
<file path=[Content_Types].xml><?xml version="1.0" encoding="utf-8"?>
<ns0:Types xmlns:ns0="http://schemas.openxmlformats.org/package/2006/content-types">
  <ns0:Default Extension="xml" ContentType="application/vnd.openxmlformats-officedocument.spreadsheetml.sheet.main+xml"/>
  <ns0:Default Extension="rels" ContentType="application/vnd.openxmlformats-package.relationship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Override PartName="/xl/worksheets/sheet1.xml" ContentType="application/vnd.openxmlformats-officedocument.spreadsheetml.worksheet+xml"/>
  <ns0:Override PartName="/xl/drawings/drawing1.xml" ContentType="application/vnd.openxmlformats-officedocument.drawing+xml"/>
  <ns0:Override PartName="/xl/drawings/charts/chart1.xml" ContentType="application/vnd.openxmlformats-officedocument.drawingml.char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worksheets/sheet32.xml" ContentType="application/vnd.openxmlformats-officedocument.spreadsheetml.worksheet+xml"/>
  <ns0:Override PartName="/xl/worksheets/sheet33.xml" ContentType="application/vnd.openxmlformats-officedocument.spreadsheetml.worksheet+xml"/>
  <ns0:Override PartName="/xl/worksheets/sheet34.xml" ContentType="application/vnd.openxmlformats-officedocument.spreadsheetml.worksheet+xml"/>
  <ns0:Override PartName="/xl/worksheets/sheet35.xml" ContentType="application/vnd.openxmlformats-officedocument.spreadsheetml.worksheet+xml"/>
  <ns0:Override PartName="/xl/worksheets/sheet36.xml" ContentType="application/vnd.openxmlformats-officedocument.spreadsheetml.worksheet+xml"/>
  <ns0:Override PartName="/xl/worksheets/sheet37.xml" ContentType="application/vnd.openxmlformats-officedocument.spreadsheetml.worksheet+xml"/>
  <ns0:Override PartName="/xl/worksheets/sheet38.xml" ContentType="application/vnd.openxmlformats-officedocument.spreadsheetml.worksheet+xml"/>
  <ns0:Override PartName="/xl/worksheets/sheet39.xml" ContentType="application/vnd.openxmlformats-officedocument.spreadsheetml.worksheet+xml"/>
  <ns0:Override PartName="/xl/worksheets/sheet40.xml" ContentType="application/vnd.openxmlformats-officedocument.spreadsheetml.worksheet+xml"/>
  <ns0:Override PartName="/xl/worksheets/sheet41.xml" ContentType="application/vnd.openxmlformats-officedocument.spreadsheetml.worksheet+xml"/>
  <ns0:Override PartName="/xl/worksheets/sheet42.xml" ContentType="application/vnd.openxmlformats-officedocument.spreadsheetml.worksheet+xml"/>
  <ns0:Override PartName="/xl/worksheets/sheet43.xml" ContentType="application/vnd.openxmlformats-officedocument.spreadsheetml.worksheet+xml"/>
  <ns0:Override PartName="/xl/worksheets/sheet44.xml" ContentType="application/vnd.openxmlformats-officedocument.spreadsheetml.worksheet+xml"/>
  <ns0:Override PartName="/xl/worksheets/sheet45.xml" ContentType="application/vnd.openxmlformats-officedocument.spreadsheetml.worksheet+xml"/>
  <ns0:Override PartName="/xl/worksheets/sheet46.xml" ContentType="application/vnd.openxmlformats-officedocument.spreadsheetml.worksheet+xml"/>
  <ns0:Override PartName="/xl/worksheets/sheet47.xml" ContentType="application/vnd.openxmlformats-officedocument.spreadsheetml.worksheet+xml"/>
  <ns0:Override PartName="/xl/worksheets/sheet48.xml" ContentType="application/vnd.openxmlformats-officedocument.spreadsheetml.worksheet+xml"/>
  <ns0:Override PartName="/xl/worksheets/sheet49.xml" ContentType="application/vnd.openxmlformats-officedocument.spreadsheetml.worksheet+xml"/>
  <ns0:Override PartName="/xl/worksheets/sheet50.xml" ContentType="application/vnd.openxmlformats-officedocument.spreadsheetml.worksheet+xml"/>
  <ns0:Override PartName="/xl/worksheets/sheet51.xml" ContentType="application/vnd.openxmlformats-officedocument.spreadsheetml.worksheet+xml"/>
  <ns0:Override PartName="/xl/worksheets/sheet52.xml" ContentType="application/vnd.openxmlformats-officedocument.spreadsheetml.worksheet+xml"/>
  <ns0:Override PartName="/xl/worksheets/sheet53.xml" ContentType="application/vnd.openxmlformats-officedocument.spreadsheetml.worksheet+xml"/>
  <ns0:Override PartName="/xl/worksheets/sheet54.xml" ContentType="application/vnd.openxmlformats-officedocument.spreadsheetml.worksheet+xml"/>
  <ns0:Override PartName="/xl/worksheets/sheet55.xml" ContentType="application/vnd.openxmlformats-officedocument.spreadsheetml.worksheet+xml"/>
  <ns0:Override PartName="/xl/worksheets/sheet56.xml" ContentType="application/vnd.openxmlformats-officedocument.spreadsheetml.worksheet+xml"/>
  <ns0:Override PartName="/xl/worksheets/sheet57.xml" ContentType="application/vnd.openxmlformats-officedocument.spreadsheetml.worksheet+xml"/>
  <ns0:Override PartName="/xl/worksheets/sheet58.xml" ContentType="application/vnd.openxmlformats-officedocument.spreadsheetml.worksheet+xml"/>
  <ns0:Override PartName="/xl/worksheets/sheet59.xml" ContentType="application/vnd.openxmlformats-officedocument.spreadsheetml.worksheet+xml"/>
  <ns0:Override PartName="/xl/worksheets/sheet60.xml" ContentType="application/vnd.openxmlformats-officedocument.spreadsheetml.worksheet+xml"/>
  <ns0:Override PartName="/xl/worksheets/sheet61.xml" ContentType="application/vnd.openxmlformats-officedocument.spreadsheetml.worksheet+xml"/>
  <ns0:Override PartName="/xl/worksheets/sheet62.xml" ContentType="application/vnd.openxmlformats-officedocument.spreadsheetml.worksheet+xml"/>
  <ns0:Override PartName="/xl/worksheets/sheet63.xml" ContentType="application/vnd.openxmlformats-officedocument.spreadsheetml.worksheet+xml"/>
  <ns0:Override PartName="/xl/worksheets/sheet64.xml" ContentType="application/vnd.openxmlformats-officedocument.spreadsheetml.worksheet+xml"/>
</ns0:Types>
</file>

<file path=_rels/.rels>&#65279;<?xml version="1.0" encoding="utf-8"?><Relationships xmlns="http://schemas.openxmlformats.org/package/2006/relationships"><Relationship Type="http://schemas.openxmlformats.org/officeDocument/2006/relationships/officeDocument" Target="/xl/workbook.xml" Id="R9770ceeaa6214c99" /></Relationships>
</file>

<file path=xl/workbook.xml><?xml version="1.0" encoding="utf-8"?>
<workbook xmlns="http://schemas.openxmlformats.org/spreadsheetml/2006/main" xmlns:r="http://schemas.openxmlformats.org/officeDocument/2006/relationships">
  <sheets>
    <sheet name="00_Resumen" sheetId="1" r:id="R922b9ae2ba414349"/>
    <sheet name="01_Datasets_Origen" sheetId="2" r:id="R1d53d92f39e44c9d"/>
    <sheet name="02_Universidades" sheetId="3" r:id="Rfc4723ed2a5f40d9"/>
    <sheet name="03_Curriculos" sheetId="4" r:id="R1c6337f471914372"/>
    <sheet name="04_Curriculo_Institucion" sheetId="5" r:id="R99a9ee4059764337"/>
    <sheet name="05_Programas_Origen" sheetId="6" r:id="Rc99b5470076b4b2d"/>
    <sheet name="06_Periodos" sheetId="7" r:id="Rf1cba1b3f6584e77"/>
    <sheet name="07_Etapas" sheetId="8" r:id="R0a6835f08ece4bc0"/>
    <sheet name="08_Bloques" sheetId="9" r:id="Rec982cac47b84765"/>
    <sheet name="09_Asignaturas" sheetId="10" r:id="R85ea3e00a3b54b77"/>
    <sheet name="10_Carga_Academica" sheetId="11" r:id="R7b13f7fb233e48f1"/>
    <sheet name="11_Contenidos" sheetId="12" r:id="Rb5f2cd69e6f84ef8"/>
    <sheet name="12_Resultados" sheetId="13" r:id="R41b84982a9394263"/>
    <sheet name="13_Grupos_Optativos" sheetId="14" r:id="R5ac1403f3f4b4e7f"/>
    <sheet name="14_Optativa_Asignatura" sheetId="15" r:id="R81144e64a37b4635"/>
    <sheet name="15_Titulacion" sheetId="16" r:id="R65ee66e7a82d4930"/>
    <sheet name="16_Fuentes" sheetId="17" r:id="R7be427f59ea04ea0"/>
    <sheet name="17_Evidencias" sheetId="18" r:id="R18a82c838d7a4739"/>
    <sheet name="18_Bloque_Asignatura" sheetId="19" r:id="R52d1c37e1ca24cb2"/>
    <sheet name="19_Resultado_Relacion" sheetId="20" r:id="R767e80a52b544237"/>
    <sheet name="20_Prerrequisitos" sheetId="21" r:id="R7071a3e63aae4c99"/>
    <sheet name="21_Etapa_Bloque" sheetId="22" r:id="Raa9ed0c173644059"/>
    <sheet name="22_Formativa_Programa" sheetId="23" r:id="R62329a384e174844"/>
    <sheet name="23_Formativa_Asignatura" sheetId="24" r:id="Rf1a5809ce27b4b68"/>
    <sheet name="24_Mapeo_Formativo" sheetId="25" r:id="R42adf247d9814aa1"/>
    <sheet name="25_Control_Integracion" sheetId="26" r:id="Re2901962d8514e1b"/>
    <sheet name="26_Control_Calidad_Origen" sheetId="27" r:id="R923b40d3ab5f4c04"/>
    <sheet name="27_Diccionario_Staging" sheetId="28" r:id="R9e41faa5de244c69"/>
    <sheet name="28_Catalogos" sheetId="29" r:id="R9a0531d046ae4e83"/>
    <sheet name="29_Auditoria_Previa" sheetId="30" r:id="R24e6769302404bdc"/>
    <sheet name="30_Auditoria_Normalizacion" sheetId="31" r:id="R3e104e4f38154b00"/>
    <sheet name="31_Hallazgos_Normalizacion" sheetId="32" r:id="Ra8038a89ebad4f13"/>
    <sheet name="32_Diccionario_Areas_Norm" sheetId="33" r:id="Rd1943a1b80c04b59"/>
    <sheet name="33_Diccionario_Familias_Norm" sheetId="34" r:id="R4d8f89df85c84ec9"/>
    <sheet name="34_Control_Normalizacion" sheetId="35" r:id="Ra070e64241d94ea3"/>
    <sheet name="35_Auditoria_Cierre" sheetId="36" r:id="Rd54f1324ccbe4317"/>
    <sheet name="36_Observaciones_Cierre" sheetId="37" r:id="R7538616a360e447b"/>
    <sheet name="37_Control_Cierre" sheetId="38" r:id="Rdf1aa0d0a46a4663"/>
    <sheet name="38_Manifest_Cierre" sheetId="39" r:id="R3d719159d5f24ef9"/>
    <sheet name="39_Integracion_EPN_v1_1" sheetId="40" r:id="R5fb18b45184440bf"/>
    <sheet name="40_Control_Benchmark_v1_1" sheetId="41" r:id="R3d6bc5eeeb3545ac"/>
    <sheet name="41_Restricciones_EPN_v1_1" sheetId="42" r:id="R547f2fd36bcb410f"/>
    <sheet name="42_Manifest_v1_1" sheetId="43" r:id="Rfcab26e62c2f4b8d"/>
    <sheet name="43_CAEE_Resumen" sheetId="44" r:id="rId1"/>
    <sheet name="44_CAEE_Fuentes" sheetId="45" r:id="rId2"/>
    <sheet name="45_CAEE_Temas" sheetId="46" r:id="rId3"/>
    <sheet name="46_CAEE_EURACE_Crit" sheetId="47" r:id="rId4"/>
    <sheet name="47_CAEE_EURACE_Rec" sheetId="48" r:id="rId5"/>
    <sheet name="48_CAEE_Seg_Resumen" sheetId="49" r:id="rId6"/>
    <sheet name="49_CAEE_Seg_Resp" sheetId="50" r:id="rId7"/>
    <sheet name="50_CAEE_Encuesta131" sheetId="51" r:id="rId8"/>
    <sheet name="51_CAEE_FG_Hallazgos" sheetId="52" r:id="rId9"/>
    <sheet name="52_CAEE_FG_NPS" sheetId="53" r:id="rId10"/>
    <sheet name="53_CAEE_Mercado" sheetId="54" r:id="rId11"/>
    <sheet name="54_CAEE_Mercado_Temas" sheetId="55" r:id="rId12"/>
    <sheet name="55_CAEE_Evidencia" sheetId="56" r:id="rId13"/>
    <sheet name="56_CAEE_Mapeo_Temas" sheetId="57" r:id="rId14"/>
    <sheet name="57_CAEE_Cobertura" sheetId="58" r:id="rId15"/>
    <sheet name="58_CAEE_Anomalias" sheetId="59" r:id="rId16"/>
    <sheet name="59_CAEE_Auditoria" sheetId="60" r:id="rId17"/>
    <sheet name="60_CAEE_Manifest" sheetId="61" r:id="rId18"/>
    <sheet name="61_CAEE_SintesisSec" sheetId="62" r:id="rId19"/>
    <sheet name="62_Control_v1_2" sheetId="63" r:id="rId20"/>
    <sheet name="63_Manifest_v1_2" sheetId="64" r:id="rId21"/>
  </sheets>
</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quot;%&quot;"/>
  </x:numFmts>
  <x:fonts count="5">
    <x:font>
      <x:sz val="11"/>
      <x:name val="Carlito"/>
    </x:font>
    <x:font>
      <x:b/>
      <x:sz val="14"/>
      <x:color rgb="FFFFFFFF"/>
      <x:name val="Carlito"/>
    </x:font>
    <x:font>
      <x:b/>
      <x:sz val="11"/>
      <x:color rgb="FF17365D"/>
      <x:name val="Carlito"/>
    </x:font>
    <x:font>
      <x:b/>
      <x:sz val="11"/>
      <x:color rgb="FF274E13"/>
      <x:name val="Carlito"/>
    </x:font>
    <x:font>
      <x:sz val="11"/>
      <x:color rgb="FF17365D"/>
      <x:name val="Carlito"/>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D9EAF7"/>
      </x:patternFill>
    </x:fill>
    <x:fill>
      <x:patternFill patternType="solid">
        <x:fgColor rgb="FFE2F0D9"/>
      </x:patternFill>
    </x:fill>
    <x:fill>
      <x:patternFill patternType="solid">
        <x:fgColor rgb="FFD9EAF7"/>
      </x:patternFill>
    </x:fill>
    <x:fill>
      <x:patternFill patternType="solid">
        <x:fgColor rgb="FFEAF2F8"/>
      </x:patternFill>
    </x:fill>
    <x:fill>
      <x:patternFill patternType="solid">
        <x:fgColor rgb="FFD9EAF7"/>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2" fillId="3" borderId="0" xfId="0" applyNumberFormat="1" applyFont="1" applyFill="1" applyBorder="1" applyAlignment="1">
      <x:alignment horizontal="center" vertical="center" wrapText="1"/>
    </x:xf>
    <x:xf numFmtId="200" fontId="2" fillId="3" borderId="1" xfId="0" applyNumberFormat="1" applyFont="1" applyFill="1" applyBorder="1" applyAlignment="1">
      <x:alignment horizontal="center" vertical="center"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cellXfs>
  <x:cellStyles count="1">
    <x:cellStyle name="Normal" xfId="0"/>
  </x:cellStyles>
  <x:dxfs count="34">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990000"/>
      </x:font>
      <x:fill>
        <x:patternFill>
          <x:bgColor rgb="FFF4CCCC"/>
        </x:patternFill>
      </x:fill>
    </x:dxf>
    <x:dxf>
      <x:font>
        <x:b/>
        <x:color rgb="FF274E13"/>
      </x:font>
      <x:fill>
        <x:patternFill>
          <x:bgColor rgb="FFE2F0D9"/>
        </x:patternFill>
      </x:fill>
    </x:dxf>
    <x:dxf>
      <x:font>
        <x:b/>
        <x:color rgb="FF7F6000"/>
      </x:font>
      <x:fill>
        <x:patternFill>
          <x:bgColor rgb="FFFFF2CC"/>
        </x:patternFill>
      </x:fill>
    </x:dxf>
    <x:dxf>
      <x:font>
        <x:b/>
        <x:color rgb="FF274E13"/>
      </x:font>
      <x:fill>
        <x:patternFill>
          <x:bgColor rgb="FFE2F0D9"/>
        </x:patternFill>
      </x:fill>
    </x:dxf>
    <x:dxf>
      <x:font>
        <x:b/>
        <x:color rgb="FF990000"/>
      </x:font>
      <x:fill>
        <x:patternFill>
          <x:bgColor rgb="FFF4CCCC"/>
        </x:patternFill>
      </x:fill>
    </x:dxf>
  </x:dxfs>
</x:styleSheet>
</file>

<file path=xl/_rels/workbook.xml.rels><?xml version='1.0' encoding='utf-8'?>
<Relationships xmlns="http://schemas.openxmlformats.org/package/2006/relationships"><Relationship Type="http://schemas.openxmlformats.org/officeDocument/2006/relationships/styles" Target="/xl/styles.xml" Id="R4363b97dbc194e83" /><Relationship Type="http://schemas.openxmlformats.org/officeDocument/2006/relationships/theme" Target="/xl/theme/theme1.xml" Id="Re6c11dcd911c4c7c" /><Relationship Type="http://schemas.openxmlformats.org/officeDocument/2006/relationships/sharedStrings" Target="/xl/sharedStrings.xml" Id="R47d3ba984c7740b3" /><Relationship Type="http://schemas.openxmlformats.org/officeDocument/2006/relationships/worksheet" Target="/xl/worksheets/sheet1.xml" Id="R922b9ae2ba414349" /><Relationship Type="http://schemas.openxmlformats.org/officeDocument/2006/relationships/worksheet" Target="/xl/worksheets/sheet2.xml" Id="R1d53d92f39e44c9d" /><Relationship Type="http://schemas.openxmlformats.org/officeDocument/2006/relationships/worksheet" Target="/xl/worksheets/sheet3.xml" Id="Rfc4723ed2a5f40d9" /><Relationship Type="http://schemas.openxmlformats.org/officeDocument/2006/relationships/worksheet" Target="/xl/worksheets/sheet4.xml" Id="R1c6337f471914372" /><Relationship Type="http://schemas.openxmlformats.org/officeDocument/2006/relationships/worksheet" Target="/xl/worksheets/sheet5.xml" Id="R99a9ee4059764337" /><Relationship Type="http://schemas.openxmlformats.org/officeDocument/2006/relationships/worksheet" Target="/xl/worksheets/sheet6.xml" Id="Rc99b5470076b4b2d" /><Relationship Type="http://schemas.openxmlformats.org/officeDocument/2006/relationships/worksheet" Target="/xl/worksheets/sheet7.xml" Id="Rf1cba1b3f6584e77" /><Relationship Type="http://schemas.openxmlformats.org/officeDocument/2006/relationships/worksheet" Target="/xl/worksheets/sheet8.xml" Id="R0a6835f08ece4bc0" /><Relationship Type="http://schemas.openxmlformats.org/officeDocument/2006/relationships/worksheet" Target="/xl/worksheets/sheet9.xml" Id="Rec982cac47b84765" /><Relationship Type="http://schemas.openxmlformats.org/officeDocument/2006/relationships/worksheet" Target="/xl/worksheets/sheet10.xml" Id="R85ea3e00a3b54b77" /><Relationship Type="http://schemas.openxmlformats.org/officeDocument/2006/relationships/worksheet" Target="/xl/worksheets/sheet11.xml" Id="R7b13f7fb233e48f1" /><Relationship Type="http://schemas.openxmlformats.org/officeDocument/2006/relationships/worksheet" Target="/xl/worksheets/sheet12.xml" Id="Rb5f2cd69e6f84ef8" /><Relationship Type="http://schemas.openxmlformats.org/officeDocument/2006/relationships/worksheet" Target="/xl/worksheets/sheet13.xml" Id="R41b84982a9394263" /><Relationship Type="http://schemas.openxmlformats.org/officeDocument/2006/relationships/worksheet" Target="/xl/worksheets/sheet14.xml" Id="R5ac1403f3f4b4e7f" /><Relationship Type="http://schemas.openxmlformats.org/officeDocument/2006/relationships/worksheet" Target="/xl/worksheets/sheet15.xml" Id="R81144e64a37b4635" /><Relationship Type="http://schemas.openxmlformats.org/officeDocument/2006/relationships/worksheet" Target="/xl/worksheets/sheet16.xml" Id="R65ee66e7a82d4930" /><Relationship Type="http://schemas.openxmlformats.org/officeDocument/2006/relationships/worksheet" Target="/xl/worksheets/sheet17.xml" Id="R7be427f59ea04ea0" /><Relationship Type="http://schemas.openxmlformats.org/officeDocument/2006/relationships/worksheet" Target="/xl/worksheets/sheet18.xml" Id="R18a82c838d7a4739" /><Relationship Type="http://schemas.openxmlformats.org/officeDocument/2006/relationships/worksheet" Target="/xl/worksheets/sheet19.xml" Id="R52d1c37e1ca24cb2" /><Relationship Type="http://schemas.openxmlformats.org/officeDocument/2006/relationships/worksheet" Target="/xl/worksheets/sheet20.xml" Id="R767e80a52b544237" /><Relationship Type="http://schemas.openxmlformats.org/officeDocument/2006/relationships/worksheet" Target="/xl/worksheets/sheet21.xml" Id="R7071a3e63aae4c99" /><Relationship Type="http://schemas.openxmlformats.org/officeDocument/2006/relationships/worksheet" Target="/xl/worksheets/sheet22.xml" Id="Raa9ed0c173644059" /><Relationship Type="http://schemas.openxmlformats.org/officeDocument/2006/relationships/worksheet" Target="/xl/worksheets/sheet23.xml" Id="R62329a384e174844" /><Relationship Type="http://schemas.openxmlformats.org/officeDocument/2006/relationships/worksheet" Target="/xl/worksheets/sheet24.xml" Id="Rf1a5809ce27b4b68" /><Relationship Type="http://schemas.openxmlformats.org/officeDocument/2006/relationships/worksheet" Target="/xl/worksheets/sheet25.xml" Id="R42adf247d9814aa1" /><Relationship Type="http://schemas.openxmlformats.org/officeDocument/2006/relationships/worksheet" Target="/xl/worksheets/sheet26.xml" Id="Re2901962d8514e1b" /><Relationship Type="http://schemas.openxmlformats.org/officeDocument/2006/relationships/worksheet" Target="/xl/worksheets/sheet27.xml" Id="R923b40d3ab5f4c04" /><Relationship Type="http://schemas.openxmlformats.org/officeDocument/2006/relationships/worksheet" Target="/xl/worksheets/sheet28.xml" Id="R9e41faa5de244c69" /><Relationship Type="http://schemas.openxmlformats.org/officeDocument/2006/relationships/worksheet" Target="/xl/worksheets/sheet29.xml" Id="R9a0531d046ae4e83" /><Relationship Type="http://schemas.openxmlformats.org/officeDocument/2006/relationships/worksheet" Target="/xl/worksheets/sheet30.xml" Id="R24e6769302404bdc" /><Relationship Type="http://schemas.openxmlformats.org/officeDocument/2006/relationships/worksheet" Target="/xl/worksheets/sheet31.xml" Id="R3e104e4f38154b00" /><Relationship Type="http://schemas.openxmlformats.org/officeDocument/2006/relationships/worksheet" Target="/xl/worksheets/sheet32.xml" Id="Ra8038a89ebad4f13" /><Relationship Type="http://schemas.openxmlformats.org/officeDocument/2006/relationships/worksheet" Target="/xl/worksheets/sheet33.xml" Id="Rd1943a1b80c04b59" /><Relationship Type="http://schemas.openxmlformats.org/officeDocument/2006/relationships/worksheet" Target="/xl/worksheets/sheet34.xml" Id="R4d8f89df85c84ec9" /><Relationship Type="http://schemas.openxmlformats.org/officeDocument/2006/relationships/worksheet" Target="/xl/worksheets/sheet35.xml" Id="Ra070e64241d94ea3" /><Relationship Type="http://schemas.openxmlformats.org/officeDocument/2006/relationships/worksheet" Target="/xl/worksheets/sheet36.xml" Id="Rd54f1324ccbe4317" /><Relationship Type="http://schemas.openxmlformats.org/officeDocument/2006/relationships/worksheet" Target="/xl/worksheets/sheet37.xml" Id="R7538616a360e447b" /><Relationship Type="http://schemas.openxmlformats.org/officeDocument/2006/relationships/worksheet" Target="/xl/worksheets/sheet38.xml" Id="Rdf1aa0d0a46a4663" /><Relationship Type="http://schemas.openxmlformats.org/officeDocument/2006/relationships/worksheet" Target="/xl/worksheets/sheet39.xml" Id="R3d719159d5f24ef9" /><Relationship Type="http://schemas.openxmlformats.org/officeDocument/2006/relationships/worksheet" Target="/xl/worksheets/sheet40.xml" Id="R5fb18b45184440bf" /><Relationship Type="http://schemas.openxmlformats.org/officeDocument/2006/relationships/worksheet" Target="/xl/worksheets/sheet41.xml" Id="R3d6bc5eeeb3545ac" /><Relationship Type="http://schemas.openxmlformats.org/officeDocument/2006/relationships/worksheet" Target="/xl/worksheets/sheet42.xml" Id="R547f2fd36bcb410f" /><Relationship Type="http://schemas.openxmlformats.org/officeDocument/2006/relationships/worksheet" Target="/xl/worksheets/sheet43.xml" Id="Rfcab26e62c2f4b8d" /><Relationship Id="rId1" Type="http://schemas.openxmlformats.org/officeDocument/2006/relationships/worksheet" Target="worksheets/sheet44.xml" /><Relationship Id="rId2" Type="http://schemas.openxmlformats.org/officeDocument/2006/relationships/worksheet" Target="worksheets/sheet45.xml" /><Relationship Id="rId3" Type="http://schemas.openxmlformats.org/officeDocument/2006/relationships/worksheet" Target="worksheets/sheet46.xml" /><Relationship Id="rId4" Type="http://schemas.openxmlformats.org/officeDocument/2006/relationships/worksheet" Target="worksheets/sheet47.xml" /><Relationship Id="rId5" Type="http://schemas.openxmlformats.org/officeDocument/2006/relationships/worksheet" Target="worksheets/sheet48.xml" /><Relationship Id="rId6" Type="http://schemas.openxmlformats.org/officeDocument/2006/relationships/worksheet" Target="worksheets/sheet49.xml" /><Relationship Id="rId7" Type="http://schemas.openxmlformats.org/officeDocument/2006/relationships/worksheet" Target="worksheets/sheet50.xml" /><Relationship Id="rId8" Type="http://schemas.openxmlformats.org/officeDocument/2006/relationships/worksheet" Target="worksheets/sheet51.xml" /><Relationship Id="rId9" Type="http://schemas.openxmlformats.org/officeDocument/2006/relationships/worksheet" Target="worksheets/sheet52.xml" /><Relationship Id="rId10" Type="http://schemas.openxmlformats.org/officeDocument/2006/relationships/worksheet" Target="worksheets/sheet53.xml" /><Relationship Id="rId11" Type="http://schemas.openxmlformats.org/officeDocument/2006/relationships/worksheet" Target="worksheets/sheet54.xml" /><Relationship Id="rId12" Type="http://schemas.openxmlformats.org/officeDocument/2006/relationships/worksheet" Target="worksheets/sheet55.xml" /><Relationship Id="rId13" Type="http://schemas.openxmlformats.org/officeDocument/2006/relationships/worksheet" Target="worksheets/sheet56.xml" /><Relationship Id="rId14" Type="http://schemas.openxmlformats.org/officeDocument/2006/relationships/worksheet" Target="worksheets/sheet57.xml" /><Relationship Id="rId15" Type="http://schemas.openxmlformats.org/officeDocument/2006/relationships/worksheet" Target="worksheets/sheet58.xml" /><Relationship Id="rId16" Type="http://schemas.openxmlformats.org/officeDocument/2006/relationships/worksheet" Target="worksheets/sheet59.xml" /><Relationship Id="rId17" Type="http://schemas.openxmlformats.org/officeDocument/2006/relationships/worksheet" Target="worksheets/sheet60.xml" /><Relationship Id="rId18" Type="http://schemas.openxmlformats.org/officeDocument/2006/relationships/worksheet" Target="worksheets/sheet61.xml" /><Relationship Id="rId19" Type="http://schemas.openxmlformats.org/officeDocument/2006/relationships/worksheet" Target="worksheets/sheet62.xml" /><Relationship Id="rId20" Type="http://schemas.openxmlformats.org/officeDocument/2006/relationships/worksheet" Target="worksheets/sheet63.xml" /><Relationship Id="rId21" Type="http://schemas.openxmlformats.org/officeDocument/2006/relationships/worksheet" Target="worksheets/sheet64.xml" /></Relationships>
</file>

<file path=xl/drawings/_rels/drawing1.xml.rels>&#65279;<?xml version="1.0" encoding="utf-8"?><Relationships xmlns="http://schemas.openxmlformats.org/package/2006/relationships"><Relationship Type="http://schemas.openxmlformats.org/officeDocument/2006/relationships/chart" Target="/xl/drawings/charts/chart1.xml" Id="Rc79d2d151d00453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Datasets por nivel comparativo</a:t>
            </a:r>
          </a:p>
        </c:rich>
      </c:tx>
    </c:title>
    <c:plotArea>
      <c:barChart>
        <c:barDir val="col"/>
        <c:grouping val="clustered"/>
        <c:varyColors val="0"/>
        <c:ser>
          <c:idx val="0"/>
          <c:order val="0"/>
          <c:tx>
            <c:v>N</c:v>
          </c:tx>
          <c:cat>
            <c:strRef>
              <c:f>'00_Resumen'!$E$14:$E$15</c:f>
              <c:strCache>
                <c:ptCount val="0"/>
              </c:strCache>
            </c:strRef>
          </c:cat>
          <c:val>
            <c:numRef>
              <c:f>'00_Resumen'!$F$14:$F$15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16</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9d2d151d00453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e581dcfa8ff44ad" /></Relationships>
</file>

<file path=xl/worksheets/sheet1.xml><?xml version="1.0" encoding="utf-8"?>
<x:worksheet xmlns:x="http://schemas.openxmlformats.org/spreadsheetml/2006/main">
  <x:sheetFormatPr defaultRowHeight="15"/>
  <x:cols>
    <x:col min="1" max="1" width="44" hidden="0" customWidth="1"/>
    <x:col min="2" max="2" width="48" hidden="0" customWidth="1"/>
    <x:col min="3" max="3" width="86" hidden="0" customWidth="1"/>
    <x:col min="5" max="5" width="31" hidden="0" customWidth="1"/>
    <x:col min="6" max="6" width="14" hidden="0" customWidth="1"/>
    <x:col min="7" max="7" width="31" hidden="0" customWidth="1"/>
    <x:col min="8" max="8" width="14" hidden="0" customWidth="1"/>
  </x:cols>
  <x:sheetData>
    <x:row r="1">
      <x:c r="A1" s="5" t="str">
        <x:v>BASE MAESTRA AGRO v1.1 — INTEGRADA · EPN TARGET · AUDITADA</x:v>
      </x:c>
      <x:c r="B1" s="5"/>
      <x:c r="C1" s="5"/>
      <x:c r="D1" s="5"/>
      <x:c r="E1" s="5"/>
      <x:c r="F1" s="5"/>
      <x:c r="G1" s="5"/>
      <x:c r="H1" s="5"/>
    </x:row>
    <x:row r="3">
      <x:c r="A3" s="14" t="str">
        <x:v>Campo</x:v>
      </x:c>
      <x:c r="B3" s="14" t="str">
        <x:v>Valor</x:v>
      </x:c>
      <x:c r="C3" s="14" t="str">
        <x:v>Interpretación</x:v>
      </x:c>
      <x:c r="E3" s="14" t="str">
        <x:v>Elegibilidad/estrato</x:v>
      </x:c>
      <x:c r="F3" s="14" t="str">
        <x:v>N</x:v>
      </x:c>
      <x:c r="G3" s="14" t="str">
        <x:v>Cobertura disponible</x:v>
      </x:c>
      <x:c r="H3" s="14" t="str">
        <x:v>Datasets</x:v>
      </x:c>
    </x:row>
    <x:row r="4">
      <x:c r="A4" s="22" t="str">
        <x:v>Estado</x:v>
      </x:c>
      <x:c r="B4" s="26" t="str">
        <x:v>NORMALIZADA_AUDITADA_CONGELADA</x:v>
      </x:c>
      <x:c r="C4" s="26" t="str">
        <x:v>Cierre v1.0 aprobado con observaciones documentadas; no modificar silenciosamente.</x:v>
      </x:c>
      <x:c r="E4" s="22" t="str">
        <x:v>Grado/Bachelor</x:v>
      </x:c>
      <x:c r="F4" t="n">
        <x:f>COUNTIF('01_Datasets_Origen'!J:J,"Grado/Bachelor")</x:f>
        <x:v>18</x:v>
      </x:c>
      <x:c r="G4" s="22" t="str">
        <x:v>Con algún contenido</x:v>
      </x:c>
      <x:c r="H4" t="n">
        <x:f>COUNTIF('01_Datasets_Origen'!N2:N25,"Sí")+COUNTIF('01_Datasets_Origen'!N2:N25,"Condicional")</x:f>
        <x:v>4</x:v>
      </x:c>
    </x:row>
    <x:row r="5">
      <x:c r="A5" s="22" t="str">
        <x:v>Metodología</x:v>
      </x:c>
      <x:c r="B5" s="26" t="str">
        <x:v>Plantilla Maestra v1.1 + Extractor v1.1 + Auditor v1.0 + Capa Analítica Formativa</x:v>
      </x:c>
      <x:c r="C5" s="26" t="str">
        <x:v>Extracción y normalización siguen separadas.</x:v>
      </x:c>
      <x:c r="E5" s="22" t="str">
        <x:v>Ingénieur/Master</x:v>
      </x:c>
      <x:c r="F5" t="n">
        <x:f>COUNTIF('01_Datasets_Origen'!J:J,"Ingénieur/Master")</x:f>
        <x:v>7</x:v>
      </x:c>
      <x:c r="G5" s="22" t="str">
        <x:v>Con alguna carga</x:v>
      </x:c>
      <x:c r="H5" t="n">
        <x:f>COUNTIF('01_Datasets_Origen'!O2:O25,"Sí")+COUNTIF('01_Datasets_Origen'!O2:O25,"Condicional")</x:f>
        <x:v>13</x:v>
      </x:c>
    </x:row>
    <x:row r="6">
      <x:c r="A6" s="22" t="str">
        <x:v>Datasets de origen</x:v>
      </x:c>
      <x:c r="B6" s="26" t="n">
        <x:f>COUNTA('01_Datasets_Origen'!A2:A100)</x:f>
        <x:v>25</x:v>
      </x:c>
      <x:c r="C6" s="26" t="str">
        <x:v>Archivos institucionales preservados.</x:v>
      </x:c>
      <x:c r="E6" s="22" t="str">
        <x:v>Elegible créditos</x:v>
      </x:c>
      <x:c r="F6" t="n">
        <x:f>COUNTIF('01_Datasets_Origen'!M:M,"Sí")</x:f>
        <x:v>17</x:v>
      </x:c>
      <x:c r="G6" s="22" t="str">
        <x:v>Con formativa de asignatura</x:v>
      </x:c>
      <x:c r="H6" t="n">
        <x:f>COUNTIF('01_Datasets_Origen'!P2:P25,"Sí")+COUNTIF('01_Datasets_Origen'!P2:P25,"Condicional")</x:f>
        <x:v>7</x:v>
      </x:c>
    </x:row>
    <x:row r="7">
      <x:c r="A7" s="22" t="str">
        <x:v>Currículos únicos</x:v>
      </x:c>
      <x:c r="B7" s="26" t="n">
        <x:f>COUNTA('03_Curriculos'!A2:A100)</x:f>
        <x:v>23</x:v>
      </x:c>
      <x:c r="C7" s="26" t="str">
        <x:v>IPB–IPLeiria–IPVC cuentan como un currículo conjunto.</x:v>
      </x:c>
      <x:c r="E7" s="22" t="str">
        <x:v>Créditos condicionales</x:v>
      </x:c>
      <x:c r="F7" t="n">
        <x:f>COUNTIF('01_Datasets_Origen'!M:M,"Condicional")</x:f>
        <x:v>1</x:v>
      </x:c>
      <x:c r="G7" s="22" t="str">
        <x:v>Con crédito utilizable</x:v>
      </x:c>
      <x:c r="H7" t="n">
        <x:f>COUNTIF('01_Datasets_Origen'!M2:M25,"Sí")+COUNTIF('01_Datasets_Origen'!M2:M25,"Condicional")</x:f>
        <x:v>17</x:v>
      </x:c>
    </x:row>
    <x:row r="8">
      <x:c r="A8" s="22" t="str">
        <x:v>Instituciones</x:v>
      </x:c>
      <x:c r="B8" s="26" t="n">
        <x:f>COUNTA('02_Universidades'!A2:A100)</x:f>
        <x:v>25</x:v>
      </x:c>
      <x:c r="C8" s="26" t="str">
        <x:v>Instituciones asociadas a currículos.</x:v>
      </x:c>
      <x:c r="E8" s="22" t="str">
        <x:v>No elegible créditos</x:v>
      </x:c>
      <x:c r="F8" t="n">
        <x:f>COUNTIF('01_Datasets_Origen'!M:M,"No")</x:f>
        <x:v>7</x:v>
      </x:c>
    </x:row>
    <x:row r="9">
      <x:c r="A9" s="22" t="str">
        <x:v>Relaciones currículo–institución</x:v>
      </x:c>
      <x:c r="B9" s="26" t="n">
        <x:f>COUNTA('04_Curriculo_Institucion'!A2:A100)</x:f>
        <x:v>25</x:v>
      </x:c>
      <x:c r="C9" s="26" t="str">
        <x:v>Permite títulos conjuntos sin duplicar mallas.</x:v>
      </x:c>
      <x:c r="E9" s="22" t="str">
        <x:v>Elegible contenidos</x:v>
      </x:c>
      <x:c r="F9" t="n">
        <x:f>COUNTIF('01_Datasets_Origen'!N:N,"Sí")</x:f>
        <x:v>0</x:v>
      </x:c>
    </x:row>
    <x:row r="10">
      <x:c r="A10" s="22" t="str">
        <x:v>Asignaturas canónicas</x:v>
      </x:c>
      <x:c r="B10" s="26" t="n">
        <x:f>COUNTA('09_Asignaturas'!A2:A2000)</x:f>
        <x:v>753</x:v>
      </x:c>
      <x:c r="C10" s="26" t="str">
        <x:v>Filas integradas en staging.</x:v>
      </x:c>
      <x:c r="E10" s="22" t="str">
        <x:v>Elegible carga</x:v>
      </x:c>
      <x:c r="F10" t="n">
        <x:f>COUNTIF('01_Datasets_Origen'!O:O,"Sí")</x:f>
        <x:v>6</x:v>
      </x:c>
    </x:row>
    <x:row r="11">
      <x:c r="A11" s="22" t="str">
        <x:v>Registros de carga</x:v>
      </x:c>
      <x:c r="B11" s="26" t="n">
        <x:f>COUNTA('10_Carga_Academica'!A2:A2000)</x:f>
        <x:v>418</x:v>
      </x:c>
      <x:c r="C11" s="26" t="str">
        <x:v>Solo carga explícitamente publicada.</x:v>
      </x:c>
      <x:c r="E11" s="22" t="str">
        <x:v>Elegible formativa asignatura</x:v>
      </x:c>
      <x:c r="F11" t="n">
        <x:f>COUNTIF('01_Datasets_Origen'!P:P,"Sí")</x:f>
        <x:v>0</x:v>
      </x:c>
    </x:row>
    <x:row r="12">
      <x:c r="A12" s="22" t="str">
        <x:v>Registros de contenidos</x:v>
      </x:c>
      <x:c r="B12" s="26" t="n">
        <x:f>COUNTA('11_Contenidos'!A2:A2000)</x:f>
        <x:v>93</x:v>
      </x:c>
      <x:c r="C12" s="26" t="str">
        <x:v>Cobertura temática explícita.</x:v>
      </x:c>
    </x:row>
    <x:row r="13">
      <x:c r="A13" s="22" t="str">
        <x:v>Resultados</x:v>
      </x:c>
      <x:c r="B13" s="26" t="n">
        <x:f>COUNTA('12_Resultados'!A2:A2000)</x:f>
        <x:v>167</x:v>
      </x:c>
      <x:c r="C13" s="26" t="str">
        <x:v>Resultados/competencias documentados.</x:v>
      </x:c>
      <x:c r="E13" s="14" t="str">
        <x:v>Nivel comparativo</x:v>
      </x:c>
      <x:c r="F13" s="14" t="str">
        <x:v>N</x:v>
      </x:c>
    </x:row>
    <x:row r="14">
      <x:c r="A14" s="22" t="str">
        <x:v>Evidencias</x:v>
      </x:c>
      <x:c r="B14" s="26" t="n">
        <x:f>COUNTA('17_Evidencias'!A2:A3000)</x:f>
        <x:v>1012</x:v>
      </x:c>
      <x:c r="C14" s="26" t="str">
        <x:v>Trazabilidad documental.</x:v>
      </x:c>
      <x:c r="E14" t="str">
        <x:v>Grado/Bachelor</x:v>
      </x:c>
      <x:c r="F14" t="n">
        <x:f>COUNTIF('01_Datasets_Origen'!J:J,"Grado/Bachelor")</x:f>
        <x:v>18</x:v>
      </x:c>
    </x:row>
    <x:row r="15">
      <x:c r="A15" s="22" t="str">
        <x:v>Formativa programa</x:v>
      </x:c>
      <x:c r="B15" s="26" t="n">
        <x:f>COUNTA('22_Formativa_Programa'!A2:A2000)</x:f>
        <x:v>171</x:v>
      </x:c>
      <x:c r="C15" s="26" t="str">
        <x:v>Objetivos/perfiles/competencias de programa.</x:v>
      </x:c>
      <x:c r="E15" t="str">
        <x:v>Ingénieur/Master</x:v>
      </x:c>
      <x:c r="F15" t="n">
        <x:f>COUNTIF('01_Datasets_Origen'!J:J,"Ingénieur/Master")</x:f>
        <x:v>7</x:v>
      </x:c>
    </x:row>
    <x:row r="16">
      <x:c r="A16" s="22" t="str">
        <x:v>Formativa asignatura</x:v>
      </x:c>
      <x:c r="B16" s="26" t="n">
        <x:f>COUNTA('23_Formativa_Asignatura'!A2:A2000)</x:f>
        <x:v>753</x:v>
      </x:c>
      <x:c r="C16" s="26" t="str">
        <x:v>Usar bandera de elegibilidad para distinguir datos reales de NR.</x:v>
      </x:c>
    </x:row>
    <x:row r="17">
      <x:c r="A17" s="22" t="str">
        <x:v>Mapeos formativos</x:v>
      </x:c>
      <x:c r="B17" s="26" t="n">
        <x:f>COUNTA('24_Mapeo_Formativo'!A2:A2000)</x:f>
        <x:v>174</x:v>
      </x:c>
      <x:c r="C17" s="26" t="str">
        <x:v>Relaciones formativas documentadas.</x:v>
      </x:c>
    </x:row>
    <x:row r="18">
      <x:c r="A18" s="22" t="str">
        <x:v>USC asignaturas integradas</x:v>
      </x:c>
      <x:c r="B18" s="26" t="n">
        <x:f>COUNTIF('09_Asignaturas'!A:A,"CUR_AGRO_USC")</x:f>
        <x:v>0</x:v>
      </x:c>
      <x:c r="C18" s="26" t="str">
        <x:v>Debe permanecer en 0.</x:v>
      </x:c>
    </x:row>
    <x:row r="19">
      <x:c r="A19" s="22" t="str">
        <x:v>Asignaturas currículo conjunto PT</x:v>
      </x:c>
      <x:c r="B19" s="26" t="n">
        <x:f>COUNTIF('09_Asignaturas'!A:A,"CUR_AGRO_PT_EA_JOINT_IPB_IPL_IPVC")</x:f>
        <x:v>30</x:v>
      </x:c>
      <x:c r="C19" s="26" t="str">
        <x:v>Una sola malla conjunta.</x:v>
      </x:c>
    </x:row>
    <x:row r="20">
      <x:c r="A20" s="22" t="str">
        <x:v>Normalización temática</x:v>
      </x:c>
      <x:c r="B20" s="26" t="str">
        <x:v>COMPLETADA — AGRO-NORM-v1.0 CONGELADO</x:v>
      </x:c>
      <x:c r="C20" s="26" t="str">
        <x:v>676 asignaturas APROBADO; 17 REVISAR preservadas como gaps no bloqueantes.</x:v>
      </x:c>
    </x:row>
    <x:row r="33">
      <x:c r="A33" s="33" t="str">
        <x:v>NORMALIZACIÓN AGRO v1.0</x:v>
      </x:c>
      <x:c r="B33" s="33" t="str">
        <x:v>Resultado</x:v>
      </x:c>
      <x:c r="C33" s="33" t="str">
        <x:v>Interpretación</x:v>
      </x:c>
    </x:row>
    <x:row r="34">
      <x:c r="A34" s="38" t="str">
        <x:v>Estado</x:v>
      </x:c>
      <x:c r="B34" s="26" t="str">
        <x:v>NORMALIZADA_AUDITADA_CON_OBSERVACIONES</x:v>
      </x:c>
      <x:c r="C34" s="26" t="str">
        <x:v>Normalización ejecutada y auditada sobre las 693 asignaturas.</x:v>
      </x:c>
    </x:row>
    <x:row r="35">
      <x:c r="A35" s="38" t="str">
        <x:v>Normalizador</x:v>
      </x:c>
      <x:c r="B35" s="26" t="str">
        <x:v>AGRO-NORM-v1.0</x:v>
      </x:c>
      <x:c r="C35" s="26" t="str">
        <x:v>Taxonomía congelada durante la corrida.</x:v>
      </x:c>
    </x:row>
    <x:row r="36">
      <x:c r="A36" s="38" t="str">
        <x:v>Asignaturas APROBADO</x:v>
      </x:c>
      <x:c r="B36" s="26" t="n">
        <x:v>676</x:v>
      </x:c>
      <x:c r="C36" s="26" t="str">
        <x:v>97,5% de las asignaturas.</x:v>
      </x:c>
    </x:row>
    <x:row r="37">
      <x:c r="A37" s="38" t="str">
        <x:v>Asignaturas REVISAR</x:v>
      </x:c>
      <x:c r="B37" s="26" t="n">
        <x:v>17</x:v>
      </x:c>
      <x:c r="C37" s="26" t="str">
        <x:v>Se conservan sin familia forzada; documentadas como gaps.</x:v>
      </x:c>
    </x:row>
    <x:row r="38">
      <x:c r="A38" s="38" t="str">
        <x:v>Familias usadas</x:v>
      </x:c>
      <x:c r="B38" s="26" t="n">
        <x:v>99</x:v>
      </x:c>
      <x:c r="C38" s="26" t="str">
        <x:v>De 111 familias disponibles.</x:v>
      </x:c>
    </x:row>
    <x:row r="39">
      <x:c r="A39" s="38" t="str">
        <x:v>Áreas representadas</x:v>
      </x:c>
      <x:c r="B39" s="26" t="n">
        <x:v>17</x:v>
      </x:c>
      <x:c r="C39" s="26" t="str">
        <x:v>A00–A16.</x:v>
      </x:c>
    </x:row>
    <x:row r="40">
      <x:c r="A40" s="38" t="str">
        <x:v>Capa formativa programa</x:v>
      </x:c>
      <x:c r="B40" s="26" t="str">
        <x:v>158 registros</x:v>
      </x:c>
      <x:c r="C40" s="26" t="str">
        <x:v>138 normalizados; 20 categorías contextuales quedan REVISAR.</x:v>
      </x:c>
    </x:row>
    <x:row r="41">
      <x:c r="A41" s="38" t="str">
        <x:v>Capa formativa asignatura</x:v>
      </x:c>
      <x:c r="B41" s="26" t="str">
        <x:v>693 registros</x:v>
      </x:c>
      <x:c r="C41" s="26" t="str">
        <x:v>No se derivan objetivos/RA/competencias ausentes.</x:v>
      </x:c>
    </x:row>
    <x:row r="42">
      <x:c r="A42" s="38" t="str">
        <x:v>Hallazgos estructurales</x:v>
      </x:c>
      <x:c r="B42" s="26" t="n">
        <x:v>8</x:v>
      </x:c>
      <x:c r="C42" s="26" t="str">
        <x:v>Candidatos para AGRO-NORM-v1.1; v1.0 permanece congelada.</x:v>
      </x:c>
    </x:row>
    <x:row r="43">
      <x:c r="A43" s="38" t="str">
        <x:v>Siguiente fase</x:v>
      </x:c>
      <x:c r="B43" s="26" t="str">
        <x:v>Benchmark/rediseño EPN sobre base congelada</x:v>
      </x:c>
      <x:c r="C43" s="26" t="str">
        <x:v>Cambios estructurales o taxonómicos requieren versión v1.1 explícita.</x:v>
      </x:c>
    </x:row>
    <x:row r="44">
      <x:c r="A44" s="38" t="str">
        <x:v>Dictamen</x:v>
      </x:c>
      <x:c r="B44" s="26" t="str">
        <x:v>APROBADO CON OBSERVACIONES DOCUMENTADAS — CONGELADO</x:v>
      </x:c>
      <x:c r="C44" s="26" t="str">
        <x:v>Apta para benchmarking normalizado. Aplicar banderas de elegibilidad y excluir 17 REVISAR de métricas de familia.</x:v>
      </x:c>
    </x:row>
    <x:row r="46">
      <x:c r="A46" s="43" t="str">
        <x:v>CIERRE BASE MAESTRA AGRO v1.0</x:v>
      </x:c>
      <x:c r="B46" s="43" t="str">
        <x:v>Resultado</x:v>
      </x:c>
      <x:c r="C46" s="43" t="str">
        <x:v>Regla</x:v>
      </x:c>
    </x:row>
    <x:row r="47">
      <x:c r="A47" s="46" t="str">
        <x:v>Fecha de cierre</x:v>
      </x:c>
      <x:c r="B47" s="26" t="str">
        <x:v>2026-08-26</x:v>
      </x:c>
      <x:c r="C47" s="26" t="str">
        <x:v>Versión congelada.</x:v>
      </x:c>
    </x:row>
    <x:row r="48">
      <x:c r="A48" s="46" t="str">
        <x:v>Integridad referencial</x:v>
      </x:c>
      <x:c r="B48" s="26" t="str">
        <x:v>0 duplicados críticos / 0 FK inválidas</x:v>
      </x:c>
      <x:c r="C48" s="26" t="str">
        <x:v>APROBADO</x:v>
      </x:c>
    </x:row>
    <x:row r="49">
      <x:c r="A49" s="46" t="str">
        <x:v>Controles integración</x:v>
      </x:c>
      <x:c r="B49" s="26" t="str">
        <x:v>32/32 Resuelto</x:v>
      </x:c>
      <x:c r="C49" s="26" t="str">
        <x:v>APROBADO</x:v>
      </x:c>
    </x:row>
    <x:row r="50">
      <x:c r="A50" s="46" t="str">
        <x:v>Prerrequisitos</x:v>
      </x:c>
      <x:c r="B50" s="26" t="str">
        <x:v>36 relaciones; encabezados L:T restaurados</x:v>
      </x:c>
      <x:c r="C50" s="26" t="str">
        <x:v>CORREGIDO</x:v>
      </x:c>
    </x:row>
    <x:row r="51">
      <x:c r="A51" s="46" t="str">
        <x:v>Asignaturas normalizadas</x:v>
      </x:c>
      <x:c r="B51" s="26" t="str">
        <x:v>676 APROBADO + 17 REVISAR aceptados</x:v>
      </x:c>
      <x:c r="C51" s="26" t="str">
        <x:v>17 excluidas de métricas de familia.</x:v>
      </x:c>
    </x:row>
    <x:row r="52">
      <x:c r="A52" s="46" t="str">
        <x:v>Formativa programa</x:v>
      </x:c>
      <x:c r="B52" s="26" t="str">
        <x:v>138 APROBADO + 20 contextuales aceptados</x:v>
      </x:c>
      <x:c r="C52" s="26" t="str">
        <x:v>20 fuera de taxonomía FP; texto preservado.</x:v>
      </x:c>
    </x:row>
    <x:row r="53">
      <x:c r="A53" s="46" t="str">
        <x:v>USC</x:v>
      </x:c>
      <x:c r="B53" s="26" t="str">
        <x:v>0 asignaturas</x:v>
      </x:c>
      <x:c r="C53" s="26" t="str">
        <x:v>Mantener bloqueo de capa asignatura.</x:v>
      </x:c>
    </x:row>
    <x:row r="54">
      <x:c r="A54" s="46" t="str">
        <x:v>Programa conjunto PT</x:v>
      </x:c>
      <x:c r="B54" s="26" t="str">
        <x:v>30 asignaturas / 3 instituciones</x:v>
      </x:c>
      <x:c r="C54" s="26" t="str">
        <x:v>Un solo currículo.</x:v>
      </x:c>
    </x:row>
    <x:row r="55">
      <x:c r="A55" s="46" t="str">
        <x:v>Fórmulas</x:v>
      </x:c>
      <x:c r="B55" s="26" t="str">
        <x:v>0 errores</x:v>
      </x:c>
      <x:c r="C55" s="26" t="str">
        <x:v>APROBADO</x:v>
      </x:c>
    </x:row>
    <x:row r="56">
      <x:c r="A56" s="46" t="str">
        <x:v>Estado final</x:v>
      </x:c>
      <x:c r="B56" s="26" t="str">
        <x:v>CONGELADA</x:v>
      </x:c>
      <x:c r="C56" s="26" t="str">
        <x:v>Cambios futuros solo mediante v1.1.</x:v>
      </x:c>
    </x:row>
    <x:row r="58">
      <x:c r="A58" s="26" t="str">
        <x:v>INTEGRACIÓN v1.1</x:v>
      </x:c>
      <x:c r="B58" s="26" t="str">
        <x:v>Valor</x:v>
      </x:c>
      <x:c r="C58" s="26" t="str">
        <x:v>Interpretación</x:v>
      </x:c>
    </x:row>
    <x:row r="59">
      <x:c r="A59" s="26" t="str">
        <x:v>Estado</x:v>
      </x:c>
      <x:c r="B59" s="26" t="str">
        <x:v>INTEGRADA_EPN_TARGET_AUDITADA</x:v>
      </x:c>
      <x:c r="C59" s="26" t="str">
        <x:v>v1.0 permanece como baseline congelado.</x:v>
      </x:c>
    </x:row>
    <x:row r="60">
      <x:c r="A60" s="26" t="str">
        <x:v>Datasets referencia</x:v>
      </x:c>
      <x:c r="B60" s="26" t="n">
        <x:v>24</x:v>
      </x:c>
      <x:c r="C60" s="26" t="str">
        <x:v>Sin cambios.</x:v>
      </x:c>
    </x:row>
    <x:row r="61">
      <x:c r="A61" s="26" t="str">
        <x:v>Currículos referencia</x:v>
      </x:c>
      <x:c r="B61" s="26" t="n">
        <x:v>22</x:v>
      </x:c>
      <x:c r="C61" s="26" t="str">
        <x:v>Sin cambios.</x:v>
      </x:c>
    </x:row>
    <x:row r="62">
      <x:c r="A62" s="26" t="str">
        <x:v>Datasets target</x:v>
      </x:c>
      <x:c r="B62" s="26" t="n">
        <x:v>1</x:v>
      </x:c>
      <x:c r="C62" s="26" t="str">
        <x:v>EPN.</x:v>
      </x:c>
    </x:row>
    <x:row r="63">
      <x:c r="A63" s="26" t="str">
        <x:v>Currículos target</x:v>
      </x:c>
      <x:c r="B63" s="26" t="n">
        <x:v>1</x:v>
      </x:c>
      <x:c r="C63" s="26" t="str">
        <x:v>CUR_AGRO_EPN.</x:v>
      </x:c>
    </x:row>
    <x:row r="64">
      <x:c r="A64" s="26" t="str">
        <x:v>Datasets totales</x:v>
      </x:c>
      <x:c r="B64" s="26" t="n">
        <x:v>25</x:v>
      </x:c>
      <x:c r="C64" s="26" t="str">
        <x:v>24 referencia + 1 target.</x:v>
      </x:c>
    </x:row>
    <x:row r="65">
      <x:c r="A65" s="26" t="str">
        <x:v>Currículos totales</x:v>
      </x:c>
      <x:c r="B65" s="26" t="n">
        <x:v>23</x:v>
      </x:c>
      <x:c r="C65" s="26" t="str">
        <x:v>22 referencia + 1 target.</x:v>
      </x:c>
    </x:row>
    <x:row r="66">
      <x:c r="A66" s="26" t="str">
        <x:v>Asignaturas referencia</x:v>
      </x:c>
      <x:c r="B66" s="26" t="n">
        <x:v>693</x:v>
      </x:c>
      <x:c r="C66" s="26" t="str">
        <x:v>Sin cambios.</x:v>
      </x:c>
    </x:row>
    <x:row r="67">
      <x:c r="A67" s="26" t="str">
        <x:v>Registros EPN integrados</x:v>
      </x:c>
      <x:c r="B67" s="26" t="n">
        <x:v>60</x:v>
      </x:c>
      <x:c r="C67" s="26" t="str">
        <x:v>52 asignaturas + 2 prácticas + 6 opciones.</x:v>
      </x:c>
    </x:row>
    <x:row r="68">
      <x:c r="A68" s="26" t="str">
        <x:v>Registros totales</x:v>
      </x:c>
      <x:c r="B68" s="26" t="n">
        <x:v>753</x:v>
      </x:c>
      <x:c r="C68" s="26" t="str">
        <x:v>693 + 60.</x:v>
      </x:c>
    </x:row>
    <x:row r="69">
      <x:c r="A69" s="26" t="str">
        <x:v>Normalización referencia</x:v>
      </x:c>
      <x:c r="B69" s="26" t="str">
        <x:v>676 APROBADO / 17 REVISAR</x:v>
      </x:c>
      <x:c r="C69" s="26" t="str">
        <x:v>Invariante.</x:v>
      </x:c>
    </x:row>
    <x:row r="70">
      <x:c r="A70" s="26" t="str">
        <x:v>Normalización EPN</x:v>
      </x:c>
      <x:c r="B70" s="26" t="str">
        <x:v>54 APROBADO / 6 REVISAR</x:v>
      </x:c>
      <x:c r="C70" s="26" t="str">
        <x:v>AGRO-NORM v1.0 permanece congelada.</x:v>
      </x:c>
    </x:row>
    <x:row r="71">
      <x:c r="A71" s="26" t="str">
        <x:v>Regla benchmark</x:v>
      </x:c>
      <x:c r="B71" s="26" t="str">
        <x:v>TARGET_EPN excluido</x:v>
      </x:c>
      <x:c r="C71" s="26" t="str">
        <x:v>EPN visible en comparación, fuera de denominadores de referencia.</x:v>
      </x:c>
    </x:row>
  </x:sheetData>
  <x:mergeCells>
    <x:mergeCell ref="A1:H1"/>
  </x:mergeCells>
  <x:pageMargins left="0.7" right="0.7" top="0.75" bottom="0.75" header="0.3" footer="0.3"/>
  <x:drawing xmlns:r="http://schemas.openxmlformats.org/officeDocument/2006/relationships" r:id="R0e581dcfa8ff44ad"/>
</x:worksheet>
</file>

<file path=xl/worksheets/sheet2.xml><?xml version="1.0" encoding="utf-8"?>
<x:worksheet xmlns:x="http://schemas.openxmlformats.org/spreadsheetml/2006/main">
  <x:sheetFormatPr defaultRowHeight="15"/>
  <x:cols>
    <x:col min="3" max="3" width="30" hidden="0" customWidth="1"/>
    <x:col min="4" max="4" width="30" hidden="0" customWidth="1"/>
    <x:col min="5" max="5" width="30" hidden="0" customWidth="1"/>
    <x:col min="6" max="6" width="30" hidden="0" customWidth="1"/>
    <x:col min="7" max="7" width="30" hidden="0" customWidth="1"/>
    <x:col min="8" max="8" width="30" hidden="0" customWidth="1"/>
  </x:cols>
  <x:sheetData>
    <x:row r="1">
      <x:c r="A1" s="14" t="str">
        <x:v>Codigo_Dataset</x:v>
      </x:c>
      <x:c r="B1" s="14" t="str">
        <x:v>ID_Curriculo_Unico</x:v>
      </x:c>
      <x:c r="C1" s="14" t="str">
        <x:v>Universidad</x:v>
      </x:c>
      <x:c r="D1" s="14" t="str">
        <x:v>Archivo_Origen</x:v>
      </x:c>
      <x:c r="E1" s="14" t="str">
        <x:v>Tipo_Referente</x:v>
      </x:c>
      <x:c r="F1" s="14" t="str">
        <x:v>Decision_Integracion</x:v>
      </x:c>
      <x:c r="G1" s="14" t="str">
        <x:v>Aptitud_Estructural</x:v>
      </x:c>
      <x:c r="H1" s="14" t="str">
        <x:v>Restriccion_Principal</x:v>
      </x:c>
      <x:c r="I1" s="14" t="str">
        <x:v>Cluster_Programa_Conjunto</x:v>
      </x:c>
      <x:c r="J1" s="14" t="str">
        <x:v>Nivel_Marco_Comparativo</x:v>
      </x:c>
      <x:c r="K1" s="14" t="str">
        <x:v>Alcance_Dataset</x:v>
      </x:c>
      <x:c r="L1" s="14" t="str">
        <x:v>Elegible_Estructura</x:v>
      </x:c>
      <x:c r="M1" s="14" t="str">
        <x:v>Elegible_Creditos</x:v>
      </x:c>
      <x:c r="N1" s="14" t="str">
        <x:v>Elegible_Contenidos</x:v>
      </x:c>
      <x:c r="O1" s="14" t="str">
        <x:v>Elegible_Carga</x:v>
      </x:c>
      <x:c r="P1" s="14" t="str">
        <x:v>Elegible_Formativa_Asignatura</x:v>
      </x:c>
      <x:c r="Q1" s="28" t="str">
        <x:v>Completitud_Creditos</x:v>
      </x:c>
      <x:c r="R1" s="28" t="str">
        <x:v>Completitud_Periodo</x:v>
      </x:c>
      <x:c r="S1" s="28" t="str">
        <x:v>Completitud_Fuente_Asignatura</x:v>
      </x:c>
      <x:c r="T1" s="14" t="str">
        <x:v>Formativa_Asignatura_Con_Dato</x:v>
      </x:c>
      <x:c r="U1" s="14" t="str">
        <x:v>N_Asignaturas_Origen</x:v>
      </x:c>
      <x:c r="V1" s="14" t="str">
        <x:v>N_Fuentes_Origen</x:v>
      </x:c>
      <x:c r="W1" s="14" t="str">
        <x:v>N_Evidencias_Origen</x:v>
      </x:c>
      <x:c r="X1" s="14" t="str">
        <x:v>N_Controles_QC_Origen</x:v>
      </x:c>
    </x:row>
    <x:row r="2">
      <x:c r="A2" t="str">
        <x:v>UPM</x:v>
      </x:c>
      <x:c r="B2" t="str">
        <x:v>CUR_AGRO_UPM</x:v>
      </x:c>
      <x:c r="C2" t="str">
        <x:v>Universidad Politécnica de Madrid (ETSIAAB)</x:v>
      </x:c>
      <x:c r="D2" t="str">
        <x:v>UPM_Extractor_v1_1_Agro_Grado_Ingenieria_Alimentaria_20IA_2026_27_AUDITADO.xlsx</x:v>
      </x:c>
      <x:c r="E2" t="str">
        <x:v>Título completo comparable</x:v>
      </x:c>
      <x:c r="F2" t="str">
        <x:v>INTEGRAR</x:v>
      </x:c>
      <x:c r="G2" t="str">
        <x:v>APTA PARA BASE MAESTRA</x:v>
      </x:c>
      <x:c r="H2" t="str">
        <x:v>Sin restricción estructural; mantener limitación de contenidos/carga donde la fuente no publica guías granulares.</x:v>
      </x:c>
      <x:c r="I2" t="str"/>
      <x:c r="J2" t="str">
        <x:v>Grado/Bachelor</x:v>
      </x:c>
      <x:c r="K2" t="str">
        <x:v>Programa completo</x:v>
      </x:c>
      <x:c r="L2" t="str">
        <x:v>Sí</x:v>
      </x:c>
      <x:c r="M2" t="str">
        <x:v>Sí</x:v>
      </x:c>
      <x:c r="N2" t="str">
        <x:v>No</x:v>
      </x:c>
      <x:c r="O2" t="str">
        <x:v>No</x:v>
      </x:c>
      <x:c r="P2" t="str">
        <x:v>Condicional</x:v>
      </x:c>
      <x:c r="Q2" t="n">
        <x:v>1</x:v>
      </x:c>
      <x:c r="R2" t="n">
        <x:v>1</x:v>
      </x:c>
      <x:c r="S2" t="n">
        <x:v>1</x:v>
      </x:c>
      <x:c r="T2" t="n">
        <x:v>1</x:v>
      </x:c>
      <x:c r="U2" t="n">
        <x:v>53</x:v>
      </x:c>
      <x:c r="V2" t="n">
        <x:v>9</x:v>
      </x:c>
      <x:c r="W2" t="n">
        <x:v>107</x:v>
      </x:c>
      <x:c r="X2" t="n">
        <x:v>10</x:v>
      </x:c>
    </x:row>
    <x:row r="3">
      <x:c r="A3" t="str">
        <x:v>USAL</x:v>
      </x:c>
      <x:c r="B3" t="str">
        <x:v>CUR_AGRO_USAL</x:v>
      </x:c>
      <x:c r="C3" t="str">
        <x:v>Universidad de Salamanca</x:v>
      </x:c>
      <x:c r="D3" t="str">
        <x:v>USAL_Agro_Grado_Ingenieria_Agroalimentaria_Plan_2026_AUDITADO.xlsx</x:v>
      </x:c>
      <x:c r="E3" t="str">
        <x:v>Título completo comparable</x:v>
      </x:c>
      <x:c r="F3" t="str">
        <x:v>INTEGRAR</x:v>
      </x:c>
      <x:c r="G3" t="str">
        <x:v>APTA PARA BASE MAESTRA</x:v>
      </x:c>
      <x:c r="H3" t="str">
        <x:v>No sumar catálogo optativo completo; usar requisito curricular.</x:v>
      </x:c>
      <x:c r="I3" t="str"/>
      <x:c r="J3" t="str">
        <x:v>Grado/Bachelor</x:v>
      </x:c>
      <x:c r="K3" t="str">
        <x:v>Programa completo</x:v>
      </x:c>
      <x:c r="L3" t="str">
        <x:v>Sí</x:v>
      </x:c>
      <x:c r="M3" t="str">
        <x:v>Sí</x:v>
      </x:c>
      <x:c r="N3" t="str">
        <x:v>No</x:v>
      </x:c>
      <x:c r="O3" t="str">
        <x:v>No</x:v>
      </x:c>
      <x:c r="P3" t="str">
        <x:v>No</x:v>
      </x:c>
      <x:c r="Q3" t="n">
        <x:v>1</x:v>
      </x:c>
      <x:c r="R3" t="n">
        <x:v>1</x:v>
      </x:c>
      <x:c r="S3" t="n">
        <x:v>1</x:v>
      </x:c>
      <x:c r="T3" t="n">
        <x:v>0</x:v>
      </x:c>
      <x:c r="U3" t="n">
        <x:v>41</x:v>
      </x:c>
      <x:c r="V3" t="n">
        <x:v>2</x:v>
      </x:c>
      <x:c r="W3" t="n">
        <x:v>47</x:v>
      </x:c>
      <x:c r="X3" t="n">
        <x:v>6</x:v>
      </x:c>
    </x:row>
    <x:row r="4">
      <x:c r="A4" t="str">
        <x:v>USC</x:v>
      </x:c>
      <x:c r="B4" t="str">
        <x:v>CUR_AGRO_USC</x:v>
      </x:c>
      <x:c r="C4" t="str">
        <x:v>Universidade de Santiago de Compostela (EPS Lugo)</x:v>
      </x:c>
      <x:c r="D4" t="str">
        <x:v>USC_Agro_Grao_Enxenaria_Agricola_Agroalimentaria_IAA_AUDITADO.xlsx</x:v>
      </x:c>
      <x:c r="E4" t="str">
        <x:v>Título completo / especialidad IAA</x:v>
      </x:c>
      <x:c r="F4" t="str">
        <x:v>NO INTEGRAR ASIGNATURAS</x:v>
      </x:c>
      <x:c r="G4" t="str">
        <x:v>NO APTA AÚN</x:v>
      </x:c>
      <x:c r="H4" t="str">
        <x:v>Conservar programa, perfil y especialidad; completar tabla de asignaturas antes de análisis curricular.</x:v>
      </x:c>
      <x:c r="I4" t="str"/>
      <x:c r="J4" t="str">
        <x:v>Grado/Bachelor</x:v>
      </x:c>
      <x:c r="K4" t="str">
        <x:v>Especialidad</x:v>
      </x:c>
      <x:c r="L4" t="str">
        <x:v>No</x:v>
      </x:c>
      <x:c r="M4" t="str">
        <x:v>No</x:v>
      </x:c>
      <x:c r="N4" t="str">
        <x:v>No</x:v>
      </x:c>
      <x:c r="O4" t="str">
        <x:v>No</x:v>
      </x:c>
      <x:c r="P4" t="str">
        <x:v>No</x:v>
      </x:c>
      <x:c r="Q4" t="n">
        <x:v>0</x:v>
      </x:c>
      <x:c r="R4" t="n">
        <x:v>0</x:v>
      </x:c>
      <x:c r="S4" t="n">
        <x:v>0</x:v>
      </x:c>
      <x:c r="T4" t="n">
        <x:v>0</x:v>
      </x:c>
      <x:c r="U4" t="n">
        <x:v>0</x:v>
      </x:c>
      <x:c r="V4" t="n">
        <x:v>2</x:v>
      </x:c>
      <x:c r="W4" t="n">
        <x:v>5</x:v>
      </x:c>
      <x:c r="X4" t="n">
        <x:v>6</x:v>
      </x:c>
    </x:row>
    <x:row r="5">
      <x:c r="A5" t="str">
        <x:v>UPC</x:v>
      </x:c>
      <x:c r="B5" t="str">
        <x:v>CUR_AGRO_UPC</x:v>
      </x:c>
      <x:c r="C5" t="str">
        <x:v>Universitat Politècnica de Catalunya (EEABB)</x:v>
      </x:c>
      <x:c r="D5" t="str">
        <x:v>UPC_Agro_Grau_Enginyeria_Alimentaria_2026_27_AUDITADO.xlsx</x:v>
      </x:c>
      <x:c r="E5" t="str">
        <x:v>Título completo comparable</x:v>
      </x:c>
      <x:c r="F5" t="str">
        <x:v>INTEGRAR</x:v>
      </x:c>
      <x:c r="G5" t="str">
        <x:v>APTA PARA BASE MAESTRA</x:v>
      </x:c>
      <x:c r="H5" t="str">
        <x:v>Distinguir oferta optativa de requisito efectivo.</x:v>
      </x:c>
      <x:c r="I5" t="str"/>
      <x:c r="J5" t="str">
        <x:v>Grado/Bachelor</x:v>
      </x:c>
      <x:c r="K5" t="str">
        <x:v>Programa completo</x:v>
      </x:c>
      <x:c r="L5" t="str">
        <x:v>Sí</x:v>
      </x:c>
      <x:c r="M5" t="str">
        <x:v>Sí</x:v>
      </x:c>
      <x:c r="N5" t="str">
        <x:v>No</x:v>
      </x:c>
      <x:c r="O5" t="str">
        <x:v>No</x:v>
      </x:c>
      <x:c r="P5" t="str">
        <x:v>No</x:v>
      </x:c>
      <x:c r="Q5" t="n">
        <x:v>1</x:v>
      </x:c>
      <x:c r="R5" t="n">
        <x:v>1</x:v>
      </x:c>
      <x:c r="S5" t="n">
        <x:v>1</x:v>
      </x:c>
      <x:c r="T5" t="n">
        <x:v>0</x:v>
      </x:c>
      <x:c r="U5" t="n">
        <x:v>45</x:v>
      </x:c>
      <x:c r="V5" t="n">
        <x:v>1</x:v>
      </x:c>
      <x:c r="W5" t="n">
        <x:v>51</x:v>
      </x:c>
      <x:c r="X5" t="n">
        <x:v>5</x:v>
      </x:c>
    </x:row>
    <x:row r="6">
      <x:c r="A6" t="str">
        <x:v>SEVILLA</x:v>
      </x:c>
      <x:c r="B6" t="str">
        <x:v>CUR_AGRO_SEVILLA</x:v>
      </x:c>
      <x:c r="C6" t="str">
        <x:v>Universidad de Sevilla</x:v>
      </x:c>
      <x:c r="D6" t="str">
        <x:v>US_Agro_Grado_Ingenieria_Agricola_Explotaciones_Agropecuarias_AUDITADO.xlsx</x:v>
      </x:c>
      <x:c r="E6" t="str">
        <x:v>Título completo, comparabilidad parcial</x:v>
      </x:c>
      <x:c r="F6" t="str">
        <x:v>INTEGRAR CON BANDERA</x:v>
      </x:c>
      <x:c r="G6" t="str">
        <x:v>APTA PARA BASE MAESTRA</x:v>
      </x:c>
      <x:c r="H6" t="str">
        <x:v>Útil como referente agrario; no tratar como equivalente directo de Ingeniería Alimentaria/Agroindustria.</x:v>
      </x:c>
      <x:c r="I6" t="str"/>
      <x:c r="J6" t="str">
        <x:v>Grado/Bachelor</x:v>
      </x:c>
      <x:c r="K6" t="str">
        <x:v>Programa completo</x:v>
      </x:c>
      <x:c r="L6" t="str">
        <x:v>Sí</x:v>
      </x:c>
      <x:c r="M6" t="str">
        <x:v>Sí</x:v>
      </x:c>
      <x:c r="N6" t="str">
        <x:v>No</x:v>
      </x:c>
      <x:c r="O6" t="str">
        <x:v>No</x:v>
      </x:c>
      <x:c r="P6" t="str">
        <x:v>No</x:v>
      </x:c>
      <x:c r="Q6" t="n">
        <x:v>1</x:v>
      </x:c>
      <x:c r="R6" t="n">
        <x:v>1</x:v>
      </x:c>
      <x:c r="S6" t="n">
        <x:v>1</x:v>
      </x:c>
      <x:c r="T6" t="n">
        <x:v>0</x:v>
      </x:c>
      <x:c r="U6" t="n">
        <x:v>40</x:v>
      </x:c>
      <x:c r="V6" t="n">
        <x:v>3</x:v>
      </x:c>
      <x:c r="W6" t="n">
        <x:v>43</x:v>
      </x:c>
      <x:c r="X6" t="n">
        <x:v>5</x:v>
      </x:c>
    </x:row>
    <x:row r="7">
      <x:c r="A7" t="str">
        <x:v>UCO</x:v>
      </x:c>
      <x:c r="B7" t="str">
        <x:v>CUR_AGRO_UCO</x:v>
      </x:c>
      <x:c r="C7" t="str">
        <x:v>Universidad de Córdoba</x:v>
      </x:c>
      <x:c r="D7" t="str">
        <x:v>UCO_Agro_Grado_Ingenieria_Agroalimentaria_Mencion_Ingenieria_Alimentaria_2026_27_AUDITADO.xlsx</x:v>
      </x:c>
      <x:c r="E7" t="str">
        <x:v>Título completo / mención Ingeniería Alimentaria</x:v>
      </x:c>
      <x:c r="F7" t="str">
        <x:v>INTEGRAR</x:v>
      </x:c>
      <x:c r="G7" t="str">
        <x:v>APTA PARA BASE MAESTRA</x:v>
      </x:c>
      <x:c r="H7" t="str">
        <x:v>Alta calidad estructural; cobertura formativa de asignatura disponible en un subconjunto de guías 2026/27.</x:v>
      </x:c>
      <x:c r="I7" t="str"/>
      <x:c r="J7" t="str">
        <x:v>Grado/Bachelor</x:v>
      </x:c>
      <x:c r="K7" t="str">
        <x:v>Mención / especialidad</x:v>
      </x:c>
      <x:c r="L7" t="str">
        <x:v>Sí</x:v>
      </x:c>
      <x:c r="M7" t="str">
        <x:v>Sí</x:v>
      </x:c>
      <x:c r="N7" t="str">
        <x:v>Condicional</x:v>
      </x:c>
      <x:c r="O7" t="str">
        <x:v>Condicional</x:v>
      </x:c>
      <x:c r="P7" t="str">
        <x:v>Condicional</x:v>
      </x:c>
      <x:c r="Q7" t="n">
        <x:v>1</x:v>
      </x:c>
      <x:c r="R7" t="n">
        <x:v>1</x:v>
      </x:c>
      <x:c r="S7" t="n">
        <x:v>1</x:v>
      </x:c>
      <x:c r="T7" t="n">
        <x:v>7</x:v>
      </x:c>
      <x:c r="U7" t="n">
        <x:v>43</x:v>
      </x:c>
      <x:c r="V7" t="n">
        <x:v>11</x:v>
      </x:c>
      <x:c r="W7" t="n">
        <x:v>52</x:v>
      </x:c>
      <x:c r="X7" t="n">
        <x:v>7</x:v>
      </x:c>
    </x:row>
    <x:row r="8">
      <x:c r="A8" t="str">
        <x:v>UMH</x:v>
      </x:c>
      <x:c r="B8" t="str">
        <x:v>CUR_AGRO_UMH</x:v>
      </x:c>
      <x:c r="C8" t="str">
        <x:v>Universidad Miguel Hernández</x:v>
      </x:c>
      <x:c r="D8" t="str">
        <x:v>UMH_Agro_Grado_Ingenieria_Agroalimentaria_Agroambiental_IAA_2026_27_AUDITADO.xlsx</x:v>
      </x:c>
      <x:c r="E8" t="str">
        <x:v>Título completo / segunda atribución IAA</x:v>
      </x:c>
      <x:c r="F8" t="str">
        <x:v>INTEGRAR CON RESTRICCIÓN</x:v>
      </x:c>
      <x:c r="G8" t="str">
        <x:v>APTA SOLO COMO REFERENCIA PARCIAL</x:v>
      </x:c>
      <x:c r="H8" t="str">
        <x:v>Excluir de análisis cuantitativo de ECTS por asignatura hasta recuperar créditos granulares; estructura y perfil sí son utilizables.</x:v>
      </x:c>
      <x:c r="I8" t="str"/>
      <x:c r="J8" t="str">
        <x:v>Grado/Bachelor</x:v>
      </x:c>
      <x:c r="K8" t="str">
        <x:v>Itinerario / segunda atribución</x:v>
      </x:c>
      <x:c r="L8" t="str">
        <x:v>Sí</x:v>
      </x:c>
      <x:c r="M8" t="str">
        <x:v>No</x:v>
      </x:c>
      <x:c r="N8" t="str">
        <x:v>No</x:v>
      </x:c>
      <x:c r="O8" t="str">
        <x:v>No</x:v>
      </x:c>
      <x:c r="P8" t="str">
        <x:v>No</x:v>
      </x:c>
      <x:c r="Q8" t="n">
        <x:v>0.023255813953488372</x:v>
      </x:c>
      <x:c r="R8" t="n">
        <x:v>1</x:v>
      </x:c>
      <x:c r="S8" t="n">
        <x:v>1</x:v>
      </x:c>
      <x:c r="T8" t="n">
        <x:v>0</x:v>
      </x:c>
      <x:c r="U8" t="n">
        <x:v>43</x:v>
      </x:c>
      <x:c r="V8" t="n">
        <x:v>5</x:v>
      </x:c>
      <x:c r="W8" t="n">
        <x:v>51</x:v>
      </x:c>
      <x:c r="X8" t="n">
        <x:v>7</x:v>
      </x:c>
    </x:row>
    <x:row r="9">
      <x:c r="A9" t="str">
        <x:v>ENSAIA</x:v>
      </x:c>
      <x:c r="B9" t="str">
        <x:v>CUR_AGRO_ENSAIA</x:v>
      </x:c>
      <x:c r="C9" t="str">
        <x:v>ENSAIA – Université de Lorraine</x:v>
      </x:c>
      <x:c r="D9" t="str">
        <x:v>ENSAIA_Agro_Ingenieur_Industries_Alimentaires_S5_S10_AUDITADO.xlsx</x:v>
      </x:c>
      <x:c r="E9" t="str">
        <x:v>Diplôme d'Ingénieur — nivel master</x:v>
      </x:c>
      <x:c r="F9" t="str">
        <x:v>INTEGRAR COMO REFERENCIA</x:v>
      </x:c>
      <x:c r="G9" t="str">
        <x:v>APTA SOLO COMO REFERENCIA PARCIAL</x:v>
      </x:c>
      <x:c r="H9" t="str">
        <x:v>Usar horas y estructura; no comparar ECTS por asignatura ni nivel académico como si fuera grado/bachelor.</x:v>
      </x:c>
      <x:c r="I9" t="str"/>
      <x:c r="J9" t="str">
        <x:v>Ingénieur/Master</x:v>
      </x:c>
      <x:c r="K9" t="str">
        <x:v>Programa declarado — cobertura parcial del dataset</x:v>
      </x:c>
      <x:c r="L9" t="str">
        <x:v>Sí</x:v>
      </x:c>
      <x:c r="M9" t="str">
        <x:v>No</x:v>
      </x:c>
      <x:c r="N9" t="str">
        <x:v>No</x:v>
      </x:c>
      <x:c r="O9" t="str">
        <x:v>Condicional</x:v>
      </x:c>
      <x:c r="P9" t="str">
        <x:v>No</x:v>
      </x:c>
      <x:c r="Q9" t="n">
        <x:v>0</x:v>
      </x:c>
      <x:c r="R9" t="n">
        <x:v>1</x:v>
      </x:c>
      <x:c r="S9" t="n">
        <x:v>1</x:v>
      </x:c>
      <x:c r="T9" t="n">
        <x:v>0</x:v>
      </x:c>
      <x:c r="U9" t="n">
        <x:v>76</x:v>
      </x:c>
      <x:c r="V9" t="n">
        <x:v>4</x:v>
      </x:c>
      <x:c r="W9" t="n">
        <x:v>84</x:v>
      </x:c>
      <x:c r="X9" t="n">
        <x:v>8</x:v>
      </x:c>
    </x:row>
    <x:row r="10">
      <x:c r="A10" t="str">
        <x:v>IARA</x:v>
      </x:c>
      <x:c r="B10" t="str">
        <x:v>CUR_AGRO_IARA</x:v>
      </x:c>
      <x:c r="C10" t="str">
        <x:v>L'Institut Agro Rennes-Angers</x:v>
      </x:c>
      <x:c r="D10" t="str">
        <x:v>Institut_Agro_Rennes_Angers_Agro_Ingenieur_Alimentation_AUDITADO.xlsx</x:v>
      </x:c>
      <x:c r="E10" t="str">
        <x:v>Diplôme d'Ingénieur — nivel master</x:v>
      </x:c>
      <x:c r="F10" t="str">
        <x:v>INTEGRAR COMO REFERENCIA</x:v>
      </x:c>
      <x:c r="G10" t="str">
        <x:v>APTA SOLO COMO REFERENCIA PARCIAL</x:v>
      </x:c>
      <x:c r="H10" t="str">
        <x:v>Cobertura curricular parcial; usar bloques, prácticas y perfil, no agregados ECTS por asignatura.</x:v>
      </x:c>
      <x:c r="I10" t="str"/>
      <x:c r="J10" t="str">
        <x:v>Ingénieur/Master</x:v>
      </x:c>
      <x:c r="K10" t="str">
        <x:v>Programa declarado — cobertura parcial del dataset</x:v>
      </x:c>
      <x:c r="L10" t="str">
        <x:v>Sí</x:v>
      </x:c>
      <x:c r="M10" t="str">
        <x:v>No</x:v>
      </x:c>
      <x:c r="N10" t="str">
        <x:v>No</x:v>
      </x:c>
      <x:c r="O10" t="str">
        <x:v>Condicional</x:v>
      </x:c>
      <x:c r="P10" t="str">
        <x:v>No</x:v>
      </x:c>
      <x:c r="Q10" t="n">
        <x:v>0.06666666666666667</x:v>
      </x:c>
      <x:c r="R10" t="n">
        <x:v>1</x:v>
      </x:c>
      <x:c r="S10" t="n">
        <x:v>1</x:v>
      </x:c>
      <x:c r="T10" t="n">
        <x:v>0</x:v>
      </x:c>
      <x:c r="U10" t="n">
        <x:v>30</x:v>
      </x:c>
      <x:c r="V10" t="n">
        <x:v>3</x:v>
      </x:c>
      <x:c r="W10" t="n">
        <x:v>34</x:v>
      </x:c>
      <x:c r="X10" t="n">
        <x:v>5</x:v>
      </x:c>
    </x:row>
    <x:row r="11">
      <x:c r="A11" t="str">
        <x:v>ONIRIS</x:v>
      </x:c>
      <x:c r="B11" t="str">
        <x:v>CUR_AGRO_ONIRIS</x:v>
      </x:c>
      <x:c r="C11" t="str">
        <x:v>ONIRIS Nantes</x:v>
      </x:c>
      <x:c r="D11" t="str">
        <x:v>ONIRIS_Agro_Ingenieur_Agroalimentaire_ING2_AUDITADO.xlsx</x:v>
      </x:c>
      <x:c r="E11" t="str">
        <x:v>Diplôme d'Ingénieur — nivel master</x:v>
      </x:c>
      <x:c r="F11" t="str">
        <x:v>INTEGRAR CON BANDERA</x:v>
      </x:c>
      <x:c r="G11" t="str">
        <x:v>APTA CON BANDERAS</x:v>
      </x:c>
      <x:c r="H11" t="str">
        <x:v>Muy valioso para resultados/competencias y S7–S8; análisis debe respetar nivel master y cobertura parcial del ciclo.</x:v>
      </x:c>
      <x:c r="I11" t="str"/>
      <x:c r="J11" t="str">
        <x:v>Ingénieur/Master</x:v>
      </x:c>
      <x:c r="K11" t="str">
        <x:v>Programa completo</x:v>
      </x:c>
      <x:c r="L11" t="str">
        <x:v>Sí</x:v>
      </x:c>
      <x:c r="M11" t="str">
        <x:v>Sí</x:v>
      </x:c>
      <x:c r="N11" t="str">
        <x:v>Condicional</x:v>
      </x:c>
      <x:c r="O11" t="str">
        <x:v>Condicional</x:v>
      </x:c>
      <x:c r="P11" t="str">
        <x:v>Condicional</x:v>
      </x:c>
      <x:c r="Q11" t="n">
        <x:v>0.9473684210526315</x:v>
      </x:c>
      <x:c r="R11" t="n">
        <x:v>1</x:v>
      </x:c>
      <x:c r="S11" t="n">
        <x:v>1</x:v>
      </x:c>
      <x:c r="T11" t="n">
        <x:v>2</x:v>
      </x:c>
      <x:c r="U11" t="n">
        <x:v>19</x:v>
      </x:c>
      <x:c r="V11" t="n">
        <x:v>2</x:v>
      </x:c>
      <x:c r="W11" t="n">
        <x:v>23</x:v>
      </x:c>
      <x:c r="X11" t="n">
        <x:v>5</x:v>
      </x:c>
    </x:row>
    <x:row r="12">
      <x:c r="A12" t="str">
        <x:v>AGROPARISTECH</x:v>
      </x:c>
      <x:c r="B12" t="str">
        <x:v>CUR_AGRO_AGROPARISTECH</x:v>
      </x:c>
      <x:c r="C12" t="str">
        <x:v>AgroParisTech</x:v>
      </x:c>
      <x:c r="D12" t="str">
        <x:v>AgroParisTech_Agro_Domaine2_Parcours_Ingenierie_Aliments_AUDITADO.xlsx</x:v>
      </x:c>
      <x:c r="E12" t="str">
        <x:v>Segmento 2A D2 de Diplôme d'Ingénieur</x:v>
      </x:c>
      <x:c r="F12" t="str">
        <x:v>INTEGRAR COMO SEGMENTO</x:v>
      </x:c>
      <x:c r="G12" t="str">
        <x:v>APTA SOLO COMO REFERENCIA PARCIAL</x:v>
      </x:c>
      <x:c r="H12" t="str">
        <x:v>No tratar los 8 registros como diploma completo; ID debe indicar segmento curricular 2A/D2.</x:v>
      </x:c>
      <x:c r="I12" t="str"/>
      <x:c r="J12" t="str">
        <x:v>Ingénieur/Master</x:v>
      </x:c>
      <x:c r="K12" t="str">
        <x:v>Segmento curricular</x:v>
      </x:c>
      <x:c r="L12" t="str">
        <x:v>Sí</x:v>
      </x:c>
      <x:c r="M12" t="str">
        <x:v>No</x:v>
      </x:c>
      <x:c r="N12" t="str">
        <x:v>No</x:v>
      </x:c>
      <x:c r="O12" t="str">
        <x:v>Condicional</x:v>
      </x:c>
      <x:c r="P12" t="str">
        <x:v>Condicional</x:v>
      </x:c>
      <x:c r="Q12" t="n">
        <x:v>0.125</x:v>
      </x:c>
      <x:c r="R12" t="n">
        <x:v>1</x:v>
      </x:c>
      <x:c r="S12" t="n">
        <x:v>1</x:v>
      </x:c>
      <x:c r="T12" t="n">
        <x:v>3</x:v>
      </x:c>
      <x:c r="U12" t="n">
        <x:v>8</x:v>
      </x:c>
      <x:c r="V12" t="n">
        <x:v>5</x:v>
      </x:c>
      <x:c r="W12" t="n">
        <x:v>12</x:v>
      </x:c>
      <x:c r="X12" t="n">
        <x:v>5</x:v>
      </x:c>
    </x:row>
    <x:row r="13">
      <x:c r="A13" t="str">
        <x:v>IAD</x:v>
      </x:c>
      <x:c r="B13" t="str">
        <x:v>CUR_AGRO_IAD</x:v>
      </x:c>
      <x:c r="C13" t="str">
        <x:v>L'Institut Agro Dijon</x:v>
      </x:c>
      <x:c r="D13" t="str">
        <x:v>Institut_Agro_Dijon_Agro_Ingenieur_Alimentation_AUDITADO.xlsx</x:v>
      </x:c>
      <x:c r="E13" t="str">
        <x:v>Diplôme d'Ingénieur — nivel master</x:v>
      </x:c>
      <x:c r="F13" t="str">
        <x:v>INTEGRAR COMO REFERENCIA</x:v>
      </x:c>
      <x:c r="G13" t="str">
        <x:v>APTA SOLO COMO REFERENCIA PARCIAL</x:v>
      </x:c>
      <x:c r="H13" t="str">
        <x:v>Sin ECTS granulares suficientes; conservar proyectos, stages y módulos publicados.</x:v>
      </x:c>
      <x:c r="I13" t="str"/>
      <x:c r="J13" t="str">
        <x:v>Ingénieur/Master</x:v>
      </x:c>
      <x:c r="K13" t="str">
        <x:v>Programa declarado — cobertura parcial del dataset</x:v>
      </x:c>
      <x:c r="L13" t="str">
        <x:v>Sí</x:v>
      </x:c>
      <x:c r="M13" t="str">
        <x:v>No</x:v>
      </x:c>
      <x:c r="N13" t="str">
        <x:v>No</x:v>
      </x:c>
      <x:c r="O13" t="str">
        <x:v>Condicional</x:v>
      </x:c>
      <x:c r="P13" t="str">
        <x:v>No</x:v>
      </x:c>
      <x:c r="Q13" t="n">
        <x:v>0</x:v>
      </x:c>
      <x:c r="R13" t="n">
        <x:v>1</x:v>
      </x:c>
      <x:c r="S13" t="n">
        <x:v>1</x:v>
      </x:c>
      <x:c r="T13" t="n">
        <x:v>0</x:v>
      </x:c>
      <x:c r="U13" t="n">
        <x:v>13</x:v>
      </x:c>
      <x:c r="V13" t="n">
        <x:v>2</x:v>
      </x:c>
      <x:c r="W13" t="n">
        <x:v>17</x:v>
      </x:c>
      <x:c r="X13" t="n">
        <x:v>5</x:v>
      </x:c>
    </x:row>
    <x:row r="14">
      <x:c r="A14" t="str">
        <x:v>UNILASALLE</x:v>
      </x:c>
      <x:c r="B14" t="str">
        <x:v>CUR_AGRO_UNILASALLE</x:v>
      </x:c>
      <x:c r="C14" t="str">
        <x:v>UniLaSalle</x:v>
      </x:c>
      <x:c r="D14" t="str">
        <x:v>UniLaSalle_Agro_Ingenieur_Alimentation_Sante_2026_27_AUDITADO.xlsx</x:v>
      </x:c>
      <x:c r="E14" t="str">
        <x:v>Diplôme d'Ingénieur — nivel master</x:v>
      </x:c>
      <x:c r="F14" t="str">
        <x:v>INTEGRAR COMO REFERENCIA</x:v>
      </x:c>
      <x:c r="G14" t="str">
        <x:v>APTA SOLO COMO REFERENCIA PARCIAL</x:v>
      </x:c>
      <x:c r="H14" t="str">
        <x:v>La evidencia recuperada es de parcours/perfiles, no malla completa granular.</x:v>
      </x:c>
      <x:c r="I14" t="str"/>
      <x:c r="J14" t="str">
        <x:v>Ingénieur/Master</x:v>
      </x:c>
      <x:c r="K14" t="str">
        <x:v>Programa declarado — cobertura parcial del dataset</x:v>
      </x:c>
      <x:c r="L14" t="str">
        <x:v>Sí</x:v>
      </x:c>
      <x:c r="M14" t="str">
        <x:v>No</x:v>
      </x:c>
      <x:c r="N14" t="str">
        <x:v>No</x:v>
      </x:c>
      <x:c r="O14" t="str">
        <x:v>No</x:v>
      </x:c>
      <x:c r="P14" t="str">
        <x:v>No</x:v>
      </x:c>
      <x:c r="Q14" t="n">
        <x:v>0</x:v>
      </x:c>
      <x:c r="R14" t="n">
        <x:v>1</x:v>
      </x:c>
      <x:c r="S14" t="n">
        <x:v>1</x:v>
      </x:c>
      <x:c r="T14" t="n">
        <x:v>0</x:v>
      </x:c>
      <x:c r="U14" t="n">
        <x:v>7</x:v>
      </x:c>
      <x:c r="V14" t="n">
        <x:v>2</x:v>
      </x:c>
      <x:c r="W14" t="n">
        <x:v>13</x:v>
      </x:c>
      <x:c r="X14" t="n">
        <x:v>5</x:v>
      </x:c>
    </x:row>
    <x:row r="15">
      <x:c r="A15" t="str">
        <x:v>PURPAN</x:v>
      </x:c>
      <x:c r="B15" t="str">
        <x:v>CUR_AGRO_PURPAN</x:v>
      </x:c>
      <x:c r="C15" t="str">
        <x:v>École d'Ingénieurs de PURPAN</x:v>
      </x:c>
      <x:c r="D15" t="str">
        <x:v>PURPAN_Agro_Cursus_Ingenieur_2026_27_AUDITADO.xlsx</x:v>
      </x:c>
      <x:c r="E15" t="str">
        <x:v>Diplôme d'Ingénieur — nivel master</x:v>
      </x:c>
      <x:c r="F15" t="str">
        <x:v>INTEGRAR CON BANDERA</x:v>
      </x:c>
      <x:c r="G15" t="str">
        <x:v>APTA CON BANDERAS</x:v>
      </x:c>
      <x:c r="H15" t="str">
        <x:v>80% de créditos granulares en registros; no forzar reconciliación donde la web agrupa experiencias.</x:v>
      </x:c>
      <x:c r="I15" t="str"/>
      <x:c r="J15" t="str">
        <x:v>Ingénieur/Master</x:v>
      </x:c>
      <x:c r="K15" t="str">
        <x:v>Programa completo</x:v>
      </x:c>
      <x:c r="L15" t="str">
        <x:v>Sí</x:v>
      </x:c>
      <x:c r="M15" t="str">
        <x:v>Condicional</x:v>
      </x:c>
      <x:c r="N15" t="str">
        <x:v>Condicional</x:v>
      </x:c>
      <x:c r="O15" t="str">
        <x:v>No</x:v>
      </x:c>
      <x:c r="P15" t="str">
        <x:v>No</x:v>
      </x:c>
      <x:c r="Q15" t="n">
        <x:v>0.8</x:v>
      </x:c>
      <x:c r="R15" t="n">
        <x:v>1</x:v>
      </x:c>
      <x:c r="S15" t="n">
        <x:v>1</x:v>
      </x:c>
      <x:c r="T15" t="n">
        <x:v>0</x:v>
      </x:c>
      <x:c r="U15" t="n">
        <x:v>25</x:v>
      </x:c>
      <x:c r="V15" t="n">
        <x:v>3</x:v>
      </x:c>
      <x:c r="W15" t="n">
        <x:v>29</x:v>
      </x:c>
      <x:c r="X15" t="n">
        <x:v>6</x:v>
      </x:c>
    </x:row>
    <x:row r="16">
      <x:c r="A16" t="str">
        <x:v>IPB</x:v>
      </x:c>
      <x:c r="B16" t="str">
        <x:v>CUR_AGRO_PT_EA_JOINT_IPB_IPL_IPVC</x:v>
      </x:c>
      <x:c r="C16" t="str">
        <x:v>Instituto Politécnico de Bragança</x:v>
      </x:c>
      <x:c r="D16" t="str">
        <x:v>IPB_ESA_Agro_Licenciatura_Engenharia_Alimentar_Conjunta_AUDITADO.xlsx</x:v>
      </x:c>
      <x:c r="E16" t="str">
        <x:v>Licenciatura conjunta IPB–IPLeiria–IPVC</x:v>
      </x:c>
      <x:c r="F16" t="str">
        <x:v>INTEGRAR COMO PROGRAMA CONJUNTO</x:v>
      </x:c>
      <x:c r="G16" t="str">
        <x:v>APTA PARA BASE MAESTRA</x:v>
      </x:c>
      <x:c r="H16" t="str">
        <x:v>No contar como currículo independiente; relacionar una sola malla conjunta con tres instituciones.</x:v>
      </x:c>
      <x:c r="I16" t="str">
        <x:v>JOINT_EA_PT</x:v>
      </x:c>
      <x:c r="J16" t="str">
        <x:v>Grado/Bachelor</x:v>
      </x:c>
      <x:c r="K16" t="str">
        <x:v>Programa conjunto completo</x:v>
      </x:c>
      <x:c r="L16" t="str">
        <x:v>Sí</x:v>
      </x:c>
      <x:c r="M16" t="str">
        <x:v>Sí</x:v>
      </x:c>
      <x:c r="N16" t="str">
        <x:v>No</x:v>
      </x:c>
      <x:c r="O16" t="str">
        <x:v>Sí</x:v>
      </x:c>
      <x:c r="P16" t="str">
        <x:v>No</x:v>
      </x:c>
      <x:c r="Q16" t="n">
        <x:v>1</x:v>
      </x:c>
      <x:c r="R16" t="n">
        <x:v>1</x:v>
      </x:c>
      <x:c r="S16" t="n">
        <x:v>1</x:v>
      </x:c>
      <x:c r="T16" t="n">
        <x:v>0</x:v>
      </x:c>
      <x:c r="U16" t="n">
        <x:v>30</x:v>
      </x:c>
      <x:c r="V16" t="n">
        <x:v>3</x:v>
      </x:c>
      <x:c r="W16" t="n">
        <x:v>37</x:v>
      </x:c>
      <x:c r="X16" t="n">
        <x:v>5</x:v>
      </x:c>
    </x:row>
    <x:row r="17">
      <x:c r="A17" t="str">
        <x:v>IPLEIRIA</x:v>
      </x:c>
      <x:c r="B17" t="str">
        <x:v>CUR_AGRO_PT_EA_JOINT_IPB_IPL_IPVC</x:v>
      </x:c>
      <x:c r="C17" t="str">
        <x:v>Politécnico de Leiria</x:v>
      </x:c>
      <x:c r="D17" t="str">
        <x:v>IPLeiria_Agro_Licenciatura_Engenharia_Alimentar_Conjunta_AUDITADO.xlsx</x:v>
      </x:c>
      <x:c r="E17" t="str">
        <x:v>Licenciatura conjunta IPB–IPLeiria–IPVC</x:v>
      </x:c>
      <x:c r="F17" t="str">
        <x:v>INTEGRAR COMO PROGRAMA CONJUNTO</x:v>
      </x:c>
      <x:c r="G17" t="str">
        <x:v>APTA PARA BASE MAESTRA</x:v>
      </x:c>
      <x:c r="H17" t="str">
        <x:v>No contar como currículo independiente; relacionar una sola malla conjunta con tres instituciones.</x:v>
      </x:c>
      <x:c r="I17" t="str">
        <x:v>JOINT_EA_PT</x:v>
      </x:c>
      <x:c r="J17" t="str">
        <x:v>Grado/Bachelor</x:v>
      </x:c>
      <x:c r="K17" t="str">
        <x:v>Programa conjunto completo</x:v>
      </x:c>
      <x:c r="L17" t="str">
        <x:v>Sí</x:v>
      </x:c>
      <x:c r="M17" t="str">
        <x:v>Sí</x:v>
      </x:c>
      <x:c r="N17" t="str">
        <x:v>No</x:v>
      </x:c>
      <x:c r="O17" t="str">
        <x:v>Sí</x:v>
      </x:c>
      <x:c r="P17" t="str">
        <x:v>No</x:v>
      </x:c>
      <x:c r="Q17" t="n">
        <x:v>1</x:v>
      </x:c>
      <x:c r="R17" t="n">
        <x:v>1</x:v>
      </x:c>
      <x:c r="S17" t="n">
        <x:v>1</x:v>
      </x:c>
      <x:c r="T17" t="n">
        <x:v>0</x:v>
      </x:c>
      <x:c r="U17" t="n">
        <x:v>30</x:v>
      </x:c>
      <x:c r="V17" t="n">
        <x:v>3</x:v>
      </x:c>
      <x:c r="W17" t="n">
        <x:v>37</x:v>
      </x:c>
      <x:c r="X17" t="n">
        <x:v>5</x:v>
      </x:c>
    </x:row>
    <x:row r="18">
      <x:c r="A18" t="str">
        <x:v>IPVC</x:v>
      </x:c>
      <x:c r="B18" t="str">
        <x:v>CUR_AGRO_PT_EA_JOINT_IPB_IPL_IPVC</x:v>
      </x:c>
      <x:c r="C18" t="str">
        <x:v>Instituto Politécnico de Viana do Castelo</x:v>
      </x:c>
      <x:c r="D18" t="str">
        <x:v>IPVC_Agro_Licenciatura_Engenharia_Alimentar_Conjunta_AUDITADO.xlsx</x:v>
      </x:c>
      <x:c r="E18" t="str">
        <x:v>Licenciatura conjunta IPB–IPLeiria–IPVC</x:v>
      </x:c>
      <x:c r="F18" t="str">
        <x:v>INTEGRAR COMO PROGRAMA CONJUNTO</x:v>
      </x:c>
      <x:c r="G18" t="str">
        <x:v>APTA PARA BASE MAESTRA</x:v>
      </x:c>
      <x:c r="H18" t="str">
        <x:v>No contar como currículo independiente; relacionar una sola malla conjunta con tres instituciones.</x:v>
      </x:c>
      <x:c r="I18" t="str">
        <x:v>JOINT_EA_PT</x:v>
      </x:c>
      <x:c r="J18" t="str">
        <x:v>Grado/Bachelor</x:v>
      </x:c>
      <x:c r="K18" t="str">
        <x:v>Programa conjunto completo</x:v>
      </x:c>
      <x:c r="L18" t="str">
        <x:v>Sí</x:v>
      </x:c>
      <x:c r="M18" t="str">
        <x:v>Sí</x:v>
      </x:c>
      <x:c r="N18" t="str">
        <x:v>No</x:v>
      </x:c>
      <x:c r="O18" t="str">
        <x:v>Sí</x:v>
      </x:c>
      <x:c r="P18" t="str">
        <x:v>No</x:v>
      </x:c>
      <x:c r="Q18" t="n">
        <x:v>1</x:v>
      </x:c>
      <x:c r="R18" t="n">
        <x:v>1</x:v>
      </x:c>
      <x:c r="S18" t="n">
        <x:v>1</x:v>
      </x:c>
      <x:c r="T18" t="n">
        <x:v>0</x:v>
      </x:c>
      <x:c r="U18" t="n">
        <x:v>30</x:v>
      </x:c>
      <x:c r="V18" t="n">
        <x:v>3</x:v>
      </x:c>
      <x:c r="W18" t="n">
        <x:v>37</x:v>
      </x:c>
      <x:c r="X18" t="n">
        <x:v>5</x:v>
      </x:c>
    </x:row>
    <x:row r="19">
      <x:c r="A19" t="str">
        <x:v>ISA</x:v>
      </x:c>
      <x:c r="B19" t="str">
        <x:v>CUR_AGRO_ISA</x:v>
      </x:c>
      <x:c r="C19" t="str">
        <x:v>Instituto Superior de Agronomia – Universidade de Lisboa</x:v>
      </x:c>
      <x:c r="D19" t="str">
        <x:v>ISA_Universidade_Lisboa_Agro_Licenciatura_Engenharia_Alimentar_2026_27_AUDITADO.xlsx</x:v>
      </x:c>
      <x:c r="E19" t="str">
        <x:v>Licenciatura completa comparable</x:v>
      </x:c>
      <x:c r="F19" t="str">
        <x:v>INTEGRAR</x:v>
      </x:c>
      <x:c r="G19" t="str">
        <x:v>APTA PARA BASE MAESTRA</x:v>
      </x:c>
      <x:c r="H19" t="str">
        <x:v>Malla completa con ECTS y horas de contacto.</x:v>
      </x:c>
      <x:c r="I19" t="str"/>
      <x:c r="J19" t="str">
        <x:v>Grado/Bachelor</x:v>
      </x:c>
      <x:c r="K19" t="str">
        <x:v>Programa completo</x:v>
      </x:c>
      <x:c r="L19" t="str">
        <x:v>Sí</x:v>
      </x:c>
      <x:c r="M19" t="str">
        <x:v>Sí</x:v>
      </x:c>
      <x:c r="N19" t="str">
        <x:v>No</x:v>
      </x:c>
      <x:c r="O19" t="str">
        <x:v>Sí</x:v>
      </x:c>
      <x:c r="P19" t="str">
        <x:v>No</x:v>
      </x:c>
      <x:c r="Q19" t="n">
        <x:v>1</x:v>
      </x:c>
      <x:c r="R19" t="n">
        <x:v>1</x:v>
      </x:c>
      <x:c r="S19" t="n">
        <x:v>1</x:v>
      </x:c>
      <x:c r="T19" t="n">
        <x:v>0</x:v>
      </x:c>
      <x:c r="U19" t="n">
        <x:v>35</x:v>
      </x:c>
      <x:c r="V19" t="n">
        <x:v>3</x:v>
      </x:c>
      <x:c r="W19" t="n">
        <x:v>40</x:v>
      </x:c>
      <x:c r="X19" t="n">
        <x:v>5</x:v>
      </x:c>
    </x:row>
    <x:row r="20">
      <x:c r="A20" t="str">
        <x:v>ESAV</x:v>
      </x:c>
      <x:c r="B20" t="str">
        <x:v>CUR_AGRO_ESAV</x:v>
      </x:c>
      <x:c r="C20" t="str">
        <x:v>Instituto Politécnico de Viseu – ESAV</x:v>
      </x:c>
      <x:c r="D20" t="str">
        <x:v>IPV_ESAV_Agro_Licenciatura_Engenharia_Alimentar_2026_27_AUDITADO.xlsx</x:v>
      </x:c>
      <x:c r="E20" t="str">
        <x:v>Licenciatura completa comparable</x:v>
      </x:c>
      <x:c r="F20" t="str">
        <x:v>INTEGRAR</x:v>
      </x:c>
      <x:c r="G20" t="str">
        <x:v>APTA PARA BASE MAESTRA</x:v>
      </x:c>
      <x:c r="H20" t="str">
        <x:v>Nuevo plan 2026/27 completo con ECTS y horas de contacto.</x:v>
      </x:c>
      <x:c r="I20" t="str"/>
      <x:c r="J20" t="str">
        <x:v>Grado/Bachelor</x:v>
      </x:c>
      <x:c r="K20" t="str">
        <x:v>Programa completo</x:v>
      </x:c>
      <x:c r="L20" t="str">
        <x:v>Sí</x:v>
      </x:c>
      <x:c r="M20" t="str">
        <x:v>Sí</x:v>
      </x:c>
      <x:c r="N20" t="str">
        <x:v>No</x:v>
      </x:c>
      <x:c r="O20" t="str">
        <x:v>Sí</x:v>
      </x:c>
      <x:c r="P20" t="str">
        <x:v>No</x:v>
      </x:c>
      <x:c r="Q20" t="n">
        <x:v>1</x:v>
      </x:c>
      <x:c r="R20" t="n">
        <x:v>1</x:v>
      </x:c>
      <x:c r="S20" t="n">
        <x:v>1</x:v>
      </x:c>
      <x:c r="T20" t="n">
        <x:v>0</x:v>
      </x:c>
      <x:c r="U20" t="n">
        <x:v>35</x:v>
      </x:c>
      <x:c r="V20" t="n">
        <x:v>1</x:v>
      </x:c>
      <x:c r="W20" t="n">
        <x:v>42</x:v>
      </x:c>
      <x:c r="X20" t="n">
        <x:v>5</x:v>
      </x:c>
    </x:row>
    <x:row r="21">
      <x:c r="A21" t="str">
        <x:v>UNIBO</x:v>
      </x:c>
      <x:c r="B21" t="str">
        <x:v>CUR_AGRO_UNIBO</x:v>
      </x:c>
      <x:c r="C21" t="str">
        <x:v>Università di Bologna</x:v>
      </x:c>
      <x:c r="D21" t="str">
        <x:v>Universita_Bologna_Agro_Tecnologie_Alimentari_2026_27_AUDITADO.xlsx</x:v>
      </x:c>
      <x:c r="E21" t="str">
        <x:v>Laurea L-26 completa comparable</x:v>
      </x:c>
      <x:c r="F21" t="str">
        <x:v>INTEGRAR</x:v>
      </x:c>
      <x:c r="G21" t="str">
        <x:v>APTA PARA BASE MAESTRA</x:v>
      </x:c>
      <x:c r="H21" t="str">
        <x:v>Excluir de oferta activa las actividades marcadas non attivo; evitar doble conteo de cursos integrados.</x:v>
      </x:c>
      <x:c r="I21" t="str"/>
      <x:c r="J21" t="str">
        <x:v>Grado/Bachelor</x:v>
      </x:c>
      <x:c r="K21" t="str">
        <x:v>Programa completo</x:v>
      </x:c>
      <x:c r="L21" t="str">
        <x:v>Sí</x:v>
      </x:c>
      <x:c r="M21" t="str">
        <x:v>Sí</x:v>
      </x:c>
      <x:c r="N21" t="str">
        <x:v>No</x:v>
      </x:c>
      <x:c r="O21" t="str">
        <x:v>No</x:v>
      </x:c>
      <x:c r="P21" t="str">
        <x:v>Condicional</x:v>
      </x:c>
      <x:c r="Q21" t="n">
        <x:v>1</x:v>
      </x:c>
      <x:c r="R21" t="n">
        <x:v>1</x:v>
      </x:c>
      <x:c r="S21" t="n">
        <x:v>1</x:v>
      </x:c>
      <x:c r="T21" t="n">
        <x:v>2</x:v>
      </x:c>
      <x:c r="U21" t="n">
        <x:v>39</x:v>
      </x:c>
      <x:c r="V21" t="n">
        <x:v>3</x:v>
      </x:c>
      <x:c r="W21" t="n">
        <x:v>43</x:v>
      </x:c>
      <x:c r="X21" t="n">
        <x:v>7</x:v>
      </x:c>
    </x:row>
    <x:row r="22">
      <x:c r="A22" t="str">
        <x:v>UNIFG</x:v>
      </x:c>
      <x:c r="B22" t="str">
        <x:v>CUR_AGRO_UNIFG</x:v>
      </x:c>
      <x:c r="C22" t="str">
        <x:v>Università degli Studi di Foggia</x:v>
      </x:c>
      <x:c r="D22" t="str">
        <x:v>Universita_Foggia_Agro_Scienze_Tecnologie_Alimentari_2026_27_AUDITADO.xlsx</x:v>
      </x:c>
      <x:c r="E22" t="str">
        <x:v>Laurea L-26 completa comparable</x:v>
      </x:c>
      <x:c r="F22" t="str">
        <x:v>INTEGRAR</x:v>
      </x:c>
      <x:c r="G22" t="str">
        <x:v>APTA PARA BASE MAESTRA</x:v>
      </x:c>
      <x:c r="H22" t="str">
        <x:v>Regolamento 2026/27 granular; cursos integrados deben permanecer como una unidad con componentes.</x:v>
      </x:c>
      <x:c r="I22" t="str"/>
      <x:c r="J22" t="str">
        <x:v>Grado/Bachelor</x:v>
      </x:c>
      <x:c r="K22" t="str">
        <x:v>Programa completo</x:v>
      </x:c>
      <x:c r="L22" t="str">
        <x:v>Sí</x:v>
      </x:c>
      <x:c r="M22" t="str">
        <x:v>Sí</x:v>
      </x:c>
      <x:c r="N22" t="str">
        <x:v>Condicional</x:v>
      </x:c>
      <x:c r="O22" t="str">
        <x:v>Condicional</x:v>
      </x:c>
      <x:c r="P22" t="str">
        <x:v>Condicional</x:v>
      </x:c>
      <x:c r="Q22" t="n">
        <x:v>1</x:v>
      </x:c>
      <x:c r="R22" t="n">
        <x:v>1</x:v>
      </x:c>
      <x:c r="S22" t="n">
        <x:v>1</x:v>
      </x:c>
      <x:c r="T22" t="n">
        <x:v>7</x:v>
      </x:c>
      <x:c r="U22" t="n">
        <x:v>25</x:v>
      </x:c>
      <x:c r="V22" t="n">
        <x:v>3</x:v>
      </x:c>
      <x:c r="W22" t="n">
        <x:v>36</x:v>
      </x:c>
      <x:c r="X22" t="n">
        <x:v>7</x:v>
      </x:c>
    </x:row>
    <x:row r="23">
      <x:c r="A23" t="str">
        <x:v>UNICUSANO</x:v>
      </x:c>
      <x:c r="B23" t="str">
        <x:v>CUR_AGRO_UNICUSANO</x:v>
      </x:c>
      <x:c r="C23" t="str">
        <x:v>Università Niccolò Cusano</x:v>
      </x:c>
      <x:c r="D23" t="str">
        <x:v>Unicusano_Agro_Ingegneria_Industriale_Curriculum_Agroindustriale_2025_26_AUDITADO.xlsx</x:v>
      </x:c>
      <x:c r="E23" t="str">
        <x:v>Laurea L-9 curriculum Agroindustriale</x:v>
      </x:c>
      <x:c r="F23" t="str">
        <x:v>INTEGRAR CON BANDERA</x:v>
      </x:c>
      <x:c r="G23" t="str">
        <x:v>APTA PARA BASE MAESTRA</x:v>
      </x:c>
      <x:c r="H23" t="str">
        <x:v>Versión oficial recuperada 2025/26; conservar inconsistencia de propedeuticità sin inventar equivalencia.</x:v>
      </x:c>
      <x:c r="I23" t="str"/>
      <x:c r="J23" t="str">
        <x:v>Grado/Bachelor</x:v>
      </x:c>
      <x:c r="K23" t="str">
        <x:v>Programa completo</x:v>
      </x:c>
      <x:c r="L23" t="str">
        <x:v>Sí</x:v>
      </x:c>
      <x:c r="M23" t="str">
        <x:v>Sí</x:v>
      </x:c>
      <x:c r="N23" t="str">
        <x:v>No</x:v>
      </x:c>
      <x:c r="O23" t="str">
        <x:v>No</x:v>
      </x:c>
      <x:c r="P23" t="str">
        <x:v>No</x:v>
      </x:c>
      <x:c r="Q23" t="n">
        <x:v>1</x:v>
      </x:c>
      <x:c r="R23" t="n">
        <x:v>1</x:v>
      </x:c>
      <x:c r="S23" t="n">
        <x:v>1</x:v>
      </x:c>
      <x:c r="T23" t="n">
        <x:v>0</x:v>
      </x:c>
      <x:c r="U23" t="n">
        <x:v>23</x:v>
      </x:c>
      <x:c r="V23" t="n">
        <x:v>2</x:v>
      </x:c>
      <x:c r="W23" t="n">
        <x:v>28</x:v>
      </x:c>
      <x:c r="X23" t="n">
        <x:v>7</x:v>
      </x:c>
    </x:row>
    <x:row r="24">
      <x:c r="A24" t="str">
        <x:v>HOHENHEIM</x:v>
      </x:c>
      <x:c r="B24" t="str">
        <x:v>CUR_AGRO_HOHENHEIM</x:v>
      </x:c>
      <x:c r="C24" t="str">
        <x:v>Universität Hohenheim</x:v>
      </x:c>
      <x:c r="D24" t="str">
        <x:v>Universitat_Hohenheim_Agro_Food_Science_Biotechnology_2026_27_AUDITADO.xlsx</x:v>
      </x:c>
      <x:c r="E24" t="str">
        <x:v>B.Sc. completo comparable</x:v>
      </x:c>
      <x:c r="F24" t="str">
        <x:v>INTEGRAR CON BANDERA</x:v>
      </x:c>
      <x:c r="G24" t="str">
        <x:v>APTA PARA BASE MAESTRA</x:v>
      </x:c>
      <x:c r="H24" t="str">
        <x:v>Distinguir módulos vigentes de detalles provenientes del archivo institucional histórico.</x:v>
      </x:c>
      <x:c r="I24" t="str"/>
      <x:c r="J24" t="str">
        <x:v>Grado/Bachelor</x:v>
      </x:c>
      <x:c r="K24" t="str">
        <x:v>Programa completo</x:v>
      </x:c>
      <x:c r="L24" t="str">
        <x:v>Sí</x:v>
      </x:c>
      <x:c r="M24" t="str">
        <x:v>Sí</x:v>
      </x:c>
      <x:c r="N24" t="str">
        <x:v>No</x:v>
      </x:c>
      <x:c r="O24" t="str">
        <x:v>Condicional</x:v>
      </x:c>
      <x:c r="P24" t="str">
        <x:v>Condicional</x:v>
      </x:c>
      <x:c r="Q24" t="n">
        <x:v>1</x:v>
      </x:c>
      <x:c r="R24" t="n">
        <x:v>1</x:v>
      </x:c>
      <x:c r="S24" t="n">
        <x:v>1</x:v>
      </x:c>
      <x:c r="T24" t="n">
        <x:v>3</x:v>
      </x:c>
      <x:c r="U24" t="n">
        <x:v>32</x:v>
      </x:c>
      <x:c r="V24" t="n">
        <x:v>6</x:v>
      </x:c>
      <x:c r="W24" t="n">
        <x:v>38</x:v>
      </x:c>
      <x:c r="X24" t="n">
        <x:v>7</x:v>
      </x:c>
    </x:row>
    <x:row r="25">
      <x:c r="A25" t="str">
        <x:v>TUM</x:v>
      </x:c>
      <x:c r="B25" t="str">
        <x:v>CUR_AGRO_TUM</x:v>
      </x:c>
      <x:c r="C25" t="str">
        <x:v>Technische Universität München</x:v>
      </x:c>
      <x:c r="D25" t="str">
        <x:v>TUM_Agro_BSc_Food_Technology_2026_AUDITADO.xlsx</x:v>
      </x:c>
      <x:c r="E25" t="str">
        <x:v>B.Sc. completo comparable</x:v>
      </x:c>
      <x:c r="F25" t="str">
        <x:v>INTEGRAR CON BANDERA</x:v>
      </x:c>
      <x:c r="G25" t="str">
        <x:v>APTA PARA BASE MAESTRA</x:v>
      </x:c>
      <x:c r="H25" t="str">
        <x:v>Curriculum actualmente enlazado es válido por cohorte desde WiSe 23/24; no etiquetarlo como PDF emitido en 2026.</x:v>
      </x:c>
      <x:c r="I25" t="str"/>
      <x:c r="J25" t="str">
        <x:v>Grado/Bachelor</x:v>
      </x:c>
      <x:c r="K25" t="str">
        <x:v>Programa completo</x:v>
      </x:c>
      <x:c r="L25" t="str">
        <x:v>Sí</x:v>
      </x:c>
      <x:c r="M25" t="str">
        <x:v>Sí</x:v>
      </x:c>
      <x:c r="N25" t="str">
        <x:v>No</x:v>
      </x:c>
      <x:c r="O25" t="str">
        <x:v>No</x:v>
      </x:c>
      <x:c r="P25" t="str">
        <x:v>No</x:v>
      </x:c>
      <x:c r="Q25" t="n">
        <x:v>1</x:v>
      </x:c>
      <x:c r="R25" t="n">
        <x:v>1</x:v>
      </x:c>
      <x:c r="S25" t="n">
        <x:v>1</x:v>
      </x:c>
      <x:c r="T25" t="n">
        <x:v>0</x:v>
      </x:c>
      <x:c r="U25" t="n">
        <x:v>31</x:v>
      </x:c>
      <x:c r="V25" t="n">
        <x:v>4</x:v>
      </x:c>
      <x:c r="W25" t="n">
        <x:v>40</x:v>
      </x:c>
      <x:c r="X25" t="n">
        <x:v>8</x:v>
      </x:c>
    </x:row>
    <x:row r="26">
      <x:c r="A26" s="47" t="str">
        <x:v>EPN</x:v>
      </x:c>
      <x:c r="B26" s="47" t="str">
        <x:v>CUR_AGRO_EPN</x:v>
      </x:c>
      <x:c r="C26" s="47" t="str">
        <x:v>Escuela Politécnica Nacional</x:v>
      </x:c>
      <x:c r="D26" s="47" t="str">
        <x:v>EPN_AGRO_Dataset_Comparativo_Integrable_v1_0.xlsx</x:v>
      </x:c>
      <x:c r="E26" s="47" t="str">
        <x:v>Currículo objetivo comparable</x:v>
      </x:c>
      <x:c r="F26" s="47" t="str">
        <x:v>INTEGRAR COMO TARGET</x:v>
      </x:c>
      <x:c r="G26" s="47" t="str">
        <x:v>APTA PARA COMPARACIÓN CON BANDERAS</x:v>
      </x:c>
      <x:c r="H26" s="47" t="str">
        <x:v>TARGET_EPN; NR se filtra por dimensión.</x:v>
      </x:c>
      <x:c r="I26" s="47"/>
      <x:c r="J26" s="47" t="str">
        <x:v>Grado/Bachelor</x:v>
      </x:c>
      <x:c r="K26" s="47" t="str">
        <x:v>Programa completo</x:v>
      </x:c>
      <x:c r="L26" s="47" t="str">
        <x:v>Sí</x:v>
      </x:c>
      <x:c r="M26" s="47" t="str">
        <x:v>Sí</x:v>
      </x:c>
      <x:c r="N26" s="47" t="str">
        <x:v>Condicional</x:v>
      </x:c>
      <x:c r="O26" s="47" t="str">
        <x:v>Sí</x:v>
      </x:c>
      <x:c r="P26" s="47" t="str">
        <x:v>Condicional</x:v>
      </x:c>
      <x:c r="Q26" s="47" t="n">
        <x:v>1</x:v>
      </x:c>
      <x:c r="R26" s="47" t="n">
        <x:v>1</x:v>
      </x:c>
      <x:c r="S26" s="47" t="n">
        <x:v>1</x:v>
      </x:c>
      <x:c r="T26" s="47" t="n">
        <x:v>1</x:v>
      </x:c>
      <x:c r="U26" s="47" t="n">
        <x:v>60</x:v>
      </x:c>
      <x:c r="V26" s="47" t="n">
        <x:v>8</x:v>
      </x:c>
      <x:c r="W26" s="47" t="n">
        <x:v>140</x:v>
      </x:c>
      <x:c r="X26" s="47" t="n">
        <x:v>14</x:v>
      </x:c>
    </x:row>
  </x:sheetData>
  <x:conditionalFormatting sqref="L2:L25">
    <x:cfRule type="expression" dxfId="0" priority="1">
      <x:formula>L2="Sí"</x:formula>
    </x:cfRule>
    <x:cfRule type="expression" dxfId="1" priority="2">
      <x:formula>L2="Condicional"</x:formula>
    </x:cfRule>
    <x:cfRule type="expression" dxfId="2" priority="3">
      <x:formula>L2="No"</x:formula>
    </x:cfRule>
    <x:cfRule type="expression" dxfId="15" priority="16">
      <x:formula>L2="Sí"</x:formula>
    </x:cfRule>
    <x:cfRule type="expression" dxfId="16" priority="17">
      <x:formula>L2="Condicional"</x:formula>
    </x:cfRule>
    <x:cfRule type="expression" dxfId="17" priority="18">
      <x:formula>L2="No"</x:formula>
    </x:cfRule>
  </x:conditionalFormatting>
  <x:conditionalFormatting sqref="M2:M25">
    <x:cfRule type="expression" dxfId="3" priority="4">
      <x:formula>M2="Sí"</x:formula>
    </x:cfRule>
    <x:cfRule type="expression" dxfId="4" priority="5">
      <x:formula>M2="Condicional"</x:formula>
    </x:cfRule>
    <x:cfRule type="expression" dxfId="5" priority="6">
      <x:formula>M2="No"</x:formula>
    </x:cfRule>
    <x:cfRule type="expression" dxfId="18" priority="19">
      <x:formula>M2="Sí"</x:formula>
    </x:cfRule>
    <x:cfRule type="expression" dxfId="19" priority="20">
      <x:formula>M2="Condicional"</x:formula>
    </x:cfRule>
    <x:cfRule type="expression" dxfId="20" priority="21">
      <x:formula>M2="No"</x:formula>
    </x:cfRule>
  </x:conditionalFormatting>
  <x:conditionalFormatting sqref="N2:N25">
    <x:cfRule type="expression" dxfId="6" priority="7">
      <x:formula>N2="Sí"</x:formula>
    </x:cfRule>
    <x:cfRule type="expression" dxfId="7" priority="8">
      <x:formula>N2="Condicional"</x:formula>
    </x:cfRule>
    <x:cfRule type="expression" dxfId="8" priority="9">
      <x:formula>N2="No"</x:formula>
    </x:cfRule>
    <x:cfRule type="expression" dxfId="21" priority="22">
      <x:formula>N2="Sí"</x:formula>
    </x:cfRule>
    <x:cfRule type="expression" dxfId="22" priority="23">
      <x:formula>N2="Condicional"</x:formula>
    </x:cfRule>
    <x:cfRule type="expression" dxfId="23" priority="24">
      <x:formula>N2="No"</x:formula>
    </x:cfRule>
  </x:conditionalFormatting>
  <x:conditionalFormatting sqref="O2:O25">
    <x:cfRule type="expression" dxfId="9" priority="10">
      <x:formula>O2="Sí"</x:formula>
    </x:cfRule>
    <x:cfRule type="expression" dxfId="10" priority="11">
      <x:formula>O2="Condicional"</x:formula>
    </x:cfRule>
    <x:cfRule type="expression" dxfId="11" priority="12">
      <x:formula>O2="No"</x:formula>
    </x:cfRule>
    <x:cfRule type="expression" dxfId="24" priority="25">
      <x:formula>O2="Sí"</x:formula>
    </x:cfRule>
    <x:cfRule type="expression" dxfId="25" priority="26">
      <x:formula>O2="Condicional"</x:formula>
    </x:cfRule>
    <x:cfRule type="expression" dxfId="26" priority="27">
      <x:formula>O2="No"</x:formula>
    </x:cfRule>
  </x:conditionalFormatting>
  <x:conditionalFormatting sqref="P2:P25">
    <x:cfRule type="expression" dxfId="12" priority="13">
      <x:formula>P2="Sí"</x:formula>
    </x:cfRule>
    <x:cfRule type="expression" dxfId="13" priority="14">
      <x:formula>P2="Condicional"</x:formula>
    </x:cfRule>
    <x:cfRule type="expression" dxfId="14" priority="15">
      <x:formula>P2="No"</x:formula>
    </x:cfRule>
    <x:cfRule type="expression" dxfId="27" priority="28">
      <x:formula>P2="Sí"</x:formula>
    </x:cfRule>
    <x:cfRule type="expression" dxfId="28" priority="29">
      <x:formula>P2="Condicional"</x:formula>
    </x:cfRule>
    <x:cfRule type="expression" dxfId="29" priority="30">
      <x:formula>P2="No"</x:formula>
    </x:cfRule>
  </x:conditionalFormatting>
  <x:pageMargins left="0.7" right="0.7" top="0.75" bottom="0.75" header="0.3" footer="0.3"/>
</x:worksheet>
</file>

<file path=xl/worksheets/sheet3.xml><?xml version="1.0" encoding="utf-8"?>
<x:worksheet xmlns:x="http://schemas.openxmlformats.org/spreadsheetml/2006/main">
  <x:sheetFormatPr defaultRowHeight="15"/>
  <x:sheetData>
    <x:row r="1">
      <x:c r="A1" s="14" t="str">
        <x:v>Codigo_Dataset</x:v>
      </x:c>
      <x:c r="B1" s="14" t="str">
        <x:v>ID_Curriculo_Unico</x:v>
      </x:c>
      <x:c r="C1" s="14" t="str">
        <x:v>ID_Universidad</x:v>
      </x:c>
      <x:c r="D1" s="14" t="str">
        <x:v>Universidad_oficial</x:v>
      </x:c>
      <x:c r="E1" s="14" t="str">
        <x:v>Nombre_corto</x:v>
      </x:c>
      <x:c r="F1" s="14" t="str">
        <x:v>Pais</x:v>
      </x:c>
      <x:c r="G1" s="14" t="str">
        <x:v>Ciudad</x:v>
      </x:c>
      <x:c r="H1" s="14" t="str">
        <x:v>Region</x:v>
      </x:c>
      <x:c r="I1" s="14" t="str">
        <x:v>Tipo_institucion</x:v>
      </x:c>
      <x:c r="J1" s="14" t="str">
        <x:v>Grupo_referencia</x:v>
      </x:c>
      <x:c r="K1" s="14" t="str">
        <x:v>Ranking_sistema</x:v>
      </x:c>
      <x:c r="L1" s="14" t="str">
        <x:v>Ranking_anio</x:v>
      </x:c>
      <x:c r="M1" s="14" t="str">
        <x:v>Ranking_posicion</x:v>
      </x:c>
      <x:c r="N1" s="14" t="str">
        <x:v>ID_Fuente_principal</x:v>
      </x:c>
      <x:c r="O1" s="14" t="str">
        <x:v>Observaciones</x:v>
      </x:c>
    </x:row>
    <x:row r="2">
      <x:c r="A2" t="str">
        <x:v>UPM</x:v>
      </x:c>
      <x:c r="B2" t="str">
        <x:v>CUR_AGRO_UPM</x:v>
      </x:c>
      <x:c r="C2" t="str">
        <x:v>UPM</x:v>
      </x:c>
      <x:c r="D2" t="str">
        <x:v>Universidad Politécnica de Madrid</x:v>
      </x:c>
      <x:c r="E2" t="str">
        <x:v>UPM</x:v>
      </x:c>
      <x:c r="F2" t="str">
        <x:v>España</x:v>
      </x:c>
      <x:c r="G2" t="str">
        <x:v>Madrid</x:v>
      </x:c>
      <x:c r="H2"/>
      <x:c r="I2" t="str">
        <x:v>NR</x:v>
      </x:c>
      <x:c r="J2"/>
      <x:c r="K2" t="str">
        <x:v>NR</x:v>
      </x:c>
      <x:c r="L2" t="str">
        <x:v>NR</x:v>
      </x:c>
      <x:c r="M2" t="str">
        <x:v>NR</x:v>
      </x:c>
      <x:c r="N2" t="str">
        <x:v>UPM_20IA_2026_27_F002</x:v>
      </x:c>
      <x:c r="O2" t="str">
        <x:v>Unidad académica: E.T.S. de Ingeniería Agronómica, Alimentaria y de Biosistemas. Dataset exclusivamente AGRO.</x:v>
      </x:c>
    </x:row>
    <x:row r="3">
      <x:c r="A3" t="str">
        <x:v>USAL</x:v>
      </x:c>
      <x:c r="B3" t="str">
        <x:v>CUR_AGRO_USAL</x:v>
      </x:c>
      <x:c r="C3" t="str">
        <x:v>USAL</x:v>
      </x:c>
      <x:c r="D3" t="str">
        <x:v>Universidad de Salamanca</x:v>
      </x:c>
      <x:c r="E3" t="str">
        <x:v>USAL</x:v>
      </x:c>
      <x:c r="F3" t="str">
        <x:v>España</x:v>
      </x:c>
      <x:c r="G3" t="str">
        <x:v>Zamora</x:v>
      </x:c>
      <x:c r="H3"/>
      <x:c r="I3" t="str">
        <x:v>NR</x:v>
      </x:c>
      <x:c r="J3" t="str">
        <x:v>Agroindustria internacional</x:v>
      </x:c>
      <x:c r="K3" t="str">
        <x:v>NR</x:v>
      </x:c>
      <x:c r="L3" t="str">
        <x:v>NR</x:v>
      </x:c>
      <x:c r="M3" t="str">
        <x:v>NR</x:v>
      </x:c>
      <x:c r="N3" t="str">
        <x:v>USAL_GRADO_EN_INGENIER_A_AGROALIMENTARIA_P_F001</x:v>
      </x:c>
      <x:c r="O3"/>
    </x:row>
    <x:row r="4">
      <x:c r="A4" t="str">
        <x:v>USC</x:v>
      </x:c>
      <x:c r="B4" t="str">
        <x:v>CUR_AGRO_USC</x:v>
      </x:c>
      <x:c r="C4" t="str">
        <x:v>USC</x:v>
      </x:c>
      <x:c r="D4" t="str">
        <x:v>Universidade de Santiago de Compostela</x:v>
      </x:c>
      <x:c r="E4" t="str">
        <x:v>USC</x:v>
      </x:c>
      <x:c r="F4" t="str">
        <x:v>España</x:v>
      </x:c>
      <x:c r="G4" t="str">
        <x:v>Lugo</x:v>
      </x:c>
      <x:c r="H4"/>
      <x:c r="I4" t="str">
        <x:v>NR</x:v>
      </x:c>
      <x:c r="J4" t="str">
        <x:v>Agroindustria internacional</x:v>
      </x:c>
      <x:c r="K4" t="str">
        <x:v>NR</x:v>
      </x:c>
      <x:c r="L4" t="str">
        <x:v>NR</x:v>
      </x:c>
      <x:c r="M4" t="str">
        <x:v>NR</x:v>
      </x:c>
      <x:c r="N4" t="str">
        <x:v>USC_GRAO_EN_ENXE_AR_A_AGR_COLA_E_AGROALIME_F001</x:v>
      </x:c>
      <x:c r="O4"/>
    </x:row>
    <x:row r="5">
      <x:c r="A5" t="str">
        <x:v>UPC</x:v>
      </x:c>
      <x:c r="B5" t="str">
        <x:v>CUR_AGRO_UPC</x:v>
      </x:c>
      <x:c r="C5" t="str">
        <x:v>UPC</x:v>
      </x:c>
      <x:c r="D5" t="str">
        <x:v>Universitat Politècnica de Catalunya</x:v>
      </x:c>
      <x:c r="E5" t="str">
        <x:v>UPC</x:v>
      </x:c>
      <x:c r="F5" t="str">
        <x:v>España</x:v>
      </x:c>
      <x:c r="G5" t="str">
        <x:v>Castelldefels</x:v>
      </x:c>
      <x:c r="H5"/>
      <x:c r="I5" t="str">
        <x:v>NR</x:v>
      </x:c>
      <x:c r="J5" t="str">
        <x:v>Agroindustria internacional</x:v>
      </x:c>
      <x:c r="K5" t="str">
        <x:v>NR</x:v>
      </x:c>
      <x:c r="L5" t="str">
        <x:v>NR</x:v>
      </x:c>
      <x:c r="M5" t="str">
        <x:v>NR</x:v>
      </x:c>
      <x:c r="N5" t="str">
        <x:v>UPC_GRAU_EN_ENGINYERIA_ALIMENT_RIA_EEABB_P_F001</x:v>
      </x:c>
      <x:c r="O5"/>
    </x:row>
    <x:row r="6">
      <x:c r="A6" t="str">
        <x:v>SEVILLA</x:v>
      </x:c>
      <x:c r="B6" t="str">
        <x:v>CUR_AGRO_SEVILLA</x:v>
      </x:c>
      <x:c r="C6" t="str">
        <x:v>US</x:v>
      </x:c>
      <x:c r="D6" t="str">
        <x:v>Universidad de Sevilla</x:v>
      </x:c>
      <x:c r="E6" t="str">
        <x:v>US</x:v>
      </x:c>
      <x:c r="F6" t="str">
        <x:v>España</x:v>
      </x:c>
      <x:c r="G6" t="str">
        <x:v>Sevilla</x:v>
      </x:c>
      <x:c r="H6"/>
      <x:c r="I6" t="str">
        <x:v>NR</x:v>
      </x:c>
      <x:c r="J6" t="str">
        <x:v>Agroindustria internacional</x:v>
      </x:c>
      <x:c r="K6" t="str">
        <x:v>NR</x:v>
      </x:c>
      <x:c r="L6" t="str">
        <x:v>NR</x:v>
      </x:c>
      <x:c r="M6" t="str">
        <x:v>NR</x:v>
      </x:c>
      <x:c r="N6" t="str">
        <x:v>US_GRADO_EN_INGENIER_A_AGR_COLA_MENCI_N_EX_F001</x:v>
      </x:c>
      <x:c r="O6"/>
    </x:row>
    <x:row r="7">
      <x:c r="A7" t="str">
        <x:v>UCO</x:v>
      </x:c>
      <x:c r="B7" t="str">
        <x:v>CUR_AGRO_UCO</x:v>
      </x:c>
      <x:c r="C7" t="str">
        <x:v>UCO</x:v>
      </x:c>
      <x:c r="D7" t="str">
        <x:v>Universidad de Córdoba</x:v>
      </x:c>
      <x:c r="E7" t="str">
        <x:v>UCO</x:v>
      </x:c>
      <x:c r="F7" t="str">
        <x:v>España</x:v>
      </x:c>
      <x:c r="G7" t="str">
        <x:v>Córdoba</x:v>
      </x:c>
      <x:c r="H7"/>
      <x:c r="I7" t="str">
        <x:v>NR</x:v>
      </x:c>
      <x:c r="J7" t="str">
        <x:v>Agroindustria internacional</x:v>
      </x:c>
      <x:c r="K7" t="str">
        <x:v>NR</x:v>
      </x:c>
      <x:c r="L7" t="str">
        <x:v>NR</x:v>
      </x:c>
      <x:c r="M7" t="str">
        <x:v>NR</x:v>
      </x:c>
      <x:c r="N7" t="str">
        <x:v>UCO_GRADO_EN_INGENIER_A_AGROALIMENTARIA_Y_DEL_MEDIO_RUR_F001</x:v>
      </x:c>
      <x:c r="O7" t="str">
        <x:v>Dataset independiente de IQ.</x:v>
      </x:c>
    </x:row>
    <x:row r="8">
      <x:c r="A8" t="str">
        <x:v>UMH</x:v>
      </x:c>
      <x:c r="B8" t="str">
        <x:v>CUR_AGRO_UMH</x:v>
      </x:c>
      <x:c r="C8" t="str">
        <x:v>UMH</x:v>
      </x:c>
      <x:c r="D8" t="str">
        <x:v>Universidad Miguel Hernández de Elche</x:v>
      </x:c>
      <x:c r="E8" t="str">
        <x:v>UMH</x:v>
      </x:c>
      <x:c r="F8" t="str">
        <x:v>España</x:v>
      </x:c>
      <x:c r="G8" t="str">
        <x:v>Orihuela</x:v>
      </x:c>
      <x:c r="H8"/>
      <x:c r="I8" t="str">
        <x:v>NR</x:v>
      </x:c>
      <x:c r="J8" t="str">
        <x:v>Agroindustria internacional</x:v>
      </x:c>
      <x:c r="K8" t="str">
        <x:v>NR</x:v>
      </x:c>
      <x:c r="L8" t="str">
        <x:v>NR</x:v>
      </x:c>
      <x:c r="M8" t="str">
        <x:v>NR</x:v>
      </x:c>
      <x:c r="N8" t="str">
        <x:v>UMH_GRADO_EN_INGENIER_A_AGROALIMENTARIA_Y_AGROAMBIENTAL_F001</x:v>
      </x:c>
      <x:c r="O8" t="str">
        <x:v>Dataset independiente de IQ.</x:v>
      </x:c>
    </x:row>
    <x:row r="9">
      <x:c r="A9" t="str">
        <x:v>ENSAIA</x:v>
      </x:c>
      <x:c r="B9" t="str">
        <x:v>CUR_AGRO_ENSAIA</x:v>
      </x:c>
      <x:c r="C9" t="str">
        <x:v>ENSAIA</x:v>
      </x:c>
      <x:c r="D9" t="str">
        <x:v>ENSAIA – Université de Lorraine</x:v>
      </x:c>
      <x:c r="E9" t="str">
        <x:v>ENSAIA</x:v>
      </x:c>
      <x:c r="F9" t="str">
        <x:v>Francia</x:v>
      </x:c>
      <x:c r="G9" t="str">
        <x:v>Vandœuvre-lès-Nancy</x:v>
      </x:c>
      <x:c r="H9"/>
      <x:c r="I9" t="str">
        <x:v>NR</x:v>
      </x:c>
      <x:c r="J9" t="str">
        <x:v>Agroindustria internacional</x:v>
      </x:c>
      <x:c r="K9" t="str">
        <x:v>NR</x:v>
      </x:c>
      <x:c r="L9" t="str">
        <x:v>NR</x:v>
      </x:c>
      <x:c r="M9" t="str">
        <x:v>NR</x:v>
      </x:c>
      <x:c r="N9" t="str">
        <x:v>ENSAIA_DIPL_ME_D_ING_NIEUR_ENSAIA_FILI_RE_INDUSTRIES_AL_F001</x:v>
      </x:c>
      <x:c r="O9" t="str">
        <x:v>Dataset independiente de IQ.</x:v>
      </x:c>
    </x:row>
    <x:row r="10">
      <x:c r="A10" t="str">
        <x:v>IARA</x:v>
      </x:c>
      <x:c r="B10" t="str">
        <x:v>CUR_AGRO_IARA</x:v>
      </x:c>
      <x:c r="C10" t="str">
        <x:v>IARA</x:v>
      </x:c>
      <x:c r="D10" t="str">
        <x:v>L'Institut Agro Rennes-Angers</x:v>
      </x:c>
      <x:c r="E10" t="str">
        <x:v>IARA</x:v>
      </x:c>
      <x:c r="F10" t="str">
        <x:v>Francia</x:v>
      </x:c>
      <x:c r="G10" t="str">
        <x:v>Rennes</x:v>
      </x:c>
      <x:c r="H10"/>
      <x:c r="I10" t="str">
        <x:v>NR</x:v>
      </x:c>
      <x:c r="J10" t="str">
        <x:v>Agroindustria internacional</x:v>
      </x:c>
      <x:c r="K10" t="str">
        <x:v>NR</x:v>
      </x:c>
      <x:c r="L10" t="str">
        <x:v>NR</x:v>
      </x:c>
      <x:c r="M10" t="str">
        <x:v>NR</x:v>
      </x:c>
      <x:c r="N10" t="str">
        <x:v>IARA_DIPL_ME_D_ING_NIEUR_EN_ALIMENTATION_OFERTA_VIGENTE_F001</x:v>
      </x:c>
      <x:c r="O10" t="str">
        <x:v>Dataset independiente de IQ.</x:v>
      </x:c>
    </x:row>
    <x:row r="11">
      <x:c r="A11" t="str">
        <x:v>ONIRIS</x:v>
      </x:c>
      <x:c r="B11" t="str">
        <x:v>CUR_AGRO_ONIRIS</x:v>
      </x:c>
      <x:c r="C11" t="str">
        <x:v>ONIRIS</x:v>
      </x:c>
      <x:c r="D11" t="str">
        <x:v>ONIRIS Nantes</x:v>
      </x:c>
      <x:c r="E11" t="str">
        <x:v>ONIRIS</x:v>
      </x:c>
      <x:c r="F11" t="str">
        <x:v>Francia</x:v>
      </x:c>
      <x:c r="G11" t="str">
        <x:v>Nantes</x:v>
      </x:c>
      <x:c r="H11"/>
      <x:c r="I11" t="str">
        <x:v>NR</x:v>
      </x:c>
      <x:c r="J11" t="str">
        <x:v>Agroindustria internacional</x:v>
      </x:c>
      <x:c r="K11" t="str">
        <x:v>NR</x:v>
      </x:c>
      <x:c r="L11" t="str">
        <x:v>NR</x:v>
      </x:c>
      <x:c r="M11" t="str">
        <x:v>NR</x:v>
      </x:c>
      <x:c r="N11" t="str">
        <x:v>ONIRIS_DIPL_ME_D_ING_NIEUR_ONIRIS_ORIENTATION_AGROALIME_F001</x:v>
      </x:c>
      <x:c r="O11" t="str">
        <x:v>Dataset independiente de IQ.</x:v>
      </x:c>
    </x:row>
    <x:row r="12">
      <x:c r="A12" t="str">
        <x:v>AGROPARISTECH</x:v>
      </x:c>
      <x:c r="B12" t="str">
        <x:v>CUR_AGRO_AGROPARISTECH</x:v>
      </x:c>
      <x:c r="C12" t="str">
        <x:v>AGROPARISTECH</x:v>
      </x:c>
      <x:c r="D12" t="str">
        <x:v>AgroParisTech</x:v>
      </x:c>
      <x:c r="E12" t="str">
        <x:v>AGROPARISTECH</x:v>
      </x:c>
      <x:c r="F12" t="str">
        <x:v>Francia</x:v>
      </x:c>
      <x:c r="G12" t="str">
        <x:v>Palaiseau / Paris-Saclay</x:v>
      </x:c>
      <x:c r="H12"/>
      <x:c r="I12" t="str">
        <x:v>NR</x:v>
      </x:c>
      <x:c r="J12" t="str">
        <x:v>Agroindustria internacional</x:v>
      </x:c>
      <x:c r="K12" t="str">
        <x:v>NR</x:v>
      </x:c>
      <x:c r="L12" t="str">
        <x:v>NR</x:v>
      </x:c>
      <x:c r="M12" t="str">
        <x:v>NR</x:v>
      </x:c>
      <x:c r="N12" t="str">
        <x:v>AGROPARISTECH_DIPL_ME_D_ING_NIEUR_AGROPARISTECH_2A_DOMA_F001</x:v>
      </x:c>
      <x:c r="O12" t="str">
        <x:v>Dataset independiente de IQ.</x:v>
      </x:c>
    </x:row>
    <x:row r="13">
      <x:c r="A13" t="str">
        <x:v>IAD</x:v>
      </x:c>
      <x:c r="B13" t="str">
        <x:v>CUR_AGRO_IAD</x:v>
      </x:c>
      <x:c r="C13" t="str">
        <x:v>IAD</x:v>
      </x:c>
      <x:c r="D13" t="str">
        <x:v>L'Institut Agro Dijon</x:v>
      </x:c>
      <x:c r="E13" t="str">
        <x:v>IAD</x:v>
      </x:c>
      <x:c r="F13" t="str">
        <x:v>Francia</x:v>
      </x:c>
      <x:c r="G13" t="str">
        <x:v>Dijon</x:v>
      </x:c>
      <x:c r="H13"/>
      <x:c r="I13" t="str">
        <x:v>NR</x:v>
      </x:c>
      <x:c r="J13" t="str">
        <x:v>Agroindustria internacional</x:v>
      </x:c>
      <x:c r="K13" t="str">
        <x:v>NR</x:v>
      </x:c>
      <x:c r="L13" t="str">
        <x:v>NR</x:v>
      </x:c>
      <x:c r="M13" t="str">
        <x:v>NR</x:v>
      </x:c>
      <x:c r="N13" t="str">
        <x:v>IAD_DIPL_ME_D_ING_NIEUR_EN_ALIMENTATION_OFERTA_INSTITUC_F001</x:v>
      </x:c>
      <x:c r="O13" t="str">
        <x:v>Dataset independiente de IQ.</x:v>
      </x:c>
    </x:row>
    <x:row r="14">
      <x:c r="A14" t="str">
        <x:v>UNILASALLE</x:v>
      </x:c>
      <x:c r="B14" t="str">
        <x:v>CUR_AGRO_UNILASALLE</x:v>
      </x:c>
      <x:c r="C14" t="str">
        <x:v>UNILASALLE</x:v>
      </x:c>
      <x:c r="D14" t="str">
        <x:v>UniLaSalle (Institut Polytechnique)</x:v>
      </x:c>
      <x:c r="E14" t="str">
        <x:v>UNILASALLE</x:v>
      </x:c>
      <x:c r="F14" t="str">
        <x:v>Francia</x:v>
      </x:c>
      <x:c r="G14" t="str">
        <x:v>Beauvais</x:v>
      </x:c>
      <x:c r="H14"/>
      <x:c r="I14" t="str">
        <x:v>NR</x:v>
      </x:c>
      <x:c r="J14" t="str">
        <x:v>Agroindustria internacional</x:v>
      </x:c>
      <x:c r="K14" t="str">
        <x:v>NR</x:v>
      </x:c>
      <x:c r="L14" t="str">
        <x:v>NR</x:v>
      </x:c>
      <x:c r="M14" t="str">
        <x:v>NR</x:v>
      </x:c>
      <x:c r="N14" t="str">
        <x:v>UNILASALLE_ING_NIEUR_EN_ALIMENTATION_ET_SANT_BROCHURE_I_F001</x:v>
      </x:c>
      <x:c r="O14" t="str">
        <x:v>Dataset independiente de IQ.</x:v>
      </x:c>
    </x:row>
    <x:row r="15">
      <x:c r="A15" t="str">
        <x:v>PURPAN</x:v>
      </x:c>
      <x:c r="B15" t="str">
        <x:v>CUR_AGRO_PURPAN</x:v>
      </x:c>
      <x:c r="C15" t="str">
        <x:v>PURPAN</x:v>
      </x:c>
      <x:c r="D15" t="str">
        <x:v>École d'Ingénieurs de PURPAN</x:v>
      </x:c>
      <x:c r="E15" t="str">
        <x:v>PURPAN</x:v>
      </x:c>
      <x:c r="F15" t="str">
        <x:v>Francia</x:v>
      </x:c>
      <x:c r="G15" t="str">
        <x:v>Toulouse</x:v>
      </x:c>
      <x:c r="H15"/>
      <x:c r="I15" t="str">
        <x:v>NR</x:v>
      </x:c>
      <x:c r="J15" t="str">
        <x:v>Agroindustria internacional</x:v>
      </x:c>
      <x:c r="K15" t="str">
        <x:v>NR</x:v>
      </x:c>
      <x:c r="L15" t="str">
        <x:v>NR</x:v>
      </x:c>
      <x:c r="M15" t="str">
        <x:v>NR</x:v>
      </x:c>
      <x:c r="N15" t="str">
        <x:v>PURPAN_CURSUS_ING_NIEUR_PURPAN_ORIENTATION_AGROALIMENTA_F001</x:v>
      </x:c>
      <x:c r="O15" t="str">
        <x:v>Dataset independiente de IQ.</x:v>
      </x:c>
    </x:row>
    <x:row r="16">
      <x:c r="A16" t="str">
        <x:v>IPB</x:v>
      </x:c>
      <x:c r="B16" t="str">
        <x:v>CUR_AGRO_PT_EA_JOINT_IPB_IPL_IPVC</x:v>
      </x:c>
      <x:c r="C16" t="str">
        <x:v>IPB</x:v>
      </x:c>
      <x:c r="D16" t="str">
        <x:v>Instituto Politécnico de Bragança — Escola Superior Agrária</x:v>
      </x:c>
      <x:c r="E16" t="str">
        <x:v>IPB</x:v>
      </x:c>
      <x:c r="F16" t="str">
        <x:v>Portugal</x:v>
      </x:c>
      <x:c r="G16" t="str">
        <x:v>Bragança</x:v>
      </x:c>
      <x:c r="H16"/>
      <x:c r="I16" t="str">
        <x:v>NR</x:v>
      </x:c>
      <x:c r="J16" t="str">
        <x:v>Agroindustria internacional</x:v>
      </x:c>
      <x:c r="K16" t="str">
        <x:v>NR</x:v>
      </x:c>
      <x:c r="L16" t="str">
        <x:v>NR</x:v>
      </x:c>
      <x:c r="M16" t="str">
        <x:v>NR</x:v>
      </x:c>
      <x:c r="N16" t="str">
        <x:v>IPB_LICENCIATURA_EM_ENGENHARIA_ALIMENTAR_T_TULO_CONJUNT_F001</x:v>
      </x:c>
      <x:c r="O16" t="str">
        <x:v>Dataset independiente de IQ.</x:v>
      </x:c>
    </x:row>
    <x:row r="17">
      <x:c r="A17" t="str">
        <x:v>IPLEIRIA</x:v>
      </x:c>
      <x:c r="B17" t="str">
        <x:v>CUR_AGRO_PT_EA_JOINT_IPB_IPL_IPVC</x:v>
      </x:c>
      <x:c r="C17" t="str">
        <x:v>IPLEIRIA</x:v>
      </x:c>
      <x:c r="D17" t="str">
        <x:v>Politécnico de Leiria — Escola Superior de Turismo e Tecnologia do Mar</x:v>
      </x:c>
      <x:c r="E17" t="str">
        <x:v>IPLEIRIA</x:v>
      </x:c>
      <x:c r="F17" t="str">
        <x:v>Portugal</x:v>
      </x:c>
      <x:c r="G17" t="str">
        <x:v>Peniche</x:v>
      </x:c>
      <x:c r="H17"/>
      <x:c r="I17" t="str">
        <x:v>NR</x:v>
      </x:c>
      <x:c r="J17" t="str">
        <x:v>Agroindustria internacional</x:v>
      </x:c>
      <x:c r="K17" t="str">
        <x:v>NR</x:v>
      </x:c>
      <x:c r="L17" t="str">
        <x:v>NR</x:v>
      </x:c>
      <x:c r="M17" t="str">
        <x:v>NR</x:v>
      </x:c>
      <x:c r="N17" t="str">
        <x:v>IPLEIRIA_LICENCIATURA_EM_ENGENHARIA_ALIMENTAR_T_TULO_CO_F001</x:v>
      </x:c>
      <x:c r="O17" t="str">
        <x:v>Dataset independiente de IQ.</x:v>
      </x:c>
    </x:row>
    <x:row r="18">
      <x:c r="A18" t="str">
        <x:v>IPVC</x:v>
      </x:c>
      <x:c r="B18" t="str">
        <x:v>CUR_AGRO_PT_EA_JOINT_IPB_IPL_IPVC</x:v>
      </x:c>
      <x:c r="C18" t="str">
        <x:v>IPVC</x:v>
      </x:c>
      <x:c r="D18" t="str">
        <x:v>Instituto Politécnico de Viana do Castelo — ESTG</x:v>
      </x:c>
      <x:c r="E18" t="str">
        <x:v>IPVC</x:v>
      </x:c>
      <x:c r="F18" t="str">
        <x:v>Portugal</x:v>
      </x:c>
      <x:c r="G18" t="str">
        <x:v>Viana do Castelo</x:v>
      </x:c>
      <x:c r="H18"/>
      <x:c r="I18" t="str">
        <x:v>NR</x:v>
      </x:c>
      <x:c r="J18" t="str">
        <x:v>Agroindustria internacional</x:v>
      </x:c>
      <x:c r="K18" t="str">
        <x:v>NR</x:v>
      </x:c>
      <x:c r="L18" t="str">
        <x:v>NR</x:v>
      </x:c>
      <x:c r="M18" t="str">
        <x:v>NR</x:v>
      </x:c>
      <x:c r="N18" t="str">
        <x:v>IPVC_LICENCIATURA_EM_ENGENHARIA_ALIMENTAR_T_TULO_CONJUN_F001</x:v>
      </x:c>
      <x:c r="O18" t="str">
        <x:v>Dataset independiente de IQ.</x:v>
      </x:c>
    </x:row>
    <x:row r="19">
      <x:c r="A19" t="str">
        <x:v>ISA</x:v>
      </x:c>
      <x:c r="B19" t="str">
        <x:v>CUR_AGRO_ISA</x:v>
      </x:c>
      <x:c r="C19" t="str">
        <x:v>ISA_ULISBOA</x:v>
      </x:c>
      <x:c r="D19" t="str">
        <x:v>Instituto Superior de Agronomia — Universidade de Lisboa</x:v>
      </x:c>
      <x:c r="E19" t="str">
        <x:v>ISA_ULISBOA</x:v>
      </x:c>
      <x:c r="F19" t="str">
        <x:v>Portugal</x:v>
      </x:c>
      <x:c r="G19" t="str">
        <x:v>Lisboa</x:v>
      </x:c>
      <x:c r="H19"/>
      <x:c r="I19" t="str">
        <x:v>NR</x:v>
      </x:c>
      <x:c r="J19" t="str">
        <x:v>Agroindustria internacional</x:v>
      </x:c>
      <x:c r="K19" t="str">
        <x:v>NR</x:v>
      </x:c>
      <x:c r="L19" t="str">
        <x:v>NR</x:v>
      </x:c>
      <x:c r="M19" t="str">
        <x:v>NR</x:v>
      </x:c>
      <x:c r="N19" t="str">
        <x:v>ISA_ULISBOA_LICENCIATURA_BOLONHA_EM_ENGENHARIA_ALIMENTA_F001</x:v>
      </x:c>
      <x:c r="O19" t="str">
        <x:v>Dataset independiente de IQ.</x:v>
      </x:c>
    </x:row>
    <x:row r="20">
      <x:c r="A20" t="str">
        <x:v>ESAV</x:v>
      </x:c>
      <x:c r="B20" t="str">
        <x:v>CUR_AGRO_ESAV</x:v>
      </x:c>
      <x:c r="C20" t="str">
        <x:v>ESAV_IPV</x:v>
      </x:c>
      <x:c r="D20" t="str">
        <x:v>Instituto Politécnico de Viseu — Escola Superior Agrária de Viseu</x:v>
      </x:c>
      <x:c r="E20" t="str">
        <x:v>ESAV_IPV</x:v>
      </x:c>
      <x:c r="F20" t="str">
        <x:v>Portugal</x:v>
      </x:c>
      <x:c r="G20" t="str">
        <x:v>Viseu</x:v>
      </x:c>
      <x:c r="H20"/>
      <x:c r="I20" t="str">
        <x:v>NR</x:v>
      </x:c>
      <x:c r="J20" t="str">
        <x:v>Agroindustria internacional</x:v>
      </x:c>
      <x:c r="K20" t="str">
        <x:v>NR</x:v>
      </x:c>
      <x:c r="L20" t="str">
        <x:v>NR</x:v>
      </x:c>
      <x:c r="M20" t="str">
        <x:v>NR</x:v>
      </x:c>
      <x:c r="N20" t="str">
        <x:v>ESAV_IPV_LICENCIATURA_EM_ENGENHARIA_ALIMENTAR_NOVO_PLAN_F001</x:v>
      </x:c>
      <x:c r="O20" t="str">
        <x:v>Dataset independiente de IQ.</x:v>
      </x:c>
    </x:row>
    <x:row r="21">
      <x:c r="A21" t="str">
        <x:v>UNIBO</x:v>
      </x:c>
      <x:c r="B21" t="str">
        <x:v>CUR_AGRO_UNIBO</x:v>
      </x:c>
      <x:c r="C21" t="str">
        <x:v>UNIBO</x:v>
      </x:c>
      <x:c r="D21" t="str">
        <x:v>Università di Bologna</x:v>
      </x:c>
      <x:c r="E21" t="str">
        <x:v>UNIBO</x:v>
      </x:c>
      <x:c r="F21" t="str">
        <x:v>Italia</x:v>
      </x:c>
      <x:c r="G21" t="str">
        <x:v>Cesena</x:v>
      </x:c>
      <x:c r="H21"/>
      <x:c r="I21" t="str">
        <x:v>NR</x:v>
      </x:c>
      <x:c r="J21" t="str">
        <x:v>Agroindustria internacional</x:v>
      </x:c>
      <x:c r="K21" t="str">
        <x:v>NR</x:v>
      </x:c>
      <x:c r="L21" t="str">
        <x:v>NR</x:v>
      </x:c>
      <x:c r="M21" t="str">
        <x:v>NR</x:v>
      </x:c>
      <x:c r="N21" t="str">
        <x:v>UNIBO_LAUREA_IN_TECNOLOGIE_ALIMENTARI_CODICE_6629_PIANO_F001</x:v>
      </x:c>
      <x:c r="O21" t="str">
        <x:v>Dataset independiente de IQ.</x:v>
      </x:c>
    </x:row>
    <x:row r="22">
      <x:c r="A22" t="str">
        <x:v>UNIFG</x:v>
      </x:c>
      <x:c r="B22" t="str">
        <x:v>CUR_AGRO_UNIFG</x:v>
      </x:c>
      <x:c r="C22" t="str">
        <x:v>UNIFG</x:v>
      </x:c>
      <x:c r="D22" t="str">
        <x:v>Università degli Studi di Foggia</x:v>
      </x:c>
      <x:c r="E22" t="str">
        <x:v>UNIFG</x:v>
      </x:c>
      <x:c r="F22" t="str">
        <x:v>Italia</x:v>
      </x:c>
      <x:c r="G22" t="str">
        <x:v>Foggia</x:v>
      </x:c>
      <x:c r="H22"/>
      <x:c r="I22" t="str">
        <x:v>NR</x:v>
      </x:c>
      <x:c r="J22" t="str">
        <x:v>Agroindustria internacional</x:v>
      </x:c>
      <x:c r="K22" t="str">
        <x:v>NR</x:v>
      </x:c>
      <x:c r="L22" t="str">
        <x:v>NR</x:v>
      </x:c>
      <x:c r="M22" t="str">
        <x:v>NR</x:v>
      </x:c>
      <x:c r="N22" t="str">
        <x:v>UNIFG_LAUREA_IN_SCIENZE_E_TECNOLOGIE_ALIMENTARI_CODICE__F001</x:v>
      </x:c>
      <x:c r="O22" t="str">
        <x:v>Dataset independiente de IQ.</x:v>
      </x:c>
    </x:row>
    <x:row r="23">
      <x:c r="A23" t="str">
        <x:v>UNICUSANO</x:v>
      </x:c>
      <x:c r="B23" t="str">
        <x:v>CUR_AGRO_UNICUSANO</x:v>
      </x:c>
      <x:c r="C23" t="str">
        <x:v>UNICUSANO</x:v>
      </x:c>
      <x:c r="D23" t="str">
        <x:v>Università Niccolò Cusano (Unicusano)</x:v>
      </x:c>
      <x:c r="E23" t="str">
        <x:v>UNICUSANO</x:v>
      </x:c>
      <x:c r="F23" t="str">
        <x:v>Italia</x:v>
      </x:c>
      <x:c r="G23" t="str">
        <x:v>Roma</x:v>
      </x:c>
      <x:c r="H23"/>
      <x:c r="I23" t="str">
        <x:v>NR</x:v>
      </x:c>
      <x:c r="J23" t="str">
        <x:v>Agroindustria internacional</x:v>
      </x:c>
      <x:c r="K23" t="str">
        <x:v>NR</x:v>
      </x:c>
      <x:c r="L23" t="str">
        <x:v>NR</x:v>
      </x:c>
      <x:c r="M23" t="str">
        <x:v>NR</x:v>
      </x:c>
      <x:c r="N23" t="str">
        <x:v>UNICUSANO_LAUREA_TRIENNALE_IN_INGEGNERIA_INDUSTRIALE_L__F001</x:v>
      </x:c>
      <x:c r="O23" t="str">
        <x:v>Dataset independiente de IQ.</x:v>
      </x:c>
    </x:row>
    <x:row r="24">
      <x:c r="A24" t="str">
        <x:v>HOHENHEIM</x:v>
      </x:c>
      <x:c r="B24" t="str">
        <x:v>CUR_AGRO_HOHENHEIM</x:v>
      </x:c>
      <x:c r="C24" t="str">
        <x:v>HOHENHEIM</x:v>
      </x:c>
      <x:c r="D24" t="str">
        <x:v>Universität Hohenheim</x:v>
      </x:c>
      <x:c r="E24" t="str">
        <x:v>HOHENHEIM</x:v>
      </x:c>
      <x:c r="F24" t="str">
        <x:v>Alemania</x:v>
      </x:c>
      <x:c r="G24" t="str">
        <x:v>Stuttgart</x:v>
      </x:c>
      <x:c r="H24"/>
      <x:c r="I24" t="str">
        <x:v>NR</x:v>
      </x:c>
      <x:c r="J24" t="str">
        <x:v>Agroindustria internacional</x:v>
      </x:c>
      <x:c r="K24" t="str">
        <x:v>NR</x:v>
      </x:c>
      <x:c r="L24" t="str">
        <x:v>NR</x:v>
      </x:c>
      <x:c r="M24" t="str">
        <x:v>NR</x:v>
      </x:c>
      <x:c r="N24" t="str">
        <x:v>HOHENHEIM_B_SC_FOOD_SCIENCE_AND_BIOTECHNOLOGY_LEBENSMIT_F001</x:v>
      </x:c>
      <x:c r="O24" t="str">
        <x:v>Dataset independiente de IQ.</x:v>
      </x:c>
    </x:row>
    <x:row r="25">
      <x:c r="A25" t="str">
        <x:v>TUM</x:v>
      </x:c>
      <x:c r="B25" t="str">
        <x:v>CUR_AGRO_TUM</x:v>
      </x:c>
      <x:c r="C25" t="str">
        <x:v>TUM</x:v>
      </x:c>
      <x:c r="D25" t="str">
        <x:v>Technische Universität München</x:v>
      </x:c>
      <x:c r="E25" t="str">
        <x:v>TUM</x:v>
      </x:c>
      <x:c r="F25" t="str">
        <x:v>Alemania</x:v>
      </x:c>
      <x:c r="G25" t="str">
        <x:v>Freising</x:v>
      </x:c>
      <x:c r="H25"/>
      <x:c r="I25" t="str">
        <x:v>NR</x:v>
      </x:c>
      <x:c r="J25" t="str">
        <x:v>Agroindustria internacional</x:v>
      </x:c>
      <x:c r="K25" t="str">
        <x:v>NR</x:v>
      </x:c>
      <x:c r="L25" t="str">
        <x:v>NR</x:v>
      </x:c>
      <x:c r="M25" t="str">
        <x:v>NR</x:v>
      </x:c>
      <x:c r="N25" t="str">
        <x:v>TUM_B_SC_FOOD_TECHNOLOGY_LEBENSMITTELTECHNOLOGIE_CURRIC_F001</x:v>
      </x:c>
      <x:c r="O25" t="str">
        <x:v>Dataset independiente de IQ.</x:v>
      </x:c>
    </x:row>
    <x:row r="26">
      <x:c r="A26" s="47" t="str">
        <x:v>EPN</x:v>
      </x:c>
      <x:c r="B26" s="47" t="str">
        <x:v>CUR_AGRO_EPN</x:v>
      </x:c>
      <x:c r="C26" s="47" t="str">
        <x:v>EPN</x:v>
      </x:c>
      <x:c r="D26" s="47" t="str">
        <x:v>Escuela Politécnica Nacional</x:v>
      </x:c>
      <x:c r="E26" s="47" t="str">
        <x:v>EPN</x:v>
      </x:c>
      <x:c r="F26" s="47" t="str">
        <x:v>Ecuador</x:v>
      </x:c>
      <x:c r="G26" s="47" t="str">
        <x:v>Quito</x:v>
      </x:c>
      <x:c r="H26" s="47" t="str">
        <x:v>Pichincha</x:v>
      </x:c>
      <x:c r="I26" s="47" t="str">
        <x:v>Universidad pública</x:v>
      </x:c>
      <x:c r="J26" s="47" t="str">
        <x:v>Currículo objetivo EPN</x:v>
      </x:c>
      <x:c r="K26" s="47" t="str">
        <x:v>NR</x:v>
      </x:c>
      <x:c r="L26" s="47" t="str">
        <x:v>NR</x:v>
      </x:c>
      <x:c r="M26" s="47" t="str">
        <x:v>NR</x:v>
      </x:c>
      <x:c r="N26" s="47" t="str">
        <x:v>EPN_AGRO_F001</x:v>
      </x:c>
      <x:c r="O26" s="47" t="str">
        <x:v>TARGET_EPN; excluida de denominadores del benchmark de referencia.</x:v>
      </x:c>
    </x:row>
  </x:sheetData>
  <x:pageMargins left="0.7" right="0.7" top="0.75" bottom="0.75" header="0.3" footer="0.3"/>
</x:worksheet>
</file>

<file path=xl/worksheets/sheet4.xml><?xml version="1.0" encoding="utf-8"?>
<x:worksheet xmlns:x="http://schemas.openxmlformats.org/spreadsheetml/2006/main">
  <x:sheetFormatPr defaultRowHeight="15"/>
  <x:cols>
    <x:col min="4" max="4" width="30" hidden="0" customWidth="1"/>
    <x:col min="5" max="5" width="30" hidden="0" customWidth="1"/>
    <x:col min="6" max="6" width="30" hidden="0" customWidth="1"/>
    <x:col min="7" max="7" width="30" hidden="0" customWidth="1"/>
  </x:cols>
  <x:sheetData>
    <x:row r="1">
      <x:c r="A1" s="14" t="str">
        <x:v>ID_Curriculo_Unico</x:v>
      </x:c>
      <x:c r="B1" s="14" t="str">
        <x:v>Codigo_Dataset_Canonico</x:v>
      </x:c>
      <x:c r="C1" s="14" t="str">
        <x:v>ID_Programa_Origen_Canonico</x:v>
      </x:c>
      <x:c r="D1" s="14" t="str">
        <x:v>Nombre_Programa_Original</x:v>
      </x:c>
      <x:c r="E1" s="14" t="str">
        <x:v>Nombre_Programa_Espanol</x:v>
      </x:c>
      <x:c r="F1" s="14" t="str">
        <x:v>Titulo_Otorgado_Original</x:v>
      </x:c>
      <x:c r="G1" s="14" t="str">
        <x:v>Titulo_Otorgado_Espanol</x:v>
      </x:c>
      <x:c r="H1" s="14" t="str">
        <x:v>Nivel_Programa_Original</x:v>
      </x:c>
      <x:c r="I1" s="14" t="str">
        <x:v>Nivel_Marco_Comparativo</x:v>
      </x:c>
      <x:c r="J1" s="14" t="str">
        <x:v>Alcance_Dataset</x:v>
      </x:c>
      <x:c r="K1" s="14" t="str">
        <x:v>Anio_Malla</x:v>
      </x:c>
      <x:c r="L1" s="14" t="str">
        <x:v>Version_Malla</x:v>
      </x:c>
      <x:c r="M1" s="14" t="str">
        <x:v>Duracion_Valor</x:v>
      </x:c>
      <x:c r="N1" s="14" t="str">
        <x:v>Duracion_Unidad</x:v>
      </x:c>
      <x:c r="O1" s="14" t="str">
        <x:v>Sistema_Periodos_Original</x:v>
      </x:c>
      <x:c r="P1" s="14" t="str">
        <x:v>Numero_Total_Periodos</x:v>
      </x:c>
      <x:c r="Q1" s="14" t="str">
        <x:v>Creditos_Totales</x:v>
      </x:c>
      <x:c r="R1" s="14" t="str">
        <x:v>Sistema_Creditos</x:v>
      </x:c>
      <x:c r="S1" s="14" t="str">
        <x:v>Idioma</x:v>
      </x:c>
      <x:c r="T1" s="14" t="str">
        <x:v>Modalidad</x:v>
      </x:c>
      <x:c r="U1" s="14" t="str">
        <x:v>Acreditacion_Reportada</x:v>
      </x:c>
      <x:c r="V1" s="14" t="str">
        <x:v>Practica_Industrial_Reportada</x:v>
      </x:c>
      <x:c r="W1" s="14" t="str">
        <x:v>Tesis_Reportada</x:v>
      </x:c>
      <x:c r="X1" s="14" t="str">
        <x:v>Proyecto_Final_Reportado</x:v>
      </x:c>
      <x:c r="Y1" s="14" t="str">
        <x:v>URL_Programa</x:v>
      </x:c>
      <x:c r="Z1" s="14" t="str">
        <x:v>N_Instituciones_Titulares</x:v>
      </x:c>
      <x:c r="AA1" s="14" t="str">
        <x:v>Codigos_Instituciones_Titulares</x:v>
      </x:c>
      <x:c r="AB1" s="14" t="str">
        <x:v>Tipo_Referente</x:v>
      </x:c>
      <x:c r="AC1" s="14" t="str">
        <x:v>Decision_Integracion</x:v>
      </x:c>
      <x:c r="AD1" s="14" t="str">
        <x:v>Aptitud_Estructural</x:v>
      </x:c>
      <x:c r="AE1" s="14" t="str">
        <x:v>Restriccion_Principal</x:v>
      </x:c>
      <x:c r="AF1" s="14" t="str">
        <x:v>Elegible_Estructura</x:v>
      </x:c>
      <x:c r="AG1" s="14" t="str">
        <x:v>Elegible_Creditos</x:v>
      </x:c>
      <x:c r="AH1" s="14" t="str">
        <x:v>Elegible_Contenidos</x:v>
      </x:c>
      <x:c r="AI1" s="14" t="str">
        <x:v>Elegible_Carga</x:v>
      </x:c>
      <x:c r="AJ1" s="14" t="str">
        <x:v>Elegible_Formativa_Asignatura</x:v>
      </x:c>
    </x:row>
    <x:row r="2">
      <x:c r="A2" t="str">
        <x:v>CUR_AGRO_UPM</x:v>
      </x:c>
      <x:c r="B2" t="str">
        <x:v>UPM</x:v>
      </x:c>
      <x:c r="C2" t="str">
        <x:v>UPM_20IA_2026_27</x:v>
      </x:c>
      <x:c r="D2" t="str">
        <x:v>Grado en Ingeniería Alimentaria</x:v>
      </x:c>
      <x:c r="E2" t="str">
        <x:v>Grado en Ingeniería Alimentaria</x:v>
      </x:c>
      <x:c r="F2" t="str">
        <x:v>Graduado/a en Ingeniería Alimentaria por la Universidad Politécnica de Madrid</x:v>
      </x:c>
      <x:c r="G2" t="str">
        <x:v>Graduado/a en Ingeniería Alimentaria por la Universidad Politécnica de Madrid</x:v>
      </x:c>
      <x:c r="H2" t="str">
        <x:v>Grado</x:v>
      </x:c>
      <x:c r="I2" t="str">
        <x:v>Grado/Bachelor</x:v>
      </x:c>
      <x:c r="J2" t="str">
        <x:v>Programa completo</x:v>
      </x:c>
      <x:c r="K2" t="n">
        <x:v>2026</x:v>
      </x:c>
      <x:c r="L2" t="str">
        <x:v>Plan 20IA — curso 2026/27</x:v>
      </x:c>
      <x:c r="M2" t="n">
        <x:v>4</x:v>
      </x:c>
      <x:c r="N2" t="str">
        <x:v>Años</x:v>
      </x:c>
      <x:c r="O2" t="str">
        <x:v>Semestres</x:v>
      </x:c>
      <x:c r="P2" t="n">
        <x:v>8</x:v>
      </x:c>
      <x:c r="Q2" t="n">
        <x:v>240</x:v>
      </x:c>
      <x:c r="R2" t="str">
        <x:v>ECTS</x:v>
      </x:c>
      <x:c r="S2" t="str">
        <x:v>Español; determinadas materias pueden impartirse en inglés</x:v>
      </x:c>
      <x:c r="T2" t="str">
        <x:v>Presencial</x:v>
      </x:c>
      <x:c r="U2" t="str">
        <x:v>ABET; EUR-ACE</x:v>
      </x:c>
      <x:c r="V2" t="str">
        <x:v>Sí</x:v>
      </x:c>
      <x:c r="W2" t="str">
        <x:v>NR</x:v>
      </x:c>
      <x:c r="X2" t="str">
        <x:v>Sí</x:v>
      </x:c>
      <x:c r="Y2" t="str">
        <x:v>https://www.etsiaab.upm.es/Docencia/Grados/IngAlimentaria</x:v>
      </x:c>
      <x:c r="Z2" t="n">
        <x:v>1</x:v>
      </x:c>
      <x:c r="AA2" t="str">
        <x:v>UPM</x:v>
      </x:c>
      <x:c r="AB2" t="str">
        <x:v>Título completo comparable</x:v>
      </x:c>
      <x:c r="AC2" t="str">
        <x:v>INTEGRAR</x:v>
      </x:c>
      <x:c r="AD2" t="str">
        <x:v>APTA PARA BASE MAESTRA</x:v>
      </x:c>
      <x:c r="AE2" t="str">
        <x:v>Sin restricción estructural; mantener limitación de contenidos/carga donde la fuente no publica guías granulares.</x:v>
      </x:c>
      <x:c r="AF2" t="str">
        <x:v>Sí</x:v>
      </x:c>
      <x:c r="AG2" t="str">
        <x:v>Sí</x:v>
      </x:c>
      <x:c r="AH2" t="str">
        <x:v>No</x:v>
      </x:c>
      <x:c r="AI2" t="str">
        <x:v>No</x:v>
      </x:c>
      <x:c r="AJ2" t="str">
        <x:v>Condicional</x:v>
      </x:c>
    </x:row>
    <x:row r="3">
      <x:c r="A3" t="str">
        <x:v>CUR_AGRO_USAL</x:v>
      </x:c>
      <x:c r="B3" t="str">
        <x:v>USAL</x:v>
      </x:c>
      <x:c r="C3" t="str">
        <x:v>USAL_GRADO_EN_INGENIER_A_AGROALIMENTARIA_P</x:v>
      </x:c>
      <x:c r="D3" t="str">
        <x:v>Grado en Ingeniería Agroalimentaria — Plan 2026</x:v>
      </x:c>
      <x:c r="E3" t="str">
        <x:v>Grado en Ingeniería Agroalimentaria — Plan 2026</x:v>
      </x:c>
      <x:c r="F3" t="str">
        <x:v>Graduado/a en Ingeniería Agroalimentaria</x:v>
      </x:c>
      <x:c r="G3" t="str">
        <x:v>Graduado/a en Ingeniería Agroalimentaria</x:v>
      </x:c>
      <x:c r="H3" t="str">
        <x:v>Grado</x:v>
      </x:c>
      <x:c r="I3" t="str">
        <x:v>Grado/Bachelor</x:v>
      </x:c>
      <x:c r="J3" t="str">
        <x:v>Programa completo</x:v>
      </x:c>
      <x:c r="K3" t="n">
        <x:v>2026</x:v>
      </x:c>
      <x:c r="L3" t="str">
        <x:v>Plan 2026 / curso 2026-27</x:v>
      </x:c>
      <x:c r="M3" t="n">
        <x:v>4</x:v>
      </x:c>
      <x:c r="N3" t="str">
        <x:v>Años</x:v>
      </x:c>
      <x:c r="O3" t="str">
        <x:v>Semestres</x:v>
      </x:c>
      <x:c r="P3" t="n">
        <x:v>8</x:v>
      </x:c>
      <x:c r="Q3" t="n">
        <x:v>240</x:v>
      </x:c>
      <x:c r="R3" t="str">
        <x:v>ECTS</x:v>
      </x:c>
      <x:c r="S3" t="str">
        <x:v>Español</x:v>
      </x:c>
      <x:c r="T3" t="str">
        <x:v>Presencial</x:v>
      </x:c>
      <x:c r="U3" t="str">
        <x:v>Habilitante para la profesión regulada de Ingeniero Técnico Agrícola</x:v>
      </x:c>
      <x:c r="V3" t="str">
        <x:v>NR</x:v>
      </x:c>
      <x:c r="W3" t="str">
        <x:v>NR</x:v>
      </x:c>
      <x:c r="X3" t="str">
        <x:v>Sí</x:v>
      </x:c>
      <x:c r="Y3" t="str">
        <x:v>https://usal.es/grado-en-ingenieria-agroalimentaria</x:v>
      </x:c>
      <x:c r="Z3" t="n">
        <x:v>1</x:v>
      </x:c>
      <x:c r="AA3" t="str">
        <x:v>USAL</x:v>
      </x:c>
      <x:c r="AB3" t="str">
        <x:v>Título completo comparable</x:v>
      </x:c>
      <x:c r="AC3" t="str">
        <x:v>INTEGRAR</x:v>
      </x:c>
      <x:c r="AD3" t="str">
        <x:v>APTA PARA BASE MAESTRA</x:v>
      </x:c>
      <x:c r="AE3" t="str">
        <x:v>No sumar catálogo optativo completo; usar requisito curricular.</x:v>
      </x:c>
      <x:c r="AF3" t="str">
        <x:v>Sí</x:v>
      </x:c>
      <x:c r="AG3" t="str">
        <x:v>Sí</x:v>
      </x:c>
      <x:c r="AH3" t="str">
        <x:v>No</x:v>
      </x:c>
      <x:c r="AI3" t="str">
        <x:v>No</x:v>
      </x:c>
      <x:c r="AJ3" t="str">
        <x:v>No</x:v>
      </x:c>
    </x:row>
    <x:row r="4">
      <x:c r="A4" t="str">
        <x:v>CUR_AGRO_USC</x:v>
      </x:c>
      <x:c r="B4" t="str">
        <x:v>USC</x:v>
      </x:c>
      <x:c r="C4" t="str">
        <x:v>USC_GRAO_EN_ENXE_AR_A_AGR_COLA_E_AGROALIME</x:v>
      </x:c>
      <x:c r="D4" t="str">
        <x:v>Grao en Enxeñaría Agrícola e Agroalimentaria — itinerario Industrias Agrarias e Alimentarias</x:v>
      </x:c>
      <x:c r="E4" t="str">
        <x:v>Grao en Enxeñaría Agrícola e Agroalimentaria — itinerario Industrias Agrarias e Alimentarias</x:v>
      </x:c>
      <x:c r="F4" t="str">
        <x:v>Graduado/a en Enxeñaría Agrícola e Agroalimentaria</x:v>
      </x:c>
      <x:c r="G4" t="str">
        <x:v>Graduado/a en Enxeñaría Agrícola e Agroalimentaria</x:v>
      </x:c>
      <x:c r="H4" t="str">
        <x:v>Grado</x:v>
      </x:c>
      <x:c r="I4" t="str">
        <x:v>Grado/Bachelor</x:v>
      </x:c>
      <x:c r="J4" t="str">
        <x:v>Especialidad</x:v>
      </x:c>
      <x:c r="K4" t="n">
        <x:v>2026</x:v>
      </x:c>
      <x:c r="L4" t="str">
        <x:v>Plan vigente / folleto oficial actualizado</x:v>
      </x:c>
      <x:c r="M4" t="n">
        <x:v>4</x:v>
      </x:c>
      <x:c r="N4" t="str">
        <x:v>Años</x:v>
      </x:c>
      <x:c r="O4" t="str">
        <x:v>Semestres</x:v>
      </x:c>
      <x:c r="P4" t="n">
        <x:v>8</x:v>
      </x:c>
      <x:c r="Q4" t="n">
        <x:v>240</x:v>
      </x:c>
      <x:c r="R4" t="str">
        <x:v>ECTS</x:v>
      </x:c>
      <x:c r="S4" t="str">
        <x:v>Galego / Español</x:v>
      </x:c>
      <x:c r="T4" t="str">
        <x:v>Presencial</x:v>
      </x:c>
      <x:c r="U4" t="str">
        <x:v>EUR-ACE®; habilitante para Ingeniero Técnico Agrícola</x:v>
      </x:c>
      <x:c r="V4" t="str">
        <x:v>Sí; hasta 6 ECTS optativos reconocibles</x:v>
      </x:c>
      <x:c r="W4" t="str">
        <x:v>NR</x:v>
      </x:c>
      <x:c r="X4" t="str">
        <x:v>Sí</x:v>
      </x:c>
      <x:c r="Y4" t="str">
        <x:v>https://www.usc.gal/gl/estudos/graos/enxenaria-arquitectura/grao-enxenaria-agricola-agroalimentaria</x:v>
      </x:c>
      <x:c r="Z4" t="n">
        <x:v>1</x:v>
      </x:c>
      <x:c r="AA4" t="str">
        <x:v>USC</x:v>
      </x:c>
      <x:c r="AB4" t="str">
        <x:v>Título completo / especialidad IAA</x:v>
      </x:c>
      <x:c r="AC4" t="str">
        <x:v>NO INTEGRAR ASIGNATURAS</x:v>
      </x:c>
      <x:c r="AD4" t="str">
        <x:v>NO APTA AÚN</x:v>
      </x:c>
      <x:c r="AE4" t="str">
        <x:v>Conservar programa, perfil y especialidad; completar tabla de asignaturas antes de análisis curricular.</x:v>
      </x:c>
      <x:c r="AF4" t="str">
        <x:v>No</x:v>
      </x:c>
      <x:c r="AG4" t="str">
        <x:v>No</x:v>
      </x:c>
      <x:c r="AH4" t="str">
        <x:v>No</x:v>
      </x:c>
      <x:c r="AI4" t="str">
        <x:v>No</x:v>
      </x:c>
      <x:c r="AJ4" t="str">
        <x:v>No</x:v>
      </x:c>
    </x:row>
    <x:row r="5">
      <x:c r="A5" t="str">
        <x:v>CUR_AGRO_UPC</x:v>
      </x:c>
      <x:c r="B5" t="str">
        <x:v>UPC</x:v>
      </x:c>
      <x:c r="C5" t="str">
        <x:v>UPC_GRAU_EN_ENGINYERIA_ALIMENT_RIA_EEABB_P</x:v>
      </x:c>
      <x:c r="D5" t="str">
        <x:v>Grau en Enginyeria Alimentària — EEABB</x:v>
      </x:c>
      <x:c r="E5" t="str">
        <x:v>Grau en Enginyeria Alimentària — EEABB</x:v>
      </x:c>
      <x:c r="F5" t="str">
        <x:v>Graduat/da en Enginyeria Alimentària</x:v>
      </x:c>
      <x:c r="G5" t="str">
        <x:v>Graduat/da en Enginyeria Alimentària</x:v>
      </x:c>
      <x:c r="H5" t="str">
        <x:v>Grado</x:v>
      </x:c>
      <x:c r="I5" t="str">
        <x:v>Grado/Bachelor</x:v>
      </x:c>
      <x:c r="J5" t="str">
        <x:v>Programa completo</x:v>
      </x:c>
      <x:c r="K5" t="n">
        <x:v>2026</x:v>
      </x:c>
      <x:c r="L5" t="str">
        <x:v>Plan vigente 2026-27</x:v>
      </x:c>
      <x:c r="M5" t="n">
        <x:v>4</x:v>
      </x:c>
      <x:c r="N5" t="str">
        <x:v>Años</x:v>
      </x:c>
      <x:c r="O5" t="str">
        <x:v>Semestres</x:v>
      </x:c>
      <x:c r="P5" t="n">
        <x:v>8</x:v>
      </x:c>
      <x:c r="Q5" t="n">
        <x:v>240</x:v>
      </x:c>
      <x:c r="R5" t="str">
        <x:v>ECTS</x:v>
      </x:c>
      <x:c r="S5" t="str">
        <x:v>Catalán / Español / Inglés según asignatura</x:v>
      </x:c>
      <x:c r="T5" t="str">
        <x:v>Presencial</x:v>
      </x:c>
      <x:c r="U5" t="str">
        <x:v>Habilitante para Ingeniero Técnico Agrícola, especialidad Industrias Agrarias y Alimentarias</x:v>
      </x:c>
      <x:c r="V5" t="str">
        <x:v>Sí, opción de Pràctiques Externes</x:v>
      </x:c>
      <x:c r="W5" t="str">
        <x:v>NR</x:v>
      </x:c>
      <x:c r="X5" t="str">
        <x:v>Sí</x:v>
      </x:c>
      <x:c r="Y5" t="str">
        <x:v>https://www.upc.edu/ca/graus/enginyeria-alimentaria-castelldefels-eeabb</x:v>
      </x:c>
      <x:c r="Z5" t="n">
        <x:v>1</x:v>
      </x:c>
      <x:c r="AA5" t="str">
        <x:v>UPC</x:v>
      </x:c>
      <x:c r="AB5" t="str">
        <x:v>Título completo comparable</x:v>
      </x:c>
      <x:c r="AC5" t="str">
        <x:v>INTEGRAR</x:v>
      </x:c>
      <x:c r="AD5" t="str">
        <x:v>APTA PARA BASE MAESTRA</x:v>
      </x:c>
      <x:c r="AE5" t="str">
        <x:v>Distinguir oferta optativa de requisito efectivo.</x:v>
      </x:c>
      <x:c r="AF5" t="str">
        <x:v>Sí</x:v>
      </x:c>
      <x:c r="AG5" t="str">
        <x:v>Sí</x:v>
      </x:c>
      <x:c r="AH5" t="str">
        <x:v>No</x:v>
      </x:c>
      <x:c r="AI5" t="str">
        <x:v>No</x:v>
      </x:c>
      <x:c r="AJ5" t="str">
        <x:v>No</x:v>
      </x:c>
    </x:row>
    <x:row r="6">
      <x:c r="A6" t="str">
        <x:v>CUR_AGRO_SEVILLA</x:v>
      </x:c>
      <x:c r="B6" t="str">
        <x:v>SEVILLA</x:v>
      </x:c>
      <x:c r="C6" t="str">
        <x:v>US_GRADO_EN_INGENIER_A_AGR_COLA_MENCI_N_EX</x:v>
      </x:c>
      <x:c r="D6" t="str">
        <x:v>Grado en Ingeniería Agrícola — mención Explotaciones Agropecuarias</x:v>
      </x:c>
      <x:c r="E6" t="str">
        <x:v>Grado en Ingeniería Agrícola — mención Explotaciones Agropecuarias</x:v>
      </x:c>
      <x:c r="F6" t="str">
        <x:v>Graduado/a en Ingeniería Agrícola</x:v>
      </x:c>
      <x:c r="G6" t="str">
        <x:v>Graduado/a en Ingeniería Agrícola</x:v>
      </x:c>
      <x:c r="H6" t="str">
        <x:v>Grado</x:v>
      </x:c>
      <x:c r="I6" t="str">
        <x:v>Grado/Bachelor</x:v>
      </x:c>
      <x:c r="J6" t="str">
        <x:v>Programa completo</x:v>
      </x:c>
      <x:c r="K6" t="n">
        <x:v>2026</x:v>
      </x:c>
      <x:c r="L6" t="str">
        <x:v>Plan vigente 2026-27</x:v>
      </x:c>
      <x:c r="M6" t="n">
        <x:v>4</x:v>
      </x:c>
      <x:c r="N6" t="str">
        <x:v>Años</x:v>
      </x:c>
      <x:c r="O6" t="str">
        <x:v>Semestres</x:v>
      </x:c>
      <x:c r="P6" t="n">
        <x:v>8</x:v>
      </x:c>
      <x:c r="Q6" t="n">
        <x:v>240</x:v>
      </x:c>
      <x:c r="R6" t="str">
        <x:v>ECTS</x:v>
      </x:c>
      <x:c r="S6" t="str">
        <x:v>Español</x:v>
      </x:c>
      <x:c r="T6" t="str">
        <x:v>Presencial</x:v>
      </x:c>
      <x:c r="U6" t="str">
        <x:v>Habilitante para Ingeniero Técnico Agrícola</x:v>
      </x:c>
      <x:c r="V6" t="str">
        <x:v>Prácticas en empresas disponibles como optativa</x:v>
      </x:c>
      <x:c r="W6" t="str">
        <x:v>NR</x:v>
      </x:c>
      <x:c r="X6" t="str">
        <x:v>Sí</x:v>
      </x:c>
      <x:c r="Y6" t="str">
        <x:v>https://www.us.es/estudiar/que-estudiar/oferta-de-grados/grado-en-ingenieria-agricola</x:v>
      </x:c>
      <x:c r="Z6" t="n">
        <x:v>1</x:v>
      </x:c>
      <x:c r="AA6" t="str">
        <x:v>SEVILLA</x:v>
      </x:c>
      <x:c r="AB6" t="str">
        <x:v>Título completo, comparabilidad parcial</x:v>
      </x:c>
      <x:c r="AC6" t="str">
        <x:v>INTEGRAR CON BANDERA</x:v>
      </x:c>
      <x:c r="AD6" t="str">
        <x:v>APTA PARA BASE MAESTRA</x:v>
      </x:c>
      <x:c r="AE6" t="str">
        <x:v>Útil como referente agrario; no tratar como equivalente directo de Ingeniería Alimentaria/Agroindustria.</x:v>
      </x:c>
      <x:c r="AF6" t="str">
        <x:v>Sí</x:v>
      </x:c>
      <x:c r="AG6" t="str">
        <x:v>Sí</x:v>
      </x:c>
      <x:c r="AH6" t="str">
        <x:v>No</x:v>
      </x:c>
      <x:c r="AI6" t="str">
        <x:v>No</x:v>
      </x:c>
      <x:c r="AJ6" t="str">
        <x:v>No</x:v>
      </x:c>
    </x:row>
    <x:row r="7">
      <x:c r="A7" t="str">
        <x:v>CUR_AGRO_UCO</x:v>
      </x:c>
      <x:c r="B7" t="str">
        <x:v>UCO</x:v>
      </x:c>
      <x:c r="C7" t="str">
        <x:v>UCO_GRADO_EN_INGENIER_A_AGROALIMENTARIA_Y_DEL_MEDIO_RUR</x:v>
      </x:c>
      <x:c r="D7" t="str">
        <x:v>Grado en Ingeniería Agroalimentaria y del Medio Rural — Mención Ingeniería Alimentaria</x:v>
      </x:c>
      <x:c r="E7" t="str">
        <x:v>Grado en Ingeniería Agroalimentaria y del Medio Rural — Mención Ingeniería Alimentaria</x:v>
      </x:c>
      <x:c r="F7" t="str">
        <x:v>Graduado/a en Ingeniería Agroalimentaria y del Medio Rural</x:v>
      </x:c>
      <x:c r="G7" t="str">
        <x:v>Graduado/a en Ingeniería Agroalimentaria y del Medio Rural</x:v>
      </x:c>
      <x:c r="H7" t="str">
        <x:v>Grado</x:v>
      </x:c>
      <x:c r="I7" t="str">
        <x:v>Grado/Bachelor</x:v>
      </x:c>
      <x:c r="J7" t="str">
        <x:v>Mención / especialidad</x:v>
      </x:c>
      <x:c r="K7" t="n">
        <x:v>2026</x:v>
      </x:c>
      <x:c r="L7" t="str">
        <x:v>Planificación y Guías Docentes 2026/27 — Mención Ingeniería Alimentaria</x:v>
      </x:c>
      <x:c r="M7" t="n">
        <x:v>4</x:v>
      </x:c>
      <x:c r="N7" t="str">
        <x:v>Años</x:v>
      </x:c>
      <x:c r="O7" t="str">
        <x:v>Semestres</x:v>
      </x:c>
      <x:c r="P7" t="n">
        <x:v>8</x:v>
      </x:c>
      <x:c r="Q7" t="n">
        <x:v>240</x:v>
      </x:c>
      <x:c r="R7" t="str">
        <x:v>ECTS</x:v>
      </x:c>
      <x:c r="S7" t="str">
        <x:v>Español</x:v>
      </x:c>
      <x:c r="T7" t="str">
        <x:v>Presencial</x:v>
      </x:c>
      <x:c r="U7" t="str">
        <x:v>Habilitante para Ingeniero Técnico Agrícola; mención Ingeniería Alimentaria</x:v>
      </x:c>
      <x:c r="V7" t="str">
        <x:v>NR</x:v>
      </x:c>
      <x:c r="W7" t="str">
        <x:v>NR</x:v>
      </x:c>
      <x:c r="X7" t="str">
        <x:v>Sí</x:v>
      </x:c>
      <x:c r="Y7" t="str">
        <x:v>https://www.uco.es/etsiam/es/planificacion-guias-agroalimentaria</x:v>
      </x:c>
      <x:c r="Z7" t="n">
        <x:v>1</x:v>
      </x:c>
      <x:c r="AA7" t="str">
        <x:v>UCO</x:v>
      </x:c>
      <x:c r="AB7" t="str">
        <x:v>Título completo / mención Ingeniería Alimentaria</x:v>
      </x:c>
      <x:c r="AC7" t="str">
        <x:v>INTEGRAR</x:v>
      </x:c>
      <x:c r="AD7" t="str">
        <x:v>APTA PARA BASE MAESTRA</x:v>
      </x:c>
      <x:c r="AE7" t="str">
        <x:v>Alta calidad estructural; cobertura formativa de asignatura disponible en un subconjunto de guías 2026/27.</x:v>
      </x:c>
      <x:c r="AF7" t="str">
        <x:v>Sí</x:v>
      </x:c>
      <x:c r="AG7" t="str">
        <x:v>Sí</x:v>
      </x:c>
      <x:c r="AH7" t="str">
        <x:v>Condicional</x:v>
      </x:c>
      <x:c r="AI7" t="str">
        <x:v>Condicional</x:v>
      </x:c>
      <x:c r="AJ7" t="str">
        <x:v>Condicional</x:v>
      </x:c>
    </x:row>
    <x:row r="8">
      <x:c r="A8" t="str">
        <x:v>CUR_AGRO_UMH</x:v>
      </x:c>
      <x:c r="B8" t="str">
        <x:v>UMH</x:v>
      </x:c>
      <x:c r="C8" t="str">
        <x:v>UMH_GRADO_EN_INGENIER_A_AGROALIMENTARIA_Y_AGROAMBIENTAL</x:v>
      </x:c>
      <x:c r="D8" t="str">
        <x:v>Grado en Ingeniería Agroalimentaria y Agroambiental — segunda atribución Industrias Agrarias y Alimentarias</x:v>
      </x:c>
      <x:c r="E8" t="str">
        <x:v>Grado en Ingeniería Agroalimentaria y Agroambiental — segunda atribución Industrias Agrarias y Alimentarias</x:v>
      </x:c>
      <x:c r="F8" t="str">
        <x:v>Graduado/a en Ingeniería Agroalimentaria y Agroambiental</x:v>
      </x:c>
      <x:c r="G8" t="str">
        <x:v>Graduado/a en Ingeniería Agroalimentaria y Agroambiental</x:v>
      </x:c>
      <x:c r="H8" t="str">
        <x:v>Grado</x:v>
      </x:c>
      <x:c r="I8" t="str">
        <x:v>Grado/Bachelor</x:v>
      </x:c>
      <x:c r="J8" t="str">
        <x:v>Itinerario / segunda atribución</x:v>
      </x:c>
      <x:c r="K8" t="n">
        <x:v>2026</x:v>
      </x:c>
      <x:c r="L8" t="str">
        <x:v>Estructura y curso 2026/27 — itinerario/segunda atribución Industrias Agrarias y Alimentarias</x:v>
      </x:c>
      <x:c r="M8" t="n">
        <x:v>4</x:v>
      </x:c>
      <x:c r="N8" t="str">
        <x:v>Años</x:v>
      </x:c>
      <x:c r="O8" t="str">
        <x:v>Semestres</x:v>
      </x:c>
      <x:c r="P8" t="n">
        <x:v>8</x:v>
      </x:c>
      <x:c r="Q8" t="n">
        <x:v>240</x:v>
      </x:c>
      <x:c r="R8" t="str">
        <x:v>ECTS</x:v>
      </x:c>
      <x:c r="S8" t="str">
        <x:v>Español</x:v>
      </x:c>
      <x:c r="T8" t="str">
        <x:v>Presencial</x:v>
      </x:c>
      <x:c r="U8" t="str">
        <x:v>Habilitante; permite segunda atribución en Industrias Agrarias y Alimentarias</x:v>
      </x:c>
      <x:c r="V8" t="str">
        <x:v>NR</x:v>
      </x:c>
      <x:c r="W8" t="str">
        <x:v>NR</x:v>
      </x:c>
      <x:c r="X8" t="str">
        <x:v>Sí</x:v>
      </x:c>
      <x:c r="Y8" t="str">
        <x:v>https://ingagroalimentaria.umh.es/</x:v>
      </x:c>
      <x:c r="Z8" t="n">
        <x:v>1</x:v>
      </x:c>
      <x:c r="AA8" t="str">
        <x:v>UMH</x:v>
      </x:c>
      <x:c r="AB8" t="str">
        <x:v>Título completo / segunda atribución IAA</x:v>
      </x:c>
      <x:c r="AC8" t="str">
        <x:v>INTEGRAR CON RESTRICCIÓN</x:v>
      </x:c>
      <x:c r="AD8" t="str">
        <x:v>APTA SOLO COMO REFERENCIA PARCIAL</x:v>
      </x:c>
      <x:c r="AE8" t="str">
        <x:v>Excluir de análisis cuantitativo de ECTS por asignatura hasta recuperar créditos granulares; estructura y perfil sí son utilizables.</x:v>
      </x:c>
      <x:c r="AF8" t="str">
        <x:v>Sí</x:v>
      </x:c>
      <x:c r="AG8" t="str">
        <x:v>No</x:v>
      </x:c>
      <x:c r="AH8" t="str">
        <x:v>No</x:v>
      </x:c>
      <x:c r="AI8" t="str">
        <x:v>No</x:v>
      </x:c>
      <x:c r="AJ8" t="str">
        <x:v>No</x:v>
      </x:c>
    </x:row>
    <x:row r="9">
      <x:c r="A9" t="str">
        <x:v>CUR_AGRO_ENSAIA</x:v>
      </x:c>
      <x:c r="B9" t="str">
        <x:v>ENSAIA</x:v>
      </x:c>
      <x:c r="C9" t="str">
        <x:v>ENSAIA_DIPL_ME_D_ING_NIEUR_ENSAIA_FILI_RE_INDUSTRIES_AL</x:v>
      </x:c>
      <x:c r="D9" t="str">
        <x:v>Diplôme d'Ingénieur ENSAIA — Filière Industries Alimentaires</x:v>
      </x:c>
      <x:c r="E9" t="str">
        <x:v>Diplôme d'Ingénieur ENSAIA — Filière Industries Alimentaires</x:v>
      </x:c>
      <x:c r="F9" t="str">
        <x:v>Ingénieur ENSAIA – Industries Alimentaires</x:v>
      </x:c>
      <x:c r="G9" t="str">
        <x:v>Ingénieur ENSAIA – Industries Alimentaires</x:v>
      </x:c>
      <x:c r="H9" t="str">
        <x:v>Diplôme d'ingénieur — grade de master</x:v>
      </x:c>
      <x:c r="I9" t="str">
        <x:v>Ingénieur/Master</x:v>
      </x:c>
      <x:c r="J9" t="str">
        <x:v>Programa declarado — cobertura parcial del dataset</x:v>
      </x:c>
      <x:c r="K9" t="n">
        <x:v>2026</x:v>
      </x:c>
      <x:c r="L9" t="str">
        <x:v>Syllabus officiel Industries Alimentaires S5–S8 + cursus S5–S10</x:v>
      </x:c>
      <x:c r="M9" t="n">
        <x:v>3</x:v>
      </x:c>
      <x:c r="N9" t="str">
        <x:v>Años de ciclo ingénieur</x:v>
      </x:c>
      <x:c r="O9" t="str">
        <x:v>Semestres</x:v>
      </x:c>
      <x:c r="P9" t="n">
        <x:v>6</x:v>
      </x:c>
      <x:c r="Q9" t="str">
        <x:v>NR</x:v>
      </x:c>
      <x:c r="R9" t="str">
        <x:v>ECTS</x:v>
      </x:c>
      <x:c r="S9" t="str">
        <x:v>Francés</x:v>
      </x:c>
      <x:c r="T9" t="str">
        <x:v>Presencial</x:v>
      </x:c>
      <x:c r="U9" t="str">
        <x:v>Diplôme d'ingénieur, grade de master</x:v>
      </x:c>
      <x:c r="V9" t="str">
        <x:v>Tres stages, 40 semanas en total: stage ouvrier, stage internacional obligatorio y stage final de 6 meses</x:v>
      </x:c>
      <x:c r="W9" t="str">
        <x:v>NR</x:v>
      </x:c>
      <x:c r="X9" t="str">
        <x:v>Sí</x:v>
      </x:c>
      <x:c r="Y9" t="str">
        <x:v>https://ensaia.univ-lorraine.fr/fr/content/incoming-students</x:v>
      </x:c>
      <x:c r="Z9" t="n">
        <x:v>1</x:v>
      </x:c>
      <x:c r="AA9" t="str">
        <x:v>ENSAIA</x:v>
      </x:c>
      <x:c r="AB9" t="str">
        <x:v>Diplôme d'Ingénieur — nivel master</x:v>
      </x:c>
      <x:c r="AC9" t="str">
        <x:v>INTEGRAR COMO REFERENCIA</x:v>
      </x:c>
      <x:c r="AD9" t="str">
        <x:v>APTA SOLO COMO REFERENCIA PARCIAL</x:v>
      </x:c>
      <x:c r="AE9" t="str">
        <x:v>Usar horas y estructura; no comparar ECTS por asignatura ni nivel académico como si fuera grado/bachelor.</x:v>
      </x:c>
      <x:c r="AF9" t="str">
        <x:v>Sí</x:v>
      </x:c>
      <x:c r="AG9" t="str">
        <x:v>No</x:v>
      </x:c>
      <x:c r="AH9" t="str">
        <x:v>No</x:v>
      </x:c>
      <x:c r="AI9" t="str">
        <x:v>Condicional</x:v>
      </x:c>
      <x:c r="AJ9" t="str">
        <x:v>No</x:v>
      </x:c>
    </x:row>
    <x:row r="10">
      <x:c r="A10" t="str">
        <x:v>CUR_AGRO_IARA</x:v>
      </x:c>
      <x:c r="B10" t="str">
        <x:v>IARA</x:v>
      </x:c>
      <x:c r="C10" t="str">
        <x:v>IARA_DIPL_ME_D_ING_NIEUR_EN_ALIMENTATION_OFERTA_VIGENTE</x:v>
      </x:c>
      <x:c r="D10" t="str">
        <x:v>Diplôme d'Ingénieur en Alimentation</x:v>
      </x:c>
      <x:c r="E10" t="str">
        <x:v>Diplôme d'Ingénieur en Alimentation</x:v>
      </x:c>
      <x:c r="F10" t="str">
        <x:v>Ingénieur en Alimentation</x:v>
      </x:c>
      <x:c r="G10" t="str">
        <x:v>Ingénieur en Alimentation</x:v>
      </x:c>
      <x:c r="H10" t="str">
        <x:v>Diplôme d'ingénieur (grade de master)</x:v>
      </x:c>
      <x:c r="I10" t="str">
        <x:v>Ingénieur/Master</x:v>
      </x:c>
      <x:c r="J10" t="str">
        <x:v>Programa declarado — cobertura parcial del dataset</x:v>
      </x:c>
      <x:c r="K10" t="n">
        <x:v>2026</x:v>
      </x:c>
      <x:c r="L10" t="str">
        <x:v>Oferta vigente 2026 + estructura oficial del cursus Ingénieur en alimentation</x:v>
      </x:c>
      <x:c r="M10" t="n">
        <x:v>5</x:v>
      </x:c>
      <x:c r="N10" t="str">
        <x:v>Años post-bac</x:v>
      </x:c>
      <x:c r="O10" t="str">
        <x:v>Semestres</x:v>
      </x:c>
      <x:c r="P10" t="n">
        <x:v>10</x:v>
      </x:c>
      <x:c r="Q10" t="n">
        <x:v>300</x:v>
      </x:c>
      <x:c r="R10" t="str">
        <x:v>ECTS</x:v>
      </x:c>
      <x:c r="S10" t="str">
        <x:v>Francés</x:v>
      </x:c>
      <x:c r="T10" t="str">
        <x:v>Presencial / apprentissage selon voie</x:v>
      </x:c>
      <x:c r="U10" t="str">
        <x:v>Diplôme d'ingénieur</x:v>
      </x:c>
      <x:c r="V10" t="str">
        <x:v>Sí; 5–6 meses en S5 y 6 meses en S10</x:v>
      </x:c>
      <x:c r="W10" t="str">
        <x:v>NR</x:v>
      </x:c>
      <x:c r="X10" t="str">
        <x:v>Sí</x:v>
      </x:c>
      <x:c r="Y10" t="str">
        <x:v>https://www.institut-agro-rennes-angers.fr/formation/ingenieurs/ingenieur-en-alimentation</x:v>
      </x:c>
      <x:c r="Z10" t="n">
        <x:v>1</x:v>
      </x:c>
      <x:c r="AA10" t="str">
        <x:v>IARA</x:v>
      </x:c>
      <x:c r="AB10" t="str">
        <x:v>Diplôme d'Ingénieur — nivel master</x:v>
      </x:c>
      <x:c r="AC10" t="str">
        <x:v>INTEGRAR COMO REFERENCIA</x:v>
      </x:c>
      <x:c r="AD10" t="str">
        <x:v>APTA SOLO COMO REFERENCIA PARCIAL</x:v>
      </x:c>
      <x:c r="AE10" t="str">
        <x:v>Cobertura curricular parcial; usar bloques, prácticas y perfil, no agregados ECTS por asignatura.</x:v>
      </x:c>
      <x:c r="AF10" t="str">
        <x:v>Sí</x:v>
      </x:c>
      <x:c r="AG10" t="str">
        <x:v>No</x:v>
      </x:c>
      <x:c r="AH10" t="str">
        <x:v>No</x:v>
      </x:c>
      <x:c r="AI10" t="str">
        <x:v>Condicional</x:v>
      </x:c>
      <x:c r="AJ10" t="str">
        <x:v>No</x:v>
      </x:c>
    </x:row>
    <x:row r="11">
      <x:c r="A11" t="str">
        <x:v>CUR_AGRO_ONIRIS</x:v>
      </x:c>
      <x:c r="B11" t="str">
        <x:v>ONIRIS</x:v>
      </x:c>
      <x:c r="C11" t="str">
        <x:v>ONIRIS_DIPL_ME_D_ING_NIEUR_ONIRIS_ORIENTATION_AGROALIME</x:v>
      </x:c>
      <x:c r="D11" t="str">
        <x:v>Diplôme d'Ingénieur Oniris — orientation agroalimentaire/biotechnologies</x:v>
      </x:c>
      <x:c r="E11" t="str">
        <x:v>Diplôme d'Ingénieur Oniris — orientation agroalimentaire/biotechnologies</x:v>
      </x:c>
      <x:c r="F11" t="str">
        <x:v>Ingénieur Oniris</x:v>
      </x:c>
      <x:c r="G11" t="str">
        <x:v>Ingénieur Oniris</x:v>
      </x:c>
      <x:c r="H11" t="str">
        <x:v>Diplôme d'ingénieur (grade de master)</x:v>
      </x:c>
      <x:c r="I11" t="str">
        <x:v>Ingénieur/Master</x:v>
      </x:c>
      <x:c r="J11" t="str">
        <x:v>Programa completo</x:v>
      </x:c>
      <x:c r="K11" t="n">
        <x:v>2026</x:v>
      </x:c>
      <x:c r="L11" t="str">
        <x:v>Guide pédagogique ING2 2025-26 + estructura institucional vigente</x:v>
      </x:c>
      <x:c r="M11" t="n">
        <x:v>3</x:v>
      </x:c>
      <x:c r="N11" t="str">
        <x:v>Años de cycle ingénieur</x:v>
      </x:c>
      <x:c r="O11" t="str">
        <x:v>Semestres</x:v>
      </x:c>
      <x:c r="P11" t="n">
        <x:v>6</x:v>
      </x:c>
      <x:c r="Q11" t="n">
        <x:v>180</x:v>
      </x:c>
      <x:c r="R11" t="str">
        <x:v>ECTS</x:v>
      </x:c>
      <x:c r="S11" t="str">
        <x:v>Francés</x:v>
      </x:c>
      <x:c r="T11" t="str">
        <x:v>Presencial</x:v>
      </x:c>
      <x:c r="U11" t="str">
        <x:v>Diplôme d'ingénieur</x:v>
      </x:c>
      <x:c r="V11" t="str">
        <x:v>Sí; stages y stage final</x:v>
      </x:c>
      <x:c r="W11" t="str">
        <x:v>NR</x:v>
      </x:c>
      <x:c r="X11" t="str">
        <x:v>Sí</x:v>
      </x:c>
      <x:c r="Y11" t="str">
        <x:v>https://www.oniris-nantes.fr/formations/la-formation-ingenieur</x:v>
      </x:c>
      <x:c r="Z11" t="n">
        <x:v>1</x:v>
      </x:c>
      <x:c r="AA11" t="str">
        <x:v>ONIRIS</x:v>
      </x:c>
      <x:c r="AB11" t="str">
        <x:v>Diplôme d'Ingénieur — nivel master</x:v>
      </x:c>
      <x:c r="AC11" t="str">
        <x:v>INTEGRAR CON BANDERA</x:v>
      </x:c>
      <x:c r="AD11" t="str">
        <x:v>APTA CON BANDERAS</x:v>
      </x:c>
      <x:c r="AE11" t="str">
        <x:v>Muy valioso para resultados/competencias y S7–S8; análisis debe respetar nivel master y cobertura parcial del ciclo.</x:v>
      </x:c>
      <x:c r="AF11" t="str">
        <x:v>Sí</x:v>
      </x:c>
      <x:c r="AG11" t="str">
        <x:v>Sí</x:v>
      </x:c>
      <x:c r="AH11" t="str">
        <x:v>Condicional</x:v>
      </x:c>
      <x:c r="AI11" t="str">
        <x:v>Condicional</x:v>
      </x:c>
      <x:c r="AJ11" t="str">
        <x:v>Condicional</x:v>
      </x:c>
    </x:row>
    <x:row r="12">
      <x:c r="A12" t="str">
        <x:v>CUR_AGRO_AGROPARISTECH</x:v>
      </x:c>
      <x:c r="B12" t="str">
        <x:v>AGROPARISTECH</x:v>
      </x:c>
      <x:c r="C12" t="str">
        <x:v>AGROPARISTECH_DIPL_ME_D_ING_NIEUR_AGROPARISTECH_2A_DOMA</x:v>
      </x:c>
      <x:c r="D12" t="str">
        <x:v>Diplôme d'Ingénieur AgroParisTech — 2A Domaine Ingénierie des aliments, biomolécules et énergie / parcours Ingénierie des aliments</x:v>
      </x:c>
      <x:c r="E12" t="str">
        <x:v>Diplôme d'Ingénieur AgroParisTech — 2A Domaine Ingénierie des aliments, biomolécules et énergie / parcours Ingénierie des aliments</x:v>
      </x:c>
      <x:c r="F12" t="str">
        <x:v>Ingénieur AgroParisTech</x:v>
      </x:c>
      <x:c r="G12" t="str">
        <x:v>Ingénieur AgroParisTech</x:v>
      </x:c>
      <x:c r="H12" t="str">
        <x:v>Diplôme d'ingénieur (grade de master) — segmento de especialización 2A</x:v>
      </x:c>
      <x:c r="I12" t="str">
        <x:v>Ingénieur/Master</x:v>
      </x:c>
      <x:c r="J12" t="str">
        <x:v>Segmento curricular</x:v>
      </x:c>
      <x:c r="K12" t="n">
        <x:v>2026</x:v>
      </x:c>
      <x:c r="L12" t="str">
        <x:v>Catalogue SynapseS détaillé 2025-26; catalogue 2026-27 disponible mais détail D2 indexé en 2025-26</x:v>
      </x:c>
      <x:c r="M12" t="n">
        <x:v>1</x:v>
      </x:c>
      <x:c r="N12" t="str">
        <x:v>Año curricular seleccionado (2A)</x:v>
      </x:c>
      <x:c r="O12" t="str">
        <x:v>Semestres</x:v>
      </x:c>
      <x:c r="P12" t="n">
        <x:v>2</x:v>
      </x:c>
      <x:c r="Q12" t="n">
        <x:v>60</x:v>
      </x:c>
      <x:c r="R12" t="str">
        <x:v>ECTS</x:v>
      </x:c>
      <x:c r="S12" t="str">
        <x:v>Francés</x:v>
      </x:c>
      <x:c r="T12" t="str">
        <x:v>Presencial</x:v>
      </x:c>
      <x:c r="U12" t="str">
        <x:v>Diplôme d'ingénieur</x:v>
      </x:c>
      <x:c r="V12" t="str">
        <x:v>Sí</x:v>
      </x:c>
      <x:c r="W12" t="str">
        <x:v>NR</x:v>
      </x:c>
      <x:c r="X12" t="str">
        <x:v>NR</x:v>
      </x:c>
      <x:c r="Y12" t="str">
        <x:v>https://synapses.agroparistech.fr/catalogue/2025-2026/ue/2000/2A-D2-domaine-ingenierie-des-aliments-biomolecules-et-energie?from=D1</x:v>
      </x:c>
      <x:c r="Z12" t="n">
        <x:v>1</x:v>
      </x:c>
      <x:c r="AA12" t="str">
        <x:v>AGROPARISTECH</x:v>
      </x:c>
      <x:c r="AB12" t="str">
        <x:v>Segmento 2A D2 de Diplôme d'Ingénieur</x:v>
      </x:c>
      <x:c r="AC12" t="str">
        <x:v>INTEGRAR COMO SEGMENTO</x:v>
      </x:c>
      <x:c r="AD12" t="str">
        <x:v>APTA SOLO COMO REFERENCIA PARCIAL</x:v>
      </x:c>
      <x:c r="AE12" t="str">
        <x:v>No tratar los 8 registros como diploma completo; ID debe indicar segmento curricular 2A/D2.</x:v>
      </x:c>
      <x:c r="AF12" t="str">
        <x:v>Sí</x:v>
      </x:c>
      <x:c r="AG12" t="str">
        <x:v>No</x:v>
      </x:c>
      <x:c r="AH12" t="str">
        <x:v>No</x:v>
      </x:c>
      <x:c r="AI12" t="str">
        <x:v>Condicional</x:v>
      </x:c>
      <x:c r="AJ12" t="str">
        <x:v>Condicional</x:v>
      </x:c>
    </x:row>
    <x:row r="13">
      <x:c r="A13" t="str">
        <x:v>CUR_AGRO_IAD</x:v>
      </x:c>
      <x:c r="B13" t="str">
        <x:v>IAD</x:v>
      </x:c>
      <x:c r="C13" t="str">
        <x:v>IAD_DIPL_ME_D_ING_NIEUR_EN_ALIMENTATION_OFERTA_INSTITUC</x:v>
      </x:c>
      <x:c r="D13" t="str">
        <x:v>Diplôme d'Ingénieur en Alimentation</x:v>
      </x:c>
      <x:c r="E13" t="str">
        <x:v>Diplôme d'Ingénieur en Alimentation</x:v>
      </x:c>
      <x:c r="F13" t="str">
        <x:v>Ingénieur en Alimentation</x:v>
      </x:c>
      <x:c r="G13" t="str">
        <x:v>Ingénieur en Alimentation</x:v>
      </x:c>
      <x:c r="H13" t="str">
        <x:v>Diplôme d'ingénieur (grade de master)</x:v>
      </x:c>
      <x:c r="I13" t="str">
        <x:v>Ingénieur/Master</x:v>
      </x:c>
      <x:c r="J13" t="str">
        <x:v>Programa declarado — cobertura parcial del dataset</x:v>
      </x:c>
      <x:c r="K13" t="n">
        <x:v>2026</x:v>
      </x:c>
      <x:c r="L13" t="str">
        <x:v>Oferta institucional vigente 2026</x:v>
      </x:c>
      <x:c r="M13" t="n">
        <x:v>3</x:v>
      </x:c>
      <x:c r="N13" t="str">
        <x:v>Años tras Bac+2</x:v>
      </x:c>
      <x:c r="O13" t="str">
        <x:v>Semestres</x:v>
      </x:c>
      <x:c r="P13" t="n">
        <x:v>6</x:v>
      </x:c>
      <x:c r="Q13" t="str">
        <x:v>NR</x:v>
      </x:c>
      <x:c r="R13" t="str">
        <x:v>ECTS</x:v>
      </x:c>
      <x:c r="S13" t="str">
        <x:v>Francés</x:v>
      </x:c>
      <x:c r="T13" t="str">
        <x:v>Presencial / apprentissage selon voie</x:v>
      </x:c>
      <x:c r="U13" t="str">
        <x:v>Diplôme d'ingénieur</x:v>
      </x:c>
      <x:c r="V13" t="str">
        <x:v>Sí; 4 semanas + 16 semanas internacional + 20–24 semanas finales</x:v>
      </x:c>
      <x:c r="W13" t="str">
        <x:v>NR</x:v>
      </x:c>
      <x:c r="X13" t="str">
        <x:v>Sí</x:v>
      </x:c>
      <x:c r="Y13" t="str">
        <x:v>https://institut-agro-dijon.fr/formations/ingenieur-en-alimentation</x:v>
      </x:c>
      <x:c r="Z13" t="n">
        <x:v>1</x:v>
      </x:c>
      <x:c r="AA13" t="str">
        <x:v>IAD</x:v>
      </x:c>
      <x:c r="AB13" t="str">
        <x:v>Diplôme d'Ingénieur — nivel master</x:v>
      </x:c>
      <x:c r="AC13" t="str">
        <x:v>INTEGRAR COMO REFERENCIA</x:v>
      </x:c>
      <x:c r="AD13" t="str">
        <x:v>APTA SOLO COMO REFERENCIA PARCIAL</x:v>
      </x:c>
      <x:c r="AE13" t="str">
        <x:v>Sin ECTS granulares suficientes; conservar proyectos, stages y módulos publicados.</x:v>
      </x:c>
      <x:c r="AF13" t="str">
        <x:v>Sí</x:v>
      </x:c>
      <x:c r="AG13" t="str">
        <x:v>No</x:v>
      </x:c>
      <x:c r="AH13" t="str">
        <x:v>No</x:v>
      </x:c>
      <x:c r="AI13" t="str">
        <x:v>Condicional</x:v>
      </x:c>
      <x:c r="AJ13" t="str">
        <x:v>No</x:v>
      </x:c>
    </x:row>
    <x:row r="14">
      <x:c r="A14" t="str">
        <x:v>CUR_AGRO_UNILASALLE</x:v>
      </x:c>
      <x:c r="B14" t="str">
        <x:v>UNILASALLE</x:v>
      </x:c>
      <x:c r="C14" t="str">
        <x:v>UNILASALLE_ING_NIEUR_EN_ALIMENTATION_ET_SANT_BROCHURE_I</x:v>
      </x:c>
      <x:c r="D14" t="str">
        <x:v>Ingénieur en Alimentation et Santé</x:v>
      </x:c>
      <x:c r="E14" t="str">
        <x:v>Ingénieur en Alimentation et Santé</x:v>
      </x:c>
      <x:c r="F14" t="str">
        <x:v>Ingénieur en Agro-Alimentation et Santé</x:v>
      </x:c>
      <x:c r="G14" t="str">
        <x:v>Ingénieur en Agro-Alimentation et Santé</x:v>
      </x:c>
      <x:c r="H14" t="str">
        <x:v>Diplôme d'ingénieur — Grade Master</x:v>
      </x:c>
      <x:c r="I14" t="str">
        <x:v>Ingénieur/Master</x:v>
      </x:c>
      <x:c r="J14" t="str">
        <x:v>Programa declarado — cobertura parcial del dataset</x:v>
      </x:c>
      <x:c r="K14" t="n">
        <x:v>2026</x:v>
      </x:c>
      <x:c r="L14" t="str">
        <x:v>Brochure internationale 2026-2027 + fiche synthétique du cycle ingénieur</x:v>
      </x:c>
      <x:c r="M14" t="n">
        <x:v>5</x:v>
      </x:c>
      <x:c r="N14" t="str">
        <x:v>Años</x:v>
      </x:c>
      <x:c r="O14" t="str">
        <x:v>Semestres</x:v>
      </x:c>
      <x:c r="P14" t="n">
        <x:v>10</x:v>
      </x:c>
      <x:c r="Q14" t="n">
        <x:v>300</x:v>
      </x:c>
      <x:c r="R14" t="str">
        <x:v>ECTS</x:v>
      </x:c>
      <x:c r="S14" t="str">
        <x:v>Francés / Inglés según majeure</x:v>
      </x:c>
      <x:c r="T14" t="str">
        <x:v>Presencial / apprentissage</x:v>
      </x:c>
      <x:c r="U14" t="str">
        <x:v>Diplôme d'ingénieur; 180 ECTS en 6 semestres del ciclo</x:v>
      </x:c>
      <x:c r="V14" t="str">
        <x:v>15 meses de stages a lo largo del cursus; movilidad internacional obligatoria al inicio de 3.er año</x:v>
      </x:c>
      <x:c r="W14" t="str">
        <x:v>NR</x:v>
      </x:c>
      <x:c r="X14" t="str">
        <x:v>Sí</x:v>
      </x:c>
      <x:c r="Y14" t="str">
        <x:v>https://www.unilasalle.fr/formations/ingenieur-en-alimentation-et-sante-par-apprentissage</x:v>
      </x:c>
      <x:c r="Z14" t="n">
        <x:v>1</x:v>
      </x:c>
      <x:c r="AA14" t="str">
        <x:v>UNILASALLE</x:v>
      </x:c>
      <x:c r="AB14" t="str">
        <x:v>Diplôme d'Ingénieur — nivel master</x:v>
      </x:c>
      <x:c r="AC14" t="str">
        <x:v>INTEGRAR COMO REFERENCIA</x:v>
      </x:c>
      <x:c r="AD14" t="str">
        <x:v>APTA SOLO COMO REFERENCIA PARCIAL</x:v>
      </x:c>
      <x:c r="AE14" t="str">
        <x:v>La evidencia recuperada es de parcours/perfiles, no malla completa granular.</x:v>
      </x:c>
      <x:c r="AF14" t="str">
        <x:v>Sí</x:v>
      </x:c>
      <x:c r="AG14" t="str">
        <x:v>No</x:v>
      </x:c>
      <x:c r="AH14" t="str">
        <x:v>No</x:v>
      </x:c>
      <x:c r="AI14" t="str">
        <x:v>No</x:v>
      </x:c>
      <x:c r="AJ14" t="str">
        <x:v>No</x:v>
      </x:c>
    </x:row>
    <x:row r="15">
      <x:c r="A15" t="str">
        <x:v>CUR_AGRO_PURPAN</x:v>
      </x:c>
      <x:c r="B15" t="str">
        <x:v>PURPAN</x:v>
      </x:c>
      <x:c r="C15" t="str">
        <x:v>PURPAN_CURSUS_ING_NIEUR_PURPAN_ORIENTATION_AGROALIMENTA</x:v>
      </x:c>
      <x:c r="D15" t="str">
        <x:v>Cursus Ingénieur PURPAN — orientation agroalimentaire / management industriel</x:v>
      </x:c>
      <x:c r="E15" t="str">
        <x:v>Cursus Ingénieur PURPAN — orientation agroalimentaire / management industriel</x:v>
      </x:c>
      <x:c r="F15" t="str">
        <x:v>Ingénieur de PURPAN</x:v>
      </x:c>
      <x:c r="G15" t="str">
        <x:v>Ingénieur de PURPAN</x:v>
      </x:c>
      <x:c r="H15" t="str">
        <x:v>Diplôme d'ingénieur (grade de master)</x:v>
      </x:c>
      <x:c r="I15" t="str">
        <x:v>Ingénieur/Master</x:v>
      </x:c>
      <x:c r="J15" t="str">
        <x:v>Programa completo</x:v>
      </x:c>
      <x:c r="K15" t="n">
        <x:v>2026</x:v>
      </x:c>
      <x:c r="L15" t="str">
        <x:v>Cursus Ingénieur + List of Courses 2026-2027</x:v>
      </x:c>
      <x:c r="M15" t="n">
        <x:v>5</x:v>
      </x:c>
      <x:c r="N15" t="str">
        <x:v>Años</x:v>
      </x:c>
      <x:c r="O15" t="str">
        <x:v>Semestres</x:v>
      </x:c>
      <x:c r="P15" t="n">
        <x:v>10</x:v>
      </x:c>
      <x:c r="Q15" t="n">
        <x:v>300</x:v>
      </x:c>
      <x:c r="R15" t="str">
        <x:v>ECTS</x:v>
      </x:c>
      <x:c r="S15" t="str">
        <x:v>Francés</x:v>
      </x:c>
      <x:c r="T15" t="str">
        <x:v>Presencial / alternance</x:v>
      </x:c>
      <x:c r="U15" t="str">
        <x:v>CTI; grade de master</x:v>
      </x:c>
      <x:c r="V15" t="str">
        <x:v>Sí; múltiples stages y stage final de 6 meses</x:v>
      </x:c>
      <x:c r="W15" t="str">
        <x:v>NR</x:v>
      </x:c>
      <x:c r="X15" t="str">
        <x:v>Sí</x:v>
      </x:c>
      <x:c r="Y15" t="str">
        <x:v>https://www.purpan.fr/formation/cursus-ingenieur/</x:v>
      </x:c>
      <x:c r="Z15" t="n">
        <x:v>1</x:v>
      </x:c>
      <x:c r="AA15" t="str">
        <x:v>PURPAN</x:v>
      </x:c>
      <x:c r="AB15" t="str">
        <x:v>Diplôme d'Ingénieur — nivel master</x:v>
      </x:c>
      <x:c r="AC15" t="str">
        <x:v>INTEGRAR CON BANDERA</x:v>
      </x:c>
      <x:c r="AD15" t="str">
        <x:v>APTA CON BANDERAS</x:v>
      </x:c>
      <x:c r="AE15" t="str">
        <x:v>80% de créditos granulares en registros; no forzar reconciliación donde la web agrupa experiencias.</x:v>
      </x:c>
      <x:c r="AF15" t="str">
        <x:v>Sí</x:v>
      </x:c>
      <x:c r="AG15" t="str">
        <x:v>Condicional</x:v>
      </x:c>
      <x:c r="AH15" t="str">
        <x:v>Condicional</x:v>
      </x:c>
      <x:c r="AI15" t="str">
        <x:v>No</x:v>
      </x:c>
      <x:c r="AJ15" t="str">
        <x:v>No</x:v>
      </x:c>
    </x:row>
    <x:row r="16">
      <x:c r="A16" t="str">
        <x:v>CUR_AGRO_PT_EA_JOINT_IPB_IPL_IPVC</x:v>
      </x:c>
      <x:c r="B16" t="str">
        <x:v>IPLEIRIA</x:v>
      </x:c>
      <x:c r="C16" t="str">
        <x:v>IPLEIRIA_LICENCIATURA_EM_ENGENHARIA_ALIMENTAR_T_TULO_CO</x:v>
      </x:c>
      <x:c r="D16" t="str">
        <x:v>Licenciatura em Engenharia Alimentar — título conjunto IPB/IPLeiria/IPVC</x:v>
      </x:c>
      <x:c r="E16" t="str">
        <x:v>Licenciatura em Engenharia Alimentar — título conjunto IPB/IPLeiria/IPVC</x:v>
      </x:c>
      <x:c r="F16" t="str">
        <x:v>Licenciado em Engenharia Alimentar — título conjunto</x:v>
      </x:c>
      <x:c r="G16" t="str">
        <x:v>Licenciado em Engenharia Alimentar — título conjunto</x:v>
      </x:c>
      <x:c r="H16" t="str">
        <x:v>Licenciatura (1.º ciclo)</x:v>
      </x:c>
      <x:c r="I16" t="str">
        <x:v>Grado/Bachelor</x:v>
      </x:c>
      <x:c r="J16" t="str">
        <x:v>Programa conjunto completo</x:v>
      </x:c>
      <x:c r="K16" t="n">
        <x:v>2026</x:v>
      </x:c>
      <x:c r="L16" t="str">
        <x:v>Plano conjunto vigente — verificado 2026</x:v>
      </x:c>
      <x:c r="M16" t="n">
        <x:v>3</x:v>
      </x:c>
      <x:c r="N16" t="str">
        <x:v>Años</x:v>
      </x:c>
      <x:c r="O16" t="str">
        <x:v>Semestres</x:v>
      </x:c>
      <x:c r="P16" t="n">
        <x:v>6</x:v>
      </x:c>
      <x:c r="Q16" t="n">
        <x:v>180</x:v>
      </x:c>
      <x:c r="R16" t="str">
        <x:v>ECTS</x:v>
      </x:c>
      <x:c r="S16" t="str">
        <x:v>Portugués</x:v>
      </x:c>
      <x:c r="T16" t="str">
        <x:v>Diurno / presencial</x:v>
      </x:c>
      <x:c r="U16" t="str">
        <x:v>A3ES; curso conjunto; IPB declara conformidad OE/FEANI</x:v>
      </x:c>
      <x:c r="V16" t="str">
        <x:v>Projeto/Estágio em S6</x:v>
      </x:c>
      <x:c r="W16" t="str">
        <x:v>NR</x:v>
      </x:c>
      <x:c r="X16" t="str">
        <x:v>Sí</x:v>
      </x:c>
      <x:c r="Y16" t="str">
        <x:v>https://www.ipleiria.pt/curso/licenciatura-em-engenharia-alimentar/</x:v>
      </x:c>
      <x:c r="Z16" t="n">
        <x:v>3</x:v>
      </x:c>
      <x:c r="AA16" t="str">
        <x:v>IPB; IPLEIRIA; IPVC</x:v>
      </x:c>
      <x:c r="AB16" t="str">
        <x:v>Licenciatura conjunta IPB–IPLeiria–IPVC</x:v>
      </x:c>
      <x:c r="AC16" t="str">
        <x:v>INTEGRAR COMO PROGRAMA CONJUNTO</x:v>
      </x:c>
      <x:c r="AD16" t="str">
        <x:v>APTA PARA BASE MAESTRA</x:v>
      </x:c>
      <x:c r="AE16" t="str">
        <x:v>No contar como currículo independiente; relacionar una sola malla conjunta con tres instituciones.</x:v>
      </x:c>
      <x:c r="AF16" t="str">
        <x:v>Sí</x:v>
      </x:c>
      <x:c r="AG16" t="str">
        <x:v>Sí</x:v>
      </x:c>
      <x:c r="AH16" t="str">
        <x:v>No</x:v>
      </x:c>
      <x:c r="AI16" t="str">
        <x:v>Sí</x:v>
      </x:c>
      <x:c r="AJ16" t="str">
        <x:v>No</x:v>
      </x:c>
    </x:row>
    <x:row r="17">
      <x:c r="A17" t="str">
        <x:v>CUR_AGRO_ISA</x:v>
      </x:c>
      <x:c r="B17" t="str">
        <x:v>ISA</x:v>
      </x:c>
      <x:c r="C17" t="str">
        <x:v>ISA_ULISBOA_LICENCIATURA_BOLONHA_EM_ENGENHARIA_ALIMENTA</x:v>
      </x:c>
      <x:c r="D17" t="str">
        <x:v>Licenciatura Bolonha em Engenharia Alimentar</x:v>
      </x:c>
      <x:c r="E17" t="str">
        <x:v>Licenciatura Bolonha em Engenharia Alimentar</x:v>
      </x:c>
      <x:c r="F17" t="str">
        <x:v>Licenciado em Engenharia Alimentar</x:v>
      </x:c>
      <x:c r="G17" t="str">
        <x:v>Licenciado em Engenharia Alimentar</x:v>
      </x:c>
      <x:c r="H17" t="str">
        <x:v>Licenciatura (1.º ciclo)</x:v>
      </x:c>
      <x:c r="I17" t="str">
        <x:v>Grado/Bachelor</x:v>
      </x:c>
      <x:c r="J17" t="str">
        <x:v>Programa completo</x:v>
      </x:c>
      <x:c r="K17" t="n">
        <x:v>2026</x:v>
      </x:c>
      <x:c r="L17" t="str">
        <x:v>Currículo 2026/2027 — Licenciatura Bolonha em Engenharia Alimentar</x:v>
      </x:c>
      <x:c r="M17" t="n">
        <x:v>3</x:v>
      </x:c>
      <x:c r="N17" t="str">
        <x:v>Años</x:v>
      </x:c>
      <x:c r="O17" t="str">
        <x:v>Semestres</x:v>
      </x:c>
      <x:c r="P17" t="n">
        <x:v>6</x:v>
      </x:c>
      <x:c r="Q17" t="n">
        <x:v>180</x:v>
      </x:c>
      <x:c r="R17" t="str">
        <x:v>ECTS</x:v>
      </x:c>
      <x:c r="S17" t="str">
        <x:v>Portugués</x:v>
      </x:c>
      <x:c r="T17" t="str">
        <x:v>Presencial</x:v>
      </x:c>
      <x:c r="U17" t="str">
        <x:v>NR</x:v>
      </x:c>
      <x:c r="V17" t="str">
        <x:v>Estágio de 6 ECTS</x:v>
      </x:c>
      <x:c r="W17" t="str">
        <x:v>NR</x:v>
      </x:c>
      <x:c r="X17" t="str">
        <x:v>Sí</x:v>
      </x:c>
      <x:c r="Y17" t="str">
        <x:v>https://fenix.isa.ulisboa.pt/degrees/lealim/curriculo</x:v>
      </x:c>
      <x:c r="Z17" t="n">
        <x:v>1</x:v>
      </x:c>
      <x:c r="AA17" t="str">
        <x:v>ISA</x:v>
      </x:c>
      <x:c r="AB17" t="str">
        <x:v>Licenciatura completa comparable</x:v>
      </x:c>
      <x:c r="AC17" t="str">
        <x:v>INTEGRAR</x:v>
      </x:c>
      <x:c r="AD17" t="str">
        <x:v>APTA PARA BASE MAESTRA</x:v>
      </x:c>
      <x:c r="AE17" t="str">
        <x:v>Malla completa con ECTS y horas de contacto.</x:v>
      </x:c>
      <x:c r="AF17" t="str">
        <x:v>Sí</x:v>
      </x:c>
      <x:c r="AG17" t="str">
        <x:v>Sí</x:v>
      </x:c>
      <x:c r="AH17" t="str">
        <x:v>No</x:v>
      </x:c>
      <x:c r="AI17" t="str">
        <x:v>Sí</x:v>
      </x:c>
      <x:c r="AJ17" t="str">
        <x:v>No</x:v>
      </x:c>
    </x:row>
    <x:row r="18">
      <x:c r="A18" t="str">
        <x:v>CUR_AGRO_ESAV</x:v>
      </x:c>
      <x:c r="B18" t="str">
        <x:v>ESAV</x:v>
      </x:c>
      <x:c r="C18" t="str">
        <x:v>ESAV_IPV_LICENCIATURA_EM_ENGENHARIA_ALIMENTAR_NOVO_PLAN</x:v>
      </x:c>
      <x:c r="D18" t="str">
        <x:v>Licenciatura em Engenharia Alimentar</x:v>
      </x:c>
      <x:c r="E18" t="str">
        <x:v>Licenciatura em Engenharia Alimentar</x:v>
      </x:c>
      <x:c r="F18" t="str">
        <x:v>Licenciado em Engenharia Alimentar</x:v>
      </x:c>
      <x:c r="G18" t="str">
        <x:v>Licenciado em Engenharia Alimentar</x:v>
      </x:c>
      <x:c r="H18" t="str">
        <x:v>Licenciatura (1.º ciclo)</x:v>
      </x:c>
      <x:c r="I18" t="str">
        <x:v>Grado/Bachelor</x:v>
      </x:c>
      <x:c r="J18" t="str">
        <x:v>Programa completo</x:v>
      </x:c>
      <x:c r="K18" t="n">
        <x:v>2026</x:v>
      </x:c>
      <x:c r="L18" t="str">
        <x:v>Novo plano 2026/27</x:v>
      </x:c>
      <x:c r="M18" t="n">
        <x:v>3</x:v>
      </x:c>
      <x:c r="N18" t="str">
        <x:v>Años</x:v>
      </x:c>
      <x:c r="O18" t="str">
        <x:v>Semestres</x:v>
      </x:c>
      <x:c r="P18" t="n">
        <x:v>6</x:v>
      </x:c>
      <x:c r="Q18" t="n">
        <x:v>180</x:v>
      </x:c>
      <x:c r="R18" t="str">
        <x:v>ECTS</x:v>
      </x:c>
      <x:c r="S18" t="str">
        <x:v>Portugués</x:v>
      </x:c>
      <x:c r="T18" t="str">
        <x:v>Diurno</x:v>
      </x:c>
      <x:c r="U18" t="str">
        <x:v>A3ES: acreditado 6 anos (27-05-2022)</x:v>
      </x:c>
      <x:c r="V18" t="str">
        <x:v>Estágio em contexto laboral — 13 ECTS / 360 h</x:v>
      </x:c>
      <x:c r="W18" t="str">
        <x:v>NR</x:v>
      </x:c>
      <x:c r="X18" t="str">
        <x:v>Sí</x:v>
      </x:c>
      <x:c r="Y18" t="str">
        <x:v>https://esav.ipv.pt/estudar/engenharia-alimentar/</x:v>
      </x:c>
      <x:c r="Z18" t="n">
        <x:v>1</x:v>
      </x:c>
      <x:c r="AA18" t="str">
        <x:v>ESAV</x:v>
      </x:c>
      <x:c r="AB18" t="str">
        <x:v>Licenciatura completa comparable</x:v>
      </x:c>
      <x:c r="AC18" t="str">
        <x:v>INTEGRAR</x:v>
      </x:c>
      <x:c r="AD18" t="str">
        <x:v>APTA PARA BASE MAESTRA</x:v>
      </x:c>
      <x:c r="AE18" t="str">
        <x:v>Nuevo plan 2026/27 completo con ECTS y horas de contacto.</x:v>
      </x:c>
      <x:c r="AF18" t="str">
        <x:v>Sí</x:v>
      </x:c>
      <x:c r="AG18" t="str">
        <x:v>Sí</x:v>
      </x:c>
      <x:c r="AH18" t="str">
        <x:v>No</x:v>
      </x:c>
      <x:c r="AI18" t="str">
        <x:v>Sí</x:v>
      </x:c>
      <x:c r="AJ18" t="str">
        <x:v>No</x:v>
      </x:c>
    </x:row>
    <x:row r="19">
      <x:c r="A19" t="str">
        <x:v>CUR_AGRO_UNIBO</x:v>
      </x:c>
      <x:c r="B19" t="str">
        <x:v>UNIBO</x:v>
      </x:c>
      <x:c r="C19" t="str">
        <x:v>UNIBO_LAUREA_IN_TECNOLOGIE_ALIMENTARI_CODICE_6629_PIANO</x:v>
      </x:c>
      <x:c r="D19" t="str">
        <x:v>Laurea in Tecnologie Alimentari — codice 6629</x:v>
      </x:c>
      <x:c r="E19" t="str">
        <x:v>Laurea in Tecnologie Alimentari — codice 6629</x:v>
      </x:c>
      <x:c r="F19" t="str">
        <x:v>Laurea in Tecnologie Alimentari</x:v>
      </x:c>
      <x:c r="G19" t="str">
        <x:v>Laurea in Tecnologie Alimentari</x:v>
      </x:c>
      <x:c r="H19" t="str">
        <x:v>Laurea triennale L-26</x:v>
      </x:c>
      <x:c r="I19" t="str">
        <x:v>Grado/Bachelor</x:v>
      </x:c>
      <x:c r="J19" t="str">
        <x:v>Programa completo</x:v>
      </x:c>
      <x:c r="K19" t="n">
        <x:v>2026</x:v>
      </x:c>
      <x:c r="L19" t="str">
        <x:v>Piano didattico A.A. 2026/2027 — immatricolati 2026-27</x:v>
      </x:c>
      <x:c r="M19" t="n">
        <x:v>3</x:v>
      </x:c>
      <x:c r="N19" t="str">
        <x:v>Años</x:v>
      </x:c>
      <x:c r="O19" t="str">
        <x:v>Semestres</x:v>
      </x:c>
      <x:c r="P19" t="n">
        <x:v>6</x:v>
      </x:c>
      <x:c r="Q19" t="n">
        <x:v>180</x:v>
      </x:c>
      <x:c r="R19" t="str">
        <x:v>CFU/ECTS</x:v>
      </x:c>
      <x:c r="S19" t="str">
        <x:v>Italiano</x:v>
      </x:c>
      <x:c r="T19" t="str">
        <x:v>Presencial</x:v>
      </x:c>
      <x:c r="U19" t="str">
        <x:v>NR</x:v>
      </x:c>
      <x:c r="V19" t="str">
        <x:v>Tirocinio curriculare 5 CFU; opciones integrativas y preparación final</x:v>
      </x:c>
      <x:c r="W19" t="str">
        <x:v>NR</x:v>
      </x:c>
      <x:c r="X19" t="str">
        <x:v>Sí</x:v>
      </x:c>
      <x:c r="Y19" t="str">
        <x:v>https://corsi.unibo.it/laurea/TecnologieAlimentari/insegnamenti/piano/2026/6629/000/000/2026</x:v>
      </x:c>
      <x:c r="Z19" t="n">
        <x:v>1</x:v>
      </x:c>
      <x:c r="AA19" t="str">
        <x:v>UNIBO</x:v>
      </x:c>
      <x:c r="AB19" t="str">
        <x:v>Laurea L-26 completa comparable</x:v>
      </x:c>
      <x:c r="AC19" t="str">
        <x:v>INTEGRAR</x:v>
      </x:c>
      <x:c r="AD19" t="str">
        <x:v>APTA PARA BASE MAESTRA</x:v>
      </x:c>
      <x:c r="AE19" t="str">
        <x:v>Excluir de oferta activa las actividades marcadas non attivo; evitar doble conteo de cursos integrados.</x:v>
      </x:c>
      <x:c r="AF19" t="str">
        <x:v>Sí</x:v>
      </x:c>
      <x:c r="AG19" t="str">
        <x:v>Sí</x:v>
      </x:c>
      <x:c r="AH19" t="str">
        <x:v>No</x:v>
      </x:c>
      <x:c r="AI19" t="str">
        <x:v>No</x:v>
      </x:c>
      <x:c r="AJ19" t="str">
        <x:v>Condicional</x:v>
      </x:c>
    </x:row>
    <x:row r="20">
      <x:c r="A20" t="str">
        <x:v>CUR_AGRO_UNIFG</x:v>
      </x:c>
      <x:c r="B20" t="str">
        <x:v>UNIFG</x:v>
      </x:c>
      <x:c r="C20" t="str">
        <x:v>UNIFG_LAUREA_IN_SCIENZE_E_TECNOLOGIE_ALIMENTARI_CODICE_</x:v>
      </x:c>
      <x:c r="D20" t="str">
        <x:v>Laurea in Scienze e Tecnologie Alimentari — codice 1252</x:v>
      </x:c>
      <x:c r="E20" t="str">
        <x:v>Laurea in Scienze e Tecnologie Alimentari — codice 1252</x:v>
      </x:c>
      <x:c r="F20" t="str">
        <x:v>Laurea in Scienze e Tecnologie Alimentari</x:v>
      </x:c>
      <x:c r="G20" t="str">
        <x:v>Laurea in Scienze e Tecnologie Alimentari</x:v>
      </x:c>
      <x:c r="H20" t="str">
        <x:v>Laurea triennale L-26</x:v>
      </x:c>
      <x:c r="I20" t="str">
        <x:v>Grado/Bachelor</x:v>
      </x:c>
      <x:c r="J20" t="str">
        <x:v>Programa completo</x:v>
      </x:c>
      <x:c r="K20" t="n">
        <x:v>2026</x:v>
      </x:c>
      <x:c r="L20" t="str">
        <x:v>Regolamento didattico A.A. 2026/2027 — programmazione semestrale</x:v>
      </x:c>
      <x:c r="M20" t="n">
        <x:v>3</x:v>
      </x:c>
      <x:c r="N20" t="str">
        <x:v>Años</x:v>
      </x:c>
      <x:c r="O20" t="str">
        <x:v>Semestres</x:v>
      </x:c>
      <x:c r="P20" t="n">
        <x:v>6</x:v>
      </x:c>
      <x:c r="Q20" t="n">
        <x:v>180</x:v>
      </x:c>
      <x:c r="R20" t="str">
        <x:v>CFU/ECTS</x:v>
      </x:c>
      <x:c r="S20" t="str">
        <x:v>Italiano</x:v>
      </x:c>
      <x:c r="T20" t="str">
        <x:v>Convenzionale</x:v>
      </x:c>
      <x:c r="U20" t="str">
        <x:v>NR</x:v>
      </x:c>
      <x:c r="V20" t="str">
        <x:v>Tirocinio 10 CFU / 250 h</x:v>
      </x:c>
      <x:c r="W20" t="str">
        <x:v>NR</x:v>
      </x:c>
      <x:c r="X20" t="str">
        <x:v>Sí</x:v>
      </x:c>
      <x:c r="Y20" t="str">
        <x:v>https://www.unifg.it/it/studiare/corsi-di-laurea/lauree-triennali-e-ciclo-unico/scienze-e-tecnologie-alimentari</x:v>
      </x:c>
      <x:c r="Z20" t="n">
        <x:v>1</x:v>
      </x:c>
      <x:c r="AA20" t="str">
        <x:v>UNIFG</x:v>
      </x:c>
      <x:c r="AB20" t="str">
        <x:v>Laurea L-26 completa comparable</x:v>
      </x:c>
      <x:c r="AC20" t="str">
        <x:v>INTEGRAR</x:v>
      </x:c>
      <x:c r="AD20" t="str">
        <x:v>APTA PARA BASE MAESTRA</x:v>
      </x:c>
      <x:c r="AE20" t="str">
        <x:v>Regolamento 2026/27 granular; cursos integrados deben permanecer como una unidad con componentes.</x:v>
      </x:c>
      <x:c r="AF20" t="str">
        <x:v>Sí</x:v>
      </x:c>
      <x:c r="AG20" t="str">
        <x:v>Sí</x:v>
      </x:c>
      <x:c r="AH20" t="str">
        <x:v>Condicional</x:v>
      </x:c>
      <x:c r="AI20" t="str">
        <x:v>Condicional</x:v>
      </x:c>
      <x:c r="AJ20" t="str">
        <x:v>Condicional</x:v>
      </x:c>
    </x:row>
    <x:row r="21">
      <x:c r="A21" t="str">
        <x:v>CUR_AGRO_UNICUSANO</x:v>
      </x:c>
      <x:c r="B21" t="str">
        <x:v>UNICUSANO</x:v>
      </x:c>
      <x:c r="C21" t="str">
        <x:v>UNICUSANO_LAUREA_TRIENNALE_IN_INGEGNERIA_INDUSTRIALE_L_</x:v>
      </x:c>
      <x:c r="D21" t="str">
        <x:v>Laurea Triennale in Ingegneria Industriale L-9 — curriculum Agroindustriale</x:v>
      </x:c>
      <x:c r="E21" t="str">
        <x:v>Laurea Triennale in Ingegneria Industriale L-9 — curriculum Agroindustriale</x:v>
      </x:c>
      <x:c r="F21" t="str">
        <x:v>Laurea in Ingegneria Industriale — curriculum Agroindustriale</x:v>
      </x:c>
      <x:c r="G21" t="str">
        <x:v>Laurea in Ingegneria Industriale — curriculum Agroindustriale</x:v>
      </x:c>
      <x:c r="H21" t="str">
        <x:v>Laurea triennale L-9</x:v>
      </x:c>
      <x:c r="I21" t="str">
        <x:v>Grado/Bachelor</x:v>
      </x:c>
      <x:c r="J21" t="str">
        <x:v>Programa completo</x:v>
      </x:c>
      <x:c r="K21" t="n">
        <x:v>2025</x:v>
      </x:c>
      <x:c r="L21" t="str">
        <x:v>Piano di studi ufficiale A.A. 2025/2026 — última versión oficial recuperada</x:v>
      </x:c>
      <x:c r="M21" t="n">
        <x:v>3</x:v>
      </x:c>
      <x:c r="N21" t="str">
        <x:v>Años</x:v>
      </x:c>
      <x:c r="O21" t="str">
        <x:v>Semestres</x:v>
      </x:c>
      <x:c r="P21" t="n">
        <x:v>6</x:v>
      </x:c>
      <x:c r="Q21" t="n">
        <x:v>180</x:v>
      </x:c>
      <x:c r="R21" t="str">
        <x:v>CFU/ECTS</x:v>
      </x:c>
      <x:c r="S21" t="str">
        <x:v>Italiano</x:v>
      </x:c>
      <x:c r="T21" t="str">
        <x:v>Telemática / actividades según curso</x:v>
      </x:c>
      <x:c r="U21" t="str">
        <x:v>NR</x:v>
      </x:c>
      <x:c r="V21" t="str">
        <x:v>Tirocinio 6 CFU</x:v>
      </x:c>
      <x:c r="W21" t="str">
        <x:v>NR</x:v>
      </x:c>
      <x:c r="X21" t="str">
        <x:v>Sí</x:v>
      </x:c>
      <x:c r="Y21" t="str">
        <x:v>https://www.unicusano.it/ingegneria/piano-di-studi-ingegneria-industriale-curriculum-agroindustriale-l-9</x:v>
      </x:c>
      <x:c r="Z21" t="n">
        <x:v>1</x:v>
      </x:c>
      <x:c r="AA21" t="str">
        <x:v>UNICUSANO</x:v>
      </x:c>
      <x:c r="AB21" t="str">
        <x:v>Laurea L-9 curriculum Agroindustriale</x:v>
      </x:c>
      <x:c r="AC21" t="str">
        <x:v>INTEGRAR CON BANDERA</x:v>
      </x:c>
      <x:c r="AD21" t="str">
        <x:v>APTA PARA BASE MAESTRA</x:v>
      </x:c>
      <x:c r="AE21" t="str">
        <x:v>Versión oficial recuperada 2025/26; conservar inconsistencia de propedeuticità sin inventar equivalencia.</x:v>
      </x:c>
      <x:c r="AF21" t="str">
        <x:v>Sí</x:v>
      </x:c>
      <x:c r="AG21" t="str">
        <x:v>Sí</x:v>
      </x:c>
      <x:c r="AH21" t="str">
        <x:v>No</x:v>
      </x:c>
      <x:c r="AI21" t="str">
        <x:v>No</x:v>
      </x:c>
      <x:c r="AJ21" t="str">
        <x:v>No</x:v>
      </x:c>
    </x:row>
    <x:row r="22">
      <x:c r="A22" t="str">
        <x:v>CUR_AGRO_HOHENHEIM</x:v>
      </x:c>
      <x:c r="B22" t="str">
        <x:v>HOHENHEIM</x:v>
      </x:c>
      <x:c r="C22" t="str">
        <x:v>HOHENHEIM_B_SC_FOOD_SCIENCE_AND_BIOTECHNOLOGY_LEBENSMIT</x:v>
      </x:c>
      <x:c r="D22" t="str">
        <x:v>B.Sc. Food Science and Biotechnology / Lebensmittelwissenschaft und Biotechnologie</x:v>
      </x:c>
      <x:c r="E22" t="str">
        <x:v>B.Sc. Food Science and Biotechnology / Lebensmittelwissenschaft und Biotechnologie</x:v>
      </x:c>
      <x:c r="F22" t="str">
        <x:v>Bachelor of Science</x:v>
      </x:c>
      <x:c r="G22" t="str">
        <x:v>Bachelor of Science</x:v>
      </x:c>
      <x:c r="H22" t="str">
        <x:v>Bachelor of Science</x:v>
      </x:c>
      <x:c r="I22" t="str">
        <x:v>Grado/Bachelor</x:v>
      </x:c>
      <x:c r="J22" t="str">
        <x:v>Programa completo</x:v>
      </x:c>
      <x:c r="K22" t="n">
        <x:v>2026</x:v>
      </x:c>
      <x:c r="L22" t="str">
        <x:v>Programa vigente WS 2026/27 + módulos públicos del catálogo/archivo institucional</x:v>
      </x:c>
      <x:c r="M22" t="n">
        <x:v>3</x:v>
      </x:c>
      <x:c r="N22" t="str">
        <x:v>Años</x:v>
      </x:c>
      <x:c r="O22" t="str">
        <x:v>Semestres</x:v>
      </x:c>
      <x:c r="P22" t="n">
        <x:v>6</x:v>
      </x:c>
      <x:c r="Q22" t="n">
        <x:v>180</x:v>
      </x:c>
      <x:c r="R22" t="str">
        <x:v>ECTS</x:v>
      </x:c>
      <x:c r="S22" t="str">
        <x:v>Alemán</x:v>
      </x:c>
      <x:c r="T22" t="str">
        <x:v>Presencial</x:v>
      </x:c>
      <x:c r="U22" t="str">
        <x:v>Universidad con acreditación de sistema desde 2020</x:v>
      </x:c>
      <x:c r="V22" t="str">
        <x:v>Prácticas/laboratorios; internship integrable</x:v>
      </x:c>
      <x:c r="W22" t="str">
        <x:v>NR</x:v>
      </x:c>
      <x:c r="X22" t="str">
        <x:v>Sí</x:v>
      </x:c>
      <x:c r="Y22" t="str">
        <x:v>https://dein-studium.uni-hohenheim.de/en/hauptmenue/find-your-degree-program/food-science-and-biotechnology</x:v>
      </x:c>
      <x:c r="Z22" t="n">
        <x:v>1</x:v>
      </x:c>
      <x:c r="AA22" t="str">
        <x:v>HOHENHEIM</x:v>
      </x:c>
      <x:c r="AB22" t="str">
        <x:v>B.Sc. completo comparable</x:v>
      </x:c>
      <x:c r="AC22" t="str">
        <x:v>INTEGRAR CON BANDERA</x:v>
      </x:c>
      <x:c r="AD22" t="str">
        <x:v>APTA PARA BASE MAESTRA</x:v>
      </x:c>
      <x:c r="AE22" t="str">
        <x:v>Distinguir módulos vigentes de detalles provenientes del archivo institucional histórico.</x:v>
      </x:c>
      <x:c r="AF22" t="str">
        <x:v>Sí</x:v>
      </x:c>
      <x:c r="AG22" t="str">
        <x:v>Sí</x:v>
      </x:c>
      <x:c r="AH22" t="str">
        <x:v>No</x:v>
      </x:c>
      <x:c r="AI22" t="str">
        <x:v>Condicional</x:v>
      </x:c>
      <x:c r="AJ22" t="str">
        <x:v>Condicional</x:v>
      </x:c>
    </x:row>
    <x:row r="23">
      <x:c r="A23" t="str">
        <x:v>CUR_AGRO_TUM</x:v>
      </x:c>
      <x:c r="B23" t="str">
        <x:v>TUM</x:v>
      </x:c>
      <x:c r="C23" t="str">
        <x:v>TUM_B_SC_FOOD_TECHNOLOGY_LEBENSMITTELTECHNOLOGIE_CURRIC</x:v>
      </x:c>
      <x:c r="D23" t="str">
        <x:v>B.Sc. Food Technology / Lebensmitteltechnologie</x:v>
      </x:c>
      <x:c r="E23" t="str">
        <x:v>B.Sc. Food Technology / Lebensmitteltechnologie</x:v>
      </x:c>
      <x:c r="F23" t="str">
        <x:v>Bachelor of Science (B.Sc.)</x:v>
      </x:c>
      <x:c r="G23" t="str">
        <x:v>Bachelor of Science (B.Sc.)</x:v>
      </x:c>
      <x:c r="H23" t="str">
        <x:v>Bachelor of Science</x:v>
      </x:c>
      <x:c r="I23" t="str">
        <x:v>Grado/Bachelor</x:v>
      </x:c>
      <x:c r="J23" t="str">
        <x:v>Programa completo</x:v>
      </x:c>
      <x:c r="K23" t="n">
        <x:v>2026</x:v>
      </x:c>
      <x:c r="L23" t="str">
        <x:v>Curriculum vigente enlazado por TUM — FPSO 20221, válido para inicio WiSe 23/24; página del programa vigente 2026</x:v>
      </x:c>
      <x:c r="M23" t="n">
        <x:v>3</x:v>
      </x:c>
      <x:c r="N23" t="str">
        <x:v>Años</x:v>
      </x:c>
      <x:c r="O23" t="str">
        <x:v>Semestres</x:v>
      </x:c>
      <x:c r="P23" t="n">
        <x:v>6</x:v>
      </x:c>
      <x:c r="Q23" t="n">
        <x:v>180</x:v>
      </x:c>
      <x:c r="R23" t="str">
        <x:v>ECTS</x:v>
      </x:c>
      <x:c r="S23" t="str">
        <x:v>Alemán</x:v>
      </x:c>
      <x:c r="T23" t="str">
        <x:v>Full-time / presencial</x:v>
      </x:c>
      <x:c r="U23" t="str">
        <x:v>NR</x:v>
      </x:c>
      <x:c r="V23" t="str">
        <x:v>Industriepraktikum de 6 semanas; 8 ECTS en el curriculum</x:v>
      </x:c>
      <x:c r="W23" t="str">
        <x:v>NR</x:v>
      </x:c>
      <x:c r="X23" t="str">
        <x:v>Sí</x:v>
      </x:c>
      <x:c r="Y23" t="str">
        <x:v>https://www.ls.tum.de/en/ls/studies/courses-and-programs/food-technology-bsc/</x:v>
      </x:c>
      <x:c r="Z23" t="n">
        <x:v>1</x:v>
      </x:c>
      <x:c r="AA23" t="str">
        <x:v>TUM</x:v>
      </x:c>
      <x:c r="AB23" t="str">
        <x:v>B.Sc. completo comparable</x:v>
      </x:c>
      <x:c r="AC23" t="str">
        <x:v>INTEGRAR CON BANDERA</x:v>
      </x:c>
      <x:c r="AD23" t="str">
        <x:v>APTA PARA BASE MAESTRA</x:v>
      </x:c>
      <x:c r="AE23" t="str">
        <x:v>Curriculum actualmente enlazado es válido por cohorte desde WiSe 23/24; no etiquetarlo como PDF emitido en 2026.</x:v>
      </x:c>
      <x:c r="AF23" t="str">
        <x:v>Sí</x:v>
      </x:c>
      <x:c r="AG23" t="str">
        <x:v>Sí</x:v>
      </x:c>
      <x:c r="AH23" t="str">
        <x:v>No</x:v>
      </x:c>
      <x:c r="AI23" t="str">
        <x:v>No</x:v>
      </x:c>
      <x:c r="AJ23" t="str">
        <x:v>No</x:v>
      </x:c>
    </x:row>
    <x:row r="24">
      <x:c r="A24" s="47" t="str">
        <x:v>CUR_AGRO_EPN</x:v>
      </x:c>
      <x:c r="B24" s="47" t="str">
        <x:v>EPN</x:v>
      </x:c>
      <x:c r="C24" s="47" t="str">
        <x:v>EPN_AGRO_P2020_OFERTA_2026</x:v>
      </x:c>
      <x:c r="D24" s="47" t="str">
        <x:v>Carrera en Agroindustria</x:v>
      </x:c>
      <x:c r="E24" s="47" t="str">
        <x:v>Ingeniería Agroindustrial</x:v>
      </x:c>
      <x:c r="F24" s="47" t="str">
        <x:v>Ingeniera/o Agroindustrial</x:v>
      </x:c>
      <x:c r="G24" s="47" t="str">
        <x:v>Ingeniera/o Agroindustrial</x:v>
      </x:c>
      <x:c r="H24" s="47" t="str">
        <x:v>Grado</x:v>
      </x:c>
      <x:c r="I24" s="47" t="str">
        <x:v>Grado/Bachelor</x:v>
      </x:c>
      <x:c r="J24" s="47" t="str">
        <x:v>Programa completo</x:v>
      </x:c>
      <x:c r="K24" s="47" t="n">
        <x:v>2020</x:v>
      </x:c>
      <x:c r="L24" s="47" t="str">
        <x:v>PÉNSUM 2020 / oferta operacional 2026</x:v>
      </x:c>
      <x:c r="M24" s="47" t="n">
        <x:v>9</x:v>
      </x:c>
      <x:c r="N24" s="47" t="str">
        <x:v>Períodos académicos</x:v>
      </x:c>
      <x:c r="O24" s="47" t="str">
        <x:v>Períodos académicos</x:v>
      </x:c>
      <x:c r="P24" s="47" t="n">
        <x:v>9</x:v>
      </x:c>
      <x:c r="Q24" s="47" t="n">
        <x:v>135</x:v>
      </x:c>
      <x:c r="R24" s="47" t="str">
        <x:v>Crédito EPN</x:v>
      </x:c>
      <x:c r="S24" s="47" t="str">
        <x:v>Español</x:v>
      </x:c>
      <x:c r="T24" s="47" t="str">
        <x:v>Presencial</x:v>
      </x:c>
      <x:c r="U24" s="47" t="str">
        <x:v>Proceso EUR-ACE / autoevaluación 2025</x:v>
      </x:c>
      <x:c r="V24" s="47" t="str">
        <x:v>Sí</x:v>
      </x:c>
      <x:c r="W24" s="47" t="str">
        <x:v>Sí</x:v>
      </x:c>
      <x:c r="X24" s="47" t="str">
        <x:v>Sí</x:v>
      </x:c>
      <x:c r="Y24" s="47" t="str">
        <x:v>https://www.epn.edu.ec/program-00/</x:v>
      </x:c>
      <x:c r="Z24" s="47" t="n">
        <x:v>1</x:v>
      </x:c>
      <x:c r="AA24" s="47" t="str">
        <x:v>EPN</x:v>
      </x:c>
      <x:c r="AB24" s="47" t="str">
        <x:v>Currículo objetivo comparable</x:v>
      </x:c>
      <x:c r="AC24" s="47" t="str">
        <x:v>INTEGRAR COMO TARGET</x:v>
      </x:c>
      <x:c r="AD24" s="47" t="str">
        <x:v>TARGET_EPN</x:v>
      </x:c>
      <x:c r="AE24" s="47" t="str">
        <x:v>No</x:v>
      </x:c>
      <x:c r="AF24" s="47" t="str">
        <x:v>Comparar contra referentes; excluir de denominadores.</x:v>
      </x:c>
      <x:c r="AG24" s="47" t="str">
        <x:v>APROBADO CON OBSERVACIONES</x:v>
      </x:c>
      <x:c r="AH24" s="47" t="str">
        <x:v>2026-08-27</x:v>
      </x:c>
      <x:c r="AI24" s="47" t="str">
        <x:v>v1.1</x:v>
      </x:c>
    </x:row>
  </x:sheetData>
  <x:pageMargins left="0.7" right="0.7" top="0.75" bottom="0.75" header="0.3" footer="0.3"/>
</x:worksheet>
</file>

<file path=xl/worksheets/sheet5.xml><?xml version="1.0" encoding="utf-8"?>
<x:worksheet xmlns:x="http://schemas.openxmlformats.org/spreadsheetml/2006/main">
  <x:sheetFormatPr defaultRowHeight="15"/>
  <x:cols>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s>
  <x:sheetData>
    <x:row r="1">
      <x:c r="A1" s="14" t="str">
        <x:v>ID_Relacion</x:v>
      </x:c>
      <x:c r="B1" s="14" t="str">
        <x:v>ID_Curriculo_Unico</x:v>
      </x:c>
      <x:c r="C1" s="14" t="str">
        <x:v>Codigo_Dataset</x:v>
      </x:c>
      <x:c r="D1" s="14" t="str">
        <x:v>ID_Universidad_Origen</x:v>
      </x:c>
      <x:c r="E1" s="14" t="str">
        <x:v>Universidad</x:v>
      </x:c>
      <x:c r="F1" s="14" t="str">
        <x:v>Es_Programa_Conjunto</x:v>
      </x:c>
      <x:c r="G1" s="14" t="str">
        <x:v>Cluster_Programa_Conjunto</x:v>
      </x:c>
      <x:c r="H1" s="14" t="str">
        <x:v>Rol_Institucion</x:v>
      </x:c>
      <x:c r="I1" s="14" t="str">
        <x:v>Archivo_Origen</x:v>
      </x:c>
    </x:row>
    <x:row r="2">
      <x:c r="A2" t="str">
        <x:v>REL_CUR_AGRO_UPM_UPM</x:v>
      </x:c>
      <x:c r="B2" t="str">
        <x:v>CUR_AGRO_UPM</x:v>
      </x:c>
      <x:c r="C2" t="str">
        <x:v>UPM</x:v>
      </x:c>
      <x:c r="D2" t="str">
        <x:v>UPM</x:v>
      </x:c>
      <x:c r="E2" t="str">
        <x:v>Universidad Politécnica de Madrid (ETSIAAB)</x:v>
      </x:c>
      <x:c r="F2" t="str">
        <x:v>No</x:v>
      </x:c>
      <x:c r="G2" t="str"/>
      <x:c r="H2" t="str">
        <x:v>Institución única</x:v>
      </x:c>
      <x:c r="I2" t="str">
        <x:v>UPM_Extractor_v1_1_Agro_Grado_Ingenieria_Alimentaria_20IA_2026_27_AUDITADO.xlsx</x:v>
      </x:c>
    </x:row>
    <x:row r="3">
      <x:c r="A3" t="str">
        <x:v>REL_CUR_AGRO_USAL_USAL</x:v>
      </x:c>
      <x:c r="B3" t="str">
        <x:v>CUR_AGRO_USAL</x:v>
      </x:c>
      <x:c r="C3" t="str">
        <x:v>USAL</x:v>
      </x:c>
      <x:c r="D3" t="str">
        <x:v>USAL</x:v>
      </x:c>
      <x:c r="E3" t="str">
        <x:v>Universidad de Salamanca</x:v>
      </x:c>
      <x:c r="F3" t="str">
        <x:v>No</x:v>
      </x:c>
      <x:c r="G3" t="str"/>
      <x:c r="H3" t="str">
        <x:v>Institución única</x:v>
      </x:c>
      <x:c r="I3" t="str">
        <x:v>USAL_Agro_Grado_Ingenieria_Agroalimentaria_Plan_2026_AUDITADO.xlsx</x:v>
      </x:c>
    </x:row>
    <x:row r="4">
      <x:c r="A4" t="str">
        <x:v>REL_CUR_AGRO_USC_USC</x:v>
      </x:c>
      <x:c r="B4" t="str">
        <x:v>CUR_AGRO_USC</x:v>
      </x:c>
      <x:c r="C4" t="str">
        <x:v>USC</x:v>
      </x:c>
      <x:c r="D4" t="str">
        <x:v>USC</x:v>
      </x:c>
      <x:c r="E4" t="str">
        <x:v>Universidade de Santiago de Compostela (EPS Lugo)</x:v>
      </x:c>
      <x:c r="F4" t="str">
        <x:v>No</x:v>
      </x:c>
      <x:c r="G4" t="str"/>
      <x:c r="H4" t="str">
        <x:v>Institución única</x:v>
      </x:c>
      <x:c r="I4" t="str">
        <x:v>USC_Agro_Grao_Enxenaria_Agricola_Agroalimentaria_IAA_AUDITADO.xlsx</x:v>
      </x:c>
    </x:row>
    <x:row r="5">
      <x:c r="A5" t="str">
        <x:v>REL_CUR_AGRO_UPC_UPC</x:v>
      </x:c>
      <x:c r="B5" t="str">
        <x:v>CUR_AGRO_UPC</x:v>
      </x:c>
      <x:c r="C5" t="str">
        <x:v>UPC</x:v>
      </x:c>
      <x:c r="D5" t="str">
        <x:v>UPC</x:v>
      </x:c>
      <x:c r="E5" t="str">
        <x:v>Universitat Politècnica de Catalunya (EEABB)</x:v>
      </x:c>
      <x:c r="F5" t="str">
        <x:v>No</x:v>
      </x:c>
      <x:c r="G5" t="str"/>
      <x:c r="H5" t="str">
        <x:v>Institución única</x:v>
      </x:c>
      <x:c r="I5" t="str">
        <x:v>UPC_Agro_Grau_Enginyeria_Alimentaria_2026_27_AUDITADO.xlsx</x:v>
      </x:c>
    </x:row>
    <x:row r="6">
      <x:c r="A6" t="str">
        <x:v>REL_CUR_AGRO_SEVILLA_SEVILLA</x:v>
      </x:c>
      <x:c r="B6" t="str">
        <x:v>CUR_AGRO_SEVILLA</x:v>
      </x:c>
      <x:c r="C6" t="str">
        <x:v>SEVILLA</x:v>
      </x:c>
      <x:c r="D6" t="str">
        <x:v>US</x:v>
      </x:c>
      <x:c r="E6" t="str">
        <x:v>Universidad de Sevilla</x:v>
      </x:c>
      <x:c r="F6" t="str">
        <x:v>No</x:v>
      </x:c>
      <x:c r="G6" t="str"/>
      <x:c r="H6" t="str">
        <x:v>Institución única</x:v>
      </x:c>
      <x:c r="I6" t="str">
        <x:v>US_Agro_Grado_Ingenieria_Agricola_Explotaciones_Agropecuarias_AUDITADO.xlsx</x:v>
      </x:c>
    </x:row>
    <x:row r="7">
      <x:c r="A7" t="str">
        <x:v>REL_CUR_AGRO_UCO_UCO</x:v>
      </x:c>
      <x:c r="B7" t="str">
        <x:v>CUR_AGRO_UCO</x:v>
      </x:c>
      <x:c r="C7" t="str">
        <x:v>UCO</x:v>
      </x:c>
      <x:c r="D7" t="str">
        <x:v>UCO</x:v>
      </x:c>
      <x:c r="E7" t="str">
        <x:v>Universidad de Córdoba</x:v>
      </x:c>
      <x:c r="F7" t="str">
        <x:v>No</x:v>
      </x:c>
      <x:c r="G7" t="str"/>
      <x:c r="H7" t="str">
        <x:v>Institución única</x:v>
      </x:c>
      <x:c r="I7" t="str">
        <x:v>UCO_Agro_Grado_Ingenieria_Agroalimentaria_Mencion_Ingenieria_Alimentaria_2026_27_AUDITADO.xlsx</x:v>
      </x:c>
    </x:row>
    <x:row r="8">
      <x:c r="A8" t="str">
        <x:v>REL_CUR_AGRO_UMH_UMH</x:v>
      </x:c>
      <x:c r="B8" t="str">
        <x:v>CUR_AGRO_UMH</x:v>
      </x:c>
      <x:c r="C8" t="str">
        <x:v>UMH</x:v>
      </x:c>
      <x:c r="D8" t="str">
        <x:v>UMH</x:v>
      </x:c>
      <x:c r="E8" t="str">
        <x:v>Universidad Miguel Hernández</x:v>
      </x:c>
      <x:c r="F8" t="str">
        <x:v>No</x:v>
      </x:c>
      <x:c r="G8" t="str"/>
      <x:c r="H8" t="str">
        <x:v>Institución única</x:v>
      </x:c>
      <x:c r="I8" t="str">
        <x:v>UMH_Agro_Grado_Ingenieria_Agroalimentaria_Agroambiental_IAA_2026_27_AUDITADO.xlsx</x:v>
      </x:c>
    </x:row>
    <x:row r="9">
      <x:c r="A9" t="str">
        <x:v>REL_CUR_AGRO_ENSAIA_ENSAIA</x:v>
      </x:c>
      <x:c r="B9" t="str">
        <x:v>CUR_AGRO_ENSAIA</x:v>
      </x:c>
      <x:c r="C9" t="str">
        <x:v>ENSAIA</x:v>
      </x:c>
      <x:c r="D9" t="str">
        <x:v>ENSAIA</x:v>
      </x:c>
      <x:c r="E9" t="str">
        <x:v>ENSAIA – Université de Lorraine</x:v>
      </x:c>
      <x:c r="F9" t="str">
        <x:v>No</x:v>
      </x:c>
      <x:c r="G9" t="str"/>
      <x:c r="H9" t="str">
        <x:v>Institución única</x:v>
      </x:c>
      <x:c r="I9" t="str">
        <x:v>ENSAIA_Agro_Ingenieur_Industries_Alimentaires_S5_S10_AUDITADO.xlsx</x:v>
      </x:c>
    </x:row>
    <x:row r="10">
      <x:c r="A10" t="str">
        <x:v>REL_CUR_AGRO_IARA_IARA</x:v>
      </x:c>
      <x:c r="B10" t="str">
        <x:v>CUR_AGRO_IARA</x:v>
      </x:c>
      <x:c r="C10" t="str">
        <x:v>IARA</x:v>
      </x:c>
      <x:c r="D10" t="str">
        <x:v>IARA</x:v>
      </x:c>
      <x:c r="E10" t="str">
        <x:v>L'Institut Agro Rennes-Angers</x:v>
      </x:c>
      <x:c r="F10" t="str">
        <x:v>No</x:v>
      </x:c>
      <x:c r="G10" t="str"/>
      <x:c r="H10" t="str">
        <x:v>Institución única</x:v>
      </x:c>
      <x:c r="I10" t="str">
        <x:v>Institut_Agro_Rennes_Angers_Agro_Ingenieur_Alimentation_AUDITADO.xlsx</x:v>
      </x:c>
    </x:row>
    <x:row r="11">
      <x:c r="A11" t="str">
        <x:v>REL_CUR_AGRO_ONIRIS_ONIRIS</x:v>
      </x:c>
      <x:c r="B11" t="str">
        <x:v>CUR_AGRO_ONIRIS</x:v>
      </x:c>
      <x:c r="C11" t="str">
        <x:v>ONIRIS</x:v>
      </x:c>
      <x:c r="D11" t="str">
        <x:v>ONIRIS</x:v>
      </x:c>
      <x:c r="E11" t="str">
        <x:v>ONIRIS Nantes</x:v>
      </x:c>
      <x:c r="F11" t="str">
        <x:v>No</x:v>
      </x:c>
      <x:c r="G11" t="str"/>
      <x:c r="H11" t="str">
        <x:v>Institución única</x:v>
      </x:c>
      <x:c r="I11" t="str">
        <x:v>ONIRIS_Agro_Ingenieur_Agroalimentaire_ING2_AUDITADO.xlsx</x:v>
      </x:c>
    </x:row>
    <x:row r="12">
      <x:c r="A12" t="str">
        <x:v>REL_CUR_AGRO_AGROPARISTECH_AGROPARISTECH</x:v>
      </x:c>
      <x:c r="B12" t="str">
        <x:v>CUR_AGRO_AGROPARISTECH</x:v>
      </x:c>
      <x:c r="C12" t="str">
        <x:v>AGROPARISTECH</x:v>
      </x:c>
      <x:c r="D12" t="str">
        <x:v>AGROPARISTECH</x:v>
      </x:c>
      <x:c r="E12" t="str">
        <x:v>AgroParisTech</x:v>
      </x:c>
      <x:c r="F12" t="str">
        <x:v>No</x:v>
      </x:c>
      <x:c r="G12" t="str"/>
      <x:c r="H12" t="str">
        <x:v>Institución única</x:v>
      </x:c>
      <x:c r="I12" t="str">
        <x:v>AgroParisTech_Agro_Domaine2_Parcours_Ingenierie_Aliments_AUDITADO.xlsx</x:v>
      </x:c>
    </x:row>
    <x:row r="13">
      <x:c r="A13" t="str">
        <x:v>REL_CUR_AGRO_IAD_IAD</x:v>
      </x:c>
      <x:c r="B13" t="str">
        <x:v>CUR_AGRO_IAD</x:v>
      </x:c>
      <x:c r="C13" t="str">
        <x:v>IAD</x:v>
      </x:c>
      <x:c r="D13" t="str">
        <x:v>IAD</x:v>
      </x:c>
      <x:c r="E13" t="str">
        <x:v>L'Institut Agro Dijon</x:v>
      </x:c>
      <x:c r="F13" t="str">
        <x:v>No</x:v>
      </x:c>
      <x:c r="G13" t="str"/>
      <x:c r="H13" t="str">
        <x:v>Institución única</x:v>
      </x:c>
      <x:c r="I13" t="str">
        <x:v>Institut_Agro_Dijon_Agro_Ingenieur_Alimentation_AUDITADO.xlsx</x:v>
      </x:c>
    </x:row>
    <x:row r="14">
      <x:c r="A14" t="str">
        <x:v>REL_CUR_AGRO_UNILASALLE_UNILASALLE</x:v>
      </x:c>
      <x:c r="B14" t="str">
        <x:v>CUR_AGRO_UNILASALLE</x:v>
      </x:c>
      <x:c r="C14" t="str">
        <x:v>UNILASALLE</x:v>
      </x:c>
      <x:c r="D14" t="str">
        <x:v>UNILASALLE</x:v>
      </x:c>
      <x:c r="E14" t="str">
        <x:v>UniLaSalle</x:v>
      </x:c>
      <x:c r="F14" t="str">
        <x:v>No</x:v>
      </x:c>
      <x:c r="G14" t="str"/>
      <x:c r="H14" t="str">
        <x:v>Institución única</x:v>
      </x:c>
      <x:c r="I14" t="str">
        <x:v>UniLaSalle_Agro_Ingenieur_Alimentation_Sante_2026_27_AUDITADO.xlsx</x:v>
      </x:c>
    </x:row>
    <x:row r="15">
      <x:c r="A15" t="str">
        <x:v>REL_CUR_AGRO_PURPAN_PURPAN</x:v>
      </x:c>
      <x:c r="B15" t="str">
        <x:v>CUR_AGRO_PURPAN</x:v>
      </x:c>
      <x:c r="C15" t="str">
        <x:v>PURPAN</x:v>
      </x:c>
      <x:c r="D15" t="str">
        <x:v>PURPAN</x:v>
      </x:c>
      <x:c r="E15" t="str">
        <x:v>École d'Ingénieurs de PURPAN</x:v>
      </x:c>
      <x:c r="F15" t="str">
        <x:v>No</x:v>
      </x:c>
      <x:c r="G15" t="str"/>
      <x:c r="H15" t="str">
        <x:v>Institución única</x:v>
      </x:c>
      <x:c r="I15" t="str">
        <x:v>PURPAN_Agro_Cursus_Ingenieur_2026_27_AUDITADO.xlsx</x:v>
      </x:c>
    </x:row>
    <x:row r="16">
      <x:c r="A16" t="str">
        <x:v>REL_CUR_AGRO_PT_EA_JOINT_IPB_IPL_IPVC_IPB</x:v>
      </x:c>
      <x:c r="B16" t="str">
        <x:v>CUR_AGRO_PT_EA_JOINT_IPB_IPL_IPVC</x:v>
      </x:c>
      <x:c r="C16" t="str">
        <x:v>IPB</x:v>
      </x:c>
      <x:c r="D16" t="str">
        <x:v>IPB</x:v>
      </x:c>
      <x:c r="E16" t="str">
        <x:v>Instituto Politécnico de Bragança</x:v>
      </x:c>
      <x:c r="F16" t="str">
        <x:v>Sí</x:v>
      </x:c>
      <x:c r="G16" t="str">
        <x:v>JOINT_EA_PT</x:v>
      </x:c>
      <x:c r="H16" t="str">
        <x:v>Principal/cotitular</x:v>
      </x:c>
      <x:c r="I16" t="str">
        <x:v>IPB_ESA_Agro_Licenciatura_Engenharia_Alimentar_Conjunta_AUDITADO.xlsx</x:v>
      </x:c>
    </x:row>
    <x:row r="17">
      <x:c r="A17" t="str">
        <x:v>REL_CUR_AGRO_PT_EA_JOINT_IPB_IPL_IPVC_IPLEIRIA</x:v>
      </x:c>
      <x:c r="B17" t="str">
        <x:v>CUR_AGRO_PT_EA_JOINT_IPB_IPL_IPVC</x:v>
      </x:c>
      <x:c r="C17" t="str">
        <x:v>IPLEIRIA</x:v>
      </x:c>
      <x:c r="D17" t="str">
        <x:v>IPLEIRIA</x:v>
      </x:c>
      <x:c r="E17" t="str">
        <x:v>Politécnico de Leiria</x:v>
      </x:c>
      <x:c r="F17" t="str">
        <x:v>Sí</x:v>
      </x:c>
      <x:c r="G17" t="str">
        <x:v>JOINT_EA_PT</x:v>
      </x:c>
      <x:c r="H17" t="str">
        <x:v>Principal/cotitular</x:v>
      </x:c>
      <x:c r="I17" t="str">
        <x:v>IPLeiria_Agro_Licenciatura_Engenharia_Alimentar_Conjunta_AUDITADO.xlsx</x:v>
      </x:c>
    </x:row>
    <x:row r="18">
      <x:c r="A18" t="str">
        <x:v>REL_CUR_AGRO_PT_EA_JOINT_IPB_IPL_IPVC_IPVC</x:v>
      </x:c>
      <x:c r="B18" t="str">
        <x:v>CUR_AGRO_PT_EA_JOINT_IPB_IPL_IPVC</x:v>
      </x:c>
      <x:c r="C18" t="str">
        <x:v>IPVC</x:v>
      </x:c>
      <x:c r="D18" t="str">
        <x:v>IPVC</x:v>
      </x:c>
      <x:c r="E18" t="str">
        <x:v>Instituto Politécnico de Viana do Castelo</x:v>
      </x:c>
      <x:c r="F18" t="str">
        <x:v>Sí</x:v>
      </x:c>
      <x:c r="G18" t="str">
        <x:v>JOINT_EA_PT</x:v>
      </x:c>
      <x:c r="H18" t="str">
        <x:v>Principal/cotitular</x:v>
      </x:c>
      <x:c r="I18" t="str">
        <x:v>IPVC_Agro_Licenciatura_Engenharia_Alimentar_Conjunta_AUDITADO.xlsx</x:v>
      </x:c>
    </x:row>
    <x:row r="19">
      <x:c r="A19" t="str">
        <x:v>REL_CUR_AGRO_ISA_ISA</x:v>
      </x:c>
      <x:c r="B19" t="str">
        <x:v>CUR_AGRO_ISA</x:v>
      </x:c>
      <x:c r="C19" t="str">
        <x:v>ISA</x:v>
      </x:c>
      <x:c r="D19" t="str">
        <x:v>ISA_ULISBOA</x:v>
      </x:c>
      <x:c r="E19" t="str">
        <x:v>Instituto Superior de Agronomia – Universidade de Lisboa</x:v>
      </x:c>
      <x:c r="F19" t="str">
        <x:v>No</x:v>
      </x:c>
      <x:c r="G19" t="str"/>
      <x:c r="H19" t="str">
        <x:v>Institución única</x:v>
      </x:c>
      <x:c r="I19" t="str">
        <x:v>ISA_Universidade_Lisboa_Agro_Licenciatura_Engenharia_Alimentar_2026_27_AUDITADO.xlsx</x:v>
      </x:c>
    </x:row>
    <x:row r="20">
      <x:c r="A20" t="str">
        <x:v>REL_CUR_AGRO_ESAV_ESAV</x:v>
      </x:c>
      <x:c r="B20" t="str">
        <x:v>CUR_AGRO_ESAV</x:v>
      </x:c>
      <x:c r="C20" t="str">
        <x:v>ESAV</x:v>
      </x:c>
      <x:c r="D20" t="str">
        <x:v>ESAV_IPV</x:v>
      </x:c>
      <x:c r="E20" t="str">
        <x:v>Instituto Politécnico de Viseu – ESAV</x:v>
      </x:c>
      <x:c r="F20" t="str">
        <x:v>No</x:v>
      </x:c>
      <x:c r="G20" t="str"/>
      <x:c r="H20" t="str">
        <x:v>Institución única</x:v>
      </x:c>
      <x:c r="I20" t="str">
        <x:v>IPV_ESAV_Agro_Licenciatura_Engenharia_Alimentar_2026_27_AUDITADO.xlsx</x:v>
      </x:c>
    </x:row>
    <x:row r="21">
      <x:c r="A21" t="str">
        <x:v>REL_CUR_AGRO_UNIBO_UNIBO</x:v>
      </x:c>
      <x:c r="B21" t="str">
        <x:v>CUR_AGRO_UNIBO</x:v>
      </x:c>
      <x:c r="C21" t="str">
        <x:v>UNIBO</x:v>
      </x:c>
      <x:c r="D21" t="str">
        <x:v>UNIBO</x:v>
      </x:c>
      <x:c r="E21" t="str">
        <x:v>Università di Bologna</x:v>
      </x:c>
      <x:c r="F21" t="str">
        <x:v>No</x:v>
      </x:c>
      <x:c r="G21" t="str"/>
      <x:c r="H21" t="str">
        <x:v>Institución única</x:v>
      </x:c>
      <x:c r="I21" t="str">
        <x:v>Universita_Bologna_Agro_Tecnologie_Alimentari_2026_27_AUDITADO.xlsx</x:v>
      </x:c>
    </x:row>
    <x:row r="22">
      <x:c r="A22" t="str">
        <x:v>REL_CUR_AGRO_UNIFG_UNIFG</x:v>
      </x:c>
      <x:c r="B22" t="str">
        <x:v>CUR_AGRO_UNIFG</x:v>
      </x:c>
      <x:c r="C22" t="str">
        <x:v>UNIFG</x:v>
      </x:c>
      <x:c r="D22" t="str">
        <x:v>UNIFG</x:v>
      </x:c>
      <x:c r="E22" t="str">
        <x:v>Università degli Studi di Foggia</x:v>
      </x:c>
      <x:c r="F22" t="str">
        <x:v>No</x:v>
      </x:c>
      <x:c r="G22" t="str"/>
      <x:c r="H22" t="str">
        <x:v>Institución única</x:v>
      </x:c>
      <x:c r="I22" t="str">
        <x:v>Universita_Foggia_Agro_Scienze_Tecnologie_Alimentari_2026_27_AUDITADO.xlsx</x:v>
      </x:c>
    </x:row>
    <x:row r="23">
      <x:c r="A23" t="str">
        <x:v>REL_CUR_AGRO_UNICUSANO_UNICUSANO</x:v>
      </x:c>
      <x:c r="B23" t="str">
        <x:v>CUR_AGRO_UNICUSANO</x:v>
      </x:c>
      <x:c r="C23" t="str">
        <x:v>UNICUSANO</x:v>
      </x:c>
      <x:c r="D23" t="str">
        <x:v>UNICUSANO</x:v>
      </x:c>
      <x:c r="E23" t="str">
        <x:v>Università Niccolò Cusano</x:v>
      </x:c>
      <x:c r="F23" t="str">
        <x:v>No</x:v>
      </x:c>
      <x:c r="G23" t="str"/>
      <x:c r="H23" t="str">
        <x:v>Institución única</x:v>
      </x:c>
      <x:c r="I23" t="str">
        <x:v>Unicusano_Agro_Ingegneria_Industriale_Curriculum_Agroindustriale_2025_26_AUDITADO.xlsx</x:v>
      </x:c>
    </x:row>
    <x:row r="24">
      <x:c r="A24" t="str">
        <x:v>REL_CUR_AGRO_HOHENHEIM_HOHENHEIM</x:v>
      </x:c>
      <x:c r="B24" t="str">
        <x:v>CUR_AGRO_HOHENHEIM</x:v>
      </x:c>
      <x:c r="C24" t="str">
        <x:v>HOHENHEIM</x:v>
      </x:c>
      <x:c r="D24" t="str">
        <x:v>HOHENHEIM</x:v>
      </x:c>
      <x:c r="E24" t="str">
        <x:v>Universität Hohenheim</x:v>
      </x:c>
      <x:c r="F24" t="str">
        <x:v>No</x:v>
      </x:c>
      <x:c r="G24" t="str"/>
      <x:c r="H24" t="str">
        <x:v>Institución única</x:v>
      </x:c>
      <x:c r="I24" t="str">
        <x:v>Universitat_Hohenheim_Agro_Food_Science_Biotechnology_2026_27_AUDITADO.xlsx</x:v>
      </x:c>
    </x:row>
    <x:row r="25">
      <x:c r="A25" t="str">
        <x:v>REL_CUR_AGRO_TUM_TUM</x:v>
      </x:c>
      <x:c r="B25" t="str">
        <x:v>CUR_AGRO_TUM</x:v>
      </x:c>
      <x:c r="C25" t="str">
        <x:v>TUM</x:v>
      </x:c>
      <x:c r="D25" t="str">
        <x:v>TUM</x:v>
      </x:c>
      <x:c r="E25" t="str">
        <x:v>Technische Universität München</x:v>
      </x:c>
      <x:c r="F25" t="str">
        <x:v>No</x:v>
      </x:c>
      <x:c r="G25" t="str"/>
      <x:c r="H25" t="str">
        <x:v>Institución única</x:v>
      </x:c>
      <x:c r="I25" t="str">
        <x:v>TUM_Agro_BSc_Food_Technology_2026_AUDITADO.xlsx</x:v>
      </x:c>
    </x:row>
    <x:row r="26">
      <x:c r="A26" s="47" t="str">
        <x:v>REL_CUR_AGRO_EPN_EPN</x:v>
      </x:c>
      <x:c r="B26" s="47" t="str">
        <x:v>CUR_AGRO_EPN</x:v>
      </x:c>
      <x:c r="C26" s="47" t="str">
        <x:v>EPN</x:v>
      </x:c>
      <x:c r="D26" s="47" t="str">
        <x:v>EPN</x:v>
      </x:c>
      <x:c r="E26" s="47" t="str">
        <x:v>Escuela Politécnica Nacional</x:v>
      </x:c>
      <x:c r="F26" s="47" t="str">
        <x:v>No</x:v>
      </x:c>
      <x:c r="G26" s="47"/>
      <x:c r="H26" s="47" t="str">
        <x:v>Institución única / TARGET</x:v>
      </x:c>
      <x:c r="I26" s="47" t="str">
        <x:v>EPN_AGRO_Dataset_Comparativo_Integrable_v1_0.xlsx</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s="14" t="str">
        <x:v>Codigo_Dataset</x:v>
      </x:c>
      <x:c r="B1" s="14" t="str">
        <x:v>ID_Curriculo_Unico</x:v>
      </x:c>
      <x:c r="C1" s="14" t="str">
        <x:v>Nivel_Marco_Comparativo</x:v>
      </x:c>
      <x:c r="D1" s="14" t="str">
        <x:v>Alcance_Dataset</x:v>
      </x:c>
      <x:c r="E1" s="14" t="str">
        <x:v>Decision_Integracion</x:v>
      </x:c>
      <x:c r="F1" s="14" t="str">
        <x:v>ID_Programa</x:v>
      </x:c>
      <x:c r="G1" s="14" t="str">
        <x:v>ID_Universidad</x:v>
      </x:c>
      <x:c r="H1" s="14" t="str">
        <x:v>Nombre_programa_original</x:v>
      </x:c>
      <x:c r="I1" s="14" t="str">
        <x:v>Nombre_programa_espanol</x:v>
      </x:c>
      <x:c r="J1" s="14" t="str">
        <x:v>Titulo_otorgado_original</x:v>
      </x:c>
      <x:c r="K1" s="14" t="str">
        <x:v>Titulo_otorgado_espanol</x:v>
      </x:c>
      <x:c r="L1" s="14" t="str">
        <x:v>Nivel_programa</x:v>
      </x:c>
      <x:c r="M1" s="14" t="str">
        <x:v>Anio_malla</x:v>
      </x:c>
      <x:c r="N1" s="14" t="str">
        <x:v>Version_malla</x:v>
      </x:c>
      <x:c r="O1" s="14" t="str">
        <x:v>Duracion_valor</x:v>
      </x:c>
      <x:c r="P1" s="14" t="str">
        <x:v>Duracion_unidad</x:v>
      </x:c>
      <x:c r="Q1" s="14" t="str">
        <x:v>Sistema_periodos_original</x:v>
      </x:c>
      <x:c r="R1" s="14" t="str">
        <x:v>Numero_total_periodos</x:v>
      </x:c>
      <x:c r="S1" s="14" t="str">
        <x:v>Creditos_totales</x:v>
      </x:c>
      <x:c r="T1" s="14" t="str">
        <x:v>Sistema_creditos</x:v>
      </x:c>
      <x:c r="U1" s="14" t="str">
        <x:v>Idioma</x:v>
      </x:c>
      <x:c r="V1" s="14" t="str">
        <x:v>Modalidad</x:v>
      </x:c>
      <x:c r="W1" s="14" t="str">
        <x:v>Acreditacion_reportada</x:v>
      </x:c>
      <x:c r="X1" s="14" t="str">
        <x:v>Practica_industrial_reportada</x:v>
      </x:c>
      <x:c r="Y1" s="14" t="str">
        <x:v>Vinculacion_reportada</x:v>
      </x:c>
      <x:c r="Z1" s="14" t="str">
        <x:v>Tesis_reportada</x:v>
      </x:c>
      <x:c r="AA1" s="14" t="str">
        <x:v>Proyecto_final_reportado</x:v>
      </x:c>
      <x:c r="AB1" s="14" t="str">
        <x:v>URL_programa</x:v>
      </x:c>
      <x:c r="AC1" s="14" t="str">
        <x:v>ID_Fuente_principal</x:v>
      </x:c>
      <x:c r="AD1" s="14" t="str">
        <x:v>Estado_extraccion</x:v>
      </x:c>
      <x:c r="AE1" s="14" t="str">
        <x:v>Observaciones</x:v>
      </x:c>
    </x:row>
    <x:row r="2">
      <x:c r="A2" t="str">
        <x:v>UPM</x:v>
      </x:c>
      <x:c r="B2" t="str">
        <x:v>CUR_AGRO_UPM</x:v>
      </x:c>
      <x:c r="C2" t="str">
        <x:v>Grado/Bachelor</x:v>
      </x:c>
      <x:c r="D2" t="str">
        <x:v>Programa completo</x:v>
      </x:c>
      <x:c r="E2" t="str">
        <x:v>INTEGRAR</x:v>
      </x:c>
      <x:c r="F2" t="str">
        <x:v>UPM_20IA_2026_27</x:v>
      </x:c>
      <x:c r="G2" t="str">
        <x:v>UPM</x:v>
      </x:c>
      <x:c r="H2" t="str">
        <x:v>Grado en Ingeniería Alimentaria</x:v>
      </x:c>
      <x:c r="I2" t="str">
        <x:v>Grado en Ingeniería Alimentaria</x:v>
      </x:c>
      <x:c r="J2" t="str">
        <x:v>Graduado/a en Ingeniería Alimentaria por la Universidad Politécnica de Madrid</x:v>
      </x:c>
      <x:c r="K2" t="str">
        <x:v>Graduado/a en Ingeniería Alimentaria por la Universidad Politécnica de Madrid</x:v>
      </x:c>
      <x:c r="L2" t="str">
        <x:v>Grado</x:v>
      </x:c>
      <x:c r="M2" t="n">
        <x:v>2026</x:v>
      </x:c>
      <x:c r="N2" t="str">
        <x:v>Plan 20IA — curso 2026/27</x:v>
      </x:c>
      <x:c r="O2" t="n">
        <x:v>4</x:v>
      </x:c>
      <x:c r="P2" t="str">
        <x:v>Años</x:v>
      </x:c>
      <x:c r="Q2" t="str">
        <x:v>Semestres</x:v>
      </x:c>
      <x:c r="R2" t="n">
        <x:v>8</x:v>
      </x:c>
      <x:c r="S2" t="n">
        <x:v>240</x:v>
      </x:c>
      <x:c r="T2" t="str">
        <x:v>ECTS</x:v>
      </x:c>
      <x:c r="U2" t="str">
        <x:v>Español; determinadas materias pueden impartirse en inglés</x:v>
      </x:c>
      <x:c r="V2" t="str">
        <x:v>Presencial</x:v>
      </x:c>
      <x:c r="W2" t="str">
        <x:v>ABET; EUR-ACE</x:v>
      </x:c>
      <x:c r="X2" t="str">
        <x:v>Sí</x:v>
      </x:c>
      <x:c r="Y2" t="str">
        <x:v>NR</x:v>
      </x:c>
      <x:c r="Z2" t="str">
        <x:v>NR</x:v>
      </x:c>
      <x:c r="AA2" t="str">
        <x:v>Sí</x:v>
      </x:c>
      <x:c r="AB2" t="str">
        <x:v>https://www.etsiaab.upm.es/Docencia/Grados/IngAlimentaria</x:v>
      </x:c>
      <x:c r="AC2" t="str">
        <x:v>UPM_20IA_2026_27_F001</x:v>
      </x:c>
      <x:c r="AD2" t="str">
        <x:v>Revisado</x:v>
      </x:c>
      <x:c r="AE2" t="str">
        <x:v>Prácticas académicas externas curriculares pueden reconocerse dentro de los 14 ECTS optativos, con máximo 6 ECTS por prácticas.</x:v>
      </x:c>
    </x:row>
    <x:row r="3">
      <x:c r="A3" t="str">
        <x:v>USAL</x:v>
      </x:c>
      <x:c r="B3" t="str">
        <x:v>CUR_AGRO_USAL</x:v>
      </x:c>
      <x:c r="C3" t="str">
        <x:v>Grado/Bachelor</x:v>
      </x:c>
      <x:c r="D3" t="str">
        <x:v>Programa completo</x:v>
      </x:c>
      <x:c r="E3" t="str">
        <x:v>INTEGRAR</x:v>
      </x:c>
      <x:c r="F3" t="str">
        <x:v>USAL_GRADO_EN_INGENIER_A_AGROALIMENTARIA_P</x:v>
      </x:c>
      <x:c r="G3" t="str">
        <x:v>USAL</x:v>
      </x:c>
      <x:c r="H3" t="str">
        <x:v>Grado en Ingeniería Agroalimentaria — Plan 2026</x:v>
      </x:c>
      <x:c r="I3" t="str">
        <x:v>Grado en Ingeniería Agroalimentaria — Plan 2026</x:v>
      </x:c>
      <x:c r="J3" t="str">
        <x:v>Graduado/a en Ingeniería Agroalimentaria</x:v>
      </x:c>
      <x:c r="K3" t="str">
        <x:v>Graduado/a en Ingeniería Agroalimentaria</x:v>
      </x:c>
      <x:c r="L3" t="str">
        <x:v>Grado</x:v>
      </x:c>
      <x:c r="M3" t="n">
        <x:v>2026</x:v>
      </x:c>
      <x:c r="N3" t="str">
        <x:v>Plan 2026 / curso 2026-27</x:v>
      </x:c>
      <x:c r="O3" t="n">
        <x:v>4</x:v>
      </x:c>
      <x:c r="P3" t="str">
        <x:v>Años</x:v>
      </x:c>
      <x:c r="Q3" t="str">
        <x:v>Semestres</x:v>
      </x:c>
      <x:c r="R3" t="n">
        <x:v>8</x:v>
      </x:c>
      <x:c r="S3" t="n">
        <x:v>240</x:v>
      </x:c>
      <x:c r="T3" t="str">
        <x:v>ECTS</x:v>
      </x:c>
      <x:c r="U3" t="str">
        <x:v>Español</x:v>
      </x:c>
      <x:c r="V3" t="str">
        <x:v>Presencial</x:v>
      </x:c>
      <x:c r="W3" t="str">
        <x:v>Habilitante para la profesión regulada de Ingeniero Técnico Agrícola</x:v>
      </x:c>
      <x:c r="X3" t="str">
        <x:v>NR</x:v>
      </x:c>
      <x:c r="Y3" t="str">
        <x:v>NR</x:v>
      </x:c>
      <x:c r="Z3" t="str">
        <x:v>NR</x:v>
      </x:c>
      <x:c r="AA3" t="str">
        <x:v>Sí</x:v>
      </x:c>
      <x:c r="AB3" t="str">
        <x:v>https://usal.es/grado-en-ingenieria-agroalimentaria</x:v>
      </x:c>
      <x:c r="AC3" t="str">
        <x:v>USAL_GRADO_EN_INGENIER_A_AGROALIMENTARIA_P_F001</x:v>
      </x:c>
      <x:c r="AD3" t="str">
        <x:v>Revisado</x:v>
      </x:c>
      <x:c r="AE3" t="str">
        <x:v>Comparabilidad con Agroindustria EPN: Muy alta. Título de ingeniería agroalimentaria de grado con formación explícita en tecnología de alimentos, procesos, calidad, instalaciones, industrias alimentarias, residuos y gestión. </x:v>
      </x:c>
    </x:row>
    <x:row r="4">
      <x:c r="A4" t="str">
        <x:v>USC</x:v>
      </x:c>
      <x:c r="B4" t="str">
        <x:v>CUR_AGRO_USC</x:v>
      </x:c>
      <x:c r="C4" t="str">
        <x:v>Grado/Bachelor</x:v>
      </x:c>
      <x:c r="D4" t="str">
        <x:v>Especialidad</x:v>
      </x:c>
      <x:c r="E4" t="str">
        <x:v>NO INTEGRAR ASIGNATURAS</x:v>
      </x:c>
      <x:c r="F4" t="str">
        <x:v>USC_GRAO_EN_ENXE_AR_A_AGR_COLA_E_AGROALIME</x:v>
      </x:c>
      <x:c r="G4" t="str">
        <x:v>USC</x:v>
      </x:c>
      <x:c r="H4" t="str">
        <x:v>Grao en Enxeñaría Agrícola e Agroalimentaria — itinerario Industrias Agrarias e Alimentarias</x:v>
      </x:c>
      <x:c r="I4" t="str">
        <x:v>Grao en Enxeñaría Agrícola e Agroalimentaria — itinerario Industrias Agrarias e Alimentarias</x:v>
      </x:c>
      <x:c r="J4" t="str">
        <x:v>Graduado/a en Enxeñaría Agrícola e Agroalimentaria</x:v>
      </x:c>
      <x:c r="K4" t="str">
        <x:v>Graduado/a en Enxeñaría Agrícola e Agroalimentaria</x:v>
      </x:c>
      <x:c r="L4" t="str">
        <x:v>Grado</x:v>
      </x:c>
      <x:c r="M4" t="n">
        <x:v>2026</x:v>
      </x:c>
      <x:c r="N4" t="str">
        <x:v>Plan vigente / folleto oficial actualizado</x:v>
      </x:c>
      <x:c r="O4" t="n">
        <x:v>4</x:v>
      </x:c>
      <x:c r="P4" t="str">
        <x:v>Años</x:v>
      </x:c>
      <x:c r="Q4" t="str">
        <x:v>Semestres</x:v>
      </x:c>
      <x:c r="R4" t="n">
        <x:v>8</x:v>
      </x:c>
      <x:c r="S4" t="n">
        <x:v>240</x:v>
      </x:c>
      <x:c r="T4" t="str">
        <x:v>ECTS</x:v>
      </x:c>
      <x:c r="U4" t="str">
        <x:v>Galego / Español</x:v>
      </x:c>
      <x:c r="V4" t="str">
        <x:v>Presencial</x:v>
      </x:c>
      <x:c r="W4" t="str">
        <x:v>EUR-ACE®; habilitante para Ingeniero Técnico Agrícola</x:v>
      </x:c>
      <x:c r="X4" t="str">
        <x:v>Sí; hasta 6 ECTS optativos reconocibles</x:v>
      </x:c>
      <x:c r="Y4" t="str">
        <x:v>NR</x:v>
      </x:c>
      <x:c r="Z4" t="str">
        <x:v>NR</x:v>
      </x:c>
      <x:c r="AA4" t="str">
        <x:v>Sí</x:v>
      </x:c>
      <x:c r="AB4" t="str">
        <x:v>https://www.usc.gal/gl/estudos/graos/enxenaria-arquitectura/grao-enxenaria-agricola-agroalimentaria</x:v>
      </x:c>
      <x:c r="AC4" t="str">
        <x:v>USC_GRAO_EN_ENXE_AR_A_AGR_COLA_E_AGROALIME_F001</x:v>
      </x:c>
      <x:c r="AD4" t="str">
        <x:v>Revisado</x:v>
      </x:c>
      <x:c r="AE4" t="str">
        <x:v>Comparabilidad con Agroindustria EPN: Muy alta. El grado incluye explícitamente la especialidad Industrias Agrarias e Alimentarias, directamente vinculada con transformación agroalimentaria. </x:v>
      </x:c>
    </x:row>
    <x:row r="5">
      <x:c r="A5" t="str">
        <x:v>UPC</x:v>
      </x:c>
      <x:c r="B5" t="str">
        <x:v>CUR_AGRO_UPC</x:v>
      </x:c>
      <x:c r="C5" t="str">
        <x:v>Grado/Bachelor</x:v>
      </x:c>
      <x:c r="D5" t="str">
        <x:v>Programa completo</x:v>
      </x:c>
      <x:c r="E5" t="str">
        <x:v>INTEGRAR</x:v>
      </x:c>
      <x:c r="F5" t="str">
        <x:v>UPC_GRAU_EN_ENGINYERIA_ALIMENT_RIA_EEABB_P</x:v>
      </x:c>
      <x:c r="G5" t="str">
        <x:v>UPC</x:v>
      </x:c>
      <x:c r="H5" t="str">
        <x:v>Grau en Enginyeria Alimentària — EEABB</x:v>
      </x:c>
      <x:c r="I5" t="str">
        <x:v>Grau en Enginyeria Alimentària — EEABB</x:v>
      </x:c>
      <x:c r="J5" t="str">
        <x:v>Graduat/da en Enginyeria Alimentària</x:v>
      </x:c>
      <x:c r="K5" t="str">
        <x:v>Graduat/da en Enginyeria Alimentària</x:v>
      </x:c>
      <x:c r="L5" t="str">
        <x:v>Grado</x:v>
      </x:c>
      <x:c r="M5" t="n">
        <x:v>2026</x:v>
      </x:c>
      <x:c r="N5" t="str">
        <x:v>Plan vigente 2026-27</x:v>
      </x:c>
      <x:c r="O5" t="n">
        <x:v>4</x:v>
      </x:c>
      <x:c r="P5" t="str">
        <x:v>Años</x:v>
      </x:c>
      <x:c r="Q5" t="str">
        <x:v>Semestres</x:v>
      </x:c>
      <x:c r="R5" t="n">
        <x:v>8</x:v>
      </x:c>
      <x:c r="S5" t="n">
        <x:v>240</x:v>
      </x:c>
      <x:c r="T5" t="str">
        <x:v>ECTS</x:v>
      </x:c>
      <x:c r="U5" t="str">
        <x:v>Catalán / Español / Inglés según asignatura</x:v>
      </x:c>
      <x:c r="V5" t="str">
        <x:v>Presencial</x:v>
      </x:c>
      <x:c r="W5" t="str">
        <x:v>Habilitante para Ingeniero Técnico Agrícola, especialidad Industrias Agrarias y Alimentarias</x:v>
      </x:c>
      <x:c r="X5" t="str">
        <x:v>Sí, opción de Pràctiques Externes</x:v>
      </x:c>
      <x:c r="Y5" t="str">
        <x:v>NR</x:v>
      </x:c>
      <x:c r="Z5" t="str">
        <x:v>NR</x:v>
      </x:c>
      <x:c r="AA5" t="str">
        <x:v>Sí</x:v>
      </x:c>
      <x:c r="AB5" t="str">
        <x:v>https://www.upc.edu/ca/graus/enginyeria-alimentaria-castelldefels-eeabb</x:v>
      </x:c>
      <x:c r="AC5" t="str">
        <x:v>UPC_GRAU_EN_ENGINYERIA_ALIMENT_RIA_EEABB_P_F001</x:v>
      </x:c>
      <x:c r="AD5" t="str">
        <x:v>Revisado</x:v>
      </x:c>
      <x:c r="AE5" t="str">
        <x:v>Comparabilidad con Agroindustria EPN: Muy alta. Grado específico en Ingeniería Alimentaria con operaciones, procesamiento, diseño de industrias, calidad, seguridad, análisis, sostenibilidad y digitalización. </x:v>
      </x:c>
    </x:row>
    <x:row r="6">
      <x:c r="A6" t="str">
        <x:v>SEVILLA</x:v>
      </x:c>
      <x:c r="B6" t="str">
        <x:v>CUR_AGRO_SEVILLA</x:v>
      </x:c>
      <x:c r="C6" t="str">
        <x:v>Grado/Bachelor</x:v>
      </x:c>
      <x:c r="D6" t="str">
        <x:v>Programa completo</x:v>
      </x:c>
      <x:c r="E6" t="str">
        <x:v>INTEGRAR CON BANDERA</x:v>
      </x:c>
      <x:c r="F6" t="str">
        <x:v>US_GRADO_EN_INGENIER_A_AGR_COLA_MENCI_N_EX</x:v>
      </x:c>
      <x:c r="G6" t="str">
        <x:v>US</x:v>
      </x:c>
      <x:c r="H6" t="str">
        <x:v>Grado en Ingeniería Agrícola — mención Explotaciones Agropecuarias</x:v>
      </x:c>
      <x:c r="I6" t="str">
        <x:v>Grado en Ingeniería Agrícola — mención Explotaciones Agropecuarias</x:v>
      </x:c>
      <x:c r="J6" t="str">
        <x:v>Graduado/a en Ingeniería Agrícola</x:v>
      </x:c>
      <x:c r="K6" t="str">
        <x:v>Graduado/a en Ingeniería Agrícola</x:v>
      </x:c>
      <x:c r="L6" t="str">
        <x:v>Grado</x:v>
      </x:c>
      <x:c r="M6" t="n">
        <x:v>2026</x:v>
      </x:c>
      <x:c r="N6" t="str">
        <x:v>Plan vigente 2026-27</x:v>
      </x:c>
      <x:c r="O6" t="n">
        <x:v>4</x:v>
      </x:c>
      <x:c r="P6" t="str">
        <x:v>Años</x:v>
      </x:c>
      <x:c r="Q6" t="str">
        <x:v>Semestres</x:v>
      </x:c>
      <x:c r="R6" t="n">
        <x:v>8</x:v>
      </x:c>
      <x:c r="S6" t="n">
        <x:v>240</x:v>
      </x:c>
      <x:c r="T6" t="str">
        <x:v>ECTS</x:v>
      </x:c>
      <x:c r="U6" t="str">
        <x:v>Español</x:v>
      </x:c>
      <x:c r="V6" t="str">
        <x:v>Presencial</x:v>
      </x:c>
      <x:c r="W6" t="str">
        <x:v>Habilitante para Ingeniero Técnico Agrícola</x:v>
      </x:c>
      <x:c r="X6" t="str">
        <x:v>Prácticas en empresas disponibles como optativa</x:v>
      </x:c>
      <x:c r="Y6" t="str">
        <x:v>NR</x:v>
      </x:c>
      <x:c r="Z6" t="str">
        <x:v>NR</x:v>
      </x:c>
      <x:c r="AA6" t="str">
        <x:v>Sí</x:v>
      </x:c>
      <x:c r="AB6" t="str">
        <x:v>https://www.us.es/estudiar/que-estudiar/oferta-de-grados/grado-en-ingenieria-agricola</x:v>
      </x:c>
      <x:c r="AC6" t="str">
        <x:v>US_GRADO_EN_INGENIER_A_AGR_COLA_MENCI_N_EX_F001</x:v>
      </x:c>
      <x:c r="AD6" t="str">
        <x:v>Revisado</x:v>
      </x:c>
      <x:c r="AE6" t="str">
        <x:v>Comparabilidad con Agroindustria EPN: Parcial / media. La Universidad de Sevilla no ofrece en este grado una mención específica de Industrias Agrarias y Alimentarias. Se selecciona Explotaciones Agropecuarias como el itinerario de grado más cercano a la cadena agroindustrial, pero su énfasis es producción primaria. </x:v>
      </x:c>
    </x:row>
    <x:row r="7">
      <x:c r="A7" t="str">
        <x:v>UCO</x:v>
      </x:c>
      <x:c r="B7" t="str">
        <x:v>CUR_AGRO_UCO</x:v>
      </x:c>
      <x:c r="C7" t="str">
        <x:v>Grado/Bachelor</x:v>
      </x:c>
      <x:c r="D7" t="str">
        <x:v>Mención / especialidad</x:v>
      </x:c>
      <x:c r="E7" t="str">
        <x:v>INTEGRAR</x:v>
      </x:c>
      <x:c r="F7" t="str">
        <x:v>UCO_GRADO_EN_INGENIER_A_AGROALIMENTARIA_Y_DEL_MEDIO_RUR</x:v>
      </x:c>
      <x:c r="G7" t="str">
        <x:v>UCO</x:v>
      </x:c>
      <x:c r="H7" t="str">
        <x:v>Grado en Ingeniería Agroalimentaria y del Medio Rural — Mención Ingeniería Alimentaria</x:v>
      </x:c>
      <x:c r="I7" t="str">
        <x:v>Grado en Ingeniería Agroalimentaria y del Medio Rural — Mención Ingeniería Alimentaria</x:v>
      </x:c>
      <x:c r="J7" t="str">
        <x:v>Graduado/a en Ingeniería Agroalimentaria y del Medio Rural</x:v>
      </x:c>
      <x:c r="K7" t="str">
        <x:v>Graduado/a en Ingeniería Agroalimentaria y del Medio Rural</x:v>
      </x:c>
      <x:c r="L7" t="str">
        <x:v>Grado</x:v>
      </x:c>
      <x:c r="M7" t="n">
        <x:v>2026</x:v>
      </x:c>
      <x:c r="N7" t="str">
        <x:v>Planificación y Guías Docentes 2026/27 — Mención Ingeniería Alimentaria</x:v>
      </x:c>
      <x:c r="O7" t="n">
        <x:v>4</x:v>
      </x:c>
      <x:c r="P7" t="str">
        <x:v>Años</x:v>
      </x:c>
      <x:c r="Q7" t="str">
        <x:v>Semestres</x:v>
      </x:c>
      <x:c r="R7" t="n">
        <x:v>8</x:v>
      </x:c>
      <x:c r="S7" t="n">
        <x:v>240</x:v>
      </x:c>
      <x:c r="T7" t="str">
        <x:v>ECTS</x:v>
      </x:c>
      <x:c r="U7" t="str">
        <x:v>Español</x:v>
      </x:c>
      <x:c r="V7" t="str">
        <x:v>Presencial</x:v>
      </x:c>
      <x:c r="W7" t="str">
        <x:v>Habilitante para Ingeniero Técnico Agrícola; mención Ingeniería Alimentaria</x:v>
      </x:c>
      <x:c r="X7" t="str">
        <x:v>NR</x:v>
      </x:c>
      <x:c r="Y7" t="str">
        <x:v>NR</x:v>
      </x:c>
      <x:c r="Z7" t="str">
        <x:v>NR</x:v>
      </x:c>
      <x:c r="AA7" t="str">
        <x:v>Sí</x:v>
      </x:c>
      <x:c r="AB7" t="str">
        <x:v>https://www.uco.es/etsiam/es/planificacion-guias-agroalimentaria</x:v>
      </x:c>
      <x:c r="AC7" t="str">
        <x:v>UCO_GRADO_EN_INGENIER_A_AGROALIMENTARIA_Y_DEL_MEDIO_RUR_F001</x:v>
      </x:c>
      <x:c r="AD7" t="str">
        <x:v>Revisado</x:v>
      </x:c>
      <x:c r="AE7" t="str">
        <x:v>Comparabilidad: Muy alta. La mención Ingeniería Alimentaria habilita la especialidad Industrias Agrarias y Alimentarias e incorpora operaciones básicas, ingeniería térmica, instalaciones, diseño/operación de industrias, microbiología/biotecnología, control y aseguramiento de procesos. </x:v>
      </x:c>
    </x:row>
    <x:row r="8">
      <x:c r="A8" t="str">
        <x:v>UMH</x:v>
      </x:c>
      <x:c r="B8" t="str">
        <x:v>CUR_AGRO_UMH</x:v>
      </x:c>
      <x:c r="C8" t="str">
        <x:v>Grado/Bachelor</x:v>
      </x:c>
      <x:c r="D8" t="str">
        <x:v>Itinerario / segunda atribución</x:v>
      </x:c>
      <x:c r="E8" t="str">
        <x:v>INTEGRAR CON RESTRICCIÓN</x:v>
      </x:c>
      <x:c r="F8" t="str">
        <x:v>UMH_GRADO_EN_INGENIER_A_AGROALIMENTARIA_Y_AGROAMBIENTAL</x:v>
      </x:c>
      <x:c r="G8" t="str">
        <x:v>UMH</x:v>
      </x:c>
      <x:c r="H8" t="str">
        <x:v>Grado en Ingeniería Agroalimentaria y Agroambiental — segunda atribución Industrias Agrarias y Alimentarias</x:v>
      </x:c>
      <x:c r="I8" t="str">
        <x:v>Grado en Ingeniería Agroalimentaria y Agroambiental — segunda atribución Industrias Agrarias y Alimentarias</x:v>
      </x:c>
      <x:c r="J8" t="str">
        <x:v>Graduado/a en Ingeniería Agroalimentaria y Agroambiental</x:v>
      </x:c>
      <x:c r="K8" t="str">
        <x:v>Graduado/a en Ingeniería Agroalimentaria y Agroambiental</x:v>
      </x:c>
      <x:c r="L8" t="str">
        <x:v>Grado</x:v>
      </x:c>
      <x:c r="M8" t="n">
        <x:v>2026</x:v>
      </x:c>
      <x:c r="N8" t="str">
        <x:v>Estructura y curso 2026/27 — itinerario/segunda atribución Industrias Agrarias y Alimentarias</x:v>
      </x:c>
      <x:c r="O8" t="n">
        <x:v>4</x:v>
      </x:c>
      <x:c r="P8" t="str">
        <x:v>Años</x:v>
      </x:c>
      <x:c r="Q8" t="str">
        <x:v>Semestres</x:v>
      </x:c>
      <x:c r="R8" t="n">
        <x:v>8</x:v>
      </x:c>
      <x:c r="S8" t="n">
        <x:v>240</x:v>
      </x:c>
      <x:c r="T8" t="str">
        <x:v>ECTS</x:v>
      </x:c>
      <x:c r="U8" t="str">
        <x:v>Español</x:v>
      </x:c>
      <x:c r="V8" t="str">
        <x:v>Presencial</x:v>
      </x:c>
      <x:c r="W8" t="str">
        <x:v>Habilitante; permite segunda atribución en Industrias Agrarias y Alimentarias</x:v>
      </x:c>
      <x:c r="X8" t="str">
        <x:v>NR</x:v>
      </x:c>
      <x:c r="Y8" t="str">
        <x:v>NR</x:v>
      </x:c>
      <x:c r="Z8" t="str">
        <x:v>NR</x:v>
      </x:c>
      <x:c r="AA8" t="str">
        <x:v>Sí</x:v>
      </x:c>
      <x:c r="AB8" t="str">
        <x:v>https://ingagroalimentaria.umh.es/</x:v>
      </x:c>
      <x:c r="AC8" t="str">
        <x:v>UMH_GRADO_EN_INGENIER_A_AGROALIMENTARIA_Y_AGROAMBIENTAL_F001</x:v>
      </x:c>
      <x:c r="AD8" t="str">
        <x:v>Revisado</x:v>
      </x:c>
      <x:c r="AE8" t="str">
        <x:v>Comparabilidad: Alta. El grado es más amplio que Ingeniería Alimentaria porque incorpora una base obligatoria en Hortofruticultura y Jardinería; la segunda atribución de Industrias Agrarias y Alimentarias añade un bloque directamente comparable de operaciones, conservación, análisis, calidad, instalaciones, frío/control y residuos. </x:v>
      </x:c>
    </x:row>
    <x:row r="9">
      <x:c r="A9" t="str">
        <x:v>ENSAIA</x:v>
      </x:c>
      <x:c r="B9" t="str">
        <x:v>CUR_AGRO_ENSAIA</x:v>
      </x:c>
      <x:c r="C9" t="str">
        <x:v>Ingénieur/Master</x:v>
      </x:c>
      <x:c r="D9" t="str">
        <x:v>Programa declarado — cobertura parcial del dataset</x:v>
      </x:c>
      <x:c r="E9" t="str">
        <x:v>INTEGRAR COMO REFERENCIA</x:v>
      </x:c>
      <x:c r="F9" t="str">
        <x:v>ENSAIA_DIPL_ME_D_ING_NIEUR_ENSAIA_FILI_RE_INDUSTRIES_AL</x:v>
      </x:c>
      <x:c r="G9" t="str">
        <x:v>ENSAIA</x:v>
      </x:c>
      <x:c r="H9" t="str">
        <x:v>Diplôme d'Ingénieur ENSAIA — Filière Industries Alimentaires</x:v>
      </x:c>
      <x:c r="I9" t="str">
        <x:v>Diplôme d'Ingénieur ENSAIA — Filière Industries Alimentaires</x:v>
      </x:c>
      <x:c r="J9" t="str">
        <x:v>Ingénieur ENSAIA – Industries Alimentaires</x:v>
      </x:c>
      <x:c r="K9" t="str">
        <x:v>Ingénieur ENSAIA – Industries Alimentaires</x:v>
      </x:c>
      <x:c r="L9" t="str">
        <x:v>Diplôme d'ingénieur — grade de master</x:v>
      </x:c>
      <x:c r="M9" t="n">
        <x:v>2026</x:v>
      </x:c>
      <x:c r="N9" t="str">
        <x:v>Syllabus officiel Industries Alimentaires S5–S8 + cursus S5–S10</x:v>
      </x:c>
      <x:c r="O9" t="n">
        <x:v>3</x:v>
      </x:c>
      <x:c r="P9" t="str">
        <x:v>Años de ciclo ingénieur</x:v>
      </x:c>
      <x:c r="Q9" t="str">
        <x:v>Semestres</x:v>
      </x:c>
      <x:c r="R9" t="n">
        <x:v>6</x:v>
      </x:c>
      <x:c r="S9" t="str">
        <x:v>NR</x:v>
      </x:c>
      <x:c r="T9" t="str">
        <x:v>ECTS</x:v>
      </x:c>
      <x:c r="U9" t="str">
        <x:v>Francés</x:v>
      </x:c>
      <x:c r="V9" t="str">
        <x:v>Presencial</x:v>
      </x:c>
      <x:c r="W9" t="str">
        <x:v>Diplôme d'ingénieur, grade de master</x:v>
      </x:c>
      <x:c r="X9" t="str">
        <x:v>Tres stages, 40 semanas en total: stage ouvrier, stage internacional obligatorio y stage final de 6 meses</x:v>
      </x:c>
      <x:c r="Y9" t="str">
        <x:v>NR</x:v>
      </x:c>
      <x:c r="Z9" t="str">
        <x:v>NR</x:v>
      </x:c>
      <x:c r="AA9" t="str">
        <x:v>Sí</x:v>
      </x:c>
      <x:c r="AB9" t="str">
        <x:v>https://ensaia.univ-lorraine.fr/fr/content/incoming-students</x:v>
      </x:c>
      <x:c r="AC9" t="str">
        <x:v>ENSAIA_DIPL_ME_D_ING_NIEUR_ENSAIA_FILI_RE_INDUSTRIES_AL_F001</x:v>
      </x:c>
      <x:c r="AD9" t="str">
        <x:v>Revisado</x:v>
      </x:c>
      <x:c r="AE9" t="str">
        <x:v>Comparabilidad: Muy alta en contenido / nivel superior al grado EPN. La filière Industries Alimentaires es una formación de ingeniería de 3 años/6 semestres (S5–S10) con ciencias de alimentos, ingeniería de procesos, operaciones unitarias, microbiología/biotecnología, conservación, automatización, calidad, equipamiento, gestión y especializaciones; el diploma francés corresponde a nivel master. </x:v>
      </x:c>
    </x:row>
    <x:row r="10">
      <x:c r="A10" t="str">
        <x:v>IARA</x:v>
      </x:c>
      <x:c r="B10" t="str">
        <x:v>CUR_AGRO_IARA</x:v>
      </x:c>
      <x:c r="C10" t="str">
        <x:v>Ingénieur/Master</x:v>
      </x:c>
      <x:c r="D10" t="str">
        <x:v>Programa declarado — cobertura parcial del dataset</x:v>
      </x:c>
      <x:c r="E10" t="str">
        <x:v>INTEGRAR COMO REFERENCIA</x:v>
      </x:c>
      <x:c r="F10" t="str">
        <x:v>IARA_DIPL_ME_D_ING_NIEUR_EN_ALIMENTATION_OFERTA_VIGENTE</x:v>
      </x:c>
      <x:c r="G10" t="str">
        <x:v>IARA</x:v>
      </x:c>
      <x:c r="H10" t="str">
        <x:v>Diplôme d'Ingénieur en Alimentation</x:v>
      </x:c>
      <x:c r="I10" t="str">
        <x:v>Diplôme d'Ingénieur en Alimentation</x:v>
      </x:c>
      <x:c r="J10" t="str">
        <x:v>Ingénieur en Alimentation</x:v>
      </x:c>
      <x:c r="K10" t="str">
        <x:v>Ingénieur en Alimentation</x:v>
      </x:c>
      <x:c r="L10" t="str">
        <x:v>Diplôme d'ingénieur (grade de master)</x:v>
      </x:c>
      <x:c r="M10" t="n">
        <x:v>2026</x:v>
      </x:c>
      <x:c r="N10" t="str">
        <x:v>Oferta vigente 2026 + estructura oficial del cursus Ingénieur en alimentation</x:v>
      </x:c>
      <x:c r="O10" t="n">
        <x:v>5</x:v>
      </x:c>
      <x:c r="P10" t="str">
        <x:v>Años post-bac</x:v>
      </x:c>
      <x:c r="Q10" t="str">
        <x:v>Semestres</x:v>
      </x:c>
      <x:c r="R10" t="n">
        <x:v>10</x:v>
      </x:c>
      <x:c r="S10" t="n">
        <x:v>300</x:v>
      </x:c>
      <x:c r="T10" t="str">
        <x:v>ECTS</x:v>
      </x:c>
      <x:c r="U10" t="str">
        <x:v>Francés</x:v>
      </x:c>
      <x:c r="V10" t="str">
        <x:v>Presencial / apprentissage selon voie</x:v>
      </x:c>
      <x:c r="W10" t="str">
        <x:v>Diplôme d'ingénieur</x:v>
      </x:c>
      <x:c r="X10" t="str">
        <x:v>Sí; 5–6 meses en S5 y 6 meses en S10</x:v>
      </x:c>
      <x:c r="Y10" t="str">
        <x:v>NR</x:v>
      </x:c>
      <x:c r="Z10" t="str">
        <x:v>NR</x:v>
      </x:c>
      <x:c r="AA10" t="str">
        <x:v>Sí</x:v>
      </x:c>
      <x:c r="AB10" t="str">
        <x:v>https://www.institut-agro-rennes-angers.fr/formation/ingenieurs/ingenieur-en-alimentation</x:v>
      </x:c>
      <x:c r="AC10" t="str">
        <x:v>IARA_DIPL_ME_D_ING_NIEUR_EN_ALIMENTATION_OFERTA_VIGENTE_F001</x:v>
      </x:c>
      <x:c r="AD10" t="str">
        <x:v>Revisado</x:v>
      </x:c>
      <x:c r="AE10" t="str">
        <x:v>Comparabilidad: Muy alta en contenido / nivel superior a grado. Formación específica de alimentación con ciencias, tecnología alimentaria, nutrición, microbiología, gestión, diseño de alimentos, plantas de transformación, calidad y ecodiseño. </x:v>
      </x:c>
    </x:row>
    <x:row r="11">
      <x:c r="A11" t="str">
        <x:v>ONIRIS</x:v>
      </x:c>
      <x:c r="B11" t="str">
        <x:v>CUR_AGRO_ONIRIS</x:v>
      </x:c>
      <x:c r="C11" t="str">
        <x:v>Ingénieur/Master</x:v>
      </x:c>
      <x:c r="D11" t="str">
        <x:v>Programa completo</x:v>
      </x:c>
      <x:c r="E11" t="str">
        <x:v>INTEGRAR CON BANDERA</x:v>
      </x:c>
      <x:c r="F11" t="str">
        <x:v>ONIRIS_DIPL_ME_D_ING_NIEUR_ONIRIS_ORIENTATION_AGROALIME</x:v>
      </x:c>
      <x:c r="G11" t="str">
        <x:v>ONIRIS</x:v>
      </x:c>
      <x:c r="H11" t="str">
        <x:v>Diplôme d'Ingénieur Oniris — orientation agroalimentaire/biotechnologies</x:v>
      </x:c>
      <x:c r="I11" t="str">
        <x:v>Diplôme d'Ingénieur Oniris — orientation agroalimentaire/biotechnologies</x:v>
      </x:c>
      <x:c r="J11" t="str">
        <x:v>Ingénieur Oniris</x:v>
      </x:c>
      <x:c r="K11" t="str">
        <x:v>Ingénieur Oniris</x:v>
      </x:c>
      <x:c r="L11" t="str">
        <x:v>Diplôme d'ingénieur (grade de master)</x:v>
      </x:c>
      <x:c r="M11" t="n">
        <x:v>2026</x:v>
      </x:c>
      <x:c r="N11" t="str">
        <x:v>Guide pédagogique ING2 2025-26 + estructura institucional vigente</x:v>
      </x:c>
      <x:c r="O11" t="n">
        <x:v>3</x:v>
      </x:c>
      <x:c r="P11" t="str">
        <x:v>Años de cycle ingénieur</x:v>
      </x:c>
      <x:c r="Q11" t="str">
        <x:v>Semestres</x:v>
      </x:c>
      <x:c r="R11" t="n">
        <x:v>6</x:v>
      </x:c>
      <x:c r="S11" t="n">
        <x:v>180</x:v>
      </x:c>
      <x:c r="T11" t="str">
        <x:v>ECTS</x:v>
      </x:c>
      <x:c r="U11" t="str">
        <x:v>Francés</x:v>
      </x:c>
      <x:c r="V11" t="str">
        <x:v>Presencial</x:v>
      </x:c>
      <x:c r="W11" t="str">
        <x:v>Diplôme d'ingénieur</x:v>
      </x:c>
      <x:c r="X11" t="str">
        <x:v>Sí; stages y stage final</x:v>
      </x:c>
      <x:c r="Y11" t="str">
        <x:v>NR</x:v>
      </x:c>
      <x:c r="Z11" t="str">
        <x:v>NR</x:v>
      </x:c>
      <x:c r="AA11" t="str">
        <x:v>Sí</x:v>
      </x:c>
      <x:c r="AB11" t="str">
        <x:v>https://www.oniris-nantes.fr/formations/la-formation-ingenieur</x:v>
      </x:c>
      <x:c r="AC11" t="str">
        <x:v>ONIRIS_DIPL_ME_D_ING_NIEUR_ONIRIS_ORIENTATION_AGROALIME_F001</x:v>
      </x:c>
      <x:c r="AD11" t="str">
        <x:v>Revisado</x:v>
      </x:c>
      <x:c r="AE11" t="str">
        <x:v>Comparabilidad: Muy alta en contenido / nivel superior a grado. Ingeniería orientada a alimentación, bioprocesos y tecnologías industriales; el segundo año publicado integra transformación, I+D, energía/frío, datos/sensorial, industria 4.0, bioproducción, salud y circularidad. </x:v>
      </x:c>
    </x:row>
    <x:row r="12">
      <x:c r="A12" t="str">
        <x:v>AGROPARISTECH</x:v>
      </x:c>
      <x:c r="B12" t="str">
        <x:v>CUR_AGRO_AGROPARISTECH</x:v>
      </x:c>
      <x:c r="C12" t="str">
        <x:v>Ingénieur/Master</x:v>
      </x:c>
      <x:c r="D12" t="str">
        <x:v>Segmento curricular</x:v>
      </x:c>
      <x:c r="E12" t="str">
        <x:v>INTEGRAR COMO SEGMENTO</x:v>
      </x:c>
      <x:c r="F12" t="str">
        <x:v>AGROPARISTECH_DIPL_ME_D_ING_NIEUR_AGROPARISTECH_2A_DOMA</x:v>
      </x:c>
      <x:c r="G12" t="str">
        <x:v>AGROPARISTECH</x:v>
      </x:c>
      <x:c r="H12" t="str">
        <x:v>Diplôme d'Ingénieur AgroParisTech — 2A Domaine Ingénierie des aliments, biomolécules et énergie / parcours Ingénierie des aliments</x:v>
      </x:c>
      <x:c r="I12" t="str">
        <x:v>Diplôme d'Ingénieur AgroParisTech — 2A Domaine Ingénierie des aliments, biomolécules et énergie / parcours Ingénierie des aliments</x:v>
      </x:c>
      <x:c r="J12" t="str">
        <x:v>Ingénieur AgroParisTech</x:v>
      </x:c>
      <x:c r="K12" t="str">
        <x:v>Ingénieur AgroParisTech</x:v>
      </x:c>
      <x:c r="L12" t="str">
        <x:v>Diplôme d'ingénieur (grade de master) — segmento de especialización 2A</x:v>
      </x:c>
      <x:c r="M12" t="n">
        <x:v>2026</x:v>
      </x:c>
      <x:c r="N12" t="str">
        <x:v>Catalogue SynapseS détaillé 2025-26; catalogue 2026-27 disponible mais détail D2 indexé en 2025-26</x:v>
      </x:c>
      <x:c r="O12" t="n">
        <x:v>1</x:v>
      </x:c>
      <x:c r="P12" t="str">
        <x:v>Año curricular seleccionado (2A)</x:v>
      </x:c>
      <x:c r="Q12" t="str">
        <x:v>Semestres</x:v>
      </x:c>
      <x:c r="R12" t="n">
        <x:v>2</x:v>
      </x:c>
      <x:c r="S12" t="n">
        <x:v>60</x:v>
      </x:c>
      <x:c r="T12" t="str">
        <x:v>ECTS</x:v>
      </x:c>
      <x:c r="U12" t="str">
        <x:v>Francés</x:v>
      </x:c>
      <x:c r="V12" t="str">
        <x:v>Presencial</x:v>
      </x:c>
      <x:c r="W12" t="str">
        <x:v>Diplôme d'ingénieur</x:v>
      </x:c>
      <x:c r="X12" t="str">
        <x:v>Sí</x:v>
      </x:c>
      <x:c r="Y12" t="str">
        <x:v>NR</x:v>
      </x:c>
      <x:c r="Z12" t="str">
        <x:v>NR</x:v>
      </x:c>
      <x:c r="AA12" t="str">
        <x:v>NR</x:v>
      </x:c>
      <x:c r="AB12" t="str">
        <x:v>https://synapses.agroparistech.fr/catalogue/2025-2026/ue/2000/2A-D2-domaine-ingenierie-des-aliments-biomolecules-et-energie?from=D1</x:v>
      </x:c>
      <x:c r="AC12" t="str">
        <x:v>AGROPARISTECH_DIPL_ME_D_ING_NIEUR_AGROPARISTECH_2A_DOMA_F001</x:v>
      </x:c>
      <x:c r="AD12" t="str">
        <x:v>Revisado</x:v>
      </x:c>
      <x:c r="AE12" t="str">
        <x:v>Comparabilidad: Muy alta en contenido / cobertura parcial del diploma. El dominio D2 y el parcours Ingénierie des aliments son la parte del diploma directamente comparable a Agroindustria; se modela el año 2A vigente en lugar de mezclar etapas generales no específicas. </x:v>
      </x:c>
    </x:row>
    <x:row r="13">
      <x:c r="A13" t="str">
        <x:v>IAD</x:v>
      </x:c>
      <x:c r="B13" t="str">
        <x:v>CUR_AGRO_IAD</x:v>
      </x:c>
      <x:c r="C13" t="str">
        <x:v>Ingénieur/Master</x:v>
      </x:c>
      <x:c r="D13" t="str">
        <x:v>Programa declarado — cobertura parcial del dataset</x:v>
      </x:c>
      <x:c r="E13" t="str">
        <x:v>INTEGRAR COMO REFERENCIA</x:v>
      </x:c>
      <x:c r="F13" t="str">
        <x:v>IAD_DIPL_ME_D_ING_NIEUR_EN_ALIMENTATION_OFERTA_INSTITUC</x:v>
      </x:c>
      <x:c r="G13" t="str">
        <x:v>IAD</x:v>
      </x:c>
      <x:c r="H13" t="str">
        <x:v>Diplôme d'Ingénieur en Alimentation</x:v>
      </x:c>
      <x:c r="I13" t="str">
        <x:v>Diplôme d'Ingénieur en Alimentation</x:v>
      </x:c>
      <x:c r="J13" t="str">
        <x:v>Ingénieur en Alimentation</x:v>
      </x:c>
      <x:c r="K13" t="str">
        <x:v>Ingénieur en Alimentation</x:v>
      </x:c>
      <x:c r="L13" t="str">
        <x:v>Diplôme d'ingénieur (grade de master)</x:v>
      </x:c>
      <x:c r="M13" t="n">
        <x:v>2026</x:v>
      </x:c>
      <x:c r="N13" t="str">
        <x:v>Oferta institucional vigente 2026</x:v>
      </x:c>
      <x:c r="O13" t="n">
        <x:v>3</x:v>
      </x:c>
      <x:c r="P13" t="str">
        <x:v>Años tras Bac+2</x:v>
      </x:c>
      <x:c r="Q13" t="str">
        <x:v>Semestres</x:v>
      </x:c>
      <x:c r="R13" t="n">
        <x:v>6</x:v>
      </x:c>
      <x:c r="S13" t="str">
        <x:v>NR</x:v>
      </x:c>
      <x:c r="T13" t="str">
        <x:v>ECTS</x:v>
      </x:c>
      <x:c r="U13" t="str">
        <x:v>Francés</x:v>
      </x:c>
      <x:c r="V13" t="str">
        <x:v>Presencial / apprentissage selon voie</x:v>
      </x:c>
      <x:c r="W13" t="str">
        <x:v>Diplôme d'ingénieur</x:v>
      </x:c>
      <x:c r="X13" t="str">
        <x:v>Sí; 4 semanas + 16 semanas internacional + 20–24 semanas finales</x:v>
      </x:c>
      <x:c r="Y13" t="str">
        <x:v>NR</x:v>
      </x:c>
      <x:c r="Z13" t="str">
        <x:v>NR</x:v>
      </x:c>
      <x:c r="AA13" t="str">
        <x:v>Sí</x:v>
      </x:c>
      <x:c r="AB13" t="str">
        <x:v>https://institut-agro-dijon.fr/formations/ingenieur-en-alimentation</x:v>
      </x:c>
      <x:c r="AC13" t="str">
        <x:v>IAD_DIPL_ME_D_ING_NIEUR_EN_ALIMENTATION_OFERTA_INSTITUC_F001</x:v>
      </x:c>
      <x:c r="AD13" t="str">
        <x:v>Revisado</x:v>
      </x:c>
      <x:c r="AE13" t="str">
        <x:v>Comparabilidad: Alta / nivel superior a grado. Programa específico de ingeniería en alimentación, con fuerte aprendizaje por proyectos, industria, laboratorio, innovación, sostenibilidad, gestión y práctica profesional. </x:v>
      </x:c>
    </x:row>
    <x:row r="14">
      <x:c r="A14" t="str">
        <x:v>UNILASALLE</x:v>
      </x:c>
      <x:c r="B14" t="str">
        <x:v>CUR_AGRO_UNILASALLE</x:v>
      </x:c>
      <x:c r="C14" t="str">
        <x:v>Ingénieur/Master</x:v>
      </x:c>
      <x:c r="D14" t="str">
        <x:v>Programa declarado — cobertura parcial del dataset</x:v>
      </x:c>
      <x:c r="E14" t="str">
        <x:v>INTEGRAR COMO REFERENCIA</x:v>
      </x:c>
      <x:c r="F14" t="str">
        <x:v>UNILASALLE_ING_NIEUR_EN_ALIMENTATION_ET_SANT_BROCHURE_I</x:v>
      </x:c>
      <x:c r="G14" t="str">
        <x:v>UNILASALLE</x:v>
      </x:c>
      <x:c r="H14" t="str">
        <x:v>Ingénieur en Alimentation et Santé</x:v>
      </x:c>
      <x:c r="I14" t="str">
        <x:v>Ingénieur en Alimentation et Santé</x:v>
      </x:c>
      <x:c r="J14" t="str">
        <x:v>Ingénieur en Agro-Alimentation et Santé</x:v>
      </x:c>
      <x:c r="K14" t="str">
        <x:v>Ingénieur en Agro-Alimentation et Santé</x:v>
      </x:c>
      <x:c r="L14" t="str">
        <x:v>Diplôme d'ingénieur — Grade Master</x:v>
      </x:c>
      <x:c r="M14" t="n">
        <x:v>2026</x:v>
      </x:c>
      <x:c r="N14" t="str">
        <x:v>Brochure internationale 2026-2027 + fiche synthétique du cycle ingénieur</x:v>
      </x:c>
      <x:c r="O14" t="n">
        <x:v>5</x:v>
      </x:c>
      <x:c r="P14" t="str">
        <x:v>Años</x:v>
      </x:c>
      <x:c r="Q14" t="str">
        <x:v>Semestres</x:v>
      </x:c>
      <x:c r="R14" t="n">
        <x:v>10</x:v>
      </x:c>
      <x:c r="S14" t="n">
        <x:v>300</x:v>
      </x:c>
      <x:c r="T14" t="str">
        <x:v>ECTS</x:v>
      </x:c>
      <x:c r="U14" t="str">
        <x:v>Francés / Inglés según majeure</x:v>
      </x:c>
      <x:c r="V14" t="str">
        <x:v>Presencial / apprentissage</x:v>
      </x:c>
      <x:c r="W14" t="str">
        <x:v>Diplôme d'ingénieur; 180 ECTS en 6 semestres del ciclo</x:v>
      </x:c>
      <x:c r="X14" t="str">
        <x:v>15 meses de stages a lo largo del cursus; movilidad internacional obligatoria al inicio de 3.er año</x:v>
      </x:c>
      <x:c r="Y14" t="str">
        <x:v>NR</x:v>
      </x:c>
      <x:c r="Z14" t="str">
        <x:v>NR</x:v>
      </x:c>
      <x:c r="AA14" t="str">
        <x:v>Sí</x:v>
      </x:c>
      <x:c r="AB14" t="str">
        <x:v>https://www.unilasalle.fr/formations/ingenieur-en-alimentation-et-sante-par-apprentissage</x:v>
      </x:c>
      <x:c r="AC14" t="str">
        <x:v>UNILASALLE_ING_NIEUR_EN_ALIMENTATION_ET_SANT_BROCHURE_I_F001</x:v>
      </x:c>
      <x:c r="AD14" t="str">
        <x:v>Revisado</x:v>
      </x:c>
      <x:c r="AE14" t="str">
        <x:v>Comparabilidad: Alta / nivel superior a grado. Programa de ingeniería con núcleo alimentario y salud, y orientaciones de producción, calidad, diseño, innovación, marketing, bioindustrias y QHSE. </x:v>
      </x:c>
    </x:row>
    <x:row r="15">
      <x:c r="A15" t="str">
        <x:v>PURPAN</x:v>
      </x:c>
      <x:c r="B15" t="str">
        <x:v>CUR_AGRO_PURPAN</x:v>
      </x:c>
      <x:c r="C15" t="str">
        <x:v>Ingénieur/Master</x:v>
      </x:c>
      <x:c r="D15" t="str">
        <x:v>Programa completo</x:v>
      </x:c>
      <x:c r="E15" t="str">
        <x:v>INTEGRAR CON BANDERA</x:v>
      </x:c>
      <x:c r="F15" t="str">
        <x:v>PURPAN_CURSUS_ING_NIEUR_PURPAN_ORIENTATION_AGROALIMENTA</x:v>
      </x:c>
      <x:c r="G15" t="str">
        <x:v>PURPAN</x:v>
      </x:c>
      <x:c r="H15" t="str">
        <x:v>Cursus Ingénieur PURPAN — orientation agroalimentaire / management industriel</x:v>
      </x:c>
      <x:c r="I15" t="str">
        <x:v>Cursus Ingénieur PURPAN — orientation agroalimentaire / management industriel</x:v>
      </x:c>
      <x:c r="J15" t="str">
        <x:v>Ingénieur de PURPAN</x:v>
      </x:c>
      <x:c r="K15" t="str">
        <x:v>Ingénieur de PURPAN</x:v>
      </x:c>
      <x:c r="L15" t="str">
        <x:v>Diplôme d'ingénieur (grade de master)</x:v>
      </x:c>
      <x:c r="M15" t="n">
        <x:v>2026</x:v>
      </x:c>
      <x:c r="N15" t="str">
        <x:v>Cursus Ingénieur + List of Courses 2026-2027</x:v>
      </x:c>
      <x:c r="O15" t="n">
        <x:v>5</x:v>
      </x:c>
      <x:c r="P15" t="str">
        <x:v>Años</x:v>
      </x:c>
      <x:c r="Q15" t="str">
        <x:v>Semestres</x:v>
      </x:c>
      <x:c r="R15" t="n">
        <x:v>10</x:v>
      </x:c>
      <x:c r="S15" t="n">
        <x:v>300</x:v>
      </x:c>
      <x:c r="T15" t="str">
        <x:v>ECTS</x:v>
      </x:c>
      <x:c r="U15" t="str">
        <x:v>Francés</x:v>
      </x:c>
      <x:c r="V15" t="str">
        <x:v>Presencial / alternance</x:v>
      </x:c>
      <x:c r="W15" t="str">
        <x:v>CTI; grade de master</x:v>
      </x:c>
      <x:c r="X15" t="str">
        <x:v>Sí; múltiples stages y stage final de 6 meses</x:v>
      </x:c>
      <x:c r="Y15" t="str">
        <x:v>NR</x:v>
      </x:c>
      <x:c r="Z15" t="str">
        <x:v>NR</x:v>
      </x:c>
      <x:c r="AA15" t="str">
        <x:v>Sí</x:v>
      </x:c>
      <x:c r="AB15" t="str">
        <x:v>https://www.purpan.fr/formation/cursus-ingenieur/</x:v>
      </x:c>
      <x:c r="AC15" t="str">
        <x:v>PURPAN_CURSUS_ING_NIEUR_PURPAN_ORIENTATION_AGROALIMENTA_F001</x:v>
      </x:c>
      <x:c r="AD15" t="str">
        <x:v>Revisado</x:v>
      </x:c>
      <x:c r="AE15" t="str">
        <x:v>Comparabilidad: Alta como referente agroindustrial generalista / nivel superior a grado. Programa generalista agricultura-agroalimentación con especialización posterior; incluye agroalimentario y calidad, gestión/management y dominios de profundización en innovación de productos y valorización de coproductos. </x:v>
      </x:c>
    </x:row>
    <x:row r="16">
      <x:c r="A16" t="str">
        <x:v>IPB</x:v>
      </x:c>
      <x:c r="B16" t="str">
        <x:v>CUR_AGRO_PT_EA_JOINT_IPB_IPL_IPVC</x:v>
      </x:c>
      <x:c r="C16" t="str">
        <x:v>Grado/Bachelor</x:v>
      </x:c>
      <x:c r="D16" t="str">
        <x:v>Programa conjunto completo</x:v>
      </x:c>
      <x:c r="E16" t="str">
        <x:v>INTEGRAR COMO PROGRAMA CONJUNTO</x:v>
      </x:c>
      <x:c r="F16" t="str">
        <x:v>IPB_LICENCIATURA_EM_ENGENHARIA_ALIMENTAR_T_TULO_CONJUNT</x:v>
      </x:c>
      <x:c r="G16" t="str">
        <x:v>IPB</x:v>
      </x:c>
      <x:c r="H16" t="str">
        <x:v>Licenciatura em Engenharia Alimentar — título conjunto IPB/IPLeiria/IPVC</x:v>
      </x:c>
      <x:c r="I16" t="str">
        <x:v>Licenciatura em Engenharia Alimentar — título conjunto IPB/IPLeiria/IPVC</x:v>
      </x:c>
      <x:c r="J16" t="str">
        <x:v>Licenciado em Engenharia Alimentar — título conjunto</x:v>
      </x:c>
      <x:c r="K16" t="str">
        <x:v>Licenciado em Engenharia Alimentar — título conjunto</x:v>
      </x:c>
      <x:c r="L16" t="str">
        <x:v>Licenciatura (1.º ciclo)</x:v>
      </x:c>
      <x:c r="M16" t="n">
        <x:v>2026</x:v>
      </x:c>
      <x:c r="N16" t="str">
        <x:v>Plano conjunto vigente — verificado 2026</x:v>
      </x:c>
      <x:c r="O16" t="n">
        <x:v>3</x:v>
      </x:c>
      <x:c r="P16" t="str">
        <x:v>Años</x:v>
      </x:c>
      <x:c r="Q16" t="str">
        <x:v>Semestres</x:v>
      </x:c>
      <x:c r="R16" t="n">
        <x:v>6</x:v>
      </x:c>
      <x:c r="S16" t="n">
        <x:v>180</x:v>
      </x:c>
      <x:c r="T16" t="str">
        <x:v>ECTS</x:v>
      </x:c>
      <x:c r="U16" t="str">
        <x:v>Portugués</x:v>
      </x:c>
      <x:c r="V16" t="str">
        <x:v>Diurno / presencial</x:v>
      </x:c>
      <x:c r="W16" t="str">
        <x:v>A3ES; curso conjunto; IPB declara conformidad OE/FEANI</x:v>
      </x:c>
      <x:c r="X16" t="str">
        <x:v>Projeto/Estágio em S6</x:v>
      </x:c>
      <x:c r="Y16" t="str">
        <x:v>NR</x:v>
      </x:c>
      <x:c r="Z16" t="str">
        <x:v>NR</x:v>
      </x:c>
      <x:c r="AA16" t="str">
        <x:v>Sí</x:v>
      </x:c>
      <x:c r="AB16" t="str">
        <x:v>https://esa.ipb.pt/cursos/licenciatura-engenharia-alimentar/</x:v>
      </x:c>
      <x:c r="AC16" t="str">
        <x:v>IPB_LICENCIATURA_EM_ENGENHARIA_ALIMENTAR_T_TULO_CONJUNT_F001</x:v>
      </x:c>
      <x:c r="AD16" t="str">
        <x:v>Revisado</x:v>
      </x:c>
      <x:c r="AE16" t="str">
        <x:v>Comparabilidad: Muy alta. Licenciatura específica em Engenharia Alimentar, conjunta entre IPB, IPLeiria e IPVC, con ciencias de ingeniería, laboratorios, operações unitárias, tecnologías sectoriales, control de calidad, higiene/seguridad, innovación, residuos y proyecto/estágio. </x:v>
      </x:c>
    </x:row>
    <x:row r="17">
      <x:c r="A17" t="str">
        <x:v>IPLEIRIA</x:v>
      </x:c>
      <x:c r="B17" t="str">
        <x:v>CUR_AGRO_PT_EA_JOINT_IPB_IPL_IPVC</x:v>
      </x:c>
      <x:c r="C17" t="str">
        <x:v>Grado/Bachelor</x:v>
      </x:c>
      <x:c r="D17" t="str">
        <x:v>Programa conjunto completo</x:v>
      </x:c>
      <x:c r="E17" t="str">
        <x:v>INTEGRAR COMO PROGRAMA CONJUNTO</x:v>
      </x:c>
      <x:c r="F17" t="str">
        <x:v>IPLEIRIA_LICENCIATURA_EM_ENGENHARIA_ALIMENTAR_T_TULO_CO</x:v>
      </x:c>
      <x:c r="G17" t="str">
        <x:v>IPLEIRIA</x:v>
      </x:c>
      <x:c r="H17" t="str">
        <x:v>Licenciatura em Engenharia Alimentar — título conjunto IPB/IPLeiria/IPVC</x:v>
      </x:c>
      <x:c r="I17" t="str">
        <x:v>Licenciatura em Engenharia Alimentar — título conjunto IPB/IPLeiria/IPVC</x:v>
      </x:c>
      <x:c r="J17" t="str">
        <x:v>Licenciado em Engenharia Alimentar — título conjunto</x:v>
      </x:c>
      <x:c r="K17" t="str">
        <x:v>Licenciado em Engenharia Alimentar — título conjunto</x:v>
      </x:c>
      <x:c r="L17" t="str">
        <x:v>Licenciatura (1.º ciclo)</x:v>
      </x:c>
      <x:c r="M17" t="n">
        <x:v>2026</x:v>
      </x:c>
      <x:c r="N17" t="str">
        <x:v>Plano conjunto vigente — verificado 2026</x:v>
      </x:c>
      <x:c r="O17" t="n">
        <x:v>3</x:v>
      </x:c>
      <x:c r="P17" t="str">
        <x:v>Años</x:v>
      </x:c>
      <x:c r="Q17" t="str">
        <x:v>Semestres</x:v>
      </x:c>
      <x:c r="R17" t="n">
        <x:v>6</x:v>
      </x:c>
      <x:c r="S17" t="n">
        <x:v>180</x:v>
      </x:c>
      <x:c r="T17" t="str">
        <x:v>ECTS</x:v>
      </x:c>
      <x:c r="U17" t="str">
        <x:v>Portugués</x:v>
      </x:c>
      <x:c r="V17" t="str">
        <x:v>Diurno / presencial</x:v>
      </x:c>
      <x:c r="W17" t="str">
        <x:v>A3ES; curso conjunto; IPB declara conformidad OE/FEANI</x:v>
      </x:c>
      <x:c r="X17" t="str">
        <x:v>Projeto/Estágio em S6</x:v>
      </x:c>
      <x:c r="Y17" t="str">
        <x:v>NR</x:v>
      </x:c>
      <x:c r="Z17" t="str">
        <x:v>NR</x:v>
      </x:c>
      <x:c r="AA17" t="str">
        <x:v>Sí</x:v>
      </x:c>
      <x:c r="AB17" t="str">
        <x:v>https://www.ipleiria.pt/curso/licenciatura-em-engenharia-alimentar/</x:v>
      </x:c>
      <x:c r="AC17" t="str">
        <x:v>IPLEIRIA_LICENCIATURA_EM_ENGENHARIA_ALIMENTAR_T_TULO_CO_F001</x:v>
      </x:c>
      <x:c r="AD17" t="str">
        <x:v>Revisado</x:v>
      </x:c>
      <x:c r="AE17" t="str">
        <x:v>Comparabilidad: Muy alta. Licenciatura específica em Engenharia Alimentar, conjunta entre IPB, IPLeiria e IPVC, con ciencias de ingeniería, laboratorios, operações unitárias, tecnologías sectoriales, control de calidad, higiene/seguridad, innovación, residuos y proyecto/estágio. </x:v>
      </x:c>
    </x:row>
    <x:row r="18">
      <x:c r="A18" t="str">
        <x:v>IPVC</x:v>
      </x:c>
      <x:c r="B18" t="str">
        <x:v>CUR_AGRO_PT_EA_JOINT_IPB_IPL_IPVC</x:v>
      </x:c>
      <x:c r="C18" t="str">
        <x:v>Grado/Bachelor</x:v>
      </x:c>
      <x:c r="D18" t="str">
        <x:v>Programa conjunto completo</x:v>
      </x:c>
      <x:c r="E18" t="str">
        <x:v>INTEGRAR COMO PROGRAMA CONJUNTO</x:v>
      </x:c>
      <x:c r="F18" t="str">
        <x:v>IPVC_LICENCIATURA_EM_ENGENHARIA_ALIMENTAR_T_TULO_CONJUN</x:v>
      </x:c>
      <x:c r="G18" t="str">
        <x:v>IPVC</x:v>
      </x:c>
      <x:c r="H18" t="str">
        <x:v>Licenciatura em Engenharia Alimentar — título conjunto IPB/IPLeiria/IPVC</x:v>
      </x:c>
      <x:c r="I18" t="str">
        <x:v>Licenciatura em Engenharia Alimentar — título conjunto IPB/IPLeiria/IPVC</x:v>
      </x:c>
      <x:c r="J18" t="str">
        <x:v>Licenciado em Engenharia Alimentar — título conjunto</x:v>
      </x:c>
      <x:c r="K18" t="str">
        <x:v>Licenciado em Engenharia Alimentar — título conjunto</x:v>
      </x:c>
      <x:c r="L18" t="str">
        <x:v>Licenciatura (1.º ciclo)</x:v>
      </x:c>
      <x:c r="M18" t="n">
        <x:v>2026</x:v>
      </x:c>
      <x:c r="N18" t="str">
        <x:v>Plano conjunto vigente — verificado 2026</x:v>
      </x:c>
      <x:c r="O18" t="n">
        <x:v>3</x:v>
      </x:c>
      <x:c r="P18" t="str">
        <x:v>Años</x:v>
      </x:c>
      <x:c r="Q18" t="str">
        <x:v>Semestres</x:v>
      </x:c>
      <x:c r="R18" t="n">
        <x:v>6</x:v>
      </x:c>
      <x:c r="S18" t="n">
        <x:v>180</x:v>
      </x:c>
      <x:c r="T18" t="str">
        <x:v>ECTS</x:v>
      </x:c>
      <x:c r="U18" t="str">
        <x:v>Portugués</x:v>
      </x:c>
      <x:c r="V18" t="str">
        <x:v>Diurno / presencial</x:v>
      </x:c>
      <x:c r="W18" t="str">
        <x:v>A3ES; curso conjunto; IPB declara conformidad OE/FEANI</x:v>
      </x:c>
      <x:c r="X18" t="str">
        <x:v>Projeto/Estágio em S6</x:v>
      </x:c>
      <x:c r="Y18" t="str">
        <x:v>NR</x:v>
      </x:c>
      <x:c r="Z18" t="str">
        <x:v>NR</x:v>
      </x:c>
      <x:c r="AA18" t="str">
        <x:v>Sí</x:v>
      </x:c>
      <x:c r="AB18" t="str">
        <x:v>https://www.ipvc.pt/en/cursos/engenharia-alimentar-2/</x:v>
      </x:c>
      <x:c r="AC18" t="str">
        <x:v>IPVC_LICENCIATURA_EM_ENGENHARIA_ALIMENTAR_T_TULO_CONJUN_F001</x:v>
      </x:c>
      <x:c r="AD18" t="str">
        <x:v>Revisado</x:v>
      </x:c>
      <x:c r="AE18" t="str">
        <x:v>Comparabilidad: Muy alta. Licenciatura específica em Engenharia Alimentar, conjunta entre IPB, IPLeiria e IPVC, con ciencias de ingeniería, laboratorios, operações unitárias, tecnologías sectoriales, control de calidad, higiene/seguridad, innovación, residuos y proyecto/estágio. </x:v>
      </x:c>
    </x:row>
    <x:row r="19">
      <x:c r="A19" t="str">
        <x:v>ISA</x:v>
      </x:c>
      <x:c r="B19" t="str">
        <x:v>CUR_AGRO_ISA</x:v>
      </x:c>
      <x:c r="C19" t="str">
        <x:v>Grado/Bachelor</x:v>
      </x:c>
      <x:c r="D19" t="str">
        <x:v>Programa completo</x:v>
      </x:c>
      <x:c r="E19" t="str">
        <x:v>INTEGRAR</x:v>
      </x:c>
      <x:c r="F19" t="str">
        <x:v>ISA_ULISBOA_LICENCIATURA_BOLONHA_EM_ENGENHARIA_ALIMENTA</x:v>
      </x:c>
      <x:c r="G19" t="str">
        <x:v>ISA_ULISBOA</x:v>
      </x:c>
      <x:c r="H19" t="str">
        <x:v>Licenciatura Bolonha em Engenharia Alimentar</x:v>
      </x:c>
      <x:c r="I19" t="str">
        <x:v>Licenciatura Bolonha em Engenharia Alimentar</x:v>
      </x:c>
      <x:c r="J19" t="str">
        <x:v>Licenciado em Engenharia Alimentar</x:v>
      </x:c>
      <x:c r="K19" t="str">
        <x:v>Licenciado em Engenharia Alimentar</x:v>
      </x:c>
      <x:c r="L19" t="str">
        <x:v>Licenciatura (1.º ciclo)</x:v>
      </x:c>
      <x:c r="M19" t="n">
        <x:v>2026</x:v>
      </x:c>
      <x:c r="N19" t="str">
        <x:v>Currículo 2026/2027 — Licenciatura Bolonha em Engenharia Alimentar</x:v>
      </x:c>
      <x:c r="O19" t="n">
        <x:v>3</x:v>
      </x:c>
      <x:c r="P19" t="str">
        <x:v>Años</x:v>
      </x:c>
      <x:c r="Q19" t="str">
        <x:v>Semestres</x:v>
      </x:c>
      <x:c r="R19" t="n">
        <x:v>6</x:v>
      </x:c>
      <x:c r="S19" t="n">
        <x:v>180</x:v>
      </x:c>
      <x:c r="T19" t="str">
        <x:v>ECTS</x:v>
      </x:c>
      <x:c r="U19" t="str">
        <x:v>Portugués</x:v>
      </x:c>
      <x:c r="V19" t="str">
        <x:v>Presencial</x:v>
      </x:c>
      <x:c r="W19" t="str">
        <x:v>NR</x:v>
      </x:c>
      <x:c r="X19" t="str">
        <x:v>Estágio de 6 ECTS</x:v>
      </x:c>
      <x:c r="Y19" t="str">
        <x:v>NR</x:v>
      </x:c>
      <x:c r="Z19" t="str">
        <x:v>NR</x:v>
      </x:c>
      <x:c r="AA19" t="str">
        <x:v>Sí</x:v>
      </x:c>
      <x:c r="AB19" t="str">
        <x:v>https://fenix.isa.ulisboa.pt/degrees/lealim/curriculo</x:v>
      </x:c>
      <x:c r="AC19" t="str">
        <x:v>ISA_ULISBOA_LICENCIATURA_BOLONHA_EM_ENGENHARIA_ALIMENTA_F001</x:v>
      </x:c>
      <x:c r="AD19" t="str">
        <x:v>Revisado</x:v>
      </x:c>
      <x:c r="AE19" t="str">
        <x:v>Comparabilidad: Muy alta. Ingeniería Alimentar con bases agrícolas, procesos I/II, fenómenos de transferencia, termodinámica, microbiología, biotecnología, reología, robótica, conservación, efluentes, producción industrial, calidad y proyecto. </x:v>
      </x:c>
    </x:row>
    <x:row r="20">
      <x:c r="A20" t="str">
        <x:v>ESAV</x:v>
      </x:c>
      <x:c r="B20" t="str">
        <x:v>CUR_AGRO_ESAV</x:v>
      </x:c>
      <x:c r="C20" t="str">
        <x:v>Grado/Bachelor</x:v>
      </x:c>
      <x:c r="D20" t="str">
        <x:v>Programa completo</x:v>
      </x:c>
      <x:c r="E20" t="str">
        <x:v>INTEGRAR</x:v>
      </x:c>
      <x:c r="F20" t="str">
        <x:v>ESAV_IPV_LICENCIATURA_EM_ENGENHARIA_ALIMENTAR_NOVO_PLAN</x:v>
      </x:c>
      <x:c r="G20" t="str">
        <x:v>ESAV_IPV</x:v>
      </x:c>
      <x:c r="H20" t="str">
        <x:v>Licenciatura em Engenharia Alimentar</x:v>
      </x:c>
      <x:c r="I20" t="str">
        <x:v>Licenciatura em Engenharia Alimentar</x:v>
      </x:c>
      <x:c r="J20" t="str">
        <x:v>Licenciado em Engenharia Alimentar</x:v>
      </x:c>
      <x:c r="K20" t="str">
        <x:v>Licenciado em Engenharia Alimentar</x:v>
      </x:c>
      <x:c r="L20" t="str">
        <x:v>Licenciatura (1.º ciclo)</x:v>
      </x:c>
      <x:c r="M20" t="n">
        <x:v>2026</x:v>
      </x:c>
      <x:c r="N20" t="str">
        <x:v>Novo plano 2026/27</x:v>
      </x:c>
      <x:c r="O20" t="n">
        <x:v>3</x:v>
      </x:c>
      <x:c r="P20" t="str">
        <x:v>Años</x:v>
      </x:c>
      <x:c r="Q20" t="str">
        <x:v>Semestres</x:v>
      </x:c>
      <x:c r="R20" t="n">
        <x:v>6</x:v>
      </x:c>
      <x:c r="S20" t="n">
        <x:v>180</x:v>
      </x:c>
      <x:c r="T20" t="str">
        <x:v>ECTS</x:v>
      </x:c>
      <x:c r="U20" t="str">
        <x:v>Portugués</x:v>
      </x:c>
      <x:c r="V20" t="str">
        <x:v>Diurno</x:v>
      </x:c>
      <x:c r="W20" t="str">
        <x:v>A3ES: acreditado 6 anos (27-05-2022)</x:v>
      </x:c>
      <x:c r="X20" t="str">
        <x:v>Estágio em contexto laboral — 13 ECTS / 360 h</x:v>
      </x:c>
      <x:c r="Y20" t="str">
        <x:v>NR</x:v>
      </x:c>
      <x:c r="Z20" t="str">
        <x:v>NR</x:v>
      </x:c>
      <x:c r="AA20" t="str">
        <x:v>Sí</x:v>
      </x:c>
      <x:c r="AB20" t="str">
        <x:v>https://esav.ipv.pt/estudar/engenharia-alimentar/</x:v>
      </x:c>
      <x:c r="AC20" t="str">
        <x:v>ESAV_IPV_LICENCIATURA_EM_ENGENHARIA_ALIMENTAR_NOVO_PLAN_F001</x:v>
      </x:c>
      <x:c r="AD20" t="str">
        <x:v>Revisado</x:v>
      </x:c>
      <x:c r="AE20" t="str">
        <x:v>Comparabilidad: Muy alta. Programa completo de Ingeniería Alimentar con ciencias básicas, operaciones unitarias, conservación, análisis, reología, talleres tecnológicos, tecnologías sectoriales, innovación, calidad, marketing, equipos/instalaciones y estágio. </x:v>
      </x:c>
    </x:row>
    <x:row r="21">
      <x:c r="A21" t="str">
        <x:v>UNIBO</x:v>
      </x:c>
      <x:c r="B21" t="str">
        <x:v>CUR_AGRO_UNIBO</x:v>
      </x:c>
      <x:c r="C21" t="str">
        <x:v>Grado/Bachelor</x:v>
      </x:c>
      <x:c r="D21" t="str">
        <x:v>Programa completo</x:v>
      </x:c>
      <x:c r="E21" t="str">
        <x:v>INTEGRAR</x:v>
      </x:c>
      <x:c r="F21" t="str">
        <x:v>UNIBO_LAUREA_IN_TECNOLOGIE_ALIMENTARI_CODICE_6629_PIANO</x:v>
      </x:c>
      <x:c r="G21" t="str">
        <x:v>UNIBO</x:v>
      </x:c>
      <x:c r="H21" t="str">
        <x:v>Laurea in Tecnologie Alimentari — codice 6629</x:v>
      </x:c>
      <x:c r="I21" t="str">
        <x:v>Laurea in Tecnologie Alimentari — codice 6629</x:v>
      </x:c>
      <x:c r="J21" t="str">
        <x:v>Laurea in Tecnologie Alimentari</x:v>
      </x:c>
      <x:c r="K21" t="str">
        <x:v>Laurea in Tecnologie Alimentari</x:v>
      </x:c>
      <x:c r="L21" t="str">
        <x:v>Laurea triennale L-26</x:v>
      </x:c>
      <x:c r="M21" t="n">
        <x:v>2026</x:v>
      </x:c>
      <x:c r="N21" t="str">
        <x:v>Piano didattico A.A. 2026/2027 — immatricolati 2026-27</x:v>
      </x:c>
      <x:c r="O21" t="n">
        <x:v>3</x:v>
      </x:c>
      <x:c r="P21" t="str">
        <x:v>Años</x:v>
      </x:c>
      <x:c r="Q21" t="str">
        <x:v>Semestres</x:v>
      </x:c>
      <x:c r="R21" t="n">
        <x:v>6</x:v>
      </x:c>
      <x:c r="S21" t="n">
        <x:v>180</x:v>
      </x:c>
      <x:c r="T21" t="str">
        <x:v>CFU/ECTS</x:v>
      </x:c>
      <x:c r="U21" t="str">
        <x:v>Italiano</x:v>
      </x:c>
      <x:c r="V21" t="str">
        <x:v>Presencial</x:v>
      </x:c>
      <x:c r="W21" t="str">
        <x:v>NR</x:v>
      </x:c>
      <x:c r="X21" t="str">
        <x:v>Tirocinio curriculare 5 CFU; opciones integrativas y preparación final</x:v>
      </x:c>
      <x:c r="Y21" t="str">
        <x:v>NR</x:v>
      </x:c>
      <x:c r="Z21" t="str">
        <x:v>NR</x:v>
      </x:c>
      <x:c r="AA21" t="str">
        <x:v>Sí</x:v>
      </x:c>
      <x:c r="AB21" t="str">
        <x:v>https://corsi.unibo.it/laurea/TecnologieAlimentari/insegnamenti/piano/2026/6629/000/000/2026</x:v>
      </x:c>
      <x:c r="AC21" t="str">
        <x:v>UNIBO_LAUREA_IN_TECNOLOGIE_ALIMENTARI_CODICE_6629_PIANO_F001</x:v>
      </x:c>
      <x:c r="AD21" t="str">
        <x:v>Revisado</x:v>
      </x:c>
      <x:c r="AE21" t="str">
        <x:v>Comparabilidad: Muy alta. Grado específico en Tecnologías Alimentarias con operaciones unitarias, instalaciones, microbiología, tecnologías alimentarias, análisis, calidad, higiene, nutrición, empaque, economía y práctica profesional. </x:v>
      </x:c>
    </x:row>
    <x:row r="22">
      <x:c r="A22" t="str">
        <x:v>UNIFG</x:v>
      </x:c>
      <x:c r="B22" t="str">
        <x:v>CUR_AGRO_UNIFG</x:v>
      </x:c>
      <x:c r="C22" t="str">
        <x:v>Grado/Bachelor</x:v>
      </x:c>
      <x:c r="D22" t="str">
        <x:v>Programa completo</x:v>
      </x:c>
      <x:c r="E22" t="str">
        <x:v>INTEGRAR</x:v>
      </x:c>
      <x:c r="F22" t="str">
        <x:v>UNIFG_LAUREA_IN_SCIENZE_E_TECNOLOGIE_ALIMENTARI_CODICE_</x:v>
      </x:c>
      <x:c r="G22" t="str">
        <x:v>UNIFG</x:v>
      </x:c>
      <x:c r="H22" t="str">
        <x:v>Laurea in Scienze e Tecnologie Alimentari — codice 1252</x:v>
      </x:c>
      <x:c r="I22" t="str">
        <x:v>Laurea in Scienze e Tecnologie Alimentari — codice 1252</x:v>
      </x:c>
      <x:c r="J22" t="str">
        <x:v>Laurea in Scienze e Tecnologie Alimentari</x:v>
      </x:c>
      <x:c r="K22" t="str">
        <x:v>Laurea in Scienze e Tecnologie Alimentari</x:v>
      </x:c>
      <x:c r="L22" t="str">
        <x:v>Laurea triennale L-26</x:v>
      </x:c>
      <x:c r="M22" t="n">
        <x:v>2026</x:v>
      </x:c>
      <x:c r="N22" t="str">
        <x:v>Regolamento didattico A.A. 2026/2027 — programmazione semestrale</x:v>
      </x:c>
      <x:c r="O22" t="n">
        <x:v>3</x:v>
      </x:c>
      <x:c r="P22" t="str">
        <x:v>Años</x:v>
      </x:c>
      <x:c r="Q22" t="str">
        <x:v>Semestres</x:v>
      </x:c>
      <x:c r="R22" t="n">
        <x:v>6</x:v>
      </x:c>
      <x:c r="S22" t="n">
        <x:v>180</x:v>
      </x:c>
      <x:c r="T22" t="str">
        <x:v>CFU/ECTS</x:v>
      </x:c>
      <x:c r="U22" t="str">
        <x:v>Italiano</x:v>
      </x:c>
      <x:c r="V22" t="str">
        <x:v>Convenzionale</x:v>
      </x:c>
      <x:c r="W22" t="str">
        <x:v>NR</x:v>
      </x:c>
      <x:c r="X22" t="str">
        <x:v>Tirocinio 10 CFU / 250 h</x:v>
      </x:c>
      <x:c r="Y22" t="str">
        <x:v>NR</x:v>
      </x:c>
      <x:c r="Z22" t="str">
        <x:v>NR</x:v>
      </x:c>
      <x:c r="AA22" t="str">
        <x:v>Sí</x:v>
      </x:c>
      <x:c r="AB22" t="str">
        <x:v>https://www.unifg.it/it/studiare/corsi-di-laurea/lauree-triennali-e-ciclo-unico/scienze-e-tecnologie-alimentari</x:v>
      </x:c>
      <x:c r="AC22" t="str">
        <x:v>UNIFG_LAUREA_IN_SCIENZE_E_TECNOLOGIE_ALIMENTARI_CODICE__F001</x:v>
      </x:c>
      <x:c r="AD22" t="str">
        <x:v>Revisado</x:v>
      </x:c>
      <x:c r="AE22" t="str">
        <x:v>Comparabilidad: Muy alta. Laurea L-26 específica en ciencia y tecnología alimentaria con procesos, operaciones unitarias, maquinaria, microbiología, análisis, calidad/seguridad, materias primas, innovación, práctica profesional y prueba final. </x:v>
      </x:c>
    </x:row>
    <x:row r="23">
      <x:c r="A23" t="str">
        <x:v>UNICUSANO</x:v>
      </x:c>
      <x:c r="B23" t="str">
        <x:v>CUR_AGRO_UNICUSANO</x:v>
      </x:c>
      <x:c r="C23" t="str">
        <x:v>Grado/Bachelor</x:v>
      </x:c>
      <x:c r="D23" t="str">
        <x:v>Programa completo</x:v>
      </x:c>
      <x:c r="E23" t="str">
        <x:v>INTEGRAR CON BANDERA</x:v>
      </x:c>
      <x:c r="F23" t="str">
        <x:v>UNICUSANO_LAUREA_TRIENNALE_IN_INGEGNERIA_INDUSTRIALE_L_</x:v>
      </x:c>
      <x:c r="G23" t="str">
        <x:v>UNICUSANO</x:v>
      </x:c>
      <x:c r="H23" t="str">
        <x:v>Laurea Triennale in Ingegneria Industriale L-9 — curriculum Agroindustriale</x:v>
      </x:c>
      <x:c r="I23" t="str">
        <x:v>Laurea Triennale in Ingegneria Industriale L-9 — curriculum Agroindustriale</x:v>
      </x:c>
      <x:c r="J23" t="str">
        <x:v>Laurea in Ingegneria Industriale — curriculum Agroindustriale</x:v>
      </x:c>
      <x:c r="K23" t="str">
        <x:v>Laurea in Ingegneria Industriale — curriculum Agroindustriale</x:v>
      </x:c>
      <x:c r="L23" t="str">
        <x:v>Laurea triennale L-9</x:v>
      </x:c>
      <x:c r="M23" t="n">
        <x:v>2025</x:v>
      </x:c>
      <x:c r="N23" t="str">
        <x:v>Piano di studi ufficiale A.A. 2025/2026 — última versión oficial recuperada</x:v>
      </x:c>
      <x:c r="O23" t="n">
        <x:v>3</x:v>
      </x:c>
      <x:c r="P23" t="str">
        <x:v>Años</x:v>
      </x:c>
      <x:c r="Q23" t="str">
        <x:v>Semestres</x:v>
      </x:c>
      <x:c r="R23" t="n">
        <x:v>6</x:v>
      </x:c>
      <x:c r="S23" t="n">
        <x:v>180</x:v>
      </x:c>
      <x:c r="T23" t="str">
        <x:v>CFU/ECTS</x:v>
      </x:c>
      <x:c r="U23" t="str">
        <x:v>Italiano</x:v>
      </x:c>
      <x:c r="V23" t="str">
        <x:v>Telemática / actividades según curso</x:v>
      </x:c>
      <x:c r="W23" t="str">
        <x:v>NR</x:v>
      </x:c>
      <x:c r="X23" t="str">
        <x:v>Tirocinio 6 CFU</x:v>
      </x:c>
      <x:c r="Y23" t="str">
        <x:v>NR</x:v>
      </x:c>
      <x:c r="Z23" t="str">
        <x:v>NR</x:v>
      </x:c>
      <x:c r="AA23" t="str">
        <x:v>Sí</x:v>
      </x:c>
      <x:c r="AB23" t="str">
        <x:v>https://www.unicusano.it/ingegneria/piano-di-studi-ingegneria-industriale-curriculum-agroindustriale-l-9</x:v>
      </x:c>
      <x:c r="AC23" t="str">
        <x:v>UNICUSANO_LAUREA_TRIENNALE_IN_INGEGNERIA_INDUSTRIALE_L__F001</x:v>
      </x:c>
      <x:c r="AD23" t="str">
        <x:v>Revisado</x:v>
      </x:c>
      <x:c r="AE23" t="str">
        <x:v>Comparabilidad: Alta. Curriculum explícitamente Agroindustriale dentro de Ingeniería Industrial L-9, con operaciones unitarias, formulación de alimentos, termodinámica, instalaciones, diseño agroalimentario, gestión, energía/ambiente, práctica y proyecto final. </x:v>
      </x:c>
    </x:row>
    <x:row r="24">
      <x:c r="A24" t="str">
        <x:v>HOHENHEIM</x:v>
      </x:c>
      <x:c r="B24" t="str">
        <x:v>CUR_AGRO_HOHENHEIM</x:v>
      </x:c>
      <x:c r="C24" t="str">
        <x:v>Grado/Bachelor</x:v>
      </x:c>
      <x:c r="D24" t="str">
        <x:v>Programa completo</x:v>
      </x:c>
      <x:c r="E24" t="str">
        <x:v>INTEGRAR CON BANDERA</x:v>
      </x:c>
      <x:c r="F24" t="str">
        <x:v>HOHENHEIM_B_SC_FOOD_SCIENCE_AND_BIOTECHNOLOGY_LEBENSMIT</x:v>
      </x:c>
      <x:c r="G24" t="str">
        <x:v>HOHENHEIM</x:v>
      </x:c>
      <x:c r="H24" t="str">
        <x:v>B.Sc. Food Science and Biotechnology / Lebensmittelwissenschaft und Biotechnologie</x:v>
      </x:c>
      <x:c r="I24" t="str">
        <x:v>B.Sc. Food Science and Biotechnology / Lebensmittelwissenschaft und Biotechnologie</x:v>
      </x:c>
      <x:c r="J24" t="str">
        <x:v>Bachelor of Science</x:v>
      </x:c>
      <x:c r="K24" t="str">
        <x:v>Bachelor of Science</x:v>
      </x:c>
      <x:c r="L24" t="str">
        <x:v>Bachelor of Science</x:v>
      </x:c>
      <x:c r="M24" t="n">
        <x:v>2026</x:v>
      </x:c>
      <x:c r="N24" t="str">
        <x:v>Programa vigente WS 2026/27 + módulos públicos del catálogo/archivo institucional</x:v>
      </x:c>
      <x:c r="O24" t="n">
        <x:v>3</x:v>
      </x:c>
      <x:c r="P24" t="str">
        <x:v>Años</x:v>
      </x:c>
      <x:c r="Q24" t="str">
        <x:v>Semestres</x:v>
      </x:c>
      <x:c r="R24" t="n">
        <x:v>6</x:v>
      </x:c>
      <x:c r="S24" t="n">
        <x:v>180</x:v>
      </x:c>
      <x:c r="T24" t="str">
        <x:v>ECTS</x:v>
      </x:c>
      <x:c r="U24" t="str">
        <x:v>Alemán</x:v>
      </x:c>
      <x:c r="V24" t="str">
        <x:v>Presencial</x:v>
      </x:c>
      <x:c r="W24" t="str">
        <x:v>Universidad con acreditación de sistema desde 2020</x:v>
      </x:c>
      <x:c r="X24" t="str">
        <x:v>Prácticas/laboratorios; internship integrable</x:v>
      </x:c>
      <x:c r="Y24" t="str">
        <x:v>NR</x:v>
      </x:c>
      <x:c r="Z24" t="str">
        <x:v>NR</x:v>
      </x:c>
      <x:c r="AA24" t="str">
        <x:v>Sí</x:v>
      </x:c>
      <x:c r="AB24" t="str">
        <x:v>https://dein-studium.uni-hohenheim.de/en/hauptmenue/find-your-degree-program/food-science-and-biotechnology</x:v>
      </x:c>
      <x:c r="AC24" t="str">
        <x:v>HOHENHEIM_B_SC_FOOD_SCIENCE_AND_BIOTECHNOLOGY_LEBENSMIT_F001</x:v>
      </x:c>
      <x:c r="AD24" t="str">
        <x:v>Revisado</x:v>
      </x:c>
      <x:c r="AE24" t="str">
        <x:v>Comparabilidad: Muy alta. BSc directamente orientado a ciencia, ingeniería y biotecnología de alimentos, con procesamiento, microbiología, química/análisis, ingeniería de procesos, laboratorios y amplias especializaciones tecnológicas. </x:v>
      </x:c>
    </x:row>
    <x:row r="25">
      <x:c r="A25" t="str">
        <x:v>TUM</x:v>
      </x:c>
      <x:c r="B25" t="str">
        <x:v>CUR_AGRO_TUM</x:v>
      </x:c>
      <x:c r="C25" t="str">
        <x:v>Grado/Bachelor</x:v>
      </x:c>
      <x:c r="D25" t="str">
        <x:v>Programa completo</x:v>
      </x:c>
      <x:c r="E25" t="str">
        <x:v>INTEGRAR CON BANDERA</x:v>
      </x:c>
      <x:c r="F25" t="str">
        <x:v>TUM_B_SC_FOOD_TECHNOLOGY_LEBENSMITTELTECHNOLOGIE_CURRIC</x:v>
      </x:c>
      <x:c r="G25" t="str">
        <x:v>TUM</x:v>
      </x:c>
      <x:c r="H25" t="str">
        <x:v>B.Sc. Food Technology / Lebensmitteltechnologie</x:v>
      </x:c>
      <x:c r="I25" t="str">
        <x:v>B.Sc. Food Technology / Lebensmitteltechnologie</x:v>
      </x:c>
      <x:c r="J25" t="str">
        <x:v>Bachelor of Science (B.Sc.)</x:v>
      </x:c>
      <x:c r="K25" t="str">
        <x:v>Bachelor of Science (B.Sc.)</x:v>
      </x:c>
      <x:c r="L25" t="str">
        <x:v>Bachelor of Science</x:v>
      </x:c>
      <x:c r="M25" t="n">
        <x:v>2026</x:v>
      </x:c>
      <x:c r="N25" t="str">
        <x:v>Curriculum vigente enlazado por TUM — FPSO 20221, válido para inicio WiSe 23/24; página del programa vigente 2026</x:v>
      </x:c>
      <x:c r="O25" t="n">
        <x:v>3</x:v>
      </x:c>
      <x:c r="P25" t="str">
        <x:v>Años</x:v>
      </x:c>
      <x:c r="Q25" t="str">
        <x:v>Semestres</x:v>
      </x:c>
      <x:c r="R25" t="n">
        <x:v>6</x:v>
      </x:c>
      <x:c r="S25" t="n">
        <x:v>180</x:v>
      </x:c>
      <x:c r="T25" t="str">
        <x:v>ECTS</x:v>
      </x:c>
      <x:c r="U25" t="str">
        <x:v>Alemán</x:v>
      </x:c>
      <x:c r="V25" t="str">
        <x:v>Full-time / presencial</x:v>
      </x:c>
      <x:c r="W25" t="str">
        <x:v>NR</x:v>
      </x:c>
      <x:c r="X25" t="str">
        <x:v>Industriepraktikum de 6 semanas; 8 ECTS en el curriculum</x:v>
      </x:c>
      <x:c r="Y25" t="str">
        <x:v>NR</x:v>
      </x:c>
      <x:c r="Z25" t="str">
        <x:v>NR</x:v>
      </x:c>
      <x:c r="AA25" t="str">
        <x:v>Sí</x:v>
      </x:c>
      <x:c r="AB25" t="str">
        <x:v>https://www.ls.tum.de/en/ls/studies/courses-and-programs/food-technology-bsc/</x:v>
      </x:c>
      <x:c r="AC25" t="str">
        <x:v>TUM_B_SC_FOOD_TECHNOLOGY_LEBENSMITTELTECHNOLOGIE_CURRIC_F001</x:v>
      </x:c>
      <x:c r="AD25" t="str">
        <x:v>Revisado</x:v>
      </x:c>
      <x:c r="AE25" t="str">
        <x:v>Comparabilidad: Muy alta. B.Sc. específico en tecnología de alimentos con ciencias naturales e ingeniería, tecnología alimentaria, mecánica y equipos, microbiología, química de alimentos, análisis, packaging, termodinámica, higiene, instalaciones, práctica industrial y tesis. </x:v>
      </x:c>
    </x:row>
    <x:row r="26">
      <x:c r="A26" s="47" t="str">
        <x:v>EPN</x:v>
      </x:c>
      <x:c r="B26" s="47" t="str">
        <x:v>CUR_AGRO_EPN</x:v>
      </x:c>
      <x:c r="C26" s="47" t="str">
        <x:v>Grado/Bachelor</x:v>
      </x:c>
      <x:c r="D26" s="47" t="str">
        <x:v>Programa completo</x:v>
      </x:c>
      <x:c r="E26" s="47" t="str">
        <x:v>INTEGRAR COMO TARGET</x:v>
      </x:c>
      <x:c r="F26" s="47" t="str">
        <x:v>EPN_AGRO_P2020_OFERTA_2026</x:v>
      </x:c>
      <x:c r="G26" s="47" t="str">
        <x:v>EPN</x:v>
      </x:c>
      <x:c r="H26" s="47" t="str">
        <x:v>Carrera en Agroindustria</x:v>
      </x:c>
      <x:c r="I26" s="47" t="str">
        <x:v>Ingeniería Agroindustrial</x:v>
      </x:c>
      <x:c r="J26" s="47" t="str">
        <x:v>Ingeniera/o Agroindustrial</x:v>
      </x:c>
      <x:c r="K26" s="47" t="str">
        <x:v>Ingeniera/o Agroindustrial</x:v>
      </x:c>
      <x:c r="L26" s="47" t="str">
        <x:v>Grado</x:v>
      </x:c>
      <x:c r="M26" s="47" t="n">
        <x:v>2020</x:v>
      </x:c>
      <x:c r="N26" s="47" t="str">
        <x:v>PÉNSUM 2020 / oferta operacional 2026</x:v>
      </x:c>
      <x:c r="O26" s="47" t="n">
        <x:v>9</x:v>
      </x:c>
      <x:c r="P26" s="47" t="str">
        <x:v>Períodos académicos</x:v>
      </x:c>
      <x:c r="Q26" s="47" t="str">
        <x:v>Períodos académicos</x:v>
      </x:c>
      <x:c r="R26" s="47" t="n">
        <x:v>9</x:v>
      </x:c>
      <x:c r="S26" s="47" t="n">
        <x:v>135</x:v>
      </x:c>
      <x:c r="T26" s="47" t="str">
        <x:v>Crédito EPN</x:v>
      </x:c>
      <x:c r="U26" s="47" t="str">
        <x:v>Español</x:v>
      </x:c>
      <x:c r="V26" s="47" t="str">
        <x:v>Presencial</x:v>
      </x:c>
      <x:c r="W26" s="47" t="str">
        <x:v>Proceso EUR-ACE / autoevaluación 2025</x:v>
      </x:c>
      <x:c r="X26" s="47" t="str">
        <x:v>Sí</x:v>
      </x:c>
      <x:c r="Y26" s="47" t="str">
        <x:v>Sí</x:v>
      </x:c>
      <x:c r="Z26" s="47" t="str">
        <x:v>Sí</x:v>
      </x:c>
      <x:c r="AA26" s="47" t="str">
        <x:v>Sí</x:v>
      </x:c>
      <x:c r="AB26" s="47" t="str">
        <x:v>https://www.epn.edu.ec/program-00/</x:v>
      </x:c>
      <x:c r="AC26" s="47" t="str">
        <x:v>EPN_AGRO_F001</x:v>
      </x:c>
      <x:c r="AD26" s="47" t="str">
        <x:v>Revisado</x:v>
      </x:c>
      <x:c r="AE26" s="47" t="str">
        <x:v>TARGET_EPN; elegibilidad por dimensión.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ID_Periodo</x:v>
      </x:c>
      <x:c r="M1" s="14" t="str">
        <x:v>ID_Programa</x:v>
      </x:c>
      <x:c r="N1" s="14" t="str">
        <x:v>Sistema_periodo_original</x:v>
      </x:c>
      <x:c r="O1" s="14" t="str">
        <x:v>Periodo_original</x:v>
      </x:c>
      <x:c r="P1" s="14" t="str">
        <x:v>Numero_periodo_original</x:v>
      </x:c>
      <x:c r="Q1" s="14" t="str">
        <x:v>Nombre_periodo_original</x:v>
      </x:c>
      <x:c r="R1" s="14" t="str">
        <x:v>Numero_total_periodos_programa</x:v>
      </x:c>
      <x:c r="S1" s="14" t="str">
        <x:v>Posicion_relativa_inicio_pct</x:v>
      </x:c>
      <x:c r="T1" s="14" t="str">
        <x:v>Posicion_relativa_fin_pct</x:v>
      </x:c>
      <x:c r="U1" s="14" t="str">
        <x:v>Semestre_normalizado_inicio</x:v>
      </x:c>
      <x:c r="V1" s="14" t="str">
        <x:v>Semestre_normalizado_fin</x:v>
      </x:c>
      <x:c r="W1" s="14" t="str">
        <x:v>Metodo_normalizacion_temporal</x:v>
      </x:c>
      <x:c r="X1" s="14" t="str">
        <x:v>Confianza_normalizacion</x:v>
      </x:c>
      <x:c r="Y1" s="14" t="str">
        <x:v>ID_Fuente</x:v>
      </x:c>
      <x:c r="Z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UPM_20IA_2026_27_P01</x:v>
      </x:c>
      <x:c r="M2" t="str">
        <x:v>UPM_20IA_2026_27</x:v>
      </x:c>
      <x:c r="N2" t="str">
        <x:v>Semestres</x:v>
      </x:c>
      <x:c r="O2" t="str">
        <x:v>1.º semestre</x:v>
      </x:c>
      <x:c r="P2" t="n">
        <x:v>1</x:v>
      </x:c>
      <x:c r="Q2" t="str">
        <x:v>1.º semestre</x:v>
      </x:c>
      <x:c r="R2" t="n">
        <x:v>8</x:v>
      </x:c>
      <x:c r="S2"/>
      <x:c r="T2"/>
      <x:c r="U2"/>
      <x:c r="V2"/>
      <x:c r="W2"/>
      <x:c r="X2"/>
      <x:c r="Y2" t="str">
        <x:v>UPM_20IA_2026_27_F001</x:v>
      </x:c>
      <x:c r="Z2" t="str">
        <x:v>Periodo explícito en Plan 20IA 2026/27.</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UPM_20IA_2026_27_P02</x:v>
      </x:c>
      <x:c r="M3" t="str">
        <x:v>UPM_20IA_2026_27</x:v>
      </x:c>
      <x:c r="N3" t="str">
        <x:v>Semestres</x:v>
      </x:c>
      <x:c r="O3" t="str">
        <x:v>2.º semestre</x:v>
      </x:c>
      <x:c r="P3" t="n">
        <x:v>2</x:v>
      </x:c>
      <x:c r="Q3" t="str">
        <x:v>2.º semestre</x:v>
      </x:c>
      <x:c r="R3" t="n">
        <x:v>8</x:v>
      </x:c>
      <x:c r="S3"/>
      <x:c r="T3"/>
      <x:c r="U3"/>
      <x:c r="V3"/>
      <x:c r="W3"/>
      <x:c r="X3"/>
      <x:c r="Y3" t="str">
        <x:v>UPM_20IA_2026_27_F001</x:v>
      </x:c>
      <x:c r="Z3" t="str">
        <x:v>Periodo explícito en Plan 20IA 2026/27.</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UPM_20IA_2026_27_P03</x:v>
      </x:c>
      <x:c r="M4" t="str">
        <x:v>UPM_20IA_2026_27</x:v>
      </x:c>
      <x:c r="N4" t="str">
        <x:v>Semestres</x:v>
      </x:c>
      <x:c r="O4" t="str">
        <x:v>3.º semestre</x:v>
      </x:c>
      <x:c r="P4" t="n">
        <x:v>3</x:v>
      </x:c>
      <x:c r="Q4" t="str">
        <x:v>3.º semestre</x:v>
      </x:c>
      <x:c r="R4" t="n">
        <x:v>8</x:v>
      </x:c>
      <x:c r="S4"/>
      <x:c r="T4"/>
      <x:c r="U4"/>
      <x:c r="V4"/>
      <x:c r="W4"/>
      <x:c r="X4"/>
      <x:c r="Y4" t="str">
        <x:v>UPM_20IA_2026_27_F001</x:v>
      </x:c>
      <x:c r="Z4" t="str">
        <x:v>Periodo explícito en Plan 20IA 2026/27.</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UPM_20IA_2026_27_P04</x:v>
      </x:c>
      <x:c r="M5" t="str">
        <x:v>UPM_20IA_2026_27</x:v>
      </x:c>
      <x:c r="N5" t="str">
        <x:v>Semestres</x:v>
      </x:c>
      <x:c r="O5" t="str">
        <x:v>4.º semestre</x:v>
      </x:c>
      <x:c r="P5" t="n">
        <x:v>4</x:v>
      </x:c>
      <x:c r="Q5" t="str">
        <x:v>4.º semestre</x:v>
      </x:c>
      <x:c r="R5" t="n">
        <x:v>8</x:v>
      </x:c>
      <x:c r="S5"/>
      <x:c r="T5"/>
      <x:c r="U5"/>
      <x:c r="V5"/>
      <x:c r="W5"/>
      <x:c r="X5"/>
      <x:c r="Y5" t="str">
        <x:v>UPM_20IA_2026_27_F001</x:v>
      </x:c>
      <x:c r="Z5" t="str">
        <x:v>Periodo explícito en Plan 20IA 2026/27.</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UPM_20IA_2026_27_P05</x:v>
      </x:c>
      <x:c r="M6" t="str">
        <x:v>UPM_20IA_2026_27</x:v>
      </x:c>
      <x:c r="N6" t="str">
        <x:v>Semestres</x:v>
      </x:c>
      <x:c r="O6" t="str">
        <x:v>5.º semestre</x:v>
      </x:c>
      <x:c r="P6" t="n">
        <x:v>5</x:v>
      </x:c>
      <x:c r="Q6" t="str">
        <x:v>5.º semestre</x:v>
      </x:c>
      <x:c r="R6" t="n">
        <x:v>8</x:v>
      </x:c>
      <x:c r="S6"/>
      <x:c r="T6"/>
      <x:c r="U6"/>
      <x:c r="V6"/>
      <x:c r="W6"/>
      <x:c r="X6"/>
      <x:c r="Y6" t="str">
        <x:v>UPM_20IA_2026_27_F001</x:v>
      </x:c>
      <x:c r="Z6" t="str">
        <x:v>Periodo explícito en Plan 20IA 2026/27.</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UPM_20IA_2026_27_P06</x:v>
      </x:c>
      <x:c r="M7" t="str">
        <x:v>UPM_20IA_2026_27</x:v>
      </x:c>
      <x:c r="N7" t="str">
        <x:v>Semestres</x:v>
      </x:c>
      <x:c r="O7" t="str">
        <x:v>6.º semestre</x:v>
      </x:c>
      <x:c r="P7" t="n">
        <x:v>6</x:v>
      </x:c>
      <x:c r="Q7" t="str">
        <x:v>6.º semestre</x:v>
      </x:c>
      <x:c r="R7" t="n">
        <x:v>8</x:v>
      </x:c>
      <x:c r="S7"/>
      <x:c r="T7"/>
      <x:c r="U7"/>
      <x:c r="V7"/>
      <x:c r="W7"/>
      <x:c r="X7"/>
      <x:c r="Y7" t="str">
        <x:v>UPM_20IA_2026_27_F001</x:v>
      </x:c>
      <x:c r="Z7" t="str">
        <x:v>Periodo explícito en Plan 20IA 2026/27.</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UPM_20IA_2026_27_P07</x:v>
      </x:c>
      <x:c r="M8" t="str">
        <x:v>UPM_20IA_2026_27</x:v>
      </x:c>
      <x:c r="N8" t="str">
        <x:v>Semestres</x:v>
      </x:c>
      <x:c r="O8" t="str">
        <x:v>7.º semestre</x:v>
      </x:c>
      <x:c r="P8" t="n">
        <x:v>7</x:v>
      </x:c>
      <x:c r="Q8" t="str">
        <x:v>7.º semestre</x:v>
      </x:c>
      <x:c r="R8" t="n">
        <x:v>8</x:v>
      </x:c>
      <x:c r="S8"/>
      <x:c r="T8"/>
      <x:c r="U8"/>
      <x:c r="V8"/>
      <x:c r="W8"/>
      <x:c r="X8"/>
      <x:c r="Y8" t="str">
        <x:v>UPM_20IA_2026_27_F001</x:v>
      </x:c>
      <x:c r="Z8" t="str">
        <x:v>Periodo explícito en Plan 20IA 2026/27.</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UPM_20IA_2026_27_P08</x:v>
      </x:c>
      <x:c r="M9" t="str">
        <x:v>UPM_20IA_2026_27</x:v>
      </x:c>
      <x:c r="N9" t="str">
        <x:v>Semestres</x:v>
      </x:c>
      <x:c r="O9" t="str">
        <x:v>8.º semestre</x:v>
      </x:c>
      <x:c r="P9" t="n">
        <x:v>8</x:v>
      </x:c>
      <x:c r="Q9" t="str">
        <x:v>8.º semestre</x:v>
      </x:c>
      <x:c r="R9" t="n">
        <x:v>8</x:v>
      </x:c>
      <x:c r="S9"/>
      <x:c r="T9"/>
      <x:c r="U9"/>
      <x:c r="V9"/>
      <x:c r="W9"/>
      <x:c r="X9"/>
      <x:c r="Y9" t="str">
        <x:v>UPM_20IA_2026_27_F001</x:v>
      </x:c>
      <x:c r="Z9" t="str">
        <x:v>Periodo explícito en Plan 20IA 2026/27.</x:v>
      </x:c>
    </x:row>
    <x:row r="10">
      <x:c r="A10" t="str">
        <x:v>CUR_AGRO_USAL</x:v>
      </x:c>
      <x:c r="B10" t="str">
        <x:v>USAL</x:v>
      </x:c>
      <x:c r="C10" t="str">
        <x:v>Grado/Bachelor</x:v>
      </x:c>
      <x:c r="D10" t="str">
        <x:v>Programa completo</x:v>
      </x:c>
      <x:c r="E10" t="str">
        <x:v>INTEGRAR</x:v>
      </x:c>
      <x:c r="F10" t="str">
        <x:v>APTA PARA BASE MAESTRA</x:v>
      </x:c>
      <x:c r="G10" t="str">
        <x:v>Sí</x:v>
      </x:c>
      <x:c r="H10" t="str">
        <x:v>Sí</x:v>
      </x:c>
      <x:c r="I10" t="str">
        <x:v>No</x:v>
      </x:c>
      <x:c r="J10" t="str">
        <x:v>No</x:v>
      </x:c>
      <x:c r="K10" t="str">
        <x:v>No</x:v>
      </x:c>
      <x:c r="L10" t="str">
        <x:v>USAL_GRADO_EN_INGENIER_A_AGROALIMENTARIA_P_P01</x:v>
      </x:c>
      <x:c r="M10" t="str">
        <x:v>USAL_GRADO_EN_INGENIER_A_AGROALIMENTARIA_P</x:v>
      </x:c>
      <x:c r="N10" t="str">
        <x:v>Semestres</x:v>
      </x:c>
      <x:c r="O10" t="str">
        <x:v>Semestre 1</x:v>
      </x:c>
      <x:c r="P10" t="n">
        <x:v>1</x:v>
      </x:c>
      <x:c r="Q10" t="str">
        <x:v>Semestre 1</x:v>
      </x:c>
      <x:c r="R10" t="n">
        <x:v>8</x:v>
      </x:c>
      <x:c r="S10"/>
      <x:c r="T10"/>
      <x:c r="U10"/>
      <x:c r="V10"/>
      <x:c r="W10"/>
      <x:c r="X10"/>
      <x:c r="Y10" t="str">
        <x:v>USAL_GRADO_EN_INGENIER_A_AGROALIMENTARIA_P_F001</x:v>
      </x:c>
      <x:c r="Z10" t="str">
        <x:v>Periodo explícito o estructura temporal declarada por la institución.</x:v>
      </x:c>
    </x:row>
    <x:row r="11">
      <x:c r="A11" t="str">
        <x:v>CUR_AGRO_USAL</x:v>
      </x:c>
      <x:c r="B11" t="str">
        <x:v>USAL</x:v>
      </x:c>
      <x:c r="C11" t="str">
        <x:v>Grado/Bachelor</x:v>
      </x:c>
      <x:c r="D11" t="str">
        <x:v>Programa completo</x:v>
      </x:c>
      <x:c r="E11" t="str">
        <x:v>INTEGRAR</x:v>
      </x:c>
      <x:c r="F11" t="str">
        <x:v>APTA PARA BASE MAESTRA</x:v>
      </x:c>
      <x:c r="G11" t="str">
        <x:v>Sí</x:v>
      </x:c>
      <x:c r="H11" t="str">
        <x:v>Sí</x:v>
      </x:c>
      <x:c r="I11" t="str">
        <x:v>No</x:v>
      </x:c>
      <x:c r="J11" t="str">
        <x:v>No</x:v>
      </x:c>
      <x:c r="K11" t="str">
        <x:v>No</x:v>
      </x:c>
      <x:c r="L11" t="str">
        <x:v>USAL_GRADO_EN_INGENIER_A_AGROALIMENTARIA_P_P02</x:v>
      </x:c>
      <x:c r="M11" t="str">
        <x:v>USAL_GRADO_EN_INGENIER_A_AGROALIMENTARIA_P</x:v>
      </x:c>
      <x:c r="N11" t="str">
        <x:v>Semestres</x:v>
      </x:c>
      <x:c r="O11" t="str">
        <x:v>Semestre 2</x:v>
      </x:c>
      <x:c r="P11" t="n">
        <x:v>2</x:v>
      </x:c>
      <x:c r="Q11" t="str">
        <x:v>Semestre 2</x:v>
      </x:c>
      <x:c r="R11" t="n">
        <x:v>8</x:v>
      </x:c>
      <x:c r="S11"/>
      <x:c r="T11"/>
      <x:c r="U11"/>
      <x:c r="V11"/>
      <x:c r="W11"/>
      <x:c r="X11"/>
      <x:c r="Y11" t="str">
        <x:v>USAL_GRADO_EN_INGENIER_A_AGROALIMENTARIA_P_F001</x:v>
      </x:c>
      <x:c r="Z11" t="str">
        <x:v>Periodo explícito o estructura temporal declarada por la institución.</x:v>
      </x:c>
    </x:row>
    <x:row r="12">
      <x:c r="A12" t="str">
        <x:v>CUR_AGRO_USAL</x:v>
      </x:c>
      <x:c r="B12" t="str">
        <x:v>USAL</x:v>
      </x:c>
      <x:c r="C12" t="str">
        <x:v>Grado/Bachelor</x:v>
      </x:c>
      <x:c r="D12" t="str">
        <x:v>Programa completo</x:v>
      </x:c>
      <x:c r="E12" t="str">
        <x:v>INTEGRAR</x:v>
      </x:c>
      <x:c r="F12" t="str">
        <x:v>APTA PARA BASE MAESTRA</x:v>
      </x:c>
      <x:c r="G12" t="str">
        <x:v>Sí</x:v>
      </x:c>
      <x:c r="H12" t="str">
        <x:v>Sí</x:v>
      </x:c>
      <x:c r="I12" t="str">
        <x:v>No</x:v>
      </x:c>
      <x:c r="J12" t="str">
        <x:v>No</x:v>
      </x:c>
      <x:c r="K12" t="str">
        <x:v>No</x:v>
      </x:c>
      <x:c r="L12" t="str">
        <x:v>USAL_GRADO_EN_INGENIER_A_AGROALIMENTARIA_P_P03</x:v>
      </x:c>
      <x:c r="M12" t="str">
        <x:v>USAL_GRADO_EN_INGENIER_A_AGROALIMENTARIA_P</x:v>
      </x:c>
      <x:c r="N12" t="str">
        <x:v>Semestres</x:v>
      </x:c>
      <x:c r="O12" t="str">
        <x:v>Semestre 3</x:v>
      </x:c>
      <x:c r="P12" t="n">
        <x:v>3</x:v>
      </x:c>
      <x:c r="Q12" t="str">
        <x:v>Semestre 3</x:v>
      </x:c>
      <x:c r="R12" t="n">
        <x:v>8</x:v>
      </x:c>
      <x:c r="S12"/>
      <x:c r="T12"/>
      <x:c r="U12"/>
      <x:c r="V12"/>
      <x:c r="W12"/>
      <x:c r="X12"/>
      <x:c r="Y12" t="str">
        <x:v>USAL_GRADO_EN_INGENIER_A_AGROALIMENTARIA_P_F001</x:v>
      </x:c>
      <x:c r="Z12" t="str">
        <x:v>Periodo explícito o estructura temporal declarada por la institución.</x:v>
      </x:c>
    </x:row>
    <x:row r="13">
      <x:c r="A13" t="str">
        <x:v>CUR_AGRO_USAL</x:v>
      </x:c>
      <x:c r="B13" t="str">
        <x:v>USAL</x:v>
      </x:c>
      <x:c r="C13" t="str">
        <x:v>Grado/Bachelor</x:v>
      </x:c>
      <x:c r="D13" t="str">
        <x:v>Programa completo</x:v>
      </x:c>
      <x:c r="E13" t="str">
        <x:v>INTEGRAR</x:v>
      </x:c>
      <x:c r="F13" t="str">
        <x:v>APTA PARA BASE MAESTRA</x:v>
      </x:c>
      <x:c r="G13" t="str">
        <x:v>Sí</x:v>
      </x:c>
      <x:c r="H13" t="str">
        <x:v>Sí</x:v>
      </x:c>
      <x:c r="I13" t="str">
        <x:v>No</x:v>
      </x:c>
      <x:c r="J13" t="str">
        <x:v>No</x:v>
      </x:c>
      <x:c r="K13" t="str">
        <x:v>No</x:v>
      </x:c>
      <x:c r="L13" t="str">
        <x:v>USAL_GRADO_EN_INGENIER_A_AGROALIMENTARIA_P_P04</x:v>
      </x:c>
      <x:c r="M13" t="str">
        <x:v>USAL_GRADO_EN_INGENIER_A_AGROALIMENTARIA_P</x:v>
      </x:c>
      <x:c r="N13" t="str">
        <x:v>Semestres</x:v>
      </x:c>
      <x:c r="O13" t="str">
        <x:v>Semestre 4</x:v>
      </x:c>
      <x:c r="P13" t="n">
        <x:v>4</x:v>
      </x:c>
      <x:c r="Q13" t="str">
        <x:v>Semestre 4</x:v>
      </x:c>
      <x:c r="R13" t="n">
        <x:v>8</x:v>
      </x:c>
      <x:c r="S13"/>
      <x:c r="T13"/>
      <x:c r="U13"/>
      <x:c r="V13"/>
      <x:c r="W13"/>
      <x:c r="X13"/>
      <x:c r="Y13" t="str">
        <x:v>USAL_GRADO_EN_INGENIER_A_AGROALIMENTARIA_P_F001</x:v>
      </x:c>
      <x:c r="Z13" t="str">
        <x:v>Periodo explícito o estructura temporal declarada por la institución.</x:v>
      </x:c>
    </x:row>
    <x:row r="14">
      <x:c r="A14" t="str">
        <x:v>CUR_AGRO_USAL</x:v>
      </x:c>
      <x:c r="B14" t="str">
        <x:v>USAL</x:v>
      </x:c>
      <x:c r="C14" t="str">
        <x:v>Grado/Bachelor</x:v>
      </x:c>
      <x:c r="D14" t="str">
        <x:v>Programa completo</x:v>
      </x:c>
      <x:c r="E14" t="str">
        <x:v>INTEGRAR</x:v>
      </x:c>
      <x:c r="F14" t="str">
        <x:v>APTA PARA BASE MAESTRA</x:v>
      </x:c>
      <x:c r="G14" t="str">
        <x:v>Sí</x:v>
      </x:c>
      <x:c r="H14" t="str">
        <x:v>Sí</x:v>
      </x:c>
      <x:c r="I14" t="str">
        <x:v>No</x:v>
      </x:c>
      <x:c r="J14" t="str">
        <x:v>No</x:v>
      </x:c>
      <x:c r="K14" t="str">
        <x:v>No</x:v>
      </x:c>
      <x:c r="L14" t="str">
        <x:v>USAL_GRADO_EN_INGENIER_A_AGROALIMENTARIA_P_P05</x:v>
      </x:c>
      <x:c r="M14" t="str">
        <x:v>USAL_GRADO_EN_INGENIER_A_AGROALIMENTARIA_P</x:v>
      </x:c>
      <x:c r="N14" t="str">
        <x:v>Semestres</x:v>
      </x:c>
      <x:c r="O14" t="str">
        <x:v>Semestre 5</x:v>
      </x:c>
      <x:c r="P14" t="n">
        <x:v>5</x:v>
      </x:c>
      <x:c r="Q14" t="str">
        <x:v>Semestre 5</x:v>
      </x:c>
      <x:c r="R14" t="n">
        <x:v>8</x:v>
      </x:c>
      <x:c r="S14"/>
      <x:c r="T14"/>
      <x:c r="U14"/>
      <x:c r="V14"/>
      <x:c r="W14"/>
      <x:c r="X14"/>
      <x:c r="Y14" t="str">
        <x:v>USAL_GRADO_EN_INGENIER_A_AGROALIMENTARIA_P_F001</x:v>
      </x:c>
      <x:c r="Z14" t="str">
        <x:v>Periodo explícito o estructura temporal declarada por la institución.</x:v>
      </x:c>
    </x:row>
    <x:row r="15">
      <x:c r="A15" t="str">
        <x:v>CUR_AGRO_USAL</x:v>
      </x:c>
      <x:c r="B15" t="str">
        <x:v>USAL</x:v>
      </x:c>
      <x:c r="C15" t="str">
        <x:v>Grado/Bachelor</x:v>
      </x:c>
      <x:c r="D15" t="str">
        <x:v>Programa completo</x:v>
      </x:c>
      <x:c r="E15" t="str">
        <x:v>INTEGRAR</x:v>
      </x:c>
      <x:c r="F15" t="str">
        <x:v>APTA PARA BASE MAESTRA</x:v>
      </x:c>
      <x:c r="G15" t="str">
        <x:v>Sí</x:v>
      </x:c>
      <x:c r="H15" t="str">
        <x:v>Sí</x:v>
      </x:c>
      <x:c r="I15" t="str">
        <x:v>No</x:v>
      </x:c>
      <x:c r="J15" t="str">
        <x:v>No</x:v>
      </x:c>
      <x:c r="K15" t="str">
        <x:v>No</x:v>
      </x:c>
      <x:c r="L15" t="str">
        <x:v>USAL_GRADO_EN_INGENIER_A_AGROALIMENTARIA_P_P06</x:v>
      </x:c>
      <x:c r="M15" t="str">
        <x:v>USAL_GRADO_EN_INGENIER_A_AGROALIMENTARIA_P</x:v>
      </x:c>
      <x:c r="N15" t="str">
        <x:v>Semestres</x:v>
      </x:c>
      <x:c r="O15" t="str">
        <x:v>Semestre 6</x:v>
      </x:c>
      <x:c r="P15" t="n">
        <x:v>6</x:v>
      </x:c>
      <x:c r="Q15" t="str">
        <x:v>Semestre 6</x:v>
      </x:c>
      <x:c r="R15" t="n">
        <x:v>8</x:v>
      </x:c>
      <x:c r="S15"/>
      <x:c r="T15"/>
      <x:c r="U15"/>
      <x:c r="V15"/>
      <x:c r="W15"/>
      <x:c r="X15"/>
      <x:c r="Y15" t="str">
        <x:v>USAL_GRADO_EN_INGENIER_A_AGROALIMENTARIA_P_F001</x:v>
      </x:c>
      <x:c r="Z15" t="str">
        <x:v>Periodo explícito o estructura temporal declarada por la institución.</x:v>
      </x:c>
    </x:row>
    <x:row r="16">
      <x:c r="A16" t="str">
        <x:v>CUR_AGRO_USAL</x:v>
      </x:c>
      <x:c r="B16" t="str">
        <x:v>USAL</x:v>
      </x:c>
      <x:c r="C16" t="str">
        <x:v>Grado/Bachelor</x:v>
      </x:c>
      <x:c r="D16" t="str">
        <x:v>Programa completo</x:v>
      </x:c>
      <x:c r="E16" t="str">
        <x:v>INTEGRAR</x:v>
      </x:c>
      <x:c r="F16" t="str">
        <x:v>APTA PARA BASE MAESTRA</x:v>
      </x:c>
      <x:c r="G16" t="str">
        <x:v>Sí</x:v>
      </x:c>
      <x:c r="H16" t="str">
        <x:v>Sí</x:v>
      </x:c>
      <x:c r="I16" t="str">
        <x:v>No</x:v>
      </x:c>
      <x:c r="J16" t="str">
        <x:v>No</x:v>
      </x:c>
      <x:c r="K16" t="str">
        <x:v>No</x:v>
      </x:c>
      <x:c r="L16" t="str">
        <x:v>USAL_GRADO_EN_INGENIER_A_AGROALIMENTARIA_P_P07</x:v>
      </x:c>
      <x:c r="M16" t="str">
        <x:v>USAL_GRADO_EN_INGENIER_A_AGROALIMENTARIA_P</x:v>
      </x:c>
      <x:c r="N16" t="str">
        <x:v>Semestres</x:v>
      </x:c>
      <x:c r="O16" t="str">
        <x:v>Semestre 7</x:v>
      </x:c>
      <x:c r="P16" t="n">
        <x:v>7</x:v>
      </x:c>
      <x:c r="Q16" t="str">
        <x:v>Semestre 7</x:v>
      </x:c>
      <x:c r="R16" t="n">
        <x:v>8</x:v>
      </x:c>
      <x:c r="S16"/>
      <x:c r="T16"/>
      <x:c r="U16"/>
      <x:c r="V16"/>
      <x:c r="W16"/>
      <x:c r="X16"/>
      <x:c r="Y16" t="str">
        <x:v>USAL_GRADO_EN_INGENIER_A_AGROALIMENTARIA_P_F001</x:v>
      </x:c>
      <x:c r="Z16" t="str">
        <x:v>Periodo explícito o estructura temporal declarada por la institución.</x:v>
      </x:c>
    </x:row>
    <x:row r="17">
      <x:c r="A17" t="str">
        <x:v>CUR_AGRO_USAL</x:v>
      </x:c>
      <x:c r="B17" t="str">
        <x:v>USAL</x:v>
      </x:c>
      <x:c r="C17" t="str">
        <x:v>Grado/Bachelor</x:v>
      </x:c>
      <x:c r="D17" t="str">
        <x:v>Programa completo</x:v>
      </x:c>
      <x:c r="E17" t="str">
        <x:v>INTEGRAR</x:v>
      </x:c>
      <x:c r="F17" t="str">
        <x:v>APTA PARA BASE MAESTRA</x:v>
      </x:c>
      <x:c r="G17" t="str">
        <x:v>Sí</x:v>
      </x:c>
      <x:c r="H17" t="str">
        <x:v>Sí</x:v>
      </x:c>
      <x:c r="I17" t="str">
        <x:v>No</x:v>
      </x:c>
      <x:c r="J17" t="str">
        <x:v>No</x:v>
      </x:c>
      <x:c r="K17" t="str">
        <x:v>No</x:v>
      </x:c>
      <x:c r="L17" t="str">
        <x:v>USAL_GRADO_EN_INGENIER_A_AGROALIMENTARIA_P_P08</x:v>
      </x:c>
      <x:c r="M17" t="str">
        <x:v>USAL_GRADO_EN_INGENIER_A_AGROALIMENTARIA_P</x:v>
      </x:c>
      <x:c r="N17" t="str">
        <x:v>Semestres</x:v>
      </x:c>
      <x:c r="O17" t="str">
        <x:v>Semestre 8</x:v>
      </x:c>
      <x:c r="P17" t="n">
        <x:v>8</x:v>
      </x:c>
      <x:c r="Q17" t="str">
        <x:v>Semestre 8</x:v>
      </x:c>
      <x:c r="R17" t="n">
        <x:v>8</x:v>
      </x:c>
      <x:c r="S17"/>
      <x:c r="T17"/>
      <x:c r="U17"/>
      <x:c r="V17"/>
      <x:c r="W17"/>
      <x:c r="X17"/>
      <x:c r="Y17" t="str">
        <x:v>USAL_GRADO_EN_INGENIER_A_AGROALIMENTARIA_P_F001</x:v>
      </x:c>
      <x:c r="Z17" t="str">
        <x:v>Periodo explícito o estructura temporal declarada por la institución.</x:v>
      </x:c>
    </x:row>
    <x:row r="18">
      <x:c r="A18" t="str">
        <x:v>CUR_AGRO_USC</x:v>
      </x:c>
      <x:c r="B18" t="str">
        <x:v>USC</x:v>
      </x:c>
      <x:c r="C18" t="str">
        <x:v>Grado/Bachelor</x:v>
      </x:c>
      <x:c r="D18" t="str">
        <x:v>Especialidad</x:v>
      </x:c>
      <x:c r="E18" t="str">
        <x:v>NO INTEGRAR ASIGNATURAS</x:v>
      </x:c>
      <x:c r="F18" t="str">
        <x:v>NO APTA AÚN</x:v>
      </x:c>
      <x:c r="G18" t="str">
        <x:v>No</x:v>
      </x:c>
      <x:c r="H18" t="str">
        <x:v>No</x:v>
      </x:c>
      <x:c r="I18" t="str">
        <x:v>No</x:v>
      </x:c>
      <x:c r="J18" t="str">
        <x:v>No</x:v>
      </x:c>
      <x:c r="K18" t="str">
        <x:v>No</x:v>
      </x:c>
      <x:c r="L18" t="str">
        <x:v>USC_GRAO_EN_ENXE_AR_A_AGR_COLA_E_AGROALIME_P01</x:v>
      </x:c>
      <x:c r="M18" t="str">
        <x:v>USC_GRAO_EN_ENXE_AR_A_AGR_COLA_E_AGROALIME</x:v>
      </x:c>
      <x:c r="N18" t="str">
        <x:v>Semestres</x:v>
      </x:c>
      <x:c r="O18" t="str">
        <x:v>Semestre 1</x:v>
      </x:c>
      <x:c r="P18" t="n">
        <x:v>1</x:v>
      </x:c>
      <x:c r="Q18" t="str">
        <x:v>Semestre 1</x:v>
      </x:c>
      <x:c r="R18" t="n">
        <x:v>8</x:v>
      </x:c>
      <x:c r="S18"/>
      <x:c r="T18"/>
      <x:c r="U18"/>
      <x:c r="V18"/>
      <x:c r="W18"/>
      <x:c r="X18"/>
      <x:c r="Y18" t="str">
        <x:v>USC_GRAO_EN_ENXE_AR_A_AGR_COLA_E_AGROALIME_F001</x:v>
      </x:c>
      <x:c r="Z18" t="str">
        <x:v>Periodo explícito o estructura temporal declarada por la institución.</x:v>
      </x:c>
    </x:row>
    <x:row r="19">
      <x:c r="A19" t="str">
        <x:v>CUR_AGRO_USC</x:v>
      </x:c>
      <x:c r="B19" t="str">
        <x:v>USC</x:v>
      </x:c>
      <x:c r="C19" t="str">
        <x:v>Grado/Bachelor</x:v>
      </x:c>
      <x:c r="D19" t="str">
        <x:v>Especialidad</x:v>
      </x:c>
      <x:c r="E19" t="str">
        <x:v>NO INTEGRAR ASIGNATURAS</x:v>
      </x:c>
      <x:c r="F19" t="str">
        <x:v>NO APTA AÚN</x:v>
      </x:c>
      <x:c r="G19" t="str">
        <x:v>No</x:v>
      </x:c>
      <x:c r="H19" t="str">
        <x:v>No</x:v>
      </x:c>
      <x:c r="I19" t="str">
        <x:v>No</x:v>
      </x:c>
      <x:c r="J19" t="str">
        <x:v>No</x:v>
      </x:c>
      <x:c r="K19" t="str">
        <x:v>No</x:v>
      </x:c>
      <x:c r="L19" t="str">
        <x:v>USC_GRAO_EN_ENXE_AR_A_AGR_COLA_E_AGROALIME_P02</x:v>
      </x:c>
      <x:c r="M19" t="str">
        <x:v>USC_GRAO_EN_ENXE_AR_A_AGR_COLA_E_AGROALIME</x:v>
      </x:c>
      <x:c r="N19" t="str">
        <x:v>Semestres</x:v>
      </x:c>
      <x:c r="O19" t="str">
        <x:v>Semestre 2</x:v>
      </x:c>
      <x:c r="P19" t="n">
        <x:v>2</x:v>
      </x:c>
      <x:c r="Q19" t="str">
        <x:v>Semestre 2</x:v>
      </x:c>
      <x:c r="R19" t="n">
        <x:v>8</x:v>
      </x:c>
      <x:c r="S19"/>
      <x:c r="T19"/>
      <x:c r="U19"/>
      <x:c r="V19"/>
      <x:c r="W19"/>
      <x:c r="X19"/>
      <x:c r="Y19" t="str">
        <x:v>USC_GRAO_EN_ENXE_AR_A_AGR_COLA_E_AGROALIME_F001</x:v>
      </x:c>
      <x:c r="Z19" t="str">
        <x:v>Periodo explícito o estructura temporal declarada por la institución.</x:v>
      </x:c>
    </x:row>
    <x:row r="20">
      <x:c r="A20" t="str">
        <x:v>CUR_AGRO_USC</x:v>
      </x:c>
      <x:c r="B20" t="str">
        <x:v>USC</x:v>
      </x:c>
      <x:c r="C20" t="str">
        <x:v>Grado/Bachelor</x:v>
      </x:c>
      <x:c r="D20" t="str">
        <x:v>Especialidad</x:v>
      </x:c>
      <x:c r="E20" t="str">
        <x:v>NO INTEGRAR ASIGNATURAS</x:v>
      </x:c>
      <x:c r="F20" t="str">
        <x:v>NO APTA AÚN</x:v>
      </x:c>
      <x:c r="G20" t="str">
        <x:v>No</x:v>
      </x:c>
      <x:c r="H20" t="str">
        <x:v>No</x:v>
      </x:c>
      <x:c r="I20" t="str">
        <x:v>No</x:v>
      </x:c>
      <x:c r="J20" t="str">
        <x:v>No</x:v>
      </x:c>
      <x:c r="K20" t="str">
        <x:v>No</x:v>
      </x:c>
      <x:c r="L20" t="str">
        <x:v>USC_GRAO_EN_ENXE_AR_A_AGR_COLA_E_AGROALIME_P03</x:v>
      </x:c>
      <x:c r="M20" t="str">
        <x:v>USC_GRAO_EN_ENXE_AR_A_AGR_COLA_E_AGROALIME</x:v>
      </x:c>
      <x:c r="N20" t="str">
        <x:v>Semestres</x:v>
      </x:c>
      <x:c r="O20" t="str">
        <x:v>Semestre 3</x:v>
      </x:c>
      <x:c r="P20" t="n">
        <x:v>3</x:v>
      </x:c>
      <x:c r="Q20" t="str">
        <x:v>Semestre 3</x:v>
      </x:c>
      <x:c r="R20" t="n">
        <x:v>8</x:v>
      </x:c>
      <x:c r="S20"/>
      <x:c r="T20"/>
      <x:c r="U20"/>
      <x:c r="V20"/>
      <x:c r="W20"/>
      <x:c r="X20"/>
      <x:c r="Y20" t="str">
        <x:v>USC_GRAO_EN_ENXE_AR_A_AGR_COLA_E_AGROALIME_F001</x:v>
      </x:c>
      <x:c r="Z20" t="str">
        <x:v>Periodo explícito o estructura temporal declarada por la institución.</x:v>
      </x:c>
    </x:row>
    <x:row r="21">
      <x:c r="A21" t="str">
        <x:v>CUR_AGRO_USC</x:v>
      </x:c>
      <x:c r="B21" t="str">
        <x:v>USC</x:v>
      </x:c>
      <x:c r="C21" t="str">
        <x:v>Grado/Bachelor</x:v>
      </x:c>
      <x:c r="D21" t="str">
        <x:v>Especialidad</x:v>
      </x:c>
      <x:c r="E21" t="str">
        <x:v>NO INTEGRAR ASIGNATURAS</x:v>
      </x:c>
      <x:c r="F21" t="str">
        <x:v>NO APTA AÚN</x:v>
      </x:c>
      <x:c r="G21" t="str">
        <x:v>No</x:v>
      </x:c>
      <x:c r="H21" t="str">
        <x:v>No</x:v>
      </x:c>
      <x:c r="I21" t="str">
        <x:v>No</x:v>
      </x:c>
      <x:c r="J21" t="str">
        <x:v>No</x:v>
      </x:c>
      <x:c r="K21" t="str">
        <x:v>No</x:v>
      </x:c>
      <x:c r="L21" t="str">
        <x:v>USC_GRAO_EN_ENXE_AR_A_AGR_COLA_E_AGROALIME_P04</x:v>
      </x:c>
      <x:c r="M21" t="str">
        <x:v>USC_GRAO_EN_ENXE_AR_A_AGR_COLA_E_AGROALIME</x:v>
      </x:c>
      <x:c r="N21" t="str">
        <x:v>Semestres</x:v>
      </x:c>
      <x:c r="O21" t="str">
        <x:v>Semestre 4</x:v>
      </x:c>
      <x:c r="P21" t="n">
        <x:v>4</x:v>
      </x:c>
      <x:c r="Q21" t="str">
        <x:v>Semestre 4</x:v>
      </x:c>
      <x:c r="R21" t="n">
        <x:v>8</x:v>
      </x:c>
      <x:c r="S21"/>
      <x:c r="T21"/>
      <x:c r="U21"/>
      <x:c r="V21"/>
      <x:c r="W21"/>
      <x:c r="X21"/>
      <x:c r="Y21" t="str">
        <x:v>USC_GRAO_EN_ENXE_AR_A_AGR_COLA_E_AGROALIME_F001</x:v>
      </x:c>
      <x:c r="Z21" t="str">
        <x:v>Periodo explícito o estructura temporal declarada por la institución.</x:v>
      </x:c>
    </x:row>
    <x:row r="22">
      <x:c r="A22" t="str">
        <x:v>CUR_AGRO_USC</x:v>
      </x:c>
      <x:c r="B22" t="str">
        <x:v>USC</x:v>
      </x:c>
      <x:c r="C22" t="str">
        <x:v>Grado/Bachelor</x:v>
      </x:c>
      <x:c r="D22" t="str">
        <x:v>Especialidad</x:v>
      </x:c>
      <x:c r="E22" t="str">
        <x:v>NO INTEGRAR ASIGNATURAS</x:v>
      </x:c>
      <x:c r="F22" t="str">
        <x:v>NO APTA AÚN</x:v>
      </x:c>
      <x:c r="G22" t="str">
        <x:v>No</x:v>
      </x:c>
      <x:c r="H22" t="str">
        <x:v>No</x:v>
      </x:c>
      <x:c r="I22" t="str">
        <x:v>No</x:v>
      </x:c>
      <x:c r="J22" t="str">
        <x:v>No</x:v>
      </x:c>
      <x:c r="K22" t="str">
        <x:v>No</x:v>
      </x:c>
      <x:c r="L22" t="str">
        <x:v>USC_GRAO_EN_ENXE_AR_A_AGR_COLA_E_AGROALIME_P05</x:v>
      </x:c>
      <x:c r="M22" t="str">
        <x:v>USC_GRAO_EN_ENXE_AR_A_AGR_COLA_E_AGROALIME</x:v>
      </x:c>
      <x:c r="N22" t="str">
        <x:v>Semestres</x:v>
      </x:c>
      <x:c r="O22" t="str">
        <x:v>Semestre 5</x:v>
      </x:c>
      <x:c r="P22" t="n">
        <x:v>5</x:v>
      </x:c>
      <x:c r="Q22" t="str">
        <x:v>Semestre 5</x:v>
      </x:c>
      <x:c r="R22" t="n">
        <x:v>8</x:v>
      </x:c>
      <x:c r="S22"/>
      <x:c r="T22"/>
      <x:c r="U22"/>
      <x:c r="V22"/>
      <x:c r="W22"/>
      <x:c r="X22"/>
      <x:c r="Y22" t="str">
        <x:v>USC_GRAO_EN_ENXE_AR_A_AGR_COLA_E_AGROALIME_F001</x:v>
      </x:c>
      <x:c r="Z22" t="str">
        <x:v>Periodo explícito o estructura temporal declarada por la institución.</x:v>
      </x:c>
    </x:row>
    <x:row r="23">
      <x:c r="A23" t="str">
        <x:v>CUR_AGRO_USC</x:v>
      </x:c>
      <x:c r="B23" t="str">
        <x:v>USC</x:v>
      </x:c>
      <x:c r="C23" t="str">
        <x:v>Grado/Bachelor</x:v>
      </x:c>
      <x:c r="D23" t="str">
        <x:v>Especialidad</x:v>
      </x:c>
      <x:c r="E23" t="str">
        <x:v>NO INTEGRAR ASIGNATURAS</x:v>
      </x:c>
      <x:c r="F23" t="str">
        <x:v>NO APTA AÚN</x:v>
      </x:c>
      <x:c r="G23" t="str">
        <x:v>No</x:v>
      </x:c>
      <x:c r="H23" t="str">
        <x:v>No</x:v>
      </x:c>
      <x:c r="I23" t="str">
        <x:v>No</x:v>
      </x:c>
      <x:c r="J23" t="str">
        <x:v>No</x:v>
      </x:c>
      <x:c r="K23" t="str">
        <x:v>No</x:v>
      </x:c>
      <x:c r="L23" t="str">
        <x:v>USC_GRAO_EN_ENXE_AR_A_AGR_COLA_E_AGROALIME_P06</x:v>
      </x:c>
      <x:c r="M23" t="str">
        <x:v>USC_GRAO_EN_ENXE_AR_A_AGR_COLA_E_AGROALIME</x:v>
      </x:c>
      <x:c r="N23" t="str">
        <x:v>Semestres</x:v>
      </x:c>
      <x:c r="O23" t="str">
        <x:v>Semestre 6</x:v>
      </x:c>
      <x:c r="P23" t="n">
        <x:v>6</x:v>
      </x:c>
      <x:c r="Q23" t="str">
        <x:v>Semestre 6</x:v>
      </x:c>
      <x:c r="R23" t="n">
        <x:v>8</x:v>
      </x:c>
      <x:c r="S23"/>
      <x:c r="T23"/>
      <x:c r="U23"/>
      <x:c r="V23"/>
      <x:c r="W23"/>
      <x:c r="X23"/>
      <x:c r="Y23" t="str">
        <x:v>USC_GRAO_EN_ENXE_AR_A_AGR_COLA_E_AGROALIME_F001</x:v>
      </x:c>
      <x:c r="Z23" t="str">
        <x:v>Periodo explícito o estructura temporal declarada por la institución.</x:v>
      </x:c>
    </x:row>
    <x:row r="24">
      <x:c r="A24" t="str">
        <x:v>CUR_AGRO_USC</x:v>
      </x:c>
      <x:c r="B24" t="str">
        <x:v>USC</x:v>
      </x:c>
      <x:c r="C24" t="str">
        <x:v>Grado/Bachelor</x:v>
      </x:c>
      <x:c r="D24" t="str">
        <x:v>Especialidad</x:v>
      </x:c>
      <x:c r="E24" t="str">
        <x:v>NO INTEGRAR ASIGNATURAS</x:v>
      </x:c>
      <x:c r="F24" t="str">
        <x:v>NO APTA AÚN</x:v>
      </x:c>
      <x:c r="G24" t="str">
        <x:v>No</x:v>
      </x:c>
      <x:c r="H24" t="str">
        <x:v>No</x:v>
      </x:c>
      <x:c r="I24" t="str">
        <x:v>No</x:v>
      </x:c>
      <x:c r="J24" t="str">
        <x:v>No</x:v>
      </x:c>
      <x:c r="K24" t="str">
        <x:v>No</x:v>
      </x:c>
      <x:c r="L24" t="str">
        <x:v>USC_GRAO_EN_ENXE_AR_A_AGR_COLA_E_AGROALIME_P07</x:v>
      </x:c>
      <x:c r="M24" t="str">
        <x:v>USC_GRAO_EN_ENXE_AR_A_AGR_COLA_E_AGROALIME</x:v>
      </x:c>
      <x:c r="N24" t="str">
        <x:v>Semestres</x:v>
      </x:c>
      <x:c r="O24" t="str">
        <x:v>Semestre 7</x:v>
      </x:c>
      <x:c r="P24" t="n">
        <x:v>7</x:v>
      </x:c>
      <x:c r="Q24" t="str">
        <x:v>Semestre 7</x:v>
      </x:c>
      <x:c r="R24" t="n">
        <x:v>8</x:v>
      </x:c>
      <x:c r="S24"/>
      <x:c r="T24"/>
      <x:c r="U24"/>
      <x:c r="V24"/>
      <x:c r="W24"/>
      <x:c r="X24"/>
      <x:c r="Y24" t="str">
        <x:v>USC_GRAO_EN_ENXE_AR_A_AGR_COLA_E_AGROALIME_F001</x:v>
      </x:c>
      <x:c r="Z24" t="str">
        <x:v>Periodo explícito o estructura temporal declarada por la institución.</x:v>
      </x:c>
    </x:row>
    <x:row r="25">
      <x:c r="A25" t="str">
        <x:v>CUR_AGRO_USC</x:v>
      </x:c>
      <x:c r="B25" t="str">
        <x:v>USC</x:v>
      </x:c>
      <x:c r="C25" t="str">
        <x:v>Grado/Bachelor</x:v>
      </x:c>
      <x:c r="D25" t="str">
        <x:v>Especialidad</x:v>
      </x:c>
      <x:c r="E25" t="str">
        <x:v>NO INTEGRAR ASIGNATURAS</x:v>
      </x:c>
      <x:c r="F25" t="str">
        <x:v>NO APTA AÚN</x:v>
      </x:c>
      <x:c r="G25" t="str">
        <x:v>No</x:v>
      </x:c>
      <x:c r="H25" t="str">
        <x:v>No</x:v>
      </x:c>
      <x:c r="I25" t="str">
        <x:v>No</x:v>
      </x:c>
      <x:c r="J25" t="str">
        <x:v>No</x:v>
      </x:c>
      <x:c r="K25" t="str">
        <x:v>No</x:v>
      </x:c>
      <x:c r="L25" t="str">
        <x:v>USC_GRAO_EN_ENXE_AR_A_AGR_COLA_E_AGROALIME_P08</x:v>
      </x:c>
      <x:c r="M25" t="str">
        <x:v>USC_GRAO_EN_ENXE_AR_A_AGR_COLA_E_AGROALIME</x:v>
      </x:c>
      <x:c r="N25" t="str">
        <x:v>Semestres</x:v>
      </x:c>
      <x:c r="O25" t="str">
        <x:v>Semestre 8</x:v>
      </x:c>
      <x:c r="P25" t="n">
        <x:v>8</x:v>
      </x:c>
      <x:c r="Q25" t="str">
        <x:v>Semestre 8</x:v>
      </x:c>
      <x:c r="R25" t="n">
        <x:v>8</x:v>
      </x:c>
      <x:c r="S25"/>
      <x:c r="T25"/>
      <x:c r="U25"/>
      <x:c r="V25"/>
      <x:c r="W25"/>
      <x:c r="X25"/>
      <x:c r="Y25" t="str">
        <x:v>USC_GRAO_EN_ENXE_AR_A_AGR_COLA_E_AGROALIME_F001</x:v>
      </x:c>
      <x:c r="Z25" t="str">
        <x:v>Periodo explícito o estructura temporal declarada por la institución.</x:v>
      </x:c>
    </x:row>
    <x:row r="26">
      <x:c r="A26" t="str">
        <x:v>CUR_AGRO_UPC</x:v>
      </x:c>
      <x:c r="B26" t="str">
        <x:v>UPC</x:v>
      </x:c>
      <x:c r="C26" t="str">
        <x:v>Grado/Bachelor</x:v>
      </x:c>
      <x:c r="D26" t="str">
        <x:v>Programa completo</x:v>
      </x:c>
      <x:c r="E26" t="str">
        <x:v>INTEGRAR</x:v>
      </x:c>
      <x:c r="F26" t="str">
        <x:v>APTA PARA BASE MAESTRA</x:v>
      </x:c>
      <x:c r="G26" t="str">
        <x:v>Sí</x:v>
      </x:c>
      <x:c r="H26" t="str">
        <x:v>Sí</x:v>
      </x:c>
      <x:c r="I26" t="str">
        <x:v>No</x:v>
      </x:c>
      <x:c r="J26" t="str">
        <x:v>No</x:v>
      </x:c>
      <x:c r="K26" t="str">
        <x:v>No</x:v>
      </x:c>
      <x:c r="L26" t="str">
        <x:v>UPC_GRAU_EN_ENGINYERIA_ALIMENT_RIA_EEABB_P_P01</x:v>
      </x:c>
      <x:c r="M26" t="str">
        <x:v>UPC_GRAU_EN_ENGINYERIA_ALIMENT_RIA_EEABB_P</x:v>
      </x:c>
      <x:c r="N26" t="str">
        <x:v>Semestres</x:v>
      </x:c>
      <x:c r="O26" t="str">
        <x:v>Semestre 1</x:v>
      </x:c>
      <x:c r="P26" t="n">
        <x:v>1</x:v>
      </x:c>
      <x:c r="Q26" t="str">
        <x:v>Semestre 1</x:v>
      </x:c>
      <x:c r="R26" t="n">
        <x:v>8</x:v>
      </x:c>
      <x:c r="S26"/>
      <x:c r="T26"/>
      <x:c r="U26"/>
      <x:c r="V26"/>
      <x:c r="W26"/>
      <x:c r="X26"/>
      <x:c r="Y26" t="str">
        <x:v>UPC_GRAU_EN_ENGINYERIA_ALIMENT_RIA_EEABB_P_F001</x:v>
      </x:c>
      <x:c r="Z26" t="str">
        <x:v>Periodo explícito o estructura temporal declarada por la institución.</x:v>
      </x:c>
    </x:row>
    <x:row r="27">
      <x:c r="A27" t="str">
        <x:v>CUR_AGRO_UPC</x:v>
      </x:c>
      <x:c r="B27" t="str">
        <x:v>UPC</x:v>
      </x:c>
      <x:c r="C27" t="str">
        <x:v>Grado/Bachelor</x:v>
      </x:c>
      <x:c r="D27" t="str">
        <x:v>Programa completo</x:v>
      </x:c>
      <x:c r="E27" t="str">
        <x:v>INTEGRAR</x:v>
      </x:c>
      <x:c r="F27" t="str">
        <x:v>APTA PARA BASE MAESTRA</x:v>
      </x:c>
      <x:c r="G27" t="str">
        <x:v>Sí</x:v>
      </x:c>
      <x:c r="H27" t="str">
        <x:v>Sí</x:v>
      </x:c>
      <x:c r="I27" t="str">
        <x:v>No</x:v>
      </x:c>
      <x:c r="J27" t="str">
        <x:v>No</x:v>
      </x:c>
      <x:c r="K27" t="str">
        <x:v>No</x:v>
      </x:c>
      <x:c r="L27" t="str">
        <x:v>UPC_GRAU_EN_ENGINYERIA_ALIMENT_RIA_EEABB_P_P02</x:v>
      </x:c>
      <x:c r="M27" t="str">
        <x:v>UPC_GRAU_EN_ENGINYERIA_ALIMENT_RIA_EEABB_P</x:v>
      </x:c>
      <x:c r="N27" t="str">
        <x:v>Semestres</x:v>
      </x:c>
      <x:c r="O27" t="str">
        <x:v>Semestre 2</x:v>
      </x:c>
      <x:c r="P27" t="n">
        <x:v>2</x:v>
      </x:c>
      <x:c r="Q27" t="str">
        <x:v>Semestre 2</x:v>
      </x:c>
      <x:c r="R27" t="n">
        <x:v>8</x:v>
      </x:c>
      <x:c r="S27"/>
      <x:c r="T27"/>
      <x:c r="U27"/>
      <x:c r="V27"/>
      <x:c r="W27"/>
      <x:c r="X27"/>
      <x:c r="Y27" t="str">
        <x:v>UPC_GRAU_EN_ENGINYERIA_ALIMENT_RIA_EEABB_P_F001</x:v>
      </x:c>
      <x:c r="Z27" t="str">
        <x:v>Periodo explícito o estructura temporal declarada por la institución.</x:v>
      </x:c>
    </x:row>
    <x:row r="28">
      <x:c r="A28" t="str">
        <x:v>CUR_AGRO_UPC</x:v>
      </x:c>
      <x:c r="B28" t="str">
        <x:v>UPC</x:v>
      </x:c>
      <x:c r="C28" t="str">
        <x:v>Grado/Bachelor</x:v>
      </x:c>
      <x:c r="D28" t="str">
        <x:v>Programa completo</x:v>
      </x:c>
      <x:c r="E28" t="str">
        <x:v>INTEGRAR</x:v>
      </x:c>
      <x:c r="F28" t="str">
        <x:v>APTA PARA BASE MAESTRA</x:v>
      </x:c>
      <x:c r="G28" t="str">
        <x:v>Sí</x:v>
      </x:c>
      <x:c r="H28" t="str">
        <x:v>Sí</x:v>
      </x:c>
      <x:c r="I28" t="str">
        <x:v>No</x:v>
      </x:c>
      <x:c r="J28" t="str">
        <x:v>No</x:v>
      </x:c>
      <x:c r="K28" t="str">
        <x:v>No</x:v>
      </x:c>
      <x:c r="L28" t="str">
        <x:v>UPC_GRAU_EN_ENGINYERIA_ALIMENT_RIA_EEABB_P_P03</x:v>
      </x:c>
      <x:c r="M28" t="str">
        <x:v>UPC_GRAU_EN_ENGINYERIA_ALIMENT_RIA_EEABB_P</x:v>
      </x:c>
      <x:c r="N28" t="str">
        <x:v>Semestres</x:v>
      </x:c>
      <x:c r="O28" t="str">
        <x:v>Semestre 3</x:v>
      </x:c>
      <x:c r="P28" t="n">
        <x:v>3</x:v>
      </x:c>
      <x:c r="Q28" t="str">
        <x:v>Semestre 3</x:v>
      </x:c>
      <x:c r="R28" t="n">
        <x:v>8</x:v>
      </x:c>
      <x:c r="S28"/>
      <x:c r="T28"/>
      <x:c r="U28"/>
      <x:c r="V28"/>
      <x:c r="W28"/>
      <x:c r="X28"/>
      <x:c r="Y28" t="str">
        <x:v>UPC_GRAU_EN_ENGINYERIA_ALIMENT_RIA_EEABB_P_F001</x:v>
      </x:c>
      <x:c r="Z28" t="str">
        <x:v>Periodo explícito o estructura temporal declarada por la institución.</x:v>
      </x:c>
    </x:row>
    <x:row r="29">
      <x:c r="A29" t="str">
        <x:v>CUR_AGRO_UPC</x:v>
      </x:c>
      <x:c r="B29" t="str">
        <x:v>UPC</x:v>
      </x:c>
      <x:c r="C29" t="str">
        <x:v>Grado/Bachelor</x:v>
      </x:c>
      <x:c r="D29" t="str">
        <x:v>Programa completo</x:v>
      </x:c>
      <x:c r="E29" t="str">
        <x:v>INTEGRAR</x:v>
      </x:c>
      <x:c r="F29" t="str">
        <x:v>APTA PARA BASE MAESTRA</x:v>
      </x:c>
      <x:c r="G29" t="str">
        <x:v>Sí</x:v>
      </x:c>
      <x:c r="H29" t="str">
        <x:v>Sí</x:v>
      </x:c>
      <x:c r="I29" t="str">
        <x:v>No</x:v>
      </x:c>
      <x:c r="J29" t="str">
        <x:v>No</x:v>
      </x:c>
      <x:c r="K29" t="str">
        <x:v>No</x:v>
      </x:c>
      <x:c r="L29" t="str">
        <x:v>UPC_GRAU_EN_ENGINYERIA_ALIMENT_RIA_EEABB_P_P04</x:v>
      </x:c>
      <x:c r="M29" t="str">
        <x:v>UPC_GRAU_EN_ENGINYERIA_ALIMENT_RIA_EEABB_P</x:v>
      </x:c>
      <x:c r="N29" t="str">
        <x:v>Semestres</x:v>
      </x:c>
      <x:c r="O29" t="str">
        <x:v>Semestre 4</x:v>
      </x:c>
      <x:c r="P29" t="n">
        <x:v>4</x:v>
      </x:c>
      <x:c r="Q29" t="str">
        <x:v>Semestre 4</x:v>
      </x:c>
      <x:c r="R29" t="n">
        <x:v>8</x:v>
      </x:c>
      <x:c r="S29"/>
      <x:c r="T29"/>
      <x:c r="U29"/>
      <x:c r="V29"/>
      <x:c r="W29"/>
      <x:c r="X29"/>
      <x:c r="Y29" t="str">
        <x:v>UPC_GRAU_EN_ENGINYERIA_ALIMENT_RIA_EEABB_P_F001</x:v>
      </x:c>
      <x:c r="Z29" t="str">
        <x:v>Periodo explícito o estructura temporal declarada por la institución.</x:v>
      </x:c>
    </x:row>
    <x:row r="30">
      <x:c r="A30" t="str">
        <x:v>CUR_AGRO_UPC</x:v>
      </x:c>
      <x:c r="B30" t="str">
        <x:v>UPC</x:v>
      </x:c>
      <x:c r="C30" t="str">
        <x:v>Grado/Bachelor</x:v>
      </x:c>
      <x:c r="D30" t="str">
        <x:v>Programa completo</x:v>
      </x:c>
      <x:c r="E30" t="str">
        <x:v>INTEGRAR</x:v>
      </x:c>
      <x:c r="F30" t="str">
        <x:v>APTA PARA BASE MAESTRA</x:v>
      </x:c>
      <x:c r="G30" t="str">
        <x:v>Sí</x:v>
      </x:c>
      <x:c r="H30" t="str">
        <x:v>Sí</x:v>
      </x:c>
      <x:c r="I30" t="str">
        <x:v>No</x:v>
      </x:c>
      <x:c r="J30" t="str">
        <x:v>No</x:v>
      </x:c>
      <x:c r="K30" t="str">
        <x:v>No</x:v>
      </x:c>
      <x:c r="L30" t="str">
        <x:v>UPC_GRAU_EN_ENGINYERIA_ALIMENT_RIA_EEABB_P_P05</x:v>
      </x:c>
      <x:c r="M30" t="str">
        <x:v>UPC_GRAU_EN_ENGINYERIA_ALIMENT_RIA_EEABB_P</x:v>
      </x:c>
      <x:c r="N30" t="str">
        <x:v>Semestres</x:v>
      </x:c>
      <x:c r="O30" t="str">
        <x:v>Semestre 5</x:v>
      </x:c>
      <x:c r="P30" t="n">
        <x:v>5</x:v>
      </x:c>
      <x:c r="Q30" t="str">
        <x:v>Semestre 5</x:v>
      </x:c>
      <x:c r="R30" t="n">
        <x:v>8</x:v>
      </x:c>
      <x:c r="S30"/>
      <x:c r="T30"/>
      <x:c r="U30"/>
      <x:c r="V30"/>
      <x:c r="W30"/>
      <x:c r="X30"/>
      <x:c r="Y30" t="str">
        <x:v>UPC_GRAU_EN_ENGINYERIA_ALIMENT_RIA_EEABB_P_F001</x:v>
      </x:c>
      <x:c r="Z30" t="str">
        <x:v>Periodo explícito o estructura temporal declarada por la institución.</x:v>
      </x:c>
    </x:row>
    <x:row r="31">
      <x:c r="A31" t="str">
        <x:v>CUR_AGRO_UPC</x:v>
      </x:c>
      <x:c r="B31" t="str">
        <x:v>UPC</x:v>
      </x:c>
      <x:c r="C31" t="str">
        <x:v>Grado/Bachelor</x:v>
      </x:c>
      <x:c r="D31" t="str">
        <x:v>Programa completo</x:v>
      </x:c>
      <x:c r="E31" t="str">
        <x:v>INTEGRAR</x:v>
      </x:c>
      <x:c r="F31" t="str">
        <x:v>APTA PARA BASE MAESTRA</x:v>
      </x:c>
      <x:c r="G31" t="str">
        <x:v>Sí</x:v>
      </x:c>
      <x:c r="H31" t="str">
        <x:v>Sí</x:v>
      </x:c>
      <x:c r="I31" t="str">
        <x:v>No</x:v>
      </x:c>
      <x:c r="J31" t="str">
        <x:v>No</x:v>
      </x:c>
      <x:c r="K31" t="str">
        <x:v>No</x:v>
      </x:c>
      <x:c r="L31" t="str">
        <x:v>UPC_GRAU_EN_ENGINYERIA_ALIMENT_RIA_EEABB_P_P06</x:v>
      </x:c>
      <x:c r="M31" t="str">
        <x:v>UPC_GRAU_EN_ENGINYERIA_ALIMENT_RIA_EEABB_P</x:v>
      </x:c>
      <x:c r="N31" t="str">
        <x:v>Semestres</x:v>
      </x:c>
      <x:c r="O31" t="str">
        <x:v>Semestre 6</x:v>
      </x:c>
      <x:c r="P31" t="n">
        <x:v>6</x:v>
      </x:c>
      <x:c r="Q31" t="str">
        <x:v>Semestre 6</x:v>
      </x:c>
      <x:c r="R31" t="n">
        <x:v>8</x:v>
      </x:c>
      <x:c r="S31"/>
      <x:c r="T31"/>
      <x:c r="U31"/>
      <x:c r="V31"/>
      <x:c r="W31"/>
      <x:c r="X31"/>
      <x:c r="Y31" t="str">
        <x:v>UPC_GRAU_EN_ENGINYERIA_ALIMENT_RIA_EEABB_P_F001</x:v>
      </x:c>
      <x:c r="Z31" t="str">
        <x:v>Periodo explícito o estructura temporal declarada por la institución.</x:v>
      </x:c>
    </x:row>
    <x:row r="32">
      <x:c r="A32" t="str">
        <x:v>CUR_AGRO_UPC</x:v>
      </x:c>
      <x:c r="B32" t="str">
        <x:v>UPC</x:v>
      </x:c>
      <x:c r="C32" t="str">
        <x:v>Grado/Bachelor</x:v>
      </x:c>
      <x:c r="D32" t="str">
        <x:v>Programa completo</x:v>
      </x:c>
      <x:c r="E32" t="str">
        <x:v>INTEGRAR</x:v>
      </x:c>
      <x:c r="F32" t="str">
        <x:v>APTA PARA BASE MAESTRA</x:v>
      </x:c>
      <x:c r="G32" t="str">
        <x:v>Sí</x:v>
      </x:c>
      <x:c r="H32" t="str">
        <x:v>Sí</x:v>
      </x:c>
      <x:c r="I32" t="str">
        <x:v>No</x:v>
      </x:c>
      <x:c r="J32" t="str">
        <x:v>No</x:v>
      </x:c>
      <x:c r="K32" t="str">
        <x:v>No</x:v>
      </x:c>
      <x:c r="L32" t="str">
        <x:v>UPC_GRAU_EN_ENGINYERIA_ALIMENT_RIA_EEABB_P_P07</x:v>
      </x:c>
      <x:c r="M32" t="str">
        <x:v>UPC_GRAU_EN_ENGINYERIA_ALIMENT_RIA_EEABB_P</x:v>
      </x:c>
      <x:c r="N32" t="str">
        <x:v>Semestres</x:v>
      </x:c>
      <x:c r="O32" t="str">
        <x:v>Semestre 7</x:v>
      </x:c>
      <x:c r="P32" t="n">
        <x:v>7</x:v>
      </x:c>
      <x:c r="Q32" t="str">
        <x:v>Semestre 7</x:v>
      </x:c>
      <x:c r="R32" t="n">
        <x:v>8</x:v>
      </x:c>
      <x:c r="S32"/>
      <x:c r="T32"/>
      <x:c r="U32"/>
      <x:c r="V32"/>
      <x:c r="W32"/>
      <x:c r="X32"/>
      <x:c r="Y32" t="str">
        <x:v>UPC_GRAU_EN_ENGINYERIA_ALIMENT_RIA_EEABB_P_F001</x:v>
      </x:c>
      <x:c r="Z32" t="str">
        <x:v>Periodo explícito o estructura temporal declarada por la institución.</x:v>
      </x:c>
    </x:row>
    <x:row r="33">
      <x:c r="A33" t="str">
        <x:v>CUR_AGRO_UPC</x:v>
      </x:c>
      <x:c r="B33" t="str">
        <x:v>UPC</x:v>
      </x:c>
      <x:c r="C33" t="str">
        <x:v>Grado/Bachelor</x:v>
      </x:c>
      <x:c r="D33" t="str">
        <x:v>Programa completo</x:v>
      </x:c>
      <x:c r="E33" t="str">
        <x:v>INTEGRAR</x:v>
      </x:c>
      <x:c r="F33" t="str">
        <x:v>APTA PARA BASE MAESTRA</x:v>
      </x:c>
      <x:c r="G33" t="str">
        <x:v>Sí</x:v>
      </x:c>
      <x:c r="H33" t="str">
        <x:v>Sí</x:v>
      </x:c>
      <x:c r="I33" t="str">
        <x:v>No</x:v>
      </x:c>
      <x:c r="J33" t="str">
        <x:v>No</x:v>
      </x:c>
      <x:c r="K33" t="str">
        <x:v>No</x:v>
      </x:c>
      <x:c r="L33" t="str">
        <x:v>UPC_GRAU_EN_ENGINYERIA_ALIMENT_RIA_EEABB_P_P08</x:v>
      </x:c>
      <x:c r="M33" t="str">
        <x:v>UPC_GRAU_EN_ENGINYERIA_ALIMENT_RIA_EEABB_P</x:v>
      </x:c>
      <x:c r="N33" t="str">
        <x:v>Semestres</x:v>
      </x:c>
      <x:c r="O33" t="str">
        <x:v>Semestre 8</x:v>
      </x:c>
      <x:c r="P33" t="n">
        <x:v>8</x:v>
      </x:c>
      <x:c r="Q33" t="str">
        <x:v>Semestre 8</x:v>
      </x:c>
      <x:c r="R33" t="n">
        <x:v>8</x:v>
      </x:c>
      <x:c r="S33"/>
      <x:c r="T33"/>
      <x:c r="U33"/>
      <x:c r="V33"/>
      <x:c r="W33"/>
      <x:c r="X33"/>
      <x:c r="Y33" t="str">
        <x:v>UPC_GRAU_EN_ENGINYERIA_ALIMENT_RIA_EEABB_P_F001</x:v>
      </x:c>
      <x:c r="Z33" t="str">
        <x:v>Periodo explícito o estructura temporal declarada por la institución.</x:v>
      </x:c>
    </x:row>
    <x:row r="34">
      <x:c r="A34" t="str">
        <x:v>CUR_AGRO_SEVILLA</x:v>
      </x:c>
      <x:c r="B34" t="str">
        <x:v>SEVILLA</x:v>
      </x:c>
      <x:c r="C34" t="str">
        <x:v>Grado/Bachelor</x:v>
      </x:c>
      <x:c r="D34" t="str">
        <x:v>Programa completo</x:v>
      </x:c>
      <x:c r="E34" t="str">
        <x:v>INTEGRAR CON BANDERA</x:v>
      </x:c>
      <x:c r="F34" t="str">
        <x:v>APTA PARA BASE MAESTRA</x:v>
      </x:c>
      <x:c r="G34" t="str">
        <x:v>Sí</x:v>
      </x:c>
      <x:c r="H34" t="str">
        <x:v>Sí</x:v>
      </x:c>
      <x:c r="I34" t="str">
        <x:v>No</x:v>
      </x:c>
      <x:c r="J34" t="str">
        <x:v>No</x:v>
      </x:c>
      <x:c r="K34" t="str">
        <x:v>No</x:v>
      </x:c>
      <x:c r="L34" t="str">
        <x:v>US_GRADO_EN_INGENIER_A_AGR_COLA_MENCI_N_EX_P01</x:v>
      </x:c>
      <x:c r="M34" t="str">
        <x:v>US_GRADO_EN_INGENIER_A_AGR_COLA_MENCI_N_EX</x:v>
      </x:c>
      <x:c r="N34" t="str">
        <x:v>Semestres</x:v>
      </x:c>
      <x:c r="O34" t="str">
        <x:v>Semestre 1</x:v>
      </x:c>
      <x:c r="P34" t="n">
        <x:v>1</x:v>
      </x:c>
      <x:c r="Q34" t="str">
        <x:v>Semestre 1</x:v>
      </x:c>
      <x:c r="R34" t="n">
        <x:v>8</x:v>
      </x:c>
      <x:c r="S34"/>
      <x:c r="T34"/>
      <x:c r="U34"/>
      <x:c r="V34"/>
      <x:c r="W34"/>
      <x:c r="X34"/>
      <x:c r="Y34" t="str">
        <x:v>US_GRADO_EN_INGENIER_A_AGR_COLA_MENCI_N_EX_F001</x:v>
      </x:c>
      <x:c r="Z34" t="str">
        <x:v>Periodo explícito o estructura temporal declarada por la institución.</x:v>
      </x:c>
    </x:row>
    <x:row r="35">
      <x:c r="A35" t="str">
        <x:v>CUR_AGRO_SEVILLA</x:v>
      </x:c>
      <x:c r="B35" t="str">
        <x:v>SEVILLA</x:v>
      </x:c>
      <x:c r="C35" t="str">
        <x:v>Grado/Bachelor</x:v>
      </x:c>
      <x:c r="D35" t="str">
        <x:v>Programa completo</x:v>
      </x:c>
      <x:c r="E35" t="str">
        <x:v>INTEGRAR CON BANDERA</x:v>
      </x:c>
      <x:c r="F35" t="str">
        <x:v>APTA PARA BASE MAESTRA</x:v>
      </x:c>
      <x:c r="G35" t="str">
        <x:v>Sí</x:v>
      </x:c>
      <x:c r="H35" t="str">
        <x:v>Sí</x:v>
      </x:c>
      <x:c r="I35" t="str">
        <x:v>No</x:v>
      </x:c>
      <x:c r="J35" t="str">
        <x:v>No</x:v>
      </x:c>
      <x:c r="K35" t="str">
        <x:v>No</x:v>
      </x:c>
      <x:c r="L35" t="str">
        <x:v>US_GRADO_EN_INGENIER_A_AGR_COLA_MENCI_N_EX_P02</x:v>
      </x:c>
      <x:c r="M35" t="str">
        <x:v>US_GRADO_EN_INGENIER_A_AGR_COLA_MENCI_N_EX</x:v>
      </x:c>
      <x:c r="N35" t="str">
        <x:v>Semestres</x:v>
      </x:c>
      <x:c r="O35" t="str">
        <x:v>Semestre 2</x:v>
      </x:c>
      <x:c r="P35" t="n">
        <x:v>2</x:v>
      </x:c>
      <x:c r="Q35" t="str">
        <x:v>Semestre 2</x:v>
      </x:c>
      <x:c r="R35" t="n">
        <x:v>8</x:v>
      </x:c>
      <x:c r="S35"/>
      <x:c r="T35"/>
      <x:c r="U35"/>
      <x:c r="V35"/>
      <x:c r="W35"/>
      <x:c r="X35"/>
      <x:c r="Y35" t="str">
        <x:v>US_GRADO_EN_INGENIER_A_AGR_COLA_MENCI_N_EX_F001</x:v>
      </x:c>
      <x:c r="Z35" t="str">
        <x:v>Periodo explícito o estructura temporal declarada por la institución.</x:v>
      </x:c>
    </x:row>
    <x:row r="36">
      <x:c r="A36" t="str">
        <x:v>CUR_AGRO_SEVILLA</x:v>
      </x:c>
      <x:c r="B36" t="str">
        <x:v>SEVILLA</x:v>
      </x:c>
      <x:c r="C36" t="str">
        <x:v>Grado/Bachelor</x:v>
      </x:c>
      <x:c r="D36" t="str">
        <x:v>Programa completo</x:v>
      </x:c>
      <x:c r="E36" t="str">
        <x:v>INTEGRAR CON BANDERA</x:v>
      </x:c>
      <x:c r="F36" t="str">
        <x:v>APTA PARA BASE MAESTRA</x:v>
      </x:c>
      <x:c r="G36" t="str">
        <x:v>Sí</x:v>
      </x:c>
      <x:c r="H36" t="str">
        <x:v>Sí</x:v>
      </x:c>
      <x:c r="I36" t="str">
        <x:v>No</x:v>
      </x:c>
      <x:c r="J36" t="str">
        <x:v>No</x:v>
      </x:c>
      <x:c r="K36" t="str">
        <x:v>No</x:v>
      </x:c>
      <x:c r="L36" t="str">
        <x:v>US_GRADO_EN_INGENIER_A_AGR_COLA_MENCI_N_EX_P03</x:v>
      </x:c>
      <x:c r="M36" t="str">
        <x:v>US_GRADO_EN_INGENIER_A_AGR_COLA_MENCI_N_EX</x:v>
      </x:c>
      <x:c r="N36" t="str">
        <x:v>Semestres</x:v>
      </x:c>
      <x:c r="O36" t="str">
        <x:v>Semestre 3</x:v>
      </x:c>
      <x:c r="P36" t="n">
        <x:v>3</x:v>
      </x:c>
      <x:c r="Q36" t="str">
        <x:v>Semestre 3</x:v>
      </x:c>
      <x:c r="R36" t="n">
        <x:v>8</x:v>
      </x:c>
      <x:c r="S36"/>
      <x:c r="T36"/>
      <x:c r="U36"/>
      <x:c r="V36"/>
      <x:c r="W36"/>
      <x:c r="X36"/>
      <x:c r="Y36" t="str">
        <x:v>US_GRADO_EN_INGENIER_A_AGR_COLA_MENCI_N_EX_F001</x:v>
      </x:c>
      <x:c r="Z36" t="str">
        <x:v>Periodo explícito o estructura temporal declarada por la institución.</x:v>
      </x:c>
    </x:row>
    <x:row r="37">
      <x:c r="A37" t="str">
        <x:v>CUR_AGRO_SEVILLA</x:v>
      </x:c>
      <x:c r="B37" t="str">
        <x:v>SEVILLA</x:v>
      </x:c>
      <x:c r="C37" t="str">
        <x:v>Grado/Bachelor</x:v>
      </x:c>
      <x:c r="D37" t="str">
        <x:v>Programa completo</x:v>
      </x:c>
      <x:c r="E37" t="str">
        <x:v>INTEGRAR CON BANDERA</x:v>
      </x:c>
      <x:c r="F37" t="str">
        <x:v>APTA PARA BASE MAESTRA</x:v>
      </x:c>
      <x:c r="G37" t="str">
        <x:v>Sí</x:v>
      </x:c>
      <x:c r="H37" t="str">
        <x:v>Sí</x:v>
      </x:c>
      <x:c r="I37" t="str">
        <x:v>No</x:v>
      </x:c>
      <x:c r="J37" t="str">
        <x:v>No</x:v>
      </x:c>
      <x:c r="K37" t="str">
        <x:v>No</x:v>
      </x:c>
      <x:c r="L37" t="str">
        <x:v>US_GRADO_EN_INGENIER_A_AGR_COLA_MENCI_N_EX_P04</x:v>
      </x:c>
      <x:c r="M37" t="str">
        <x:v>US_GRADO_EN_INGENIER_A_AGR_COLA_MENCI_N_EX</x:v>
      </x:c>
      <x:c r="N37" t="str">
        <x:v>Semestres</x:v>
      </x:c>
      <x:c r="O37" t="str">
        <x:v>Semestre 4</x:v>
      </x:c>
      <x:c r="P37" t="n">
        <x:v>4</x:v>
      </x:c>
      <x:c r="Q37" t="str">
        <x:v>Semestre 4</x:v>
      </x:c>
      <x:c r="R37" t="n">
        <x:v>8</x:v>
      </x:c>
      <x:c r="S37"/>
      <x:c r="T37"/>
      <x:c r="U37"/>
      <x:c r="V37"/>
      <x:c r="W37"/>
      <x:c r="X37"/>
      <x:c r="Y37" t="str">
        <x:v>US_GRADO_EN_INGENIER_A_AGR_COLA_MENCI_N_EX_F001</x:v>
      </x:c>
      <x:c r="Z37" t="str">
        <x:v>Periodo explícito o estructura temporal declarada por la institución.</x:v>
      </x:c>
    </x:row>
    <x:row r="38">
      <x:c r="A38" t="str">
        <x:v>CUR_AGRO_SEVILLA</x:v>
      </x:c>
      <x:c r="B38" t="str">
        <x:v>SEVILLA</x:v>
      </x:c>
      <x:c r="C38" t="str">
        <x:v>Grado/Bachelor</x:v>
      </x:c>
      <x:c r="D38" t="str">
        <x:v>Programa completo</x:v>
      </x:c>
      <x:c r="E38" t="str">
        <x:v>INTEGRAR CON BANDERA</x:v>
      </x:c>
      <x:c r="F38" t="str">
        <x:v>APTA PARA BASE MAESTRA</x:v>
      </x:c>
      <x:c r="G38" t="str">
        <x:v>Sí</x:v>
      </x:c>
      <x:c r="H38" t="str">
        <x:v>Sí</x:v>
      </x:c>
      <x:c r="I38" t="str">
        <x:v>No</x:v>
      </x:c>
      <x:c r="J38" t="str">
        <x:v>No</x:v>
      </x:c>
      <x:c r="K38" t="str">
        <x:v>No</x:v>
      </x:c>
      <x:c r="L38" t="str">
        <x:v>US_GRADO_EN_INGENIER_A_AGR_COLA_MENCI_N_EX_P05</x:v>
      </x:c>
      <x:c r="M38" t="str">
        <x:v>US_GRADO_EN_INGENIER_A_AGR_COLA_MENCI_N_EX</x:v>
      </x:c>
      <x:c r="N38" t="str">
        <x:v>Semestres</x:v>
      </x:c>
      <x:c r="O38" t="str">
        <x:v>Semestre 5</x:v>
      </x:c>
      <x:c r="P38" t="n">
        <x:v>5</x:v>
      </x:c>
      <x:c r="Q38" t="str">
        <x:v>Semestre 5</x:v>
      </x:c>
      <x:c r="R38" t="n">
        <x:v>8</x:v>
      </x:c>
      <x:c r="S38"/>
      <x:c r="T38"/>
      <x:c r="U38"/>
      <x:c r="V38"/>
      <x:c r="W38"/>
      <x:c r="X38"/>
      <x:c r="Y38" t="str">
        <x:v>US_GRADO_EN_INGENIER_A_AGR_COLA_MENCI_N_EX_F001</x:v>
      </x:c>
      <x:c r="Z38" t="str">
        <x:v>Periodo explícito o estructura temporal declarada por la institución.</x:v>
      </x:c>
    </x:row>
    <x:row r="39">
      <x:c r="A39" t="str">
        <x:v>CUR_AGRO_SEVILLA</x:v>
      </x:c>
      <x:c r="B39" t="str">
        <x:v>SEVILLA</x:v>
      </x:c>
      <x:c r="C39" t="str">
        <x:v>Grado/Bachelor</x:v>
      </x:c>
      <x:c r="D39" t="str">
        <x:v>Programa completo</x:v>
      </x:c>
      <x:c r="E39" t="str">
        <x:v>INTEGRAR CON BANDERA</x:v>
      </x:c>
      <x:c r="F39" t="str">
        <x:v>APTA PARA BASE MAESTRA</x:v>
      </x:c>
      <x:c r="G39" t="str">
        <x:v>Sí</x:v>
      </x:c>
      <x:c r="H39" t="str">
        <x:v>Sí</x:v>
      </x:c>
      <x:c r="I39" t="str">
        <x:v>No</x:v>
      </x:c>
      <x:c r="J39" t="str">
        <x:v>No</x:v>
      </x:c>
      <x:c r="K39" t="str">
        <x:v>No</x:v>
      </x:c>
      <x:c r="L39" t="str">
        <x:v>US_GRADO_EN_INGENIER_A_AGR_COLA_MENCI_N_EX_P06</x:v>
      </x:c>
      <x:c r="M39" t="str">
        <x:v>US_GRADO_EN_INGENIER_A_AGR_COLA_MENCI_N_EX</x:v>
      </x:c>
      <x:c r="N39" t="str">
        <x:v>Semestres</x:v>
      </x:c>
      <x:c r="O39" t="str">
        <x:v>Semestre 6</x:v>
      </x:c>
      <x:c r="P39" t="n">
        <x:v>6</x:v>
      </x:c>
      <x:c r="Q39" t="str">
        <x:v>Semestre 6</x:v>
      </x:c>
      <x:c r="R39" t="n">
        <x:v>8</x:v>
      </x:c>
      <x:c r="S39"/>
      <x:c r="T39"/>
      <x:c r="U39"/>
      <x:c r="V39"/>
      <x:c r="W39"/>
      <x:c r="X39"/>
      <x:c r="Y39" t="str">
        <x:v>US_GRADO_EN_INGENIER_A_AGR_COLA_MENCI_N_EX_F001</x:v>
      </x:c>
      <x:c r="Z39" t="str">
        <x:v>Periodo explícito o estructura temporal declarada por la institución.</x:v>
      </x:c>
    </x:row>
    <x:row r="40">
      <x:c r="A40" t="str">
        <x:v>CUR_AGRO_SEVILLA</x:v>
      </x:c>
      <x:c r="B40" t="str">
        <x:v>SEVILLA</x:v>
      </x:c>
      <x:c r="C40" t="str">
        <x:v>Grado/Bachelor</x:v>
      </x:c>
      <x:c r="D40" t="str">
        <x:v>Programa completo</x:v>
      </x:c>
      <x:c r="E40" t="str">
        <x:v>INTEGRAR CON BANDERA</x:v>
      </x:c>
      <x:c r="F40" t="str">
        <x:v>APTA PARA BASE MAESTRA</x:v>
      </x:c>
      <x:c r="G40" t="str">
        <x:v>Sí</x:v>
      </x:c>
      <x:c r="H40" t="str">
        <x:v>Sí</x:v>
      </x:c>
      <x:c r="I40" t="str">
        <x:v>No</x:v>
      </x:c>
      <x:c r="J40" t="str">
        <x:v>No</x:v>
      </x:c>
      <x:c r="K40" t="str">
        <x:v>No</x:v>
      </x:c>
      <x:c r="L40" t="str">
        <x:v>US_GRADO_EN_INGENIER_A_AGR_COLA_MENCI_N_EX_P07</x:v>
      </x:c>
      <x:c r="M40" t="str">
        <x:v>US_GRADO_EN_INGENIER_A_AGR_COLA_MENCI_N_EX</x:v>
      </x:c>
      <x:c r="N40" t="str">
        <x:v>Semestres</x:v>
      </x:c>
      <x:c r="O40" t="str">
        <x:v>Semestre 7</x:v>
      </x:c>
      <x:c r="P40" t="n">
        <x:v>7</x:v>
      </x:c>
      <x:c r="Q40" t="str">
        <x:v>Semestre 7</x:v>
      </x:c>
      <x:c r="R40" t="n">
        <x:v>8</x:v>
      </x:c>
      <x:c r="S40"/>
      <x:c r="T40"/>
      <x:c r="U40"/>
      <x:c r="V40"/>
      <x:c r="W40"/>
      <x:c r="X40"/>
      <x:c r="Y40" t="str">
        <x:v>US_GRADO_EN_INGENIER_A_AGR_COLA_MENCI_N_EX_F001</x:v>
      </x:c>
      <x:c r="Z40" t="str">
        <x:v>Periodo explícito o estructura temporal declarada por la institución.</x:v>
      </x:c>
    </x:row>
    <x:row r="41">
      <x:c r="A41" t="str">
        <x:v>CUR_AGRO_SEVILLA</x:v>
      </x:c>
      <x:c r="B41" t="str">
        <x:v>SEVILLA</x:v>
      </x:c>
      <x:c r="C41" t="str">
        <x:v>Grado/Bachelor</x:v>
      </x:c>
      <x:c r="D41" t="str">
        <x:v>Programa completo</x:v>
      </x:c>
      <x:c r="E41" t="str">
        <x:v>INTEGRAR CON BANDERA</x:v>
      </x:c>
      <x:c r="F41" t="str">
        <x:v>APTA PARA BASE MAESTRA</x:v>
      </x:c>
      <x:c r="G41" t="str">
        <x:v>Sí</x:v>
      </x:c>
      <x:c r="H41" t="str">
        <x:v>Sí</x:v>
      </x:c>
      <x:c r="I41" t="str">
        <x:v>No</x:v>
      </x:c>
      <x:c r="J41" t="str">
        <x:v>No</x:v>
      </x:c>
      <x:c r="K41" t="str">
        <x:v>No</x:v>
      </x:c>
      <x:c r="L41" t="str">
        <x:v>US_GRADO_EN_INGENIER_A_AGR_COLA_MENCI_N_EX_P08</x:v>
      </x:c>
      <x:c r="M41" t="str">
        <x:v>US_GRADO_EN_INGENIER_A_AGR_COLA_MENCI_N_EX</x:v>
      </x:c>
      <x:c r="N41" t="str">
        <x:v>Semestres</x:v>
      </x:c>
      <x:c r="O41" t="str">
        <x:v>Semestre 8</x:v>
      </x:c>
      <x:c r="P41" t="n">
        <x:v>8</x:v>
      </x:c>
      <x:c r="Q41" t="str">
        <x:v>Semestre 8</x:v>
      </x:c>
      <x:c r="R41" t="n">
        <x:v>8</x:v>
      </x:c>
      <x:c r="S41"/>
      <x:c r="T41"/>
      <x:c r="U41"/>
      <x:c r="V41"/>
      <x:c r="W41"/>
      <x:c r="X41"/>
      <x:c r="Y41" t="str">
        <x:v>US_GRADO_EN_INGENIER_A_AGR_COLA_MENCI_N_EX_F001</x:v>
      </x:c>
      <x:c r="Z41" t="str">
        <x:v>Periodo explícito o estructura temporal declarada por la institución.</x:v>
      </x:c>
    </x:row>
    <x:row r="42">
      <x:c r="A42" t="str">
        <x:v>CUR_AGRO_UCO</x:v>
      </x:c>
      <x:c r="B42" t="str">
        <x:v>UCO</x:v>
      </x:c>
      <x:c r="C42" t="str">
        <x:v>Grado/Bachelor</x:v>
      </x:c>
      <x:c r="D42" t="str">
        <x:v>Mención / especialidad</x:v>
      </x:c>
      <x:c r="E42" t="str">
        <x:v>INTEGRAR</x:v>
      </x:c>
      <x:c r="F42" t="str">
        <x:v>APTA PARA BASE MAESTRA</x:v>
      </x:c>
      <x:c r="G42" t="str">
        <x:v>Sí</x:v>
      </x:c>
      <x:c r="H42" t="str">
        <x:v>Sí</x:v>
      </x:c>
      <x:c r="I42" t="str">
        <x:v>Condicional</x:v>
      </x:c>
      <x:c r="J42" t="str">
        <x:v>Condicional</x:v>
      </x:c>
      <x:c r="K42" t="str">
        <x:v>Condicional</x:v>
      </x:c>
      <x:c r="L42" t="str">
        <x:v>UCO_GRADO_EN_INGENIER_A_AGROALIMENTARIA_Y_DEL_MEDIO_RUR_P01</x:v>
      </x:c>
      <x:c r="M42" t="str">
        <x:v>UCO_GRADO_EN_INGENIER_A_AGROALIMENTARIA_Y_DEL_MEDIO_RUR</x:v>
      </x:c>
      <x:c r="N42" t="str">
        <x:v>Semestres</x:v>
      </x:c>
      <x:c r="O42" t="str">
        <x:v>Semestre 1</x:v>
      </x:c>
      <x:c r="P42" t="n">
        <x:v>1</x:v>
      </x:c>
      <x:c r="Q42" t="str">
        <x:v>Semestre 1</x:v>
      </x:c>
      <x:c r="R42" t="n">
        <x:v>8</x:v>
      </x:c>
      <x:c r="S42"/>
      <x:c r="T42"/>
      <x:c r="U42"/>
      <x:c r="V42"/>
      <x:c r="W42"/>
      <x:c r="X42"/>
      <x:c r="Y42" t="str">
        <x:v>UCO_GRADO_EN_INGENIER_A_AGROALIMENTARIA_Y_DEL_MEDIO_RUR_F001</x:v>
      </x:c>
      <x:c r="Z42" t="str">
        <x:v>Estructura temporal oficial.</x:v>
      </x:c>
    </x:row>
    <x:row r="43">
      <x:c r="A43" t="str">
        <x:v>CUR_AGRO_UCO</x:v>
      </x:c>
      <x:c r="B43" t="str">
        <x:v>UCO</x:v>
      </x:c>
      <x:c r="C43" t="str">
        <x:v>Grado/Bachelor</x:v>
      </x:c>
      <x:c r="D43" t="str">
        <x:v>Mención / especialidad</x:v>
      </x:c>
      <x:c r="E43" t="str">
        <x:v>INTEGRAR</x:v>
      </x:c>
      <x:c r="F43" t="str">
        <x:v>APTA PARA BASE MAESTRA</x:v>
      </x:c>
      <x:c r="G43" t="str">
        <x:v>Sí</x:v>
      </x:c>
      <x:c r="H43" t="str">
        <x:v>Sí</x:v>
      </x:c>
      <x:c r="I43" t="str">
        <x:v>Condicional</x:v>
      </x:c>
      <x:c r="J43" t="str">
        <x:v>Condicional</x:v>
      </x:c>
      <x:c r="K43" t="str">
        <x:v>Condicional</x:v>
      </x:c>
      <x:c r="L43" t="str">
        <x:v>UCO_GRADO_EN_INGENIER_A_AGROALIMENTARIA_Y_DEL_MEDIO_RUR_P02</x:v>
      </x:c>
      <x:c r="M43" t="str">
        <x:v>UCO_GRADO_EN_INGENIER_A_AGROALIMENTARIA_Y_DEL_MEDIO_RUR</x:v>
      </x:c>
      <x:c r="N43" t="str">
        <x:v>Semestres</x:v>
      </x:c>
      <x:c r="O43" t="str">
        <x:v>Semestre 2</x:v>
      </x:c>
      <x:c r="P43" t="n">
        <x:v>2</x:v>
      </x:c>
      <x:c r="Q43" t="str">
        <x:v>Semestre 2</x:v>
      </x:c>
      <x:c r="R43" t="n">
        <x:v>8</x:v>
      </x:c>
      <x:c r="S43"/>
      <x:c r="T43"/>
      <x:c r="U43"/>
      <x:c r="V43"/>
      <x:c r="W43"/>
      <x:c r="X43"/>
      <x:c r="Y43" t="str">
        <x:v>UCO_GRADO_EN_INGENIER_A_AGROALIMENTARIA_Y_DEL_MEDIO_RUR_F001</x:v>
      </x:c>
      <x:c r="Z43" t="str">
        <x:v>Estructura temporal oficial.</x:v>
      </x:c>
    </x:row>
    <x:row r="44">
      <x:c r="A44" t="str">
        <x:v>CUR_AGRO_UCO</x:v>
      </x:c>
      <x:c r="B44" t="str">
        <x:v>UCO</x:v>
      </x:c>
      <x:c r="C44" t="str">
        <x:v>Grado/Bachelor</x:v>
      </x:c>
      <x:c r="D44" t="str">
        <x:v>Mención / especialidad</x:v>
      </x:c>
      <x:c r="E44" t="str">
        <x:v>INTEGRAR</x:v>
      </x:c>
      <x:c r="F44" t="str">
        <x:v>APTA PARA BASE MAESTRA</x:v>
      </x:c>
      <x:c r="G44" t="str">
        <x:v>Sí</x:v>
      </x:c>
      <x:c r="H44" t="str">
        <x:v>Sí</x:v>
      </x:c>
      <x:c r="I44" t="str">
        <x:v>Condicional</x:v>
      </x:c>
      <x:c r="J44" t="str">
        <x:v>Condicional</x:v>
      </x:c>
      <x:c r="K44" t="str">
        <x:v>Condicional</x:v>
      </x:c>
      <x:c r="L44" t="str">
        <x:v>UCO_GRADO_EN_INGENIER_A_AGROALIMENTARIA_Y_DEL_MEDIO_RUR_P03</x:v>
      </x:c>
      <x:c r="M44" t="str">
        <x:v>UCO_GRADO_EN_INGENIER_A_AGROALIMENTARIA_Y_DEL_MEDIO_RUR</x:v>
      </x:c>
      <x:c r="N44" t="str">
        <x:v>Semestres</x:v>
      </x:c>
      <x:c r="O44" t="str">
        <x:v>Semestre 3</x:v>
      </x:c>
      <x:c r="P44" t="n">
        <x:v>3</x:v>
      </x:c>
      <x:c r="Q44" t="str">
        <x:v>Semestre 3</x:v>
      </x:c>
      <x:c r="R44" t="n">
        <x:v>8</x:v>
      </x:c>
      <x:c r="S44"/>
      <x:c r="T44"/>
      <x:c r="U44"/>
      <x:c r="V44"/>
      <x:c r="W44"/>
      <x:c r="X44"/>
      <x:c r="Y44" t="str">
        <x:v>UCO_GRADO_EN_INGENIER_A_AGROALIMENTARIA_Y_DEL_MEDIO_RUR_F001</x:v>
      </x:c>
      <x:c r="Z44" t="str">
        <x:v>Estructura temporal oficial.</x:v>
      </x:c>
    </x:row>
    <x:row r="45">
      <x:c r="A45" t="str">
        <x:v>CUR_AGRO_UCO</x:v>
      </x:c>
      <x:c r="B45" t="str">
        <x:v>UCO</x:v>
      </x:c>
      <x:c r="C45" t="str">
        <x:v>Grado/Bachelor</x:v>
      </x:c>
      <x:c r="D45" t="str">
        <x:v>Mención / especialidad</x:v>
      </x:c>
      <x:c r="E45" t="str">
        <x:v>INTEGRAR</x:v>
      </x:c>
      <x:c r="F45" t="str">
        <x:v>APTA PARA BASE MAESTRA</x:v>
      </x:c>
      <x:c r="G45" t="str">
        <x:v>Sí</x:v>
      </x:c>
      <x:c r="H45" t="str">
        <x:v>Sí</x:v>
      </x:c>
      <x:c r="I45" t="str">
        <x:v>Condicional</x:v>
      </x:c>
      <x:c r="J45" t="str">
        <x:v>Condicional</x:v>
      </x:c>
      <x:c r="K45" t="str">
        <x:v>Condicional</x:v>
      </x:c>
      <x:c r="L45" t="str">
        <x:v>UCO_GRADO_EN_INGENIER_A_AGROALIMENTARIA_Y_DEL_MEDIO_RUR_P04</x:v>
      </x:c>
      <x:c r="M45" t="str">
        <x:v>UCO_GRADO_EN_INGENIER_A_AGROALIMENTARIA_Y_DEL_MEDIO_RUR</x:v>
      </x:c>
      <x:c r="N45" t="str">
        <x:v>Semestres</x:v>
      </x:c>
      <x:c r="O45" t="str">
        <x:v>Semestre 4</x:v>
      </x:c>
      <x:c r="P45" t="n">
        <x:v>4</x:v>
      </x:c>
      <x:c r="Q45" t="str">
        <x:v>Semestre 4</x:v>
      </x:c>
      <x:c r="R45" t="n">
        <x:v>8</x:v>
      </x:c>
      <x:c r="S45"/>
      <x:c r="T45"/>
      <x:c r="U45"/>
      <x:c r="V45"/>
      <x:c r="W45"/>
      <x:c r="X45"/>
      <x:c r="Y45" t="str">
        <x:v>UCO_GRADO_EN_INGENIER_A_AGROALIMENTARIA_Y_DEL_MEDIO_RUR_F001</x:v>
      </x:c>
      <x:c r="Z45" t="str">
        <x:v>Estructura temporal oficial.</x:v>
      </x:c>
    </x:row>
    <x:row r="46">
      <x:c r="A46" t="str">
        <x:v>CUR_AGRO_UCO</x:v>
      </x:c>
      <x:c r="B46" t="str">
        <x:v>UCO</x:v>
      </x:c>
      <x:c r="C46" t="str">
        <x:v>Grado/Bachelor</x:v>
      </x:c>
      <x:c r="D46" t="str">
        <x:v>Mención / especialidad</x:v>
      </x:c>
      <x:c r="E46" t="str">
        <x:v>INTEGRAR</x:v>
      </x:c>
      <x:c r="F46" t="str">
        <x:v>APTA PARA BASE MAESTRA</x:v>
      </x:c>
      <x:c r="G46" t="str">
        <x:v>Sí</x:v>
      </x:c>
      <x:c r="H46" t="str">
        <x:v>Sí</x:v>
      </x:c>
      <x:c r="I46" t="str">
        <x:v>Condicional</x:v>
      </x:c>
      <x:c r="J46" t="str">
        <x:v>Condicional</x:v>
      </x:c>
      <x:c r="K46" t="str">
        <x:v>Condicional</x:v>
      </x:c>
      <x:c r="L46" t="str">
        <x:v>UCO_GRADO_EN_INGENIER_A_AGROALIMENTARIA_Y_DEL_MEDIO_RUR_P05</x:v>
      </x:c>
      <x:c r="M46" t="str">
        <x:v>UCO_GRADO_EN_INGENIER_A_AGROALIMENTARIA_Y_DEL_MEDIO_RUR</x:v>
      </x:c>
      <x:c r="N46" t="str">
        <x:v>Semestres</x:v>
      </x:c>
      <x:c r="O46" t="str">
        <x:v>Semestre 5</x:v>
      </x:c>
      <x:c r="P46" t="n">
        <x:v>5</x:v>
      </x:c>
      <x:c r="Q46" t="str">
        <x:v>Semestre 5</x:v>
      </x:c>
      <x:c r="R46" t="n">
        <x:v>8</x:v>
      </x:c>
      <x:c r="S46"/>
      <x:c r="T46"/>
      <x:c r="U46"/>
      <x:c r="V46"/>
      <x:c r="W46"/>
      <x:c r="X46"/>
      <x:c r="Y46" t="str">
        <x:v>UCO_GRADO_EN_INGENIER_A_AGROALIMENTARIA_Y_DEL_MEDIO_RUR_F001</x:v>
      </x:c>
      <x:c r="Z46" t="str">
        <x:v>Estructura temporal oficial.</x:v>
      </x:c>
    </x:row>
    <x:row r="47">
      <x:c r="A47" t="str">
        <x:v>CUR_AGRO_UCO</x:v>
      </x:c>
      <x:c r="B47" t="str">
        <x:v>UCO</x:v>
      </x:c>
      <x:c r="C47" t="str">
        <x:v>Grado/Bachelor</x:v>
      </x:c>
      <x:c r="D47" t="str">
        <x:v>Mención / especialidad</x:v>
      </x:c>
      <x:c r="E47" t="str">
        <x:v>INTEGRAR</x:v>
      </x:c>
      <x:c r="F47" t="str">
        <x:v>APTA PARA BASE MAESTRA</x:v>
      </x:c>
      <x:c r="G47" t="str">
        <x:v>Sí</x:v>
      </x:c>
      <x:c r="H47" t="str">
        <x:v>Sí</x:v>
      </x:c>
      <x:c r="I47" t="str">
        <x:v>Condicional</x:v>
      </x:c>
      <x:c r="J47" t="str">
        <x:v>Condicional</x:v>
      </x:c>
      <x:c r="K47" t="str">
        <x:v>Condicional</x:v>
      </x:c>
      <x:c r="L47" t="str">
        <x:v>UCO_GRADO_EN_INGENIER_A_AGROALIMENTARIA_Y_DEL_MEDIO_RUR_P06</x:v>
      </x:c>
      <x:c r="M47" t="str">
        <x:v>UCO_GRADO_EN_INGENIER_A_AGROALIMENTARIA_Y_DEL_MEDIO_RUR</x:v>
      </x:c>
      <x:c r="N47" t="str">
        <x:v>Semestres</x:v>
      </x:c>
      <x:c r="O47" t="str">
        <x:v>Semestre 6</x:v>
      </x:c>
      <x:c r="P47" t="n">
        <x:v>6</x:v>
      </x:c>
      <x:c r="Q47" t="str">
        <x:v>Semestre 6</x:v>
      </x:c>
      <x:c r="R47" t="n">
        <x:v>8</x:v>
      </x:c>
      <x:c r="S47"/>
      <x:c r="T47"/>
      <x:c r="U47"/>
      <x:c r="V47"/>
      <x:c r="W47"/>
      <x:c r="X47"/>
      <x:c r="Y47" t="str">
        <x:v>UCO_GRADO_EN_INGENIER_A_AGROALIMENTARIA_Y_DEL_MEDIO_RUR_F001</x:v>
      </x:c>
      <x:c r="Z47" t="str">
        <x:v>Estructura temporal oficial.</x:v>
      </x:c>
    </x:row>
    <x:row r="48">
      <x:c r="A48" t="str">
        <x:v>CUR_AGRO_UCO</x:v>
      </x:c>
      <x:c r="B48" t="str">
        <x:v>UCO</x:v>
      </x:c>
      <x:c r="C48" t="str">
        <x:v>Grado/Bachelor</x:v>
      </x:c>
      <x:c r="D48" t="str">
        <x:v>Mención / especialidad</x:v>
      </x:c>
      <x:c r="E48" t="str">
        <x:v>INTEGRAR</x:v>
      </x:c>
      <x:c r="F48" t="str">
        <x:v>APTA PARA BASE MAESTRA</x:v>
      </x:c>
      <x:c r="G48" t="str">
        <x:v>Sí</x:v>
      </x:c>
      <x:c r="H48" t="str">
        <x:v>Sí</x:v>
      </x:c>
      <x:c r="I48" t="str">
        <x:v>Condicional</x:v>
      </x:c>
      <x:c r="J48" t="str">
        <x:v>Condicional</x:v>
      </x:c>
      <x:c r="K48" t="str">
        <x:v>Condicional</x:v>
      </x:c>
      <x:c r="L48" t="str">
        <x:v>UCO_GRADO_EN_INGENIER_A_AGROALIMENTARIA_Y_DEL_MEDIO_RUR_P07</x:v>
      </x:c>
      <x:c r="M48" t="str">
        <x:v>UCO_GRADO_EN_INGENIER_A_AGROALIMENTARIA_Y_DEL_MEDIO_RUR</x:v>
      </x:c>
      <x:c r="N48" t="str">
        <x:v>Semestres</x:v>
      </x:c>
      <x:c r="O48" t="str">
        <x:v>Semestre 7</x:v>
      </x:c>
      <x:c r="P48" t="n">
        <x:v>7</x:v>
      </x:c>
      <x:c r="Q48" t="str">
        <x:v>Semestre 7</x:v>
      </x:c>
      <x:c r="R48" t="n">
        <x:v>8</x:v>
      </x:c>
      <x:c r="S48"/>
      <x:c r="T48"/>
      <x:c r="U48"/>
      <x:c r="V48"/>
      <x:c r="W48"/>
      <x:c r="X48"/>
      <x:c r="Y48" t="str">
        <x:v>UCO_GRADO_EN_INGENIER_A_AGROALIMENTARIA_Y_DEL_MEDIO_RUR_F001</x:v>
      </x:c>
      <x:c r="Z48" t="str">
        <x:v>Estructura temporal oficial.</x:v>
      </x:c>
    </x:row>
    <x:row r="49">
      <x:c r="A49" t="str">
        <x:v>CUR_AGRO_UCO</x:v>
      </x:c>
      <x:c r="B49" t="str">
        <x:v>UCO</x:v>
      </x:c>
      <x:c r="C49" t="str">
        <x:v>Grado/Bachelor</x:v>
      </x:c>
      <x:c r="D49" t="str">
        <x:v>Mención / especialidad</x:v>
      </x:c>
      <x:c r="E49" t="str">
        <x:v>INTEGRAR</x:v>
      </x:c>
      <x:c r="F49" t="str">
        <x:v>APTA PARA BASE MAESTRA</x:v>
      </x:c>
      <x:c r="G49" t="str">
        <x:v>Sí</x:v>
      </x:c>
      <x:c r="H49" t="str">
        <x:v>Sí</x:v>
      </x:c>
      <x:c r="I49" t="str">
        <x:v>Condicional</x:v>
      </x:c>
      <x:c r="J49" t="str">
        <x:v>Condicional</x:v>
      </x:c>
      <x:c r="K49" t="str">
        <x:v>Condicional</x:v>
      </x:c>
      <x:c r="L49" t="str">
        <x:v>UCO_GRADO_EN_INGENIER_A_AGROALIMENTARIA_Y_DEL_MEDIO_RUR_P08</x:v>
      </x:c>
      <x:c r="M49" t="str">
        <x:v>UCO_GRADO_EN_INGENIER_A_AGROALIMENTARIA_Y_DEL_MEDIO_RUR</x:v>
      </x:c>
      <x:c r="N49" t="str">
        <x:v>Semestres</x:v>
      </x:c>
      <x:c r="O49" t="str">
        <x:v>Semestre 8</x:v>
      </x:c>
      <x:c r="P49" t="n">
        <x:v>8</x:v>
      </x:c>
      <x:c r="Q49" t="str">
        <x:v>Semestre 8</x:v>
      </x:c>
      <x:c r="R49" t="n">
        <x:v>8</x:v>
      </x:c>
      <x:c r="S49"/>
      <x:c r="T49"/>
      <x:c r="U49"/>
      <x:c r="V49"/>
      <x:c r="W49"/>
      <x:c r="X49"/>
      <x:c r="Y49" t="str">
        <x:v>UCO_GRADO_EN_INGENIER_A_AGROALIMENTARIA_Y_DEL_MEDIO_RUR_F001</x:v>
      </x:c>
      <x:c r="Z49" t="str">
        <x:v>Estructura temporal oficial.</x:v>
      </x:c>
    </x:row>
    <x:row r="50">
      <x:c r="A50" t="str">
        <x:v>CUR_AGRO_UMH</x:v>
      </x:c>
      <x:c r="B50" t="str">
        <x:v>UMH</x:v>
      </x:c>
      <x:c r="C50" t="str">
        <x:v>Grado/Bachelor</x:v>
      </x:c>
      <x:c r="D50" t="str">
        <x:v>Itinerario / segunda atribución</x:v>
      </x:c>
      <x:c r="E50" t="str">
        <x:v>INTEGRAR CON RESTRICCIÓN</x:v>
      </x:c>
      <x:c r="F50" t="str">
        <x:v>APTA SOLO COMO REFERENCIA PARCIAL</x:v>
      </x:c>
      <x:c r="G50" t="str">
        <x:v>Sí</x:v>
      </x:c>
      <x:c r="H50" t="str">
        <x:v>No</x:v>
      </x:c>
      <x:c r="I50" t="str">
        <x:v>No</x:v>
      </x:c>
      <x:c r="J50" t="str">
        <x:v>No</x:v>
      </x:c>
      <x:c r="K50" t="str">
        <x:v>No</x:v>
      </x:c>
      <x:c r="L50" t="str">
        <x:v>UMH_GRADO_EN_INGENIER_A_AGROALIMENTARIA_Y_AGROAMBIENTAL_P01</x:v>
      </x:c>
      <x:c r="M50" t="str">
        <x:v>UMH_GRADO_EN_INGENIER_A_AGROALIMENTARIA_Y_AGROAMBIENTAL</x:v>
      </x:c>
      <x:c r="N50" t="str">
        <x:v>Semestres</x:v>
      </x:c>
      <x:c r="O50" t="str">
        <x:v>Semestre 1</x:v>
      </x:c>
      <x:c r="P50" t="n">
        <x:v>1</x:v>
      </x:c>
      <x:c r="Q50" t="str">
        <x:v>Semestre 1</x:v>
      </x:c>
      <x:c r="R50" t="n">
        <x:v>8</x:v>
      </x:c>
      <x:c r="S50"/>
      <x:c r="T50"/>
      <x:c r="U50"/>
      <x:c r="V50"/>
      <x:c r="W50"/>
      <x:c r="X50"/>
      <x:c r="Y50" t="str">
        <x:v>UMH_GRADO_EN_INGENIER_A_AGROALIMENTARIA_Y_AGROAMBIENTAL_F001</x:v>
      </x:c>
      <x:c r="Z50" t="str">
        <x:v>Estructura temporal oficial.</x:v>
      </x:c>
    </x:row>
    <x:row r="51">
      <x:c r="A51" t="str">
        <x:v>CUR_AGRO_UMH</x:v>
      </x:c>
      <x:c r="B51" t="str">
        <x:v>UMH</x:v>
      </x:c>
      <x:c r="C51" t="str">
        <x:v>Grado/Bachelor</x:v>
      </x:c>
      <x:c r="D51" t="str">
        <x:v>Itinerario / segunda atribución</x:v>
      </x:c>
      <x:c r="E51" t="str">
        <x:v>INTEGRAR CON RESTRICCIÓN</x:v>
      </x:c>
      <x:c r="F51" t="str">
        <x:v>APTA SOLO COMO REFERENCIA PARCIAL</x:v>
      </x:c>
      <x:c r="G51" t="str">
        <x:v>Sí</x:v>
      </x:c>
      <x:c r="H51" t="str">
        <x:v>No</x:v>
      </x:c>
      <x:c r="I51" t="str">
        <x:v>No</x:v>
      </x:c>
      <x:c r="J51" t="str">
        <x:v>No</x:v>
      </x:c>
      <x:c r="K51" t="str">
        <x:v>No</x:v>
      </x:c>
      <x:c r="L51" t="str">
        <x:v>UMH_GRADO_EN_INGENIER_A_AGROALIMENTARIA_Y_AGROAMBIENTAL_P02</x:v>
      </x:c>
      <x:c r="M51" t="str">
        <x:v>UMH_GRADO_EN_INGENIER_A_AGROALIMENTARIA_Y_AGROAMBIENTAL</x:v>
      </x:c>
      <x:c r="N51" t="str">
        <x:v>Semestres</x:v>
      </x:c>
      <x:c r="O51" t="str">
        <x:v>Semestre 2</x:v>
      </x:c>
      <x:c r="P51" t="n">
        <x:v>2</x:v>
      </x:c>
      <x:c r="Q51" t="str">
        <x:v>Semestre 2</x:v>
      </x:c>
      <x:c r="R51" t="n">
        <x:v>8</x:v>
      </x:c>
      <x:c r="S51"/>
      <x:c r="T51"/>
      <x:c r="U51"/>
      <x:c r="V51"/>
      <x:c r="W51"/>
      <x:c r="X51"/>
      <x:c r="Y51" t="str">
        <x:v>UMH_GRADO_EN_INGENIER_A_AGROALIMENTARIA_Y_AGROAMBIENTAL_F001</x:v>
      </x:c>
      <x:c r="Z51" t="str">
        <x:v>Estructura temporal oficial.</x:v>
      </x:c>
    </x:row>
    <x:row r="52">
      <x:c r="A52" t="str">
        <x:v>CUR_AGRO_UMH</x:v>
      </x:c>
      <x:c r="B52" t="str">
        <x:v>UMH</x:v>
      </x:c>
      <x:c r="C52" t="str">
        <x:v>Grado/Bachelor</x:v>
      </x:c>
      <x:c r="D52" t="str">
        <x:v>Itinerario / segunda atribución</x:v>
      </x:c>
      <x:c r="E52" t="str">
        <x:v>INTEGRAR CON RESTRICCIÓN</x:v>
      </x:c>
      <x:c r="F52" t="str">
        <x:v>APTA SOLO COMO REFERENCIA PARCIAL</x:v>
      </x:c>
      <x:c r="G52" t="str">
        <x:v>Sí</x:v>
      </x:c>
      <x:c r="H52" t="str">
        <x:v>No</x:v>
      </x:c>
      <x:c r="I52" t="str">
        <x:v>No</x:v>
      </x:c>
      <x:c r="J52" t="str">
        <x:v>No</x:v>
      </x:c>
      <x:c r="K52" t="str">
        <x:v>No</x:v>
      </x:c>
      <x:c r="L52" t="str">
        <x:v>UMH_GRADO_EN_INGENIER_A_AGROALIMENTARIA_Y_AGROAMBIENTAL_P03</x:v>
      </x:c>
      <x:c r="M52" t="str">
        <x:v>UMH_GRADO_EN_INGENIER_A_AGROALIMENTARIA_Y_AGROAMBIENTAL</x:v>
      </x:c>
      <x:c r="N52" t="str">
        <x:v>Semestres</x:v>
      </x:c>
      <x:c r="O52" t="str">
        <x:v>Semestre 3</x:v>
      </x:c>
      <x:c r="P52" t="n">
        <x:v>3</x:v>
      </x:c>
      <x:c r="Q52" t="str">
        <x:v>Semestre 3</x:v>
      </x:c>
      <x:c r="R52" t="n">
        <x:v>8</x:v>
      </x:c>
      <x:c r="S52"/>
      <x:c r="T52"/>
      <x:c r="U52"/>
      <x:c r="V52"/>
      <x:c r="W52"/>
      <x:c r="X52"/>
      <x:c r="Y52" t="str">
        <x:v>UMH_GRADO_EN_INGENIER_A_AGROALIMENTARIA_Y_AGROAMBIENTAL_F001</x:v>
      </x:c>
      <x:c r="Z52" t="str">
        <x:v>Estructura temporal oficial.</x:v>
      </x:c>
    </x:row>
    <x:row r="53">
      <x:c r="A53" t="str">
        <x:v>CUR_AGRO_UMH</x:v>
      </x:c>
      <x:c r="B53" t="str">
        <x:v>UMH</x:v>
      </x:c>
      <x:c r="C53" t="str">
        <x:v>Grado/Bachelor</x:v>
      </x:c>
      <x:c r="D53" t="str">
        <x:v>Itinerario / segunda atribución</x:v>
      </x:c>
      <x:c r="E53" t="str">
        <x:v>INTEGRAR CON RESTRICCIÓN</x:v>
      </x:c>
      <x:c r="F53" t="str">
        <x:v>APTA SOLO COMO REFERENCIA PARCIAL</x:v>
      </x:c>
      <x:c r="G53" t="str">
        <x:v>Sí</x:v>
      </x:c>
      <x:c r="H53" t="str">
        <x:v>No</x:v>
      </x:c>
      <x:c r="I53" t="str">
        <x:v>No</x:v>
      </x:c>
      <x:c r="J53" t="str">
        <x:v>No</x:v>
      </x:c>
      <x:c r="K53" t="str">
        <x:v>No</x:v>
      </x:c>
      <x:c r="L53" t="str">
        <x:v>UMH_GRADO_EN_INGENIER_A_AGROALIMENTARIA_Y_AGROAMBIENTAL_P04</x:v>
      </x:c>
      <x:c r="M53" t="str">
        <x:v>UMH_GRADO_EN_INGENIER_A_AGROALIMENTARIA_Y_AGROAMBIENTAL</x:v>
      </x:c>
      <x:c r="N53" t="str">
        <x:v>Semestres</x:v>
      </x:c>
      <x:c r="O53" t="str">
        <x:v>Semestre 4</x:v>
      </x:c>
      <x:c r="P53" t="n">
        <x:v>4</x:v>
      </x:c>
      <x:c r="Q53" t="str">
        <x:v>Semestre 4</x:v>
      </x:c>
      <x:c r="R53" t="n">
        <x:v>8</x:v>
      </x:c>
      <x:c r="S53"/>
      <x:c r="T53"/>
      <x:c r="U53"/>
      <x:c r="V53"/>
      <x:c r="W53"/>
      <x:c r="X53"/>
      <x:c r="Y53" t="str">
        <x:v>UMH_GRADO_EN_INGENIER_A_AGROALIMENTARIA_Y_AGROAMBIENTAL_F001</x:v>
      </x:c>
      <x:c r="Z53" t="str">
        <x:v>Estructura temporal oficial.</x:v>
      </x:c>
    </x:row>
    <x:row r="54">
      <x:c r="A54" t="str">
        <x:v>CUR_AGRO_UMH</x:v>
      </x:c>
      <x:c r="B54" t="str">
        <x:v>UMH</x:v>
      </x:c>
      <x:c r="C54" t="str">
        <x:v>Grado/Bachelor</x:v>
      </x:c>
      <x:c r="D54" t="str">
        <x:v>Itinerario / segunda atribución</x:v>
      </x:c>
      <x:c r="E54" t="str">
        <x:v>INTEGRAR CON RESTRICCIÓN</x:v>
      </x:c>
      <x:c r="F54" t="str">
        <x:v>APTA SOLO COMO REFERENCIA PARCIAL</x:v>
      </x:c>
      <x:c r="G54" t="str">
        <x:v>Sí</x:v>
      </x:c>
      <x:c r="H54" t="str">
        <x:v>No</x:v>
      </x:c>
      <x:c r="I54" t="str">
        <x:v>No</x:v>
      </x:c>
      <x:c r="J54" t="str">
        <x:v>No</x:v>
      </x:c>
      <x:c r="K54" t="str">
        <x:v>No</x:v>
      </x:c>
      <x:c r="L54" t="str">
        <x:v>UMH_GRADO_EN_INGENIER_A_AGROALIMENTARIA_Y_AGROAMBIENTAL_P05</x:v>
      </x:c>
      <x:c r="M54" t="str">
        <x:v>UMH_GRADO_EN_INGENIER_A_AGROALIMENTARIA_Y_AGROAMBIENTAL</x:v>
      </x:c>
      <x:c r="N54" t="str">
        <x:v>Semestres</x:v>
      </x:c>
      <x:c r="O54" t="str">
        <x:v>Semestre 5</x:v>
      </x:c>
      <x:c r="P54" t="n">
        <x:v>5</x:v>
      </x:c>
      <x:c r="Q54" t="str">
        <x:v>Semestre 5</x:v>
      </x:c>
      <x:c r="R54" t="n">
        <x:v>8</x:v>
      </x:c>
      <x:c r="S54"/>
      <x:c r="T54"/>
      <x:c r="U54"/>
      <x:c r="V54"/>
      <x:c r="W54"/>
      <x:c r="X54"/>
      <x:c r="Y54" t="str">
        <x:v>UMH_GRADO_EN_INGENIER_A_AGROALIMENTARIA_Y_AGROAMBIENTAL_F001</x:v>
      </x:c>
      <x:c r="Z54" t="str">
        <x:v>Estructura temporal oficial.</x:v>
      </x:c>
    </x:row>
    <x:row r="55">
      <x:c r="A55" t="str">
        <x:v>CUR_AGRO_UMH</x:v>
      </x:c>
      <x:c r="B55" t="str">
        <x:v>UMH</x:v>
      </x:c>
      <x:c r="C55" t="str">
        <x:v>Grado/Bachelor</x:v>
      </x:c>
      <x:c r="D55" t="str">
        <x:v>Itinerario / segunda atribución</x:v>
      </x:c>
      <x:c r="E55" t="str">
        <x:v>INTEGRAR CON RESTRICCIÓN</x:v>
      </x:c>
      <x:c r="F55" t="str">
        <x:v>APTA SOLO COMO REFERENCIA PARCIAL</x:v>
      </x:c>
      <x:c r="G55" t="str">
        <x:v>Sí</x:v>
      </x:c>
      <x:c r="H55" t="str">
        <x:v>No</x:v>
      </x:c>
      <x:c r="I55" t="str">
        <x:v>No</x:v>
      </x:c>
      <x:c r="J55" t="str">
        <x:v>No</x:v>
      </x:c>
      <x:c r="K55" t="str">
        <x:v>No</x:v>
      </x:c>
      <x:c r="L55" t="str">
        <x:v>UMH_GRADO_EN_INGENIER_A_AGROALIMENTARIA_Y_AGROAMBIENTAL_P06</x:v>
      </x:c>
      <x:c r="M55" t="str">
        <x:v>UMH_GRADO_EN_INGENIER_A_AGROALIMENTARIA_Y_AGROAMBIENTAL</x:v>
      </x:c>
      <x:c r="N55" t="str">
        <x:v>Semestres</x:v>
      </x:c>
      <x:c r="O55" t="str">
        <x:v>Semestre 6</x:v>
      </x:c>
      <x:c r="P55" t="n">
        <x:v>6</x:v>
      </x:c>
      <x:c r="Q55" t="str">
        <x:v>Semestre 6</x:v>
      </x:c>
      <x:c r="R55" t="n">
        <x:v>8</x:v>
      </x:c>
      <x:c r="S55"/>
      <x:c r="T55"/>
      <x:c r="U55"/>
      <x:c r="V55"/>
      <x:c r="W55"/>
      <x:c r="X55"/>
      <x:c r="Y55" t="str">
        <x:v>UMH_GRADO_EN_INGENIER_A_AGROALIMENTARIA_Y_AGROAMBIENTAL_F001</x:v>
      </x:c>
      <x:c r="Z55" t="str">
        <x:v>Estructura temporal oficial.</x:v>
      </x:c>
    </x:row>
    <x:row r="56">
      <x:c r="A56" t="str">
        <x:v>CUR_AGRO_UMH</x:v>
      </x:c>
      <x:c r="B56" t="str">
        <x:v>UMH</x:v>
      </x:c>
      <x:c r="C56" t="str">
        <x:v>Grado/Bachelor</x:v>
      </x:c>
      <x:c r="D56" t="str">
        <x:v>Itinerario / segunda atribución</x:v>
      </x:c>
      <x:c r="E56" t="str">
        <x:v>INTEGRAR CON RESTRICCIÓN</x:v>
      </x:c>
      <x:c r="F56" t="str">
        <x:v>APTA SOLO COMO REFERENCIA PARCIAL</x:v>
      </x:c>
      <x:c r="G56" t="str">
        <x:v>Sí</x:v>
      </x:c>
      <x:c r="H56" t="str">
        <x:v>No</x:v>
      </x:c>
      <x:c r="I56" t="str">
        <x:v>No</x:v>
      </x:c>
      <x:c r="J56" t="str">
        <x:v>No</x:v>
      </x:c>
      <x:c r="K56" t="str">
        <x:v>No</x:v>
      </x:c>
      <x:c r="L56" t="str">
        <x:v>UMH_GRADO_EN_INGENIER_A_AGROALIMENTARIA_Y_AGROAMBIENTAL_P07</x:v>
      </x:c>
      <x:c r="M56" t="str">
        <x:v>UMH_GRADO_EN_INGENIER_A_AGROALIMENTARIA_Y_AGROAMBIENTAL</x:v>
      </x:c>
      <x:c r="N56" t="str">
        <x:v>Semestres</x:v>
      </x:c>
      <x:c r="O56" t="str">
        <x:v>Semestre 7</x:v>
      </x:c>
      <x:c r="P56" t="n">
        <x:v>7</x:v>
      </x:c>
      <x:c r="Q56" t="str">
        <x:v>Semestre 7</x:v>
      </x:c>
      <x:c r="R56" t="n">
        <x:v>8</x:v>
      </x:c>
      <x:c r="S56"/>
      <x:c r="T56"/>
      <x:c r="U56"/>
      <x:c r="V56"/>
      <x:c r="W56"/>
      <x:c r="X56"/>
      <x:c r="Y56" t="str">
        <x:v>UMH_GRADO_EN_INGENIER_A_AGROALIMENTARIA_Y_AGROAMBIENTAL_F001</x:v>
      </x:c>
      <x:c r="Z56" t="str">
        <x:v>Estructura temporal oficial.</x:v>
      </x:c>
    </x:row>
    <x:row r="57">
      <x:c r="A57" t="str">
        <x:v>CUR_AGRO_UMH</x:v>
      </x:c>
      <x:c r="B57" t="str">
        <x:v>UMH</x:v>
      </x:c>
      <x:c r="C57" t="str">
        <x:v>Grado/Bachelor</x:v>
      </x:c>
      <x:c r="D57" t="str">
        <x:v>Itinerario / segunda atribución</x:v>
      </x:c>
      <x:c r="E57" t="str">
        <x:v>INTEGRAR CON RESTRICCIÓN</x:v>
      </x:c>
      <x:c r="F57" t="str">
        <x:v>APTA SOLO COMO REFERENCIA PARCIAL</x:v>
      </x:c>
      <x:c r="G57" t="str">
        <x:v>Sí</x:v>
      </x:c>
      <x:c r="H57" t="str">
        <x:v>No</x:v>
      </x:c>
      <x:c r="I57" t="str">
        <x:v>No</x:v>
      </x:c>
      <x:c r="J57" t="str">
        <x:v>No</x:v>
      </x:c>
      <x:c r="K57" t="str">
        <x:v>No</x:v>
      </x:c>
      <x:c r="L57" t="str">
        <x:v>UMH_GRADO_EN_INGENIER_A_AGROALIMENTARIA_Y_AGROAMBIENTAL_P08</x:v>
      </x:c>
      <x:c r="M57" t="str">
        <x:v>UMH_GRADO_EN_INGENIER_A_AGROALIMENTARIA_Y_AGROAMBIENTAL</x:v>
      </x:c>
      <x:c r="N57" t="str">
        <x:v>Semestres</x:v>
      </x:c>
      <x:c r="O57" t="str">
        <x:v>Semestre 8</x:v>
      </x:c>
      <x:c r="P57" t="n">
        <x:v>8</x:v>
      </x:c>
      <x:c r="Q57" t="str">
        <x:v>Semestre 8</x:v>
      </x:c>
      <x:c r="R57" t="n">
        <x:v>8</x:v>
      </x:c>
      <x:c r="S57"/>
      <x:c r="T57"/>
      <x:c r="U57"/>
      <x:c r="V57"/>
      <x:c r="W57"/>
      <x:c r="X57"/>
      <x:c r="Y57" t="str">
        <x:v>UMH_GRADO_EN_INGENIER_A_AGROALIMENTARIA_Y_AGROAMBIENTAL_F001</x:v>
      </x:c>
      <x:c r="Z57" t="str">
        <x:v>Estructura temporal oficial.</x:v>
      </x:c>
    </x:row>
    <x:row r="58">
      <x:c r="A58" t="str">
        <x:v>CUR_AGRO_ENSAIA</x:v>
      </x:c>
      <x:c r="B58" t="str">
        <x:v>ENSAIA</x:v>
      </x:c>
      <x:c r="C58" t="str">
        <x:v>Ingénieur/Master</x:v>
      </x:c>
      <x:c r="D58" t="str">
        <x:v>Programa declarado — cobertura parcial del dataset</x:v>
      </x:c>
      <x:c r="E58" t="str">
        <x:v>INTEGRAR COMO REFERENCIA</x:v>
      </x:c>
      <x:c r="F58" t="str">
        <x:v>APTA SOLO COMO REFERENCIA PARCIAL</x:v>
      </x:c>
      <x:c r="G58" t="str">
        <x:v>Sí</x:v>
      </x:c>
      <x:c r="H58" t="str">
        <x:v>No</x:v>
      </x:c>
      <x:c r="I58" t="str">
        <x:v>No</x:v>
      </x:c>
      <x:c r="J58" t="str">
        <x:v>Condicional</x:v>
      </x:c>
      <x:c r="K58" t="str">
        <x:v>No</x:v>
      </x:c>
      <x:c r="L58" t="str">
        <x:v>ENSAIA_DIPL_ME_D_ING_NIEUR_ENSAIA_FILI_RE_INDUSTRIES_AL_P05</x:v>
      </x:c>
      <x:c r="M58" t="str">
        <x:v>ENSAIA_DIPL_ME_D_ING_NIEUR_ENSAIA_FILI_RE_INDUSTRIES_AL</x:v>
      </x:c>
      <x:c r="N58" t="str">
        <x:v>Semestres</x:v>
      </x:c>
      <x:c r="O58" t="str">
        <x:v>Semestre 5</x:v>
      </x:c>
      <x:c r="P58" t="n">
        <x:v>5</x:v>
      </x:c>
      <x:c r="Q58" t="str">
        <x:v>Semestre 5</x:v>
      </x:c>
      <x:c r="R58" t="n">
        <x:v>6</x:v>
      </x:c>
      <x:c r="S58"/>
      <x:c r="T58"/>
      <x:c r="U58"/>
      <x:c r="V58"/>
      <x:c r="W58"/>
      <x:c r="X58"/>
      <x:c r="Y58" t="str">
        <x:v>ENSAIA_DIPL_ME_D_ING_NIEUR_ENSAIA_FILI_RE_INDUSTRIES_AL_F001</x:v>
      </x:c>
      <x:c r="Z58" t="str">
        <x:v>Estructura temporal oficial.</x:v>
      </x:c>
    </x:row>
    <x:row r="59">
      <x:c r="A59" t="str">
        <x:v>CUR_AGRO_ENSAIA</x:v>
      </x:c>
      <x:c r="B59" t="str">
        <x:v>ENSAIA</x:v>
      </x:c>
      <x:c r="C59" t="str">
        <x:v>Ingénieur/Master</x:v>
      </x:c>
      <x:c r="D59" t="str">
        <x:v>Programa declarado — cobertura parcial del dataset</x:v>
      </x:c>
      <x:c r="E59" t="str">
        <x:v>INTEGRAR COMO REFERENCIA</x:v>
      </x:c>
      <x:c r="F59" t="str">
        <x:v>APTA SOLO COMO REFERENCIA PARCIAL</x:v>
      </x:c>
      <x:c r="G59" t="str">
        <x:v>Sí</x:v>
      </x:c>
      <x:c r="H59" t="str">
        <x:v>No</x:v>
      </x:c>
      <x:c r="I59" t="str">
        <x:v>No</x:v>
      </x:c>
      <x:c r="J59" t="str">
        <x:v>Condicional</x:v>
      </x:c>
      <x:c r="K59" t="str">
        <x:v>No</x:v>
      </x:c>
      <x:c r="L59" t="str">
        <x:v>ENSAIA_DIPL_ME_D_ING_NIEUR_ENSAIA_FILI_RE_INDUSTRIES_AL_P06</x:v>
      </x:c>
      <x:c r="M59" t="str">
        <x:v>ENSAIA_DIPL_ME_D_ING_NIEUR_ENSAIA_FILI_RE_INDUSTRIES_AL</x:v>
      </x:c>
      <x:c r="N59" t="str">
        <x:v>Semestres</x:v>
      </x:c>
      <x:c r="O59" t="str">
        <x:v>Semestre 6</x:v>
      </x:c>
      <x:c r="P59" t="n">
        <x:v>6</x:v>
      </x:c>
      <x:c r="Q59" t="str">
        <x:v>Semestre 6</x:v>
      </x:c>
      <x:c r="R59" t="n">
        <x:v>6</x:v>
      </x:c>
      <x:c r="S59"/>
      <x:c r="T59"/>
      <x:c r="U59"/>
      <x:c r="V59"/>
      <x:c r="W59"/>
      <x:c r="X59"/>
      <x:c r="Y59" t="str">
        <x:v>ENSAIA_DIPL_ME_D_ING_NIEUR_ENSAIA_FILI_RE_INDUSTRIES_AL_F001</x:v>
      </x:c>
      <x:c r="Z59" t="str">
        <x:v>Estructura temporal oficial.</x:v>
      </x:c>
    </x:row>
    <x:row r="60">
      <x:c r="A60" t="str">
        <x:v>CUR_AGRO_ENSAIA</x:v>
      </x:c>
      <x:c r="B60" t="str">
        <x:v>ENSAIA</x:v>
      </x:c>
      <x:c r="C60" t="str">
        <x:v>Ingénieur/Master</x:v>
      </x:c>
      <x:c r="D60" t="str">
        <x:v>Programa declarado — cobertura parcial del dataset</x:v>
      </x:c>
      <x:c r="E60" t="str">
        <x:v>INTEGRAR COMO REFERENCIA</x:v>
      </x:c>
      <x:c r="F60" t="str">
        <x:v>APTA SOLO COMO REFERENCIA PARCIAL</x:v>
      </x:c>
      <x:c r="G60" t="str">
        <x:v>Sí</x:v>
      </x:c>
      <x:c r="H60" t="str">
        <x:v>No</x:v>
      </x:c>
      <x:c r="I60" t="str">
        <x:v>No</x:v>
      </x:c>
      <x:c r="J60" t="str">
        <x:v>Condicional</x:v>
      </x:c>
      <x:c r="K60" t="str">
        <x:v>No</x:v>
      </x:c>
      <x:c r="L60" t="str">
        <x:v>ENSAIA_DIPL_ME_D_ING_NIEUR_ENSAIA_FILI_RE_INDUSTRIES_AL_P07</x:v>
      </x:c>
      <x:c r="M60" t="str">
        <x:v>ENSAIA_DIPL_ME_D_ING_NIEUR_ENSAIA_FILI_RE_INDUSTRIES_AL</x:v>
      </x:c>
      <x:c r="N60" t="str">
        <x:v>Semestres</x:v>
      </x:c>
      <x:c r="O60" t="str">
        <x:v>Semestre 7</x:v>
      </x:c>
      <x:c r="P60" t="n">
        <x:v>7</x:v>
      </x:c>
      <x:c r="Q60" t="str">
        <x:v>Semestre 7</x:v>
      </x:c>
      <x:c r="R60" t="n">
        <x:v>6</x:v>
      </x:c>
      <x:c r="S60"/>
      <x:c r="T60"/>
      <x:c r="U60"/>
      <x:c r="V60"/>
      <x:c r="W60"/>
      <x:c r="X60"/>
      <x:c r="Y60" t="str">
        <x:v>ENSAIA_DIPL_ME_D_ING_NIEUR_ENSAIA_FILI_RE_INDUSTRIES_AL_F001</x:v>
      </x:c>
      <x:c r="Z60" t="str">
        <x:v>Estructura temporal oficial.</x:v>
      </x:c>
    </x:row>
    <x:row r="61">
      <x:c r="A61" t="str">
        <x:v>CUR_AGRO_ENSAIA</x:v>
      </x:c>
      <x:c r="B61" t="str">
        <x:v>ENSAIA</x:v>
      </x:c>
      <x:c r="C61" t="str">
        <x:v>Ingénieur/Master</x:v>
      </x:c>
      <x:c r="D61" t="str">
        <x:v>Programa declarado — cobertura parcial del dataset</x:v>
      </x:c>
      <x:c r="E61" t="str">
        <x:v>INTEGRAR COMO REFERENCIA</x:v>
      </x:c>
      <x:c r="F61" t="str">
        <x:v>APTA SOLO COMO REFERENCIA PARCIAL</x:v>
      </x:c>
      <x:c r="G61" t="str">
        <x:v>Sí</x:v>
      </x:c>
      <x:c r="H61" t="str">
        <x:v>No</x:v>
      </x:c>
      <x:c r="I61" t="str">
        <x:v>No</x:v>
      </x:c>
      <x:c r="J61" t="str">
        <x:v>Condicional</x:v>
      </x:c>
      <x:c r="K61" t="str">
        <x:v>No</x:v>
      </x:c>
      <x:c r="L61" t="str">
        <x:v>ENSAIA_DIPL_ME_D_ING_NIEUR_ENSAIA_FILI_RE_INDUSTRIES_AL_P08</x:v>
      </x:c>
      <x:c r="M61" t="str">
        <x:v>ENSAIA_DIPL_ME_D_ING_NIEUR_ENSAIA_FILI_RE_INDUSTRIES_AL</x:v>
      </x:c>
      <x:c r="N61" t="str">
        <x:v>Semestres</x:v>
      </x:c>
      <x:c r="O61" t="str">
        <x:v>Semestre 8</x:v>
      </x:c>
      <x:c r="P61" t="n">
        <x:v>8</x:v>
      </x:c>
      <x:c r="Q61" t="str">
        <x:v>Semestre 8</x:v>
      </x:c>
      <x:c r="R61" t="n">
        <x:v>6</x:v>
      </x:c>
      <x:c r="S61"/>
      <x:c r="T61"/>
      <x:c r="U61"/>
      <x:c r="V61"/>
      <x:c r="W61"/>
      <x:c r="X61"/>
      <x:c r="Y61" t="str">
        <x:v>ENSAIA_DIPL_ME_D_ING_NIEUR_ENSAIA_FILI_RE_INDUSTRIES_AL_F001</x:v>
      </x:c>
      <x:c r="Z61" t="str">
        <x:v>Estructura temporal oficial.</x:v>
      </x:c>
    </x:row>
    <x:row r="62">
      <x:c r="A62" t="str">
        <x:v>CUR_AGRO_ENSAIA</x:v>
      </x:c>
      <x:c r="B62" t="str">
        <x:v>ENSAIA</x:v>
      </x:c>
      <x:c r="C62" t="str">
        <x:v>Ingénieur/Master</x:v>
      </x:c>
      <x:c r="D62" t="str">
        <x:v>Programa declarado — cobertura parcial del dataset</x:v>
      </x:c>
      <x:c r="E62" t="str">
        <x:v>INTEGRAR COMO REFERENCIA</x:v>
      </x:c>
      <x:c r="F62" t="str">
        <x:v>APTA SOLO COMO REFERENCIA PARCIAL</x:v>
      </x:c>
      <x:c r="G62" t="str">
        <x:v>Sí</x:v>
      </x:c>
      <x:c r="H62" t="str">
        <x:v>No</x:v>
      </x:c>
      <x:c r="I62" t="str">
        <x:v>No</x:v>
      </x:c>
      <x:c r="J62" t="str">
        <x:v>Condicional</x:v>
      </x:c>
      <x:c r="K62" t="str">
        <x:v>No</x:v>
      </x:c>
      <x:c r="L62" t="str">
        <x:v>ENSAIA_DIPL_ME_D_ING_NIEUR_ENSAIA_FILI_RE_INDUSTRIES_AL_P09</x:v>
      </x:c>
      <x:c r="M62" t="str">
        <x:v>ENSAIA_DIPL_ME_D_ING_NIEUR_ENSAIA_FILI_RE_INDUSTRIES_AL</x:v>
      </x:c>
      <x:c r="N62" t="str">
        <x:v>Semestres</x:v>
      </x:c>
      <x:c r="O62" t="str">
        <x:v>Semestre 9</x:v>
      </x:c>
      <x:c r="P62" t="n">
        <x:v>9</x:v>
      </x:c>
      <x:c r="Q62" t="str">
        <x:v>Semestre 9</x:v>
      </x:c>
      <x:c r="R62" t="n">
        <x:v>6</x:v>
      </x:c>
      <x:c r="S62"/>
      <x:c r="T62"/>
      <x:c r="U62"/>
      <x:c r="V62"/>
      <x:c r="W62"/>
      <x:c r="X62"/>
      <x:c r="Y62" t="str">
        <x:v>ENSAIA_DIPL_ME_D_ING_NIEUR_ENSAIA_FILI_RE_INDUSTRIES_AL_F001</x:v>
      </x:c>
      <x:c r="Z62" t="str">
        <x:v>Estructura temporal oficial.</x:v>
      </x:c>
    </x:row>
    <x:row r="63">
      <x:c r="A63" t="str">
        <x:v>CUR_AGRO_ENSAIA</x:v>
      </x:c>
      <x:c r="B63" t="str">
        <x:v>ENSAIA</x:v>
      </x:c>
      <x:c r="C63" t="str">
        <x:v>Ingénieur/Master</x:v>
      </x:c>
      <x:c r="D63" t="str">
        <x:v>Programa declarado — cobertura parcial del dataset</x:v>
      </x:c>
      <x:c r="E63" t="str">
        <x:v>INTEGRAR COMO REFERENCIA</x:v>
      </x:c>
      <x:c r="F63" t="str">
        <x:v>APTA SOLO COMO REFERENCIA PARCIAL</x:v>
      </x:c>
      <x:c r="G63" t="str">
        <x:v>Sí</x:v>
      </x:c>
      <x:c r="H63" t="str">
        <x:v>No</x:v>
      </x:c>
      <x:c r="I63" t="str">
        <x:v>No</x:v>
      </x:c>
      <x:c r="J63" t="str">
        <x:v>Condicional</x:v>
      </x:c>
      <x:c r="K63" t="str">
        <x:v>No</x:v>
      </x:c>
      <x:c r="L63" t="str">
        <x:v>ENSAIA_DIPL_ME_D_ING_NIEUR_ENSAIA_FILI_RE_INDUSTRIES_AL_P10</x:v>
      </x:c>
      <x:c r="M63" t="str">
        <x:v>ENSAIA_DIPL_ME_D_ING_NIEUR_ENSAIA_FILI_RE_INDUSTRIES_AL</x:v>
      </x:c>
      <x:c r="N63" t="str">
        <x:v>Semestres</x:v>
      </x:c>
      <x:c r="O63" t="str">
        <x:v>Semestre 10</x:v>
      </x:c>
      <x:c r="P63" t="n">
        <x:v>10</x:v>
      </x:c>
      <x:c r="Q63" t="str">
        <x:v>Semestre 10</x:v>
      </x:c>
      <x:c r="R63" t="n">
        <x:v>6</x:v>
      </x:c>
      <x:c r="S63"/>
      <x:c r="T63"/>
      <x:c r="U63"/>
      <x:c r="V63"/>
      <x:c r="W63"/>
      <x:c r="X63"/>
      <x:c r="Y63" t="str">
        <x:v>ENSAIA_DIPL_ME_D_ING_NIEUR_ENSAIA_FILI_RE_INDUSTRIES_AL_F001</x:v>
      </x:c>
      <x:c r="Z63" t="str">
        <x:v>Estructura temporal oficial.</x:v>
      </x:c>
    </x:row>
    <x:row r="64">
      <x:c r="A64" t="str">
        <x:v>CUR_AGRO_IARA</x:v>
      </x:c>
      <x:c r="B64" t="str">
        <x:v>IARA</x:v>
      </x:c>
      <x:c r="C64" t="str">
        <x:v>Ingénieur/Master</x:v>
      </x:c>
      <x:c r="D64" t="str">
        <x:v>Programa declarado — cobertura parcial del dataset</x:v>
      </x:c>
      <x:c r="E64" t="str">
        <x:v>INTEGRAR COMO REFERENCIA</x:v>
      </x:c>
      <x:c r="F64" t="str">
        <x:v>APTA SOLO COMO REFERENCIA PARCIAL</x:v>
      </x:c>
      <x:c r="G64" t="str">
        <x:v>Sí</x:v>
      </x:c>
      <x:c r="H64" t="str">
        <x:v>No</x:v>
      </x:c>
      <x:c r="I64" t="str">
        <x:v>No</x:v>
      </x:c>
      <x:c r="J64" t="str">
        <x:v>Condicional</x:v>
      </x:c>
      <x:c r="K64" t="str">
        <x:v>No</x:v>
      </x:c>
      <x:c r="L64" t="str">
        <x:v>IARA_DIPL_ME_D_ING_NIEUR_EN_ALIMENTATION_OFERTA_VIGENTE_P01</x:v>
      </x:c>
      <x:c r="M64" t="str">
        <x:v>IARA_DIPL_ME_D_ING_NIEUR_EN_ALIMENTATION_OFERTA_VIGENTE</x:v>
      </x:c>
      <x:c r="N64" t="str">
        <x:v>Semestres</x:v>
      </x:c>
      <x:c r="O64" t="str">
        <x:v>Semestre 1</x:v>
      </x:c>
      <x:c r="P64" t="n">
        <x:v>1</x:v>
      </x:c>
      <x:c r="Q64" t="str">
        <x:v>Semestre 1</x:v>
      </x:c>
      <x:c r="R64" t="n">
        <x:v>10</x:v>
      </x:c>
      <x:c r="S64"/>
      <x:c r="T64"/>
      <x:c r="U64"/>
      <x:c r="V64"/>
      <x:c r="W64"/>
      <x:c r="X64"/>
      <x:c r="Y64" t="str">
        <x:v>IARA_DIPL_ME_D_ING_NIEUR_EN_ALIMENTATION_OFERTA_VIGENTE_F001</x:v>
      </x:c>
      <x:c r="Z64" t="str">
        <x:v>Estructura temporal oficial.</x:v>
      </x:c>
    </x:row>
    <x:row r="65">
      <x:c r="A65" t="str">
        <x:v>CUR_AGRO_IARA</x:v>
      </x:c>
      <x:c r="B65" t="str">
        <x:v>IARA</x:v>
      </x:c>
      <x:c r="C65" t="str">
        <x:v>Ingénieur/Master</x:v>
      </x:c>
      <x:c r="D65" t="str">
        <x:v>Programa declarado — cobertura parcial del dataset</x:v>
      </x:c>
      <x:c r="E65" t="str">
        <x:v>INTEGRAR COMO REFERENCIA</x:v>
      </x:c>
      <x:c r="F65" t="str">
        <x:v>APTA SOLO COMO REFERENCIA PARCIAL</x:v>
      </x:c>
      <x:c r="G65" t="str">
        <x:v>Sí</x:v>
      </x:c>
      <x:c r="H65" t="str">
        <x:v>No</x:v>
      </x:c>
      <x:c r="I65" t="str">
        <x:v>No</x:v>
      </x:c>
      <x:c r="J65" t="str">
        <x:v>Condicional</x:v>
      </x:c>
      <x:c r="K65" t="str">
        <x:v>No</x:v>
      </x:c>
      <x:c r="L65" t="str">
        <x:v>IARA_DIPL_ME_D_ING_NIEUR_EN_ALIMENTATION_OFERTA_VIGENTE_P02</x:v>
      </x:c>
      <x:c r="M65" t="str">
        <x:v>IARA_DIPL_ME_D_ING_NIEUR_EN_ALIMENTATION_OFERTA_VIGENTE</x:v>
      </x:c>
      <x:c r="N65" t="str">
        <x:v>Semestres</x:v>
      </x:c>
      <x:c r="O65" t="str">
        <x:v>Semestre 2</x:v>
      </x:c>
      <x:c r="P65" t="n">
        <x:v>2</x:v>
      </x:c>
      <x:c r="Q65" t="str">
        <x:v>Semestre 2</x:v>
      </x:c>
      <x:c r="R65" t="n">
        <x:v>10</x:v>
      </x:c>
      <x:c r="S65"/>
      <x:c r="T65"/>
      <x:c r="U65"/>
      <x:c r="V65"/>
      <x:c r="W65"/>
      <x:c r="X65"/>
      <x:c r="Y65" t="str">
        <x:v>IARA_DIPL_ME_D_ING_NIEUR_EN_ALIMENTATION_OFERTA_VIGENTE_F001</x:v>
      </x:c>
      <x:c r="Z65" t="str">
        <x:v>Estructura temporal oficial.</x:v>
      </x:c>
    </x:row>
    <x:row r="66">
      <x:c r="A66" t="str">
        <x:v>CUR_AGRO_IARA</x:v>
      </x:c>
      <x:c r="B66" t="str">
        <x:v>IARA</x:v>
      </x:c>
      <x:c r="C66" t="str">
        <x:v>Ingénieur/Master</x:v>
      </x:c>
      <x:c r="D66" t="str">
        <x:v>Programa declarado — cobertura parcial del dataset</x:v>
      </x:c>
      <x:c r="E66" t="str">
        <x:v>INTEGRAR COMO REFERENCIA</x:v>
      </x:c>
      <x:c r="F66" t="str">
        <x:v>APTA SOLO COMO REFERENCIA PARCIAL</x:v>
      </x:c>
      <x:c r="G66" t="str">
        <x:v>Sí</x:v>
      </x:c>
      <x:c r="H66" t="str">
        <x:v>No</x:v>
      </x:c>
      <x:c r="I66" t="str">
        <x:v>No</x:v>
      </x:c>
      <x:c r="J66" t="str">
        <x:v>Condicional</x:v>
      </x:c>
      <x:c r="K66" t="str">
        <x:v>No</x:v>
      </x:c>
      <x:c r="L66" t="str">
        <x:v>IARA_DIPL_ME_D_ING_NIEUR_EN_ALIMENTATION_OFERTA_VIGENTE_P03</x:v>
      </x:c>
      <x:c r="M66" t="str">
        <x:v>IARA_DIPL_ME_D_ING_NIEUR_EN_ALIMENTATION_OFERTA_VIGENTE</x:v>
      </x:c>
      <x:c r="N66" t="str">
        <x:v>Semestres</x:v>
      </x:c>
      <x:c r="O66" t="str">
        <x:v>Semestre 3</x:v>
      </x:c>
      <x:c r="P66" t="n">
        <x:v>3</x:v>
      </x:c>
      <x:c r="Q66" t="str">
        <x:v>Semestre 3</x:v>
      </x:c>
      <x:c r="R66" t="n">
        <x:v>10</x:v>
      </x:c>
      <x:c r="S66"/>
      <x:c r="T66"/>
      <x:c r="U66"/>
      <x:c r="V66"/>
      <x:c r="W66"/>
      <x:c r="X66"/>
      <x:c r="Y66" t="str">
        <x:v>IARA_DIPL_ME_D_ING_NIEUR_EN_ALIMENTATION_OFERTA_VIGENTE_F001</x:v>
      </x:c>
      <x:c r="Z66" t="str">
        <x:v>Estructura temporal oficial.</x:v>
      </x:c>
    </x:row>
    <x:row r="67">
      <x:c r="A67" t="str">
        <x:v>CUR_AGRO_IARA</x:v>
      </x:c>
      <x:c r="B67" t="str">
        <x:v>IARA</x:v>
      </x:c>
      <x:c r="C67" t="str">
        <x:v>Ingénieur/Master</x:v>
      </x:c>
      <x:c r="D67" t="str">
        <x:v>Programa declarado — cobertura parcial del dataset</x:v>
      </x:c>
      <x:c r="E67" t="str">
        <x:v>INTEGRAR COMO REFERENCIA</x:v>
      </x:c>
      <x:c r="F67" t="str">
        <x:v>APTA SOLO COMO REFERENCIA PARCIAL</x:v>
      </x:c>
      <x:c r="G67" t="str">
        <x:v>Sí</x:v>
      </x:c>
      <x:c r="H67" t="str">
        <x:v>No</x:v>
      </x:c>
      <x:c r="I67" t="str">
        <x:v>No</x:v>
      </x:c>
      <x:c r="J67" t="str">
        <x:v>Condicional</x:v>
      </x:c>
      <x:c r="K67" t="str">
        <x:v>No</x:v>
      </x:c>
      <x:c r="L67" t="str">
        <x:v>IARA_DIPL_ME_D_ING_NIEUR_EN_ALIMENTATION_OFERTA_VIGENTE_P04</x:v>
      </x:c>
      <x:c r="M67" t="str">
        <x:v>IARA_DIPL_ME_D_ING_NIEUR_EN_ALIMENTATION_OFERTA_VIGENTE</x:v>
      </x:c>
      <x:c r="N67" t="str">
        <x:v>Semestres</x:v>
      </x:c>
      <x:c r="O67" t="str">
        <x:v>Semestre 4</x:v>
      </x:c>
      <x:c r="P67" t="n">
        <x:v>4</x:v>
      </x:c>
      <x:c r="Q67" t="str">
        <x:v>Semestre 4</x:v>
      </x:c>
      <x:c r="R67" t="n">
        <x:v>10</x:v>
      </x:c>
      <x:c r="S67"/>
      <x:c r="T67"/>
      <x:c r="U67"/>
      <x:c r="V67"/>
      <x:c r="W67"/>
      <x:c r="X67"/>
      <x:c r="Y67" t="str">
        <x:v>IARA_DIPL_ME_D_ING_NIEUR_EN_ALIMENTATION_OFERTA_VIGENTE_F001</x:v>
      </x:c>
      <x:c r="Z67" t="str">
        <x:v>Estructura temporal oficial.</x:v>
      </x:c>
    </x:row>
    <x:row r="68">
      <x:c r="A68" t="str">
        <x:v>CUR_AGRO_IARA</x:v>
      </x:c>
      <x:c r="B68" t="str">
        <x:v>IARA</x:v>
      </x:c>
      <x:c r="C68" t="str">
        <x:v>Ingénieur/Master</x:v>
      </x:c>
      <x:c r="D68" t="str">
        <x:v>Programa declarado — cobertura parcial del dataset</x:v>
      </x:c>
      <x:c r="E68" t="str">
        <x:v>INTEGRAR COMO REFERENCIA</x:v>
      </x:c>
      <x:c r="F68" t="str">
        <x:v>APTA SOLO COMO REFERENCIA PARCIAL</x:v>
      </x:c>
      <x:c r="G68" t="str">
        <x:v>Sí</x:v>
      </x:c>
      <x:c r="H68" t="str">
        <x:v>No</x:v>
      </x:c>
      <x:c r="I68" t="str">
        <x:v>No</x:v>
      </x:c>
      <x:c r="J68" t="str">
        <x:v>Condicional</x:v>
      </x:c>
      <x:c r="K68" t="str">
        <x:v>No</x:v>
      </x:c>
      <x:c r="L68" t="str">
        <x:v>IARA_DIPL_ME_D_ING_NIEUR_EN_ALIMENTATION_OFERTA_VIGENTE_P05</x:v>
      </x:c>
      <x:c r="M68" t="str">
        <x:v>IARA_DIPL_ME_D_ING_NIEUR_EN_ALIMENTATION_OFERTA_VIGENTE</x:v>
      </x:c>
      <x:c r="N68" t="str">
        <x:v>Semestres</x:v>
      </x:c>
      <x:c r="O68" t="str">
        <x:v>Semestre 5</x:v>
      </x:c>
      <x:c r="P68" t="n">
        <x:v>5</x:v>
      </x:c>
      <x:c r="Q68" t="str">
        <x:v>Semestre 5</x:v>
      </x:c>
      <x:c r="R68" t="n">
        <x:v>10</x:v>
      </x:c>
      <x:c r="S68"/>
      <x:c r="T68"/>
      <x:c r="U68"/>
      <x:c r="V68"/>
      <x:c r="W68"/>
      <x:c r="X68"/>
      <x:c r="Y68" t="str">
        <x:v>IARA_DIPL_ME_D_ING_NIEUR_EN_ALIMENTATION_OFERTA_VIGENTE_F001</x:v>
      </x:c>
      <x:c r="Z68" t="str">
        <x:v>Estructura temporal oficial.</x:v>
      </x:c>
    </x:row>
    <x:row r="69">
      <x:c r="A69" t="str">
        <x:v>CUR_AGRO_IARA</x:v>
      </x:c>
      <x:c r="B69" t="str">
        <x:v>IARA</x:v>
      </x:c>
      <x:c r="C69" t="str">
        <x:v>Ingénieur/Master</x:v>
      </x:c>
      <x:c r="D69" t="str">
        <x:v>Programa declarado — cobertura parcial del dataset</x:v>
      </x:c>
      <x:c r="E69" t="str">
        <x:v>INTEGRAR COMO REFERENCIA</x:v>
      </x:c>
      <x:c r="F69" t="str">
        <x:v>APTA SOLO COMO REFERENCIA PARCIAL</x:v>
      </x:c>
      <x:c r="G69" t="str">
        <x:v>Sí</x:v>
      </x:c>
      <x:c r="H69" t="str">
        <x:v>No</x:v>
      </x:c>
      <x:c r="I69" t="str">
        <x:v>No</x:v>
      </x:c>
      <x:c r="J69" t="str">
        <x:v>Condicional</x:v>
      </x:c>
      <x:c r="K69" t="str">
        <x:v>No</x:v>
      </x:c>
      <x:c r="L69" t="str">
        <x:v>IARA_DIPL_ME_D_ING_NIEUR_EN_ALIMENTATION_OFERTA_VIGENTE_P06</x:v>
      </x:c>
      <x:c r="M69" t="str">
        <x:v>IARA_DIPL_ME_D_ING_NIEUR_EN_ALIMENTATION_OFERTA_VIGENTE</x:v>
      </x:c>
      <x:c r="N69" t="str">
        <x:v>Semestres</x:v>
      </x:c>
      <x:c r="O69" t="str">
        <x:v>Semestre 6</x:v>
      </x:c>
      <x:c r="P69" t="n">
        <x:v>6</x:v>
      </x:c>
      <x:c r="Q69" t="str">
        <x:v>Semestre 6</x:v>
      </x:c>
      <x:c r="R69" t="n">
        <x:v>10</x:v>
      </x:c>
      <x:c r="S69"/>
      <x:c r="T69"/>
      <x:c r="U69"/>
      <x:c r="V69"/>
      <x:c r="W69"/>
      <x:c r="X69"/>
      <x:c r="Y69" t="str">
        <x:v>IARA_DIPL_ME_D_ING_NIEUR_EN_ALIMENTATION_OFERTA_VIGENTE_F001</x:v>
      </x:c>
      <x:c r="Z69" t="str">
        <x:v>Estructura temporal oficial.</x:v>
      </x:c>
    </x:row>
    <x:row r="70">
      <x:c r="A70" t="str">
        <x:v>CUR_AGRO_IARA</x:v>
      </x:c>
      <x:c r="B70" t="str">
        <x:v>IARA</x:v>
      </x:c>
      <x:c r="C70" t="str">
        <x:v>Ingénieur/Master</x:v>
      </x:c>
      <x:c r="D70" t="str">
        <x:v>Programa declarado — cobertura parcial del dataset</x:v>
      </x:c>
      <x:c r="E70" t="str">
        <x:v>INTEGRAR COMO REFERENCIA</x:v>
      </x:c>
      <x:c r="F70" t="str">
        <x:v>APTA SOLO COMO REFERENCIA PARCIAL</x:v>
      </x:c>
      <x:c r="G70" t="str">
        <x:v>Sí</x:v>
      </x:c>
      <x:c r="H70" t="str">
        <x:v>No</x:v>
      </x:c>
      <x:c r="I70" t="str">
        <x:v>No</x:v>
      </x:c>
      <x:c r="J70" t="str">
        <x:v>Condicional</x:v>
      </x:c>
      <x:c r="K70" t="str">
        <x:v>No</x:v>
      </x:c>
      <x:c r="L70" t="str">
        <x:v>IARA_DIPL_ME_D_ING_NIEUR_EN_ALIMENTATION_OFERTA_VIGENTE_P07</x:v>
      </x:c>
      <x:c r="M70" t="str">
        <x:v>IARA_DIPL_ME_D_ING_NIEUR_EN_ALIMENTATION_OFERTA_VIGENTE</x:v>
      </x:c>
      <x:c r="N70" t="str">
        <x:v>Semestres</x:v>
      </x:c>
      <x:c r="O70" t="str">
        <x:v>Semestre 7</x:v>
      </x:c>
      <x:c r="P70" t="n">
        <x:v>7</x:v>
      </x:c>
      <x:c r="Q70" t="str">
        <x:v>Semestre 7</x:v>
      </x:c>
      <x:c r="R70" t="n">
        <x:v>10</x:v>
      </x:c>
      <x:c r="S70"/>
      <x:c r="T70"/>
      <x:c r="U70"/>
      <x:c r="V70"/>
      <x:c r="W70"/>
      <x:c r="X70"/>
      <x:c r="Y70" t="str">
        <x:v>IARA_DIPL_ME_D_ING_NIEUR_EN_ALIMENTATION_OFERTA_VIGENTE_F001</x:v>
      </x:c>
      <x:c r="Z70" t="str">
        <x:v>Estructura temporal oficial.</x:v>
      </x:c>
    </x:row>
    <x:row r="71">
      <x:c r="A71" t="str">
        <x:v>CUR_AGRO_IARA</x:v>
      </x:c>
      <x:c r="B71" t="str">
        <x:v>IARA</x:v>
      </x:c>
      <x:c r="C71" t="str">
        <x:v>Ingénieur/Master</x:v>
      </x:c>
      <x:c r="D71" t="str">
        <x:v>Programa declarado — cobertura parcial del dataset</x:v>
      </x:c>
      <x:c r="E71" t="str">
        <x:v>INTEGRAR COMO REFERENCIA</x:v>
      </x:c>
      <x:c r="F71" t="str">
        <x:v>APTA SOLO COMO REFERENCIA PARCIAL</x:v>
      </x:c>
      <x:c r="G71" t="str">
        <x:v>Sí</x:v>
      </x:c>
      <x:c r="H71" t="str">
        <x:v>No</x:v>
      </x:c>
      <x:c r="I71" t="str">
        <x:v>No</x:v>
      </x:c>
      <x:c r="J71" t="str">
        <x:v>Condicional</x:v>
      </x:c>
      <x:c r="K71" t="str">
        <x:v>No</x:v>
      </x:c>
      <x:c r="L71" t="str">
        <x:v>IARA_DIPL_ME_D_ING_NIEUR_EN_ALIMENTATION_OFERTA_VIGENTE_P08</x:v>
      </x:c>
      <x:c r="M71" t="str">
        <x:v>IARA_DIPL_ME_D_ING_NIEUR_EN_ALIMENTATION_OFERTA_VIGENTE</x:v>
      </x:c>
      <x:c r="N71" t="str">
        <x:v>Semestres</x:v>
      </x:c>
      <x:c r="O71" t="str">
        <x:v>Semestre 8</x:v>
      </x:c>
      <x:c r="P71" t="n">
        <x:v>8</x:v>
      </x:c>
      <x:c r="Q71" t="str">
        <x:v>Semestre 8</x:v>
      </x:c>
      <x:c r="R71" t="n">
        <x:v>10</x:v>
      </x:c>
      <x:c r="S71"/>
      <x:c r="T71"/>
      <x:c r="U71"/>
      <x:c r="V71"/>
      <x:c r="W71"/>
      <x:c r="X71"/>
      <x:c r="Y71" t="str">
        <x:v>IARA_DIPL_ME_D_ING_NIEUR_EN_ALIMENTATION_OFERTA_VIGENTE_F001</x:v>
      </x:c>
      <x:c r="Z71" t="str">
        <x:v>Estructura temporal oficial.</x:v>
      </x:c>
    </x:row>
    <x:row r="72">
      <x:c r="A72" t="str">
        <x:v>CUR_AGRO_IARA</x:v>
      </x:c>
      <x:c r="B72" t="str">
        <x:v>IARA</x:v>
      </x:c>
      <x:c r="C72" t="str">
        <x:v>Ingénieur/Master</x:v>
      </x:c>
      <x:c r="D72" t="str">
        <x:v>Programa declarado — cobertura parcial del dataset</x:v>
      </x:c>
      <x:c r="E72" t="str">
        <x:v>INTEGRAR COMO REFERENCIA</x:v>
      </x:c>
      <x:c r="F72" t="str">
        <x:v>APTA SOLO COMO REFERENCIA PARCIAL</x:v>
      </x:c>
      <x:c r="G72" t="str">
        <x:v>Sí</x:v>
      </x:c>
      <x:c r="H72" t="str">
        <x:v>No</x:v>
      </x:c>
      <x:c r="I72" t="str">
        <x:v>No</x:v>
      </x:c>
      <x:c r="J72" t="str">
        <x:v>Condicional</x:v>
      </x:c>
      <x:c r="K72" t="str">
        <x:v>No</x:v>
      </x:c>
      <x:c r="L72" t="str">
        <x:v>IARA_DIPL_ME_D_ING_NIEUR_EN_ALIMENTATION_OFERTA_VIGENTE_P09</x:v>
      </x:c>
      <x:c r="M72" t="str">
        <x:v>IARA_DIPL_ME_D_ING_NIEUR_EN_ALIMENTATION_OFERTA_VIGENTE</x:v>
      </x:c>
      <x:c r="N72" t="str">
        <x:v>Semestres</x:v>
      </x:c>
      <x:c r="O72" t="str">
        <x:v>Semestre 9</x:v>
      </x:c>
      <x:c r="P72" t="n">
        <x:v>9</x:v>
      </x:c>
      <x:c r="Q72" t="str">
        <x:v>Semestre 9</x:v>
      </x:c>
      <x:c r="R72" t="n">
        <x:v>10</x:v>
      </x:c>
      <x:c r="S72"/>
      <x:c r="T72"/>
      <x:c r="U72"/>
      <x:c r="V72"/>
      <x:c r="W72"/>
      <x:c r="X72"/>
      <x:c r="Y72" t="str">
        <x:v>IARA_DIPL_ME_D_ING_NIEUR_EN_ALIMENTATION_OFERTA_VIGENTE_F001</x:v>
      </x:c>
      <x:c r="Z72" t="str">
        <x:v>Estructura temporal oficial.</x:v>
      </x:c>
    </x:row>
    <x:row r="73">
      <x:c r="A73" t="str">
        <x:v>CUR_AGRO_IARA</x:v>
      </x:c>
      <x:c r="B73" t="str">
        <x:v>IARA</x:v>
      </x:c>
      <x:c r="C73" t="str">
        <x:v>Ingénieur/Master</x:v>
      </x:c>
      <x:c r="D73" t="str">
        <x:v>Programa declarado — cobertura parcial del dataset</x:v>
      </x:c>
      <x:c r="E73" t="str">
        <x:v>INTEGRAR COMO REFERENCIA</x:v>
      </x:c>
      <x:c r="F73" t="str">
        <x:v>APTA SOLO COMO REFERENCIA PARCIAL</x:v>
      </x:c>
      <x:c r="G73" t="str">
        <x:v>Sí</x:v>
      </x:c>
      <x:c r="H73" t="str">
        <x:v>No</x:v>
      </x:c>
      <x:c r="I73" t="str">
        <x:v>No</x:v>
      </x:c>
      <x:c r="J73" t="str">
        <x:v>Condicional</x:v>
      </x:c>
      <x:c r="K73" t="str">
        <x:v>No</x:v>
      </x:c>
      <x:c r="L73" t="str">
        <x:v>IARA_DIPL_ME_D_ING_NIEUR_EN_ALIMENTATION_OFERTA_VIGENTE_P10</x:v>
      </x:c>
      <x:c r="M73" t="str">
        <x:v>IARA_DIPL_ME_D_ING_NIEUR_EN_ALIMENTATION_OFERTA_VIGENTE</x:v>
      </x:c>
      <x:c r="N73" t="str">
        <x:v>Semestres</x:v>
      </x:c>
      <x:c r="O73" t="str">
        <x:v>Semestre 10</x:v>
      </x:c>
      <x:c r="P73" t="n">
        <x:v>10</x:v>
      </x:c>
      <x:c r="Q73" t="str">
        <x:v>Semestre 10</x:v>
      </x:c>
      <x:c r="R73" t="n">
        <x:v>10</x:v>
      </x:c>
      <x:c r="S73"/>
      <x:c r="T73"/>
      <x:c r="U73"/>
      <x:c r="V73"/>
      <x:c r="W73"/>
      <x:c r="X73"/>
      <x:c r="Y73" t="str">
        <x:v>IARA_DIPL_ME_D_ING_NIEUR_EN_ALIMENTATION_OFERTA_VIGENTE_F001</x:v>
      </x:c>
      <x:c r="Z73" t="str">
        <x:v>Estructura temporal oficial.</x:v>
      </x:c>
    </x:row>
    <x:row r="74">
      <x:c r="A74" t="str">
        <x:v>CUR_AGRO_ONIRIS</x:v>
      </x:c>
      <x:c r="B74" t="str">
        <x:v>ONIRIS</x:v>
      </x:c>
      <x:c r="C74" t="str">
        <x:v>Ingénieur/Master</x:v>
      </x:c>
      <x:c r="D74" t="str">
        <x:v>Programa completo</x:v>
      </x:c>
      <x:c r="E74" t="str">
        <x:v>INTEGRAR CON BANDERA</x:v>
      </x:c>
      <x:c r="F74" t="str">
        <x:v>APTA CON BANDERAS</x:v>
      </x:c>
      <x:c r="G74" t="str">
        <x:v>Sí</x:v>
      </x:c>
      <x:c r="H74" t="str">
        <x:v>Sí</x:v>
      </x:c>
      <x:c r="I74" t="str">
        <x:v>Condicional</x:v>
      </x:c>
      <x:c r="J74" t="str">
        <x:v>Condicional</x:v>
      </x:c>
      <x:c r="K74" t="str">
        <x:v>Condicional</x:v>
      </x:c>
      <x:c r="L74" t="str">
        <x:v>ONIRIS_DIPL_ME_D_ING_NIEUR_ONIRIS_ORIENTATION_AGROALIME_P05</x:v>
      </x:c>
      <x:c r="M74" t="str">
        <x:v>ONIRIS_DIPL_ME_D_ING_NIEUR_ONIRIS_ORIENTATION_AGROALIME</x:v>
      </x:c>
      <x:c r="N74" t="str">
        <x:v>Semestres</x:v>
      </x:c>
      <x:c r="O74" t="str">
        <x:v>Semestre 5</x:v>
      </x:c>
      <x:c r="P74" t="n">
        <x:v>5</x:v>
      </x:c>
      <x:c r="Q74" t="str">
        <x:v>Semestre 5</x:v>
      </x:c>
      <x:c r="R74" t="n">
        <x:v>6</x:v>
      </x:c>
      <x:c r="S74"/>
      <x:c r="T74"/>
      <x:c r="U74"/>
      <x:c r="V74"/>
      <x:c r="W74"/>
      <x:c r="X74"/>
      <x:c r="Y74" t="str">
        <x:v>ONIRIS_DIPL_ME_D_ING_NIEUR_ONIRIS_ORIENTATION_AGROALIME_F001</x:v>
      </x:c>
      <x:c r="Z74" t="str">
        <x:v>Estructura temporal oficial.</x:v>
      </x:c>
    </x:row>
    <x:row r="75">
      <x:c r="A75" t="str">
        <x:v>CUR_AGRO_ONIRIS</x:v>
      </x:c>
      <x:c r="B75" t="str">
        <x:v>ONIRIS</x:v>
      </x:c>
      <x:c r="C75" t="str">
        <x:v>Ingénieur/Master</x:v>
      </x:c>
      <x:c r="D75" t="str">
        <x:v>Programa completo</x:v>
      </x:c>
      <x:c r="E75" t="str">
        <x:v>INTEGRAR CON BANDERA</x:v>
      </x:c>
      <x:c r="F75" t="str">
        <x:v>APTA CON BANDERAS</x:v>
      </x:c>
      <x:c r="G75" t="str">
        <x:v>Sí</x:v>
      </x:c>
      <x:c r="H75" t="str">
        <x:v>Sí</x:v>
      </x:c>
      <x:c r="I75" t="str">
        <x:v>Condicional</x:v>
      </x:c>
      <x:c r="J75" t="str">
        <x:v>Condicional</x:v>
      </x:c>
      <x:c r="K75" t="str">
        <x:v>Condicional</x:v>
      </x:c>
      <x:c r="L75" t="str">
        <x:v>ONIRIS_DIPL_ME_D_ING_NIEUR_ONIRIS_ORIENTATION_AGROALIME_P06</x:v>
      </x:c>
      <x:c r="M75" t="str">
        <x:v>ONIRIS_DIPL_ME_D_ING_NIEUR_ONIRIS_ORIENTATION_AGROALIME</x:v>
      </x:c>
      <x:c r="N75" t="str">
        <x:v>Semestres</x:v>
      </x:c>
      <x:c r="O75" t="str">
        <x:v>Semestre 6</x:v>
      </x:c>
      <x:c r="P75" t="n">
        <x:v>6</x:v>
      </x:c>
      <x:c r="Q75" t="str">
        <x:v>Semestre 6</x:v>
      </x:c>
      <x:c r="R75" t="n">
        <x:v>6</x:v>
      </x:c>
      <x:c r="S75"/>
      <x:c r="T75"/>
      <x:c r="U75"/>
      <x:c r="V75"/>
      <x:c r="W75"/>
      <x:c r="X75"/>
      <x:c r="Y75" t="str">
        <x:v>ONIRIS_DIPL_ME_D_ING_NIEUR_ONIRIS_ORIENTATION_AGROALIME_F001</x:v>
      </x:c>
      <x:c r="Z75" t="str">
        <x:v>Estructura temporal oficial.</x:v>
      </x:c>
    </x:row>
    <x:row r="76">
      <x:c r="A76" t="str">
        <x:v>CUR_AGRO_ONIRIS</x:v>
      </x:c>
      <x:c r="B76" t="str">
        <x:v>ONIRIS</x:v>
      </x:c>
      <x:c r="C76" t="str">
        <x:v>Ingénieur/Master</x:v>
      </x:c>
      <x:c r="D76" t="str">
        <x:v>Programa completo</x:v>
      </x:c>
      <x:c r="E76" t="str">
        <x:v>INTEGRAR CON BANDERA</x:v>
      </x:c>
      <x:c r="F76" t="str">
        <x:v>APTA CON BANDERAS</x:v>
      </x:c>
      <x:c r="G76" t="str">
        <x:v>Sí</x:v>
      </x:c>
      <x:c r="H76" t="str">
        <x:v>Sí</x:v>
      </x:c>
      <x:c r="I76" t="str">
        <x:v>Condicional</x:v>
      </x:c>
      <x:c r="J76" t="str">
        <x:v>Condicional</x:v>
      </x:c>
      <x:c r="K76" t="str">
        <x:v>Condicional</x:v>
      </x:c>
      <x:c r="L76" t="str">
        <x:v>ONIRIS_DIPL_ME_D_ING_NIEUR_ONIRIS_ORIENTATION_AGROALIME_P07</x:v>
      </x:c>
      <x:c r="M76" t="str">
        <x:v>ONIRIS_DIPL_ME_D_ING_NIEUR_ONIRIS_ORIENTATION_AGROALIME</x:v>
      </x:c>
      <x:c r="N76" t="str">
        <x:v>Semestres</x:v>
      </x:c>
      <x:c r="O76" t="str">
        <x:v>Semestre 7</x:v>
      </x:c>
      <x:c r="P76" t="n">
        <x:v>7</x:v>
      </x:c>
      <x:c r="Q76" t="str">
        <x:v>Semestre 7</x:v>
      </x:c>
      <x:c r="R76" t="n">
        <x:v>6</x:v>
      </x:c>
      <x:c r="S76"/>
      <x:c r="T76"/>
      <x:c r="U76"/>
      <x:c r="V76"/>
      <x:c r="W76"/>
      <x:c r="X76"/>
      <x:c r="Y76" t="str">
        <x:v>ONIRIS_DIPL_ME_D_ING_NIEUR_ONIRIS_ORIENTATION_AGROALIME_F001</x:v>
      </x:c>
      <x:c r="Z76" t="str">
        <x:v>Estructura temporal oficial.</x:v>
      </x:c>
    </x:row>
    <x:row r="77">
      <x:c r="A77" t="str">
        <x:v>CUR_AGRO_ONIRIS</x:v>
      </x:c>
      <x:c r="B77" t="str">
        <x:v>ONIRIS</x:v>
      </x:c>
      <x:c r="C77" t="str">
        <x:v>Ingénieur/Master</x:v>
      </x:c>
      <x:c r="D77" t="str">
        <x:v>Programa completo</x:v>
      </x:c>
      <x:c r="E77" t="str">
        <x:v>INTEGRAR CON BANDERA</x:v>
      </x:c>
      <x:c r="F77" t="str">
        <x:v>APTA CON BANDERAS</x:v>
      </x:c>
      <x:c r="G77" t="str">
        <x:v>Sí</x:v>
      </x:c>
      <x:c r="H77" t="str">
        <x:v>Sí</x:v>
      </x:c>
      <x:c r="I77" t="str">
        <x:v>Condicional</x:v>
      </x:c>
      <x:c r="J77" t="str">
        <x:v>Condicional</x:v>
      </x:c>
      <x:c r="K77" t="str">
        <x:v>Condicional</x:v>
      </x:c>
      <x:c r="L77" t="str">
        <x:v>ONIRIS_DIPL_ME_D_ING_NIEUR_ONIRIS_ORIENTATION_AGROALIME_P08</x:v>
      </x:c>
      <x:c r="M77" t="str">
        <x:v>ONIRIS_DIPL_ME_D_ING_NIEUR_ONIRIS_ORIENTATION_AGROALIME</x:v>
      </x:c>
      <x:c r="N77" t="str">
        <x:v>Semestres</x:v>
      </x:c>
      <x:c r="O77" t="str">
        <x:v>Semestre 8</x:v>
      </x:c>
      <x:c r="P77" t="n">
        <x:v>8</x:v>
      </x:c>
      <x:c r="Q77" t="str">
        <x:v>Semestre 8</x:v>
      </x:c>
      <x:c r="R77" t="n">
        <x:v>6</x:v>
      </x:c>
      <x:c r="S77"/>
      <x:c r="T77"/>
      <x:c r="U77"/>
      <x:c r="V77"/>
      <x:c r="W77"/>
      <x:c r="X77"/>
      <x:c r="Y77" t="str">
        <x:v>ONIRIS_DIPL_ME_D_ING_NIEUR_ONIRIS_ORIENTATION_AGROALIME_F001</x:v>
      </x:c>
      <x:c r="Z77" t="str">
        <x:v>Estructura temporal oficial.</x:v>
      </x:c>
    </x:row>
    <x:row r="78">
      <x:c r="A78" t="str">
        <x:v>CUR_AGRO_ONIRIS</x:v>
      </x:c>
      <x:c r="B78" t="str">
        <x:v>ONIRIS</x:v>
      </x:c>
      <x:c r="C78" t="str">
        <x:v>Ingénieur/Master</x:v>
      </x:c>
      <x:c r="D78" t="str">
        <x:v>Programa completo</x:v>
      </x:c>
      <x:c r="E78" t="str">
        <x:v>INTEGRAR CON BANDERA</x:v>
      </x:c>
      <x:c r="F78" t="str">
        <x:v>APTA CON BANDERAS</x:v>
      </x:c>
      <x:c r="G78" t="str">
        <x:v>Sí</x:v>
      </x:c>
      <x:c r="H78" t="str">
        <x:v>Sí</x:v>
      </x:c>
      <x:c r="I78" t="str">
        <x:v>Condicional</x:v>
      </x:c>
      <x:c r="J78" t="str">
        <x:v>Condicional</x:v>
      </x:c>
      <x:c r="K78" t="str">
        <x:v>Condicional</x:v>
      </x:c>
      <x:c r="L78" t="str">
        <x:v>ONIRIS_DIPL_ME_D_ING_NIEUR_ONIRIS_ORIENTATION_AGROALIME_P09</x:v>
      </x:c>
      <x:c r="M78" t="str">
        <x:v>ONIRIS_DIPL_ME_D_ING_NIEUR_ONIRIS_ORIENTATION_AGROALIME</x:v>
      </x:c>
      <x:c r="N78" t="str">
        <x:v>Semestres</x:v>
      </x:c>
      <x:c r="O78" t="str">
        <x:v>Semestre 9</x:v>
      </x:c>
      <x:c r="P78" t="n">
        <x:v>9</x:v>
      </x:c>
      <x:c r="Q78" t="str">
        <x:v>Semestre 9</x:v>
      </x:c>
      <x:c r="R78" t="n">
        <x:v>6</x:v>
      </x:c>
      <x:c r="S78"/>
      <x:c r="T78"/>
      <x:c r="U78"/>
      <x:c r="V78"/>
      <x:c r="W78"/>
      <x:c r="X78"/>
      <x:c r="Y78" t="str">
        <x:v>ONIRIS_DIPL_ME_D_ING_NIEUR_ONIRIS_ORIENTATION_AGROALIME_F001</x:v>
      </x:c>
      <x:c r="Z78" t="str">
        <x:v>Estructura temporal oficial.</x:v>
      </x:c>
    </x:row>
    <x:row r="79">
      <x:c r="A79" t="str">
        <x:v>CUR_AGRO_ONIRIS</x:v>
      </x:c>
      <x:c r="B79" t="str">
        <x:v>ONIRIS</x:v>
      </x:c>
      <x:c r="C79" t="str">
        <x:v>Ingénieur/Master</x:v>
      </x:c>
      <x:c r="D79" t="str">
        <x:v>Programa completo</x:v>
      </x:c>
      <x:c r="E79" t="str">
        <x:v>INTEGRAR CON BANDERA</x:v>
      </x:c>
      <x:c r="F79" t="str">
        <x:v>APTA CON BANDERAS</x:v>
      </x:c>
      <x:c r="G79" t="str">
        <x:v>Sí</x:v>
      </x:c>
      <x:c r="H79" t="str">
        <x:v>Sí</x:v>
      </x:c>
      <x:c r="I79" t="str">
        <x:v>Condicional</x:v>
      </x:c>
      <x:c r="J79" t="str">
        <x:v>Condicional</x:v>
      </x:c>
      <x:c r="K79" t="str">
        <x:v>Condicional</x:v>
      </x:c>
      <x:c r="L79" t="str">
        <x:v>ONIRIS_DIPL_ME_D_ING_NIEUR_ONIRIS_ORIENTATION_AGROALIME_P10</x:v>
      </x:c>
      <x:c r="M79" t="str">
        <x:v>ONIRIS_DIPL_ME_D_ING_NIEUR_ONIRIS_ORIENTATION_AGROALIME</x:v>
      </x:c>
      <x:c r="N79" t="str">
        <x:v>Semestres</x:v>
      </x:c>
      <x:c r="O79" t="str">
        <x:v>Semestre 10</x:v>
      </x:c>
      <x:c r="P79" t="n">
        <x:v>10</x:v>
      </x:c>
      <x:c r="Q79" t="str">
        <x:v>Semestre 10</x:v>
      </x:c>
      <x:c r="R79" t="n">
        <x:v>6</x:v>
      </x:c>
      <x:c r="S79"/>
      <x:c r="T79"/>
      <x:c r="U79"/>
      <x:c r="V79"/>
      <x:c r="W79"/>
      <x:c r="X79"/>
      <x:c r="Y79" t="str">
        <x:v>ONIRIS_DIPL_ME_D_ING_NIEUR_ONIRIS_ORIENTATION_AGROALIME_F001</x:v>
      </x:c>
      <x:c r="Z79" t="str">
        <x:v>Estructura temporal oficial.</x:v>
      </x:c>
    </x:row>
    <x:row r="80">
      <x:c r="A80" t="str">
        <x:v>CUR_AGRO_AGROPARISTECH</x:v>
      </x:c>
      <x:c r="B80" t="str">
        <x:v>AGROPARISTECH</x:v>
      </x:c>
      <x:c r="C80" t="str">
        <x:v>Ingénieur/Master</x:v>
      </x:c>
      <x:c r="D80" t="str">
        <x:v>Segmento curricular</x:v>
      </x:c>
      <x:c r="E80" t="str">
        <x:v>INTEGRAR COMO SEGMENTO</x:v>
      </x:c>
      <x:c r="F80" t="str">
        <x:v>APTA SOLO COMO REFERENCIA PARCIAL</x:v>
      </x:c>
      <x:c r="G80" t="str">
        <x:v>Sí</x:v>
      </x:c>
      <x:c r="H80" t="str">
        <x:v>No</x:v>
      </x:c>
      <x:c r="I80" t="str">
        <x:v>No</x:v>
      </x:c>
      <x:c r="J80" t="str">
        <x:v>Condicional</x:v>
      </x:c>
      <x:c r="K80" t="str">
        <x:v>Condicional</x:v>
      </x:c>
      <x:c r="L80" t="str">
        <x:v>AGROPARISTECH_DIPL_ME_D_ING_NIEUR_AGROPARISTECH_2A_DOMA_P03</x:v>
      </x:c>
      <x:c r="M80" t="str">
        <x:v>AGROPARISTECH_DIPL_ME_D_ING_NIEUR_AGROPARISTECH_2A_DOMA</x:v>
      </x:c>
      <x:c r="N80" t="str">
        <x:v>Semestres</x:v>
      </x:c>
      <x:c r="O80" t="str">
        <x:v>Semestre 3</x:v>
      </x:c>
      <x:c r="P80" t="n">
        <x:v>3</x:v>
      </x:c>
      <x:c r="Q80" t="str">
        <x:v>Semestre 3</x:v>
      </x:c>
      <x:c r="R80" t="n">
        <x:v>2</x:v>
      </x:c>
      <x:c r="S80"/>
      <x:c r="T80"/>
      <x:c r="U80"/>
      <x:c r="V80"/>
      <x:c r="W80"/>
      <x:c r="X80"/>
      <x:c r="Y80" t="str">
        <x:v>AGROPARISTECH_DIPL_ME_D_ING_NIEUR_AGROPARISTECH_2A_DOMA_F001</x:v>
      </x:c>
      <x:c r="Z80" t="str">
        <x:v>Estructura temporal oficial.</x:v>
      </x:c>
    </x:row>
    <x:row r="81">
      <x:c r="A81" t="str">
        <x:v>CUR_AGRO_AGROPARISTECH</x:v>
      </x:c>
      <x:c r="B81" t="str">
        <x:v>AGROPARISTECH</x:v>
      </x:c>
      <x:c r="C81" t="str">
        <x:v>Ingénieur/Master</x:v>
      </x:c>
      <x:c r="D81" t="str">
        <x:v>Segmento curricular</x:v>
      </x:c>
      <x:c r="E81" t="str">
        <x:v>INTEGRAR COMO SEGMENTO</x:v>
      </x:c>
      <x:c r="F81" t="str">
        <x:v>APTA SOLO COMO REFERENCIA PARCIAL</x:v>
      </x:c>
      <x:c r="G81" t="str">
        <x:v>Sí</x:v>
      </x:c>
      <x:c r="H81" t="str">
        <x:v>No</x:v>
      </x:c>
      <x:c r="I81" t="str">
        <x:v>No</x:v>
      </x:c>
      <x:c r="J81" t="str">
        <x:v>Condicional</x:v>
      </x:c>
      <x:c r="K81" t="str">
        <x:v>Condicional</x:v>
      </x:c>
      <x:c r="L81" t="str">
        <x:v>AGROPARISTECH_DIPL_ME_D_ING_NIEUR_AGROPARISTECH_2A_DOMA_P04</x:v>
      </x:c>
      <x:c r="M81" t="str">
        <x:v>AGROPARISTECH_DIPL_ME_D_ING_NIEUR_AGROPARISTECH_2A_DOMA</x:v>
      </x:c>
      <x:c r="N81" t="str">
        <x:v>Semestres</x:v>
      </x:c>
      <x:c r="O81" t="str">
        <x:v>Semestre 4</x:v>
      </x:c>
      <x:c r="P81" t="n">
        <x:v>4</x:v>
      </x:c>
      <x:c r="Q81" t="str">
        <x:v>Semestre 4</x:v>
      </x:c>
      <x:c r="R81" t="n">
        <x:v>2</x:v>
      </x:c>
      <x:c r="S81"/>
      <x:c r="T81"/>
      <x:c r="U81"/>
      <x:c r="V81"/>
      <x:c r="W81"/>
      <x:c r="X81"/>
      <x:c r="Y81" t="str">
        <x:v>AGROPARISTECH_DIPL_ME_D_ING_NIEUR_AGROPARISTECH_2A_DOMA_F001</x:v>
      </x:c>
      <x:c r="Z81" t="str">
        <x:v>Estructura temporal oficial.</x:v>
      </x:c>
    </x:row>
    <x:row r="82">
      <x:c r="A82" t="str">
        <x:v>CUR_AGRO_IAD</x:v>
      </x:c>
      <x:c r="B82" t="str">
        <x:v>IAD</x:v>
      </x:c>
      <x:c r="C82" t="str">
        <x:v>Ingénieur/Master</x:v>
      </x:c>
      <x:c r="D82" t="str">
        <x:v>Programa declarado — cobertura parcial del dataset</x:v>
      </x:c>
      <x:c r="E82" t="str">
        <x:v>INTEGRAR COMO REFERENCIA</x:v>
      </x:c>
      <x:c r="F82" t="str">
        <x:v>APTA SOLO COMO REFERENCIA PARCIAL</x:v>
      </x:c>
      <x:c r="G82" t="str">
        <x:v>Sí</x:v>
      </x:c>
      <x:c r="H82" t="str">
        <x:v>No</x:v>
      </x:c>
      <x:c r="I82" t="str">
        <x:v>No</x:v>
      </x:c>
      <x:c r="J82" t="str">
        <x:v>Condicional</x:v>
      </x:c>
      <x:c r="K82" t="str">
        <x:v>No</x:v>
      </x:c>
      <x:c r="L82" t="str">
        <x:v>IAD_DIPL_ME_D_ING_NIEUR_EN_ALIMENTATION_OFERTA_INSTITUC_P05</x:v>
      </x:c>
      <x:c r="M82" t="str">
        <x:v>IAD_DIPL_ME_D_ING_NIEUR_EN_ALIMENTATION_OFERTA_INSTITUC</x:v>
      </x:c>
      <x:c r="N82" t="str">
        <x:v>Semestres</x:v>
      </x:c>
      <x:c r="O82" t="str">
        <x:v>Semestre 5</x:v>
      </x:c>
      <x:c r="P82" t="n">
        <x:v>5</x:v>
      </x:c>
      <x:c r="Q82" t="str">
        <x:v>Semestre 5</x:v>
      </x:c>
      <x:c r="R82" t="n">
        <x:v>6</x:v>
      </x:c>
      <x:c r="S82"/>
      <x:c r="T82"/>
      <x:c r="U82"/>
      <x:c r="V82"/>
      <x:c r="W82"/>
      <x:c r="X82"/>
      <x:c r="Y82" t="str">
        <x:v>IAD_DIPL_ME_D_ING_NIEUR_EN_ALIMENTATION_OFERTA_INSTITUC_F001</x:v>
      </x:c>
      <x:c r="Z82" t="str">
        <x:v>Estructura temporal oficial.</x:v>
      </x:c>
    </x:row>
    <x:row r="83">
      <x:c r="A83" t="str">
        <x:v>CUR_AGRO_IAD</x:v>
      </x:c>
      <x:c r="B83" t="str">
        <x:v>IAD</x:v>
      </x:c>
      <x:c r="C83" t="str">
        <x:v>Ingénieur/Master</x:v>
      </x:c>
      <x:c r="D83" t="str">
        <x:v>Programa declarado — cobertura parcial del dataset</x:v>
      </x:c>
      <x:c r="E83" t="str">
        <x:v>INTEGRAR COMO REFERENCIA</x:v>
      </x:c>
      <x:c r="F83" t="str">
        <x:v>APTA SOLO COMO REFERENCIA PARCIAL</x:v>
      </x:c>
      <x:c r="G83" t="str">
        <x:v>Sí</x:v>
      </x:c>
      <x:c r="H83" t="str">
        <x:v>No</x:v>
      </x:c>
      <x:c r="I83" t="str">
        <x:v>No</x:v>
      </x:c>
      <x:c r="J83" t="str">
        <x:v>Condicional</x:v>
      </x:c>
      <x:c r="K83" t="str">
        <x:v>No</x:v>
      </x:c>
      <x:c r="L83" t="str">
        <x:v>IAD_DIPL_ME_D_ING_NIEUR_EN_ALIMENTATION_OFERTA_INSTITUC_P06</x:v>
      </x:c>
      <x:c r="M83" t="str">
        <x:v>IAD_DIPL_ME_D_ING_NIEUR_EN_ALIMENTATION_OFERTA_INSTITUC</x:v>
      </x:c>
      <x:c r="N83" t="str">
        <x:v>Semestres</x:v>
      </x:c>
      <x:c r="O83" t="str">
        <x:v>Semestre 6</x:v>
      </x:c>
      <x:c r="P83" t="n">
        <x:v>6</x:v>
      </x:c>
      <x:c r="Q83" t="str">
        <x:v>Semestre 6</x:v>
      </x:c>
      <x:c r="R83" t="n">
        <x:v>6</x:v>
      </x:c>
      <x:c r="S83"/>
      <x:c r="T83"/>
      <x:c r="U83"/>
      <x:c r="V83"/>
      <x:c r="W83"/>
      <x:c r="X83"/>
      <x:c r="Y83" t="str">
        <x:v>IAD_DIPL_ME_D_ING_NIEUR_EN_ALIMENTATION_OFERTA_INSTITUC_F001</x:v>
      </x:c>
      <x:c r="Z83" t="str">
        <x:v>Estructura temporal oficial.</x:v>
      </x:c>
    </x:row>
    <x:row r="84">
      <x:c r="A84" t="str">
        <x:v>CUR_AGRO_IAD</x:v>
      </x:c>
      <x:c r="B84" t="str">
        <x:v>IAD</x:v>
      </x:c>
      <x:c r="C84" t="str">
        <x:v>Ingénieur/Master</x:v>
      </x:c>
      <x:c r="D84" t="str">
        <x:v>Programa declarado — cobertura parcial del dataset</x:v>
      </x:c>
      <x:c r="E84" t="str">
        <x:v>INTEGRAR COMO REFERENCIA</x:v>
      </x:c>
      <x:c r="F84" t="str">
        <x:v>APTA SOLO COMO REFERENCIA PARCIAL</x:v>
      </x:c>
      <x:c r="G84" t="str">
        <x:v>Sí</x:v>
      </x:c>
      <x:c r="H84" t="str">
        <x:v>No</x:v>
      </x:c>
      <x:c r="I84" t="str">
        <x:v>No</x:v>
      </x:c>
      <x:c r="J84" t="str">
        <x:v>Condicional</x:v>
      </x:c>
      <x:c r="K84" t="str">
        <x:v>No</x:v>
      </x:c>
      <x:c r="L84" t="str">
        <x:v>IAD_DIPL_ME_D_ING_NIEUR_EN_ALIMENTATION_OFERTA_INSTITUC_P07</x:v>
      </x:c>
      <x:c r="M84" t="str">
        <x:v>IAD_DIPL_ME_D_ING_NIEUR_EN_ALIMENTATION_OFERTA_INSTITUC</x:v>
      </x:c>
      <x:c r="N84" t="str">
        <x:v>Semestres</x:v>
      </x:c>
      <x:c r="O84" t="str">
        <x:v>Semestre 7</x:v>
      </x:c>
      <x:c r="P84" t="n">
        <x:v>7</x:v>
      </x:c>
      <x:c r="Q84" t="str">
        <x:v>Semestre 7</x:v>
      </x:c>
      <x:c r="R84" t="n">
        <x:v>6</x:v>
      </x:c>
      <x:c r="S84"/>
      <x:c r="T84"/>
      <x:c r="U84"/>
      <x:c r="V84"/>
      <x:c r="W84"/>
      <x:c r="X84"/>
      <x:c r="Y84" t="str">
        <x:v>IAD_DIPL_ME_D_ING_NIEUR_EN_ALIMENTATION_OFERTA_INSTITUC_F001</x:v>
      </x:c>
      <x:c r="Z84" t="str">
        <x:v>Estructura temporal oficial.</x:v>
      </x:c>
    </x:row>
    <x:row r="85">
      <x:c r="A85" t="str">
        <x:v>CUR_AGRO_IAD</x:v>
      </x:c>
      <x:c r="B85" t="str">
        <x:v>IAD</x:v>
      </x:c>
      <x:c r="C85" t="str">
        <x:v>Ingénieur/Master</x:v>
      </x:c>
      <x:c r="D85" t="str">
        <x:v>Programa declarado — cobertura parcial del dataset</x:v>
      </x:c>
      <x:c r="E85" t="str">
        <x:v>INTEGRAR COMO REFERENCIA</x:v>
      </x:c>
      <x:c r="F85" t="str">
        <x:v>APTA SOLO COMO REFERENCIA PARCIAL</x:v>
      </x:c>
      <x:c r="G85" t="str">
        <x:v>Sí</x:v>
      </x:c>
      <x:c r="H85" t="str">
        <x:v>No</x:v>
      </x:c>
      <x:c r="I85" t="str">
        <x:v>No</x:v>
      </x:c>
      <x:c r="J85" t="str">
        <x:v>Condicional</x:v>
      </x:c>
      <x:c r="K85" t="str">
        <x:v>No</x:v>
      </x:c>
      <x:c r="L85" t="str">
        <x:v>IAD_DIPL_ME_D_ING_NIEUR_EN_ALIMENTATION_OFERTA_INSTITUC_P08</x:v>
      </x:c>
      <x:c r="M85" t="str">
        <x:v>IAD_DIPL_ME_D_ING_NIEUR_EN_ALIMENTATION_OFERTA_INSTITUC</x:v>
      </x:c>
      <x:c r="N85" t="str">
        <x:v>Semestres</x:v>
      </x:c>
      <x:c r="O85" t="str">
        <x:v>Semestre 8</x:v>
      </x:c>
      <x:c r="P85" t="n">
        <x:v>8</x:v>
      </x:c>
      <x:c r="Q85" t="str">
        <x:v>Semestre 8</x:v>
      </x:c>
      <x:c r="R85" t="n">
        <x:v>6</x:v>
      </x:c>
      <x:c r="S85"/>
      <x:c r="T85"/>
      <x:c r="U85"/>
      <x:c r="V85"/>
      <x:c r="W85"/>
      <x:c r="X85"/>
      <x:c r="Y85" t="str">
        <x:v>IAD_DIPL_ME_D_ING_NIEUR_EN_ALIMENTATION_OFERTA_INSTITUC_F001</x:v>
      </x:c>
      <x:c r="Z85" t="str">
        <x:v>Estructura temporal oficial.</x:v>
      </x:c>
    </x:row>
    <x:row r="86">
      <x:c r="A86" t="str">
        <x:v>CUR_AGRO_IAD</x:v>
      </x:c>
      <x:c r="B86" t="str">
        <x:v>IAD</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IAD_DIPL_ME_D_ING_NIEUR_EN_ALIMENTATION_OFERTA_INSTITUC_P09</x:v>
      </x:c>
      <x:c r="M86" t="str">
        <x:v>IAD_DIPL_ME_D_ING_NIEUR_EN_ALIMENTATION_OFERTA_INSTITUC</x:v>
      </x:c>
      <x:c r="N86" t="str">
        <x:v>Semestres</x:v>
      </x:c>
      <x:c r="O86" t="str">
        <x:v>Semestre 9</x:v>
      </x:c>
      <x:c r="P86" t="n">
        <x:v>9</x:v>
      </x:c>
      <x:c r="Q86" t="str">
        <x:v>Semestre 9</x:v>
      </x:c>
      <x:c r="R86" t="n">
        <x:v>6</x:v>
      </x:c>
      <x:c r="S86"/>
      <x:c r="T86"/>
      <x:c r="U86"/>
      <x:c r="V86"/>
      <x:c r="W86"/>
      <x:c r="X86"/>
      <x:c r="Y86" t="str">
        <x:v>IAD_DIPL_ME_D_ING_NIEUR_EN_ALIMENTATION_OFERTA_INSTITUC_F001</x:v>
      </x:c>
      <x:c r="Z86" t="str">
        <x:v>Estructura temporal oficial.</x:v>
      </x:c>
    </x:row>
    <x:row r="87">
      <x:c r="A87" t="str">
        <x:v>CUR_AGRO_IAD</x:v>
      </x:c>
      <x:c r="B87" t="str">
        <x:v>IAD</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IAD_DIPL_ME_D_ING_NIEUR_EN_ALIMENTATION_OFERTA_INSTITUC_P10</x:v>
      </x:c>
      <x:c r="M87" t="str">
        <x:v>IAD_DIPL_ME_D_ING_NIEUR_EN_ALIMENTATION_OFERTA_INSTITUC</x:v>
      </x:c>
      <x:c r="N87" t="str">
        <x:v>Semestres</x:v>
      </x:c>
      <x:c r="O87" t="str">
        <x:v>Semestre 10</x:v>
      </x:c>
      <x:c r="P87" t="n">
        <x:v>10</x:v>
      </x:c>
      <x:c r="Q87" t="str">
        <x:v>Semestre 10</x:v>
      </x:c>
      <x:c r="R87" t="n">
        <x:v>6</x:v>
      </x:c>
      <x:c r="S87"/>
      <x:c r="T87"/>
      <x:c r="U87"/>
      <x:c r="V87"/>
      <x:c r="W87"/>
      <x:c r="X87"/>
      <x:c r="Y87" t="str">
        <x:v>IAD_DIPL_ME_D_ING_NIEUR_EN_ALIMENTATION_OFERTA_INSTITUC_F001</x:v>
      </x:c>
      <x:c r="Z87" t="str">
        <x:v>Estructura temporal oficial.</x:v>
      </x:c>
    </x:row>
    <x:row r="88">
      <x:c r="A88" t="str">
        <x:v>CUR_AGRO_UNILASALLE</x:v>
      </x:c>
      <x:c r="B88" t="str">
        <x:v>UNILASALLE</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No</x:v>
      </x:c>
      <x:c r="K88" t="str">
        <x:v>No</x:v>
      </x:c>
      <x:c r="L88" t="str">
        <x:v>UNILASALLE_ING_NIEUR_EN_ALIMENTATION_ET_SANT_BROCHURE_I_P01</x:v>
      </x:c>
      <x:c r="M88" t="str">
        <x:v>UNILASALLE_ING_NIEUR_EN_ALIMENTATION_ET_SANT_BROCHURE_I</x:v>
      </x:c>
      <x:c r="N88" t="str">
        <x:v>Semestres</x:v>
      </x:c>
      <x:c r="O88" t="str">
        <x:v>Semestre 1</x:v>
      </x:c>
      <x:c r="P88" t="n">
        <x:v>1</x:v>
      </x:c>
      <x:c r="Q88" t="str">
        <x:v>Semestre 1</x:v>
      </x:c>
      <x:c r="R88" t="n">
        <x:v>6</x:v>
      </x:c>
      <x:c r="S88"/>
      <x:c r="T88"/>
      <x:c r="U88"/>
      <x:c r="V88"/>
      <x:c r="W88"/>
      <x:c r="X88"/>
      <x:c r="Y88" t="str">
        <x:v>UNILASALLE_ING_NIEUR_EN_ALIMENTATION_ET_SANT_BROCHURE_I_F001</x:v>
      </x:c>
      <x:c r="Z88" t="str">
        <x:v>Estructura temporal oficial.</x:v>
      </x:c>
    </x:row>
    <x:row r="89">
      <x:c r="A89" t="str">
        <x:v>CUR_AGRO_UNILASALLE</x:v>
      </x:c>
      <x:c r="B89" t="str">
        <x:v>UNILASALLE</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No</x:v>
      </x:c>
      <x:c r="K89" t="str">
        <x:v>No</x:v>
      </x:c>
      <x:c r="L89" t="str">
        <x:v>UNILASALLE_ING_NIEUR_EN_ALIMENTATION_ET_SANT_BROCHURE_I_P02</x:v>
      </x:c>
      <x:c r="M89" t="str">
        <x:v>UNILASALLE_ING_NIEUR_EN_ALIMENTATION_ET_SANT_BROCHURE_I</x:v>
      </x:c>
      <x:c r="N89" t="str">
        <x:v>Semestres</x:v>
      </x:c>
      <x:c r="O89" t="str">
        <x:v>Semestre 2</x:v>
      </x:c>
      <x:c r="P89" t="n">
        <x:v>2</x:v>
      </x:c>
      <x:c r="Q89" t="str">
        <x:v>Semestre 2</x:v>
      </x:c>
      <x:c r="R89" t="n">
        <x:v>6</x:v>
      </x:c>
      <x:c r="S89"/>
      <x:c r="T89"/>
      <x:c r="U89"/>
      <x:c r="V89"/>
      <x:c r="W89"/>
      <x:c r="X89"/>
      <x:c r="Y89" t="str">
        <x:v>UNILASALLE_ING_NIEUR_EN_ALIMENTATION_ET_SANT_BROCHURE_I_F001</x:v>
      </x:c>
      <x:c r="Z89" t="str">
        <x:v>Estructura temporal oficial.</x:v>
      </x:c>
    </x:row>
    <x:row r="90">
      <x:c r="A90" t="str">
        <x:v>CUR_AGRO_UNILASALLE</x:v>
      </x:c>
      <x:c r="B90" t="str">
        <x:v>UNILASALLE</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No</x:v>
      </x:c>
      <x:c r="K90" t="str">
        <x:v>No</x:v>
      </x:c>
      <x:c r="L90" t="str">
        <x:v>UNILASALLE_ING_NIEUR_EN_ALIMENTATION_ET_SANT_BROCHURE_I_P03</x:v>
      </x:c>
      <x:c r="M90" t="str">
        <x:v>UNILASALLE_ING_NIEUR_EN_ALIMENTATION_ET_SANT_BROCHURE_I</x:v>
      </x:c>
      <x:c r="N90" t="str">
        <x:v>Semestres</x:v>
      </x:c>
      <x:c r="O90" t="str">
        <x:v>Semestre 3</x:v>
      </x:c>
      <x:c r="P90" t="n">
        <x:v>3</x:v>
      </x:c>
      <x:c r="Q90" t="str">
        <x:v>Semestre 3</x:v>
      </x:c>
      <x:c r="R90" t="n">
        <x:v>6</x:v>
      </x:c>
      <x:c r="S90"/>
      <x:c r="T90"/>
      <x:c r="U90"/>
      <x:c r="V90"/>
      <x:c r="W90"/>
      <x:c r="X90"/>
      <x:c r="Y90" t="str">
        <x:v>UNILASALLE_ING_NIEUR_EN_ALIMENTATION_ET_SANT_BROCHURE_I_F001</x:v>
      </x:c>
      <x:c r="Z90" t="str">
        <x:v>Estructura temporal oficial.</x:v>
      </x:c>
    </x:row>
    <x:row r="91">
      <x:c r="A91" t="str">
        <x:v>CUR_AGRO_UNILASALLE</x:v>
      </x:c>
      <x:c r="B91" t="str">
        <x:v>UNILASALLE</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No</x:v>
      </x:c>
      <x:c r="K91" t="str">
        <x:v>No</x:v>
      </x:c>
      <x:c r="L91" t="str">
        <x:v>UNILASALLE_ING_NIEUR_EN_ALIMENTATION_ET_SANT_BROCHURE_I_P04</x:v>
      </x:c>
      <x:c r="M91" t="str">
        <x:v>UNILASALLE_ING_NIEUR_EN_ALIMENTATION_ET_SANT_BROCHURE_I</x:v>
      </x:c>
      <x:c r="N91" t="str">
        <x:v>Semestres</x:v>
      </x:c>
      <x:c r="O91" t="str">
        <x:v>Semestre 4</x:v>
      </x:c>
      <x:c r="P91" t="n">
        <x:v>4</x:v>
      </x:c>
      <x:c r="Q91" t="str">
        <x:v>Semestre 4</x:v>
      </x:c>
      <x:c r="R91" t="n">
        <x:v>6</x:v>
      </x:c>
      <x:c r="S91"/>
      <x:c r="T91"/>
      <x:c r="U91"/>
      <x:c r="V91"/>
      <x:c r="W91"/>
      <x:c r="X91"/>
      <x:c r="Y91" t="str">
        <x:v>UNILASALLE_ING_NIEUR_EN_ALIMENTATION_ET_SANT_BROCHURE_I_F001</x:v>
      </x:c>
      <x:c r="Z91" t="str">
        <x:v>Estructura temporal oficial.</x:v>
      </x:c>
    </x:row>
    <x:row r="92">
      <x:c r="A92" t="str">
        <x:v>CUR_AGRO_UNILASALLE</x:v>
      </x:c>
      <x:c r="B92" t="str">
        <x:v>UNILASALLE</x:v>
      </x:c>
      <x:c r="C92" t="str">
        <x:v>Ingénieur/Master</x:v>
      </x:c>
      <x:c r="D92" t="str">
        <x:v>Programa declarado — cobertura parcial del dataset</x:v>
      </x:c>
      <x:c r="E92" t="str">
        <x:v>INTEGRAR COMO REFERENCIA</x:v>
      </x:c>
      <x:c r="F92" t="str">
        <x:v>APTA SOLO COMO REFERENCIA PARCIAL</x:v>
      </x:c>
      <x:c r="G92" t="str">
        <x:v>Sí</x:v>
      </x:c>
      <x:c r="H92" t="str">
        <x:v>No</x:v>
      </x:c>
      <x:c r="I92" t="str">
        <x:v>No</x:v>
      </x:c>
      <x:c r="J92" t="str">
        <x:v>No</x:v>
      </x:c>
      <x:c r="K92" t="str">
        <x:v>No</x:v>
      </x:c>
      <x:c r="L92" t="str">
        <x:v>UNILASALLE_ING_NIEUR_EN_ALIMENTATION_ET_SANT_BROCHURE_I_P05</x:v>
      </x:c>
      <x:c r="M92" t="str">
        <x:v>UNILASALLE_ING_NIEUR_EN_ALIMENTATION_ET_SANT_BROCHURE_I</x:v>
      </x:c>
      <x:c r="N92" t="str">
        <x:v>Semestres</x:v>
      </x:c>
      <x:c r="O92" t="str">
        <x:v>Semestre 5</x:v>
      </x:c>
      <x:c r="P92" t="n">
        <x:v>5</x:v>
      </x:c>
      <x:c r="Q92" t="str">
        <x:v>Semestre 5</x:v>
      </x:c>
      <x:c r="R92" t="n">
        <x:v>6</x:v>
      </x:c>
      <x:c r="S92"/>
      <x:c r="T92"/>
      <x:c r="U92"/>
      <x:c r="V92"/>
      <x:c r="W92"/>
      <x:c r="X92"/>
      <x:c r="Y92" t="str">
        <x:v>UNILASALLE_ING_NIEUR_EN_ALIMENTATION_ET_SANT_BROCHURE_I_F001</x:v>
      </x:c>
      <x:c r="Z92" t="str">
        <x:v>Estructura temporal oficial.</x:v>
      </x:c>
    </x:row>
    <x:row r="93">
      <x:c r="A93" t="str">
        <x:v>CUR_AGRO_UNILASALLE</x:v>
      </x:c>
      <x:c r="B93" t="str">
        <x:v>UNILASALLE</x:v>
      </x:c>
      <x:c r="C93" t="str">
        <x:v>Ingénieur/Master</x:v>
      </x:c>
      <x:c r="D93" t="str">
        <x:v>Programa declarado — cobertura parcial del dataset</x:v>
      </x:c>
      <x:c r="E93" t="str">
        <x:v>INTEGRAR COMO REFERENCIA</x:v>
      </x:c>
      <x:c r="F93" t="str">
        <x:v>APTA SOLO COMO REFERENCIA PARCIAL</x:v>
      </x:c>
      <x:c r="G93" t="str">
        <x:v>Sí</x:v>
      </x:c>
      <x:c r="H93" t="str">
        <x:v>No</x:v>
      </x:c>
      <x:c r="I93" t="str">
        <x:v>No</x:v>
      </x:c>
      <x:c r="J93" t="str">
        <x:v>No</x:v>
      </x:c>
      <x:c r="K93" t="str">
        <x:v>No</x:v>
      </x:c>
      <x:c r="L93" t="str">
        <x:v>UNILASALLE_ING_NIEUR_EN_ALIMENTATION_ET_SANT_BROCHURE_I_P06</x:v>
      </x:c>
      <x:c r="M93" t="str">
        <x:v>UNILASALLE_ING_NIEUR_EN_ALIMENTATION_ET_SANT_BROCHURE_I</x:v>
      </x:c>
      <x:c r="N93" t="str">
        <x:v>Semestres</x:v>
      </x:c>
      <x:c r="O93" t="str">
        <x:v>Semestre 6</x:v>
      </x:c>
      <x:c r="P93" t="n">
        <x:v>6</x:v>
      </x:c>
      <x:c r="Q93" t="str">
        <x:v>Semestre 6</x:v>
      </x:c>
      <x:c r="R93" t="n">
        <x:v>6</x:v>
      </x:c>
      <x:c r="S93"/>
      <x:c r="T93"/>
      <x:c r="U93"/>
      <x:c r="V93"/>
      <x:c r="W93"/>
      <x:c r="X93"/>
      <x:c r="Y93" t="str">
        <x:v>UNILASALLE_ING_NIEUR_EN_ALIMENTATION_ET_SANT_BROCHURE_I_F001</x:v>
      </x:c>
      <x:c r="Z93" t="str">
        <x:v>Estructura temporal oficial.</x:v>
      </x:c>
    </x:row>
    <x:row r="94">
      <x:c r="A94" t="str">
        <x:v>CUR_AGRO_PURPAN</x:v>
      </x:c>
      <x:c r="B94" t="str">
        <x:v>PURPAN</x:v>
      </x:c>
      <x:c r="C94" t="str">
        <x:v>Ingénieur/Master</x:v>
      </x:c>
      <x:c r="D94" t="str">
        <x:v>Programa completo</x:v>
      </x:c>
      <x:c r="E94" t="str">
        <x:v>INTEGRAR CON BANDERA</x:v>
      </x:c>
      <x:c r="F94" t="str">
        <x:v>APTA CON BANDERAS</x:v>
      </x:c>
      <x:c r="G94" t="str">
        <x:v>Sí</x:v>
      </x:c>
      <x:c r="H94" t="str">
        <x:v>Condicional</x:v>
      </x:c>
      <x:c r="I94" t="str">
        <x:v>Condicional</x:v>
      </x:c>
      <x:c r="J94" t="str">
        <x:v>No</x:v>
      </x:c>
      <x:c r="K94" t="str">
        <x:v>No</x:v>
      </x:c>
      <x:c r="L94" t="str">
        <x:v>PURPAN_CURSUS_ING_NIEUR_PURPAN_ORIENTATION_AGROALIMENTA_P01</x:v>
      </x:c>
      <x:c r="M94" t="str">
        <x:v>PURPAN_CURSUS_ING_NIEUR_PURPAN_ORIENTATION_AGROALIMENTA</x:v>
      </x:c>
      <x:c r="N94" t="str">
        <x:v>Semestres</x:v>
      </x:c>
      <x:c r="O94" t="str">
        <x:v>Semestre 1</x:v>
      </x:c>
      <x:c r="P94" t="n">
        <x:v>1</x:v>
      </x:c>
      <x:c r="Q94" t="str">
        <x:v>Semestre 1</x:v>
      </x:c>
      <x:c r="R94" t="n">
        <x:v>10</x:v>
      </x:c>
      <x:c r="S94"/>
      <x:c r="T94"/>
      <x:c r="U94"/>
      <x:c r="V94"/>
      <x:c r="W94"/>
      <x:c r="X94"/>
      <x:c r="Y94" t="str">
        <x:v>PURPAN_CURSUS_ING_NIEUR_PURPAN_ORIENTATION_AGROALIMENTA_F001</x:v>
      </x:c>
      <x:c r="Z94" t="str">
        <x:v>Estructura temporal oficial.</x:v>
      </x:c>
    </x:row>
    <x:row r="95">
      <x:c r="A95" t="str">
        <x:v>CUR_AGRO_PURPAN</x:v>
      </x:c>
      <x:c r="B95" t="str">
        <x:v>PURPAN</x:v>
      </x:c>
      <x:c r="C95" t="str">
        <x:v>Ingénieur/Master</x:v>
      </x:c>
      <x:c r="D95" t="str">
        <x:v>Programa completo</x:v>
      </x:c>
      <x:c r="E95" t="str">
        <x:v>INTEGRAR CON BANDERA</x:v>
      </x:c>
      <x:c r="F95" t="str">
        <x:v>APTA CON BANDERAS</x:v>
      </x:c>
      <x:c r="G95" t="str">
        <x:v>Sí</x:v>
      </x:c>
      <x:c r="H95" t="str">
        <x:v>Condicional</x:v>
      </x:c>
      <x:c r="I95" t="str">
        <x:v>Condicional</x:v>
      </x:c>
      <x:c r="J95" t="str">
        <x:v>No</x:v>
      </x:c>
      <x:c r="K95" t="str">
        <x:v>No</x:v>
      </x:c>
      <x:c r="L95" t="str">
        <x:v>PURPAN_CURSUS_ING_NIEUR_PURPAN_ORIENTATION_AGROALIMENTA_P02</x:v>
      </x:c>
      <x:c r="M95" t="str">
        <x:v>PURPAN_CURSUS_ING_NIEUR_PURPAN_ORIENTATION_AGROALIMENTA</x:v>
      </x:c>
      <x:c r="N95" t="str">
        <x:v>Semestres</x:v>
      </x:c>
      <x:c r="O95" t="str">
        <x:v>Semestre 2</x:v>
      </x:c>
      <x:c r="P95" t="n">
        <x:v>2</x:v>
      </x:c>
      <x:c r="Q95" t="str">
        <x:v>Semestre 2</x:v>
      </x:c>
      <x:c r="R95" t="n">
        <x:v>10</x:v>
      </x:c>
      <x:c r="S95"/>
      <x:c r="T95"/>
      <x:c r="U95"/>
      <x:c r="V95"/>
      <x:c r="W95"/>
      <x:c r="X95"/>
      <x:c r="Y95" t="str">
        <x:v>PURPAN_CURSUS_ING_NIEUR_PURPAN_ORIENTATION_AGROALIMENTA_F001</x:v>
      </x:c>
      <x:c r="Z95" t="str">
        <x:v>Estructura temporal oficial.</x:v>
      </x:c>
    </x:row>
    <x:row r="96">
      <x:c r="A96" t="str">
        <x:v>CUR_AGRO_PURPAN</x:v>
      </x:c>
      <x:c r="B96" t="str">
        <x:v>PURPAN</x:v>
      </x:c>
      <x:c r="C96" t="str">
        <x:v>Ingénieur/Master</x:v>
      </x:c>
      <x:c r="D96" t="str">
        <x:v>Programa completo</x:v>
      </x:c>
      <x:c r="E96" t="str">
        <x:v>INTEGRAR CON BANDERA</x:v>
      </x:c>
      <x:c r="F96" t="str">
        <x:v>APTA CON BANDERAS</x:v>
      </x:c>
      <x:c r="G96" t="str">
        <x:v>Sí</x:v>
      </x:c>
      <x:c r="H96" t="str">
        <x:v>Condicional</x:v>
      </x:c>
      <x:c r="I96" t="str">
        <x:v>Condicional</x:v>
      </x:c>
      <x:c r="J96" t="str">
        <x:v>No</x:v>
      </x:c>
      <x:c r="K96" t="str">
        <x:v>No</x:v>
      </x:c>
      <x:c r="L96" t="str">
        <x:v>PURPAN_CURSUS_ING_NIEUR_PURPAN_ORIENTATION_AGROALIMENTA_P03</x:v>
      </x:c>
      <x:c r="M96" t="str">
        <x:v>PURPAN_CURSUS_ING_NIEUR_PURPAN_ORIENTATION_AGROALIMENTA</x:v>
      </x:c>
      <x:c r="N96" t="str">
        <x:v>Semestres</x:v>
      </x:c>
      <x:c r="O96" t="str">
        <x:v>Semestre 3</x:v>
      </x:c>
      <x:c r="P96" t="n">
        <x:v>3</x:v>
      </x:c>
      <x:c r="Q96" t="str">
        <x:v>Semestre 3</x:v>
      </x:c>
      <x:c r="R96" t="n">
        <x:v>10</x:v>
      </x:c>
      <x:c r="S96"/>
      <x:c r="T96"/>
      <x:c r="U96"/>
      <x:c r="V96"/>
      <x:c r="W96"/>
      <x:c r="X96"/>
      <x:c r="Y96" t="str">
        <x:v>PURPAN_CURSUS_ING_NIEUR_PURPAN_ORIENTATION_AGROALIMENTA_F001</x:v>
      </x:c>
      <x:c r="Z96" t="str">
        <x:v>Estructura temporal oficial.</x:v>
      </x:c>
    </x:row>
    <x:row r="97">
      <x:c r="A97" t="str">
        <x:v>CUR_AGRO_PURPAN</x:v>
      </x:c>
      <x:c r="B97" t="str">
        <x:v>PURPAN</x:v>
      </x:c>
      <x:c r="C97" t="str">
        <x:v>Ingénieur/Master</x:v>
      </x:c>
      <x:c r="D97" t="str">
        <x:v>Programa completo</x:v>
      </x:c>
      <x:c r="E97" t="str">
        <x:v>INTEGRAR CON BANDERA</x:v>
      </x:c>
      <x:c r="F97" t="str">
        <x:v>APTA CON BANDERAS</x:v>
      </x:c>
      <x:c r="G97" t="str">
        <x:v>Sí</x:v>
      </x:c>
      <x:c r="H97" t="str">
        <x:v>Condicional</x:v>
      </x:c>
      <x:c r="I97" t="str">
        <x:v>Condicional</x:v>
      </x:c>
      <x:c r="J97" t="str">
        <x:v>No</x:v>
      </x:c>
      <x:c r="K97" t="str">
        <x:v>No</x:v>
      </x:c>
      <x:c r="L97" t="str">
        <x:v>PURPAN_CURSUS_ING_NIEUR_PURPAN_ORIENTATION_AGROALIMENTA_P04</x:v>
      </x:c>
      <x:c r="M97" t="str">
        <x:v>PURPAN_CURSUS_ING_NIEUR_PURPAN_ORIENTATION_AGROALIMENTA</x:v>
      </x:c>
      <x:c r="N97" t="str">
        <x:v>Semestres</x:v>
      </x:c>
      <x:c r="O97" t="str">
        <x:v>Semestre 4</x:v>
      </x:c>
      <x:c r="P97" t="n">
        <x:v>4</x:v>
      </x:c>
      <x:c r="Q97" t="str">
        <x:v>Semestre 4</x:v>
      </x:c>
      <x:c r="R97" t="n">
        <x:v>10</x:v>
      </x:c>
      <x:c r="S97"/>
      <x:c r="T97"/>
      <x:c r="U97"/>
      <x:c r="V97"/>
      <x:c r="W97"/>
      <x:c r="X97"/>
      <x:c r="Y97" t="str">
        <x:v>PURPAN_CURSUS_ING_NIEUR_PURPAN_ORIENTATION_AGROALIMENTA_F001</x:v>
      </x:c>
      <x:c r="Z97" t="str">
        <x:v>Estructura temporal oficial.</x:v>
      </x:c>
    </x:row>
    <x:row r="98">
      <x:c r="A98" t="str">
        <x:v>CUR_AGRO_PURPAN</x:v>
      </x:c>
      <x:c r="B98" t="str">
        <x:v>PURPAN</x:v>
      </x:c>
      <x:c r="C98" t="str">
        <x:v>Ingénieur/Master</x:v>
      </x:c>
      <x:c r="D98" t="str">
        <x:v>Programa completo</x:v>
      </x:c>
      <x:c r="E98" t="str">
        <x:v>INTEGRAR CON BANDERA</x:v>
      </x:c>
      <x:c r="F98" t="str">
        <x:v>APTA CON BANDERAS</x:v>
      </x:c>
      <x:c r="G98" t="str">
        <x:v>Sí</x:v>
      </x:c>
      <x:c r="H98" t="str">
        <x:v>Condicional</x:v>
      </x:c>
      <x:c r="I98" t="str">
        <x:v>Condicional</x:v>
      </x:c>
      <x:c r="J98" t="str">
        <x:v>No</x:v>
      </x:c>
      <x:c r="K98" t="str">
        <x:v>No</x:v>
      </x:c>
      <x:c r="L98" t="str">
        <x:v>PURPAN_CURSUS_ING_NIEUR_PURPAN_ORIENTATION_AGROALIMENTA_P05</x:v>
      </x:c>
      <x:c r="M98" t="str">
        <x:v>PURPAN_CURSUS_ING_NIEUR_PURPAN_ORIENTATION_AGROALIMENTA</x:v>
      </x:c>
      <x:c r="N98" t="str">
        <x:v>Semestres</x:v>
      </x:c>
      <x:c r="O98" t="str">
        <x:v>Semestre 5</x:v>
      </x:c>
      <x:c r="P98" t="n">
        <x:v>5</x:v>
      </x:c>
      <x:c r="Q98" t="str">
        <x:v>Semestre 5</x:v>
      </x:c>
      <x:c r="R98" t="n">
        <x:v>10</x:v>
      </x:c>
      <x:c r="S98"/>
      <x:c r="T98"/>
      <x:c r="U98"/>
      <x:c r="V98"/>
      <x:c r="W98"/>
      <x:c r="X98"/>
      <x:c r="Y98" t="str">
        <x:v>PURPAN_CURSUS_ING_NIEUR_PURPAN_ORIENTATION_AGROALIMENTA_F001</x:v>
      </x:c>
      <x:c r="Z98" t="str">
        <x:v>Estructura temporal oficial.</x:v>
      </x:c>
    </x:row>
    <x:row r="99">
      <x:c r="A99" t="str">
        <x:v>CUR_AGRO_PURPAN</x:v>
      </x:c>
      <x:c r="B99" t="str">
        <x:v>PURPAN</x:v>
      </x:c>
      <x:c r="C99" t="str">
        <x:v>Ingénieur/Master</x:v>
      </x:c>
      <x:c r="D99" t="str">
        <x:v>Programa completo</x:v>
      </x:c>
      <x:c r="E99" t="str">
        <x:v>INTEGRAR CON BANDERA</x:v>
      </x:c>
      <x:c r="F99" t="str">
        <x:v>APTA CON BANDERAS</x:v>
      </x:c>
      <x:c r="G99" t="str">
        <x:v>Sí</x:v>
      </x:c>
      <x:c r="H99" t="str">
        <x:v>Condicional</x:v>
      </x:c>
      <x:c r="I99" t="str">
        <x:v>Condicional</x:v>
      </x:c>
      <x:c r="J99" t="str">
        <x:v>No</x:v>
      </x:c>
      <x:c r="K99" t="str">
        <x:v>No</x:v>
      </x:c>
      <x:c r="L99" t="str">
        <x:v>PURPAN_CURSUS_ING_NIEUR_PURPAN_ORIENTATION_AGROALIMENTA_P06</x:v>
      </x:c>
      <x:c r="M99" t="str">
        <x:v>PURPAN_CURSUS_ING_NIEUR_PURPAN_ORIENTATION_AGROALIMENTA</x:v>
      </x:c>
      <x:c r="N99" t="str">
        <x:v>Semestres</x:v>
      </x:c>
      <x:c r="O99" t="str">
        <x:v>Semestre 6</x:v>
      </x:c>
      <x:c r="P99" t="n">
        <x:v>6</x:v>
      </x:c>
      <x:c r="Q99" t="str">
        <x:v>Semestre 6</x:v>
      </x:c>
      <x:c r="R99" t="n">
        <x:v>10</x:v>
      </x:c>
      <x:c r="S99"/>
      <x:c r="T99"/>
      <x:c r="U99"/>
      <x:c r="V99"/>
      <x:c r="W99"/>
      <x:c r="X99"/>
      <x:c r="Y99" t="str">
        <x:v>PURPAN_CURSUS_ING_NIEUR_PURPAN_ORIENTATION_AGROALIMENTA_F001</x:v>
      </x:c>
      <x:c r="Z99" t="str">
        <x:v>Estructura temporal oficial.</x:v>
      </x:c>
    </x:row>
    <x:row r="100">
      <x:c r="A100" t="str">
        <x:v>CUR_AGRO_PURPAN</x:v>
      </x:c>
      <x:c r="B100" t="str">
        <x:v>PURPAN</x:v>
      </x:c>
      <x:c r="C100" t="str">
        <x:v>Ingénieur/Master</x:v>
      </x:c>
      <x:c r="D100" t="str">
        <x:v>Programa completo</x:v>
      </x:c>
      <x:c r="E100" t="str">
        <x:v>INTEGRAR CON BANDERA</x:v>
      </x:c>
      <x:c r="F100" t="str">
        <x:v>APTA CON BANDERAS</x:v>
      </x:c>
      <x:c r="G100" t="str">
        <x:v>Sí</x:v>
      </x:c>
      <x:c r="H100" t="str">
        <x:v>Condicional</x:v>
      </x:c>
      <x:c r="I100" t="str">
        <x:v>Condicional</x:v>
      </x:c>
      <x:c r="J100" t="str">
        <x:v>No</x:v>
      </x:c>
      <x:c r="K100" t="str">
        <x:v>No</x:v>
      </x:c>
      <x:c r="L100" t="str">
        <x:v>PURPAN_CURSUS_ING_NIEUR_PURPAN_ORIENTATION_AGROALIMENTA_P07</x:v>
      </x:c>
      <x:c r="M100" t="str">
        <x:v>PURPAN_CURSUS_ING_NIEUR_PURPAN_ORIENTATION_AGROALIMENTA</x:v>
      </x:c>
      <x:c r="N100" t="str">
        <x:v>Semestres</x:v>
      </x:c>
      <x:c r="O100" t="str">
        <x:v>Semestre 7</x:v>
      </x:c>
      <x:c r="P100" t="n">
        <x:v>7</x:v>
      </x:c>
      <x:c r="Q100" t="str">
        <x:v>Semestre 7</x:v>
      </x:c>
      <x:c r="R100" t="n">
        <x:v>10</x:v>
      </x:c>
      <x:c r="S100"/>
      <x:c r="T100"/>
      <x:c r="U100"/>
      <x:c r="V100"/>
      <x:c r="W100"/>
      <x:c r="X100"/>
      <x:c r="Y100" t="str">
        <x:v>PURPAN_CURSUS_ING_NIEUR_PURPAN_ORIENTATION_AGROALIMENTA_F001</x:v>
      </x:c>
      <x:c r="Z100" t="str">
        <x:v>Estructura temporal oficial.</x:v>
      </x:c>
    </x:row>
    <x:row r="101">
      <x:c r="A101" t="str">
        <x:v>CUR_AGRO_PURPAN</x:v>
      </x:c>
      <x:c r="B101" t="str">
        <x:v>PURPAN</x:v>
      </x:c>
      <x:c r="C101" t="str">
        <x:v>Ingénieur/Master</x:v>
      </x:c>
      <x:c r="D101" t="str">
        <x:v>Programa completo</x:v>
      </x:c>
      <x:c r="E101" t="str">
        <x:v>INTEGRAR CON BANDERA</x:v>
      </x:c>
      <x:c r="F101" t="str">
        <x:v>APTA CON BANDERAS</x:v>
      </x:c>
      <x:c r="G101" t="str">
        <x:v>Sí</x:v>
      </x:c>
      <x:c r="H101" t="str">
        <x:v>Condicional</x:v>
      </x:c>
      <x:c r="I101" t="str">
        <x:v>Condicional</x:v>
      </x:c>
      <x:c r="J101" t="str">
        <x:v>No</x:v>
      </x:c>
      <x:c r="K101" t="str">
        <x:v>No</x:v>
      </x:c>
      <x:c r="L101" t="str">
        <x:v>PURPAN_CURSUS_ING_NIEUR_PURPAN_ORIENTATION_AGROALIMENTA_P08</x:v>
      </x:c>
      <x:c r="M101" t="str">
        <x:v>PURPAN_CURSUS_ING_NIEUR_PURPAN_ORIENTATION_AGROALIMENTA</x:v>
      </x:c>
      <x:c r="N101" t="str">
        <x:v>Semestres</x:v>
      </x:c>
      <x:c r="O101" t="str">
        <x:v>Semestre 8</x:v>
      </x:c>
      <x:c r="P101" t="n">
        <x:v>8</x:v>
      </x:c>
      <x:c r="Q101" t="str">
        <x:v>Semestre 8</x:v>
      </x:c>
      <x:c r="R101" t="n">
        <x:v>10</x:v>
      </x:c>
      <x:c r="S101"/>
      <x:c r="T101"/>
      <x:c r="U101"/>
      <x:c r="V101"/>
      <x:c r="W101"/>
      <x:c r="X101"/>
      <x:c r="Y101" t="str">
        <x:v>PURPAN_CURSUS_ING_NIEUR_PURPAN_ORIENTATION_AGROALIMENTA_F001</x:v>
      </x:c>
      <x:c r="Z101" t="str">
        <x:v>Estructura temporal oficial.</x:v>
      </x:c>
    </x:row>
    <x:row r="102">
      <x:c r="A102" t="str">
        <x:v>CUR_AGRO_PURPAN</x:v>
      </x:c>
      <x:c r="B102" t="str">
        <x:v>PURPAN</x:v>
      </x:c>
      <x:c r="C102" t="str">
        <x:v>Ingénieur/Master</x:v>
      </x:c>
      <x:c r="D102" t="str">
        <x:v>Programa completo</x:v>
      </x:c>
      <x:c r="E102" t="str">
        <x:v>INTEGRAR CON BANDERA</x:v>
      </x:c>
      <x:c r="F102" t="str">
        <x:v>APTA CON BANDERAS</x:v>
      </x:c>
      <x:c r="G102" t="str">
        <x:v>Sí</x:v>
      </x:c>
      <x:c r="H102" t="str">
        <x:v>Condicional</x:v>
      </x:c>
      <x:c r="I102" t="str">
        <x:v>Condicional</x:v>
      </x:c>
      <x:c r="J102" t="str">
        <x:v>No</x:v>
      </x:c>
      <x:c r="K102" t="str">
        <x:v>No</x:v>
      </x:c>
      <x:c r="L102" t="str">
        <x:v>PURPAN_CURSUS_ING_NIEUR_PURPAN_ORIENTATION_AGROALIMENTA_P09</x:v>
      </x:c>
      <x:c r="M102" t="str">
        <x:v>PURPAN_CURSUS_ING_NIEUR_PURPAN_ORIENTATION_AGROALIMENTA</x:v>
      </x:c>
      <x:c r="N102" t="str">
        <x:v>Semestres</x:v>
      </x:c>
      <x:c r="O102" t="str">
        <x:v>Semestre 9</x:v>
      </x:c>
      <x:c r="P102" t="n">
        <x:v>9</x:v>
      </x:c>
      <x:c r="Q102" t="str">
        <x:v>Semestre 9</x:v>
      </x:c>
      <x:c r="R102" t="n">
        <x:v>10</x:v>
      </x:c>
      <x:c r="S102"/>
      <x:c r="T102"/>
      <x:c r="U102"/>
      <x:c r="V102"/>
      <x:c r="W102"/>
      <x:c r="X102"/>
      <x:c r="Y102" t="str">
        <x:v>PURPAN_CURSUS_ING_NIEUR_PURPAN_ORIENTATION_AGROALIMENTA_F001</x:v>
      </x:c>
      <x:c r="Z102" t="str">
        <x:v>Estructura temporal oficial.</x:v>
      </x:c>
    </x:row>
    <x:row r="103">
      <x:c r="A103" t="str">
        <x:v>CUR_AGRO_PURPAN</x:v>
      </x:c>
      <x:c r="B103" t="str">
        <x:v>PURPAN</x:v>
      </x:c>
      <x:c r="C103" t="str">
        <x:v>Ingénieur/Master</x:v>
      </x:c>
      <x:c r="D103" t="str">
        <x:v>Programa completo</x:v>
      </x:c>
      <x:c r="E103" t="str">
        <x:v>INTEGRAR CON BANDERA</x:v>
      </x:c>
      <x:c r="F103" t="str">
        <x:v>APTA CON BANDERAS</x:v>
      </x:c>
      <x:c r="G103" t="str">
        <x:v>Sí</x:v>
      </x:c>
      <x:c r="H103" t="str">
        <x:v>Condicional</x:v>
      </x:c>
      <x:c r="I103" t="str">
        <x:v>Condicional</x:v>
      </x:c>
      <x:c r="J103" t="str">
        <x:v>No</x:v>
      </x:c>
      <x:c r="K103" t="str">
        <x:v>No</x:v>
      </x:c>
      <x:c r="L103" t="str">
        <x:v>PURPAN_CURSUS_ING_NIEUR_PURPAN_ORIENTATION_AGROALIMENTA_P10</x:v>
      </x:c>
      <x:c r="M103" t="str">
        <x:v>PURPAN_CURSUS_ING_NIEUR_PURPAN_ORIENTATION_AGROALIMENTA</x:v>
      </x:c>
      <x:c r="N103" t="str">
        <x:v>Semestres</x:v>
      </x:c>
      <x:c r="O103" t="str">
        <x:v>Semestre 10</x:v>
      </x:c>
      <x:c r="P103" t="n">
        <x:v>10</x:v>
      </x:c>
      <x:c r="Q103" t="str">
        <x:v>Semestre 10</x:v>
      </x:c>
      <x:c r="R103" t="n">
        <x:v>10</x:v>
      </x:c>
      <x:c r="S103"/>
      <x:c r="T103"/>
      <x:c r="U103"/>
      <x:c r="V103"/>
      <x:c r="W103"/>
      <x:c r="X103"/>
      <x:c r="Y103" t="str">
        <x:v>PURPAN_CURSUS_ING_NIEUR_PURPAN_ORIENTATION_AGROALIMENTA_F001</x:v>
      </x:c>
      <x:c r="Z103" t="str">
        <x:v>Estructura temporal oficial.</x:v>
      </x:c>
    </x:row>
    <x:row r="104">
      <x:c r="A104" t="str">
        <x:v>CUR_AGRO_PT_EA_JOINT_IPB_IPL_IPVC</x:v>
      </x:c>
      <x:c r="B104" t="str">
        <x:v>IPLEIRIA</x:v>
      </x:c>
      <x:c r="C104" t="str">
        <x:v>Grado/Bachelor</x:v>
      </x:c>
      <x:c r="D104" t="str">
        <x:v>Programa conjunto completo</x:v>
      </x:c>
      <x:c r="E104" t="str">
        <x:v>INTEGRAR COMO PROGRAMA CONJUNTO</x:v>
      </x:c>
      <x:c r="F104" t="str">
        <x:v>APTA PARA BASE MAESTRA</x:v>
      </x:c>
      <x:c r="G104" t="str">
        <x:v>Sí</x:v>
      </x:c>
      <x:c r="H104" t="str">
        <x:v>Sí</x:v>
      </x:c>
      <x:c r="I104" t="str">
        <x:v>No</x:v>
      </x:c>
      <x:c r="J104" t="str">
        <x:v>Sí</x:v>
      </x:c>
      <x:c r="K104" t="str">
        <x:v>No</x:v>
      </x:c>
      <x:c r="L104" t="str">
        <x:v>IPLEIRIA_LICENCIATURA_EM_ENGENHARIA_ALIMENTAR_T_TULO_CO_P01</x:v>
      </x:c>
      <x:c r="M104" t="str">
        <x:v>IPLEIRIA_LICENCIATURA_EM_ENGENHARIA_ALIMENTAR_T_TULO_CO</x:v>
      </x:c>
      <x:c r="N104" t="str">
        <x:v>Semestres</x:v>
      </x:c>
      <x:c r="O104" t="str">
        <x:v>Semestre 1</x:v>
      </x:c>
      <x:c r="P104" t="n">
        <x:v>1</x:v>
      </x:c>
      <x:c r="Q104" t="str">
        <x:v>Semestre 1</x:v>
      </x:c>
      <x:c r="R104" t="n">
        <x:v>6</x:v>
      </x:c>
      <x:c r="S104"/>
      <x:c r="T104"/>
      <x:c r="U104"/>
      <x:c r="V104"/>
      <x:c r="W104"/>
      <x:c r="X104"/>
      <x:c r="Y104" t="str">
        <x:v>IPLEIRIA_LICENCIATURA_EM_ENGENHARIA_ALIMENTAR_T_TULO_CO_F001</x:v>
      </x:c>
      <x:c r="Z104" t="str">
        <x:v>Estructura temporal oficial.</x:v>
      </x:c>
    </x:row>
    <x:row r="105">
      <x:c r="A105" t="str">
        <x:v>CUR_AGRO_PT_EA_JOINT_IPB_IPL_IPVC</x:v>
      </x:c>
      <x:c r="B105" t="str">
        <x:v>IPLEIRIA</x:v>
      </x:c>
      <x:c r="C105" t="str">
        <x:v>Grado/Bachelor</x:v>
      </x:c>
      <x:c r="D105" t="str">
        <x:v>Programa conjunto completo</x:v>
      </x:c>
      <x:c r="E105" t="str">
        <x:v>INTEGRAR COMO PROGRAMA CONJUNTO</x:v>
      </x:c>
      <x:c r="F105" t="str">
        <x:v>APTA PARA BASE MAESTRA</x:v>
      </x:c>
      <x:c r="G105" t="str">
        <x:v>Sí</x:v>
      </x:c>
      <x:c r="H105" t="str">
        <x:v>Sí</x:v>
      </x:c>
      <x:c r="I105" t="str">
        <x:v>No</x:v>
      </x:c>
      <x:c r="J105" t="str">
        <x:v>Sí</x:v>
      </x:c>
      <x:c r="K105" t="str">
        <x:v>No</x:v>
      </x:c>
      <x:c r="L105" t="str">
        <x:v>IPLEIRIA_LICENCIATURA_EM_ENGENHARIA_ALIMENTAR_T_TULO_CO_P02</x:v>
      </x:c>
      <x:c r="M105" t="str">
        <x:v>IPLEIRIA_LICENCIATURA_EM_ENGENHARIA_ALIMENTAR_T_TULO_CO</x:v>
      </x:c>
      <x:c r="N105" t="str">
        <x:v>Semestres</x:v>
      </x:c>
      <x:c r="O105" t="str">
        <x:v>Semestre 2</x:v>
      </x:c>
      <x:c r="P105" t="n">
        <x:v>2</x:v>
      </x:c>
      <x:c r="Q105" t="str">
        <x:v>Semestre 2</x:v>
      </x:c>
      <x:c r="R105" t="n">
        <x:v>6</x:v>
      </x:c>
      <x:c r="S105"/>
      <x:c r="T105"/>
      <x:c r="U105"/>
      <x:c r="V105"/>
      <x:c r="W105"/>
      <x:c r="X105"/>
      <x:c r="Y105" t="str">
        <x:v>IPLEIRIA_LICENCIATURA_EM_ENGENHARIA_ALIMENTAR_T_TULO_CO_F001</x:v>
      </x:c>
      <x:c r="Z105" t="str">
        <x:v>Estructura temporal oficial.</x:v>
      </x:c>
    </x:row>
    <x:row r="106">
      <x:c r="A106" t="str">
        <x:v>CUR_AGRO_PT_EA_JOINT_IPB_IPL_IPVC</x:v>
      </x:c>
      <x:c r="B106" t="str">
        <x:v>IPLEIRIA</x:v>
      </x:c>
      <x:c r="C106" t="str">
        <x:v>Grado/Bachelor</x:v>
      </x:c>
      <x:c r="D106" t="str">
        <x:v>Programa conjunto completo</x:v>
      </x:c>
      <x:c r="E106" t="str">
        <x:v>INTEGRAR COMO PROGRAMA CONJUNTO</x:v>
      </x:c>
      <x:c r="F106" t="str">
        <x:v>APTA PARA BASE MAESTRA</x:v>
      </x:c>
      <x:c r="G106" t="str">
        <x:v>Sí</x:v>
      </x:c>
      <x:c r="H106" t="str">
        <x:v>Sí</x:v>
      </x:c>
      <x:c r="I106" t="str">
        <x:v>No</x:v>
      </x:c>
      <x:c r="J106" t="str">
        <x:v>Sí</x:v>
      </x:c>
      <x:c r="K106" t="str">
        <x:v>No</x:v>
      </x:c>
      <x:c r="L106" t="str">
        <x:v>IPLEIRIA_LICENCIATURA_EM_ENGENHARIA_ALIMENTAR_T_TULO_CO_P03</x:v>
      </x:c>
      <x:c r="M106" t="str">
        <x:v>IPLEIRIA_LICENCIATURA_EM_ENGENHARIA_ALIMENTAR_T_TULO_CO</x:v>
      </x:c>
      <x:c r="N106" t="str">
        <x:v>Semestres</x:v>
      </x:c>
      <x:c r="O106" t="str">
        <x:v>Semestre 3</x:v>
      </x:c>
      <x:c r="P106" t="n">
        <x:v>3</x:v>
      </x:c>
      <x:c r="Q106" t="str">
        <x:v>Semestre 3</x:v>
      </x:c>
      <x:c r="R106" t="n">
        <x:v>6</x:v>
      </x:c>
      <x:c r="S106"/>
      <x:c r="T106"/>
      <x:c r="U106"/>
      <x:c r="V106"/>
      <x:c r="W106"/>
      <x:c r="X106"/>
      <x:c r="Y106" t="str">
        <x:v>IPLEIRIA_LICENCIATURA_EM_ENGENHARIA_ALIMENTAR_T_TULO_CO_F001</x:v>
      </x:c>
      <x:c r="Z106" t="str">
        <x:v>Estructura temporal oficial.</x:v>
      </x:c>
    </x:row>
    <x:row r="107">
      <x:c r="A107" t="str">
        <x:v>CUR_AGRO_PT_EA_JOINT_IPB_IPL_IPVC</x:v>
      </x:c>
      <x:c r="B107" t="str">
        <x:v>IPLEIRIA</x:v>
      </x:c>
      <x:c r="C107" t="str">
        <x:v>Grado/Bachelor</x:v>
      </x:c>
      <x:c r="D107" t="str">
        <x:v>Programa conjunto completo</x:v>
      </x:c>
      <x:c r="E107" t="str">
        <x:v>INTEGRAR COMO PROGRAMA CONJUNTO</x:v>
      </x:c>
      <x:c r="F107" t="str">
        <x:v>APTA PARA BASE MAESTRA</x:v>
      </x:c>
      <x:c r="G107" t="str">
        <x:v>Sí</x:v>
      </x:c>
      <x:c r="H107" t="str">
        <x:v>Sí</x:v>
      </x:c>
      <x:c r="I107" t="str">
        <x:v>No</x:v>
      </x:c>
      <x:c r="J107" t="str">
        <x:v>Sí</x:v>
      </x:c>
      <x:c r="K107" t="str">
        <x:v>No</x:v>
      </x:c>
      <x:c r="L107" t="str">
        <x:v>IPLEIRIA_LICENCIATURA_EM_ENGENHARIA_ALIMENTAR_T_TULO_CO_P04</x:v>
      </x:c>
      <x:c r="M107" t="str">
        <x:v>IPLEIRIA_LICENCIATURA_EM_ENGENHARIA_ALIMENTAR_T_TULO_CO</x:v>
      </x:c>
      <x:c r="N107" t="str">
        <x:v>Semestres</x:v>
      </x:c>
      <x:c r="O107" t="str">
        <x:v>Semestre 4</x:v>
      </x:c>
      <x:c r="P107" t="n">
        <x:v>4</x:v>
      </x:c>
      <x:c r="Q107" t="str">
        <x:v>Semestre 4</x:v>
      </x:c>
      <x:c r="R107" t="n">
        <x:v>6</x:v>
      </x:c>
      <x:c r="S107"/>
      <x:c r="T107"/>
      <x:c r="U107"/>
      <x:c r="V107"/>
      <x:c r="W107"/>
      <x:c r="X107"/>
      <x:c r="Y107" t="str">
        <x:v>IPLEIRIA_LICENCIATURA_EM_ENGENHARIA_ALIMENTAR_T_TULO_CO_F001</x:v>
      </x:c>
      <x:c r="Z107" t="str">
        <x:v>Estructura temporal oficial.</x:v>
      </x:c>
    </x:row>
    <x:row r="108">
      <x:c r="A108" t="str">
        <x:v>CUR_AGRO_PT_EA_JOINT_IPB_IPL_IPVC</x:v>
      </x:c>
      <x:c r="B108" t="str">
        <x:v>IPLEIRIA</x:v>
      </x:c>
      <x:c r="C108" t="str">
        <x:v>Grado/Bachelor</x:v>
      </x:c>
      <x:c r="D108" t="str">
        <x:v>Programa conjunto completo</x:v>
      </x:c>
      <x:c r="E108" t="str">
        <x:v>INTEGRAR COMO PROGRAMA CONJUNTO</x:v>
      </x:c>
      <x:c r="F108" t="str">
        <x:v>APTA PARA BASE MAESTRA</x:v>
      </x:c>
      <x:c r="G108" t="str">
        <x:v>Sí</x:v>
      </x:c>
      <x:c r="H108" t="str">
        <x:v>Sí</x:v>
      </x:c>
      <x:c r="I108" t="str">
        <x:v>No</x:v>
      </x:c>
      <x:c r="J108" t="str">
        <x:v>Sí</x:v>
      </x:c>
      <x:c r="K108" t="str">
        <x:v>No</x:v>
      </x:c>
      <x:c r="L108" t="str">
        <x:v>IPLEIRIA_LICENCIATURA_EM_ENGENHARIA_ALIMENTAR_T_TULO_CO_P05</x:v>
      </x:c>
      <x:c r="M108" t="str">
        <x:v>IPLEIRIA_LICENCIATURA_EM_ENGENHARIA_ALIMENTAR_T_TULO_CO</x:v>
      </x:c>
      <x:c r="N108" t="str">
        <x:v>Semestres</x:v>
      </x:c>
      <x:c r="O108" t="str">
        <x:v>Semestre 5</x:v>
      </x:c>
      <x:c r="P108" t="n">
        <x:v>5</x:v>
      </x:c>
      <x:c r="Q108" t="str">
        <x:v>Semestre 5</x:v>
      </x:c>
      <x:c r="R108" t="n">
        <x:v>6</x:v>
      </x:c>
      <x:c r="S108"/>
      <x:c r="T108"/>
      <x:c r="U108"/>
      <x:c r="V108"/>
      <x:c r="W108"/>
      <x:c r="X108"/>
      <x:c r="Y108" t="str">
        <x:v>IPLEIRIA_LICENCIATURA_EM_ENGENHARIA_ALIMENTAR_T_TULO_CO_F001</x:v>
      </x:c>
      <x:c r="Z108" t="str">
        <x:v>Estructura temporal oficial.</x:v>
      </x:c>
    </x:row>
    <x:row r="109">
      <x:c r="A109" t="str">
        <x:v>CUR_AGRO_PT_EA_JOINT_IPB_IPL_IPVC</x:v>
      </x:c>
      <x:c r="B109" t="str">
        <x:v>IPLEIRIA</x:v>
      </x:c>
      <x:c r="C109" t="str">
        <x:v>Grado/Bachelor</x:v>
      </x:c>
      <x:c r="D109" t="str">
        <x:v>Programa conjunto completo</x:v>
      </x:c>
      <x:c r="E109" t="str">
        <x:v>INTEGRAR COMO PROGRAMA CONJUNTO</x:v>
      </x:c>
      <x:c r="F109" t="str">
        <x:v>APTA PARA BASE MAESTRA</x:v>
      </x:c>
      <x:c r="G109" t="str">
        <x:v>Sí</x:v>
      </x:c>
      <x:c r="H109" t="str">
        <x:v>Sí</x:v>
      </x:c>
      <x:c r="I109" t="str">
        <x:v>No</x:v>
      </x:c>
      <x:c r="J109" t="str">
        <x:v>Sí</x:v>
      </x:c>
      <x:c r="K109" t="str">
        <x:v>No</x:v>
      </x:c>
      <x:c r="L109" t="str">
        <x:v>IPLEIRIA_LICENCIATURA_EM_ENGENHARIA_ALIMENTAR_T_TULO_CO_P06</x:v>
      </x:c>
      <x:c r="M109" t="str">
        <x:v>IPLEIRIA_LICENCIATURA_EM_ENGENHARIA_ALIMENTAR_T_TULO_CO</x:v>
      </x:c>
      <x:c r="N109" t="str">
        <x:v>Semestres</x:v>
      </x:c>
      <x:c r="O109" t="str">
        <x:v>Semestre 6</x:v>
      </x:c>
      <x:c r="P109" t="n">
        <x:v>6</x:v>
      </x:c>
      <x:c r="Q109" t="str">
        <x:v>Semestre 6</x:v>
      </x:c>
      <x:c r="R109" t="n">
        <x:v>6</x:v>
      </x:c>
      <x:c r="S109"/>
      <x:c r="T109"/>
      <x:c r="U109"/>
      <x:c r="V109"/>
      <x:c r="W109"/>
      <x:c r="X109"/>
      <x:c r="Y109" t="str">
        <x:v>IPLEIRIA_LICENCIATURA_EM_ENGENHARIA_ALIMENTAR_T_TULO_CO_F001</x:v>
      </x:c>
      <x:c r="Z109" t="str">
        <x:v>Estructura temporal oficial.</x:v>
      </x:c>
    </x:row>
    <x:row r="110">
      <x:c r="A110" t="str">
        <x:v>CUR_AGRO_ISA</x:v>
      </x:c>
      <x:c r="B110" t="str">
        <x:v>ISA</x:v>
      </x:c>
      <x:c r="C110" t="str">
        <x:v>Grado/Bachelor</x:v>
      </x:c>
      <x:c r="D110" t="str">
        <x:v>Programa completo</x:v>
      </x:c>
      <x:c r="E110" t="str">
        <x:v>INTEGRAR</x:v>
      </x:c>
      <x:c r="F110" t="str">
        <x:v>APTA PARA BASE MAESTRA</x:v>
      </x:c>
      <x:c r="G110" t="str">
        <x:v>Sí</x:v>
      </x:c>
      <x:c r="H110" t="str">
        <x:v>Sí</x:v>
      </x:c>
      <x:c r="I110" t="str">
        <x:v>No</x:v>
      </x:c>
      <x:c r="J110" t="str">
        <x:v>Sí</x:v>
      </x:c>
      <x:c r="K110" t="str">
        <x:v>No</x:v>
      </x:c>
      <x:c r="L110" t="str">
        <x:v>ISA_ULISBOA_LICENCIATURA_BOLONHA_EM_ENGENHARIA_ALIMENTA_P01</x:v>
      </x:c>
      <x:c r="M110" t="str">
        <x:v>ISA_ULISBOA_LICENCIATURA_BOLONHA_EM_ENGENHARIA_ALIMENTA</x:v>
      </x:c>
      <x:c r="N110" t="str">
        <x:v>Semestres</x:v>
      </x:c>
      <x:c r="O110" t="str">
        <x:v>Semestre 1</x:v>
      </x:c>
      <x:c r="P110" t="n">
        <x:v>1</x:v>
      </x:c>
      <x:c r="Q110" t="str">
        <x:v>Semestre 1</x:v>
      </x:c>
      <x:c r="R110" t="n">
        <x:v>6</x:v>
      </x:c>
      <x:c r="S110"/>
      <x:c r="T110"/>
      <x:c r="U110"/>
      <x:c r="V110"/>
      <x:c r="W110"/>
      <x:c r="X110"/>
      <x:c r="Y110" t="str">
        <x:v>ISA_ULISBOA_LICENCIATURA_BOLONHA_EM_ENGENHARIA_ALIMENTA_F001</x:v>
      </x:c>
      <x:c r="Z110" t="str">
        <x:v>Estructura temporal oficial.</x:v>
      </x:c>
    </x:row>
    <x:row r="111">
      <x:c r="A111" t="str">
        <x:v>CUR_AGRO_ISA</x:v>
      </x:c>
      <x:c r="B111" t="str">
        <x:v>ISA</x:v>
      </x:c>
      <x:c r="C111" t="str">
        <x:v>Grado/Bachelor</x:v>
      </x:c>
      <x:c r="D111" t="str">
        <x:v>Programa completo</x:v>
      </x:c>
      <x:c r="E111" t="str">
        <x:v>INTEGRAR</x:v>
      </x:c>
      <x:c r="F111" t="str">
        <x:v>APTA PARA BASE MAESTRA</x:v>
      </x:c>
      <x:c r="G111" t="str">
        <x:v>Sí</x:v>
      </x:c>
      <x:c r="H111" t="str">
        <x:v>Sí</x:v>
      </x:c>
      <x:c r="I111" t="str">
        <x:v>No</x:v>
      </x:c>
      <x:c r="J111" t="str">
        <x:v>Sí</x:v>
      </x:c>
      <x:c r="K111" t="str">
        <x:v>No</x:v>
      </x:c>
      <x:c r="L111" t="str">
        <x:v>ISA_ULISBOA_LICENCIATURA_BOLONHA_EM_ENGENHARIA_ALIMENTA_P02</x:v>
      </x:c>
      <x:c r="M111" t="str">
        <x:v>ISA_ULISBOA_LICENCIATURA_BOLONHA_EM_ENGENHARIA_ALIMENTA</x:v>
      </x:c>
      <x:c r="N111" t="str">
        <x:v>Semestres</x:v>
      </x:c>
      <x:c r="O111" t="str">
        <x:v>Semestre 2</x:v>
      </x:c>
      <x:c r="P111" t="n">
        <x:v>2</x:v>
      </x:c>
      <x:c r="Q111" t="str">
        <x:v>Semestre 2</x:v>
      </x:c>
      <x:c r="R111" t="n">
        <x:v>6</x:v>
      </x:c>
      <x:c r="S111"/>
      <x:c r="T111"/>
      <x:c r="U111"/>
      <x:c r="V111"/>
      <x:c r="W111"/>
      <x:c r="X111"/>
      <x:c r="Y111" t="str">
        <x:v>ISA_ULISBOA_LICENCIATURA_BOLONHA_EM_ENGENHARIA_ALIMENTA_F001</x:v>
      </x:c>
      <x:c r="Z111" t="str">
        <x:v>Estructura temporal oficial.</x:v>
      </x:c>
    </x:row>
    <x:row r="112">
      <x:c r="A112" t="str">
        <x:v>CUR_AGRO_ISA</x:v>
      </x:c>
      <x:c r="B112" t="str">
        <x:v>ISA</x:v>
      </x:c>
      <x:c r="C112" t="str">
        <x:v>Grado/Bachelor</x:v>
      </x:c>
      <x:c r="D112" t="str">
        <x:v>Programa completo</x:v>
      </x:c>
      <x:c r="E112" t="str">
        <x:v>INTEGRAR</x:v>
      </x:c>
      <x:c r="F112" t="str">
        <x:v>APTA PARA BASE MAESTRA</x:v>
      </x:c>
      <x:c r="G112" t="str">
        <x:v>Sí</x:v>
      </x:c>
      <x:c r="H112" t="str">
        <x:v>Sí</x:v>
      </x:c>
      <x:c r="I112" t="str">
        <x:v>No</x:v>
      </x:c>
      <x:c r="J112" t="str">
        <x:v>Sí</x:v>
      </x:c>
      <x:c r="K112" t="str">
        <x:v>No</x:v>
      </x:c>
      <x:c r="L112" t="str">
        <x:v>ISA_ULISBOA_LICENCIATURA_BOLONHA_EM_ENGENHARIA_ALIMENTA_P03</x:v>
      </x:c>
      <x:c r="M112" t="str">
        <x:v>ISA_ULISBOA_LICENCIATURA_BOLONHA_EM_ENGENHARIA_ALIMENTA</x:v>
      </x:c>
      <x:c r="N112" t="str">
        <x:v>Semestres</x:v>
      </x:c>
      <x:c r="O112" t="str">
        <x:v>Semestre 3</x:v>
      </x:c>
      <x:c r="P112" t="n">
        <x:v>3</x:v>
      </x:c>
      <x:c r="Q112" t="str">
        <x:v>Semestre 3</x:v>
      </x:c>
      <x:c r="R112" t="n">
        <x:v>6</x:v>
      </x:c>
      <x:c r="S112"/>
      <x:c r="T112"/>
      <x:c r="U112"/>
      <x:c r="V112"/>
      <x:c r="W112"/>
      <x:c r="X112"/>
      <x:c r="Y112" t="str">
        <x:v>ISA_ULISBOA_LICENCIATURA_BOLONHA_EM_ENGENHARIA_ALIMENTA_F001</x:v>
      </x:c>
      <x:c r="Z112" t="str">
        <x:v>Estructura temporal oficial.</x:v>
      </x:c>
    </x:row>
    <x:row r="113">
      <x:c r="A113" t="str">
        <x:v>CUR_AGRO_ISA</x:v>
      </x:c>
      <x:c r="B113" t="str">
        <x:v>ISA</x:v>
      </x:c>
      <x:c r="C113" t="str">
        <x:v>Grado/Bachelor</x:v>
      </x:c>
      <x:c r="D113" t="str">
        <x:v>Programa completo</x:v>
      </x:c>
      <x:c r="E113" t="str">
        <x:v>INTEGRAR</x:v>
      </x:c>
      <x:c r="F113" t="str">
        <x:v>APTA PARA BASE MAESTRA</x:v>
      </x:c>
      <x:c r="G113" t="str">
        <x:v>Sí</x:v>
      </x:c>
      <x:c r="H113" t="str">
        <x:v>Sí</x:v>
      </x:c>
      <x:c r="I113" t="str">
        <x:v>No</x:v>
      </x:c>
      <x:c r="J113" t="str">
        <x:v>Sí</x:v>
      </x:c>
      <x:c r="K113" t="str">
        <x:v>No</x:v>
      </x:c>
      <x:c r="L113" t="str">
        <x:v>ISA_ULISBOA_LICENCIATURA_BOLONHA_EM_ENGENHARIA_ALIMENTA_P04</x:v>
      </x:c>
      <x:c r="M113" t="str">
        <x:v>ISA_ULISBOA_LICENCIATURA_BOLONHA_EM_ENGENHARIA_ALIMENTA</x:v>
      </x:c>
      <x:c r="N113" t="str">
        <x:v>Semestres</x:v>
      </x:c>
      <x:c r="O113" t="str">
        <x:v>Semestre 4</x:v>
      </x:c>
      <x:c r="P113" t="n">
        <x:v>4</x:v>
      </x:c>
      <x:c r="Q113" t="str">
        <x:v>Semestre 4</x:v>
      </x:c>
      <x:c r="R113" t="n">
        <x:v>6</x:v>
      </x:c>
      <x:c r="S113"/>
      <x:c r="T113"/>
      <x:c r="U113"/>
      <x:c r="V113"/>
      <x:c r="W113"/>
      <x:c r="X113"/>
      <x:c r="Y113" t="str">
        <x:v>ISA_ULISBOA_LICENCIATURA_BOLONHA_EM_ENGENHARIA_ALIMENTA_F001</x:v>
      </x:c>
      <x:c r="Z113" t="str">
        <x:v>Estructura temporal oficial.</x:v>
      </x:c>
    </x:row>
    <x:row r="114">
      <x:c r="A114" t="str">
        <x:v>CUR_AGRO_ISA</x:v>
      </x:c>
      <x:c r="B114" t="str">
        <x:v>ISA</x:v>
      </x:c>
      <x:c r="C114" t="str">
        <x:v>Grado/Bachelor</x:v>
      </x:c>
      <x:c r="D114" t="str">
        <x:v>Programa completo</x:v>
      </x:c>
      <x:c r="E114" t="str">
        <x:v>INTEGRAR</x:v>
      </x:c>
      <x:c r="F114" t="str">
        <x:v>APTA PARA BASE MAESTRA</x:v>
      </x:c>
      <x:c r="G114" t="str">
        <x:v>Sí</x:v>
      </x:c>
      <x:c r="H114" t="str">
        <x:v>Sí</x:v>
      </x:c>
      <x:c r="I114" t="str">
        <x:v>No</x:v>
      </x:c>
      <x:c r="J114" t="str">
        <x:v>Sí</x:v>
      </x:c>
      <x:c r="K114" t="str">
        <x:v>No</x:v>
      </x:c>
      <x:c r="L114" t="str">
        <x:v>ISA_ULISBOA_LICENCIATURA_BOLONHA_EM_ENGENHARIA_ALIMENTA_P05</x:v>
      </x:c>
      <x:c r="M114" t="str">
        <x:v>ISA_ULISBOA_LICENCIATURA_BOLONHA_EM_ENGENHARIA_ALIMENTA</x:v>
      </x:c>
      <x:c r="N114" t="str">
        <x:v>Semestres</x:v>
      </x:c>
      <x:c r="O114" t="str">
        <x:v>Semestre 5</x:v>
      </x:c>
      <x:c r="P114" t="n">
        <x:v>5</x:v>
      </x:c>
      <x:c r="Q114" t="str">
        <x:v>Semestre 5</x:v>
      </x:c>
      <x:c r="R114" t="n">
        <x:v>6</x:v>
      </x:c>
      <x:c r="S114"/>
      <x:c r="T114"/>
      <x:c r="U114"/>
      <x:c r="V114"/>
      <x:c r="W114"/>
      <x:c r="X114"/>
      <x:c r="Y114" t="str">
        <x:v>ISA_ULISBOA_LICENCIATURA_BOLONHA_EM_ENGENHARIA_ALIMENTA_F001</x:v>
      </x:c>
      <x:c r="Z114" t="str">
        <x:v>Estructura temporal oficial.</x:v>
      </x:c>
    </x:row>
    <x:row r="115">
      <x:c r="A115" t="str">
        <x:v>CUR_AGRO_ISA</x:v>
      </x:c>
      <x:c r="B115" t="str">
        <x:v>ISA</x:v>
      </x:c>
      <x:c r="C115" t="str">
        <x:v>Grado/Bachelor</x:v>
      </x:c>
      <x:c r="D115" t="str">
        <x:v>Programa completo</x:v>
      </x:c>
      <x:c r="E115" t="str">
        <x:v>INTEGRAR</x:v>
      </x:c>
      <x:c r="F115" t="str">
        <x:v>APTA PARA BASE MAESTRA</x:v>
      </x:c>
      <x:c r="G115" t="str">
        <x:v>Sí</x:v>
      </x:c>
      <x:c r="H115" t="str">
        <x:v>Sí</x:v>
      </x:c>
      <x:c r="I115" t="str">
        <x:v>No</x:v>
      </x:c>
      <x:c r="J115" t="str">
        <x:v>Sí</x:v>
      </x:c>
      <x:c r="K115" t="str">
        <x:v>No</x:v>
      </x:c>
      <x:c r="L115" t="str">
        <x:v>ISA_ULISBOA_LICENCIATURA_BOLONHA_EM_ENGENHARIA_ALIMENTA_P06</x:v>
      </x:c>
      <x:c r="M115" t="str">
        <x:v>ISA_ULISBOA_LICENCIATURA_BOLONHA_EM_ENGENHARIA_ALIMENTA</x:v>
      </x:c>
      <x:c r="N115" t="str">
        <x:v>Semestres</x:v>
      </x:c>
      <x:c r="O115" t="str">
        <x:v>Semestre 6</x:v>
      </x:c>
      <x:c r="P115" t="n">
        <x:v>6</x:v>
      </x:c>
      <x:c r="Q115" t="str">
        <x:v>Semestre 6</x:v>
      </x:c>
      <x:c r="R115" t="n">
        <x:v>6</x:v>
      </x:c>
      <x:c r="S115"/>
      <x:c r="T115"/>
      <x:c r="U115"/>
      <x:c r="V115"/>
      <x:c r="W115"/>
      <x:c r="X115"/>
      <x:c r="Y115" t="str">
        <x:v>ISA_ULISBOA_LICENCIATURA_BOLONHA_EM_ENGENHARIA_ALIMENTA_F001</x:v>
      </x:c>
      <x:c r="Z115" t="str">
        <x:v>Estructura temporal oficial.</x:v>
      </x:c>
    </x:row>
    <x:row r="116">
      <x:c r="A116" t="str">
        <x:v>CUR_AGRO_ESAV</x:v>
      </x:c>
      <x:c r="B116" t="str">
        <x:v>ESAV</x:v>
      </x:c>
      <x:c r="C116" t="str">
        <x:v>Grado/Bachelor</x:v>
      </x:c>
      <x:c r="D116" t="str">
        <x:v>Programa completo</x:v>
      </x:c>
      <x:c r="E116" t="str">
        <x:v>INTEGRAR</x:v>
      </x:c>
      <x:c r="F116" t="str">
        <x:v>APTA PARA BASE MAESTRA</x:v>
      </x:c>
      <x:c r="G116" t="str">
        <x:v>Sí</x:v>
      </x:c>
      <x:c r="H116" t="str">
        <x:v>Sí</x:v>
      </x:c>
      <x:c r="I116" t="str">
        <x:v>No</x:v>
      </x:c>
      <x:c r="J116" t="str">
        <x:v>Sí</x:v>
      </x:c>
      <x:c r="K116" t="str">
        <x:v>No</x:v>
      </x:c>
      <x:c r="L116" t="str">
        <x:v>ESAV_IPV_LICENCIATURA_EM_ENGENHARIA_ALIMENTAR_NOVO_PLAN_P01</x:v>
      </x:c>
      <x:c r="M116" t="str">
        <x:v>ESAV_IPV_LICENCIATURA_EM_ENGENHARIA_ALIMENTAR_NOVO_PLAN</x:v>
      </x:c>
      <x:c r="N116" t="str">
        <x:v>Semestres</x:v>
      </x:c>
      <x:c r="O116" t="str">
        <x:v>Semestre 1</x:v>
      </x:c>
      <x:c r="P116" t="n">
        <x:v>1</x:v>
      </x:c>
      <x:c r="Q116" t="str">
        <x:v>Semestre 1</x:v>
      </x:c>
      <x:c r="R116" t="n">
        <x:v>6</x:v>
      </x:c>
      <x:c r="S116"/>
      <x:c r="T116"/>
      <x:c r="U116"/>
      <x:c r="V116"/>
      <x:c r="W116"/>
      <x:c r="X116"/>
      <x:c r="Y116" t="str">
        <x:v>ESAV_IPV_LICENCIATURA_EM_ENGENHARIA_ALIMENTAR_NOVO_PLAN_F001</x:v>
      </x:c>
      <x:c r="Z116" t="str">
        <x:v>Estructura temporal oficial.</x:v>
      </x:c>
    </x:row>
    <x:row r="117">
      <x:c r="A117" t="str">
        <x:v>CUR_AGRO_ESAV</x:v>
      </x:c>
      <x:c r="B117" t="str">
        <x:v>ESAV</x:v>
      </x:c>
      <x:c r="C117" t="str">
        <x:v>Grado/Bachelor</x:v>
      </x:c>
      <x:c r="D117" t="str">
        <x:v>Programa completo</x:v>
      </x:c>
      <x:c r="E117" t="str">
        <x:v>INTEGRAR</x:v>
      </x:c>
      <x:c r="F117" t="str">
        <x:v>APTA PARA BASE MAESTRA</x:v>
      </x:c>
      <x:c r="G117" t="str">
        <x:v>Sí</x:v>
      </x:c>
      <x:c r="H117" t="str">
        <x:v>Sí</x:v>
      </x:c>
      <x:c r="I117" t="str">
        <x:v>No</x:v>
      </x:c>
      <x:c r="J117" t="str">
        <x:v>Sí</x:v>
      </x:c>
      <x:c r="K117" t="str">
        <x:v>No</x:v>
      </x:c>
      <x:c r="L117" t="str">
        <x:v>ESAV_IPV_LICENCIATURA_EM_ENGENHARIA_ALIMENTAR_NOVO_PLAN_P02</x:v>
      </x:c>
      <x:c r="M117" t="str">
        <x:v>ESAV_IPV_LICENCIATURA_EM_ENGENHARIA_ALIMENTAR_NOVO_PLAN</x:v>
      </x:c>
      <x:c r="N117" t="str">
        <x:v>Semestres</x:v>
      </x:c>
      <x:c r="O117" t="str">
        <x:v>Semestre 2</x:v>
      </x:c>
      <x:c r="P117" t="n">
        <x:v>2</x:v>
      </x:c>
      <x:c r="Q117" t="str">
        <x:v>Semestre 2</x:v>
      </x:c>
      <x:c r="R117" t="n">
        <x:v>6</x:v>
      </x:c>
      <x:c r="S117"/>
      <x:c r="T117"/>
      <x:c r="U117"/>
      <x:c r="V117"/>
      <x:c r="W117"/>
      <x:c r="X117"/>
      <x:c r="Y117" t="str">
        <x:v>ESAV_IPV_LICENCIATURA_EM_ENGENHARIA_ALIMENTAR_NOVO_PLAN_F001</x:v>
      </x:c>
      <x:c r="Z117" t="str">
        <x:v>Estructura temporal oficial.</x:v>
      </x:c>
    </x:row>
    <x:row r="118">
      <x:c r="A118" t="str">
        <x:v>CUR_AGRO_ESAV</x:v>
      </x:c>
      <x:c r="B118" t="str">
        <x:v>ESAV</x:v>
      </x:c>
      <x:c r="C118" t="str">
        <x:v>Grado/Bachelor</x:v>
      </x:c>
      <x:c r="D118" t="str">
        <x:v>Programa completo</x:v>
      </x:c>
      <x:c r="E118" t="str">
        <x:v>INTEGRAR</x:v>
      </x:c>
      <x:c r="F118" t="str">
        <x:v>APTA PARA BASE MAESTRA</x:v>
      </x:c>
      <x:c r="G118" t="str">
        <x:v>Sí</x:v>
      </x:c>
      <x:c r="H118" t="str">
        <x:v>Sí</x:v>
      </x:c>
      <x:c r="I118" t="str">
        <x:v>No</x:v>
      </x:c>
      <x:c r="J118" t="str">
        <x:v>Sí</x:v>
      </x:c>
      <x:c r="K118" t="str">
        <x:v>No</x:v>
      </x:c>
      <x:c r="L118" t="str">
        <x:v>ESAV_IPV_LICENCIATURA_EM_ENGENHARIA_ALIMENTAR_NOVO_PLAN_P03</x:v>
      </x:c>
      <x:c r="M118" t="str">
        <x:v>ESAV_IPV_LICENCIATURA_EM_ENGENHARIA_ALIMENTAR_NOVO_PLAN</x:v>
      </x:c>
      <x:c r="N118" t="str">
        <x:v>Semestres</x:v>
      </x:c>
      <x:c r="O118" t="str">
        <x:v>Semestre 3</x:v>
      </x:c>
      <x:c r="P118" t="n">
        <x:v>3</x:v>
      </x:c>
      <x:c r="Q118" t="str">
        <x:v>Semestre 3</x:v>
      </x:c>
      <x:c r="R118" t="n">
        <x:v>6</x:v>
      </x:c>
      <x:c r="S118"/>
      <x:c r="T118"/>
      <x:c r="U118"/>
      <x:c r="V118"/>
      <x:c r="W118"/>
      <x:c r="X118"/>
      <x:c r="Y118" t="str">
        <x:v>ESAV_IPV_LICENCIATURA_EM_ENGENHARIA_ALIMENTAR_NOVO_PLAN_F001</x:v>
      </x:c>
      <x:c r="Z118" t="str">
        <x:v>Estructura temporal oficial.</x:v>
      </x:c>
    </x:row>
    <x:row r="119">
      <x:c r="A119" t="str">
        <x:v>CUR_AGRO_ESAV</x:v>
      </x:c>
      <x:c r="B119" t="str">
        <x:v>ESAV</x:v>
      </x:c>
      <x:c r="C119" t="str">
        <x:v>Grado/Bachelor</x:v>
      </x:c>
      <x:c r="D119" t="str">
        <x:v>Programa completo</x:v>
      </x:c>
      <x:c r="E119" t="str">
        <x:v>INTEGRAR</x:v>
      </x:c>
      <x:c r="F119" t="str">
        <x:v>APTA PARA BASE MAESTRA</x:v>
      </x:c>
      <x:c r="G119" t="str">
        <x:v>Sí</x:v>
      </x:c>
      <x:c r="H119" t="str">
        <x:v>Sí</x:v>
      </x:c>
      <x:c r="I119" t="str">
        <x:v>No</x:v>
      </x:c>
      <x:c r="J119" t="str">
        <x:v>Sí</x:v>
      </x:c>
      <x:c r="K119" t="str">
        <x:v>No</x:v>
      </x:c>
      <x:c r="L119" t="str">
        <x:v>ESAV_IPV_LICENCIATURA_EM_ENGENHARIA_ALIMENTAR_NOVO_PLAN_P04</x:v>
      </x:c>
      <x:c r="M119" t="str">
        <x:v>ESAV_IPV_LICENCIATURA_EM_ENGENHARIA_ALIMENTAR_NOVO_PLAN</x:v>
      </x:c>
      <x:c r="N119" t="str">
        <x:v>Semestres</x:v>
      </x:c>
      <x:c r="O119" t="str">
        <x:v>Semestre 4</x:v>
      </x:c>
      <x:c r="P119" t="n">
        <x:v>4</x:v>
      </x:c>
      <x:c r="Q119" t="str">
        <x:v>Semestre 4</x:v>
      </x:c>
      <x:c r="R119" t="n">
        <x:v>6</x:v>
      </x:c>
      <x:c r="S119"/>
      <x:c r="T119"/>
      <x:c r="U119"/>
      <x:c r="V119"/>
      <x:c r="W119"/>
      <x:c r="X119"/>
      <x:c r="Y119" t="str">
        <x:v>ESAV_IPV_LICENCIATURA_EM_ENGENHARIA_ALIMENTAR_NOVO_PLAN_F001</x:v>
      </x:c>
      <x:c r="Z119" t="str">
        <x:v>Estructura temporal oficial.</x:v>
      </x:c>
    </x:row>
    <x:row r="120">
      <x:c r="A120" t="str">
        <x:v>CUR_AGRO_ESAV</x:v>
      </x:c>
      <x:c r="B120" t="str">
        <x:v>ESAV</x:v>
      </x:c>
      <x:c r="C120" t="str">
        <x:v>Grado/Bachelor</x:v>
      </x:c>
      <x:c r="D120" t="str">
        <x:v>Programa completo</x:v>
      </x:c>
      <x:c r="E120" t="str">
        <x:v>INTEGRAR</x:v>
      </x:c>
      <x:c r="F120" t="str">
        <x:v>APTA PARA BASE MAESTRA</x:v>
      </x:c>
      <x:c r="G120" t="str">
        <x:v>Sí</x:v>
      </x:c>
      <x:c r="H120" t="str">
        <x:v>Sí</x:v>
      </x:c>
      <x:c r="I120" t="str">
        <x:v>No</x:v>
      </x:c>
      <x:c r="J120" t="str">
        <x:v>Sí</x:v>
      </x:c>
      <x:c r="K120" t="str">
        <x:v>No</x:v>
      </x:c>
      <x:c r="L120" t="str">
        <x:v>ESAV_IPV_LICENCIATURA_EM_ENGENHARIA_ALIMENTAR_NOVO_PLAN_P05</x:v>
      </x:c>
      <x:c r="M120" t="str">
        <x:v>ESAV_IPV_LICENCIATURA_EM_ENGENHARIA_ALIMENTAR_NOVO_PLAN</x:v>
      </x:c>
      <x:c r="N120" t="str">
        <x:v>Semestres</x:v>
      </x:c>
      <x:c r="O120" t="str">
        <x:v>Semestre 5</x:v>
      </x:c>
      <x:c r="P120" t="n">
        <x:v>5</x:v>
      </x:c>
      <x:c r="Q120" t="str">
        <x:v>Semestre 5</x:v>
      </x:c>
      <x:c r="R120" t="n">
        <x:v>6</x:v>
      </x:c>
      <x:c r="S120"/>
      <x:c r="T120"/>
      <x:c r="U120"/>
      <x:c r="V120"/>
      <x:c r="W120"/>
      <x:c r="X120"/>
      <x:c r="Y120" t="str">
        <x:v>ESAV_IPV_LICENCIATURA_EM_ENGENHARIA_ALIMENTAR_NOVO_PLAN_F001</x:v>
      </x:c>
      <x:c r="Z120" t="str">
        <x:v>Estructura temporal oficial.</x:v>
      </x:c>
    </x:row>
    <x:row r="121">
      <x:c r="A121" t="str">
        <x:v>CUR_AGRO_ESAV</x:v>
      </x:c>
      <x:c r="B121" t="str">
        <x:v>ESAV</x:v>
      </x:c>
      <x:c r="C121" t="str">
        <x:v>Grado/Bachelor</x:v>
      </x:c>
      <x:c r="D121" t="str">
        <x:v>Programa completo</x:v>
      </x:c>
      <x:c r="E121" t="str">
        <x:v>INTEGRAR</x:v>
      </x:c>
      <x:c r="F121" t="str">
        <x:v>APTA PARA BASE MAESTRA</x:v>
      </x:c>
      <x:c r="G121" t="str">
        <x:v>Sí</x:v>
      </x:c>
      <x:c r="H121" t="str">
        <x:v>Sí</x:v>
      </x:c>
      <x:c r="I121" t="str">
        <x:v>No</x:v>
      </x:c>
      <x:c r="J121" t="str">
        <x:v>Sí</x:v>
      </x:c>
      <x:c r="K121" t="str">
        <x:v>No</x:v>
      </x:c>
      <x:c r="L121" t="str">
        <x:v>ESAV_IPV_LICENCIATURA_EM_ENGENHARIA_ALIMENTAR_NOVO_PLAN_P06</x:v>
      </x:c>
      <x:c r="M121" t="str">
        <x:v>ESAV_IPV_LICENCIATURA_EM_ENGENHARIA_ALIMENTAR_NOVO_PLAN</x:v>
      </x:c>
      <x:c r="N121" t="str">
        <x:v>Semestres</x:v>
      </x:c>
      <x:c r="O121" t="str">
        <x:v>Semestre 6</x:v>
      </x:c>
      <x:c r="P121" t="n">
        <x:v>6</x:v>
      </x:c>
      <x:c r="Q121" t="str">
        <x:v>Semestre 6</x:v>
      </x:c>
      <x:c r="R121" t="n">
        <x:v>6</x:v>
      </x:c>
      <x:c r="S121"/>
      <x:c r="T121"/>
      <x:c r="U121"/>
      <x:c r="V121"/>
      <x:c r="W121"/>
      <x:c r="X121"/>
      <x:c r="Y121" t="str">
        <x:v>ESAV_IPV_LICENCIATURA_EM_ENGENHARIA_ALIMENTAR_NOVO_PLAN_F001</x:v>
      </x:c>
      <x:c r="Z121" t="str">
        <x:v>Estructura temporal oficial.</x:v>
      </x:c>
    </x:row>
    <x:row r="122">
      <x:c r="A122" t="str">
        <x:v>CUR_AGRO_UNIBO</x:v>
      </x:c>
      <x:c r="B122" t="str">
        <x:v>UNIBO</x:v>
      </x:c>
      <x:c r="C122" t="str">
        <x:v>Grado/Bachelor</x:v>
      </x:c>
      <x:c r="D122" t="str">
        <x:v>Programa completo</x:v>
      </x:c>
      <x:c r="E122" t="str">
        <x:v>INTEGRAR</x:v>
      </x:c>
      <x:c r="F122" t="str">
        <x:v>APTA PARA BASE MAESTRA</x:v>
      </x:c>
      <x:c r="G122" t="str">
        <x:v>Sí</x:v>
      </x:c>
      <x:c r="H122" t="str">
        <x:v>Sí</x:v>
      </x:c>
      <x:c r="I122" t="str">
        <x:v>No</x:v>
      </x:c>
      <x:c r="J122" t="str">
        <x:v>No</x:v>
      </x:c>
      <x:c r="K122" t="str">
        <x:v>Condicional</x:v>
      </x:c>
      <x:c r="L122" t="str">
        <x:v>UNIBO_LAUREA_IN_TECNOLOGIE_ALIMENTARI_CODICE_6629_PIANO_P01</x:v>
      </x:c>
      <x:c r="M122" t="str">
        <x:v>UNIBO_LAUREA_IN_TECNOLOGIE_ALIMENTARI_CODICE_6629_PIANO</x:v>
      </x:c>
      <x:c r="N122" t="str">
        <x:v>Semestres</x:v>
      </x:c>
      <x:c r="O122" t="str">
        <x:v>Semestre 1</x:v>
      </x:c>
      <x:c r="P122" t="n">
        <x:v>1</x:v>
      </x:c>
      <x:c r="Q122" t="str">
        <x:v>Semestre 1</x:v>
      </x:c>
      <x:c r="R122" t="n">
        <x:v>6</x:v>
      </x:c>
      <x:c r="S122"/>
      <x:c r="T122"/>
      <x:c r="U122"/>
      <x:c r="V122"/>
      <x:c r="W122"/>
      <x:c r="X122"/>
      <x:c r="Y122" t="str">
        <x:v>UNIBO_LAUREA_IN_TECNOLOGIE_ALIMENTARI_CODICE_6629_PIANO_F001</x:v>
      </x:c>
      <x:c r="Z122" t="str">
        <x:v>Estructura temporal oficial.</x:v>
      </x:c>
    </x:row>
    <x:row r="123">
      <x:c r="A123" t="str">
        <x:v>CUR_AGRO_UNIBO</x:v>
      </x:c>
      <x:c r="B123" t="str">
        <x:v>UNIBO</x:v>
      </x:c>
      <x:c r="C123" t="str">
        <x:v>Grado/Bachelor</x:v>
      </x:c>
      <x:c r="D123" t="str">
        <x:v>Programa completo</x:v>
      </x:c>
      <x:c r="E123" t="str">
        <x:v>INTEGRAR</x:v>
      </x:c>
      <x:c r="F123" t="str">
        <x:v>APTA PARA BASE MAESTRA</x:v>
      </x:c>
      <x:c r="G123" t="str">
        <x:v>Sí</x:v>
      </x:c>
      <x:c r="H123" t="str">
        <x:v>Sí</x:v>
      </x:c>
      <x:c r="I123" t="str">
        <x:v>No</x:v>
      </x:c>
      <x:c r="J123" t="str">
        <x:v>No</x:v>
      </x:c>
      <x:c r="K123" t="str">
        <x:v>Condicional</x:v>
      </x:c>
      <x:c r="L123" t="str">
        <x:v>UNIBO_LAUREA_IN_TECNOLOGIE_ALIMENTARI_CODICE_6629_PIANO_P02</x:v>
      </x:c>
      <x:c r="M123" t="str">
        <x:v>UNIBO_LAUREA_IN_TECNOLOGIE_ALIMENTARI_CODICE_6629_PIANO</x:v>
      </x:c>
      <x:c r="N123" t="str">
        <x:v>Semestres</x:v>
      </x:c>
      <x:c r="O123" t="str">
        <x:v>Semestre 2</x:v>
      </x:c>
      <x:c r="P123" t="n">
        <x:v>2</x:v>
      </x:c>
      <x:c r="Q123" t="str">
        <x:v>Semestre 2</x:v>
      </x:c>
      <x:c r="R123" t="n">
        <x:v>6</x:v>
      </x:c>
      <x:c r="S123"/>
      <x:c r="T123"/>
      <x:c r="U123"/>
      <x:c r="V123"/>
      <x:c r="W123"/>
      <x:c r="X123"/>
      <x:c r="Y123" t="str">
        <x:v>UNIBO_LAUREA_IN_TECNOLOGIE_ALIMENTARI_CODICE_6629_PIANO_F001</x:v>
      </x:c>
      <x:c r="Z123" t="str">
        <x:v>Estructura temporal oficial.</x:v>
      </x:c>
    </x:row>
    <x:row r="124">
      <x:c r="A124" t="str">
        <x:v>CUR_AGRO_UNIBO</x:v>
      </x:c>
      <x:c r="B124" t="str">
        <x:v>UNIBO</x:v>
      </x:c>
      <x:c r="C124" t="str">
        <x:v>Grado/Bachelor</x:v>
      </x:c>
      <x:c r="D124" t="str">
        <x:v>Programa completo</x:v>
      </x:c>
      <x:c r="E124" t="str">
        <x:v>INTEGRAR</x:v>
      </x:c>
      <x:c r="F124" t="str">
        <x:v>APTA PARA BASE MAESTRA</x:v>
      </x:c>
      <x:c r="G124" t="str">
        <x:v>Sí</x:v>
      </x:c>
      <x:c r="H124" t="str">
        <x:v>Sí</x:v>
      </x:c>
      <x:c r="I124" t="str">
        <x:v>No</x:v>
      </x:c>
      <x:c r="J124" t="str">
        <x:v>No</x:v>
      </x:c>
      <x:c r="K124" t="str">
        <x:v>Condicional</x:v>
      </x:c>
      <x:c r="L124" t="str">
        <x:v>UNIBO_LAUREA_IN_TECNOLOGIE_ALIMENTARI_CODICE_6629_PIANO_P03</x:v>
      </x:c>
      <x:c r="M124" t="str">
        <x:v>UNIBO_LAUREA_IN_TECNOLOGIE_ALIMENTARI_CODICE_6629_PIANO</x:v>
      </x:c>
      <x:c r="N124" t="str">
        <x:v>Semestres</x:v>
      </x:c>
      <x:c r="O124" t="str">
        <x:v>Semestre 3</x:v>
      </x:c>
      <x:c r="P124" t="n">
        <x:v>3</x:v>
      </x:c>
      <x:c r="Q124" t="str">
        <x:v>Semestre 3</x:v>
      </x:c>
      <x:c r="R124" t="n">
        <x:v>6</x:v>
      </x:c>
      <x:c r="S124"/>
      <x:c r="T124"/>
      <x:c r="U124"/>
      <x:c r="V124"/>
      <x:c r="W124"/>
      <x:c r="X124"/>
      <x:c r="Y124" t="str">
        <x:v>UNIBO_LAUREA_IN_TECNOLOGIE_ALIMENTARI_CODICE_6629_PIANO_F001</x:v>
      </x:c>
      <x:c r="Z124" t="str">
        <x:v>Estructura temporal oficial.</x:v>
      </x:c>
    </x:row>
    <x:row r="125">
      <x:c r="A125" t="str">
        <x:v>CUR_AGRO_UNIBO</x:v>
      </x:c>
      <x:c r="B125" t="str">
        <x:v>UNIBO</x:v>
      </x:c>
      <x:c r="C125" t="str">
        <x:v>Grado/Bachelor</x:v>
      </x:c>
      <x:c r="D125" t="str">
        <x:v>Programa completo</x:v>
      </x:c>
      <x:c r="E125" t="str">
        <x:v>INTEGRAR</x:v>
      </x:c>
      <x:c r="F125" t="str">
        <x:v>APTA PARA BASE MAESTRA</x:v>
      </x:c>
      <x:c r="G125" t="str">
        <x:v>Sí</x:v>
      </x:c>
      <x:c r="H125" t="str">
        <x:v>Sí</x:v>
      </x:c>
      <x:c r="I125" t="str">
        <x:v>No</x:v>
      </x:c>
      <x:c r="J125" t="str">
        <x:v>No</x:v>
      </x:c>
      <x:c r="K125" t="str">
        <x:v>Condicional</x:v>
      </x:c>
      <x:c r="L125" t="str">
        <x:v>UNIBO_LAUREA_IN_TECNOLOGIE_ALIMENTARI_CODICE_6629_PIANO_P04</x:v>
      </x:c>
      <x:c r="M125" t="str">
        <x:v>UNIBO_LAUREA_IN_TECNOLOGIE_ALIMENTARI_CODICE_6629_PIANO</x:v>
      </x:c>
      <x:c r="N125" t="str">
        <x:v>Semestres</x:v>
      </x:c>
      <x:c r="O125" t="str">
        <x:v>Semestre 4</x:v>
      </x:c>
      <x:c r="P125" t="n">
        <x:v>4</x:v>
      </x:c>
      <x:c r="Q125" t="str">
        <x:v>Semestre 4</x:v>
      </x:c>
      <x:c r="R125" t="n">
        <x:v>6</x:v>
      </x:c>
      <x:c r="S125"/>
      <x:c r="T125"/>
      <x:c r="U125"/>
      <x:c r="V125"/>
      <x:c r="W125"/>
      <x:c r="X125"/>
      <x:c r="Y125" t="str">
        <x:v>UNIBO_LAUREA_IN_TECNOLOGIE_ALIMENTARI_CODICE_6629_PIANO_F001</x:v>
      </x:c>
      <x:c r="Z125" t="str">
        <x:v>Estructura temporal oficial.</x:v>
      </x:c>
    </x:row>
    <x:row r="126">
      <x:c r="A126" t="str">
        <x:v>CUR_AGRO_UNIBO</x:v>
      </x:c>
      <x:c r="B126" t="str">
        <x:v>UNIBO</x:v>
      </x:c>
      <x:c r="C126" t="str">
        <x:v>Grado/Bachelor</x:v>
      </x:c>
      <x:c r="D126" t="str">
        <x:v>Programa completo</x:v>
      </x:c>
      <x:c r="E126" t="str">
        <x:v>INTEGRAR</x:v>
      </x:c>
      <x:c r="F126" t="str">
        <x:v>APTA PARA BASE MAESTRA</x:v>
      </x:c>
      <x:c r="G126" t="str">
        <x:v>Sí</x:v>
      </x:c>
      <x:c r="H126" t="str">
        <x:v>Sí</x:v>
      </x:c>
      <x:c r="I126" t="str">
        <x:v>No</x:v>
      </x:c>
      <x:c r="J126" t="str">
        <x:v>No</x:v>
      </x:c>
      <x:c r="K126" t="str">
        <x:v>Condicional</x:v>
      </x:c>
      <x:c r="L126" t="str">
        <x:v>UNIBO_LAUREA_IN_TECNOLOGIE_ALIMENTARI_CODICE_6629_PIANO_P05</x:v>
      </x:c>
      <x:c r="M126" t="str">
        <x:v>UNIBO_LAUREA_IN_TECNOLOGIE_ALIMENTARI_CODICE_6629_PIANO</x:v>
      </x:c>
      <x:c r="N126" t="str">
        <x:v>Semestres</x:v>
      </x:c>
      <x:c r="O126" t="str">
        <x:v>Semestre 5</x:v>
      </x:c>
      <x:c r="P126" t="n">
        <x:v>5</x:v>
      </x:c>
      <x:c r="Q126" t="str">
        <x:v>Semestre 5</x:v>
      </x:c>
      <x:c r="R126" t="n">
        <x:v>6</x:v>
      </x:c>
      <x:c r="S126"/>
      <x:c r="T126"/>
      <x:c r="U126"/>
      <x:c r="V126"/>
      <x:c r="W126"/>
      <x:c r="X126"/>
      <x:c r="Y126" t="str">
        <x:v>UNIBO_LAUREA_IN_TECNOLOGIE_ALIMENTARI_CODICE_6629_PIANO_F001</x:v>
      </x:c>
      <x:c r="Z126" t="str">
        <x:v>Estructura temporal oficial.</x:v>
      </x:c>
    </x:row>
    <x:row r="127">
      <x:c r="A127" t="str">
        <x:v>CUR_AGRO_UNIBO</x:v>
      </x:c>
      <x:c r="B127" t="str">
        <x:v>UNIBO</x:v>
      </x:c>
      <x:c r="C127" t="str">
        <x:v>Grado/Bachelor</x:v>
      </x:c>
      <x:c r="D127" t="str">
        <x:v>Programa completo</x:v>
      </x:c>
      <x:c r="E127" t="str">
        <x:v>INTEGRAR</x:v>
      </x:c>
      <x:c r="F127" t="str">
        <x:v>APTA PARA BASE MAESTRA</x:v>
      </x:c>
      <x:c r="G127" t="str">
        <x:v>Sí</x:v>
      </x:c>
      <x:c r="H127" t="str">
        <x:v>Sí</x:v>
      </x:c>
      <x:c r="I127" t="str">
        <x:v>No</x:v>
      </x:c>
      <x:c r="J127" t="str">
        <x:v>No</x:v>
      </x:c>
      <x:c r="K127" t="str">
        <x:v>Condicional</x:v>
      </x:c>
      <x:c r="L127" t="str">
        <x:v>UNIBO_LAUREA_IN_TECNOLOGIE_ALIMENTARI_CODICE_6629_PIANO_P06</x:v>
      </x:c>
      <x:c r="M127" t="str">
        <x:v>UNIBO_LAUREA_IN_TECNOLOGIE_ALIMENTARI_CODICE_6629_PIANO</x:v>
      </x:c>
      <x:c r="N127" t="str">
        <x:v>Semestres</x:v>
      </x:c>
      <x:c r="O127" t="str">
        <x:v>Semestre 6</x:v>
      </x:c>
      <x:c r="P127" t="n">
        <x:v>6</x:v>
      </x:c>
      <x:c r="Q127" t="str">
        <x:v>Semestre 6</x:v>
      </x:c>
      <x:c r="R127" t="n">
        <x:v>6</x:v>
      </x:c>
      <x:c r="S127"/>
      <x:c r="T127"/>
      <x:c r="U127"/>
      <x:c r="V127"/>
      <x:c r="W127"/>
      <x:c r="X127"/>
      <x:c r="Y127" t="str">
        <x:v>UNIBO_LAUREA_IN_TECNOLOGIE_ALIMENTARI_CODICE_6629_PIANO_F001</x:v>
      </x:c>
      <x:c r="Z127" t="str">
        <x:v>Estructura temporal oficial.</x:v>
      </x:c>
    </x:row>
    <x:row r="128">
      <x:c r="A128" t="str">
        <x:v>CUR_AGRO_UNIFG</x:v>
      </x:c>
      <x:c r="B128" t="str">
        <x:v>UNIFG</x:v>
      </x:c>
      <x:c r="C128" t="str">
        <x:v>Grado/Bachelor</x:v>
      </x:c>
      <x:c r="D128" t="str">
        <x:v>Programa completo</x:v>
      </x:c>
      <x:c r="E128" t="str">
        <x:v>INTEGRAR</x:v>
      </x:c>
      <x:c r="F128" t="str">
        <x:v>APTA PARA BASE MAESTRA</x:v>
      </x:c>
      <x:c r="G128" t="str">
        <x:v>Sí</x:v>
      </x:c>
      <x:c r="H128" t="str">
        <x:v>Sí</x:v>
      </x:c>
      <x:c r="I128" t="str">
        <x:v>Condicional</x:v>
      </x:c>
      <x:c r="J128" t="str">
        <x:v>Condicional</x:v>
      </x:c>
      <x:c r="K128" t="str">
        <x:v>Condicional</x:v>
      </x:c>
      <x:c r="L128" t="str">
        <x:v>UNIFG_LAUREA_IN_SCIENZE_E_TECNOLOGIE_ALIMENTARI_CODICE__P01</x:v>
      </x:c>
      <x:c r="M128" t="str">
        <x:v>UNIFG_LAUREA_IN_SCIENZE_E_TECNOLOGIE_ALIMENTARI_CODICE_</x:v>
      </x:c>
      <x:c r="N128" t="str">
        <x:v>Semestres</x:v>
      </x:c>
      <x:c r="O128" t="str">
        <x:v>Semestre 1</x:v>
      </x:c>
      <x:c r="P128" t="n">
        <x:v>1</x:v>
      </x:c>
      <x:c r="Q128" t="str">
        <x:v>Semestre 1</x:v>
      </x:c>
      <x:c r="R128" t="n">
        <x:v>6</x:v>
      </x:c>
      <x:c r="S128"/>
      <x:c r="T128"/>
      <x:c r="U128"/>
      <x:c r="V128"/>
      <x:c r="W128"/>
      <x:c r="X128"/>
      <x:c r="Y128" t="str">
        <x:v>UNIFG_LAUREA_IN_SCIENZE_E_TECNOLOGIE_ALIMENTARI_CODICE__F001</x:v>
      </x:c>
      <x:c r="Z128" t="str">
        <x:v>Estructura temporal oficial.</x:v>
      </x:c>
    </x:row>
    <x:row r="129">
      <x:c r="A129" t="str">
        <x:v>CUR_AGRO_UNIFG</x:v>
      </x:c>
      <x:c r="B129" t="str">
        <x:v>UNIFG</x:v>
      </x:c>
      <x:c r="C129" t="str">
        <x:v>Grado/Bachelor</x:v>
      </x:c>
      <x:c r="D129" t="str">
        <x:v>Programa completo</x:v>
      </x:c>
      <x:c r="E129" t="str">
        <x:v>INTEGRAR</x:v>
      </x:c>
      <x:c r="F129" t="str">
        <x:v>APTA PARA BASE MAESTRA</x:v>
      </x:c>
      <x:c r="G129" t="str">
        <x:v>Sí</x:v>
      </x:c>
      <x:c r="H129" t="str">
        <x:v>Sí</x:v>
      </x:c>
      <x:c r="I129" t="str">
        <x:v>Condicional</x:v>
      </x:c>
      <x:c r="J129" t="str">
        <x:v>Condicional</x:v>
      </x:c>
      <x:c r="K129" t="str">
        <x:v>Condicional</x:v>
      </x:c>
      <x:c r="L129" t="str">
        <x:v>UNIFG_LAUREA_IN_SCIENZE_E_TECNOLOGIE_ALIMENTARI_CODICE__P02</x:v>
      </x:c>
      <x:c r="M129" t="str">
        <x:v>UNIFG_LAUREA_IN_SCIENZE_E_TECNOLOGIE_ALIMENTARI_CODICE_</x:v>
      </x:c>
      <x:c r="N129" t="str">
        <x:v>Semestres</x:v>
      </x:c>
      <x:c r="O129" t="str">
        <x:v>Semestre 2</x:v>
      </x:c>
      <x:c r="P129" t="n">
        <x:v>2</x:v>
      </x:c>
      <x:c r="Q129" t="str">
        <x:v>Semestre 2</x:v>
      </x:c>
      <x:c r="R129" t="n">
        <x:v>6</x:v>
      </x:c>
      <x:c r="S129"/>
      <x:c r="T129"/>
      <x:c r="U129"/>
      <x:c r="V129"/>
      <x:c r="W129"/>
      <x:c r="X129"/>
      <x:c r="Y129" t="str">
        <x:v>UNIFG_LAUREA_IN_SCIENZE_E_TECNOLOGIE_ALIMENTARI_CODICE__F001</x:v>
      </x:c>
      <x:c r="Z129" t="str">
        <x:v>Estructura temporal oficial.</x:v>
      </x:c>
    </x:row>
    <x:row r="130">
      <x:c r="A130" t="str">
        <x:v>CUR_AGRO_UNIFG</x:v>
      </x:c>
      <x:c r="B130" t="str">
        <x:v>UNIFG</x:v>
      </x:c>
      <x:c r="C130" t="str">
        <x:v>Grado/Bachelor</x:v>
      </x:c>
      <x:c r="D130" t="str">
        <x:v>Programa completo</x:v>
      </x:c>
      <x:c r="E130" t="str">
        <x:v>INTEGRAR</x:v>
      </x:c>
      <x:c r="F130" t="str">
        <x:v>APTA PARA BASE MAESTRA</x:v>
      </x:c>
      <x:c r="G130" t="str">
        <x:v>Sí</x:v>
      </x:c>
      <x:c r="H130" t="str">
        <x:v>Sí</x:v>
      </x:c>
      <x:c r="I130" t="str">
        <x:v>Condicional</x:v>
      </x:c>
      <x:c r="J130" t="str">
        <x:v>Condicional</x:v>
      </x:c>
      <x:c r="K130" t="str">
        <x:v>Condicional</x:v>
      </x:c>
      <x:c r="L130" t="str">
        <x:v>UNIFG_LAUREA_IN_SCIENZE_E_TECNOLOGIE_ALIMENTARI_CODICE__P03</x:v>
      </x:c>
      <x:c r="M130" t="str">
        <x:v>UNIFG_LAUREA_IN_SCIENZE_E_TECNOLOGIE_ALIMENTARI_CODICE_</x:v>
      </x:c>
      <x:c r="N130" t="str">
        <x:v>Semestres</x:v>
      </x:c>
      <x:c r="O130" t="str">
        <x:v>Semestre 3</x:v>
      </x:c>
      <x:c r="P130" t="n">
        <x:v>3</x:v>
      </x:c>
      <x:c r="Q130" t="str">
        <x:v>Semestre 3</x:v>
      </x:c>
      <x:c r="R130" t="n">
        <x:v>6</x:v>
      </x:c>
      <x:c r="S130"/>
      <x:c r="T130"/>
      <x:c r="U130"/>
      <x:c r="V130"/>
      <x:c r="W130"/>
      <x:c r="X130"/>
      <x:c r="Y130" t="str">
        <x:v>UNIFG_LAUREA_IN_SCIENZE_E_TECNOLOGIE_ALIMENTARI_CODICE__F001</x:v>
      </x:c>
      <x:c r="Z130" t="str">
        <x:v>Estructura temporal oficial.</x:v>
      </x:c>
    </x:row>
    <x:row r="131">
      <x:c r="A131" t="str">
        <x:v>CUR_AGRO_UNIFG</x:v>
      </x:c>
      <x:c r="B131" t="str">
        <x:v>UNIFG</x:v>
      </x:c>
      <x:c r="C131" t="str">
        <x:v>Grado/Bachelor</x:v>
      </x:c>
      <x:c r="D131" t="str">
        <x:v>Programa completo</x:v>
      </x:c>
      <x:c r="E131" t="str">
        <x:v>INTEGRAR</x:v>
      </x:c>
      <x:c r="F131" t="str">
        <x:v>APTA PARA BASE MAESTRA</x:v>
      </x:c>
      <x:c r="G131" t="str">
        <x:v>Sí</x:v>
      </x:c>
      <x:c r="H131" t="str">
        <x:v>Sí</x:v>
      </x:c>
      <x:c r="I131" t="str">
        <x:v>Condicional</x:v>
      </x:c>
      <x:c r="J131" t="str">
        <x:v>Condicional</x:v>
      </x:c>
      <x:c r="K131" t="str">
        <x:v>Condicional</x:v>
      </x:c>
      <x:c r="L131" t="str">
        <x:v>UNIFG_LAUREA_IN_SCIENZE_E_TECNOLOGIE_ALIMENTARI_CODICE__P04</x:v>
      </x:c>
      <x:c r="M131" t="str">
        <x:v>UNIFG_LAUREA_IN_SCIENZE_E_TECNOLOGIE_ALIMENTARI_CODICE_</x:v>
      </x:c>
      <x:c r="N131" t="str">
        <x:v>Semestres</x:v>
      </x:c>
      <x:c r="O131" t="str">
        <x:v>Semestre 4</x:v>
      </x:c>
      <x:c r="P131" t="n">
        <x:v>4</x:v>
      </x:c>
      <x:c r="Q131" t="str">
        <x:v>Semestre 4</x:v>
      </x:c>
      <x:c r="R131" t="n">
        <x:v>6</x:v>
      </x:c>
      <x:c r="S131"/>
      <x:c r="T131"/>
      <x:c r="U131"/>
      <x:c r="V131"/>
      <x:c r="W131"/>
      <x:c r="X131"/>
      <x:c r="Y131" t="str">
        <x:v>UNIFG_LAUREA_IN_SCIENZE_E_TECNOLOGIE_ALIMENTARI_CODICE__F001</x:v>
      </x:c>
      <x:c r="Z131" t="str">
        <x:v>Estructura temporal oficial.</x:v>
      </x:c>
    </x:row>
    <x:row r="132">
      <x:c r="A132" t="str">
        <x:v>CUR_AGRO_UNIFG</x:v>
      </x:c>
      <x:c r="B132" t="str">
        <x:v>UNIFG</x:v>
      </x:c>
      <x:c r="C132" t="str">
        <x:v>Grado/Bachelor</x:v>
      </x:c>
      <x:c r="D132" t="str">
        <x:v>Programa completo</x:v>
      </x:c>
      <x:c r="E132" t="str">
        <x:v>INTEGRAR</x:v>
      </x:c>
      <x:c r="F132" t="str">
        <x:v>APTA PARA BASE MAESTRA</x:v>
      </x:c>
      <x:c r="G132" t="str">
        <x:v>Sí</x:v>
      </x:c>
      <x:c r="H132" t="str">
        <x:v>Sí</x:v>
      </x:c>
      <x:c r="I132" t="str">
        <x:v>Condicional</x:v>
      </x:c>
      <x:c r="J132" t="str">
        <x:v>Condicional</x:v>
      </x:c>
      <x:c r="K132" t="str">
        <x:v>Condicional</x:v>
      </x:c>
      <x:c r="L132" t="str">
        <x:v>UNIFG_LAUREA_IN_SCIENZE_E_TECNOLOGIE_ALIMENTARI_CODICE__P05</x:v>
      </x:c>
      <x:c r="M132" t="str">
        <x:v>UNIFG_LAUREA_IN_SCIENZE_E_TECNOLOGIE_ALIMENTARI_CODICE_</x:v>
      </x:c>
      <x:c r="N132" t="str">
        <x:v>Semestres</x:v>
      </x:c>
      <x:c r="O132" t="str">
        <x:v>Semestre 5</x:v>
      </x:c>
      <x:c r="P132" t="n">
        <x:v>5</x:v>
      </x:c>
      <x:c r="Q132" t="str">
        <x:v>Semestre 5</x:v>
      </x:c>
      <x:c r="R132" t="n">
        <x:v>6</x:v>
      </x:c>
      <x:c r="S132"/>
      <x:c r="T132"/>
      <x:c r="U132"/>
      <x:c r="V132"/>
      <x:c r="W132"/>
      <x:c r="X132"/>
      <x:c r="Y132" t="str">
        <x:v>UNIFG_LAUREA_IN_SCIENZE_E_TECNOLOGIE_ALIMENTARI_CODICE__F001</x:v>
      </x:c>
      <x:c r="Z132" t="str">
        <x:v>Estructura temporal oficial.</x:v>
      </x:c>
    </x:row>
    <x:row r="133">
      <x:c r="A133" t="str">
        <x:v>CUR_AGRO_UNIFG</x:v>
      </x:c>
      <x:c r="B133" t="str">
        <x:v>UNIFG</x:v>
      </x:c>
      <x:c r="C133" t="str">
        <x:v>Grado/Bachelor</x:v>
      </x:c>
      <x:c r="D133" t="str">
        <x:v>Programa completo</x:v>
      </x:c>
      <x:c r="E133" t="str">
        <x:v>INTEGRAR</x:v>
      </x:c>
      <x:c r="F133" t="str">
        <x:v>APTA PARA BASE MAESTRA</x:v>
      </x:c>
      <x:c r="G133" t="str">
        <x:v>Sí</x:v>
      </x:c>
      <x:c r="H133" t="str">
        <x:v>Sí</x:v>
      </x:c>
      <x:c r="I133" t="str">
        <x:v>Condicional</x:v>
      </x:c>
      <x:c r="J133" t="str">
        <x:v>Condicional</x:v>
      </x:c>
      <x:c r="K133" t="str">
        <x:v>Condicional</x:v>
      </x:c>
      <x:c r="L133" t="str">
        <x:v>UNIFG_LAUREA_IN_SCIENZE_E_TECNOLOGIE_ALIMENTARI_CODICE__P06</x:v>
      </x:c>
      <x:c r="M133" t="str">
        <x:v>UNIFG_LAUREA_IN_SCIENZE_E_TECNOLOGIE_ALIMENTARI_CODICE_</x:v>
      </x:c>
      <x:c r="N133" t="str">
        <x:v>Semestres</x:v>
      </x:c>
      <x:c r="O133" t="str">
        <x:v>Semestre 6</x:v>
      </x:c>
      <x:c r="P133" t="n">
        <x:v>6</x:v>
      </x:c>
      <x:c r="Q133" t="str">
        <x:v>Semestre 6</x:v>
      </x:c>
      <x:c r="R133" t="n">
        <x:v>6</x:v>
      </x:c>
      <x:c r="S133"/>
      <x:c r="T133"/>
      <x:c r="U133"/>
      <x:c r="V133"/>
      <x:c r="W133"/>
      <x:c r="X133"/>
      <x:c r="Y133" t="str">
        <x:v>UNIFG_LAUREA_IN_SCIENZE_E_TECNOLOGIE_ALIMENTARI_CODICE__F001</x:v>
      </x:c>
      <x:c r="Z133" t="str">
        <x:v>Estructura temporal oficial.</x:v>
      </x:c>
    </x:row>
    <x:row r="134">
      <x:c r="A134" t="str">
        <x:v>CUR_AGRO_UNICUSANO</x:v>
      </x:c>
      <x:c r="B134" t="str">
        <x:v>UNICUSANO</x:v>
      </x:c>
      <x:c r="C134" t="str">
        <x:v>Grado/Bachelor</x:v>
      </x:c>
      <x:c r="D134" t="str">
        <x:v>Programa completo</x:v>
      </x:c>
      <x:c r="E134" t="str">
        <x:v>INTEGRAR CON BANDERA</x:v>
      </x:c>
      <x:c r="F134" t="str">
        <x:v>APTA PARA BASE MAESTRA</x:v>
      </x:c>
      <x:c r="G134" t="str">
        <x:v>Sí</x:v>
      </x:c>
      <x:c r="H134" t="str">
        <x:v>Sí</x:v>
      </x:c>
      <x:c r="I134" t="str">
        <x:v>No</x:v>
      </x:c>
      <x:c r="J134" t="str">
        <x:v>No</x:v>
      </x:c>
      <x:c r="K134" t="str">
        <x:v>No</x:v>
      </x:c>
      <x:c r="L134" t="str">
        <x:v>UNICUSANO_LAUREA_TRIENNALE_IN_INGEGNERIA_INDUSTRIALE_L__P01</x:v>
      </x:c>
      <x:c r="M134" t="str">
        <x:v>UNICUSANO_LAUREA_TRIENNALE_IN_INGEGNERIA_INDUSTRIALE_L_</x:v>
      </x:c>
      <x:c r="N134" t="str">
        <x:v>Semestres</x:v>
      </x:c>
      <x:c r="O134" t="str">
        <x:v>Semestre 1</x:v>
      </x:c>
      <x:c r="P134" t="n">
        <x:v>1</x:v>
      </x:c>
      <x:c r="Q134" t="str">
        <x:v>Semestre 1</x:v>
      </x:c>
      <x:c r="R134" t="n">
        <x:v>6</x:v>
      </x:c>
      <x:c r="S134"/>
      <x:c r="T134"/>
      <x:c r="U134"/>
      <x:c r="V134"/>
      <x:c r="W134"/>
      <x:c r="X134"/>
      <x:c r="Y134" t="str">
        <x:v>UNICUSANO_LAUREA_TRIENNALE_IN_INGEGNERIA_INDUSTRIALE_L__F001</x:v>
      </x:c>
      <x:c r="Z134" t="str">
        <x:v>Estructura temporal oficial.</x:v>
      </x:c>
    </x:row>
    <x:row r="135">
      <x:c r="A135" t="str">
        <x:v>CUR_AGRO_UNICUSANO</x:v>
      </x:c>
      <x:c r="B135" t="str">
        <x:v>UNICUSANO</x:v>
      </x:c>
      <x:c r="C135" t="str">
        <x:v>Grado/Bachelor</x:v>
      </x:c>
      <x:c r="D135" t="str">
        <x:v>Programa completo</x:v>
      </x:c>
      <x:c r="E135" t="str">
        <x:v>INTEGRAR CON BANDERA</x:v>
      </x:c>
      <x:c r="F135" t="str">
        <x:v>APTA PARA BASE MAESTRA</x:v>
      </x:c>
      <x:c r="G135" t="str">
        <x:v>Sí</x:v>
      </x:c>
      <x:c r="H135" t="str">
        <x:v>Sí</x:v>
      </x:c>
      <x:c r="I135" t="str">
        <x:v>No</x:v>
      </x:c>
      <x:c r="J135" t="str">
        <x:v>No</x:v>
      </x:c>
      <x:c r="K135" t="str">
        <x:v>No</x:v>
      </x:c>
      <x:c r="L135" t="str">
        <x:v>UNICUSANO_LAUREA_TRIENNALE_IN_INGEGNERIA_INDUSTRIALE_L__P02</x:v>
      </x:c>
      <x:c r="M135" t="str">
        <x:v>UNICUSANO_LAUREA_TRIENNALE_IN_INGEGNERIA_INDUSTRIALE_L_</x:v>
      </x:c>
      <x:c r="N135" t="str">
        <x:v>Semestres</x:v>
      </x:c>
      <x:c r="O135" t="str">
        <x:v>Semestre 2</x:v>
      </x:c>
      <x:c r="P135" t="n">
        <x:v>2</x:v>
      </x:c>
      <x:c r="Q135" t="str">
        <x:v>Semestre 2</x:v>
      </x:c>
      <x:c r="R135" t="n">
        <x:v>6</x:v>
      </x:c>
      <x:c r="S135"/>
      <x:c r="T135"/>
      <x:c r="U135"/>
      <x:c r="V135"/>
      <x:c r="W135"/>
      <x:c r="X135"/>
      <x:c r="Y135" t="str">
        <x:v>UNICUSANO_LAUREA_TRIENNALE_IN_INGEGNERIA_INDUSTRIALE_L__F001</x:v>
      </x:c>
      <x:c r="Z135" t="str">
        <x:v>Estructura temporal oficial.</x:v>
      </x:c>
    </x:row>
    <x:row r="136">
      <x:c r="A136" t="str">
        <x:v>CUR_AGRO_UNICUSANO</x:v>
      </x:c>
      <x:c r="B136" t="str">
        <x:v>UNICUSANO</x:v>
      </x:c>
      <x:c r="C136" t="str">
        <x:v>Grado/Bachelor</x:v>
      </x:c>
      <x:c r="D136" t="str">
        <x:v>Programa completo</x:v>
      </x:c>
      <x:c r="E136" t="str">
        <x:v>INTEGRAR CON BANDERA</x:v>
      </x:c>
      <x:c r="F136" t="str">
        <x:v>APTA PARA BASE MAESTRA</x:v>
      </x:c>
      <x:c r="G136" t="str">
        <x:v>Sí</x:v>
      </x:c>
      <x:c r="H136" t="str">
        <x:v>Sí</x:v>
      </x:c>
      <x:c r="I136" t="str">
        <x:v>No</x:v>
      </x:c>
      <x:c r="J136" t="str">
        <x:v>No</x:v>
      </x:c>
      <x:c r="K136" t="str">
        <x:v>No</x:v>
      </x:c>
      <x:c r="L136" t="str">
        <x:v>UNICUSANO_LAUREA_TRIENNALE_IN_INGEGNERIA_INDUSTRIALE_L__P03</x:v>
      </x:c>
      <x:c r="M136" t="str">
        <x:v>UNICUSANO_LAUREA_TRIENNALE_IN_INGEGNERIA_INDUSTRIALE_L_</x:v>
      </x:c>
      <x:c r="N136" t="str">
        <x:v>Semestres</x:v>
      </x:c>
      <x:c r="O136" t="str">
        <x:v>Semestre 3</x:v>
      </x:c>
      <x:c r="P136" t="n">
        <x:v>3</x:v>
      </x:c>
      <x:c r="Q136" t="str">
        <x:v>Semestre 3</x:v>
      </x:c>
      <x:c r="R136" t="n">
        <x:v>6</x:v>
      </x:c>
      <x:c r="S136"/>
      <x:c r="T136"/>
      <x:c r="U136"/>
      <x:c r="V136"/>
      <x:c r="W136"/>
      <x:c r="X136"/>
      <x:c r="Y136" t="str">
        <x:v>UNICUSANO_LAUREA_TRIENNALE_IN_INGEGNERIA_INDUSTRIALE_L__F001</x:v>
      </x:c>
      <x:c r="Z136" t="str">
        <x:v>Estructura temporal oficial.</x:v>
      </x:c>
    </x:row>
    <x:row r="137">
      <x:c r="A137" t="str">
        <x:v>CUR_AGRO_UNICUSANO</x:v>
      </x:c>
      <x:c r="B137" t="str">
        <x:v>UNICUSANO</x:v>
      </x:c>
      <x:c r="C137" t="str">
        <x:v>Grado/Bachelor</x:v>
      </x:c>
      <x:c r="D137" t="str">
        <x:v>Programa completo</x:v>
      </x:c>
      <x:c r="E137" t="str">
        <x:v>INTEGRAR CON BANDERA</x:v>
      </x:c>
      <x:c r="F137" t="str">
        <x:v>APTA PARA BASE MAESTRA</x:v>
      </x:c>
      <x:c r="G137" t="str">
        <x:v>Sí</x:v>
      </x:c>
      <x:c r="H137" t="str">
        <x:v>Sí</x:v>
      </x:c>
      <x:c r="I137" t="str">
        <x:v>No</x:v>
      </x:c>
      <x:c r="J137" t="str">
        <x:v>No</x:v>
      </x:c>
      <x:c r="K137" t="str">
        <x:v>No</x:v>
      </x:c>
      <x:c r="L137" t="str">
        <x:v>UNICUSANO_LAUREA_TRIENNALE_IN_INGEGNERIA_INDUSTRIALE_L__P04</x:v>
      </x:c>
      <x:c r="M137" t="str">
        <x:v>UNICUSANO_LAUREA_TRIENNALE_IN_INGEGNERIA_INDUSTRIALE_L_</x:v>
      </x:c>
      <x:c r="N137" t="str">
        <x:v>Semestres</x:v>
      </x:c>
      <x:c r="O137" t="str">
        <x:v>Semestre 4</x:v>
      </x:c>
      <x:c r="P137" t="n">
        <x:v>4</x:v>
      </x:c>
      <x:c r="Q137" t="str">
        <x:v>Semestre 4</x:v>
      </x:c>
      <x:c r="R137" t="n">
        <x:v>6</x:v>
      </x:c>
      <x:c r="S137"/>
      <x:c r="T137"/>
      <x:c r="U137"/>
      <x:c r="V137"/>
      <x:c r="W137"/>
      <x:c r="X137"/>
      <x:c r="Y137" t="str">
        <x:v>UNICUSANO_LAUREA_TRIENNALE_IN_INGEGNERIA_INDUSTRIALE_L__F001</x:v>
      </x:c>
      <x:c r="Z137" t="str">
        <x:v>Estructura temporal oficial.</x:v>
      </x:c>
    </x:row>
    <x:row r="138">
      <x:c r="A138" t="str">
        <x:v>CUR_AGRO_UNICUSANO</x:v>
      </x:c>
      <x:c r="B138" t="str">
        <x:v>UNICUSANO</x:v>
      </x:c>
      <x:c r="C138" t="str">
        <x:v>Grado/Bachelor</x:v>
      </x:c>
      <x:c r="D138" t="str">
        <x:v>Programa completo</x:v>
      </x:c>
      <x:c r="E138" t="str">
        <x:v>INTEGRAR CON BANDERA</x:v>
      </x:c>
      <x:c r="F138" t="str">
        <x:v>APTA PARA BASE MAESTRA</x:v>
      </x:c>
      <x:c r="G138" t="str">
        <x:v>Sí</x:v>
      </x:c>
      <x:c r="H138" t="str">
        <x:v>Sí</x:v>
      </x:c>
      <x:c r="I138" t="str">
        <x:v>No</x:v>
      </x:c>
      <x:c r="J138" t="str">
        <x:v>No</x:v>
      </x:c>
      <x:c r="K138" t="str">
        <x:v>No</x:v>
      </x:c>
      <x:c r="L138" t="str">
        <x:v>UNICUSANO_LAUREA_TRIENNALE_IN_INGEGNERIA_INDUSTRIALE_L__P05</x:v>
      </x:c>
      <x:c r="M138" t="str">
        <x:v>UNICUSANO_LAUREA_TRIENNALE_IN_INGEGNERIA_INDUSTRIALE_L_</x:v>
      </x:c>
      <x:c r="N138" t="str">
        <x:v>Semestres</x:v>
      </x:c>
      <x:c r="O138" t="str">
        <x:v>Semestre 5</x:v>
      </x:c>
      <x:c r="P138" t="n">
        <x:v>5</x:v>
      </x:c>
      <x:c r="Q138" t="str">
        <x:v>Semestre 5</x:v>
      </x:c>
      <x:c r="R138" t="n">
        <x:v>6</x:v>
      </x:c>
      <x:c r="S138"/>
      <x:c r="T138"/>
      <x:c r="U138"/>
      <x:c r="V138"/>
      <x:c r="W138"/>
      <x:c r="X138"/>
      <x:c r="Y138" t="str">
        <x:v>UNICUSANO_LAUREA_TRIENNALE_IN_INGEGNERIA_INDUSTRIALE_L__F001</x:v>
      </x:c>
      <x:c r="Z138" t="str">
        <x:v>Estructura temporal oficial.</x:v>
      </x:c>
    </x:row>
    <x:row r="139">
      <x:c r="A139" t="str">
        <x:v>CUR_AGRO_UNICUSANO</x:v>
      </x:c>
      <x:c r="B139" t="str">
        <x:v>UNICUSANO</x:v>
      </x:c>
      <x:c r="C139" t="str">
        <x:v>Grado/Bachelor</x:v>
      </x:c>
      <x:c r="D139" t="str">
        <x:v>Programa completo</x:v>
      </x:c>
      <x:c r="E139" t="str">
        <x:v>INTEGRAR CON BANDERA</x:v>
      </x:c>
      <x:c r="F139" t="str">
        <x:v>APTA PARA BASE MAESTRA</x:v>
      </x:c>
      <x:c r="G139" t="str">
        <x:v>Sí</x:v>
      </x:c>
      <x:c r="H139" t="str">
        <x:v>Sí</x:v>
      </x:c>
      <x:c r="I139" t="str">
        <x:v>No</x:v>
      </x:c>
      <x:c r="J139" t="str">
        <x:v>No</x:v>
      </x:c>
      <x:c r="K139" t="str">
        <x:v>No</x:v>
      </x:c>
      <x:c r="L139" t="str">
        <x:v>UNICUSANO_LAUREA_TRIENNALE_IN_INGEGNERIA_INDUSTRIALE_L__P06</x:v>
      </x:c>
      <x:c r="M139" t="str">
        <x:v>UNICUSANO_LAUREA_TRIENNALE_IN_INGEGNERIA_INDUSTRIALE_L_</x:v>
      </x:c>
      <x:c r="N139" t="str">
        <x:v>Semestres</x:v>
      </x:c>
      <x:c r="O139" t="str">
        <x:v>Semestre 6</x:v>
      </x:c>
      <x:c r="P139" t="n">
        <x:v>6</x:v>
      </x:c>
      <x:c r="Q139" t="str">
        <x:v>Semestre 6</x:v>
      </x:c>
      <x:c r="R139" t="n">
        <x:v>6</x:v>
      </x:c>
      <x:c r="S139"/>
      <x:c r="T139"/>
      <x:c r="U139"/>
      <x:c r="V139"/>
      <x:c r="W139"/>
      <x:c r="X139"/>
      <x:c r="Y139" t="str">
        <x:v>UNICUSANO_LAUREA_TRIENNALE_IN_INGEGNERIA_INDUSTRIALE_L__F001</x:v>
      </x:c>
      <x:c r="Z139" t="str">
        <x:v>Estructura temporal oficial.</x:v>
      </x:c>
    </x:row>
    <x:row r="140">
      <x:c r="A140" t="str">
        <x:v>CUR_AGRO_HOHENHEIM</x:v>
      </x:c>
      <x:c r="B140" t="str">
        <x:v>HOHENHEIM</x:v>
      </x:c>
      <x:c r="C140" t="str">
        <x:v>Grado/Bachelor</x:v>
      </x:c>
      <x:c r="D140" t="str">
        <x:v>Programa completo</x:v>
      </x:c>
      <x:c r="E140" t="str">
        <x:v>INTEGRAR CON BANDERA</x:v>
      </x:c>
      <x:c r="F140" t="str">
        <x:v>APTA PARA BASE MAESTRA</x:v>
      </x:c>
      <x:c r="G140" t="str">
        <x:v>Sí</x:v>
      </x:c>
      <x:c r="H140" t="str">
        <x:v>Sí</x:v>
      </x:c>
      <x:c r="I140" t="str">
        <x:v>No</x:v>
      </x:c>
      <x:c r="J140" t="str">
        <x:v>Condicional</x:v>
      </x:c>
      <x:c r="K140" t="str">
        <x:v>Condicional</x:v>
      </x:c>
      <x:c r="L140" t="str">
        <x:v>HOHENHEIM_B_SC_FOOD_SCIENCE_AND_BIOTECHNOLOGY_LEBENSMIT_P01</x:v>
      </x:c>
      <x:c r="M140" t="str">
        <x:v>HOHENHEIM_B_SC_FOOD_SCIENCE_AND_BIOTECHNOLOGY_LEBENSMIT</x:v>
      </x:c>
      <x:c r="N140" t="str">
        <x:v>Semestres</x:v>
      </x:c>
      <x:c r="O140" t="str">
        <x:v>Semestre 1</x:v>
      </x:c>
      <x:c r="P140" t="n">
        <x:v>1</x:v>
      </x:c>
      <x:c r="Q140" t="str">
        <x:v>Semestre 1</x:v>
      </x:c>
      <x:c r="R140" t="n">
        <x:v>6</x:v>
      </x:c>
      <x:c r="S140"/>
      <x:c r="T140"/>
      <x:c r="U140"/>
      <x:c r="V140"/>
      <x:c r="W140"/>
      <x:c r="X140"/>
      <x:c r="Y140" t="str">
        <x:v>HOHENHEIM_B_SC_FOOD_SCIENCE_AND_BIOTECHNOLOGY_LEBENSMIT_F001</x:v>
      </x:c>
      <x:c r="Z140" t="str">
        <x:v>Estructura temporal oficial.</x:v>
      </x:c>
    </x:row>
    <x:row r="141">
      <x:c r="A141" t="str">
        <x:v>CUR_AGRO_HOHENHEIM</x:v>
      </x:c>
      <x:c r="B141" t="str">
        <x:v>HOHENHEIM</x:v>
      </x:c>
      <x:c r="C141" t="str">
        <x:v>Grado/Bachelor</x:v>
      </x:c>
      <x:c r="D141" t="str">
        <x:v>Programa completo</x:v>
      </x:c>
      <x:c r="E141" t="str">
        <x:v>INTEGRAR CON BANDERA</x:v>
      </x:c>
      <x:c r="F141" t="str">
        <x:v>APTA PARA BASE MAESTRA</x:v>
      </x:c>
      <x:c r="G141" t="str">
        <x:v>Sí</x:v>
      </x:c>
      <x:c r="H141" t="str">
        <x:v>Sí</x:v>
      </x:c>
      <x:c r="I141" t="str">
        <x:v>No</x:v>
      </x:c>
      <x:c r="J141" t="str">
        <x:v>Condicional</x:v>
      </x:c>
      <x:c r="K141" t="str">
        <x:v>Condicional</x:v>
      </x:c>
      <x:c r="L141" t="str">
        <x:v>HOHENHEIM_B_SC_FOOD_SCIENCE_AND_BIOTECHNOLOGY_LEBENSMIT_P02</x:v>
      </x:c>
      <x:c r="M141" t="str">
        <x:v>HOHENHEIM_B_SC_FOOD_SCIENCE_AND_BIOTECHNOLOGY_LEBENSMIT</x:v>
      </x:c>
      <x:c r="N141" t="str">
        <x:v>Semestres</x:v>
      </x:c>
      <x:c r="O141" t="str">
        <x:v>Semestre 2</x:v>
      </x:c>
      <x:c r="P141" t="n">
        <x:v>2</x:v>
      </x:c>
      <x:c r="Q141" t="str">
        <x:v>Semestre 2</x:v>
      </x:c>
      <x:c r="R141" t="n">
        <x:v>6</x:v>
      </x:c>
      <x:c r="S141"/>
      <x:c r="T141"/>
      <x:c r="U141"/>
      <x:c r="V141"/>
      <x:c r="W141"/>
      <x:c r="X141"/>
      <x:c r="Y141" t="str">
        <x:v>HOHENHEIM_B_SC_FOOD_SCIENCE_AND_BIOTECHNOLOGY_LEBENSMIT_F001</x:v>
      </x:c>
      <x:c r="Z141" t="str">
        <x:v>Estructura temporal oficial.</x:v>
      </x:c>
    </x:row>
    <x:row r="142">
      <x:c r="A142" t="str">
        <x:v>CUR_AGRO_HOHENHEIM</x:v>
      </x:c>
      <x:c r="B142" t="str">
        <x:v>HOHENHEIM</x:v>
      </x:c>
      <x:c r="C142" t="str">
        <x:v>Grado/Bachelor</x:v>
      </x:c>
      <x:c r="D142" t="str">
        <x:v>Programa completo</x:v>
      </x:c>
      <x:c r="E142" t="str">
        <x:v>INTEGRAR CON BANDERA</x:v>
      </x:c>
      <x:c r="F142" t="str">
        <x:v>APTA PARA BASE MAESTRA</x:v>
      </x:c>
      <x:c r="G142" t="str">
        <x:v>Sí</x:v>
      </x:c>
      <x:c r="H142" t="str">
        <x:v>Sí</x:v>
      </x:c>
      <x:c r="I142" t="str">
        <x:v>No</x:v>
      </x:c>
      <x:c r="J142" t="str">
        <x:v>Condicional</x:v>
      </x:c>
      <x:c r="K142" t="str">
        <x:v>Condicional</x:v>
      </x:c>
      <x:c r="L142" t="str">
        <x:v>HOHENHEIM_B_SC_FOOD_SCIENCE_AND_BIOTECHNOLOGY_LEBENSMIT_P03</x:v>
      </x:c>
      <x:c r="M142" t="str">
        <x:v>HOHENHEIM_B_SC_FOOD_SCIENCE_AND_BIOTECHNOLOGY_LEBENSMIT</x:v>
      </x:c>
      <x:c r="N142" t="str">
        <x:v>Semestres</x:v>
      </x:c>
      <x:c r="O142" t="str">
        <x:v>Semestre 3</x:v>
      </x:c>
      <x:c r="P142" t="n">
        <x:v>3</x:v>
      </x:c>
      <x:c r="Q142" t="str">
        <x:v>Semestre 3</x:v>
      </x:c>
      <x:c r="R142" t="n">
        <x:v>6</x:v>
      </x:c>
      <x:c r="S142"/>
      <x:c r="T142"/>
      <x:c r="U142"/>
      <x:c r="V142"/>
      <x:c r="W142"/>
      <x:c r="X142"/>
      <x:c r="Y142" t="str">
        <x:v>HOHENHEIM_B_SC_FOOD_SCIENCE_AND_BIOTECHNOLOGY_LEBENSMIT_F001</x:v>
      </x:c>
      <x:c r="Z142" t="str">
        <x:v>Estructura temporal oficial.</x:v>
      </x:c>
    </x:row>
    <x:row r="143">
      <x:c r="A143" t="str">
        <x:v>CUR_AGRO_HOHENHEIM</x:v>
      </x:c>
      <x:c r="B143" t="str">
        <x:v>HOHENHEIM</x:v>
      </x:c>
      <x:c r="C143" t="str">
        <x:v>Grado/Bachelor</x:v>
      </x:c>
      <x:c r="D143" t="str">
        <x:v>Programa completo</x:v>
      </x:c>
      <x:c r="E143" t="str">
        <x:v>INTEGRAR CON BANDERA</x:v>
      </x:c>
      <x:c r="F143" t="str">
        <x:v>APTA PARA BASE MAESTRA</x:v>
      </x:c>
      <x:c r="G143" t="str">
        <x:v>Sí</x:v>
      </x:c>
      <x:c r="H143" t="str">
        <x:v>Sí</x:v>
      </x:c>
      <x:c r="I143" t="str">
        <x:v>No</x:v>
      </x:c>
      <x:c r="J143" t="str">
        <x:v>Condicional</x:v>
      </x:c>
      <x:c r="K143" t="str">
        <x:v>Condicional</x:v>
      </x:c>
      <x:c r="L143" t="str">
        <x:v>HOHENHEIM_B_SC_FOOD_SCIENCE_AND_BIOTECHNOLOGY_LEBENSMIT_P04</x:v>
      </x:c>
      <x:c r="M143" t="str">
        <x:v>HOHENHEIM_B_SC_FOOD_SCIENCE_AND_BIOTECHNOLOGY_LEBENSMIT</x:v>
      </x:c>
      <x:c r="N143" t="str">
        <x:v>Semestres</x:v>
      </x:c>
      <x:c r="O143" t="str">
        <x:v>Semestre 4</x:v>
      </x:c>
      <x:c r="P143" t="n">
        <x:v>4</x:v>
      </x:c>
      <x:c r="Q143" t="str">
        <x:v>Semestre 4</x:v>
      </x:c>
      <x:c r="R143" t="n">
        <x:v>6</x:v>
      </x:c>
      <x:c r="S143"/>
      <x:c r="T143"/>
      <x:c r="U143"/>
      <x:c r="V143"/>
      <x:c r="W143"/>
      <x:c r="X143"/>
      <x:c r="Y143" t="str">
        <x:v>HOHENHEIM_B_SC_FOOD_SCIENCE_AND_BIOTECHNOLOGY_LEBENSMIT_F001</x:v>
      </x:c>
      <x:c r="Z143" t="str">
        <x:v>Estructura temporal oficial.</x:v>
      </x:c>
    </x:row>
    <x:row r="144">
      <x:c r="A144" t="str">
        <x:v>CUR_AGRO_HOHENHEIM</x:v>
      </x:c>
      <x:c r="B144" t="str">
        <x:v>HOHENHEIM</x:v>
      </x:c>
      <x:c r="C144" t="str">
        <x:v>Grado/Bachelor</x:v>
      </x:c>
      <x:c r="D144" t="str">
        <x:v>Programa completo</x:v>
      </x:c>
      <x:c r="E144" t="str">
        <x:v>INTEGRAR CON BANDERA</x:v>
      </x:c>
      <x:c r="F144" t="str">
        <x:v>APTA PARA BASE MAESTRA</x:v>
      </x:c>
      <x:c r="G144" t="str">
        <x:v>Sí</x:v>
      </x:c>
      <x:c r="H144" t="str">
        <x:v>Sí</x:v>
      </x:c>
      <x:c r="I144" t="str">
        <x:v>No</x:v>
      </x:c>
      <x:c r="J144" t="str">
        <x:v>Condicional</x:v>
      </x:c>
      <x:c r="K144" t="str">
        <x:v>Condicional</x:v>
      </x:c>
      <x:c r="L144" t="str">
        <x:v>HOHENHEIM_B_SC_FOOD_SCIENCE_AND_BIOTECHNOLOGY_LEBENSMIT_P05</x:v>
      </x:c>
      <x:c r="M144" t="str">
        <x:v>HOHENHEIM_B_SC_FOOD_SCIENCE_AND_BIOTECHNOLOGY_LEBENSMIT</x:v>
      </x:c>
      <x:c r="N144" t="str">
        <x:v>Semestres</x:v>
      </x:c>
      <x:c r="O144" t="str">
        <x:v>Semestre 5</x:v>
      </x:c>
      <x:c r="P144" t="n">
        <x:v>5</x:v>
      </x:c>
      <x:c r="Q144" t="str">
        <x:v>Semestre 5</x:v>
      </x:c>
      <x:c r="R144" t="n">
        <x:v>6</x:v>
      </x:c>
      <x:c r="S144"/>
      <x:c r="T144"/>
      <x:c r="U144"/>
      <x:c r="V144"/>
      <x:c r="W144"/>
      <x:c r="X144"/>
      <x:c r="Y144" t="str">
        <x:v>HOHENHEIM_B_SC_FOOD_SCIENCE_AND_BIOTECHNOLOGY_LEBENSMIT_F001</x:v>
      </x:c>
      <x:c r="Z144" t="str">
        <x:v>Estructura temporal oficial.</x:v>
      </x:c>
    </x:row>
    <x:row r="145">
      <x:c r="A145" t="str">
        <x:v>CUR_AGRO_HOHENHEIM</x:v>
      </x:c>
      <x:c r="B145" t="str">
        <x:v>HOHENHEIM</x:v>
      </x:c>
      <x:c r="C145" t="str">
        <x:v>Grado/Bachelor</x:v>
      </x:c>
      <x:c r="D145" t="str">
        <x:v>Programa completo</x:v>
      </x:c>
      <x:c r="E145" t="str">
        <x:v>INTEGRAR CON BANDERA</x:v>
      </x:c>
      <x:c r="F145" t="str">
        <x:v>APTA PARA BASE MAESTRA</x:v>
      </x:c>
      <x:c r="G145" t="str">
        <x:v>Sí</x:v>
      </x:c>
      <x:c r="H145" t="str">
        <x:v>Sí</x:v>
      </x:c>
      <x:c r="I145" t="str">
        <x:v>No</x:v>
      </x:c>
      <x:c r="J145" t="str">
        <x:v>Condicional</x:v>
      </x:c>
      <x:c r="K145" t="str">
        <x:v>Condicional</x:v>
      </x:c>
      <x:c r="L145" t="str">
        <x:v>HOHENHEIM_B_SC_FOOD_SCIENCE_AND_BIOTECHNOLOGY_LEBENSMIT_P06</x:v>
      </x:c>
      <x:c r="M145" t="str">
        <x:v>HOHENHEIM_B_SC_FOOD_SCIENCE_AND_BIOTECHNOLOGY_LEBENSMIT</x:v>
      </x:c>
      <x:c r="N145" t="str">
        <x:v>Semestres</x:v>
      </x:c>
      <x:c r="O145" t="str">
        <x:v>Semestre 6</x:v>
      </x:c>
      <x:c r="P145" t="n">
        <x:v>6</x:v>
      </x:c>
      <x:c r="Q145" t="str">
        <x:v>Semestre 6</x:v>
      </x:c>
      <x:c r="R145" t="n">
        <x:v>6</x:v>
      </x:c>
      <x:c r="S145"/>
      <x:c r="T145"/>
      <x:c r="U145"/>
      <x:c r="V145"/>
      <x:c r="W145"/>
      <x:c r="X145"/>
      <x:c r="Y145" t="str">
        <x:v>HOHENHEIM_B_SC_FOOD_SCIENCE_AND_BIOTECHNOLOGY_LEBENSMIT_F001</x:v>
      </x:c>
      <x:c r="Z145" t="str">
        <x:v>Estructura temporal oficial.</x:v>
      </x:c>
    </x:row>
    <x:row r="146">
      <x:c r="A146" t="str">
        <x:v>CUR_AGRO_TUM</x:v>
      </x:c>
      <x:c r="B146" t="str">
        <x:v>TUM</x:v>
      </x:c>
      <x:c r="C146" t="str">
        <x:v>Grado/Bachelor</x:v>
      </x:c>
      <x:c r="D146" t="str">
        <x:v>Programa completo</x:v>
      </x:c>
      <x:c r="E146" t="str">
        <x:v>INTEGRAR CON BANDERA</x:v>
      </x:c>
      <x:c r="F146" t="str">
        <x:v>APTA PARA BASE MAESTRA</x:v>
      </x:c>
      <x:c r="G146" t="str">
        <x:v>Sí</x:v>
      </x:c>
      <x:c r="H146" t="str">
        <x:v>Sí</x:v>
      </x:c>
      <x:c r="I146" t="str">
        <x:v>No</x:v>
      </x:c>
      <x:c r="J146" t="str">
        <x:v>No</x:v>
      </x:c>
      <x:c r="K146" t="str">
        <x:v>No</x:v>
      </x:c>
      <x:c r="L146" t="str">
        <x:v>TUM_B_SC_FOOD_TECHNOLOGY_LEBENSMITTELTECHNOLOGIE_CURRIC_P01</x:v>
      </x:c>
      <x:c r="M146" t="str">
        <x:v>TUM_B_SC_FOOD_TECHNOLOGY_LEBENSMITTELTECHNOLOGIE_CURRIC</x:v>
      </x:c>
      <x:c r="N146" t="str">
        <x:v>Semestres</x:v>
      </x:c>
      <x:c r="O146" t="str">
        <x:v>Semestre 1</x:v>
      </x:c>
      <x:c r="P146" t="n">
        <x:v>1</x:v>
      </x:c>
      <x:c r="Q146" t="str">
        <x:v>Semestre 1</x:v>
      </x:c>
      <x:c r="R146" t="n">
        <x:v>6</x:v>
      </x:c>
      <x:c r="S146"/>
      <x:c r="T146"/>
      <x:c r="U146"/>
      <x:c r="V146"/>
      <x:c r="W146"/>
      <x:c r="X146"/>
      <x:c r="Y146" t="str">
        <x:v>TUM_B_SC_FOOD_TECHNOLOGY_LEBENSMITTELTECHNOLOGIE_CURRIC_F001</x:v>
      </x:c>
      <x:c r="Z146" t="str">
        <x:v>Estructura temporal oficial.</x:v>
      </x:c>
    </x:row>
    <x:row r="147">
      <x:c r="A147" t="str">
        <x:v>CUR_AGRO_TUM</x:v>
      </x:c>
      <x:c r="B147" t="str">
        <x:v>TUM</x:v>
      </x:c>
      <x:c r="C147" t="str">
        <x:v>Grado/Bachelor</x:v>
      </x:c>
      <x:c r="D147" t="str">
        <x:v>Programa completo</x:v>
      </x:c>
      <x:c r="E147" t="str">
        <x:v>INTEGRAR CON BANDERA</x:v>
      </x:c>
      <x:c r="F147" t="str">
        <x:v>APTA PARA BASE MAESTRA</x:v>
      </x:c>
      <x:c r="G147" t="str">
        <x:v>Sí</x:v>
      </x:c>
      <x:c r="H147" t="str">
        <x:v>Sí</x:v>
      </x:c>
      <x:c r="I147" t="str">
        <x:v>No</x:v>
      </x:c>
      <x:c r="J147" t="str">
        <x:v>No</x:v>
      </x:c>
      <x:c r="K147" t="str">
        <x:v>No</x:v>
      </x:c>
      <x:c r="L147" t="str">
        <x:v>TUM_B_SC_FOOD_TECHNOLOGY_LEBENSMITTELTECHNOLOGIE_CURRIC_P02</x:v>
      </x:c>
      <x:c r="M147" t="str">
        <x:v>TUM_B_SC_FOOD_TECHNOLOGY_LEBENSMITTELTECHNOLOGIE_CURRIC</x:v>
      </x:c>
      <x:c r="N147" t="str">
        <x:v>Semestres</x:v>
      </x:c>
      <x:c r="O147" t="str">
        <x:v>Semestre 2</x:v>
      </x:c>
      <x:c r="P147" t="n">
        <x:v>2</x:v>
      </x:c>
      <x:c r="Q147" t="str">
        <x:v>Semestre 2</x:v>
      </x:c>
      <x:c r="R147" t="n">
        <x:v>6</x:v>
      </x:c>
      <x:c r="S147"/>
      <x:c r="T147"/>
      <x:c r="U147"/>
      <x:c r="V147"/>
      <x:c r="W147"/>
      <x:c r="X147"/>
      <x:c r="Y147" t="str">
        <x:v>TUM_B_SC_FOOD_TECHNOLOGY_LEBENSMITTELTECHNOLOGIE_CURRIC_F001</x:v>
      </x:c>
      <x:c r="Z147" t="str">
        <x:v>Estructura temporal oficial.</x:v>
      </x:c>
    </x:row>
    <x:row r="148">
      <x:c r="A148" t="str">
        <x:v>CUR_AGRO_TUM</x:v>
      </x:c>
      <x:c r="B148" t="str">
        <x:v>TUM</x:v>
      </x:c>
      <x:c r="C148" t="str">
        <x:v>Grado/Bachelor</x:v>
      </x:c>
      <x:c r="D148" t="str">
        <x:v>Programa completo</x:v>
      </x:c>
      <x:c r="E148" t="str">
        <x:v>INTEGRAR CON BANDERA</x:v>
      </x:c>
      <x:c r="F148" t="str">
        <x:v>APTA PARA BASE MAESTRA</x:v>
      </x:c>
      <x:c r="G148" t="str">
        <x:v>Sí</x:v>
      </x:c>
      <x:c r="H148" t="str">
        <x:v>Sí</x:v>
      </x:c>
      <x:c r="I148" t="str">
        <x:v>No</x:v>
      </x:c>
      <x:c r="J148" t="str">
        <x:v>No</x:v>
      </x:c>
      <x:c r="K148" t="str">
        <x:v>No</x:v>
      </x:c>
      <x:c r="L148" t="str">
        <x:v>TUM_B_SC_FOOD_TECHNOLOGY_LEBENSMITTELTECHNOLOGIE_CURRIC_P03</x:v>
      </x:c>
      <x:c r="M148" t="str">
        <x:v>TUM_B_SC_FOOD_TECHNOLOGY_LEBENSMITTELTECHNOLOGIE_CURRIC</x:v>
      </x:c>
      <x:c r="N148" t="str">
        <x:v>Semestres</x:v>
      </x:c>
      <x:c r="O148" t="str">
        <x:v>Semestre 3</x:v>
      </x:c>
      <x:c r="P148" t="n">
        <x:v>3</x:v>
      </x:c>
      <x:c r="Q148" t="str">
        <x:v>Semestre 3</x:v>
      </x:c>
      <x:c r="R148" t="n">
        <x:v>6</x:v>
      </x:c>
      <x:c r="S148"/>
      <x:c r="T148"/>
      <x:c r="U148"/>
      <x:c r="V148"/>
      <x:c r="W148"/>
      <x:c r="X148"/>
      <x:c r="Y148" t="str">
        <x:v>TUM_B_SC_FOOD_TECHNOLOGY_LEBENSMITTELTECHNOLOGIE_CURRIC_F001</x:v>
      </x:c>
      <x:c r="Z148" t="str">
        <x:v>Estructura temporal oficial.</x:v>
      </x:c>
    </x:row>
    <x:row r="149">
      <x:c r="A149" t="str">
        <x:v>CUR_AGRO_TUM</x:v>
      </x:c>
      <x:c r="B149" t="str">
        <x:v>TUM</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TUM_B_SC_FOOD_TECHNOLOGY_LEBENSMITTELTECHNOLOGIE_CURRIC_P04</x:v>
      </x:c>
      <x:c r="M149" t="str">
        <x:v>TUM_B_SC_FOOD_TECHNOLOGY_LEBENSMITTELTECHNOLOGIE_CURRIC</x:v>
      </x:c>
      <x:c r="N149" t="str">
        <x:v>Semestres</x:v>
      </x:c>
      <x:c r="O149" t="str">
        <x:v>Semestre 4</x:v>
      </x:c>
      <x:c r="P149" t="n">
        <x:v>4</x:v>
      </x:c>
      <x:c r="Q149" t="str">
        <x:v>Semestre 4</x:v>
      </x:c>
      <x:c r="R149" t="n">
        <x:v>6</x:v>
      </x:c>
      <x:c r="S149"/>
      <x:c r="T149"/>
      <x:c r="U149"/>
      <x:c r="V149"/>
      <x:c r="W149"/>
      <x:c r="X149"/>
      <x:c r="Y149" t="str">
        <x:v>TUM_B_SC_FOOD_TECHNOLOGY_LEBENSMITTELTECHNOLOGIE_CURRIC_F001</x:v>
      </x:c>
      <x:c r="Z149" t="str">
        <x:v>Estructura temporal oficial.</x:v>
      </x:c>
    </x:row>
    <x:row r="150">
      <x:c r="A150" t="str">
        <x:v>CUR_AGRO_TUM</x:v>
      </x:c>
      <x:c r="B150" t="str">
        <x:v>TUM</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TUM_B_SC_FOOD_TECHNOLOGY_LEBENSMITTELTECHNOLOGIE_CURRIC_P05</x:v>
      </x:c>
      <x:c r="M150" t="str">
        <x:v>TUM_B_SC_FOOD_TECHNOLOGY_LEBENSMITTELTECHNOLOGIE_CURRIC</x:v>
      </x:c>
      <x:c r="N150" t="str">
        <x:v>Semestres</x:v>
      </x:c>
      <x:c r="O150" t="str">
        <x:v>Semestre 5</x:v>
      </x:c>
      <x:c r="P150" t="n">
        <x:v>5</x:v>
      </x:c>
      <x:c r="Q150" t="str">
        <x:v>Semestre 5</x:v>
      </x:c>
      <x:c r="R150" t="n">
        <x:v>6</x:v>
      </x:c>
      <x:c r="S150"/>
      <x:c r="T150"/>
      <x:c r="U150"/>
      <x:c r="V150"/>
      <x:c r="W150"/>
      <x:c r="X150"/>
      <x:c r="Y150" t="str">
        <x:v>TUM_B_SC_FOOD_TECHNOLOGY_LEBENSMITTELTECHNOLOGIE_CURRIC_F001</x:v>
      </x:c>
      <x:c r="Z150" t="str">
        <x:v>Estructura temporal oficial.</x:v>
      </x:c>
    </x:row>
    <x:row r="151">
      <x:c r="A151" t="str">
        <x:v>CUR_AGRO_TUM</x:v>
      </x:c>
      <x:c r="B151" t="str">
        <x:v>TUM</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TUM_B_SC_FOOD_TECHNOLOGY_LEBENSMITTELTECHNOLOGIE_CURRIC_P06</x:v>
      </x:c>
      <x:c r="M151" t="str">
        <x:v>TUM_B_SC_FOOD_TECHNOLOGY_LEBENSMITTELTECHNOLOGIE_CURRIC</x:v>
      </x:c>
      <x:c r="N151" t="str">
        <x:v>Semestres</x:v>
      </x:c>
      <x:c r="O151" t="str">
        <x:v>Semestre 6</x:v>
      </x:c>
      <x:c r="P151" t="n">
        <x:v>6</x:v>
      </x:c>
      <x:c r="Q151" t="str">
        <x:v>Semestre 6</x:v>
      </x:c>
      <x:c r="R151" t="n">
        <x:v>6</x:v>
      </x:c>
      <x:c r="S151"/>
      <x:c r="T151"/>
      <x:c r="U151"/>
      <x:c r="V151"/>
      <x:c r="W151"/>
      <x:c r="X151"/>
      <x:c r="Y151" t="str">
        <x:v>TUM_B_SC_FOOD_TECHNOLOGY_LEBENSMITTELTECHNOLOGIE_CURRIC_F001</x:v>
      </x:c>
      <x:c r="Z151" t="str">
        <x:v>Estructura temporal oficial.</x:v>
      </x:c>
    </x:row>
    <x:row r="152">
      <x:c r="A152" s="47" t="str">
        <x:v>CUR_AGRO_EPN</x:v>
      </x:c>
      <x:c r="B152" s="47" t="str">
        <x:v>EPN</x:v>
      </x:c>
      <x:c r="C152" s="47" t="str">
        <x:v>Grado/Bachelor</x:v>
      </x:c>
      <x:c r="D152" s="47" t="str">
        <x:v>Programa completo</x:v>
      </x:c>
      <x:c r="E152" s="47" t="str">
        <x:v>INTEGRAR COMO TARGET</x:v>
      </x:c>
      <x:c r="F152" s="47" t="str">
        <x:v>APTA PARA COMPARACIÓN CON BANDERAS</x:v>
      </x:c>
      <x:c r="G152" s="47" t="str">
        <x:v>Sí</x:v>
      </x:c>
      <x:c r="H152" s="47" t="str">
        <x:v>Sí</x:v>
      </x:c>
      <x:c r="I152" s="47" t="str">
        <x:v>Condicional</x:v>
      </x:c>
      <x:c r="J152" s="47" t="str">
        <x:v>Sí</x:v>
      </x:c>
      <x:c r="K152" s="47" t="str">
        <x:v>Condicional</x:v>
      </x:c>
      <x:c r="L152" s="47" t="str">
        <x:v>EPN_AGRO_PER01</x:v>
      </x:c>
      <x:c r="M152" s="47" t="str">
        <x:v>EPN_AGRO_P2020_OFERTA_2026</x:v>
      </x:c>
      <x:c r="N152" s="47" t="str">
        <x:v>Períodos académicos</x:v>
      </x:c>
      <x:c r="O152" s="47" t="str">
        <x:v>Período académico 1</x:v>
      </x:c>
      <x:c r="P152" s="47" t="n">
        <x:v>1</x:v>
      </x:c>
      <x:c r="Q152" s="47" t="str">
        <x:v>Período académico 1</x:v>
      </x:c>
      <x:c r="R152" s="47" t="n">
        <x:v>9</x:v>
      </x:c>
      <x:c r="S152" s="47" t="n">
        <x:v>0</x:v>
      </x:c>
      <x:c r="T152" s="47" t="n">
        <x:v>11.11111111111111</x:v>
      </x:c>
      <x:c r="U152" s="47" t="str">
        <x:v>NR</x:v>
      </x:c>
      <x:c r="V152" s="47" t="str">
        <x:v>NR</x:v>
      </x:c>
      <x:c r="W152" s="47" t="str">
        <x:v>Posición relativa directa en 9 períodos; no forzar 8 semestres.</x:v>
      </x:c>
      <x:c r="X152" s="47" t="str">
        <x:v>Alta</x:v>
      </x:c>
      <x:c r="Y152" s="47" t="str">
        <x:v>EPN_AGRO_F002</x:v>
      </x:c>
      <x:c r="Z152" s="47" t="str">
        <x:v>Comparación temporal mediante porcentaje de avance.</x:v>
      </x:c>
    </x:row>
    <x:row r="153">
      <x:c r="A153" s="47" t="str">
        <x:v>CUR_AGRO_EPN</x:v>
      </x:c>
      <x:c r="B153" s="47" t="str">
        <x:v>EPN</x:v>
      </x:c>
      <x:c r="C153" s="47" t="str">
        <x:v>Grado/Bachelor</x:v>
      </x:c>
      <x:c r="D153" s="47" t="str">
        <x:v>Programa completo</x:v>
      </x:c>
      <x:c r="E153" s="47" t="str">
        <x:v>INTEGRAR COMO TARGET</x:v>
      </x:c>
      <x:c r="F153" s="47" t="str">
        <x:v>APTA PARA COMPARACIÓN CON BANDERAS</x:v>
      </x:c>
      <x:c r="G153" s="47" t="str">
        <x:v>Sí</x:v>
      </x:c>
      <x:c r="H153" s="47" t="str">
        <x:v>Sí</x:v>
      </x:c>
      <x:c r="I153" s="47" t="str">
        <x:v>Condicional</x:v>
      </x:c>
      <x:c r="J153" s="47" t="str">
        <x:v>Sí</x:v>
      </x:c>
      <x:c r="K153" s="47" t="str">
        <x:v>Condicional</x:v>
      </x:c>
      <x:c r="L153" s="47" t="str">
        <x:v>EPN_AGRO_PER02</x:v>
      </x:c>
      <x:c r="M153" s="47" t="str">
        <x:v>EPN_AGRO_P2020_OFERTA_2026</x:v>
      </x:c>
      <x:c r="N153" s="47" t="str">
        <x:v>Períodos académicos</x:v>
      </x:c>
      <x:c r="O153" s="47" t="str">
        <x:v>Período académico 2</x:v>
      </x:c>
      <x:c r="P153" s="47" t="n">
        <x:v>2</x:v>
      </x:c>
      <x:c r="Q153" s="47" t="str">
        <x:v>Período académico 2</x:v>
      </x:c>
      <x:c r="R153" s="47" t="n">
        <x:v>9</x:v>
      </x:c>
      <x:c r="S153" s="47" t="n">
        <x:v>11.11111111111111</x:v>
      </x:c>
      <x:c r="T153" s="47" t="n">
        <x:v>22.22222222222222</x:v>
      </x:c>
      <x:c r="U153" s="47" t="str">
        <x:v>NR</x:v>
      </x:c>
      <x:c r="V153" s="47" t="str">
        <x:v>NR</x:v>
      </x:c>
      <x:c r="W153" s="47" t="str">
        <x:v>Posición relativa directa en 9 períodos; no forzar 8 semestres.</x:v>
      </x:c>
      <x:c r="X153" s="47" t="str">
        <x:v>Alta</x:v>
      </x:c>
      <x:c r="Y153" s="47" t="str">
        <x:v>EPN_AGRO_F002</x:v>
      </x:c>
      <x:c r="Z153" s="47" t="str">
        <x:v>Comparación temporal mediante porcentaje de avance.</x:v>
      </x:c>
    </x:row>
    <x:row r="154">
      <x:c r="A154" s="47" t="str">
        <x:v>CUR_AGRO_EPN</x:v>
      </x:c>
      <x:c r="B154" s="47" t="str">
        <x:v>EPN</x:v>
      </x:c>
      <x:c r="C154" s="47" t="str">
        <x:v>Grado/Bachelor</x:v>
      </x:c>
      <x:c r="D154" s="47" t="str">
        <x:v>Programa completo</x:v>
      </x:c>
      <x:c r="E154" s="47" t="str">
        <x:v>INTEGRAR COMO TARGET</x:v>
      </x:c>
      <x:c r="F154" s="47" t="str">
        <x:v>APTA PARA COMPARACIÓN CON BANDERAS</x:v>
      </x:c>
      <x:c r="G154" s="47" t="str">
        <x:v>Sí</x:v>
      </x:c>
      <x:c r="H154" s="47" t="str">
        <x:v>Sí</x:v>
      </x:c>
      <x:c r="I154" s="47" t="str">
        <x:v>Condicional</x:v>
      </x:c>
      <x:c r="J154" s="47" t="str">
        <x:v>Sí</x:v>
      </x:c>
      <x:c r="K154" s="47" t="str">
        <x:v>Condicional</x:v>
      </x:c>
      <x:c r="L154" s="47" t="str">
        <x:v>EPN_AGRO_PER03</x:v>
      </x:c>
      <x:c r="M154" s="47" t="str">
        <x:v>EPN_AGRO_P2020_OFERTA_2026</x:v>
      </x:c>
      <x:c r="N154" s="47" t="str">
        <x:v>Períodos académicos</x:v>
      </x:c>
      <x:c r="O154" s="47" t="str">
        <x:v>Período académico 3</x:v>
      </x:c>
      <x:c r="P154" s="47" t="n">
        <x:v>3</x:v>
      </x:c>
      <x:c r="Q154" s="47" t="str">
        <x:v>Período académico 3</x:v>
      </x:c>
      <x:c r="R154" s="47" t="n">
        <x:v>9</x:v>
      </x:c>
      <x:c r="S154" s="47" t="n">
        <x:v>22.22222222222222</x:v>
      </x:c>
      <x:c r="T154" s="47" t="n">
        <x:v>33.333333333333336</x:v>
      </x:c>
      <x:c r="U154" s="47" t="str">
        <x:v>NR</x:v>
      </x:c>
      <x:c r="V154" s="47" t="str">
        <x:v>NR</x:v>
      </x:c>
      <x:c r="W154" s="47" t="str">
        <x:v>Posición relativa directa en 9 períodos; no forzar 8 semestres.</x:v>
      </x:c>
      <x:c r="X154" s="47" t="str">
        <x:v>Alta</x:v>
      </x:c>
      <x:c r="Y154" s="47" t="str">
        <x:v>EPN_AGRO_F002</x:v>
      </x:c>
      <x:c r="Z154" s="47" t="str">
        <x:v>Comparación temporal mediante porcentaje de avance.</x:v>
      </x:c>
    </x:row>
    <x:row r="155">
      <x:c r="A155" s="47" t="str">
        <x:v>CUR_AGRO_EPN</x:v>
      </x:c>
      <x:c r="B155" s="47" t="str">
        <x:v>EPN</x:v>
      </x:c>
      <x:c r="C155" s="47" t="str">
        <x:v>Grado/Bachelor</x:v>
      </x:c>
      <x:c r="D155" s="47" t="str">
        <x:v>Programa completo</x:v>
      </x:c>
      <x:c r="E155" s="47" t="str">
        <x:v>INTEGRAR COMO TARGET</x:v>
      </x:c>
      <x:c r="F155" s="47" t="str">
        <x:v>APTA PARA COMPARACIÓN CON BANDERAS</x:v>
      </x:c>
      <x:c r="G155" s="47" t="str">
        <x:v>Sí</x:v>
      </x:c>
      <x:c r="H155" s="47" t="str">
        <x:v>Sí</x:v>
      </x:c>
      <x:c r="I155" s="47" t="str">
        <x:v>Condicional</x:v>
      </x:c>
      <x:c r="J155" s="47" t="str">
        <x:v>Sí</x:v>
      </x:c>
      <x:c r="K155" s="47" t="str">
        <x:v>Condicional</x:v>
      </x:c>
      <x:c r="L155" s="47" t="str">
        <x:v>EPN_AGRO_PER04</x:v>
      </x:c>
      <x:c r="M155" s="47" t="str">
        <x:v>EPN_AGRO_P2020_OFERTA_2026</x:v>
      </x:c>
      <x:c r="N155" s="47" t="str">
        <x:v>Períodos académicos</x:v>
      </x:c>
      <x:c r="O155" s="47" t="str">
        <x:v>Período académico 4</x:v>
      </x:c>
      <x:c r="P155" s="47" t="n">
        <x:v>4</x:v>
      </x:c>
      <x:c r="Q155" s="47" t="str">
        <x:v>Período académico 4</x:v>
      </x:c>
      <x:c r="R155" s="47" t="n">
        <x:v>9</x:v>
      </x:c>
      <x:c r="S155" s="47" t="n">
        <x:v>33.333333333333336</x:v>
      </x:c>
      <x:c r="T155" s="47" t="n">
        <x:v>44.44444444444444</x:v>
      </x:c>
      <x:c r="U155" s="47" t="str">
        <x:v>NR</x:v>
      </x:c>
      <x:c r="V155" s="47" t="str">
        <x:v>NR</x:v>
      </x:c>
      <x:c r="W155" s="47" t="str">
        <x:v>Posición relativa directa en 9 períodos; no forzar 8 semestres.</x:v>
      </x:c>
      <x:c r="X155" s="47" t="str">
        <x:v>Alta</x:v>
      </x:c>
      <x:c r="Y155" s="47" t="str">
        <x:v>EPN_AGRO_F002</x:v>
      </x:c>
      <x:c r="Z155" s="47" t="str">
        <x:v>Comparación temporal mediante porcentaje de avance.</x:v>
      </x:c>
    </x:row>
    <x:row r="156">
      <x:c r="A156" s="47" t="str">
        <x:v>CUR_AGRO_EPN</x:v>
      </x:c>
      <x:c r="B156" s="47" t="str">
        <x:v>EPN</x:v>
      </x:c>
      <x:c r="C156" s="47" t="str">
        <x:v>Grado/Bachelor</x:v>
      </x:c>
      <x:c r="D156" s="47" t="str">
        <x:v>Programa completo</x:v>
      </x:c>
      <x:c r="E156" s="47" t="str">
        <x:v>INTEGRAR COMO TARGET</x:v>
      </x:c>
      <x:c r="F156" s="47" t="str">
        <x:v>APTA PARA COMPARACIÓN CON BANDERAS</x:v>
      </x:c>
      <x:c r="G156" s="47" t="str">
        <x:v>Sí</x:v>
      </x:c>
      <x:c r="H156" s="47" t="str">
        <x:v>Sí</x:v>
      </x:c>
      <x:c r="I156" s="47" t="str">
        <x:v>Condicional</x:v>
      </x:c>
      <x:c r="J156" s="47" t="str">
        <x:v>Sí</x:v>
      </x:c>
      <x:c r="K156" s="47" t="str">
        <x:v>Condicional</x:v>
      </x:c>
      <x:c r="L156" s="47" t="str">
        <x:v>EPN_AGRO_PER05</x:v>
      </x:c>
      <x:c r="M156" s="47" t="str">
        <x:v>EPN_AGRO_P2020_OFERTA_2026</x:v>
      </x:c>
      <x:c r="N156" s="47" t="str">
        <x:v>Períodos académicos</x:v>
      </x:c>
      <x:c r="O156" s="47" t="str">
        <x:v>Período académico 5</x:v>
      </x:c>
      <x:c r="P156" s="47" t="n">
        <x:v>5</x:v>
      </x:c>
      <x:c r="Q156" s="47" t="str">
        <x:v>Período académico 5</x:v>
      </x:c>
      <x:c r="R156" s="47" t="n">
        <x:v>9</x:v>
      </x:c>
      <x:c r="S156" s="47" t="n">
        <x:v>44.44444444444444</x:v>
      </x:c>
      <x:c r="T156" s="47" t="n">
        <x:v>55.55555555555556</x:v>
      </x:c>
      <x:c r="U156" s="47" t="str">
        <x:v>NR</x:v>
      </x:c>
      <x:c r="V156" s="47" t="str">
        <x:v>NR</x:v>
      </x:c>
      <x:c r="W156" s="47" t="str">
        <x:v>Posición relativa directa en 9 períodos; no forzar 8 semestres.</x:v>
      </x:c>
      <x:c r="X156" s="47" t="str">
        <x:v>Alta</x:v>
      </x:c>
      <x:c r="Y156" s="47" t="str">
        <x:v>EPN_AGRO_F002</x:v>
      </x:c>
      <x:c r="Z156" s="47" t="str">
        <x:v>Comparación temporal mediante porcentaje de avance.</x:v>
      </x:c>
    </x:row>
    <x:row r="157">
      <x:c r="A157" s="47" t="str">
        <x:v>CUR_AGRO_EPN</x:v>
      </x:c>
      <x:c r="B157" s="47" t="str">
        <x:v>EPN</x:v>
      </x:c>
      <x:c r="C157" s="47" t="str">
        <x:v>Grado/Bachelor</x:v>
      </x:c>
      <x:c r="D157" s="47" t="str">
        <x:v>Programa completo</x:v>
      </x:c>
      <x:c r="E157" s="47" t="str">
        <x:v>INTEGRAR COMO TARGET</x:v>
      </x:c>
      <x:c r="F157" s="47" t="str">
        <x:v>APTA PARA COMPARACIÓN CON BANDERAS</x:v>
      </x:c>
      <x:c r="G157" s="47" t="str">
        <x:v>Sí</x:v>
      </x:c>
      <x:c r="H157" s="47" t="str">
        <x:v>Sí</x:v>
      </x:c>
      <x:c r="I157" s="47" t="str">
        <x:v>Condicional</x:v>
      </x:c>
      <x:c r="J157" s="47" t="str">
        <x:v>Sí</x:v>
      </x:c>
      <x:c r="K157" s="47" t="str">
        <x:v>Condicional</x:v>
      </x:c>
      <x:c r="L157" s="47" t="str">
        <x:v>EPN_AGRO_PER06</x:v>
      </x:c>
      <x:c r="M157" s="47" t="str">
        <x:v>EPN_AGRO_P2020_OFERTA_2026</x:v>
      </x:c>
      <x:c r="N157" s="47" t="str">
        <x:v>Períodos académicos</x:v>
      </x:c>
      <x:c r="O157" s="47" t="str">
        <x:v>Período académico 6</x:v>
      </x:c>
      <x:c r="P157" s="47" t="n">
        <x:v>6</x:v>
      </x:c>
      <x:c r="Q157" s="47" t="str">
        <x:v>Período académico 6</x:v>
      </x:c>
      <x:c r="R157" s="47" t="n">
        <x:v>9</x:v>
      </x:c>
      <x:c r="S157" s="47" t="n">
        <x:v>55.55555555555556</x:v>
      </x:c>
      <x:c r="T157" s="47" t="n">
        <x:v>66.66666666666667</x:v>
      </x:c>
      <x:c r="U157" s="47" t="str">
        <x:v>NR</x:v>
      </x:c>
      <x:c r="V157" s="47" t="str">
        <x:v>NR</x:v>
      </x:c>
      <x:c r="W157" s="47" t="str">
        <x:v>Posición relativa directa en 9 períodos; no forzar 8 semestres.</x:v>
      </x:c>
      <x:c r="X157" s="47" t="str">
        <x:v>Alta</x:v>
      </x:c>
      <x:c r="Y157" s="47" t="str">
        <x:v>EPN_AGRO_F002</x:v>
      </x:c>
      <x:c r="Z157" s="47" t="str">
        <x:v>Comparación temporal mediante porcentaje de avance.</x:v>
      </x:c>
    </x:row>
    <x:row r="158">
      <x:c r="A158" s="47" t="str">
        <x:v>CUR_AGRO_EPN</x:v>
      </x:c>
      <x:c r="B158" s="47" t="str">
        <x:v>EPN</x:v>
      </x:c>
      <x:c r="C158" s="47" t="str">
        <x:v>Grado/Bachelor</x:v>
      </x:c>
      <x:c r="D158" s="47" t="str">
        <x:v>Programa completo</x:v>
      </x:c>
      <x:c r="E158" s="47" t="str">
        <x:v>INTEGRAR COMO TARGET</x:v>
      </x:c>
      <x:c r="F158" s="47" t="str">
        <x:v>APTA PARA COMPARACIÓN CON BANDERAS</x:v>
      </x:c>
      <x:c r="G158" s="47" t="str">
        <x:v>Sí</x:v>
      </x:c>
      <x:c r="H158" s="47" t="str">
        <x:v>Sí</x:v>
      </x:c>
      <x:c r="I158" s="47" t="str">
        <x:v>Condicional</x:v>
      </x:c>
      <x:c r="J158" s="47" t="str">
        <x:v>Sí</x:v>
      </x:c>
      <x:c r="K158" s="47" t="str">
        <x:v>Condicional</x:v>
      </x:c>
      <x:c r="L158" s="47" t="str">
        <x:v>EPN_AGRO_PER07</x:v>
      </x:c>
      <x:c r="M158" s="47" t="str">
        <x:v>EPN_AGRO_P2020_OFERTA_2026</x:v>
      </x:c>
      <x:c r="N158" s="47" t="str">
        <x:v>Períodos académicos</x:v>
      </x:c>
      <x:c r="O158" s="47" t="str">
        <x:v>Período académico 7</x:v>
      </x:c>
      <x:c r="P158" s="47" t="n">
        <x:v>7</x:v>
      </x:c>
      <x:c r="Q158" s="47" t="str">
        <x:v>Período académico 7</x:v>
      </x:c>
      <x:c r="R158" s="47" t="n">
        <x:v>9</x:v>
      </x:c>
      <x:c r="S158" s="47" t="n">
        <x:v>66.66666666666667</x:v>
      </x:c>
      <x:c r="T158" s="47" t="n">
        <x:v>77.77777777777777</x:v>
      </x:c>
      <x:c r="U158" s="47" t="str">
        <x:v>NR</x:v>
      </x:c>
      <x:c r="V158" s="47" t="str">
        <x:v>NR</x:v>
      </x:c>
      <x:c r="W158" s="47" t="str">
        <x:v>Posición relativa directa en 9 períodos; no forzar 8 semestres.</x:v>
      </x:c>
      <x:c r="X158" s="47" t="str">
        <x:v>Alta</x:v>
      </x:c>
      <x:c r="Y158" s="47" t="str">
        <x:v>EPN_AGRO_F002</x:v>
      </x:c>
      <x:c r="Z158" s="47" t="str">
        <x:v>Comparación temporal mediante porcentaje de avance.</x:v>
      </x:c>
    </x:row>
    <x:row r="159">
      <x:c r="A159" s="47" t="str">
        <x:v>CUR_AGRO_EPN</x:v>
      </x:c>
      <x:c r="B159" s="47" t="str">
        <x:v>EPN</x:v>
      </x:c>
      <x:c r="C159" s="47" t="str">
        <x:v>Grado/Bachelor</x:v>
      </x:c>
      <x:c r="D159" s="47" t="str">
        <x:v>Programa completo</x:v>
      </x:c>
      <x:c r="E159" s="47" t="str">
        <x:v>INTEGRAR COMO TARGET</x:v>
      </x:c>
      <x:c r="F159" s="47" t="str">
        <x:v>APTA PARA COMPARACIÓN CON BANDERAS</x:v>
      </x:c>
      <x:c r="G159" s="47" t="str">
        <x:v>Sí</x:v>
      </x:c>
      <x:c r="H159" s="47" t="str">
        <x:v>Sí</x:v>
      </x:c>
      <x:c r="I159" s="47" t="str">
        <x:v>Condicional</x:v>
      </x:c>
      <x:c r="J159" s="47" t="str">
        <x:v>Sí</x:v>
      </x:c>
      <x:c r="K159" s="47" t="str">
        <x:v>Condicional</x:v>
      </x:c>
      <x:c r="L159" s="47" t="str">
        <x:v>EPN_AGRO_PER08</x:v>
      </x:c>
      <x:c r="M159" s="47" t="str">
        <x:v>EPN_AGRO_P2020_OFERTA_2026</x:v>
      </x:c>
      <x:c r="N159" s="47" t="str">
        <x:v>Períodos académicos</x:v>
      </x:c>
      <x:c r="O159" s="47" t="str">
        <x:v>Período académico 8</x:v>
      </x:c>
      <x:c r="P159" s="47" t="n">
        <x:v>8</x:v>
      </x:c>
      <x:c r="Q159" s="47" t="str">
        <x:v>Período académico 8</x:v>
      </x:c>
      <x:c r="R159" s="47" t="n">
        <x:v>9</x:v>
      </x:c>
      <x:c r="S159" s="47" t="n">
        <x:v>77.77777777777777</x:v>
      </x:c>
      <x:c r="T159" s="47" t="n">
        <x:v>88.88888888888889</x:v>
      </x:c>
      <x:c r="U159" s="47" t="str">
        <x:v>NR</x:v>
      </x:c>
      <x:c r="V159" s="47" t="str">
        <x:v>NR</x:v>
      </x:c>
      <x:c r="W159" s="47" t="str">
        <x:v>Posición relativa directa en 9 períodos; no forzar 8 semestres.</x:v>
      </x:c>
      <x:c r="X159" s="47" t="str">
        <x:v>Alta</x:v>
      </x:c>
      <x:c r="Y159" s="47" t="str">
        <x:v>EPN_AGRO_F002</x:v>
      </x:c>
      <x:c r="Z159" s="47" t="str">
        <x:v>Comparación temporal mediante porcentaje de avance.</x:v>
      </x:c>
    </x:row>
    <x:row r="160">
      <x:c r="A160" s="47" t="str">
        <x:v>CUR_AGRO_EPN</x:v>
      </x:c>
      <x:c r="B160" s="47" t="str">
        <x:v>EPN</x:v>
      </x:c>
      <x:c r="C160" s="47" t="str">
        <x:v>Grado/Bachelor</x:v>
      </x:c>
      <x:c r="D160" s="47" t="str">
        <x:v>Programa completo</x:v>
      </x:c>
      <x:c r="E160" s="47" t="str">
        <x:v>INTEGRAR COMO TARGET</x:v>
      </x:c>
      <x:c r="F160" s="47" t="str">
        <x:v>APTA PARA COMPARACIÓN CON BANDERAS</x:v>
      </x:c>
      <x:c r="G160" s="47" t="str">
        <x:v>Sí</x:v>
      </x:c>
      <x:c r="H160" s="47" t="str">
        <x:v>Sí</x:v>
      </x:c>
      <x:c r="I160" s="47" t="str">
        <x:v>Condicional</x:v>
      </x:c>
      <x:c r="J160" s="47" t="str">
        <x:v>Sí</x:v>
      </x:c>
      <x:c r="K160" s="47" t="str">
        <x:v>Condicional</x:v>
      </x:c>
      <x:c r="L160" s="47" t="str">
        <x:v>EPN_AGRO_PER09</x:v>
      </x:c>
      <x:c r="M160" s="47" t="str">
        <x:v>EPN_AGRO_P2020_OFERTA_2026</x:v>
      </x:c>
      <x:c r="N160" s="47" t="str">
        <x:v>Períodos académicos</x:v>
      </x:c>
      <x:c r="O160" s="47" t="str">
        <x:v>Período académico 9</x:v>
      </x:c>
      <x:c r="P160" s="47" t="n">
        <x:v>9</x:v>
      </x:c>
      <x:c r="Q160" s="47" t="str">
        <x:v>Período académico 9</x:v>
      </x:c>
      <x:c r="R160" s="47" t="n">
        <x:v>9</x:v>
      </x:c>
      <x:c r="S160" s="47" t="n">
        <x:v>88.88888888888889</x:v>
      </x:c>
      <x:c r="T160" s="47" t="n">
        <x:v>100</x:v>
      </x:c>
      <x:c r="U160" s="47" t="str">
        <x:v>NR</x:v>
      </x:c>
      <x:c r="V160" s="47" t="str">
        <x:v>NR</x:v>
      </x:c>
      <x:c r="W160" s="47" t="str">
        <x:v>Posición relativa directa en 9 períodos; no forzar 8 semestres.</x:v>
      </x:c>
      <x:c r="X160" s="47" t="str">
        <x:v>Alta</x:v>
      </x:c>
      <x:c r="Y160" s="47" t="str">
        <x:v>EPN_AGRO_F002</x:v>
      </x:c>
      <x:c r="Z160" s="47" t="str">
        <x:v>Comparación temporal mediante porcentaje de avance.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ID_Bloque</x:v>
      </x:c>
      <x:c r="M1" s="14" t="str">
        <x:v>ID_Programa</x:v>
      </x:c>
      <x:c r="N1" s="14" t="str">
        <x:v>Nombre_bloque_original</x:v>
      </x:c>
      <x:c r="O1" s="14" t="str">
        <x:v>Descripcion_bloque_original</x:v>
      </x:c>
      <x:c r="P1" s="14" t="str">
        <x:v>Es_explicito_en_fuente</x:v>
      </x:c>
      <x:c r="Q1" s="14" t="str">
        <x:v>Nombre_bloque_normalizado</x:v>
      </x:c>
      <x:c r="R1" s="14" t="str">
        <x:v>Definicion_bloque_normalizado</x:v>
      </x:c>
      <x:c r="S1" s="14" t="str">
        <x:v>Confianza_normalizacion</x:v>
      </x:c>
      <x:c r="T1" s="14" t="str">
        <x:v>ID_Fuente</x:v>
      </x:c>
      <x:c r="U1" s="14" t="str">
        <x:v>Observaciones</x:v>
      </x:c>
    </x:row>
    <x:row r="2">
      <x:c r="A2" t="str">
        <x:v>CUR_AGRO_USC</x:v>
      </x:c>
      <x:c r="B2" t="str">
        <x:v>USC</x:v>
      </x:c>
      <x:c r="C2" t="str">
        <x:v>Grado/Bachelor</x:v>
      </x:c>
      <x:c r="D2" t="str">
        <x:v>Especialidad</x:v>
      </x:c>
      <x:c r="E2" t="str">
        <x:v>NO INTEGRAR ASIGNATURAS</x:v>
      </x:c>
      <x:c r="F2" t="str">
        <x:v>NO APTA AÚN</x:v>
      </x:c>
      <x:c r="G2" t="str">
        <x:v>No</x:v>
      </x:c>
      <x:c r="H2" t="str">
        <x:v>No</x:v>
      </x:c>
      <x:c r="I2" t="str">
        <x:v>No</x:v>
      </x:c>
      <x:c r="J2" t="str">
        <x:v>No</x:v>
      </x:c>
      <x:c r="K2" t="str">
        <x:v>No</x:v>
      </x:c>
      <x:c r="L2" t="str">
        <x:v>USC_GRAO_EN_ENXE_AR_A_AGR_COLA_E_AGROALIME_BL001</x:v>
      </x:c>
      <x:c r="M2" t="str">
        <x:v>USC_GRAO_EN_ENXE_AR_A_AGR_COLA_E_AGROALIME</x:v>
      </x:c>
      <x:c r="N2" t="str">
        <x:v>Formación básica</x:v>
      </x:c>
      <x:c r="O2" t="str">
        <x:v>66 ECTS de formación básica.</x:v>
      </x:c>
      <x:c r="P2" t="str">
        <x:v>Sí</x:v>
      </x:c>
      <x:c r="Q2"/>
      <x:c r="R2"/>
      <x:c r="S2"/>
      <x:c r="T2" t="str">
        <x:v>USC_GRAO_EN_ENXE_AR_A_AGR_COLA_E_AGROALIME_F001</x:v>
      </x:c>
      <x:c r="U2" t="str">
        <x:v>Bloque/tema conservado como se publica; no se fuerza equivalencia con áreas EPN.</x:v>
      </x:c>
    </x:row>
    <x:row r="3">
      <x:c r="A3" t="str">
        <x:v>CUR_AGRO_USC</x:v>
      </x:c>
      <x:c r="B3" t="str">
        <x:v>USC</x:v>
      </x:c>
      <x:c r="C3" t="str">
        <x:v>Grado/Bachelor</x:v>
      </x:c>
      <x:c r="D3" t="str">
        <x:v>Especialidad</x:v>
      </x:c>
      <x:c r="E3" t="str">
        <x:v>NO INTEGRAR ASIGNATURAS</x:v>
      </x:c>
      <x:c r="F3" t="str">
        <x:v>NO APTA AÚN</x:v>
      </x:c>
      <x:c r="G3" t="str">
        <x:v>No</x:v>
      </x:c>
      <x:c r="H3" t="str">
        <x:v>No</x:v>
      </x:c>
      <x:c r="I3" t="str">
        <x:v>No</x:v>
      </x:c>
      <x:c r="J3" t="str">
        <x:v>No</x:v>
      </x:c>
      <x:c r="K3" t="str">
        <x:v>No</x:v>
      </x:c>
      <x:c r="L3" t="str">
        <x:v>USC_GRAO_EN_ENXE_AR_A_AGR_COLA_E_AGROALIME_BL002</x:v>
      </x:c>
      <x:c r="M3" t="str">
        <x:v>USC_GRAO_EN_ENXE_AR_A_AGR_COLA_E_AGROALIME</x:v>
      </x:c>
      <x:c r="N3" t="str">
        <x:v>Materias obligatorias</x:v>
      </x:c>
      <x:c r="O3" t="str">
        <x:v>78 ECTS de materias obligatorias.</x:v>
      </x:c>
      <x:c r="P3" t="str">
        <x:v>Sí</x:v>
      </x:c>
      <x:c r="Q3"/>
      <x:c r="R3"/>
      <x:c r="S3"/>
      <x:c r="T3" t="str">
        <x:v>USC_GRAO_EN_ENXE_AR_A_AGR_COLA_E_AGROALIME_F001</x:v>
      </x:c>
      <x:c r="U3" t="str">
        <x:v>Bloque/tema conservado como se publica; no se fuerza equivalencia con áreas EPN.</x:v>
      </x:c>
    </x:row>
    <x:row r="4">
      <x:c r="A4" t="str">
        <x:v>CUR_AGRO_USC</x:v>
      </x:c>
      <x:c r="B4" t="str">
        <x:v>USC</x:v>
      </x:c>
      <x:c r="C4" t="str">
        <x:v>Grado/Bachelor</x:v>
      </x:c>
      <x:c r="D4" t="str">
        <x:v>Especialidad</x:v>
      </x:c>
      <x:c r="E4" t="str">
        <x:v>NO INTEGRAR ASIGNATURAS</x:v>
      </x:c>
      <x:c r="F4" t="str">
        <x:v>NO APTA AÚN</x:v>
      </x:c>
      <x:c r="G4" t="str">
        <x:v>No</x:v>
      </x:c>
      <x:c r="H4" t="str">
        <x:v>No</x:v>
      </x:c>
      <x:c r="I4" t="str">
        <x:v>No</x:v>
      </x:c>
      <x:c r="J4" t="str">
        <x:v>No</x:v>
      </x:c>
      <x:c r="K4" t="str">
        <x:v>No</x:v>
      </x:c>
      <x:c r="L4" t="str">
        <x:v>USC_GRAO_EN_ENXE_AR_A_AGR_COLA_E_AGROALIME_BL003</x:v>
      </x:c>
      <x:c r="M4" t="str">
        <x:v>USC_GRAO_EN_ENXE_AR_A_AGR_COLA_E_AGROALIME</x:v>
      </x:c>
      <x:c r="N4" t="str">
        <x:v>Optatividad / especialidad</x:v>
      </x:c>
      <x:c r="O4" t="str">
        <x:v>96 ECTS optativos que permiten cubrir las competencias de al menos una de cuatro especialidades; para este dataset se selecciona Industrias Agrarias e Alimentarias.</x:v>
      </x:c>
      <x:c r="P4" t="str">
        <x:v>Sí</x:v>
      </x:c>
      <x:c r="Q4"/>
      <x:c r="R4"/>
      <x:c r="S4"/>
      <x:c r="T4" t="str">
        <x:v>USC_GRAO_EN_ENXE_AR_A_AGR_COLA_E_AGROALIME_F001</x:v>
      </x:c>
      <x:c r="U4" t="str">
        <x:v>Bloque/tema conservado como se publica; no se fuerza equivalencia con áreas EPN.</x:v>
      </x:c>
    </x:row>
    <x:row r="5">
      <x:c r="A5" t="str">
        <x:v>CUR_AGRO_UCO</x:v>
      </x:c>
      <x:c r="B5" t="str">
        <x:v>UCO</x:v>
      </x:c>
      <x:c r="C5" t="str">
        <x:v>Grado/Bachelor</x:v>
      </x:c>
      <x:c r="D5" t="str">
        <x:v>Mención / especialidad</x:v>
      </x:c>
      <x:c r="E5" t="str">
        <x:v>INTEGRAR</x:v>
      </x:c>
      <x:c r="F5" t="str">
        <x:v>APTA PARA BASE MAESTRA</x:v>
      </x:c>
      <x:c r="G5" t="str">
        <x:v>Sí</x:v>
      </x:c>
      <x:c r="H5" t="str">
        <x:v>Sí</x:v>
      </x:c>
      <x:c r="I5" t="str">
        <x:v>Condicional</x:v>
      </x:c>
      <x:c r="J5" t="str">
        <x:v>Condicional</x:v>
      </x:c>
      <x:c r="K5" t="str">
        <x:v>Condicional</x:v>
      </x:c>
      <x:c r="L5" t="str">
        <x:v>UCO_GRADO_EN_INGENIER_A_AGROALIMENTARIA_Y_DEL_MEDIO_RUR_BL001</x:v>
      </x:c>
      <x:c r="M5" t="str">
        <x:v>UCO_GRADO_EN_INGENIER_A_AGROALIMENTARIA_Y_DEL_MEDIO_RUR</x:v>
      </x:c>
      <x:c r="N5" t="str">
        <x:v>Formación Básica</x:v>
      </x:c>
      <x:c r="O5" t="str">
        <x:v>66 ECTS de formación básica.</x:v>
      </x:c>
      <x:c r="P5" t="str">
        <x:v>Sí</x:v>
      </x:c>
      <x:c r="Q5"/>
      <x:c r="R5"/>
      <x:c r="S5"/>
      <x:c r="T5" t="str">
        <x:v>UCO_GRADO_EN_INGENIER_A_AGROALIMENTARIA_Y_DEL_MEDIO_RUR_F001</x:v>
      </x:c>
      <x:c r="U5"/>
    </x:row>
    <x:row r="6">
      <x:c r="A6" t="str">
        <x:v>CUR_AGRO_UCO</x:v>
      </x:c>
      <x:c r="B6" t="str">
        <x:v>UCO</x:v>
      </x:c>
      <x:c r="C6" t="str">
        <x:v>Grado/Bachelor</x:v>
      </x:c>
      <x:c r="D6" t="str">
        <x:v>Mención / especialidad</x:v>
      </x:c>
      <x:c r="E6" t="str">
        <x:v>INTEGRAR</x:v>
      </x:c>
      <x:c r="F6" t="str">
        <x:v>APTA PARA BASE MAESTRA</x:v>
      </x:c>
      <x:c r="G6" t="str">
        <x:v>Sí</x:v>
      </x:c>
      <x:c r="H6" t="str">
        <x:v>Sí</x:v>
      </x:c>
      <x:c r="I6" t="str">
        <x:v>Condicional</x:v>
      </x:c>
      <x:c r="J6" t="str">
        <x:v>Condicional</x:v>
      </x:c>
      <x:c r="K6" t="str">
        <x:v>Condicional</x:v>
      </x:c>
      <x:c r="L6" t="str">
        <x:v>UCO_GRADO_EN_INGENIER_A_AGROALIMENTARIA_Y_DEL_MEDIO_RUR_BL002</x:v>
      </x:c>
      <x:c r="M6" t="str">
        <x:v>UCO_GRADO_EN_INGENIER_A_AGROALIMENTARIA_Y_DEL_MEDIO_RUR</x:v>
      </x:c>
      <x:c r="N6" t="str">
        <x:v>Formación común a la rama agraria</x:v>
      </x:c>
      <x:c r="O6" t="str">
        <x:v>60 ECTS de formación común.</x:v>
      </x:c>
      <x:c r="P6" t="str">
        <x:v>Sí</x:v>
      </x:c>
      <x:c r="Q6"/>
      <x:c r="R6"/>
      <x:c r="S6"/>
      <x:c r="T6" t="str">
        <x:v>UCO_GRADO_EN_INGENIER_A_AGROALIMENTARIA_Y_DEL_MEDIO_RUR_F001</x:v>
      </x:c>
      <x:c r="U6"/>
    </x:row>
    <x:row r="7">
      <x:c r="A7" t="str">
        <x:v>CUR_AGRO_UCO</x:v>
      </x:c>
      <x:c r="B7" t="str">
        <x:v>UCO</x:v>
      </x:c>
      <x:c r="C7" t="str">
        <x:v>Grado/Bachelor</x:v>
      </x:c>
      <x:c r="D7" t="str">
        <x:v>Mención / especialidad</x:v>
      </x:c>
      <x:c r="E7" t="str">
        <x:v>INTEGRAR</x:v>
      </x:c>
      <x:c r="F7" t="str">
        <x:v>APTA PARA BASE MAESTRA</x:v>
      </x:c>
      <x:c r="G7" t="str">
        <x:v>Sí</x:v>
      </x:c>
      <x:c r="H7" t="str">
        <x:v>Sí</x:v>
      </x:c>
      <x:c r="I7" t="str">
        <x:v>Condicional</x:v>
      </x:c>
      <x:c r="J7" t="str">
        <x:v>Condicional</x:v>
      </x:c>
      <x:c r="K7" t="str">
        <x:v>Condicional</x:v>
      </x:c>
      <x:c r="L7" t="str">
        <x:v>UCO_GRADO_EN_INGENIER_A_AGROALIMENTARIA_Y_DEL_MEDIO_RUR_BL003</x:v>
      </x:c>
      <x:c r="M7" t="str">
        <x:v>UCO_GRADO_EN_INGENIER_A_AGROALIMENTARIA_Y_DEL_MEDIO_RUR</x:v>
      </x:c>
      <x:c r="N7" t="str">
        <x:v>Complemento común</x:v>
      </x:c>
      <x:c r="O7" t="str">
        <x:v>17 ECTS de complemento común.</x:v>
      </x:c>
      <x:c r="P7" t="str">
        <x:v>Sí</x:v>
      </x:c>
      <x:c r="Q7"/>
      <x:c r="R7"/>
      <x:c r="S7"/>
      <x:c r="T7" t="str">
        <x:v>UCO_GRADO_EN_INGENIER_A_AGROALIMENTARIA_Y_DEL_MEDIO_RUR_F001</x:v>
      </x:c>
      <x:c r="U7"/>
    </x:row>
    <x:row r="8">
      <x:c r="A8" t="str">
        <x:v>CUR_AGRO_UCO</x:v>
      </x:c>
      <x:c r="B8" t="str">
        <x:v>UCO</x:v>
      </x:c>
      <x:c r="C8" t="str">
        <x:v>Grado/Bachelor</x:v>
      </x:c>
      <x:c r="D8" t="str">
        <x:v>Mención / especialidad</x:v>
      </x:c>
      <x:c r="E8" t="str">
        <x:v>INTEGRAR</x:v>
      </x:c>
      <x:c r="F8" t="str">
        <x:v>APTA PARA BASE MAESTRA</x:v>
      </x:c>
      <x:c r="G8" t="str">
        <x:v>Sí</x:v>
      </x:c>
      <x:c r="H8" t="str">
        <x:v>Sí</x:v>
      </x:c>
      <x:c r="I8" t="str">
        <x:v>Condicional</x:v>
      </x:c>
      <x:c r="J8" t="str">
        <x:v>Condicional</x:v>
      </x:c>
      <x:c r="K8" t="str">
        <x:v>Condicional</x:v>
      </x:c>
      <x:c r="L8" t="str">
        <x:v>UCO_GRADO_EN_INGENIER_A_AGROALIMENTARIA_Y_DEL_MEDIO_RUR_BL004</x:v>
      </x:c>
      <x:c r="M8" t="str">
        <x:v>UCO_GRADO_EN_INGENIER_A_AGROALIMENTARIA_Y_DEL_MEDIO_RUR</x:v>
      </x:c>
      <x:c r="N8" t="str">
        <x:v>Mención Ingeniería Alimentaria</x:v>
      </x:c>
      <x:c r="O8" t="str">
        <x:v>69 ECTS de la mención habilitante.</x:v>
      </x:c>
      <x:c r="P8" t="str">
        <x:v>Sí</x:v>
      </x:c>
      <x:c r="Q8"/>
      <x:c r="R8"/>
      <x:c r="S8"/>
      <x:c r="T8" t="str">
        <x:v>UCO_GRADO_EN_INGENIER_A_AGROALIMENTARIA_Y_DEL_MEDIO_RUR_F001</x:v>
      </x:c>
      <x:c r="U8"/>
    </x:row>
    <x:row r="9">
      <x:c r="A9" t="str">
        <x:v>CUR_AGRO_UCO</x:v>
      </x:c>
      <x:c r="B9" t="str">
        <x:v>UCO</x:v>
      </x:c>
      <x:c r="C9" t="str">
        <x:v>Grado/Bachelor</x:v>
      </x:c>
      <x:c r="D9" t="str">
        <x:v>Mención / especialidad</x:v>
      </x:c>
      <x:c r="E9" t="str">
        <x:v>INTEGRAR</x:v>
      </x:c>
      <x:c r="F9" t="str">
        <x:v>APTA PARA BASE MAESTRA</x:v>
      </x:c>
      <x:c r="G9" t="str">
        <x:v>Sí</x:v>
      </x:c>
      <x:c r="H9" t="str">
        <x:v>Sí</x:v>
      </x:c>
      <x:c r="I9" t="str">
        <x:v>Condicional</x:v>
      </x:c>
      <x:c r="J9" t="str">
        <x:v>Condicional</x:v>
      </x:c>
      <x:c r="K9" t="str">
        <x:v>Condicional</x:v>
      </x:c>
      <x:c r="L9" t="str">
        <x:v>UCO_GRADO_EN_INGENIER_A_AGROALIMENTARIA_Y_DEL_MEDIO_RUR_BL005</x:v>
      </x:c>
      <x:c r="M9" t="str">
        <x:v>UCO_GRADO_EN_INGENIER_A_AGROALIMENTARIA_Y_DEL_MEDIO_RUR</x:v>
      </x:c>
      <x:c r="N9" t="str">
        <x:v>Optatividad General</x:v>
      </x:c>
      <x:c r="O9" t="str">
        <x:v>16 ECTS de optatividad; la oferta total institucional es mayor que el mínimo a cursar.</x:v>
      </x:c>
      <x:c r="P9" t="str">
        <x:v>Sí</x:v>
      </x:c>
      <x:c r="Q9"/>
      <x:c r="R9"/>
      <x:c r="S9"/>
      <x:c r="T9" t="str">
        <x:v>UCO_GRADO_EN_INGENIER_A_AGROALIMENTARIA_Y_DEL_MEDIO_RUR_F001</x:v>
      </x:c>
      <x:c r="U9"/>
    </x:row>
    <x:row r="10">
      <x:c r="A10" t="str">
        <x:v>CUR_AGRO_UCO</x:v>
      </x:c>
      <x:c r="B10" t="str">
        <x:v>UCO</x:v>
      </x:c>
      <x:c r="C10" t="str">
        <x:v>Grado/Bachelor</x:v>
      </x:c>
      <x:c r="D10" t="str">
        <x:v>Mención / especialidad</x:v>
      </x:c>
      <x:c r="E10" t="str">
        <x:v>INTEGRAR</x:v>
      </x:c>
      <x:c r="F10" t="str">
        <x:v>APTA PARA BASE MAESTRA</x:v>
      </x:c>
      <x:c r="G10" t="str">
        <x:v>Sí</x:v>
      </x:c>
      <x:c r="H10" t="str">
        <x:v>Sí</x:v>
      </x:c>
      <x:c r="I10" t="str">
        <x:v>Condicional</x:v>
      </x:c>
      <x:c r="J10" t="str">
        <x:v>Condicional</x:v>
      </x:c>
      <x:c r="K10" t="str">
        <x:v>Condicional</x:v>
      </x:c>
      <x:c r="L10" t="str">
        <x:v>UCO_GRADO_EN_INGENIER_A_AGROALIMENTARIA_Y_DEL_MEDIO_RUR_BL006</x:v>
      </x:c>
      <x:c r="M10" t="str">
        <x:v>UCO_GRADO_EN_INGENIER_A_AGROALIMENTARIA_Y_DEL_MEDIO_RUR</x:v>
      </x:c>
      <x:c r="N10" t="str">
        <x:v>Trabajo Fin de Grado</x:v>
      </x:c>
      <x:c r="O10" t="str">
        <x:v>12 ECTS de TFG.</x:v>
      </x:c>
      <x:c r="P10" t="str">
        <x:v>Sí</x:v>
      </x:c>
      <x:c r="Q10"/>
      <x:c r="R10"/>
      <x:c r="S10"/>
      <x:c r="T10" t="str">
        <x:v>UCO_GRADO_EN_INGENIER_A_AGROALIMENTARIA_Y_DEL_MEDIO_RUR_F002</x:v>
      </x:c>
      <x:c r="U10"/>
    </x:row>
    <x:row r="11">
      <x:c r="A11" t="str">
        <x:v>CUR_AGRO_UMH</x:v>
      </x:c>
      <x:c r="B11" t="str">
        <x:v>UMH</x:v>
      </x:c>
      <x:c r="C11" t="str">
        <x:v>Grado/Bachelor</x:v>
      </x:c>
      <x:c r="D11" t="str">
        <x:v>Itinerario / segunda atribución</x:v>
      </x:c>
      <x:c r="E11" t="str">
        <x:v>INTEGRAR CON RESTRICCIÓN</x:v>
      </x:c>
      <x:c r="F11" t="str">
        <x:v>APTA SOLO COMO REFERENCIA PARCIAL</x:v>
      </x:c>
      <x:c r="G11" t="str">
        <x:v>Sí</x:v>
      </x:c>
      <x:c r="H11" t="str">
        <x:v>No</x:v>
      </x:c>
      <x:c r="I11" t="str">
        <x:v>No</x:v>
      </x:c>
      <x:c r="J11" t="str">
        <x:v>No</x:v>
      </x:c>
      <x:c r="K11" t="str">
        <x:v>No</x:v>
      </x:c>
      <x:c r="L11" t="str">
        <x:v>UMH_GRADO_EN_INGENIER_A_AGROALIMENTARIA_Y_AGROAMBIENTAL_BL001</x:v>
      </x:c>
      <x:c r="M11" t="str">
        <x:v>UMH_GRADO_EN_INGENIER_A_AGROALIMENTARIA_Y_AGROAMBIENTAL</x:v>
      </x:c>
      <x:c r="N11" t="str">
        <x:v>Formación básica</x:v>
      </x:c>
      <x:c r="O11" t="str">
        <x:v>60 ECTS según la distribución institucional del plan.</x:v>
      </x:c>
      <x:c r="P11" t="str">
        <x:v>Sí</x:v>
      </x:c>
      <x:c r="Q11"/>
      <x:c r="R11"/>
      <x:c r="S11"/>
      <x:c r="T11" t="str">
        <x:v>UMH_GRADO_EN_INGENIER_A_AGROALIMENTARIA_Y_AGROAMBIENTAL_F004</x:v>
      </x:c>
      <x:c r="U11"/>
    </x:row>
    <x:row r="12">
      <x:c r="A12" t="str">
        <x:v>CUR_AGRO_UMH</x:v>
      </x:c>
      <x:c r="B12" t="str">
        <x:v>UMH</x:v>
      </x:c>
      <x:c r="C12" t="str">
        <x:v>Grado/Bachelor</x:v>
      </x:c>
      <x:c r="D12" t="str">
        <x:v>Itinerario / segunda atribución</x:v>
      </x:c>
      <x:c r="E12" t="str">
        <x:v>INTEGRAR CON RESTRICCIÓN</x:v>
      </x:c>
      <x:c r="F12" t="str">
        <x:v>APTA SOLO COMO REFERENCIA PARCIAL</x:v>
      </x:c>
      <x:c r="G12" t="str">
        <x:v>Sí</x:v>
      </x:c>
      <x:c r="H12" t="str">
        <x:v>No</x:v>
      </x:c>
      <x:c r="I12" t="str">
        <x:v>No</x:v>
      </x:c>
      <x:c r="J12" t="str">
        <x:v>No</x:v>
      </x:c>
      <x:c r="K12" t="str">
        <x:v>No</x:v>
      </x:c>
      <x:c r="L12" t="str">
        <x:v>UMH_GRADO_EN_INGENIER_A_AGROALIMENTARIA_Y_AGROAMBIENTAL_BL002</x:v>
      </x:c>
      <x:c r="M12" t="str">
        <x:v>UMH_GRADO_EN_INGENIER_A_AGROALIMENTARIA_Y_AGROAMBIENTAL</x:v>
      </x:c>
      <x:c r="N12" t="str">
        <x:v>Formación obligatoria común</x:v>
      </x:c>
      <x:c r="O12" t="str">
        <x:v>108 ECTS según la distribución institucional del plan.</x:v>
      </x:c>
      <x:c r="P12" t="str">
        <x:v>Sí</x:v>
      </x:c>
      <x:c r="Q12"/>
      <x:c r="R12"/>
      <x:c r="S12"/>
      <x:c r="T12" t="str">
        <x:v>UMH_GRADO_EN_INGENIER_A_AGROALIMENTARIA_Y_AGROAMBIENTAL_F004</x:v>
      </x:c>
      <x:c r="U12"/>
    </x:row>
    <x:row r="13">
      <x:c r="A13" t="str">
        <x:v>CUR_AGRO_UMH</x:v>
      </x:c>
      <x:c r="B13" t="str">
        <x:v>UMH</x:v>
      </x:c>
      <x:c r="C13" t="str">
        <x:v>Grado/Bachelor</x:v>
      </x:c>
      <x:c r="D13" t="str">
        <x:v>Itinerario / segunda atribución</x:v>
      </x:c>
      <x:c r="E13" t="str">
        <x:v>INTEGRAR CON RESTRICCIÓN</x:v>
      </x:c>
      <x:c r="F13" t="str">
        <x:v>APTA SOLO COMO REFERENCIA PARCIAL</x:v>
      </x:c>
      <x:c r="G13" t="str">
        <x:v>Sí</x:v>
      </x:c>
      <x:c r="H13" t="str">
        <x:v>No</x:v>
      </x:c>
      <x:c r="I13" t="str">
        <x:v>No</x:v>
      </x:c>
      <x:c r="J13" t="str">
        <x:v>No</x:v>
      </x:c>
      <x:c r="K13" t="str">
        <x:v>No</x:v>
      </x:c>
      <x:c r="L13" t="str">
        <x:v>UMH_GRADO_EN_INGENIER_A_AGROALIMENTARIA_Y_AGROAMBIENTAL_BL003</x:v>
      </x:c>
      <x:c r="M13" t="str">
        <x:v>UMH_GRADO_EN_INGENIER_A_AGROALIMENTARIA_Y_AGROAMBIENTAL</x:v>
      </x:c>
      <x:c r="N13" t="str">
        <x:v>Obligatorias de mención/atribución</x:v>
      </x:c>
      <x:c r="O13" t="str">
        <x:v>La institución publica 54/48 ECTS según la combinación de atribuciones; no se desagrega por asignatura sin fuente granular actual.</x:v>
      </x:c>
      <x:c r="P13" t="str">
        <x:v>Sí</x:v>
      </x:c>
      <x:c r="Q13"/>
      <x:c r="R13"/>
      <x:c r="S13"/>
      <x:c r="T13" t="str">
        <x:v>UMH_GRADO_EN_INGENIER_A_AGROALIMENTARIA_Y_AGROAMBIENTAL_F004</x:v>
      </x:c>
      <x:c r="U13"/>
    </x:row>
    <x:row r="14">
      <x:c r="A14" t="str">
        <x:v>CUR_AGRO_UMH</x:v>
      </x:c>
      <x:c r="B14" t="str">
        <x:v>UMH</x:v>
      </x:c>
      <x:c r="C14" t="str">
        <x:v>Grado/Bachelor</x:v>
      </x:c>
      <x:c r="D14" t="str">
        <x:v>Itinerario / segunda atribución</x:v>
      </x:c>
      <x:c r="E14" t="str">
        <x:v>INTEGRAR CON RESTRICCIÓN</x:v>
      </x:c>
      <x:c r="F14" t="str">
        <x:v>APTA SOLO COMO REFERENCIA PARCIAL</x:v>
      </x:c>
      <x:c r="G14" t="str">
        <x:v>Sí</x:v>
      </x:c>
      <x:c r="H14" t="str">
        <x:v>No</x:v>
      </x:c>
      <x:c r="I14" t="str">
        <x:v>No</x:v>
      </x:c>
      <x:c r="J14" t="str">
        <x:v>No</x:v>
      </x:c>
      <x:c r="K14" t="str">
        <x:v>No</x:v>
      </x:c>
      <x:c r="L14" t="str">
        <x:v>UMH_GRADO_EN_INGENIER_A_AGROALIMENTARIA_Y_AGROAMBIENTAL_BL004</x:v>
      </x:c>
      <x:c r="M14" t="str">
        <x:v>UMH_GRADO_EN_INGENIER_A_AGROALIMENTARIA_Y_AGROAMBIENTAL</x:v>
      </x:c>
      <x:c r="N14" t="str">
        <x:v>Optatividad</x:v>
      </x:c>
      <x:c r="O14" t="str">
        <x:v>6 ECTS según la distribución institucional del plan.</x:v>
      </x:c>
      <x:c r="P14" t="str">
        <x:v>Sí</x:v>
      </x:c>
      <x:c r="Q14"/>
      <x:c r="R14"/>
      <x:c r="S14"/>
      <x:c r="T14" t="str">
        <x:v>UMH_GRADO_EN_INGENIER_A_AGROALIMENTARIA_Y_AGROAMBIENTAL_F004</x:v>
      </x:c>
      <x:c r="U14"/>
    </x:row>
    <x:row r="15">
      <x:c r="A15" t="str">
        <x:v>CUR_AGRO_UMH</x:v>
      </x:c>
      <x:c r="B15" t="str">
        <x:v>UMH</x:v>
      </x:c>
      <x:c r="C15" t="str">
        <x:v>Grado/Bachelor</x:v>
      </x:c>
      <x:c r="D15" t="str">
        <x:v>Itinerario / segunda atribución</x:v>
      </x:c>
      <x:c r="E15" t="str">
        <x:v>INTEGRAR CON RESTRICCIÓN</x:v>
      </x:c>
      <x:c r="F15" t="str">
        <x:v>APTA SOLO COMO REFERENCIA PARCIAL</x:v>
      </x:c>
      <x:c r="G15" t="str">
        <x:v>Sí</x:v>
      </x:c>
      <x:c r="H15" t="str">
        <x:v>No</x:v>
      </x:c>
      <x:c r="I15" t="str">
        <x:v>No</x:v>
      </x:c>
      <x:c r="J15" t="str">
        <x:v>No</x:v>
      </x:c>
      <x:c r="K15" t="str">
        <x:v>No</x:v>
      </x:c>
      <x:c r="L15" t="str">
        <x:v>UMH_GRADO_EN_INGENIER_A_AGROALIMENTARIA_Y_AGROAMBIENTAL_BL005</x:v>
      </x:c>
      <x:c r="M15" t="str">
        <x:v>UMH_GRADO_EN_INGENIER_A_AGROALIMENTARIA_Y_AGROAMBIENTAL</x:v>
      </x:c>
      <x:c r="N15" t="str">
        <x:v>Trabajo Fin de Grado</x:v>
      </x:c>
      <x:c r="O15" t="str">
        <x:v>12/18 ECTS según la combinación; para Hortofruticultura + Industrias Agrarias y Alimentarias la normativa específica fija 18 ECTS.</x:v>
      </x:c>
      <x:c r="P15" t="str">
        <x:v>Sí</x:v>
      </x:c>
      <x:c r="Q15"/>
      <x:c r="R15"/>
      <x:c r="S15"/>
      <x:c r="T15" t="str">
        <x:v>UMH_GRADO_EN_INGENIER_A_AGROALIMENTARIA_Y_AGROAMBIENTAL_F003</x:v>
      </x:c>
      <x:c r="U15"/>
    </x:row>
    <x:row r="16">
      <x:c r="A16" t="str">
        <x:v>CUR_AGRO_ENSAIA</x:v>
      </x:c>
      <x:c r="B16" t="str">
        <x:v>ENSAIA</x:v>
      </x:c>
      <x:c r="C16" t="str">
        <x:v>Ingénieur/Master</x:v>
      </x:c>
      <x:c r="D16" t="str">
        <x:v>Programa declarado — cobertura parcial del dataset</x:v>
      </x:c>
      <x:c r="E16" t="str">
        <x:v>INTEGRAR COMO REFERENCIA</x:v>
      </x:c>
      <x:c r="F16" t="str">
        <x:v>APTA SOLO COMO REFERENCIA PARCIAL</x:v>
      </x:c>
      <x:c r="G16" t="str">
        <x:v>Sí</x:v>
      </x:c>
      <x:c r="H16" t="str">
        <x:v>No</x:v>
      </x:c>
      <x:c r="I16" t="str">
        <x:v>No</x:v>
      </x:c>
      <x:c r="J16" t="str">
        <x:v>Condicional</x:v>
      </x:c>
      <x:c r="K16" t="str">
        <x:v>No</x:v>
      </x:c>
      <x:c r="L16" t="str">
        <x:v>ENSAIA_DIPL_ME_D_ING_NIEUR_ENSAIA_FILI_RE_INDUSTRIES_AL_BL001</x:v>
      </x:c>
      <x:c r="M16" t="str">
        <x:v>ENSAIA_DIPL_ME_D_ING_NIEUR_ENSAIA_FILI_RE_INDUSTRIES_AL</x:v>
      </x:c>
      <x:c r="N16" t="str">
        <x:v>S5–S7 — Formation généraliste</x:v>
      </x:c>
      <x:c r="O16" t="str">
        <x:v>Bioquímica, microbiología, biotecnologías, nutrición, ciencias de alimentos, génie alimentaire, génie des procédés/biologique, automatización/regulación, herramientas cuantitativas, economía/marketing/management y proyectos.</x:v>
      </x:c>
      <x:c r="P16" t="str">
        <x:v>Sí</x:v>
      </x:c>
      <x:c r="Q16"/>
      <x:c r="R16"/>
      <x:c r="S16"/>
      <x:c r="T16" t="str">
        <x:v>ENSAIA_DIPL_ME_D_ING_NIEUR_ENSAIA_FILI_RE_INDUSTRIES_AL_F003</x:v>
      </x:c>
      <x:c r="U16"/>
    </x:row>
    <x:row r="17">
      <x:c r="A17" t="str">
        <x:v>CUR_AGRO_ENSAIA</x:v>
      </x:c>
      <x:c r="B17" t="str">
        <x:v>ENSAIA</x:v>
      </x:c>
      <x:c r="C17" t="str">
        <x:v>Ingénieur/Master</x:v>
      </x:c>
      <x:c r="D17" t="str">
        <x:v>Programa declarado — cobertura parcial del dataset</x:v>
      </x:c>
      <x:c r="E17" t="str">
        <x:v>INTEGRAR COMO REFERENCIA</x:v>
      </x:c>
      <x:c r="F17" t="str">
        <x:v>APTA SOLO COMO REFERENCIA PARCIAL</x:v>
      </x:c>
      <x:c r="G17" t="str">
        <x:v>Sí</x:v>
      </x:c>
      <x:c r="H17" t="str">
        <x:v>No</x:v>
      </x:c>
      <x:c r="I17" t="str">
        <x:v>No</x:v>
      </x:c>
      <x:c r="J17" t="str">
        <x:v>Condicional</x:v>
      </x:c>
      <x:c r="K17" t="str">
        <x:v>No</x:v>
      </x:c>
      <x:c r="L17" t="str">
        <x:v>ENSAIA_DIPL_ME_D_ING_NIEUR_ENSAIA_FILI_RE_INDUSTRIES_AL_BL002</x:v>
      </x:c>
      <x:c r="M17" t="str">
        <x:v>ENSAIA_DIPL_ME_D_ING_NIEUR_ENSAIA_FILI_RE_INDUSTRIES_AL</x:v>
      </x:c>
      <x:c r="N17" t="str">
        <x:v>S8 — Pré-spécialisation et international</x:v>
      </x:c>
      <x:c r="O17" t="str">
        <x:v>Pre-especialización y stage obligatorio de 12 semanas en el extranjero.</x:v>
      </x:c>
      <x:c r="P17" t="str">
        <x:v>Sí</x:v>
      </x:c>
      <x:c r="Q17"/>
      <x:c r="R17"/>
      <x:c r="S17"/>
      <x:c r="T17" t="str">
        <x:v>ENSAIA_DIPL_ME_D_ING_NIEUR_ENSAIA_FILI_RE_INDUSTRIES_AL_F003</x:v>
      </x:c>
      <x:c r="U17"/>
    </x:row>
    <x:row r="18">
      <x:c r="A18" t="str">
        <x:v>CUR_AGRO_ENSAIA</x:v>
      </x:c>
      <x:c r="B18" t="str">
        <x:v>ENSAIA</x:v>
      </x:c>
      <x:c r="C18" t="str">
        <x:v>Ingénieur/Master</x:v>
      </x:c>
      <x:c r="D18" t="str">
        <x:v>Programa declarado — cobertura parcial del dataset</x:v>
      </x:c>
      <x:c r="E18" t="str">
        <x:v>INTEGRAR COMO REFERENCIA</x:v>
      </x:c>
      <x:c r="F18" t="str">
        <x:v>APTA SOLO COMO REFERENCIA PARCIAL</x:v>
      </x:c>
      <x:c r="G18" t="str">
        <x:v>Sí</x:v>
      </x:c>
      <x:c r="H18" t="str">
        <x:v>No</x:v>
      </x:c>
      <x:c r="I18" t="str">
        <x:v>No</x:v>
      </x:c>
      <x:c r="J18" t="str">
        <x:v>Condicional</x:v>
      </x:c>
      <x:c r="K18" t="str">
        <x:v>No</x:v>
      </x:c>
      <x:c r="L18" t="str">
        <x:v>ENSAIA_DIPL_ME_D_ING_NIEUR_ENSAIA_FILI_RE_INDUSTRIES_AL_BL003</x:v>
      </x:c>
      <x:c r="M18" t="str">
        <x:v>ENSAIA_DIPL_ME_D_ING_NIEUR_ENSAIA_FILI_RE_INDUSTRIES_AL</x:v>
      </x:c>
      <x:c r="N18" t="str">
        <x:v>S9–S10 — Spécialisation</x:v>
      </x:c>
      <x:c r="O18" t="str">
        <x:v>Año final de especialización seguido por stage profesional de 6 meses con mémoire y soutenance ante jurado.</x:v>
      </x:c>
      <x:c r="P18" t="str">
        <x:v>Sí</x:v>
      </x:c>
      <x:c r="Q18"/>
      <x:c r="R18"/>
      <x:c r="S18"/>
      <x:c r="T18" t="str">
        <x:v>ENSAIA_DIPL_ME_D_ING_NIEUR_ENSAIA_FILI_RE_INDUSTRIES_AL_F003</x:v>
      </x:c>
      <x:c r="U18"/>
    </x:row>
    <x:row r="19">
      <x:c r="A19" t="str">
        <x:v>CUR_AGRO_IARA</x:v>
      </x:c>
      <x:c r="B19" t="str">
        <x:v>IARA</x:v>
      </x:c>
      <x:c r="C19" t="str">
        <x:v>Ingénieur/Master</x:v>
      </x:c>
      <x:c r="D19" t="str">
        <x:v>Programa declarado — cobertura parcial del dataset</x:v>
      </x:c>
      <x:c r="E19" t="str">
        <x:v>INTEGRAR COMO REFERENCIA</x:v>
      </x:c>
      <x:c r="F19" t="str">
        <x:v>APTA SOLO COMO REFERENCIA PARCIAL</x:v>
      </x:c>
      <x:c r="G19" t="str">
        <x:v>Sí</x:v>
      </x:c>
      <x:c r="H19" t="str">
        <x:v>No</x:v>
      </x:c>
      <x:c r="I19" t="str">
        <x:v>No</x:v>
      </x:c>
      <x:c r="J19" t="str">
        <x:v>Condicional</x:v>
      </x:c>
      <x:c r="K19" t="str">
        <x:v>No</x:v>
      </x:c>
      <x:c r="L19" t="str">
        <x:v>IARA_DIPL_ME_D_ING_NIEUR_EN_ALIMENTATION_OFERTA_VIGENTE_BL001</x:v>
      </x:c>
      <x:c r="M19" t="str">
        <x:v>IARA_DIPL_ME_D_ING_NIEUR_EN_ALIMENTATION_OFERTA_VIGENTE</x:v>
      </x:c>
      <x:c r="N19" t="str">
        <x:v>L1 — socle scientifique</x:v>
      </x:c>
      <x:c r="O19" t="str">
        <x:v>Mathématiques/informatique, chimie, biochimie, physique, biologie-physiologie, action et langues.</x:v>
      </x:c>
      <x:c r="P19" t="str">
        <x:v>Sí</x:v>
      </x:c>
      <x:c r="Q19"/>
      <x:c r="R19"/>
      <x:c r="S19"/>
      <x:c r="T19" t="str">
        <x:v>IARA_DIPL_ME_D_ING_NIEUR_EN_ALIMENTATION_OFERTA_VIGENTE_F001</x:v>
      </x:c>
      <x:c r="U19"/>
    </x:row>
    <x:row r="20">
      <x:c r="A20" t="str">
        <x:v>CUR_AGRO_IARA</x:v>
      </x:c>
      <x:c r="B20" t="str">
        <x:v>IARA</x:v>
      </x:c>
      <x:c r="C20" t="str">
        <x:v>Ingénieur/Master</x:v>
      </x:c>
      <x:c r="D20" t="str">
        <x:v>Programa declarado — cobertura parcial del dataset</x:v>
      </x:c>
      <x:c r="E20" t="str">
        <x:v>INTEGRAR COMO REFERENCIA</x:v>
      </x:c>
      <x:c r="F20" t="str">
        <x:v>APTA SOLO COMO REFERENCIA PARCIAL</x:v>
      </x:c>
      <x:c r="G20" t="str">
        <x:v>Sí</x:v>
      </x:c>
      <x:c r="H20" t="str">
        <x:v>No</x:v>
      </x:c>
      <x:c r="I20" t="str">
        <x:v>No</x:v>
      </x:c>
      <x:c r="J20" t="str">
        <x:v>Condicional</x:v>
      </x:c>
      <x:c r="K20" t="str">
        <x:v>No</x:v>
      </x:c>
      <x:c r="L20" t="str">
        <x:v>IARA_DIPL_ME_D_ING_NIEUR_EN_ALIMENTATION_OFERTA_VIGENTE_BL002</x:v>
      </x:c>
      <x:c r="M20" t="str">
        <x:v>IARA_DIPL_ME_D_ING_NIEUR_EN_ALIMENTATION_OFERTA_VIGENTE</x:v>
      </x:c>
      <x:c r="N20" t="str">
        <x:v>L2 — bases agroalimentaires</x:v>
      </x:c>
      <x:c r="O20" t="str">
        <x:v>Statistique/informatique, nutrition, microbiologie, technologie alimentaire, sciences animales/végétales, économie-gestion.</x:v>
      </x:c>
      <x:c r="P20" t="str">
        <x:v>Sí</x:v>
      </x:c>
      <x:c r="Q20"/>
      <x:c r="R20"/>
      <x:c r="S20"/>
      <x:c r="T20" t="str">
        <x:v>IARA_DIPL_ME_D_ING_NIEUR_EN_ALIMENTATION_OFERTA_VIGENTE_F001</x:v>
      </x:c>
      <x:c r="U20"/>
    </x:row>
    <x:row r="21">
      <x:c r="A21" t="str">
        <x:v>CUR_AGRO_IARA</x:v>
      </x:c>
      <x:c r="B21" t="str">
        <x:v>IARA</x:v>
      </x:c>
      <x:c r="C21" t="str">
        <x:v>Ingénieur/Master</x:v>
      </x:c>
      <x:c r="D21" t="str">
        <x:v>Programa declarado — cobertura parcial del dataset</x:v>
      </x:c>
      <x:c r="E21" t="str">
        <x:v>INTEGRAR COMO REFERENCIA</x:v>
      </x:c>
      <x:c r="F21" t="str">
        <x:v>APTA SOLO COMO REFERENCIA PARCIAL</x:v>
      </x:c>
      <x:c r="G21" t="str">
        <x:v>Sí</x:v>
      </x:c>
      <x:c r="H21" t="str">
        <x:v>No</x:v>
      </x:c>
      <x:c r="I21" t="str">
        <x:v>No</x:v>
      </x:c>
      <x:c r="J21" t="str">
        <x:v>Condicional</x:v>
      </x:c>
      <x:c r="K21" t="str">
        <x:v>No</x:v>
      </x:c>
      <x:c r="L21" t="str">
        <x:v>IARA_DIPL_ME_D_ING_NIEUR_EN_ALIMENTATION_OFERTA_VIGENTE_BL003</x:v>
      </x:c>
      <x:c r="M21" t="str">
        <x:v>IARA_DIPL_ME_D_ING_NIEUR_EN_ALIMENTATION_OFERTA_VIGENTE</x:v>
      </x:c>
      <x:c r="N21" t="str">
        <x:v>M1 — innovation alimentaire écoconçue</x:v>
      </x:c>
      <x:c r="O21" t="str">
        <x:v>Projet intégré de l'idée au marché; aliment, emballage, qualité, atelier, transitions, stratégie.</x:v>
      </x:c>
      <x:c r="P21" t="str">
        <x:v>Sí</x:v>
      </x:c>
      <x:c r="Q21"/>
      <x:c r="R21"/>
      <x:c r="S21"/>
      <x:c r="T21" t="str">
        <x:v>IARA_DIPL_ME_D_ING_NIEUR_EN_ALIMENTATION_OFERTA_VIGENTE_F001</x:v>
      </x:c>
      <x:c r="U21"/>
    </x:row>
    <x:row r="22">
      <x:c r="A22" t="str">
        <x:v>CUR_AGRO_IARA</x:v>
      </x:c>
      <x:c r="B22" t="str">
        <x:v>IARA</x:v>
      </x:c>
      <x:c r="C22" t="str">
        <x:v>Ingénieur/Master</x:v>
      </x:c>
      <x:c r="D22" t="str">
        <x:v>Programa declarado — cobertura parcial del dataset</x:v>
      </x:c>
      <x:c r="E22" t="str">
        <x:v>INTEGRAR COMO REFERENCIA</x:v>
      </x:c>
      <x:c r="F22" t="str">
        <x:v>APTA SOLO COMO REFERENCIA PARCIAL</x:v>
      </x:c>
      <x:c r="G22" t="str">
        <x:v>Sí</x:v>
      </x:c>
      <x:c r="H22" t="str">
        <x:v>No</x:v>
      </x:c>
      <x:c r="I22" t="str">
        <x:v>No</x:v>
      </x:c>
      <x:c r="J22" t="str">
        <x:v>Condicional</x:v>
      </x:c>
      <x:c r="K22" t="str">
        <x:v>No</x:v>
      </x:c>
      <x:c r="L22" t="str">
        <x:v>IARA_DIPL_ME_D_ING_NIEUR_EN_ALIMENTATION_OFERTA_VIGENTE_BL004</x:v>
      </x:c>
      <x:c r="M22" t="str">
        <x:v>IARA_DIPL_ME_D_ING_NIEUR_EN_ALIMENTATION_OFERTA_VIGENTE</x:v>
      </x:c>
      <x:c r="N22" t="str">
        <x:v>M2 — spécialisation</x:v>
      </x:c>
      <x:c r="O22" t="str">
        <x:v>Modules approfondis, projet puis stage final de 6 mois.</x:v>
      </x:c>
      <x:c r="P22" t="str">
        <x:v>Sí</x:v>
      </x:c>
      <x:c r="Q22"/>
      <x:c r="R22"/>
      <x:c r="S22"/>
      <x:c r="T22" t="str">
        <x:v>IARA_DIPL_ME_D_ING_NIEUR_EN_ALIMENTATION_OFERTA_VIGENTE_F001</x:v>
      </x:c>
      <x:c r="U22"/>
    </x:row>
    <x:row r="23">
      <x:c r="A23" t="str">
        <x:v>CUR_AGRO_ONIRIS</x:v>
      </x:c>
      <x:c r="B23" t="str">
        <x:v>ONIRIS</x:v>
      </x:c>
      <x:c r="C23" t="str">
        <x:v>Ingénieur/Master</x:v>
      </x:c>
      <x:c r="D23" t="str">
        <x:v>Programa completo</x:v>
      </x:c>
      <x:c r="E23" t="str">
        <x:v>INTEGRAR CON BANDERA</x:v>
      </x:c>
      <x:c r="F23" t="str">
        <x:v>APTA CON BANDERAS</x:v>
      </x:c>
      <x:c r="G23" t="str">
        <x:v>Sí</x:v>
      </x:c>
      <x:c r="H23" t="str">
        <x:v>Sí</x:v>
      </x:c>
      <x:c r="I23" t="str">
        <x:v>Condicional</x:v>
      </x:c>
      <x:c r="J23" t="str">
        <x:v>Condicional</x:v>
      </x:c>
      <x:c r="K23" t="str">
        <x:v>Condicional</x:v>
      </x:c>
      <x:c r="L23" t="str">
        <x:v>ONIRIS_DIPL_ME_D_ING_NIEUR_ONIRIS_ORIENTATION_AGROALIME_BL001</x:v>
      </x:c>
      <x:c r="M23" t="str">
        <x:v>ONIRIS_DIPL_ME_D_ING_NIEUR_ONIRIS_ORIENTATION_AGROALIME</x:v>
      </x:c>
      <x:c r="N23" t="str">
        <x:v>Transformation et R&amp;D</x:v>
      </x:c>
      <x:c r="O23" t="str">
        <x:v>Transformación de alimentos, interacciones, formulation, I+D.</x:v>
      </x:c>
      <x:c r="P23" t="str">
        <x:v>Sí</x:v>
      </x:c>
      <x:c r="Q23"/>
      <x:c r="R23"/>
      <x:c r="S23"/>
      <x:c r="T23" t="str">
        <x:v>ONIRIS_DIPL_ME_D_ING_NIEUR_ONIRIS_ORIENTATION_AGROALIME_F002</x:v>
      </x:c>
      <x:c r="U23"/>
    </x:row>
    <x:row r="24">
      <x:c r="A24" t="str">
        <x:v>CUR_AGRO_ONIRIS</x:v>
      </x:c>
      <x:c r="B24" t="str">
        <x:v>ONIRIS</x:v>
      </x:c>
      <x:c r="C24" t="str">
        <x:v>Ingénieur/Master</x:v>
      </x:c>
      <x:c r="D24" t="str">
        <x:v>Programa completo</x:v>
      </x:c>
      <x:c r="E24" t="str">
        <x:v>INTEGRAR CON BANDERA</x:v>
      </x:c>
      <x:c r="F24" t="str">
        <x:v>APTA CON BANDERAS</x:v>
      </x:c>
      <x:c r="G24" t="str">
        <x:v>Sí</x:v>
      </x:c>
      <x:c r="H24" t="str">
        <x:v>Sí</x:v>
      </x:c>
      <x:c r="I24" t="str">
        <x:v>Condicional</x:v>
      </x:c>
      <x:c r="J24" t="str">
        <x:v>Condicional</x:v>
      </x:c>
      <x:c r="K24" t="str">
        <x:v>Condicional</x:v>
      </x:c>
      <x:c r="L24" t="str">
        <x:v>ONIRIS_DIPL_ME_D_ING_NIEUR_ONIRIS_ORIENTATION_AGROALIME_BL002</x:v>
      </x:c>
      <x:c r="M24" t="str">
        <x:v>ONIRIS_DIPL_ME_D_ING_NIEUR_ONIRIS_ORIENTATION_AGROALIME</x:v>
      </x:c>
      <x:c r="N24" t="str">
        <x:v>Génie industriel</x:v>
      </x:c>
      <x:c r="O24" t="str">
        <x:v>Sistemas energéticos/frío, industria 4.0, bioproducción, integración de procesos.</x:v>
      </x:c>
      <x:c r="P24" t="str">
        <x:v>Sí</x:v>
      </x:c>
      <x:c r="Q24"/>
      <x:c r="R24"/>
      <x:c r="S24"/>
      <x:c r="T24" t="str">
        <x:v>ONIRIS_DIPL_ME_D_ING_NIEUR_ONIRIS_ORIENTATION_AGROALIME_F002</x:v>
      </x:c>
      <x:c r="U24"/>
    </x:row>
    <x:row r="25">
      <x:c r="A25" t="str">
        <x:v>CUR_AGRO_ONIRIS</x:v>
      </x:c>
      <x:c r="B25" t="str">
        <x:v>ONIRIS</x:v>
      </x:c>
      <x:c r="C25" t="str">
        <x:v>Ingénieur/Master</x:v>
      </x:c>
      <x:c r="D25" t="str">
        <x:v>Programa completo</x:v>
      </x:c>
      <x:c r="E25" t="str">
        <x:v>INTEGRAR CON BANDERA</x:v>
      </x:c>
      <x:c r="F25" t="str">
        <x:v>APTA CON BANDERAS</x:v>
      </x:c>
      <x:c r="G25" t="str">
        <x:v>Sí</x:v>
      </x:c>
      <x:c r="H25" t="str">
        <x:v>Sí</x:v>
      </x:c>
      <x:c r="I25" t="str">
        <x:v>Condicional</x:v>
      </x:c>
      <x:c r="J25" t="str">
        <x:v>Condicional</x:v>
      </x:c>
      <x:c r="K25" t="str">
        <x:v>Condicional</x:v>
      </x:c>
      <x:c r="L25" t="str">
        <x:v>ONIRIS_DIPL_ME_D_ING_NIEUR_ONIRIS_ORIENTATION_AGROALIME_BL003</x:v>
      </x:c>
      <x:c r="M25" t="str">
        <x:v>ONIRIS_DIPL_ME_D_ING_NIEUR_ONIRIS_ORIENTATION_AGROALIME</x:v>
      </x:c>
      <x:c r="N25" t="str">
        <x:v>Qualité, santé et durabilité</x:v>
      </x:c>
      <x:c r="O25" t="str">
        <x:v>Análisis sensorial, salud, circularidad, agua y sostenibilidad.</x:v>
      </x:c>
      <x:c r="P25" t="str">
        <x:v>Sí</x:v>
      </x:c>
      <x:c r="Q25"/>
      <x:c r="R25"/>
      <x:c r="S25"/>
      <x:c r="T25" t="str">
        <x:v>ONIRIS_DIPL_ME_D_ING_NIEUR_ONIRIS_ORIENTATION_AGROALIME_F002</x:v>
      </x:c>
      <x:c r="U25"/>
    </x:row>
    <x:row r="26">
      <x:c r="A26" t="str">
        <x:v>CUR_AGRO_AGROPARISTECH</x:v>
      </x:c>
      <x:c r="B26" t="str">
        <x:v>AGROPARISTECH</x:v>
      </x:c>
      <x:c r="C26" t="str">
        <x:v>Ingénieur/Master</x:v>
      </x:c>
      <x:c r="D26" t="str">
        <x:v>Segmento curricular</x:v>
      </x:c>
      <x:c r="E26" t="str">
        <x:v>INTEGRAR COMO SEGMENTO</x:v>
      </x:c>
      <x:c r="F26" t="str">
        <x:v>APTA SOLO COMO REFERENCIA PARCIAL</x:v>
      </x:c>
      <x:c r="G26" t="str">
        <x:v>Sí</x:v>
      </x:c>
      <x:c r="H26" t="str">
        <x:v>No</x:v>
      </x:c>
      <x:c r="I26" t="str">
        <x:v>No</x:v>
      </x:c>
      <x:c r="J26" t="str">
        <x:v>Condicional</x:v>
      </x:c>
      <x:c r="K26" t="str">
        <x:v>Condicional</x:v>
      </x:c>
      <x:c r="L26" t="str">
        <x:v>AGROPARISTECH_DIPL_ME_D_ING_NIEUR_AGROPARISTECH_2A_DOMA_BL001</x:v>
      </x:c>
      <x:c r="M26" t="str">
        <x:v>AGROPARISTECH_DIPL_ME_D_ING_NIEUR_AGROPARISTECH_2A_DOMA</x:v>
      </x:c>
      <x:c r="N26" t="str">
        <x:v>Sciences des aliments et bioproduits</x:v>
      </x:c>
      <x:c r="O26" t="str">
        <x:v>Constituants, structure-réactivité-fonctionnalité, ingrédients et conception.</x:v>
      </x:c>
      <x:c r="P26" t="str">
        <x:v>Sí</x:v>
      </x:c>
      <x:c r="Q26"/>
      <x:c r="R26"/>
      <x:c r="S26"/>
      <x:c r="T26" t="str">
        <x:v>AGROPARISTECH_DIPL_ME_D_ING_NIEUR_AGROPARISTECH_2A_DOMA_F001</x:v>
      </x:c>
      <x:c r="U26"/>
    </x:row>
    <x:row r="27">
      <x:c r="A27" t="str">
        <x:v>CUR_AGRO_AGROPARISTECH</x:v>
      </x:c>
      <x:c r="B27" t="str">
        <x:v>AGROPARISTECH</x:v>
      </x:c>
      <x:c r="C27" t="str">
        <x:v>Ingénieur/Master</x:v>
      </x:c>
      <x:c r="D27" t="str">
        <x:v>Segmento curricular</x:v>
      </x:c>
      <x:c r="E27" t="str">
        <x:v>INTEGRAR COMO SEGMENTO</x:v>
      </x:c>
      <x:c r="F27" t="str">
        <x:v>APTA SOLO COMO REFERENCIA PARCIAL</x:v>
      </x:c>
      <x:c r="G27" t="str">
        <x:v>Sí</x:v>
      </x:c>
      <x:c r="H27" t="str">
        <x:v>No</x:v>
      </x:c>
      <x:c r="I27" t="str">
        <x:v>No</x:v>
      </x:c>
      <x:c r="J27" t="str">
        <x:v>Condicional</x:v>
      </x:c>
      <x:c r="K27" t="str">
        <x:v>Condicional</x:v>
      </x:c>
      <x:c r="L27" t="str">
        <x:v>AGROPARISTECH_DIPL_ME_D_ING_NIEUR_AGROPARISTECH_2A_DOMA_BL002</x:v>
      </x:c>
      <x:c r="M27" t="str">
        <x:v>AGROPARISTECH_DIPL_ME_D_ING_NIEUR_AGROPARISTECH_2A_DOMA</x:v>
      </x:c>
      <x:c r="N27" t="str">
        <x:v>Génie des procédés</x:v>
      </x:c>
      <x:c r="O27" t="str">
        <x:v>Procédés, génie industriel et conduite de transformation.</x:v>
      </x:c>
      <x:c r="P27" t="str">
        <x:v>Sí</x:v>
      </x:c>
      <x:c r="Q27"/>
      <x:c r="R27"/>
      <x:c r="S27"/>
      <x:c r="T27" t="str">
        <x:v>AGROPARISTECH_DIPL_ME_D_ING_NIEUR_AGROPARISTECH_2A_DOMA_F001</x:v>
      </x:c>
      <x:c r="U27"/>
    </x:row>
    <x:row r="28">
      <x:c r="A28" t="str">
        <x:v>CUR_AGRO_AGROPARISTECH</x:v>
      </x:c>
      <x:c r="B28" t="str">
        <x:v>AGROPARISTECH</x:v>
      </x:c>
      <x:c r="C28" t="str">
        <x:v>Ingénieur/Master</x:v>
      </x:c>
      <x:c r="D28" t="str">
        <x:v>Segmento curricular</x:v>
      </x:c>
      <x:c r="E28" t="str">
        <x:v>INTEGRAR COMO SEGMENTO</x:v>
      </x:c>
      <x:c r="F28" t="str">
        <x:v>APTA SOLO COMO REFERENCIA PARCIAL</x:v>
      </x:c>
      <x:c r="G28" t="str">
        <x:v>Sí</x:v>
      </x:c>
      <x:c r="H28" t="str">
        <x:v>No</x:v>
      </x:c>
      <x:c r="I28" t="str">
        <x:v>No</x:v>
      </x:c>
      <x:c r="J28" t="str">
        <x:v>Condicional</x:v>
      </x:c>
      <x:c r="K28" t="str">
        <x:v>Condicional</x:v>
      </x:c>
      <x:c r="L28" t="str">
        <x:v>AGROPARISTECH_DIPL_ME_D_ING_NIEUR_AGROPARISTECH_2A_DOMA_BL003</x:v>
      </x:c>
      <x:c r="M28" t="str">
        <x:v>AGROPARISTECH_DIPL_ME_D_ING_NIEUR_AGROPARISTECH_2A_DOMA</x:v>
      </x:c>
      <x:c r="N28" t="str">
        <x:v>Microbiologie et bio-industries</x:v>
      </x:c>
      <x:c r="O28" t="str">
        <x:v>Transformations microbiennes et bioproduction.</x:v>
      </x:c>
      <x:c r="P28" t="str">
        <x:v>Sí</x:v>
      </x:c>
      <x:c r="Q28"/>
      <x:c r="R28"/>
      <x:c r="S28"/>
      <x:c r="T28" t="str">
        <x:v>AGROPARISTECH_DIPL_ME_D_ING_NIEUR_AGROPARISTECH_2A_DOMA_F001</x:v>
      </x:c>
      <x:c r="U28"/>
    </x:row>
    <x:row r="29">
      <x:c r="A29" t="str">
        <x:v>CUR_AGRO_AGROPARISTECH</x:v>
      </x:c>
      <x:c r="B29" t="str">
        <x:v>AGROPARISTECH</x:v>
      </x:c>
      <x:c r="C29" t="str">
        <x:v>Ingénieur/Master</x:v>
      </x:c>
      <x:c r="D29" t="str">
        <x:v>Segmento curricular</x:v>
      </x:c>
      <x:c r="E29" t="str">
        <x:v>INTEGRAR COMO SEGMENTO</x:v>
      </x:c>
      <x:c r="F29" t="str">
        <x:v>APTA SOLO COMO REFERENCIA PARCIAL</x:v>
      </x:c>
      <x:c r="G29" t="str">
        <x:v>Sí</x:v>
      </x:c>
      <x:c r="H29" t="str">
        <x:v>No</x:v>
      </x:c>
      <x:c r="I29" t="str">
        <x:v>No</x:v>
      </x:c>
      <x:c r="J29" t="str">
        <x:v>Condicional</x:v>
      </x:c>
      <x:c r="K29" t="str">
        <x:v>Condicional</x:v>
      </x:c>
      <x:c r="L29" t="str">
        <x:v>AGROPARISTECH_DIPL_ME_D_ING_NIEUR_AGROPARISTECH_2A_DOMA_BL004</x:v>
      </x:c>
      <x:c r="M29" t="str">
        <x:v>AGROPARISTECH_DIPL_ME_D_ING_NIEUR_AGROPARISTECH_2A_DOMA</x:v>
      </x:c>
      <x:c r="N29" t="str">
        <x:v>Qualité, durabilité et société</x:v>
      </x:c>
      <x:c r="O29" t="str">
        <x:v>Qualité, transition écologique, interactions produit-consommateur-société.</x:v>
      </x:c>
      <x:c r="P29" t="str">
        <x:v>Sí</x:v>
      </x:c>
      <x:c r="Q29"/>
      <x:c r="R29"/>
      <x:c r="S29"/>
      <x:c r="T29" t="str">
        <x:v>AGROPARISTECH_DIPL_ME_D_ING_NIEUR_AGROPARISTECH_2A_DOMA_F001</x:v>
      </x:c>
      <x:c r="U29"/>
    </x:row>
    <x:row r="30">
      <x:c r="A30" t="str">
        <x:v>CUR_AGRO_IAD</x:v>
      </x:c>
      <x:c r="B30" t="str">
        <x:v>IAD</x:v>
      </x:c>
      <x:c r="C30" t="str">
        <x:v>Ingénieur/Master</x:v>
      </x:c>
      <x:c r="D30" t="str">
        <x:v>Programa declarado — cobertura parcial del dataset</x:v>
      </x:c>
      <x:c r="E30" t="str">
        <x:v>INTEGRAR COMO REFERENCIA</x:v>
      </x:c>
      <x:c r="F30" t="str">
        <x:v>APTA SOLO COMO REFERENCIA PARCIAL</x:v>
      </x:c>
      <x:c r="G30" t="str">
        <x:v>Sí</x:v>
      </x:c>
      <x:c r="H30" t="str">
        <x:v>No</x:v>
      </x:c>
      <x:c r="I30" t="str">
        <x:v>No</x:v>
      </x:c>
      <x:c r="J30" t="str">
        <x:v>Condicional</x:v>
      </x:c>
      <x:c r="K30" t="str">
        <x:v>No</x:v>
      </x:c>
      <x:c r="L30" t="str">
        <x:v>IAD_DIPL_ME_D_ING_NIEUR_EN_ALIMENTATION_OFERTA_INSTITUC_BL001</x:v>
      </x:c>
      <x:c r="M30" t="str">
        <x:v>IAD_DIPL_ME_D_ING_NIEUR_EN_ALIMENTATION_OFERTA_INSTITUC</x:v>
      </x:c>
      <x:c r="N30" t="str">
        <x:v>Sciences et technologie des aliments</x:v>
      </x:c>
      <x:c r="O30" t="str">
        <x:v>Chimie/physicochimie, formulation, nutrition, toxicologie, procédés et microbiologie au cœur de la formation.</x:v>
      </x:c>
      <x:c r="P30" t="str">
        <x:v>Sí</x:v>
      </x:c>
      <x:c r="Q30"/>
      <x:c r="R30"/>
      <x:c r="S30"/>
      <x:c r="T30" t="str">
        <x:v>IAD_DIPL_ME_D_ING_NIEUR_EN_ALIMENTATION_OFERTA_INSTITUC_F001</x:v>
      </x:c>
      <x:c r="U30"/>
    </x:row>
    <x:row r="31">
      <x:c r="A31" t="str">
        <x:v>CUR_AGRO_IAD</x:v>
      </x:c>
      <x:c r="B31" t="str">
        <x:v>IAD</x:v>
      </x:c>
      <x:c r="C31" t="str">
        <x:v>Ingénieur/Master</x:v>
      </x:c>
      <x:c r="D31" t="str">
        <x:v>Programa declarado — cobertura parcial del dataset</x:v>
      </x:c>
      <x:c r="E31" t="str">
        <x:v>INTEGRAR COMO REFERENCIA</x:v>
      </x:c>
      <x:c r="F31" t="str">
        <x:v>APTA SOLO COMO REFERENCIA PARCIAL</x:v>
      </x:c>
      <x:c r="G31" t="str">
        <x:v>Sí</x:v>
      </x:c>
      <x:c r="H31" t="str">
        <x:v>No</x:v>
      </x:c>
      <x:c r="I31" t="str">
        <x:v>No</x:v>
      </x:c>
      <x:c r="J31" t="str">
        <x:v>Condicional</x:v>
      </x:c>
      <x:c r="K31" t="str">
        <x:v>No</x:v>
      </x:c>
      <x:c r="L31" t="str">
        <x:v>IAD_DIPL_ME_D_ING_NIEUR_EN_ALIMENTATION_OFERTA_INSTITUC_BL002</x:v>
      </x:c>
      <x:c r="M31" t="str">
        <x:v>IAD_DIPL_ME_D_ING_NIEUR_EN_ALIMENTATION_OFERTA_INSTITUC</x:v>
      </x:c>
      <x:c r="N31" t="str">
        <x:v>Professionnalisation</x:v>
      </x:c>
      <x:c r="O31" t="str">
        <x:v>Projets, commandes externes, stages, recherche, innovation, entrepreneuriat.</x:v>
      </x:c>
      <x:c r="P31" t="str">
        <x:v>Sí</x:v>
      </x:c>
      <x:c r="Q31"/>
      <x:c r="R31"/>
      <x:c r="S31"/>
      <x:c r="T31" t="str">
        <x:v>IAD_DIPL_ME_D_ING_NIEUR_EN_ALIMENTATION_OFERTA_INSTITUC_F001</x:v>
      </x:c>
      <x:c r="U31"/>
    </x:row>
    <x:row r="32">
      <x:c r="A32" t="str">
        <x:v>CUR_AGRO_UNILASALLE</x:v>
      </x:c>
      <x:c r="B32" t="str">
        <x:v>UNILASALLE</x:v>
      </x:c>
      <x:c r="C32" t="str">
        <x:v>Ingénieur/Master</x:v>
      </x:c>
      <x:c r="D32" t="str">
        <x:v>Programa declarado — cobertura parcial del dataset</x:v>
      </x:c>
      <x:c r="E32" t="str">
        <x:v>INTEGRAR COMO REFERENCIA</x:v>
      </x:c>
      <x:c r="F32" t="str">
        <x:v>APTA SOLO COMO REFERENCIA PARCIAL</x:v>
      </x:c>
      <x:c r="G32" t="str">
        <x:v>Sí</x:v>
      </x:c>
      <x:c r="H32" t="str">
        <x:v>No</x:v>
      </x:c>
      <x:c r="I32" t="str">
        <x:v>No</x:v>
      </x:c>
      <x:c r="J32" t="str">
        <x:v>No</x:v>
      </x:c>
      <x:c r="K32" t="str">
        <x:v>No</x:v>
      </x:c>
      <x:c r="L32" t="str">
        <x:v>UNILASALLE_ING_NIEUR_EN_ALIMENTATION_ET_SANT_BROCHURE_I_BL001</x:v>
      </x:c>
      <x:c r="M32" t="str">
        <x:v>UNILASALLE_ING_NIEUR_EN_ALIMENTATION_ET_SANT_BROCHURE_I</x:v>
      </x:c>
      <x:c r="N32" t="str">
        <x:v>Production et qualité</x:v>
      </x:c>
      <x:c r="O32" t="str">
        <x:v>Pilotage de la production, contrôle qualité process/produit, systèmes qualité.</x:v>
      </x:c>
      <x:c r="P32" t="str">
        <x:v>Sí</x:v>
      </x:c>
      <x:c r="Q32"/>
      <x:c r="R32"/>
      <x:c r="S32"/>
      <x:c r="T32" t="str">
        <x:v>UNILASALLE_ING_NIEUR_EN_ALIMENTATION_ET_SANT_BROCHURE_I_F001</x:v>
      </x:c>
      <x:c r="U32"/>
    </x:row>
    <x:row r="33">
      <x:c r="A33" t="str">
        <x:v>CUR_AGRO_UNILASALLE</x:v>
      </x:c>
      <x:c r="B33" t="str">
        <x:v>UNILASALLE</x:v>
      </x:c>
      <x:c r="C33" t="str">
        <x:v>Ingénieur/Master</x:v>
      </x:c>
      <x:c r="D33" t="str">
        <x:v>Programa declarado — cobertura parcial del dataset</x:v>
      </x:c>
      <x:c r="E33" t="str">
        <x:v>INTEGRAR COMO REFERENCIA</x:v>
      </x:c>
      <x:c r="F33" t="str">
        <x:v>APTA SOLO COMO REFERENCIA PARCIAL</x:v>
      </x:c>
      <x:c r="G33" t="str">
        <x:v>Sí</x:v>
      </x:c>
      <x:c r="H33" t="str">
        <x:v>No</x:v>
      </x:c>
      <x:c r="I33" t="str">
        <x:v>No</x:v>
      </x:c>
      <x:c r="J33" t="str">
        <x:v>No</x:v>
      </x:c>
      <x:c r="K33" t="str">
        <x:v>No</x:v>
      </x:c>
      <x:c r="L33" t="str">
        <x:v>UNILASALLE_ING_NIEUR_EN_ALIMENTATION_ET_SANT_BROCHURE_I_BL002</x:v>
      </x:c>
      <x:c r="M33" t="str">
        <x:v>UNILASALLE_ING_NIEUR_EN_ALIMENTATION_ET_SANT_BROCHURE_I</x:v>
      </x:c>
      <x:c r="N33" t="str">
        <x:v>Innovation et produit</x:v>
      </x:c>
      <x:c r="O33" t="str">
        <x:v>Développement de produits/solutions alimentaires à vocation santé.</x:v>
      </x:c>
      <x:c r="P33" t="str">
        <x:v>Sí</x:v>
      </x:c>
      <x:c r="Q33"/>
      <x:c r="R33"/>
      <x:c r="S33"/>
      <x:c r="T33" t="str">
        <x:v>UNILASALLE_ING_NIEUR_EN_ALIMENTATION_ET_SANT_BROCHURE_I_F001</x:v>
      </x:c>
      <x:c r="U33"/>
    </x:row>
    <x:row r="34">
      <x:c r="A34" t="str">
        <x:v>CUR_AGRO_UNILASALLE</x:v>
      </x:c>
      <x:c r="B34" t="str">
        <x:v>UNILASALLE</x:v>
      </x:c>
      <x:c r="C34" t="str">
        <x:v>Ingénieur/Master</x:v>
      </x:c>
      <x:c r="D34" t="str">
        <x:v>Programa declarado — cobertura parcial del dataset</x:v>
      </x:c>
      <x:c r="E34" t="str">
        <x:v>INTEGRAR COMO REFERENCIA</x:v>
      </x:c>
      <x:c r="F34" t="str">
        <x:v>APTA SOLO COMO REFERENCIA PARCIAL</x:v>
      </x:c>
      <x:c r="G34" t="str">
        <x:v>Sí</x:v>
      </x:c>
      <x:c r="H34" t="str">
        <x:v>No</x:v>
      </x:c>
      <x:c r="I34" t="str">
        <x:v>No</x:v>
      </x:c>
      <x:c r="J34" t="str">
        <x:v>No</x:v>
      </x:c>
      <x:c r="K34" t="str">
        <x:v>No</x:v>
      </x:c>
      <x:c r="L34" t="str">
        <x:v>UNILASALLE_ING_NIEUR_EN_ALIMENTATION_ET_SANT_BROCHURE_I_BL003</x:v>
      </x:c>
      <x:c r="M34" t="str">
        <x:v>UNILASALLE_ING_NIEUR_EN_ALIMENTATION_ET_SANT_BROCHURE_I</x:v>
      </x:c>
      <x:c r="N34" t="str">
        <x:v>Alimentation et santé</x:v>
      </x:c>
      <x:c r="O34" t="str">
        <x:v>Impact de l'alimentation sur la santé, prévention et éducation.</x:v>
      </x:c>
      <x:c r="P34" t="str">
        <x:v>Sí</x:v>
      </x:c>
      <x:c r="Q34"/>
      <x:c r="R34"/>
      <x:c r="S34"/>
      <x:c r="T34" t="str">
        <x:v>UNILASALLE_ING_NIEUR_EN_ALIMENTATION_ET_SANT_BROCHURE_I_F001</x:v>
      </x:c>
      <x:c r="U34"/>
    </x:row>
    <x:row r="35">
      <x:c r="A35" t="str">
        <x:v>CUR_AGRO_UNILASALLE</x:v>
      </x:c>
      <x:c r="B35" t="str">
        <x:v>UNILASALLE</x:v>
      </x:c>
      <x:c r="C35" t="str">
        <x:v>Ingénieur/Master</x:v>
      </x:c>
      <x:c r="D35" t="str">
        <x:v>Programa declarado — cobertura parcial del dataset</x:v>
      </x:c>
      <x:c r="E35" t="str">
        <x:v>INTEGRAR COMO REFERENCIA</x:v>
      </x:c>
      <x:c r="F35" t="str">
        <x:v>APTA SOLO COMO REFERENCIA PARCIAL</x:v>
      </x:c>
      <x:c r="G35" t="str">
        <x:v>Sí</x:v>
      </x:c>
      <x:c r="H35" t="str">
        <x:v>No</x:v>
      </x:c>
      <x:c r="I35" t="str">
        <x:v>No</x:v>
      </x:c>
      <x:c r="J35" t="str">
        <x:v>No</x:v>
      </x:c>
      <x:c r="K35" t="str">
        <x:v>No</x:v>
      </x:c>
      <x:c r="L35" t="str">
        <x:v>UNILASALLE_ING_NIEUR_EN_ALIMENTATION_ET_SANT_BROCHURE_I_BL004</x:v>
      </x:c>
      <x:c r="M35" t="str">
        <x:v>UNILASALLE_ING_NIEUR_EN_ALIMENTATION_ET_SANT_BROCHURE_I</x:v>
      </x:c>
      <x:c r="N35" t="str">
        <x:v>Marketing et distribution</x:v>
      </x:c>
      <x:c r="O35" t="str">
        <x:v>Promotion, commercialisation et distribution responsables.</x:v>
      </x:c>
      <x:c r="P35" t="str">
        <x:v>Sí</x:v>
      </x:c>
      <x:c r="Q35"/>
      <x:c r="R35"/>
      <x:c r="S35"/>
      <x:c r="T35" t="str">
        <x:v>UNILASALLE_ING_NIEUR_EN_ALIMENTATION_ET_SANT_BROCHURE_I_F001</x:v>
      </x:c>
      <x:c r="U35"/>
    </x:row>
    <x:row r="36">
      <x:c r="A36" t="str">
        <x:v>CUR_AGRO_PURPAN</x:v>
      </x:c>
      <x:c r="B36" t="str">
        <x:v>PURPAN</x:v>
      </x:c>
      <x:c r="C36" t="str">
        <x:v>Ingénieur/Master</x:v>
      </x:c>
      <x:c r="D36" t="str">
        <x:v>Programa completo</x:v>
      </x:c>
      <x:c r="E36" t="str">
        <x:v>INTEGRAR CON BANDERA</x:v>
      </x:c>
      <x:c r="F36" t="str">
        <x:v>APTA CON BANDERAS</x:v>
      </x:c>
      <x:c r="G36" t="str">
        <x:v>Sí</x:v>
      </x:c>
      <x:c r="H36" t="str">
        <x:v>Condicional</x:v>
      </x:c>
      <x:c r="I36" t="str">
        <x:v>Condicional</x:v>
      </x:c>
      <x:c r="J36" t="str">
        <x:v>No</x:v>
      </x:c>
      <x:c r="K36" t="str">
        <x:v>No</x:v>
      </x:c>
      <x:c r="L36" t="str">
        <x:v>PURPAN_CURSUS_ING_NIEUR_PURPAN_ORIENTATION_AGROALIMENTA_BL001</x:v>
      </x:c>
      <x:c r="M36" t="str">
        <x:v>PURPAN_CURSUS_ING_NIEUR_PURPAN_ORIENTATION_AGROALIMENTA</x:v>
      </x:c>
      <x:c r="N36" t="str">
        <x:v>Tronc commun</x:v>
      </x:c>
      <x:c r="O36" t="str">
        <x:v>3 ans de sciences du vivant, agronomie, méthodes de transformation, humanités et expériences professionnelles.</x:v>
      </x:c>
      <x:c r="P36" t="str">
        <x:v>Sí</x:v>
      </x:c>
      <x:c r="Q36"/>
      <x:c r="R36"/>
      <x:c r="S36"/>
      <x:c r="T36" t="str">
        <x:v>PURPAN_CURSUS_ING_NIEUR_PURPAN_ORIENTATION_AGROALIMENTA_F001</x:v>
      </x:c>
      <x:c r="U36"/>
    </x:row>
    <x:row r="37">
      <x:c r="A37" t="str">
        <x:v>CUR_AGRO_PURPAN</x:v>
      </x:c>
      <x:c r="B37" t="str">
        <x:v>PURPAN</x:v>
      </x:c>
      <x:c r="C37" t="str">
        <x:v>Ingénieur/Master</x:v>
      </x:c>
      <x:c r="D37" t="str">
        <x:v>Programa completo</x:v>
      </x:c>
      <x:c r="E37" t="str">
        <x:v>INTEGRAR CON BANDERA</x:v>
      </x:c>
      <x:c r="F37" t="str">
        <x:v>APTA CON BANDERAS</x:v>
      </x:c>
      <x:c r="G37" t="str">
        <x:v>Sí</x:v>
      </x:c>
      <x:c r="H37" t="str">
        <x:v>Condicional</x:v>
      </x:c>
      <x:c r="I37" t="str">
        <x:v>Condicional</x:v>
      </x:c>
      <x:c r="J37" t="str">
        <x:v>No</x:v>
      </x:c>
      <x:c r="K37" t="str">
        <x:v>No</x:v>
      </x:c>
      <x:c r="L37" t="str">
        <x:v>PURPAN_CURSUS_ING_NIEUR_PURPAN_ORIENTATION_AGROALIMENTA_BL002</x:v>
      </x:c>
      <x:c r="M37" t="str">
        <x:v>PURPAN_CURSUS_ING_NIEUR_PURPAN_ORIENTATION_AGROALIMENTA</x:v>
      </x:c>
      <x:c r="N37" t="str">
        <x:v>Cycle de spécialisation</x:v>
      </x:c>
      <x:c r="O37" t="str">
        <x:v>2 ans: enjeux de filières agricoles/agroalimentaires, projets, management, international et DA.</x:v>
      </x:c>
      <x:c r="P37" t="str">
        <x:v>Sí</x:v>
      </x:c>
      <x:c r="Q37"/>
      <x:c r="R37"/>
      <x:c r="S37"/>
      <x:c r="T37" t="str">
        <x:v>PURPAN_CURSUS_ING_NIEUR_PURPAN_ORIENTATION_AGROALIMENTA_F001</x:v>
      </x:c>
      <x:c r="U37"/>
    </x:row>
    <x:row r="38">
      <x:c r="A38" t="str">
        <x:v>CUR_AGRO_PT_EA_JOINT_IPB_IPL_IPVC</x:v>
      </x:c>
      <x:c r="B38" t="str">
        <x:v>IPLEIRIA</x:v>
      </x:c>
      <x:c r="C38" t="str">
        <x:v>Grado/Bachelor</x:v>
      </x:c>
      <x:c r="D38" t="str">
        <x:v>Programa conjunto completo</x:v>
      </x:c>
      <x:c r="E38" t="str">
        <x:v>INTEGRAR COMO PROGRAMA CONJUNTO</x:v>
      </x:c>
      <x:c r="F38" t="str">
        <x:v>APTA PARA BASE MAESTRA</x:v>
      </x:c>
      <x:c r="G38" t="str">
        <x:v>Sí</x:v>
      </x:c>
      <x:c r="H38" t="str">
        <x:v>Sí</x:v>
      </x:c>
      <x:c r="I38" t="str">
        <x:v>No</x:v>
      </x:c>
      <x:c r="J38" t="str">
        <x:v>Sí</x:v>
      </x:c>
      <x:c r="K38" t="str">
        <x:v>No</x:v>
      </x:c>
      <x:c r="L38" t="str">
        <x:v>IPLEIRIA_LICENCIATURA_EM_ENGENHARIA_ALIMENTAR_T_TULO_CO_BL001</x:v>
      </x:c>
      <x:c r="M38" t="str">
        <x:v>IPLEIRIA_LICENCIATURA_EM_ENGENHARIA_ALIMENTAR_T_TULO_CO</x:v>
      </x:c>
      <x:c r="N38" t="str">
        <x:v>S1 — Ciências básicas de engenharia</x:v>
      </x:c>
      <x:c r="O38" t="str">
        <x:v>Matemática, física, química, biologia/bioquímica e introdução aos processos industriais.</x:v>
      </x:c>
      <x:c r="P38" t="str">
        <x:v>Sí</x:v>
      </x:c>
      <x:c r="Q38"/>
      <x:c r="R38"/>
      <x:c r="S38"/>
      <x:c r="T38" t="str">
        <x:v>IPLEIRIA_LICENCIATURA_EM_ENGENHARIA_ALIMENTAR_T_TULO_CO_F001</x:v>
      </x:c>
      <x:c r="U38"/>
    </x:row>
    <x:row r="39">
      <x:c r="A39" t="str">
        <x:v>CUR_AGRO_PT_EA_JOINT_IPB_IPL_IPVC</x:v>
      </x:c>
      <x:c r="B39" t="str">
        <x:v>IPLEIRIA</x:v>
      </x:c>
      <x:c r="C39" t="str">
        <x:v>Grado/Bachelor</x:v>
      </x:c>
      <x:c r="D39" t="str">
        <x:v>Programa conjunto completo</x:v>
      </x:c>
      <x:c r="E39" t="str">
        <x:v>INTEGRAR COMO PROGRAMA CONJUNTO</x:v>
      </x:c>
      <x:c r="F39" t="str">
        <x:v>APTA PARA BASE MAESTRA</x:v>
      </x:c>
      <x:c r="G39" t="str">
        <x:v>Sí</x:v>
      </x:c>
      <x:c r="H39" t="str">
        <x:v>Sí</x:v>
      </x:c>
      <x:c r="I39" t="str">
        <x:v>No</x:v>
      </x:c>
      <x:c r="J39" t="str">
        <x:v>Sí</x:v>
      </x:c>
      <x:c r="K39" t="str">
        <x:v>No</x:v>
      </x:c>
      <x:c r="L39" t="str">
        <x:v>IPLEIRIA_LICENCIATURA_EM_ENGENHARIA_ALIMENTAR_T_TULO_CO_BL002</x:v>
      </x:c>
      <x:c r="M39" t="str">
        <x:v>IPLEIRIA_LICENCIATURA_EM_ENGENHARIA_ALIMENTAR_T_TULO_CO</x:v>
      </x:c>
      <x:c r="N39" t="str">
        <x:v>S2 — Formação laboratorial e engenharia</x:v>
      </x:c>
      <x:c r="O39" t="str">
        <x:v>Laboratórios de química, microbiologia, sensorial/reologia, operações unitárias e estatística.</x:v>
      </x:c>
      <x:c r="P39" t="str">
        <x:v>Sí</x:v>
      </x:c>
      <x:c r="Q39"/>
      <x:c r="R39"/>
      <x:c r="S39"/>
      <x:c r="T39" t="str">
        <x:v>IPLEIRIA_LICENCIATURA_EM_ENGENHARIA_ALIMENTAR_T_TULO_CO_F001</x:v>
      </x:c>
      <x:c r="U39"/>
    </x:row>
    <x:row r="40">
      <x:c r="A40" t="str">
        <x:v>CUR_AGRO_PT_EA_JOINT_IPB_IPL_IPVC</x:v>
      </x:c>
      <x:c r="B40" t="str">
        <x:v>IPLEIRIA</x:v>
      </x:c>
      <x:c r="C40" t="str">
        <x:v>Grado/Bachelor</x:v>
      </x:c>
      <x:c r="D40" t="str">
        <x:v>Programa conjunto completo</x:v>
      </x:c>
      <x:c r="E40" t="str">
        <x:v>INTEGRAR COMO PROGRAMA CONJUNTO</x:v>
      </x:c>
      <x:c r="F40" t="str">
        <x:v>APTA PARA BASE MAESTRA</x:v>
      </x:c>
      <x:c r="G40" t="str">
        <x:v>Sí</x:v>
      </x:c>
      <x:c r="H40" t="str">
        <x:v>Sí</x:v>
      </x:c>
      <x:c r="I40" t="str">
        <x:v>No</x:v>
      </x:c>
      <x:c r="J40" t="str">
        <x:v>Sí</x:v>
      </x:c>
      <x:c r="K40" t="str">
        <x:v>No</x:v>
      </x:c>
      <x:c r="L40" t="str">
        <x:v>IPLEIRIA_LICENCIATURA_EM_ENGENHARIA_ALIMENTAR_T_TULO_CO_BL003</x:v>
      </x:c>
      <x:c r="M40" t="str">
        <x:v>IPLEIRIA_LICENCIATURA_EM_ENGENHARIA_ALIMENTAR_T_TULO_CO</x:v>
      </x:c>
      <x:c r="N40" t="str">
        <x:v>S3–S5 — Tecnologias sectoriais</x:v>
      </x:c>
      <x:c r="O40" t="str">
        <x:v>Lacticínios, vinhos, recursos marinhos, hortofrutícolas/cereais, carnes e azeite, com controlo de qualidade.</x:v>
      </x:c>
      <x:c r="P40" t="str">
        <x:v>Sí</x:v>
      </x:c>
      <x:c r="Q40"/>
      <x:c r="R40"/>
      <x:c r="S40"/>
      <x:c r="T40" t="str">
        <x:v>IPLEIRIA_LICENCIATURA_EM_ENGENHARIA_ALIMENTAR_T_TULO_CO_F001</x:v>
      </x:c>
      <x:c r="U40"/>
    </x:row>
    <x:row r="41">
      <x:c r="A41" t="str">
        <x:v>CUR_AGRO_PT_EA_JOINT_IPB_IPL_IPVC</x:v>
      </x:c>
      <x:c r="B41" t="str">
        <x:v>IPLEIRIA</x:v>
      </x:c>
      <x:c r="C41" t="str">
        <x:v>Grado/Bachelor</x:v>
      </x:c>
      <x:c r="D41" t="str">
        <x:v>Programa conjunto completo</x:v>
      </x:c>
      <x:c r="E41" t="str">
        <x:v>INTEGRAR COMO PROGRAMA CONJUNTO</x:v>
      </x:c>
      <x:c r="F41" t="str">
        <x:v>APTA PARA BASE MAESTRA</x:v>
      </x:c>
      <x:c r="G41" t="str">
        <x:v>Sí</x:v>
      </x:c>
      <x:c r="H41" t="str">
        <x:v>Sí</x:v>
      </x:c>
      <x:c r="I41" t="str">
        <x:v>No</x:v>
      </x:c>
      <x:c r="J41" t="str">
        <x:v>Sí</x:v>
      </x:c>
      <x:c r="K41" t="str">
        <x:v>No</x:v>
      </x:c>
      <x:c r="L41" t="str">
        <x:v>IPLEIRIA_LICENCIATURA_EM_ENGENHARIA_ALIMENTAR_T_TULO_CO_BL004</x:v>
      </x:c>
      <x:c r="M41" t="str">
        <x:v>IPLEIRIA_LICENCIATURA_EM_ENGENHARIA_ALIMENTAR_T_TULO_CO</x:v>
      </x:c>
      <x:c r="N41" t="str">
        <x:v>S6 — Integração e inovação</x:v>
      </x:c>
      <x:c r="O41" t="str">
        <x:v>Efluentes/resíduos, segurança alimentar, tecnologias emergentes, inovação e projeto/estágio.</x:v>
      </x:c>
      <x:c r="P41" t="str">
        <x:v>Sí</x:v>
      </x:c>
      <x:c r="Q41"/>
      <x:c r="R41"/>
      <x:c r="S41"/>
      <x:c r="T41" t="str">
        <x:v>IPLEIRIA_LICENCIATURA_EM_ENGENHARIA_ALIMENTAR_T_TULO_CO_F001</x:v>
      </x:c>
      <x:c r="U41"/>
    </x:row>
    <x:row r="42">
      <x:c r="A42" t="str">
        <x:v>CUR_AGRO_UNIFG</x:v>
      </x:c>
      <x:c r="B42" t="str">
        <x:v>UNIFG</x:v>
      </x:c>
      <x:c r="C42" t="str">
        <x:v>Grado/Bachelor</x:v>
      </x:c>
      <x:c r="D42" t="str">
        <x:v>Programa completo</x:v>
      </x:c>
      <x:c r="E42" t="str">
        <x:v>INTEGRAR</x:v>
      </x:c>
      <x:c r="F42" t="str">
        <x:v>APTA PARA BASE MAESTRA</x:v>
      </x:c>
      <x:c r="G42" t="str">
        <x:v>Sí</x:v>
      </x:c>
      <x:c r="H42" t="str">
        <x:v>Sí</x:v>
      </x:c>
      <x:c r="I42" t="str">
        <x:v>Condicional</x:v>
      </x:c>
      <x:c r="J42" t="str">
        <x:v>Condicional</x:v>
      </x:c>
      <x:c r="K42" t="str">
        <x:v>Condicional</x:v>
      </x:c>
      <x:c r="L42" t="str">
        <x:v>UNIFG_LAUREA_IN_SCIENZE_E_TECNOLOGIE_ALIMENTARI_CODICE__BL001</x:v>
      </x:c>
      <x:c r="M42" t="str">
        <x:v>UNIFG_LAUREA_IN_SCIENZE_E_TECNOLOGIE_ALIMENTARI_CODICE_</x:v>
      </x:c>
      <x:c r="N42" t="str">
        <x:v>Attività di base</x:v>
      </x:c>
      <x:c r="O42" t="str">
        <x:v>36 CFU complessivi.</x:v>
      </x:c>
      <x:c r="P42" t="str">
        <x:v>Sí</x:v>
      </x:c>
      <x:c r="Q42"/>
      <x:c r="R42"/>
      <x:c r="S42"/>
      <x:c r="T42" t="str">
        <x:v>UNIFG_LAUREA_IN_SCIENZE_E_TECNOLOGIE_ALIMENTARI_CODICE__F002</x:v>
      </x:c>
      <x:c r="U42"/>
    </x:row>
    <x:row r="43">
      <x:c r="A43" t="str">
        <x:v>CUR_AGRO_UNIFG</x:v>
      </x:c>
      <x:c r="B43" t="str">
        <x:v>UNIFG</x:v>
      </x:c>
      <x:c r="C43" t="str">
        <x:v>Grado/Bachelor</x:v>
      </x:c>
      <x:c r="D43" t="str">
        <x:v>Programa completo</x:v>
      </x:c>
      <x:c r="E43" t="str">
        <x:v>INTEGRAR</x:v>
      </x:c>
      <x:c r="F43" t="str">
        <x:v>APTA PARA BASE MAESTRA</x:v>
      </x:c>
      <x:c r="G43" t="str">
        <x:v>Sí</x:v>
      </x:c>
      <x:c r="H43" t="str">
        <x:v>Sí</x:v>
      </x:c>
      <x:c r="I43" t="str">
        <x:v>Condicional</x:v>
      </x:c>
      <x:c r="J43" t="str">
        <x:v>Condicional</x:v>
      </x:c>
      <x:c r="K43" t="str">
        <x:v>Condicional</x:v>
      </x:c>
      <x:c r="L43" t="str">
        <x:v>UNIFG_LAUREA_IN_SCIENZE_E_TECNOLOGIE_ALIMENTARI_CODICE__BL002</x:v>
      </x:c>
      <x:c r="M43" t="str">
        <x:v>UNIFG_LAUREA_IN_SCIENZE_E_TECNOLOGIE_ALIMENTARI_CODICE_</x:v>
      </x:c>
      <x:c r="N43" t="str">
        <x:v>Attività caratterizzanti</x:v>
      </x:c>
      <x:c r="O43" t="str">
        <x:v>93 CFU complessivi.</x:v>
      </x:c>
      <x:c r="P43" t="str">
        <x:v>Sí</x:v>
      </x:c>
      <x:c r="Q43"/>
      <x:c r="R43"/>
      <x:c r="S43"/>
      <x:c r="T43" t="str">
        <x:v>UNIFG_LAUREA_IN_SCIENZE_E_TECNOLOGIE_ALIMENTARI_CODICE__F002</x:v>
      </x:c>
      <x:c r="U43"/>
    </x:row>
    <x:row r="44">
      <x:c r="A44" t="str">
        <x:v>CUR_AGRO_UNIFG</x:v>
      </x:c>
      <x:c r="B44" t="str">
        <x:v>UNIFG</x:v>
      </x:c>
      <x:c r="C44" t="str">
        <x:v>Grado/Bachelor</x:v>
      </x:c>
      <x:c r="D44" t="str">
        <x:v>Programa completo</x:v>
      </x:c>
      <x:c r="E44" t="str">
        <x:v>INTEGRAR</x:v>
      </x:c>
      <x:c r="F44" t="str">
        <x:v>APTA PARA BASE MAESTRA</x:v>
      </x:c>
      <x:c r="G44" t="str">
        <x:v>Sí</x:v>
      </x:c>
      <x:c r="H44" t="str">
        <x:v>Sí</x:v>
      </x:c>
      <x:c r="I44" t="str">
        <x:v>Condicional</x:v>
      </x:c>
      <x:c r="J44" t="str">
        <x:v>Condicional</x:v>
      </x:c>
      <x:c r="K44" t="str">
        <x:v>Condicional</x:v>
      </x:c>
      <x:c r="L44" t="str">
        <x:v>UNIFG_LAUREA_IN_SCIENZE_E_TECNOLOGIE_ALIMENTARI_CODICE__BL003</x:v>
      </x:c>
      <x:c r="M44" t="str">
        <x:v>UNIFG_LAUREA_IN_SCIENZE_E_TECNOLOGIE_ALIMENTARI_CODICE_</x:v>
      </x:c>
      <x:c r="N44" t="str">
        <x:v>Attività affini o integrative</x:v>
      </x:c>
      <x:c r="O44" t="str">
        <x:v>19 CFU complessivi.</x:v>
      </x:c>
      <x:c r="P44" t="str">
        <x:v>Sí</x:v>
      </x:c>
      <x:c r="Q44"/>
      <x:c r="R44"/>
      <x:c r="S44"/>
      <x:c r="T44" t="str">
        <x:v>UNIFG_LAUREA_IN_SCIENZE_E_TECNOLOGIE_ALIMENTARI_CODICE__F002</x:v>
      </x:c>
      <x:c r="U44"/>
    </x:row>
    <x:row r="45">
      <x:c r="A45" t="str">
        <x:v>CUR_AGRO_UNIFG</x:v>
      </x:c>
      <x:c r="B45" t="str">
        <x:v>UNIFG</x:v>
      </x:c>
      <x:c r="C45" t="str">
        <x:v>Grado/Bachelor</x:v>
      </x:c>
      <x:c r="D45" t="str">
        <x:v>Programa completo</x:v>
      </x:c>
      <x:c r="E45" t="str">
        <x:v>INTEGRAR</x:v>
      </x:c>
      <x:c r="F45" t="str">
        <x:v>APTA PARA BASE MAESTRA</x:v>
      </x:c>
      <x:c r="G45" t="str">
        <x:v>Sí</x:v>
      </x:c>
      <x:c r="H45" t="str">
        <x:v>Sí</x:v>
      </x:c>
      <x:c r="I45" t="str">
        <x:v>Condicional</x:v>
      </x:c>
      <x:c r="J45" t="str">
        <x:v>Condicional</x:v>
      </x:c>
      <x:c r="K45" t="str">
        <x:v>Condicional</x:v>
      </x:c>
      <x:c r="L45" t="str">
        <x:v>UNIFG_LAUREA_IN_SCIENZE_E_TECNOLOGIE_ALIMENTARI_CODICE__BL004</x:v>
      </x:c>
      <x:c r="M45" t="str">
        <x:v>UNIFG_LAUREA_IN_SCIENZE_E_TECNOLOGIE_ALIMENTARI_CODICE_</x:v>
      </x:c>
      <x:c r="N45" t="str">
        <x:v>Attività a scelta</x:v>
      </x:c>
      <x:c r="O45" t="str">
        <x:v>12 CFU complessivi.</x:v>
      </x:c>
      <x:c r="P45" t="str">
        <x:v>Sí</x:v>
      </x:c>
      <x:c r="Q45"/>
      <x:c r="R45"/>
      <x:c r="S45"/>
      <x:c r="T45" t="str">
        <x:v>UNIFG_LAUREA_IN_SCIENZE_E_TECNOLOGIE_ALIMENTARI_CODICE__F002</x:v>
      </x:c>
      <x:c r="U45"/>
    </x:row>
    <x:row r="46">
      <x:c r="A46" t="str">
        <x:v>CUR_AGRO_UNIFG</x:v>
      </x:c>
      <x:c r="B46" t="str">
        <x:v>UNIFG</x:v>
      </x:c>
      <x:c r="C46" t="str">
        <x:v>Grado/Bachelor</x:v>
      </x:c>
      <x:c r="D46" t="str">
        <x:v>Programa completo</x:v>
      </x:c>
      <x:c r="E46" t="str">
        <x:v>INTEGRAR</x:v>
      </x:c>
      <x:c r="F46" t="str">
        <x:v>APTA PARA BASE MAESTRA</x:v>
      </x:c>
      <x:c r="G46" t="str">
        <x:v>Sí</x:v>
      </x:c>
      <x:c r="H46" t="str">
        <x:v>Sí</x:v>
      </x:c>
      <x:c r="I46" t="str">
        <x:v>Condicional</x:v>
      </x:c>
      <x:c r="J46" t="str">
        <x:v>Condicional</x:v>
      </x:c>
      <x:c r="K46" t="str">
        <x:v>Condicional</x:v>
      </x:c>
      <x:c r="L46" t="str">
        <x:v>UNIFG_LAUREA_IN_SCIENZE_E_TECNOLOGIE_ALIMENTARI_CODICE__BL005</x:v>
      </x:c>
      <x:c r="M46" t="str">
        <x:v>UNIFG_LAUREA_IN_SCIENZE_E_TECNOLOGIE_ALIMENTARI_CODICE_</x:v>
      </x:c>
      <x:c r="N46" t="str">
        <x:v>Tirocinio</x:v>
      </x:c>
      <x:c r="O46" t="str">
        <x:v>10 CFU / 250 ore.</x:v>
      </x:c>
      <x:c r="P46" t="str">
        <x:v>Sí</x:v>
      </x:c>
      <x:c r="Q46"/>
      <x:c r="R46"/>
      <x:c r="S46"/>
      <x:c r="T46" t="str">
        <x:v>UNIFG_LAUREA_IN_SCIENZE_E_TECNOLOGIE_ALIMENTARI_CODICE__F002</x:v>
      </x:c>
      <x:c r="U46"/>
    </x:row>
    <x:row r="47">
      <x:c r="A47" t="str">
        <x:v>CUR_AGRO_UNIFG</x:v>
      </x:c>
      <x:c r="B47" t="str">
        <x:v>UNIFG</x:v>
      </x:c>
      <x:c r="C47" t="str">
        <x:v>Grado/Bachelor</x:v>
      </x:c>
      <x:c r="D47" t="str">
        <x:v>Programa completo</x:v>
      </x:c>
      <x:c r="E47" t="str">
        <x:v>INTEGRAR</x:v>
      </x:c>
      <x:c r="F47" t="str">
        <x:v>APTA PARA BASE MAESTRA</x:v>
      </x:c>
      <x:c r="G47" t="str">
        <x:v>Sí</x:v>
      </x:c>
      <x:c r="H47" t="str">
        <x:v>Sí</x:v>
      </x:c>
      <x:c r="I47" t="str">
        <x:v>Condicional</x:v>
      </x:c>
      <x:c r="J47" t="str">
        <x:v>Condicional</x:v>
      </x:c>
      <x:c r="K47" t="str">
        <x:v>Condicional</x:v>
      </x:c>
      <x:c r="L47" t="str">
        <x:v>UNIFG_LAUREA_IN_SCIENZE_E_TECNOLOGIE_ALIMENTARI_CODICE__BL006</x:v>
      </x:c>
      <x:c r="M47" t="str">
        <x:v>UNIFG_LAUREA_IN_SCIENZE_E_TECNOLOGIE_ALIMENTARI_CODICE_</x:v>
      </x:c>
      <x:c r="N47" t="str">
        <x:v>Lingua inglese</x:v>
      </x:c>
      <x:c r="O47" t="str">
        <x:v>6 CFU.</x:v>
      </x:c>
      <x:c r="P47" t="str">
        <x:v>Sí</x:v>
      </x:c>
      <x:c r="Q47"/>
      <x:c r="R47"/>
      <x:c r="S47"/>
      <x:c r="T47" t="str">
        <x:v>UNIFG_LAUREA_IN_SCIENZE_E_TECNOLOGIE_ALIMENTARI_CODICE__F002</x:v>
      </x:c>
      <x:c r="U47"/>
    </x:row>
    <x:row r="48">
      <x:c r="A48" t="str">
        <x:v>CUR_AGRO_UNIFG</x:v>
      </x:c>
      <x:c r="B48" t="str">
        <x:v>UNIFG</x:v>
      </x:c>
      <x:c r="C48" t="str">
        <x:v>Grado/Bachelor</x:v>
      </x:c>
      <x:c r="D48" t="str">
        <x:v>Programa completo</x:v>
      </x:c>
      <x:c r="E48" t="str">
        <x:v>INTEGRAR</x:v>
      </x:c>
      <x:c r="F48" t="str">
        <x:v>APTA PARA BASE MAESTRA</x:v>
      </x:c>
      <x:c r="G48" t="str">
        <x:v>Sí</x:v>
      </x:c>
      <x:c r="H48" t="str">
        <x:v>Sí</x:v>
      </x:c>
      <x:c r="I48" t="str">
        <x:v>Condicional</x:v>
      </x:c>
      <x:c r="J48" t="str">
        <x:v>Condicional</x:v>
      </x:c>
      <x:c r="K48" t="str">
        <x:v>Condicional</x:v>
      </x:c>
      <x:c r="L48" t="str">
        <x:v>UNIFG_LAUREA_IN_SCIENZE_E_TECNOLOGIE_ALIMENTARI_CODICE__BL007</x:v>
      </x:c>
      <x:c r="M48" t="str">
        <x:v>UNIFG_LAUREA_IN_SCIENZE_E_TECNOLOGIE_ALIMENTARI_CODICE_</x:v>
      </x:c>
      <x:c r="N48" t="str">
        <x:v>Prova finale</x:v>
      </x:c>
      <x:c r="O48" t="str">
        <x:v>4 CFU.</x:v>
      </x:c>
      <x:c r="P48" t="str">
        <x:v>Sí</x:v>
      </x:c>
      <x:c r="Q48"/>
      <x:c r="R48"/>
      <x:c r="S48"/>
      <x:c r="T48" t="str">
        <x:v>UNIFG_LAUREA_IN_SCIENZE_E_TECNOLOGIE_ALIMENTARI_CODICE__F002</x:v>
      </x:c>
      <x:c r="U48"/>
    </x:row>
    <x:row r="49">
      <x:c r="A49" t="str">
        <x:v>CUR_AGRO_HOHENHEIM</x:v>
      </x:c>
      <x:c r="B49" t="str">
        <x:v>HOHENHEIM</x:v>
      </x:c>
      <x:c r="C49" t="str">
        <x:v>Grado/Bachelor</x:v>
      </x:c>
      <x:c r="D49" t="str">
        <x:v>Programa completo</x:v>
      </x:c>
      <x:c r="E49" t="str">
        <x:v>INTEGRAR CON BANDERA</x:v>
      </x:c>
      <x:c r="F49" t="str">
        <x:v>APTA PARA BASE MAESTRA</x:v>
      </x:c>
      <x:c r="G49" t="str">
        <x:v>Sí</x:v>
      </x:c>
      <x:c r="H49" t="str">
        <x:v>Sí</x:v>
      </x:c>
      <x:c r="I49" t="str">
        <x:v>No</x:v>
      </x:c>
      <x:c r="J49" t="str">
        <x:v>Condicional</x:v>
      </x:c>
      <x:c r="K49" t="str">
        <x:v>Condicional</x:v>
      </x:c>
      <x:c r="L49" t="str">
        <x:v>HOHENHEIM_B_SC_FOOD_SCIENCE_AND_BIOTECHNOLOGY_LEBENSMIT_BL001</x:v>
      </x:c>
      <x:c r="M49" t="str">
        <x:v>HOHENHEIM_B_SC_FOOD_SCIENCE_AND_BIOTECHNOLOGY_LEBENSMIT</x:v>
      </x:c>
      <x:c r="N49" t="str">
        <x:v>Fundamentos científicos</x:v>
      </x:c>
      <x:c r="O49" t="str">
        <x:v>Biología, química, física y matemática durante los primeros semestres.</x:v>
      </x:c>
      <x:c r="P49" t="str">
        <x:v>Sí</x:v>
      </x:c>
      <x:c r="Q49"/>
      <x:c r="R49"/>
      <x:c r="S49"/>
      <x:c r="T49" t="str">
        <x:v>HOHENHEIM_B_SC_FOOD_SCIENCE_AND_BIOTECHNOLOGY_LEBENSMIT_F001</x:v>
      </x:c>
      <x:c r="U49"/>
    </x:row>
    <x:row r="50">
      <x:c r="A50" t="str">
        <x:v>CUR_AGRO_HOHENHEIM</x:v>
      </x:c>
      <x:c r="B50" t="str">
        <x:v>HOHENHEIM</x:v>
      </x:c>
      <x:c r="C50" t="str">
        <x:v>Grado/Bachelor</x:v>
      </x:c>
      <x:c r="D50" t="str">
        <x:v>Programa completo</x:v>
      </x:c>
      <x:c r="E50" t="str">
        <x:v>INTEGRAR CON BANDERA</x:v>
      </x:c>
      <x:c r="F50" t="str">
        <x:v>APTA PARA BASE MAESTRA</x:v>
      </x:c>
      <x:c r="G50" t="str">
        <x:v>Sí</x:v>
      </x:c>
      <x:c r="H50" t="str">
        <x:v>Sí</x:v>
      </x:c>
      <x:c r="I50" t="str">
        <x:v>No</x:v>
      </x:c>
      <x:c r="J50" t="str">
        <x:v>Condicional</x:v>
      </x:c>
      <x:c r="K50" t="str">
        <x:v>Condicional</x:v>
      </x:c>
      <x:c r="L50" t="str">
        <x:v>HOHENHEIM_B_SC_FOOD_SCIENCE_AND_BIOTECHNOLOGY_LEBENSMIT_BL002</x:v>
      </x:c>
      <x:c r="M50" t="str">
        <x:v>HOHENHEIM_B_SC_FOOD_SCIENCE_AND_BIOTECHNOLOGY_LEBENSMIT</x:v>
      </x:c>
      <x:c r="N50" t="str">
        <x:v>Food Science &amp; Biotechnology</x:v>
      </x:c>
      <x:c r="O50" t="str">
        <x:v>Bioquímica, microbiología, química y análisis de alimentos, biotecnología.</x:v>
      </x:c>
      <x:c r="P50" t="str">
        <x:v>Sí</x:v>
      </x:c>
      <x:c r="Q50"/>
      <x:c r="R50"/>
      <x:c r="S50"/>
      <x:c r="T50" t="str">
        <x:v>HOHENHEIM_B_SC_FOOD_SCIENCE_AND_BIOTECHNOLOGY_LEBENSMIT_F001</x:v>
      </x:c>
      <x:c r="U50"/>
    </x:row>
    <x:row r="51">
      <x:c r="A51" t="str">
        <x:v>CUR_AGRO_HOHENHEIM</x:v>
      </x:c>
      <x:c r="B51" t="str">
        <x:v>HOHENHEIM</x:v>
      </x:c>
      <x:c r="C51" t="str">
        <x:v>Grado/Bachelor</x:v>
      </x:c>
      <x:c r="D51" t="str">
        <x:v>Programa completo</x:v>
      </x:c>
      <x:c r="E51" t="str">
        <x:v>INTEGRAR CON BANDERA</x:v>
      </x:c>
      <x:c r="F51" t="str">
        <x:v>APTA PARA BASE MAESTRA</x:v>
      </x:c>
      <x:c r="G51" t="str">
        <x:v>Sí</x:v>
      </x:c>
      <x:c r="H51" t="str">
        <x:v>Sí</x:v>
      </x:c>
      <x:c r="I51" t="str">
        <x:v>No</x:v>
      </x:c>
      <x:c r="J51" t="str">
        <x:v>Condicional</x:v>
      </x:c>
      <x:c r="K51" t="str">
        <x:v>Condicional</x:v>
      </x:c>
      <x:c r="L51" t="str">
        <x:v>HOHENHEIM_B_SC_FOOD_SCIENCE_AND_BIOTECHNOLOGY_LEBENSMIT_BL003</x:v>
      </x:c>
      <x:c r="M51" t="str">
        <x:v>HOHENHEIM_B_SC_FOOD_SCIENCE_AND_BIOTECHNOLOGY_LEBENSMIT</x:v>
      </x:c>
      <x:c r="N51" t="str">
        <x:v>Technology &amp; Innovation</x:v>
      </x:c>
      <x:c r="O51" t="str">
        <x:v>Tecnologías, ingeniería de procesos y procesamiento de materias biológicas.</x:v>
      </x:c>
      <x:c r="P51" t="str">
        <x:v>Sí</x:v>
      </x:c>
      <x:c r="Q51"/>
      <x:c r="R51"/>
      <x:c r="S51"/>
      <x:c r="T51" t="str">
        <x:v>HOHENHEIM_B_SC_FOOD_SCIENCE_AND_BIOTECHNOLOGY_LEBENSMIT_F001</x:v>
      </x:c>
      <x:c r="U51"/>
    </x:row>
    <x:row r="52">
      <x:c r="A52" t="str">
        <x:v>CUR_AGRO_HOHENHEIM</x:v>
      </x:c>
      <x:c r="B52" t="str">
        <x:v>HOHENHEIM</x:v>
      </x:c>
      <x:c r="C52" t="str">
        <x:v>Grado/Bachelor</x:v>
      </x:c>
      <x:c r="D52" t="str">
        <x:v>Programa completo</x:v>
      </x:c>
      <x:c r="E52" t="str">
        <x:v>INTEGRAR CON BANDERA</x:v>
      </x:c>
      <x:c r="F52" t="str">
        <x:v>APTA PARA BASE MAESTRA</x:v>
      </x:c>
      <x:c r="G52" t="str">
        <x:v>Sí</x:v>
      </x:c>
      <x:c r="H52" t="str">
        <x:v>Sí</x:v>
      </x:c>
      <x:c r="I52" t="str">
        <x:v>No</x:v>
      </x:c>
      <x:c r="J52" t="str">
        <x:v>Condicional</x:v>
      </x:c>
      <x:c r="K52" t="str">
        <x:v>Condicional</x:v>
      </x:c>
      <x:c r="L52" t="str">
        <x:v>HOHENHEIM_B_SC_FOOD_SCIENCE_AND_BIOTECHNOLOGY_LEBENSMIT_BL004</x:v>
      </x:c>
      <x:c r="M52" t="str">
        <x:v>HOHENHEIM_B_SC_FOOD_SCIENCE_AND_BIOTECHNOLOGY_LEBENSMIT</x:v>
      </x:c>
      <x:c r="N52" t="str">
        <x:v>Especialización flexible</x:v>
      </x:c>
      <x:c r="O52" t="str">
        <x:v>Desde 4.º semestre se eligen 5 módulos semi-electivos y 6 del área de libre elección.</x:v>
      </x:c>
      <x:c r="P52" t="str">
        <x:v>Sí</x:v>
      </x:c>
      <x:c r="Q52"/>
      <x:c r="R52"/>
      <x:c r="S52"/>
      <x:c r="T52" t="str">
        <x:v>HOHENHEIM_B_SC_FOOD_SCIENCE_AND_BIOTECHNOLOGY_LEBENSMIT_F001</x:v>
      </x:c>
      <x:c r="U52"/>
    </x:row>
    <x:row r="53">
      <x:c r="A53" t="str">
        <x:v>CUR_AGRO_TUM</x:v>
      </x:c>
      <x:c r="B53" t="str">
        <x:v>TUM</x:v>
      </x:c>
      <x:c r="C53" t="str">
        <x:v>Grado/Bachelor</x:v>
      </x:c>
      <x:c r="D53" t="str">
        <x:v>Programa completo</x:v>
      </x:c>
      <x:c r="E53" t="str">
        <x:v>INTEGRAR CON BANDERA</x:v>
      </x:c>
      <x:c r="F53" t="str">
        <x:v>APTA PARA BASE MAESTRA</x:v>
      </x:c>
      <x:c r="G53" t="str">
        <x:v>Sí</x:v>
      </x:c>
      <x:c r="H53" t="str">
        <x:v>Sí</x:v>
      </x:c>
      <x:c r="I53" t="str">
        <x:v>No</x:v>
      </x:c>
      <x:c r="J53" t="str">
        <x:v>No</x:v>
      </x:c>
      <x:c r="K53" t="str">
        <x:v>No</x:v>
      </x:c>
      <x:c r="L53" t="str">
        <x:v>TUM_B_SC_FOOD_TECHNOLOGY_LEBENSMITTELTECHNOLOGIE_CURRIC_BL001</x:v>
      </x:c>
      <x:c r="M53" t="str">
        <x:v>TUM_B_SC_FOOD_TECHNOLOGY_LEBENSMITTELTECHNOLOGIE_CURRIC</x:v>
      </x:c>
      <x:c r="N53" t="str">
        <x:v>1.º–2.º semestre — Basic and Orientation Examination</x:v>
      </x:c>
      <x:c r="O53" t="str">
        <x:v>Fundamentos de ciencias naturales e ingeniería: matemática, física, química, biología y entrada a tecnología de alimentos.</x:v>
      </x:c>
      <x:c r="P53" t="str">
        <x:v>Sí</x:v>
      </x:c>
      <x:c r="Q53"/>
      <x:c r="R53"/>
      <x:c r="S53"/>
      <x:c r="T53" t="str">
        <x:v>TUM_B_SC_FOOD_TECHNOLOGY_LEBENSMITTELTECHNOLOGIE_CURRIC_F001</x:v>
      </x:c>
      <x:c r="U53"/>
    </x:row>
    <x:row r="54">
      <x:c r="A54" t="str">
        <x:v>CUR_AGRO_TUM</x:v>
      </x:c>
      <x:c r="B54" t="str">
        <x:v>TUM</x:v>
      </x:c>
      <x:c r="C54" t="str">
        <x:v>Grado/Bachelor</x:v>
      </x:c>
      <x:c r="D54" t="str">
        <x:v>Programa completo</x:v>
      </x:c>
      <x:c r="E54" t="str">
        <x:v>INTEGRAR CON BANDERA</x:v>
      </x:c>
      <x:c r="F54" t="str">
        <x:v>APTA PARA BASE MAESTRA</x:v>
      </x:c>
      <x:c r="G54" t="str">
        <x:v>Sí</x:v>
      </x:c>
      <x:c r="H54" t="str">
        <x:v>Sí</x:v>
      </x:c>
      <x:c r="I54" t="str">
        <x:v>No</x:v>
      </x:c>
      <x:c r="J54" t="str">
        <x:v>No</x:v>
      </x:c>
      <x:c r="K54" t="str">
        <x:v>No</x:v>
      </x:c>
      <x:c r="L54" t="str">
        <x:v>TUM_B_SC_FOOD_TECHNOLOGY_LEBENSMITTELTECHNOLOGIE_CURRIC_BL002</x:v>
      </x:c>
      <x:c r="M54" t="str">
        <x:v>TUM_B_SC_FOOD_TECHNOLOGY_LEBENSMITTELTECHNOLOGIE_CURRIC</x:v>
      </x:c>
      <x:c r="N54" t="str">
        <x:v>3.º–6.º semestre — Bachelor's examination</x:v>
      </x:c>
      <x:c r="O54" t="str">
        <x:v>Profundización en ingeniería y tecnología alimentaria: mecánica, equipos, microbiología, química alimentaria, tecnología, análisis, termodinámica, higiene y prácticas.</x:v>
      </x:c>
      <x:c r="P54" t="str">
        <x:v>Sí</x:v>
      </x:c>
      <x:c r="Q54"/>
      <x:c r="R54"/>
      <x:c r="S54"/>
      <x:c r="T54" t="str">
        <x:v>TUM_B_SC_FOOD_TECHNOLOGY_LEBENSMITTELTECHNOLOGIE_CURRIC_F002</x:v>
      </x:c>
      <x:c r="U54"/>
    </x:row>
    <x:row r="55">
      <x:c r="A55" t="str">
        <x:v>CUR_AGRO_TUM</x:v>
      </x:c>
      <x:c r="B55" t="str">
        <x:v>TUM</x:v>
      </x:c>
      <x:c r="C55" t="str">
        <x:v>Grado/Bachelor</x:v>
      </x:c>
      <x:c r="D55" t="str">
        <x:v>Programa completo</x:v>
      </x:c>
      <x:c r="E55" t="str">
        <x:v>INTEGRAR CON BANDERA</x:v>
      </x:c>
      <x:c r="F55" t="str">
        <x:v>APTA PARA BASE MAESTRA</x:v>
      </x:c>
      <x:c r="G55" t="str">
        <x:v>Sí</x:v>
      </x:c>
      <x:c r="H55" t="str">
        <x:v>Sí</x:v>
      </x:c>
      <x:c r="I55" t="str">
        <x:v>No</x:v>
      </x:c>
      <x:c r="J55" t="str">
        <x:v>No</x:v>
      </x:c>
      <x:c r="K55" t="str">
        <x:v>No</x:v>
      </x:c>
      <x:c r="L55" t="str">
        <x:v>TUM_B_SC_FOOD_TECHNOLOGY_LEBENSMITTELTECHNOLOGIE_CURRIC_BL003</x:v>
      </x:c>
      <x:c r="M55" t="str">
        <x:v>TUM_B_SC_FOOD_TECHNOLOGY_LEBENSMITTELTECHNOLOGIE_CURRIC</x:v>
      </x:c>
      <x:c r="N55" t="str">
        <x:v>Compulsory modules</x:v>
      </x:c>
      <x:c r="O55" t="str">
        <x:v>La página central indica que la mayor parte del catálogo corresponde a módulos obligatorios, 149 ECTS.</x:v>
      </x:c>
      <x:c r="P55" t="str">
        <x:v>Sí</x:v>
      </x:c>
      <x:c r="Q55"/>
      <x:c r="R55"/>
      <x:c r="S55"/>
      <x:c r="T55" t="str">
        <x:v>TUM_B_SC_FOOD_TECHNOLOGY_LEBENSMITTELTECHNOLOGIE_CURRIC_F002</x:v>
      </x:c>
      <x:c r="U55"/>
    </x:row>
    <x:row r="56">
      <x:c r="A56" t="str">
        <x:v>CUR_AGRO_TUM</x:v>
      </x:c>
      <x:c r="B56" t="str">
        <x:v>TUM</x:v>
      </x:c>
      <x:c r="C56" t="str">
        <x:v>Grado/Bachelor</x:v>
      </x:c>
      <x:c r="D56" t="str">
        <x:v>Programa completo</x:v>
      </x:c>
      <x:c r="E56" t="str">
        <x:v>INTEGRAR CON BANDERA</x:v>
      </x:c>
      <x:c r="F56" t="str">
        <x:v>APTA PARA BASE MAESTRA</x:v>
      </x:c>
      <x:c r="G56" t="str">
        <x:v>Sí</x:v>
      </x:c>
      <x:c r="H56" t="str">
        <x:v>Sí</x:v>
      </x:c>
      <x:c r="I56" t="str">
        <x:v>No</x:v>
      </x:c>
      <x:c r="J56" t="str">
        <x:v>No</x:v>
      </x:c>
      <x:c r="K56" t="str">
        <x:v>No</x:v>
      </x:c>
      <x:c r="L56" t="str">
        <x:v>TUM_B_SC_FOOD_TECHNOLOGY_LEBENSMITTELTECHNOLOGIE_CURRIC_BL004</x:v>
      </x:c>
      <x:c r="M56" t="str">
        <x:v>TUM_B_SC_FOOD_TECHNOLOGY_LEBENSMITTELTECHNOLOGIE_CURRIC</x:v>
      </x:c>
      <x:c r="N56" t="str">
        <x:v>Elective / general education</x:v>
      </x:c>
      <x:c r="O56" t="str">
        <x:v>El resto de los 180 ECTS incluye módulos electivos, práctica, formación general y tesis según el curriculum/FPSO.</x:v>
      </x:c>
      <x:c r="P56" t="str">
        <x:v>Sí</x:v>
      </x:c>
      <x:c r="Q56"/>
      <x:c r="R56"/>
      <x:c r="S56"/>
      <x:c r="T56" t="str">
        <x:v>TUM_B_SC_FOOD_TECHNOLOGY_LEBENSMITTELTECHNOLOGIE_CURRIC_F003</x:v>
      </x:c>
      <x:c r="U56"/>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34" hidden="0" customWidth="1"/>
    <x:col min="33" max="33" width="34" hidden="0" customWidth="1"/>
    <x:col min="34" max="34" width="34"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36" hidden="0" customWidth="1"/>
    <x:col min="46" max="46" width="18" hidden="0" customWidth="1"/>
    <x:col min="47" max="47" width="18" hidden="0" customWidth="1"/>
    <x:col min="48" max="48" width="36" hidden="0" customWidth="1"/>
    <x:col min="49" max="49" width="18" hidden="0" customWidth="1"/>
    <x:col min="50" max="50" width="36" hidden="0" customWidth="1"/>
    <x:col min="51" max="51" width="18" hidden="0" customWidth="1"/>
    <x:col min="52" max="52" width="36" hidden="0" customWidth="1"/>
    <x:col min="53" max="53" width="18" hidden="0" customWidth="1"/>
    <x:col min="54" max="54" width="36" hidden="0" customWidth="1"/>
    <x:col min="55" max="55" width="18" hidden="0" customWidth="1"/>
    <x:col min="56" max="56" width="36" hidden="0" customWidth="1"/>
    <x:col min="57" max="57" width="18" hidden="0" customWidth="1"/>
    <x:col min="58" max="58" width="36"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36" hidden="0" customWidth="1"/>
    <x:col min="73" max="73" width="36" hidden="0" customWidth="1"/>
    <x:col min="74" max="74" width="18" hidden="0" customWidth="1"/>
    <x:col min="75" max="75" width="18" hidden="0" customWidth="1"/>
    <x:col min="76" max="76" width="18" hidden="0" customWidth="1"/>
    <x:col min="77" max="77" width="18" hidden="0" customWidth="1"/>
    <x:col min="78" max="78" width="18" hidden="0" customWidth="1"/>
    <x:col min="79" max="79" width="36" hidden="0" customWidth="1"/>
    <x:col min="80" max="80" width="18"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ID_Asignatura</x:v>
      </x:c>
      <x:c r="M1" s="14" t="str">
        <x:v>ID_Programa</x:v>
      </x:c>
      <x:c r="N1" s="14" t="str">
        <x:v>Codigo_asignatura</x:v>
      </x:c>
      <x:c r="O1" s="14" t="str">
        <x:v>Nombre_original</x:v>
      </x:c>
      <x:c r="P1" s="14" t="str">
        <x:v>Nombre_espanol</x:v>
      </x:c>
      <x:c r="Q1" s="14" t="str">
        <x:v>ID_Periodo_original</x:v>
      </x:c>
      <x:c r="R1" s="14" t="str">
        <x:v>Anio_curricular_original</x:v>
      </x:c>
      <x:c r="S1" s="14" t="str">
        <x:v>Semestre_original</x:v>
      </x:c>
      <x:c r="T1" s="14" t="str">
        <x:v>Periodo_texto_original</x:v>
      </x:c>
      <x:c r="U1" s="14" t="str">
        <x:v>Creditos_originales</x:v>
      </x:c>
      <x:c r="V1" s="14" t="str">
        <x:v>Sistema_creditos</x:v>
      </x:c>
      <x:c r="W1" s="14" t="str">
        <x:v>Tipo_asignatura_original</x:v>
      </x:c>
      <x:c r="X1" s="14" t="str">
        <x:v>Obligatoria</x:v>
      </x:c>
      <x:c r="Y1" s="14" t="str">
        <x:v>Optativa_o_electiva</x:v>
      </x:c>
      <x:c r="Z1" s="14" t="str">
        <x:v>Tiene_laboratorio_explicito</x:v>
      </x:c>
      <x:c r="AA1" s="14" t="str">
        <x:v>Laboratorio_independiente</x:v>
      </x:c>
      <x:c r="AB1" s="14" t="str">
        <x:v>Codigo_laboratorio_asociado</x:v>
      </x:c>
      <x:c r="AC1" s="14" t="str">
        <x:v>Nombre_laboratorio_asociado</x:v>
      </x:c>
      <x:c r="AD1" s="14" t="str">
        <x:v>Prerrequisitos_texto_original</x:v>
      </x:c>
      <x:c r="AE1" s="14" t="str">
        <x:v>Correquisitos_texto_original</x:v>
      </x:c>
      <x:c r="AF1" s="14" t="str">
        <x:v>Descripcion_original</x:v>
      </x:c>
      <x:c r="AG1" s="14" t="str">
        <x:v>Objetivos_originales</x:v>
      </x:c>
      <x:c r="AH1" s="14" t="str">
        <x:v>Resultados_aprendizaje_texto</x:v>
      </x:c>
      <x:c r="AI1" s="14" t="str">
        <x:v>Semestre_normalizado_inicio</x:v>
      </x:c>
      <x:c r="AJ1" s="14" t="str">
        <x:v>Semestre_normalizado_fin</x:v>
      </x:c>
      <x:c r="AK1" s="14" t="str">
        <x:v>Avance_curricular_inicio_pct</x:v>
      </x:c>
      <x:c r="AL1" s="14" t="str">
        <x:v>Avance_curricular_fin_pct</x:v>
      </x:c>
      <x:c r="AM1" s="14" t="str">
        <x:v>ID_Etapa_principal</x:v>
      </x:c>
      <x:c r="AN1" s="14" t="str">
        <x:v>ID_Fuente_principal</x:v>
      </x:c>
      <x:c r="AO1" s="14" t="str">
        <x:v>Pagina_fuente</x:v>
      </x:c>
      <x:c r="AP1" s="14" t="str">
        <x:v>Seccion_fuente</x:v>
      </x:c>
      <x:c r="AQ1" s="14" t="str">
        <x:v>Estado_extraccion</x:v>
      </x:c>
      <x:c r="AR1" s="14" t="str">
        <x:v>Observaciones</x:v>
      </x:c>
      <x:c r="AS1" s="33" t="str">
        <x:v>Nombre_normalizado</x:v>
      </x:c>
      <x:c r="AT1" s="33" t="str">
        <x:v>Idioma_original_detectado</x:v>
      </x:c>
      <x:c r="AU1" s="33" t="str">
        <x:v>ID_Area_Principal_Normalizada</x:v>
      </x:c>
      <x:c r="AV1" s="33" t="str">
        <x:v>Area_Principal_Normalizada</x:v>
      </x:c>
      <x:c r="AW1" s="33" t="str">
        <x:v>ID_Subarea_Principal_Normalizada</x:v>
      </x:c>
      <x:c r="AX1" s="33" t="str">
        <x:v>Subarea_Principal_Normalizada</x:v>
      </x:c>
      <x:c r="AY1" s="33" t="str">
        <x:v>ID_Familia_Principal_Normalizada</x:v>
      </x:c>
      <x:c r="AZ1" s="33" t="str">
        <x:v>Familia_Principal_Normalizada</x:v>
      </x:c>
      <x:c r="BA1" s="33" t="str">
        <x:v>ID_Familia_Secundaria_1</x:v>
      </x:c>
      <x:c r="BB1" s="33" t="str">
        <x:v>Familia_Secundaria_1</x:v>
      </x:c>
      <x:c r="BC1" s="33" t="str">
        <x:v>ID_Familia_Secundaria_2</x:v>
      </x:c>
      <x:c r="BD1" s="33" t="str">
        <x:v>Familia_Secundaria_2</x:v>
      </x:c>
      <x:c r="BE1" s="33" t="str">
        <x:v>ID_Familia_Secundaria_3</x:v>
      </x:c>
      <x:c r="BF1" s="33" t="str">
        <x:v>Familia_Secundaria_3</x:v>
      </x:c>
      <x:c r="BG1" s="33" t="str">
        <x:v>Nivel_Secuencia</x:v>
      </x:c>
      <x:c r="BH1" s="33" t="str">
        <x:v>Nivel_Profundidad</x:v>
      </x:c>
      <x:c r="BI1" s="33" t="str">
        <x:v>Base_Profundidad</x:v>
      </x:c>
      <x:c r="BJ1" s="33" t="str">
        <x:v>Tipo_Experiencia_Normalizado</x:v>
      </x:c>
      <x:c r="BK1" s="33" t="str">
        <x:v>Componente_Experimental_Normalizado</x:v>
      </x:c>
      <x:c r="BL1" s="33" t="str">
        <x:v>Componente_Computacional_Normalizado</x:v>
      </x:c>
      <x:c r="BM1" s="33" t="str">
        <x:v>Numero_Periodo_Comparable</x:v>
      </x:c>
      <x:c r="BN1" s="33" t="str">
        <x:v>Avance_Curricular_Medio_pct</x:v>
      </x:c>
      <x:c r="BO1" s="33" t="str">
        <x:v>Etapa_Curricular_Normalizada</x:v>
      </x:c>
      <x:c r="BP1" s="33" t="str">
        <x:v>Marco_Normalizacion_Temporal</x:v>
      </x:c>
      <x:c r="BQ1" s="33" t="str">
        <x:v>Base_Evidencia_Mapeo</x:v>
      </x:c>
      <x:c r="BR1" s="33" t="str">
        <x:v>Confianza_Normalizacion</x:v>
      </x:c>
      <x:c r="BS1" s="33" t="str">
        <x:v>Requiere_Revision_Normalizador</x:v>
      </x:c>
      <x:c r="BT1" s="33" t="str">
        <x:v>Motivo_Revision_Normalizador</x:v>
      </x:c>
      <x:c r="BU1" s="33" t="str">
        <x:v>Justificacion_Normalizacion</x:v>
      </x:c>
      <x:c r="BV1" s="33" t="str">
        <x:v>Estado_Normalizacion_Propuesto</x:v>
      </x:c>
      <x:c r="BW1" s="33" t="str">
        <x:v>Version_Normalizador</x:v>
      </x:c>
      <x:c r="BX1" s="33" t="str">
        <x:v>Fecha_Normalizacion</x:v>
      </x:c>
      <x:c r="BY1" s="33" t="str">
        <x:v>Estado_Auditoria_Normalizacion</x:v>
      </x:c>
      <x:c r="BZ1" s="33" t="str">
        <x:v>ID_Hallazgo_Auditoria</x:v>
      </x:c>
      <x:c r="CA1" s="33" t="str">
        <x:v>Nota_Auditoria_Normalizacion</x:v>
      </x:c>
      <x:c r="CB1" s="33" t="str">
        <x:v>Estado_Normalizacion_Final</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UPM_20IA_2026_27_ASIG001</x:v>
      </x:c>
      <x:c r="M2" t="str">
        <x:v>UPM_20IA_2026_27</x:v>
      </x:c>
      <x:c r="N2" t="str">
        <x:v>205000145</x:v>
      </x:c>
      <x:c r="O2" t="str">
        <x:v>Biología Aplicada a la Ingeniería Alimentaria</x:v>
      </x:c>
      <x:c r="P2" t="str">
        <x:v>Biología Aplicada a la Ingeniería Alimentaria</x:v>
      </x:c>
      <x:c r="Q2" t="str">
        <x:v>UPM_20IA_2026_27_P01</x:v>
      </x:c>
      <x:c r="R2" t="n">
        <x:v>1</x:v>
      </x:c>
      <x:c r="S2" t="str">
        <x:v>1.º</x:v>
      </x:c>
      <x:c r="T2" t="str">
        <x:v>1.º semestre</x:v>
      </x:c>
      <x:c r="U2" t="n">
        <x:v>6</x:v>
      </x:c>
      <x:c r="V2" t="str">
        <x:v>ECTS</x:v>
      </x:c>
      <x:c r="W2" t="str">
        <x:v>Básica</x:v>
      </x:c>
      <x:c r="X2" t="str">
        <x:v>Sí</x:v>
      </x:c>
      <x:c r="Y2" t="str">
        <x:v>No</x:v>
      </x:c>
      <x:c r="Z2" t="str">
        <x:v>NR</x:v>
      </x:c>
      <x:c r="AA2" t="str">
        <x:v>NR</x:v>
      </x:c>
      <x:c r="AB2" t="str">
        <x:v>NR</x:v>
      </x:c>
      <x:c r="AC2" t="str">
        <x:v>NR</x:v>
      </x:c>
      <x:c r="AD2" t="str">
        <x:v>NR</x:v>
      </x:c>
      <x:c r="AE2" t="str">
        <x:v>NR</x:v>
      </x:c>
      <x:c r="AF2" t="str">
        <x:v>NR</x:v>
      </x:c>
      <x:c r="AG2" t="str">
        <x:v>NR</x:v>
      </x:c>
      <x:c r="AH2" t="str">
        <x:v>NR</x:v>
      </x:c>
      <x:c r="AI2"/>
      <x:c r="AJ2"/>
      <x:c r="AK2"/>
      <x:c r="AL2"/>
      <x:c r="AM2"/>
      <x:c r="AN2" t="str">
        <x:v>UPM_20IA_2026_27_F001</x:v>
      </x:c>
      <x:c r="AO2" t="str">
        <x:v>NR</x:v>
      </x:c>
      <x:c r="AP2" t="str">
        <x:v>Primer curso</x:v>
      </x:c>
      <x:c r="AQ2" t="str">
        <x:v>Revisado</x:v>
      </x:c>
      <x:c r="AR2" t="str">
        <x:v>Estructura 2026/27 verificada. No se infieren prerrequisitos, horas, laboratorio ni resultados de aprendizaje.</x:v>
      </x:c>
      <x:c r="AS2" s="26" t="str">
        <x:v>Biología y fisiología</x:v>
      </x:c>
      <x:c r="AT2" s="26" t="str">
        <x:v>ES</x:v>
      </x:c>
      <x:c r="AU2" s="26" t="str">
        <x:v>A03</x:v>
      </x:c>
      <x:c r="AV2" s="26" t="str">
        <x:v>Biología, Bioquímica, Microbiología y Biotecnología</x:v>
      </x:c>
      <x:c r="AW2" s="26" t="str">
        <x:v>S06</x:v>
      </x:c>
      <x:c r="AX2" s="26" t="str">
        <x:v>Biología</x:v>
      </x:c>
      <x:c r="AY2" s="26" t="str">
        <x:v>F0301</x:v>
      </x:c>
      <x:c r="AZ2" s="26" t="str">
        <x:v>Biología y fisiología</x:v>
      </x:c>
      <x:c r="BA2" s="26" t="str"/>
      <x:c r="BB2" s="26" t="str"/>
      <x:c r="BC2" s="26" t="str"/>
      <x:c r="BD2" s="26" t="str"/>
      <x:c r="BE2" s="26" t="str"/>
      <x:c r="BF2" s="26" t="str"/>
      <x:c r="BG2" s="26" t="str">
        <x:v>Único</x:v>
      </x:c>
      <x:c r="BH2" s="26" t="str">
        <x:v>N1</x:v>
      </x:c>
      <x:c r="BI2" s="26" t="str">
        <x:v>Familia fundamental sin evidencia de nivel avanzado</x:v>
      </x:c>
      <x:c r="BJ2" s="26" t="str">
        <x:v>TE01</x:v>
      </x:c>
      <x:c r="BK2" s="26" t="str">
        <x:v>NR</x:v>
      </x:c>
      <x:c r="BL2" s="26" t="str">
        <x:v>NR</x:v>
      </x:c>
      <x:c r="BM2" s="26" t="n">
        <x:v>1</x:v>
      </x:c>
      <x:c r="BN2" s="35" t="n">
        <x:v>6.25</x:v>
      </x:c>
      <x:c r="BO2" s="26" t="str">
        <x:v>E1_Fundamentos</x:v>
      </x:c>
      <x:c r="BP2" s="26" t="str">
        <x:v>Programa completo</x:v>
      </x:c>
      <x:c r="BQ2" s="26" t="str">
        <x:v>Título solo</x:v>
      </x:c>
      <x:c r="BR2" s="26" t="str">
        <x:v>Media</x:v>
      </x:c>
      <x:c r="BS2" s="26" t="str">
        <x:v>No</x:v>
      </x:c>
      <x:c r="BT2" s="26" t="str"/>
      <x:c r="BU2" s="26" t="str">
        <x:v>Propuesta consistente con reglas v1.0.</x:v>
      </x:c>
      <x:c r="BV2" s="26" t="str">
        <x:v>PROPUESTO</x:v>
      </x:c>
      <x:c r="BW2" s="26" t="str">
        <x:v>AGRO-NORM-v1.0</x:v>
      </x:c>
      <x:c r="BX2" s="26" t="str">
        <x:v>2026-08-26</x:v>
      </x:c>
      <x:c r="BY2" s="26" t="str">
        <x:v>APROBADO</x:v>
      </x:c>
      <x:c r="BZ2" s="26" t="str"/>
      <x:c r="CA2" s="26" t="str">
        <x:v>Propuesta consistente con reglas v1.0.</x:v>
      </x:c>
      <x:c r="CB2" s="26" t="str">
        <x:v>APROBADO</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UPM_20IA_2026_27_ASIG002</x:v>
      </x:c>
      <x:c r="M3" t="str">
        <x:v>UPM_20IA_2026_27</x:v>
      </x:c>
      <x:c r="N3" t="str">
        <x:v>205000146</x:v>
      </x:c>
      <x:c r="O3" t="str">
        <x:v>Expresión Gráfica</x:v>
      </x:c>
      <x:c r="P3" t="str">
        <x:v>Expresión Gráfica</x:v>
      </x:c>
      <x:c r="Q3" t="str">
        <x:v>UPM_20IA_2026_27_P01</x:v>
      </x:c>
      <x:c r="R3" t="n">
        <x:v>1</x:v>
      </x:c>
      <x:c r="S3" t="str">
        <x:v>1.º</x:v>
      </x:c>
      <x:c r="T3" t="str">
        <x:v>1.º semestre</x:v>
      </x:c>
      <x:c r="U3" t="n">
        <x:v>6</x:v>
      </x:c>
      <x:c r="V3" t="str">
        <x:v>ECTS</x:v>
      </x:c>
      <x:c r="W3" t="str">
        <x:v>Básica</x:v>
      </x:c>
      <x:c r="X3" t="str">
        <x:v>Sí</x:v>
      </x:c>
      <x:c r="Y3" t="str">
        <x:v>No</x:v>
      </x:c>
      <x:c r="Z3" t="str">
        <x:v>NR</x:v>
      </x:c>
      <x:c r="AA3" t="str">
        <x:v>NR</x:v>
      </x:c>
      <x:c r="AB3" t="str">
        <x:v>NR</x:v>
      </x:c>
      <x:c r="AC3" t="str">
        <x:v>NR</x:v>
      </x:c>
      <x:c r="AD3" t="str">
        <x:v>NR</x:v>
      </x:c>
      <x:c r="AE3" t="str">
        <x:v>NR</x:v>
      </x:c>
      <x:c r="AF3" t="str">
        <x:v>NR</x:v>
      </x:c>
      <x:c r="AG3" t="str">
        <x:v>NR</x:v>
      </x:c>
      <x:c r="AH3" t="str">
        <x:v>NR</x:v>
      </x:c>
      <x:c r="AI3"/>
      <x:c r="AJ3"/>
      <x:c r="AK3"/>
      <x:c r="AL3"/>
      <x:c r="AM3"/>
      <x:c r="AN3" t="str">
        <x:v>UPM_20IA_2026_27_F001</x:v>
      </x:c>
      <x:c r="AO3" t="str">
        <x:v>NR</x:v>
      </x:c>
      <x:c r="AP3" t="str">
        <x:v>Primer curso</x:v>
      </x:c>
      <x:c r="AQ3" t="str">
        <x:v>Revisado</x:v>
      </x:c>
      <x:c r="AR3" t="str">
        <x:v>Estructura 2026/27 verificada. No se infieren prerrequisitos, horas, laboratorio ni resultados de aprendizaje.</x:v>
      </x:c>
      <x:c r="AS3" s="26" t="str">
        <x:v>Expresión Gráfica</x:v>
      </x:c>
      <x:c r="AT3" s="26" t="str">
        <x:v>ES</x:v>
      </x:c>
      <x:c r="AU3" s="26" t="str">
        <x:v>A04</x:v>
      </x:c>
      <x:c r="AV3" s="26" t="str">
        <x:v>Ciencias de Ingeniería</x:v>
      </x:c>
      <x:c r="AW3" s="26" t="str">
        <x:v>NR</x:v>
      </x:c>
      <x:c r="AX3" s="26" t="str">
        <x:v>NR</x:v>
      </x:c>
      <x:c r="AY3" s="26" t="str">
        <x:v>NR</x:v>
      </x:c>
      <x:c r="AZ3" s="26" t="str">
        <x:v>NR</x:v>
      </x:c>
      <x:c r="BA3" s="26" t="str"/>
      <x:c r="BB3" s="26" t="str"/>
      <x:c r="BC3" s="26" t="str"/>
      <x:c r="BD3" s="26" t="str"/>
      <x:c r="BE3" s="26" t="str"/>
      <x:c r="BF3" s="26" t="str"/>
      <x:c r="BG3" s="26" t="str">
        <x:v>Único</x:v>
      </x:c>
      <x:c r="BH3" s="26" t="str">
        <x:v>NR</x:v>
      </x:c>
      <x:c r="BI3" s="26" t="str">
        <x:v>Evidencia insuficiente</x:v>
      </x:c>
      <x:c r="BJ3" s="26" t="str">
        <x:v>TE01</x:v>
      </x:c>
      <x:c r="BK3" s="26" t="str">
        <x:v>NR</x:v>
      </x:c>
      <x:c r="BL3" s="26" t="str">
        <x:v>NR</x:v>
      </x:c>
      <x:c r="BM3" s="26" t="n">
        <x:v>1</x:v>
      </x:c>
      <x:c r="BN3" s="35" t="n">
        <x:v>6.25</x:v>
      </x:c>
      <x:c r="BO3" s="26" t="str">
        <x:v>E1_Fundamentos</x:v>
      </x:c>
      <x:c r="BP3" s="26" t="str">
        <x:v>Programa completo</x:v>
      </x:c>
      <x:c r="BQ3" s="26" t="str">
        <x:v>Título solo</x:v>
      </x:c>
      <x:c r="BR3" s="26" t="str">
        <x:v>Baja</x:v>
      </x:c>
      <x:c r="BS3" s="26" t="str">
        <x:v>Sí</x:v>
      </x:c>
      <x:c r="BT3" s="26" t="str">
        <x:v>Área reconocible, pero la taxonomía v1.0 no contiene una familia curricular específica adecuada.</x:v>
      </x:c>
      <x:c r="BU3" s="26" t="str">
        <x:v>Dibujo/expresión gráfica de ingeniería sin familia específica</x:v>
      </x:c>
      <x:c r="BV3" s="26" t="str">
        <x:v>REVISAR</x:v>
      </x:c>
      <x:c r="BW3" s="26" t="str">
        <x:v>AGRO-NORM-v1.0</x:v>
      </x:c>
      <x:c r="BX3" s="26" t="str">
        <x:v>2026-08-26</x:v>
      </x:c>
      <x:c r="BY3" s="26" t="str">
        <x:v>REVISAR</x:v>
      </x:c>
      <x:c r="BZ3" s="26" t="str">
        <x:v>GAP01</x:v>
      </x:c>
      <x:c r="CA3" s="26" t="str">
        <x:v>Dibujo/expresión gráfica de ingeniería sin familia específica</x:v>
      </x:c>
      <x:c r="CB3" s="26" t="str">
        <x:v>REVISAR</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UPM_20IA_2026_27_ASIG003</x:v>
      </x:c>
      <x:c r="M4" t="str">
        <x:v>UPM_20IA_2026_27</x:v>
      </x:c>
      <x:c r="N4" t="str">
        <x:v>205000141</x:v>
      </x:c>
      <x:c r="O4" t="str">
        <x:v>Física General</x:v>
      </x:c>
      <x:c r="P4" t="str">
        <x:v>Física General</x:v>
      </x:c>
      <x:c r="Q4" t="str">
        <x:v>UPM_20IA_2026_27_P01</x:v>
      </x:c>
      <x:c r="R4" t="n">
        <x:v>1</x:v>
      </x:c>
      <x:c r="S4" t="str">
        <x:v>1.º</x:v>
      </x:c>
      <x:c r="T4" t="str">
        <x:v>1.º semestre</x:v>
      </x:c>
      <x:c r="U4" t="n">
        <x:v>6</x:v>
      </x:c>
      <x:c r="V4" t="str">
        <x:v>ECTS</x:v>
      </x:c>
      <x:c r="W4" t="str">
        <x:v>Básica</x:v>
      </x:c>
      <x:c r="X4" t="str">
        <x:v>Sí</x:v>
      </x:c>
      <x:c r="Y4" t="str">
        <x:v>No</x:v>
      </x:c>
      <x:c r="Z4" t="str">
        <x:v>NR</x:v>
      </x:c>
      <x:c r="AA4" t="str">
        <x:v>NR</x:v>
      </x:c>
      <x:c r="AB4" t="str">
        <x:v>NR</x:v>
      </x:c>
      <x:c r="AC4" t="str">
        <x:v>NR</x:v>
      </x:c>
      <x:c r="AD4" t="str">
        <x:v>NR</x:v>
      </x:c>
      <x:c r="AE4" t="str">
        <x:v>NR</x:v>
      </x:c>
      <x:c r="AF4" t="str">
        <x:v>NR</x:v>
      </x:c>
      <x:c r="AG4" t="str">
        <x:v>NR</x:v>
      </x:c>
      <x:c r="AH4" t="str">
        <x:v>NR</x:v>
      </x:c>
      <x:c r="AI4"/>
      <x:c r="AJ4"/>
      <x:c r="AK4"/>
      <x:c r="AL4"/>
      <x:c r="AM4"/>
      <x:c r="AN4" t="str">
        <x:v>UPM_20IA_2026_27_F001</x:v>
      </x:c>
      <x:c r="AO4" t="str">
        <x:v>NR</x:v>
      </x:c>
      <x:c r="AP4" t="str">
        <x:v>Primer curso</x:v>
      </x:c>
      <x:c r="AQ4" t="str">
        <x:v>Revisado</x:v>
      </x:c>
      <x:c r="AR4" t="str">
        <x:v>Estructura 2026/27 verificada. No se infieren prerrequisitos, horas, laboratorio ni resultados de aprendizaje.</x:v>
      </x:c>
      <x:c r="AS4" s="26" t="str">
        <x:v>Física general y aplicada</x:v>
      </x:c>
      <x:c r="AT4" s="26" t="str">
        <x:v>ES</x:v>
      </x:c>
      <x:c r="AU4" s="26" t="str">
        <x:v>A02</x:v>
      </x:c>
      <x:c r="AV4" s="26" t="str">
        <x:v>Física y Química Fundamental</x:v>
      </x:c>
      <x:c r="AW4" s="26" t="str">
        <x:v>S04</x:v>
      </x:c>
      <x:c r="AX4" s="26" t="str">
        <x:v>Física</x:v>
      </x:c>
      <x:c r="AY4" s="26" t="str">
        <x:v>F0201</x:v>
      </x:c>
      <x:c r="AZ4" s="26" t="str">
        <x:v>Física general y aplicada</x:v>
      </x:c>
      <x:c r="BA4" s="26" t="str"/>
      <x:c r="BB4" s="26" t="str"/>
      <x:c r="BC4" s="26" t="str"/>
      <x:c r="BD4" s="26" t="str"/>
      <x:c r="BE4" s="26" t="str"/>
      <x:c r="BF4" s="26" t="str"/>
      <x:c r="BG4" s="26" t="str">
        <x:v>Único</x:v>
      </x:c>
      <x:c r="BH4" s="26" t="str">
        <x:v>N1</x:v>
      </x:c>
      <x:c r="BI4" s="26" t="str">
        <x:v>Título introductorio/fundamental</x:v>
      </x:c>
      <x:c r="BJ4" s="26" t="str">
        <x:v>TE01</x:v>
      </x:c>
      <x:c r="BK4" s="26" t="str">
        <x:v>NR</x:v>
      </x:c>
      <x:c r="BL4" s="26" t="str">
        <x:v>NR</x:v>
      </x:c>
      <x:c r="BM4" s="26" t="n">
        <x:v>1</x:v>
      </x:c>
      <x:c r="BN4" s="35" t="n">
        <x:v>6.25</x:v>
      </x:c>
      <x:c r="BO4" s="26" t="str">
        <x:v>E1_Fundamentos</x:v>
      </x:c>
      <x:c r="BP4" s="26" t="str">
        <x:v>Programa completo</x:v>
      </x:c>
      <x:c r="BQ4" s="26" t="str">
        <x:v>Título solo</x:v>
      </x:c>
      <x:c r="BR4" s="26" t="str">
        <x:v>Media</x:v>
      </x:c>
      <x:c r="BS4" s="26" t="str">
        <x:v>No</x:v>
      </x:c>
      <x:c r="BT4" s="26" t="str"/>
      <x:c r="BU4" s="26" t="str">
        <x:v>Propuesta consistente con reglas v1.0.</x:v>
      </x:c>
      <x:c r="BV4" s="26" t="str">
        <x:v>PROPUESTO</x:v>
      </x:c>
      <x:c r="BW4" s="26" t="str">
        <x:v>AGRO-NORM-v1.0</x:v>
      </x:c>
      <x:c r="BX4" s="26" t="str">
        <x:v>2026-08-26</x:v>
      </x:c>
      <x:c r="BY4" s="26" t="str">
        <x:v>APROBADO</x:v>
      </x:c>
      <x:c r="BZ4" s="26" t="str"/>
      <x:c r="CA4" s="26" t="str">
        <x:v>Propuesta consistente con reglas v1.0.</x:v>
      </x:c>
      <x:c r="CB4" s="26" t="str">
        <x:v>APROBADO</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UPM_20IA_2026_27_ASIG004</x:v>
      </x:c>
      <x:c r="M5" t="str">
        <x:v>UPM_20IA_2026_27</x:v>
      </x:c>
      <x:c r="N5" t="str">
        <x:v>205000136</x:v>
      </x:c>
      <x:c r="O5" t="str">
        <x:v>Matemáticas I</x:v>
      </x:c>
      <x:c r="P5" t="str">
        <x:v>Matemáticas I</x:v>
      </x:c>
      <x:c r="Q5" t="str">
        <x:v>UPM_20IA_2026_27_P01</x:v>
      </x:c>
      <x:c r="R5" t="n">
        <x:v>1</x:v>
      </x:c>
      <x:c r="S5" t="str">
        <x:v>1.º</x:v>
      </x:c>
      <x:c r="T5" t="str">
        <x:v>1.º semestre</x:v>
      </x:c>
      <x:c r="U5" t="n">
        <x:v>6</x:v>
      </x:c>
      <x:c r="V5" t="str">
        <x:v>ECTS</x:v>
      </x:c>
      <x:c r="W5" t="str">
        <x:v>Básica</x:v>
      </x:c>
      <x:c r="X5" t="str">
        <x:v>Sí</x:v>
      </x:c>
      <x:c r="Y5" t="str">
        <x:v>No</x:v>
      </x:c>
      <x:c r="Z5" t="str">
        <x:v>NR</x:v>
      </x:c>
      <x:c r="AA5" t="str">
        <x:v>NR</x:v>
      </x:c>
      <x:c r="AB5" t="str">
        <x:v>NR</x:v>
      </x:c>
      <x:c r="AC5" t="str">
        <x:v>NR</x:v>
      </x:c>
      <x:c r="AD5" t="str">
        <x:v>NR</x:v>
      </x:c>
      <x:c r="AE5" t="str">
        <x:v>NR</x:v>
      </x:c>
      <x:c r="AF5" t="str">
        <x:v>NR</x:v>
      </x:c>
      <x:c r="AG5" t="str">
        <x:v>NR</x:v>
      </x:c>
      <x:c r="AH5" t="str">
        <x:v>NR</x:v>
      </x:c>
      <x:c r="AI5"/>
      <x:c r="AJ5"/>
      <x:c r="AK5"/>
      <x:c r="AL5"/>
      <x:c r="AM5"/>
      <x:c r="AN5" t="str">
        <x:v>UPM_20IA_2026_27_F001</x:v>
      </x:c>
      <x:c r="AO5" t="str">
        <x:v>NR</x:v>
      </x:c>
      <x:c r="AP5" t="str">
        <x:v>Primer curso</x:v>
      </x:c>
      <x:c r="AQ5" t="str">
        <x:v>Revisado</x:v>
      </x:c>
      <x:c r="AR5" t="str">
        <x:v>Estructura 2026/27 verificada. No se infieren prerrequisitos, horas, laboratorio ni resultados de aprendizaje.</x:v>
      </x:c>
      <x:c r="AS5" s="26" t="str">
        <x:v>Cálculo y matemática general I</x:v>
      </x:c>
      <x:c r="AT5" s="26" t="str">
        <x:v>ES</x:v>
      </x:c>
      <x:c r="AU5" s="26" t="str">
        <x:v>A01</x:v>
      </x:c>
      <x:c r="AV5" s="26" t="str">
        <x:v>Matemáticas, Estadística y Computación</x:v>
      </x:c>
      <x:c r="AW5" s="26" t="str">
        <x:v>S01</x:v>
      </x:c>
      <x:c r="AX5" s="26" t="str">
        <x:v>Matemáticas</x:v>
      </x:c>
      <x:c r="AY5" s="26" t="str">
        <x:v>F0101</x:v>
      </x:c>
      <x:c r="AZ5" s="26" t="str">
        <x:v>Cálculo y matemática general</x:v>
      </x:c>
      <x:c r="BA5" s="26" t="str"/>
      <x:c r="BB5" s="26" t="str"/>
      <x:c r="BC5" s="26" t="str"/>
      <x:c r="BD5" s="26" t="str"/>
      <x:c r="BE5" s="26" t="str"/>
      <x:c r="BF5" s="26" t="str"/>
      <x:c r="BG5" s="26" t="str">
        <x:v>I</x:v>
      </x:c>
      <x:c r="BH5" s="26" t="str">
        <x:v>N1</x:v>
      </x:c>
      <x:c r="BI5" s="26" t="str">
        <x:v>Familia fundamental sin evidencia de nivel avanzado</x:v>
      </x:c>
      <x:c r="BJ5" s="26" t="str">
        <x:v>TE01</x:v>
      </x:c>
      <x:c r="BK5" s="26" t="str">
        <x:v>NR</x:v>
      </x:c>
      <x:c r="BL5" s="26" t="str">
        <x:v>NR</x:v>
      </x:c>
      <x:c r="BM5" s="26" t="n">
        <x:v>1</x:v>
      </x:c>
      <x:c r="BN5" s="35" t="n">
        <x:v>6.25</x:v>
      </x:c>
      <x:c r="BO5" s="26" t="str">
        <x:v>E1_Fundamentos</x:v>
      </x:c>
      <x:c r="BP5" s="26" t="str">
        <x:v>Programa completo</x:v>
      </x:c>
      <x:c r="BQ5" s="26" t="str">
        <x:v>Título solo</x:v>
      </x:c>
      <x:c r="BR5" s="26" t="str">
        <x:v>Media</x:v>
      </x:c>
      <x:c r="BS5" s="26" t="str">
        <x:v>No</x:v>
      </x:c>
      <x:c r="BT5" s="26" t="str"/>
      <x:c r="BU5" s="26" t="str">
        <x:v>Propuesta consistente con reglas v1.0.</x:v>
      </x:c>
      <x:c r="BV5" s="26" t="str">
        <x:v>PROPUESTO</x:v>
      </x:c>
      <x:c r="BW5" s="26" t="str">
        <x:v>AGRO-NORM-v1.0</x:v>
      </x:c>
      <x:c r="BX5" s="26" t="str">
        <x:v>2026-08-26</x:v>
      </x:c>
      <x:c r="BY5" s="26" t="str">
        <x:v>APROBADO</x:v>
      </x:c>
      <x:c r="BZ5" s="26" t="str"/>
      <x:c r="CA5" s="26" t="str">
        <x:v>Propuesta consistente con reglas v1.0.</x:v>
      </x:c>
      <x:c r="CB5" s="26" t="str">
        <x:v>APROBADO</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UPM_20IA_2026_27_ASIG005</x:v>
      </x:c>
      <x:c r="M6" t="str">
        <x:v>UPM_20IA_2026_27</x:v>
      </x:c>
      <x:c r="N6" t="str">
        <x:v>205000143</x:v>
      </x:c>
      <x:c r="O6" t="str">
        <x:v>Química General</x:v>
      </x:c>
      <x:c r="P6" t="str">
        <x:v>Química General</x:v>
      </x:c>
      <x:c r="Q6" t="str">
        <x:v>UPM_20IA_2026_27_P01</x:v>
      </x:c>
      <x:c r="R6" t="n">
        <x:v>1</x:v>
      </x:c>
      <x:c r="S6" t="str">
        <x:v>1.º</x:v>
      </x:c>
      <x:c r="T6" t="str">
        <x:v>1.º semestre</x:v>
      </x:c>
      <x:c r="U6" t="n">
        <x:v>6</x:v>
      </x:c>
      <x:c r="V6" t="str">
        <x:v>ECTS</x:v>
      </x:c>
      <x:c r="W6" t="str">
        <x:v>Básica</x:v>
      </x:c>
      <x:c r="X6" t="str">
        <x:v>Sí</x:v>
      </x:c>
      <x:c r="Y6" t="str">
        <x:v>No</x:v>
      </x:c>
      <x:c r="Z6" t="str">
        <x:v>NR</x:v>
      </x:c>
      <x:c r="AA6" t="str">
        <x:v>NR</x:v>
      </x:c>
      <x:c r="AB6" t="str">
        <x:v>NR</x:v>
      </x:c>
      <x:c r="AC6" t="str">
        <x:v>NR</x:v>
      </x:c>
      <x:c r="AD6" t="str">
        <x:v>NR</x:v>
      </x:c>
      <x:c r="AE6" t="str">
        <x:v>NR</x:v>
      </x:c>
      <x:c r="AF6" t="str">
        <x:v>NR</x:v>
      </x:c>
      <x:c r="AG6" t="str">
        <x:v>NR</x:v>
      </x:c>
      <x:c r="AH6" t="str">
        <x:v>NR</x:v>
      </x:c>
      <x:c r="AI6"/>
      <x:c r="AJ6"/>
      <x:c r="AK6"/>
      <x:c r="AL6"/>
      <x:c r="AM6"/>
      <x:c r="AN6" t="str">
        <x:v>UPM_20IA_2026_27_F001</x:v>
      </x:c>
      <x:c r="AO6" t="str">
        <x:v>NR</x:v>
      </x:c>
      <x:c r="AP6" t="str">
        <x:v>Primer curso</x:v>
      </x:c>
      <x:c r="AQ6" t="str">
        <x:v>Revisado</x:v>
      </x:c>
      <x:c r="AR6" t="str">
        <x:v>Estructura 2026/27 verificada. No se infieren prerrequisitos, horas, laboratorio ni resultados de aprendizaje.</x:v>
      </x:c>
      <x:c r="AS6" s="26" t="str">
        <x:v>Química general e inorgánica</x:v>
      </x:c>
      <x:c r="AT6" s="26" t="str">
        <x:v>ES</x:v>
      </x:c>
      <x:c r="AU6" s="26" t="str">
        <x:v>A02</x:v>
      </x:c>
      <x:c r="AV6" s="26" t="str">
        <x:v>Física y Química Fundamental</x:v>
      </x:c>
      <x:c r="AW6" s="26" t="str">
        <x:v>S05</x:v>
      </x:c>
      <x:c r="AX6" s="26" t="str">
        <x:v>Química</x:v>
      </x:c>
      <x:c r="AY6" s="26" t="str">
        <x:v>F0202</x:v>
      </x:c>
      <x:c r="AZ6" s="26" t="str">
        <x:v>Química general e inorgánica</x:v>
      </x:c>
      <x:c r="BA6" s="26" t="str"/>
      <x:c r="BB6" s="26" t="str"/>
      <x:c r="BC6" s="26" t="str"/>
      <x:c r="BD6" s="26" t="str"/>
      <x:c r="BE6" s="26" t="str"/>
      <x:c r="BF6" s="26" t="str"/>
      <x:c r="BG6" s="26" t="str">
        <x:v>Único</x:v>
      </x:c>
      <x:c r="BH6" s="26" t="str">
        <x:v>N1</x:v>
      </x:c>
      <x:c r="BI6" s="26" t="str">
        <x:v>Título introductorio/fundamental</x:v>
      </x:c>
      <x:c r="BJ6" s="26" t="str">
        <x:v>TE01</x:v>
      </x:c>
      <x:c r="BK6" s="26" t="str">
        <x:v>NR</x:v>
      </x:c>
      <x:c r="BL6" s="26" t="str">
        <x:v>NR</x:v>
      </x:c>
      <x:c r="BM6" s="26" t="n">
        <x:v>1</x:v>
      </x:c>
      <x:c r="BN6" s="35" t="n">
        <x:v>6.25</x:v>
      </x:c>
      <x:c r="BO6" s="26" t="str">
        <x:v>E1_Fundamentos</x:v>
      </x:c>
      <x:c r="BP6" s="26" t="str">
        <x:v>Programa completo</x:v>
      </x:c>
      <x:c r="BQ6" s="26" t="str">
        <x:v>Título solo</x:v>
      </x:c>
      <x:c r="BR6" s="26" t="str">
        <x:v>Media</x:v>
      </x:c>
      <x:c r="BS6" s="26" t="str">
        <x:v>No</x:v>
      </x:c>
      <x:c r="BT6" s="26" t="str"/>
      <x:c r="BU6" s="26" t="str">
        <x:v>Propuesta consistente con reglas v1.0.</x:v>
      </x:c>
      <x:c r="BV6" s="26" t="str">
        <x:v>PROPUESTO</x:v>
      </x:c>
      <x:c r="BW6" s="26" t="str">
        <x:v>AGRO-NORM-v1.0</x:v>
      </x:c>
      <x:c r="BX6" s="26" t="str">
        <x:v>2026-08-26</x:v>
      </x:c>
      <x:c r="BY6" s="26" t="str">
        <x:v>APROBADO</x:v>
      </x:c>
      <x:c r="BZ6" s="26" t="str"/>
      <x:c r="CA6" s="26" t="str">
        <x:v>Propuesta consistente con reglas v1.0.</x:v>
      </x:c>
      <x:c r="CB6" s="26" t="str">
        <x:v>APROBADO</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UPM_20IA_2026_27_ASIG006</x:v>
      </x:c>
      <x:c r="M7" t="str">
        <x:v>UPM_20IA_2026_27</x:v>
      </x:c>
      <x:c r="N7" t="str">
        <x:v>205000142</x:v>
      </x:c>
      <x:c r="O7" t="str">
        <x:v>Física Aplicada a la Ingeniería Alimentaria</x:v>
      </x:c>
      <x:c r="P7" t="str">
        <x:v>Física Aplicada a la Ingeniería Alimentaria</x:v>
      </x:c>
      <x:c r="Q7" t="str">
        <x:v>UPM_20IA_2026_27_P02</x:v>
      </x:c>
      <x:c r="R7" t="n">
        <x:v>1</x:v>
      </x:c>
      <x:c r="S7" t="str">
        <x:v>2.º</x:v>
      </x:c>
      <x:c r="T7" t="str">
        <x:v>2.º semestre</x:v>
      </x:c>
      <x:c r="U7" t="n">
        <x:v>6</x:v>
      </x:c>
      <x:c r="V7" t="str">
        <x:v>ECTS</x:v>
      </x:c>
      <x:c r="W7" t="str">
        <x:v>Básica</x:v>
      </x:c>
      <x:c r="X7" t="str">
        <x:v>Sí</x:v>
      </x:c>
      <x:c r="Y7" t="str">
        <x:v>No</x:v>
      </x:c>
      <x:c r="Z7" t="str">
        <x:v>NR</x:v>
      </x:c>
      <x:c r="AA7" t="str">
        <x:v>NR</x:v>
      </x:c>
      <x:c r="AB7" t="str">
        <x:v>NR</x:v>
      </x:c>
      <x:c r="AC7" t="str">
        <x:v>NR</x:v>
      </x:c>
      <x:c r="AD7" t="str">
        <x:v>NR</x:v>
      </x:c>
      <x:c r="AE7" t="str">
        <x:v>NR</x:v>
      </x:c>
      <x:c r="AF7" t="str">
        <x:v>NR</x:v>
      </x:c>
      <x:c r="AG7" t="str">
        <x:v>NR</x:v>
      </x:c>
      <x:c r="AH7" t="str">
        <x:v>NR</x:v>
      </x:c>
      <x:c r="AI7"/>
      <x:c r="AJ7"/>
      <x:c r="AK7"/>
      <x:c r="AL7"/>
      <x:c r="AM7"/>
      <x:c r="AN7" t="str">
        <x:v>UPM_20IA_2026_27_F001</x:v>
      </x:c>
      <x:c r="AO7" t="str">
        <x:v>NR</x:v>
      </x:c>
      <x:c r="AP7" t="str">
        <x:v>Primer curso</x:v>
      </x:c>
      <x:c r="AQ7" t="str">
        <x:v>Revisado</x:v>
      </x:c>
      <x:c r="AR7" t="str">
        <x:v>Estructura 2026/27 verificada. No se infieren prerrequisitos, horas, laboratorio ni resultados de aprendizaje.</x:v>
      </x:c>
      <x:c r="AS7" s="26" t="str">
        <x:v>Física general y aplicada</x:v>
      </x:c>
      <x:c r="AT7" s="26" t="str">
        <x:v>ES</x:v>
      </x:c>
      <x:c r="AU7" s="26" t="str">
        <x:v>A02</x:v>
      </x:c>
      <x:c r="AV7" s="26" t="str">
        <x:v>Física y Química Fundamental</x:v>
      </x:c>
      <x:c r="AW7" s="26" t="str">
        <x:v>S04</x:v>
      </x:c>
      <x:c r="AX7" s="26" t="str">
        <x:v>Física</x:v>
      </x:c>
      <x:c r="AY7" s="26" t="str">
        <x:v>F0201</x:v>
      </x:c>
      <x:c r="AZ7" s="26" t="str">
        <x:v>Física general y aplicada</x:v>
      </x:c>
      <x:c r="BA7" s="26" t="str"/>
      <x:c r="BB7" s="26" t="str"/>
      <x:c r="BC7" s="26" t="str"/>
      <x:c r="BD7" s="26" t="str"/>
      <x:c r="BE7" s="26" t="str"/>
      <x:c r="BF7" s="26" t="str"/>
      <x:c r="BG7" s="26" t="str">
        <x:v>Único</x:v>
      </x:c>
      <x:c r="BH7" s="26" t="str">
        <x:v>N1</x:v>
      </x:c>
      <x:c r="BI7" s="26" t="str">
        <x:v>Familia fundamental sin evidencia de nivel avanzado</x:v>
      </x:c>
      <x:c r="BJ7" s="26" t="str">
        <x:v>TE01</x:v>
      </x:c>
      <x:c r="BK7" s="26" t="str">
        <x:v>NR</x:v>
      </x:c>
      <x:c r="BL7" s="26" t="str">
        <x:v>NR</x:v>
      </x:c>
      <x:c r="BM7" s="26" t="n">
        <x:v>2</x:v>
      </x:c>
      <x:c r="BN7" s="35" t="n">
        <x:v>18.75</x:v>
      </x:c>
      <x:c r="BO7" s="26" t="str">
        <x:v>E1_Fundamentos</x:v>
      </x:c>
      <x:c r="BP7" s="26" t="str">
        <x:v>Programa completo</x:v>
      </x:c>
      <x:c r="BQ7" s="26" t="str">
        <x:v>Título solo</x:v>
      </x:c>
      <x:c r="BR7" s="26" t="str">
        <x:v>Media</x:v>
      </x:c>
      <x:c r="BS7" s="26" t="str">
        <x:v>No</x:v>
      </x:c>
      <x:c r="BT7" s="26" t="str"/>
      <x:c r="BU7" s="26" t="str">
        <x:v>Propuesta consistente con reglas v1.0.</x:v>
      </x:c>
      <x:c r="BV7" s="26" t="str">
        <x:v>PROPUESTO</x:v>
      </x:c>
      <x:c r="BW7" s="26" t="str">
        <x:v>AGRO-NORM-v1.0</x:v>
      </x:c>
      <x:c r="BX7" s="26" t="str">
        <x:v>2026-08-26</x:v>
      </x:c>
      <x:c r="BY7" s="26" t="str">
        <x:v>APROBADO</x:v>
      </x:c>
      <x:c r="BZ7" s="26" t="str"/>
      <x:c r="CA7" s="26" t="str">
        <x:v>Propuesta consistente con reglas v1.0.</x:v>
      </x:c>
      <x:c r="CB7" s="26" t="str">
        <x:v>APROBADO</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UPM_20IA_2026_27_ASIG007</x:v>
      </x:c>
      <x:c r="M8" t="str">
        <x:v>UPM_20IA_2026_27</x:v>
      </x:c>
      <x:c r="N8" t="str">
        <x:v>205000147</x:v>
      </x:c>
      <x:c r="O8" t="str">
        <x:v>Geología, Edafología y Climatología</x:v>
      </x:c>
      <x:c r="P8" t="str">
        <x:v>Geología, Edafología y Climatología</x:v>
      </x:c>
      <x:c r="Q8" t="str">
        <x:v>UPM_20IA_2026_27_P02</x:v>
      </x:c>
      <x:c r="R8" t="n">
        <x:v>1</x:v>
      </x:c>
      <x:c r="S8" t="str">
        <x:v>2.º</x:v>
      </x:c>
      <x:c r="T8" t="str">
        <x:v>2.º semestre</x:v>
      </x:c>
      <x:c r="U8" t="n">
        <x:v>6</x:v>
      </x:c>
      <x:c r="V8" t="str">
        <x:v>ECTS</x:v>
      </x:c>
      <x:c r="W8" t="str">
        <x:v>Básica</x:v>
      </x:c>
      <x:c r="X8" t="str">
        <x:v>Sí</x:v>
      </x:c>
      <x:c r="Y8" t="str">
        <x:v>No</x:v>
      </x:c>
      <x:c r="Z8" t="str">
        <x:v>NR</x:v>
      </x:c>
      <x:c r="AA8" t="str">
        <x:v>NR</x:v>
      </x:c>
      <x:c r="AB8" t="str">
        <x:v>NR</x:v>
      </x:c>
      <x:c r="AC8" t="str">
        <x:v>NR</x:v>
      </x:c>
      <x:c r="AD8" t="str">
        <x:v>NR</x:v>
      </x:c>
      <x:c r="AE8" t="str">
        <x:v>NR</x:v>
      </x:c>
      <x:c r="AF8" t="str">
        <x:v>NR</x:v>
      </x:c>
      <x:c r="AG8" t="str">
        <x:v>NR</x:v>
      </x:c>
      <x:c r="AH8" t="str">
        <x:v>NR</x:v>
      </x:c>
      <x:c r="AI8"/>
      <x:c r="AJ8"/>
      <x:c r="AK8"/>
      <x:c r="AL8"/>
      <x:c r="AM8"/>
      <x:c r="AN8" t="str">
        <x:v>UPM_20IA_2026_27_F001</x:v>
      </x:c>
      <x:c r="AO8" t="str">
        <x:v>NR</x:v>
      </x:c>
      <x:c r="AP8" t="str">
        <x:v>Primer curso</x:v>
      </x:c>
      <x:c r="AQ8" t="str">
        <x:v>Revisado</x:v>
      </x:c>
      <x:c r="AR8" t="str">
        <x:v>Estructura 2026/27 verificada. No se infieren prerrequisitos, horas, laboratorio ni resultados de aprendizaje.</x:v>
      </x:c>
      <x:c r="AS8" s="26" t="str">
        <x:v>Edafología, geología y climatología</x:v>
      </x:c>
      <x:c r="AT8" s="26" t="str">
        <x:v>ES</x:v>
      </x:c>
      <x:c r="AU8" s="26" t="str">
        <x:v>A10</x:v>
      </x:c>
      <x:c r="AV8" s="26" t="str">
        <x:v>Producción Agropecuaria, Materias Primas y Territorio</x:v>
      </x:c>
      <x:c r="AW8" s="26" t="str">
        <x:v>S34</x:v>
      </x:c>
      <x:c r="AX8" s="26" t="str">
        <x:v>Territorio</x:v>
      </x:c>
      <x:c r="AY8" s="26" t="str">
        <x:v>F1005</x:v>
      </x:c>
      <x:c r="AZ8" s="26" t="str">
        <x:v>Edafología, geología y climatología</x:v>
      </x:c>
      <x:c r="BA8" s="26" t="str"/>
      <x:c r="BB8" s="26" t="str"/>
      <x:c r="BC8" s="26" t="str"/>
      <x:c r="BD8" s="26" t="str"/>
      <x:c r="BE8" s="26" t="str"/>
      <x:c r="BF8" s="26" t="str"/>
      <x:c r="BG8" s="26" t="str">
        <x:v>Único</x:v>
      </x:c>
      <x:c r="BH8" s="26" t="str">
        <x:v>N2</x:v>
      </x:c>
      <x:c r="BI8" s="26" t="str">
        <x:v>Familia aplicada/profesional; sin señal suficiente para N3/N4</x:v>
      </x:c>
      <x:c r="BJ8" s="26" t="str">
        <x:v>TE01</x:v>
      </x:c>
      <x:c r="BK8" s="26" t="str">
        <x:v>NR</x:v>
      </x:c>
      <x:c r="BL8" s="26" t="str">
        <x:v>NR</x:v>
      </x:c>
      <x:c r="BM8" s="26" t="n">
        <x:v>2</x:v>
      </x:c>
      <x:c r="BN8" s="35" t="n">
        <x:v>18.75</x:v>
      </x:c>
      <x:c r="BO8" s="26" t="str">
        <x:v>E1_Fundamentos</x:v>
      </x:c>
      <x:c r="BP8" s="26" t="str">
        <x:v>Programa completo</x:v>
      </x:c>
      <x:c r="BQ8" s="26" t="str">
        <x:v>Título solo</x:v>
      </x:c>
      <x:c r="BR8" s="26" t="str">
        <x:v>Media</x:v>
      </x:c>
      <x:c r="BS8" s="26" t="str">
        <x:v>No</x:v>
      </x:c>
      <x:c r="BT8" s="26" t="str"/>
      <x:c r="BU8" s="26" t="str">
        <x:v>Propuesta consistente con reglas v1.0.</x:v>
      </x:c>
      <x:c r="BV8" s="26" t="str">
        <x:v>PROPUESTO</x:v>
      </x:c>
      <x:c r="BW8" s="26" t="str">
        <x:v>AGRO-NORM-v1.0</x:v>
      </x:c>
      <x:c r="BX8" s="26" t="str">
        <x:v>2026-08-26</x:v>
      </x:c>
      <x:c r="BY8" s="26" t="str">
        <x:v>APROBADO</x:v>
      </x:c>
      <x:c r="BZ8" s="26" t="str"/>
      <x:c r="CA8" s="26" t="str">
        <x:v>Propuesta consistente con reglas v1.0.</x:v>
      </x:c>
      <x:c r="CB8" s="26" t="str">
        <x:v>APROBADO</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UPM_20IA_2026_27_ASIG008</x:v>
      </x:c>
      <x:c r="M9" t="str">
        <x:v>UPM_20IA_2026_27</x:v>
      </x:c>
      <x:c r="N9" t="str">
        <x:v>205000137</x:v>
      </x:c>
      <x:c r="O9" t="str">
        <x:v>Matemáticas II</x:v>
      </x:c>
      <x:c r="P9" t="str">
        <x:v>Matemáticas II</x:v>
      </x:c>
      <x:c r="Q9" t="str">
        <x:v>UPM_20IA_2026_27_P02</x:v>
      </x:c>
      <x:c r="R9" t="n">
        <x:v>1</x:v>
      </x:c>
      <x:c r="S9" t="str">
        <x:v>2.º</x:v>
      </x:c>
      <x:c r="T9" t="str">
        <x:v>2.º semestre</x:v>
      </x:c>
      <x:c r="U9" t="n">
        <x:v>6</x:v>
      </x:c>
      <x:c r="V9" t="str">
        <x:v>ECTS</x:v>
      </x:c>
      <x:c r="W9" t="str">
        <x:v>Básica</x:v>
      </x:c>
      <x:c r="X9" t="str">
        <x:v>Sí</x:v>
      </x:c>
      <x:c r="Y9" t="str">
        <x:v>No</x:v>
      </x:c>
      <x:c r="Z9" t="str">
        <x:v>NR</x:v>
      </x:c>
      <x:c r="AA9" t="str">
        <x:v>NR</x:v>
      </x:c>
      <x:c r="AB9" t="str">
        <x:v>NR</x:v>
      </x:c>
      <x:c r="AC9" t="str">
        <x:v>NR</x:v>
      </x:c>
      <x:c r="AD9" t="str">
        <x:v>NR</x:v>
      </x:c>
      <x:c r="AE9" t="str">
        <x:v>NR</x:v>
      </x:c>
      <x:c r="AF9" t="str">
        <x:v>NR</x:v>
      </x:c>
      <x:c r="AG9" t="str">
        <x:v>NR</x:v>
      </x:c>
      <x:c r="AH9" t="str">
        <x:v>NR</x:v>
      </x:c>
      <x:c r="AI9"/>
      <x:c r="AJ9"/>
      <x:c r="AK9"/>
      <x:c r="AL9"/>
      <x:c r="AM9"/>
      <x:c r="AN9" t="str">
        <x:v>UPM_20IA_2026_27_F001</x:v>
      </x:c>
      <x:c r="AO9" t="str">
        <x:v>NR</x:v>
      </x:c>
      <x:c r="AP9" t="str">
        <x:v>Primer curso</x:v>
      </x:c>
      <x:c r="AQ9" t="str">
        <x:v>Revisado</x:v>
      </x:c>
      <x:c r="AR9" t="str">
        <x:v>Estructura 2026/27 verificada. No se infieren prerrequisitos, horas, laboratorio ni resultados de aprendizaje.</x:v>
      </x:c>
      <x:c r="AS9" s="26" t="str">
        <x:v>Cálculo y matemática general II</x:v>
      </x:c>
      <x:c r="AT9" s="26" t="str">
        <x:v>ES</x:v>
      </x:c>
      <x:c r="AU9" s="26" t="str">
        <x:v>A01</x:v>
      </x:c>
      <x:c r="AV9" s="26" t="str">
        <x:v>Matemáticas, Estadística y Computación</x:v>
      </x:c>
      <x:c r="AW9" s="26" t="str">
        <x:v>S01</x:v>
      </x:c>
      <x:c r="AX9" s="26" t="str">
        <x:v>Matemáticas</x:v>
      </x:c>
      <x:c r="AY9" s="26" t="str">
        <x:v>F0101</x:v>
      </x:c>
      <x:c r="AZ9" s="26" t="str">
        <x:v>Cálculo y matemática general</x:v>
      </x:c>
      <x:c r="BA9" s="26" t="str"/>
      <x:c r="BB9" s="26" t="str"/>
      <x:c r="BC9" s="26" t="str"/>
      <x:c r="BD9" s="26" t="str"/>
      <x:c r="BE9" s="26" t="str"/>
      <x:c r="BF9" s="26" t="str"/>
      <x:c r="BG9" s="26" t="str">
        <x:v>II</x:v>
      </x:c>
      <x:c r="BH9" s="26" t="str">
        <x:v>N1</x:v>
      </x:c>
      <x:c r="BI9" s="26" t="str">
        <x:v>Familia fundamental sin evidencia de nivel avanzado</x:v>
      </x:c>
      <x:c r="BJ9" s="26" t="str">
        <x:v>TE01</x:v>
      </x:c>
      <x:c r="BK9" s="26" t="str">
        <x:v>NR</x:v>
      </x:c>
      <x:c r="BL9" s="26" t="str">
        <x:v>NR</x:v>
      </x:c>
      <x:c r="BM9" s="26" t="n">
        <x:v>2</x:v>
      </x:c>
      <x:c r="BN9" s="35" t="n">
        <x:v>18.75</x:v>
      </x:c>
      <x:c r="BO9" s="26" t="str">
        <x:v>E1_Fundamentos</x:v>
      </x:c>
      <x:c r="BP9" s="26" t="str">
        <x:v>Programa completo</x:v>
      </x:c>
      <x:c r="BQ9" s="26" t="str">
        <x:v>Título solo</x:v>
      </x:c>
      <x:c r="BR9" s="26" t="str">
        <x:v>Media</x:v>
      </x:c>
      <x:c r="BS9" s="26" t="str">
        <x:v>No</x:v>
      </x:c>
      <x:c r="BT9" s="26" t="str"/>
      <x:c r="BU9" s="26" t="str">
        <x:v>Propuesta consistente con reglas v1.0.</x:v>
      </x:c>
      <x:c r="BV9" s="26" t="str">
        <x:v>PROPUESTO</x:v>
      </x:c>
      <x:c r="BW9" s="26" t="str">
        <x:v>AGRO-NORM-v1.0</x:v>
      </x:c>
      <x:c r="BX9" s="26" t="str">
        <x:v>2026-08-26</x:v>
      </x:c>
      <x:c r="BY9" s="26" t="str">
        <x:v>APROBADO</x:v>
      </x:c>
      <x:c r="BZ9" s="26" t="str"/>
      <x:c r="CA9" s="26" t="str">
        <x:v>Propuesta consistente con reglas v1.0.</x:v>
      </x:c>
      <x:c r="CB9" s="26" t="str">
        <x:v>APROBADO</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UPM_20IA_2026_27_ASIG009</x:v>
      </x:c>
      <x:c r="M10" t="str">
        <x:v>UPM_20IA_2026_27</x:v>
      </x:c>
      <x:c r="N10" t="str">
        <x:v>205000171</x:v>
      </x:c>
      <x:c r="O10" t="str">
        <x:v>Nutrición Humana</x:v>
      </x:c>
      <x:c r="P10" t="str">
        <x:v>Nutrición Humana</x:v>
      </x:c>
      <x:c r="Q10" t="str">
        <x:v>UPM_20IA_2026_27_P02</x:v>
      </x:c>
      <x:c r="R10" t="n">
        <x:v>1</x:v>
      </x:c>
      <x:c r="S10" t="str">
        <x:v>2.º</x:v>
      </x:c>
      <x:c r="T10" t="str">
        <x:v>2.º semestre</x:v>
      </x:c>
      <x:c r="U10" t="n">
        <x:v>3</x:v>
      </x:c>
      <x:c r="V10" t="str">
        <x:v>ECTS</x:v>
      </x:c>
      <x:c r="W10" t="str">
        <x:v>Obligatoria</x:v>
      </x:c>
      <x:c r="X10" t="str">
        <x:v>Sí</x:v>
      </x:c>
      <x:c r="Y10" t="str">
        <x:v>No</x:v>
      </x:c>
      <x:c r="Z10" t="str">
        <x:v>NR</x:v>
      </x:c>
      <x:c r="AA10" t="str">
        <x:v>NR</x:v>
      </x:c>
      <x:c r="AB10" t="str">
        <x:v>NR</x:v>
      </x:c>
      <x:c r="AC10" t="str">
        <x:v>NR</x:v>
      </x:c>
      <x:c r="AD10" t="str">
        <x:v>NR</x:v>
      </x:c>
      <x:c r="AE10" t="str">
        <x:v>NR</x:v>
      </x:c>
      <x:c r="AF10" t="str">
        <x:v>NR</x:v>
      </x:c>
      <x:c r="AG10" t="str">
        <x:v>NR</x:v>
      </x:c>
      <x:c r="AH10" t="str">
        <x:v>NR</x:v>
      </x:c>
      <x:c r="AI10"/>
      <x:c r="AJ10"/>
      <x:c r="AK10"/>
      <x:c r="AL10"/>
      <x:c r="AM10"/>
      <x:c r="AN10" t="str">
        <x:v>UPM_20IA_2026_27_F001</x:v>
      </x:c>
      <x:c r="AO10" t="str">
        <x:v>NR</x:v>
      </x:c>
      <x:c r="AP10" t="str">
        <x:v>Primer curso</x:v>
      </x:c>
      <x:c r="AQ10" t="str">
        <x:v>Revisado</x:v>
      </x:c>
      <x:c r="AR10" t="str">
        <x:v>Estructura 2026/27 verificada. No se infieren prerrequisitos, horas, laboratorio ni resultados de aprendizaje.</x:v>
      </x:c>
      <x:c r="AS10" s="26" t="str">
        <x:v>Nutrición humana y dietética</x:v>
      </x:c>
      <x:c r="AT10" s="26" t="str">
        <x:v>ES</x:v>
      </x:c>
      <x:c r="AU10" s="26" t="str">
        <x:v>A13</x:v>
      </x:c>
      <x:c r="AV10" s="26" t="str">
        <x:v>Nutrición, Salud, Sensorial y Consumidor</x:v>
      </x:c>
      <x:c r="AW10" s="26" t="str">
        <x:v>S44</x:v>
      </x:c>
      <x:c r="AX10" s="26" t="str">
        <x:v>Nutrición y salud</x:v>
      </x:c>
      <x:c r="AY10" s="26" t="str">
        <x:v>F1301</x:v>
      </x:c>
      <x:c r="AZ10" s="26" t="str">
        <x:v>Nutrición humana y dietética</x:v>
      </x:c>
      <x:c r="BA10" s="26" t="str"/>
      <x:c r="BB10" s="26" t="str"/>
      <x:c r="BC10" s="26" t="str"/>
      <x:c r="BD10" s="26" t="str"/>
      <x:c r="BE10" s="26" t="str"/>
      <x:c r="BF10" s="26" t="str"/>
      <x:c r="BG10" s="26" t="str">
        <x:v>Único</x:v>
      </x:c>
      <x:c r="BH10" s="26" t="str">
        <x:v>N2</x:v>
      </x:c>
      <x:c r="BI10" s="26" t="str">
        <x:v>Familia aplicada/profesional; sin señal suficiente para N3/N4</x:v>
      </x:c>
      <x:c r="BJ10" s="26" t="str">
        <x:v>TE01</x:v>
      </x:c>
      <x:c r="BK10" s="26" t="str">
        <x:v>NR</x:v>
      </x:c>
      <x:c r="BL10" s="26" t="str">
        <x:v>NR</x:v>
      </x:c>
      <x:c r="BM10" s="26" t="n">
        <x:v>2</x:v>
      </x:c>
      <x:c r="BN10" s="35" t="n">
        <x:v>18.75</x:v>
      </x:c>
      <x:c r="BO10" s="26" t="str">
        <x:v>E1_Fundamentos</x:v>
      </x:c>
      <x:c r="BP10" s="26" t="str">
        <x:v>Programa completo</x:v>
      </x:c>
      <x:c r="BQ10" s="26" t="str">
        <x:v>Título solo</x:v>
      </x:c>
      <x:c r="BR10" s="26" t="str">
        <x:v>Media</x:v>
      </x:c>
      <x:c r="BS10" s="26" t="str">
        <x:v>No</x:v>
      </x:c>
      <x:c r="BT10" s="26" t="str"/>
      <x:c r="BU10" s="26" t="str">
        <x:v>Propuesta consistente con reglas v1.0.</x:v>
      </x:c>
      <x:c r="BV10" s="26" t="str">
        <x:v>PROPUESTO</x:v>
      </x:c>
      <x:c r="BW10" s="26" t="str">
        <x:v>AGRO-NORM-v1.0</x:v>
      </x:c>
      <x:c r="BX10" s="26" t="str">
        <x:v>2026-08-26</x:v>
      </x:c>
      <x:c r="BY10" s="26" t="str">
        <x:v>APROBADO</x:v>
      </x:c>
      <x:c r="BZ10" s="26" t="str"/>
      <x:c r="CA10" s="26" t="str">
        <x:v>Propuesta consistente con reglas v1.0.</x:v>
      </x:c>
      <x:c r="CB10" s="26" t="str">
        <x:v>APROBADO</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UPM_20IA_2026_27_ASIG010</x:v>
      </x:c>
      <x:c r="M11" t="str">
        <x:v>UPM_20IA_2026_27</x:v>
      </x:c>
      <x:c r="N11" t="str">
        <x:v>205000144</x:v>
      </x:c>
      <x:c r="O11" t="str">
        <x:v>Química Aplicada a la Ingeniería Alimentaria</x:v>
      </x:c>
      <x:c r="P11" t="str">
        <x:v>Química Aplicada a la Ingeniería Alimentaria</x:v>
      </x:c>
      <x:c r="Q11" t="str">
        <x:v>UPM_20IA_2026_27_P02</x:v>
      </x:c>
      <x:c r="R11" t="n">
        <x:v>1</x:v>
      </x:c>
      <x:c r="S11" t="str">
        <x:v>2.º</x:v>
      </x:c>
      <x:c r="T11" t="str">
        <x:v>2.º semestre</x:v>
      </x:c>
      <x:c r="U11" t="n">
        <x:v>6</x:v>
      </x:c>
      <x:c r="V11" t="str">
        <x:v>ECTS</x:v>
      </x:c>
      <x:c r="W11" t="str">
        <x:v>Básica</x:v>
      </x:c>
      <x:c r="X11" t="str">
        <x:v>Sí</x:v>
      </x:c>
      <x:c r="Y11" t="str">
        <x:v>No</x:v>
      </x:c>
      <x:c r="Z11" t="str">
        <x:v>NR</x:v>
      </x:c>
      <x:c r="AA11" t="str">
        <x:v>NR</x:v>
      </x:c>
      <x:c r="AB11" t="str">
        <x:v>NR</x:v>
      </x:c>
      <x:c r="AC11" t="str">
        <x:v>NR</x:v>
      </x:c>
      <x:c r="AD11" t="str">
        <x:v>NR</x:v>
      </x:c>
      <x:c r="AE11" t="str">
        <x:v>NR</x:v>
      </x:c>
      <x:c r="AF11" t="str">
        <x:v>NR</x:v>
      </x:c>
      <x:c r="AG11" t="str">
        <x:v>NR</x:v>
      </x:c>
      <x:c r="AH11" t="str">
        <x:v>NR</x:v>
      </x:c>
      <x:c r="AI11"/>
      <x:c r="AJ11"/>
      <x:c r="AK11"/>
      <x:c r="AL11"/>
      <x:c r="AM11"/>
      <x:c r="AN11" t="str">
        <x:v>UPM_20IA_2026_27_F001</x:v>
      </x:c>
      <x:c r="AO11" t="str">
        <x:v>NR</x:v>
      </x:c>
      <x:c r="AP11" t="str">
        <x:v>Primer curso</x:v>
      </x:c>
      <x:c r="AQ11" t="str">
        <x:v>Revisado</x:v>
      </x:c>
      <x:c r="AR11" t="str">
        <x:v>Estructura 2026/27 verificada. No se infieren prerrequisitos, horas, laboratorio ni resultados de aprendizaje.</x:v>
      </x:c>
      <x:c r="AS11" s="26" t="str">
        <x:v>Química general e inorgánica</x:v>
      </x:c>
      <x:c r="AT11" s="26" t="str">
        <x:v>ES</x:v>
      </x:c>
      <x:c r="AU11" s="26" t="str">
        <x:v>A02</x:v>
      </x:c>
      <x:c r="AV11" s="26" t="str">
        <x:v>Física y Química Fundamental</x:v>
      </x:c>
      <x:c r="AW11" s="26" t="str">
        <x:v>S05</x:v>
      </x:c>
      <x:c r="AX11" s="26" t="str">
        <x:v>Química</x:v>
      </x:c>
      <x:c r="AY11" s="26" t="str">
        <x:v>F0202</x:v>
      </x:c>
      <x:c r="AZ11" s="26" t="str">
        <x:v>Química general e inorgánica</x:v>
      </x:c>
      <x:c r="BA11" s="26" t="str"/>
      <x:c r="BB11" s="26" t="str"/>
      <x:c r="BC11" s="26" t="str"/>
      <x:c r="BD11" s="26" t="str"/>
      <x:c r="BE11" s="26" t="str"/>
      <x:c r="BF11" s="26" t="str"/>
      <x:c r="BG11" s="26" t="str">
        <x:v>Único</x:v>
      </x:c>
      <x:c r="BH11" s="26" t="str">
        <x:v>N1</x:v>
      </x:c>
      <x:c r="BI11" s="26" t="str">
        <x:v>Familia fundamental sin evidencia de nivel avanzado</x:v>
      </x:c>
      <x:c r="BJ11" s="26" t="str">
        <x:v>TE01</x:v>
      </x:c>
      <x:c r="BK11" s="26" t="str">
        <x:v>NR</x:v>
      </x:c>
      <x:c r="BL11" s="26" t="str">
        <x:v>NR</x:v>
      </x:c>
      <x:c r="BM11" s="26" t="n">
        <x:v>2</x:v>
      </x:c>
      <x:c r="BN11" s="35" t="n">
        <x:v>18.75</x:v>
      </x:c>
      <x:c r="BO11" s="26" t="str">
        <x:v>E1_Fundamentos</x:v>
      </x:c>
      <x:c r="BP11" s="26" t="str">
        <x:v>Programa completo</x:v>
      </x:c>
      <x:c r="BQ11" s="26" t="str">
        <x:v>Insuficiente</x:v>
      </x:c>
      <x:c r="BR11" s="26" t="str">
        <x:v>Media</x:v>
      </x:c>
      <x:c r="BS11" s="26" t="str">
        <x:v>Sí</x:v>
      </x:c>
      <x:c r="BT11" s="26" t="str">
        <x:v>No se encontró evidencia suficiente en título ni contexto.</x:v>
      </x:c>
      <x:c r="BU11" s="26" t="str">
        <x:v>Clasificación resuelta en auditoría maestra usando título completo, contexto curricular y fronteras del diccionario v1.0.</x:v>
      </x:c>
      <x:c r="BV11" s="26" t="str">
        <x:v>REVISAR</x:v>
      </x:c>
      <x:c r="BW11" s="26" t="str">
        <x:v>AGRO-NORM-v1.0</x:v>
      </x:c>
      <x:c r="BX11" s="26" t="str">
        <x:v>2026-08-26</x:v>
      </x:c>
      <x:c r="BY11" s="26" t="str">
        <x:v>APROBADO</x:v>
      </x:c>
      <x:c r="BZ11" s="26" t="str"/>
      <x:c r="CA11" s="26" t="str">
        <x:v>Clasificación resuelta en auditoría maestra usando título completo, contexto curricular y fronteras del diccionario v1.0.</x:v>
      </x:c>
      <x:c r="CB11" s="26" t="str">
        <x:v>APROBADO</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UPM_20IA_2026_27_ASIG011</x:v>
      </x:c>
      <x:c r="M12" t="str">
        <x:v>UPM_20IA_2026_27</x:v>
      </x:c>
      <x:c r="N12" t="str">
        <x:v>205000163</x:v>
      </x:c>
      <x:c r="O12" t="str">
        <x:v>Taller de Procesado de Alimentos</x:v>
      </x:c>
      <x:c r="P12" t="str">
        <x:v>Taller de Procesado de Alimentos</x:v>
      </x:c>
      <x:c r="Q12" t="str">
        <x:v>UPM_20IA_2026_27_P02</x:v>
      </x:c>
      <x:c r="R12" t="n">
        <x:v>1</x:v>
      </x:c>
      <x:c r="S12" t="str">
        <x:v>2.º</x:v>
      </x:c>
      <x:c r="T12" t="str">
        <x:v>2.º semestre</x:v>
      </x:c>
      <x:c r="U12" t="n">
        <x:v>3</x:v>
      </x:c>
      <x:c r="V12" t="str">
        <x:v>ECTS</x:v>
      </x:c>
      <x:c r="W12" t="str">
        <x:v>Obligatoria</x:v>
      </x:c>
      <x:c r="X12" t="str">
        <x:v>Sí</x:v>
      </x:c>
      <x:c r="Y12" t="str">
        <x:v>No</x:v>
      </x:c>
      <x:c r="Z12" t="str">
        <x:v>NR</x:v>
      </x:c>
      <x:c r="AA12" t="str">
        <x:v>NR</x:v>
      </x:c>
      <x:c r="AB12" t="str">
        <x:v>NR</x:v>
      </x:c>
      <x:c r="AC12" t="str">
        <x:v>NR</x:v>
      </x:c>
      <x:c r="AD12" t="str">
        <x:v>NR</x:v>
      </x:c>
      <x:c r="AE12" t="str">
        <x:v>NR</x:v>
      </x:c>
      <x:c r="AF12" t="str">
        <x:v>NR</x:v>
      </x:c>
      <x:c r="AG12" t="str">
        <x:v>NR</x:v>
      </x:c>
      <x:c r="AH12" t="str">
        <x:v>NR</x:v>
      </x:c>
      <x:c r="AI12"/>
      <x:c r="AJ12"/>
      <x:c r="AK12"/>
      <x:c r="AL12"/>
      <x:c r="AM12"/>
      <x:c r="AN12" t="str">
        <x:v>UPM_20IA_2026_27_F001</x:v>
      </x:c>
      <x:c r="AO12" t="str">
        <x:v>NR</x:v>
      </x:c>
      <x:c r="AP12" t="str">
        <x:v>Primer curso</x:v>
      </x:c>
      <x:c r="AQ12" t="str">
        <x:v>Revisado</x:v>
      </x:c>
      <x:c r="AR12" t="str">
        <x:v>Estructura 2026/27 verificada. No se infieren prerrequisitos, horas, laboratorio ni resultados de aprendizaje.</x:v>
      </x:c>
      <x:c r="AS12" s="26" t="str">
        <x:v>Taller / laboratorio integrador / proyecto práctico</x:v>
      </x:c>
      <x:c r="AT12" s="26" t="str">
        <x:v>ES</x:v>
      </x:c>
      <x:c r="AU12" s="26" t="str">
        <x:v>A15</x:v>
      </x:c>
      <x:c r="AV12" s="26" t="str">
        <x:v>Integración Profesional, Proyectos, Prácticas y Titulación</x:v>
      </x:c>
      <x:c r="AW12" s="26" t="str">
        <x:v>S51</x:v>
      </x:c>
      <x:c r="AX12" s="26" t="str">
        <x:v>Talleres</x:v>
      </x:c>
      <x:c r="AY12" s="26" t="str">
        <x:v>F1507</x:v>
      </x:c>
      <x:c r="AZ12" s="26" t="str">
        <x:v>Taller / laboratorio integrador / proyecto práctico</x:v>
      </x:c>
      <x:c r="BA12" s="26" t="str"/>
      <x:c r="BB12" s="26" t="str"/>
      <x:c r="BC12" s="26" t="str"/>
      <x:c r="BD12" s="26" t="str"/>
      <x:c r="BE12" s="26" t="str"/>
      <x:c r="BF12" s="26" t="str"/>
      <x:c r="BG12" s="26" t="str">
        <x:v>Único</x:v>
      </x:c>
      <x:c r="BH12" s="26" t="str">
        <x:v>NR</x:v>
      </x:c>
      <x:c r="BI12" s="26" t="str">
        <x:v>Evidencia insuficiente</x:v>
      </x:c>
      <x:c r="BJ12" s="26" t="str">
        <x:v>TE04</x:v>
      </x:c>
      <x:c r="BK12" s="26" t="str">
        <x:v>Sí</x:v>
      </x:c>
      <x:c r="BL12" s="26" t="str">
        <x:v>NR</x:v>
      </x:c>
      <x:c r="BM12" s="26" t="n">
        <x:v>2</x:v>
      </x:c>
      <x:c r="BN12" s="35" t="n">
        <x:v>18.75</x:v>
      </x:c>
      <x:c r="BO12" s="26" t="str">
        <x:v>E1_Fundamentos</x:v>
      </x:c>
      <x:c r="BP12" s="26" t="str">
        <x:v>Programa completo</x:v>
      </x:c>
      <x:c r="BQ12" s="26" t="str">
        <x:v>Título solo</x:v>
      </x:c>
      <x:c r="BR12" s="26" t="str">
        <x:v>Media</x:v>
      </x:c>
      <x:c r="BS12" s="26" t="str">
        <x:v>No</x:v>
      </x:c>
      <x:c r="BT12" s="26" t="str"/>
      <x:c r="BU12" s="26" t="str">
        <x:v>Propuesta consistente con reglas v1.0.</x:v>
      </x:c>
      <x:c r="BV12" s="26" t="str">
        <x:v>PROPUESTO</x:v>
      </x:c>
      <x:c r="BW12" s="26" t="str">
        <x:v>AGRO-NORM-v1.0</x:v>
      </x:c>
      <x:c r="BX12" s="26" t="str">
        <x:v>2026-08-26</x:v>
      </x:c>
      <x:c r="BY12" s="26" t="str">
        <x:v>APROBADO</x:v>
      </x:c>
      <x:c r="BZ12" s="26" t="str"/>
      <x:c r="CA12" s="26" t="str">
        <x:v>Propuesta consistente con reglas v1.0.</x:v>
      </x:c>
      <x:c r="CB12" s="26" t="str">
        <x:v>APROBADO</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UPM_20IA_2026_27_ASIG012</x:v>
      </x:c>
      <x:c r="M13" t="str">
        <x:v>UPM_20IA_2026_27</x:v>
      </x:c>
      <x:c r="N13" t="str">
        <x:v>205000151</x:v>
      </x:c>
      <x:c r="O13" t="str">
        <x:v>Bioquímica</x:v>
      </x:c>
      <x:c r="P13" t="str">
        <x:v>Bioquímica</x:v>
      </x:c>
      <x:c r="Q13" t="str">
        <x:v>UPM_20IA_2026_27_P03</x:v>
      </x:c>
      <x:c r="R13" t="n">
        <x:v>2</x:v>
      </x:c>
      <x:c r="S13" t="str">
        <x:v>3.º</x:v>
      </x:c>
      <x:c r="T13" t="str">
        <x:v>3.º semestre</x:v>
      </x:c>
      <x:c r="U13" t="n">
        <x:v>6</x:v>
      </x:c>
      <x:c r="V13" t="str">
        <x:v>ECTS</x:v>
      </x:c>
      <x:c r="W13" t="str">
        <x:v>Obligatoria</x:v>
      </x:c>
      <x:c r="X13" t="str">
        <x:v>Sí</x:v>
      </x:c>
      <x:c r="Y13" t="str">
        <x:v>No</x:v>
      </x:c>
      <x:c r="Z13" t="str">
        <x:v>NR</x:v>
      </x:c>
      <x:c r="AA13" t="str">
        <x:v>NR</x:v>
      </x:c>
      <x:c r="AB13" t="str">
        <x:v>NR</x:v>
      </x:c>
      <x:c r="AC13" t="str">
        <x:v>NR</x:v>
      </x:c>
      <x:c r="AD13" t="str">
        <x:v>NR</x:v>
      </x:c>
      <x:c r="AE13" t="str">
        <x:v>NR</x:v>
      </x:c>
      <x:c r="AF13" t="str">
        <x:v>NR</x:v>
      </x:c>
      <x:c r="AG13" t="str">
        <x:v>NR</x:v>
      </x:c>
      <x:c r="AH13" t="str">
        <x:v>NR</x:v>
      </x:c>
      <x:c r="AI13"/>
      <x:c r="AJ13"/>
      <x:c r="AK13"/>
      <x:c r="AL13"/>
      <x:c r="AM13"/>
      <x:c r="AN13" t="str">
        <x:v>UPM_20IA_2026_27_F001</x:v>
      </x:c>
      <x:c r="AO13" t="str">
        <x:v>NR</x:v>
      </x:c>
      <x:c r="AP13" t="str">
        <x:v>Segundo curso</x:v>
      </x:c>
      <x:c r="AQ13" t="str">
        <x:v>Revisado</x:v>
      </x:c>
      <x:c r="AR13" t="str">
        <x:v>Estructura 2026/27 verificada. No se infieren prerrequisitos, horas, laboratorio ni resultados de aprendizaje.</x:v>
      </x:c>
      <x:c r="AS13" s="26" t="str">
        <x:v>Bioquímica y metabolismo</x:v>
      </x:c>
      <x:c r="AT13" s="26" t="str">
        <x:v>ES</x:v>
      </x:c>
      <x:c r="AU13" s="26" t="str">
        <x:v>A03</x:v>
      </x:c>
      <x:c r="AV13" s="26" t="str">
        <x:v>Biología, Bioquímica, Microbiología y Biotecnología</x:v>
      </x:c>
      <x:c r="AW13" s="26" t="str">
        <x:v>S07</x:v>
      </x:c>
      <x:c r="AX13" s="26" t="str">
        <x:v>Bioquímica</x:v>
      </x:c>
      <x:c r="AY13" s="26" t="str">
        <x:v>F0302</x:v>
      </x:c>
      <x:c r="AZ13" s="26" t="str">
        <x:v>Bioquímica y metabolismo</x:v>
      </x:c>
      <x:c r="BA13" s="26" t="str"/>
      <x:c r="BB13" s="26" t="str"/>
      <x:c r="BC13" s="26" t="str"/>
      <x:c r="BD13" s="26" t="str"/>
      <x:c r="BE13" s="26" t="str"/>
      <x:c r="BF13" s="26" t="str"/>
      <x:c r="BG13" s="26" t="str">
        <x:v>Único</x:v>
      </x:c>
      <x:c r="BH13" s="26" t="str">
        <x:v>N1</x:v>
      </x:c>
      <x:c r="BI13" s="26" t="str">
        <x:v>Familia fundamental sin evidencia de nivel avanzado</x:v>
      </x:c>
      <x:c r="BJ13" s="26" t="str">
        <x:v>TE01</x:v>
      </x:c>
      <x:c r="BK13" s="26" t="str">
        <x:v>NR</x:v>
      </x:c>
      <x:c r="BL13" s="26" t="str">
        <x:v>NR</x:v>
      </x:c>
      <x:c r="BM13" s="26" t="n">
        <x:v>3</x:v>
      </x:c>
      <x:c r="BN13" s="35" t="n">
        <x:v>31.25</x:v>
      </x:c>
      <x:c r="BO13" s="26" t="str">
        <x:v>E2_Fundamentos_Ingenieria</x:v>
      </x:c>
      <x:c r="BP13" s="26" t="str">
        <x:v>Programa completo</x:v>
      </x:c>
      <x:c r="BQ13" s="26" t="str">
        <x:v>Título solo</x:v>
      </x:c>
      <x:c r="BR13" s="26" t="str">
        <x:v>Media</x:v>
      </x:c>
      <x:c r="BS13" s="26" t="str">
        <x:v>No</x:v>
      </x:c>
      <x:c r="BT13" s="26" t="str"/>
      <x:c r="BU13" s="26" t="str">
        <x:v>Propuesta consistente con reglas v1.0.</x:v>
      </x:c>
      <x:c r="BV13" s="26" t="str">
        <x:v>PROPUESTO</x:v>
      </x:c>
      <x:c r="BW13" s="26" t="str">
        <x:v>AGRO-NORM-v1.0</x:v>
      </x:c>
      <x:c r="BX13" s="26" t="str">
        <x:v>2026-08-26</x:v>
      </x:c>
      <x:c r="BY13" s="26" t="str">
        <x:v>APROBADO</x:v>
      </x:c>
      <x:c r="BZ13" s="26" t="str"/>
      <x:c r="CA13" s="26" t="str">
        <x:v>Propuesta consistente con reglas v1.0.</x:v>
      </x:c>
      <x:c r="CB13" s="26" t="str">
        <x:v>APROBADO</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UPM_20IA_2026_27_ASIG013</x:v>
      </x:c>
      <x:c r="M14" t="str">
        <x:v>UPM_20IA_2026_27</x:v>
      </x:c>
      <x:c r="N14" t="str">
        <x:v>205000139</x:v>
      </x:c>
      <x:c r="O14" t="str">
        <x:v>Cálculo Numérico y Programación</x:v>
      </x:c>
      <x:c r="P14" t="str">
        <x:v>Cálculo Numérico y Programación</x:v>
      </x:c>
      <x:c r="Q14" t="str">
        <x:v>UPM_20IA_2026_27_P03</x:v>
      </x:c>
      <x:c r="R14" t="n">
        <x:v>2</x:v>
      </x:c>
      <x:c r="S14" t="str">
        <x:v>3.º</x:v>
      </x:c>
      <x:c r="T14" t="str">
        <x:v>3.º semestre</x:v>
      </x:c>
      <x:c r="U14" t="n">
        <x:v>4</x:v>
      </x:c>
      <x:c r="V14" t="str">
        <x:v>ECTS</x:v>
      </x:c>
      <x:c r="W14" t="str">
        <x:v>Básica</x:v>
      </x:c>
      <x:c r="X14" t="str">
        <x:v>Sí</x:v>
      </x:c>
      <x:c r="Y14" t="str">
        <x:v>No</x:v>
      </x:c>
      <x:c r="Z14" t="str">
        <x:v>NR</x:v>
      </x:c>
      <x:c r="AA14" t="str">
        <x:v>NR</x:v>
      </x:c>
      <x:c r="AB14" t="str">
        <x:v>NR</x:v>
      </x:c>
      <x:c r="AC14" t="str">
        <x:v>NR</x:v>
      </x:c>
      <x:c r="AD14" t="str">
        <x:v>NR</x:v>
      </x:c>
      <x:c r="AE14" t="str">
        <x:v>NR</x:v>
      </x:c>
      <x:c r="AF14" t="str">
        <x:v>NR</x:v>
      </x:c>
      <x:c r="AG14" t="str">
        <x:v>NR</x:v>
      </x:c>
      <x:c r="AH14" t="str">
        <x:v>NR</x:v>
      </x:c>
      <x:c r="AI14"/>
      <x:c r="AJ14"/>
      <x:c r="AK14"/>
      <x:c r="AL14"/>
      <x:c r="AM14"/>
      <x:c r="AN14" t="str">
        <x:v>UPM_20IA_2026_27_F001</x:v>
      </x:c>
      <x:c r="AO14" t="str">
        <x:v>NR</x:v>
      </x:c>
      <x:c r="AP14" t="str">
        <x:v>Segundo curso</x:v>
      </x:c>
      <x:c r="AQ14" t="str">
        <x:v>Revisado</x:v>
      </x:c>
      <x:c r="AR14" t="str">
        <x:v>Estructura 2026/27 verificada. No se infieren prerrequisitos, horas, laboratorio ni resultados de aprendizaje.</x:v>
      </x:c>
      <x:c r="AS14" s="26" t="str">
        <x:v>Métodos numéricos y programación</x:v>
      </x:c>
      <x:c r="AT14" s="26" t="str">
        <x:v>ES</x:v>
      </x:c>
      <x:c r="AU14" s="26" t="str">
        <x:v>A01</x:v>
      </x:c>
      <x:c r="AV14" s="26" t="str">
        <x:v>Matemáticas, Estadística y Computación</x:v>
      </x:c>
      <x:c r="AW14" s="26" t="str">
        <x:v>S03</x:v>
      </x:c>
      <x:c r="AX14" s="26" t="str">
        <x:v>Computación</x:v>
      </x:c>
      <x:c r="AY14" s="26" t="str">
        <x:v>F0106</x:v>
      </x:c>
      <x:c r="AZ14" s="26" t="str">
        <x:v>Métodos numéricos y programación</x:v>
      </x:c>
      <x:c r="BA14" s="26" t="str"/>
      <x:c r="BB14" s="26" t="str"/>
      <x:c r="BC14" s="26" t="str"/>
      <x:c r="BD14" s="26" t="str"/>
      <x:c r="BE14" s="26" t="str"/>
      <x:c r="BF14" s="26" t="str"/>
      <x:c r="BG14" s="26" t="str">
        <x:v>Único</x:v>
      </x:c>
      <x:c r="BH14" s="26" t="str">
        <x:v>N1</x:v>
      </x:c>
      <x:c r="BI14" s="26" t="str">
        <x:v>Familia fundamental sin evidencia de nivel avanzado</x:v>
      </x:c>
      <x:c r="BJ14" s="26" t="str">
        <x:v>TE01</x:v>
      </x:c>
      <x:c r="BK14" s="26" t="str">
        <x:v>NR</x:v>
      </x:c>
      <x:c r="BL14" s="26" t="str">
        <x:v>Sí</x:v>
      </x:c>
      <x:c r="BM14" s="26" t="n">
        <x:v>3</x:v>
      </x:c>
      <x:c r="BN14" s="35" t="n">
        <x:v>31.25</x:v>
      </x:c>
      <x:c r="BO14" s="26" t="str">
        <x:v>E2_Fundamentos_Ingenieria</x:v>
      </x:c>
      <x:c r="BP14" s="26" t="str">
        <x:v>Programa completo</x:v>
      </x:c>
      <x:c r="BQ14" s="26" t="str">
        <x:v>Título solo</x:v>
      </x:c>
      <x:c r="BR14" s="26" t="str">
        <x:v>Media</x:v>
      </x:c>
      <x:c r="BS14" s="26" t="str">
        <x:v>No</x:v>
      </x:c>
      <x:c r="BT14" s="26" t="str"/>
      <x:c r="BU14" s="26" t="str">
        <x:v>Propuesta consistente con reglas v1.0.</x:v>
      </x:c>
      <x:c r="BV14" s="26" t="str">
        <x:v>PROPUESTO</x:v>
      </x:c>
      <x:c r="BW14" s="26" t="str">
        <x:v>AGRO-NORM-v1.0</x:v>
      </x:c>
      <x:c r="BX14" s="26" t="str">
        <x:v>2026-08-26</x:v>
      </x:c>
      <x:c r="BY14" s="26" t="str">
        <x:v>APROBADO</x:v>
      </x:c>
      <x:c r="BZ14" s="26" t="str"/>
      <x:c r="CA14" s="26" t="str">
        <x:v>Propuesta consistente con reglas v1.0.</x:v>
      </x:c>
      <x:c r="CB14" s="26" t="str">
        <x:v>APROBADO</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UPM_20IA_2026_27_ASIG014</x:v>
      </x:c>
      <x:c r="M15" t="str">
        <x:v>UPM_20IA_2026_27</x:v>
      </x:c>
      <x:c r="N15" t="str">
        <x:v>205000138</x:v>
      </x:c>
      <x:c r="O15" t="str">
        <x:v>Ecuaciones Diferenciales y Modelización</x:v>
      </x:c>
      <x:c r="P15" t="str">
        <x:v>Ecuaciones Diferenciales y Modelización</x:v>
      </x:c>
      <x:c r="Q15" t="str">
        <x:v>UPM_20IA_2026_27_P03</x:v>
      </x:c>
      <x:c r="R15" t="n">
        <x:v>2</x:v>
      </x:c>
      <x:c r="S15" t="str">
        <x:v>3.º</x:v>
      </x:c>
      <x:c r="T15" t="str">
        <x:v>3.º semestre</x:v>
      </x:c>
      <x:c r="U15" t="n">
        <x:v>4</x:v>
      </x:c>
      <x:c r="V15" t="str">
        <x:v>ECTS</x:v>
      </x:c>
      <x:c r="W15" t="str">
        <x:v>Básica</x:v>
      </x:c>
      <x:c r="X15" t="str">
        <x:v>Sí</x:v>
      </x:c>
      <x:c r="Y15" t="str">
        <x:v>No</x:v>
      </x:c>
      <x:c r="Z15" t="str">
        <x:v>NR</x:v>
      </x:c>
      <x:c r="AA15" t="str">
        <x:v>NR</x:v>
      </x:c>
      <x:c r="AB15" t="str">
        <x:v>NR</x:v>
      </x:c>
      <x:c r="AC15" t="str">
        <x:v>NR</x:v>
      </x:c>
      <x:c r="AD15" t="str">
        <x:v>NR</x:v>
      </x:c>
      <x:c r="AE15" t="str">
        <x:v>NR</x:v>
      </x:c>
      <x:c r="AF15" t="str">
        <x:v>NR</x:v>
      </x:c>
      <x:c r="AG15" t="str">
        <x:v>NR</x:v>
      </x:c>
      <x:c r="AH15" t="str">
        <x:v>NR</x:v>
      </x:c>
      <x:c r="AI15"/>
      <x:c r="AJ15"/>
      <x:c r="AK15"/>
      <x:c r="AL15"/>
      <x:c r="AM15"/>
      <x:c r="AN15" t="str">
        <x:v>UPM_20IA_2026_27_F001</x:v>
      </x:c>
      <x:c r="AO15" t="str">
        <x:v>NR</x:v>
      </x:c>
      <x:c r="AP15" t="str">
        <x:v>Segundo curso</x:v>
      </x:c>
      <x:c r="AQ15" t="str">
        <x:v>Revisado</x:v>
      </x:c>
      <x:c r="AR15" t="str">
        <x:v>Estructura 2026/27 verificada. No se infieren prerrequisitos, horas, laboratorio ni resultados de aprendizaje.</x:v>
      </x:c>
      <x:c r="AS15" s="26" t="str">
        <x:v>Ecuaciones diferenciales y modelización matemática</x:v>
      </x:c>
      <x:c r="AT15" s="26" t="str">
        <x:v>ES</x:v>
      </x:c>
      <x:c r="AU15" s="26" t="str">
        <x:v>A01</x:v>
      </x:c>
      <x:c r="AV15" s="26" t="str">
        <x:v>Matemáticas, Estadística y Computación</x:v>
      </x:c>
      <x:c r="AW15" s="26" t="str">
        <x:v>S01</x:v>
      </x:c>
      <x:c r="AX15" s="26" t="str">
        <x:v>Matemáticas</x:v>
      </x:c>
      <x:c r="AY15" s="26" t="str">
        <x:v>F0103</x:v>
      </x:c>
      <x:c r="AZ15" s="26" t="str">
        <x:v>Ecuaciones diferenciales y modelización matemática</x:v>
      </x:c>
      <x:c r="BA15" s="26" t="str"/>
      <x:c r="BB15" s="26" t="str"/>
      <x:c r="BC15" s="26" t="str"/>
      <x:c r="BD15" s="26" t="str"/>
      <x:c r="BE15" s="26" t="str"/>
      <x:c r="BF15" s="26" t="str"/>
      <x:c r="BG15" s="26" t="str">
        <x:v>Único</x:v>
      </x:c>
      <x:c r="BH15" s="26" t="str">
        <x:v>N1</x:v>
      </x:c>
      <x:c r="BI15" s="26" t="str">
        <x:v>Familia fundamental sin evidencia de nivel avanzado</x:v>
      </x:c>
      <x:c r="BJ15" s="26" t="str">
        <x:v>TE01</x:v>
      </x:c>
      <x:c r="BK15" s="26" t="str">
        <x:v>NR</x:v>
      </x:c>
      <x:c r="BL15" s="26" t="str">
        <x:v>Sí</x:v>
      </x:c>
      <x:c r="BM15" s="26" t="n">
        <x:v>3</x:v>
      </x:c>
      <x:c r="BN15" s="35" t="n">
        <x:v>31.25</x:v>
      </x:c>
      <x:c r="BO15" s="26" t="str">
        <x:v>E2_Fundamentos_Ingenieria</x:v>
      </x:c>
      <x:c r="BP15" s="26" t="str">
        <x:v>Programa completo</x:v>
      </x:c>
      <x:c r="BQ15" s="26" t="str">
        <x:v>Título solo</x:v>
      </x:c>
      <x:c r="BR15" s="26" t="str">
        <x:v>Media</x:v>
      </x:c>
      <x:c r="BS15" s="26" t="str">
        <x:v>No</x:v>
      </x:c>
      <x:c r="BT15" s="26" t="str"/>
      <x:c r="BU15" s="26" t="str">
        <x:v>Propuesta consistente con reglas v1.0.</x:v>
      </x:c>
      <x:c r="BV15" s="26" t="str">
        <x:v>PROPUESTO</x:v>
      </x:c>
      <x:c r="BW15" s="26" t="str">
        <x:v>AGRO-NORM-v1.0</x:v>
      </x:c>
      <x:c r="BX15" s="26" t="str">
        <x:v>2026-08-26</x:v>
      </x:c>
      <x:c r="BY15" s="26" t="str">
        <x:v>APROBADO</x:v>
      </x:c>
      <x:c r="BZ15" s="26" t="str"/>
      <x:c r="CA15" s="26" t="str">
        <x:v>Propuesta consistente con reglas v1.0.</x:v>
      </x:c>
      <x:c r="CB15" s="26" t="str">
        <x:v>APROBADO</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UPM_20IA_2026_27_ASIG015</x:v>
      </x:c>
      <x:c r="M16" t="str">
        <x:v>UPM_20IA_2026_27</x:v>
      </x:c>
      <x:c r="N16" t="str">
        <x:v>205000155</x:v>
      </x:c>
      <x:c r="O16" t="str">
        <x:v>Electrotecnia y Electrónica</x:v>
      </x:c>
      <x:c r="P16" t="str">
        <x:v>Electrotecnia y Electrónica</x:v>
      </x:c>
      <x:c r="Q16" t="str">
        <x:v>UPM_20IA_2026_27_P03</x:v>
      </x:c>
      <x:c r="R16" t="n">
        <x:v>2</x:v>
      </x:c>
      <x:c r="S16" t="str">
        <x:v>3.º</x:v>
      </x:c>
      <x:c r="T16" t="str">
        <x:v>3.º semestre</x:v>
      </x:c>
      <x:c r="U16" t="n">
        <x:v>6</x:v>
      </x:c>
      <x:c r="V16" t="str">
        <x:v>ECTS</x:v>
      </x:c>
      <x:c r="W16" t="str">
        <x:v>Obligatoria</x:v>
      </x:c>
      <x:c r="X16" t="str">
        <x:v>Sí</x:v>
      </x:c>
      <x:c r="Y16" t="str">
        <x:v>No</x:v>
      </x:c>
      <x:c r="Z16" t="str">
        <x:v>NR</x:v>
      </x:c>
      <x:c r="AA16" t="str">
        <x:v>NR</x:v>
      </x:c>
      <x:c r="AB16" t="str">
        <x:v>NR</x:v>
      </x:c>
      <x:c r="AC16" t="str">
        <x:v>NR</x:v>
      </x:c>
      <x:c r="AD16" t="str">
        <x:v>NR</x:v>
      </x:c>
      <x:c r="AE16" t="str">
        <x:v>NR</x:v>
      </x:c>
      <x:c r="AF16" t="str">
        <x:v>NR</x:v>
      </x:c>
      <x:c r="AG16" t="str">
        <x:v>NR</x:v>
      </x:c>
      <x:c r="AH16" t="str">
        <x:v>NR</x:v>
      </x:c>
      <x:c r="AI16"/>
      <x:c r="AJ16"/>
      <x:c r="AK16"/>
      <x:c r="AL16"/>
      <x:c r="AM16"/>
      <x:c r="AN16" t="str">
        <x:v>UPM_20IA_2026_27_F001</x:v>
      </x:c>
      <x:c r="AO16" t="str">
        <x:v>NR</x:v>
      </x:c>
      <x:c r="AP16" t="str">
        <x:v>Segundo curso</x:v>
      </x:c>
      <x:c r="AQ16" t="str">
        <x:v>Revisado</x:v>
      </x:c>
      <x:c r="AR16" t="str">
        <x:v>Estructura 2026/27 verificada. No se infieren prerrequisitos, horas, laboratorio ni resultados de aprendizaje.</x:v>
      </x:c>
      <x:c r="AS16" s="26" t="str">
        <x:v>Electrotecnia y electrónica</x:v>
      </x:c>
      <x:c r="AT16" s="26" t="str">
        <x:v>ES</x:v>
      </x:c>
      <x:c r="AU16" s="26" t="str">
        <x:v>A04</x:v>
      </x:c>
      <x:c r="AV16" s="26" t="str">
        <x:v>Ciencias de Ingeniería</x:v>
      </x:c>
      <x:c r="AW16" s="26" t="str">
        <x:v>S12</x:v>
      </x:c>
      <x:c r="AX16" s="26" t="str">
        <x:v>Electricidad</x:v>
      </x:c>
      <x:c r="AY16" s="26" t="str">
        <x:v>F0407</x:v>
      </x:c>
      <x:c r="AZ16" s="26" t="str">
        <x:v>Electrotecnia y electrónica</x:v>
      </x:c>
      <x:c r="BA16" s="26" t="str"/>
      <x:c r="BB16" s="26" t="str"/>
      <x:c r="BC16" s="26" t="str"/>
      <x:c r="BD16" s="26" t="str"/>
      <x:c r="BE16" s="26" t="str"/>
      <x:c r="BF16" s="26" t="str"/>
      <x:c r="BG16" s="26" t="str">
        <x:v>Único</x:v>
      </x:c>
      <x:c r="BH16" s="26" t="str">
        <x:v>N1</x:v>
      </x:c>
      <x:c r="BI16" s="26" t="str">
        <x:v>Familia fundamental sin evidencia de nivel avanzado</x:v>
      </x:c>
      <x:c r="BJ16" s="26" t="str">
        <x:v>TE01</x:v>
      </x:c>
      <x:c r="BK16" s="26" t="str">
        <x:v>NR</x:v>
      </x:c>
      <x:c r="BL16" s="26" t="str">
        <x:v>NR</x:v>
      </x:c>
      <x:c r="BM16" s="26" t="n">
        <x:v>3</x:v>
      </x:c>
      <x:c r="BN16" s="35" t="n">
        <x:v>31.25</x:v>
      </x:c>
      <x:c r="BO16" s="26" t="str">
        <x:v>E2_Fundamentos_Ingenieria</x:v>
      </x:c>
      <x:c r="BP16" s="26" t="str">
        <x:v>Programa completo</x:v>
      </x:c>
      <x:c r="BQ16" s="26" t="str">
        <x:v>Título solo</x:v>
      </x:c>
      <x:c r="BR16" s="26" t="str">
        <x:v>Media</x:v>
      </x:c>
      <x:c r="BS16" s="26" t="str">
        <x:v>No</x:v>
      </x:c>
      <x:c r="BT16" s="26" t="str"/>
      <x:c r="BU16" s="26" t="str">
        <x:v>Propuesta consistente con reglas v1.0.</x:v>
      </x:c>
      <x:c r="BV16" s="26" t="str">
        <x:v>PROPUESTO</x:v>
      </x:c>
      <x:c r="BW16" s="26" t="str">
        <x:v>AGRO-NORM-v1.0</x:v>
      </x:c>
      <x:c r="BX16" s="26" t="str">
        <x:v>2026-08-26</x:v>
      </x:c>
      <x:c r="BY16" s="26" t="str">
        <x:v>APROBADO</x:v>
      </x:c>
      <x:c r="BZ16" s="26" t="str"/>
      <x:c r="CA16" s="26" t="str">
        <x:v>Propuesta consistente con reglas v1.0.</x:v>
      </x:c>
      <x:c r="CB16" s="26" t="str">
        <x:v>APROBADO</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UPM_20IA_2026_27_ASIG016</x:v>
      </x:c>
      <x:c r="M17" t="str">
        <x:v>UPM_20IA_2026_27</x:v>
      </x:c>
      <x:c r="N17" t="str">
        <x:v>205000148</x:v>
      </x:c>
      <x:c r="O17" t="str">
        <x:v>Introducción a la Administración de Empresas</x:v>
      </x:c>
      <x:c r="P17" t="str">
        <x:v>Introducción a la Administración de Empresas</x:v>
      </x:c>
      <x:c r="Q17" t="str">
        <x:v>UPM_20IA_2026_27_P03</x:v>
      </x:c>
      <x:c r="R17" t="n">
        <x:v>2</x:v>
      </x:c>
      <x:c r="S17" t="str">
        <x:v>3.º</x:v>
      </x:c>
      <x:c r="T17" t="str">
        <x:v>3.º semestre</x:v>
      </x:c>
      <x:c r="U17" t="n">
        <x:v>6</x:v>
      </x:c>
      <x:c r="V17" t="str">
        <x:v>ECTS</x:v>
      </x:c>
      <x:c r="W17" t="str">
        <x:v>Básica</x:v>
      </x:c>
      <x:c r="X17" t="str">
        <x:v>Sí</x:v>
      </x:c>
      <x:c r="Y17" t="str">
        <x:v>No</x:v>
      </x:c>
      <x:c r="Z17" t="str">
        <x:v>NR</x:v>
      </x:c>
      <x:c r="AA17" t="str">
        <x:v>NR</x:v>
      </x:c>
      <x:c r="AB17" t="str">
        <x:v>NR</x:v>
      </x:c>
      <x:c r="AC17" t="str">
        <x:v>NR</x:v>
      </x:c>
      <x:c r="AD17" t="str">
        <x:v>NR</x:v>
      </x:c>
      <x:c r="AE17" t="str">
        <x:v>NR</x:v>
      </x:c>
      <x:c r="AF17" t="str">
        <x:v>NR</x:v>
      </x:c>
      <x:c r="AG17" t="str">
        <x:v>NR</x:v>
      </x:c>
      <x:c r="AH17" t="str">
        <x:v>NR</x:v>
      </x:c>
      <x:c r="AI17"/>
      <x:c r="AJ17"/>
      <x:c r="AK17"/>
      <x:c r="AL17"/>
      <x:c r="AM17"/>
      <x:c r="AN17" t="str">
        <x:v>UPM_20IA_2026_27_F001</x:v>
      </x:c>
      <x:c r="AO17" t="str">
        <x:v>NR</x:v>
      </x:c>
      <x:c r="AP17" t="str">
        <x:v>Segundo curso</x:v>
      </x:c>
      <x:c r="AQ17" t="str">
        <x:v>Revisado</x:v>
      </x:c>
      <x:c r="AR17" t="str">
        <x:v>Estructura 2026/27 verificada. No se infieren prerrequisitos, horas, laboratorio ni resultados de aprendizaje.</x:v>
      </x:c>
      <x:c r="AS17" s="26" t="str">
        <x:v>Administración y gestión empresarial</x:v>
      </x:c>
      <x:c r="AT17" s="26" t="str">
        <x:v>ES</x:v>
      </x:c>
      <x:c r="AU17" s="26" t="str">
        <x:v>A12</x:v>
      </x:c>
      <x:c r="AV17" s="26" t="str">
        <x:v>Economía, Gestión, Marketing y Cadena de Suministro</x:v>
      </x:c>
      <x:c r="AW17" s="26" t="str">
        <x:v>S39</x:v>
      </x:c>
      <x:c r="AX17" s="26" t="str">
        <x:v>Empresa</x:v>
      </x:c>
      <x:c r="AY17" s="26" t="str">
        <x:v>F1202</x:v>
      </x:c>
      <x:c r="AZ17" s="26" t="str">
        <x:v>Administración y gestión empresarial</x:v>
      </x:c>
      <x:c r="BA17" s="26" t="str"/>
      <x:c r="BB17" s="26" t="str"/>
      <x:c r="BC17" s="26" t="str"/>
      <x:c r="BD17" s="26" t="str"/>
      <x:c r="BE17" s="26" t="str"/>
      <x:c r="BF17" s="26" t="str"/>
      <x:c r="BG17" s="26" t="str">
        <x:v>Único</x:v>
      </x:c>
      <x:c r="BH17" s="26" t="str">
        <x:v>N1</x:v>
      </x:c>
      <x:c r="BI17" s="26" t="str">
        <x:v>Título introductorio/fundamental</x:v>
      </x:c>
      <x:c r="BJ17" s="26" t="str">
        <x:v>TE01</x:v>
      </x:c>
      <x:c r="BK17" s="26" t="str">
        <x:v>NR</x:v>
      </x:c>
      <x:c r="BL17" s="26" t="str">
        <x:v>NR</x:v>
      </x:c>
      <x:c r="BM17" s="26" t="n">
        <x:v>3</x:v>
      </x:c>
      <x:c r="BN17" s="35" t="n">
        <x:v>31.25</x:v>
      </x:c>
      <x:c r="BO17" s="26" t="str">
        <x:v>E2_Fundamentos_Ingenieria</x:v>
      </x:c>
      <x:c r="BP17" s="26" t="str">
        <x:v>Programa completo</x:v>
      </x:c>
      <x:c r="BQ17" s="26" t="str">
        <x:v>Título solo</x:v>
      </x:c>
      <x:c r="BR17" s="26" t="str">
        <x:v>Media</x:v>
      </x:c>
      <x:c r="BS17" s="26" t="str">
        <x:v>No</x:v>
      </x:c>
      <x:c r="BT17" s="26" t="str"/>
      <x:c r="BU17" s="26" t="str">
        <x:v>Propuesta consistente con reglas v1.0.</x:v>
      </x:c>
      <x:c r="BV17" s="26" t="str">
        <x:v>PROPUESTO</x:v>
      </x:c>
      <x:c r="BW17" s="26" t="str">
        <x:v>AGRO-NORM-v1.0</x:v>
      </x:c>
      <x:c r="BX17" s="26" t="str">
        <x:v>2026-08-26</x:v>
      </x:c>
      <x:c r="BY17" s="26" t="str">
        <x:v>APROBADO</x:v>
      </x:c>
      <x:c r="BZ17" s="26" t="str"/>
      <x:c r="CA17" s="26" t="str">
        <x:v>Propuesta consistente con reglas v1.0.</x:v>
      </x:c>
      <x:c r="CB17" s="26" t="str">
        <x:v>APROBADO</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UPM_20IA_2026_27_ASIG017</x:v>
      </x:c>
      <x:c r="M18" t="str">
        <x:v>UPM_20IA_2026_27</x:v>
      </x:c>
      <x:c r="N18" t="str">
        <x:v>205000159</x:v>
      </x:c>
      <x:c r="O18" t="str">
        <x:v>Procesos y Gestión de Subproductos en la Industria Agroalimentaria</x:v>
      </x:c>
      <x:c r="P18" t="str">
        <x:v>Procesos y Gestión de Subproductos en la Industria Agroalimentaria</x:v>
      </x:c>
      <x:c r="Q18" t="str">
        <x:v>UPM_20IA_2026_27_P03</x:v>
      </x:c>
      <x:c r="R18" t="n">
        <x:v>2</x:v>
      </x:c>
      <x:c r="S18" t="str">
        <x:v>3.º</x:v>
      </x:c>
      <x:c r="T18" t="str">
        <x:v>3.º semestre</x:v>
      </x:c>
      <x:c r="U18" t="n">
        <x:v>4</x:v>
      </x:c>
      <x:c r="V18" t="str">
        <x:v>ECTS</x:v>
      </x:c>
      <x:c r="W18" t="str">
        <x:v>Obligatoria</x:v>
      </x:c>
      <x:c r="X18" t="str">
        <x:v>Sí</x:v>
      </x:c>
      <x:c r="Y18" t="str">
        <x:v>No</x:v>
      </x:c>
      <x:c r="Z18" t="str">
        <x:v>NR</x:v>
      </x:c>
      <x:c r="AA18" t="str">
        <x:v>NR</x:v>
      </x:c>
      <x:c r="AB18" t="str">
        <x:v>NR</x:v>
      </x:c>
      <x:c r="AC18" t="str">
        <x:v>NR</x:v>
      </x:c>
      <x:c r="AD18" t="str">
        <x:v>NR</x:v>
      </x:c>
      <x:c r="AE18" t="str">
        <x:v>NR</x:v>
      </x:c>
      <x:c r="AF18" t="str">
        <x:v>NR</x:v>
      </x:c>
      <x:c r="AG18" t="str">
        <x:v>NR</x:v>
      </x:c>
      <x:c r="AH18" t="str">
        <x:v>NR</x:v>
      </x:c>
      <x:c r="AI18"/>
      <x:c r="AJ18"/>
      <x:c r="AK18"/>
      <x:c r="AL18"/>
      <x:c r="AM18"/>
      <x:c r="AN18" t="str">
        <x:v>UPM_20IA_2026_27_F001</x:v>
      </x:c>
      <x:c r="AO18" t="str">
        <x:v>NR</x:v>
      </x:c>
      <x:c r="AP18" t="str">
        <x:v>Segundo curso</x:v>
      </x:c>
      <x:c r="AQ18" t="str">
        <x:v>Revisado</x:v>
      </x:c>
      <x:c r="AR18" t="str">
        <x:v>Estructura 2026/27 verificada. No se infieren prerrequisitos, horas, laboratorio ni resultados de aprendizaje.</x:v>
      </x:c>
      <x:c r="AS18" s="26" t="str">
        <x:v>Residuos, subproductos y valorización</x:v>
      </x:c>
      <x:c r="AT18" s="26" t="str">
        <x:v>ES</x:v>
      </x:c>
      <x:c r="AU18" s="26" t="str">
        <x:v>A11</x:v>
      </x:c>
      <x:c r="AV18" s="26" t="str">
        <x:v>Ambiente, Sostenibilidad, Residuos y Circularidad</x:v>
      </x:c>
      <x:c r="AW18" s="26" t="str">
        <x:v>S37</x:v>
      </x:c>
      <x:c r="AX18" s="26" t="str">
        <x:v>Residuos</x:v>
      </x:c>
      <x:c r="AY18" s="26" t="str">
        <x:v>F1103</x:v>
      </x:c>
      <x:c r="AZ18" s="26" t="str">
        <x:v>Residuos, subproductos y valorización</x:v>
      </x:c>
      <x:c r="BA18" s="26" t="str"/>
      <x:c r="BB18" s="26" t="str"/>
      <x:c r="BC18" s="26" t="str"/>
      <x:c r="BD18" s="26" t="str"/>
      <x:c r="BE18" s="26" t="str"/>
      <x:c r="BF18" s="26" t="str"/>
      <x:c r="BG18" s="26" t="str">
        <x:v>Único</x:v>
      </x:c>
      <x:c r="BH18" s="26" t="str">
        <x:v>N2</x:v>
      </x:c>
      <x:c r="BI18" s="26" t="str">
        <x:v>Familia aplicada/profesional; sin señal suficiente para N3/N4</x:v>
      </x:c>
      <x:c r="BJ18" s="26" t="str">
        <x:v>TE01</x:v>
      </x:c>
      <x:c r="BK18" s="26" t="str">
        <x:v>NR</x:v>
      </x:c>
      <x:c r="BL18" s="26" t="str">
        <x:v>NR</x:v>
      </x:c>
      <x:c r="BM18" s="26" t="n">
        <x:v>3</x:v>
      </x:c>
      <x:c r="BN18" s="35" t="n">
        <x:v>31.25</x:v>
      </x:c>
      <x:c r="BO18" s="26" t="str">
        <x:v>E2_Fundamentos_Ingenieria</x:v>
      </x:c>
      <x:c r="BP18" s="26" t="str">
        <x:v>Programa completo</x:v>
      </x:c>
      <x:c r="BQ18" s="26" t="str">
        <x:v>Título solo</x:v>
      </x:c>
      <x:c r="BR18" s="26" t="str">
        <x:v>Media</x:v>
      </x:c>
      <x:c r="BS18" s="26" t="str">
        <x:v>No</x:v>
      </x:c>
      <x:c r="BT18" s="26" t="str"/>
      <x:c r="BU18" s="26" t="str">
        <x:v>Propuesta consistente con reglas v1.0.</x:v>
      </x:c>
      <x:c r="BV18" s="26" t="str">
        <x:v>PROPUESTO</x:v>
      </x:c>
      <x:c r="BW18" s="26" t="str">
        <x:v>AGRO-NORM-v1.0</x:v>
      </x:c>
      <x:c r="BX18" s="26" t="str">
        <x:v>2026-08-26</x:v>
      </x:c>
      <x:c r="BY18" s="26" t="str">
        <x:v>APROBADO</x:v>
      </x:c>
      <x:c r="BZ18" s="26" t="str"/>
      <x:c r="CA18" s="26" t="str">
        <x:v>Propuesta consistente con reglas v1.0.</x:v>
      </x:c>
      <x:c r="CB18" s="26" t="str">
        <x:v>APROBADO</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UPM_20IA_2026_27_ASIG018</x:v>
      </x:c>
      <x:c r="M19" t="str">
        <x:v>UPM_20IA_2026_27</x:v>
      </x:c>
      <x:c r="N19" t="str">
        <x:v>205000140</x:v>
      </x:c>
      <x:c r="O19" t="str">
        <x:v>Estadística</x:v>
      </x:c>
      <x:c r="P19" t="str">
        <x:v>Estadística</x:v>
      </x:c>
      <x:c r="Q19" t="str">
        <x:v>UPM_20IA_2026_27_P04</x:v>
      </x:c>
      <x:c r="R19" t="n">
        <x:v>2</x:v>
      </x:c>
      <x:c r="S19" t="str">
        <x:v>4.º</x:v>
      </x:c>
      <x:c r="T19" t="str">
        <x:v>4.º semestre</x:v>
      </x:c>
      <x:c r="U19" t="n">
        <x:v>4</x:v>
      </x:c>
      <x:c r="V19" t="str">
        <x:v>ECTS</x:v>
      </x:c>
      <x:c r="W19" t="str">
        <x:v>Básica</x:v>
      </x:c>
      <x:c r="X19" t="str">
        <x:v>Sí</x:v>
      </x:c>
      <x:c r="Y19" t="str">
        <x:v>No</x:v>
      </x:c>
      <x:c r="Z19" t="str">
        <x:v>NR</x:v>
      </x:c>
      <x:c r="AA19" t="str">
        <x:v>NR</x:v>
      </x:c>
      <x:c r="AB19" t="str">
        <x:v>NR</x:v>
      </x:c>
      <x:c r="AC19" t="str">
        <x:v>NR</x:v>
      </x:c>
      <x:c r="AD19" t="str">
        <x:v>NR</x:v>
      </x:c>
      <x:c r="AE19" t="str">
        <x:v>NR</x:v>
      </x:c>
      <x:c r="AF19" t="str">
        <x:v>NR</x:v>
      </x:c>
      <x:c r="AG19" t="str">
        <x:v>NR</x:v>
      </x:c>
      <x:c r="AH19" t="str">
        <x:v>NR</x:v>
      </x:c>
      <x:c r="AI19"/>
      <x:c r="AJ19"/>
      <x:c r="AK19"/>
      <x:c r="AL19"/>
      <x:c r="AM19"/>
      <x:c r="AN19" t="str">
        <x:v>UPM_20IA_2026_27_F001</x:v>
      </x:c>
      <x:c r="AO19" t="str">
        <x:v>NR</x:v>
      </x:c>
      <x:c r="AP19" t="str">
        <x:v>Segundo curso</x:v>
      </x:c>
      <x:c r="AQ19" t="str">
        <x:v>Revisado</x:v>
      </x:c>
      <x:c r="AR19" t="str">
        <x:v>Estructura 2026/27 verificada. No se infieren prerrequisitos, horas, laboratorio ni resultados de aprendizaje.</x:v>
      </x:c>
      <x:c r="AS19" s="26" t="str">
        <x:v>Estadística y probabilidad</x:v>
      </x:c>
      <x:c r="AT19" s="26" t="str">
        <x:v>ES</x:v>
      </x:c>
      <x:c r="AU19" s="26" t="str">
        <x:v>A01</x:v>
      </x:c>
      <x:c r="AV19" s="26" t="str">
        <x:v>Matemáticas, Estadística y Computación</x:v>
      </x:c>
      <x:c r="AW19" s="26" t="str">
        <x:v>S02</x:v>
      </x:c>
      <x:c r="AX19" s="26" t="str">
        <x:v>Estadística y datos</x:v>
      </x:c>
      <x:c r="AY19" s="26" t="str">
        <x:v>F0104</x:v>
      </x:c>
      <x:c r="AZ19" s="26" t="str">
        <x:v>Estadística y probabilidad</x:v>
      </x:c>
      <x:c r="BA19" s="26" t="str"/>
      <x:c r="BB19" s="26" t="str"/>
      <x:c r="BC19" s="26" t="str"/>
      <x:c r="BD19" s="26" t="str"/>
      <x:c r="BE19" s="26" t="str"/>
      <x:c r="BF19" s="26" t="str"/>
      <x:c r="BG19" s="26" t="str">
        <x:v>Único</x:v>
      </x:c>
      <x:c r="BH19" s="26" t="str">
        <x:v>N1</x:v>
      </x:c>
      <x:c r="BI19" s="26" t="str">
        <x:v>Familia fundamental sin evidencia de nivel avanzado</x:v>
      </x:c>
      <x:c r="BJ19" s="26" t="str">
        <x:v>TE01</x:v>
      </x:c>
      <x:c r="BK19" s="26" t="str">
        <x:v>NR</x:v>
      </x:c>
      <x:c r="BL19" s="26" t="str">
        <x:v>NR</x:v>
      </x:c>
      <x:c r="BM19" s="26" t="n">
        <x:v>4</x:v>
      </x:c>
      <x:c r="BN19" s="35" t="n">
        <x:v>43.75</x:v>
      </x:c>
      <x:c r="BO19" s="26" t="str">
        <x:v>E2_Fundamentos_Ingenieria</x:v>
      </x:c>
      <x:c r="BP19" s="26" t="str">
        <x:v>Programa completo</x:v>
      </x:c>
      <x:c r="BQ19" s="26" t="str">
        <x:v>Título solo</x:v>
      </x:c>
      <x:c r="BR19" s="26" t="str">
        <x:v>Media</x:v>
      </x:c>
      <x:c r="BS19" s="26" t="str">
        <x:v>No</x:v>
      </x:c>
      <x:c r="BT19" s="26" t="str"/>
      <x:c r="BU19" s="26" t="str">
        <x:v>Propuesta consistente con reglas v1.0.</x:v>
      </x:c>
      <x:c r="BV19" s="26" t="str">
        <x:v>PROPUESTO</x:v>
      </x:c>
      <x:c r="BW19" s="26" t="str">
        <x:v>AGRO-NORM-v1.0</x:v>
      </x:c>
      <x:c r="BX19" s="26" t="str">
        <x:v>2026-08-26</x:v>
      </x:c>
      <x:c r="BY19" s="26" t="str">
        <x:v>APROBADO</x:v>
      </x:c>
      <x:c r="BZ19" s="26" t="str"/>
      <x:c r="CA19" s="26" t="str">
        <x:v>Propuesta consistente con reglas v1.0.</x:v>
      </x:c>
      <x:c r="CB19" s="26" t="str">
        <x:v>APROBADO</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UPM_20IA_2026_27_ASIG019</x:v>
      </x:c>
      <x:c r="M20" t="str">
        <x:v>UPM_20IA_2026_27</x:v>
      </x:c>
      <x:c r="N20" t="str">
        <x:v>205000156</x:v>
      </x:c>
      <x:c r="O20" t="str">
        <x:v>Geomática</x:v>
      </x:c>
      <x:c r="P20" t="str">
        <x:v>Geomática</x:v>
      </x:c>
      <x:c r="Q20" t="str">
        <x:v>UPM_20IA_2026_27_P04</x:v>
      </x:c>
      <x:c r="R20" t="n">
        <x:v>2</x:v>
      </x:c>
      <x:c r="S20" t="str">
        <x:v>4.º</x:v>
      </x:c>
      <x:c r="T20" t="str">
        <x:v>4.º semestre</x:v>
      </x:c>
      <x:c r="U20" t="n">
        <x:v>5</x:v>
      </x:c>
      <x:c r="V20" t="str">
        <x:v>ECTS</x:v>
      </x:c>
      <x:c r="W20" t="str">
        <x:v>Obligatoria</x:v>
      </x:c>
      <x:c r="X20" t="str">
        <x:v>Sí</x:v>
      </x:c>
      <x:c r="Y20" t="str">
        <x:v>No</x:v>
      </x:c>
      <x:c r="Z20" t="str">
        <x:v>NR</x:v>
      </x:c>
      <x:c r="AA20" t="str">
        <x:v>NR</x:v>
      </x:c>
      <x:c r="AB20" t="str">
        <x:v>NR</x:v>
      </x:c>
      <x:c r="AC20" t="str">
        <x:v>NR</x:v>
      </x:c>
      <x:c r="AD20" t="str">
        <x:v>NR</x:v>
      </x:c>
      <x:c r="AE20" t="str">
        <x:v>NR</x:v>
      </x:c>
      <x:c r="AF20" t="str">
        <x:v>NR</x:v>
      </x:c>
      <x:c r="AG20" t="str">
        <x:v>NR</x:v>
      </x:c>
      <x:c r="AH20" t="str">
        <x:v>NR</x:v>
      </x:c>
      <x:c r="AI20"/>
      <x:c r="AJ20"/>
      <x:c r="AK20"/>
      <x:c r="AL20"/>
      <x:c r="AM20"/>
      <x:c r="AN20" t="str">
        <x:v>UPM_20IA_2026_27_F001</x:v>
      </x:c>
      <x:c r="AO20" t="str">
        <x:v>NR</x:v>
      </x:c>
      <x:c r="AP20" t="str">
        <x:v>Segundo curso</x:v>
      </x:c>
      <x:c r="AQ20" t="str">
        <x:v>Revisado</x:v>
      </x:c>
      <x:c r="AR20" t="str">
        <x:v>Estructura 2026/27 verificada. No se infieren prerrequisitos, horas, laboratorio ni resultados de aprendizaje.</x:v>
      </x:c>
      <x:c r="AS20" s="26" t="str">
        <x:v>Geomática, topografía y cartografía</x:v>
      </x:c>
      <x:c r="AT20" s="26" t="str">
        <x:v>ES</x:v>
      </x:c>
      <x:c r="AU20" s="26" t="str">
        <x:v>A10</x:v>
      </x:c>
      <x:c r="AV20" s="26" t="str">
        <x:v>Producción Agropecuaria, Materias Primas y Territorio</x:v>
      </x:c>
      <x:c r="AW20" s="26" t="str">
        <x:v>S34</x:v>
      </x:c>
      <x:c r="AX20" s="26" t="str">
        <x:v>Territorio</x:v>
      </x:c>
      <x:c r="AY20" s="26" t="str">
        <x:v>F1006</x:v>
      </x:c>
      <x:c r="AZ20" s="26" t="str">
        <x:v>Geomática, topografía y cartografía</x:v>
      </x:c>
      <x:c r="BA20" s="26" t="str"/>
      <x:c r="BB20" s="26" t="str"/>
      <x:c r="BC20" s="26" t="str"/>
      <x:c r="BD20" s="26" t="str"/>
      <x:c r="BE20" s="26" t="str"/>
      <x:c r="BF20" s="26" t="str"/>
      <x:c r="BG20" s="26" t="str">
        <x:v>Único</x:v>
      </x:c>
      <x:c r="BH20" s="26" t="str">
        <x:v>N2</x:v>
      </x:c>
      <x:c r="BI20" s="26" t="str">
        <x:v>Familia aplicada/profesional; sin señal suficiente para N3/N4</x:v>
      </x:c>
      <x:c r="BJ20" s="26" t="str">
        <x:v>TE01</x:v>
      </x:c>
      <x:c r="BK20" s="26" t="str">
        <x:v>NR</x:v>
      </x:c>
      <x:c r="BL20" s="26" t="str">
        <x:v>NR</x:v>
      </x:c>
      <x:c r="BM20" s="26" t="n">
        <x:v>4</x:v>
      </x:c>
      <x:c r="BN20" s="35" t="n">
        <x:v>43.75</x:v>
      </x:c>
      <x:c r="BO20" s="26" t="str">
        <x:v>E2_Fundamentos_Ingenieria</x:v>
      </x:c>
      <x:c r="BP20" s="26" t="str">
        <x:v>Programa completo</x:v>
      </x:c>
      <x:c r="BQ20" s="26" t="str">
        <x:v>Título solo</x:v>
      </x:c>
      <x:c r="BR20" s="26" t="str">
        <x:v>Media</x:v>
      </x:c>
      <x:c r="BS20" s="26" t="str">
        <x:v>No</x:v>
      </x:c>
      <x:c r="BT20" s="26" t="str"/>
      <x:c r="BU20" s="26" t="str">
        <x:v>Propuesta consistente con reglas v1.0.</x:v>
      </x:c>
      <x:c r="BV20" s="26" t="str">
        <x:v>PROPUESTO</x:v>
      </x:c>
      <x:c r="BW20" s="26" t="str">
        <x:v>AGRO-NORM-v1.0</x:v>
      </x:c>
      <x:c r="BX20" s="26" t="str">
        <x:v>2026-08-26</x:v>
      </x:c>
      <x:c r="BY20" s="26" t="str">
        <x:v>APROBADO</x:v>
      </x:c>
      <x:c r="BZ20" s="26" t="str"/>
      <x:c r="CA20" s="26" t="str">
        <x:v>Propuesta consistente con reglas v1.0.</x:v>
      </x:c>
      <x:c r="CB20" s="26" t="str">
        <x:v>APROBADO</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UPM_20IA_2026_27_ASIG020</x:v>
      </x:c>
      <x:c r="M21" t="str">
        <x:v>UPM_20IA_2026_27</x:v>
      </x:c>
      <x:c r="N21" t="str">
        <x:v>205000153</x:v>
      </x:c>
      <x:c r="O21" t="str">
        <x:v>Mecánica de Materiales y Análisis Estructural</x:v>
      </x:c>
      <x:c r="P21" t="str">
        <x:v>Mecánica de Materiales y Análisis Estructural</x:v>
      </x:c>
      <x:c r="Q21" t="str">
        <x:v>UPM_20IA_2026_27_P04</x:v>
      </x:c>
      <x:c r="R21" t="n">
        <x:v>2</x:v>
      </x:c>
      <x:c r="S21" t="str">
        <x:v>4.º</x:v>
      </x:c>
      <x:c r="T21" t="str">
        <x:v>4.º semestre</x:v>
      </x:c>
      <x:c r="U21" t="n">
        <x:v>5</x:v>
      </x:c>
      <x:c r="V21" t="str">
        <x:v>ECTS</x:v>
      </x:c>
      <x:c r="W21" t="str">
        <x:v>Obligatoria</x:v>
      </x:c>
      <x:c r="X21" t="str">
        <x:v>Sí</x:v>
      </x:c>
      <x:c r="Y21" t="str">
        <x:v>No</x:v>
      </x:c>
      <x:c r="Z21" t="str">
        <x:v>NR</x:v>
      </x:c>
      <x:c r="AA21" t="str">
        <x:v>NR</x:v>
      </x:c>
      <x:c r="AB21" t="str">
        <x:v>NR</x:v>
      </x:c>
      <x:c r="AC21" t="str">
        <x:v>NR</x:v>
      </x:c>
      <x:c r="AD21" t="str">
        <x:v>NR</x:v>
      </x:c>
      <x:c r="AE21" t="str">
        <x:v>NR</x:v>
      </x:c>
      <x:c r="AF21" t="str">
        <x:v>NR</x:v>
      </x:c>
      <x:c r="AG21" t="str">
        <x:v>NR</x:v>
      </x:c>
      <x:c r="AH21" t="str">
        <x:v>NR</x:v>
      </x:c>
      <x:c r="AI21"/>
      <x:c r="AJ21"/>
      <x:c r="AK21"/>
      <x:c r="AL21"/>
      <x:c r="AM21"/>
      <x:c r="AN21" t="str">
        <x:v>UPM_20IA_2026_27_F001</x:v>
      </x:c>
      <x:c r="AO21" t="str">
        <x:v>NR</x:v>
      </x:c>
      <x:c r="AP21" t="str">
        <x:v>Segundo curso</x:v>
      </x:c>
      <x:c r="AQ21" t="str">
        <x:v>Revisado</x:v>
      </x:c>
      <x:c r="AR21" t="str">
        <x:v>Estructura 2026/27 verificada. No se infieren prerrequisitos, horas, laboratorio ni resultados de aprendizaje.</x:v>
      </x:c>
      <x:c r="AS21" s="26" t="str">
        <x:v>Mecánica, resistencia y materiales</x:v>
      </x:c>
      <x:c r="AT21" s="26" t="str">
        <x:v>ES</x:v>
      </x:c>
      <x:c r="AU21" s="26" t="str">
        <x:v>A04</x:v>
      </x:c>
      <x:c r="AV21" s="26" t="str">
        <x:v>Ciencias de Ingeniería</x:v>
      </x:c>
      <x:c r="AW21" s="26" t="str">
        <x:v>S11</x:v>
      </x:c>
      <x:c r="AX21" s="26" t="str">
        <x:v>Mecánica y materiales</x:v>
      </x:c>
      <x:c r="AY21" s="26" t="str">
        <x:v>F0405</x:v>
      </x:c>
      <x:c r="AZ21" s="26" t="str">
        <x:v>Mecánica, resistencia y materiales</x:v>
      </x:c>
      <x:c r="BA21" s="26" t="str"/>
      <x:c r="BB21" s="26" t="str"/>
      <x:c r="BC21" s="26" t="str"/>
      <x:c r="BD21" s="26" t="str"/>
      <x:c r="BE21" s="26" t="str"/>
      <x:c r="BF21" s="26" t="str"/>
      <x:c r="BG21" s="26" t="str">
        <x:v>Único</x:v>
      </x:c>
      <x:c r="BH21" s="26" t="str">
        <x:v>N1</x:v>
      </x:c>
      <x:c r="BI21" s="26" t="str">
        <x:v>Familia fundamental sin evidencia de nivel avanzado</x:v>
      </x:c>
      <x:c r="BJ21" s="26" t="str">
        <x:v>TE01</x:v>
      </x:c>
      <x:c r="BK21" s="26" t="str">
        <x:v>NR</x:v>
      </x:c>
      <x:c r="BL21" s="26" t="str">
        <x:v>NR</x:v>
      </x:c>
      <x:c r="BM21" s="26" t="n">
        <x:v>4</x:v>
      </x:c>
      <x:c r="BN21" s="35" t="n">
        <x:v>43.75</x:v>
      </x:c>
      <x:c r="BO21" s="26" t="str">
        <x:v>E2_Fundamentos_Ingenieria</x:v>
      </x:c>
      <x:c r="BP21" s="26" t="str">
        <x:v>Programa completo</x:v>
      </x:c>
      <x:c r="BQ21" s="26" t="str">
        <x:v>Título solo</x:v>
      </x:c>
      <x:c r="BR21" s="26" t="str">
        <x:v>Media</x:v>
      </x:c>
      <x:c r="BS21" s="26" t="str">
        <x:v>No</x:v>
      </x:c>
      <x:c r="BT21" s="26" t="str"/>
      <x:c r="BU21" s="26" t="str">
        <x:v>Propuesta consistente con reglas v1.0.</x:v>
      </x:c>
      <x:c r="BV21" s="26" t="str">
        <x:v>PROPUESTO</x:v>
      </x:c>
      <x:c r="BW21" s="26" t="str">
        <x:v>AGRO-NORM-v1.0</x:v>
      </x:c>
      <x:c r="BX21" s="26" t="str">
        <x:v>2026-08-26</x:v>
      </x:c>
      <x:c r="BY21" s="26" t="str">
        <x:v>APROBADO</x:v>
      </x:c>
      <x:c r="BZ21" s="26" t="str"/>
      <x:c r="CA21" s="26" t="str">
        <x:v>Propuesta consistente con reglas v1.0.</x:v>
      </x:c>
      <x:c r="CB21" s="26" t="str">
        <x:v>APROBADO</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UPM_20IA_2026_27_ASIG021</x:v>
      </x:c>
      <x:c r="M22" t="str">
        <x:v>UPM_20IA_2026_27</x:v>
      </x:c>
      <x:c r="N22" t="str">
        <x:v>205000152</x:v>
      </x:c>
      <x:c r="O22" t="str">
        <x:v>Microbiología Alimentaria</x:v>
      </x:c>
      <x:c r="P22" t="str">
        <x:v>Microbiología Alimentaria</x:v>
      </x:c>
      <x:c r="Q22" t="str">
        <x:v>UPM_20IA_2026_27_P04</x:v>
      </x:c>
      <x:c r="R22" t="n">
        <x:v>2</x:v>
      </x:c>
      <x:c r="S22" t="str">
        <x:v>4.º</x:v>
      </x:c>
      <x:c r="T22" t="str">
        <x:v>4.º semestre</x:v>
      </x:c>
      <x:c r="U22" t="n">
        <x:v>6</x:v>
      </x:c>
      <x:c r="V22" t="str">
        <x:v>ECTS</x:v>
      </x:c>
      <x:c r="W22" t="str">
        <x:v>Obligatoria</x:v>
      </x:c>
      <x:c r="X22" t="str">
        <x:v>Sí</x:v>
      </x:c>
      <x:c r="Y22" t="str">
        <x:v>No</x:v>
      </x:c>
      <x:c r="Z22" t="str">
        <x:v>NR</x:v>
      </x:c>
      <x:c r="AA22" t="str">
        <x:v>NR</x:v>
      </x:c>
      <x:c r="AB22" t="str">
        <x:v>NR</x:v>
      </x:c>
      <x:c r="AC22" t="str">
        <x:v>NR</x:v>
      </x:c>
      <x:c r="AD22" t="str">
        <x:v>NR</x:v>
      </x:c>
      <x:c r="AE22" t="str">
        <x:v>NR</x:v>
      </x:c>
      <x:c r="AF22" t="str">
        <x:v>NR</x:v>
      </x:c>
      <x:c r="AG22" t="str">
        <x:v>NR</x:v>
      </x:c>
      <x:c r="AH22" t="str">
        <x:v>NR</x:v>
      </x:c>
      <x:c r="AI22"/>
      <x:c r="AJ22"/>
      <x:c r="AK22"/>
      <x:c r="AL22"/>
      <x:c r="AM22"/>
      <x:c r="AN22" t="str">
        <x:v>UPM_20IA_2026_27_F001</x:v>
      </x:c>
      <x:c r="AO22" t="str">
        <x:v>NR</x:v>
      </x:c>
      <x:c r="AP22" t="str">
        <x:v>Segundo curso</x:v>
      </x:c>
      <x:c r="AQ22" t="str">
        <x:v>Revisado</x:v>
      </x:c>
      <x:c r="AR22" t="str">
        <x:v>Estructura 2026/27 verificada. No se infieren prerrequisitos, horas, laboratorio ni resultados de aprendizaje.</x:v>
      </x:c>
      <x:c r="AS22" s="26" t="str">
        <x:v>Microbiología alimentaria e industrial</x:v>
      </x:c>
      <x:c r="AT22" s="26" t="str">
        <x:v>ES</x:v>
      </x:c>
      <x:c r="AU22" s="26" t="str">
        <x:v>A03</x:v>
      </x:c>
      <x:c r="AV22" s="26" t="str">
        <x:v>Biología, Bioquímica, Microbiología y Biotecnología</x:v>
      </x:c>
      <x:c r="AW22" s="26" t="str">
        <x:v>S08</x:v>
      </x:c>
      <x:c r="AX22" s="26" t="str">
        <x:v>Microbiología</x:v>
      </x:c>
      <x:c r="AY22" s="26" t="str">
        <x:v>F0304</x:v>
      </x:c>
      <x:c r="AZ22" s="26" t="str">
        <x:v>Microbiología alimentaria e industrial</x:v>
      </x:c>
      <x:c r="BA22" s="26" t="str"/>
      <x:c r="BB22" s="26" t="str"/>
      <x:c r="BC22" s="26" t="str"/>
      <x:c r="BD22" s="26" t="str"/>
      <x:c r="BE22" s="26" t="str"/>
      <x:c r="BF22" s="26" t="str"/>
      <x:c r="BG22" s="26" t="str">
        <x:v>Único</x:v>
      </x:c>
      <x:c r="BH22" s="26" t="str">
        <x:v>N1</x:v>
      </x:c>
      <x:c r="BI22" s="26" t="str">
        <x:v>Familia fundamental sin evidencia de nivel avanzado</x:v>
      </x:c>
      <x:c r="BJ22" s="26" t="str">
        <x:v>TE01</x:v>
      </x:c>
      <x:c r="BK22" s="26" t="str">
        <x:v>NR</x:v>
      </x:c>
      <x:c r="BL22" s="26" t="str">
        <x:v>NR</x:v>
      </x:c>
      <x:c r="BM22" s="26" t="n">
        <x:v>4</x:v>
      </x:c>
      <x:c r="BN22" s="35" t="n">
        <x:v>43.75</x:v>
      </x:c>
      <x:c r="BO22" s="26" t="str">
        <x:v>E2_Fundamentos_Ingenieria</x:v>
      </x:c>
      <x:c r="BP22" s="26" t="str">
        <x:v>Programa completo</x:v>
      </x:c>
      <x:c r="BQ22" s="26" t="str">
        <x:v>Título solo</x:v>
      </x:c>
      <x:c r="BR22" s="26" t="str">
        <x:v>Media</x:v>
      </x:c>
      <x:c r="BS22" s="26" t="str">
        <x:v>No</x:v>
      </x:c>
      <x:c r="BT22" s="26" t="str"/>
      <x:c r="BU22" s="26" t="str">
        <x:v>Propuesta consistente con reglas v1.0.</x:v>
      </x:c>
      <x:c r="BV22" s="26" t="str">
        <x:v>PROPUESTO</x:v>
      </x:c>
      <x:c r="BW22" s="26" t="str">
        <x:v>AGRO-NORM-v1.0</x:v>
      </x:c>
      <x:c r="BX22" s="26" t="str">
        <x:v>2026-08-26</x:v>
      </x:c>
      <x:c r="BY22" s="26" t="str">
        <x:v>APROBADO</x:v>
      </x:c>
      <x:c r="BZ22" s="26" t="str"/>
      <x:c r="CA22" s="26" t="str">
        <x:v>Propuesta consistente con reglas v1.0.</x:v>
      </x:c>
      <x:c r="CB22" s="26" t="str">
        <x:v>APROBADO</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UPM_20IA_2026_27_ASIG022</x:v>
      </x:c>
      <x:c r="M23" t="str">
        <x:v>UPM_20IA_2026_27</x:v>
      </x:c>
      <x:c r="N23" t="str">
        <x:v>205000160</x:v>
      </x:c>
      <x:c r="O23" t="str">
        <x:v>Principios de Economía</x:v>
      </x:c>
      <x:c r="P23" t="str">
        <x:v>Principios de Economía</x:v>
      </x:c>
      <x:c r="Q23" t="str">
        <x:v>UPM_20IA_2026_27_P04</x:v>
      </x:c>
      <x:c r="R23" t="n">
        <x:v>2</x:v>
      </x:c>
      <x:c r="S23" t="str">
        <x:v>4.º</x:v>
      </x:c>
      <x:c r="T23" t="str">
        <x:v>4.º semestre</x:v>
      </x:c>
      <x:c r="U23" t="n">
        <x:v>4</x:v>
      </x:c>
      <x:c r="V23" t="str">
        <x:v>ECTS</x:v>
      </x:c>
      <x:c r="W23" t="str">
        <x:v>Obligatoria</x:v>
      </x:c>
      <x:c r="X23" t="str">
        <x:v>Sí</x:v>
      </x:c>
      <x:c r="Y23" t="str">
        <x:v>No</x:v>
      </x:c>
      <x:c r="Z23" t="str">
        <x:v>NR</x:v>
      </x:c>
      <x:c r="AA23" t="str">
        <x:v>NR</x:v>
      </x:c>
      <x:c r="AB23" t="str">
        <x:v>NR</x:v>
      </x:c>
      <x:c r="AC23" t="str">
        <x:v>NR</x:v>
      </x:c>
      <x:c r="AD23" t="str">
        <x:v>NR</x:v>
      </x:c>
      <x:c r="AE23" t="str">
        <x:v>NR</x:v>
      </x:c>
      <x:c r="AF23" t="str">
        <x:v>NR</x:v>
      </x:c>
      <x:c r="AG23" t="str">
        <x:v>NR</x:v>
      </x:c>
      <x:c r="AH23" t="str">
        <x:v>NR</x:v>
      </x:c>
      <x:c r="AI23"/>
      <x:c r="AJ23"/>
      <x:c r="AK23"/>
      <x:c r="AL23"/>
      <x:c r="AM23"/>
      <x:c r="AN23" t="str">
        <x:v>UPM_20IA_2026_27_F001</x:v>
      </x:c>
      <x:c r="AO23" t="str">
        <x:v>NR</x:v>
      </x:c>
      <x:c r="AP23" t="str">
        <x:v>Segundo curso</x:v>
      </x:c>
      <x:c r="AQ23" t="str">
        <x:v>Revisado</x:v>
      </x:c>
      <x:c r="AR23" t="str">
        <x:v>Estructura 2026/27 verificada. No se infieren prerrequisitos, horas, laboratorio ni resultados de aprendizaje.</x:v>
      </x:c>
      <x:c r="AS23" s="26" t="str">
        <x:v>Economía y sistemas agroalimentarios</x:v>
      </x:c>
      <x:c r="AT23" s="26" t="str">
        <x:v>ES</x:v>
      </x:c>
      <x:c r="AU23" s="26" t="str">
        <x:v>A12</x:v>
      </x:c>
      <x:c r="AV23" s="26" t="str">
        <x:v>Economía, Gestión, Marketing y Cadena de Suministro</x:v>
      </x:c>
      <x:c r="AW23" s="26" t="str">
        <x:v>S39</x:v>
      </x:c>
      <x:c r="AX23" s="26" t="str">
        <x:v>Economía</x:v>
      </x:c>
      <x:c r="AY23" s="26" t="str">
        <x:v>F1201</x:v>
      </x:c>
      <x:c r="AZ23" s="26" t="str">
        <x:v>Economía y sistemas agroalimentarios</x:v>
      </x:c>
      <x:c r="BA23" s="26" t="str"/>
      <x:c r="BB23" s="26" t="str"/>
      <x:c r="BC23" s="26" t="str"/>
      <x:c r="BD23" s="26" t="str"/>
      <x:c r="BE23" s="26" t="str"/>
      <x:c r="BF23" s="26" t="str"/>
      <x:c r="BG23" s="26" t="str">
        <x:v>Único</x:v>
      </x:c>
      <x:c r="BH23" s="26" t="str">
        <x:v>N2</x:v>
      </x:c>
      <x:c r="BI23" s="26" t="str">
        <x:v>Familia aplicada/profesional; sin señal suficiente para N3/N4</x:v>
      </x:c>
      <x:c r="BJ23" s="26" t="str">
        <x:v>TE01</x:v>
      </x:c>
      <x:c r="BK23" s="26" t="str">
        <x:v>NR</x:v>
      </x:c>
      <x:c r="BL23" s="26" t="str">
        <x:v>NR</x:v>
      </x:c>
      <x:c r="BM23" s="26" t="n">
        <x:v>4</x:v>
      </x:c>
      <x:c r="BN23" s="35" t="n">
        <x:v>43.75</x:v>
      </x:c>
      <x:c r="BO23" s="26" t="str">
        <x:v>E2_Fundamentos_Ingenieria</x:v>
      </x:c>
      <x:c r="BP23" s="26" t="str">
        <x:v>Programa completo</x:v>
      </x:c>
      <x:c r="BQ23" s="26" t="str">
        <x:v>Título solo</x:v>
      </x:c>
      <x:c r="BR23" s="26" t="str">
        <x:v>Media</x:v>
      </x:c>
      <x:c r="BS23" s="26" t="str">
        <x:v>No</x:v>
      </x:c>
      <x:c r="BT23" s="26" t="str"/>
      <x:c r="BU23" s="26" t="str">
        <x:v>Propuesta consistente con reglas v1.0.</x:v>
      </x:c>
      <x:c r="BV23" s="26" t="str">
        <x:v>PROPUESTO</x:v>
      </x:c>
      <x:c r="BW23" s="26" t="str">
        <x:v>AGRO-NORM-v1.0</x:v>
      </x:c>
      <x:c r="BX23" s="26" t="str">
        <x:v>2026-08-26</x:v>
      </x:c>
      <x:c r="BY23" s="26" t="str">
        <x:v>APROBADO</x:v>
      </x:c>
      <x:c r="BZ23" s="26" t="str"/>
      <x:c r="CA23" s="26" t="str">
        <x:v>Propuesta consistente con reglas v1.0.</x:v>
      </x:c>
      <x:c r="CB23" s="26" t="str">
        <x:v>APROBADO</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UPM_20IA_2026_27_ASIG023</x:v>
      </x:c>
      <x:c r="M24" t="str">
        <x:v>UPM_20IA_2026_27</x:v>
      </x:c>
      <x:c r="N24" t="str">
        <x:v>205000149</x:v>
      </x:c>
      <x:c r="O24" t="str">
        <x:v>Producción de Materias Primas de Origen Vegetal</x:v>
      </x:c>
      <x:c r="P24" t="str">
        <x:v>Producción de Materias Primas de Origen Vegetal</x:v>
      </x:c>
      <x:c r="Q24" t="str">
        <x:v>UPM_20IA_2026_27_P04</x:v>
      </x:c>
      <x:c r="R24" t="n">
        <x:v>2</x:v>
      </x:c>
      <x:c r="S24" t="str">
        <x:v>4.º</x:v>
      </x:c>
      <x:c r="T24" t="str">
        <x:v>4.º semestre</x:v>
      </x:c>
      <x:c r="U24" t="n">
        <x:v>6</x:v>
      </x:c>
      <x:c r="V24" t="str">
        <x:v>ECTS</x:v>
      </x:c>
      <x:c r="W24" t="str">
        <x:v>Obligatoria</x:v>
      </x:c>
      <x:c r="X24" t="str">
        <x:v>Sí</x:v>
      </x:c>
      <x:c r="Y24" t="str">
        <x:v>No</x:v>
      </x:c>
      <x:c r="Z24" t="str">
        <x:v>NR</x:v>
      </x:c>
      <x:c r="AA24" t="str">
        <x:v>NR</x:v>
      </x:c>
      <x:c r="AB24" t="str">
        <x:v>NR</x:v>
      </x:c>
      <x:c r="AC24" t="str">
        <x:v>NR</x:v>
      </x:c>
      <x:c r="AD24" t="str">
        <x:v>NR</x:v>
      </x:c>
      <x:c r="AE24" t="str">
        <x:v>NR</x:v>
      </x:c>
      <x:c r="AF24" t="str">
        <x:v>NR</x:v>
      </x:c>
      <x:c r="AG24" t="str">
        <x:v>NR</x:v>
      </x:c>
      <x:c r="AH24" t="str">
        <x:v>NR</x:v>
      </x:c>
      <x:c r="AI24"/>
      <x:c r="AJ24"/>
      <x:c r="AK24"/>
      <x:c r="AL24"/>
      <x:c r="AM24"/>
      <x:c r="AN24" t="str">
        <x:v>UPM_20IA_2026_27_F001</x:v>
      </x:c>
      <x:c r="AO24" t="str">
        <x:v>NR</x:v>
      </x:c>
      <x:c r="AP24" t="str">
        <x:v>Segundo curso</x:v>
      </x:c>
      <x:c r="AQ24" t="str">
        <x:v>Revisado</x:v>
      </x:c>
      <x:c r="AR24" t="str">
        <x:v>Estructura 2026/27 verificada. No se infieren prerrequisitos, horas, laboratorio ni resultados de aprendizaje.</x:v>
      </x:c>
      <x:c r="AS24" s="26" t="str">
        <x:v>Materias primas agroalimentarias y aprovisionamiento</x:v>
      </x:c>
      <x:c r="AT24" s="26" t="str">
        <x:v>ES</x:v>
      </x:c>
      <x:c r="AU24" s="26" t="str">
        <x:v>A10</x:v>
      </x:c>
      <x:c r="AV24" s="26" t="str">
        <x:v>Producción Agropecuaria, Materias Primas y Territorio</x:v>
      </x:c>
      <x:c r="AW24" s="26" t="str">
        <x:v>S33</x:v>
      </x:c>
      <x:c r="AX24" s="26" t="str">
        <x:v>Materias primas</x:v>
      </x:c>
      <x:c r="AY24" s="26" t="str">
        <x:v>F1003</x:v>
      </x:c>
      <x:c r="AZ24" s="26" t="str">
        <x:v>Materias primas agroalimentarias y aprovisionamiento</x:v>
      </x:c>
      <x:c r="BA24" s="26" t="str">
        <x:v>F1001</x:v>
      </x:c>
      <x:c r="BB24" s="26" t="str">
        <x:v>Producción vegetal y fitotecnia</x:v>
      </x:c>
      <x:c r="BC24" s="26" t="str"/>
      <x:c r="BD24" s="26" t="str"/>
      <x:c r="BE24" s="26" t="str"/>
      <x:c r="BF24" s="26" t="str"/>
      <x:c r="BG24" s="26" t="str">
        <x:v>Único</x:v>
      </x:c>
      <x:c r="BH24" s="26" t="str">
        <x:v>N2</x:v>
      </x:c>
      <x:c r="BI24" s="26" t="str">
        <x:v>Familia aplicada/profesional; sin señal suficiente para N3/N4</x:v>
      </x:c>
      <x:c r="BJ24" s="26" t="str">
        <x:v>TE01</x:v>
      </x:c>
      <x:c r="BK24" s="26" t="str">
        <x:v>NR</x:v>
      </x:c>
      <x:c r="BL24" s="26" t="str">
        <x:v>NR</x:v>
      </x:c>
      <x:c r="BM24" s="26" t="n">
        <x:v>4</x:v>
      </x:c>
      <x:c r="BN24" s="35" t="n">
        <x:v>43.75</x:v>
      </x:c>
      <x:c r="BO24" s="26" t="str">
        <x:v>E2_Fundamentos_Ingenieria</x:v>
      </x:c>
      <x:c r="BP24" s="26" t="str">
        <x:v>Programa completo</x:v>
      </x:c>
      <x:c r="BQ24" s="26" t="str">
        <x:v>Título solo</x:v>
      </x:c>
      <x:c r="BR24" s="26" t="str">
        <x:v>Media</x:v>
      </x:c>
      <x:c r="BS24" s="26" t="str">
        <x:v>Sí</x:v>
      </x:c>
      <x:c r="BT24" s="26" t="str">
        <x:v>Ambigüedad entre familias candidatas o evidencia débil.</x:v>
      </x:c>
      <x:c r="BU24" s="26" t="str">
        <x:v>Clasificación resuelta en auditoría maestra usando título completo, contexto curricular y fronteras del diccionario v1.0.</x:v>
      </x:c>
      <x:c r="BV24" s="26" t="str">
        <x:v>REVISAR</x:v>
      </x:c>
      <x:c r="BW24" s="26" t="str">
        <x:v>AGRO-NORM-v1.0</x:v>
      </x:c>
      <x:c r="BX24" s="26" t="str">
        <x:v>2026-08-26</x:v>
      </x:c>
      <x:c r="BY24" s="26" t="str">
        <x:v>APROBADO</x:v>
      </x:c>
      <x:c r="BZ24" s="26" t="str"/>
      <x:c r="CA24" s="26" t="str">
        <x:v>Clasificación resuelta en auditoría maestra usando título completo, contexto curricular y fronteras del diccionario v1.0.</x:v>
      </x:c>
      <x:c r="CB24" s="26" t="str">
        <x:v>APROBADO</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UPM_20IA_2026_27_ASIG024</x:v>
      </x:c>
      <x:c r="M25" t="str">
        <x:v>UPM_20IA_2026_27</x:v>
      </x:c>
      <x:c r="N25" t="str">
        <x:v>205000164</x:v>
      </x:c>
      <x:c r="O25" t="str">
        <x:v>Elementos de Edificación y Geotecnia</x:v>
      </x:c>
      <x:c r="P25" t="str">
        <x:v>Elementos de Edificación y Geotecnia</x:v>
      </x:c>
      <x:c r="Q25" t="str">
        <x:v>UPM_20IA_2026_27_P05</x:v>
      </x:c>
      <x:c r="R25" t="n">
        <x:v>3</x:v>
      </x:c>
      <x:c r="S25" t="str">
        <x:v>5.º</x:v>
      </x:c>
      <x:c r="T25" t="str">
        <x:v>5.º semestre</x:v>
      </x:c>
      <x:c r="U25" t="n">
        <x:v>6</x:v>
      </x:c>
      <x:c r="V25" t="str">
        <x:v>ECTS</x:v>
      </x:c>
      <x:c r="W25" t="str">
        <x:v>Obligatoria</x:v>
      </x:c>
      <x:c r="X25" t="str">
        <x:v>Sí</x:v>
      </x:c>
      <x:c r="Y25" t="str">
        <x:v>No</x:v>
      </x:c>
      <x:c r="Z25" t="str">
        <x:v>NR</x:v>
      </x:c>
      <x:c r="AA25" t="str">
        <x:v>NR</x:v>
      </x:c>
      <x:c r="AB25" t="str">
        <x:v>NR</x:v>
      </x:c>
      <x:c r="AC25" t="str">
        <x:v>NR</x:v>
      </x:c>
      <x:c r="AD25" t="str">
        <x:v>NR</x:v>
      </x:c>
      <x:c r="AE25" t="str">
        <x:v>NR</x:v>
      </x:c>
      <x:c r="AF25" t="str">
        <x:v>NR</x:v>
      </x:c>
      <x:c r="AG25" t="str">
        <x:v>NR</x:v>
      </x:c>
      <x:c r="AH25" t="str">
        <x:v>NR</x:v>
      </x:c>
      <x:c r="AI25"/>
      <x:c r="AJ25"/>
      <x:c r="AK25"/>
      <x:c r="AL25"/>
      <x:c r="AM25"/>
      <x:c r="AN25" t="str">
        <x:v>UPM_20IA_2026_27_F001</x:v>
      </x:c>
      <x:c r="AO25" t="str">
        <x:v>NR</x:v>
      </x:c>
      <x:c r="AP25" t="str">
        <x:v>Tercer curso</x:v>
      </x:c>
      <x:c r="AQ25" t="str">
        <x:v>Revisado</x:v>
      </x:c>
      <x:c r="AR25" t="str">
        <x:v>Estructura 2026/27 verificada. No se infieren prerrequisitos, horas, laboratorio ni resultados de aprendizaje.</x:v>
      </x:c>
      <x:c r="AS25" s="26" t="str">
        <x:v>Estructuras y construcción básica</x:v>
      </x:c>
      <x:c r="AT25" s="26" t="str">
        <x:v>ES</x:v>
      </x:c>
      <x:c r="AU25" s="26" t="str">
        <x:v>A04</x:v>
      </x:c>
      <x:c r="AV25" s="26" t="str">
        <x:v>Ciencias de Ingeniería</x:v>
      </x:c>
      <x:c r="AW25" s="26" t="str">
        <x:v>S11</x:v>
      </x:c>
      <x:c r="AX25" s="26" t="str">
        <x:v>Mecánica y materiales</x:v>
      </x:c>
      <x:c r="AY25" s="26" t="str">
        <x:v>F0406</x:v>
      </x:c>
      <x:c r="AZ25" s="26" t="str">
        <x:v>Estructuras y construcción básica</x:v>
      </x:c>
      <x:c r="BA25" s="26" t="str"/>
      <x:c r="BB25" s="26" t="str"/>
      <x:c r="BC25" s="26" t="str"/>
      <x:c r="BD25" s="26" t="str"/>
      <x:c r="BE25" s="26" t="str"/>
      <x:c r="BF25" s="26" t="str"/>
      <x:c r="BG25" s="26" t="str">
        <x:v>Único</x:v>
      </x:c>
      <x:c r="BH25" s="26" t="str">
        <x:v>N1</x:v>
      </x:c>
      <x:c r="BI25" s="26" t="str">
        <x:v>Familia fundamental sin evidencia de nivel avanzado</x:v>
      </x:c>
      <x:c r="BJ25" s="26" t="str">
        <x:v>TE01</x:v>
      </x:c>
      <x:c r="BK25" s="26" t="str">
        <x:v>NR</x:v>
      </x:c>
      <x:c r="BL25" s="26" t="str">
        <x:v>NR</x:v>
      </x:c>
      <x:c r="BM25" s="26" t="n">
        <x:v>5</x:v>
      </x:c>
      <x:c r="BN25" s="35" t="n">
        <x:v>56.25</x:v>
      </x:c>
      <x:c r="BO25" s="26" t="str">
        <x:v>E3_Formacion_Profesional</x:v>
      </x:c>
      <x:c r="BP25" s="26" t="str">
        <x:v>Programa completo</x:v>
      </x:c>
      <x:c r="BQ25" s="26" t="str">
        <x:v>Título+contexto</x:v>
      </x:c>
      <x:c r="BR25" s="26" t="str">
        <x:v>Media</x:v>
      </x:c>
      <x:c r="BS25" s="26" t="str">
        <x:v>No</x:v>
      </x:c>
      <x:c r="BT25" s="26" t="str"/>
      <x:c r="BU25" s="26" t="str">
        <x:v>Propuesta consistente con reglas v1.0.</x:v>
      </x:c>
      <x:c r="BV25" s="26" t="str">
        <x:v>PROPUESTO</x:v>
      </x:c>
      <x:c r="BW25" s="26" t="str">
        <x:v>AGRO-NORM-v1.0</x:v>
      </x:c>
      <x:c r="BX25" s="26" t="str">
        <x:v>2026-08-26</x:v>
      </x:c>
      <x:c r="BY25" s="26" t="str">
        <x:v>APROBADO</x:v>
      </x:c>
      <x:c r="BZ25" s="26" t="str"/>
      <x:c r="CA25" s="26" t="str">
        <x:v>Propuesta consistente con reglas v1.0.</x:v>
      </x:c>
      <x:c r="CB25" s="26" t="str">
        <x:v>APROBADO</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UPM_20IA_2026_27_ASIG025</x:v>
      </x:c>
      <x:c r="M26" t="str">
        <x:v>UPM_20IA_2026_27</x:v>
      </x:c>
      <x:c r="N26" t="str">
        <x:v>205000168</x:v>
      </x:c>
      <x:c r="O26" t="str">
        <x:v>Instalaciones Eléctricas y Automatización</x:v>
      </x:c>
      <x:c r="P26" t="str">
        <x:v>Instalaciones Eléctricas y Automatización</x:v>
      </x:c>
      <x:c r="Q26" t="str">
        <x:v>UPM_20IA_2026_27_P05</x:v>
      </x:c>
      <x:c r="R26" t="n">
        <x:v>3</x:v>
      </x:c>
      <x:c r="S26" t="str">
        <x:v>5.º</x:v>
      </x:c>
      <x:c r="T26" t="str">
        <x:v>5.º semestre</x:v>
      </x:c>
      <x:c r="U26" t="n">
        <x:v>4</x:v>
      </x:c>
      <x:c r="V26" t="str">
        <x:v>ECTS</x:v>
      </x:c>
      <x:c r="W26" t="str">
        <x:v>Obligatoria</x:v>
      </x:c>
      <x:c r="X26" t="str">
        <x:v>Sí</x:v>
      </x:c>
      <x:c r="Y26" t="str">
        <x:v>No</x:v>
      </x:c>
      <x:c r="Z26" t="str">
        <x:v>NR</x:v>
      </x:c>
      <x:c r="AA26" t="str">
        <x:v>NR</x:v>
      </x:c>
      <x:c r="AB26" t="str">
        <x:v>NR</x:v>
      </x:c>
      <x:c r="AC26" t="str">
        <x:v>NR</x:v>
      </x:c>
      <x:c r="AD26" t="str">
        <x:v>NR</x:v>
      </x:c>
      <x:c r="AE26" t="str">
        <x:v>NR</x:v>
      </x:c>
      <x:c r="AF26" t="str">
        <x:v>NR</x:v>
      </x:c>
      <x:c r="AG26" t="str">
        <x:v>NR</x:v>
      </x:c>
      <x:c r="AH26" t="str">
        <x:v>NR</x:v>
      </x:c>
      <x:c r="AI26"/>
      <x:c r="AJ26"/>
      <x:c r="AK26"/>
      <x:c r="AL26"/>
      <x:c r="AM26"/>
      <x:c r="AN26" t="str">
        <x:v>UPM_20IA_2026_27_F001</x:v>
      </x:c>
      <x:c r="AO26" t="str">
        <x:v>NR</x:v>
      </x:c>
      <x:c r="AP26" t="str">
        <x:v>Tercer curso</x:v>
      </x:c>
      <x:c r="AQ26" t="str">
        <x:v>Revisado</x:v>
      </x:c>
      <x:c r="AR26" t="str">
        <x:v>Estructura 2026/27 verificada. No se infieren prerrequisitos, horas, laboratorio ni resultados de aprendizaje.</x:v>
      </x:c>
      <x:c r="AS26" s="26" t="str">
        <x:v>Automatización, control e instrumentación</x:v>
      </x:c>
      <x:c r="AT26" s="26" t="str">
        <x:v>ES</x:v>
      </x:c>
      <x:c r="AU26" s="26" t="str">
        <x:v>A09</x:v>
      </x:c>
      <x:c r="AV26" s="26" t="str">
        <x:v>Plantas, Equipos, Automatización y Digitalización</x:v>
      </x:c>
      <x:c r="AW26" s="26" t="str">
        <x:v>S28</x:v>
      </x:c>
      <x:c r="AX26" s="26" t="str">
        <x:v>Automatización</x:v>
      </x:c>
      <x:c r="AY26" s="26" t="str">
        <x:v>F0905</x:v>
      </x:c>
      <x:c r="AZ26" s="26" t="str">
        <x:v>Automatización, control e instrumentación</x:v>
      </x:c>
      <x:c r="BA26" s="26" t="str">
        <x:v>F0407</x:v>
      </x:c>
      <x:c r="BB26" s="26" t="str">
        <x:v>Electrotecnia y electrónica</x:v>
      </x:c>
      <x:c r="BC26" s="26" t="str"/>
      <x:c r="BD26" s="26" t="str"/>
      <x:c r="BE26" s="26" t="str"/>
      <x:c r="BF26" s="26" t="str"/>
      <x:c r="BG26" s="26" t="str">
        <x:v>Único</x:v>
      </x:c>
      <x:c r="BH26" s="26" t="str">
        <x:v>N2</x:v>
      </x:c>
      <x:c r="BI26" s="26" t="str">
        <x:v>Familia aplicada/profesional; sin señal suficiente para N3/N4</x:v>
      </x:c>
      <x:c r="BJ26" s="26" t="str">
        <x:v>TE01</x:v>
      </x:c>
      <x:c r="BK26" s="26" t="str">
        <x:v>NR</x:v>
      </x:c>
      <x:c r="BL26" s="26" t="str">
        <x:v>NR</x:v>
      </x:c>
      <x:c r="BM26" s="26" t="n">
        <x:v>5</x:v>
      </x:c>
      <x:c r="BN26" s="35" t="n">
        <x:v>56.25</x:v>
      </x:c>
      <x:c r="BO26" s="26" t="str">
        <x:v>E3_Formacion_Profesional</x:v>
      </x:c>
      <x:c r="BP26" s="26" t="str">
        <x:v>Programa completo</x:v>
      </x:c>
      <x:c r="BQ26" s="26" t="str">
        <x:v>Título solo</x:v>
      </x:c>
      <x:c r="BR26" s="26" t="str">
        <x:v>Media</x:v>
      </x:c>
      <x:c r="BS26" s="26" t="str">
        <x:v>No</x:v>
      </x:c>
      <x:c r="BT26" s="26" t="str"/>
      <x:c r="BU26" s="26" t="str">
        <x:v>Propuesta consistente con reglas v1.0.</x:v>
      </x:c>
      <x:c r="BV26" s="26" t="str">
        <x:v>PROPUESTO</x:v>
      </x:c>
      <x:c r="BW26" s="26" t="str">
        <x:v>AGRO-NORM-v1.0</x:v>
      </x:c>
      <x:c r="BX26" s="26" t="str">
        <x:v>2026-08-26</x:v>
      </x:c>
      <x:c r="BY26" s="26" t="str">
        <x:v>APROBADO</x:v>
      </x:c>
      <x:c r="BZ26" s="26" t="str"/>
      <x:c r="CA26" s="26" t="str">
        <x:v>Propuesta consistente con reglas v1.0.</x:v>
      </x:c>
      <x:c r="CB26" s="26" t="str">
        <x:v>APROBADO</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UPM_20IA_2026_27_ASIG026</x:v>
      </x:c>
      <x:c r="M27" t="str">
        <x:v>UPM_20IA_2026_27</x:v>
      </x:c>
      <x:c r="N27" t="str">
        <x:v>205000169</x:v>
      </x:c>
      <x:c r="O27" t="str">
        <x:v>Operaciones Unitarias I</x:v>
      </x:c>
      <x:c r="P27" t="str">
        <x:v>Operaciones Unitarias I</x:v>
      </x:c>
      <x:c r="Q27" t="str">
        <x:v>UPM_20IA_2026_27_P05</x:v>
      </x:c>
      <x:c r="R27" t="n">
        <x:v>3</x:v>
      </x:c>
      <x:c r="S27" t="str">
        <x:v>5.º</x:v>
      </x:c>
      <x:c r="T27" t="str">
        <x:v>5.º semestre</x:v>
      </x:c>
      <x:c r="U27" t="n">
        <x:v>6</x:v>
      </x:c>
      <x:c r="V27" t="str">
        <x:v>ECTS</x:v>
      </x:c>
      <x:c r="W27" t="str">
        <x:v>Obligatoria</x:v>
      </x:c>
      <x:c r="X27" t="str">
        <x:v>Sí</x:v>
      </x:c>
      <x:c r="Y27" t="str">
        <x:v>No</x:v>
      </x:c>
      <x:c r="Z27" t="str">
        <x:v>NR</x:v>
      </x:c>
      <x:c r="AA27" t="str">
        <x:v>NR</x:v>
      </x:c>
      <x:c r="AB27" t="str">
        <x:v>NR</x:v>
      </x:c>
      <x:c r="AC27" t="str">
        <x:v>NR</x:v>
      </x:c>
      <x:c r="AD27" t="str">
        <x:v>NR</x:v>
      </x:c>
      <x:c r="AE27" t="str">
        <x:v>NR</x:v>
      </x:c>
      <x:c r="AF27" t="str">
        <x:v>NR</x:v>
      </x:c>
      <x:c r="AG27" t="str">
        <x:v>NR</x:v>
      </x:c>
      <x:c r="AH27" t="str">
        <x:v>NR</x:v>
      </x:c>
      <x:c r="AI27"/>
      <x:c r="AJ27"/>
      <x:c r="AK27"/>
      <x:c r="AL27"/>
      <x:c r="AM27"/>
      <x:c r="AN27" t="str">
        <x:v>UPM_20IA_2026_27_F001</x:v>
      </x:c>
      <x:c r="AO27" t="str">
        <x:v>NR</x:v>
      </x:c>
      <x:c r="AP27" t="str">
        <x:v>Tercer curso</x:v>
      </x:c>
      <x:c r="AQ27" t="str">
        <x:v>Revisado</x:v>
      </x:c>
      <x:c r="AR27" t="str">
        <x:v>Estructura 2026/27 verificada. No se infieren prerrequisitos, horas, laboratorio ni resultados de aprendizaje.</x:v>
      </x:c>
      <x:c r="AS27" s="26" t="str">
        <x:v>Operaciones unitarias generales I</x:v>
      </x:c>
      <x:c r="AT27" s="26" t="str">
        <x:v>ES</x:v>
      </x:c>
      <x:c r="AU27" s="26" t="str">
        <x:v>A05</x:v>
      </x:c>
      <x:c r="AV27" s="26" t="str">
        <x:v>Ingeniería de Procesos y Operaciones Unitarias</x:v>
      </x:c>
      <x:c r="AW27" s="26" t="str">
        <x:v>S13</x:v>
      </x:c>
      <x:c r="AX27" s="26" t="str">
        <x:v>Fundamentos de proceso</x:v>
      </x:c>
      <x:c r="AY27" s="26" t="str">
        <x:v>F0502</x:v>
      </x:c>
      <x:c r="AZ27" s="26" t="str">
        <x:v>Operaciones unitarias generales</x:v>
      </x:c>
      <x:c r="BA27" s="26" t="str"/>
      <x:c r="BB27" s="26" t="str"/>
      <x:c r="BC27" s="26" t="str"/>
      <x:c r="BD27" s="26" t="str"/>
      <x:c r="BE27" s="26" t="str"/>
      <x:c r="BF27" s="26" t="str"/>
      <x:c r="BG27" s="26" t="str">
        <x:v>I</x:v>
      </x:c>
      <x:c r="BH27" s="26" t="str">
        <x:v>N2</x:v>
      </x:c>
      <x:c r="BI27" s="26" t="str">
        <x:v>Familia aplicada/profesional; sin señal suficiente para N3/N4</x:v>
      </x:c>
      <x:c r="BJ27" s="26" t="str">
        <x:v>TE01</x:v>
      </x:c>
      <x:c r="BK27" s="26" t="str">
        <x:v>NR</x:v>
      </x:c>
      <x:c r="BL27" s="26" t="str">
        <x:v>NR</x:v>
      </x:c>
      <x:c r="BM27" s="26" t="n">
        <x:v>5</x:v>
      </x:c>
      <x:c r="BN27" s="35" t="n">
        <x:v>56.25</x:v>
      </x:c>
      <x:c r="BO27" s="26" t="str">
        <x:v>E3_Formacion_Profesional</x:v>
      </x:c>
      <x:c r="BP27" s="26" t="str">
        <x:v>Programa completo</x:v>
      </x:c>
      <x:c r="BQ27" s="26" t="str">
        <x:v>Título solo</x:v>
      </x:c>
      <x:c r="BR27" s="26" t="str">
        <x:v>Media</x:v>
      </x:c>
      <x:c r="BS27" s="26" t="str">
        <x:v>No</x:v>
      </x:c>
      <x:c r="BT27" s="26" t="str"/>
      <x:c r="BU27" s="26" t="str">
        <x:v>Propuesta consistente con reglas v1.0.</x:v>
      </x:c>
      <x:c r="BV27" s="26" t="str">
        <x:v>PROPUESTO</x:v>
      </x:c>
      <x:c r="BW27" s="26" t="str">
        <x:v>AGRO-NORM-v1.0</x:v>
      </x:c>
      <x:c r="BX27" s="26" t="str">
        <x:v>2026-08-26</x:v>
      </x:c>
      <x:c r="BY27" s="26" t="str">
        <x:v>APROBADO</x:v>
      </x:c>
      <x:c r="BZ27" s="26" t="str"/>
      <x:c r="CA27" s="26" t="str">
        <x:v>Propuesta consistente con reglas v1.0.</x:v>
      </x:c>
      <x:c r="CB27" s="26" t="str">
        <x:v>APROBADO</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UPM_20IA_2026_27_ASIG027</x:v>
      </x:c>
      <x:c r="M28" t="str">
        <x:v>UPM_20IA_2026_27</x:v>
      </x:c>
      <x:c r="N28" t="str">
        <x:v>205000170</x:v>
      </x:c>
      <x:c r="O28" t="str">
        <x:v>Operaciones Unitarias II</x:v>
      </x:c>
      <x:c r="P28" t="str">
        <x:v>Operaciones Unitarias II</x:v>
      </x:c>
      <x:c r="Q28" t="str">
        <x:v>UPM_20IA_2026_27_P05</x:v>
      </x:c>
      <x:c r="R28" t="n">
        <x:v>3</x:v>
      </x:c>
      <x:c r="S28" t="str">
        <x:v>5.º</x:v>
      </x:c>
      <x:c r="T28" t="str">
        <x:v>5.º semestre</x:v>
      </x:c>
      <x:c r="U28" t="n">
        <x:v>4</x:v>
      </x:c>
      <x:c r="V28" t="str">
        <x:v>ECTS</x:v>
      </x:c>
      <x:c r="W28" t="str">
        <x:v>Obligatoria</x:v>
      </x:c>
      <x:c r="X28" t="str">
        <x:v>Sí</x:v>
      </x:c>
      <x:c r="Y28" t="str">
        <x:v>No</x:v>
      </x:c>
      <x:c r="Z28" t="str">
        <x:v>NR</x:v>
      </x:c>
      <x:c r="AA28" t="str">
        <x:v>NR</x:v>
      </x:c>
      <x:c r="AB28" t="str">
        <x:v>NR</x:v>
      </x:c>
      <x:c r="AC28" t="str">
        <x:v>NR</x:v>
      </x:c>
      <x:c r="AD28" t="str">
        <x:v>NR</x:v>
      </x:c>
      <x:c r="AE28" t="str">
        <x:v>NR</x:v>
      </x:c>
      <x:c r="AF28" t="str">
        <x:v>NR</x:v>
      </x:c>
      <x:c r="AG28" t="str">
        <x:v>NR</x:v>
      </x:c>
      <x:c r="AH28" t="str">
        <x:v>NR</x:v>
      </x:c>
      <x:c r="AI28"/>
      <x:c r="AJ28"/>
      <x:c r="AK28"/>
      <x:c r="AL28"/>
      <x:c r="AM28"/>
      <x:c r="AN28" t="str">
        <x:v>UPM_20IA_2026_27_F001</x:v>
      </x:c>
      <x:c r="AO28" t="str">
        <x:v>NR</x:v>
      </x:c>
      <x:c r="AP28" t="str">
        <x:v>Tercer curso</x:v>
      </x:c>
      <x:c r="AQ28" t="str">
        <x:v>Revisado</x:v>
      </x:c>
      <x:c r="AR28" t="str">
        <x:v>Estructura 2026/27 verificada. No se infieren prerrequisitos, horas, laboratorio ni resultados de aprendizaje.</x:v>
      </x:c>
      <x:c r="AS28" s="26" t="str">
        <x:v>Operaciones unitarias generales II</x:v>
      </x:c>
      <x:c r="AT28" s="26" t="str">
        <x:v>ES</x:v>
      </x:c>
      <x:c r="AU28" s="26" t="str">
        <x:v>A05</x:v>
      </x:c>
      <x:c r="AV28" s="26" t="str">
        <x:v>Ingeniería de Procesos y Operaciones Unitarias</x:v>
      </x:c>
      <x:c r="AW28" s="26" t="str">
        <x:v>S13</x:v>
      </x:c>
      <x:c r="AX28" s="26" t="str">
        <x:v>Fundamentos de proceso</x:v>
      </x:c>
      <x:c r="AY28" s="26" t="str">
        <x:v>F0502</x:v>
      </x:c>
      <x:c r="AZ28" s="26" t="str">
        <x:v>Operaciones unitarias generales</x:v>
      </x:c>
      <x:c r="BA28" s="26" t="str"/>
      <x:c r="BB28" s="26" t="str"/>
      <x:c r="BC28" s="26" t="str"/>
      <x:c r="BD28" s="26" t="str"/>
      <x:c r="BE28" s="26" t="str"/>
      <x:c r="BF28" s="26" t="str"/>
      <x:c r="BG28" s="26" t="str">
        <x:v>II</x:v>
      </x:c>
      <x:c r="BH28" s="26" t="str">
        <x:v>N2</x:v>
      </x:c>
      <x:c r="BI28" s="26" t="str">
        <x:v>Familia aplicada/profesional; sin señal suficiente para N3/N4</x:v>
      </x:c>
      <x:c r="BJ28" s="26" t="str">
        <x:v>TE01</x:v>
      </x:c>
      <x:c r="BK28" s="26" t="str">
        <x:v>NR</x:v>
      </x:c>
      <x:c r="BL28" s="26" t="str">
        <x:v>NR</x:v>
      </x:c>
      <x:c r="BM28" s="26" t="n">
        <x:v>5</x:v>
      </x:c>
      <x:c r="BN28" s="35" t="n">
        <x:v>56.25</x:v>
      </x:c>
      <x:c r="BO28" s="26" t="str">
        <x:v>E3_Formacion_Profesional</x:v>
      </x:c>
      <x:c r="BP28" s="26" t="str">
        <x:v>Programa completo</x:v>
      </x:c>
      <x:c r="BQ28" s="26" t="str">
        <x:v>Título solo</x:v>
      </x:c>
      <x:c r="BR28" s="26" t="str">
        <x:v>Media</x:v>
      </x:c>
      <x:c r="BS28" s="26" t="str">
        <x:v>No</x:v>
      </x:c>
      <x:c r="BT28" s="26" t="str"/>
      <x:c r="BU28" s="26" t="str">
        <x:v>Propuesta consistente con reglas v1.0.</x:v>
      </x:c>
      <x:c r="BV28" s="26" t="str">
        <x:v>PROPUESTO</x:v>
      </x:c>
      <x:c r="BW28" s="26" t="str">
        <x:v>AGRO-NORM-v1.0</x:v>
      </x:c>
      <x:c r="BX28" s="26" t="str">
        <x:v>2026-08-26</x:v>
      </x:c>
      <x:c r="BY28" s="26" t="str">
        <x:v>APROBADO</x:v>
      </x:c>
      <x:c r="BZ28" s="26" t="str"/>
      <x:c r="CA28" s="26" t="str">
        <x:v>Propuesta consistente con reglas v1.0.</x:v>
      </x:c>
      <x:c r="CB28" s="26" t="str">
        <x:v>APROBADO</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UPM_20IA_2026_27_ASIG028</x:v>
      </x:c>
      <x:c r="M29" t="str">
        <x:v>UPM_20IA_2026_27</x:v>
      </x:c>
      <x:c r="N29" t="str">
        <x:v>205000150</x:v>
      </x:c>
      <x:c r="O29" t="str">
        <x:v>Producción de Materias Primas de Origen Animal</x:v>
      </x:c>
      <x:c r="P29" t="str">
        <x:v>Producción de Materias Primas de Origen Animal</x:v>
      </x:c>
      <x:c r="Q29" t="str">
        <x:v>UPM_20IA_2026_27_P05</x:v>
      </x:c>
      <x:c r="R29" t="n">
        <x:v>3</x:v>
      </x:c>
      <x:c r="S29" t="str">
        <x:v>5.º</x:v>
      </x:c>
      <x:c r="T29" t="str">
        <x:v>5.º semestre</x:v>
      </x:c>
      <x:c r="U29" t="n">
        <x:v>6</x:v>
      </x:c>
      <x:c r="V29" t="str">
        <x:v>ECTS</x:v>
      </x:c>
      <x:c r="W29" t="str">
        <x:v>Obligatoria</x:v>
      </x:c>
      <x:c r="X29" t="str">
        <x:v>Sí</x:v>
      </x:c>
      <x:c r="Y29" t="str">
        <x:v>No</x:v>
      </x:c>
      <x:c r="Z29" t="str">
        <x:v>NR</x:v>
      </x:c>
      <x:c r="AA29" t="str">
        <x:v>NR</x:v>
      </x:c>
      <x:c r="AB29" t="str">
        <x:v>NR</x:v>
      </x:c>
      <x:c r="AC29" t="str">
        <x:v>NR</x:v>
      </x:c>
      <x:c r="AD29" t="str">
        <x:v>NR</x:v>
      </x:c>
      <x:c r="AE29" t="str">
        <x:v>NR</x:v>
      </x:c>
      <x:c r="AF29" t="str">
        <x:v>NR</x:v>
      </x:c>
      <x:c r="AG29" t="str">
        <x:v>NR</x:v>
      </x:c>
      <x:c r="AH29" t="str">
        <x:v>NR</x:v>
      </x:c>
      <x:c r="AI29"/>
      <x:c r="AJ29"/>
      <x:c r="AK29"/>
      <x:c r="AL29"/>
      <x:c r="AM29"/>
      <x:c r="AN29" t="str">
        <x:v>UPM_20IA_2026_27_F001</x:v>
      </x:c>
      <x:c r="AO29" t="str">
        <x:v>NR</x:v>
      </x:c>
      <x:c r="AP29" t="str">
        <x:v>Tercer curso</x:v>
      </x:c>
      <x:c r="AQ29" t="str">
        <x:v>Revisado</x:v>
      </x:c>
      <x:c r="AR29" t="str">
        <x:v>Estructura 2026/27 verificada. No se infieren prerrequisitos, horas, laboratorio ni resultados de aprendizaje.</x:v>
      </x:c>
      <x:c r="AS29" s="26" t="str">
        <x:v>Materias primas agroalimentarias y aprovisionamiento</x:v>
      </x:c>
      <x:c r="AT29" s="26" t="str">
        <x:v>ES</x:v>
      </x:c>
      <x:c r="AU29" s="26" t="str">
        <x:v>A10</x:v>
      </x:c>
      <x:c r="AV29" s="26" t="str">
        <x:v>Producción Agropecuaria, Materias Primas y Territorio</x:v>
      </x:c>
      <x:c r="AW29" s="26" t="str">
        <x:v>S33</x:v>
      </x:c>
      <x:c r="AX29" s="26" t="str">
        <x:v>Materias primas</x:v>
      </x:c>
      <x:c r="AY29" s="26" t="str">
        <x:v>F1003</x:v>
      </x:c>
      <x:c r="AZ29" s="26" t="str">
        <x:v>Materias primas agroalimentarias y aprovisionamiento</x:v>
      </x:c>
      <x:c r="BA29" s="26" t="str">
        <x:v>F1002</x:v>
      </x:c>
      <x:c r="BB29" s="26" t="str">
        <x:v>Producción animal y zootecnia</x:v>
      </x:c>
      <x:c r="BC29" s="26" t="str"/>
      <x:c r="BD29" s="26" t="str"/>
      <x:c r="BE29" s="26" t="str"/>
      <x:c r="BF29" s="26" t="str"/>
      <x:c r="BG29" s="26" t="str">
        <x:v>Único</x:v>
      </x:c>
      <x:c r="BH29" s="26" t="str">
        <x:v>N2</x:v>
      </x:c>
      <x:c r="BI29" s="26" t="str">
        <x:v>Familia aplicada/profesional; sin señal suficiente para N3/N4</x:v>
      </x:c>
      <x:c r="BJ29" s="26" t="str">
        <x:v>TE01</x:v>
      </x:c>
      <x:c r="BK29" s="26" t="str">
        <x:v>NR</x:v>
      </x:c>
      <x:c r="BL29" s="26" t="str">
        <x:v>NR</x:v>
      </x:c>
      <x:c r="BM29" s="26" t="n">
        <x:v>5</x:v>
      </x:c>
      <x:c r="BN29" s="35" t="n">
        <x:v>56.25</x:v>
      </x:c>
      <x:c r="BO29" s="26" t="str">
        <x:v>E3_Formacion_Profesional</x:v>
      </x:c>
      <x:c r="BP29" s="26" t="str">
        <x:v>Programa completo</x:v>
      </x:c>
      <x:c r="BQ29" s="26" t="str">
        <x:v>Título solo</x:v>
      </x:c>
      <x:c r="BR29" s="26" t="str">
        <x:v>Media</x:v>
      </x:c>
      <x:c r="BS29" s="26" t="str">
        <x:v>Sí</x:v>
      </x:c>
      <x:c r="BT29" s="26" t="str">
        <x:v>Ambigüedad entre familias candidatas o evidencia débil.</x:v>
      </x:c>
      <x:c r="BU29" s="26" t="str">
        <x:v>Clasificación resuelta en auditoría maestra usando título completo, contexto curricular y fronteras del diccionario v1.0.</x:v>
      </x:c>
      <x:c r="BV29" s="26" t="str">
        <x:v>REVISAR</x:v>
      </x:c>
      <x:c r="BW29" s="26" t="str">
        <x:v>AGRO-NORM-v1.0</x:v>
      </x:c>
      <x:c r="BX29" s="26" t="str">
        <x:v>2026-08-26</x:v>
      </x:c>
      <x:c r="BY29" s="26" t="str">
        <x:v>APROBADO</x:v>
      </x:c>
      <x:c r="BZ29" s="26" t="str"/>
      <x:c r="CA29" s="26" t="str">
        <x:v>Clasificación resuelta en auditoría maestra usando título completo, contexto curricular y fronteras del diccionario v1.0.</x:v>
      </x:c>
      <x:c r="CB29" s="26" t="str">
        <x:v>APROBADO</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UPM_20IA_2026_27_ASIG029</x:v>
      </x:c>
      <x:c r="M30" t="str">
        <x:v>UPM_20IA_2026_27</x:v>
      </x:c>
      <x:c r="N30" t="str">
        <x:v>205000161</x:v>
      </x:c>
      <x:c r="O30" t="str">
        <x:v>Valoración de Empresas Agroalimentarias</x:v>
      </x:c>
      <x:c r="P30" t="str">
        <x:v>Valoración de Empresas Agroalimentarias</x:v>
      </x:c>
      <x:c r="Q30" t="str">
        <x:v>UPM_20IA_2026_27_P05</x:v>
      </x:c>
      <x:c r="R30" t="n">
        <x:v>3</x:v>
      </x:c>
      <x:c r="S30" t="str">
        <x:v>5.º</x:v>
      </x:c>
      <x:c r="T30" t="str">
        <x:v>5.º semestre</x:v>
      </x:c>
      <x:c r="U30" t="n">
        <x:v>4</x:v>
      </x:c>
      <x:c r="V30" t="str">
        <x:v>ECTS</x:v>
      </x:c>
      <x:c r="W30" t="str">
        <x:v>Obligatoria</x:v>
      </x:c>
      <x:c r="X30" t="str">
        <x:v>Sí</x:v>
      </x:c>
      <x:c r="Y30" t="str">
        <x:v>No</x:v>
      </x:c>
      <x:c r="Z30" t="str">
        <x:v>NR</x:v>
      </x:c>
      <x:c r="AA30" t="str">
        <x:v>NR</x:v>
      </x:c>
      <x:c r="AB30" t="str">
        <x:v>NR</x:v>
      </x:c>
      <x:c r="AC30" t="str">
        <x:v>NR</x:v>
      </x:c>
      <x:c r="AD30" t="str">
        <x:v>NR</x:v>
      </x:c>
      <x:c r="AE30" t="str">
        <x:v>NR</x:v>
      </x:c>
      <x:c r="AF30" t="str">
        <x:v>NR</x:v>
      </x:c>
      <x:c r="AG30" t="str">
        <x:v>NR</x:v>
      </x:c>
      <x:c r="AH30" t="str">
        <x:v>NR</x:v>
      </x:c>
      <x:c r="AI30"/>
      <x:c r="AJ30"/>
      <x:c r="AK30"/>
      <x:c r="AL30"/>
      <x:c r="AM30"/>
      <x:c r="AN30" t="str">
        <x:v>UPM_20IA_2026_27_F001</x:v>
      </x:c>
      <x:c r="AO30" t="str">
        <x:v>NR</x:v>
      </x:c>
      <x:c r="AP30" t="str">
        <x:v>Tercer curso</x:v>
      </x:c>
      <x:c r="AQ30" t="str">
        <x:v>Revisado</x:v>
      </x:c>
      <x:c r="AR30" t="str">
        <x:v>Estructura 2026/27 verificada. No se infieren prerrequisitos, horas, laboratorio ni resultados de aprendizaje.</x:v>
      </x:c>
      <x:c r="AS30" s="26" t="str">
        <x:v>Costos, valoración y finanzas</x:v>
      </x:c>
      <x:c r="AT30" s="26" t="str">
        <x:v>ES</x:v>
      </x:c>
      <x:c r="AU30" s="26" t="str">
        <x:v>A12</x:v>
      </x:c>
      <x:c r="AV30" s="26" t="str">
        <x:v>Economía, Gestión, Marketing y Cadena de Suministro</x:v>
      </x:c>
      <x:c r="AW30" s="26" t="str">
        <x:v>S39</x:v>
      </x:c>
      <x:c r="AX30" s="26" t="str">
        <x:v>Empresa</x:v>
      </x:c>
      <x:c r="AY30" s="26" t="str">
        <x:v>F1203</x:v>
      </x:c>
      <x:c r="AZ30" s="26" t="str">
        <x:v>Costos, valoración y finanzas</x:v>
      </x:c>
      <x:c r="BA30" s="26" t="str"/>
      <x:c r="BB30" s="26" t="str"/>
      <x:c r="BC30" s="26" t="str"/>
      <x:c r="BD30" s="26" t="str"/>
      <x:c r="BE30" s="26" t="str"/>
      <x:c r="BF30" s="26" t="str"/>
      <x:c r="BG30" s="26" t="str">
        <x:v>Único</x:v>
      </x:c>
      <x:c r="BH30" s="26" t="str">
        <x:v>N2</x:v>
      </x:c>
      <x:c r="BI30" s="26" t="str">
        <x:v>Familia aplicada/profesional; sin señal suficiente para N3/N4</x:v>
      </x:c>
      <x:c r="BJ30" s="26" t="str">
        <x:v>TE01</x:v>
      </x:c>
      <x:c r="BK30" s="26" t="str">
        <x:v>NR</x:v>
      </x:c>
      <x:c r="BL30" s="26" t="str">
        <x:v>NR</x:v>
      </x:c>
      <x:c r="BM30" s="26" t="n">
        <x:v>5</x:v>
      </x:c>
      <x:c r="BN30" s="35" t="n">
        <x:v>56.25</x:v>
      </x:c>
      <x:c r="BO30" s="26" t="str">
        <x:v>E3_Formacion_Profesional</x:v>
      </x:c>
      <x:c r="BP30" s="26" t="str">
        <x:v>Programa completo</x:v>
      </x:c>
      <x:c r="BQ30" s="26" t="str">
        <x:v>Título+contexto</x:v>
      </x:c>
      <x:c r="BR30" s="26" t="str">
        <x:v>Media</x:v>
      </x:c>
      <x:c r="BS30" s="26" t="str">
        <x:v>No</x:v>
      </x:c>
      <x:c r="BT30" s="26" t="str"/>
      <x:c r="BU30" s="26" t="str">
        <x:v>Propuesta consistente con reglas v1.0.</x:v>
      </x:c>
      <x:c r="BV30" s="26" t="str">
        <x:v>PROPUESTO</x:v>
      </x:c>
      <x:c r="BW30" s="26" t="str">
        <x:v>AGRO-NORM-v1.0</x:v>
      </x:c>
      <x:c r="BX30" s="26" t="str">
        <x:v>2026-08-26</x:v>
      </x:c>
      <x:c r="BY30" s="26" t="str">
        <x:v>APROBADO</x:v>
      </x:c>
      <x:c r="BZ30" s="26" t="str"/>
      <x:c r="CA30" s="26" t="str">
        <x:v>Propuesta consistente con reglas v1.0.</x:v>
      </x:c>
      <x:c r="CB30" s="26" t="str">
        <x:v>APROBADO</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UPM_20IA_2026_27_ASIG030</x:v>
      </x:c>
      <x:c r="M31" t="str">
        <x:v>UPM_20IA_2026_27</x:v>
      </x:c>
      <x:c r="N31" t="str">
        <x:v>205000172</x:v>
      </x:c>
      <x:c r="O31" t="str">
        <x:v>Análisis de Alimentos</x:v>
      </x:c>
      <x:c r="P31" t="str">
        <x:v>Análisis de Alimentos</x:v>
      </x:c>
      <x:c r="Q31" t="str">
        <x:v>UPM_20IA_2026_27_P06</x:v>
      </x:c>
      <x:c r="R31" t="n">
        <x:v>3</x:v>
      </x:c>
      <x:c r="S31" t="str">
        <x:v>6.º</x:v>
      </x:c>
      <x:c r="T31" t="str">
        <x:v>6.º semestre</x:v>
      </x:c>
      <x:c r="U31" t="n">
        <x:v>6</x:v>
      </x:c>
      <x:c r="V31" t="str">
        <x:v>ECTS</x:v>
      </x:c>
      <x:c r="W31" t="str">
        <x:v>Obligatoria</x:v>
      </x:c>
      <x:c r="X31" t="str">
        <x:v>Sí</x:v>
      </x:c>
      <x:c r="Y31" t="str">
        <x:v>No</x:v>
      </x:c>
      <x:c r="Z31" t="str">
        <x:v>NR</x:v>
      </x:c>
      <x:c r="AA31" t="str">
        <x:v>NR</x:v>
      </x:c>
      <x:c r="AB31" t="str">
        <x:v>NR</x:v>
      </x:c>
      <x:c r="AC31" t="str">
        <x:v>NR</x:v>
      </x:c>
      <x:c r="AD31" t="str">
        <x:v>NR</x:v>
      </x:c>
      <x:c r="AE31" t="str">
        <x:v>NR</x:v>
      </x:c>
      <x:c r="AF31" t="str">
        <x:v>NR</x:v>
      </x:c>
      <x:c r="AG31" t="str">
        <x:v>NR</x:v>
      </x:c>
      <x:c r="AH31" t="str">
        <x:v>NR</x:v>
      </x:c>
      <x:c r="AI31"/>
      <x:c r="AJ31"/>
      <x:c r="AK31"/>
      <x:c r="AL31"/>
      <x:c r="AM31"/>
      <x:c r="AN31" t="str">
        <x:v>UPM_20IA_2026_27_F001</x:v>
      </x:c>
      <x:c r="AO31" t="str">
        <x:v>NR</x:v>
      </x:c>
      <x:c r="AP31" t="str">
        <x:v>Tercer curso</x:v>
      </x:c>
      <x:c r="AQ31" t="str">
        <x:v>Revisado</x:v>
      </x:c>
      <x:c r="AR31" t="str">
        <x:v>Estructura 2026/27 verificada. No se infieren prerrequisitos, horas, laboratorio ni resultados de aprendizaje.</x:v>
      </x:c>
      <x:c r="AS31" s="26" t="str">
        <x:v>Análisis químico, físico e instrumental de alimentos</x:v>
      </x:c>
      <x:c r="AT31" s="26" t="str">
        <x:v>ES</x:v>
      </x:c>
      <x:c r="AU31" s="26" t="str">
        <x:v>A08</x:v>
      </x:c>
      <x:c r="AV31" s="26" t="str">
        <x:v>Calidad, Inocuidad, Análisis y Regulación</x:v>
      </x:c>
      <x:c r="AW31" s="26" t="str">
        <x:v>S24</x:v>
      </x:c>
      <x:c r="AX31" s="26" t="str">
        <x:v>Análisis</x:v>
      </x:c>
      <x:c r="AY31" s="26" t="str">
        <x:v>F0801</x:v>
      </x:c>
      <x:c r="AZ31" s="26" t="str">
        <x:v>Análisis químico, físico e instrumental de alimentos</x:v>
      </x:c>
      <x:c r="BA31" s="26" t="str"/>
      <x:c r="BB31" s="26" t="str"/>
      <x:c r="BC31" s="26" t="str"/>
      <x:c r="BD31" s="26" t="str"/>
      <x:c r="BE31" s="26" t="str"/>
      <x:c r="BF31" s="26" t="str"/>
      <x:c r="BG31" s="26" t="str">
        <x:v>Único</x:v>
      </x:c>
      <x:c r="BH31" s="26" t="str">
        <x:v>N2</x:v>
      </x:c>
      <x:c r="BI31" s="26" t="str">
        <x:v>Familia aplicada/profesional; sin señal suficiente para N3/N4</x:v>
      </x:c>
      <x:c r="BJ31" s="26" t="str">
        <x:v>TE01</x:v>
      </x:c>
      <x:c r="BK31" s="26" t="str">
        <x:v>NR</x:v>
      </x:c>
      <x:c r="BL31" s="26" t="str">
        <x:v>NR</x:v>
      </x:c>
      <x:c r="BM31" s="26" t="n">
        <x:v>6</x:v>
      </x:c>
      <x:c r="BN31" s="35" t="n">
        <x:v>68.75</x:v>
      </x:c>
      <x:c r="BO31" s="26" t="str">
        <x:v>E3_Formacion_Profesional</x:v>
      </x:c>
      <x:c r="BP31" s="26" t="str">
        <x:v>Programa completo</x:v>
      </x:c>
      <x:c r="BQ31" s="26" t="str">
        <x:v>Título solo</x:v>
      </x:c>
      <x:c r="BR31" s="26" t="str">
        <x:v>Media</x:v>
      </x:c>
      <x:c r="BS31" s="26" t="str">
        <x:v>No</x:v>
      </x:c>
      <x:c r="BT31" s="26" t="str"/>
      <x:c r="BU31" s="26" t="str">
        <x:v>Propuesta consistente con reglas v1.0.</x:v>
      </x:c>
      <x:c r="BV31" s="26" t="str">
        <x:v>PROPUESTO</x:v>
      </x:c>
      <x:c r="BW31" s="26" t="str">
        <x:v>AGRO-NORM-v1.0</x:v>
      </x:c>
      <x:c r="BX31" s="26" t="str">
        <x:v>2026-08-26</x:v>
      </x:c>
      <x:c r="BY31" s="26" t="str">
        <x:v>APROBADO</x:v>
      </x:c>
      <x:c r="BZ31" s="26" t="str"/>
      <x:c r="CA31" s="26" t="str">
        <x:v>Propuesta consistente con reglas v1.0.</x:v>
      </x:c>
      <x:c r="CB31" s="26" t="str">
        <x:v>APROBADO</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UPM_20IA_2026_27_ASIG031</x:v>
      </x:c>
      <x:c r="M32" t="str">
        <x:v>UPM_20IA_2026_27</x:v>
      </x:c>
      <x:c r="N32" t="str">
        <x:v>205000154</x:v>
      </x:c>
      <x:c r="O32" t="str">
        <x:v>Estructuras de Hormigón y de Acero</x:v>
      </x:c>
      <x:c r="P32" t="str">
        <x:v>Estructuras de Hormigón y de Acero</x:v>
      </x:c>
      <x:c r="Q32" t="str">
        <x:v>UPM_20IA_2026_27_P06</x:v>
      </x:c>
      <x:c r="R32" t="n">
        <x:v>3</x:v>
      </x:c>
      <x:c r="S32" t="str">
        <x:v>6.º</x:v>
      </x:c>
      <x:c r="T32" t="str">
        <x:v>6.º semestre</x:v>
      </x:c>
      <x:c r="U32" t="n">
        <x:v>6</x:v>
      </x:c>
      <x:c r="V32" t="str">
        <x:v>ECTS</x:v>
      </x:c>
      <x:c r="W32" t="str">
        <x:v>Obligatoria</x:v>
      </x:c>
      <x:c r="X32" t="str">
        <x:v>Sí</x:v>
      </x:c>
      <x:c r="Y32" t="str">
        <x:v>No</x:v>
      </x:c>
      <x:c r="Z32" t="str">
        <x:v>NR</x:v>
      </x:c>
      <x:c r="AA32" t="str">
        <x:v>NR</x:v>
      </x:c>
      <x:c r="AB32" t="str">
        <x:v>NR</x:v>
      </x:c>
      <x:c r="AC32" t="str">
        <x:v>NR</x:v>
      </x:c>
      <x:c r="AD32" t="str">
        <x:v>NR</x:v>
      </x:c>
      <x:c r="AE32" t="str">
        <x:v>NR</x:v>
      </x:c>
      <x:c r="AF32" t="str">
        <x:v>NR</x:v>
      </x:c>
      <x:c r="AG32" t="str">
        <x:v>NR</x:v>
      </x:c>
      <x:c r="AH32" t="str">
        <x:v>NR</x:v>
      </x:c>
      <x:c r="AI32"/>
      <x:c r="AJ32"/>
      <x:c r="AK32"/>
      <x:c r="AL32"/>
      <x:c r="AM32"/>
      <x:c r="AN32" t="str">
        <x:v>UPM_20IA_2026_27_F001</x:v>
      </x:c>
      <x:c r="AO32" t="str">
        <x:v>NR</x:v>
      </x:c>
      <x:c r="AP32" t="str">
        <x:v>Tercer curso</x:v>
      </x:c>
      <x:c r="AQ32" t="str">
        <x:v>Revisado</x:v>
      </x:c>
      <x:c r="AR32" t="str">
        <x:v>Estructura 2026/27 verificada. No se infieren prerrequisitos, horas, laboratorio ni resultados de aprendizaje.</x:v>
      </x:c>
      <x:c r="AS32" s="26" t="str">
        <x:v>Estructuras y construcción básica</x:v>
      </x:c>
      <x:c r="AT32" s="26" t="str">
        <x:v>ES</x:v>
      </x:c>
      <x:c r="AU32" s="26" t="str">
        <x:v>A04</x:v>
      </x:c>
      <x:c r="AV32" s="26" t="str">
        <x:v>Ciencias de Ingeniería</x:v>
      </x:c>
      <x:c r="AW32" s="26" t="str">
        <x:v>S11</x:v>
      </x:c>
      <x:c r="AX32" s="26" t="str">
        <x:v>Mecánica y materiales</x:v>
      </x:c>
      <x:c r="AY32" s="26" t="str">
        <x:v>F0406</x:v>
      </x:c>
      <x:c r="AZ32" s="26" t="str">
        <x:v>Estructuras y construcción básica</x:v>
      </x:c>
      <x:c r="BA32" s="26" t="str"/>
      <x:c r="BB32" s="26" t="str"/>
      <x:c r="BC32" s="26" t="str"/>
      <x:c r="BD32" s="26" t="str"/>
      <x:c r="BE32" s="26" t="str"/>
      <x:c r="BF32" s="26" t="str"/>
      <x:c r="BG32" s="26" t="str">
        <x:v>Único</x:v>
      </x:c>
      <x:c r="BH32" s="26" t="str">
        <x:v>N1</x:v>
      </x:c>
      <x:c r="BI32" s="26" t="str">
        <x:v>Familia fundamental sin evidencia de nivel avanzado</x:v>
      </x:c>
      <x:c r="BJ32" s="26" t="str">
        <x:v>TE01</x:v>
      </x:c>
      <x:c r="BK32" s="26" t="str">
        <x:v>NR</x:v>
      </x:c>
      <x:c r="BL32" s="26" t="str">
        <x:v>NR</x:v>
      </x:c>
      <x:c r="BM32" s="26" t="n">
        <x:v>6</x:v>
      </x:c>
      <x:c r="BN32" s="35" t="n">
        <x:v>68.75</x:v>
      </x:c>
      <x:c r="BO32" s="26" t="str">
        <x:v>E3_Formacion_Profesional</x:v>
      </x:c>
      <x:c r="BP32" s="26" t="str">
        <x:v>Programa completo</x:v>
      </x:c>
      <x:c r="BQ32" s="26" t="str">
        <x:v>Título solo</x:v>
      </x:c>
      <x:c r="BR32" s="26" t="str">
        <x:v>Media</x:v>
      </x:c>
      <x:c r="BS32" s="26" t="str">
        <x:v>No</x:v>
      </x:c>
      <x:c r="BT32" s="26" t="str"/>
      <x:c r="BU32" s="26" t="str">
        <x:v>Propuesta consistente con reglas v1.0.</x:v>
      </x:c>
      <x:c r="BV32" s="26" t="str">
        <x:v>PROPUESTO</x:v>
      </x:c>
      <x:c r="BW32" s="26" t="str">
        <x:v>AGRO-NORM-v1.0</x:v>
      </x:c>
      <x:c r="BX32" s="26" t="str">
        <x:v>2026-08-26</x:v>
      </x:c>
      <x:c r="BY32" s="26" t="str">
        <x:v>APROBADO</x:v>
      </x:c>
      <x:c r="BZ32" s="26" t="str"/>
      <x:c r="CA32" s="26" t="str">
        <x:v>Propuesta consistente con reglas v1.0.</x:v>
      </x:c>
      <x:c r="CB32" s="26" t="str">
        <x:v>APROBADO</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UPM_20IA_2026_27_ASIG032</x:v>
      </x:c>
      <x:c r="M33" t="str">
        <x:v>UPM_20IA_2026_27</x:v>
      </x:c>
      <x:c r="N33" t="str">
        <x:v>205000174</x:v>
      </x:c>
      <x:c r="O33" t="str">
        <x:v>Gestión de la Calidad y Seguridad Alimentaria</x:v>
      </x:c>
      <x:c r="P33" t="str">
        <x:v>Gestión de la Calidad y Seguridad Alimentaria</x:v>
      </x:c>
      <x:c r="Q33" t="str">
        <x:v>UPM_20IA_2026_27_P06</x:v>
      </x:c>
      <x:c r="R33" t="n">
        <x:v>3</x:v>
      </x:c>
      <x:c r="S33" t="str">
        <x:v>6.º</x:v>
      </x:c>
      <x:c r="T33" t="str">
        <x:v>6.º semestre</x:v>
      </x:c>
      <x:c r="U33" t="n">
        <x:v>4</x:v>
      </x:c>
      <x:c r="V33" t="str">
        <x:v>ECTS</x:v>
      </x:c>
      <x:c r="W33" t="str">
        <x:v>Obligatoria</x:v>
      </x:c>
      <x:c r="X33" t="str">
        <x:v>Sí</x:v>
      </x:c>
      <x:c r="Y33" t="str">
        <x:v>No</x:v>
      </x:c>
      <x:c r="Z33" t="str">
        <x:v>NR</x:v>
      </x:c>
      <x:c r="AA33" t="str">
        <x:v>NR</x:v>
      </x:c>
      <x:c r="AB33" t="str">
        <x:v>NR</x:v>
      </x:c>
      <x:c r="AC33" t="str">
        <x:v>NR</x:v>
      </x:c>
      <x:c r="AD33" t="str">
        <x:v>NR</x:v>
      </x:c>
      <x:c r="AE33" t="str">
        <x:v>NR</x:v>
      </x:c>
      <x:c r="AF33" t="str">
        <x:v>NR</x:v>
      </x:c>
      <x:c r="AG33" t="str">
        <x:v>NR</x:v>
      </x:c>
      <x:c r="AH33" t="str">
        <x:v>NR</x:v>
      </x:c>
      <x:c r="AI33"/>
      <x:c r="AJ33"/>
      <x:c r="AK33"/>
      <x:c r="AL33"/>
      <x:c r="AM33"/>
      <x:c r="AN33" t="str">
        <x:v>UPM_20IA_2026_27_F001</x:v>
      </x:c>
      <x:c r="AO33" t="str">
        <x:v>NR</x:v>
      </x:c>
      <x:c r="AP33" t="str">
        <x:v>Tercer curso</x:v>
      </x:c>
      <x:c r="AQ33" t="str">
        <x:v>Revisado</x:v>
      </x:c>
      <x:c r="AR33" t="str">
        <x:v>Estructura 2026/27 verificada. No se infieren prerrequisitos, horas, laboratorio ni resultados de aprendizaje.</x:v>
      </x:c>
      <x:c r="AS33" s="26" t="str">
        <x:v>Gestión y aseguramiento de la calidad</x:v>
      </x:c>
      <x:c r="AT33" s="26" t="str">
        <x:v>ES</x:v>
      </x:c>
      <x:c r="AU33" s="26" t="str">
        <x:v>A08</x:v>
      </x:c>
      <x:c r="AV33" s="26" t="str">
        <x:v>Calidad, Inocuidad, Análisis y Regulación</x:v>
      </x:c>
      <x:c r="AW33" s="26" t="str">
        <x:v>S25</x:v>
      </x:c>
      <x:c r="AX33" s="26" t="str">
        <x:v>Calidad e inocuidad</x:v>
      </x:c>
      <x:c r="AY33" s="26" t="str">
        <x:v>F0803</x:v>
      </x:c>
      <x:c r="AZ33" s="26" t="str">
        <x:v>Gestión y aseguramiento de la calidad</x:v>
      </x:c>
      <x:c r="BA33" s="26" t="str"/>
      <x:c r="BB33" s="26" t="str"/>
      <x:c r="BC33" s="26" t="str"/>
      <x:c r="BD33" s="26" t="str"/>
      <x:c r="BE33" s="26" t="str"/>
      <x:c r="BF33" s="26" t="str"/>
      <x:c r="BG33" s="26" t="str">
        <x:v>Único</x:v>
      </x:c>
      <x:c r="BH33" s="26" t="str">
        <x:v>N2</x:v>
      </x:c>
      <x:c r="BI33" s="26" t="str">
        <x:v>Familia aplicada/profesional; sin señal suficiente para N3/N4</x:v>
      </x:c>
      <x:c r="BJ33" s="26" t="str">
        <x:v>TE01</x:v>
      </x:c>
      <x:c r="BK33" s="26" t="str">
        <x:v>NR</x:v>
      </x:c>
      <x:c r="BL33" s="26" t="str">
        <x:v>NR</x:v>
      </x:c>
      <x:c r="BM33" s="26" t="n">
        <x:v>6</x:v>
      </x:c>
      <x:c r="BN33" s="35" t="n">
        <x:v>68.75</x:v>
      </x:c>
      <x:c r="BO33" s="26" t="str">
        <x:v>E3_Formacion_Profesional</x:v>
      </x:c>
      <x:c r="BP33" s="26" t="str">
        <x:v>Programa completo</x:v>
      </x:c>
      <x:c r="BQ33" s="26" t="str">
        <x:v>Título solo</x:v>
      </x:c>
      <x:c r="BR33" s="26" t="str">
        <x:v>Media</x:v>
      </x:c>
      <x:c r="BS33" s="26" t="str">
        <x:v>No</x:v>
      </x:c>
      <x:c r="BT33" s="26" t="str"/>
      <x:c r="BU33" s="26" t="str">
        <x:v>Propuesta consistente con reglas v1.0.</x:v>
      </x:c>
      <x:c r="BV33" s="26" t="str">
        <x:v>PROPUESTO</x:v>
      </x:c>
      <x:c r="BW33" s="26" t="str">
        <x:v>AGRO-NORM-v1.0</x:v>
      </x:c>
      <x:c r="BX33" s="26" t="str">
        <x:v>2026-08-26</x:v>
      </x:c>
      <x:c r="BY33" s="26" t="str">
        <x:v>APROBADO</x:v>
      </x:c>
      <x:c r="BZ33" s="26" t="str"/>
      <x:c r="CA33" s="26" t="str">
        <x:v>Propuesta consistente con reglas v1.0.</x:v>
      </x:c>
      <x:c r="CB33" s="26" t="str">
        <x:v>APROBADO</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UPM_20IA_2026_27_ASIG033</x:v>
      </x:c>
      <x:c r="M34" t="str">
        <x:v>UPM_20IA_2026_27</x:v>
      </x:c>
      <x:c r="N34" t="str">
        <x:v>205000165</x:v>
      </x:c>
      <x:c r="O34" t="str">
        <x:v>Ingeniería del Calor</x:v>
      </x:c>
      <x:c r="P34" t="str">
        <x:v>Ingeniería del Calor</x:v>
      </x:c>
      <x:c r="Q34" t="str">
        <x:v>UPM_20IA_2026_27_P06</x:v>
      </x:c>
      <x:c r="R34" t="n">
        <x:v>3</x:v>
      </x:c>
      <x:c r="S34" t="str">
        <x:v>6.º</x:v>
      </x:c>
      <x:c r="T34" t="str">
        <x:v>6.º semestre</x:v>
      </x:c>
      <x:c r="U34" t="n">
        <x:v>6</x:v>
      </x:c>
      <x:c r="V34" t="str">
        <x:v>ECTS</x:v>
      </x:c>
      <x:c r="W34" t="str">
        <x:v>Obligatoria</x:v>
      </x:c>
      <x:c r="X34" t="str">
        <x:v>Sí</x:v>
      </x:c>
      <x:c r="Y34" t="str">
        <x:v>No</x:v>
      </x:c>
      <x:c r="Z34" t="str">
        <x:v>NR</x:v>
      </x:c>
      <x:c r="AA34" t="str">
        <x:v>NR</x:v>
      </x:c>
      <x:c r="AB34" t="str">
        <x:v>NR</x:v>
      </x:c>
      <x:c r="AC34" t="str">
        <x:v>NR</x:v>
      </x:c>
      <x:c r="AD34" t="str">
        <x:v>NR</x:v>
      </x:c>
      <x:c r="AE34" t="str">
        <x:v>NR</x:v>
      </x:c>
      <x:c r="AF34" t="str">
        <x:v>NR</x:v>
      </x:c>
      <x:c r="AG34" t="str">
        <x:v>NR</x:v>
      </x:c>
      <x:c r="AH34" t="str">
        <x:v>NR</x:v>
      </x:c>
      <x:c r="AI34"/>
      <x:c r="AJ34"/>
      <x:c r="AK34"/>
      <x:c r="AL34"/>
      <x:c r="AM34"/>
      <x:c r="AN34" t="str">
        <x:v>UPM_20IA_2026_27_F001</x:v>
      </x:c>
      <x:c r="AO34" t="str">
        <x:v>NR</x:v>
      </x:c>
      <x:c r="AP34" t="str">
        <x:v>Tercer curso</x:v>
      </x:c>
      <x:c r="AQ34" t="str">
        <x:v>Revisado</x:v>
      </x:c>
      <x:c r="AR34" t="str">
        <x:v>Estructura 2026/27 verificada. No se infieren prerrequisitos, horas, laboratorio ni resultados de aprendizaje.</x:v>
      </x:c>
      <x:c r="AS34" s="26" t="str">
        <x:v>Transferencia de calor</x:v>
      </x:c>
      <x:c r="AT34" s="26" t="str">
        <x:v>ES</x:v>
      </x:c>
      <x:c r="AU34" s="26" t="str">
        <x:v>A04</x:v>
      </x:c>
      <x:c r="AV34" s="26" t="str">
        <x:v>Ciencias de Ingeniería</x:v>
      </x:c>
      <x:c r="AW34" s="26" t="str">
        <x:v>S10</x:v>
      </x:c>
      <x:c r="AX34" s="26" t="str">
        <x:v>Termodinámica y transporte</x:v>
      </x:c>
      <x:c r="AY34" s="26" t="str">
        <x:v>F0403</x:v>
      </x:c>
      <x:c r="AZ34" s="26" t="str">
        <x:v>Transferencia de calor</x:v>
      </x:c>
      <x:c r="BA34" s="26" t="str"/>
      <x:c r="BB34" s="26" t="str"/>
      <x:c r="BC34" s="26" t="str"/>
      <x:c r="BD34" s="26" t="str"/>
      <x:c r="BE34" s="26" t="str"/>
      <x:c r="BF34" s="26" t="str"/>
      <x:c r="BG34" s="26" t="str">
        <x:v>Único</x:v>
      </x:c>
      <x:c r="BH34" s="26" t="str">
        <x:v>N1</x:v>
      </x:c>
      <x:c r="BI34" s="26" t="str">
        <x:v>Familia fundamental sin evidencia de nivel avanzado</x:v>
      </x:c>
      <x:c r="BJ34" s="26" t="str">
        <x:v>TE01</x:v>
      </x:c>
      <x:c r="BK34" s="26" t="str">
        <x:v>NR</x:v>
      </x:c>
      <x:c r="BL34" s="26" t="str">
        <x:v>NR</x:v>
      </x:c>
      <x:c r="BM34" s="26" t="n">
        <x:v>6</x:v>
      </x:c>
      <x:c r="BN34" s="35" t="n">
        <x:v>68.75</x:v>
      </x:c>
      <x:c r="BO34" s="26" t="str">
        <x:v>E3_Formacion_Profesional</x:v>
      </x:c>
      <x:c r="BP34" s="26" t="str">
        <x:v>Programa completo</x:v>
      </x:c>
      <x:c r="BQ34" s="26" t="str">
        <x:v>Título solo</x:v>
      </x:c>
      <x:c r="BR34" s="26" t="str">
        <x:v>Media</x:v>
      </x:c>
      <x:c r="BS34" s="26" t="str">
        <x:v>No</x:v>
      </x:c>
      <x:c r="BT34" s="26" t="str"/>
      <x:c r="BU34" s="26" t="str">
        <x:v>Propuesta consistente con reglas v1.0.</x:v>
      </x:c>
      <x:c r="BV34" s="26" t="str">
        <x:v>PROPUESTO</x:v>
      </x:c>
      <x:c r="BW34" s="26" t="str">
        <x:v>AGRO-NORM-v1.0</x:v>
      </x:c>
      <x:c r="BX34" s="26" t="str">
        <x:v>2026-08-26</x:v>
      </x:c>
      <x:c r="BY34" s="26" t="str">
        <x:v>APROBADO</x:v>
      </x:c>
      <x:c r="BZ34" s="26" t="str"/>
      <x:c r="CA34" s="26" t="str">
        <x:v>Propuesta consistente con reglas v1.0.</x:v>
      </x:c>
      <x:c r="CB34" s="26" t="str">
        <x:v>APROBADO</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UPM_20IA_2026_27_ASIG034</x:v>
      </x:c>
      <x:c r="M35" t="str">
        <x:v>UPM_20IA_2026_27</x:v>
      </x:c>
      <x:c r="N35" t="str">
        <x:v>205000166</x:v>
      </x:c>
      <x:c r="O35" t="str">
        <x:v>Ingeniería del Frío</x:v>
      </x:c>
      <x:c r="P35" t="str">
        <x:v>Ingeniería del Frío</x:v>
      </x:c>
      <x:c r="Q35" t="str">
        <x:v>UPM_20IA_2026_27_P06</x:v>
      </x:c>
      <x:c r="R35" t="n">
        <x:v>3</x:v>
      </x:c>
      <x:c r="S35" t="str">
        <x:v>6.º</x:v>
      </x:c>
      <x:c r="T35" t="str">
        <x:v>6.º semestre</x:v>
      </x:c>
      <x:c r="U35" t="n">
        <x:v>4</x:v>
      </x:c>
      <x:c r="V35" t="str">
        <x:v>ECTS</x:v>
      </x:c>
      <x:c r="W35" t="str">
        <x:v>Obligatoria</x:v>
      </x:c>
      <x:c r="X35" t="str">
        <x:v>Sí</x:v>
      </x:c>
      <x:c r="Y35" t="str">
        <x:v>No</x:v>
      </x:c>
      <x:c r="Z35" t="str">
        <x:v>NR</x:v>
      </x:c>
      <x:c r="AA35" t="str">
        <x:v>NR</x:v>
      </x:c>
      <x:c r="AB35" t="str">
        <x:v>NR</x:v>
      </x:c>
      <x:c r="AC35" t="str">
        <x:v>NR</x:v>
      </x:c>
      <x:c r="AD35" t="str">
        <x:v>NR</x:v>
      </x:c>
      <x:c r="AE35" t="str">
        <x:v>NR</x:v>
      </x:c>
      <x:c r="AF35" t="str">
        <x:v>NR</x:v>
      </x:c>
      <x:c r="AG35" t="str">
        <x:v>NR</x:v>
      </x:c>
      <x:c r="AH35" t="str">
        <x:v>NR</x:v>
      </x:c>
      <x:c r="AI35"/>
      <x:c r="AJ35"/>
      <x:c r="AK35"/>
      <x:c r="AL35"/>
      <x:c r="AM35"/>
      <x:c r="AN35" t="str">
        <x:v>UPM_20IA_2026_27_F001</x:v>
      </x:c>
      <x:c r="AO35" t="str">
        <x:v>NR</x:v>
      </x:c>
      <x:c r="AP35" t="str">
        <x:v>Tercer curso</x:v>
      </x:c>
      <x:c r="AQ35" t="str">
        <x:v>Revisado</x:v>
      </x:c>
      <x:c r="AR35" t="str">
        <x:v>Estructura 2026/27 verificada. No se infieren prerrequisitos, horas, laboratorio ni resultados de aprendizaje.</x:v>
      </x:c>
      <x:c r="AS35" s="26" t="str">
        <x:v>Refrigeración, congelación y cadena de frío</x:v>
      </x:c>
      <x:c r="AT35" s="26" t="str">
        <x:v>ES</x:v>
      </x:c>
      <x:c r="AU35" s="26" t="str">
        <x:v>A05</x:v>
      </x:c>
      <x:c r="AV35" s="26" t="str">
        <x:v>Ingeniería de Procesos y Operaciones Unitarias</x:v>
      </x:c>
      <x:c r="AW35" s="26" t="str">
        <x:v>S14</x:v>
      </x:c>
      <x:c r="AX35" s="26" t="str">
        <x:v>Procesos térmicos</x:v>
      </x:c>
      <x:c r="AY35" s="26" t="str">
        <x:v>F0504</x:v>
      </x:c>
      <x:c r="AZ35" s="26" t="str">
        <x:v>Refrigeración, congelación y cadena de frío</x:v>
      </x:c>
      <x:c r="BA35" s="26" t="str"/>
      <x:c r="BB35" s="26" t="str"/>
      <x:c r="BC35" s="26" t="str"/>
      <x:c r="BD35" s="26" t="str"/>
      <x:c r="BE35" s="26" t="str"/>
      <x:c r="BF35" s="26" t="str"/>
      <x:c r="BG35" s="26" t="str">
        <x:v>Único</x:v>
      </x:c>
      <x:c r="BH35" s="26" t="str">
        <x:v>N2</x:v>
      </x:c>
      <x:c r="BI35" s="26" t="str">
        <x:v>Familia aplicada/profesional; sin señal suficiente para N3/N4</x:v>
      </x:c>
      <x:c r="BJ35" s="26" t="str">
        <x:v>TE01</x:v>
      </x:c>
      <x:c r="BK35" s="26" t="str">
        <x:v>NR</x:v>
      </x:c>
      <x:c r="BL35" s="26" t="str">
        <x:v>NR</x:v>
      </x:c>
      <x:c r="BM35" s="26" t="n">
        <x:v>6</x:v>
      </x:c>
      <x:c r="BN35" s="35" t="n">
        <x:v>68.75</x:v>
      </x:c>
      <x:c r="BO35" s="26" t="str">
        <x:v>E3_Formacion_Profesional</x:v>
      </x:c>
      <x:c r="BP35" s="26" t="str">
        <x:v>Programa completo</x:v>
      </x:c>
      <x:c r="BQ35" s="26" t="str">
        <x:v>Título solo</x:v>
      </x:c>
      <x:c r="BR35" s="26" t="str">
        <x:v>Media</x:v>
      </x:c>
      <x:c r="BS35" s="26" t="str">
        <x:v>No</x:v>
      </x:c>
      <x:c r="BT35" s="26" t="str"/>
      <x:c r="BU35" s="26" t="str">
        <x:v>Propuesta consistente con reglas v1.0.</x:v>
      </x:c>
      <x:c r="BV35" s="26" t="str">
        <x:v>PROPUESTO</x:v>
      </x:c>
      <x:c r="BW35" s="26" t="str">
        <x:v>AGRO-NORM-v1.0</x:v>
      </x:c>
      <x:c r="BX35" s="26" t="str">
        <x:v>2026-08-26</x:v>
      </x:c>
      <x:c r="BY35" s="26" t="str">
        <x:v>APROBADO</x:v>
      </x:c>
      <x:c r="BZ35" s="26" t="str"/>
      <x:c r="CA35" s="26" t="str">
        <x:v>Propuesta consistente con reglas v1.0.</x:v>
      </x:c>
      <x:c r="CB35" s="26" t="str">
        <x:v>APROBADO</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UPM_20IA_2026_27_ASIG035</x:v>
      </x:c>
      <x:c r="M36" t="str">
        <x:v>UPM_20IA_2026_27</x:v>
      </x:c>
      <x:c r="N36" t="str">
        <x:v>205000173</x:v>
      </x:c>
      <x:c r="O36" t="str">
        <x:v>Técnicas Emergentes de Conservación y Envasado</x:v>
      </x:c>
      <x:c r="P36" t="str">
        <x:v>Técnicas Emergentes de Conservación y Envasado</x:v>
      </x:c>
      <x:c r="Q36" t="str">
        <x:v>UPM_20IA_2026_27_P06</x:v>
      </x:c>
      <x:c r="R36" t="n">
        <x:v>3</x:v>
      </x:c>
      <x:c r="S36" t="str">
        <x:v>6.º</x:v>
      </x:c>
      <x:c r="T36" t="str">
        <x:v>6.º semestre</x:v>
      </x:c>
      <x:c r="U36" t="n">
        <x:v>4</x:v>
      </x:c>
      <x:c r="V36" t="str">
        <x:v>ECTS</x:v>
      </x:c>
      <x:c r="W36" t="str">
        <x:v>Obligatoria</x:v>
      </x:c>
      <x:c r="X36" t="str">
        <x:v>Sí</x:v>
      </x:c>
      <x:c r="Y36" t="str">
        <x:v>No</x:v>
      </x:c>
      <x:c r="Z36" t="str">
        <x:v>NR</x:v>
      </x:c>
      <x:c r="AA36" t="str">
        <x:v>NR</x:v>
      </x:c>
      <x:c r="AB36" t="str">
        <x:v>NR</x:v>
      </x:c>
      <x:c r="AC36" t="str">
        <x:v>NR</x:v>
      </x:c>
      <x:c r="AD36" t="str">
        <x:v>NR</x:v>
      </x:c>
      <x:c r="AE36" t="str">
        <x:v>NR</x:v>
      </x:c>
      <x:c r="AF36" t="str">
        <x:v>NR</x:v>
      </x:c>
      <x:c r="AG36" t="str">
        <x:v>NR</x:v>
      </x:c>
      <x:c r="AH36" t="str">
        <x:v>NR</x:v>
      </x:c>
      <x:c r="AI36"/>
      <x:c r="AJ36"/>
      <x:c r="AK36"/>
      <x:c r="AL36"/>
      <x:c r="AM36"/>
      <x:c r="AN36" t="str">
        <x:v>UPM_20IA_2026_27_F001</x:v>
      </x:c>
      <x:c r="AO36" t="str">
        <x:v>NR</x:v>
      </x:c>
      <x:c r="AP36" t="str">
        <x:v>Tercer curso</x:v>
      </x:c>
      <x:c r="AQ36" t="str">
        <x:v>Revisado</x:v>
      </x:c>
      <x:c r="AR36" t="str">
        <x:v>Estructura 2026/27 verificada. No se infieren prerrequisitos, horas, laboratorio ni resultados de aprendizaje.</x:v>
      </x:c>
      <x:c r="AS36" s="26" t="str">
        <x:v>Conservación de alimentos y tecnologías emergentes</x:v>
      </x:c>
      <x:c r="AT36" s="26" t="str">
        <x:v>ES</x:v>
      </x:c>
      <x:c r="AU36" s="26" t="str">
        <x:v>A06</x:v>
      </x:c>
      <x:c r="AV36" s="26" t="str">
        <x:v>Ciencia y Tecnología General de Alimentos</x:v>
      </x:c>
      <x:c r="AW36" s="26" t="str">
        <x:v>S19</x:v>
      </x:c>
      <x:c r="AX36" s="26" t="str">
        <x:v>Procesamiento</x:v>
      </x:c>
      <x:c r="AY36" s="26" t="str">
        <x:v>F0605</x:v>
      </x:c>
      <x:c r="AZ36" s="26" t="str">
        <x:v>Conservación de alimentos y tecnologías emergentes</x:v>
      </x:c>
      <x:c r="BA36" s="26" t="str">
        <x:v>F0907</x:v>
      </x:c>
      <x:c r="BB36" s="26" t="str">
        <x:v>Envases, materiales y packaging</x:v>
      </x:c>
      <x:c r="BC36" s="26" t="str"/>
      <x:c r="BD36" s="26" t="str"/>
      <x:c r="BE36" s="26" t="str"/>
      <x:c r="BF36" s="26" t="str"/>
      <x:c r="BG36" s="26" t="str">
        <x:v>Único</x:v>
      </x:c>
      <x:c r="BH36" s="26" t="str">
        <x:v>N2</x:v>
      </x:c>
      <x:c r="BI36" s="26" t="str">
        <x:v>Familia aplicada/profesional; sin señal suficiente para N3/N4</x:v>
      </x:c>
      <x:c r="BJ36" s="26" t="str">
        <x:v>TE01</x:v>
      </x:c>
      <x:c r="BK36" s="26" t="str">
        <x:v>NR</x:v>
      </x:c>
      <x:c r="BL36" s="26" t="str">
        <x:v>NR</x:v>
      </x:c>
      <x:c r="BM36" s="26" t="n">
        <x:v>6</x:v>
      </x:c>
      <x:c r="BN36" s="35" t="n">
        <x:v>68.75</x:v>
      </x:c>
      <x:c r="BO36" s="26" t="str">
        <x:v>E3_Formacion_Profesional</x:v>
      </x:c>
      <x:c r="BP36" s="26" t="str">
        <x:v>Programa completo</x:v>
      </x:c>
      <x:c r="BQ36" s="26" t="str">
        <x:v>Título solo</x:v>
      </x:c>
      <x:c r="BR36" s="26" t="str">
        <x:v>Media</x:v>
      </x:c>
      <x:c r="BS36" s="26" t="str">
        <x:v>Sí</x:v>
      </x:c>
      <x:c r="BT36" s="26" t="str">
        <x:v>Ambigüedad entre familias candidatas o evidencia débil.</x:v>
      </x:c>
      <x:c r="BU36" s="26" t="str">
        <x:v>Clasificación resuelta en auditoría maestra usando título completo, contexto curricular y fronteras del diccionario v1.0.</x:v>
      </x:c>
      <x:c r="BV36" s="26" t="str">
        <x:v>REVISAR</x:v>
      </x:c>
      <x:c r="BW36" s="26" t="str">
        <x:v>AGRO-NORM-v1.0</x:v>
      </x:c>
      <x:c r="BX36" s="26" t="str">
        <x:v>2026-08-26</x:v>
      </x:c>
      <x:c r="BY36" s="26" t="str">
        <x:v>APROBADO</x:v>
      </x:c>
      <x:c r="BZ36" s="26" t="str"/>
      <x:c r="CA36" s="26" t="str">
        <x:v>Clasificación resuelta en auditoría maestra usando título completo, contexto curricular y fronteras del diccionario v1.0.</x:v>
      </x:c>
      <x:c r="CB36" s="26" t="str">
        <x:v>APROBADO</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UPM_20IA_2026_27_ASIG036</x:v>
      </x:c>
      <x:c r="M37" t="str">
        <x:v>UPM_20IA_2026_27</x:v>
      </x:c>
      <x:c r="N37" t="str">
        <x:v>205000158</x:v>
      </x:c>
      <x:c r="O37" t="str">
        <x:v>Bases de Ecología. Evaluación y Corrección de Impacto Ambiental</x:v>
      </x:c>
      <x:c r="P37" t="str">
        <x:v>Bases de Ecología. Evaluación y Corrección de Impacto Ambiental</x:v>
      </x:c>
      <x:c r="Q37" t="str">
        <x:v>UPM_20IA_2026_27_P07</x:v>
      </x:c>
      <x:c r="R37" t="n">
        <x:v>4</x:v>
      </x:c>
      <x:c r="S37" t="str">
        <x:v>7.º</x:v>
      </x:c>
      <x:c r="T37" t="str">
        <x:v>7.º semestre</x:v>
      </x:c>
      <x:c r="U37" t="n">
        <x:v>4</x:v>
      </x:c>
      <x:c r="V37" t="str">
        <x:v>ECTS</x:v>
      </x:c>
      <x:c r="W37" t="str">
        <x:v>Obligatoria</x:v>
      </x:c>
      <x:c r="X37" t="str">
        <x:v>Sí</x:v>
      </x:c>
      <x:c r="Y37" t="str">
        <x:v>No</x:v>
      </x:c>
      <x:c r="Z37" t="str">
        <x:v>NR</x:v>
      </x:c>
      <x:c r="AA37" t="str">
        <x:v>NR</x:v>
      </x:c>
      <x:c r="AB37" t="str">
        <x:v>NR</x:v>
      </x:c>
      <x:c r="AC37" t="str">
        <x:v>NR</x:v>
      </x:c>
      <x:c r="AD37" t="str">
        <x:v>NR</x:v>
      </x:c>
      <x:c r="AE37" t="str">
        <x:v>NR</x:v>
      </x:c>
      <x:c r="AF37" t="str">
        <x:v>NR</x:v>
      </x:c>
      <x:c r="AG37" t="str">
        <x:v>NR</x:v>
      </x:c>
      <x:c r="AH37" t="str">
        <x:v>NR</x:v>
      </x:c>
      <x:c r="AI37"/>
      <x:c r="AJ37"/>
      <x:c r="AK37"/>
      <x:c r="AL37"/>
      <x:c r="AM37"/>
      <x:c r="AN37" t="str">
        <x:v>UPM_20IA_2026_27_F001</x:v>
      </x:c>
      <x:c r="AO37" t="str">
        <x:v>NR</x:v>
      </x:c>
      <x:c r="AP37" t="str">
        <x:v>Cuarto curso / Optatividad</x:v>
      </x:c>
      <x:c r="AQ37" t="str">
        <x:v>Revisado</x:v>
      </x:c>
      <x:c r="AR37" t="str">
        <x:v>Estructura 2026/27 verificada. No se infieren prerrequisitos, horas, laboratorio ni resultados de aprendizaje.</x:v>
      </x:c>
      <x:c r="AS37" s="26" t="str">
        <x:v>Ecología e impacto ambiental</x:v>
      </x:c>
      <x:c r="AT37" s="26" t="str">
        <x:v>ES</x:v>
      </x:c>
      <x:c r="AU37" s="26" t="str">
        <x:v>A11</x:v>
      </x:c>
      <x:c r="AV37" s="26" t="str">
        <x:v>Ambiente, Sostenibilidad, Residuos y Circularidad</x:v>
      </x:c>
      <x:c r="AW37" s="26" t="str">
        <x:v>S36</x:v>
      </x:c>
      <x:c r="AX37" s="26" t="str">
        <x:v>Gestión ambiental</x:v>
      </x:c>
      <x:c r="AY37" s="26" t="str">
        <x:v>F1101</x:v>
      </x:c>
      <x:c r="AZ37" s="26" t="str">
        <x:v>Ecología e impacto ambiental</x:v>
      </x:c>
      <x:c r="BA37" s="26" t="str"/>
      <x:c r="BB37" s="26" t="str"/>
      <x:c r="BC37" s="26" t="str"/>
      <x:c r="BD37" s="26" t="str"/>
      <x:c r="BE37" s="26" t="str"/>
      <x:c r="BF37" s="26" t="str"/>
      <x:c r="BG37" s="26" t="str">
        <x:v>Único</x:v>
      </x:c>
      <x:c r="BH37" s="26" t="str">
        <x:v>N2</x:v>
      </x:c>
      <x:c r="BI37" s="26" t="str">
        <x:v>Familia aplicada/profesional; sin señal suficiente para N3/N4</x:v>
      </x:c>
      <x:c r="BJ37" s="26" t="str">
        <x:v>TE01</x:v>
      </x:c>
      <x:c r="BK37" s="26" t="str">
        <x:v>NR</x:v>
      </x:c>
      <x:c r="BL37" s="26" t="str">
        <x:v>NR</x:v>
      </x:c>
      <x:c r="BM37" s="26" t="n">
        <x:v>7</x:v>
      </x:c>
      <x:c r="BN37" s="35" t="n">
        <x:v>81.25</x:v>
      </x:c>
      <x:c r="BO37" s="26" t="str">
        <x:v>E4_Integracion_Especializacion</x:v>
      </x:c>
      <x:c r="BP37" s="26" t="str">
        <x:v>Programa completo</x:v>
      </x:c>
      <x:c r="BQ37" s="26" t="str">
        <x:v>Título solo</x:v>
      </x:c>
      <x:c r="BR37" s="26" t="str">
        <x:v>Media</x:v>
      </x:c>
      <x:c r="BS37" s="26" t="str">
        <x:v>Sí</x:v>
      </x:c>
      <x:c r="BT37" s="26" t="str">
        <x:v>Ambigüedad entre familias candidatas o evidencia débil.</x:v>
      </x:c>
      <x:c r="BU37" s="26" t="str">
        <x:v>Clasificación resuelta en auditoría maestra usando título completo, contexto curricular y fronteras del diccionario v1.0.</x:v>
      </x:c>
      <x:c r="BV37" s="26" t="str">
        <x:v>REVISAR</x:v>
      </x:c>
      <x:c r="BW37" s="26" t="str">
        <x:v>AGRO-NORM-v1.0</x:v>
      </x:c>
      <x:c r="BX37" s="26" t="str">
        <x:v>2026-08-26</x:v>
      </x:c>
      <x:c r="BY37" s="26" t="str">
        <x:v>APROBADO</x:v>
      </x:c>
      <x:c r="BZ37" s="26" t="str"/>
      <x:c r="CA37" s="26" t="str">
        <x:v>Clasificación resuelta en auditoría maestra usando título completo, contexto curricular y fronteras del diccionario v1.0.</x:v>
      </x:c>
      <x:c r="CB37" s="26" t="str">
        <x:v>APROBADO</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UPM_20IA_2026_27_ASIG037</x:v>
      </x:c>
      <x:c r="M38" t="str">
        <x:v>UPM_20IA_2026_27</x:v>
      </x:c>
      <x:c r="N38" t="str">
        <x:v>205000162</x:v>
      </x:c>
      <x:c r="O38" t="str">
        <x:v>Inglés para la Comunicación Académica y Profesional</x:v>
      </x:c>
      <x:c r="P38" t="str">
        <x:v>Inglés para la Comunicación Académica y Profesional</x:v>
      </x:c>
      <x:c r="Q38" t="str">
        <x:v>UPM_20IA_2026_27_P07</x:v>
      </x:c>
      <x:c r="R38" t="n">
        <x:v>4</x:v>
      </x:c>
      <x:c r="S38" t="str">
        <x:v>7.º</x:v>
      </x:c>
      <x:c r="T38" t="str">
        <x:v>7.º semestre</x:v>
      </x:c>
      <x:c r="U38" t="n">
        <x:v>6</x:v>
      </x:c>
      <x:c r="V38" t="str">
        <x:v>ECTS</x:v>
      </x:c>
      <x:c r="W38" t="str">
        <x:v>Obligatoria</x:v>
      </x:c>
      <x:c r="X38" t="str">
        <x:v>Sí</x:v>
      </x:c>
      <x:c r="Y38" t="str">
        <x:v>No</x:v>
      </x:c>
      <x:c r="Z38" t="str">
        <x:v>NR</x:v>
      </x:c>
      <x:c r="AA38" t="str">
        <x:v>NR</x:v>
      </x:c>
      <x:c r="AB38" t="str">
        <x:v>NR</x:v>
      </x:c>
      <x:c r="AC38" t="str">
        <x:v>NR</x:v>
      </x:c>
      <x:c r="AD38" t="str">
        <x:v>NR</x:v>
      </x:c>
      <x:c r="AE38" t="str">
        <x:v>NR</x:v>
      </x:c>
      <x:c r="AF38" t="str">
        <x:v>NR</x:v>
      </x:c>
      <x:c r="AG38" t="str">
        <x:v>NR</x:v>
      </x:c>
      <x:c r="AH38" t="str">
        <x:v>NR</x:v>
      </x:c>
      <x:c r="AI38"/>
      <x:c r="AJ38"/>
      <x:c r="AK38"/>
      <x:c r="AL38"/>
      <x:c r="AM38"/>
      <x:c r="AN38" t="str">
        <x:v>UPM_20IA_2026_27_F001</x:v>
      </x:c>
      <x:c r="AO38" t="str">
        <x:v>NR</x:v>
      </x:c>
      <x:c r="AP38" t="str">
        <x:v>Cuarto curso / Optatividad</x:v>
      </x:c>
      <x:c r="AQ38" t="str">
        <x:v>Revisado</x:v>
      </x:c>
      <x:c r="AR38" t="str">
        <x:v>Estructura 2026/27 verificada. No se infieren prerrequisitos, horas, laboratorio ni resultados de aprendizaje.</x:v>
      </x:c>
      <x:c r="AS38" s="26" t="str">
        <x:v>Comunicación académica y profesional</x:v>
      </x:c>
      <x:c r="AT38" s="26" t="str">
        <x:v>ES</x:v>
      </x:c>
      <x:c r="AU38" s="26" t="str">
        <x:v>A16</x:v>
      </x:c>
      <x:c r="AV38" s="26" t="str">
        <x:v>Comunicación, Idiomas, Ética y Formación Transversal</x:v>
      </x:c>
      <x:c r="AW38" s="26" t="str">
        <x:v>S53</x:v>
      </x:c>
      <x:c r="AX38" s="26" t="str">
        <x:v>Idiomas y comunicación</x:v>
      </x:c>
      <x:c r="AY38" s="26" t="str">
        <x:v>F1602</x:v>
      </x:c>
      <x:c r="AZ38" s="26" t="str">
        <x:v>Comunicación académica y profesional</x:v>
      </x:c>
      <x:c r="BA38" s="26" t="str">
        <x:v>F1601</x:v>
      </x:c>
      <x:c r="BB38" s="26" t="str">
        <x:v>Idioma extranjero</x:v>
      </x:c>
      <x:c r="BC38" s="26" t="str"/>
      <x:c r="BD38" s="26" t="str"/>
      <x:c r="BE38" s="26" t="str"/>
      <x:c r="BF38" s="26" t="str"/>
      <x:c r="BG38" s="26" t="str">
        <x:v>Único</x:v>
      </x:c>
      <x:c r="BH38" s="26" t="str">
        <x:v>NR</x:v>
      </x:c>
      <x:c r="BI38" s="26" t="str">
        <x:v>Evidencia insuficiente</x:v>
      </x:c>
      <x:c r="BJ38" s="26" t="str">
        <x:v>TE01</x:v>
      </x:c>
      <x:c r="BK38" s="26" t="str">
        <x:v>NR</x:v>
      </x:c>
      <x:c r="BL38" s="26" t="str">
        <x:v>NR</x:v>
      </x:c>
      <x:c r="BM38" s="26" t="n">
        <x:v>7</x:v>
      </x:c>
      <x:c r="BN38" s="35" t="n">
        <x:v>81.25</x:v>
      </x:c>
      <x:c r="BO38" s="26" t="str">
        <x:v>E4_Integracion_Especializacion</x:v>
      </x:c>
      <x:c r="BP38" s="26" t="str">
        <x:v>Programa completo</x:v>
      </x:c>
      <x:c r="BQ38" s="26" t="str">
        <x:v>Título solo</x:v>
      </x:c>
      <x:c r="BR38" s="26" t="str">
        <x:v>Media</x:v>
      </x:c>
      <x:c r="BS38" s="26" t="str">
        <x:v>Sí</x:v>
      </x:c>
      <x:c r="BT38" s="26" t="str">
        <x:v>Ambigüedad entre familias candidatas o evidencia débil.</x:v>
      </x:c>
      <x:c r="BU38" s="26" t="str">
        <x:v>Clasificación resuelta en auditoría maestra usando título completo, contexto curricular y fronteras del diccionario v1.0.</x:v>
      </x:c>
      <x:c r="BV38" s="26" t="str">
        <x:v>REVISAR</x:v>
      </x:c>
      <x:c r="BW38" s="26" t="str">
        <x:v>AGRO-NORM-v1.0</x:v>
      </x:c>
      <x:c r="BX38" s="26" t="str">
        <x:v>2026-08-26</x:v>
      </x:c>
      <x:c r="BY38" s="26" t="str">
        <x:v>APROBADO</x:v>
      </x:c>
      <x:c r="BZ38" s="26" t="str"/>
      <x:c r="CA38" s="26" t="str">
        <x:v>Clasificación resuelta en auditoría maestra usando título completo, contexto curricular y fronteras del diccionario v1.0.</x:v>
      </x:c>
      <x:c r="CB38" s="26" t="str">
        <x:v>APROBADO</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UPM_20IA_2026_27_ASIG038</x:v>
      </x:c>
      <x:c r="M39" t="str">
        <x:v>UPM_20IA_2026_27</x:v>
      </x:c>
      <x:c r="N39" t="str">
        <x:v>205000175</x:v>
      </x:c>
      <x:c r="O39" t="str">
        <x:v>Procesos y Tecnología en la Industria Cárnica</x:v>
      </x:c>
      <x:c r="P39" t="str">
        <x:v>Procesos y Tecnología en la Industria Cárnica</x:v>
      </x:c>
      <x:c r="Q39" t="str">
        <x:v>UPM_20IA_2026_27_P07</x:v>
      </x:c>
      <x:c r="R39" t="n">
        <x:v>4</x:v>
      </x:c>
      <x:c r="S39" t="str">
        <x:v>7.º</x:v>
      </x:c>
      <x:c r="T39" t="str">
        <x:v>7.º semestre</x:v>
      </x:c>
      <x:c r="U39" t="n">
        <x:v>4</x:v>
      </x:c>
      <x:c r="V39" t="str">
        <x:v>ECTS</x:v>
      </x:c>
      <x:c r="W39" t="str">
        <x:v>Obligatoria</x:v>
      </x:c>
      <x:c r="X39" t="str">
        <x:v>Sí</x:v>
      </x:c>
      <x:c r="Y39" t="str">
        <x:v>No</x:v>
      </x:c>
      <x:c r="Z39" t="str">
        <x:v>NR</x:v>
      </x:c>
      <x:c r="AA39" t="str">
        <x:v>NR</x:v>
      </x:c>
      <x:c r="AB39" t="str">
        <x:v>NR</x:v>
      </x:c>
      <x:c r="AC39" t="str">
        <x:v>NR</x:v>
      </x:c>
      <x:c r="AD39" t="str">
        <x:v>NR</x:v>
      </x:c>
      <x:c r="AE39" t="str">
        <x:v>NR</x:v>
      </x:c>
      <x:c r="AF39" t="str">
        <x:v>NR</x:v>
      </x:c>
      <x:c r="AG39" t="str">
        <x:v>NR</x:v>
      </x:c>
      <x:c r="AH39" t="str">
        <x:v>NR</x:v>
      </x:c>
      <x:c r="AI39"/>
      <x:c r="AJ39"/>
      <x:c r="AK39"/>
      <x:c r="AL39"/>
      <x:c r="AM39"/>
      <x:c r="AN39" t="str">
        <x:v>UPM_20IA_2026_27_F001</x:v>
      </x:c>
      <x:c r="AO39" t="str">
        <x:v>NR</x:v>
      </x:c>
      <x:c r="AP39" t="str">
        <x:v>Cuarto curso / Optatividad</x:v>
      </x:c>
      <x:c r="AQ39" t="str">
        <x:v>Revisado</x:v>
      </x:c>
      <x:c r="AR39" t="str">
        <x:v>Estructura 2026/27 verificada. No se infieren prerrequisitos, horas, laboratorio ni resultados de aprendizaje.</x:v>
      </x:c>
      <x:c r="AS39" s="26" t="str">
        <x:v>Tecnología de carnes, aves y pescado</x:v>
      </x:c>
      <x:c r="AT39" s="26" t="str">
        <x:v>ES</x:v>
      </x:c>
      <x:c r="AU39" s="26" t="str">
        <x:v>A07</x:v>
      </x:c>
      <x:c r="AV39" s="26" t="str">
        <x:v>Tecnologías Sectoriales Agroalimentarias</x:v>
      </x:c>
      <x:c r="AW39" s="26" t="str">
        <x:v>S20</x:v>
      </x:c>
      <x:c r="AX39" s="26" t="str">
        <x:v>Tecnologías animales</x:v>
      </x:c>
      <x:c r="AY39" s="26" t="str">
        <x:v>F0702</x:v>
      </x:c>
      <x:c r="AZ39" s="26" t="str">
        <x:v>Tecnología de carnes, aves y pescado</x:v>
      </x:c>
      <x:c r="BA39" s="26" t="str"/>
      <x:c r="BB39" s="26" t="str"/>
      <x:c r="BC39" s="26" t="str"/>
      <x:c r="BD39" s="26" t="str"/>
      <x:c r="BE39" s="26" t="str"/>
      <x:c r="BF39" s="26" t="str"/>
      <x:c r="BG39" s="26" t="str">
        <x:v>Único</x:v>
      </x:c>
      <x:c r="BH39" s="26" t="str">
        <x:v>N2</x:v>
      </x:c>
      <x:c r="BI39" s="26" t="str">
        <x:v>Familia aplicada/profesional; sin señal suficiente para N3/N4</x:v>
      </x:c>
      <x:c r="BJ39" s="26" t="str">
        <x:v>TE01</x:v>
      </x:c>
      <x:c r="BK39" s="26" t="str">
        <x:v>NR</x:v>
      </x:c>
      <x:c r="BL39" s="26" t="str">
        <x:v>NR</x:v>
      </x:c>
      <x:c r="BM39" s="26" t="n">
        <x:v>7</x:v>
      </x:c>
      <x:c r="BN39" s="35" t="n">
        <x:v>81.25</x:v>
      </x:c>
      <x:c r="BO39" s="26" t="str">
        <x:v>E4_Integracion_Especializacion</x:v>
      </x:c>
      <x:c r="BP39" s="26" t="str">
        <x:v>Programa completo</x:v>
      </x:c>
      <x:c r="BQ39" s="26" t="str">
        <x:v>Título solo</x:v>
      </x:c>
      <x:c r="BR39" s="26" t="str">
        <x:v>Media</x:v>
      </x:c>
      <x:c r="BS39" s="26" t="str">
        <x:v>No</x:v>
      </x:c>
      <x:c r="BT39" s="26" t="str"/>
      <x:c r="BU39" s="26" t="str">
        <x:v>Propuesta consistente con reglas v1.0.</x:v>
      </x:c>
      <x:c r="BV39" s="26" t="str">
        <x:v>PROPUESTO</x:v>
      </x:c>
      <x:c r="BW39" s="26" t="str">
        <x:v>AGRO-NORM-v1.0</x:v>
      </x:c>
      <x:c r="BX39" s="26" t="str">
        <x:v>2026-08-26</x:v>
      </x:c>
      <x:c r="BY39" s="26" t="str">
        <x:v>APROBADO</x:v>
      </x:c>
      <x:c r="BZ39" s="26" t="str"/>
      <x:c r="CA39" s="26" t="str">
        <x:v>Propuesta consistente con reglas v1.0.</x:v>
      </x:c>
      <x:c r="CB39" s="26" t="str">
        <x:v>APROBADO</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UPM_20IA_2026_27_ASIG039</x:v>
      </x:c>
      <x:c r="M40" t="str">
        <x:v>UPM_20IA_2026_27</x:v>
      </x:c>
      <x:c r="N40" t="str">
        <x:v>205000176</x:v>
      </x:c>
      <x:c r="O40" t="str">
        <x:v>Procesos y Tecnología en la Industria de Cereales</x:v>
      </x:c>
      <x:c r="P40" t="str">
        <x:v>Procesos y Tecnología en la Industria de Cereales</x:v>
      </x:c>
      <x:c r="Q40" t="str">
        <x:v>UPM_20IA_2026_27_P07</x:v>
      </x:c>
      <x:c r="R40" t="n">
        <x:v>4</x:v>
      </x:c>
      <x:c r="S40" t="str">
        <x:v>7.º</x:v>
      </x:c>
      <x:c r="T40" t="str">
        <x:v>7.º semestre</x:v>
      </x:c>
      <x:c r="U40" t="n">
        <x:v>4</x:v>
      </x:c>
      <x:c r="V40" t="str">
        <x:v>ECTS</x:v>
      </x:c>
      <x:c r="W40" t="str">
        <x:v>Obligatoria</x:v>
      </x:c>
      <x:c r="X40" t="str">
        <x:v>Sí</x:v>
      </x:c>
      <x:c r="Y40" t="str">
        <x:v>No</x:v>
      </x:c>
      <x:c r="Z40" t="str">
        <x:v>NR</x:v>
      </x:c>
      <x:c r="AA40" t="str">
        <x:v>NR</x:v>
      </x:c>
      <x:c r="AB40" t="str">
        <x:v>NR</x:v>
      </x:c>
      <x:c r="AC40" t="str">
        <x:v>NR</x:v>
      </x:c>
      <x:c r="AD40" t="str">
        <x:v>NR</x:v>
      </x:c>
      <x:c r="AE40" t="str">
        <x:v>NR</x:v>
      </x:c>
      <x:c r="AF40" t="str">
        <x:v>NR</x:v>
      </x:c>
      <x:c r="AG40" t="str">
        <x:v>NR</x:v>
      </x:c>
      <x:c r="AH40" t="str">
        <x:v>NR</x:v>
      </x:c>
      <x:c r="AI40"/>
      <x:c r="AJ40"/>
      <x:c r="AK40"/>
      <x:c r="AL40"/>
      <x:c r="AM40"/>
      <x:c r="AN40" t="str">
        <x:v>UPM_20IA_2026_27_F001</x:v>
      </x:c>
      <x:c r="AO40" t="str">
        <x:v>NR</x:v>
      </x:c>
      <x:c r="AP40" t="str">
        <x:v>Cuarto curso / Optatividad</x:v>
      </x:c>
      <x:c r="AQ40" t="str">
        <x:v>Revisado</x:v>
      </x:c>
      <x:c r="AR40" t="str">
        <x:v>Estructura 2026/27 verificada. No se infieren prerrequisitos, horas, laboratorio ni resultados de aprendizaje.</x:v>
      </x:c>
      <x:c r="AS40" s="26" t="str">
        <x:v>Tecnología de cereales y derivados</x:v>
      </x:c>
      <x:c r="AT40" s="26" t="str">
        <x:v>ES</x:v>
      </x:c>
      <x:c r="AU40" s="26" t="str">
        <x:v>A07</x:v>
      </x:c>
      <x:c r="AV40" s="26" t="str">
        <x:v>Tecnologías Sectoriales Agroalimentarias</x:v>
      </x:c>
      <x:c r="AW40" s="26" t="str">
        <x:v>S21</x:v>
      </x:c>
      <x:c r="AX40" s="26" t="str">
        <x:v>Tecnologías vegetales</x:v>
      </x:c>
      <x:c r="AY40" s="26" t="str">
        <x:v>F0703</x:v>
      </x:c>
      <x:c r="AZ40" s="26" t="str">
        <x:v>Tecnología de cereales y derivados</x:v>
      </x:c>
      <x:c r="BA40" s="26" t="str"/>
      <x:c r="BB40" s="26" t="str"/>
      <x:c r="BC40" s="26" t="str"/>
      <x:c r="BD40" s="26" t="str"/>
      <x:c r="BE40" s="26" t="str"/>
      <x:c r="BF40" s="26" t="str"/>
      <x:c r="BG40" s="26" t="str">
        <x:v>Único</x:v>
      </x:c>
      <x:c r="BH40" s="26" t="str">
        <x:v>N2</x:v>
      </x:c>
      <x:c r="BI40" s="26" t="str">
        <x:v>Familia aplicada/profesional; sin señal suficiente para N3/N4</x:v>
      </x:c>
      <x:c r="BJ40" s="26" t="str">
        <x:v>TE01</x:v>
      </x:c>
      <x:c r="BK40" s="26" t="str">
        <x:v>NR</x:v>
      </x:c>
      <x:c r="BL40" s="26" t="str">
        <x:v>NR</x:v>
      </x:c>
      <x:c r="BM40" s="26" t="n">
        <x:v>7</x:v>
      </x:c>
      <x:c r="BN40" s="35" t="n">
        <x:v>81.25</x:v>
      </x:c>
      <x:c r="BO40" s="26" t="str">
        <x:v>E4_Integracion_Especializacion</x:v>
      </x:c>
      <x:c r="BP40" s="26" t="str">
        <x:v>Programa completo</x:v>
      </x:c>
      <x:c r="BQ40" s="26" t="str">
        <x:v>Título solo</x:v>
      </x:c>
      <x:c r="BR40" s="26" t="str">
        <x:v>Media</x:v>
      </x:c>
      <x:c r="BS40" s="26" t="str">
        <x:v>No</x:v>
      </x:c>
      <x:c r="BT40" s="26" t="str"/>
      <x:c r="BU40" s="26" t="str">
        <x:v>Propuesta consistente con reglas v1.0.</x:v>
      </x:c>
      <x:c r="BV40" s="26" t="str">
        <x:v>PROPUESTO</x:v>
      </x:c>
      <x:c r="BW40" s="26" t="str">
        <x:v>AGRO-NORM-v1.0</x:v>
      </x:c>
      <x:c r="BX40" s="26" t="str">
        <x:v>2026-08-26</x:v>
      </x:c>
      <x:c r="BY40" s="26" t="str">
        <x:v>APROBADO</x:v>
      </x:c>
      <x:c r="BZ40" s="26" t="str"/>
      <x:c r="CA40" s="26" t="str">
        <x:v>Propuesta consistente con reglas v1.0.</x:v>
      </x:c>
      <x:c r="CB40" s="26" t="str">
        <x:v>APROBADO</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UPM_20IA_2026_27_ASIG040</x:v>
      </x:c>
      <x:c r="M41" t="str">
        <x:v>UPM_20IA_2026_27</x:v>
      </x:c>
      <x:c r="N41" t="str">
        <x:v>205000177</x:v>
      </x:c>
      <x:c r="O41" t="str">
        <x:v>Procesos y Tecnología en la Industria Enológica</x:v>
      </x:c>
      <x:c r="P41" t="str">
        <x:v>Procesos y Tecnología en la Industria Enológica</x:v>
      </x:c>
      <x:c r="Q41" t="str">
        <x:v>UPM_20IA_2026_27_P07</x:v>
      </x:c>
      <x:c r="R41" t="n">
        <x:v>4</x:v>
      </x:c>
      <x:c r="S41" t="str">
        <x:v>7.º</x:v>
      </x:c>
      <x:c r="T41" t="str">
        <x:v>7.º semestre</x:v>
      </x:c>
      <x:c r="U41" t="n">
        <x:v>4</x:v>
      </x:c>
      <x:c r="V41" t="str">
        <x:v>ECTS</x:v>
      </x:c>
      <x:c r="W41" t="str">
        <x:v>Obligatoria</x:v>
      </x:c>
      <x:c r="X41" t="str">
        <x:v>Sí</x:v>
      </x:c>
      <x:c r="Y41" t="str">
        <x:v>No</x:v>
      </x:c>
      <x:c r="Z41" t="str">
        <x:v>NR</x:v>
      </x:c>
      <x:c r="AA41" t="str">
        <x:v>NR</x:v>
      </x:c>
      <x:c r="AB41" t="str">
        <x:v>NR</x:v>
      </x:c>
      <x:c r="AC41" t="str">
        <x:v>NR</x:v>
      </x:c>
      <x:c r="AD41" t="str">
        <x:v>NR</x:v>
      </x:c>
      <x:c r="AE41" t="str">
        <x:v>NR</x:v>
      </x:c>
      <x:c r="AF41" t="str">
        <x:v>NR</x:v>
      </x:c>
      <x:c r="AG41" t="str">
        <x:v>NR</x:v>
      </x:c>
      <x:c r="AH41" t="str">
        <x:v>NR</x:v>
      </x:c>
      <x:c r="AI41"/>
      <x:c r="AJ41"/>
      <x:c r="AK41"/>
      <x:c r="AL41"/>
      <x:c r="AM41"/>
      <x:c r="AN41" t="str">
        <x:v>UPM_20IA_2026_27_F001</x:v>
      </x:c>
      <x:c r="AO41" t="str">
        <x:v>NR</x:v>
      </x:c>
      <x:c r="AP41" t="str">
        <x:v>Cuarto curso / Optatividad</x:v>
      </x:c>
      <x:c r="AQ41" t="str">
        <x:v>Revisado</x:v>
      </x:c>
      <x:c r="AR41" t="str">
        <x:v>Estructura 2026/27 verificada. No se infieren prerrequisitos, horas, laboratorio ni resultados de aprendizaje.</x:v>
      </x:c>
      <x:c r="AS41" s="26" t="str">
        <x:v>Tecnología de vino, cerveza y bebidas alcohólicas</x:v>
      </x:c>
      <x:c r="AT41" s="26" t="str">
        <x:v>ES</x:v>
      </x:c>
      <x:c r="AU41" s="26" t="str">
        <x:v>A07</x:v>
      </x:c>
      <x:c r="AV41" s="26" t="str">
        <x:v>Tecnologías Sectoriales Agroalimentarias</x:v>
      </x:c>
      <x:c r="AW41" s="26" t="str">
        <x:v>S22</x:v>
      </x:c>
      <x:c r="AX41" s="26" t="str">
        <x:v>Bebidas</x:v>
      </x:c>
      <x:c r="AY41" s="26" t="str">
        <x:v>F0706</x:v>
      </x:c>
      <x:c r="AZ41" s="26" t="str">
        <x:v>Tecnología de vino, cerveza y bebidas alcohólicas</x:v>
      </x:c>
      <x:c r="BA41" s="26" t="str"/>
      <x:c r="BB41" s="26" t="str"/>
      <x:c r="BC41" s="26" t="str"/>
      <x:c r="BD41" s="26" t="str"/>
      <x:c r="BE41" s="26" t="str"/>
      <x:c r="BF41" s="26" t="str"/>
      <x:c r="BG41" s="26" t="str">
        <x:v>Único</x:v>
      </x:c>
      <x:c r="BH41" s="26" t="str">
        <x:v>N2</x:v>
      </x:c>
      <x:c r="BI41" s="26" t="str">
        <x:v>Familia aplicada/profesional; sin señal suficiente para N3/N4</x:v>
      </x:c>
      <x:c r="BJ41" s="26" t="str">
        <x:v>TE01</x:v>
      </x:c>
      <x:c r="BK41" s="26" t="str">
        <x:v>NR</x:v>
      </x:c>
      <x:c r="BL41" s="26" t="str">
        <x:v>NR</x:v>
      </x:c>
      <x:c r="BM41" s="26" t="n">
        <x:v>7</x:v>
      </x:c>
      <x:c r="BN41" s="35" t="n">
        <x:v>81.25</x:v>
      </x:c>
      <x:c r="BO41" s="26" t="str">
        <x:v>E4_Integracion_Especializacion</x:v>
      </x:c>
      <x:c r="BP41" s="26" t="str">
        <x:v>Programa completo</x:v>
      </x:c>
      <x:c r="BQ41" s="26" t="str">
        <x:v>Título solo</x:v>
      </x:c>
      <x:c r="BR41" s="26" t="str">
        <x:v>Media</x:v>
      </x:c>
      <x:c r="BS41" s="26" t="str">
        <x:v>No</x:v>
      </x:c>
      <x:c r="BT41" s="26" t="str"/>
      <x:c r="BU41" s="26" t="str">
        <x:v>Propuesta consistente con reglas v1.0.</x:v>
      </x:c>
      <x:c r="BV41" s="26" t="str">
        <x:v>PROPUESTO</x:v>
      </x:c>
      <x:c r="BW41" s="26" t="str">
        <x:v>AGRO-NORM-v1.0</x:v>
      </x:c>
      <x:c r="BX41" s="26" t="str">
        <x:v>2026-08-26</x:v>
      </x:c>
      <x:c r="BY41" s="26" t="str">
        <x:v>APROBADO</x:v>
      </x:c>
      <x:c r="BZ41" s="26" t="str"/>
      <x:c r="CA41" s="26" t="str">
        <x:v>Propuesta consistente con reglas v1.0.</x:v>
      </x:c>
      <x:c r="CB41" s="26" t="str">
        <x:v>APROBADO</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UPM_20IA_2026_27_ASIG041</x:v>
      </x:c>
      <x:c r="M42" t="str">
        <x:v>UPM_20IA_2026_27</x:v>
      </x:c>
      <x:c r="N42" t="str">
        <x:v>205000178</x:v>
      </x:c>
      <x:c r="O42" t="str">
        <x:v>Procesos y Tecnología en la Industria Láctea</x:v>
      </x:c>
      <x:c r="P42" t="str">
        <x:v>Procesos y Tecnología en la Industria Láctea</x:v>
      </x:c>
      <x:c r="Q42" t="str">
        <x:v>UPM_20IA_2026_27_P07</x:v>
      </x:c>
      <x:c r="R42" t="n">
        <x:v>4</x:v>
      </x:c>
      <x:c r="S42" t="str">
        <x:v>7.º</x:v>
      </x:c>
      <x:c r="T42" t="str">
        <x:v>7.º semestre</x:v>
      </x:c>
      <x:c r="U42" t="n">
        <x:v>4</x:v>
      </x:c>
      <x:c r="V42" t="str">
        <x:v>ECTS</x:v>
      </x:c>
      <x:c r="W42" t="str">
        <x:v>Obligatoria</x:v>
      </x:c>
      <x:c r="X42" t="str">
        <x:v>Sí</x:v>
      </x:c>
      <x:c r="Y42" t="str">
        <x:v>No</x:v>
      </x:c>
      <x:c r="Z42" t="str">
        <x:v>NR</x:v>
      </x:c>
      <x:c r="AA42" t="str">
        <x:v>NR</x:v>
      </x:c>
      <x:c r="AB42" t="str">
        <x:v>NR</x:v>
      </x:c>
      <x:c r="AC42" t="str">
        <x:v>NR</x:v>
      </x:c>
      <x:c r="AD42" t="str">
        <x:v>NR</x:v>
      </x:c>
      <x:c r="AE42" t="str">
        <x:v>NR</x:v>
      </x:c>
      <x:c r="AF42" t="str">
        <x:v>NR</x:v>
      </x:c>
      <x:c r="AG42" t="str">
        <x:v>NR</x:v>
      </x:c>
      <x:c r="AH42" t="str">
        <x:v>NR</x:v>
      </x:c>
      <x:c r="AI42"/>
      <x:c r="AJ42"/>
      <x:c r="AK42"/>
      <x:c r="AL42"/>
      <x:c r="AM42"/>
      <x:c r="AN42" t="str">
        <x:v>UPM_20IA_2026_27_F001</x:v>
      </x:c>
      <x:c r="AO42" t="str">
        <x:v>NR</x:v>
      </x:c>
      <x:c r="AP42" t="str">
        <x:v>Cuarto curso / Optatividad</x:v>
      </x:c>
      <x:c r="AQ42" t="str">
        <x:v>Revisado</x:v>
      </x:c>
      <x:c r="AR42" t="str">
        <x:v>Estructura 2026/27 verificada. No se infieren prerrequisitos, horas, laboratorio ni resultados de aprendizaje.</x:v>
      </x:c>
      <x:c r="AS42" s="26" t="str">
        <x:v>Tecnología de lácteos</x:v>
      </x:c>
      <x:c r="AT42" s="26" t="str">
        <x:v>ES</x:v>
      </x:c>
      <x:c r="AU42" s="26" t="str">
        <x:v>A07</x:v>
      </x:c>
      <x:c r="AV42" s="26" t="str">
        <x:v>Tecnologías Sectoriales Agroalimentarias</x:v>
      </x:c>
      <x:c r="AW42" s="26" t="str">
        <x:v>S20</x:v>
      </x:c>
      <x:c r="AX42" s="26" t="str">
        <x:v>Tecnologías animales</x:v>
      </x:c>
      <x:c r="AY42" s="26" t="str">
        <x:v>F0701</x:v>
      </x:c>
      <x:c r="AZ42" s="26" t="str">
        <x:v>Tecnología de lácteos</x:v>
      </x:c>
      <x:c r="BA42" s="26" t="str"/>
      <x:c r="BB42" s="26" t="str"/>
      <x:c r="BC42" s="26" t="str"/>
      <x:c r="BD42" s="26" t="str"/>
      <x:c r="BE42" s="26" t="str"/>
      <x:c r="BF42" s="26" t="str"/>
      <x:c r="BG42" s="26" t="str">
        <x:v>Único</x:v>
      </x:c>
      <x:c r="BH42" s="26" t="str">
        <x:v>N2</x:v>
      </x:c>
      <x:c r="BI42" s="26" t="str">
        <x:v>Familia aplicada/profesional; sin señal suficiente para N3/N4</x:v>
      </x:c>
      <x:c r="BJ42" s="26" t="str">
        <x:v>TE01</x:v>
      </x:c>
      <x:c r="BK42" s="26" t="str">
        <x:v>NR</x:v>
      </x:c>
      <x:c r="BL42" s="26" t="str">
        <x:v>NR</x:v>
      </x:c>
      <x:c r="BM42" s="26" t="n">
        <x:v>7</x:v>
      </x:c>
      <x:c r="BN42" s="35" t="n">
        <x:v>81.25</x:v>
      </x:c>
      <x:c r="BO42" s="26" t="str">
        <x:v>E4_Integracion_Especializacion</x:v>
      </x:c>
      <x:c r="BP42" s="26" t="str">
        <x:v>Programa completo</x:v>
      </x:c>
      <x:c r="BQ42" s="26" t="str">
        <x:v>Título solo</x:v>
      </x:c>
      <x:c r="BR42" s="26" t="str">
        <x:v>Media</x:v>
      </x:c>
      <x:c r="BS42" s="26" t="str">
        <x:v>No</x:v>
      </x:c>
      <x:c r="BT42" s="26" t="str"/>
      <x:c r="BU42" s="26" t="str">
        <x:v>Propuesta consistente con reglas v1.0.</x:v>
      </x:c>
      <x:c r="BV42" s="26" t="str">
        <x:v>PROPUESTO</x:v>
      </x:c>
      <x:c r="BW42" s="26" t="str">
        <x:v>AGRO-NORM-v1.0</x:v>
      </x:c>
      <x:c r="BX42" s="26" t="str">
        <x:v>2026-08-26</x:v>
      </x:c>
      <x:c r="BY42" s="26" t="str">
        <x:v>APROBADO</x:v>
      </x:c>
      <x:c r="BZ42" s="26" t="str"/>
      <x:c r="CA42" s="26" t="str">
        <x:v>Propuesta consistente con reglas v1.0.</x:v>
      </x:c>
      <x:c r="CB42" s="26" t="str">
        <x:v>APROBADO</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UPM_20IA_2026_27_ASIG042</x:v>
      </x:c>
      <x:c r="M43" t="str">
        <x:v>UPM_20IA_2026_27</x:v>
      </x:c>
      <x:c r="N43" t="str">
        <x:v>205000157</x:v>
      </x:c>
      <x:c r="O43" t="str">
        <x:v>Proyectos</x:v>
      </x:c>
      <x:c r="P43" t="str">
        <x:v>Proyectos</x:v>
      </x:c>
      <x:c r="Q43" t="str">
        <x:v>UPM_20IA_2026_27_P07</x:v>
      </x:c>
      <x:c r="R43" t="n">
        <x:v>4</x:v>
      </x:c>
      <x:c r="S43" t="str">
        <x:v>7.º</x:v>
      </x:c>
      <x:c r="T43" t="str">
        <x:v>7.º semestre</x:v>
      </x:c>
      <x:c r="U43" t="n">
        <x:v>4</x:v>
      </x:c>
      <x:c r="V43" t="str">
        <x:v>ECTS</x:v>
      </x:c>
      <x:c r="W43" t="str">
        <x:v>Obligatoria</x:v>
      </x:c>
      <x:c r="X43" t="str">
        <x:v>Sí</x:v>
      </x:c>
      <x:c r="Y43" t="str">
        <x:v>No</x:v>
      </x:c>
      <x:c r="Z43" t="str">
        <x:v>NR</x:v>
      </x:c>
      <x:c r="AA43" t="str">
        <x:v>NR</x:v>
      </x:c>
      <x:c r="AB43" t="str">
        <x:v>NR</x:v>
      </x:c>
      <x:c r="AC43" t="str">
        <x:v>NR</x:v>
      </x:c>
      <x:c r="AD43" t="str">
        <x:v>NR</x:v>
      </x:c>
      <x:c r="AE43" t="str">
        <x:v>NR</x:v>
      </x:c>
      <x:c r="AF43" t="str">
        <x:v>NR</x:v>
      </x:c>
      <x:c r="AG43" t="str">
        <x:v>NR</x:v>
      </x:c>
      <x:c r="AH43" t="str">
        <x:v>NR</x:v>
      </x:c>
      <x:c r="AI43"/>
      <x:c r="AJ43"/>
      <x:c r="AK43"/>
      <x:c r="AL43"/>
      <x:c r="AM43"/>
      <x:c r="AN43" t="str">
        <x:v>UPM_20IA_2026_27_F001</x:v>
      </x:c>
      <x:c r="AO43" t="str">
        <x:v>NR</x:v>
      </x:c>
      <x:c r="AP43" t="str">
        <x:v>Cuarto curso / Optatividad</x:v>
      </x:c>
      <x:c r="AQ43" t="str">
        <x:v>Revisado</x:v>
      </x:c>
      <x:c r="AR43" t="str">
        <x:v>Estructura 2026/27 verificada. No se infieren prerrequisitos, horas, laboratorio ni resultados de aprendizaje.</x:v>
      </x:c>
      <x:c r="AS43" s="26" t="str">
        <x:v>Proyecto de ingeniería / oficina técnica</x:v>
      </x:c>
      <x:c r="AT43" s="26" t="str">
        <x:v>ES</x:v>
      </x:c>
      <x:c r="AU43" s="26" t="str">
        <x:v>A15</x:v>
      </x:c>
      <x:c r="AV43" s="26" t="str">
        <x:v>Integración Profesional, Proyectos, Prácticas y Titulación</x:v>
      </x:c>
      <x:c r="AW43" s="26" t="str">
        <x:v>S48</x:v>
      </x:c>
      <x:c r="AX43" s="26" t="str">
        <x:v>Integración</x:v>
      </x:c>
      <x:c r="AY43" s="26" t="str">
        <x:v>F1501</x:v>
      </x:c>
      <x:c r="AZ43" s="26" t="str">
        <x:v>Proyecto de ingeniería / oficina técnica</x:v>
      </x:c>
      <x:c r="BA43" s="26" t="str"/>
      <x:c r="BB43" s="26" t="str"/>
      <x:c r="BC43" s="26" t="str"/>
      <x:c r="BD43" s="26" t="str"/>
      <x:c r="BE43" s="26" t="str"/>
      <x:c r="BF43" s="26" t="str"/>
      <x:c r="BG43" s="26" t="str">
        <x:v>Único</x:v>
      </x:c>
      <x:c r="BH43" s="26" t="str">
        <x:v>NR</x:v>
      </x:c>
      <x:c r="BI43" s="26" t="str">
        <x:v>Evidencia insuficiente</x:v>
      </x:c>
      <x:c r="BJ43" s="26" t="str">
        <x:v>TE05</x:v>
      </x:c>
      <x:c r="BK43" s="26" t="str">
        <x:v>NR</x:v>
      </x:c>
      <x:c r="BL43" s="26" t="str">
        <x:v>NR</x:v>
      </x:c>
      <x:c r="BM43" s="26" t="n">
        <x:v>7</x:v>
      </x:c>
      <x:c r="BN43" s="35" t="n">
        <x:v>81.25</x:v>
      </x:c>
      <x:c r="BO43" s="26" t="str">
        <x:v>E4_Integracion_Especializacion</x:v>
      </x:c>
      <x:c r="BP43" s="26" t="str">
        <x:v>Programa completo</x:v>
      </x:c>
      <x:c r="BQ43" s="26" t="str">
        <x:v>Título solo</x:v>
      </x:c>
      <x:c r="BR43" s="26" t="str">
        <x:v>Media</x:v>
      </x:c>
      <x:c r="BS43" s="26" t="str">
        <x:v>Sí</x:v>
      </x:c>
      <x:c r="BT43" s="26" t="str">
        <x:v>Ambigüedad entre familias candidatas o evidencia débil.</x:v>
      </x:c>
      <x:c r="BU43" s="26" t="str">
        <x:v>Clasificación resuelta en auditoría maestra usando título completo, contexto curricular y fronteras del diccionario v1.0.</x:v>
      </x:c>
      <x:c r="BV43" s="26" t="str">
        <x:v>REVISAR</x:v>
      </x:c>
      <x:c r="BW43" s="26" t="str">
        <x:v>AGRO-NORM-v1.0</x:v>
      </x:c>
      <x:c r="BX43" s="26" t="str">
        <x:v>2026-08-26</x:v>
      </x:c>
      <x:c r="BY43" s="26" t="str">
        <x:v>APROBADO</x:v>
      </x:c>
      <x:c r="BZ43" s="26" t="str"/>
      <x:c r="CA43" s="26" t="str">
        <x:v>Clasificación resuelta en auditoría maestra usando título completo, contexto curricular y fronteras del diccionario v1.0.</x:v>
      </x:c>
      <x:c r="CB43" s="26" t="str">
        <x:v>APROBADO</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UPM_20IA_2026_27_ASIG043</x:v>
      </x:c>
      <x:c r="M44" t="str">
        <x:v>UPM_20IA_2026_27</x:v>
      </x:c>
      <x:c r="N44" t="str">
        <x:v>205000167</x:v>
      </x:c>
      <x:c r="O44" t="str">
        <x:v>Gestión y Aprovechamiento de Residuos</x:v>
      </x:c>
      <x:c r="P44" t="str">
        <x:v>Gestión y Aprovechamiento de Residuos</x:v>
      </x:c>
      <x:c r="Q44" t="str">
        <x:v>UPM_20IA_2026_27_P08</x:v>
      </x:c>
      <x:c r="R44" t="n">
        <x:v>4</x:v>
      </x:c>
      <x:c r="S44" t="str">
        <x:v>8.º</x:v>
      </x:c>
      <x:c r="T44" t="str">
        <x:v>8.º semestre</x:v>
      </x:c>
      <x:c r="U44" t="n">
        <x:v>4</x:v>
      </x:c>
      <x:c r="V44" t="str">
        <x:v>ECTS</x:v>
      </x:c>
      <x:c r="W44" t="str">
        <x:v>Obligatoria</x:v>
      </x:c>
      <x:c r="X44" t="str">
        <x:v>Sí</x:v>
      </x:c>
      <x:c r="Y44" t="str">
        <x:v>No</x:v>
      </x:c>
      <x:c r="Z44" t="str">
        <x:v>NR</x:v>
      </x:c>
      <x:c r="AA44" t="str">
        <x:v>NR</x:v>
      </x:c>
      <x:c r="AB44" t="str">
        <x:v>NR</x:v>
      </x:c>
      <x:c r="AC44" t="str">
        <x:v>NR</x:v>
      </x:c>
      <x:c r="AD44" t="str">
        <x:v>NR</x:v>
      </x:c>
      <x:c r="AE44" t="str">
        <x:v>NR</x:v>
      </x:c>
      <x:c r="AF44" t="str">
        <x:v>NR</x:v>
      </x:c>
      <x:c r="AG44" t="str">
        <x:v>NR</x:v>
      </x:c>
      <x:c r="AH44" t="str">
        <x:v>NR</x:v>
      </x:c>
      <x:c r="AI44"/>
      <x:c r="AJ44"/>
      <x:c r="AK44"/>
      <x:c r="AL44"/>
      <x:c r="AM44"/>
      <x:c r="AN44" t="str">
        <x:v>UPM_20IA_2026_27_F001</x:v>
      </x:c>
      <x:c r="AO44" t="str">
        <x:v>NR</x:v>
      </x:c>
      <x:c r="AP44" t="str">
        <x:v>Cuarto curso / Optatividad</x:v>
      </x:c>
      <x:c r="AQ44" t="str">
        <x:v>Revisado</x:v>
      </x:c>
      <x:c r="AR44" t="str">
        <x:v>Estructura 2026/27 verificada. No se infieren prerrequisitos, horas, laboratorio ni resultados de aprendizaje.</x:v>
      </x:c>
      <x:c r="AS44" s="26" t="str">
        <x:v>Residuos, subproductos y valorización</x:v>
      </x:c>
      <x:c r="AT44" s="26" t="str">
        <x:v>ES</x:v>
      </x:c>
      <x:c r="AU44" s="26" t="str">
        <x:v>A11</x:v>
      </x:c>
      <x:c r="AV44" s="26" t="str">
        <x:v>Ambiente, Sostenibilidad, Residuos y Circularidad</x:v>
      </x:c>
      <x:c r="AW44" s="26" t="str">
        <x:v>S37</x:v>
      </x:c>
      <x:c r="AX44" s="26" t="str">
        <x:v>Residuos</x:v>
      </x:c>
      <x:c r="AY44" s="26" t="str">
        <x:v>F1103</x:v>
      </x:c>
      <x:c r="AZ44" s="26" t="str">
        <x:v>Residuos, subproductos y valorización</x:v>
      </x:c>
      <x:c r="BA44" s="26" t="str"/>
      <x:c r="BB44" s="26" t="str"/>
      <x:c r="BC44" s="26" t="str"/>
      <x:c r="BD44" s="26" t="str"/>
      <x:c r="BE44" s="26" t="str"/>
      <x:c r="BF44" s="26" t="str"/>
      <x:c r="BG44" s="26" t="str">
        <x:v>Único</x:v>
      </x:c>
      <x:c r="BH44" s="26" t="str">
        <x:v>N2</x:v>
      </x:c>
      <x:c r="BI44" s="26" t="str">
        <x:v>Familia aplicada/profesional; sin señal suficiente para N3/N4</x:v>
      </x:c>
      <x:c r="BJ44" s="26" t="str">
        <x:v>TE01</x:v>
      </x:c>
      <x:c r="BK44" s="26" t="str">
        <x:v>NR</x:v>
      </x:c>
      <x:c r="BL44" s="26" t="str">
        <x:v>NR</x:v>
      </x:c>
      <x:c r="BM44" s="26" t="n">
        <x:v>8</x:v>
      </x:c>
      <x:c r="BN44" s="35" t="n">
        <x:v>93.75</x:v>
      </x:c>
      <x:c r="BO44" s="26" t="str">
        <x:v>E4_Integracion_Especializacion</x:v>
      </x:c>
      <x:c r="BP44" s="26" t="str">
        <x:v>Programa completo</x:v>
      </x:c>
      <x:c r="BQ44" s="26" t="str">
        <x:v>Título solo</x:v>
      </x:c>
      <x:c r="BR44" s="26" t="str">
        <x:v>Media</x:v>
      </x:c>
      <x:c r="BS44" s="26" t="str">
        <x:v>No</x:v>
      </x:c>
      <x:c r="BT44" s="26" t="str"/>
      <x:c r="BU44" s="26" t="str">
        <x:v>Propuesta consistente con reglas v1.0.</x:v>
      </x:c>
      <x:c r="BV44" s="26" t="str">
        <x:v>PROPUESTO</x:v>
      </x:c>
      <x:c r="BW44" s="26" t="str">
        <x:v>AGRO-NORM-v1.0</x:v>
      </x:c>
      <x:c r="BX44" s="26" t="str">
        <x:v>2026-08-26</x:v>
      </x:c>
      <x:c r="BY44" s="26" t="str">
        <x:v>APROBADO</x:v>
      </x:c>
      <x:c r="BZ44" s="26" t="str"/>
      <x:c r="CA44" s="26" t="str">
        <x:v>Propuesta consistente con reglas v1.0.</x:v>
      </x:c>
      <x:c r="CB44" s="26" t="str">
        <x:v>APROBADO</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UPM_20IA_2026_27_ASIG044</x:v>
      </x:c>
      <x:c r="M45" t="str">
        <x:v>UPM_20IA_2026_27</x:v>
      </x:c>
      <x:c r="N45" t="str">
        <x:v>205000180</x:v>
      </x:c>
      <x:c r="O45" t="str">
        <x:v>Trabajo Fin de Grado</x:v>
      </x:c>
      <x:c r="P45" t="str">
        <x:v>Trabajo Fin de Grado</x:v>
      </x:c>
      <x:c r="Q45" t="str">
        <x:v>UPM_20IA_2026_27_P08</x:v>
      </x:c>
      <x:c r="R45" t="n">
        <x:v>4</x:v>
      </x:c>
      <x:c r="S45" t="str">
        <x:v>8.º</x:v>
      </x:c>
      <x:c r="T45" t="str">
        <x:v>8.º semestre</x:v>
      </x:c>
      <x:c r="U45" t="n">
        <x:v>12</x:v>
      </x:c>
      <x:c r="V45" t="str">
        <x:v>ECTS</x:v>
      </x:c>
      <x:c r="W45" t="str">
        <x:v>TFG</x:v>
      </x:c>
      <x:c r="X45" t="str">
        <x:v>Sí</x:v>
      </x:c>
      <x:c r="Y45" t="str">
        <x:v>No</x:v>
      </x:c>
      <x:c r="Z45" t="str">
        <x:v>NR</x:v>
      </x:c>
      <x:c r="AA45" t="str">
        <x:v>NR</x:v>
      </x:c>
      <x:c r="AB45" t="str">
        <x:v>NR</x:v>
      </x:c>
      <x:c r="AC45" t="str">
        <x:v>NR</x:v>
      </x:c>
      <x:c r="AD45" t="str">
        <x:v>NR</x:v>
      </x:c>
      <x:c r="AE45" t="str">
        <x:v>NR</x:v>
      </x:c>
      <x:c r="AF45" t="str">
        <x:v>Proyecto o trabajo individual de naturaleza profesional en Ingeniería Alimentaria, presentado ante tribunal e integrador de competencias del grado.</x:v>
      </x:c>
      <x:c r="AG45" t="str">
        <x:v>Sintetizar e integrar competencias adquiridas mediante un trabajo profesional individual.</x:v>
      </x:c>
      <x:c r="AH45" t="str">
        <x:v>NR</x:v>
      </x:c>
      <x:c r="AI45"/>
      <x:c r="AJ45"/>
      <x:c r="AK45"/>
      <x:c r="AL45"/>
      <x:c r="AM45"/>
      <x:c r="AN45" t="str">
        <x:v>UPM_20IA_2026_27_F001</x:v>
      </x:c>
      <x:c r="AO45" t="str">
        <x:v>NR</x:v>
      </x:c>
      <x:c r="AP45" t="str">
        <x:v>Cuarto curso / Optatividad</x:v>
      </x:c>
      <x:c r="AQ45" t="str">
        <x:v>Revisado</x:v>
      </x:c>
      <x:c r="AR45" t="str">
        <x:v>TFG vigente: 12 ECTS; descripción complementada con fuente específica del TFG.</x:v>
      </x:c>
      <x:c r="AS45" s="26" t="str">
        <x:v>Trabajo Fin de Grado / Bachelor thesis</x:v>
      </x:c>
      <x:c r="AT45" s="26" t="str">
        <x:v>ES</x:v>
      </x:c>
      <x:c r="AU45" s="26" t="str">
        <x:v>A15</x:v>
      </x:c>
      <x:c r="AV45" s="26" t="str">
        <x:v>Integración Profesional, Proyectos, Prácticas y Titulación</x:v>
      </x:c>
      <x:c r="AW45" s="26" t="str">
        <x:v>S49</x:v>
      </x:c>
      <x:c r="AX45" s="26" t="str">
        <x:v>Titulación</x:v>
      </x:c>
      <x:c r="AY45" s="26" t="str">
        <x:v>F1503</x:v>
      </x:c>
      <x:c r="AZ45" s="26" t="str">
        <x:v>Trabajo Fin de Grado / Bachelor thesis</x:v>
      </x:c>
      <x:c r="BA45" s="26" t="str"/>
      <x:c r="BB45" s="26" t="str"/>
      <x:c r="BC45" s="26" t="str"/>
      <x:c r="BD45" s="26" t="str"/>
      <x:c r="BE45" s="26" t="str"/>
      <x:c r="BF45" s="26" t="str"/>
      <x:c r="BG45" s="26" t="str">
        <x:v>Único</x:v>
      </x:c>
      <x:c r="BH45" s="26" t="str">
        <x:v>N3</x:v>
      </x:c>
      <x:c r="BI45" s="26" t="str">
        <x:v>Actividad formal de titulación de grado</x:v>
      </x:c>
      <x:c r="BJ45" s="26" t="str">
        <x:v>TE09</x:v>
      </x:c>
      <x:c r="BK45" s="26" t="str">
        <x:v>NR</x:v>
      </x:c>
      <x:c r="BL45" s="26" t="str">
        <x:v>NR</x:v>
      </x:c>
      <x:c r="BM45" s="26" t="n">
        <x:v>8</x:v>
      </x:c>
      <x:c r="BN45" s="35" t="n">
        <x:v>93.75</x:v>
      </x:c>
      <x:c r="BO45" s="26" t="str">
        <x:v>E4_Integracion_Especializacion</x:v>
      </x:c>
      <x:c r="BP45" s="26" t="str">
        <x:v>Programa completo</x:v>
      </x:c>
      <x:c r="BQ45" s="26" t="str">
        <x:v>Descripción</x:v>
      </x:c>
      <x:c r="BR45" s="26" t="str">
        <x:v>Alta</x:v>
      </x:c>
      <x:c r="BS45" s="26" t="str">
        <x:v>No</x:v>
      </x:c>
      <x:c r="BT45" s="26" t="str"/>
      <x:c r="BU45" s="26" t="str">
        <x:v>Propuesta consistente con reglas v1.0.</x:v>
      </x:c>
      <x:c r="BV45" s="26" t="str">
        <x:v>PROPUESTO</x:v>
      </x:c>
      <x:c r="BW45" s="26" t="str">
        <x:v>AGRO-NORM-v1.0</x:v>
      </x:c>
      <x:c r="BX45" s="26" t="str">
        <x:v>2026-08-26</x:v>
      </x:c>
      <x:c r="BY45" s="26" t="str">
        <x:v>APROBADO</x:v>
      </x:c>
      <x:c r="BZ45" s="26" t="str"/>
      <x:c r="CA45" s="26" t="str">
        <x:v>Propuesta consistente con reglas v1.0.</x:v>
      </x:c>
      <x:c r="CB45" s="26" t="str">
        <x:v>APROBADO</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UPM_20IA_2026_27_ASIG045</x:v>
      </x:c>
      <x:c r="M46" t="str">
        <x:v>UPM_20IA_2026_27</x:v>
      </x:c>
      <x:c r="N46" t="str">
        <x:v>205000182</x:v>
      </x:c>
      <x:c r="O46" t="str">
        <x:v>Análisis del Ciclo de Vida</x:v>
      </x:c>
      <x:c r="P46" t="str">
        <x:v>Análisis del Ciclo de Vida</x:v>
      </x:c>
      <x:c r="Q46" t="str">
        <x:v>UPM_20IA_2026_27_P08</x:v>
      </x:c>
      <x:c r="R46" t="n">
        <x:v>4</x:v>
      </x:c>
      <x:c r="S46" t="str">
        <x:v>8.º</x:v>
      </x:c>
      <x:c r="T46" t="str">
        <x:v>8.º semestre</x:v>
      </x:c>
      <x:c r="U46" t="n">
        <x:v>4</x:v>
      </x:c>
      <x:c r="V46" t="str">
        <x:v>ECTS</x:v>
      </x:c>
      <x:c r="W46" t="str">
        <x:v>Optativa</x:v>
      </x:c>
      <x:c r="X46" t="str">
        <x:v>No</x:v>
      </x:c>
      <x:c r="Y46" t="str">
        <x:v>Sí</x:v>
      </x:c>
      <x:c r="Z46" t="str">
        <x:v>NR</x:v>
      </x:c>
      <x:c r="AA46" t="str">
        <x:v>NR</x:v>
      </x:c>
      <x:c r="AB46" t="str">
        <x:v>NR</x:v>
      </x:c>
      <x:c r="AC46" t="str">
        <x:v>NR</x:v>
      </x:c>
      <x:c r="AD46" t="str">
        <x:v>NR</x:v>
      </x:c>
      <x:c r="AE46" t="str">
        <x:v>NR</x:v>
      </x:c>
      <x:c r="AF46" t="str">
        <x:v>NR</x:v>
      </x:c>
      <x:c r="AG46" t="str">
        <x:v>NR</x:v>
      </x:c>
      <x:c r="AH46" t="str">
        <x:v>NR</x:v>
      </x:c>
      <x:c r="AI46"/>
      <x:c r="AJ46"/>
      <x:c r="AK46"/>
      <x:c r="AL46"/>
      <x:c r="AM46"/>
      <x:c r="AN46" t="str">
        <x:v>UPM_20IA_2026_27_F001</x:v>
      </x:c>
      <x:c r="AO46" t="str">
        <x:v>NR</x:v>
      </x:c>
      <x:c r="AP46" t="str">
        <x:v>Cuarto curso / Optatividad</x:v>
      </x:c>
      <x:c r="AQ46" t="str">
        <x:v>Revisado</x:v>
      </x:c>
      <x:c r="AR46" t="str">
        <x:v>Estructura 2026/27 verificada. No se infieren prerrequisitos, horas, laboratorio ni resultados de aprendizaje.</x:v>
      </x:c>
      <x:c r="AS46" s="26" t="str">
        <x:v>Análisis de ciclo de vida y ecodiseño</x:v>
      </x:c>
      <x:c r="AT46" s="26" t="str">
        <x:v>ES</x:v>
      </x:c>
      <x:c r="AU46" s="26" t="str">
        <x:v>A11</x:v>
      </x:c>
      <x:c r="AV46" s="26" t="str">
        <x:v>Ambiente, Sostenibilidad, Residuos y Circularidad</x:v>
      </x:c>
      <x:c r="AW46" s="26" t="str">
        <x:v>S36</x:v>
      </x:c>
      <x:c r="AX46" s="26" t="str">
        <x:v>Gestión ambiental</x:v>
      </x:c>
      <x:c r="AY46" s="26" t="str">
        <x:v>F1102</x:v>
      </x:c>
      <x:c r="AZ46" s="26" t="str">
        <x:v>Análisis de ciclo de vida y ecodiseño</x:v>
      </x:c>
      <x:c r="BA46" s="26" t="str"/>
      <x:c r="BB46" s="26" t="str"/>
      <x:c r="BC46" s="26" t="str"/>
      <x:c r="BD46" s="26" t="str"/>
      <x:c r="BE46" s="26" t="str"/>
      <x:c r="BF46" s="26" t="str"/>
      <x:c r="BG46" s="26" t="str">
        <x:v>Único</x:v>
      </x:c>
      <x:c r="BH46" s="26" t="str">
        <x:v>N2</x:v>
      </x:c>
      <x:c r="BI46" s="26" t="str">
        <x:v>Familia aplicada/profesional; sin señal suficiente para N3/N4</x:v>
      </x:c>
      <x:c r="BJ46" s="26" t="str">
        <x:v>TE01</x:v>
      </x:c>
      <x:c r="BK46" s="26" t="str">
        <x:v>NR</x:v>
      </x:c>
      <x:c r="BL46" s="26" t="str">
        <x:v>NR</x:v>
      </x:c>
      <x:c r="BM46" s="26" t="n">
        <x:v>8</x:v>
      </x:c>
      <x:c r="BN46" s="35" t="n">
        <x:v>93.75</x:v>
      </x:c>
      <x:c r="BO46" s="26" t="str">
        <x:v>E4_Integracion_Especializacion</x:v>
      </x:c>
      <x:c r="BP46" s="26" t="str">
        <x:v>Programa completo</x:v>
      </x:c>
      <x:c r="BQ46" s="26" t="str">
        <x:v>Título solo</x:v>
      </x:c>
      <x:c r="BR46" s="26" t="str">
        <x:v>Media</x:v>
      </x:c>
      <x:c r="BS46" s="26" t="str">
        <x:v>No</x:v>
      </x:c>
      <x:c r="BT46" s="26" t="str"/>
      <x:c r="BU46" s="26" t="str">
        <x:v>Propuesta consistente con reglas v1.0.</x:v>
      </x:c>
      <x:c r="BV46" s="26" t="str">
        <x:v>PROPUESTO</x:v>
      </x:c>
      <x:c r="BW46" s="26" t="str">
        <x:v>AGRO-NORM-v1.0</x:v>
      </x:c>
      <x:c r="BX46" s="26" t="str">
        <x:v>2026-08-26</x:v>
      </x:c>
      <x:c r="BY46" s="26" t="str">
        <x:v>APROBADO</x:v>
      </x:c>
      <x:c r="BZ46" s="26" t="str"/>
      <x:c r="CA46" s="26" t="str">
        <x:v>Propuesta consistente con reglas v1.0.</x:v>
      </x:c>
      <x:c r="CB46" s="26" t="str">
        <x:v>APROBADO</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UPM_20IA_2026_27_ASIG046</x:v>
      </x:c>
      <x:c r="M47" t="str">
        <x:v>UPM_20IA_2026_27</x:v>
      </x:c>
      <x:c r="N47" t="str">
        <x:v>205000181</x:v>
      </x:c>
      <x:c r="O47" t="str">
        <x:v>Diseño de Nuevos Alimentos</x:v>
      </x:c>
      <x:c r="P47" t="str">
        <x:v>Diseño de Nuevos Alimentos</x:v>
      </x:c>
      <x:c r="Q47" t="str">
        <x:v>UPM_20IA_2026_27_P08</x:v>
      </x:c>
      <x:c r="R47" t="n">
        <x:v>4</x:v>
      </x:c>
      <x:c r="S47" t="str">
        <x:v>8.º</x:v>
      </x:c>
      <x:c r="T47" t="str">
        <x:v>8.º semestre</x:v>
      </x:c>
      <x:c r="U47" t="n">
        <x:v>6</x:v>
      </x:c>
      <x:c r="V47" t="str">
        <x:v>ECTS</x:v>
      </x:c>
      <x:c r="W47" t="str">
        <x:v>Optativa</x:v>
      </x:c>
      <x:c r="X47" t="str">
        <x:v>No</x:v>
      </x:c>
      <x:c r="Y47" t="str">
        <x:v>Sí</x:v>
      </x:c>
      <x:c r="Z47" t="str">
        <x:v>NR</x:v>
      </x:c>
      <x:c r="AA47" t="str">
        <x:v>NR</x:v>
      </x:c>
      <x:c r="AB47" t="str">
        <x:v>NR</x:v>
      </x:c>
      <x:c r="AC47" t="str">
        <x:v>NR</x:v>
      </x:c>
      <x:c r="AD47" t="str">
        <x:v>NR</x:v>
      </x:c>
      <x:c r="AE47" t="str">
        <x:v>NR</x:v>
      </x:c>
      <x:c r="AF47" t="str">
        <x:v>NR</x:v>
      </x:c>
      <x:c r="AG47" t="str">
        <x:v>NR</x:v>
      </x:c>
      <x:c r="AH47" t="str">
        <x:v>NR</x:v>
      </x:c>
      <x:c r="AI47"/>
      <x:c r="AJ47"/>
      <x:c r="AK47"/>
      <x:c r="AL47"/>
      <x:c r="AM47"/>
      <x:c r="AN47" t="str">
        <x:v>UPM_20IA_2026_27_F001</x:v>
      </x:c>
      <x:c r="AO47" t="str">
        <x:v>NR</x:v>
      </x:c>
      <x:c r="AP47" t="str">
        <x:v>Cuarto curso / Optatividad</x:v>
      </x:c>
      <x:c r="AQ47" t="str">
        <x:v>Revisado</x:v>
      </x:c>
      <x:c r="AR47" t="str">
        <x:v>Estructura 2026/27 verificada. No se infieren prerrequisitos, horas, laboratorio ni resultados de aprendizaje.</x:v>
      </x:c>
      <x:c r="AS47" s="26" t="str">
        <x:v>Desarrollo e innovación de productos alimentarios</x:v>
      </x:c>
      <x:c r="AT47" s="26" t="str">
        <x:v>ES</x:v>
      </x:c>
      <x:c r="AU47" s="26" t="str">
        <x:v>A14</x:v>
      </x:c>
      <x:c r="AV47" s="26" t="str">
        <x:v>Innovación, I+D y Desarrollo de Producto</x:v>
      </x:c>
      <x:c r="AW47" s="26" t="str">
        <x:v>S46</x:v>
      </x:c>
      <x:c r="AX47" s="26" t="str">
        <x:v>Innovación de producto</x:v>
      </x:c>
      <x:c r="AY47" s="26" t="str">
        <x:v>F1401</x:v>
      </x:c>
      <x:c r="AZ47" s="26" t="str">
        <x:v>Desarrollo e innovación de productos alimentarios</x:v>
      </x:c>
      <x:c r="BA47" s="26" t="str"/>
      <x:c r="BB47" s="26" t="str"/>
      <x:c r="BC47" s="26" t="str"/>
      <x:c r="BD47" s="26" t="str"/>
      <x:c r="BE47" s="26" t="str"/>
      <x:c r="BF47" s="26" t="str"/>
      <x:c r="BG47" s="26" t="str">
        <x:v>Único</x:v>
      </x:c>
      <x:c r="BH47" s="26" t="str">
        <x:v>N3</x:v>
      </x:c>
      <x:c r="BI47" s="26" t="str">
        <x:v>Diseño/optimización/integración explícitos</x:v>
      </x:c>
      <x:c r="BJ47" s="26" t="str">
        <x:v>TE01</x:v>
      </x:c>
      <x:c r="BK47" s="26" t="str">
        <x:v>NR</x:v>
      </x:c>
      <x:c r="BL47" s="26" t="str">
        <x:v>NR</x:v>
      </x:c>
      <x:c r="BM47" s="26" t="n">
        <x:v>8</x:v>
      </x:c>
      <x:c r="BN47" s="35" t="n">
        <x:v>93.75</x:v>
      </x:c>
      <x:c r="BO47" s="26" t="str">
        <x:v>E4_Integracion_Especializacion</x:v>
      </x:c>
      <x:c r="BP47" s="26" t="str">
        <x:v>Programa completo</x:v>
      </x:c>
      <x:c r="BQ47" s="26" t="str">
        <x:v>Título+contexto</x:v>
      </x:c>
      <x:c r="BR47" s="26" t="str">
        <x:v>Media</x:v>
      </x:c>
      <x:c r="BS47" s="26" t="str">
        <x:v>No</x:v>
      </x:c>
      <x:c r="BT47" s="26" t="str"/>
      <x:c r="BU47" s="26" t="str">
        <x:v>Propuesta consistente con reglas v1.0.</x:v>
      </x:c>
      <x:c r="BV47" s="26" t="str">
        <x:v>PROPUESTO</x:v>
      </x:c>
      <x:c r="BW47" s="26" t="str">
        <x:v>AGRO-NORM-v1.0</x:v>
      </x:c>
      <x:c r="BX47" s="26" t="str">
        <x:v>2026-08-26</x:v>
      </x:c>
      <x:c r="BY47" s="26" t="str">
        <x:v>APROBADO</x:v>
      </x:c>
      <x:c r="BZ47" s="26" t="str"/>
      <x:c r="CA47" s="26" t="str">
        <x:v>Propuesta consistente con reglas v1.0.</x:v>
      </x:c>
      <x:c r="CB47" s="26" t="str">
        <x:v>APROBADO</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UPM_20IA_2026_27_ASIG047</x:v>
      </x:c>
      <x:c r="M48" t="str">
        <x:v>UPM_20IA_2026_27</x:v>
      </x:c>
      <x:c r="N48" t="str">
        <x:v>205000186</x:v>
      </x:c>
      <x:c r="O48" t="str">
        <x:v>Logística y Gestión de Stock</x:v>
      </x:c>
      <x:c r="P48" t="str">
        <x:v>Logística y Gestión de Stock</x:v>
      </x:c>
      <x:c r="Q48" t="str">
        <x:v>UPM_20IA_2026_27_P08</x:v>
      </x:c>
      <x:c r="R48" t="n">
        <x:v>4</x:v>
      </x:c>
      <x:c r="S48" t="str">
        <x:v>8.º</x:v>
      </x:c>
      <x:c r="T48" t="str">
        <x:v>8.º semestre</x:v>
      </x:c>
      <x:c r="U48" t="n">
        <x:v>6</x:v>
      </x:c>
      <x:c r="V48" t="str">
        <x:v>ECTS</x:v>
      </x:c>
      <x:c r="W48" t="str">
        <x:v>Optativa</x:v>
      </x:c>
      <x:c r="X48" t="str">
        <x:v>No</x:v>
      </x:c>
      <x:c r="Y48" t="str">
        <x:v>Sí</x:v>
      </x:c>
      <x:c r="Z48" t="str">
        <x:v>NR</x:v>
      </x:c>
      <x:c r="AA48" t="str">
        <x:v>NR</x:v>
      </x:c>
      <x:c r="AB48" t="str">
        <x:v>NR</x:v>
      </x:c>
      <x:c r="AC48" t="str">
        <x:v>NR</x:v>
      </x:c>
      <x:c r="AD48" t="str">
        <x:v>NR</x:v>
      </x:c>
      <x:c r="AE48" t="str">
        <x:v>NR</x:v>
      </x:c>
      <x:c r="AF48" t="str">
        <x:v>NR</x:v>
      </x:c>
      <x:c r="AG48" t="str">
        <x:v>NR</x:v>
      </x:c>
      <x:c r="AH48" t="str">
        <x:v>NR</x:v>
      </x:c>
      <x:c r="AI48"/>
      <x:c r="AJ48"/>
      <x:c r="AK48"/>
      <x:c r="AL48"/>
      <x:c r="AM48"/>
      <x:c r="AN48" t="str">
        <x:v>UPM_20IA_2026_27_F001</x:v>
      </x:c>
      <x:c r="AO48" t="str">
        <x:v>NR</x:v>
      </x:c>
      <x:c r="AP48" t="str">
        <x:v>Cuarto curso / Optatividad</x:v>
      </x:c>
      <x:c r="AQ48" t="str">
        <x:v>Revisado</x:v>
      </x:c>
      <x:c r="AR48" t="str">
        <x:v>Estructura 2026/27 verificada. No se infieren prerrequisitos, horas, laboratorio ni resultados de aprendizaje.</x:v>
      </x:c>
      <x:c r="AS48" s="26" t="str">
        <x:v>Logística y supply chain</x:v>
      </x:c>
      <x:c r="AT48" s="26" t="str">
        <x:v>ES</x:v>
      </x:c>
      <x:c r="AU48" s="26" t="str">
        <x:v>A12</x:v>
      </x:c>
      <x:c r="AV48" s="26" t="str">
        <x:v>Economía, Gestión, Marketing y Cadena de Suministro</x:v>
      </x:c>
      <x:c r="AW48" s="26" t="str">
        <x:v>S41</x:v>
      </x:c>
      <x:c r="AX48" s="26" t="str">
        <x:v>Cadena de suministro</x:v>
      </x:c>
      <x:c r="AY48" s="26" t="str">
        <x:v>F1205</x:v>
      </x:c>
      <x:c r="AZ48" s="26" t="str">
        <x:v>Logística y supply chain</x:v>
      </x:c>
      <x:c r="BA48" s="26" t="str"/>
      <x:c r="BB48" s="26" t="str"/>
      <x:c r="BC48" s="26" t="str"/>
      <x:c r="BD48" s="26" t="str"/>
      <x:c r="BE48" s="26" t="str"/>
      <x:c r="BF48" s="26" t="str"/>
      <x:c r="BG48" s="26" t="str">
        <x:v>Único</x:v>
      </x:c>
      <x:c r="BH48" s="26" t="str">
        <x:v>N2</x:v>
      </x:c>
      <x:c r="BI48" s="26" t="str">
        <x:v>Familia aplicada/profesional; sin señal suficiente para N3/N4</x:v>
      </x:c>
      <x:c r="BJ48" s="26" t="str">
        <x:v>TE01</x:v>
      </x:c>
      <x:c r="BK48" s="26" t="str">
        <x:v>NR</x:v>
      </x:c>
      <x:c r="BL48" s="26" t="str">
        <x:v>NR</x:v>
      </x:c>
      <x:c r="BM48" s="26" t="n">
        <x:v>8</x:v>
      </x:c>
      <x:c r="BN48" s="35" t="n">
        <x:v>93.75</x:v>
      </x:c>
      <x:c r="BO48" s="26" t="str">
        <x:v>E4_Integracion_Especializacion</x:v>
      </x:c>
      <x:c r="BP48" s="26" t="str">
        <x:v>Programa completo</x:v>
      </x:c>
      <x:c r="BQ48" s="26" t="str">
        <x:v>Título solo</x:v>
      </x:c>
      <x:c r="BR48" s="26" t="str">
        <x:v>Media</x:v>
      </x:c>
      <x:c r="BS48" s="26" t="str">
        <x:v>No</x:v>
      </x:c>
      <x:c r="BT48" s="26" t="str"/>
      <x:c r="BU48" s="26" t="str">
        <x:v>Propuesta consistente con reglas v1.0.</x:v>
      </x:c>
      <x:c r="BV48" s="26" t="str">
        <x:v>PROPUESTO</x:v>
      </x:c>
      <x:c r="BW48" s="26" t="str">
        <x:v>AGRO-NORM-v1.0</x:v>
      </x:c>
      <x:c r="BX48" s="26" t="str">
        <x:v>2026-08-26</x:v>
      </x:c>
      <x:c r="BY48" s="26" t="str">
        <x:v>APROBADO</x:v>
      </x:c>
      <x:c r="BZ48" s="26" t="str"/>
      <x:c r="CA48" s="26" t="str">
        <x:v>Propuesta consistente con reglas v1.0.</x:v>
      </x:c>
      <x:c r="CB48" s="26" t="str">
        <x:v>APROBADO</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UPM_20IA_2026_27_ASIG048</x:v>
      </x:c>
      <x:c r="M49" t="str">
        <x:v>UPM_20IA_2026_27</x:v>
      </x:c>
      <x:c r="N49" t="str">
        <x:v>205000187</x:v>
      </x:c>
      <x:c r="O49" t="str">
        <x:v>Marketing y Gestión de Ventas</x:v>
      </x:c>
      <x:c r="P49" t="str">
        <x:v>Marketing y Gestión de Ventas</x:v>
      </x:c>
      <x:c r="Q49" t="str">
        <x:v>UPM_20IA_2026_27_P08</x:v>
      </x:c>
      <x:c r="R49" t="n">
        <x:v>4</x:v>
      </x:c>
      <x:c r="S49" t="str">
        <x:v>8.º</x:v>
      </x:c>
      <x:c r="T49" t="str">
        <x:v>8.º semestre</x:v>
      </x:c>
      <x:c r="U49" t="n">
        <x:v>4</x:v>
      </x:c>
      <x:c r="V49" t="str">
        <x:v>ECTS</x:v>
      </x:c>
      <x:c r="W49" t="str">
        <x:v>Optativa</x:v>
      </x:c>
      <x:c r="X49" t="str">
        <x:v>No</x:v>
      </x:c>
      <x:c r="Y49" t="str">
        <x:v>Sí</x:v>
      </x:c>
      <x:c r="Z49" t="str">
        <x:v>NR</x:v>
      </x:c>
      <x:c r="AA49" t="str">
        <x:v>NR</x:v>
      </x:c>
      <x:c r="AB49" t="str">
        <x:v>NR</x:v>
      </x:c>
      <x:c r="AC49" t="str">
        <x:v>NR</x:v>
      </x:c>
      <x:c r="AD49" t="str">
        <x:v>NR</x:v>
      </x:c>
      <x:c r="AE49" t="str">
        <x:v>NR</x:v>
      </x:c>
      <x:c r="AF49" t="str">
        <x:v>NR</x:v>
      </x:c>
      <x:c r="AG49" t="str">
        <x:v>NR</x:v>
      </x:c>
      <x:c r="AH49" t="str">
        <x:v>NR</x:v>
      </x:c>
      <x:c r="AI49"/>
      <x:c r="AJ49"/>
      <x:c r="AK49"/>
      <x:c r="AL49"/>
      <x:c r="AM49"/>
      <x:c r="AN49" t="str">
        <x:v>UPM_20IA_2026_27_F001</x:v>
      </x:c>
      <x:c r="AO49" t="str">
        <x:v>NR</x:v>
      </x:c>
      <x:c r="AP49" t="str">
        <x:v>Cuarto curso / Optatividad</x:v>
      </x:c>
      <x:c r="AQ49" t="str">
        <x:v>Revisado</x:v>
      </x:c>
      <x:c r="AR49" t="str">
        <x:v>Estructura 2026/27 verificada. No se infieren prerrequisitos, horas, laboratorio ni resultados de aprendizaje.</x:v>
      </x:c>
      <x:c r="AS49" s="26" t="str">
        <x:v>Marketing y comercialización</x:v>
      </x:c>
      <x:c r="AT49" s="26" t="str">
        <x:v>ES</x:v>
      </x:c>
      <x:c r="AU49" s="26" t="str">
        <x:v>A12</x:v>
      </x:c>
      <x:c r="AV49" s="26" t="str">
        <x:v>Economía, Gestión, Marketing y Cadena de Suministro</x:v>
      </x:c>
      <x:c r="AW49" s="26" t="str">
        <x:v>S40</x:v>
      </x:c>
      <x:c r="AX49" s="26" t="str">
        <x:v>Mercado</x:v>
      </x:c>
      <x:c r="AY49" s="26" t="str">
        <x:v>F1204</x:v>
      </x:c>
      <x:c r="AZ49" s="26" t="str">
        <x:v>Marketing y comercialización</x:v>
      </x:c>
      <x:c r="BA49" s="26" t="str"/>
      <x:c r="BB49" s="26" t="str"/>
      <x:c r="BC49" s="26" t="str"/>
      <x:c r="BD49" s="26" t="str"/>
      <x:c r="BE49" s="26" t="str"/>
      <x:c r="BF49" s="26" t="str"/>
      <x:c r="BG49" s="26" t="str">
        <x:v>Único</x:v>
      </x:c>
      <x:c r="BH49" s="26" t="str">
        <x:v>N2</x:v>
      </x:c>
      <x:c r="BI49" s="26" t="str">
        <x:v>Familia aplicada/profesional; sin señal suficiente para N3/N4</x:v>
      </x:c>
      <x:c r="BJ49" s="26" t="str">
        <x:v>TE01</x:v>
      </x:c>
      <x:c r="BK49" s="26" t="str">
        <x:v>NR</x:v>
      </x:c>
      <x:c r="BL49" s="26" t="str">
        <x:v>NR</x:v>
      </x:c>
      <x:c r="BM49" s="26" t="n">
        <x:v>8</x:v>
      </x:c>
      <x:c r="BN49" s="35" t="n">
        <x:v>93.75</x:v>
      </x:c>
      <x:c r="BO49" s="26" t="str">
        <x:v>E4_Integracion_Especializacion</x:v>
      </x:c>
      <x:c r="BP49" s="26" t="str">
        <x:v>Programa completo</x:v>
      </x:c>
      <x:c r="BQ49" s="26" t="str">
        <x:v>Título solo</x:v>
      </x:c>
      <x:c r="BR49" s="26" t="str">
        <x:v>Media</x:v>
      </x:c>
      <x:c r="BS49" s="26" t="str">
        <x:v>No</x:v>
      </x:c>
      <x:c r="BT49" s="26" t="str"/>
      <x:c r="BU49" s="26" t="str">
        <x:v>Propuesta consistente con reglas v1.0.</x:v>
      </x:c>
      <x:c r="BV49" s="26" t="str">
        <x:v>PROPUESTO</x:v>
      </x:c>
      <x:c r="BW49" s="26" t="str">
        <x:v>AGRO-NORM-v1.0</x:v>
      </x:c>
      <x:c r="BX49" s="26" t="str">
        <x:v>2026-08-26</x:v>
      </x:c>
      <x:c r="BY49" s="26" t="str">
        <x:v>APROBADO</x:v>
      </x:c>
      <x:c r="BZ49" s="26" t="str"/>
      <x:c r="CA49" s="26" t="str">
        <x:v>Propuesta consistente con reglas v1.0.</x:v>
      </x:c>
      <x:c r="CB49" s="26" t="str">
        <x:v>APROBADO</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UPM_20IA_2026_27_ASIG049</x:v>
      </x:c>
      <x:c r="M50" t="str">
        <x:v>UPM_20IA_2026_27</x:v>
      </x:c>
      <x:c r="N50" t="str">
        <x:v>205000188</x:v>
      </x:c>
      <x:c r="O50" t="str">
        <x:v>Materiales en la Industria Alimentaria</x:v>
      </x:c>
      <x:c r="P50" t="str">
        <x:v>Materiales en la Industria Alimentaria</x:v>
      </x:c>
      <x:c r="Q50" t="str">
        <x:v>UPM_20IA_2026_27_P08</x:v>
      </x:c>
      <x:c r="R50" t="n">
        <x:v>4</x:v>
      </x:c>
      <x:c r="S50" t="str">
        <x:v>8.º</x:v>
      </x:c>
      <x:c r="T50" t="str">
        <x:v>8.º semestre</x:v>
      </x:c>
      <x:c r="U50" t="n">
        <x:v>4</x:v>
      </x:c>
      <x:c r="V50" t="str">
        <x:v>ECTS</x:v>
      </x:c>
      <x:c r="W50" t="str">
        <x:v>Optativa</x:v>
      </x:c>
      <x:c r="X50" t="str">
        <x:v>No</x:v>
      </x:c>
      <x:c r="Y50" t="str">
        <x:v>Sí</x:v>
      </x:c>
      <x:c r="Z50" t="str">
        <x:v>NR</x:v>
      </x:c>
      <x:c r="AA50" t="str">
        <x:v>NR</x:v>
      </x:c>
      <x:c r="AB50" t="str">
        <x:v>NR</x:v>
      </x:c>
      <x:c r="AC50" t="str">
        <x:v>NR</x:v>
      </x:c>
      <x:c r="AD50" t="str">
        <x:v>NR</x:v>
      </x:c>
      <x:c r="AE50" t="str">
        <x:v>NR</x:v>
      </x:c>
      <x:c r="AF50" t="str">
        <x:v>NR</x:v>
      </x:c>
      <x:c r="AG50" t="str">
        <x:v>NR</x:v>
      </x:c>
      <x:c r="AH50" t="str">
        <x:v>NR</x:v>
      </x:c>
      <x:c r="AI50"/>
      <x:c r="AJ50"/>
      <x:c r="AK50"/>
      <x:c r="AL50"/>
      <x:c r="AM50"/>
      <x:c r="AN50" t="str">
        <x:v>UPM_20IA_2026_27_F001</x:v>
      </x:c>
      <x:c r="AO50" t="str">
        <x:v>NR</x:v>
      </x:c>
      <x:c r="AP50" t="str">
        <x:v>Cuarto curso / Optatividad</x:v>
      </x:c>
      <x:c r="AQ50" t="str">
        <x:v>Revisado</x:v>
      </x:c>
      <x:c r="AR50" t="str">
        <x:v>Estructura 2026/27 verificada. No se infieren prerrequisitos, horas, laboratorio ni resultados de aprendizaje.</x:v>
      </x:c>
      <x:c r="AS50" s="26" t="str">
        <x:v>Materiales en la Industria Alimentaria</x:v>
      </x:c>
      <x:c r="AT50" s="26" t="str">
        <x:v>ES</x:v>
      </x:c>
      <x:c r="AU50" s="26" t="str">
        <x:v>A04</x:v>
      </x:c>
      <x:c r="AV50" s="26" t="str">
        <x:v>Ciencias de Ingeniería</x:v>
      </x:c>
      <x:c r="AW50" s="26" t="str">
        <x:v>NR</x:v>
      </x:c>
      <x:c r="AX50" s="26" t="str">
        <x:v>NR</x:v>
      </x:c>
      <x:c r="AY50" s="26" t="str">
        <x:v>NR</x:v>
      </x:c>
      <x:c r="AZ50" s="26" t="str">
        <x:v>NR</x:v>
      </x:c>
      <x:c r="BA50" s="26" t="str"/>
      <x:c r="BB50" s="26" t="str"/>
      <x:c r="BC50" s="26" t="str"/>
      <x:c r="BD50" s="26" t="str"/>
      <x:c r="BE50" s="26" t="str"/>
      <x:c r="BF50" s="26" t="str"/>
      <x:c r="BG50" s="26" t="str">
        <x:v>Único</x:v>
      </x:c>
      <x:c r="BH50" s="26" t="str">
        <x:v>N1</x:v>
      </x:c>
      <x:c r="BI50" s="26" t="str">
        <x:v>Familia fundamental sin evidencia de nivel avanzado</x:v>
      </x:c>
      <x:c r="BJ50" s="26" t="str">
        <x:v>TE01</x:v>
      </x:c>
      <x:c r="BK50" s="26" t="str">
        <x:v>NR</x:v>
      </x:c>
      <x:c r="BL50" s="26" t="str">
        <x:v>NR</x:v>
      </x:c>
      <x:c r="BM50" s="26" t="n">
        <x:v>8</x:v>
      </x:c>
      <x:c r="BN50" s="35" t="n">
        <x:v>93.75</x:v>
      </x:c>
      <x:c r="BO50" s="26" t="str">
        <x:v>E4_Integracion_Especializacion</x:v>
      </x:c>
      <x:c r="BP50" s="26" t="str">
        <x:v>Programa completo</x:v>
      </x:c>
      <x:c r="BQ50" s="26" t="str">
        <x:v>Título solo</x:v>
      </x:c>
      <x:c r="BR50" s="26" t="str">
        <x:v>Baja</x:v>
      </x:c>
      <x:c r="BS50" s="26" t="str">
        <x:v>Sí</x:v>
      </x:c>
      <x:c r="BT50" s="26" t="str">
        <x:v>Ambigüedad entre familias candidatas o evidencia débil.</x:v>
      </x:c>
      <x:c r="BU50" s="26" t="str">
        <x:v>Materiales en industria alimentaria: no distingue materiales de proceso vs envase</x:v>
      </x:c>
      <x:c r="BV50" s="26" t="str">
        <x:v>REVISAR</x:v>
      </x:c>
      <x:c r="BW50" s="26" t="str">
        <x:v>AGRO-NORM-v1.0</x:v>
      </x:c>
      <x:c r="BX50" s="26" t="str">
        <x:v>2026-08-26</x:v>
      </x:c>
      <x:c r="BY50" s="26" t="str">
        <x:v>REVISAR</x:v>
      </x:c>
      <x:c r="BZ50" s="26" t="str">
        <x:v>GAP08</x:v>
      </x:c>
      <x:c r="CA50" s="26" t="str">
        <x:v>Materiales en industria alimentaria: no distingue materiales de proceso vs envase</x:v>
      </x:c>
      <x:c r="CB50" s="26" t="str">
        <x:v>REVISAR</x:v>
      </x:c>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UPM_20IA_2026_27_ASIG050</x:v>
      </x:c>
      <x:c r="M51" t="str">
        <x:v>UPM_20IA_2026_27</x:v>
      </x:c>
      <x:c r="N51" t="str">
        <x:v>205000189</x:v>
      </x:c>
      <x:c r="O51" t="str">
        <x:v>Robótica Agroindustrial</x:v>
      </x:c>
      <x:c r="P51" t="str">
        <x:v>Robótica Agroindustrial</x:v>
      </x:c>
      <x:c r="Q51" t="str">
        <x:v>UPM_20IA_2026_27_P08</x:v>
      </x:c>
      <x:c r="R51" t="n">
        <x:v>4</x:v>
      </x:c>
      <x:c r="S51" t="str">
        <x:v>8.º</x:v>
      </x:c>
      <x:c r="T51" t="str">
        <x:v>8.º semestre</x:v>
      </x:c>
      <x:c r="U51" t="n">
        <x:v>4</x:v>
      </x:c>
      <x:c r="V51" t="str">
        <x:v>ECTS</x:v>
      </x:c>
      <x:c r="W51" t="str">
        <x:v>Optativa</x:v>
      </x:c>
      <x:c r="X51" t="str">
        <x:v>No</x:v>
      </x:c>
      <x:c r="Y51" t="str">
        <x:v>Sí</x:v>
      </x:c>
      <x:c r="Z51" t="str">
        <x:v>NR</x:v>
      </x:c>
      <x:c r="AA51" t="str">
        <x:v>NR</x:v>
      </x:c>
      <x:c r="AB51" t="str">
        <x:v>NR</x:v>
      </x:c>
      <x:c r="AC51" t="str">
        <x:v>NR</x:v>
      </x:c>
      <x:c r="AD51" t="str">
        <x:v>NR</x:v>
      </x:c>
      <x:c r="AE51" t="str">
        <x:v>NR</x:v>
      </x:c>
      <x:c r="AF51" t="str">
        <x:v>NR</x:v>
      </x:c>
      <x:c r="AG51" t="str">
        <x:v>NR</x:v>
      </x:c>
      <x:c r="AH51" t="str">
        <x:v>NR</x:v>
      </x:c>
      <x:c r="AI51"/>
      <x:c r="AJ51"/>
      <x:c r="AK51"/>
      <x:c r="AL51"/>
      <x:c r="AM51"/>
      <x:c r="AN51" t="str">
        <x:v>UPM_20IA_2026_27_F001</x:v>
      </x:c>
      <x:c r="AO51" t="str">
        <x:v>NR</x:v>
      </x:c>
      <x:c r="AP51" t="str">
        <x:v>Cuarto curso / Optatividad</x:v>
      </x:c>
      <x:c r="AQ51" t="str">
        <x:v>Revisado</x:v>
      </x:c>
      <x:c r="AR51" t="str">
        <x:v>Estructura 2026/27 verificada. No se infieren prerrequisitos, horas, laboratorio ni resultados de aprendizaje.</x:v>
      </x:c>
      <x:c r="AS51" s="26" t="str">
        <x:v>Robótica, digitalización e Industria 4.0</x:v>
      </x:c>
      <x:c r="AT51" s="26" t="str">
        <x:v>ES</x:v>
      </x:c>
      <x:c r="AU51" s="26" t="str">
        <x:v>A09</x:v>
      </x:c>
      <x:c r="AV51" s="26" t="str">
        <x:v>Plantas, Equipos, Automatización y Digitalización</x:v>
      </x:c>
      <x:c r="AW51" s="26" t="str">
        <x:v>S28</x:v>
      </x:c>
      <x:c r="AX51" s="26" t="str">
        <x:v>Automatización</x:v>
      </x:c>
      <x:c r="AY51" s="26" t="str">
        <x:v>F0906</x:v>
      </x:c>
      <x:c r="AZ51" s="26" t="str">
        <x:v>Robótica, digitalización e Industria 4.0</x:v>
      </x:c>
      <x:c r="BA51" s="26" t="str"/>
      <x:c r="BB51" s="26" t="str"/>
      <x:c r="BC51" s="26" t="str"/>
      <x:c r="BD51" s="26" t="str"/>
      <x:c r="BE51" s="26" t="str"/>
      <x:c r="BF51" s="26" t="str"/>
      <x:c r="BG51" s="26" t="str">
        <x:v>Único</x:v>
      </x:c>
      <x:c r="BH51" s="26" t="str">
        <x:v>N2</x:v>
      </x:c>
      <x:c r="BI51" s="26" t="str">
        <x:v>Familia aplicada/profesional; sin señal suficiente para N3/N4</x:v>
      </x:c>
      <x:c r="BJ51" s="26" t="str">
        <x:v>TE01</x:v>
      </x:c>
      <x:c r="BK51" s="26" t="str">
        <x:v>NR</x:v>
      </x:c>
      <x:c r="BL51" s="26" t="str">
        <x:v>Sí</x:v>
      </x:c>
      <x:c r="BM51" s="26" t="n">
        <x:v>8</x:v>
      </x:c>
      <x:c r="BN51" s="35" t="n">
        <x:v>93.75</x:v>
      </x:c>
      <x:c r="BO51" s="26" t="str">
        <x:v>E4_Integracion_Especializacion</x:v>
      </x:c>
      <x:c r="BP51" s="26" t="str">
        <x:v>Programa completo</x:v>
      </x:c>
      <x:c r="BQ51" s="26" t="str">
        <x:v>Título solo</x:v>
      </x:c>
      <x:c r="BR51" s="26" t="str">
        <x:v>Media</x:v>
      </x:c>
      <x:c r="BS51" s="26" t="str">
        <x:v>No</x:v>
      </x:c>
      <x:c r="BT51" s="26" t="str"/>
      <x:c r="BU51" s="26" t="str">
        <x:v>Propuesta consistente con reglas v1.0.</x:v>
      </x:c>
      <x:c r="BV51" s="26" t="str">
        <x:v>PROPUESTO</x:v>
      </x:c>
      <x:c r="BW51" s="26" t="str">
        <x:v>AGRO-NORM-v1.0</x:v>
      </x:c>
      <x:c r="BX51" s="26" t="str">
        <x:v>2026-08-26</x:v>
      </x:c>
      <x:c r="BY51" s="26" t="str">
        <x:v>APROBADO</x:v>
      </x:c>
      <x:c r="BZ51" s="26" t="str"/>
      <x:c r="CA51" s="26" t="str">
        <x:v>Propuesta consistente con reglas v1.0.</x:v>
      </x:c>
      <x:c r="CB51" s="26" t="str">
        <x:v>APROBADO</x:v>
      </x:c>
    </x:row>
    <x:row r="52">
      <x:c r="A52" t="str">
        <x:v>CUR_AGRO_UPM</x:v>
      </x:c>
      <x:c r="B52" t="str">
        <x:v>UPM</x:v>
      </x:c>
      <x:c r="C52" t="str">
        <x:v>Grado/Bachelor</x:v>
      </x:c>
      <x:c r="D52" t="str">
        <x:v>Programa completo</x:v>
      </x:c>
      <x:c r="E52" t="str">
        <x:v>INTEGRAR</x:v>
      </x:c>
      <x:c r="F52" t="str">
        <x:v>APTA PARA BASE MAESTRA</x:v>
      </x:c>
      <x:c r="G52" t="str">
        <x:v>Sí</x:v>
      </x:c>
      <x:c r="H52" t="str">
        <x:v>Sí</x:v>
      </x:c>
      <x:c r="I52" t="str">
        <x:v>No</x:v>
      </x:c>
      <x:c r="J52" t="str">
        <x:v>No</x:v>
      </x:c>
      <x:c r="K52" t="str">
        <x:v>Condicional</x:v>
      </x:c>
      <x:c r="L52" t="str">
        <x:v>UPM_20IA_2026_27_ASIG051</x:v>
      </x:c>
      <x:c r="M52" t="str">
        <x:v>UPM_20IA_2026_27</x:v>
      </x:c>
      <x:c r="N52" t="str">
        <x:v>205000183</x:v>
      </x:c>
      <x:c r="O52" t="str">
        <x:v>Tecnología de Aceites y Grasas</x:v>
      </x:c>
      <x:c r="P52" t="str">
        <x:v>Tecnología de Aceites y Grasas</x:v>
      </x:c>
      <x:c r="Q52" t="str">
        <x:v>UPM_20IA_2026_27_P08</x:v>
      </x:c>
      <x:c r="R52" t="n">
        <x:v>4</x:v>
      </x:c>
      <x:c r="S52" t="str">
        <x:v>8.º</x:v>
      </x:c>
      <x:c r="T52" t="str">
        <x:v>8.º semestre</x:v>
      </x:c>
      <x:c r="U52" t="n">
        <x:v>4</x:v>
      </x:c>
      <x:c r="V52" t="str">
        <x:v>ECTS</x:v>
      </x:c>
      <x:c r="W52" t="str">
        <x:v>Optativa</x:v>
      </x:c>
      <x:c r="X52" t="str">
        <x:v>No</x:v>
      </x:c>
      <x:c r="Y52" t="str">
        <x:v>Sí</x:v>
      </x:c>
      <x:c r="Z52" t="str">
        <x:v>NR</x:v>
      </x:c>
      <x:c r="AA52" t="str">
        <x:v>NR</x:v>
      </x:c>
      <x:c r="AB52" t="str">
        <x:v>NR</x:v>
      </x:c>
      <x:c r="AC52" t="str">
        <x:v>NR</x:v>
      </x:c>
      <x:c r="AD52" t="str">
        <x:v>NR</x:v>
      </x:c>
      <x:c r="AE52" t="str">
        <x:v>NR</x:v>
      </x:c>
      <x:c r="AF52" t="str">
        <x:v>NR</x:v>
      </x:c>
      <x:c r="AG52" t="str">
        <x:v>NR</x:v>
      </x:c>
      <x:c r="AH52" t="str">
        <x:v>NR</x:v>
      </x:c>
      <x:c r="AI52"/>
      <x:c r="AJ52"/>
      <x:c r="AK52"/>
      <x:c r="AL52"/>
      <x:c r="AM52"/>
      <x:c r="AN52" t="str">
        <x:v>UPM_20IA_2026_27_F001</x:v>
      </x:c>
      <x:c r="AO52" t="str">
        <x:v>NR</x:v>
      </x:c>
      <x:c r="AP52" t="str">
        <x:v>Cuarto curso / Optatividad</x:v>
      </x:c>
      <x:c r="AQ52" t="str">
        <x:v>Revisado</x:v>
      </x:c>
      <x:c r="AR52" t="str">
        <x:v>Estructura 2026/27 verificada. No se infieren prerrequisitos, horas, laboratorio ni resultados de aprendizaje.</x:v>
      </x:c>
      <x:c r="AS52" s="26" t="str">
        <x:v>Tecnología de aceites y grasas</x:v>
      </x:c>
      <x:c r="AT52" s="26" t="str">
        <x:v>ES</x:v>
      </x:c>
      <x:c r="AU52" s="26" t="str">
        <x:v>A07</x:v>
      </x:c>
      <x:c r="AV52" s="26" t="str">
        <x:v>Tecnologías Sectoriales Agroalimentarias</x:v>
      </x:c>
      <x:c r="AW52" s="26" t="str">
        <x:v>S21</x:v>
      </x:c>
      <x:c r="AX52" s="26" t="str">
        <x:v>Tecnologías vegetales</x:v>
      </x:c>
      <x:c r="AY52" s="26" t="str">
        <x:v>F0705</x:v>
      </x:c>
      <x:c r="AZ52" s="26" t="str">
        <x:v>Tecnología de aceites y grasas</x:v>
      </x:c>
      <x:c r="BA52" s="26" t="str"/>
      <x:c r="BB52" s="26" t="str"/>
      <x:c r="BC52" s="26" t="str"/>
      <x:c r="BD52" s="26" t="str"/>
      <x:c r="BE52" s="26" t="str"/>
      <x:c r="BF52" s="26" t="str"/>
      <x:c r="BG52" s="26" t="str">
        <x:v>Único</x:v>
      </x:c>
      <x:c r="BH52" s="26" t="str">
        <x:v>N2</x:v>
      </x:c>
      <x:c r="BI52" s="26" t="str">
        <x:v>Familia aplicada/profesional; sin señal suficiente para N3/N4</x:v>
      </x:c>
      <x:c r="BJ52" s="26" t="str">
        <x:v>TE01</x:v>
      </x:c>
      <x:c r="BK52" s="26" t="str">
        <x:v>NR</x:v>
      </x:c>
      <x:c r="BL52" s="26" t="str">
        <x:v>NR</x:v>
      </x:c>
      <x:c r="BM52" s="26" t="n">
        <x:v>8</x:v>
      </x:c>
      <x:c r="BN52" s="35" t="n">
        <x:v>93.75</x:v>
      </x:c>
      <x:c r="BO52" s="26" t="str">
        <x:v>E4_Integracion_Especializacion</x:v>
      </x:c>
      <x:c r="BP52" s="26" t="str">
        <x:v>Programa completo</x:v>
      </x:c>
      <x:c r="BQ52" s="26" t="str">
        <x:v>Título solo</x:v>
      </x:c>
      <x:c r="BR52" s="26" t="str">
        <x:v>Media</x:v>
      </x:c>
      <x:c r="BS52" s="26" t="str">
        <x:v>No</x:v>
      </x:c>
      <x:c r="BT52" s="26" t="str"/>
      <x:c r="BU52" s="26" t="str">
        <x:v>Propuesta consistente con reglas v1.0.</x:v>
      </x:c>
      <x:c r="BV52" s="26" t="str">
        <x:v>PROPUESTO</x:v>
      </x:c>
      <x:c r="BW52" s="26" t="str">
        <x:v>AGRO-NORM-v1.0</x:v>
      </x:c>
      <x:c r="BX52" s="26" t="str">
        <x:v>2026-08-26</x:v>
      </x:c>
      <x:c r="BY52" s="26" t="str">
        <x:v>APROBADO</x:v>
      </x:c>
      <x:c r="BZ52" s="26" t="str"/>
      <x:c r="CA52" s="26" t="str">
        <x:v>Propuesta consistente con reglas v1.0.</x:v>
      </x:c>
      <x:c r="CB52" s="26" t="str">
        <x:v>APROBADO</x:v>
      </x:c>
    </x:row>
    <x:row r="53">
      <x:c r="A53" t="str">
        <x:v>CUR_AGRO_UPM</x:v>
      </x:c>
      <x:c r="B53" t="str">
        <x:v>UPM</x:v>
      </x:c>
      <x:c r="C53" t="str">
        <x:v>Grado/Bachelor</x:v>
      </x:c>
      <x:c r="D53" t="str">
        <x:v>Programa completo</x:v>
      </x:c>
      <x:c r="E53" t="str">
        <x:v>INTEGRAR</x:v>
      </x:c>
      <x:c r="F53" t="str">
        <x:v>APTA PARA BASE MAESTRA</x:v>
      </x:c>
      <x:c r="G53" t="str">
        <x:v>Sí</x:v>
      </x:c>
      <x:c r="H53" t="str">
        <x:v>Sí</x:v>
      </x:c>
      <x:c r="I53" t="str">
        <x:v>No</x:v>
      </x:c>
      <x:c r="J53" t="str">
        <x:v>No</x:v>
      </x:c>
      <x:c r="K53" t="str">
        <x:v>Condicional</x:v>
      </x:c>
      <x:c r="L53" t="str">
        <x:v>UPM_20IA_2026_27_ASIG052</x:v>
      </x:c>
      <x:c r="M53" t="str">
        <x:v>UPM_20IA_2026_27</x:v>
      </x:c>
      <x:c r="N53" t="str">
        <x:v>205000184</x:v>
      </x:c>
      <x:c r="O53" t="str">
        <x:v>Tecnología de Bebidas Espirituosas</x:v>
      </x:c>
      <x:c r="P53" t="str">
        <x:v>Tecnología de Bebidas Espirituosas</x:v>
      </x:c>
      <x:c r="Q53" t="str">
        <x:v>UPM_20IA_2026_27_P08</x:v>
      </x:c>
      <x:c r="R53" t="n">
        <x:v>4</x:v>
      </x:c>
      <x:c r="S53" t="str">
        <x:v>8.º</x:v>
      </x:c>
      <x:c r="T53" t="str">
        <x:v>8.º semestre</x:v>
      </x:c>
      <x:c r="U53" t="n">
        <x:v>4</x:v>
      </x:c>
      <x:c r="V53" t="str">
        <x:v>ECTS</x:v>
      </x:c>
      <x:c r="W53" t="str">
        <x:v>Optativa</x:v>
      </x:c>
      <x:c r="X53" t="str">
        <x:v>No</x:v>
      </x:c>
      <x:c r="Y53" t="str">
        <x:v>Sí</x:v>
      </x:c>
      <x:c r="Z53" t="str">
        <x:v>NR</x:v>
      </x:c>
      <x:c r="AA53" t="str">
        <x:v>NR</x:v>
      </x:c>
      <x:c r="AB53" t="str">
        <x:v>NR</x:v>
      </x:c>
      <x:c r="AC53" t="str">
        <x:v>NR</x:v>
      </x:c>
      <x:c r="AD53" t="str">
        <x:v>NR</x:v>
      </x:c>
      <x:c r="AE53" t="str">
        <x:v>NR</x:v>
      </x:c>
      <x:c r="AF53" t="str">
        <x:v>NR</x:v>
      </x:c>
      <x:c r="AG53" t="str">
        <x:v>NR</x:v>
      </x:c>
      <x:c r="AH53" t="str">
        <x:v>NR</x:v>
      </x:c>
      <x:c r="AI53"/>
      <x:c r="AJ53"/>
      <x:c r="AK53"/>
      <x:c r="AL53"/>
      <x:c r="AM53"/>
      <x:c r="AN53" t="str">
        <x:v>UPM_20IA_2026_27_F001</x:v>
      </x:c>
      <x:c r="AO53" t="str">
        <x:v>NR</x:v>
      </x:c>
      <x:c r="AP53" t="str">
        <x:v>Cuarto curso / Optatividad</x:v>
      </x:c>
      <x:c r="AQ53" t="str">
        <x:v>Revisado</x:v>
      </x:c>
      <x:c r="AR53" t="str">
        <x:v>Estructura 2026/27 verificada. No se infieren prerrequisitos, horas, laboratorio ni resultados de aprendizaje.</x:v>
      </x:c>
      <x:c r="AS53" s="26" t="str">
        <x:v>Tecnología de vino, cerveza y bebidas alcohólicas</x:v>
      </x:c>
      <x:c r="AT53" s="26" t="str">
        <x:v>ES</x:v>
      </x:c>
      <x:c r="AU53" s="26" t="str">
        <x:v>A07</x:v>
      </x:c>
      <x:c r="AV53" s="26" t="str">
        <x:v>Tecnologías Sectoriales Agroalimentarias</x:v>
      </x:c>
      <x:c r="AW53" s="26" t="str">
        <x:v>S22</x:v>
      </x:c>
      <x:c r="AX53" s="26" t="str">
        <x:v>Bebidas</x:v>
      </x:c>
      <x:c r="AY53" s="26" t="str">
        <x:v>F0706</x:v>
      </x:c>
      <x:c r="AZ53" s="26" t="str">
        <x:v>Tecnología de vino, cerveza y bebidas alcohólicas</x:v>
      </x:c>
      <x:c r="BA53" s="26" t="str"/>
      <x:c r="BB53" s="26" t="str"/>
      <x:c r="BC53" s="26" t="str"/>
      <x:c r="BD53" s="26" t="str"/>
      <x:c r="BE53" s="26" t="str"/>
      <x:c r="BF53" s="26" t="str"/>
      <x:c r="BG53" s="26" t="str">
        <x:v>Único</x:v>
      </x:c>
      <x:c r="BH53" s="26" t="str">
        <x:v>N2</x:v>
      </x:c>
      <x:c r="BI53" s="26" t="str">
        <x:v>Familia aplicada/profesional; sin señal suficiente para N3/N4</x:v>
      </x:c>
      <x:c r="BJ53" s="26" t="str">
        <x:v>TE01</x:v>
      </x:c>
      <x:c r="BK53" s="26" t="str">
        <x:v>NR</x:v>
      </x:c>
      <x:c r="BL53" s="26" t="str">
        <x:v>NR</x:v>
      </x:c>
      <x:c r="BM53" s="26" t="n">
        <x:v>8</x:v>
      </x:c>
      <x:c r="BN53" s="35" t="n">
        <x:v>93.75</x:v>
      </x:c>
      <x:c r="BO53" s="26" t="str">
        <x:v>E4_Integracion_Especializacion</x:v>
      </x:c>
      <x:c r="BP53" s="26" t="str">
        <x:v>Programa completo</x:v>
      </x:c>
      <x:c r="BQ53" s="26" t="str">
        <x:v>Insuficiente</x:v>
      </x:c>
      <x:c r="BR53" s="26" t="str">
        <x:v>Media</x:v>
      </x:c>
      <x:c r="BS53" s="26" t="str">
        <x:v>Sí</x:v>
      </x:c>
      <x:c r="BT53" s="26" t="str">
        <x:v>No se encontró evidencia suficiente en título ni contexto.</x:v>
      </x:c>
      <x:c r="BU53" s="26" t="str">
        <x:v>Clasificación resuelta en auditoría maestra usando título completo, contexto curricular y fronteras del diccionario v1.0.</x:v>
      </x:c>
      <x:c r="BV53" s="26" t="str">
        <x:v>REVISAR</x:v>
      </x:c>
      <x:c r="BW53" s="26" t="str">
        <x:v>AGRO-NORM-v1.0</x:v>
      </x:c>
      <x:c r="BX53" s="26" t="str">
        <x:v>2026-08-26</x:v>
      </x:c>
      <x:c r="BY53" s="26" t="str">
        <x:v>APROBADO</x:v>
      </x:c>
      <x:c r="BZ53" s="26" t="str"/>
      <x:c r="CA53" s="26" t="str">
        <x:v>Clasificación resuelta en auditoría maestra usando título completo, contexto curricular y fronteras del diccionario v1.0.</x:v>
      </x:c>
      <x:c r="CB53" s="26" t="str">
        <x:v>APROBADO</x:v>
      </x:c>
    </x:row>
    <x:row r="54">
      <x:c r="A54" t="str">
        <x:v>CUR_AGRO_UPM</x:v>
      </x:c>
      <x:c r="B54" t="str">
        <x:v>UPM</x:v>
      </x:c>
      <x:c r="C54" t="str">
        <x:v>Grado/Bachelor</x:v>
      </x:c>
      <x:c r="D54" t="str">
        <x:v>Programa completo</x:v>
      </x:c>
      <x:c r="E54" t="str">
        <x:v>INTEGRAR</x:v>
      </x:c>
      <x:c r="F54" t="str">
        <x:v>APTA PARA BASE MAESTRA</x:v>
      </x:c>
      <x:c r="G54" t="str">
        <x:v>Sí</x:v>
      </x:c>
      <x:c r="H54" t="str">
        <x:v>Sí</x:v>
      </x:c>
      <x:c r="I54" t="str">
        <x:v>No</x:v>
      </x:c>
      <x:c r="J54" t="str">
        <x:v>No</x:v>
      </x:c>
      <x:c r="K54" t="str">
        <x:v>Condicional</x:v>
      </x:c>
      <x:c r="L54" t="str">
        <x:v>UPM_20IA_2026_27_ASIG053</x:v>
      </x:c>
      <x:c r="M54" t="str">
        <x:v>UPM_20IA_2026_27</x:v>
      </x:c>
      <x:c r="N54" t="str">
        <x:v>205000185</x:v>
      </x:c>
      <x:c r="O54" t="str">
        <x:v>Tecnología de Zumos y Vegetales</x:v>
      </x:c>
      <x:c r="P54" t="str">
        <x:v>Tecnología de Zumos y Vegetales</x:v>
      </x:c>
      <x:c r="Q54" t="str">
        <x:v>UPM_20IA_2026_27_P08</x:v>
      </x:c>
      <x:c r="R54" t="n">
        <x:v>4</x:v>
      </x:c>
      <x:c r="S54" t="str">
        <x:v>8.º</x:v>
      </x:c>
      <x:c r="T54" t="str">
        <x:v>8.º semestre</x:v>
      </x:c>
      <x:c r="U54" t="n">
        <x:v>4</x:v>
      </x:c>
      <x:c r="V54" t="str">
        <x:v>ECTS</x:v>
      </x:c>
      <x:c r="W54" t="str">
        <x:v>Optativa</x:v>
      </x:c>
      <x:c r="X54" t="str">
        <x:v>No</x:v>
      </x:c>
      <x:c r="Y54" t="str">
        <x:v>Sí</x:v>
      </x:c>
      <x:c r="Z54" t="str">
        <x:v>NR</x:v>
      </x:c>
      <x:c r="AA54" t="str">
        <x:v>NR</x:v>
      </x:c>
      <x:c r="AB54" t="str">
        <x:v>NR</x:v>
      </x:c>
      <x:c r="AC54" t="str">
        <x:v>NR</x:v>
      </x:c>
      <x:c r="AD54" t="str">
        <x:v>NR</x:v>
      </x:c>
      <x:c r="AE54" t="str">
        <x:v>NR</x:v>
      </x:c>
      <x:c r="AF54" t="str">
        <x:v>NR</x:v>
      </x:c>
      <x:c r="AG54" t="str">
        <x:v>NR</x:v>
      </x:c>
      <x:c r="AH54" t="str">
        <x:v>NR</x:v>
      </x:c>
      <x:c r="AI54"/>
      <x:c r="AJ54"/>
      <x:c r="AK54"/>
      <x:c r="AL54"/>
      <x:c r="AM54"/>
      <x:c r="AN54" t="str">
        <x:v>UPM_20IA_2026_27_F001</x:v>
      </x:c>
      <x:c r="AO54" t="str">
        <x:v>NR</x:v>
      </x:c>
      <x:c r="AP54" t="str">
        <x:v>Cuarto curso / Optatividad</x:v>
      </x:c>
      <x:c r="AQ54" t="str">
        <x:v>Revisado</x:v>
      </x:c>
      <x:c r="AR54" t="str">
        <x:v>Estructura 2026/27 verificada. No se infieren prerrequisitos, horas, laboratorio ni resultados de aprendizaje.</x:v>
      </x:c>
      <x:c r="AS54" s="26" t="str">
        <x:v>Tecnología de frutas, hortalizas y zumos</x:v>
      </x:c>
      <x:c r="AT54" s="26" t="str">
        <x:v>ES</x:v>
      </x:c>
      <x:c r="AU54" s="26" t="str">
        <x:v>A07</x:v>
      </x:c>
      <x:c r="AV54" s="26" t="str">
        <x:v>Tecnologías Sectoriales Agroalimentarias</x:v>
      </x:c>
      <x:c r="AW54" s="26" t="str">
        <x:v>S21</x:v>
      </x:c>
      <x:c r="AX54" s="26" t="str">
        <x:v>Tecnologías vegetales</x:v>
      </x:c>
      <x:c r="AY54" s="26" t="str">
        <x:v>F0704</x:v>
      </x:c>
      <x:c r="AZ54" s="26" t="str">
        <x:v>Tecnología de frutas, hortalizas y zumos</x:v>
      </x:c>
      <x:c r="BA54" s="26" t="str"/>
      <x:c r="BB54" s="26" t="str"/>
      <x:c r="BC54" s="26" t="str"/>
      <x:c r="BD54" s="26" t="str"/>
      <x:c r="BE54" s="26" t="str"/>
      <x:c r="BF54" s="26" t="str"/>
      <x:c r="BG54" s="26" t="str">
        <x:v>Único</x:v>
      </x:c>
      <x:c r="BH54" s="26" t="str">
        <x:v>N2</x:v>
      </x:c>
      <x:c r="BI54" s="26" t="str">
        <x:v>Familia aplicada/profesional; sin señal suficiente para N3/N4</x:v>
      </x:c>
      <x:c r="BJ54" s="26" t="str">
        <x:v>TE01</x:v>
      </x:c>
      <x:c r="BK54" s="26" t="str">
        <x:v>NR</x:v>
      </x:c>
      <x:c r="BL54" s="26" t="str">
        <x:v>NR</x:v>
      </x:c>
      <x:c r="BM54" s="26" t="n">
        <x:v>8</x:v>
      </x:c>
      <x:c r="BN54" s="35" t="n">
        <x:v>93.75</x:v>
      </x:c>
      <x:c r="BO54" s="26" t="str">
        <x:v>E4_Integracion_Especializacion</x:v>
      </x:c>
      <x:c r="BP54" s="26" t="str">
        <x:v>Programa completo</x:v>
      </x:c>
      <x:c r="BQ54" s="26" t="str">
        <x:v>Título solo</x:v>
      </x:c>
      <x:c r="BR54" s="26" t="str">
        <x:v>Media</x:v>
      </x:c>
      <x:c r="BS54" s="26" t="str">
        <x:v>No</x:v>
      </x:c>
      <x:c r="BT54" s="26" t="str"/>
      <x:c r="BU54" s="26" t="str">
        <x:v>Propuesta consistente con reglas v1.0.</x:v>
      </x:c>
      <x:c r="BV54" s="26" t="str">
        <x:v>PROPUESTO</x:v>
      </x:c>
      <x:c r="BW54" s="26" t="str">
        <x:v>AGRO-NORM-v1.0</x:v>
      </x:c>
      <x:c r="BX54" s="26" t="str">
        <x:v>2026-08-26</x:v>
      </x:c>
      <x:c r="BY54" s="26" t="str">
        <x:v>APROBADO</x:v>
      </x:c>
      <x:c r="BZ54" s="26" t="str"/>
      <x:c r="CA54" s="26" t="str">
        <x:v>Propuesta consistente con reglas v1.0.</x:v>
      </x:c>
      <x:c r="CB54" s="26" t="str">
        <x:v>APROBADO</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USAL_GRADO_EN_INGENIER_A_AGROALIMENTARIA_P_ASIG001</x:v>
      </x:c>
      <x:c r="M55" t="str">
        <x:v>USAL_GRADO_EN_INGENIER_A_AGROALIMENTARIA_P</x:v>
      </x:c>
      <x:c r="N55" t="str">
        <x:v>NR</x:v>
      </x:c>
      <x:c r="O55" t="str">
        <x:v>Matemáticas I</x:v>
      </x:c>
      <x:c r="P55" t="str">
        <x:v>Matemáticas I</x:v>
      </x:c>
      <x:c r="Q55" t="str">
        <x:v>USAL_GRADO_EN_INGENIER_A_AGROALIMENTARIA_P_P01</x:v>
      </x:c>
      <x:c r="R55" t="n">
        <x:v>1</x:v>
      </x:c>
      <x:c r="S55" t="str">
        <x:v>1.º semestre</x:v>
      </x:c>
      <x:c r="T55" t="str">
        <x:v>1.º semestre</x:v>
      </x:c>
      <x:c r="U55" t="n">
        <x:v>6</x:v>
      </x:c>
      <x:c r="V55" t="str">
        <x:v>ECTS</x:v>
      </x:c>
      <x:c r="W55" t="str">
        <x:v>Formación básica</x:v>
      </x:c>
      <x:c r="X55" t="str">
        <x:v>Sí</x:v>
      </x:c>
      <x:c r="Y55" t="str">
        <x:v>No</x:v>
      </x:c>
      <x:c r="Z55" t="str">
        <x:v>NR</x:v>
      </x:c>
      <x:c r="AA55" t="str">
        <x:v>NR</x:v>
      </x:c>
      <x:c r="AB55" t="str">
        <x:v>NR</x:v>
      </x:c>
      <x:c r="AC55" t="str">
        <x:v>NR</x:v>
      </x:c>
      <x:c r="AD55" t="str">
        <x:v>NR</x:v>
      </x:c>
      <x:c r="AE55" t="str">
        <x:v>NR</x:v>
      </x:c>
      <x:c r="AF55" t="str">
        <x:v>NR</x:v>
      </x:c>
      <x:c r="AG55" t="str">
        <x:v>NR</x:v>
      </x:c>
      <x:c r="AH55" t="str">
        <x:v>NR</x:v>
      </x:c>
      <x:c r="AI55"/>
      <x:c r="AJ55"/>
      <x:c r="AK55"/>
      <x:c r="AL55"/>
      <x:c r="AM55"/>
      <x:c r="AN55" t="str">
        <x:v>USAL_GRADO_EN_INGENIER_A_AGROALIMENTARIA_P_F001</x:v>
      </x:c>
      <x:c r="AO55" t="str">
        <x:v>NR</x:v>
      </x:c>
      <x:c r="AP55" t="str">
        <x:v>Plan 2026 / curso 2026-27</x:v>
      </x:c>
      <x:c r="AQ55" t="str">
        <x:v>Revisado</x:v>
      </x:c>
      <x:c r="AR55"/>
      <x:c r="AS55" s="26" t="str">
        <x:v>Cálculo y matemática general I</x:v>
      </x:c>
      <x:c r="AT55" s="26" t="str">
        <x:v>ES</x:v>
      </x:c>
      <x:c r="AU55" s="26" t="str">
        <x:v>A01</x:v>
      </x:c>
      <x:c r="AV55" s="26" t="str">
        <x:v>Matemáticas, Estadística y Computación</x:v>
      </x:c>
      <x:c r="AW55" s="26" t="str">
        <x:v>S01</x:v>
      </x:c>
      <x:c r="AX55" s="26" t="str">
        <x:v>Matemáticas</x:v>
      </x:c>
      <x:c r="AY55" s="26" t="str">
        <x:v>F0101</x:v>
      </x:c>
      <x:c r="AZ55" s="26" t="str">
        <x:v>Cálculo y matemática general</x:v>
      </x:c>
      <x:c r="BA55" s="26" t="str"/>
      <x:c r="BB55" s="26" t="str"/>
      <x:c r="BC55" s="26" t="str"/>
      <x:c r="BD55" s="26" t="str"/>
      <x:c r="BE55" s="26" t="str"/>
      <x:c r="BF55" s="26" t="str"/>
      <x:c r="BG55" s="26" t="str">
        <x:v>I</x:v>
      </x:c>
      <x:c r="BH55" s="26" t="str">
        <x:v>N1</x:v>
      </x:c>
      <x:c r="BI55" s="26" t="str">
        <x:v>Familia fundamental sin evidencia de nivel avanzado</x:v>
      </x:c>
      <x:c r="BJ55" s="26" t="str">
        <x:v>TE01</x:v>
      </x:c>
      <x:c r="BK55" s="26" t="str">
        <x:v>NR</x:v>
      </x:c>
      <x:c r="BL55" s="26" t="str">
        <x:v>NR</x:v>
      </x:c>
      <x:c r="BM55" s="26" t="n">
        <x:v>1</x:v>
      </x:c>
      <x:c r="BN55" s="35" t="n">
        <x:v>6.25</x:v>
      </x:c>
      <x:c r="BO55" s="26" t="str">
        <x:v>E1_Fundamentos</x:v>
      </x:c>
      <x:c r="BP55" s="26" t="str">
        <x:v>Programa completo</x:v>
      </x:c>
      <x:c r="BQ55" s="26" t="str">
        <x:v>Título solo</x:v>
      </x:c>
      <x:c r="BR55" s="26" t="str">
        <x:v>Media</x:v>
      </x:c>
      <x:c r="BS55" s="26" t="str">
        <x:v>No</x:v>
      </x:c>
      <x:c r="BT55" s="26" t="str"/>
      <x:c r="BU55" s="26" t="str">
        <x:v>Propuesta consistente con reglas v1.0.</x:v>
      </x:c>
      <x:c r="BV55" s="26" t="str">
        <x:v>PROPUESTO</x:v>
      </x:c>
      <x:c r="BW55" s="26" t="str">
        <x:v>AGRO-NORM-v1.0</x:v>
      </x:c>
      <x:c r="BX55" s="26" t="str">
        <x:v>2026-08-26</x:v>
      </x:c>
      <x:c r="BY55" s="26" t="str">
        <x:v>APROBADO</x:v>
      </x:c>
      <x:c r="BZ55" s="26" t="str"/>
      <x:c r="CA55" s="26" t="str">
        <x:v>Propuesta consistente con reglas v1.0.</x:v>
      </x:c>
      <x:c r="CB55" s="26" t="str">
        <x:v>APROBADO</x:v>
      </x:c>
    </x:row>
    <x:row r="56">
      <x:c r="A56" t="str">
        <x:v>CUR_AGRO_USAL</x:v>
      </x:c>
      <x:c r="B56" t="str">
        <x:v>USAL</x:v>
      </x:c>
      <x:c r="C56" t="str">
        <x:v>Grado/Bachelor</x:v>
      </x:c>
      <x:c r="D56" t="str">
        <x:v>Programa completo</x:v>
      </x:c>
      <x:c r="E56" t="str">
        <x:v>INTEGRAR</x:v>
      </x:c>
      <x:c r="F56" t="str">
        <x:v>APTA PARA BASE MAESTRA</x:v>
      </x:c>
      <x:c r="G56" t="str">
        <x:v>Sí</x:v>
      </x:c>
      <x:c r="H56" t="str">
        <x:v>Sí</x:v>
      </x:c>
      <x:c r="I56" t="str">
        <x:v>No</x:v>
      </x:c>
      <x:c r="J56" t="str">
        <x:v>No</x:v>
      </x:c>
      <x:c r="K56" t="str">
        <x:v>No</x:v>
      </x:c>
      <x:c r="L56" t="str">
        <x:v>USAL_GRADO_EN_INGENIER_A_AGROALIMENTARIA_P_ASIG002</x:v>
      </x:c>
      <x:c r="M56" t="str">
        <x:v>USAL_GRADO_EN_INGENIER_A_AGROALIMENTARIA_P</x:v>
      </x:c>
      <x:c r="N56" t="str">
        <x:v>NR</x:v>
      </x:c>
      <x:c r="O56" t="str">
        <x:v>Física I</x:v>
      </x:c>
      <x:c r="P56" t="str">
        <x:v>Física I</x:v>
      </x:c>
      <x:c r="Q56" t="str">
        <x:v>USAL_GRADO_EN_INGENIER_A_AGROALIMENTARIA_P_P01</x:v>
      </x:c>
      <x:c r="R56" t="n">
        <x:v>1</x:v>
      </x:c>
      <x:c r="S56" t="str">
        <x:v>1.º semestre</x:v>
      </x:c>
      <x:c r="T56" t="str">
        <x:v>1.º semestre</x:v>
      </x:c>
      <x:c r="U56" t="n">
        <x:v>6</x:v>
      </x:c>
      <x:c r="V56" t="str">
        <x:v>ECTS</x:v>
      </x:c>
      <x:c r="W56" t="str">
        <x:v>Formación básica</x:v>
      </x:c>
      <x:c r="X56" t="str">
        <x:v>Sí</x:v>
      </x:c>
      <x:c r="Y56" t="str">
        <x:v>No</x:v>
      </x:c>
      <x:c r="Z56" t="str">
        <x:v>NR</x:v>
      </x:c>
      <x:c r="AA56" t="str">
        <x:v>NR</x:v>
      </x:c>
      <x:c r="AB56" t="str">
        <x:v>NR</x:v>
      </x:c>
      <x:c r="AC56" t="str">
        <x:v>NR</x:v>
      </x:c>
      <x:c r="AD56" t="str">
        <x:v>NR</x:v>
      </x:c>
      <x:c r="AE56" t="str">
        <x:v>NR</x:v>
      </x:c>
      <x:c r="AF56" t="str">
        <x:v>NR</x:v>
      </x:c>
      <x:c r="AG56" t="str">
        <x:v>NR</x:v>
      </x:c>
      <x:c r="AH56" t="str">
        <x:v>NR</x:v>
      </x:c>
      <x:c r="AI56"/>
      <x:c r="AJ56"/>
      <x:c r="AK56"/>
      <x:c r="AL56"/>
      <x:c r="AM56"/>
      <x:c r="AN56" t="str">
        <x:v>USAL_GRADO_EN_INGENIER_A_AGROALIMENTARIA_P_F001</x:v>
      </x:c>
      <x:c r="AO56" t="str">
        <x:v>NR</x:v>
      </x:c>
      <x:c r="AP56" t="str">
        <x:v>Plan 2026 / curso 2026-27</x:v>
      </x:c>
      <x:c r="AQ56" t="str">
        <x:v>Revisado</x:v>
      </x:c>
      <x:c r="AR56"/>
      <x:c r="AS56" s="26" t="str">
        <x:v>Física general y aplicada I</x:v>
      </x:c>
      <x:c r="AT56" s="26" t="str">
        <x:v>ES</x:v>
      </x:c>
      <x:c r="AU56" s="26" t="str">
        <x:v>A02</x:v>
      </x:c>
      <x:c r="AV56" s="26" t="str">
        <x:v>Física y Química Fundamental</x:v>
      </x:c>
      <x:c r="AW56" s="26" t="str">
        <x:v>S04</x:v>
      </x:c>
      <x:c r="AX56" s="26" t="str">
        <x:v>Física</x:v>
      </x:c>
      <x:c r="AY56" s="26" t="str">
        <x:v>F0201</x:v>
      </x:c>
      <x:c r="AZ56" s="26" t="str">
        <x:v>Física general y aplicada</x:v>
      </x:c>
      <x:c r="BA56" s="26" t="str"/>
      <x:c r="BB56" s="26" t="str"/>
      <x:c r="BC56" s="26" t="str"/>
      <x:c r="BD56" s="26" t="str"/>
      <x:c r="BE56" s="26" t="str"/>
      <x:c r="BF56" s="26" t="str"/>
      <x:c r="BG56" s="26" t="str">
        <x:v>I</x:v>
      </x:c>
      <x:c r="BH56" s="26" t="str">
        <x:v>N1</x:v>
      </x:c>
      <x:c r="BI56" s="26" t="str">
        <x:v>Familia fundamental sin evidencia de nivel avanzado</x:v>
      </x:c>
      <x:c r="BJ56" s="26" t="str">
        <x:v>TE01</x:v>
      </x:c>
      <x:c r="BK56" s="26" t="str">
        <x:v>NR</x:v>
      </x:c>
      <x:c r="BL56" s="26" t="str">
        <x:v>NR</x:v>
      </x:c>
      <x:c r="BM56" s="26" t="n">
        <x:v>1</x:v>
      </x:c>
      <x:c r="BN56" s="35" t="n">
        <x:v>6.25</x:v>
      </x:c>
      <x:c r="BO56" s="26" t="str">
        <x:v>E1_Fundamentos</x:v>
      </x:c>
      <x:c r="BP56" s="26" t="str">
        <x:v>Programa completo</x:v>
      </x:c>
      <x:c r="BQ56" s="26" t="str">
        <x:v>Título solo</x:v>
      </x:c>
      <x:c r="BR56" s="26" t="str">
        <x:v>Media</x:v>
      </x:c>
      <x:c r="BS56" s="26" t="str">
        <x:v>No</x:v>
      </x:c>
      <x:c r="BT56" s="26" t="str"/>
      <x:c r="BU56" s="26" t="str">
        <x:v>Propuesta consistente con reglas v1.0.</x:v>
      </x:c>
      <x:c r="BV56" s="26" t="str">
        <x:v>PROPUESTO</x:v>
      </x:c>
      <x:c r="BW56" s="26" t="str">
        <x:v>AGRO-NORM-v1.0</x:v>
      </x:c>
      <x:c r="BX56" s="26" t="str">
        <x:v>2026-08-26</x:v>
      </x:c>
      <x:c r="BY56" s="26" t="str">
        <x:v>APROBADO</x:v>
      </x:c>
      <x:c r="BZ56" s="26" t="str"/>
      <x:c r="CA56" s="26" t="str">
        <x:v>Propuesta consistente con reglas v1.0.</x:v>
      </x:c>
      <x:c r="CB56" s="26" t="str">
        <x:v>APROBADO</x:v>
      </x:c>
    </x:row>
    <x:row r="57">
      <x:c r="A57" t="str">
        <x:v>CUR_AGRO_USAL</x:v>
      </x:c>
      <x:c r="B57" t="str">
        <x:v>USAL</x:v>
      </x:c>
      <x:c r="C57" t="str">
        <x:v>Grado/Bachelor</x:v>
      </x:c>
      <x:c r="D57" t="str">
        <x:v>Programa completo</x:v>
      </x:c>
      <x:c r="E57" t="str">
        <x:v>INTEGRAR</x:v>
      </x:c>
      <x:c r="F57" t="str">
        <x:v>APTA PARA BASE MAESTRA</x:v>
      </x:c>
      <x:c r="G57" t="str">
        <x:v>Sí</x:v>
      </x:c>
      <x:c r="H57" t="str">
        <x:v>Sí</x:v>
      </x:c>
      <x:c r="I57" t="str">
        <x:v>No</x:v>
      </x:c>
      <x:c r="J57" t="str">
        <x:v>No</x:v>
      </x:c>
      <x:c r="K57" t="str">
        <x:v>No</x:v>
      </x:c>
      <x:c r="L57" t="str">
        <x:v>USAL_GRADO_EN_INGENIER_A_AGROALIMENTARIA_P_ASIG003</x:v>
      </x:c>
      <x:c r="M57" t="str">
        <x:v>USAL_GRADO_EN_INGENIER_A_AGROALIMENTARIA_P</x:v>
      </x:c>
      <x:c r="N57" t="str">
        <x:v>NR</x:v>
      </x:c>
      <x:c r="O57" t="str">
        <x:v>Informática</x:v>
      </x:c>
      <x:c r="P57" t="str">
        <x:v>Informática</x:v>
      </x:c>
      <x:c r="Q57" t="str">
        <x:v>USAL_GRADO_EN_INGENIER_A_AGROALIMENTARIA_P_P01</x:v>
      </x:c>
      <x:c r="R57" t="n">
        <x:v>1</x:v>
      </x:c>
      <x:c r="S57" t="str">
        <x:v>1.º semestre</x:v>
      </x:c>
      <x:c r="T57" t="str">
        <x:v>1.º semestre</x:v>
      </x:c>
      <x:c r="U57" t="n">
        <x:v>6</x:v>
      </x:c>
      <x:c r="V57" t="str">
        <x:v>ECTS</x:v>
      </x:c>
      <x:c r="W57" t="str">
        <x:v>Formación básica</x:v>
      </x:c>
      <x:c r="X57" t="str">
        <x:v>Sí</x:v>
      </x:c>
      <x:c r="Y57" t="str">
        <x:v>No</x:v>
      </x:c>
      <x:c r="Z57" t="str">
        <x:v>NR</x:v>
      </x:c>
      <x:c r="AA57" t="str">
        <x:v>NR</x:v>
      </x:c>
      <x:c r="AB57" t="str">
        <x:v>NR</x:v>
      </x:c>
      <x:c r="AC57" t="str">
        <x:v>NR</x:v>
      </x:c>
      <x:c r="AD57" t="str">
        <x:v>NR</x:v>
      </x:c>
      <x:c r="AE57" t="str">
        <x:v>NR</x:v>
      </x:c>
      <x:c r="AF57" t="str">
        <x:v>NR</x:v>
      </x:c>
      <x:c r="AG57" t="str">
        <x:v>NR</x:v>
      </x:c>
      <x:c r="AH57" t="str">
        <x:v>NR</x:v>
      </x:c>
      <x:c r="AI57"/>
      <x:c r="AJ57"/>
      <x:c r="AK57"/>
      <x:c r="AL57"/>
      <x:c r="AM57"/>
      <x:c r="AN57" t="str">
        <x:v>USAL_GRADO_EN_INGENIER_A_AGROALIMENTARIA_P_F001</x:v>
      </x:c>
      <x:c r="AO57" t="str">
        <x:v>NR</x:v>
      </x:c>
      <x:c r="AP57" t="str">
        <x:v>Plan 2026 / curso 2026-27</x:v>
      </x:c>
      <x:c r="AQ57" t="str">
        <x:v>Revisado</x:v>
      </x:c>
      <x:c r="AR57"/>
      <x:c r="AS57" s="26" t="str">
        <x:v>Informática, bases de datos y software</x:v>
      </x:c>
      <x:c r="AT57" s="26" t="str">
        <x:v>ES</x:v>
      </x:c>
      <x:c r="AU57" s="26" t="str">
        <x:v>A01</x:v>
      </x:c>
      <x:c r="AV57" s="26" t="str">
        <x:v>Matemáticas, Estadística y Computación</x:v>
      </x:c>
      <x:c r="AW57" s="26" t="str">
        <x:v>S03</x:v>
      </x:c>
      <x:c r="AX57" s="26" t="str">
        <x:v>Computación</x:v>
      </x:c>
      <x:c r="AY57" s="26" t="str">
        <x:v>F0107</x:v>
      </x:c>
      <x:c r="AZ57" s="26" t="str">
        <x:v>Informática, bases de datos y software</x:v>
      </x:c>
      <x:c r="BA57" s="26" t="str"/>
      <x:c r="BB57" s="26" t="str"/>
      <x:c r="BC57" s="26" t="str"/>
      <x:c r="BD57" s="26" t="str"/>
      <x:c r="BE57" s="26" t="str"/>
      <x:c r="BF57" s="26" t="str"/>
      <x:c r="BG57" s="26" t="str">
        <x:v>Único</x:v>
      </x:c>
      <x:c r="BH57" s="26" t="str">
        <x:v>N1</x:v>
      </x:c>
      <x:c r="BI57" s="26" t="str">
        <x:v>Familia fundamental sin evidencia de nivel avanzado</x:v>
      </x:c>
      <x:c r="BJ57" s="26" t="str">
        <x:v>TE01</x:v>
      </x:c>
      <x:c r="BK57" s="26" t="str">
        <x:v>NR</x:v>
      </x:c>
      <x:c r="BL57" s="26" t="str">
        <x:v>Sí</x:v>
      </x:c>
      <x:c r="BM57" s="26" t="n">
        <x:v>1</x:v>
      </x:c>
      <x:c r="BN57" s="35" t="n">
        <x:v>6.25</x:v>
      </x:c>
      <x:c r="BO57" s="26" t="str">
        <x:v>E1_Fundamentos</x:v>
      </x:c>
      <x:c r="BP57" s="26" t="str">
        <x:v>Programa completo</x:v>
      </x:c>
      <x:c r="BQ57" s="26" t="str">
        <x:v>Título solo</x:v>
      </x:c>
      <x:c r="BR57" s="26" t="str">
        <x:v>Media</x:v>
      </x:c>
      <x:c r="BS57" s="26" t="str">
        <x:v>No</x:v>
      </x:c>
      <x:c r="BT57" s="26" t="str"/>
      <x:c r="BU57" s="26" t="str">
        <x:v>Propuesta consistente con reglas v1.0.</x:v>
      </x:c>
      <x:c r="BV57" s="26" t="str">
        <x:v>PROPUESTO</x:v>
      </x:c>
      <x:c r="BW57" s="26" t="str">
        <x:v>AGRO-NORM-v1.0</x:v>
      </x:c>
      <x:c r="BX57" s="26" t="str">
        <x:v>2026-08-26</x:v>
      </x:c>
      <x:c r="BY57" s="26" t="str">
        <x:v>APROBADO</x:v>
      </x:c>
      <x:c r="BZ57" s="26" t="str"/>
      <x:c r="CA57" s="26" t="str">
        <x:v>Propuesta consistente con reglas v1.0.</x:v>
      </x:c>
      <x:c r="CB57" s="26" t="str">
        <x:v>APROBADO</x:v>
      </x:c>
    </x:row>
    <x:row r="58">
      <x:c r="A58" t="str">
        <x:v>CUR_AGRO_USAL</x:v>
      </x:c>
      <x:c r="B58" t="str">
        <x:v>USAL</x:v>
      </x:c>
      <x:c r="C58" t="str">
        <x:v>Grado/Bachelor</x:v>
      </x:c>
      <x:c r="D58" t="str">
        <x:v>Programa completo</x:v>
      </x:c>
      <x:c r="E58" t="str">
        <x:v>INTEGRAR</x:v>
      </x:c>
      <x:c r="F58" t="str">
        <x:v>APTA PARA BASE MAESTRA</x:v>
      </x:c>
      <x:c r="G58" t="str">
        <x:v>Sí</x:v>
      </x:c>
      <x:c r="H58" t="str">
        <x:v>Sí</x:v>
      </x:c>
      <x:c r="I58" t="str">
        <x:v>No</x:v>
      </x:c>
      <x:c r="J58" t="str">
        <x:v>No</x:v>
      </x:c>
      <x:c r="K58" t="str">
        <x:v>No</x:v>
      </x:c>
      <x:c r="L58" t="str">
        <x:v>USAL_GRADO_EN_INGENIER_A_AGROALIMENTARIA_P_ASIG004</x:v>
      </x:c>
      <x:c r="M58" t="str">
        <x:v>USAL_GRADO_EN_INGENIER_A_AGROALIMENTARIA_P</x:v>
      </x:c>
      <x:c r="N58" t="str">
        <x:v>NR</x:v>
      </x:c>
      <x:c r="O58" t="str">
        <x:v>Administración de Empresas y Organización Industrial</x:v>
      </x:c>
      <x:c r="P58" t="str">
        <x:v>Administración de Empresas y Organización Industrial</x:v>
      </x:c>
      <x:c r="Q58" t="str">
        <x:v>USAL_GRADO_EN_INGENIER_A_AGROALIMENTARIA_P_P01</x:v>
      </x:c>
      <x:c r="R58" t="n">
        <x:v>1</x:v>
      </x:c>
      <x:c r="S58" t="str">
        <x:v>1.º semestre</x:v>
      </x:c>
      <x:c r="T58" t="str">
        <x:v>1.º semestre</x:v>
      </x:c>
      <x:c r="U58" t="n">
        <x:v>6</x:v>
      </x:c>
      <x:c r="V58" t="str">
        <x:v>ECTS</x:v>
      </x:c>
      <x:c r="W58" t="str">
        <x:v>Formación básica</x:v>
      </x:c>
      <x:c r="X58" t="str">
        <x:v>Sí</x:v>
      </x:c>
      <x:c r="Y58" t="str">
        <x:v>No</x:v>
      </x:c>
      <x:c r="Z58" t="str">
        <x:v>NR</x:v>
      </x:c>
      <x:c r="AA58" t="str">
        <x:v>NR</x:v>
      </x:c>
      <x:c r="AB58" t="str">
        <x:v>NR</x:v>
      </x:c>
      <x:c r="AC58" t="str">
        <x:v>NR</x:v>
      </x:c>
      <x:c r="AD58" t="str">
        <x:v>NR</x:v>
      </x:c>
      <x:c r="AE58" t="str">
        <x:v>NR</x:v>
      </x:c>
      <x:c r="AF58" t="str">
        <x:v>NR</x:v>
      </x:c>
      <x:c r="AG58" t="str">
        <x:v>NR</x:v>
      </x:c>
      <x:c r="AH58" t="str">
        <x:v>NR</x:v>
      </x:c>
      <x:c r="AI58"/>
      <x:c r="AJ58"/>
      <x:c r="AK58"/>
      <x:c r="AL58"/>
      <x:c r="AM58"/>
      <x:c r="AN58" t="str">
        <x:v>USAL_GRADO_EN_INGENIER_A_AGROALIMENTARIA_P_F001</x:v>
      </x:c>
      <x:c r="AO58" t="str">
        <x:v>NR</x:v>
      </x:c>
      <x:c r="AP58" t="str">
        <x:v>Plan 2026 / curso 2026-27</x:v>
      </x:c>
      <x:c r="AQ58" t="str">
        <x:v>Revisado</x:v>
      </x:c>
      <x:c r="AR58"/>
      <x:c r="AS58" s="26" t="str">
        <x:v>Administración y gestión empresarial</x:v>
      </x:c>
      <x:c r="AT58" s="26" t="str">
        <x:v>ES</x:v>
      </x:c>
      <x:c r="AU58" s="26" t="str">
        <x:v>A12</x:v>
      </x:c>
      <x:c r="AV58" s="26" t="str">
        <x:v>Economía, Gestión, Marketing y Cadena de Suministro</x:v>
      </x:c>
      <x:c r="AW58" s="26" t="str">
        <x:v>S39</x:v>
      </x:c>
      <x:c r="AX58" s="26" t="str">
        <x:v>Empresa</x:v>
      </x:c>
      <x:c r="AY58" s="26" t="str">
        <x:v>F1202</x:v>
      </x:c>
      <x:c r="AZ58" s="26" t="str">
        <x:v>Administración y gestión empresarial</x:v>
      </x:c>
      <x:c r="BA58" s="26" t="str"/>
      <x:c r="BB58" s="26" t="str"/>
      <x:c r="BC58" s="26" t="str"/>
      <x:c r="BD58" s="26" t="str"/>
      <x:c r="BE58" s="26" t="str"/>
      <x:c r="BF58" s="26" t="str"/>
      <x:c r="BG58" s="26" t="str">
        <x:v>Único</x:v>
      </x:c>
      <x:c r="BH58" s="26" t="str">
        <x:v>N2</x:v>
      </x:c>
      <x:c r="BI58" s="26" t="str">
        <x:v>Familia aplicada/profesional; sin señal suficiente para N3/N4</x:v>
      </x:c>
      <x:c r="BJ58" s="26" t="str">
        <x:v>TE01</x:v>
      </x:c>
      <x:c r="BK58" s="26" t="str">
        <x:v>NR</x:v>
      </x:c>
      <x:c r="BL58" s="26" t="str">
        <x:v>NR</x:v>
      </x:c>
      <x:c r="BM58" s="26" t="n">
        <x:v>1</x:v>
      </x:c>
      <x:c r="BN58" s="35" t="n">
        <x:v>6.25</x:v>
      </x:c>
      <x:c r="BO58" s="26" t="str">
        <x:v>E1_Fundamentos</x:v>
      </x:c>
      <x:c r="BP58" s="26" t="str">
        <x:v>Programa completo</x:v>
      </x:c>
      <x:c r="BQ58" s="26" t="str">
        <x:v>Título solo</x:v>
      </x:c>
      <x:c r="BR58" s="26" t="str">
        <x:v>Media</x:v>
      </x:c>
      <x:c r="BS58" s="26" t="str">
        <x:v>No</x:v>
      </x:c>
      <x:c r="BT58" s="26" t="str"/>
      <x:c r="BU58" s="26" t="str">
        <x:v>Propuesta consistente con reglas v1.0.</x:v>
      </x:c>
      <x:c r="BV58" s="26" t="str">
        <x:v>PROPUESTO</x:v>
      </x:c>
      <x:c r="BW58" s="26" t="str">
        <x:v>AGRO-NORM-v1.0</x:v>
      </x:c>
      <x:c r="BX58" s="26" t="str">
        <x:v>2026-08-26</x:v>
      </x:c>
      <x:c r="BY58" s="26" t="str">
        <x:v>APROBADO</x:v>
      </x:c>
      <x:c r="BZ58" s="26" t="str"/>
      <x:c r="CA58" s="26" t="str">
        <x:v>Propuesta consistente con reglas v1.0.</x:v>
      </x:c>
      <x:c r="CB58" s="26" t="str">
        <x:v>APROBADO</x:v>
      </x:c>
    </x:row>
    <x:row r="59">
      <x:c r="A59" t="str">
        <x:v>CUR_AGRO_USAL</x:v>
      </x:c>
      <x:c r="B59" t="str">
        <x:v>USAL</x:v>
      </x:c>
      <x:c r="C59" t="str">
        <x:v>Grado/Bachelor</x:v>
      </x:c>
      <x:c r="D59" t="str">
        <x:v>Programa completo</x:v>
      </x:c>
      <x:c r="E59" t="str">
        <x:v>INTEGRAR</x:v>
      </x:c>
      <x:c r="F59" t="str">
        <x:v>APTA PARA BASE MAESTRA</x:v>
      </x:c>
      <x:c r="G59" t="str">
        <x:v>Sí</x:v>
      </x:c>
      <x:c r="H59" t="str">
        <x:v>Sí</x:v>
      </x:c>
      <x:c r="I59" t="str">
        <x:v>No</x:v>
      </x:c>
      <x:c r="J59" t="str">
        <x:v>No</x:v>
      </x:c>
      <x:c r="K59" t="str">
        <x:v>No</x:v>
      </x:c>
      <x:c r="L59" t="str">
        <x:v>USAL_GRADO_EN_INGENIER_A_AGROALIMENTARIA_P_ASIG005</x:v>
      </x:c>
      <x:c r="M59" t="str">
        <x:v>USAL_GRADO_EN_INGENIER_A_AGROALIMENTARIA_P</x:v>
      </x:c>
      <x:c r="N59" t="str">
        <x:v>NR</x:v>
      </x:c>
      <x:c r="O59" t="str">
        <x:v>Expresión Gráfica</x:v>
      </x:c>
      <x:c r="P59" t="str">
        <x:v>Expresión Gráfica</x:v>
      </x:c>
      <x:c r="Q59" t="str">
        <x:v>USAL_GRADO_EN_INGENIER_A_AGROALIMENTARIA_P_P01</x:v>
      </x:c>
      <x:c r="R59" t="n">
        <x:v>1</x:v>
      </x:c>
      <x:c r="S59" t="str">
        <x:v>1.º semestre</x:v>
      </x:c>
      <x:c r="T59" t="str">
        <x:v>1.º semestre</x:v>
      </x:c>
      <x:c r="U59" t="n">
        <x:v>6</x:v>
      </x:c>
      <x:c r="V59" t="str">
        <x:v>ECTS</x:v>
      </x:c>
      <x:c r="W59" t="str">
        <x:v>Formación básica</x:v>
      </x:c>
      <x:c r="X59" t="str">
        <x:v>Sí</x:v>
      </x:c>
      <x:c r="Y59" t="str">
        <x:v>No</x:v>
      </x:c>
      <x:c r="Z59" t="str">
        <x:v>NR</x:v>
      </x:c>
      <x:c r="AA59" t="str">
        <x:v>NR</x:v>
      </x:c>
      <x:c r="AB59" t="str">
        <x:v>NR</x:v>
      </x:c>
      <x:c r="AC59" t="str">
        <x:v>NR</x:v>
      </x:c>
      <x:c r="AD59" t="str">
        <x:v>NR</x:v>
      </x:c>
      <x:c r="AE59" t="str">
        <x:v>NR</x:v>
      </x:c>
      <x:c r="AF59" t="str">
        <x:v>NR</x:v>
      </x:c>
      <x:c r="AG59" t="str">
        <x:v>NR</x:v>
      </x:c>
      <x:c r="AH59" t="str">
        <x:v>NR</x:v>
      </x:c>
      <x:c r="AI59"/>
      <x:c r="AJ59"/>
      <x:c r="AK59"/>
      <x:c r="AL59"/>
      <x:c r="AM59"/>
      <x:c r="AN59" t="str">
        <x:v>USAL_GRADO_EN_INGENIER_A_AGROALIMENTARIA_P_F001</x:v>
      </x:c>
      <x:c r="AO59" t="str">
        <x:v>NR</x:v>
      </x:c>
      <x:c r="AP59" t="str">
        <x:v>Plan 2026 / curso 2026-27</x:v>
      </x:c>
      <x:c r="AQ59" t="str">
        <x:v>Revisado</x:v>
      </x:c>
      <x:c r="AR59"/>
      <x:c r="AS59" s="26" t="str">
        <x:v>Expresión Gráfica</x:v>
      </x:c>
      <x:c r="AT59" s="26" t="str">
        <x:v>ES</x:v>
      </x:c>
      <x:c r="AU59" s="26" t="str">
        <x:v>A04</x:v>
      </x:c>
      <x:c r="AV59" s="26" t="str">
        <x:v>Ciencias de Ingeniería</x:v>
      </x:c>
      <x:c r="AW59" s="26" t="str">
        <x:v>NR</x:v>
      </x:c>
      <x:c r="AX59" s="26" t="str">
        <x:v>NR</x:v>
      </x:c>
      <x:c r="AY59" s="26" t="str">
        <x:v>NR</x:v>
      </x:c>
      <x:c r="AZ59" s="26" t="str">
        <x:v>NR</x:v>
      </x:c>
      <x:c r="BA59" s="26" t="str"/>
      <x:c r="BB59" s="26" t="str"/>
      <x:c r="BC59" s="26" t="str"/>
      <x:c r="BD59" s="26" t="str"/>
      <x:c r="BE59" s="26" t="str"/>
      <x:c r="BF59" s="26" t="str"/>
      <x:c r="BG59" s="26" t="str">
        <x:v>Único</x:v>
      </x:c>
      <x:c r="BH59" s="26" t="str">
        <x:v>NR</x:v>
      </x:c>
      <x:c r="BI59" s="26" t="str">
        <x:v>Evidencia insuficiente</x:v>
      </x:c>
      <x:c r="BJ59" s="26" t="str">
        <x:v>TE01</x:v>
      </x:c>
      <x:c r="BK59" s="26" t="str">
        <x:v>NR</x:v>
      </x:c>
      <x:c r="BL59" s="26" t="str">
        <x:v>NR</x:v>
      </x:c>
      <x:c r="BM59" s="26" t="n">
        <x:v>1</x:v>
      </x:c>
      <x:c r="BN59" s="35" t="n">
        <x:v>6.25</x:v>
      </x:c>
      <x:c r="BO59" s="26" t="str">
        <x:v>E1_Fundamentos</x:v>
      </x:c>
      <x:c r="BP59" s="26" t="str">
        <x:v>Programa completo</x:v>
      </x:c>
      <x:c r="BQ59" s="26" t="str">
        <x:v>Título solo</x:v>
      </x:c>
      <x:c r="BR59" s="26" t="str">
        <x:v>Baja</x:v>
      </x:c>
      <x:c r="BS59" s="26" t="str">
        <x:v>Sí</x:v>
      </x:c>
      <x:c r="BT59" s="26" t="str">
        <x:v>Área reconocible, pero la taxonomía v1.0 no contiene una familia curricular específica adecuada.</x:v>
      </x:c>
      <x:c r="BU59" s="26" t="str">
        <x:v>Dibujo/expresión gráfica de ingeniería sin familia específica</x:v>
      </x:c>
      <x:c r="BV59" s="26" t="str">
        <x:v>REVISAR</x:v>
      </x:c>
      <x:c r="BW59" s="26" t="str">
        <x:v>AGRO-NORM-v1.0</x:v>
      </x:c>
      <x:c r="BX59" s="26" t="str">
        <x:v>2026-08-26</x:v>
      </x:c>
      <x:c r="BY59" s="26" t="str">
        <x:v>REVISAR</x:v>
      </x:c>
      <x:c r="BZ59" s="26" t="str">
        <x:v>GAP01</x:v>
      </x:c>
      <x:c r="CA59" s="26" t="str">
        <x:v>Dibujo/expresión gráfica de ingeniería sin familia específica</x:v>
      </x:c>
      <x:c r="CB59" s="26" t="str">
        <x:v>REVISAR</x:v>
      </x:c>
    </x:row>
    <x:row r="60">
      <x:c r="A60" t="str">
        <x:v>CUR_AGRO_USAL</x:v>
      </x:c>
      <x:c r="B60" t="str">
        <x:v>USAL</x:v>
      </x:c>
      <x:c r="C60" t="str">
        <x:v>Grado/Bachelor</x:v>
      </x:c>
      <x:c r="D60" t="str">
        <x:v>Programa completo</x:v>
      </x:c>
      <x:c r="E60" t="str">
        <x:v>INTEGRAR</x:v>
      </x:c>
      <x:c r="F60" t="str">
        <x:v>APTA PARA BASE MAESTRA</x:v>
      </x:c>
      <x:c r="G60" t="str">
        <x:v>Sí</x:v>
      </x:c>
      <x:c r="H60" t="str">
        <x:v>Sí</x:v>
      </x:c>
      <x:c r="I60" t="str">
        <x:v>No</x:v>
      </x:c>
      <x:c r="J60" t="str">
        <x:v>No</x:v>
      </x:c>
      <x:c r="K60" t="str">
        <x:v>No</x:v>
      </x:c>
      <x:c r="L60" t="str">
        <x:v>USAL_GRADO_EN_INGENIER_A_AGROALIMENTARIA_P_ASIG006</x:v>
      </x:c>
      <x:c r="M60" t="str">
        <x:v>USAL_GRADO_EN_INGENIER_A_AGROALIMENTARIA_P</x:v>
      </x:c>
      <x:c r="N60" t="str">
        <x:v>NR</x:v>
      </x:c>
      <x:c r="O60" t="str">
        <x:v>Matemáticas II</x:v>
      </x:c>
      <x:c r="P60" t="str">
        <x:v>Matemáticas II</x:v>
      </x:c>
      <x:c r="Q60" t="str">
        <x:v>USAL_GRADO_EN_INGENIER_A_AGROALIMENTARIA_P_P02</x:v>
      </x:c>
      <x:c r="R60" t="n">
        <x:v>1</x:v>
      </x:c>
      <x:c r="S60" t="str">
        <x:v>2.º semestre</x:v>
      </x:c>
      <x:c r="T60" t="str">
        <x:v>2.º semestre</x:v>
      </x:c>
      <x:c r="U60" t="n">
        <x:v>6</x:v>
      </x:c>
      <x:c r="V60" t="str">
        <x:v>ECTS</x:v>
      </x:c>
      <x:c r="W60" t="str">
        <x:v>Formación básica</x:v>
      </x:c>
      <x:c r="X60" t="str">
        <x:v>Sí</x:v>
      </x:c>
      <x:c r="Y60" t="str">
        <x:v>No</x:v>
      </x:c>
      <x:c r="Z60" t="str">
        <x:v>NR</x:v>
      </x:c>
      <x:c r="AA60" t="str">
        <x:v>NR</x:v>
      </x:c>
      <x:c r="AB60" t="str">
        <x:v>NR</x:v>
      </x:c>
      <x:c r="AC60" t="str">
        <x:v>NR</x:v>
      </x:c>
      <x:c r="AD60" t="str">
        <x:v>NR</x:v>
      </x:c>
      <x:c r="AE60" t="str">
        <x:v>NR</x:v>
      </x:c>
      <x:c r="AF60" t="str">
        <x:v>NR</x:v>
      </x:c>
      <x:c r="AG60" t="str">
        <x:v>NR</x:v>
      </x:c>
      <x:c r="AH60" t="str">
        <x:v>NR</x:v>
      </x:c>
      <x:c r="AI60"/>
      <x:c r="AJ60"/>
      <x:c r="AK60"/>
      <x:c r="AL60"/>
      <x:c r="AM60"/>
      <x:c r="AN60" t="str">
        <x:v>USAL_GRADO_EN_INGENIER_A_AGROALIMENTARIA_P_F001</x:v>
      </x:c>
      <x:c r="AO60" t="str">
        <x:v>NR</x:v>
      </x:c>
      <x:c r="AP60" t="str">
        <x:v>Plan 2026 / curso 2026-27</x:v>
      </x:c>
      <x:c r="AQ60" t="str">
        <x:v>Revisado</x:v>
      </x:c>
      <x:c r="AR60"/>
      <x:c r="AS60" s="26" t="str">
        <x:v>Cálculo y matemática general II</x:v>
      </x:c>
      <x:c r="AT60" s="26" t="str">
        <x:v>ES</x:v>
      </x:c>
      <x:c r="AU60" s="26" t="str">
        <x:v>A01</x:v>
      </x:c>
      <x:c r="AV60" s="26" t="str">
        <x:v>Matemáticas, Estadística y Computación</x:v>
      </x:c>
      <x:c r="AW60" s="26" t="str">
        <x:v>S01</x:v>
      </x:c>
      <x:c r="AX60" s="26" t="str">
        <x:v>Matemáticas</x:v>
      </x:c>
      <x:c r="AY60" s="26" t="str">
        <x:v>F0101</x:v>
      </x:c>
      <x:c r="AZ60" s="26" t="str">
        <x:v>Cálculo y matemática general</x:v>
      </x:c>
      <x:c r="BA60" s="26" t="str"/>
      <x:c r="BB60" s="26" t="str"/>
      <x:c r="BC60" s="26" t="str"/>
      <x:c r="BD60" s="26" t="str"/>
      <x:c r="BE60" s="26" t="str"/>
      <x:c r="BF60" s="26" t="str"/>
      <x:c r="BG60" s="26" t="str">
        <x:v>II</x:v>
      </x:c>
      <x:c r="BH60" s="26" t="str">
        <x:v>N1</x:v>
      </x:c>
      <x:c r="BI60" s="26" t="str">
        <x:v>Familia fundamental sin evidencia de nivel avanzado</x:v>
      </x:c>
      <x:c r="BJ60" s="26" t="str">
        <x:v>TE01</x:v>
      </x:c>
      <x:c r="BK60" s="26" t="str">
        <x:v>NR</x:v>
      </x:c>
      <x:c r="BL60" s="26" t="str">
        <x:v>NR</x:v>
      </x:c>
      <x:c r="BM60" s="26" t="n">
        <x:v>2</x:v>
      </x:c>
      <x:c r="BN60" s="35" t="n">
        <x:v>18.75</x:v>
      </x:c>
      <x:c r="BO60" s="26" t="str">
        <x:v>E1_Fundamentos</x:v>
      </x:c>
      <x:c r="BP60" s="26" t="str">
        <x:v>Programa completo</x:v>
      </x:c>
      <x:c r="BQ60" s="26" t="str">
        <x:v>Título solo</x:v>
      </x:c>
      <x:c r="BR60" s="26" t="str">
        <x:v>Media</x:v>
      </x:c>
      <x:c r="BS60" s="26" t="str">
        <x:v>No</x:v>
      </x:c>
      <x:c r="BT60" s="26" t="str"/>
      <x:c r="BU60" s="26" t="str">
        <x:v>Propuesta consistente con reglas v1.0.</x:v>
      </x:c>
      <x:c r="BV60" s="26" t="str">
        <x:v>PROPUESTO</x:v>
      </x:c>
      <x:c r="BW60" s="26" t="str">
        <x:v>AGRO-NORM-v1.0</x:v>
      </x:c>
      <x:c r="BX60" s="26" t="str">
        <x:v>2026-08-26</x:v>
      </x:c>
      <x:c r="BY60" s="26" t="str">
        <x:v>APROBADO</x:v>
      </x:c>
      <x:c r="BZ60" s="26" t="str"/>
      <x:c r="CA60" s="26" t="str">
        <x:v>Propuesta consistente con reglas v1.0.</x:v>
      </x:c>
      <x:c r="CB60" s="26" t="str">
        <x:v>APROBADO</x:v>
      </x:c>
    </x:row>
    <x:row r="61">
      <x:c r="A61" t="str">
        <x:v>CUR_AGRO_USAL</x:v>
      </x:c>
      <x:c r="B61" t="str">
        <x:v>USAL</x:v>
      </x:c>
      <x:c r="C61" t="str">
        <x:v>Grado/Bachelor</x:v>
      </x:c>
      <x:c r="D61" t="str">
        <x:v>Programa completo</x:v>
      </x:c>
      <x:c r="E61" t="str">
        <x:v>INTEGRAR</x:v>
      </x:c>
      <x:c r="F61" t="str">
        <x:v>APTA PARA BASE MAESTRA</x:v>
      </x:c>
      <x:c r="G61" t="str">
        <x:v>Sí</x:v>
      </x:c>
      <x:c r="H61" t="str">
        <x:v>Sí</x:v>
      </x:c>
      <x:c r="I61" t="str">
        <x:v>No</x:v>
      </x:c>
      <x:c r="J61" t="str">
        <x:v>No</x:v>
      </x:c>
      <x:c r="K61" t="str">
        <x:v>No</x:v>
      </x:c>
      <x:c r="L61" t="str">
        <x:v>USAL_GRADO_EN_INGENIER_A_AGROALIMENTARIA_P_ASIG007</x:v>
      </x:c>
      <x:c r="M61" t="str">
        <x:v>USAL_GRADO_EN_INGENIER_A_AGROALIMENTARIA_P</x:v>
      </x:c>
      <x:c r="N61" t="str">
        <x:v>NR</x:v>
      </x:c>
      <x:c r="O61" t="str">
        <x:v>Física II</x:v>
      </x:c>
      <x:c r="P61" t="str">
        <x:v>Física II</x:v>
      </x:c>
      <x:c r="Q61" t="str">
        <x:v>USAL_GRADO_EN_INGENIER_A_AGROALIMENTARIA_P_P02</x:v>
      </x:c>
      <x:c r="R61" t="n">
        <x:v>1</x:v>
      </x:c>
      <x:c r="S61" t="str">
        <x:v>2.º semestre</x:v>
      </x:c>
      <x:c r="T61" t="str">
        <x:v>2.º semestre</x:v>
      </x:c>
      <x:c r="U61" t="n">
        <x:v>6</x:v>
      </x:c>
      <x:c r="V61" t="str">
        <x:v>ECTS</x:v>
      </x:c>
      <x:c r="W61" t="str">
        <x:v>Formación básica</x:v>
      </x:c>
      <x:c r="X61" t="str">
        <x:v>Sí</x:v>
      </x:c>
      <x:c r="Y61" t="str">
        <x:v>No</x:v>
      </x:c>
      <x:c r="Z61" t="str">
        <x:v>NR</x:v>
      </x:c>
      <x:c r="AA61" t="str">
        <x:v>NR</x:v>
      </x:c>
      <x:c r="AB61" t="str">
        <x:v>NR</x:v>
      </x:c>
      <x:c r="AC61" t="str">
        <x:v>NR</x:v>
      </x:c>
      <x:c r="AD61" t="str">
        <x:v>NR</x:v>
      </x:c>
      <x:c r="AE61" t="str">
        <x:v>NR</x:v>
      </x:c>
      <x:c r="AF61" t="str">
        <x:v>NR</x:v>
      </x:c>
      <x:c r="AG61" t="str">
        <x:v>NR</x:v>
      </x:c>
      <x:c r="AH61" t="str">
        <x:v>NR</x:v>
      </x:c>
      <x:c r="AI61"/>
      <x:c r="AJ61"/>
      <x:c r="AK61"/>
      <x:c r="AL61"/>
      <x:c r="AM61"/>
      <x:c r="AN61" t="str">
        <x:v>USAL_GRADO_EN_INGENIER_A_AGROALIMENTARIA_P_F001</x:v>
      </x:c>
      <x:c r="AO61" t="str">
        <x:v>NR</x:v>
      </x:c>
      <x:c r="AP61" t="str">
        <x:v>Plan 2026 / curso 2026-27</x:v>
      </x:c>
      <x:c r="AQ61" t="str">
        <x:v>Revisado</x:v>
      </x:c>
      <x:c r="AR61"/>
      <x:c r="AS61" s="26" t="str">
        <x:v>Física general y aplicada II</x:v>
      </x:c>
      <x:c r="AT61" s="26" t="str">
        <x:v>ES</x:v>
      </x:c>
      <x:c r="AU61" s="26" t="str">
        <x:v>A02</x:v>
      </x:c>
      <x:c r="AV61" s="26" t="str">
        <x:v>Física y Química Fundamental</x:v>
      </x:c>
      <x:c r="AW61" s="26" t="str">
        <x:v>S04</x:v>
      </x:c>
      <x:c r="AX61" s="26" t="str">
        <x:v>Física</x:v>
      </x:c>
      <x:c r="AY61" s="26" t="str">
        <x:v>F0201</x:v>
      </x:c>
      <x:c r="AZ61" s="26" t="str">
        <x:v>Física general y aplicada</x:v>
      </x:c>
      <x:c r="BA61" s="26" t="str"/>
      <x:c r="BB61" s="26" t="str"/>
      <x:c r="BC61" s="26" t="str"/>
      <x:c r="BD61" s="26" t="str"/>
      <x:c r="BE61" s="26" t="str"/>
      <x:c r="BF61" s="26" t="str"/>
      <x:c r="BG61" s="26" t="str">
        <x:v>II</x:v>
      </x:c>
      <x:c r="BH61" s="26" t="str">
        <x:v>N1</x:v>
      </x:c>
      <x:c r="BI61" s="26" t="str">
        <x:v>Familia fundamental sin evidencia de nivel avanzado</x:v>
      </x:c>
      <x:c r="BJ61" s="26" t="str">
        <x:v>TE01</x:v>
      </x:c>
      <x:c r="BK61" s="26" t="str">
        <x:v>NR</x:v>
      </x:c>
      <x:c r="BL61" s="26" t="str">
        <x:v>NR</x:v>
      </x:c>
      <x:c r="BM61" s="26" t="n">
        <x:v>2</x:v>
      </x:c>
      <x:c r="BN61" s="35" t="n">
        <x:v>18.75</x:v>
      </x:c>
      <x:c r="BO61" s="26" t="str">
        <x:v>E1_Fundamentos</x:v>
      </x:c>
      <x:c r="BP61" s="26" t="str">
        <x:v>Programa completo</x:v>
      </x:c>
      <x:c r="BQ61" s="26" t="str">
        <x:v>Título solo</x:v>
      </x:c>
      <x:c r="BR61" s="26" t="str">
        <x:v>Media</x:v>
      </x:c>
      <x:c r="BS61" s="26" t="str">
        <x:v>No</x:v>
      </x:c>
      <x:c r="BT61" s="26" t="str"/>
      <x:c r="BU61" s="26" t="str">
        <x:v>Propuesta consistente con reglas v1.0.</x:v>
      </x:c>
      <x:c r="BV61" s="26" t="str">
        <x:v>PROPUESTO</x:v>
      </x:c>
      <x:c r="BW61" s="26" t="str">
        <x:v>AGRO-NORM-v1.0</x:v>
      </x:c>
      <x:c r="BX61" s="26" t="str">
        <x:v>2026-08-26</x:v>
      </x:c>
      <x:c r="BY61" s="26" t="str">
        <x:v>APROBADO</x:v>
      </x:c>
      <x:c r="BZ61" s="26" t="str"/>
      <x:c r="CA61" s="26" t="str">
        <x:v>Propuesta consistente con reglas v1.0.</x:v>
      </x:c>
      <x:c r="CB61" s="26" t="str">
        <x:v>APROBADO</x:v>
      </x:c>
    </x:row>
    <x:row r="62">
      <x:c r="A62" t="str">
        <x:v>CUR_AGRO_USAL</x:v>
      </x:c>
      <x:c r="B62" t="str">
        <x:v>USAL</x:v>
      </x:c>
      <x:c r="C62" t="str">
        <x:v>Grado/Bachelor</x:v>
      </x:c>
      <x:c r="D62" t="str">
        <x:v>Programa completo</x:v>
      </x:c>
      <x:c r="E62" t="str">
        <x:v>INTEGRAR</x:v>
      </x:c>
      <x:c r="F62" t="str">
        <x:v>APTA PARA BASE MAESTRA</x:v>
      </x:c>
      <x:c r="G62" t="str">
        <x:v>Sí</x:v>
      </x:c>
      <x:c r="H62" t="str">
        <x:v>Sí</x:v>
      </x:c>
      <x:c r="I62" t="str">
        <x:v>No</x:v>
      </x:c>
      <x:c r="J62" t="str">
        <x:v>No</x:v>
      </x:c>
      <x:c r="K62" t="str">
        <x:v>No</x:v>
      </x:c>
      <x:c r="L62" t="str">
        <x:v>USAL_GRADO_EN_INGENIER_A_AGROALIMENTARIA_P_ASIG008</x:v>
      </x:c>
      <x:c r="M62" t="str">
        <x:v>USAL_GRADO_EN_INGENIER_A_AGROALIMENTARIA_P</x:v>
      </x:c>
      <x:c r="N62" t="str">
        <x:v>NR</x:v>
      </x:c>
      <x:c r="O62" t="str">
        <x:v>Química</x:v>
      </x:c>
      <x:c r="P62" t="str">
        <x:v>Química</x:v>
      </x:c>
      <x:c r="Q62" t="str">
        <x:v>USAL_GRADO_EN_INGENIER_A_AGROALIMENTARIA_P_P02</x:v>
      </x:c>
      <x:c r="R62" t="n">
        <x:v>1</x:v>
      </x:c>
      <x:c r="S62" t="str">
        <x:v>2.º semestre</x:v>
      </x:c>
      <x:c r="T62" t="str">
        <x:v>2.º semestre</x:v>
      </x:c>
      <x:c r="U62" t="n">
        <x:v>6</x:v>
      </x:c>
      <x:c r="V62" t="str">
        <x:v>ECTS</x:v>
      </x:c>
      <x:c r="W62" t="str">
        <x:v>Formación básica</x:v>
      </x:c>
      <x:c r="X62" t="str">
        <x:v>Sí</x:v>
      </x:c>
      <x:c r="Y62" t="str">
        <x:v>No</x:v>
      </x:c>
      <x:c r="Z62" t="str">
        <x:v>NR</x:v>
      </x:c>
      <x:c r="AA62" t="str">
        <x:v>NR</x:v>
      </x:c>
      <x:c r="AB62" t="str">
        <x:v>NR</x:v>
      </x:c>
      <x:c r="AC62" t="str">
        <x:v>NR</x:v>
      </x:c>
      <x:c r="AD62" t="str">
        <x:v>NR</x:v>
      </x:c>
      <x:c r="AE62" t="str">
        <x:v>NR</x:v>
      </x:c>
      <x:c r="AF62" t="str">
        <x:v>NR</x:v>
      </x:c>
      <x:c r="AG62" t="str">
        <x:v>NR</x:v>
      </x:c>
      <x:c r="AH62" t="str">
        <x:v>NR</x:v>
      </x:c>
      <x:c r="AI62"/>
      <x:c r="AJ62"/>
      <x:c r="AK62"/>
      <x:c r="AL62"/>
      <x:c r="AM62"/>
      <x:c r="AN62" t="str">
        <x:v>USAL_GRADO_EN_INGENIER_A_AGROALIMENTARIA_P_F001</x:v>
      </x:c>
      <x:c r="AO62" t="str">
        <x:v>NR</x:v>
      </x:c>
      <x:c r="AP62" t="str">
        <x:v>Plan 2026 / curso 2026-27</x:v>
      </x:c>
      <x:c r="AQ62" t="str">
        <x:v>Revisado</x:v>
      </x:c>
      <x:c r="AR62"/>
      <x:c r="AS62" s="26" t="str">
        <x:v>Química general e inorgánica</x:v>
      </x:c>
      <x:c r="AT62" s="26" t="str">
        <x:v>ES</x:v>
      </x:c>
      <x:c r="AU62" s="26" t="str">
        <x:v>A02</x:v>
      </x:c>
      <x:c r="AV62" s="26" t="str">
        <x:v>Física y Química Fundamental</x:v>
      </x:c>
      <x:c r="AW62" s="26" t="str">
        <x:v>S05</x:v>
      </x:c>
      <x:c r="AX62" s="26" t="str">
        <x:v>Química</x:v>
      </x:c>
      <x:c r="AY62" s="26" t="str">
        <x:v>F0202</x:v>
      </x:c>
      <x:c r="AZ62" s="26" t="str">
        <x:v>Química general e inorgánica</x:v>
      </x:c>
      <x:c r="BA62" s="26" t="str"/>
      <x:c r="BB62" s="26" t="str"/>
      <x:c r="BC62" s="26" t="str"/>
      <x:c r="BD62" s="26" t="str"/>
      <x:c r="BE62" s="26" t="str"/>
      <x:c r="BF62" s="26" t="str"/>
      <x:c r="BG62" s="26" t="str">
        <x:v>Único</x:v>
      </x:c>
      <x:c r="BH62" s="26" t="str">
        <x:v>N1</x:v>
      </x:c>
      <x:c r="BI62" s="26" t="str">
        <x:v>Familia fundamental sin evidencia de nivel avanzado</x:v>
      </x:c>
      <x:c r="BJ62" s="26" t="str">
        <x:v>TE01</x:v>
      </x:c>
      <x:c r="BK62" s="26" t="str">
        <x:v>NR</x:v>
      </x:c>
      <x:c r="BL62" s="26" t="str">
        <x:v>NR</x:v>
      </x:c>
      <x:c r="BM62" s="26" t="n">
        <x:v>2</x:v>
      </x:c>
      <x:c r="BN62" s="35" t="n">
        <x:v>18.75</x:v>
      </x:c>
      <x:c r="BO62" s="26" t="str">
        <x:v>E1_Fundamentos</x:v>
      </x:c>
      <x:c r="BP62" s="26" t="str">
        <x:v>Programa completo</x:v>
      </x:c>
      <x:c r="BQ62" s="26" t="str">
        <x:v>Título+contexto</x:v>
      </x:c>
      <x:c r="BR62" s="26" t="str">
        <x:v>Media</x:v>
      </x:c>
      <x:c r="BS62" s="26" t="str">
        <x:v>No</x:v>
      </x:c>
      <x:c r="BT62" s="26" t="str"/>
      <x:c r="BU62" s="26" t="str">
        <x:v>Propuesta consistente con reglas v1.0.</x:v>
      </x:c>
      <x:c r="BV62" s="26" t="str">
        <x:v>PROPUESTO</x:v>
      </x:c>
      <x:c r="BW62" s="26" t="str">
        <x:v>AGRO-NORM-v1.0</x:v>
      </x:c>
      <x:c r="BX62" s="26" t="str">
        <x:v>2026-08-26</x:v>
      </x:c>
      <x:c r="BY62" s="26" t="str">
        <x:v>APROBADO</x:v>
      </x:c>
      <x:c r="BZ62" s="26" t="str"/>
      <x:c r="CA62" s="26" t="str">
        <x:v>Propuesta consistente con reglas v1.0.</x:v>
      </x:c>
      <x:c r="CB62" s="26" t="str">
        <x:v>APROBADO</x:v>
      </x:c>
    </x:row>
    <x:row r="63">
      <x:c r="A63" t="str">
        <x:v>CUR_AGRO_USAL</x:v>
      </x:c>
      <x:c r="B63" t="str">
        <x:v>USAL</x:v>
      </x:c>
      <x:c r="C63" t="str">
        <x:v>Grado/Bachelor</x:v>
      </x:c>
      <x:c r="D63" t="str">
        <x:v>Programa completo</x:v>
      </x:c>
      <x:c r="E63" t="str">
        <x:v>INTEGRAR</x:v>
      </x:c>
      <x:c r="F63" t="str">
        <x:v>APTA PARA BASE MAESTRA</x:v>
      </x:c>
      <x:c r="G63" t="str">
        <x:v>Sí</x:v>
      </x:c>
      <x:c r="H63" t="str">
        <x:v>Sí</x:v>
      </x:c>
      <x:c r="I63" t="str">
        <x:v>No</x:v>
      </x:c>
      <x:c r="J63" t="str">
        <x:v>No</x:v>
      </x:c>
      <x:c r="K63" t="str">
        <x:v>No</x:v>
      </x:c>
      <x:c r="L63" t="str">
        <x:v>USAL_GRADO_EN_INGENIER_A_AGROALIMENTARIA_P_ASIG009</x:v>
      </x:c>
      <x:c r="M63" t="str">
        <x:v>USAL_GRADO_EN_INGENIER_A_AGROALIMENTARIA_P</x:v>
      </x:c>
      <x:c r="N63" t="str">
        <x:v>NR</x:v>
      </x:c>
      <x:c r="O63" t="str">
        <x:v>Bases y tecnología de la producción animal</x:v>
      </x:c>
      <x:c r="P63" t="str">
        <x:v>Bases y tecnología de la producción animal</x:v>
      </x:c>
      <x:c r="Q63" t="str">
        <x:v>USAL_GRADO_EN_INGENIER_A_AGROALIMENTARIA_P_P02</x:v>
      </x:c>
      <x:c r="R63" t="n">
        <x:v>1</x:v>
      </x:c>
      <x:c r="S63" t="str">
        <x:v>2.º semestre</x:v>
      </x:c>
      <x:c r="T63" t="str">
        <x:v>2.º semestre</x:v>
      </x:c>
      <x:c r="U63" t="n">
        <x:v>6</x:v>
      </x:c>
      <x:c r="V63" t="str">
        <x:v>ECTS</x:v>
      </x:c>
      <x:c r="W63" t="str">
        <x:v>Obligatoria</x:v>
      </x:c>
      <x:c r="X63" t="str">
        <x:v>Sí</x:v>
      </x:c>
      <x:c r="Y63" t="str">
        <x:v>No</x:v>
      </x:c>
      <x:c r="Z63" t="str">
        <x:v>NR</x:v>
      </x:c>
      <x:c r="AA63" t="str">
        <x:v>NR</x:v>
      </x:c>
      <x:c r="AB63" t="str">
        <x:v>NR</x:v>
      </x:c>
      <x:c r="AC63" t="str">
        <x:v>NR</x:v>
      </x:c>
      <x:c r="AD63" t="str">
        <x:v>NR</x:v>
      </x:c>
      <x:c r="AE63" t="str">
        <x:v>NR</x:v>
      </x:c>
      <x:c r="AF63" t="str">
        <x:v>NR</x:v>
      </x:c>
      <x:c r="AG63" t="str">
        <x:v>NR</x:v>
      </x:c>
      <x:c r="AH63" t="str">
        <x:v>NR</x:v>
      </x:c>
      <x:c r="AI63"/>
      <x:c r="AJ63"/>
      <x:c r="AK63"/>
      <x:c r="AL63"/>
      <x:c r="AM63"/>
      <x:c r="AN63" t="str">
        <x:v>USAL_GRADO_EN_INGENIER_A_AGROALIMENTARIA_P_F001</x:v>
      </x:c>
      <x:c r="AO63" t="str">
        <x:v>NR</x:v>
      </x:c>
      <x:c r="AP63" t="str">
        <x:v>Plan 2026 / curso 2026-27</x:v>
      </x:c>
      <x:c r="AQ63" t="str">
        <x:v>Revisado</x:v>
      </x:c>
      <x:c r="AR63"/>
      <x:c r="AS63" s="26" t="str">
        <x:v>Producción animal y zootecnia</x:v>
      </x:c>
      <x:c r="AT63" s="26" t="str">
        <x:v>ES</x:v>
      </x:c>
      <x:c r="AU63" s="26" t="str">
        <x:v>A10</x:v>
      </x:c>
      <x:c r="AV63" s="26" t="str">
        <x:v>Producción Agropecuaria, Materias Primas y Territorio</x:v>
      </x:c>
      <x:c r="AW63" s="26" t="str">
        <x:v>S32</x:v>
      </x:c>
      <x:c r="AX63" s="26" t="str">
        <x:v>Producción animal</x:v>
      </x:c>
      <x:c r="AY63" s="26" t="str">
        <x:v>F1002</x:v>
      </x:c>
      <x:c r="AZ63" s="26" t="str">
        <x:v>Producción animal y zootecnia</x:v>
      </x:c>
      <x:c r="BA63" s="26" t="str"/>
      <x:c r="BB63" s="26" t="str"/>
      <x:c r="BC63" s="26" t="str"/>
      <x:c r="BD63" s="26" t="str"/>
      <x:c r="BE63" s="26" t="str"/>
      <x:c r="BF63" s="26" t="str"/>
      <x:c r="BG63" s="26" t="str">
        <x:v>Único</x:v>
      </x:c>
      <x:c r="BH63" s="26" t="str">
        <x:v>N2</x:v>
      </x:c>
      <x:c r="BI63" s="26" t="str">
        <x:v>Familia aplicada/profesional; sin señal suficiente para N3/N4</x:v>
      </x:c>
      <x:c r="BJ63" s="26" t="str">
        <x:v>TE01</x:v>
      </x:c>
      <x:c r="BK63" s="26" t="str">
        <x:v>NR</x:v>
      </x:c>
      <x:c r="BL63" s="26" t="str">
        <x:v>NR</x:v>
      </x:c>
      <x:c r="BM63" s="26" t="n">
        <x:v>2</x:v>
      </x:c>
      <x:c r="BN63" s="35" t="n">
        <x:v>18.75</x:v>
      </x:c>
      <x:c r="BO63" s="26" t="str">
        <x:v>E1_Fundamentos</x:v>
      </x:c>
      <x:c r="BP63" s="26" t="str">
        <x:v>Programa completo</x:v>
      </x:c>
      <x:c r="BQ63" s="26" t="str">
        <x:v>Título solo</x:v>
      </x:c>
      <x:c r="BR63" s="26" t="str">
        <x:v>Media</x:v>
      </x:c>
      <x:c r="BS63" s="26" t="str">
        <x:v>No</x:v>
      </x:c>
      <x:c r="BT63" s="26" t="str"/>
      <x:c r="BU63" s="26" t="str">
        <x:v>Propuesta consistente con reglas v1.0.</x:v>
      </x:c>
      <x:c r="BV63" s="26" t="str">
        <x:v>PROPUESTO</x:v>
      </x:c>
      <x:c r="BW63" s="26" t="str">
        <x:v>AGRO-NORM-v1.0</x:v>
      </x:c>
      <x:c r="BX63" s="26" t="str">
        <x:v>2026-08-26</x:v>
      </x:c>
      <x:c r="BY63" s="26" t="str">
        <x:v>APROBADO</x:v>
      </x:c>
      <x:c r="BZ63" s="26" t="str"/>
      <x:c r="CA63" s="26" t="str">
        <x:v>Propuesta consistente con reglas v1.0.</x:v>
      </x:c>
      <x:c r="CB63" s="26" t="str">
        <x:v>APROBADO</x:v>
      </x:c>
    </x:row>
    <x:row r="64">
      <x:c r="A64" t="str">
        <x:v>CUR_AGRO_USAL</x:v>
      </x:c>
      <x:c r="B64" t="str">
        <x:v>USAL</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USAL_GRADO_EN_INGENIER_A_AGROALIMENTARIA_P_ASIG010</x:v>
      </x:c>
      <x:c r="M64" t="str">
        <x:v>USAL_GRADO_EN_INGENIER_A_AGROALIMENTARIA_P</x:v>
      </x:c>
      <x:c r="N64" t="str">
        <x:v>NR</x:v>
      </x:c>
      <x:c r="O64" t="str">
        <x:v>Biología</x:v>
      </x:c>
      <x:c r="P64" t="str">
        <x:v>Biología</x:v>
      </x:c>
      <x:c r="Q64" t="str">
        <x:v>USAL_GRADO_EN_INGENIER_A_AGROALIMENTARIA_P_P02</x:v>
      </x:c>
      <x:c r="R64" t="n">
        <x:v>1</x:v>
      </x:c>
      <x:c r="S64" t="str">
        <x:v>2.º semestre</x:v>
      </x:c>
      <x:c r="T64" t="str">
        <x:v>2.º semestre</x:v>
      </x:c>
      <x:c r="U64" t="n">
        <x:v>6</x:v>
      </x:c>
      <x:c r="V64" t="str">
        <x:v>ECTS</x:v>
      </x:c>
      <x:c r="W64" t="str">
        <x:v>Formación básica</x:v>
      </x:c>
      <x:c r="X64" t="str">
        <x:v>Sí</x:v>
      </x:c>
      <x:c r="Y64" t="str">
        <x:v>No</x:v>
      </x:c>
      <x:c r="Z64" t="str">
        <x:v>NR</x:v>
      </x:c>
      <x:c r="AA64" t="str">
        <x:v>NR</x:v>
      </x:c>
      <x:c r="AB64" t="str">
        <x:v>NR</x:v>
      </x:c>
      <x:c r="AC64" t="str">
        <x:v>NR</x:v>
      </x:c>
      <x:c r="AD64" t="str">
        <x:v>NR</x:v>
      </x:c>
      <x:c r="AE64" t="str">
        <x:v>NR</x:v>
      </x:c>
      <x:c r="AF64" t="str">
        <x:v>NR</x:v>
      </x:c>
      <x:c r="AG64" t="str">
        <x:v>NR</x:v>
      </x:c>
      <x:c r="AH64" t="str">
        <x:v>NR</x:v>
      </x:c>
      <x:c r="AI64"/>
      <x:c r="AJ64"/>
      <x:c r="AK64"/>
      <x:c r="AL64"/>
      <x:c r="AM64"/>
      <x:c r="AN64" t="str">
        <x:v>USAL_GRADO_EN_INGENIER_A_AGROALIMENTARIA_P_F001</x:v>
      </x:c>
      <x:c r="AO64" t="str">
        <x:v>NR</x:v>
      </x:c>
      <x:c r="AP64" t="str">
        <x:v>Plan 2026 / curso 2026-27</x:v>
      </x:c>
      <x:c r="AQ64" t="str">
        <x:v>Revisado</x:v>
      </x:c>
      <x:c r="AR64"/>
      <x:c r="AS64" s="26" t="str">
        <x:v>Biología y fisiología</x:v>
      </x:c>
      <x:c r="AT64" s="26" t="str">
        <x:v>ES</x:v>
      </x:c>
      <x:c r="AU64" s="26" t="str">
        <x:v>A03</x:v>
      </x:c>
      <x:c r="AV64" s="26" t="str">
        <x:v>Biología, Bioquímica, Microbiología y Biotecnología</x:v>
      </x:c>
      <x:c r="AW64" s="26" t="str">
        <x:v>S06</x:v>
      </x:c>
      <x:c r="AX64" s="26" t="str">
        <x:v>Biología</x:v>
      </x:c>
      <x:c r="AY64" s="26" t="str">
        <x:v>F0301</x:v>
      </x:c>
      <x:c r="AZ64" s="26" t="str">
        <x:v>Biología y fisiología</x:v>
      </x:c>
      <x:c r="BA64" s="26" t="str"/>
      <x:c r="BB64" s="26" t="str"/>
      <x:c r="BC64" s="26" t="str"/>
      <x:c r="BD64" s="26" t="str"/>
      <x:c r="BE64" s="26" t="str"/>
      <x:c r="BF64" s="26" t="str"/>
      <x:c r="BG64" s="26" t="str">
        <x:v>Único</x:v>
      </x:c>
      <x:c r="BH64" s="26" t="str">
        <x:v>N1</x:v>
      </x:c>
      <x:c r="BI64" s="26" t="str">
        <x:v>Familia fundamental sin evidencia de nivel avanzado</x:v>
      </x:c>
      <x:c r="BJ64" s="26" t="str">
        <x:v>TE01</x:v>
      </x:c>
      <x:c r="BK64" s="26" t="str">
        <x:v>NR</x:v>
      </x:c>
      <x:c r="BL64" s="26" t="str">
        <x:v>NR</x:v>
      </x:c>
      <x:c r="BM64" s="26" t="n">
        <x:v>2</x:v>
      </x:c>
      <x:c r="BN64" s="35" t="n">
        <x:v>18.75</x:v>
      </x:c>
      <x:c r="BO64" s="26" t="str">
        <x:v>E1_Fundamentos</x:v>
      </x:c>
      <x:c r="BP64" s="26" t="str">
        <x:v>Programa completo</x:v>
      </x:c>
      <x:c r="BQ64" s="26" t="str">
        <x:v>Título solo</x:v>
      </x:c>
      <x:c r="BR64" s="26" t="str">
        <x:v>Media</x:v>
      </x:c>
      <x:c r="BS64" s="26" t="str">
        <x:v>No</x:v>
      </x:c>
      <x:c r="BT64" s="26" t="str"/>
      <x:c r="BU64" s="26" t="str">
        <x:v>Propuesta consistente con reglas v1.0.</x:v>
      </x:c>
      <x:c r="BV64" s="26" t="str">
        <x:v>PROPUESTO</x:v>
      </x:c>
      <x:c r="BW64" s="26" t="str">
        <x:v>AGRO-NORM-v1.0</x:v>
      </x:c>
      <x:c r="BX64" s="26" t="str">
        <x:v>2026-08-26</x:v>
      </x:c>
      <x:c r="BY64" s="26" t="str">
        <x:v>APROBADO</x:v>
      </x:c>
      <x:c r="BZ64" s="26" t="str"/>
      <x:c r="CA64" s="26" t="str">
        <x:v>Propuesta consistente con reglas v1.0.</x:v>
      </x:c>
      <x:c r="CB64" s="26" t="str">
        <x:v>APROBADO</x:v>
      </x:c>
    </x:row>
    <x:row r="65">
      <x:c r="A65" t="str">
        <x:v>CUR_AGRO_USAL</x:v>
      </x:c>
      <x:c r="B65" t="str">
        <x:v>USAL</x:v>
      </x:c>
      <x:c r="C65" t="str">
        <x:v>Grado/Bachelor</x:v>
      </x:c>
      <x:c r="D65" t="str">
        <x:v>Programa completo</x:v>
      </x:c>
      <x:c r="E65" t="str">
        <x:v>INTEGRAR</x:v>
      </x:c>
      <x:c r="F65" t="str">
        <x:v>APTA PARA BASE MAESTRA</x:v>
      </x:c>
      <x:c r="G65" t="str">
        <x:v>Sí</x:v>
      </x:c>
      <x:c r="H65" t="str">
        <x:v>Sí</x:v>
      </x:c>
      <x:c r="I65" t="str">
        <x:v>No</x:v>
      </x:c>
      <x:c r="J65" t="str">
        <x:v>No</x:v>
      </x:c>
      <x:c r="K65" t="str">
        <x:v>No</x:v>
      </x:c>
      <x:c r="L65" t="str">
        <x:v>USAL_GRADO_EN_INGENIER_A_AGROALIMENTARIA_P_ASIG011</x:v>
      </x:c>
      <x:c r="M65" t="str">
        <x:v>USAL_GRADO_EN_INGENIER_A_AGROALIMENTARIA_P</x:v>
      </x:c>
      <x:c r="N65" t="str">
        <x:v>NR</x:v>
      </x:c>
      <x:c r="O65" t="str">
        <x:v>Estadística y control de calidad</x:v>
      </x:c>
      <x:c r="P65" t="str">
        <x:v>Estadística y control de calidad</x:v>
      </x:c>
      <x:c r="Q65" t="str">
        <x:v>USAL_GRADO_EN_INGENIER_A_AGROALIMENTARIA_P_P03</x:v>
      </x:c>
      <x:c r="R65" t="n">
        <x:v>2</x:v>
      </x:c>
      <x:c r="S65" t="str">
        <x:v>3.º semestre</x:v>
      </x:c>
      <x:c r="T65" t="str">
        <x:v>3.º semestre</x:v>
      </x:c>
      <x:c r="U65" t="n">
        <x:v>6</x:v>
      </x:c>
      <x:c r="V65" t="str">
        <x:v>ECTS</x:v>
      </x:c>
      <x:c r="W65" t="str">
        <x:v>Formación básica</x:v>
      </x:c>
      <x:c r="X65" t="str">
        <x:v>Sí</x:v>
      </x:c>
      <x:c r="Y65" t="str">
        <x:v>No</x:v>
      </x:c>
      <x:c r="Z65" t="str">
        <x:v>NR</x:v>
      </x:c>
      <x:c r="AA65" t="str">
        <x:v>NR</x:v>
      </x:c>
      <x:c r="AB65" t="str">
        <x:v>NR</x:v>
      </x:c>
      <x:c r="AC65" t="str">
        <x:v>NR</x:v>
      </x:c>
      <x:c r="AD65" t="str">
        <x:v>NR</x:v>
      </x:c>
      <x:c r="AE65" t="str">
        <x:v>NR</x:v>
      </x:c>
      <x:c r="AF65" t="str">
        <x:v>NR</x:v>
      </x:c>
      <x:c r="AG65" t="str">
        <x:v>NR</x:v>
      </x:c>
      <x:c r="AH65" t="str">
        <x:v>NR</x:v>
      </x:c>
      <x:c r="AI65"/>
      <x:c r="AJ65"/>
      <x:c r="AK65"/>
      <x:c r="AL65"/>
      <x:c r="AM65"/>
      <x:c r="AN65" t="str">
        <x:v>USAL_GRADO_EN_INGENIER_A_AGROALIMENTARIA_P_F001</x:v>
      </x:c>
      <x:c r="AO65" t="str">
        <x:v>NR</x:v>
      </x:c>
      <x:c r="AP65" t="str">
        <x:v>Plan 2026 / curso 2026-27</x:v>
      </x:c>
      <x:c r="AQ65" t="str">
        <x:v>Revisado</x:v>
      </x:c>
      <x:c r="AR65"/>
      <x:c r="AS65" s="26" t="str">
        <x:v>Estadística y probabilidad</x:v>
      </x:c>
      <x:c r="AT65" s="26" t="str">
        <x:v>ES</x:v>
      </x:c>
      <x:c r="AU65" s="26" t="str">
        <x:v>A01</x:v>
      </x:c>
      <x:c r="AV65" s="26" t="str">
        <x:v>Matemáticas, Estadística y Computación</x:v>
      </x:c>
      <x:c r="AW65" s="26" t="str">
        <x:v>S02</x:v>
      </x:c>
      <x:c r="AX65" s="26" t="str">
        <x:v>Estadística y datos</x:v>
      </x:c>
      <x:c r="AY65" s="26" t="str">
        <x:v>F0104</x:v>
      </x:c>
      <x:c r="AZ65" s="26" t="str">
        <x:v>Estadística y probabilidad</x:v>
      </x:c>
      <x:c r="BA65" s="26" t="str"/>
      <x:c r="BB65" s="26" t="str"/>
      <x:c r="BC65" s="26" t="str"/>
      <x:c r="BD65" s="26" t="str"/>
      <x:c r="BE65" s="26" t="str"/>
      <x:c r="BF65" s="26" t="str"/>
      <x:c r="BG65" s="26" t="str">
        <x:v>Único</x:v>
      </x:c>
      <x:c r="BH65" s="26" t="str">
        <x:v>N1</x:v>
      </x:c>
      <x:c r="BI65" s="26" t="str">
        <x:v>Familia fundamental sin evidencia de nivel avanzado</x:v>
      </x:c>
      <x:c r="BJ65" s="26" t="str">
        <x:v>TE01</x:v>
      </x:c>
      <x:c r="BK65" s="26" t="str">
        <x:v>NR</x:v>
      </x:c>
      <x:c r="BL65" s="26" t="str">
        <x:v>NR</x:v>
      </x:c>
      <x:c r="BM65" s="26" t="n">
        <x:v>3</x:v>
      </x:c>
      <x:c r="BN65" s="35" t="n">
        <x:v>31.25</x:v>
      </x:c>
      <x:c r="BO65" s="26" t="str">
        <x:v>E2_Fundamentos_Ingenieria</x:v>
      </x:c>
      <x:c r="BP65" s="26" t="str">
        <x:v>Programa completo</x:v>
      </x:c>
      <x:c r="BQ65" s="26" t="str">
        <x:v>Título solo</x:v>
      </x:c>
      <x:c r="BR65" s="26" t="str">
        <x:v>Media</x:v>
      </x:c>
      <x:c r="BS65" s="26" t="str">
        <x:v>No</x:v>
      </x:c>
      <x:c r="BT65" s="26" t="str"/>
      <x:c r="BU65" s="26" t="str">
        <x:v>Propuesta consistente con reglas v1.0.</x:v>
      </x:c>
      <x:c r="BV65" s="26" t="str">
        <x:v>PROPUESTO</x:v>
      </x:c>
      <x:c r="BW65" s="26" t="str">
        <x:v>AGRO-NORM-v1.0</x:v>
      </x:c>
      <x:c r="BX65" s="26" t="str">
        <x:v>2026-08-26</x:v>
      </x:c>
      <x:c r="BY65" s="26" t="str">
        <x:v>APROBADO</x:v>
      </x:c>
      <x:c r="BZ65" s="26" t="str"/>
      <x:c r="CA65" s="26" t="str">
        <x:v>Propuesta consistente con reglas v1.0.</x:v>
      </x:c>
      <x:c r="CB65" s="26" t="str">
        <x:v>APROBADO</x:v>
      </x:c>
    </x:row>
    <x:row r="66">
      <x:c r="A66" t="str">
        <x:v>CUR_AGRO_USAL</x:v>
      </x:c>
      <x:c r="B66" t="str">
        <x:v>USAL</x:v>
      </x:c>
      <x:c r="C66" t="str">
        <x:v>Grado/Bachelor</x:v>
      </x:c>
      <x:c r="D66" t="str">
        <x:v>Programa completo</x:v>
      </x:c>
      <x:c r="E66" t="str">
        <x:v>INTEGRAR</x:v>
      </x:c>
      <x:c r="F66" t="str">
        <x:v>APTA PARA BASE MAESTRA</x:v>
      </x:c>
      <x:c r="G66" t="str">
        <x:v>Sí</x:v>
      </x:c>
      <x:c r="H66" t="str">
        <x:v>Sí</x:v>
      </x:c>
      <x:c r="I66" t="str">
        <x:v>No</x:v>
      </x:c>
      <x:c r="J66" t="str">
        <x:v>No</x:v>
      </x:c>
      <x:c r="K66" t="str">
        <x:v>No</x:v>
      </x:c>
      <x:c r="L66" t="str">
        <x:v>USAL_GRADO_EN_INGENIER_A_AGROALIMENTARIA_P_ASIG012</x:v>
      </x:c>
      <x:c r="M66" t="str">
        <x:v>USAL_GRADO_EN_INGENIER_A_AGROALIMENTARIA_P</x:v>
      </x:c>
      <x:c r="N66" t="str">
        <x:v>NR</x:v>
      </x:c>
      <x:c r="O66" t="str">
        <x:v>Geología y climatología</x:v>
      </x:c>
      <x:c r="P66" t="str">
        <x:v>Geología y climatología</x:v>
      </x:c>
      <x:c r="Q66" t="str">
        <x:v>USAL_GRADO_EN_INGENIER_A_AGROALIMENTARIA_P_P03</x:v>
      </x:c>
      <x:c r="R66" t="n">
        <x:v>2</x:v>
      </x:c>
      <x:c r="S66" t="str">
        <x:v>3.º semestre</x:v>
      </x:c>
      <x:c r="T66" t="str">
        <x:v>3.º semestre</x:v>
      </x:c>
      <x:c r="U66" t="n">
        <x:v>6</x:v>
      </x:c>
      <x:c r="V66" t="str">
        <x:v>ECTS</x:v>
      </x:c>
      <x:c r="W66" t="str">
        <x:v>Formación básica</x:v>
      </x:c>
      <x:c r="X66" t="str">
        <x:v>Sí</x:v>
      </x:c>
      <x:c r="Y66" t="str">
        <x:v>No</x:v>
      </x:c>
      <x:c r="Z66" t="str">
        <x:v>NR</x:v>
      </x:c>
      <x:c r="AA66" t="str">
        <x:v>NR</x:v>
      </x:c>
      <x:c r="AB66" t="str">
        <x:v>NR</x:v>
      </x:c>
      <x:c r="AC66" t="str">
        <x:v>NR</x:v>
      </x:c>
      <x:c r="AD66" t="str">
        <x:v>NR</x:v>
      </x:c>
      <x:c r="AE66" t="str">
        <x:v>NR</x:v>
      </x:c>
      <x:c r="AF66" t="str">
        <x:v>NR</x:v>
      </x:c>
      <x:c r="AG66" t="str">
        <x:v>NR</x:v>
      </x:c>
      <x:c r="AH66" t="str">
        <x:v>NR</x:v>
      </x:c>
      <x:c r="AI66"/>
      <x:c r="AJ66"/>
      <x:c r="AK66"/>
      <x:c r="AL66"/>
      <x:c r="AM66"/>
      <x:c r="AN66" t="str">
        <x:v>USAL_GRADO_EN_INGENIER_A_AGROALIMENTARIA_P_F001</x:v>
      </x:c>
      <x:c r="AO66" t="str">
        <x:v>NR</x:v>
      </x:c>
      <x:c r="AP66" t="str">
        <x:v>Plan 2026 / curso 2026-27</x:v>
      </x:c>
      <x:c r="AQ66" t="str">
        <x:v>Revisado</x:v>
      </x:c>
      <x:c r="AR66"/>
      <x:c r="AS66" s="26" t="str">
        <x:v>Edafología, geología y climatología</x:v>
      </x:c>
      <x:c r="AT66" s="26" t="str">
        <x:v>ES</x:v>
      </x:c>
      <x:c r="AU66" s="26" t="str">
        <x:v>A10</x:v>
      </x:c>
      <x:c r="AV66" s="26" t="str">
        <x:v>Producción Agropecuaria, Materias Primas y Territorio</x:v>
      </x:c>
      <x:c r="AW66" s="26" t="str">
        <x:v>S34</x:v>
      </x:c>
      <x:c r="AX66" s="26" t="str">
        <x:v>Territorio</x:v>
      </x:c>
      <x:c r="AY66" s="26" t="str">
        <x:v>F1005</x:v>
      </x:c>
      <x:c r="AZ66" s="26" t="str">
        <x:v>Edafología, geología y climatología</x:v>
      </x:c>
      <x:c r="BA66" s="26" t="str"/>
      <x:c r="BB66" s="26" t="str"/>
      <x:c r="BC66" s="26" t="str"/>
      <x:c r="BD66" s="26" t="str"/>
      <x:c r="BE66" s="26" t="str"/>
      <x:c r="BF66" s="26" t="str"/>
      <x:c r="BG66" s="26" t="str">
        <x:v>Único</x:v>
      </x:c>
      <x:c r="BH66" s="26" t="str">
        <x:v>N2</x:v>
      </x:c>
      <x:c r="BI66" s="26" t="str">
        <x:v>Familia aplicada/profesional; sin señal suficiente para N3/N4</x:v>
      </x:c>
      <x:c r="BJ66" s="26" t="str">
        <x:v>TE01</x:v>
      </x:c>
      <x:c r="BK66" s="26" t="str">
        <x:v>NR</x:v>
      </x:c>
      <x:c r="BL66" s="26" t="str">
        <x:v>NR</x:v>
      </x:c>
      <x:c r="BM66" s="26" t="n">
        <x:v>3</x:v>
      </x:c>
      <x:c r="BN66" s="35" t="n">
        <x:v>31.25</x:v>
      </x:c>
      <x:c r="BO66" s="26" t="str">
        <x:v>E2_Fundamentos_Ingenieria</x:v>
      </x:c>
      <x:c r="BP66" s="26" t="str">
        <x:v>Programa completo</x:v>
      </x:c>
      <x:c r="BQ66" s="26" t="str">
        <x:v>Título solo</x:v>
      </x:c>
      <x:c r="BR66" s="26" t="str">
        <x:v>Media</x:v>
      </x:c>
      <x:c r="BS66" s="26" t="str">
        <x:v>No</x:v>
      </x:c>
      <x:c r="BT66" s="26" t="str"/>
      <x:c r="BU66" s="26" t="str">
        <x:v>Propuesta consistente con reglas v1.0.</x:v>
      </x:c>
      <x:c r="BV66" s="26" t="str">
        <x:v>PROPUESTO</x:v>
      </x:c>
      <x:c r="BW66" s="26" t="str">
        <x:v>AGRO-NORM-v1.0</x:v>
      </x:c>
      <x:c r="BX66" s="26" t="str">
        <x:v>2026-08-26</x:v>
      </x:c>
      <x:c r="BY66" s="26" t="str">
        <x:v>APROBADO</x:v>
      </x:c>
      <x:c r="BZ66" s="26" t="str"/>
      <x:c r="CA66" s="26" t="str">
        <x:v>Propuesta consistente con reglas v1.0.</x:v>
      </x:c>
      <x:c r="CB66" s="26" t="str">
        <x:v>APROBADO</x:v>
      </x:c>
    </x:row>
    <x:row r="67">
      <x:c r="A67" t="str">
        <x:v>CUR_AGRO_USAL</x:v>
      </x:c>
      <x:c r="B67" t="str">
        <x:v>USAL</x:v>
      </x:c>
      <x:c r="C67" t="str">
        <x:v>Grado/Bachelor</x:v>
      </x:c>
      <x:c r="D67" t="str">
        <x:v>Programa completo</x:v>
      </x:c>
      <x:c r="E67" t="str">
        <x:v>INTEGRAR</x:v>
      </x:c>
      <x:c r="F67" t="str">
        <x:v>APTA PARA BASE MAESTRA</x:v>
      </x:c>
      <x:c r="G67" t="str">
        <x:v>Sí</x:v>
      </x:c>
      <x:c r="H67" t="str">
        <x:v>Sí</x:v>
      </x:c>
      <x:c r="I67" t="str">
        <x:v>No</x:v>
      </x:c>
      <x:c r="J67" t="str">
        <x:v>No</x:v>
      </x:c>
      <x:c r="K67" t="str">
        <x:v>No</x:v>
      </x:c>
      <x:c r="L67" t="str">
        <x:v>USAL_GRADO_EN_INGENIER_A_AGROALIMENTARIA_P_ASIG013</x:v>
      </x:c>
      <x:c r="M67" t="str">
        <x:v>USAL_GRADO_EN_INGENIER_A_AGROALIMENTARIA_P</x:v>
      </x:c>
      <x:c r="N67" t="str">
        <x:v>NR</x:v>
      </x:c>
      <x:c r="O67" t="str">
        <x:v>Operaciones básicas de alimentos</x:v>
      </x:c>
      <x:c r="P67" t="str">
        <x:v>Operaciones básicas de alimentos</x:v>
      </x:c>
      <x:c r="Q67" t="str">
        <x:v>USAL_GRADO_EN_INGENIER_A_AGROALIMENTARIA_P_P03</x:v>
      </x:c>
      <x:c r="R67" t="n">
        <x:v>2</x:v>
      </x:c>
      <x:c r="S67" t="str">
        <x:v>3.º semestre</x:v>
      </x:c>
      <x:c r="T67" t="str">
        <x:v>3.º semestre</x:v>
      </x:c>
      <x:c r="U67" t="n">
        <x:v>6</x:v>
      </x:c>
      <x:c r="V67" t="str">
        <x:v>ECTS</x:v>
      </x:c>
      <x:c r="W67" t="str">
        <x:v>Obligatoria</x:v>
      </x:c>
      <x:c r="X67" t="str">
        <x:v>Sí</x:v>
      </x:c>
      <x:c r="Y67" t="str">
        <x:v>No</x:v>
      </x:c>
      <x:c r="Z67" t="str">
        <x:v>NR</x:v>
      </x:c>
      <x:c r="AA67" t="str">
        <x:v>NR</x:v>
      </x:c>
      <x:c r="AB67" t="str">
        <x:v>NR</x:v>
      </x:c>
      <x:c r="AC67" t="str">
        <x:v>NR</x:v>
      </x:c>
      <x:c r="AD67" t="str">
        <x:v>NR</x:v>
      </x:c>
      <x:c r="AE67" t="str">
        <x:v>NR</x:v>
      </x:c>
      <x:c r="AF67" t="str">
        <x:v>NR</x:v>
      </x:c>
      <x:c r="AG67" t="str">
        <x:v>NR</x:v>
      </x:c>
      <x:c r="AH67" t="str">
        <x:v>NR</x:v>
      </x:c>
      <x:c r="AI67"/>
      <x:c r="AJ67"/>
      <x:c r="AK67"/>
      <x:c r="AL67"/>
      <x:c r="AM67"/>
      <x:c r="AN67" t="str">
        <x:v>USAL_GRADO_EN_INGENIER_A_AGROALIMENTARIA_P_F001</x:v>
      </x:c>
      <x:c r="AO67" t="str">
        <x:v>NR</x:v>
      </x:c>
      <x:c r="AP67" t="str">
        <x:v>Plan 2026 / curso 2026-27</x:v>
      </x:c>
      <x:c r="AQ67" t="str">
        <x:v>Revisado</x:v>
      </x:c>
      <x:c r="AR67"/>
      <x:c r="AS67" s="26" t="str">
        <x:v>Operaciones unitarias generales</x:v>
      </x:c>
      <x:c r="AT67" s="26" t="str">
        <x:v>ES</x:v>
      </x:c>
      <x:c r="AU67" s="26" t="str">
        <x:v>A05</x:v>
      </x:c>
      <x:c r="AV67" s="26" t="str">
        <x:v>Ingeniería de Procesos y Operaciones Unitarias</x:v>
      </x:c>
      <x:c r="AW67" s="26" t="str">
        <x:v>S13</x:v>
      </x:c>
      <x:c r="AX67" s="26" t="str">
        <x:v>Fundamentos de proceso</x:v>
      </x:c>
      <x:c r="AY67" s="26" t="str">
        <x:v>F0502</x:v>
      </x:c>
      <x:c r="AZ67" s="26" t="str">
        <x:v>Operaciones unitarias generales</x:v>
      </x:c>
      <x:c r="BA67" s="26" t="str"/>
      <x:c r="BB67" s="26" t="str"/>
      <x:c r="BC67" s="26" t="str"/>
      <x:c r="BD67" s="26" t="str"/>
      <x:c r="BE67" s="26" t="str"/>
      <x:c r="BF67" s="26" t="str"/>
      <x:c r="BG67" s="26" t="str">
        <x:v>Único</x:v>
      </x:c>
      <x:c r="BH67" s="26" t="str">
        <x:v>N2</x:v>
      </x:c>
      <x:c r="BI67" s="26" t="str">
        <x:v>Familia aplicada/profesional; sin señal suficiente para N3/N4</x:v>
      </x:c>
      <x:c r="BJ67" s="26" t="str">
        <x:v>TE01</x:v>
      </x:c>
      <x:c r="BK67" s="26" t="str">
        <x:v>NR</x:v>
      </x:c>
      <x:c r="BL67" s="26" t="str">
        <x:v>NR</x:v>
      </x:c>
      <x:c r="BM67" s="26" t="n">
        <x:v>3</x:v>
      </x:c>
      <x:c r="BN67" s="35" t="n">
        <x:v>31.25</x:v>
      </x:c>
      <x:c r="BO67" s="26" t="str">
        <x:v>E2_Fundamentos_Ingenieria</x:v>
      </x:c>
      <x:c r="BP67" s="26" t="str">
        <x:v>Programa completo</x:v>
      </x:c>
      <x:c r="BQ67" s="26" t="str">
        <x:v>Título solo</x:v>
      </x:c>
      <x:c r="BR67" s="26" t="str">
        <x:v>Media</x:v>
      </x:c>
      <x:c r="BS67" s="26" t="str">
        <x:v>No</x:v>
      </x:c>
      <x:c r="BT67" s="26" t="str"/>
      <x:c r="BU67" s="26" t="str">
        <x:v>Propuesta consistente con reglas v1.0.</x:v>
      </x:c>
      <x:c r="BV67" s="26" t="str">
        <x:v>PROPUESTO</x:v>
      </x:c>
      <x:c r="BW67" s="26" t="str">
        <x:v>AGRO-NORM-v1.0</x:v>
      </x:c>
      <x:c r="BX67" s="26" t="str">
        <x:v>2026-08-26</x:v>
      </x:c>
      <x:c r="BY67" s="26" t="str">
        <x:v>APROBADO</x:v>
      </x:c>
      <x:c r="BZ67" s="26" t="str"/>
      <x:c r="CA67" s="26" t="str">
        <x:v>Propuesta consistente con reglas v1.0.</x:v>
      </x:c>
      <x:c r="CB67" s="26" t="str">
        <x:v>APROBADO</x:v>
      </x:c>
    </x:row>
    <x:row r="68">
      <x:c r="A68" t="str">
        <x:v>CUR_AGRO_USAL</x:v>
      </x:c>
      <x:c r="B68" t="str">
        <x:v>USAL</x:v>
      </x:c>
      <x:c r="C68" t="str">
        <x:v>Grado/Bachelor</x:v>
      </x:c>
      <x:c r="D68" t="str">
        <x:v>Programa completo</x:v>
      </x:c>
      <x:c r="E68" t="str">
        <x:v>INTEGRAR</x:v>
      </x:c>
      <x:c r="F68" t="str">
        <x:v>APTA PARA BASE MAESTRA</x:v>
      </x:c>
      <x:c r="G68" t="str">
        <x:v>Sí</x:v>
      </x:c>
      <x:c r="H68" t="str">
        <x:v>Sí</x:v>
      </x:c>
      <x:c r="I68" t="str">
        <x:v>No</x:v>
      </x:c>
      <x:c r="J68" t="str">
        <x:v>No</x:v>
      </x:c>
      <x:c r="K68" t="str">
        <x:v>No</x:v>
      </x:c>
      <x:c r="L68" t="str">
        <x:v>USAL_GRADO_EN_INGENIER_A_AGROALIMENTARIA_P_ASIG014</x:v>
      </x:c>
      <x:c r="M68" t="str">
        <x:v>USAL_GRADO_EN_INGENIER_A_AGROALIMENTARIA_P</x:v>
      </x:c>
      <x:c r="N68" t="str">
        <x:v>NR</x:v>
      </x:c>
      <x:c r="O68" t="str">
        <x:v>Ingeniería Térmica</x:v>
      </x:c>
      <x:c r="P68" t="str">
        <x:v>Ingeniería Térmica</x:v>
      </x:c>
      <x:c r="Q68" t="str">
        <x:v>USAL_GRADO_EN_INGENIER_A_AGROALIMENTARIA_P_P03</x:v>
      </x:c>
      <x:c r="R68" t="n">
        <x:v>2</x:v>
      </x:c>
      <x:c r="S68" t="str">
        <x:v>3.º semestre</x:v>
      </x:c>
      <x:c r="T68" t="str">
        <x:v>3.º semestre</x:v>
      </x:c>
      <x:c r="U68" t="n">
        <x:v>6</x:v>
      </x:c>
      <x:c r="V68" t="str">
        <x:v>ECTS</x:v>
      </x:c>
      <x:c r="W68" t="str">
        <x:v>Obligatoria</x:v>
      </x:c>
      <x:c r="X68" t="str">
        <x:v>Sí</x:v>
      </x:c>
      <x:c r="Y68" t="str">
        <x:v>No</x:v>
      </x:c>
      <x:c r="Z68" t="str">
        <x:v>NR</x:v>
      </x:c>
      <x:c r="AA68" t="str">
        <x:v>NR</x:v>
      </x:c>
      <x:c r="AB68" t="str">
        <x:v>NR</x:v>
      </x:c>
      <x:c r="AC68" t="str">
        <x:v>NR</x:v>
      </x:c>
      <x:c r="AD68" t="str">
        <x:v>NR</x:v>
      </x:c>
      <x:c r="AE68" t="str">
        <x:v>NR</x:v>
      </x:c>
      <x:c r="AF68" t="str">
        <x:v>NR</x:v>
      </x:c>
      <x:c r="AG68" t="str">
        <x:v>NR</x:v>
      </x:c>
      <x:c r="AH68" t="str">
        <x:v>NR</x:v>
      </x:c>
      <x:c r="AI68"/>
      <x:c r="AJ68"/>
      <x:c r="AK68"/>
      <x:c r="AL68"/>
      <x:c r="AM68"/>
      <x:c r="AN68" t="str">
        <x:v>USAL_GRADO_EN_INGENIER_A_AGROALIMENTARIA_P_F001</x:v>
      </x:c>
      <x:c r="AO68" t="str">
        <x:v>NR</x:v>
      </x:c>
      <x:c r="AP68" t="str">
        <x:v>Plan 2026 / curso 2026-27</x:v>
      </x:c>
      <x:c r="AQ68" t="str">
        <x:v>Revisado</x:v>
      </x:c>
      <x:c r="AR68"/>
      <x:c r="AS68" s="26" t="str">
        <x:v>Sistemas energéticos y utilidades térmicas</x:v>
      </x:c>
      <x:c r="AT68" s="26" t="str">
        <x:v>ES</x:v>
      </x:c>
      <x:c r="AU68" s="26" t="str">
        <x:v>A09</x:v>
      </x:c>
      <x:c r="AV68" s="26" t="str">
        <x:v>Plantas, Equipos, Automatización y Digitalización</x:v>
      </x:c>
      <x:c r="AW68" s="26" t="str">
        <x:v>S30</x:v>
      </x:c>
      <x:c r="AX68" s="26" t="str">
        <x:v>Energía industrial</x:v>
      </x:c>
      <x:c r="AY68" s="26" t="str">
        <x:v>F0908</x:v>
      </x:c>
      <x:c r="AZ68" s="26" t="str">
        <x:v>Sistemas energéticos y utilidades térmicas</x:v>
      </x:c>
      <x:c r="BA68" s="26" t="str"/>
      <x:c r="BB68" s="26" t="str"/>
      <x:c r="BC68" s="26" t="str"/>
      <x:c r="BD68" s="26" t="str"/>
      <x:c r="BE68" s="26" t="str"/>
      <x:c r="BF68" s="26" t="str"/>
      <x:c r="BG68" s="26" t="str">
        <x:v>Único</x:v>
      </x:c>
      <x:c r="BH68" s="26" t="str">
        <x:v>N2</x:v>
      </x:c>
      <x:c r="BI68" s="26" t="str">
        <x:v>Familia aplicada/profesional; sin señal suficiente para N3/N4</x:v>
      </x:c>
      <x:c r="BJ68" s="26" t="str">
        <x:v>TE01</x:v>
      </x:c>
      <x:c r="BK68" s="26" t="str">
        <x:v>NR</x:v>
      </x:c>
      <x:c r="BL68" s="26" t="str">
        <x:v>NR</x:v>
      </x:c>
      <x:c r="BM68" s="26" t="n">
        <x:v>3</x:v>
      </x:c>
      <x:c r="BN68" s="35" t="n">
        <x:v>31.25</x:v>
      </x:c>
      <x:c r="BO68" s="26" t="str">
        <x:v>E2_Fundamentos_Ingenieria</x:v>
      </x:c>
      <x:c r="BP68" s="26" t="str">
        <x:v>Programa completo</x:v>
      </x:c>
      <x:c r="BQ68" s="26" t="str">
        <x:v>Título+contexto</x:v>
      </x:c>
      <x:c r="BR68" s="26" t="str">
        <x:v>Media</x:v>
      </x:c>
      <x:c r="BS68" s="26" t="str">
        <x:v>No</x:v>
      </x:c>
      <x:c r="BT68" s="26" t="str"/>
      <x:c r="BU68" s="26" t="str">
        <x:v>Propuesta consistente con reglas v1.0.</x:v>
      </x:c>
      <x:c r="BV68" s="26" t="str">
        <x:v>PROPUESTO</x:v>
      </x:c>
      <x:c r="BW68" s="26" t="str">
        <x:v>AGRO-NORM-v1.0</x:v>
      </x:c>
      <x:c r="BX68" s="26" t="str">
        <x:v>2026-08-26</x:v>
      </x:c>
      <x:c r="BY68" s="26" t="str">
        <x:v>APROBADO</x:v>
      </x:c>
      <x:c r="BZ68" s="26" t="str"/>
      <x:c r="CA68" s="26" t="str">
        <x:v>Propuesta consistente con reglas v1.0.</x:v>
      </x:c>
      <x:c r="CB68" s="26" t="str">
        <x:v>APROBADO</x:v>
      </x:c>
    </x:row>
    <x:row r="69">
      <x:c r="A69" t="str">
        <x:v>CUR_AGRO_USAL</x:v>
      </x:c>
      <x:c r="B69" t="str">
        <x:v>USAL</x:v>
      </x:c>
      <x:c r="C69" t="str">
        <x:v>Grado/Bachelor</x:v>
      </x:c>
      <x:c r="D69" t="str">
        <x:v>Programa completo</x:v>
      </x:c>
      <x:c r="E69" t="str">
        <x:v>INTEGRAR</x:v>
      </x:c>
      <x:c r="F69" t="str">
        <x:v>APTA PARA BASE MAESTRA</x:v>
      </x:c>
      <x:c r="G69" t="str">
        <x:v>Sí</x:v>
      </x:c>
      <x:c r="H69" t="str">
        <x:v>Sí</x:v>
      </x:c>
      <x:c r="I69" t="str">
        <x:v>No</x:v>
      </x:c>
      <x:c r="J69" t="str">
        <x:v>No</x:v>
      </x:c>
      <x:c r="K69" t="str">
        <x:v>No</x:v>
      </x:c>
      <x:c r="L69" t="str">
        <x:v>USAL_GRADO_EN_INGENIER_A_AGROALIMENTARIA_P_ASIG015</x:v>
      </x:c>
      <x:c r="M69" t="str">
        <x:v>USAL_GRADO_EN_INGENIER_A_AGROALIMENTARIA_P</x:v>
      </x:c>
      <x:c r="N69" t="str">
        <x:v>NR</x:v>
      </x:c>
      <x:c r="O69" t="str">
        <x:v>Bases de la producción vegetal</x:v>
      </x:c>
      <x:c r="P69" t="str">
        <x:v>Bases de la producción vegetal</x:v>
      </x:c>
      <x:c r="Q69" t="str">
        <x:v>USAL_GRADO_EN_INGENIER_A_AGROALIMENTARIA_P_P03</x:v>
      </x:c>
      <x:c r="R69" t="n">
        <x:v>2</x:v>
      </x:c>
      <x:c r="S69" t="str">
        <x:v>3.º semestre</x:v>
      </x:c>
      <x:c r="T69" t="str">
        <x:v>3.º semestre</x:v>
      </x:c>
      <x:c r="U69" t="n">
        <x:v>6</x:v>
      </x:c>
      <x:c r="V69" t="str">
        <x:v>ECTS</x:v>
      </x:c>
      <x:c r="W69" t="str">
        <x:v>Obligatoria</x:v>
      </x:c>
      <x:c r="X69" t="str">
        <x:v>Sí</x:v>
      </x:c>
      <x:c r="Y69" t="str">
        <x:v>No</x:v>
      </x:c>
      <x:c r="Z69" t="str">
        <x:v>NR</x:v>
      </x:c>
      <x:c r="AA69" t="str">
        <x:v>NR</x:v>
      </x:c>
      <x:c r="AB69" t="str">
        <x:v>NR</x:v>
      </x:c>
      <x:c r="AC69" t="str">
        <x:v>NR</x:v>
      </x:c>
      <x:c r="AD69" t="str">
        <x:v>NR</x:v>
      </x:c>
      <x:c r="AE69" t="str">
        <x:v>NR</x:v>
      </x:c>
      <x:c r="AF69" t="str">
        <x:v>NR</x:v>
      </x:c>
      <x:c r="AG69" t="str">
        <x:v>NR</x:v>
      </x:c>
      <x:c r="AH69" t="str">
        <x:v>NR</x:v>
      </x:c>
      <x:c r="AI69"/>
      <x:c r="AJ69"/>
      <x:c r="AK69"/>
      <x:c r="AL69"/>
      <x:c r="AM69"/>
      <x:c r="AN69" t="str">
        <x:v>USAL_GRADO_EN_INGENIER_A_AGROALIMENTARIA_P_F001</x:v>
      </x:c>
      <x:c r="AO69" t="str">
        <x:v>NR</x:v>
      </x:c>
      <x:c r="AP69" t="str">
        <x:v>Plan 2026 / curso 2026-27</x:v>
      </x:c>
      <x:c r="AQ69" t="str">
        <x:v>Revisado</x:v>
      </x:c>
      <x:c r="AR69"/>
      <x:c r="AS69" s="26" t="str">
        <x:v>Producción vegetal y fitotecnia</x:v>
      </x:c>
      <x:c r="AT69" s="26" t="str">
        <x:v>ES</x:v>
      </x:c>
      <x:c r="AU69" s="26" t="str">
        <x:v>A10</x:v>
      </x:c>
      <x:c r="AV69" s="26" t="str">
        <x:v>Producción Agropecuaria, Materias Primas y Territorio</x:v>
      </x:c>
      <x:c r="AW69" s="26" t="str">
        <x:v>S31</x:v>
      </x:c>
      <x:c r="AX69" s="26" t="str">
        <x:v>Producción vegetal</x:v>
      </x:c>
      <x:c r="AY69" s="26" t="str">
        <x:v>F1001</x:v>
      </x:c>
      <x:c r="AZ69" s="26" t="str">
        <x:v>Producción vegetal y fitotecnia</x:v>
      </x:c>
      <x:c r="BA69" s="26" t="str"/>
      <x:c r="BB69" s="26" t="str"/>
      <x:c r="BC69" s="26" t="str"/>
      <x:c r="BD69" s="26" t="str"/>
      <x:c r="BE69" s="26" t="str"/>
      <x:c r="BF69" s="26" t="str"/>
      <x:c r="BG69" s="26" t="str">
        <x:v>Único</x:v>
      </x:c>
      <x:c r="BH69" s="26" t="str">
        <x:v>N2</x:v>
      </x:c>
      <x:c r="BI69" s="26" t="str">
        <x:v>Familia aplicada/profesional; sin señal suficiente para N3/N4</x:v>
      </x:c>
      <x:c r="BJ69" s="26" t="str">
        <x:v>TE01</x:v>
      </x:c>
      <x:c r="BK69" s="26" t="str">
        <x:v>NR</x:v>
      </x:c>
      <x:c r="BL69" s="26" t="str">
        <x:v>NR</x:v>
      </x:c>
      <x:c r="BM69" s="26" t="n">
        <x:v>3</x:v>
      </x:c>
      <x:c r="BN69" s="35" t="n">
        <x:v>31.25</x:v>
      </x:c>
      <x:c r="BO69" s="26" t="str">
        <x:v>E2_Fundamentos_Ingenieria</x:v>
      </x:c>
      <x:c r="BP69" s="26" t="str">
        <x:v>Programa completo</x:v>
      </x:c>
      <x:c r="BQ69" s="26" t="str">
        <x:v>Título solo</x:v>
      </x:c>
      <x:c r="BR69" s="26" t="str">
        <x:v>Media</x:v>
      </x:c>
      <x:c r="BS69" s="26" t="str">
        <x:v>No</x:v>
      </x:c>
      <x:c r="BT69" s="26" t="str"/>
      <x:c r="BU69" s="26" t="str">
        <x:v>Propuesta consistente con reglas v1.0.</x:v>
      </x:c>
      <x:c r="BV69" s="26" t="str">
        <x:v>PROPUESTO</x:v>
      </x:c>
      <x:c r="BW69" s="26" t="str">
        <x:v>AGRO-NORM-v1.0</x:v>
      </x:c>
      <x:c r="BX69" s="26" t="str">
        <x:v>2026-08-26</x:v>
      </x:c>
      <x:c r="BY69" s="26" t="str">
        <x:v>APROBADO</x:v>
      </x:c>
      <x:c r="BZ69" s="26" t="str"/>
      <x:c r="CA69" s="26" t="str">
        <x:v>Propuesta consistente con reglas v1.0.</x:v>
      </x:c>
      <x:c r="CB69" s="26" t="str">
        <x:v>APROBADO</x:v>
      </x:c>
    </x:row>
    <x:row r="70">
      <x:c r="A70" t="str">
        <x:v>CUR_AGRO_USAL</x:v>
      </x:c>
      <x:c r="B70" t="str">
        <x:v>USAL</x:v>
      </x:c>
      <x:c r="C70" t="str">
        <x:v>Grado/Bachelor</x:v>
      </x:c>
      <x:c r="D70" t="str">
        <x:v>Programa completo</x:v>
      </x:c>
      <x:c r="E70" t="str">
        <x:v>INTEGRAR</x:v>
      </x:c>
      <x:c r="F70" t="str">
        <x:v>APTA PARA BASE MAESTRA</x:v>
      </x:c>
      <x:c r="G70" t="str">
        <x:v>Sí</x:v>
      </x:c>
      <x:c r="H70" t="str">
        <x:v>Sí</x:v>
      </x:c>
      <x:c r="I70" t="str">
        <x:v>No</x:v>
      </x:c>
      <x:c r="J70" t="str">
        <x:v>No</x:v>
      </x:c>
      <x:c r="K70" t="str">
        <x:v>No</x:v>
      </x:c>
      <x:c r="L70" t="str">
        <x:v>USAL_GRADO_EN_INGENIER_A_AGROALIMENTARIA_P_ASIG016</x:v>
      </x:c>
      <x:c r="M70" t="str">
        <x:v>USAL_GRADO_EN_INGENIER_A_AGROALIMENTARIA_P</x:v>
      </x:c>
      <x:c r="N70" t="str">
        <x:v>NR</x:v>
      </x:c>
      <x:c r="O70" t="str">
        <x:v>Electrotecnia</x:v>
      </x:c>
      <x:c r="P70" t="str">
        <x:v>Electrotecnia</x:v>
      </x:c>
      <x:c r="Q70" t="str">
        <x:v>USAL_GRADO_EN_INGENIER_A_AGROALIMENTARIA_P_P04</x:v>
      </x:c>
      <x:c r="R70" t="n">
        <x:v>2</x:v>
      </x:c>
      <x:c r="S70" t="str">
        <x:v>4.º semestre</x:v>
      </x:c>
      <x:c r="T70" t="str">
        <x:v>4.º semestre</x:v>
      </x:c>
      <x:c r="U70" t="n">
        <x:v>6</x:v>
      </x:c>
      <x:c r="V70" t="str">
        <x:v>ECTS</x:v>
      </x:c>
      <x:c r="W70" t="str">
        <x:v>Obligatoria</x:v>
      </x:c>
      <x:c r="X70" t="str">
        <x:v>Sí</x:v>
      </x:c>
      <x:c r="Y70" t="str">
        <x:v>No</x:v>
      </x:c>
      <x:c r="Z70" t="str">
        <x:v>NR</x:v>
      </x:c>
      <x:c r="AA70" t="str">
        <x:v>NR</x:v>
      </x:c>
      <x:c r="AB70" t="str">
        <x:v>NR</x:v>
      </x:c>
      <x:c r="AC70" t="str">
        <x:v>NR</x:v>
      </x:c>
      <x:c r="AD70" t="str">
        <x:v>NR</x:v>
      </x:c>
      <x:c r="AE70" t="str">
        <x:v>NR</x:v>
      </x:c>
      <x:c r="AF70" t="str">
        <x:v>NR</x:v>
      </x:c>
      <x:c r="AG70" t="str">
        <x:v>NR</x:v>
      </x:c>
      <x:c r="AH70" t="str">
        <x:v>NR</x:v>
      </x:c>
      <x:c r="AI70"/>
      <x:c r="AJ70"/>
      <x:c r="AK70"/>
      <x:c r="AL70"/>
      <x:c r="AM70"/>
      <x:c r="AN70" t="str">
        <x:v>USAL_GRADO_EN_INGENIER_A_AGROALIMENTARIA_P_F001</x:v>
      </x:c>
      <x:c r="AO70" t="str">
        <x:v>NR</x:v>
      </x:c>
      <x:c r="AP70" t="str">
        <x:v>Plan 2026 / curso 2026-27</x:v>
      </x:c>
      <x:c r="AQ70" t="str">
        <x:v>Revisado</x:v>
      </x:c>
      <x:c r="AR70"/>
      <x:c r="AS70" s="26" t="str">
        <x:v>Electrotecnia y electrónica</x:v>
      </x:c>
      <x:c r="AT70" s="26" t="str">
        <x:v>ES</x:v>
      </x:c>
      <x:c r="AU70" s="26" t="str">
        <x:v>A04</x:v>
      </x:c>
      <x:c r="AV70" s="26" t="str">
        <x:v>Ciencias de Ingeniería</x:v>
      </x:c>
      <x:c r="AW70" s="26" t="str">
        <x:v>S12</x:v>
      </x:c>
      <x:c r="AX70" s="26" t="str">
        <x:v>Electricidad</x:v>
      </x:c>
      <x:c r="AY70" s="26" t="str">
        <x:v>F0407</x:v>
      </x:c>
      <x:c r="AZ70" s="26" t="str">
        <x:v>Electrotecnia y electrónica</x:v>
      </x:c>
      <x:c r="BA70" s="26" t="str"/>
      <x:c r="BB70" s="26" t="str"/>
      <x:c r="BC70" s="26" t="str"/>
      <x:c r="BD70" s="26" t="str"/>
      <x:c r="BE70" s="26" t="str"/>
      <x:c r="BF70" s="26" t="str"/>
      <x:c r="BG70" s="26" t="str">
        <x:v>Único</x:v>
      </x:c>
      <x:c r="BH70" s="26" t="str">
        <x:v>N1</x:v>
      </x:c>
      <x:c r="BI70" s="26" t="str">
        <x:v>Familia fundamental sin evidencia de nivel avanzado</x:v>
      </x:c>
      <x:c r="BJ70" s="26" t="str">
        <x:v>TE01</x:v>
      </x:c>
      <x:c r="BK70" s="26" t="str">
        <x:v>NR</x:v>
      </x:c>
      <x:c r="BL70" s="26" t="str">
        <x:v>NR</x:v>
      </x:c>
      <x:c r="BM70" s="26" t="n">
        <x:v>4</x:v>
      </x:c>
      <x:c r="BN70" s="35" t="n">
        <x:v>43.75</x:v>
      </x:c>
      <x:c r="BO70" s="26" t="str">
        <x:v>E2_Fundamentos_Ingenieria</x:v>
      </x:c>
      <x:c r="BP70" s="26" t="str">
        <x:v>Programa completo</x:v>
      </x:c>
      <x:c r="BQ70" s="26" t="str">
        <x:v>Título solo</x:v>
      </x:c>
      <x:c r="BR70" s="26" t="str">
        <x:v>Media</x:v>
      </x:c>
      <x:c r="BS70" s="26" t="str">
        <x:v>No</x:v>
      </x:c>
      <x:c r="BT70" s="26" t="str"/>
      <x:c r="BU70" s="26" t="str">
        <x:v>Propuesta consistente con reglas v1.0.</x:v>
      </x:c>
      <x:c r="BV70" s="26" t="str">
        <x:v>PROPUESTO</x:v>
      </x:c>
      <x:c r="BW70" s="26" t="str">
        <x:v>AGRO-NORM-v1.0</x:v>
      </x:c>
      <x:c r="BX70" s="26" t="str">
        <x:v>2026-08-26</x:v>
      </x:c>
      <x:c r="BY70" s="26" t="str">
        <x:v>APROBADO</x:v>
      </x:c>
      <x:c r="BZ70" s="26" t="str"/>
      <x:c r="CA70" s="26" t="str">
        <x:v>Propuesta consistente con reglas v1.0.</x:v>
      </x:c>
      <x:c r="CB70" s="26" t="str">
        <x:v>APROBADO</x:v>
      </x:c>
    </x:row>
    <x:row r="71">
      <x:c r="A71" t="str">
        <x:v>CUR_AGRO_USAL</x:v>
      </x:c>
      <x:c r="B71" t="str">
        <x:v>USAL</x:v>
      </x:c>
      <x:c r="C71" t="str">
        <x:v>Grado/Bachelor</x:v>
      </x:c>
      <x:c r="D71" t="str">
        <x:v>Programa completo</x:v>
      </x:c>
      <x:c r="E71" t="str">
        <x:v>INTEGRAR</x:v>
      </x:c>
      <x:c r="F71" t="str">
        <x:v>APTA PARA BASE MAESTRA</x:v>
      </x:c>
      <x:c r="G71" t="str">
        <x:v>Sí</x:v>
      </x:c>
      <x:c r="H71" t="str">
        <x:v>Sí</x:v>
      </x:c>
      <x:c r="I71" t="str">
        <x:v>No</x:v>
      </x:c>
      <x:c r="J71" t="str">
        <x:v>No</x:v>
      </x:c>
      <x:c r="K71" t="str">
        <x:v>No</x:v>
      </x:c>
      <x:c r="L71" t="str">
        <x:v>USAL_GRADO_EN_INGENIER_A_AGROALIMENTARIA_P_ASIG017</x:v>
      </x:c>
      <x:c r="M71" t="str">
        <x:v>USAL_GRADO_EN_INGENIER_A_AGROALIMENTARIA_P</x:v>
      </x:c>
      <x:c r="N71" t="str">
        <x:v>NR</x:v>
      </x:c>
      <x:c r="O71" t="str">
        <x:v>Fundamentos de automática</x:v>
      </x:c>
      <x:c r="P71" t="str">
        <x:v>Fundamentos de automática</x:v>
      </x:c>
      <x:c r="Q71" t="str">
        <x:v>USAL_GRADO_EN_INGENIER_A_AGROALIMENTARIA_P_P04</x:v>
      </x:c>
      <x:c r="R71" t="n">
        <x:v>2</x:v>
      </x:c>
      <x:c r="S71" t="str">
        <x:v>4.º semestre</x:v>
      </x:c>
      <x:c r="T71" t="str">
        <x:v>4.º semestre</x:v>
      </x:c>
      <x:c r="U71" t="n">
        <x:v>6</x:v>
      </x:c>
      <x:c r="V71" t="str">
        <x:v>ECTS</x:v>
      </x:c>
      <x:c r="W71" t="str">
        <x:v>Obligatoria</x:v>
      </x:c>
      <x:c r="X71" t="str">
        <x:v>Sí</x:v>
      </x:c>
      <x:c r="Y71" t="str">
        <x:v>No</x:v>
      </x:c>
      <x:c r="Z71" t="str">
        <x:v>NR</x:v>
      </x:c>
      <x:c r="AA71" t="str">
        <x:v>NR</x:v>
      </x:c>
      <x:c r="AB71" t="str">
        <x:v>NR</x:v>
      </x:c>
      <x:c r="AC71" t="str">
        <x:v>NR</x:v>
      </x:c>
      <x:c r="AD71" t="str">
        <x:v>NR</x:v>
      </x:c>
      <x:c r="AE71" t="str">
        <x:v>NR</x:v>
      </x:c>
      <x:c r="AF71" t="str">
        <x:v>NR</x:v>
      </x:c>
      <x:c r="AG71" t="str">
        <x:v>NR</x:v>
      </x:c>
      <x:c r="AH71" t="str">
        <x:v>NR</x:v>
      </x:c>
      <x:c r="AI71"/>
      <x:c r="AJ71"/>
      <x:c r="AK71"/>
      <x:c r="AL71"/>
      <x:c r="AM71"/>
      <x:c r="AN71" t="str">
        <x:v>USAL_GRADO_EN_INGENIER_A_AGROALIMENTARIA_P_F001</x:v>
      </x:c>
      <x:c r="AO71" t="str">
        <x:v>NR</x:v>
      </x:c>
      <x:c r="AP71" t="str">
        <x:v>Plan 2026 / curso 2026-27</x:v>
      </x:c>
      <x:c r="AQ71" t="str">
        <x:v>Revisado</x:v>
      </x:c>
      <x:c r="AR71"/>
      <x:c r="AS71" s="26" t="str">
        <x:v>Automatización, control e instrumentación</x:v>
      </x:c>
      <x:c r="AT71" s="26" t="str">
        <x:v>ES</x:v>
      </x:c>
      <x:c r="AU71" s="26" t="str">
        <x:v>A09</x:v>
      </x:c>
      <x:c r="AV71" s="26" t="str">
        <x:v>Plantas, Equipos, Automatización y Digitalización</x:v>
      </x:c>
      <x:c r="AW71" s="26" t="str">
        <x:v>S28</x:v>
      </x:c>
      <x:c r="AX71" s="26" t="str">
        <x:v>Automatización</x:v>
      </x:c>
      <x:c r="AY71" s="26" t="str">
        <x:v>F0905</x:v>
      </x:c>
      <x:c r="AZ71" s="26" t="str">
        <x:v>Automatización, control e instrumentación</x:v>
      </x:c>
      <x:c r="BA71" s="26" t="str"/>
      <x:c r="BB71" s="26" t="str"/>
      <x:c r="BC71" s="26" t="str"/>
      <x:c r="BD71" s="26" t="str"/>
      <x:c r="BE71" s="26" t="str"/>
      <x:c r="BF71" s="26" t="str"/>
      <x:c r="BG71" s="26" t="str">
        <x:v>Único</x:v>
      </x:c>
      <x:c r="BH71" s="26" t="str">
        <x:v>N1</x:v>
      </x:c>
      <x:c r="BI71" s="26" t="str">
        <x:v>Título introductorio/fundamental</x:v>
      </x:c>
      <x:c r="BJ71" s="26" t="str">
        <x:v>TE01</x:v>
      </x:c>
      <x:c r="BK71" s="26" t="str">
        <x:v>NR</x:v>
      </x:c>
      <x:c r="BL71" s="26" t="str">
        <x:v>NR</x:v>
      </x:c>
      <x:c r="BM71" s="26" t="n">
        <x:v>4</x:v>
      </x:c>
      <x:c r="BN71" s="35" t="n">
        <x:v>43.75</x:v>
      </x:c>
      <x:c r="BO71" s="26" t="str">
        <x:v>E2_Fundamentos_Ingenieria</x:v>
      </x:c>
      <x:c r="BP71" s="26" t="str">
        <x:v>Programa completo</x:v>
      </x:c>
      <x:c r="BQ71" s="26" t="str">
        <x:v>Título solo</x:v>
      </x:c>
      <x:c r="BR71" s="26" t="str">
        <x:v>Media</x:v>
      </x:c>
      <x:c r="BS71" s="26" t="str">
        <x:v>No</x:v>
      </x:c>
      <x:c r="BT71" s="26" t="str"/>
      <x:c r="BU71" s="26" t="str">
        <x:v>Propuesta consistente con reglas v1.0.</x:v>
      </x:c>
      <x:c r="BV71" s="26" t="str">
        <x:v>PROPUESTO</x:v>
      </x:c>
      <x:c r="BW71" s="26" t="str">
        <x:v>AGRO-NORM-v1.0</x:v>
      </x:c>
      <x:c r="BX71" s="26" t="str">
        <x:v>2026-08-26</x:v>
      </x:c>
      <x:c r="BY71" s="26" t="str">
        <x:v>APROBADO</x:v>
      </x:c>
      <x:c r="BZ71" s="26" t="str"/>
      <x:c r="CA71" s="26" t="str">
        <x:v>Propuesta consistente con reglas v1.0.</x:v>
      </x:c>
      <x:c r="CB71" s="26" t="str">
        <x:v>APROBADO</x:v>
      </x:c>
    </x:row>
    <x:row r="72">
      <x:c r="A72" t="str">
        <x:v>CUR_AGRO_USAL</x:v>
      </x:c>
      <x:c r="B72" t="str">
        <x:v>USAL</x:v>
      </x:c>
      <x:c r="C72" t="str">
        <x:v>Grado/Bachelor</x:v>
      </x:c>
      <x:c r="D72" t="str">
        <x:v>Programa completo</x:v>
      </x:c>
      <x:c r="E72" t="str">
        <x:v>INTEGRAR</x:v>
      </x:c>
      <x:c r="F72" t="str">
        <x:v>APTA PARA BASE MAESTRA</x:v>
      </x:c>
      <x:c r="G72" t="str">
        <x:v>Sí</x:v>
      </x:c>
      <x:c r="H72" t="str">
        <x:v>Sí</x:v>
      </x:c>
      <x:c r="I72" t="str">
        <x:v>No</x:v>
      </x:c>
      <x:c r="J72" t="str">
        <x:v>No</x:v>
      </x:c>
      <x:c r="K72" t="str">
        <x:v>No</x:v>
      </x:c>
      <x:c r="L72" t="str">
        <x:v>USAL_GRADO_EN_INGENIER_A_AGROALIMENTARIA_P_ASIG018</x:v>
      </x:c>
      <x:c r="M72" t="str">
        <x:v>USAL_GRADO_EN_INGENIER_A_AGROALIMENTARIA_P</x:v>
      </x:c>
      <x:c r="N72" t="str">
        <x:v>NR</x:v>
      </x:c>
      <x:c r="O72" t="str">
        <x:v>Tecnología de la producción vegetal</x:v>
      </x:c>
      <x:c r="P72" t="str">
        <x:v>Tecnología de la producción vegetal</x:v>
      </x:c>
      <x:c r="Q72" t="str">
        <x:v>USAL_GRADO_EN_INGENIER_A_AGROALIMENTARIA_P_P04</x:v>
      </x:c>
      <x:c r="R72" t="n">
        <x:v>2</x:v>
      </x:c>
      <x:c r="S72" t="str">
        <x:v>4.º semestre</x:v>
      </x:c>
      <x:c r="T72" t="str">
        <x:v>4.º semestre</x:v>
      </x:c>
      <x:c r="U72" t="n">
        <x:v>6</x:v>
      </x:c>
      <x:c r="V72" t="str">
        <x:v>ECTS</x:v>
      </x:c>
      <x:c r="W72" t="str">
        <x:v>Obligatoria</x:v>
      </x:c>
      <x:c r="X72" t="str">
        <x:v>Sí</x:v>
      </x:c>
      <x:c r="Y72" t="str">
        <x:v>No</x:v>
      </x:c>
      <x:c r="Z72" t="str">
        <x:v>NR</x:v>
      </x:c>
      <x:c r="AA72" t="str">
        <x:v>NR</x:v>
      </x:c>
      <x:c r="AB72" t="str">
        <x:v>NR</x:v>
      </x:c>
      <x:c r="AC72" t="str">
        <x:v>NR</x:v>
      </x:c>
      <x:c r="AD72" t="str">
        <x:v>NR</x:v>
      </x:c>
      <x:c r="AE72" t="str">
        <x:v>NR</x:v>
      </x:c>
      <x:c r="AF72" t="str">
        <x:v>NR</x:v>
      </x:c>
      <x:c r="AG72" t="str">
        <x:v>NR</x:v>
      </x:c>
      <x:c r="AH72" t="str">
        <x:v>NR</x:v>
      </x:c>
      <x:c r="AI72"/>
      <x:c r="AJ72"/>
      <x:c r="AK72"/>
      <x:c r="AL72"/>
      <x:c r="AM72"/>
      <x:c r="AN72" t="str">
        <x:v>USAL_GRADO_EN_INGENIER_A_AGROALIMENTARIA_P_F001</x:v>
      </x:c>
      <x:c r="AO72" t="str">
        <x:v>NR</x:v>
      </x:c>
      <x:c r="AP72" t="str">
        <x:v>Plan 2026 / curso 2026-27</x:v>
      </x:c>
      <x:c r="AQ72" t="str">
        <x:v>Revisado</x:v>
      </x:c>
      <x:c r="AR72"/>
      <x:c r="AS72" s="26" t="str">
        <x:v>Producción vegetal y fitotecnia</x:v>
      </x:c>
      <x:c r="AT72" s="26" t="str">
        <x:v>ES</x:v>
      </x:c>
      <x:c r="AU72" s="26" t="str">
        <x:v>A10</x:v>
      </x:c>
      <x:c r="AV72" s="26" t="str">
        <x:v>Producción Agropecuaria, Materias Primas y Territorio</x:v>
      </x:c>
      <x:c r="AW72" s="26" t="str">
        <x:v>S31</x:v>
      </x:c>
      <x:c r="AX72" s="26" t="str">
        <x:v>Producción vegetal</x:v>
      </x:c>
      <x:c r="AY72" s="26" t="str">
        <x:v>F1001</x:v>
      </x:c>
      <x:c r="AZ72" s="26" t="str">
        <x:v>Producción vegetal y fitotecnia</x:v>
      </x:c>
      <x:c r="BA72" s="26" t="str"/>
      <x:c r="BB72" s="26" t="str"/>
      <x:c r="BC72" s="26" t="str"/>
      <x:c r="BD72" s="26" t="str"/>
      <x:c r="BE72" s="26" t="str"/>
      <x:c r="BF72" s="26" t="str"/>
      <x:c r="BG72" s="26" t="str">
        <x:v>Único</x:v>
      </x:c>
      <x:c r="BH72" s="26" t="str">
        <x:v>N2</x:v>
      </x:c>
      <x:c r="BI72" s="26" t="str">
        <x:v>Familia aplicada/profesional; sin señal suficiente para N3/N4</x:v>
      </x:c>
      <x:c r="BJ72" s="26" t="str">
        <x:v>TE01</x:v>
      </x:c>
      <x:c r="BK72" s="26" t="str">
        <x:v>NR</x:v>
      </x:c>
      <x:c r="BL72" s="26" t="str">
        <x:v>NR</x:v>
      </x:c>
      <x:c r="BM72" s="26" t="n">
        <x:v>4</x:v>
      </x:c>
      <x:c r="BN72" s="35" t="n">
        <x:v>43.75</x:v>
      </x:c>
      <x:c r="BO72" s="26" t="str">
        <x:v>E2_Fundamentos_Ingenieria</x:v>
      </x:c>
      <x:c r="BP72" s="26" t="str">
        <x:v>Programa completo</x:v>
      </x:c>
      <x:c r="BQ72" s="26" t="str">
        <x:v>Título solo</x:v>
      </x:c>
      <x:c r="BR72" s="26" t="str">
        <x:v>Media</x:v>
      </x:c>
      <x:c r="BS72" s="26" t="str">
        <x:v>No</x:v>
      </x:c>
      <x:c r="BT72" s="26" t="str"/>
      <x:c r="BU72" s="26" t="str">
        <x:v>Propuesta consistente con reglas v1.0.</x:v>
      </x:c>
      <x:c r="BV72" s="26" t="str">
        <x:v>PROPUESTO</x:v>
      </x:c>
      <x:c r="BW72" s="26" t="str">
        <x:v>AGRO-NORM-v1.0</x:v>
      </x:c>
      <x:c r="BX72" s="26" t="str">
        <x:v>2026-08-26</x:v>
      </x:c>
      <x:c r="BY72" s="26" t="str">
        <x:v>APROBADO</x:v>
      </x:c>
      <x:c r="BZ72" s="26" t="str"/>
      <x:c r="CA72" s="26" t="str">
        <x:v>Propuesta consistente con reglas v1.0.</x:v>
      </x:c>
      <x:c r="CB72" s="26" t="str">
        <x:v>APROBADO</x:v>
      </x:c>
    </x:row>
    <x:row r="73">
      <x:c r="A73" t="str">
        <x:v>CUR_AGRO_USAL</x:v>
      </x:c>
      <x:c r="B73" t="str">
        <x:v>USAL</x:v>
      </x:c>
      <x:c r="C73" t="str">
        <x:v>Grado/Bachelor</x:v>
      </x:c>
      <x:c r="D73" t="str">
        <x:v>Programa completo</x:v>
      </x:c>
      <x:c r="E73" t="str">
        <x:v>INTEGRAR</x:v>
      </x:c>
      <x:c r="F73" t="str">
        <x:v>APTA PARA BASE MAESTRA</x:v>
      </x:c>
      <x:c r="G73" t="str">
        <x:v>Sí</x:v>
      </x:c>
      <x:c r="H73" t="str">
        <x:v>Sí</x:v>
      </x:c>
      <x:c r="I73" t="str">
        <x:v>No</x:v>
      </x:c>
      <x:c r="J73" t="str">
        <x:v>No</x:v>
      </x:c>
      <x:c r="K73" t="str">
        <x:v>No</x:v>
      </x:c>
      <x:c r="L73" t="str">
        <x:v>USAL_GRADO_EN_INGENIER_A_AGROALIMENTARIA_P_ASIG019</x:v>
      </x:c>
      <x:c r="M73" t="str">
        <x:v>USAL_GRADO_EN_INGENIER_A_AGROALIMENTARIA_P</x:v>
      </x:c>
      <x:c r="N73" t="str">
        <x:v>NR</x:v>
      </x:c>
      <x:c r="O73" t="str">
        <x:v>Química y análisis de los alimentos</x:v>
      </x:c>
      <x:c r="P73" t="str">
        <x:v>Química y análisis de los alimentos</x:v>
      </x:c>
      <x:c r="Q73" t="str">
        <x:v>USAL_GRADO_EN_INGENIER_A_AGROALIMENTARIA_P_P04</x:v>
      </x:c>
      <x:c r="R73" t="n">
        <x:v>2</x:v>
      </x:c>
      <x:c r="S73" t="str">
        <x:v>4.º semestre</x:v>
      </x:c>
      <x:c r="T73" t="str">
        <x:v>4.º semestre</x:v>
      </x:c>
      <x:c r="U73" t="n">
        <x:v>6</x:v>
      </x:c>
      <x:c r="V73" t="str">
        <x:v>ECTS</x:v>
      </x:c>
      <x:c r="W73" t="str">
        <x:v>Obligatoria</x:v>
      </x:c>
      <x:c r="X73" t="str">
        <x:v>Sí</x:v>
      </x:c>
      <x:c r="Y73" t="str">
        <x:v>No</x:v>
      </x:c>
      <x:c r="Z73" t="str">
        <x:v>NR</x:v>
      </x:c>
      <x:c r="AA73" t="str">
        <x:v>NR</x:v>
      </x:c>
      <x:c r="AB73" t="str">
        <x:v>NR</x:v>
      </x:c>
      <x:c r="AC73" t="str">
        <x:v>NR</x:v>
      </x:c>
      <x:c r="AD73" t="str">
        <x:v>NR</x:v>
      </x:c>
      <x:c r="AE73" t="str">
        <x:v>NR</x:v>
      </x:c>
      <x:c r="AF73" t="str">
        <x:v>NR</x:v>
      </x:c>
      <x:c r="AG73" t="str">
        <x:v>NR</x:v>
      </x:c>
      <x:c r="AH73" t="str">
        <x:v>NR</x:v>
      </x:c>
      <x:c r="AI73"/>
      <x:c r="AJ73"/>
      <x:c r="AK73"/>
      <x:c r="AL73"/>
      <x:c r="AM73"/>
      <x:c r="AN73" t="str">
        <x:v>USAL_GRADO_EN_INGENIER_A_AGROALIMENTARIA_P_F001</x:v>
      </x:c>
      <x:c r="AO73" t="str">
        <x:v>NR</x:v>
      </x:c>
      <x:c r="AP73" t="str">
        <x:v>Plan 2026 / curso 2026-27</x:v>
      </x:c>
      <x:c r="AQ73" t="str">
        <x:v>Revisado</x:v>
      </x:c>
      <x:c r="AR73"/>
      <x:c r="AS73" s="26" t="str">
        <x:v>Química y bioquímica de alimentos</x:v>
      </x:c>
      <x:c r="AT73" s="26" t="str">
        <x:v>ES</x:v>
      </x:c>
      <x:c r="AU73" s="26" t="str">
        <x:v>A06</x:v>
      </x:c>
      <x:c r="AV73" s="26" t="str">
        <x:v>Ciencia y Tecnología General de Alimentos</x:v>
      </x:c>
      <x:c r="AW73" s="26" t="str">
        <x:v>S18</x:v>
      </x:c>
      <x:c r="AX73" s="26" t="str">
        <x:v>Ciencia de alimentos</x:v>
      </x:c>
      <x:c r="AY73" s="26" t="str">
        <x:v>F0601</x:v>
      </x:c>
      <x:c r="AZ73" s="26" t="str">
        <x:v>Química y bioquímica de alimentos</x:v>
      </x:c>
      <x:c r="BA73" s="26" t="str"/>
      <x:c r="BB73" s="26" t="str"/>
      <x:c r="BC73" s="26" t="str"/>
      <x:c r="BD73" s="26" t="str"/>
      <x:c r="BE73" s="26" t="str"/>
      <x:c r="BF73" s="26" t="str"/>
      <x:c r="BG73" s="26" t="str">
        <x:v>Único</x:v>
      </x:c>
      <x:c r="BH73" s="26" t="str">
        <x:v>N2</x:v>
      </x:c>
      <x:c r="BI73" s="26" t="str">
        <x:v>Familia aplicada/profesional; sin señal suficiente para N3/N4</x:v>
      </x:c>
      <x:c r="BJ73" s="26" t="str">
        <x:v>TE01</x:v>
      </x:c>
      <x:c r="BK73" s="26" t="str">
        <x:v>NR</x:v>
      </x:c>
      <x:c r="BL73" s="26" t="str">
        <x:v>NR</x:v>
      </x:c>
      <x:c r="BM73" s="26" t="n">
        <x:v>4</x:v>
      </x:c>
      <x:c r="BN73" s="35" t="n">
        <x:v>43.75</x:v>
      </x:c>
      <x:c r="BO73" s="26" t="str">
        <x:v>E2_Fundamentos_Ingenieria</x:v>
      </x:c>
      <x:c r="BP73" s="26" t="str">
        <x:v>Programa completo</x:v>
      </x:c>
      <x:c r="BQ73" s="26" t="str">
        <x:v>Título solo</x:v>
      </x:c>
      <x:c r="BR73" s="26" t="str">
        <x:v>Media</x:v>
      </x:c>
      <x:c r="BS73" s="26" t="str">
        <x:v>No</x:v>
      </x:c>
      <x:c r="BT73" s="26" t="str"/>
      <x:c r="BU73" s="26" t="str">
        <x:v>Propuesta consistente con reglas v1.0.</x:v>
      </x:c>
      <x:c r="BV73" s="26" t="str">
        <x:v>PROPUESTO</x:v>
      </x:c>
      <x:c r="BW73" s="26" t="str">
        <x:v>AGRO-NORM-v1.0</x:v>
      </x:c>
      <x:c r="BX73" s="26" t="str">
        <x:v>2026-08-26</x:v>
      </x:c>
      <x:c r="BY73" s="26" t="str">
        <x:v>APROBADO</x:v>
      </x:c>
      <x:c r="BZ73" s="26" t="str"/>
      <x:c r="CA73" s="26" t="str">
        <x:v>Propuesta consistente con reglas v1.0.</x:v>
      </x:c>
      <x:c r="CB73" s="26" t="str">
        <x:v>APROBADO</x:v>
      </x:c>
    </x:row>
    <x:row r="74">
      <x:c r="A74" t="str">
        <x:v>CUR_AGRO_USAL</x:v>
      </x:c>
      <x:c r="B74" t="str">
        <x:v>USAL</x:v>
      </x:c>
      <x:c r="C74" t="str">
        <x:v>Grado/Bachelor</x:v>
      </x:c>
      <x:c r="D74" t="str">
        <x:v>Programa completo</x:v>
      </x:c>
      <x:c r="E74" t="str">
        <x:v>INTEGRAR</x:v>
      </x:c>
      <x:c r="F74" t="str">
        <x:v>APTA PARA BASE MAESTRA</x:v>
      </x:c>
      <x:c r="G74" t="str">
        <x:v>Sí</x:v>
      </x:c>
      <x:c r="H74" t="str">
        <x:v>Sí</x:v>
      </x:c>
      <x:c r="I74" t="str">
        <x:v>No</x:v>
      </x:c>
      <x:c r="J74" t="str">
        <x:v>No</x:v>
      </x:c>
      <x:c r="K74" t="str">
        <x:v>No</x:v>
      </x:c>
      <x:c r="L74" t="str">
        <x:v>USAL_GRADO_EN_INGENIER_A_AGROALIMENTARIA_P_ASIG020</x:v>
      </x:c>
      <x:c r="M74" t="str">
        <x:v>USAL_GRADO_EN_INGENIER_A_AGROALIMENTARIA_P</x:v>
      </x:c>
      <x:c r="N74" t="str">
        <x:v>NR</x:v>
      </x:c>
      <x:c r="O74" t="str">
        <x:v>Topografía</x:v>
      </x:c>
      <x:c r="P74" t="str">
        <x:v>Topografía</x:v>
      </x:c>
      <x:c r="Q74" t="str">
        <x:v>USAL_GRADO_EN_INGENIER_A_AGROALIMENTARIA_P_P04</x:v>
      </x:c>
      <x:c r="R74" t="n">
        <x:v>2</x:v>
      </x:c>
      <x:c r="S74" t="str">
        <x:v>4.º semestre</x:v>
      </x:c>
      <x:c r="T74" t="str">
        <x:v>4.º semestre</x:v>
      </x:c>
      <x:c r="U74" t="n">
        <x:v>6</x:v>
      </x:c>
      <x:c r="V74" t="str">
        <x:v>ECTS</x:v>
      </x:c>
      <x:c r="W74" t="str">
        <x:v>Obligatoria</x:v>
      </x:c>
      <x:c r="X74" t="str">
        <x:v>Sí</x:v>
      </x:c>
      <x:c r="Y74" t="str">
        <x:v>No</x:v>
      </x:c>
      <x:c r="Z74" t="str">
        <x:v>NR</x:v>
      </x:c>
      <x:c r="AA74" t="str">
        <x:v>NR</x:v>
      </x:c>
      <x:c r="AB74" t="str">
        <x:v>NR</x:v>
      </x:c>
      <x:c r="AC74" t="str">
        <x:v>NR</x:v>
      </x:c>
      <x:c r="AD74" t="str">
        <x:v>NR</x:v>
      </x:c>
      <x:c r="AE74" t="str">
        <x:v>NR</x:v>
      </x:c>
      <x:c r="AF74" t="str">
        <x:v>NR</x:v>
      </x:c>
      <x:c r="AG74" t="str">
        <x:v>NR</x:v>
      </x:c>
      <x:c r="AH74" t="str">
        <x:v>NR</x:v>
      </x:c>
      <x:c r="AI74"/>
      <x:c r="AJ74"/>
      <x:c r="AK74"/>
      <x:c r="AL74"/>
      <x:c r="AM74"/>
      <x:c r="AN74" t="str">
        <x:v>USAL_GRADO_EN_INGENIER_A_AGROALIMENTARIA_P_F001</x:v>
      </x:c>
      <x:c r="AO74" t="str">
        <x:v>NR</x:v>
      </x:c>
      <x:c r="AP74" t="str">
        <x:v>Plan 2026 / curso 2026-27</x:v>
      </x:c>
      <x:c r="AQ74" t="str">
        <x:v>Revisado</x:v>
      </x:c>
      <x:c r="AR74"/>
      <x:c r="AS74" s="26" t="str">
        <x:v>Geomática, topografía y cartografía</x:v>
      </x:c>
      <x:c r="AT74" s="26" t="str">
        <x:v>ES</x:v>
      </x:c>
      <x:c r="AU74" s="26" t="str">
        <x:v>A10</x:v>
      </x:c>
      <x:c r="AV74" s="26" t="str">
        <x:v>Producción Agropecuaria, Materias Primas y Territorio</x:v>
      </x:c>
      <x:c r="AW74" s="26" t="str">
        <x:v>S34</x:v>
      </x:c>
      <x:c r="AX74" s="26" t="str">
        <x:v>Territorio</x:v>
      </x:c>
      <x:c r="AY74" s="26" t="str">
        <x:v>F1006</x:v>
      </x:c>
      <x:c r="AZ74" s="26" t="str">
        <x:v>Geomática, topografía y cartografía</x:v>
      </x:c>
      <x:c r="BA74" s="26" t="str"/>
      <x:c r="BB74" s="26" t="str"/>
      <x:c r="BC74" s="26" t="str"/>
      <x:c r="BD74" s="26" t="str"/>
      <x:c r="BE74" s="26" t="str"/>
      <x:c r="BF74" s="26" t="str"/>
      <x:c r="BG74" s="26" t="str">
        <x:v>Único</x:v>
      </x:c>
      <x:c r="BH74" s="26" t="str">
        <x:v>N2</x:v>
      </x:c>
      <x:c r="BI74" s="26" t="str">
        <x:v>Familia aplicada/profesional; sin señal suficiente para N3/N4</x:v>
      </x:c>
      <x:c r="BJ74" s="26" t="str">
        <x:v>TE01</x:v>
      </x:c>
      <x:c r="BK74" s="26" t="str">
        <x:v>NR</x:v>
      </x:c>
      <x:c r="BL74" s="26" t="str">
        <x:v>NR</x:v>
      </x:c>
      <x:c r="BM74" s="26" t="n">
        <x:v>4</x:v>
      </x:c>
      <x:c r="BN74" s="35" t="n">
        <x:v>43.75</x:v>
      </x:c>
      <x:c r="BO74" s="26" t="str">
        <x:v>E2_Fundamentos_Ingenieria</x:v>
      </x:c>
      <x:c r="BP74" s="26" t="str">
        <x:v>Programa completo</x:v>
      </x:c>
      <x:c r="BQ74" s="26" t="str">
        <x:v>Título solo</x:v>
      </x:c>
      <x:c r="BR74" s="26" t="str">
        <x:v>Media</x:v>
      </x:c>
      <x:c r="BS74" s="26" t="str">
        <x:v>No</x:v>
      </x:c>
      <x:c r="BT74" s="26" t="str"/>
      <x:c r="BU74" s="26" t="str">
        <x:v>Propuesta consistente con reglas v1.0.</x:v>
      </x:c>
      <x:c r="BV74" s="26" t="str">
        <x:v>PROPUESTO</x:v>
      </x:c>
      <x:c r="BW74" s="26" t="str">
        <x:v>AGRO-NORM-v1.0</x:v>
      </x:c>
      <x:c r="BX74" s="26" t="str">
        <x:v>2026-08-26</x:v>
      </x:c>
      <x:c r="BY74" s="26" t="str">
        <x:v>APROBADO</x:v>
      </x:c>
      <x:c r="BZ74" s="26" t="str"/>
      <x:c r="CA74" s="26" t="str">
        <x:v>Propuesta consistente con reglas v1.0.</x:v>
      </x:c>
      <x:c r="CB74" s="26" t="str">
        <x:v>APROBADO</x:v>
      </x:c>
    </x:row>
    <x:row r="75">
      <x:c r="A75" t="str">
        <x:v>CUR_AGRO_USAL</x:v>
      </x:c>
      <x:c r="B75" t="str">
        <x:v>USAL</x:v>
      </x:c>
      <x:c r="C75" t="str">
        <x:v>Grado/Bachelor</x:v>
      </x:c>
      <x:c r="D75" t="str">
        <x:v>Programa completo</x:v>
      </x:c>
      <x:c r="E75" t="str">
        <x:v>INTEGRAR</x:v>
      </x:c>
      <x:c r="F75" t="str">
        <x:v>APTA PARA BASE MAESTRA</x:v>
      </x:c>
      <x:c r="G75" t="str">
        <x:v>Sí</x:v>
      </x:c>
      <x:c r="H75" t="str">
        <x:v>Sí</x:v>
      </x:c>
      <x:c r="I75" t="str">
        <x:v>No</x:v>
      </x:c>
      <x:c r="J75" t="str">
        <x:v>No</x:v>
      </x:c>
      <x:c r="K75" t="str">
        <x:v>No</x:v>
      </x:c>
      <x:c r="L75" t="str">
        <x:v>USAL_GRADO_EN_INGENIER_A_AGROALIMENTARIA_P_ASIG021</x:v>
      </x:c>
      <x:c r="M75" t="str">
        <x:v>USAL_GRADO_EN_INGENIER_A_AGROALIMENTARIA_P</x:v>
      </x:c>
      <x:c r="N75" t="str">
        <x:v>NR</x:v>
      </x:c>
      <x:c r="O75" t="str">
        <x:v>Hidráulica, máquinas y motores</x:v>
      </x:c>
      <x:c r="P75" t="str">
        <x:v>Hidráulica, máquinas y motores</x:v>
      </x:c>
      <x:c r="Q75" t="str">
        <x:v>USAL_GRADO_EN_INGENIER_A_AGROALIMENTARIA_P_P05</x:v>
      </x:c>
      <x:c r="R75" t="n">
        <x:v>3</x:v>
      </x:c>
      <x:c r="S75" t="str">
        <x:v>5.º semestre</x:v>
      </x:c>
      <x:c r="T75" t="str">
        <x:v>5.º semestre</x:v>
      </x:c>
      <x:c r="U75" t="n">
        <x:v>6</x:v>
      </x:c>
      <x:c r="V75" t="str">
        <x:v>ECTS</x:v>
      </x:c>
      <x:c r="W75" t="str">
        <x:v>Obligatoria</x:v>
      </x:c>
      <x:c r="X75" t="str">
        <x:v>Sí</x:v>
      </x:c>
      <x:c r="Y75" t="str">
        <x:v>No</x:v>
      </x:c>
      <x:c r="Z75" t="str">
        <x:v>NR</x:v>
      </x:c>
      <x:c r="AA75" t="str">
        <x:v>NR</x:v>
      </x:c>
      <x:c r="AB75" t="str">
        <x:v>NR</x:v>
      </x:c>
      <x:c r="AC75" t="str">
        <x:v>NR</x:v>
      </x:c>
      <x:c r="AD75" t="str">
        <x:v>NR</x:v>
      </x:c>
      <x:c r="AE75" t="str">
        <x:v>NR</x:v>
      </x:c>
      <x:c r="AF75" t="str">
        <x:v>NR</x:v>
      </x:c>
      <x:c r="AG75" t="str">
        <x:v>NR</x:v>
      </x:c>
      <x:c r="AH75" t="str">
        <x:v>NR</x:v>
      </x:c>
      <x:c r="AI75"/>
      <x:c r="AJ75"/>
      <x:c r="AK75"/>
      <x:c r="AL75"/>
      <x:c r="AM75"/>
      <x:c r="AN75" t="str">
        <x:v>USAL_GRADO_EN_INGENIER_A_AGROALIMENTARIA_P_F001</x:v>
      </x:c>
      <x:c r="AO75" t="str">
        <x:v>NR</x:v>
      </x:c>
      <x:c r="AP75" t="str">
        <x:v>Plan 2026 / curso 2026-27</x:v>
      </x:c>
      <x:c r="AQ75" t="str">
        <x:v>Revisado</x:v>
      </x:c>
      <x:c r="AR75"/>
      <x:c r="AS75" s="26" t="str">
        <x:v>Mecánica de fluidos e hidráulica</x:v>
      </x:c>
      <x:c r="AT75" s="26" t="str">
        <x:v>ES</x:v>
      </x:c>
      <x:c r="AU75" s="26" t="str">
        <x:v>A04</x:v>
      </x:c>
      <x:c r="AV75" s="26" t="str">
        <x:v>Ciencias de Ingeniería</x:v>
      </x:c>
      <x:c r="AW75" s="26" t="str">
        <x:v>S10</x:v>
      </x:c>
      <x:c r="AX75" s="26" t="str">
        <x:v>Termodinámica y transporte</x:v>
      </x:c>
      <x:c r="AY75" s="26" t="str">
        <x:v>F0402</x:v>
      </x:c>
      <x:c r="AZ75" s="26" t="str">
        <x:v>Mecánica de fluidos e hidráulica</x:v>
      </x:c>
      <x:c r="BA75" s="26" t="str"/>
      <x:c r="BB75" s="26" t="str"/>
      <x:c r="BC75" s="26" t="str"/>
      <x:c r="BD75" s="26" t="str"/>
      <x:c r="BE75" s="26" t="str"/>
      <x:c r="BF75" s="26" t="str"/>
      <x:c r="BG75" s="26" t="str">
        <x:v>Único</x:v>
      </x:c>
      <x:c r="BH75" s="26" t="str">
        <x:v>N1</x:v>
      </x:c>
      <x:c r="BI75" s="26" t="str">
        <x:v>Familia fundamental sin evidencia de nivel avanzado</x:v>
      </x:c>
      <x:c r="BJ75" s="26" t="str">
        <x:v>TE01</x:v>
      </x:c>
      <x:c r="BK75" s="26" t="str">
        <x:v>NR</x:v>
      </x:c>
      <x:c r="BL75" s="26" t="str">
        <x:v>NR</x:v>
      </x:c>
      <x:c r="BM75" s="26" t="n">
        <x:v>5</x:v>
      </x:c>
      <x:c r="BN75" s="35" t="n">
        <x:v>56.25</x:v>
      </x:c>
      <x:c r="BO75" s="26" t="str">
        <x:v>E3_Formacion_Profesional</x:v>
      </x:c>
      <x:c r="BP75" s="26" t="str">
        <x:v>Programa completo</x:v>
      </x:c>
      <x:c r="BQ75" s="26" t="str">
        <x:v>Título solo</x:v>
      </x:c>
      <x:c r="BR75" s="26" t="str">
        <x:v>Media</x:v>
      </x:c>
      <x:c r="BS75" s="26" t="str">
        <x:v>No</x:v>
      </x:c>
      <x:c r="BT75" s="26" t="str"/>
      <x:c r="BU75" s="26" t="str">
        <x:v>Propuesta consistente con reglas v1.0.</x:v>
      </x:c>
      <x:c r="BV75" s="26" t="str">
        <x:v>PROPUESTO</x:v>
      </x:c>
      <x:c r="BW75" s="26" t="str">
        <x:v>AGRO-NORM-v1.0</x:v>
      </x:c>
      <x:c r="BX75" s="26" t="str">
        <x:v>2026-08-26</x:v>
      </x:c>
      <x:c r="BY75" s="26" t="str">
        <x:v>APROBADO</x:v>
      </x:c>
      <x:c r="BZ75" s="26" t="str"/>
      <x:c r="CA75" s="26" t="str">
        <x:v>Propuesta consistente con reglas v1.0.</x:v>
      </x:c>
      <x:c r="CB75" s="26" t="str">
        <x:v>APROBADO</x:v>
      </x:c>
    </x:row>
    <x:row r="76">
      <x:c r="A76" t="str">
        <x:v>CUR_AGRO_USAL</x:v>
      </x:c>
      <x:c r="B76" t="str">
        <x:v>USAL</x:v>
      </x:c>
      <x:c r="C76" t="str">
        <x:v>Grado/Bachelor</x:v>
      </x:c>
      <x:c r="D76" t="str">
        <x:v>Programa completo</x:v>
      </x:c>
      <x:c r="E76" t="str">
        <x:v>INTEGRAR</x:v>
      </x:c>
      <x:c r="F76" t="str">
        <x:v>APTA PARA BASE MAESTRA</x:v>
      </x:c>
      <x:c r="G76" t="str">
        <x:v>Sí</x:v>
      </x:c>
      <x:c r="H76" t="str">
        <x:v>Sí</x:v>
      </x:c>
      <x:c r="I76" t="str">
        <x:v>No</x:v>
      </x:c>
      <x:c r="J76" t="str">
        <x:v>No</x:v>
      </x:c>
      <x:c r="K76" t="str">
        <x:v>No</x:v>
      </x:c>
      <x:c r="L76" t="str">
        <x:v>USAL_GRADO_EN_INGENIER_A_AGROALIMENTARIA_P_ASIG022</x:v>
      </x:c>
      <x:c r="M76" t="str">
        <x:v>USAL_GRADO_EN_INGENIER_A_AGROALIMENTARIA_P</x:v>
      </x:c>
      <x:c r="N76" t="str">
        <x:v>NR</x:v>
      </x:c>
      <x:c r="O76" t="str">
        <x:v>Construcciones y cálculo de estructuras</x:v>
      </x:c>
      <x:c r="P76" t="str">
        <x:v>Construcciones y cálculo de estructuras</x:v>
      </x:c>
      <x:c r="Q76" t="str">
        <x:v>USAL_GRADO_EN_INGENIER_A_AGROALIMENTARIA_P_P05</x:v>
      </x:c>
      <x:c r="R76" t="n">
        <x:v>3</x:v>
      </x:c>
      <x:c r="S76" t="str">
        <x:v>5.º semestre</x:v>
      </x:c>
      <x:c r="T76" t="str">
        <x:v>5.º semestre</x:v>
      </x:c>
      <x:c r="U76" t="n">
        <x:v>6</x:v>
      </x:c>
      <x:c r="V76" t="str">
        <x:v>ECTS</x:v>
      </x:c>
      <x:c r="W76" t="str">
        <x:v>Obligatoria</x:v>
      </x:c>
      <x:c r="X76" t="str">
        <x:v>Sí</x:v>
      </x:c>
      <x:c r="Y76" t="str">
        <x:v>No</x:v>
      </x:c>
      <x:c r="Z76" t="str">
        <x:v>NR</x:v>
      </x:c>
      <x:c r="AA76" t="str">
        <x:v>NR</x:v>
      </x:c>
      <x:c r="AB76" t="str">
        <x:v>NR</x:v>
      </x:c>
      <x:c r="AC76" t="str">
        <x:v>NR</x:v>
      </x:c>
      <x:c r="AD76" t="str">
        <x:v>NR</x:v>
      </x:c>
      <x:c r="AE76" t="str">
        <x:v>NR</x:v>
      </x:c>
      <x:c r="AF76" t="str">
        <x:v>NR</x:v>
      </x:c>
      <x:c r="AG76" t="str">
        <x:v>NR</x:v>
      </x:c>
      <x:c r="AH76" t="str">
        <x:v>NR</x:v>
      </x:c>
      <x:c r="AI76"/>
      <x:c r="AJ76"/>
      <x:c r="AK76"/>
      <x:c r="AL76"/>
      <x:c r="AM76"/>
      <x:c r="AN76" t="str">
        <x:v>USAL_GRADO_EN_INGENIER_A_AGROALIMENTARIA_P_F001</x:v>
      </x:c>
      <x:c r="AO76" t="str">
        <x:v>NR</x:v>
      </x:c>
      <x:c r="AP76" t="str">
        <x:v>Plan 2026 / curso 2026-27</x:v>
      </x:c>
      <x:c r="AQ76" t="str">
        <x:v>Revisado</x:v>
      </x:c>
      <x:c r="AR76"/>
      <x:c r="AS76" s="26" t="str">
        <x:v>Estructuras y construcción básica</x:v>
      </x:c>
      <x:c r="AT76" s="26" t="str">
        <x:v>ES</x:v>
      </x:c>
      <x:c r="AU76" s="26" t="str">
        <x:v>A04</x:v>
      </x:c>
      <x:c r="AV76" s="26" t="str">
        <x:v>Ciencias de Ingeniería</x:v>
      </x:c>
      <x:c r="AW76" s="26" t="str">
        <x:v>S11</x:v>
      </x:c>
      <x:c r="AX76" s="26" t="str">
        <x:v>Mecánica y materiales</x:v>
      </x:c>
      <x:c r="AY76" s="26" t="str">
        <x:v>F0406</x:v>
      </x:c>
      <x:c r="AZ76" s="26" t="str">
        <x:v>Estructuras y construcción básica</x:v>
      </x:c>
      <x:c r="BA76" s="26" t="str"/>
      <x:c r="BB76" s="26" t="str"/>
      <x:c r="BC76" s="26" t="str"/>
      <x:c r="BD76" s="26" t="str"/>
      <x:c r="BE76" s="26" t="str"/>
      <x:c r="BF76" s="26" t="str"/>
      <x:c r="BG76" s="26" t="str">
        <x:v>Único</x:v>
      </x:c>
      <x:c r="BH76" s="26" t="str">
        <x:v>N1</x:v>
      </x:c>
      <x:c r="BI76" s="26" t="str">
        <x:v>Familia fundamental sin evidencia de nivel avanzado</x:v>
      </x:c>
      <x:c r="BJ76" s="26" t="str">
        <x:v>TE01</x:v>
      </x:c>
      <x:c r="BK76" s="26" t="str">
        <x:v>NR</x:v>
      </x:c>
      <x:c r="BL76" s="26" t="str">
        <x:v>NR</x:v>
      </x:c>
      <x:c r="BM76" s="26" t="n">
        <x:v>5</x:v>
      </x:c>
      <x:c r="BN76" s="35" t="n">
        <x:v>56.25</x:v>
      </x:c>
      <x:c r="BO76" s="26" t="str">
        <x:v>E3_Formacion_Profesional</x:v>
      </x:c>
      <x:c r="BP76" s="26" t="str">
        <x:v>Programa completo</x:v>
      </x:c>
      <x:c r="BQ76" s="26" t="str">
        <x:v>Título+contexto</x:v>
      </x:c>
      <x:c r="BR76" s="26" t="str">
        <x:v>Media</x:v>
      </x:c>
      <x:c r="BS76" s="26" t="str">
        <x:v>No</x:v>
      </x:c>
      <x:c r="BT76" s="26" t="str"/>
      <x:c r="BU76" s="26" t="str">
        <x:v>Propuesta consistente con reglas v1.0.</x:v>
      </x:c>
      <x:c r="BV76" s="26" t="str">
        <x:v>PROPUESTO</x:v>
      </x:c>
      <x:c r="BW76" s="26" t="str">
        <x:v>AGRO-NORM-v1.0</x:v>
      </x:c>
      <x:c r="BX76" s="26" t="str">
        <x:v>2026-08-26</x:v>
      </x:c>
      <x:c r="BY76" s="26" t="str">
        <x:v>APROBADO</x:v>
      </x:c>
      <x:c r="BZ76" s="26" t="str"/>
      <x:c r="CA76" s="26" t="str">
        <x:v>Propuesta consistente con reglas v1.0.</x:v>
      </x:c>
      <x:c r="CB76" s="26" t="str">
        <x:v>APROBADO</x:v>
      </x:c>
    </x:row>
    <x:row r="77">
      <x:c r="A77" t="str">
        <x:v>CUR_AGRO_USAL</x:v>
      </x:c>
      <x:c r="B77" t="str">
        <x:v>USAL</x:v>
      </x:c>
      <x:c r="C77" t="str">
        <x:v>Grado/Bachelor</x:v>
      </x:c>
      <x:c r="D77" t="str">
        <x:v>Programa completo</x:v>
      </x:c>
      <x:c r="E77" t="str">
        <x:v>INTEGRAR</x:v>
      </x:c>
      <x:c r="F77" t="str">
        <x:v>APTA PARA BASE MAESTRA</x:v>
      </x:c>
      <x:c r="G77" t="str">
        <x:v>Sí</x:v>
      </x:c>
      <x:c r="H77" t="str">
        <x:v>Sí</x:v>
      </x:c>
      <x:c r="I77" t="str">
        <x:v>No</x:v>
      </x:c>
      <x:c r="J77" t="str">
        <x:v>No</x:v>
      </x:c>
      <x:c r="K77" t="str">
        <x:v>No</x:v>
      </x:c>
      <x:c r="L77" t="str">
        <x:v>USAL_GRADO_EN_INGENIER_A_AGROALIMENTARIA_P_ASIG023</x:v>
      </x:c>
      <x:c r="M77" t="str">
        <x:v>USAL_GRADO_EN_INGENIER_A_AGROALIMENTARIA_P</x:v>
      </x:c>
      <x:c r="N77" t="str">
        <x:v>NR</x:v>
      </x:c>
      <x:c r="O77" t="str">
        <x:v>Tecnología de alimentos</x:v>
      </x:c>
      <x:c r="P77" t="str">
        <x:v>Tecnología de alimentos</x:v>
      </x:c>
      <x:c r="Q77" t="str">
        <x:v>USAL_GRADO_EN_INGENIER_A_AGROALIMENTARIA_P_P05</x:v>
      </x:c>
      <x:c r="R77" t="n">
        <x:v>3</x:v>
      </x:c>
      <x:c r="S77" t="str">
        <x:v>5.º semestre</x:v>
      </x:c>
      <x:c r="T77" t="str">
        <x:v>5.º semestre</x:v>
      </x:c>
      <x:c r="U77" t="n">
        <x:v>6</x:v>
      </x:c>
      <x:c r="V77" t="str">
        <x:v>ECTS</x:v>
      </x:c>
      <x:c r="W77" t="str">
        <x:v>Obligatoria</x:v>
      </x:c>
      <x:c r="X77" t="str">
        <x:v>Sí</x:v>
      </x:c>
      <x:c r="Y77" t="str">
        <x:v>No</x:v>
      </x:c>
      <x:c r="Z77" t="str">
        <x:v>NR</x:v>
      </x:c>
      <x:c r="AA77" t="str">
        <x:v>NR</x:v>
      </x:c>
      <x:c r="AB77" t="str">
        <x:v>NR</x:v>
      </x:c>
      <x:c r="AC77" t="str">
        <x:v>NR</x:v>
      </x:c>
      <x:c r="AD77" t="str">
        <x:v>NR</x:v>
      </x:c>
      <x:c r="AE77" t="str">
        <x:v>NR</x:v>
      </x:c>
      <x:c r="AF77" t="str">
        <x:v>NR</x:v>
      </x:c>
      <x:c r="AG77" t="str">
        <x:v>NR</x:v>
      </x:c>
      <x:c r="AH77" t="str">
        <x:v>NR</x:v>
      </x:c>
      <x:c r="AI77"/>
      <x:c r="AJ77"/>
      <x:c r="AK77"/>
      <x:c r="AL77"/>
      <x:c r="AM77"/>
      <x:c r="AN77" t="str">
        <x:v>USAL_GRADO_EN_INGENIER_A_AGROALIMENTARIA_P_F001</x:v>
      </x:c>
      <x:c r="AO77" t="str">
        <x:v>NR</x:v>
      </x:c>
      <x:c r="AP77" t="str">
        <x:v>Plan 2026 / curso 2026-27</x:v>
      </x:c>
      <x:c r="AQ77" t="str">
        <x:v>Revisado</x:v>
      </x:c>
      <x:c r="AR77"/>
      <x:c r="AS77" s="26" t="str">
        <x:v>Tecnología / procesamiento general de alimentos</x:v>
      </x:c>
      <x:c r="AT77" s="26" t="str">
        <x:v>ES</x:v>
      </x:c>
      <x:c r="AU77" s="26" t="str">
        <x:v>A06</x:v>
      </x:c>
      <x:c r="AV77" s="26" t="str">
        <x:v>Ciencia y Tecnología General de Alimentos</x:v>
      </x:c>
      <x:c r="AW77" s="26" t="str">
        <x:v>S19</x:v>
      </x:c>
      <x:c r="AX77" s="26" t="str">
        <x:v>Procesamiento</x:v>
      </x:c>
      <x:c r="AY77" s="26" t="str">
        <x:v>F0604</x:v>
      </x:c>
      <x:c r="AZ77" s="26" t="str">
        <x:v>Tecnología / procesamiento general de alimentos</x:v>
      </x:c>
      <x:c r="BA77" s="26" t="str"/>
      <x:c r="BB77" s="26" t="str"/>
      <x:c r="BC77" s="26" t="str"/>
      <x:c r="BD77" s="26" t="str"/>
      <x:c r="BE77" s="26" t="str"/>
      <x:c r="BF77" s="26" t="str"/>
      <x:c r="BG77" s="26" t="str">
        <x:v>Único</x:v>
      </x:c>
      <x:c r="BH77" s="26" t="str">
        <x:v>N2</x:v>
      </x:c>
      <x:c r="BI77" s="26" t="str">
        <x:v>Familia aplicada/profesional; sin señal suficiente para N3/N4</x:v>
      </x:c>
      <x:c r="BJ77" s="26" t="str">
        <x:v>TE01</x:v>
      </x:c>
      <x:c r="BK77" s="26" t="str">
        <x:v>NR</x:v>
      </x:c>
      <x:c r="BL77" s="26" t="str">
        <x:v>NR</x:v>
      </x:c>
      <x:c r="BM77" s="26" t="n">
        <x:v>5</x:v>
      </x:c>
      <x:c r="BN77" s="35" t="n">
        <x:v>56.25</x:v>
      </x:c>
      <x:c r="BO77" s="26" t="str">
        <x:v>E3_Formacion_Profesional</x:v>
      </x:c>
      <x:c r="BP77" s="26" t="str">
        <x:v>Programa completo</x:v>
      </x:c>
      <x:c r="BQ77" s="26" t="str">
        <x:v>Título solo</x:v>
      </x:c>
      <x:c r="BR77" s="26" t="str">
        <x:v>Media</x:v>
      </x:c>
      <x:c r="BS77" s="26" t="str">
        <x:v>No</x:v>
      </x:c>
      <x:c r="BT77" s="26" t="str"/>
      <x:c r="BU77" s="26" t="str">
        <x:v>Propuesta consistente con reglas v1.0.</x:v>
      </x:c>
      <x:c r="BV77" s="26" t="str">
        <x:v>PROPUESTO</x:v>
      </x:c>
      <x:c r="BW77" s="26" t="str">
        <x:v>AGRO-NORM-v1.0</x:v>
      </x:c>
      <x:c r="BX77" s="26" t="str">
        <x:v>2026-08-26</x:v>
      </x:c>
      <x:c r="BY77" s="26" t="str">
        <x:v>APROBADO</x:v>
      </x:c>
      <x:c r="BZ77" s="26" t="str"/>
      <x:c r="CA77" s="26" t="str">
        <x:v>Propuesta consistente con reglas v1.0.</x:v>
      </x:c>
      <x:c r="CB77" s="26" t="str">
        <x:v>APROBADO</x:v>
      </x:c>
    </x:row>
    <x:row r="78">
      <x:c r="A78" t="str">
        <x:v>CUR_AGRO_USAL</x:v>
      </x:c>
      <x:c r="B78" t="str">
        <x:v>USAL</x:v>
      </x:c>
      <x:c r="C78" t="str">
        <x:v>Grado/Bachelor</x:v>
      </x:c>
      <x:c r="D78" t="str">
        <x:v>Programa completo</x:v>
      </x:c>
      <x:c r="E78" t="str">
        <x:v>INTEGRAR</x:v>
      </x:c>
      <x:c r="F78" t="str">
        <x:v>APTA PARA BASE MAESTRA</x:v>
      </x:c>
      <x:c r="G78" t="str">
        <x:v>Sí</x:v>
      </x:c>
      <x:c r="H78" t="str">
        <x:v>Sí</x:v>
      </x:c>
      <x:c r="I78" t="str">
        <x:v>No</x:v>
      </x:c>
      <x:c r="J78" t="str">
        <x:v>No</x:v>
      </x:c>
      <x:c r="K78" t="str">
        <x:v>No</x:v>
      </x:c>
      <x:c r="L78" t="str">
        <x:v>USAL_GRADO_EN_INGENIER_A_AGROALIMENTARIA_P_ASIG024</x:v>
      </x:c>
      <x:c r="M78" t="str">
        <x:v>USAL_GRADO_EN_INGENIER_A_AGROALIMENTARIA_P</x:v>
      </x:c>
      <x:c r="N78" t="str">
        <x:v>NR</x:v>
      </x:c>
      <x:c r="O78" t="str">
        <x:v>Ingeniería de las obras e instalaciones</x:v>
      </x:c>
      <x:c r="P78" t="str">
        <x:v>Ingeniería de las obras e instalaciones</x:v>
      </x:c>
      <x:c r="Q78" t="str">
        <x:v>USAL_GRADO_EN_INGENIER_A_AGROALIMENTARIA_P_P05</x:v>
      </x:c>
      <x:c r="R78" t="n">
        <x:v>3</x:v>
      </x:c>
      <x:c r="S78" t="str">
        <x:v>5.º semestre</x:v>
      </x:c>
      <x:c r="T78" t="str">
        <x:v>5.º semestre</x:v>
      </x:c>
      <x:c r="U78" t="n">
        <x:v>6</x:v>
      </x:c>
      <x:c r="V78" t="str">
        <x:v>ECTS</x:v>
      </x:c>
      <x:c r="W78" t="str">
        <x:v>Obligatoria</x:v>
      </x:c>
      <x:c r="X78" t="str">
        <x:v>Sí</x:v>
      </x:c>
      <x:c r="Y78" t="str">
        <x:v>No</x:v>
      </x:c>
      <x:c r="Z78" t="str">
        <x:v>NR</x:v>
      </x:c>
      <x:c r="AA78" t="str">
        <x:v>NR</x:v>
      </x:c>
      <x:c r="AB78" t="str">
        <x:v>NR</x:v>
      </x:c>
      <x:c r="AC78" t="str">
        <x:v>NR</x:v>
      </x:c>
      <x:c r="AD78" t="str">
        <x:v>NR</x:v>
      </x:c>
      <x:c r="AE78" t="str">
        <x:v>NR</x:v>
      </x:c>
      <x:c r="AF78" t="str">
        <x:v>NR</x:v>
      </x:c>
      <x:c r="AG78" t="str">
        <x:v>NR</x:v>
      </x:c>
      <x:c r="AH78" t="str">
        <x:v>NR</x:v>
      </x:c>
      <x:c r="AI78"/>
      <x:c r="AJ78"/>
      <x:c r="AK78"/>
      <x:c r="AL78"/>
      <x:c r="AM78"/>
      <x:c r="AN78" t="str">
        <x:v>USAL_GRADO_EN_INGENIER_A_AGROALIMENTARIA_P_F001</x:v>
      </x:c>
      <x:c r="AO78" t="str">
        <x:v>NR</x:v>
      </x:c>
      <x:c r="AP78" t="str">
        <x:v>Plan 2026 / curso 2026-27</x:v>
      </x:c>
      <x:c r="AQ78" t="str">
        <x:v>Revisado</x:v>
      </x:c>
      <x:c r="AR78"/>
      <x:c r="AS78" s="26" t="str">
        <x:v>Instalaciones y servicios auxiliares</x:v>
      </x:c>
      <x:c r="AT78" s="26" t="str">
        <x:v>ES</x:v>
      </x:c>
      <x:c r="AU78" s="26" t="str">
        <x:v>A09</x:v>
      </x:c>
      <x:c r="AV78" s="26" t="str">
        <x:v>Plantas, Equipos, Automatización y Digitalización</x:v>
      </x:c>
      <x:c r="AW78" s="26" t="str">
        <x:v>S27</x:v>
      </x:c>
      <x:c r="AX78" s="26" t="str">
        <x:v>Plantas y equipos</x:v>
      </x:c>
      <x:c r="AY78" s="26" t="str">
        <x:v>F0903</x:v>
      </x:c>
      <x:c r="AZ78" s="26" t="str">
        <x:v>Instalaciones y servicios auxiliares</x:v>
      </x:c>
      <x:c r="BA78" s="26" t="str"/>
      <x:c r="BB78" s="26" t="str"/>
      <x:c r="BC78" s="26" t="str"/>
      <x:c r="BD78" s="26" t="str"/>
      <x:c r="BE78" s="26" t="str"/>
      <x:c r="BF78" s="26" t="str"/>
      <x:c r="BG78" s="26" t="str">
        <x:v>Único</x:v>
      </x:c>
      <x:c r="BH78" s="26" t="str">
        <x:v>N2</x:v>
      </x:c>
      <x:c r="BI78" s="26" t="str">
        <x:v>Familia aplicada/profesional; sin señal suficiente para N3/N4</x:v>
      </x:c>
      <x:c r="BJ78" s="26" t="str">
        <x:v>TE01</x:v>
      </x:c>
      <x:c r="BK78" s="26" t="str">
        <x:v>NR</x:v>
      </x:c>
      <x:c r="BL78" s="26" t="str">
        <x:v>NR</x:v>
      </x:c>
      <x:c r="BM78" s="26" t="n">
        <x:v>5</x:v>
      </x:c>
      <x:c r="BN78" s="35" t="n">
        <x:v>56.25</x:v>
      </x:c>
      <x:c r="BO78" s="26" t="str">
        <x:v>E3_Formacion_Profesional</x:v>
      </x:c>
      <x:c r="BP78" s="26" t="str">
        <x:v>Programa completo</x:v>
      </x:c>
      <x:c r="BQ78" s="26" t="str">
        <x:v>Título solo</x:v>
      </x:c>
      <x:c r="BR78" s="26" t="str">
        <x:v>Media</x:v>
      </x:c>
      <x:c r="BS78" s="26" t="str">
        <x:v>No</x:v>
      </x:c>
      <x:c r="BT78" s="26" t="str"/>
      <x:c r="BU78" s="26" t="str">
        <x:v>Propuesta consistente con reglas v1.0.</x:v>
      </x:c>
      <x:c r="BV78" s="26" t="str">
        <x:v>PROPUESTO</x:v>
      </x:c>
      <x:c r="BW78" s="26" t="str">
        <x:v>AGRO-NORM-v1.0</x:v>
      </x:c>
      <x:c r="BX78" s="26" t="str">
        <x:v>2026-08-26</x:v>
      </x:c>
      <x:c r="BY78" s="26" t="str">
        <x:v>APROBADO</x:v>
      </x:c>
      <x:c r="BZ78" s="26" t="str"/>
      <x:c r="CA78" s="26" t="str">
        <x:v>Propuesta consistente con reglas v1.0.</x:v>
      </x:c>
      <x:c r="CB78" s="26" t="str">
        <x:v>APROBADO</x:v>
      </x:c>
    </x:row>
    <x:row r="79">
      <x:c r="A79" t="str">
        <x:v>CUR_AGRO_USAL</x:v>
      </x:c>
      <x:c r="B79" t="str">
        <x:v>USAL</x:v>
      </x:c>
      <x:c r="C79" t="str">
        <x:v>Grado/Bachelor</x:v>
      </x:c>
      <x:c r="D79" t="str">
        <x:v>Programa completo</x:v>
      </x:c>
      <x:c r="E79" t="str">
        <x:v>INTEGRAR</x:v>
      </x:c>
      <x:c r="F79" t="str">
        <x:v>APTA PARA BASE MAESTRA</x:v>
      </x:c>
      <x:c r="G79" t="str">
        <x:v>Sí</x:v>
      </x:c>
      <x:c r="H79" t="str">
        <x:v>Sí</x:v>
      </x:c>
      <x:c r="I79" t="str">
        <x:v>No</x:v>
      </x:c>
      <x:c r="J79" t="str">
        <x:v>No</x:v>
      </x:c>
      <x:c r="K79" t="str">
        <x:v>No</x:v>
      </x:c>
      <x:c r="L79" t="str">
        <x:v>USAL_GRADO_EN_INGENIER_A_AGROALIMENTARIA_P_ASIG025</x:v>
      </x:c>
      <x:c r="M79" t="str">
        <x:v>USAL_GRADO_EN_INGENIER_A_AGROALIMENTARIA_P</x:v>
      </x:c>
      <x:c r="N79" t="str">
        <x:v>NR</x:v>
      </x:c>
      <x:c r="O79" t="str">
        <x:v>Microbiología de los alimentos</x:v>
      </x:c>
      <x:c r="P79" t="str">
        <x:v>Microbiología de los alimentos</x:v>
      </x:c>
      <x:c r="Q79" t="str">
        <x:v>USAL_GRADO_EN_INGENIER_A_AGROALIMENTARIA_P_P05</x:v>
      </x:c>
      <x:c r="R79" t="n">
        <x:v>3</x:v>
      </x:c>
      <x:c r="S79" t="str">
        <x:v>5.º semestre</x:v>
      </x:c>
      <x:c r="T79" t="str">
        <x:v>5.º semestre</x:v>
      </x:c>
      <x:c r="U79" t="n">
        <x:v>6</x:v>
      </x:c>
      <x:c r="V79" t="str">
        <x:v>ECTS</x:v>
      </x:c>
      <x:c r="W79" t="str">
        <x:v>Obligatoria</x:v>
      </x:c>
      <x:c r="X79" t="str">
        <x:v>Sí</x:v>
      </x:c>
      <x:c r="Y79" t="str">
        <x:v>No</x:v>
      </x:c>
      <x:c r="Z79" t="str">
        <x:v>NR</x:v>
      </x:c>
      <x:c r="AA79" t="str">
        <x:v>NR</x:v>
      </x:c>
      <x:c r="AB79" t="str">
        <x:v>NR</x:v>
      </x:c>
      <x:c r="AC79" t="str">
        <x:v>NR</x:v>
      </x:c>
      <x:c r="AD79" t="str">
        <x:v>NR</x:v>
      </x:c>
      <x:c r="AE79" t="str">
        <x:v>NR</x:v>
      </x:c>
      <x:c r="AF79" t="str">
        <x:v>NR</x:v>
      </x:c>
      <x:c r="AG79" t="str">
        <x:v>NR</x:v>
      </x:c>
      <x:c r="AH79" t="str">
        <x:v>NR</x:v>
      </x:c>
      <x:c r="AI79"/>
      <x:c r="AJ79"/>
      <x:c r="AK79"/>
      <x:c r="AL79"/>
      <x:c r="AM79"/>
      <x:c r="AN79" t="str">
        <x:v>USAL_GRADO_EN_INGENIER_A_AGROALIMENTARIA_P_F001</x:v>
      </x:c>
      <x:c r="AO79" t="str">
        <x:v>NR</x:v>
      </x:c>
      <x:c r="AP79" t="str">
        <x:v>Plan 2026 / curso 2026-27</x:v>
      </x:c>
      <x:c r="AQ79" t="str">
        <x:v>Revisado</x:v>
      </x:c>
      <x:c r="AR79"/>
      <x:c r="AS79" s="26" t="str">
        <x:v>Microbiología general</x:v>
      </x:c>
      <x:c r="AT79" s="26" t="str">
        <x:v>ES</x:v>
      </x:c>
      <x:c r="AU79" s="26" t="str">
        <x:v>A03</x:v>
      </x:c>
      <x:c r="AV79" s="26" t="str">
        <x:v>Biología, Bioquímica, Microbiología y Biotecnología</x:v>
      </x:c>
      <x:c r="AW79" s="26" t="str">
        <x:v>S08</x:v>
      </x:c>
      <x:c r="AX79" s="26" t="str">
        <x:v>Microbiología</x:v>
      </x:c>
      <x:c r="AY79" s="26" t="str">
        <x:v>F0303</x:v>
      </x:c>
      <x:c r="AZ79" s="26" t="str">
        <x:v>Microbiología general</x:v>
      </x:c>
      <x:c r="BA79" s="26" t="str"/>
      <x:c r="BB79" s="26" t="str"/>
      <x:c r="BC79" s="26" t="str"/>
      <x:c r="BD79" s="26" t="str"/>
      <x:c r="BE79" s="26" t="str"/>
      <x:c r="BF79" s="26" t="str"/>
      <x:c r="BG79" s="26" t="str">
        <x:v>Único</x:v>
      </x:c>
      <x:c r="BH79" s="26" t="str">
        <x:v>N1</x:v>
      </x:c>
      <x:c r="BI79" s="26" t="str">
        <x:v>Familia fundamental sin evidencia de nivel avanzado</x:v>
      </x:c>
      <x:c r="BJ79" s="26" t="str">
        <x:v>TE01</x:v>
      </x:c>
      <x:c r="BK79" s="26" t="str">
        <x:v>NR</x:v>
      </x:c>
      <x:c r="BL79" s="26" t="str">
        <x:v>NR</x:v>
      </x:c>
      <x:c r="BM79" s="26" t="n">
        <x:v>5</x:v>
      </x:c>
      <x:c r="BN79" s="35" t="n">
        <x:v>56.25</x:v>
      </x:c>
      <x:c r="BO79" s="26" t="str">
        <x:v>E3_Formacion_Profesional</x:v>
      </x:c>
      <x:c r="BP79" s="26" t="str">
        <x:v>Programa completo</x:v>
      </x:c>
      <x:c r="BQ79" s="26" t="str">
        <x:v>Título solo</x:v>
      </x:c>
      <x:c r="BR79" s="26" t="str">
        <x:v>Media</x:v>
      </x:c>
      <x:c r="BS79" s="26" t="str">
        <x:v>No</x:v>
      </x:c>
      <x:c r="BT79" s="26" t="str"/>
      <x:c r="BU79" s="26" t="str">
        <x:v>Propuesta consistente con reglas v1.0.</x:v>
      </x:c>
      <x:c r="BV79" s="26" t="str">
        <x:v>PROPUESTO</x:v>
      </x:c>
      <x:c r="BW79" s="26" t="str">
        <x:v>AGRO-NORM-v1.0</x:v>
      </x:c>
      <x:c r="BX79" s="26" t="str">
        <x:v>2026-08-26</x:v>
      </x:c>
      <x:c r="BY79" s="26" t="str">
        <x:v>APROBADO</x:v>
      </x:c>
      <x:c r="BZ79" s="26" t="str"/>
      <x:c r="CA79" s="26" t="str">
        <x:v>Propuesta consistente con reglas v1.0.</x:v>
      </x:c>
      <x:c r="CB79" s="26" t="str">
        <x:v>APROBADO</x:v>
      </x:c>
    </x:row>
    <x:row r="80">
      <x:c r="A80" t="str">
        <x:v>CUR_AGRO_USAL</x:v>
      </x:c>
      <x:c r="B80" t="str">
        <x:v>USAL</x:v>
      </x:c>
      <x:c r="C80" t="str">
        <x:v>Grado/Bachelor</x:v>
      </x:c>
      <x:c r="D80" t="str">
        <x:v>Programa completo</x:v>
      </x:c>
      <x:c r="E80" t="str">
        <x:v>INTEGRAR</x:v>
      </x:c>
      <x:c r="F80" t="str">
        <x:v>APTA PARA BASE MAESTRA</x:v>
      </x:c>
      <x:c r="G80" t="str">
        <x:v>Sí</x:v>
      </x:c>
      <x:c r="H80" t="str">
        <x:v>Sí</x:v>
      </x:c>
      <x:c r="I80" t="str">
        <x:v>No</x:v>
      </x:c>
      <x:c r="J80" t="str">
        <x:v>No</x:v>
      </x:c>
      <x:c r="K80" t="str">
        <x:v>No</x:v>
      </x:c>
      <x:c r="L80" t="str">
        <x:v>USAL_GRADO_EN_INGENIER_A_AGROALIMENTARIA_P_ASIG026</x:v>
      </x:c>
      <x:c r="M80" t="str">
        <x:v>USAL_GRADO_EN_INGENIER_A_AGROALIMENTARIA_P</x:v>
      </x:c>
      <x:c r="N80" t="str">
        <x:v>NR</x:v>
      </x:c>
      <x:c r="O80" t="str">
        <x:v>Procesos de conservación en la industria agroalimentaria</x:v>
      </x:c>
      <x:c r="P80" t="str">
        <x:v>Procesos de conservación en la industria agroalimentaria</x:v>
      </x:c>
      <x:c r="Q80" t="str">
        <x:v>USAL_GRADO_EN_INGENIER_A_AGROALIMENTARIA_P_P06</x:v>
      </x:c>
      <x:c r="R80" t="n">
        <x:v>3</x:v>
      </x:c>
      <x:c r="S80" t="str">
        <x:v>6.º semestre</x:v>
      </x:c>
      <x:c r="T80" t="str">
        <x:v>6.º semestre</x:v>
      </x:c>
      <x:c r="U80" t="n">
        <x:v>3</x:v>
      </x:c>
      <x:c r="V80" t="str">
        <x:v>ECTS</x:v>
      </x:c>
      <x:c r="W80" t="str">
        <x:v>Obligatoria</x:v>
      </x:c>
      <x:c r="X80" t="str">
        <x:v>Sí</x:v>
      </x:c>
      <x:c r="Y80" t="str">
        <x:v>No</x:v>
      </x:c>
      <x:c r="Z80" t="str">
        <x:v>NR</x:v>
      </x:c>
      <x:c r="AA80" t="str">
        <x:v>NR</x:v>
      </x:c>
      <x:c r="AB80" t="str">
        <x:v>NR</x:v>
      </x:c>
      <x:c r="AC80" t="str">
        <x:v>NR</x:v>
      </x:c>
      <x:c r="AD80" t="str">
        <x:v>NR</x:v>
      </x:c>
      <x:c r="AE80" t="str">
        <x:v>NR</x:v>
      </x:c>
      <x:c r="AF80" t="str">
        <x:v>NR</x:v>
      </x:c>
      <x:c r="AG80" t="str">
        <x:v>NR</x:v>
      </x:c>
      <x:c r="AH80" t="str">
        <x:v>NR</x:v>
      </x:c>
      <x:c r="AI80"/>
      <x:c r="AJ80"/>
      <x:c r="AK80"/>
      <x:c r="AL80"/>
      <x:c r="AM80"/>
      <x:c r="AN80" t="str">
        <x:v>USAL_GRADO_EN_INGENIER_A_AGROALIMENTARIA_P_F001</x:v>
      </x:c>
      <x:c r="AO80" t="str">
        <x:v>NR</x:v>
      </x:c>
      <x:c r="AP80" t="str">
        <x:v>Plan 2026 / curso 2026-27</x:v>
      </x:c>
      <x:c r="AQ80" t="str">
        <x:v>Revisado</x:v>
      </x:c>
      <x:c r="AR80"/>
      <x:c r="AS80" s="26" t="str">
        <x:v>Conservación de alimentos y tecnologías emergentes</x:v>
      </x:c>
      <x:c r="AT80" s="26" t="str">
        <x:v>ES</x:v>
      </x:c>
      <x:c r="AU80" s="26" t="str">
        <x:v>A06</x:v>
      </x:c>
      <x:c r="AV80" s="26" t="str">
        <x:v>Ciencia y Tecnología General de Alimentos</x:v>
      </x:c>
      <x:c r="AW80" s="26" t="str">
        <x:v>S19</x:v>
      </x:c>
      <x:c r="AX80" s="26" t="str">
        <x:v>Procesamiento</x:v>
      </x:c>
      <x:c r="AY80" s="26" t="str">
        <x:v>F0605</x:v>
      </x:c>
      <x:c r="AZ80" s="26" t="str">
        <x:v>Conservación de alimentos y tecnologías emergentes</x:v>
      </x:c>
      <x:c r="BA80" s="26" t="str"/>
      <x:c r="BB80" s="26" t="str"/>
      <x:c r="BC80" s="26" t="str"/>
      <x:c r="BD80" s="26" t="str"/>
      <x:c r="BE80" s="26" t="str"/>
      <x:c r="BF80" s="26" t="str"/>
      <x:c r="BG80" s="26" t="str">
        <x:v>Único</x:v>
      </x:c>
      <x:c r="BH80" s="26" t="str">
        <x:v>N2</x:v>
      </x:c>
      <x:c r="BI80" s="26" t="str">
        <x:v>Familia aplicada/profesional; sin señal suficiente para N3/N4</x:v>
      </x:c>
      <x:c r="BJ80" s="26" t="str">
        <x:v>TE01</x:v>
      </x:c>
      <x:c r="BK80" s="26" t="str">
        <x:v>NR</x:v>
      </x:c>
      <x:c r="BL80" s="26" t="str">
        <x:v>NR</x:v>
      </x:c>
      <x:c r="BM80" s="26" t="n">
        <x:v>6</x:v>
      </x:c>
      <x:c r="BN80" s="35" t="n">
        <x:v>68.75</x:v>
      </x:c>
      <x:c r="BO80" s="26" t="str">
        <x:v>E3_Formacion_Profesional</x:v>
      </x:c>
      <x:c r="BP80" s="26" t="str">
        <x:v>Programa completo</x:v>
      </x:c>
      <x:c r="BQ80" s="26" t="str">
        <x:v>Título solo</x:v>
      </x:c>
      <x:c r="BR80" s="26" t="str">
        <x:v>Media</x:v>
      </x:c>
      <x:c r="BS80" s="26" t="str">
        <x:v>Sí</x:v>
      </x:c>
      <x:c r="BT80" s="26" t="str">
        <x:v>Ambigüedad entre familias candidatas o evidencia débil.</x:v>
      </x:c>
      <x:c r="BU80" s="26" t="str">
        <x:v>Título técnicamente inequívoco dentro de una familia congelada; aceptado en auditoría.</x:v>
      </x:c>
      <x:c r="BV80" s="26" t="str">
        <x:v>REVISAR</x:v>
      </x:c>
      <x:c r="BW80" s="26" t="str">
        <x:v>AGRO-NORM-v1.0</x:v>
      </x:c>
      <x:c r="BX80" s="26" t="str">
        <x:v>2026-08-26</x:v>
      </x:c>
      <x:c r="BY80" s="26" t="str">
        <x:v>APROBADO</x:v>
      </x:c>
      <x:c r="BZ80" s="26" t="str"/>
      <x:c r="CA80" s="26" t="str">
        <x:v>Título técnicamente inequívoco dentro de una familia congelada; aceptado en auditoría.</x:v>
      </x:c>
      <x:c r="CB80" s="26" t="str">
        <x:v>APROBADO</x:v>
      </x:c>
    </x:row>
    <x:row r="81">
      <x:c r="A81" t="str">
        <x:v>CUR_AGRO_USAL</x:v>
      </x:c>
      <x:c r="B81" t="str">
        <x:v>USAL</x:v>
      </x:c>
      <x:c r="C81" t="str">
        <x:v>Grado/Bachelor</x:v>
      </x:c>
      <x:c r="D81" t="str">
        <x:v>Programa completo</x:v>
      </x:c>
      <x:c r="E81" t="str">
        <x:v>INTEGRAR</x:v>
      </x:c>
      <x:c r="F81" t="str">
        <x:v>APTA PARA BASE MAESTRA</x:v>
      </x:c>
      <x:c r="G81" t="str">
        <x:v>Sí</x:v>
      </x:c>
      <x:c r="H81" t="str">
        <x:v>Sí</x:v>
      </x:c>
      <x:c r="I81" t="str">
        <x:v>No</x:v>
      </x:c>
      <x:c r="J81" t="str">
        <x:v>No</x:v>
      </x:c>
      <x:c r="K81" t="str">
        <x:v>No</x:v>
      </x:c>
      <x:c r="L81" t="str">
        <x:v>USAL_GRADO_EN_INGENIER_A_AGROALIMENTARIA_P_ASIG027</x:v>
      </x:c>
      <x:c r="M81" t="str">
        <x:v>USAL_GRADO_EN_INGENIER_A_AGROALIMENTARIA_P</x:v>
      </x:c>
      <x:c r="N81" t="str">
        <x:v>NR</x:v>
      </x:c>
      <x:c r="O81" t="str">
        <x:v>Ingeniería y tecnología de las industrias cerealistas y extractivas</x:v>
      </x:c>
      <x:c r="P81" t="str">
        <x:v>Ingeniería y tecnología de las industrias cerealistas y extractivas</x:v>
      </x:c>
      <x:c r="Q81" t="str">
        <x:v>USAL_GRADO_EN_INGENIER_A_AGROALIMENTARIA_P_P06</x:v>
      </x:c>
      <x:c r="R81" t="n">
        <x:v>3</x:v>
      </x:c>
      <x:c r="S81" t="str">
        <x:v>6.º semestre</x:v>
      </x:c>
      <x:c r="T81" t="str">
        <x:v>6.º semestre</x:v>
      </x:c>
      <x:c r="U81" t="n">
        <x:v>6</x:v>
      </x:c>
      <x:c r="V81" t="str">
        <x:v>ECTS</x:v>
      </x:c>
      <x:c r="W81" t="str">
        <x:v>Obligatoria</x:v>
      </x:c>
      <x:c r="X81" t="str">
        <x:v>Sí</x:v>
      </x:c>
      <x:c r="Y81" t="str">
        <x:v>No</x:v>
      </x:c>
      <x:c r="Z81" t="str">
        <x:v>NR</x:v>
      </x:c>
      <x:c r="AA81" t="str">
        <x:v>NR</x:v>
      </x:c>
      <x:c r="AB81" t="str">
        <x:v>NR</x:v>
      </x:c>
      <x:c r="AC81" t="str">
        <x:v>NR</x:v>
      </x:c>
      <x:c r="AD81" t="str">
        <x:v>NR</x:v>
      </x:c>
      <x:c r="AE81" t="str">
        <x:v>NR</x:v>
      </x:c>
      <x:c r="AF81" t="str">
        <x:v>NR</x:v>
      </x:c>
      <x:c r="AG81" t="str">
        <x:v>NR</x:v>
      </x:c>
      <x:c r="AH81" t="str">
        <x:v>NR</x:v>
      </x:c>
      <x:c r="AI81"/>
      <x:c r="AJ81"/>
      <x:c r="AK81"/>
      <x:c r="AL81"/>
      <x:c r="AM81"/>
      <x:c r="AN81" t="str">
        <x:v>USAL_GRADO_EN_INGENIER_A_AGROALIMENTARIA_P_F001</x:v>
      </x:c>
      <x:c r="AO81" t="str">
        <x:v>NR</x:v>
      </x:c>
      <x:c r="AP81" t="str">
        <x:v>Plan 2026 / curso 2026-27</x:v>
      </x:c>
      <x:c r="AQ81" t="str">
        <x:v>Revisado</x:v>
      </x:c>
      <x:c r="AR81"/>
      <x:c r="AS81" s="26" t="str">
        <x:v>Tecnología de cereales y derivados</x:v>
      </x:c>
      <x:c r="AT81" s="26" t="str">
        <x:v>ES</x:v>
      </x:c>
      <x:c r="AU81" s="26" t="str">
        <x:v>A07</x:v>
      </x:c>
      <x:c r="AV81" s="26" t="str">
        <x:v>Tecnologías Sectoriales Agroalimentarias</x:v>
      </x:c>
      <x:c r="AW81" s="26" t="str">
        <x:v>S21</x:v>
      </x:c>
      <x:c r="AX81" s="26" t="str">
        <x:v>Tecnologías vegetales</x:v>
      </x:c>
      <x:c r="AY81" s="26" t="str">
        <x:v>F0703</x:v>
      </x:c>
      <x:c r="AZ81" s="26" t="str">
        <x:v>Tecnología de cereales y derivados</x:v>
      </x:c>
      <x:c r="BA81" s="26" t="str"/>
      <x:c r="BB81" s="26" t="str"/>
      <x:c r="BC81" s="26" t="str"/>
      <x:c r="BD81" s="26" t="str"/>
      <x:c r="BE81" s="26" t="str"/>
      <x:c r="BF81" s="26" t="str"/>
      <x:c r="BG81" s="26" t="str">
        <x:v>Único</x:v>
      </x:c>
      <x:c r="BH81" s="26" t="str">
        <x:v>N2</x:v>
      </x:c>
      <x:c r="BI81" s="26" t="str">
        <x:v>Familia aplicada/profesional; sin señal suficiente para N3/N4</x:v>
      </x:c>
      <x:c r="BJ81" s="26" t="str">
        <x:v>TE01</x:v>
      </x:c>
      <x:c r="BK81" s="26" t="str">
        <x:v>NR</x:v>
      </x:c>
      <x:c r="BL81" s="26" t="str">
        <x:v>NR</x:v>
      </x:c>
      <x:c r="BM81" s="26" t="n">
        <x:v>6</x:v>
      </x:c>
      <x:c r="BN81" s="35" t="n">
        <x:v>68.75</x:v>
      </x:c>
      <x:c r="BO81" s="26" t="str">
        <x:v>E3_Formacion_Profesional</x:v>
      </x:c>
      <x:c r="BP81" s="26" t="str">
        <x:v>Programa completo</x:v>
      </x:c>
      <x:c r="BQ81" s="26" t="str">
        <x:v>Título solo</x:v>
      </x:c>
      <x:c r="BR81" s="26" t="str">
        <x:v>Media</x:v>
      </x:c>
      <x:c r="BS81" s="26" t="str">
        <x:v>No</x:v>
      </x:c>
      <x:c r="BT81" s="26" t="str"/>
      <x:c r="BU81" s="26" t="str">
        <x:v>Propuesta consistente con reglas v1.0.</x:v>
      </x:c>
      <x:c r="BV81" s="26" t="str">
        <x:v>PROPUESTO</x:v>
      </x:c>
      <x:c r="BW81" s="26" t="str">
        <x:v>AGRO-NORM-v1.0</x:v>
      </x:c>
      <x:c r="BX81" s="26" t="str">
        <x:v>2026-08-26</x:v>
      </x:c>
      <x:c r="BY81" s="26" t="str">
        <x:v>APROBADO</x:v>
      </x:c>
      <x:c r="BZ81" s="26" t="str"/>
      <x:c r="CA81" s="26" t="str">
        <x:v>Propuesta consistente con reglas v1.0.</x:v>
      </x:c>
      <x:c r="CB81" s="26" t="str">
        <x:v>APROBADO</x:v>
      </x:c>
    </x:row>
    <x:row r="82">
      <x:c r="A82" t="str">
        <x:v>CUR_AGRO_USAL</x:v>
      </x:c>
      <x:c r="B82" t="str">
        <x:v>USAL</x:v>
      </x:c>
      <x:c r="C82" t="str">
        <x:v>Grado/Bachelor</x:v>
      </x:c>
      <x:c r="D82" t="str">
        <x:v>Programa completo</x:v>
      </x:c>
      <x:c r="E82" t="str">
        <x:v>INTEGRAR</x:v>
      </x:c>
      <x:c r="F82" t="str">
        <x:v>APTA PARA BASE MAESTRA</x:v>
      </x:c>
      <x:c r="G82" t="str">
        <x:v>Sí</x:v>
      </x:c>
      <x:c r="H82" t="str">
        <x:v>Sí</x:v>
      </x:c>
      <x:c r="I82" t="str">
        <x:v>No</x:v>
      </x:c>
      <x:c r="J82" t="str">
        <x:v>No</x:v>
      </x:c>
      <x:c r="K82" t="str">
        <x:v>No</x:v>
      </x:c>
      <x:c r="L82" t="str">
        <x:v>USAL_GRADO_EN_INGENIER_A_AGROALIMENTARIA_P_ASIG028</x:v>
      </x:c>
      <x:c r="M82" t="str">
        <x:v>USAL_GRADO_EN_INGENIER_A_AGROALIMENTARIA_P</x:v>
      </x:c>
      <x:c r="N82" t="str">
        <x:v>NR</x:v>
      </x:c>
      <x:c r="O82" t="str">
        <x:v>Análisis sensorial de alimentos</x:v>
      </x:c>
      <x:c r="P82" t="str">
        <x:v>Análisis sensorial de alimentos</x:v>
      </x:c>
      <x:c r="Q82" t="str">
        <x:v>USAL_GRADO_EN_INGENIER_A_AGROALIMENTARIA_P_P06</x:v>
      </x:c>
      <x:c r="R82" t="n">
        <x:v>3</x:v>
      </x:c>
      <x:c r="S82" t="str">
        <x:v>6.º semestre</x:v>
      </x:c>
      <x:c r="T82" t="str">
        <x:v>6.º semestre</x:v>
      </x:c>
      <x:c r="U82" t="n">
        <x:v>3</x:v>
      </x:c>
      <x:c r="V82" t="str">
        <x:v>ECTS</x:v>
      </x:c>
      <x:c r="W82" t="str">
        <x:v>Obligatoria</x:v>
      </x:c>
      <x:c r="X82" t="str">
        <x:v>Sí</x:v>
      </x:c>
      <x:c r="Y82" t="str">
        <x:v>No</x:v>
      </x:c>
      <x:c r="Z82" t="str">
        <x:v>NR</x:v>
      </x:c>
      <x:c r="AA82" t="str">
        <x:v>NR</x:v>
      </x:c>
      <x:c r="AB82" t="str">
        <x:v>NR</x:v>
      </x:c>
      <x:c r="AC82" t="str">
        <x:v>NR</x:v>
      </x:c>
      <x:c r="AD82" t="str">
        <x:v>NR</x:v>
      </x:c>
      <x:c r="AE82" t="str">
        <x:v>NR</x:v>
      </x:c>
      <x:c r="AF82" t="str">
        <x:v>NR</x:v>
      </x:c>
      <x:c r="AG82" t="str">
        <x:v>NR</x:v>
      </x:c>
      <x:c r="AH82" t="str">
        <x:v>NR</x:v>
      </x:c>
      <x:c r="AI82"/>
      <x:c r="AJ82"/>
      <x:c r="AK82"/>
      <x:c r="AL82"/>
      <x:c r="AM82"/>
      <x:c r="AN82" t="str">
        <x:v>USAL_GRADO_EN_INGENIER_A_AGROALIMENTARIA_P_F001</x:v>
      </x:c>
      <x:c r="AO82" t="str">
        <x:v>NR</x:v>
      </x:c>
      <x:c r="AP82" t="str">
        <x:v>Plan 2026 / curso 2026-27</x:v>
      </x:c>
      <x:c r="AQ82" t="str">
        <x:v>Revisado</x:v>
      </x:c>
      <x:c r="AR82"/>
      <x:c r="AS82" s="26" t="str">
        <x:v>Análisis sensorial y evaluación organoléptica</x:v>
      </x:c>
      <x:c r="AT82" s="26" t="str">
        <x:v>ES</x:v>
      </x:c>
      <x:c r="AU82" s="26" t="str">
        <x:v>A08</x:v>
      </x:c>
      <x:c r="AV82" s="26" t="str">
        <x:v>Calidad, Inocuidad, Análisis y Regulación</x:v>
      </x:c>
      <x:c r="AW82" s="26" t="str">
        <x:v>S24</x:v>
      </x:c>
      <x:c r="AX82" s="26" t="str">
        <x:v>Análisis</x:v>
      </x:c>
      <x:c r="AY82" s="26" t="str">
        <x:v>F0802</x:v>
      </x:c>
      <x:c r="AZ82" s="26" t="str">
        <x:v>Análisis sensorial y evaluación organoléptica</x:v>
      </x:c>
      <x:c r="BA82" s="26" t="str"/>
      <x:c r="BB82" s="26" t="str"/>
      <x:c r="BC82" s="26" t="str"/>
      <x:c r="BD82" s="26" t="str"/>
      <x:c r="BE82" s="26" t="str"/>
      <x:c r="BF82" s="26" t="str"/>
      <x:c r="BG82" s="26" t="str">
        <x:v>Único</x:v>
      </x:c>
      <x:c r="BH82" s="26" t="str">
        <x:v>N2</x:v>
      </x:c>
      <x:c r="BI82" s="26" t="str">
        <x:v>Familia aplicada/profesional; sin señal suficiente para N3/N4</x:v>
      </x:c>
      <x:c r="BJ82" s="26" t="str">
        <x:v>TE01</x:v>
      </x:c>
      <x:c r="BK82" s="26" t="str">
        <x:v>NR</x:v>
      </x:c>
      <x:c r="BL82" s="26" t="str">
        <x:v>NR</x:v>
      </x:c>
      <x:c r="BM82" s="26" t="n">
        <x:v>6</x:v>
      </x:c>
      <x:c r="BN82" s="35" t="n">
        <x:v>68.75</x:v>
      </x:c>
      <x:c r="BO82" s="26" t="str">
        <x:v>E3_Formacion_Profesional</x:v>
      </x:c>
      <x:c r="BP82" s="26" t="str">
        <x:v>Programa completo</x:v>
      </x:c>
      <x:c r="BQ82" s="26" t="str">
        <x:v>Título solo</x:v>
      </x:c>
      <x:c r="BR82" s="26" t="str">
        <x:v>Media</x:v>
      </x:c>
      <x:c r="BS82" s="26" t="str">
        <x:v>No</x:v>
      </x:c>
      <x:c r="BT82" s="26" t="str"/>
      <x:c r="BU82" s="26" t="str">
        <x:v>Propuesta consistente con reglas v1.0.</x:v>
      </x:c>
      <x:c r="BV82" s="26" t="str">
        <x:v>PROPUESTO</x:v>
      </x:c>
      <x:c r="BW82" s="26" t="str">
        <x:v>AGRO-NORM-v1.0</x:v>
      </x:c>
      <x:c r="BX82" s="26" t="str">
        <x:v>2026-08-26</x:v>
      </x:c>
      <x:c r="BY82" s="26" t="str">
        <x:v>APROBADO</x:v>
      </x:c>
      <x:c r="BZ82" s="26" t="str"/>
      <x:c r="CA82" s="26" t="str">
        <x:v>Propuesta consistente con reglas v1.0.</x:v>
      </x:c>
      <x:c r="CB82" s="26" t="str">
        <x:v>APROBADO</x:v>
      </x:c>
    </x:row>
    <x:row r="83">
      <x:c r="A83" t="str">
        <x:v>CUR_AGRO_USAL</x:v>
      </x:c>
      <x:c r="B83" t="str">
        <x:v>USAL</x:v>
      </x:c>
      <x:c r="C83" t="str">
        <x:v>Grado/Bachelor</x:v>
      </x:c>
      <x:c r="D83" t="str">
        <x:v>Programa completo</x:v>
      </x:c>
      <x:c r="E83" t="str">
        <x:v>INTEGRAR</x:v>
      </x:c>
      <x:c r="F83" t="str">
        <x:v>APTA PARA BASE MAESTRA</x:v>
      </x:c>
      <x:c r="G83" t="str">
        <x:v>Sí</x:v>
      </x:c>
      <x:c r="H83" t="str">
        <x:v>Sí</x:v>
      </x:c>
      <x:c r="I83" t="str">
        <x:v>No</x:v>
      </x:c>
      <x:c r="J83" t="str">
        <x:v>No</x:v>
      </x:c>
      <x:c r="K83" t="str">
        <x:v>No</x:v>
      </x:c>
      <x:c r="L83" t="str">
        <x:v>USAL_GRADO_EN_INGENIER_A_AGROALIMENTARIA_P_ASIG029</x:v>
      </x:c>
      <x:c r="M83" t="str">
        <x:v>USAL_GRADO_EN_INGENIER_A_AGROALIMENTARIA_P</x:v>
      </x:c>
      <x:c r="N83" t="str">
        <x:v>NR</x:v>
      </x:c>
      <x:c r="O83" t="str">
        <x:v>Fundamentos de ecología y gestión ambiental</x:v>
      </x:c>
      <x:c r="P83" t="str">
        <x:v>Fundamentos de ecología y gestión ambiental</x:v>
      </x:c>
      <x:c r="Q83" t="str">
        <x:v>USAL_GRADO_EN_INGENIER_A_AGROALIMENTARIA_P_P06</x:v>
      </x:c>
      <x:c r="R83" t="n">
        <x:v>3</x:v>
      </x:c>
      <x:c r="S83" t="str">
        <x:v>6.º semestre</x:v>
      </x:c>
      <x:c r="T83" t="str">
        <x:v>6.º semestre</x:v>
      </x:c>
      <x:c r="U83" t="n">
        <x:v>6</x:v>
      </x:c>
      <x:c r="V83" t="str">
        <x:v>ECTS</x:v>
      </x:c>
      <x:c r="W83" t="str">
        <x:v>Obligatoria</x:v>
      </x:c>
      <x:c r="X83" t="str">
        <x:v>Sí</x:v>
      </x:c>
      <x:c r="Y83" t="str">
        <x:v>No</x:v>
      </x:c>
      <x:c r="Z83" t="str">
        <x:v>NR</x:v>
      </x:c>
      <x:c r="AA83" t="str">
        <x:v>NR</x:v>
      </x:c>
      <x:c r="AB83" t="str">
        <x:v>NR</x:v>
      </x:c>
      <x:c r="AC83" t="str">
        <x:v>NR</x:v>
      </x:c>
      <x:c r="AD83" t="str">
        <x:v>NR</x:v>
      </x:c>
      <x:c r="AE83" t="str">
        <x:v>NR</x:v>
      </x:c>
      <x:c r="AF83" t="str">
        <x:v>NR</x:v>
      </x:c>
      <x:c r="AG83" t="str">
        <x:v>NR</x:v>
      </x:c>
      <x:c r="AH83" t="str">
        <x:v>NR</x:v>
      </x:c>
      <x:c r="AI83"/>
      <x:c r="AJ83"/>
      <x:c r="AK83"/>
      <x:c r="AL83"/>
      <x:c r="AM83"/>
      <x:c r="AN83" t="str">
        <x:v>USAL_GRADO_EN_INGENIER_A_AGROALIMENTARIA_P_F001</x:v>
      </x:c>
      <x:c r="AO83" t="str">
        <x:v>NR</x:v>
      </x:c>
      <x:c r="AP83" t="str">
        <x:v>Plan 2026 / curso 2026-27</x:v>
      </x:c>
      <x:c r="AQ83" t="str">
        <x:v>Revisado</x:v>
      </x:c>
      <x:c r="AR83"/>
      <x:c r="AS83" s="26" t="str">
        <x:v>Ecología e impacto ambiental</x:v>
      </x:c>
      <x:c r="AT83" s="26" t="str">
        <x:v>ES</x:v>
      </x:c>
      <x:c r="AU83" s="26" t="str">
        <x:v>A11</x:v>
      </x:c>
      <x:c r="AV83" s="26" t="str">
        <x:v>Ambiente, Sostenibilidad, Residuos y Circularidad</x:v>
      </x:c>
      <x:c r="AW83" s="26" t="str">
        <x:v>S36</x:v>
      </x:c>
      <x:c r="AX83" s="26" t="str">
        <x:v>Gestión ambiental</x:v>
      </x:c>
      <x:c r="AY83" s="26" t="str">
        <x:v>F1101</x:v>
      </x:c>
      <x:c r="AZ83" s="26" t="str">
        <x:v>Ecología e impacto ambiental</x:v>
      </x:c>
      <x:c r="BA83" s="26" t="str"/>
      <x:c r="BB83" s="26" t="str"/>
      <x:c r="BC83" s="26" t="str"/>
      <x:c r="BD83" s="26" t="str"/>
      <x:c r="BE83" s="26" t="str"/>
      <x:c r="BF83" s="26" t="str"/>
      <x:c r="BG83" s="26" t="str">
        <x:v>Único</x:v>
      </x:c>
      <x:c r="BH83" s="26" t="str">
        <x:v>N1</x:v>
      </x:c>
      <x:c r="BI83" s="26" t="str">
        <x:v>Título introductorio/fundamental</x:v>
      </x:c>
      <x:c r="BJ83" s="26" t="str">
        <x:v>TE01</x:v>
      </x:c>
      <x:c r="BK83" s="26" t="str">
        <x:v>NR</x:v>
      </x:c>
      <x:c r="BL83" s="26" t="str">
        <x:v>NR</x:v>
      </x:c>
      <x:c r="BM83" s="26" t="n">
        <x:v>6</x:v>
      </x:c>
      <x:c r="BN83" s="35" t="n">
        <x:v>68.75</x:v>
      </x:c>
      <x:c r="BO83" s="26" t="str">
        <x:v>E3_Formacion_Profesional</x:v>
      </x:c>
      <x:c r="BP83" s="26" t="str">
        <x:v>Programa completo</x:v>
      </x:c>
      <x:c r="BQ83" s="26" t="str">
        <x:v>Título+contexto</x:v>
      </x:c>
      <x:c r="BR83" s="26" t="str">
        <x:v>Media</x:v>
      </x:c>
      <x:c r="BS83" s="26" t="str">
        <x:v>No</x:v>
      </x:c>
      <x:c r="BT83" s="26" t="str"/>
      <x:c r="BU83" s="26" t="str">
        <x:v>Clasificación resuelta en auditoría maestra usando título completo, contexto curricular y fronteras del diccionario v1.0.</x:v>
      </x:c>
      <x:c r="BV83" s="26" t="str">
        <x:v>PROPUESTO</x:v>
      </x:c>
      <x:c r="BW83" s="26" t="str">
        <x:v>AGRO-NORM-v1.0</x:v>
      </x:c>
      <x:c r="BX83" s="26" t="str">
        <x:v>2026-08-26</x:v>
      </x:c>
      <x:c r="BY83" s="26" t="str">
        <x:v>APROBADO</x:v>
      </x:c>
      <x:c r="BZ83" s="26" t="str"/>
      <x:c r="CA83" s="26" t="str">
        <x:v>Clasificación resuelta en auditoría maestra usando título completo, contexto curricular y fronteras del diccionario v1.0.</x:v>
      </x:c>
      <x:c r="CB83" s="26" t="str">
        <x:v>APROBADO</x:v>
      </x:c>
    </x:row>
    <x:row r="84">
      <x:c r="A84" t="str">
        <x:v>CUR_AGRO_USAL</x:v>
      </x:c>
      <x:c r="B84" t="str">
        <x:v>USAL</x:v>
      </x:c>
      <x:c r="C84" t="str">
        <x:v>Grado/Bachelor</x:v>
      </x:c>
      <x:c r="D84" t="str">
        <x:v>Programa completo</x:v>
      </x:c>
      <x:c r="E84" t="str">
        <x:v>INTEGRAR</x:v>
      </x:c>
      <x:c r="F84" t="str">
        <x:v>APTA PARA BASE MAESTRA</x:v>
      </x:c>
      <x:c r="G84" t="str">
        <x:v>Sí</x:v>
      </x:c>
      <x:c r="H84" t="str">
        <x:v>Sí</x:v>
      </x:c>
      <x:c r="I84" t="str">
        <x:v>No</x:v>
      </x:c>
      <x:c r="J84" t="str">
        <x:v>No</x:v>
      </x:c>
      <x:c r="K84" t="str">
        <x:v>No</x:v>
      </x:c>
      <x:c r="L84" t="str">
        <x:v>USAL_GRADO_EN_INGENIER_A_AGROALIMENTARIA_P_ASIG030</x:v>
      </x:c>
      <x:c r="M84" t="str">
        <x:v>USAL_GRADO_EN_INGENIER_A_AGROALIMENTARIA_P</x:v>
      </x:c>
      <x:c r="N84" t="str">
        <x:v>NR</x:v>
      </x:c>
      <x:c r="O84" t="str">
        <x:v>Valorización y comercialización de empresas agroalimentarias</x:v>
      </x:c>
      <x:c r="P84" t="str">
        <x:v>Valorización y comercialización de empresas agroalimentarias</x:v>
      </x:c>
      <x:c r="Q84" t="str">
        <x:v>USAL_GRADO_EN_INGENIER_A_AGROALIMENTARIA_P_P06</x:v>
      </x:c>
      <x:c r="R84" t="n">
        <x:v>3</x:v>
      </x:c>
      <x:c r="S84" t="str">
        <x:v>6.º semestre</x:v>
      </x:c>
      <x:c r="T84" t="str">
        <x:v>6.º semestre</x:v>
      </x:c>
      <x:c r="U84" t="n">
        <x:v>3</x:v>
      </x:c>
      <x:c r="V84" t="str">
        <x:v>ECTS</x:v>
      </x:c>
      <x:c r="W84" t="str">
        <x:v>Obligatoria</x:v>
      </x:c>
      <x:c r="X84" t="str">
        <x:v>Sí</x:v>
      </x:c>
      <x:c r="Y84" t="str">
        <x:v>No</x:v>
      </x:c>
      <x:c r="Z84" t="str">
        <x:v>NR</x:v>
      </x:c>
      <x:c r="AA84" t="str">
        <x:v>NR</x:v>
      </x:c>
      <x:c r="AB84" t="str">
        <x:v>NR</x:v>
      </x:c>
      <x:c r="AC84" t="str">
        <x:v>NR</x:v>
      </x:c>
      <x:c r="AD84" t="str">
        <x:v>NR</x:v>
      </x:c>
      <x:c r="AE84" t="str">
        <x:v>NR</x:v>
      </x:c>
      <x:c r="AF84" t="str">
        <x:v>NR</x:v>
      </x:c>
      <x:c r="AG84" t="str">
        <x:v>NR</x:v>
      </x:c>
      <x:c r="AH84" t="str">
        <x:v>NR</x:v>
      </x:c>
      <x:c r="AI84"/>
      <x:c r="AJ84"/>
      <x:c r="AK84"/>
      <x:c r="AL84"/>
      <x:c r="AM84"/>
      <x:c r="AN84" t="str">
        <x:v>USAL_GRADO_EN_INGENIER_A_AGROALIMENTARIA_P_F001</x:v>
      </x:c>
      <x:c r="AO84" t="str">
        <x:v>NR</x:v>
      </x:c>
      <x:c r="AP84" t="str">
        <x:v>Plan 2026 / curso 2026-27</x:v>
      </x:c>
      <x:c r="AQ84" t="str">
        <x:v>Revisado</x:v>
      </x:c>
      <x:c r="AR84"/>
      <x:c r="AS84" s="26" t="str">
        <x:v>Marketing y comercialización</x:v>
      </x:c>
      <x:c r="AT84" s="26" t="str">
        <x:v>ES</x:v>
      </x:c>
      <x:c r="AU84" s="26" t="str">
        <x:v>A12</x:v>
      </x:c>
      <x:c r="AV84" s="26" t="str">
        <x:v>Economía, Gestión, Marketing y Cadena de Suministro</x:v>
      </x:c>
      <x:c r="AW84" s="26" t="str">
        <x:v>S40</x:v>
      </x:c>
      <x:c r="AX84" s="26" t="str">
        <x:v>Mercado</x:v>
      </x:c>
      <x:c r="AY84" s="26" t="str">
        <x:v>F1204</x:v>
      </x:c>
      <x:c r="AZ84" s="26" t="str">
        <x:v>Marketing y comercialización</x:v>
      </x:c>
      <x:c r="BA84" s="26" t="str"/>
      <x:c r="BB84" s="26" t="str"/>
      <x:c r="BC84" s="26" t="str"/>
      <x:c r="BD84" s="26" t="str"/>
      <x:c r="BE84" s="26" t="str"/>
      <x:c r="BF84" s="26" t="str"/>
      <x:c r="BG84" s="26" t="str">
        <x:v>Único</x:v>
      </x:c>
      <x:c r="BH84" s="26" t="str">
        <x:v>N2</x:v>
      </x:c>
      <x:c r="BI84" s="26" t="str">
        <x:v>Familia aplicada/profesional; sin señal suficiente para N3/N4</x:v>
      </x:c>
      <x:c r="BJ84" s="26" t="str">
        <x:v>TE01</x:v>
      </x:c>
      <x:c r="BK84" s="26" t="str">
        <x:v>NR</x:v>
      </x:c>
      <x:c r="BL84" s="26" t="str">
        <x:v>NR</x:v>
      </x:c>
      <x:c r="BM84" s="26" t="n">
        <x:v>6</x:v>
      </x:c>
      <x:c r="BN84" s="35" t="n">
        <x:v>68.75</x:v>
      </x:c>
      <x:c r="BO84" s="26" t="str">
        <x:v>E3_Formacion_Profesional</x:v>
      </x:c>
      <x:c r="BP84" s="26" t="str">
        <x:v>Programa completo</x:v>
      </x:c>
      <x:c r="BQ84" s="26" t="str">
        <x:v>Título solo</x:v>
      </x:c>
      <x:c r="BR84" s="26" t="str">
        <x:v>Media</x:v>
      </x:c>
      <x:c r="BS84" s="26" t="str">
        <x:v>No</x:v>
      </x:c>
      <x:c r="BT84" s="26" t="str"/>
      <x:c r="BU84" s="26" t="str">
        <x:v>Propuesta consistente con reglas v1.0.</x:v>
      </x:c>
      <x:c r="BV84" s="26" t="str">
        <x:v>PROPUESTO</x:v>
      </x:c>
      <x:c r="BW84" s="26" t="str">
        <x:v>AGRO-NORM-v1.0</x:v>
      </x:c>
      <x:c r="BX84" s="26" t="str">
        <x:v>2026-08-26</x:v>
      </x:c>
      <x:c r="BY84" s="26" t="str">
        <x:v>APROBADO</x:v>
      </x:c>
      <x:c r="BZ84" s="26" t="str"/>
      <x:c r="CA84" s="26" t="str">
        <x:v>Propuesta consistente con reglas v1.0.</x:v>
      </x:c>
      <x:c r="CB84" s="26" t="str">
        <x:v>APROBADO</x:v>
      </x:c>
    </x:row>
    <x:row r="85">
      <x:c r="A85" t="str">
        <x:v>CUR_AGRO_USAL</x:v>
      </x:c>
      <x:c r="B85" t="str">
        <x:v>USAL</x:v>
      </x:c>
      <x:c r="C85" t="str">
        <x:v>Grado/Bachelor</x:v>
      </x:c>
      <x:c r="D85" t="str">
        <x:v>Programa completo</x:v>
      </x:c>
      <x:c r="E85" t="str">
        <x:v>INTEGRAR</x:v>
      </x:c>
      <x:c r="F85" t="str">
        <x:v>APTA PARA BASE MAESTRA</x:v>
      </x:c>
      <x:c r="G85" t="str">
        <x:v>Sí</x:v>
      </x:c>
      <x:c r="H85" t="str">
        <x:v>Sí</x:v>
      </x:c>
      <x:c r="I85" t="str">
        <x:v>No</x:v>
      </x:c>
      <x:c r="J85" t="str">
        <x:v>No</x:v>
      </x:c>
      <x:c r="K85" t="str">
        <x:v>No</x:v>
      </x:c>
      <x:c r="L85" t="str">
        <x:v>USAL_GRADO_EN_INGENIER_A_AGROALIMENTARIA_P_ASIG031</x:v>
      </x:c>
      <x:c r="M85" t="str">
        <x:v>USAL_GRADO_EN_INGENIER_A_AGROALIMENTARIA_P</x:v>
      </x:c>
      <x:c r="N85" t="str">
        <x:v>NR</x:v>
      </x:c>
      <x:c r="O85" t="str">
        <x:v>Construcciones de las industrias agroalimentarias</x:v>
      </x:c>
      <x:c r="P85" t="str">
        <x:v>Construcciones de las industrias agroalimentarias</x:v>
      </x:c>
      <x:c r="Q85" t="str">
        <x:v>USAL_GRADO_EN_INGENIER_A_AGROALIMENTARIA_P_P07</x:v>
      </x:c>
      <x:c r="R85" t="n">
        <x:v>4</x:v>
      </x:c>
      <x:c r="S85" t="str">
        <x:v>7.º semestre</x:v>
      </x:c>
      <x:c r="T85" t="str">
        <x:v>7.º semestre</x:v>
      </x:c>
      <x:c r="U85" t="n">
        <x:v>6</x:v>
      </x:c>
      <x:c r="V85" t="str">
        <x:v>ECTS</x:v>
      </x:c>
      <x:c r="W85" t="str">
        <x:v>Obligatoria</x:v>
      </x:c>
      <x:c r="X85" t="str">
        <x:v>Sí</x:v>
      </x:c>
      <x:c r="Y85" t="str">
        <x:v>No</x:v>
      </x:c>
      <x:c r="Z85" t="str">
        <x:v>NR</x:v>
      </x:c>
      <x:c r="AA85" t="str">
        <x:v>NR</x:v>
      </x:c>
      <x:c r="AB85" t="str">
        <x:v>NR</x:v>
      </x:c>
      <x:c r="AC85" t="str">
        <x:v>NR</x:v>
      </x:c>
      <x:c r="AD85" t="str">
        <x:v>NR</x:v>
      </x:c>
      <x:c r="AE85" t="str">
        <x:v>NR</x:v>
      </x:c>
      <x:c r="AF85" t="str">
        <x:v>NR</x:v>
      </x:c>
      <x:c r="AG85" t="str">
        <x:v>NR</x:v>
      </x:c>
      <x:c r="AH85" t="str">
        <x:v>NR</x:v>
      </x:c>
      <x:c r="AI85"/>
      <x:c r="AJ85"/>
      <x:c r="AK85"/>
      <x:c r="AL85"/>
      <x:c r="AM85"/>
      <x:c r="AN85" t="str">
        <x:v>USAL_GRADO_EN_INGENIER_A_AGROALIMENTARIA_P_F001</x:v>
      </x:c>
      <x:c r="AO85" t="str">
        <x:v>NR</x:v>
      </x:c>
      <x:c r="AP85" t="str">
        <x:v>Plan 2026 / curso 2026-27</x:v>
      </x:c>
      <x:c r="AQ85" t="str">
        <x:v>Revisado</x:v>
      </x:c>
      <x:c r="AR85"/>
      <x:c r="AS85" s="26" t="str">
        <x:v>Construcciones agroindustriales</x:v>
      </x:c>
      <x:c r="AT85" s="26" t="str">
        <x:v>ES</x:v>
      </x:c>
      <x:c r="AU85" s="26" t="str">
        <x:v>A09</x:v>
      </x:c>
      <x:c r="AV85" s="26" t="str">
        <x:v>Plantas, Equipos, Automatización y Digitalización</x:v>
      </x:c>
      <x:c r="AW85" s="26" t="str">
        <x:v>S27</x:v>
      </x:c>
      <x:c r="AX85" s="26" t="str">
        <x:v>Plantas y equipos</x:v>
      </x:c>
      <x:c r="AY85" s="26" t="str">
        <x:v>F0904</x:v>
      </x:c>
      <x:c r="AZ85" s="26" t="str">
        <x:v>Construcciones agroindustriales</x:v>
      </x:c>
      <x:c r="BA85" s="26" t="str"/>
      <x:c r="BB85" s="26" t="str"/>
      <x:c r="BC85" s="26" t="str"/>
      <x:c r="BD85" s="26" t="str"/>
      <x:c r="BE85" s="26" t="str"/>
      <x:c r="BF85" s="26" t="str"/>
      <x:c r="BG85" s="26" t="str">
        <x:v>Único</x:v>
      </x:c>
      <x:c r="BH85" s="26" t="str">
        <x:v>N2</x:v>
      </x:c>
      <x:c r="BI85" s="26" t="str">
        <x:v>Familia aplicada/profesional; sin señal suficiente para N3/N4</x:v>
      </x:c>
      <x:c r="BJ85" s="26" t="str">
        <x:v>TE01</x:v>
      </x:c>
      <x:c r="BK85" s="26" t="str">
        <x:v>NR</x:v>
      </x:c>
      <x:c r="BL85" s="26" t="str">
        <x:v>NR</x:v>
      </x:c>
      <x:c r="BM85" s="26" t="n">
        <x:v>7</x:v>
      </x:c>
      <x:c r="BN85" s="35" t="n">
        <x:v>81.25</x:v>
      </x:c>
      <x:c r="BO85" s="26" t="str">
        <x:v>E4_Integracion_Especializacion</x:v>
      </x:c>
      <x:c r="BP85" s="26" t="str">
        <x:v>Programa completo</x:v>
      </x:c>
      <x:c r="BQ85" s="26" t="str">
        <x:v>Título solo</x:v>
      </x:c>
      <x:c r="BR85" s="26" t="str">
        <x:v>Media</x:v>
      </x:c>
      <x:c r="BS85" s="26" t="str">
        <x:v>No</x:v>
      </x:c>
      <x:c r="BT85" s="26" t="str"/>
      <x:c r="BU85" s="26" t="str">
        <x:v>Propuesta consistente con reglas v1.0.</x:v>
      </x:c>
      <x:c r="BV85" s="26" t="str">
        <x:v>PROPUESTO</x:v>
      </x:c>
      <x:c r="BW85" s="26" t="str">
        <x:v>AGRO-NORM-v1.0</x:v>
      </x:c>
      <x:c r="BX85" s="26" t="str">
        <x:v>2026-08-26</x:v>
      </x:c>
      <x:c r="BY85" s="26" t="str">
        <x:v>APROBADO</x:v>
      </x:c>
      <x:c r="BZ85" s="26" t="str"/>
      <x:c r="CA85" s="26" t="str">
        <x:v>Propuesta consistente con reglas v1.0.</x:v>
      </x:c>
      <x:c r="CB85" s="26" t="str">
        <x:v>APROBADO</x:v>
      </x:c>
    </x:row>
    <x:row r="86">
      <x:c r="A86" t="str">
        <x:v>CUR_AGRO_USAL</x:v>
      </x:c>
      <x:c r="B86" t="str">
        <x:v>USAL</x:v>
      </x:c>
      <x:c r="C86" t="str">
        <x:v>Grado/Bachelor</x:v>
      </x:c>
      <x:c r="D86" t="str">
        <x:v>Programa completo</x:v>
      </x:c>
      <x:c r="E86" t="str">
        <x:v>INTEGRAR</x:v>
      </x:c>
      <x:c r="F86" t="str">
        <x:v>APTA PARA BASE MAESTRA</x:v>
      </x:c>
      <x:c r="G86" t="str">
        <x:v>Sí</x:v>
      </x:c>
      <x:c r="H86" t="str">
        <x:v>Sí</x:v>
      </x:c>
      <x:c r="I86" t="str">
        <x:v>No</x:v>
      </x:c>
      <x:c r="J86" t="str">
        <x:v>No</x:v>
      </x:c>
      <x:c r="K86" t="str">
        <x:v>No</x:v>
      </x:c>
      <x:c r="L86" t="str">
        <x:v>USAL_GRADO_EN_INGENIER_A_AGROALIMENTARIA_P_ASIG032</x:v>
      </x:c>
      <x:c r="M86" t="str">
        <x:v>USAL_GRADO_EN_INGENIER_A_AGROALIMENTARIA_P</x:v>
      </x:c>
      <x:c r="N86" t="str">
        <x:v>NR</x:v>
      </x:c>
      <x:c r="O86" t="str">
        <x:v>Seguridad alimentaria y sistemas de autocontrol</x:v>
      </x:c>
      <x:c r="P86" t="str">
        <x:v>Seguridad alimentaria y sistemas de autocontrol</x:v>
      </x:c>
      <x:c r="Q86" t="str">
        <x:v>USAL_GRADO_EN_INGENIER_A_AGROALIMENTARIA_P_P07</x:v>
      </x:c>
      <x:c r="R86" t="n">
        <x:v>4</x:v>
      </x:c>
      <x:c r="S86" t="str">
        <x:v>7.º semestre</x:v>
      </x:c>
      <x:c r="T86" t="str">
        <x:v>7.º semestre</x:v>
      </x:c>
      <x:c r="U86" t="n">
        <x:v>9</x:v>
      </x:c>
      <x:c r="V86" t="str">
        <x:v>ECTS</x:v>
      </x:c>
      <x:c r="W86" t="str">
        <x:v>Obligatoria</x:v>
      </x:c>
      <x:c r="X86" t="str">
        <x:v>Sí</x:v>
      </x:c>
      <x:c r="Y86" t="str">
        <x:v>No</x:v>
      </x:c>
      <x:c r="Z86" t="str">
        <x:v>NR</x:v>
      </x:c>
      <x:c r="AA86" t="str">
        <x:v>NR</x:v>
      </x:c>
      <x:c r="AB86" t="str">
        <x:v>NR</x:v>
      </x:c>
      <x:c r="AC86" t="str">
        <x:v>NR</x:v>
      </x:c>
      <x:c r="AD86" t="str">
        <x:v>NR</x:v>
      </x:c>
      <x:c r="AE86" t="str">
        <x:v>NR</x:v>
      </x:c>
      <x:c r="AF86" t="str">
        <x:v>NR</x:v>
      </x:c>
      <x:c r="AG86" t="str">
        <x:v>NR</x:v>
      </x:c>
      <x:c r="AH86" t="str">
        <x:v>NR</x:v>
      </x:c>
      <x:c r="AI86"/>
      <x:c r="AJ86"/>
      <x:c r="AK86"/>
      <x:c r="AL86"/>
      <x:c r="AM86"/>
      <x:c r="AN86" t="str">
        <x:v>USAL_GRADO_EN_INGENIER_A_AGROALIMENTARIA_P_F001</x:v>
      </x:c>
      <x:c r="AO86" t="str">
        <x:v>NR</x:v>
      </x:c>
      <x:c r="AP86" t="str">
        <x:v>Plan 2026 / curso 2026-27</x:v>
      </x:c>
      <x:c r="AQ86" t="str">
        <x:v>Revisado</x:v>
      </x:c>
      <x:c r="AR86"/>
      <x:c r="AS86" s="26" t="str">
        <x:v>Inocuidad y seguridad alimentaria / HACCP</x:v>
      </x:c>
      <x:c r="AT86" s="26" t="str">
        <x:v>ES</x:v>
      </x:c>
      <x:c r="AU86" s="26" t="str">
        <x:v>A08</x:v>
      </x:c>
      <x:c r="AV86" s="26" t="str">
        <x:v>Calidad, Inocuidad, Análisis y Regulación</x:v>
      </x:c>
      <x:c r="AW86" s="26" t="str">
        <x:v>S25</x:v>
      </x:c>
      <x:c r="AX86" s="26" t="str">
        <x:v>Calidad e inocuidad</x:v>
      </x:c>
      <x:c r="AY86" s="26" t="str">
        <x:v>F0804</x:v>
      </x:c>
      <x:c r="AZ86" s="26" t="str">
        <x:v>Inocuidad y seguridad alimentaria / HACCP</x:v>
      </x:c>
      <x:c r="BA86" s="26" t="str"/>
      <x:c r="BB86" s="26" t="str"/>
      <x:c r="BC86" s="26" t="str"/>
      <x:c r="BD86" s="26" t="str"/>
      <x:c r="BE86" s="26" t="str"/>
      <x:c r="BF86" s="26" t="str"/>
      <x:c r="BG86" s="26" t="str">
        <x:v>Único</x:v>
      </x:c>
      <x:c r="BH86" s="26" t="str">
        <x:v>N2</x:v>
      </x:c>
      <x:c r="BI86" s="26" t="str">
        <x:v>Familia aplicada/profesional; sin señal suficiente para N3/N4</x:v>
      </x:c>
      <x:c r="BJ86" s="26" t="str">
        <x:v>TE01</x:v>
      </x:c>
      <x:c r="BK86" s="26" t="str">
        <x:v>NR</x:v>
      </x:c>
      <x:c r="BL86" s="26" t="str">
        <x:v>NR</x:v>
      </x:c>
      <x:c r="BM86" s="26" t="n">
        <x:v>7</x:v>
      </x:c>
      <x:c r="BN86" s="35" t="n">
        <x:v>81.25</x:v>
      </x:c>
      <x:c r="BO86" s="26" t="str">
        <x:v>E4_Integracion_Especializacion</x:v>
      </x:c>
      <x:c r="BP86" s="26" t="str">
        <x:v>Programa completo</x:v>
      </x:c>
      <x:c r="BQ86" s="26" t="str">
        <x:v>Título solo</x:v>
      </x:c>
      <x:c r="BR86" s="26" t="str">
        <x:v>Media</x:v>
      </x:c>
      <x:c r="BS86" s="26" t="str">
        <x:v>No</x:v>
      </x:c>
      <x:c r="BT86" s="26" t="str"/>
      <x:c r="BU86" s="26" t="str">
        <x:v>Propuesta consistente con reglas v1.0.</x:v>
      </x:c>
      <x:c r="BV86" s="26" t="str">
        <x:v>PROPUESTO</x:v>
      </x:c>
      <x:c r="BW86" s="26" t="str">
        <x:v>AGRO-NORM-v1.0</x:v>
      </x:c>
      <x:c r="BX86" s="26" t="str">
        <x:v>2026-08-26</x:v>
      </x:c>
      <x:c r="BY86" s="26" t="str">
        <x:v>APROBADO</x:v>
      </x:c>
      <x:c r="BZ86" s="26" t="str"/>
      <x:c r="CA86" s="26" t="str">
        <x:v>Propuesta consistente con reglas v1.0.</x:v>
      </x:c>
      <x:c r="CB86" s="26" t="str">
        <x:v>APROBADO</x:v>
      </x:c>
    </x:row>
    <x:row r="87">
      <x:c r="A87" t="str">
        <x:v>CUR_AGRO_USAL</x:v>
      </x:c>
      <x:c r="B87" t="str">
        <x:v>USAL</x:v>
      </x:c>
      <x:c r="C87" t="str">
        <x:v>Grado/Bachelor</x:v>
      </x:c>
      <x:c r="D87" t="str">
        <x:v>Programa completo</x:v>
      </x:c>
      <x:c r="E87" t="str">
        <x:v>INTEGRAR</x:v>
      </x:c>
      <x:c r="F87" t="str">
        <x:v>APTA PARA BASE MAESTRA</x:v>
      </x:c>
      <x:c r="G87" t="str">
        <x:v>Sí</x:v>
      </x:c>
      <x:c r="H87" t="str">
        <x:v>Sí</x:v>
      </x:c>
      <x:c r="I87" t="str">
        <x:v>No</x:v>
      </x:c>
      <x:c r="J87" t="str">
        <x:v>No</x:v>
      </x:c>
      <x:c r="K87" t="str">
        <x:v>No</x:v>
      </x:c>
      <x:c r="L87" t="str">
        <x:v>USAL_GRADO_EN_INGENIER_A_AGROALIMENTARIA_P_ASIG033</x:v>
      </x:c>
      <x:c r="M87" t="str">
        <x:v>USAL_GRADO_EN_INGENIER_A_AGROALIMENTARIA_P</x:v>
      </x:c>
      <x:c r="N87" t="str">
        <x:v>NR</x:v>
      </x:c>
      <x:c r="O87" t="str">
        <x:v>Ingeniería y tecnología enológicas y de otras industrias fermentativas</x:v>
      </x:c>
      <x:c r="P87" t="str">
        <x:v>Ingeniería y tecnología enológicas y de otras industrias fermentativas</x:v>
      </x:c>
      <x:c r="Q87" t="str">
        <x:v>USAL_GRADO_EN_INGENIER_A_AGROALIMENTARIA_P_P07</x:v>
      </x:c>
      <x:c r="R87" t="n">
        <x:v>4</x:v>
      </x:c>
      <x:c r="S87" t="str">
        <x:v>7.º semestre</x:v>
      </x:c>
      <x:c r="T87" t="str">
        <x:v>7.º semestre</x:v>
      </x:c>
      <x:c r="U87" t="n">
        <x:v>6</x:v>
      </x:c>
      <x:c r="V87" t="str">
        <x:v>ECTS</x:v>
      </x:c>
      <x:c r="W87" t="str">
        <x:v>Obligatoria</x:v>
      </x:c>
      <x:c r="X87" t="str">
        <x:v>Sí</x:v>
      </x:c>
      <x:c r="Y87" t="str">
        <x:v>No</x:v>
      </x:c>
      <x:c r="Z87" t="str">
        <x:v>NR</x:v>
      </x:c>
      <x:c r="AA87" t="str">
        <x:v>NR</x:v>
      </x:c>
      <x:c r="AB87" t="str">
        <x:v>NR</x:v>
      </x:c>
      <x:c r="AC87" t="str">
        <x:v>NR</x:v>
      </x:c>
      <x:c r="AD87" t="str">
        <x:v>NR</x:v>
      </x:c>
      <x:c r="AE87" t="str">
        <x:v>NR</x:v>
      </x:c>
      <x:c r="AF87" t="str">
        <x:v>NR</x:v>
      </x:c>
      <x:c r="AG87" t="str">
        <x:v>NR</x:v>
      </x:c>
      <x:c r="AH87" t="str">
        <x:v>NR</x:v>
      </x:c>
      <x:c r="AI87"/>
      <x:c r="AJ87"/>
      <x:c r="AK87"/>
      <x:c r="AL87"/>
      <x:c r="AM87"/>
      <x:c r="AN87" t="str">
        <x:v>USAL_GRADO_EN_INGENIER_A_AGROALIMENTARIA_P_F001</x:v>
      </x:c>
      <x:c r="AO87" t="str">
        <x:v>NR</x:v>
      </x:c>
      <x:c r="AP87" t="str">
        <x:v>Plan 2026 / curso 2026-27</x:v>
      </x:c>
      <x:c r="AQ87" t="str">
        <x:v>Revisado</x:v>
      </x:c>
      <x:c r="AR87"/>
      <x:c r="AS87" s="26" t="str">
        <x:v>Tecnología de vino, cerveza y bebidas alcohólicas</x:v>
      </x:c>
      <x:c r="AT87" s="26" t="str">
        <x:v>ES</x:v>
      </x:c>
      <x:c r="AU87" s="26" t="str">
        <x:v>A07</x:v>
      </x:c>
      <x:c r="AV87" s="26" t="str">
        <x:v>Tecnologías Sectoriales Agroalimentarias</x:v>
      </x:c>
      <x:c r="AW87" s="26" t="str">
        <x:v>S22</x:v>
      </x:c>
      <x:c r="AX87" s="26" t="str">
        <x:v>Bebidas</x:v>
      </x:c>
      <x:c r="AY87" s="26" t="str">
        <x:v>F0706</x:v>
      </x:c>
      <x:c r="AZ87" s="26" t="str">
        <x:v>Tecnología de vino, cerveza y bebidas alcohólicas</x:v>
      </x:c>
      <x:c r="BA87" s="26" t="str"/>
      <x:c r="BB87" s="26" t="str"/>
      <x:c r="BC87" s="26" t="str"/>
      <x:c r="BD87" s="26" t="str"/>
      <x:c r="BE87" s="26" t="str"/>
      <x:c r="BF87" s="26" t="str"/>
      <x:c r="BG87" s="26" t="str">
        <x:v>Único</x:v>
      </x:c>
      <x:c r="BH87" s="26" t="str">
        <x:v>N2</x:v>
      </x:c>
      <x:c r="BI87" s="26" t="str">
        <x:v>Familia aplicada/profesional; sin señal suficiente para N3/N4</x:v>
      </x:c>
      <x:c r="BJ87" s="26" t="str">
        <x:v>TE01</x:v>
      </x:c>
      <x:c r="BK87" s="26" t="str">
        <x:v>NR</x:v>
      </x:c>
      <x:c r="BL87" s="26" t="str">
        <x:v>NR</x:v>
      </x:c>
      <x:c r="BM87" s="26" t="n">
        <x:v>7</x:v>
      </x:c>
      <x:c r="BN87" s="35" t="n">
        <x:v>81.25</x:v>
      </x:c>
      <x:c r="BO87" s="26" t="str">
        <x:v>E4_Integracion_Especializacion</x:v>
      </x:c>
      <x:c r="BP87" s="26" t="str">
        <x:v>Programa completo</x:v>
      </x:c>
      <x:c r="BQ87" s="26" t="str">
        <x:v>Título solo</x:v>
      </x:c>
      <x:c r="BR87" s="26" t="str">
        <x:v>Media</x:v>
      </x:c>
      <x:c r="BS87" s="26" t="str">
        <x:v>No</x:v>
      </x:c>
      <x:c r="BT87" s="26" t="str"/>
      <x:c r="BU87" s="26" t="str">
        <x:v>Propuesta consistente con reglas v1.0.</x:v>
      </x:c>
      <x:c r="BV87" s="26" t="str">
        <x:v>PROPUESTO</x:v>
      </x:c>
      <x:c r="BW87" s="26" t="str">
        <x:v>AGRO-NORM-v1.0</x:v>
      </x:c>
      <x:c r="BX87" s="26" t="str">
        <x:v>2026-08-26</x:v>
      </x:c>
      <x:c r="BY87" s="26" t="str">
        <x:v>APROBADO</x:v>
      </x:c>
      <x:c r="BZ87" s="26" t="str"/>
      <x:c r="CA87" s="26" t="str">
        <x:v>Propuesta consistente con reglas v1.0.</x:v>
      </x:c>
      <x:c r="CB87" s="26" t="str">
        <x:v>APROBADO</x:v>
      </x:c>
    </x:row>
    <x:row r="88">
      <x:c r="A88" t="str">
        <x:v>CUR_AGRO_USAL</x:v>
      </x:c>
      <x:c r="B88" t="str">
        <x:v>USAL</x:v>
      </x:c>
      <x:c r="C88" t="str">
        <x:v>Grado/Bachelor</x:v>
      </x:c>
      <x:c r="D88" t="str">
        <x:v>Programa completo</x:v>
      </x:c>
      <x:c r="E88" t="str">
        <x:v>INTEGRAR</x:v>
      </x:c>
      <x:c r="F88" t="str">
        <x:v>APTA PARA BASE MAESTRA</x:v>
      </x:c>
      <x:c r="G88" t="str">
        <x:v>Sí</x:v>
      </x:c>
      <x:c r="H88" t="str">
        <x:v>Sí</x:v>
      </x:c>
      <x:c r="I88" t="str">
        <x:v>No</x:v>
      </x:c>
      <x:c r="J88" t="str">
        <x:v>No</x:v>
      </x:c>
      <x:c r="K88" t="str">
        <x:v>No</x:v>
      </x:c>
      <x:c r="L88" t="str">
        <x:v>USAL_GRADO_EN_INGENIER_A_AGROALIMENTARIA_P_ASIG034</x:v>
      </x:c>
      <x:c r="M88" t="str">
        <x:v>USAL_GRADO_EN_INGENIER_A_AGROALIMENTARIA_P</x:v>
      </x:c>
      <x:c r="N88" t="str">
        <x:v>NR</x:v>
      </x:c>
      <x:c r="O88" t="str">
        <x:v>Gestión y aprovechamiento de residuos</x:v>
      </x:c>
      <x:c r="P88" t="str">
        <x:v>Gestión y aprovechamiento de residuos</x:v>
      </x:c>
      <x:c r="Q88" t="str">
        <x:v>USAL_GRADO_EN_INGENIER_A_AGROALIMENTARIA_P_P07</x:v>
      </x:c>
      <x:c r="R88" t="n">
        <x:v>4</x:v>
      </x:c>
      <x:c r="S88" t="str">
        <x:v>7.º semestre</x:v>
      </x:c>
      <x:c r="T88" t="str">
        <x:v>7.º semestre</x:v>
      </x:c>
      <x:c r="U88" t="n">
        <x:v>3</x:v>
      </x:c>
      <x:c r="V88" t="str">
        <x:v>ECTS</x:v>
      </x:c>
      <x:c r="W88" t="str">
        <x:v>Obligatoria</x:v>
      </x:c>
      <x:c r="X88" t="str">
        <x:v>Sí</x:v>
      </x:c>
      <x:c r="Y88" t="str">
        <x:v>No</x:v>
      </x:c>
      <x:c r="Z88" t="str">
        <x:v>NR</x:v>
      </x:c>
      <x:c r="AA88" t="str">
        <x:v>NR</x:v>
      </x:c>
      <x:c r="AB88" t="str">
        <x:v>NR</x:v>
      </x:c>
      <x:c r="AC88" t="str">
        <x:v>NR</x:v>
      </x:c>
      <x:c r="AD88" t="str">
        <x:v>NR</x:v>
      </x:c>
      <x:c r="AE88" t="str">
        <x:v>NR</x:v>
      </x:c>
      <x:c r="AF88" t="str">
        <x:v>NR</x:v>
      </x:c>
      <x:c r="AG88" t="str">
        <x:v>NR</x:v>
      </x:c>
      <x:c r="AH88" t="str">
        <x:v>NR</x:v>
      </x:c>
      <x:c r="AI88"/>
      <x:c r="AJ88"/>
      <x:c r="AK88"/>
      <x:c r="AL88"/>
      <x:c r="AM88"/>
      <x:c r="AN88" t="str">
        <x:v>USAL_GRADO_EN_INGENIER_A_AGROALIMENTARIA_P_F001</x:v>
      </x:c>
      <x:c r="AO88" t="str">
        <x:v>NR</x:v>
      </x:c>
      <x:c r="AP88" t="str">
        <x:v>Plan 2026 / curso 2026-27</x:v>
      </x:c>
      <x:c r="AQ88" t="str">
        <x:v>Revisado</x:v>
      </x:c>
      <x:c r="AR88"/>
      <x:c r="AS88" s="26" t="str">
        <x:v>Residuos, subproductos y valorización</x:v>
      </x:c>
      <x:c r="AT88" s="26" t="str">
        <x:v>ES</x:v>
      </x:c>
      <x:c r="AU88" s="26" t="str">
        <x:v>A11</x:v>
      </x:c>
      <x:c r="AV88" s="26" t="str">
        <x:v>Ambiente, Sostenibilidad, Residuos y Circularidad</x:v>
      </x:c>
      <x:c r="AW88" s="26" t="str">
        <x:v>S37</x:v>
      </x:c>
      <x:c r="AX88" s="26" t="str">
        <x:v>Residuos</x:v>
      </x:c>
      <x:c r="AY88" s="26" t="str">
        <x:v>F1103</x:v>
      </x:c>
      <x:c r="AZ88" s="26" t="str">
        <x:v>Residuos, subproductos y valorización</x:v>
      </x:c>
      <x:c r="BA88" s="26" t="str"/>
      <x:c r="BB88" s="26" t="str"/>
      <x:c r="BC88" s="26" t="str"/>
      <x:c r="BD88" s="26" t="str"/>
      <x:c r="BE88" s="26" t="str"/>
      <x:c r="BF88" s="26" t="str"/>
      <x:c r="BG88" s="26" t="str">
        <x:v>Único</x:v>
      </x:c>
      <x:c r="BH88" s="26" t="str">
        <x:v>N2</x:v>
      </x:c>
      <x:c r="BI88" s="26" t="str">
        <x:v>Familia aplicada/profesional; sin señal suficiente para N3/N4</x:v>
      </x:c>
      <x:c r="BJ88" s="26" t="str">
        <x:v>TE01</x:v>
      </x:c>
      <x:c r="BK88" s="26" t="str">
        <x:v>NR</x:v>
      </x:c>
      <x:c r="BL88" s="26" t="str">
        <x:v>NR</x:v>
      </x:c>
      <x:c r="BM88" s="26" t="n">
        <x:v>7</x:v>
      </x:c>
      <x:c r="BN88" s="35" t="n">
        <x:v>81.25</x:v>
      </x:c>
      <x:c r="BO88" s="26" t="str">
        <x:v>E4_Integracion_Especializacion</x:v>
      </x:c>
      <x:c r="BP88" s="26" t="str">
        <x:v>Programa completo</x:v>
      </x:c>
      <x:c r="BQ88" s="26" t="str">
        <x:v>Título solo</x:v>
      </x:c>
      <x:c r="BR88" s="26" t="str">
        <x:v>Media</x:v>
      </x:c>
      <x:c r="BS88" s="26" t="str">
        <x:v>No</x:v>
      </x:c>
      <x:c r="BT88" s="26" t="str"/>
      <x:c r="BU88" s="26" t="str">
        <x:v>Propuesta consistente con reglas v1.0.</x:v>
      </x:c>
      <x:c r="BV88" s="26" t="str">
        <x:v>PROPUESTO</x:v>
      </x:c>
      <x:c r="BW88" s="26" t="str">
        <x:v>AGRO-NORM-v1.0</x:v>
      </x:c>
      <x:c r="BX88" s="26" t="str">
        <x:v>2026-08-26</x:v>
      </x:c>
      <x:c r="BY88" s="26" t="str">
        <x:v>APROBADO</x:v>
      </x:c>
      <x:c r="BZ88" s="26" t="str"/>
      <x:c r="CA88" s="26" t="str">
        <x:v>Propuesta consistente con reglas v1.0.</x:v>
      </x:c>
      <x:c r="CB88" s="26" t="str">
        <x:v>APROBADO</x:v>
      </x:c>
    </x:row>
    <x:row r="89">
      <x:c r="A89" t="str">
        <x:v>CUR_AGRO_USAL</x:v>
      </x:c>
      <x:c r="B89" t="str">
        <x:v>USAL</x:v>
      </x:c>
      <x:c r="C89" t="str">
        <x:v>Grado/Bachelor</x:v>
      </x:c>
      <x:c r="D89" t="str">
        <x:v>Programa completo</x:v>
      </x:c>
      <x:c r="E89" t="str">
        <x:v>INTEGRAR</x:v>
      </x:c>
      <x:c r="F89" t="str">
        <x:v>APTA PARA BASE MAESTRA</x:v>
      </x:c>
      <x:c r="G89" t="str">
        <x:v>Sí</x:v>
      </x:c>
      <x:c r="H89" t="str">
        <x:v>Sí</x:v>
      </x:c>
      <x:c r="I89" t="str">
        <x:v>No</x:v>
      </x:c>
      <x:c r="J89" t="str">
        <x:v>No</x:v>
      </x:c>
      <x:c r="K89" t="str">
        <x:v>No</x:v>
      </x:c>
      <x:c r="L89" t="str">
        <x:v>USAL_GRADO_EN_INGENIER_A_AGROALIMENTARIA_P_ASIG035</x:v>
      </x:c>
      <x:c r="M89" t="str">
        <x:v>USAL_GRADO_EN_INGENIER_A_AGROALIMENTARIA_P</x:v>
      </x:c>
      <x:c r="N89" t="str">
        <x:v>NR</x:v>
      </x:c>
      <x:c r="O89" t="str">
        <x:v>Ingeniería y tecnología de las industrias lácteas y cárnicas</x:v>
      </x:c>
      <x:c r="P89" t="str">
        <x:v>Ingeniería y tecnología de las industrias lácteas y cárnicas</x:v>
      </x:c>
      <x:c r="Q89" t="str">
        <x:v>USAL_GRADO_EN_INGENIER_A_AGROALIMENTARIA_P_P07</x:v>
      </x:c>
      <x:c r="R89" t="n">
        <x:v>4</x:v>
      </x:c>
      <x:c r="S89" t="str">
        <x:v>7.º semestre</x:v>
      </x:c>
      <x:c r="T89" t="str">
        <x:v>7.º semestre</x:v>
      </x:c>
      <x:c r="U89" t="n">
        <x:v>6</x:v>
      </x:c>
      <x:c r="V89" t="str">
        <x:v>ECTS</x:v>
      </x:c>
      <x:c r="W89" t="str">
        <x:v>Obligatoria</x:v>
      </x:c>
      <x:c r="X89" t="str">
        <x:v>Sí</x:v>
      </x:c>
      <x:c r="Y89" t="str">
        <x:v>No</x:v>
      </x:c>
      <x:c r="Z89" t="str">
        <x:v>NR</x:v>
      </x:c>
      <x:c r="AA89" t="str">
        <x:v>NR</x:v>
      </x:c>
      <x:c r="AB89" t="str">
        <x:v>NR</x:v>
      </x:c>
      <x:c r="AC89" t="str">
        <x:v>NR</x:v>
      </x:c>
      <x:c r="AD89" t="str">
        <x:v>NR</x:v>
      </x:c>
      <x:c r="AE89" t="str">
        <x:v>NR</x:v>
      </x:c>
      <x:c r="AF89" t="str">
        <x:v>NR</x:v>
      </x:c>
      <x:c r="AG89" t="str">
        <x:v>NR</x:v>
      </x:c>
      <x:c r="AH89" t="str">
        <x:v>NR</x:v>
      </x:c>
      <x:c r="AI89"/>
      <x:c r="AJ89"/>
      <x:c r="AK89"/>
      <x:c r="AL89"/>
      <x:c r="AM89"/>
      <x:c r="AN89" t="str">
        <x:v>USAL_GRADO_EN_INGENIER_A_AGROALIMENTARIA_P_F001</x:v>
      </x:c>
      <x:c r="AO89" t="str">
        <x:v>NR</x:v>
      </x:c>
      <x:c r="AP89" t="str">
        <x:v>Plan 2026 / curso 2026-27</x:v>
      </x:c>
      <x:c r="AQ89" t="str">
        <x:v>Revisado</x:v>
      </x:c>
      <x:c r="AR89"/>
      <x:c r="AS89" s="26" t="str">
        <x:v>Tecnología de carnes, aves y pescado</x:v>
      </x:c>
      <x:c r="AT89" s="26" t="str">
        <x:v>ES</x:v>
      </x:c>
      <x:c r="AU89" s="26" t="str">
        <x:v>A07</x:v>
      </x:c>
      <x:c r="AV89" s="26" t="str">
        <x:v>Tecnologías Sectoriales Agroalimentarias</x:v>
      </x:c>
      <x:c r="AW89" s="26" t="str">
        <x:v>S20</x:v>
      </x:c>
      <x:c r="AX89" s="26" t="str">
        <x:v>Tecnologías animales</x:v>
      </x:c>
      <x:c r="AY89" s="26" t="str">
        <x:v>F0702</x:v>
      </x:c>
      <x:c r="AZ89" s="26" t="str">
        <x:v>Tecnología de carnes, aves y pescado</x:v>
      </x:c>
      <x:c r="BA89" s="26" t="str"/>
      <x:c r="BB89" s="26" t="str"/>
      <x:c r="BC89" s="26" t="str"/>
      <x:c r="BD89" s="26" t="str"/>
      <x:c r="BE89" s="26" t="str"/>
      <x:c r="BF89" s="26" t="str"/>
      <x:c r="BG89" s="26" t="str">
        <x:v>Único</x:v>
      </x:c>
      <x:c r="BH89" s="26" t="str">
        <x:v>N2</x:v>
      </x:c>
      <x:c r="BI89" s="26" t="str">
        <x:v>Familia aplicada/profesional; sin señal suficiente para N3/N4</x:v>
      </x:c>
      <x:c r="BJ89" s="26" t="str">
        <x:v>TE01</x:v>
      </x:c>
      <x:c r="BK89" s="26" t="str">
        <x:v>NR</x:v>
      </x:c>
      <x:c r="BL89" s="26" t="str">
        <x:v>NR</x:v>
      </x:c>
      <x:c r="BM89" s="26" t="n">
        <x:v>7</x:v>
      </x:c>
      <x:c r="BN89" s="35" t="n">
        <x:v>81.25</x:v>
      </x:c>
      <x:c r="BO89" s="26" t="str">
        <x:v>E4_Integracion_Especializacion</x:v>
      </x:c>
      <x:c r="BP89" s="26" t="str">
        <x:v>Programa completo</x:v>
      </x:c>
      <x:c r="BQ89" s="26" t="str">
        <x:v>Título solo</x:v>
      </x:c>
      <x:c r="BR89" s="26" t="str">
        <x:v>Media</x:v>
      </x:c>
      <x:c r="BS89" s="26" t="str">
        <x:v>No</x:v>
      </x:c>
      <x:c r="BT89" s="26" t="str"/>
      <x:c r="BU89" s="26" t="str">
        <x:v>Propuesta consistente con reglas v1.0.</x:v>
      </x:c>
      <x:c r="BV89" s="26" t="str">
        <x:v>PROPUESTO</x:v>
      </x:c>
      <x:c r="BW89" s="26" t="str">
        <x:v>AGRO-NORM-v1.0</x:v>
      </x:c>
      <x:c r="BX89" s="26" t="str">
        <x:v>2026-08-26</x:v>
      </x:c>
      <x:c r="BY89" s="26" t="str">
        <x:v>APROBADO</x:v>
      </x:c>
      <x:c r="BZ89" s="26" t="str"/>
      <x:c r="CA89" s="26" t="str">
        <x:v>Propuesta consistente con reglas v1.0.</x:v>
      </x:c>
      <x:c r="CB89" s="26" t="str">
        <x:v>APROBADO</x:v>
      </x:c>
    </x:row>
    <x:row r="90">
      <x:c r="A90" t="str">
        <x:v>CUR_AGRO_USAL</x:v>
      </x:c>
      <x:c r="B90" t="str">
        <x:v>USAL</x:v>
      </x:c>
      <x:c r="C90" t="str">
        <x:v>Grado/Bachelor</x:v>
      </x:c>
      <x:c r="D90" t="str">
        <x:v>Programa completo</x:v>
      </x:c>
      <x:c r="E90" t="str">
        <x:v>INTEGRAR</x:v>
      </x:c>
      <x:c r="F90" t="str">
        <x:v>APTA PARA BASE MAESTRA</x:v>
      </x:c>
      <x:c r="G90" t="str">
        <x:v>Sí</x:v>
      </x:c>
      <x:c r="H90" t="str">
        <x:v>Sí</x:v>
      </x:c>
      <x:c r="I90" t="str">
        <x:v>No</x:v>
      </x:c>
      <x:c r="J90" t="str">
        <x:v>No</x:v>
      </x:c>
      <x:c r="K90" t="str">
        <x:v>No</x:v>
      </x:c>
      <x:c r="L90" t="str">
        <x:v>USAL_GRADO_EN_INGENIER_A_AGROALIMENTARIA_P_ASIG036</x:v>
      </x:c>
      <x:c r="M90" t="str">
        <x:v>USAL_GRADO_EN_INGENIER_A_AGROALIMENTARIA_P</x:v>
      </x:c>
      <x:c r="N90" t="str">
        <x:v>NR</x:v>
      </x:c>
      <x:c r="O90" t="str">
        <x:v>Gestión de la calidad</x:v>
      </x:c>
      <x:c r="P90" t="str">
        <x:v>Gestión de la calidad</x:v>
      </x:c>
      <x:c r="Q90" t="str">
        <x:v>USAL_GRADO_EN_INGENIER_A_AGROALIMENTARIA_P_P08</x:v>
      </x:c>
      <x:c r="R90" t="n">
        <x:v>4</x:v>
      </x:c>
      <x:c r="S90" t="str">
        <x:v>8.º semestre</x:v>
      </x:c>
      <x:c r="T90" t="str">
        <x:v>8.º semestre</x:v>
      </x:c>
      <x:c r="U90" t="n">
        <x:v>3</x:v>
      </x:c>
      <x:c r="V90" t="str">
        <x:v>ECTS</x:v>
      </x:c>
      <x:c r="W90" t="str">
        <x:v>Obligatoria</x:v>
      </x:c>
      <x:c r="X90" t="str">
        <x:v>Sí</x:v>
      </x:c>
      <x:c r="Y90" t="str">
        <x:v>No</x:v>
      </x:c>
      <x:c r="Z90" t="str">
        <x:v>NR</x:v>
      </x:c>
      <x:c r="AA90" t="str">
        <x:v>NR</x:v>
      </x:c>
      <x:c r="AB90" t="str">
        <x:v>NR</x:v>
      </x:c>
      <x:c r="AC90" t="str">
        <x:v>NR</x:v>
      </x:c>
      <x:c r="AD90" t="str">
        <x:v>NR</x:v>
      </x:c>
      <x:c r="AE90" t="str">
        <x:v>NR</x:v>
      </x:c>
      <x:c r="AF90" t="str">
        <x:v>NR</x:v>
      </x:c>
      <x:c r="AG90" t="str">
        <x:v>NR</x:v>
      </x:c>
      <x:c r="AH90" t="str">
        <x:v>NR</x:v>
      </x:c>
      <x:c r="AI90"/>
      <x:c r="AJ90"/>
      <x:c r="AK90"/>
      <x:c r="AL90"/>
      <x:c r="AM90"/>
      <x:c r="AN90" t="str">
        <x:v>USAL_GRADO_EN_INGENIER_A_AGROALIMENTARIA_P_F001</x:v>
      </x:c>
      <x:c r="AO90" t="str">
        <x:v>NR</x:v>
      </x:c>
      <x:c r="AP90" t="str">
        <x:v>Plan 2026 / curso 2026-27</x:v>
      </x:c>
      <x:c r="AQ90" t="str">
        <x:v>Revisado</x:v>
      </x:c>
      <x:c r="AR90"/>
      <x:c r="AS90" s="26" t="str">
        <x:v>Gestión y aseguramiento de la calidad</x:v>
      </x:c>
      <x:c r="AT90" s="26" t="str">
        <x:v>ES</x:v>
      </x:c>
      <x:c r="AU90" s="26" t="str">
        <x:v>A08</x:v>
      </x:c>
      <x:c r="AV90" s="26" t="str">
        <x:v>Calidad, Inocuidad, Análisis y Regulación</x:v>
      </x:c>
      <x:c r="AW90" s="26" t="str">
        <x:v>S25</x:v>
      </x:c>
      <x:c r="AX90" s="26" t="str">
        <x:v>Calidad e inocuidad</x:v>
      </x:c>
      <x:c r="AY90" s="26" t="str">
        <x:v>F0803</x:v>
      </x:c>
      <x:c r="AZ90" s="26" t="str">
        <x:v>Gestión y aseguramiento de la calidad</x:v>
      </x:c>
      <x:c r="BA90" s="26" t="str"/>
      <x:c r="BB90" s="26" t="str"/>
      <x:c r="BC90" s="26" t="str"/>
      <x:c r="BD90" s="26" t="str"/>
      <x:c r="BE90" s="26" t="str"/>
      <x:c r="BF90" s="26" t="str"/>
      <x:c r="BG90" s="26" t="str">
        <x:v>Único</x:v>
      </x:c>
      <x:c r="BH90" s="26" t="str">
        <x:v>N2</x:v>
      </x:c>
      <x:c r="BI90" s="26" t="str">
        <x:v>Familia aplicada/profesional; sin señal suficiente para N3/N4</x:v>
      </x:c>
      <x:c r="BJ90" s="26" t="str">
        <x:v>TE01</x:v>
      </x:c>
      <x:c r="BK90" s="26" t="str">
        <x:v>NR</x:v>
      </x:c>
      <x:c r="BL90" s="26" t="str">
        <x:v>NR</x:v>
      </x:c>
      <x:c r="BM90" s="26" t="n">
        <x:v>8</x:v>
      </x:c>
      <x:c r="BN90" s="35" t="n">
        <x:v>93.75</x:v>
      </x:c>
      <x:c r="BO90" s="26" t="str">
        <x:v>E4_Integracion_Especializacion</x:v>
      </x:c>
      <x:c r="BP90" s="26" t="str">
        <x:v>Programa completo</x:v>
      </x:c>
      <x:c r="BQ90" s="26" t="str">
        <x:v>Título solo</x:v>
      </x:c>
      <x:c r="BR90" s="26" t="str">
        <x:v>Media</x:v>
      </x:c>
      <x:c r="BS90" s="26" t="str">
        <x:v>No</x:v>
      </x:c>
      <x:c r="BT90" s="26" t="str"/>
      <x:c r="BU90" s="26" t="str">
        <x:v>Propuesta consistente con reglas v1.0.</x:v>
      </x:c>
      <x:c r="BV90" s="26" t="str">
        <x:v>PROPUESTO</x:v>
      </x:c>
      <x:c r="BW90" s="26" t="str">
        <x:v>AGRO-NORM-v1.0</x:v>
      </x:c>
      <x:c r="BX90" s="26" t="str">
        <x:v>2026-08-26</x:v>
      </x:c>
      <x:c r="BY90" s="26" t="str">
        <x:v>APROBADO</x:v>
      </x:c>
      <x:c r="BZ90" s="26" t="str"/>
      <x:c r="CA90" s="26" t="str">
        <x:v>Propuesta consistente con reglas v1.0.</x:v>
      </x:c>
      <x:c r="CB90" s="26" t="str">
        <x:v>APROBADO</x:v>
      </x:c>
    </x:row>
    <x:row r="91">
      <x:c r="A91" t="str">
        <x:v>CUR_AGRO_USAL</x:v>
      </x:c>
      <x:c r="B91" t="str">
        <x:v>USAL</x:v>
      </x:c>
      <x:c r="C91" t="str">
        <x:v>Grado/Bachelor</x:v>
      </x:c>
      <x:c r="D91" t="str">
        <x:v>Programa completo</x:v>
      </x:c>
      <x:c r="E91" t="str">
        <x:v>INTEGRAR</x:v>
      </x:c>
      <x:c r="F91" t="str">
        <x:v>APTA PARA BASE MAESTRA</x:v>
      </x:c>
      <x:c r="G91" t="str">
        <x:v>Sí</x:v>
      </x:c>
      <x:c r="H91" t="str">
        <x:v>Sí</x:v>
      </x:c>
      <x:c r="I91" t="str">
        <x:v>No</x:v>
      </x:c>
      <x:c r="J91" t="str">
        <x:v>No</x:v>
      </x:c>
      <x:c r="K91" t="str">
        <x:v>No</x:v>
      </x:c>
      <x:c r="L91" t="str">
        <x:v>USAL_GRADO_EN_INGENIER_A_AGROALIMENTARIA_P_ASIG037</x:v>
      </x:c>
      <x:c r="M91" t="str">
        <x:v>USAL_GRADO_EN_INGENIER_A_AGROALIMENTARIA_P</x:v>
      </x:c>
      <x:c r="N91" t="str">
        <x:v>NR</x:v>
      </x:c>
      <x:c r="O91" t="str">
        <x:v>Oficina técnica</x:v>
      </x:c>
      <x:c r="P91" t="str">
        <x:v>Oficina técnica</x:v>
      </x:c>
      <x:c r="Q91" t="str">
        <x:v>USAL_GRADO_EN_INGENIER_A_AGROALIMENTARIA_P_P08</x:v>
      </x:c>
      <x:c r="R91" t="n">
        <x:v>4</x:v>
      </x:c>
      <x:c r="S91" t="str">
        <x:v>8.º semestre</x:v>
      </x:c>
      <x:c r="T91" t="str">
        <x:v>8.º semestre</x:v>
      </x:c>
      <x:c r="U91" t="n">
        <x:v>6</x:v>
      </x:c>
      <x:c r="V91" t="str">
        <x:v>ECTS</x:v>
      </x:c>
      <x:c r="W91" t="str">
        <x:v>Obligatoria</x:v>
      </x:c>
      <x:c r="X91" t="str">
        <x:v>Sí</x:v>
      </x:c>
      <x:c r="Y91" t="str">
        <x:v>No</x:v>
      </x:c>
      <x:c r="Z91" t="str">
        <x:v>NR</x:v>
      </x:c>
      <x:c r="AA91" t="str">
        <x:v>NR</x:v>
      </x:c>
      <x:c r="AB91" t="str">
        <x:v>NR</x:v>
      </x:c>
      <x:c r="AC91" t="str">
        <x:v>NR</x:v>
      </x:c>
      <x:c r="AD91" t="str">
        <x:v>NR</x:v>
      </x:c>
      <x:c r="AE91" t="str">
        <x:v>NR</x:v>
      </x:c>
      <x:c r="AF91" t="str">
        <x:v>NR</x:v>
      </x:c>
      <x:c r="AG91" t="str">
        <x:v>NR</x:v>
      </x:c>
      <x:c r="AH91" t="str">
        <x:v>NR</x:v>
      </x:c>
      <x:c r="AI91"/>
      <x:c r="AJ91"/>
      <x:c r="AK91"/>
      <x:c r="AL91"/>
      <x:c r="AM91"/>
      <x:c r="AN91" t="str">
        <x:v>USAL_GRADO_EN_INGENIER_A_AGROALIMENTARIA_P_F001</x:v>
      </x:c>
      <x:c r="AO91" t="str">
        <x:v>NR</x:v>
      </x:c>
      <x:c r="AP91" t="str">
        <x:v>Plan 2026 / curso 2026-27</x:v>
      </x:c>
      <x:c r="AQ91" t="str">
        <x:v>Revisado</x:v>
      </x:c>
      <x:c r="AR91"/>
      <x:c r="AS91" s="26" t="str">
        <x:v>Proyecto de ingeniería / oficina técnica</x:v>
      </x:c>
      <x:c r="AT91" s="26" t="str">
        <x:v>ES</x:v>
      </x:c>
      <x:c r="AU91" s="26" t="str">
        <x:v>A15</x:v>
      </x:c>
      <x:c r="AV91" s="26" t="str">
        <x:v>Integración Profesional, Proyectos, Prácticas y Titulación</x:v>
      </x:c>
      <x:c r="AW91" s="26" t="str">
        <x:v>S48</x:v>
      </x:c>
      <x:c r="AX91" s="26" t="str">
        <x:v>Integración</x:v>
      </x:c>
      <x:c r="AY91" s="26" t="str">
        <x:v>F1501</x:v>
      </x:c>
      <x:c r="AZ91" s="26" t="str">
        <x:v>Proyecto de ingeniería / oficina técnica</x:v>
      </x:c>
      <x:c r="BA91" s="26" t="str"/>
      <x:c r="BB91" s="26" t="str"/>
      <x:c r="BC91" s="26" t="str"/>
      <x:c r="BD91" s="26" t="str"/>
      <x:c r="BE91" s="26" t="str"/>
      <x:c r="BF91" s="26" t="str"/>
      <x:c r="BG91" s="26" t="str">
        <x:v>Único</x:v>
      </x:c>
      <x:c r="BH91" s="26" t="str">
        <x:v>NR</x:v>
      </x:c>
      <x:c r="BI91" s="26" t="str">
        <x:v>Evidencia insuficiente</x:v>
      </x:c>
      <x:c r="BJ91" s="26" t="str">
        <x:v>TE05</x:v>
      </x:c>
      <x:c r="BK91" s="26" t="str">
        <x:v>NR</x:v>
      </x:c>
      <x:c r="BL91" s="26" t="str">
        <x:v>NR</x:v>
      </x:c>
      <x:c r="BM91" s="26" t="n">
        <x:v>8</x:v>
      </x:c>
      <x:c r="BN91" s="35" t="n">
        <x:v>93.75</x:v>
      </x:c>
      <x:c r="BO91" s="26" t="str">
        <x:v>E4_Integracion_Especializacion</x:v>
      </x:c>
      <x:c r="BP91" s="26" t="str">
        <x:v>Programa completo</x:v>
      </x:c>
      <x:c r="BQ91" s="26" t="str">
        <x:v>Título solo</x:v>
      </x:c>
      <x:c r="BR91" s="26" t="str">
        <x:v>Media</x:v>
      </x:c>
      <x:c r="BS91" s="26" t="str">
        <x:v>No</x:v>
      </x:c>
      <x:c r="BT91" s="26" t="str"/>
      <x:c r="BU91" s="26" t="str">
        <x:v>Propuesta consistente con reglas v1.0.</x:v>
      </x:c>
      <x:c r="BV91" s="26" t="str">
        <x:v>PROPUESTO</x:v>
      </x:c>
      <x:c r="BW91" s="26" t="str">
        <x:v>AGRO-NORM-v1.0</x:v>
      </x:c>
      <x:c r="BX91" s="26" t="str">
        <x:v>2026-08-26</x:v>
      </x:c>
      <x:c r="BY91" s="26" t="str">
        <x:v>APROBADO</x:v>
      </x:c>
      <x:c r="BZ91" s="26" t="str"/>
      <x:c r="CA91" s="26" t="str">
        <x:v>Propuesta consistente con reglas v1.0.</x:v>
      </x:c>
      <x:c r="CB91" s="26" t="str">
        <x:v>APROBADO</x:v>
      </x:c>
    </x:row>
    <x:row r="92">
      <x:c r="A92" t="str">
        <x:v>CUR_AGRO_USAL</x:v>
      </x:c>
      <x:c r="B92" t="str">
        <x:v>USAL</x:v>
      </x:c>
      <x:c r="C92" t="str">
        <x:v>Grado/Bachelor</x:v>
      </x:c>
      <x:c r="D92" t="str">
        <x:v>Programa completo</x:v>
      </x:c>
      <x:c r="E92" t="str">
        <x:v>INTEGRAR</x:v>
      </x:c>
      <x:c r="F92" t="str">
        <x:v>APTA PARA BASE MAESTRA</x:v>
      </x:c>
      <x:c r="G92" t="str">
        <x:v>Sí</x:v>
      </x:c>
      <x:c r="H92" t="str">
        <x:v>Sí</x:v>
      </x:c>
      <x:c r="I92" t="str">
        <x:v>No</x:v>
      </x:c>
      <x:c r="J92" t="str">
        <x:v>No</x:v>
      </x:c>
      <x:c r="K92" t="str">
        <x:v>No</x:v>
      </x:c>
      <x:c r="L92" t="str">
        <x:v>USAL_GRADO_EN_INGENIER_A_AGROALIMENTARIA_P_ASIG038</x:v>
      </x:c>
      <x:c r="M92" t="str">
        <x:v>USAL_GRADO_EN_INGENIER_A_AGROALIMENTARIA_P</x:v>
      </x:c>
      <x:c r="N92" t="str">
        <x:v>NR</x:v>
      </x:c>
      <x:c r="O92" t="str">
        <x:v>Gestión y aprovechamiento de subproductos agroindustriales</x:v>
      </x:c>
      <x:c r="P92" t="str">
        <x:v>Gestión y aprovechamiento de subproductos agroindustriales</x:v>
      </x:c>
      <x:c r="Q92" t="str">
        <x:v>USAL_GRADO_EN_INGENIER_A_AGROALIMENTARIA_P_P08</x:v>
      </x:c>
      <x:c r="R92" t="n">
        <x:v>4</x:v>
      </x:c>
      <x:c r="S92" t="str">
        <x:v>8.º semestre</x:v>
      </x:c>
      <x:c r="T92" t="str">
        <x:v>8.º semestre</x:v>
      </x:c>
      <x:c r="U92" t="n">
        <x:v>3</x:v>
      </x:c>
      <x:c r="V92" t="str">
        <x:v>ECTS</x:v>
      </x:c>
      <x:c r="W92" t="str">
        <x:v>Obligatoria</x:v>
      </x:c>
      <x:c r="X92" t="str">
        <x:v>Sí</x:v>
      </x:c>
      <x:c r="Y92" t="str">
        <x:v>No</x:v>
      </x:c>
      <x:c r="Z92" t="str">
        <x:v>NR</x:v>
      </x:c>
      <x:c r="AA92" t="str">
        <x:v>NR</x:v>
      </x:c>
      <x:c r="AB92" t="str">
        <x:v>NR</x:v>
      </x:c>
      <x:c r="AC92" t="str">
        <x:v>NR</x:v>
      </x:c>
      <x:c r="AD92" t="str">
        <x:v>NR</x:v>
      </x:c>
      <x:c r="AE92" t="str">
        <x:v>NR</x:v>
      </x:c>
      <x:c r="AF92" t="str">
        <x:v>NR</x:v>
      </x:c>
      <x:c r="AG92" t="str">
        <x:v>NR</x:v>
      </x:c>
      <x:c r="AH92" t="str">
        <x:v>NR</x:v>
      </x:c>
      <x:c r="AI92"/>
      <x:c r="AJ92"/>
      <x:c r="AK92"/>
      <x:c r="AL92"/>
      <x:c r="AM92"/>
      <x:c r="AN92" t="str">
        <x:v>USAL_GRADO_EN_INGENIER_A_AGROALIMENTARIA_P_F001</x:v>
      </x:c>
      <x:c r="AO92" t="str">
        <x:v>NR</x:v>
      </x:c>
      <x:c r="AP92" t="str">
        <x:v>Plan 2026 / curso 2026-27</x:v>
      </x:c>
      <x:c r="AQ92" t="str">
        <x:v>Revisado</x:v>
      </x:c>
      <x:c r="AR92"/>
      <x:c r="AS92" s="26" t="str">
        <x:v>Residuos, subproductos y valorización</x:v>
      </x:c>
      <x:c r="AT92" s="26" t="str">
        <x:v>ES</x:v>
      </x:c>
      <x:c r="AU92" s="26" t="str">
        <x:v>A11</x:v>
      </x:c>
      <x:c r="AV92" s="26" t="str">
        <x:v>Ambiente, Sostenibilidad, Residuos y Circularidad</x:v>
      </x:c>
      <x:c r="AW92" s="26" t="str">
        <x:v>S37</x:v>
      </x:c>
      <x:c r="AX92" s="26" t="str">
        <x:v>Residuos</x:v>
      </x:c>
      <x:c r="AY92" s="26" t="str">
        <x:v>F1103</x:v>
      </x:c>
      <x:c r="AZ92" s="26" t="str">
        <x:v>Residuos, subproductos y valorización</x:v>
      </x:c>
      <x:c r="BA92" s="26" t="str"/>
      <x:c r="BB92" s="26" t="str"/>
      <x:c r="BC92" s="26" t="str"/>
      <x:c r="BD92" s="26" t="str"/>
      <x:c r="BE92" s="26" t="str"/>
      <x:c r="BF92" s="26" t="str"/>
      <x:c r="BG92" s="26" t="str">
        <x:v>Único</x:v>
      </x:c>
      <x:c r="BH92" s="26" t="str">
        <x:v>N2</x:v>
      </x:c>
      <x:c r="BI92" s="26" t="str">
        <x:v>Familia aplicada/profesional; sin señal suficiente para N3/N4</x:v>
      </x:c>
      <x:c r="BJ92" s="26" t="str">
        <x:v>TE01</x:v>
      </x:c>
      <x:c r="BK92" s="26" t="str">
        <x:v>NR</x:v>
      </x:c>
      <x:c r="BL92" s="26" t="str">
        <x:v>NR</x:v>
      </x:c>
      <x:c r="BM92" s="26" t="n">
        <x:v>8</x:v>
      </x:c>
      <x:c r="BN92" s="35" t="n">
        <x:v>93.75</x:v>
      </x:c>
      <x:c r="BO92" s="26" t="str">
        <x:v>E4_Integracion_Especializacion</x:v>
      </x:c>
      <x:c r="BP92" s="26" t="str">
        <x:v>Programa completo</x:v>
      </x:c>
      <x:c r="BQ92" s="26" t="str">
        <x:v>Título solo</x:v>
      </x:c>
      <x:c r="BR92" s="26" t="str">
        <x:v>Media</x:v>
      </x:c>
      <x:c r="BS92" s="26" t="str">
        <x:v>No</x:v>
      </x:c>
      <x:c r="BT92" s="26" t="str"/>
      <x:c r="BU92" s="26" t="str">
        <x:v>Propuesta consistente con reglas v1.0.</x:v>
      </x:c>
      <x:c r="BV92" s="26" t="str">
        <x:v>PROPUESTO</x:v>
      </x:c>
      <x:c r="BW92" s="26" t="str">
        <x:v>AGRO-NORM-v1.0</x:v>
      </x:c>
      <x:c r="BX92" s="26" t="str">
        <x:v>2026-08-26</x:v>
      </x:c>
      <x:c r="BY92" s="26" t="str">
        <x:v>APROBADO</x:v>
      </x:c>
      <x:c r="BZ92" s="26" t="str"/>
      <x:c r="CA92" s="26" t="str">
        <x:v>Propuesta consistente con reglas v1.0.</x:v>
      </x:c>
      <x:c r="CB92" s="26" t="str">
        <x:v>APROBADO</x:v>
      </x:c>
    </x:row>
    <x:row r="93">
      <x:c r="A93" t="str">
        <x:v>CUR_AGRO_USAL</x:v>
      </x:c>
      <x:c r="B93" t="str">
        <x:v>USAL</x:v>
      </x:c>
      <x:c r="C93" t="str">
        <x:v>Grado/Bachelor</x:v>
      </x:c>
      <x:c r="D93" t="str">
        <x:v>Programa completo</x:v>
      </x:c>
      <x:c r="E93" t="str">
        <x:v>INTEGRAR</x:v>
      </x:c>
      <x:c r="F93" t="str">
        <x:v>APTA PARA BASE MAESTRA</x:v>
      </x:c>
      <x:c r="G93" t="str">
        <x:v>Sí</x:v>
      </x:c>
      <x:c r="H93" t="str">
        <x:v>Sí</x:v>
      </x:c>
      <x:c r="I93" t="str">
        <x:v>No</x:v>
      </x:c>
      <x:c r="J93" t="str">
        <x:v>No</x:v>
      </x:c>
      <x:c r="K93" t="str">
        <x:v>No</x:v>
      </x:c>
      <x:c r="L93" t="str">
        <x:v>USAL_GRADO_EN_INGENIER_A_AGROALIMENTARIA_P_ASIG039</x:v>
      </x:c>
      <x:c r="M93" t="str">
        <x:v>USAL_GRADO_EN_INGENIER_A_AGROALIMENTARIA_P</x:v>
      </x:c>
      <x:c r="N93" t="str">
        <x:v>NR</x:v>
      </x:c>
      <x:c r="O93" t="str">
        <x:v>Optatividad — 3.er curso</x:v>
      </x:c>
      <x:c r="P93" t="str">
        <x:v>Optatividad — 3.er curso</x:v>
      </x:c>
      <x:c r="Q93" t="str">
        <x:v>USAL_GRADO_EN_INGENIER_A_AGROALIMENTARIA_P_P06</x:v>
      </x:c>
      <x:c r="R93" t="n">
        <x:v>3</x:v>
      </x:c>
      <x:c r="S93" t="str">
        <x:v>6.º semestre</x:v>
      </x:c>
      <x:c r="T93" t="str">
        <x:v>6.º semestre</x:v>
      </x:c>
      <x:c r="U93" t="n">
        <x:v>9</x:v>
      </x:c>
      <x:c r="V93" t="str">
        <x:v>ECTS</x:v>
      </x:c>
      <x:c r="W93" t="str">
        <x:v>Optativa</x:v>
      </x:c>
      <x:c r="X93" t="str">
        <x:v>No</x:v>
      </x:c>
      <x:c r="Y93" t="str">
        <x:v>Sí</x:v>
      </x:c>
      <x:c r="Z93" t="str">
        <x:v>NR</x:v>
      </x:c>
      <x:c r="AA93" t="str">
        <x:v>NR</x:v>
      </x:c>
      <x:c r="AB93" t="str">
        <x:v>NR</x:v>
      </x:c>
      <x:c r="AC93" t="str">
        <x:v>NR</x:v>
      </x:c>
      <x:c r="AD93" t="str">
        <x:v>NR</x:v>
      </x:c>
      <x:c r="AE93" t="str">
        <x:v>NR</x:v>
      </x:c>
      <x:c r="AF93" t="str">
        <x:v>NR</x:v>
      </x:c>
      <x:c r="AG93" t="str">
        <x:v>NR</x:v>
      </x:c>
      <x:c r="AH93" t="str">
        <x:v>NR</x:v>
      </x:c>
      <x:c r="AI93"/>
      <x:c r="AJ93"/>
      <x:c r="AK93"/>
      <x:c r="AL93"/>
      <x:c r="AM93"/>
      <x:c r="AN93" t="str">
        <x:v>USAL_GRADO_EN_INGENIER_A_AGROALIMENTARIA_P_F001</x:v>
      </x:c>
      <x:c r="AO93" t="str">
        <x:v>NR</x:v>
      </x:c>
      <x:c r="AP93" t="str">
        <x:v>Plan 2026 / curso 2026-27</x:v>
      </x:c>
      <x:c r="AQ93" t="str">
        <x:v>Revisado</x:v>
      </x:c>
      <x:c r="AR93"/>
      <x:c r="AS93" s="26" t="str">
        <x:v>Optatividad / grupo de elección III</x:v>
      </x:c>
      <x:c r="AT93" s="26" t="str">
        <x:v>ES</x:v>
      </x:c>
      <x:c r="AU93" s="26" t="str">
        <x:v>A00</x:v>
      </x:c>
      <x:c r="AV93" s="26" t="str">
        <x:v>Contenedores curriculares / no temáticos</x:v>
      </x:c>
      <x:c r="AW93" s="26" t="str">
        <x:v>S00</x:v>
      </x:c>
      <x:c r="AX93" s="26" t="str">
        <x:v>Contenedores</x:v>
      </x:c>
      <x:c r="AY93" s="26" t="str">
        <x:v>F0001</x:v>
      </x:c>
      <x:c r="AZ93" s="26" t="str">
        <x:v>Optatividad / grupo de elección</x:v>
      </x:c>
      <x:c r="BA93" s="26" t="str"/>
      <x:c r="BB93" s="26" t="str"/>
      <x:c r="BC93" s="26" t="str"/>
      <x:c r="BD93" s="26" t="str"/>
      <x:c r="BE93" s="26" t="str"/>
      <x:c r="BF93" s="26" t="str"/>
      <x:c r="BG93" s="26" t="str">
        <x:v>III</x:v>
      </x:c>
      <x:c r="BH93" s="26" t="str">
        <x:v>NR</x:v>
      </x:c>
      <x:c r="BI93" s="26" t="str">
        <x:v>Evidencia insuficiente</x:v>
      </x:c>
      <x:c r="BJ93" s="26" t="str">
        <x:v>TE12</x:v>
      </x:c>
      <x:c r="BK93" s="26" t="str">
        <x:v>NR</x:v>
      </x:c>
      <x:c r="BL93" s="26" t="str">
        <x:v>NR</x:v>
      </x:c>
      <x:c r="BM93" s="26" t="n">
        <x:v>6</x:v>
      </x:c>
      <x:c r="BN93" s="35" t="n">
        <x:v>68.75</x:v>
      </x:c>
      <x:c r="BO93" s="26" t="str">
        <x:v>E3_Formacion_Profesional</x:v>
      </x:c>
      <x:c r="BP93" s="26" t="str">
        <x:v>Programa completo</x:v>
      </x:c>
      <x:c r="BQ93" s="26" t="str">
        <x:v>Título solo</x:v>
      </x:c>
      <x:c r="BR93" s="26" t="str">
        <x:v>Media</x:v>
      </x:c>
      <x:c r="BS93" s="26" t="str">
        <x:v>No</x:v>
      </x:c>
      <x:c r="BT93" s="26" t="str"/>
      <x:c r="BU93" s="26" t="str">
        <x:v>Propuesta consistente con reglas v1.0.</x:v>
      </x:c>
      <x:c r="BV93" s="26" t="str">
        <x:v>PROPUESTO</x:v>
      </x:c>
      <x:c r="BW93" s="26" t="str">
        <x:v>AGRO-NORM-v1.0</x:v>
      </x:c>
      <x:c r="BX93" s="26" t="str">
        <x:v>2026-08-26</x:v>
      </x:c>
      <x:c r="BY93" s="26" t="str">
        <x:v>APROBADO</x:v>
      </x:c>
      <x:c r="BZ93" s="26" t="str"/>
      <x:c r="CA93" s="26" t="str">
        <x:v>Propuesta consistente con reglas v1.0.</x:v>
      </x:c>
      <x:c r="CB93" s="26" t="str">
        <x:v>APROBADO</x:v>
      </x:c>
    </x:row>
    <x:row r="94">
      <x:c r="A94" t="str">
        <x:v>CUR_AGRO_USAL</x:v>
      </x:c>
      <x:c r="B94" t="str">
        <x:v>USAL</x:v>
      </x:c>
      <x:c r="C94" t="str">
        <x:v>Grado/Bachelor</x:v>
      </x:c>
      <x:c r="D94" t="str">
        <x:v>Programa completo</x:v>
      </x:c>
      <x:c r="E94" t="str">
        <x:v>INTEGRAR</x:v>
      </x:c>
      <x:c r="F94" t="str">
        <x:v>APTA PARA BASE MAESTRA</x:v>
      </x:c>
      <x:c r="G94" t="str">
        <x:v>Sí</x:v>
      </x:c>
      <x:c r="H94" t="str">
        <x:v>Sí</x:v>
      </x:c>
      <x:c r="I94" t="str">
        <x:v>No</x:v>
      </x:c>
      <x:c r="J94" t="str">
        <x:v>No</x:v>
      </x:c>
      <x:c r="K94" t="str">
        <x:v>No</x:v>
      </x:c>
      <x:c r="L94" t="str">
        <x:v>USAL_GRADO_EN_INGENIER_A_AGROALIMENTARIA_P_ASIG040</x:v>
      </x:c>
      <x:c r="M94" t="str">
        <x:v>USAL_GRADO_EN_INGENIER_A_AGROALIMENTARIA_P</x:v>
      </x:c>
      <x:c r="N94" t="str">
        <x:v>NR</x:v>
      </x:c>
      <x:c r="O94" t="str">
        <x:v>Optatividad — 4.º curso</x:v>
      </x:c>
      <x:c r="P94" t="str">
        <x:v>Optatividad — 4.º curso</x:v>
      </x:c>
      <x:c r="Q94" t="str">
        <x:v>USAL_GRADO_EN_INGENIER_A_AGROALIMENTARIA_P_P08</x:v>
      </x:c>
      <x:c r="R94" t="n">
        <x:v>4</x:v>
      </x:c>
      <x:c r="S94" t="str">
        <x:v>8.º semestre</x:v>
      </x:c>
      <x:c r="T94" t="str">
        <x:v>8.º semestre</x:v>
      </x:c>
      <x:c r="U94" t="n">
        <x:v>6</x:v>
      </x:c>
      <x:c r="V94" t="str">
        <x:v>ECTS</x:v>
      </x:c>
      <x:c r="W94" t="str">
        <x:v>Optativa</x:v>
      </x:c>
      <x:c r="X94" t="str">
        <x:v>No</x:v>
      </x:c>
      <x:c r="Y94" t="str">
        <x:v>Sí</x:v>
      </x:c>
      <x:c r="Z94" t="str">
        <x:v>NR</x:v>
      </x:c>
      <x:c r="AA94" t="str">
        <x:v>NR</x:v>
      </x:c>
      <x:c r="AB94" t="str">
        <x:v>NR</x:v>
      </x:c>
      <x:c r="AC94" t="str">
        <x:v>NR</x:v>
      </x:c>
      <x:c r="AD94" t="str">
        <x:v>NR</x:v>
      </x:c>
      <x:c r="AE94" t="str">
        <x:v>NR</x:v>
      </x:c>
      <x:c r="AF94" t="str">
        <x:v>NR</x:v>
      </x:c>
      <x:c r="AG94" t="str">
        <x:v>NR</x:v>
      </x:c>
      <x:c r="AH94" t="str">
        <x:v>NR</x:v>
      </x:c>
      <x:c r="AI94"/>
      <x:c r="AJ94"/>
      <x:c r="AK94"/>
      <x:c r="AL94"/>
      <x:c r="AM94"/>
      <x:c r="AN94" t="str">
        <x:v>USAL_GRADO_EN_INGENIER_A_AGROALIMENTARIA_P_F001</x:v>
      </x:c>
      <x:c r="AO94" t="str">
        <x:v>NR</x:v>
      </x:c>
      <x:c r="AP94" t="str">
        <x:v>Plan 2026 / curso 2026-27</x:v>
      </x:c>
      <x:c r="AQ94" t="str">
        <x:v>Revisado</x:v>
      </x:c>
      <x:c r="AR94"/>
      <x:c r="AS94" s="26" t="str">
        <x:v>Optatividad / grupo de elección IV</x:v>
      </x:c>
      <x:c r="AT94" s="26" t="str">
        <x:v>ES</x:v>
      </x:c>
      <x:c r="AU94" s="26" t="str">
        <x:v>A00</x:v>
      </x:c>
      <x:c r="AV94" s="26" t="str">
        <x:v>Contenedores curriculares / no temáticos</x:v>
      </x:c>
      <x:c r="AW94" s="26" t="str">
        <x:v>S00</x:v>
      </x:c>
      <x:c r="AX94" s="26" t="str">
        <x:v>Contenedores</x:v>
      </x:c>
      <x:c r="AY94" s="26" t="str">
        <x:v>F0001</x:v>
      </x:c>
      <x:c r="AZ94" s="26" t="str">
        <x:v>Optatividad / grupo de elección</x:v>
      </x:c>
      <x:c r="BA94" s="26" t="str"/>
      <x:c r="BB94" s="26" t="str"/>
      <x:c r="BC94" s="26" t="str"/>
      <x:c r="BD94" s="26" t="str"/>
      <x:c r="BE94" s="26" t="str"/>
      <x:c r="BF94" s="26" t="str"/>
      <x:c r="BG94" s="26" t="str">
        <x:v>IV</x:v>
      </x:c>
      <x:c r="BH94" s="26" t="str">
        <x:v>NR</x:v>
      </x:c>
      <x:c r="BI94" s="26" t="str">
        <x:v>Evidencia insuficiente</x:v>
      </x:c>
      <x:c r="BJ94" s="26" t="str">
        <x:v>TE12</x:v>
      </x:c>
      <x:c r="BK94" s="26" t="str">
        <x:v>NR</x:v>
      </x:c>
      <x:c r="BL94" s="26" t="str">
        <x:v>NR</x:v>
      </x:c>
      <x:c r="BM94" s="26" t="n">
        <x:v>8</x:v>
      </x:c>
      <x:c r="BN94" s="35" t="n">
        <x:v>93.75</x:v>
      </x:c>
      <x:c r="BO94" s="26" t="str">
        <x:v>E4_Integracion_Especializacion</x:v>
      </x:c>
      <x:c r="BP94" s="26" t="str">
        <x:v>Programa completo</x:v>
      </x:c>
      <x:c r="BQ94" s="26" t="str">
        <x:v>Título solo</x:v>
      </x:c>
      <x:c r="BR94" s="26" t="str">
        <x:v>Media</x:v>
      </x:c>
      <x:c r="BS94" s="26" t="str">
        <x:v>No</x:v>
      </x:c>
      <x:c r="BT94" s="26" t="str"/>
      <x:c r="BU94" s="26" t="str">
        <x:v>Propuesta consistente con reglas v1.0.</x:v>
      </x:c>
      <x:c r="BV94" s="26" t="str">
        <x:v>PROPUESTO</x:v>
      </x:c>
      <x:c r="BW94" s="26" t="str">
        <x:v>AGRO-NORM-v1.0</x:v>
      </x:c>
      <x:c r="BX94" s="26" t="str">
        <x:v>2026-08-26</x:v>
      </x:c>
      <x:c r="BY94" s="26" t="str">
        <x:v>APROBADO</x:v>
      </x:c>
      <x:c r="BZ94" s="26" t="str"/>
      <x:c r="CA94" s="26" t="str">
        <x:v>Propuesta consistente con reglas v1.0.</x:v>
      </x:c>
      <x:c r="CB94" s="26" t="str">
        <x:v>APROBADO</x:v>
      </x:c>
    </x:row>
    <x:row r="95">
      <x:c r="A95" t="str">
        <x:v>CUR_AGRO_USAL</x:v>
      </x:c>
      <x:c r="B95" t="str">
        <x:v>USAL</x:v>
      </x:c>
      <x:c r="C95" t="str">
        <x:v>Grado/Bachelor</x:v>
      </x:c>
      <x:c r="D95" t="str">
        <x:v>Programa completo</x:v>
      </x:c>
      <x:c r="E95" t="str">
        <x:v>INTEGRAR</x:v>
      </x:c>
      <x:c r="F95" t="str">
        <x:v>APTA PARA BASE MAESTRA</x:v>
      </x:c>
      <x:c r="G95" t="str">
        <x:v>Sí</x:v>
      </x:c>
      <x:c r="H95" t="str">
        <x:v>Sí</x:v>
      </x:c>
      <x:c r="I95" t="str">
        <x:v>No</x:v>
      </x:c>
      <x:c r="J95" t="str">
        <x:v>No</x:v>
      </x:c>
      <x:c r="K95" t="str">
        <x:v>No</x:v>
      </x:c>
      <x:c r="L95" t="str">
        <x:v>USAL_GRADO_EN_INGENIER_A_AGROALIMENTARIA_P_ASIG041</x:v>
      </x:c>
      <x:c r="M95" t="str">
        <x:v>USAL_GRADO_EN_INGENIER_A_AGROALIMENTARIA_P</x:v>
      </x:c>
      <x:c r="N95" t="str">
        <x:v>NR</x:v>
      </x:c>
      <x:c r="O95" t="str">
        <x:v>Trabajo Fin de Grado</x:v>
      </x:c>
      <x:c r="P95" t="str">
        <x:v>Trabajo Fin de Grado</x:v>
      </x:c>
      <x:c r="Q95" t="str">
        <x:v>USAL_GRADO_EN_INGENIER_A_AGROALIMENTARIA_P_P08</x:v>
      </x:c>
      <x:c r="R95" t="n">
        <x:v>4</x:v>
      </x:c>
      <x:c r="S95" t="str">
        <x:v>8.º semestre</x:v>
      </x:c>
      <x:c r="T95" t="str">
        <x:v>8.º semestre</x:v>
      </x:c>
      <x:c r="U95" t="n">
        <x:v>12</x:v>
      </x:c>
      <x:c r="V95" t="str">
        <x:v>ECTS</x:v>
      </x:c>
      <x:c r="W95" t="str">
        <x:v>TFG</x:v>
      </x:c>
      <x:c r="X95" t="str">
        <x:v>Sí</x:v>
      </x:c>
      <x:c r="Y95" t="str">
        <x:v>No</x:v>
      </x:c>
      <x:c r="Z95" t="str">
        <x:v>NR</x:v>
      </x:c>
      <x:c r="AA95" t="str">
        <x:v>NR</x:v>
      </x:c>
      <x:c r="AB95" t="str">
        <x:v>NR</x:v>
      </x:c>
      <x:c r="AC95" t="str">
        <x:v>NR</x:v>
      </x:c>
      <x:c r="AD95" t="str">
        <x:v>NR</x:v>
      </x:c>
      <x:c r="AE95" t="str">
        <x:v>NR</x:v>
      </x:c>
      <x:c r="AF95" t="str">
        <x:v>NR</x:v>
      </x:c>
      <x:c r="AG95" t="str">
        <x:v>NR</x:v>
      </x:c>
      <x:c r="AH95" t="str">
        <x:v>NR</x:v>
      </x:c>
      <x:c r="AI95"/>
      <x:c r="AJ95"/>
      <x:c r="AK95"/>
      <x:c r="AL95"/>
      <x:c r="AM95"/>
      <x:c r="AN95" t="str">
        <x:v>USAL_GRADO_EN_INGENIER_A_AGROALIMENTARIA_P_F001</x:v>
      </x:c>
      <x:c r="AO95" t="str">
        <x:v>NR</x:v>
      </x:c>
      <x:c r="AP95" t="str">
        <x:v>Plan 2026 / curso 2026-27</x:v>
      </x:c>
      <x:c r="AQ95" t="str">
        <x:v>Revisado</x:v>
      </x:c>
      <x:c r="AR95"/>
      <x:c r="AS95" s="26" t="str">
        <x:v>Trabajo Fin de Grado / Bachelor thesis</x:v>
      </x:c>
      <x:c r="AT95" s="26" t="str">
        <x:v>ES</x:v>
      </x:c>
      <x:c r="AU95" s="26" t="str">
        <x:v>A15</x:v>
      </x:c>
      <x:c r="AV95" s="26" t="str">
        <x:v>Integración Profesional, Proyectos, Prácticas y Titulación</x:v>
      </x:c>
      <x:c r="AW95" s="26" t="str">
        <x:v>S49</x:v>
      </x:c>
      <x:c r="AX95" s="26" t="str">
        <x:v>Titulación</x:v>
      </x:c>
      <x:c r="AY95" s="26" t="str">
        <x:v>F1503</x:v>
      </x:c>
      <x:c r="AZ95" s="26" t="str">
        <x:v>Trabajo Fin de Grado / Bachelor thesis</x:v>
      </x:c>
      <x:c r="BA95" s="26" t="str"/>
      <x:c r="BB95" s="26" t="str"/>
      <x:c r="BC95" s="26" t="str"/>
      <x:c r="BD95" s="26" t="str"/>
      <x:c r="BE95" s="26" t="str"/>
      <x:c r="BF95" s="26" t="str"/>
      <x:c r="BG95" s="26" t="str">
        <x:v>Único</x:v>
      </x:c>
      <x:c r="BH95" s="26" t="str">
        <x:v>N3</x:v>
      </x:c>
      <x:c r="BI95" s="26" t="str">
        <x:v>Actividad formal de titulación de grado</x:v>
      </x:c>
      <x:c r="BJ95" s="26" t="str">
        <x:v>TE09</x:v>
      </x:c>
      <x:c r="BK95" s="26" t="str">
        <x:v>NR</x:v>
      </x:c>
      <x:c r="BL95" s="26" t="str">
        <x:v>NR</x:v>
      </x:c>
      <x:c r="BM95" s="26" t="n">
        <x:v>8</x:v>
      </x:c>
      <x:c r="BN95" s="35" t="n">
        <x:v>93.75</x:v>
      </x:c>
      <x:c r="BO95" s="26" t="str">
        <x:v>E4_Integracion_Especializacion</x:v>
      </x:c>
      <x:c r="BP95" s="26" t="str">
        <x:v>Programa completo</x:v>
      </x:c>
      <x:c r="BQ95" s="26" t="str">
        <x:v>Título solo</x:v>
      </x:c>
      <x:c r="BR95" s="26" t="str">
        <x:v>Media</x:v>
      </x:c>
      <x:c r="BS95" s="26" t="str">
        <x:v>No</x:v>
      </x:c>
      <x:c r="BT95" s="26" t="str"/>
      <x:c r="BU95" s="26" t="str">
        <x:v>Propuesta consistente con reglas v1.0.</x:v>
      </x:c>
      <x:c r="BV95" s="26" t="str">
        <x:v>PROPUESTO</x:v>
      </x:c>
      <x:c r="BW95" s="26" t="str">
        <x:v>AGRO-NORM-v1.0</x:v>
      </x:c>
      <x:c r="BX95" s="26" t="str">
        <x:v>2026-08-26</x:v>
      </x:c>
      <x:c r="BY95" s="26" t="str">
        <x:v>APROBADO</x:v>
      </x:c>
      <x:c r="BZ95" s="26" t="str"/>
      <x:c r="CA95" s="26" t="str">
        <x:v>Propuesta consistente con reglas v1.0.</x:v>
      </x:c>
      <x:c r="CB95" s="26" t="str">
        <x:v>APROBADO</x:v>
      </x:c>
    </x:row>
    <x:row r="96">
      <x:c r="A96" t="str">
        <x:v>CUR_AGRO_UPC</x:v>
      </x:c>
      <x:c r="B96" t="str">
        <x:v>UPC</x:v>
      </x:c>
      <x:c r="C96" t="str">
        <x:v>Grado/Bachelor</x:v>
      </x:c>
      <x:c r="D96" t="str">
        <x:v>Programa completo</x:v>
      </x:c>
      <x:c r="E96" t="str">
        <x:v>INTEGRAR</x:v>
      </x:c>
      <x:c r="F96" t="str">
        <x:v>APTA PARA BASE MAESTRA</x:v>
      </x:c>
      <x:c r="G96" t="str">
        <x:v>Sí</x:v>
      </x:c>
      <x:c r="H96" t="str">
        <x:v>Sí</x:v>
      </x:c>
      <x:c r="I96" t="str">
        <x:v>No</x:v>
      </x:c>
      <x:c r="J96" t="str">
        <x:v>No</x:v>
      </x:c>
      <x:c r="K96" t="str">
        <x:v>No</x:v>
      </x:c>
      <x:c r="L96" t="str">
        <x:v>UPC_GRAU_EN_ENGINYERIA_ALIMENT_RIA_EEABB_P_ASIG001</x:v>
      </x:c>
      <x:c r="M96" t="str">
        <x:v>UPC_GRAU_EN_ENGINYERIA_ALIMENT_RIA_EEABB_P</x:v>
      </x:c>
      <x:c r="N96" t="str">
        <x:v>NR</x:v>
      </x:c>
      <x:c r="O96" t="str">
        <x:v>Biologia General</x:v>
      </x:c>
      <x:c r="P96" t="str">
        <x:v>Biologia General</x:v>
      </x:c>
      <x:c r="Q96" t="str">
        <x:v>UPC_GRAU_EN_ENGINYERIA_ALIMENT_RIA_EEABB_P_P01</x:v>
      </x:c>
      <x:c r="R96" t="n">
        <x:v>1</x:v>
      </x:c>
      <x:c r="S96" t="str">
        <x:v>1.º semestre</x:v>
      </x:c>
      <x:c r="T96" t="str">
        <x:v>1.º semestre</x:v>
      </x:c>
      <x:c r="U96" t="n">
        <x:v>6</x:v>
      </x:c>
      <x:c r="V96" t="str">
        <x:v>ECTS</x:v>
      </x:c>
      <x:c r="W96" t="str">
        <x:v>Obligatoria</x:v>
      </x:c>
      <x:c r="X96" t="str">
        <x:v>Sí</x:v>
      </x:c>
      <x:c r="Y96" t="str">
        <x:v>No</x:v>
      </x:c>
      <x:c r="Z96" t="str">
        <x:v>NR</x:v>
      </x:c>
      <x:c r="AA96" t="str">
        <x:v>NR</x:v>
      </x:c>
      <x:c r="AB96" t="str">
        <x:v>NR</x:v>
      </x:c>
      <x:c r="AC96" t="str">
        <x:v>NR</x:v>
      </x:c>
      <x:c r="AD96" t="str">
        <x:v>NR</x:v>
      </x:c>
      <x:c r="AE96" t="str">
        <x:v>NR</x:v>
      </x:c>
      <x:c r="AF96" t="str">
        <x:v>NR</x:v>
      </x:c>
      <x:c r="AG96" t="str">
        <x:v>NR</x:v>
      </x:c>
      <x:c r="AH96" t="str">
        <x:v>NR</x:v>
      </x:c>
      <x:c r="AI96"/>
      <x:c r="AJ96"/>
      <x:c r="AK96"/>
      <x:c r="AL96"/>
      <x:c r="AM96"/>
      <x:c r="AN96" t="str">
        <x:v>UPC_GRAU_EN_ENGINYERIA_ALIMENT_RIA_EEABB_P_F001</x:v>
      </x:c>
      <x:c r="AO96" t="str">
        <x:v>NR</x:v>
      </x:c>
      <x:c r="AP96" t="str">
        <x:v>Plan vigente 2026-27</x:v>
      </x:c>
      <x:c r="AQ96" t="str">
        <x:v>Revisado</x:v>
      </x:c>
      <x:c r="AR96"/>
      <x:c r="AS96" s="26" t="str">
        <x:v>Biología y fisiología</x:v>
      </x:c>
      <x:c r="AT96" s="26" t="str">
        <x:v>CA</x:v>
      </x:c>
      <x:c r="AU96" s="26" t="str">
        <x:v>A03</x:v>
      </x:c>
      <x:c r="AV96" s="26" t="str">
        <x:v>Biología, Bioquímica, Microbiología y Biotecnología</x:v>
      </x:c>
      <x:c r="AW96" s="26" t="str">
        <x:v>S06</x:v>
      </x:c>
      <x:c r="AX96" s="26" t="str">
        <x:v>Biología</x:v>
      </x:c>
      <x:c r="AY96" s="26" t="str">
        <x:v>F0301</x:v>
      </x:c>
      <x:c r="AZ96" s="26" t="str">
        <x:v>Biología y fisiología</x:v>
      </x:c>
      <x:c r="BA96" s="26" t="str"/>
      <x:c r="BB96" s="26" t="str"/>
      <x:c r="BC96" s="26" t="str"/>
      <x:c r="BD96" s="26" t="str"/>
      <x:c r="BE96" s="26" t="str"/>
      <x:c r="BF96" s="26" t="str"/>
      <x:c r="BG96" s="26" t="str">
        <x:v>Único</x:v>
      </x:c>
      <x:c r="BH96" s="26" t="str">
        <x:v>N1</x:v>
      </x:c>
      <x:c r="BI96" s="26" t="str">
        <x:v>Título introductorio/fundamental</x:v>
      </x:c>
      <x:c r="BJ96" s="26" t="str">
        <x:v>TE01</x:v>
      </x:c>
      <x:c r="BK96" s="26" t="str">
        <x:v>NR</x:v>
      </x:c>
      <x:c r="BL96" s="26" t="str">
        <x:v>NR</x:v>
      </x:c>
      <x:c r="BM96" s="26" t="n">
        <x:v>1</x:v>
      </x:c>
      <x:c r="BN96" s="35" t="n">
        <x:v>6.25</x:v>
      </x:c>
      <x:c r="BO96" s="26" t="str">
        <x:v>E1_Fundamentos</x:v>
      </x:c>
      <x:c r="BP96" s="26" t="str">
        <x:v>Programa completo</x:v>
      </x:c>
      <x:c r="BQ96" s="26" t="str">
        <x:v>Título solo</x:v>
      </x:c>
      <x:c r="BR96" s="26" t="str">
        <x:v>Media</x:v>
      </x:c>
      <x:c r="BS96" s="26" t="str">
        <x:v>No</x:v>
      </x:c>
      <x:c r="BT96" s="26" t="str"/>
      <x:c r="BU96" s="26" t="str">
        <x:v>Propuesta consistente con reglas v1.0.</x:v>
      </x:c>
      <x:c r="BV96" s="26" t="str">
        <x:v>PROPUESTO</x:v>
      </x:c>
      <x:c r="BW96" s="26" t="str">
        <x:v>AGRO-NORM-v1.0</x:v>
      </x:c>
      <x:c r="BX96" s="26" t="str">
        <x:v>2026-08-26</x:v>
      </x:c>
      <x:c r="BY96" s="26" t="str">
        <x:v>APROBADO</x:v>
      </x:c>
      <x:c r="BZ96" s="26" t="str"/>
      <x:c r="CA96" s="26" t="str">
        <x:v>Propuesta consistente con reglas v1.0.</x:v>
      </x:c>
      <x:c r="CB96" s="26" t="str">
        <x:v>APROBADO</x:v>
      </x:c>
    </x:row>
    <x:row r="97">
      <x:c r="A97" t="str">
        <x:v>CUR_AGRO_UPC</x:v>
      </x:c>
      <x:c r="B97" t="str">
        <x:v>UPC</x:v>
      </x:c>
      <x:c r="C97" t="str">
        <x:v>Grado/Bachelor</x:v>
      </x:c>
      <x:c r="D97" t="str">
        <x:v>Programa completo</x:v>
      </x:c>
      <x:c r="E97" t="str">
        <x:v>INTEGRAR</x:v>
      </x:c>
      <x:c r="F97" t="str">
        <x:v>APTA PARA BASE MAESTRA</x:v>
      </x:c>
      <x:c r="G97" t="str">
        <x:v>Sí</x:v>
      </x:c>
      <x:c r="H97" t="str">
        <x:v>Sí</x:v>
      </x:c>
      <x:c r="I97" t="str">
        <x:v>No</x:v>
      </x:c>
      <x:c r="J97" t="str">
        <x:v>No</x:v>
      </x:c>
      <x:c r="K97" t="str">
        <x:v>No</x:v>
      </x:c>
      <x:c r="L97" t="str">
        <x:v>UPC_GRAU_EN_ENGINYERIA_ALIMENT_RIA_EEABB_P_ASIG002</x:v>
      </x:c>
      <x:c r="M97" t="str">
        <x:v>UPC_GRAU_EN_ENGINYERIA_ALIMENT_RIA_EEABB_P</x:v>
      </x:c>
      <x:c r="N97" t="str">
        <x:v>NR</x:v>
      </x:c>
      <x:c r="O97" t="str">
        <x:v>Dibuix en l'Enginyeria</x:v>
      </x:c>
      <x:c r="P97" t="str">
        <x:v>Dibuix en l'Enginyeria</x:v>
      </x:c>
      <x:c r="Q97" t="str">
        <x:v>UPC_GRAU_EN_ENGINYERIA_ALIMENT_RIA_EEABB_P_P01</x:v>
      </x:c>
      <x:c r="R97" t="n">
        <x:v>1</x:v>
      </x:c>
      <x:c r="S97" t="str">
        <x:v>1.º semestre</x:v>
      </x:c>
      <x:c r="T97" t="str">
        <x:v>1.º semestre</x:v>
      </x:c>
      <x:c r="U97" t="n">
        <x:v>6</x:v>
      </x:c>
      <x:c r="V97" t="str">
        <x:v>ECTS</x:v>
      </x:c>
      <x:c r="W97" t="str">
        <x:v>Obligatoria</x:v>
      </x:c>
      <x:c r="X97" t="str">
        <x:v>Sí</x:v>
      </x:c>
      <x:c r="Y97" t="str">
        <x:v>No</x:v>
      </x:c>
      <x:c r="Z97" t="str">
        <x:v>NR</x:v>
      </x:c>
      <x:c r="AA97" t="str">
        <x:v>NR</x:v>
      </x:c>
      <x:c r="AB97" t="str">
        <x:v>NR</x:v>
      </x:c>
      <x:c r="AC97" t="str">
        <x:v>NR</x:v>
      </x:c>
      <x:c r="AD97" t="str">
        <x:v>NR</x:v>
      </x:c>
      <x:c r="AE97" t="str">
        <x:v>NR</x:v>
      </x:c>
      <x:c r="AF97" t="str">
        <x:v>NR</x:v>
      </x:c>
      <x:c r="AG97" t="str">
        <x:v>NR</x:v>
      </x:c>
      <x:c r="AH97" t="str">
        <x:v>NR</x:v>
      </x:c>
      <x:c r="AI97"/>
      <x:c r="AJ97"/>
      <x:c r="AK97"/>
      <x:c r="AL97"/>
      <x:c r="AM97"/>
      <x:c r="AN97" t="str">
        <x:v>UPC_GRAU_EN_ENGINYERIA_ALIMENT_RIA_EEABB_P_F001</x:v>
      </x:c>
      <x:c r="AO97" t="str">
        <x:v>NR</x:v>
      </x:c>
      <x:c r="AP97" t="str">
        <x:v>Plan vigente 2026-27</x:v>
      </x:c>
      <x:c r="AQ97" t="str">
        <x:v>Revisado</x:v>
      </x:c>
      <x:c r="AR97"/>
      <x:c r="AS97" s="26" t="str">
        <x:v>Dibuix en l'Enginyeria</x:v>
      </x:c>
      <x:c r="AT97" s="26" t="str">
        <x:v>CA</x:v>
      </x:c>
      <x:c r="AU97" s="26" t="str">
        <x:v>A04</x:v>
      </x:c>
      <x:c r="AV97" s="26" t="str">
        <x:v>Ciencias de Ingeniería</x:v>
      </x:c>
      <x:c r="AW97" s="26" t="str">
        <x:v>NR</x:v>
      </x:c>
      <x:c r="AX97" s="26" t="str">
        <x:v>NR</x:v>
      </x:c>
      <x:c r="AY97" s="26" t="str">
        <x:v>NR</x:v>
      </x:c>
      <x:c r="AZ97" s="26" t="str">
        <x:v>NR</x:v>
      </x:c>
      <x:c r="BA97" s="26" t="str"/>
      <x:c r="BB97" s="26" t="str"/>
      <x:c r="BC97" s="26" t="str"/>
      <x:c r="BD97" s="26" t="str"/>
      <x:c r="BE97" s="26" t="str"/>
      <x:c r="BF97" s="26" t="str"/>
      <x:c r="BG97" s="26" t="str">
        <x:v>Único</x:v>
      </x:c>
      <x:c r="BH97" s="26" t="str">
        <x:v>NR</x:v>
      </x:c>
      <x:c r="BI97" s="26" t="str">
        <x:v>Evidencia insuficiente</x:v>
      </x:c>
      <x:c r="BJ97" s="26" t="str">
        <x:v>TE01</x:v>
      </x:c>
      <x:c r="BK97" s="26" t="str">
        <x:v>NR</x:v>
      </x:c>
      <x:c r="BL97" s="26" t="str">
        <x:v>NR</x:v>
      </x:c>
      <x:c r="BM97" s="26" t="n">
        <x:v>1</x:v>
      </x:c>
      <x:c r="BN97" s="35" t="n">
        <x:v>6.25</x:v>
      </x:c>
      <x:c r="BO97" s="26" t="str">
        <x:v>E1_Fundamentos</x:v>
      </x:c>
      <x:c r="BP97" s="26" t="str">
        <x:v>Programa completo</x:v>
      </x:c>
      <x:c r="BQ97" s="26" t="str">
        <x:v>Título solo</x:v>
      </x:c>
      <x:c r="BR97" s="26" t="str">
        <x:v>Baja</x:v>
      </x:c>
      <x:c r="BS97" s="26" t="str">
        <x:v>Sí</x:v>
      </x:c>
      <x:c r="BT97" s="26" t="str">
        <x:v>Área reconocible, pero la taxonomía v1.0 no contiene una familia curricular específica adecuada.</x:v>
      </x:c>
      <x:c r="BU97" s="26" t="str">
        <x:v>Dibujo/expresión gráfica de ingeniería sin familia específica</x:v>
      </x:c>
      <x:c r="BV97" s="26" t="str">
        <x:v>REVISAR</x:v>
      </x:c>
      <x:c r="BW97" s="26" t="str">
        <x:v>AGRO-NORM-v1.0</x:v>
      </x:c>
      <x:c r="BX97" s="26" t="str">
        <x:v>2026-08-26</x:v>
      </x:c>
      <x:c r="BY97" s="26" t="str">
        <x:v>REVISAR</x:v>
      </x:c>
      <x:c r="BZ97" s="26" t="str">
        <x:v>GAP01</x:v>
      </x:c>
      <x:c r="CA97" s="26" t="str">
        <x:v>Dibujo/expresión gráfica de ingeniería sin familia específica</x:v>
      </x:c>
      <x:c r="CB97" s="26" t="str">
        <x:v>REVISAR</x:v>
      </x:c>
    </x:row>
    <x:row r="98">
      <x:c r="A98" t="str">
        <x:v>CUR_AGRO_UPC</x:v>
      </x:c>
      <x:c r="B98" t="str">
        <x:v>UPC</x:v>
      </x:c>
      <x:c r="C98" t="str">
        <x:v>Grado/Bachelor</x:v>
      </x:c>
      <x:c r="D98" t="str">
        <x:v>Programa completo</x:v>
      </x:c>
      <x:c r="E98" t="str">
        <x:v>INTEGRAR</x:v>
      </x:c>
      <x:c r="F98" t="str">
        <x:v>APTA PARA BASE MAESTRA</x:v>
      </x:c>
      <x:c r="G98" t="str">
        <x:v>Sí</x:v>
      </x:c>
      <x:c r="H98" t="str">
        <x:v>Sí</x:v>
      </x:c>
      <x:c r="I98" t="str">
        <x:v>No</x:v>
      </x:c>
      <x:c r="J98" t="str">
        <x:v>No</x:v>
      </x:c>
      <x:c r="K98" t="str">
        <x:v>No</x:v>
      </x:c>
      <x:c r="L98" t="str">
        <x:v>UPC_GRAU_EN_ENGINYERIA_ALIMENT_RIA_EEABB_P_ASIG003</x:v>
      </x:c>
      <x:c r="M98" t="str">
        <x:v>UPC_GRAU_EN_ENGINYERIA_ALIMENT_RIA_EEABB_P</x:v>
      </x:c>
      <x:c r="N98" t="str">
        <x:v>NR</x:v>
      </x:c>
      <x:c r="O98" t="str">
        <x:v>Física I</x:v>
      </x:c>
      <x:c r="P98" t="str">
        <x:v>Física I</x:v>
      </x:c>
      <x:c r="Q98" t="str">
        <x:v>UPC_GRAU_EN_ENGINYERIA_ALIMENT_RIA_EEABB_P_P01</x:v>
      </x:c>
      <x:c r="R98" t="n">
        <x:v>1</x:v>
      </x:c>
      <x:c r="S98" t="str">
        <x:v>1.º semestre</x:v>
      </x:c>
      <x:c r="T98" t="str">
        <x:v>1.º semestre</x:v>
      </x:c>
      <x:c r="U98" t="n">
        <x:v>6</x:v>
      </x:c>
      <x:c r="V98" t="str">
        <x:v>ECTS</x:v>
      </x:c>
      <x:c r="W98" t="str">
        <x:v>Obligatoria</x:v>
      </x:c>
      <x:c r="X98" t="str">
        <x:v>Sí</x:v>
      </x:c>
      <x:c r="Y98" t="str">
        <x:v>No</x:v>
      </x:c>
      <x:c r="Z98" t="str">
        <x:v>NR</x:v>
      </x:c>
      <x:c r="AA98" t="str">
        <x:v>NR</x:v>
      </x:c>
      <x:c r="AB98" t="str">
        <x:v>NR</x:v>
      </x:c>
      <x:c r="AC98" t="str">
        <x:v>NR</x:v>
      </x:c>
      <x:c r="AD98" t="str">
        <x:v>NR</x:v>
      </x:c>
      <x:c r="AE98" t="str">
        <x:v>NR</x:v>
      </x:c>
      <x:c r="AF98" t="str">
        <x:v>NR</x:v>
      </x:c>
      <x:c r="AG98" t="str">
        <x:v>NR</x:v>
      </x:c>
      <x:c r="AH98" t="str">
        <x:v>NR</x:v>
      </x:c>
      <x:c r="AI98"/>
      <x:c r="AJ98"/>
      <x:c r="AK98"/>
      <x:c r="AL98"/>
      <x:c r="AM98"/>
      <x:c r="AN98" t="str">
        <x:v>UPC_GRAU_EN_ENGINYERIA_ALIMENT_RIA_EEABB_P_F001</x:v>
      </x:c>
      <x:c r="AO98" t="str">
        <x:v>NR</x:v>
      </x:c>
      <x:c r="AP98" t="str">
        <x:v>Plan vigente 2026-27</x:v>
      </x:c>
      <x:c r="AQ98" t="str">
        <x:v>Revisado</x:v>
      </x:c>
      <x:c r="AR98"/>
      <x:c r="AS98" s="26" t="str">
        <x:v>Física general y aplicada I</x:v>
      </x:c>
      <x:c r="AT98" s="26" t="str">
        <x:v>CA</x:v>
      </x:c>
      <x:c r="AU98" s="26" t="str">
        <x:v>A02</x:v>
      </x:c>
      <x:c r="AV98" s="26" t="str">
        <x:v>Física y Química Fundamental</x:v>
      </x:c>
      <x:c r="AW98" s="26" t="str">
        <x:v>S04</x:v>
      </x:c>
      <x:c r="AX98" s="26" t="str">
        <x:v>Física</x:v>
      </x:c>
      <x:c r="AY98" s="26" t="str">
        <x:v>F0201</x:v>
      </x:c>
      <x:c r="AZ98" s="26" t="str">
        <x:v>Física general y aplicada</x:v>
      </x:c>
      <x:c r="BA98" s="26" t="str"/>
      <x:c r="BB98" s="26" t="str"/>
      <x:c r="BC98" s="26" t="str"/>
      <x:c r="BD98" s="26" t="str"/>
      <x:c r="BE98" s="26" t="str"/>
      <x:c r="BF98" s="26" t="str"/>
      <x:c r="BG98" s="26" t="str">
        <x:v>I</x:v>
      </x:c>
      <x:c r="BH98" s="26" t="str">
        <x:v>N1</x:v>
      </x:c>
      <x:c r="BI98" s="26" t="str">
        <x:v>Familia fundamental sin evidencia de nivel avanzado</x:v>
      </x:c>
      <x:c r="BJ98" s="26" t="str">
        <x:v>TE01</x:v>
      </x:c>
      <x:c r="BK98" s="26" t="str">
        <x:v>NR</x:v>
      </x:c>
      <x:c r="BL98" s="26" t="str">
        <x:v>NR</x:v>
      </x:c>
      <x:c r="BM98" s="26" t="n">
        <x:v>1</x:v>
      </x:c>
      <x:c r="BN98" s="35" t="n">
        <x:v>6.25</x:v>
      </x:c>
      <x:c r="BO98" s="26" t="str">
        <x:v>E1_Fundamentos</x:v>
      </x:c>
      <x:c r="BP98" s="26" t="str">
        <x:v>Programa completo</x:v>
      </x:c>
      <x:c r="BQ98" s="26" t="str">
        <x:v>Título solo</x:v>
      </x:c>
      <x:c r="BR98" s="26" t="str">
        <x:v>Media</x:v>
      </x:c>
      <x:c r="BS98" s="26" t="str">
        <x:v>No</x:v>
      </x:c>
      <x:c r="BT98" s="26" t="str"/>
      <x:c r="BU98" s="26" t="str">
        <x:v>Propuesta consistente con reglas v1.0.</x:v>
      </x:c>
      <x:c r="BV98" s="26" t="str">
        <x:v>PROPUESTO</x:v>
      </x:c>
      <x:c r="BW98" s="26" t="str">
        <x:v>AGRO-NORM-v1.0</x:v>
      </x:c>
      <x:c r="BX98" s="26" t="str">
        <x:v>2026-08-26</x:v>
      </x:c>
      <x:c r="BY98" s="26" t="str">
        <x:v>APROBADO</x:v>
      </x:c>
      <x:c r="BZ98" s="26" t="str"/>
      <x:c r="CA98" s="26" t="str">
        <x:v>Propuesta consistente con reglas v1.0.</x:v>
      </x:c>
      <x:c r="CB98" s="26" t="str">
        <x:v>APROBADO</x:v>
      </x:c>
    </x:row>
    <x:row r="99">
      <x:c r="A99" t="str">
        <x:v>CUR_AGRO_UPC</x:v>
      </x:c>
      <x:c r="B99" t="str">
        <x:v>UPC</x:v>
      </x:c>
      <x:c r="C99" t="str">
        <x:v>Grado/Bachelor</x:v>
      </x:c>
      <x:c r="D99" t="str">
        <x:v>Programa completo</x:v>
      </x:c>
      <x:c r="E99" t="str">
        <x:v>INTEGRAR</x:v>
      </x:c>
      <x:c r="F99" t="str">
        <x:v>APTA PARA BASE MAESTRA</x:v>
      </x:c>
      <x:c r="G99" t="str">
        <x:v>Sí</x:v>
      </x:c>
      <x:c r="H99" t="str">
        <x:v>Sí</x:v>
      </x:c>
      <x:c r="I99" t="str">
        <x:v>No</x:v>
      </x:c>
      <x:c r="J99" t="str">
        <x:v>No</x:v>
      </x:c>
      <x:c r="K99" t="str">
        <x:v>No</x:v>
      </x:c>
      <x:c r="L99" t="str">
        <x:v>UPC_GRAU_EN_ENGINYERIA_ALIMENT_RIA_EEABB_P_ASIG004</x:v>
      </x:c>
      <x:c r="M99" t="str">
        <x:v>UPC_GRAU_EN_ENGINYERIA_ALIMENT_RIA_EEABB_P</x:v>
      </x:c>
      <x:c r="N99" t="str">
        <x:v>NR</x:v>
      </x:c>
      <x:c r="O99" t="str">
        <x:v>Matemàtiques I</x:v>
      </x:c>
      <x:c r="P99" t="str">
        <x:v>Matemàtiques I</x:v>
      </x:c>
      <x:c r="Q99" t="str">
        <x:v>UPC_GRAU_EN_ENGINYERIA_ALIMENT_RIA_EEABB_P_P01</x:v>
      </x:c>
      <x:c r="R99" t="n">
        <x:v>1</x:v>
      </x:c>
      <x:c r="S99" t="str">
        <x:v>1.º semestre</x:v>
      </x:c>
      <x:c r="T99" t="str">
        <x:v>1.º semestre</x:v>
      </x:c>
      <x:c r="U99" t="n">
        <x:v>6</x:v>
      </x:c>
      <x:c r="V99" t="str">
        <x:v>ECTS</x:v>
      </x:c>
      <x:c r="W99" t="str">
        <x:v>Obligatoria</x:v>
      </x:c>
      <x:c r="X99" t="str">
        <x:v>Sí</x:v>
      </x:c>
      <x:c r="Y99" t="str">
        <x:v>No</x:v>
      </x:c>
      <x:c r="Z99" t="str">
        <x:v>NR</x:v>
      </x:c>
      <x:c r="AA99" t="str">
        <x:v>NR</x:v>
      </x:c>
      <x:c r="AB99" t="str">
        <x:v>NR</x:v>
      </x:c>
      <x:c r="AC99" t="str">
        <x:v>NR</x:v>
      </x:c>
      <x:c r="AD99" t="str">
        <x:v>NR</x:v>
      </x:c>
      <x:c r="AE99" t="str">
        <x:v>NR</x:v>
      </x:c>
      <x:c r="AF99" t="str">
        <x:v>NR</x:v>
      </x:c>
      <x:c r="AG99" t="str">
        <x:v>NR</x:v>
      </x:c>
      <x:c r="AH99" t="str">
        <x:v>NR</x:v>
      </x:c>
      <x:c r="AI99"/>
      <x:c r="AJ99"/>
      <x:c r="AK99"/>
      <x:c r="AL99"/>
      <x:c r="AM99"/>
      <x:c r="AN99" t="str">
        <x:v>UPC_GRAU_EN_ENGINYERIA_ALIMENT_RIA_EEABB_P_F001</x:v>
      </x:c>
      <x:c r="AO99" t="str">
        <x:v>NR</x:v>
      </x:c>
      <x:c r="AP99" t="str">
        <x:v>Plan vigente 2026-27</x:v>
      </x:c>
      <x:c r="AQ99" t="str">
        <x:v>Revisado</x:v>
      </x:c>
      <x:c r="AR99"/>
      <x:c r="AS99" s="26" t="str">
        <x:v>Cálculo y matemática general I</x:v>
      </x:c>
      <x:c r="AT99" s="26" t="str">
        <x:v>CA</x:v>
      </x:c>
      <x:c r="AU99" s="26" t="str">
        <x:v>A01</x:v>
      </x:c>
      <x:c r="AV99" s="26" t="str">
        <x:v>Matemáticas, Estadística y Computación</x:v>
      </x:c>
      <x:c r="AW99" s="26" t="str">
        <x:v>S01</x:v>
      </x:c>
      <x:c r="AX99" s="26" t="str">
        <x:v>Matemáticas</x:v>
      </x:c>
      <x:c r="AY99" s="26" t="str">
        <x:v>F0101</x:v>
      </x:c>
      <x:c r="AZ99" s="26" t="str">
        <x:v>Cálculo y matemática general</x:v>
      </x:c>
      <x:c r="BA99" s="26" t="str"/>
      <x:c r="BB99" s="26" t="str"/>
      <x:c r="BC99" s="26" t="str"/>
      <x:c r="BD99" s="26" t="str"/>
      <x:c r="BE99" s="26" t="str"/>
      <x:c r="BF99" s="26" t="str"/>
      <x:c r="BG99" s="26" t="str">
        <x:v>I</x:v>
      </x:c>
      <x:c r="BH99" s="26" t="str">
        <x:v>N1</x:v>
      </x:c>
      <x:c r="BI99" s="26" t="str">
        <x:v>Familia fundamental sin evidencia de nivel avanzado</x:v>
      </x:c>
      <x:c r="BJ99" s="26" t="str">
        <x:v>TE01</x:v>
      </x:c>
      <x:c r="BK99" s="26" t="str">
        <x:v>NR</x:v>
      </x:c>
      <x:c r="BL99" s="26" t="str">
        <x:v>NR</x:v>
      </x:c>
      <x:c r="BM99" s="26" t="n">
        <x:v>1</x:v>
      </x:c>
      <x:c r="BN99" s="35" t="n">
        <x:v>6.25</x:v>
      </x:c>
      <x:c r="BO99" s="26" t="str">
        <x:v>E1_Fundamentos</x:v>
      </x:c>
      <x:c r="BP99" s="26" t="str">
        <x:v>Programa completo</x:v>
      </x:c>
      <x:c r="BQ99" s="26" t="str">
        <x:v>Título+contexto</x:v>
      </x:c>
      <x:c r="BR99" s="26" t="str">
        <x:v>Media</x:v>
      </x:c>
      <x:c r="BS99" s="26" t="str">
        <x:v>No</x:v>
      </x:c>
      <x:c r="BT99" s="26" t="str"/>
      <x:c r="BU99" s="26" t="str">
        <x:v>Propuesta consistente con reglas v1.0.</x:v>
      </x:c>
      <x:c r="BV99" s="26" t="str">
        <x:v>PROPUESTO</x:v>
      </x:c>
      <x:c r="BW99" s="26" t="str">
        <x:v>AGRO-NORM-v1.0</x:v>
      </x:c>
      <x:c r="BX99" s="26" t="str">
        <x:v>2026-08-26</x:v>
      </x:c>
      <x:c r="BY99" s="26" t="str">
        <x:v>APROBADO</x:v>
      </x:c>
      <x:c r="BZ99" s="26" t="str"/>
      <x:c r="CA99" s="26" t="str">
        <x:v>Propuesta consistente con reglas v1.0.</x:v>
      </x:c>
      <x:c r="CB99" s="26" t="str">
        <x:v>APROBADO</x:v>
      </x:c>
    </x:row>
    <x:row r="100">
      <x:c r="A100" t="str">
        <x:v>CUR_AGRO_UPC</x:v>
      </x:c>
      <x:c r="B100" t="str">
        <x:v>UPC</x:v>
      </x:c>
      <x:c r="C100" t="str">
        <x:v>Grado/Bachelor</x:v>
      </x:c>
      <x:c r="D100" t="str">
        <x:v>Programa completo</x:v>
      </x:c>
      <x:c r="E100" t="str">
        <x:v>INTEGRAR</x:v>
      </x:c>
      <x:c r="F100" t="str">
        <x:v>APTA PARA BASE MAESTRA</x:v>
      </x:c>
      <x:c r="G100" t="str">
        <x:v>Sí</x:v>
      </x:c>
      <x:c r="H100" t="str">
        <x:v>Sí</x:v>
      </x:c>
      <x:c r="I100" t="str">
        <x:v>No</x:v>
      </x:c>
      <x:c r="J100" t="str">
        <x:v>No</x:v>
      </x:c>
      <x:c r="K100" t="str">
        <x:v>No</x:v>
      </x:c>
      <x:c r="L100" t="str">
        <x:v>UPC_GRAU_EN_ENGINYERIA_ALIMENT_RIA_EEABB_P_ASIG005</x:v>
      </x:c>
      <x:c r="M100" t="str">
        <x:v>UPC_GRAU_EN_ENGINYERIA_ALIMENT_RIA_EEABB_P</x:v>
      </x:c>
      <x:c r="N100" t="str">
        <x:v>NR</x:v>
      </x:c>
      <x:c r="O100" t="str">
        <x:v>Química I</x:v>
      </x:c>
      <x:c r="P100" t="str">
        <x:v>Química I</x:v>
      </x:c>
      <x:c r="Q100" t="str">
        <x:v>UPC_GRAU_EN_ENGINYERIA_ALIMENT_RIA_EEABB_P_P01</x:v>
      </x:c>
      <x:c r="R100" t="n">
        <x:v>1</x:v>
      </x:c>
      <x:c r="S100" t="str">
        <x:v>1.º semestre</x:v>
      </x:c>
      <x:c r="T100" t="str">
        <x:v>1.º semestre</x:v>
      </x:c>
      <x:c r="U100" t="n">
        <x:v>6</x:v>
      </x:c>
      <x:c r="V100" t="str">
        <x:v>ECTS</x:v>
      </x:c>
      <x:c r="W100" t="str">
        <x:v>Obligatoria</x:v>
      </x:c>
      <x:c r="X100" t="str">
        <x:v>Sí</x:v>
      </x:c>
      <x:c r="Y100" t="str">
        <x:v>No</x:v>
      </x:c>
      <x:c r="Z100" t="str">
        <x:v>NR</x:v>
      </x:c>
      <x:c r="AA100" t="str">
        <x:v>NR</x:v>
      </x:c>
      <x:c r="AB100" t="str">
        <x:v>NR</x:v>
      </x:c>
      <x:c r="AC100" t="str">
        <x:v>NR</x:v>
      </x:c>
      <x:c r="AD100" t="str">
        <x:v>NR</x:v>
      </x:c>
      <x:c r="AE100" t="str">
        <x:v>NR</x:v>
      </x:c>
      <x:c r="AF100" t="str">
        <x:v>NR</x:v>
      </x:c>
      <x:c r="AG100" t="str">
        <x:v>NR</x:v>
      </x:c>
      <x:c r="AH100" t="str">
        <x:v>NR</x:v>
      </x:c>
      <x:c r="AI100"/>
      <x:c r="AJ100"/>
      <x:c r="AK100"/>
      <x:c r="AL100"/>
      <x:c r="AM100"/>
      <x:c r="AN100" t="str">
        <x:v>UPC_GRAU_EN_ENGINYERIA_ALIMENT_RIA_EEABB_P_F001</x:v>
      </x:c>
      <x:c r="AO100" t="str">
        <x:v>NR</x:v>
      </x:c>
      <x:c r="AP100" t="str">
        <x:v>Plan vigente 2026-27</x:v>
      </x:c>
      <x:c r="AQ100" t="str">
        <x:v>Revisado</x:v>
      </x:c>
      <x:c r="AR100"/>
      <x:c r="AS100" s="26" t="str">
        <x:v>Química general e inorgánica I</x:v>
      </x:c>
      <x:c r="AT100" s="26" t="str">
        <x:v>CA</x:v>
      </x:c>
      <x:c r="AU100" s="26" t="str">
        <x:v>A02</x:v>
      </x:c>
      <x:c r="AV100" s="26" t="str">
        <x:v>Física y Química Fundamental</x:v>
      </x:c>
      <x:c r="AW100" s="26" t="str">
        <x:v>S05</x:v>
      </x:c>
      <x:c r="AX100" s="26" t="str">
        <x:v>Química</x:v>
      </x:c>
      <x:c r="AY100" s="26" t="str">
        <x:v>F0202</x:v>
      </x:c>
      <x:c r="AZ100" s="26" t="str">
        <x:v>Química general e inorgánica</x:v>
      </x:c>
      <x:c r="BA100" s="26" t="str"/>
      <x:c r="BB100" s="26" t="str"/>
      <x:c r="BC100" s="26" t="str"/>
      <x:c r="BD100" s="26" t="str"/>
      <x:c r="BE100" s="26" t="str"/>
      <x:c r="BF100" s="26" t="str"/>
      <x:c r="BG100" s="26" t="str">
        <x:v>I</x:v>
      </x:c>
      <x:c r="BH100" s="26" t="str">
        <x:v>N1</x:v>
      </x:c>
      <x:c r="BI100" s="26" t="str">
        <x:v>Familia fundamental sin evidencia de nivel avanzado</x:v>
      </x:c>
      <x:c r="BJ100" s="26" t="str">
        <x:v>TE01</x:v>
      </x:c>
      <x:c r="BK100" s="26" t="str">
        <x:v>NR</x:v>
      </x:c>
      <x:c r="BL100" s="26" t="str">
        <x:v>NR</x:v>
      </x:c>
      <x:c r="BM100" s="26" t="n">
        <x:v>1</x:v>
      </x:c>
      <x:c r="BN100" s="35" t="n">
        <x:v>6.25</x:v>
      </x:c>
      <x:c r="BO100" s="26" t="str">
        <x:v>E1_Fundamentos</x:v>
      </x:c>
      <x:c r="BP100" s="26" t="str">
        <x:v>Programa completo</x:v>
      </x:c>
      <x:c r="BQ100" s="26" t="str">
        <x:v>Título+contexto</x:v>
      </x:c>
      <x:c r="BR100" s="26" t="str">
        <x:v>Media</x:v>
      </x:c>
      <x:c r="BS100" s="26" t="str">
        <x:v>No</x:v>
      </x:c>
      <x:c r="BT100" s="26" t="str"/>
      <x:c r="BU100" s="26" t="str">
        <x:v>Propuesta consistente con reglas v1.0.</x:v>
      </x:c>
      <x:c r="BV100" s="26" t="str">
        <x:v>PROPUESTO</x:v>
      </x:c>
      <x:c r="BW100" s="26" t="str">
        <x:v>AGRO-NORM-v1.0</x:v>
      </x:c>
      <x:c r="BX100" s="26" t="str">
        <x:v>2026-08-26</x:v>
      </x:c>
      <x:c r="BY100" s="26" t="str">
        <x:v>APROBADO</x:v>
      </x:c>
      <x:c r="BZ100" s="26" t="str"/>
      <x:c r="CA100" s="26" t="str">
        <x:v>Propuesta consistente con reglas v1.0.</x:v>
      </x:c>
      <x:c r="CB100" s="26" t="str">
        <x:v>APROBADO</x:v>
      </x:c>
    </x:row>
    <x:row r="101">
      <x:c r="A101" t="str">
        <x:v>CUR_AGRO_UPC</x:v>
      </x:c>
      <x:c r="B101" t="str">
        <x:v>UPC</x:v>
      </x:c>
      <x:c r="C101" t="str">
        <x:v>Grado/Bachelor</x:v>
      </x:c>
      <x:c r="D101" t="str">
        <x:v>Programa completo</x:v>
      </x:c>
      <x:c r="E101" t="str">
        <x:v>INTEGRAR</x:v>
      </x:c>
      <x:c r="F101" t="str">
        <x:v>APTA PARA BASE MAESTRA</x:v>
      </x:c>
      <x:c r="G101" t="str">
        <x:v>Sí</x:v>
      </x:c>
      <x:c r="H101" t="str">
        <x:v>Sí</x:v>
      </x:c>
      <x:c r="I101" t="str">
        <x:v>No</x:v>
      </x:c>
      <x:c r="J101" t="str">
        <x:v>No</x:v>
      </x:c>
      <x:c r="K101" t="str">
        <x:v>No</x:v>
      </x:c>
      <x:c r="L101" t="str">
        <x:v>UPC_GRAU_EN_ENGINYERIA_ALIMENT_RIA_EEABB_P_ASIG006</x:v>
      </x:c>
      <x:c r="M101" t="str">
        <x:v>UPC_GRAU_EN_ENGINYERIA_ALIMENT_RIA_EEABB_P</x:v>
      </x:c>
      <x:c r="N101" t="str">
        <x:v>NR</x:v>
      </x:c>
      <x:c r="O101" t="str">
        <x:v>Biologia Vegetal</x:v>
      </x:c>
      <x:c r="P101" t="str">
        <x:v>Biologia Vegetal</x:v>
      </x:c>
      <x:c r="Q101" t="str">
        <x:v>UPC_GRAU_EN_ENGINYERIA_ALIMENT_RIA_EEABB_P_P02</x:v>
      </x:c>
      <x:c r="R101" t="n">
        <x:v>1</x:v>
      </x:c>
      <x:c r="S101" t="str">
        <x:v>2.º semestre</x:v>
      </x:c>
      <x:c r="T101" t="str">
        <x:v>2.º semestre</x:v>
      </x:c>
      <x:c r="U101" t="n">
        <x:v>6</x:v>
      </x:c>
      <x:c r="V101" t="str">
        <x:v>ECTS</x:v>
      </x:c>
      <x:c r="W101" t="str">
        <x:v>Obligatoria</x:v>
      </x:c>
      <x:c r="X101" t="str">
        <x:v>Sí</x:v>
      </x:c>
      <x:c r="Y101" t="str">
        <x:v>No</x:v>
      </x:c>
      <x:c r="Z101" t="str">
        <x:v>NR</x:v>
      </x:c>
      <x:c r="AA101" t="str">
        <x:v>NR</x:v>
      </x:c>
      <x:c r="AB101" t="str">
        <x:v>NR</x:v>
      </x:c>
      <x:c r="AC101" t="str">
        <x:v>NR</x:v>
      </x:c>
      <x:c r="AD101" t="str">
        <x:v>NR</x:v>
      </x:c>
      <x:c r="AE101" t="str">
        <x:v>NR</x:v>
      </x:c>
      <x:c r="AF101" t="str">
        <x:v>NR</x:v>
      </x:c>
      <x:c r="AG101" t="str">
        <x:v>NR</x:v>
      </x:c>
      <x:c r="AH101" t="str">
        <x:v>NR</x:v>
      </x:c>
      <x:c r="AI101"/>
      <x:c r="AJ101"/>
      <x:c r="AK101"/>
      <x:c r="AL101"/>
      <x:c r="AM101"/>
      <x:c r="AN101" t="str">
        <x:v>UPC_GRAU_EN_ENGINYERIA_ALIMENT_RIA_EEABB_P_F001</x:v>
      </x:c>
      <x:c r="AO101" t="str">
        <x:v>NR</x:v>
      </x:c>
      <x:c r="AP101" t="str">
        <x:v>Plan vigente 2026-27</x:v>
      </x:c>
      <x:c r="AQ101" t="str">
        <x:v>Revisado</x:v>
      </x:c>
      <x:c r="AR101"/>
      <x:c r="AS101" s="26" t="str">
        <x:v>Biología y fisiología</x:v>
      </x:c>
      <x:c r="AT101" s="26" t="str">
        <x:v>CA</x:v>
      </x:c>
      <x:c r="AU101" s="26" t="str">
        <x:v>A03</x:v>
      </x:c>
      <x:c r="AV101" s="26" t="str">
        <x:v>Biología, Bioquímica, Microbiología y Biotecnología</x:v>
      </x:c>
      <x:c r="AW101" s="26" t="str">
        <x:v>S06</x:v>
      </x:c>
      <x:c r="AX101" s="26" t="str">
        <x:v>Biología</x:v>
      </x:c>
      <x:c r="AY101" s="26" t="str">
        <x:v>F0301</x:v>
      </x:c>
      <x:c r="AZ101" s="26" t="str">
        <x:v>Biología y fisiología</x:v>
      </x:c>
      <x:c r="BA101" s="26" t="str"/>
      <x:c r="BB101" s="26" t="str"/>
      <x:c r="BC101" s="26" t="str"/>
      <x:c r="BD101" s="26" t="str"/>
      <x:c r="BE101" s="26" t="str"/>
      <x:c r="BF101" s="26" t="str"/>
      <x:c r="BG101" s="26" t="str">
        <x:v>Único</x:v>
      </x:c>
      <x:c r="BH101" s="26" t="str">
        <x:v>N1</x:v>
      </x:c>
      <x:c r="BI101" s="26" t="str">
        <x:v>Familia fundamental sin evidencia de nivel avanzado</x:v>
      </x:c>
      <x:c r="BJ101" s="26" t="str">
        <x:v>TE01</x:v>
      </x:c>
      <x:c r="BK101" s="26" t="str">
        <x:v>NR</x:v>
      </x:c>
      <x:c r="BL101" s="26" t="str">
        <x:v>NR</x:v>
      </x:c>
      <x:c r="BM101" s="26" t="n">
        <x:v>2</x:v>
      </x:c>
      <x:c r="BN101" s="35" t="n">
        <x:v>18.75</x:v>
      </x:c>
      <x:c r="BO101" s="26" t="str">
        <x:v>E1_Fundamentos</x:v>
      </x:c>
      <x:c r="BP101" s="26" t="str">
        <x:v>Programa completo</x:v>
      </x:c>
      <x:c r="BQ101" s="26" t="str">
        <x:v>Título solo</x:v>
      </x:c>
      <x:c r="BR101" s="26" t="str">
        <x:v>Media</x:v>
      </x:c>
      <x:c r="BS101" s="26" t="str">
        <x:v>No</x:v>
      </x:c>
      <x:c r="BT101" s="26" t="str"/>
      <x:c r="BU101" s="26" t="str">
        <x:v>Propuesta consistente con reglas v1.0.</x:v>
      </x:c>
      <x:c r="BV101" s="26" t="str">
        <x:v>PROPUESTO</x:v>
      </x:c>
      <x:c r="BW101" s="26" t="str">
        <x:v>AGRO-NORM-v1.0</x:v>
      </x:c>
      <x:c r="BX101" s="26" t="str">
        <x:v>2026-08-26</x:v>
      </x:c>
      <x:c r="BY101" s="26" t="str">
        <x:v>APROBADO</x:v>
      </x:c>
      <x:c r="BZ101" s="26" t="str"/>
      <x:c r="CA101" s="26" t="str">
        <x:v>Propuesta consistente con reglas v1.0.</x:v>
      </x:c>
      <x:c r="CB101" s="26" t="str">
        <x:v>APROBADO</x:v>
      </x:c>
    </x:row>
    <x:row r="102">
      <x:c r="A102" t="str">
        <x:v>CUR_AGRO_UPC</x:v>
      </x:c>
      <x:c r="B102" t="str">
        <x:v>UPC</x:v>
      </x:c>
      <x:c r="C102" t="str">
        <x:v>Grado/Bachelor</x:v>
      </x:c>
      <x:c r="D102" t="str">
        <x:v>Programa completo</x:v>
      </x:c>
      <x:c r="E102" t="str">
        <x:v>INTEGRAR</x:v>
      </x:c>
      <x:c r="F102" t="str">
        <x:v>APTA PARA BASE MAESTRA</x:v>
      </x:c>
      <x:c r="G102" t="str">
        <x:v>Sí</x:v>
      </x:c>
      <x:c r="H102" t="str">
        <x:v>Sí</x:v>
      </x:c>
      <x:c r="I102" t="str">
        <x:v>No</x:v>
      </x:c>
      <x:c r="J102" t="str">
        <x:v>No</x:v>
      </x:c>
      <x:c r="K102" t="str">
        <x:v>No</x:v>
      </x:c>
      <x:c r="L102" t="str">
        <x:v>UPC_GRAU_EN_ENGINYERIA_ALIMENT_RIA_EEABB_P_ASIG007</x:v>
      </x:c>
      <x:c r="M102" t="str">
        <x:v>UPC_GRAU_EN_ENGINYERIA_ALIMENT_RIA_EEABB_P</x:v>
      </x:c>
      <x:c r="N102" t="str">
        <x:v>NR</x:v>
      </x:c>
      <x:c r="O102" t="str">
        <x:v>Ciències de la Terra</x:v>
      </x:c>
      <x:c r="P102" t="str">
        <x:v>Ciències de la Terra</x:v>
      </x:c>
      <x:c r="Q102" t="str">
        <x:v>UPC_GRAU_EN_ENGINYERIA_ALIMENT_RIA_EEABB_P_P02</x:v>
      </x:c>
      <x:c r="R102" t="n">
        <x:v>1</x:v>
      </x:c>
      <x:c r="S102" t="str">
        <x:v>2.º semestre</x:v>
      </x:c>
      <x:c r="T102" t="str">
        <x:v>2.º semestre</x:v>
      </x:c>
      <x:c r="U102" t="n">
        <x:v>6</x:v>
      </x:c>
      <x:c r="V102" t="str">
        <x:v>ECTS</x:v>
      </x:c>
      <x:c r="W102" t="str">
        <x:v>Obligatoria</x:v>
      </x:c>
      <x:c r="X102" t="str">
        <x:v>Sí</x:v>
      </x:c>
      <x:c r="Y102" t="str">
        <x:v>No</x:v>
      </x:c>
      <x:c r="Z102" t="str">
        <x:v>NR</x:v>
      </x:c>
      <x:c r="AA102" t="str">
        <x:v>NR</x:v>
      </x:c>
      <x:c r="AB102" t="str">
        <x:v>NR</x:v>
      </x:c>
      <x:c r="AC102" t="str">
        <x:v>NR</x:v>
      </x:c>
      <x:c r="AD102" t="str">
        <x:v>NR</x:v>
      </x:c>
      <x:c r="AE102" t="str">
        <x:v>NR</x:v>
      </x:c>
      <x:c r="AF102" t="str">
        <x:v>NR</x:v>
      </x:c>
      <x:c r="AG102" t="str">
        <x:v>NR</x:v>
      </x:c>
      <x:c r="AH102" t="str">
        <x:v>NR</x:v>
      </x:c>
      <x:c r="AI102"/>
      <x:c r="AJ102"/>
      <x:c r="AK102"/>
      <x:c r="AL102"/>
      <x:c r="AM102"/>
      <x:c r="AN102" t="str">
        <x:v>UPC_GRAU_EN_ENGINYERIA_ALIMENT_RIA_EEABB_P_F001</x:v>
      </x:c>
      <x:c r="AO102" t="str">
        <x:v>NR</x:v>
      </x:c>
      <x:c r="AP102" t="str">
        <x:v>Plan vigente 2026-27</x:v>
      </x:c>
      <x:c r="AQ102" t="str">
        <x:v>Revisado</x:v>
      </x:c>
      <x:c r="AR102"/>
      <x:c r="AS102" s="26" t="str">
        <x:v>Edafología, geología y climatología</x:v>
      </x:c>
      <x:c r="AT102" s="26" t="str">
        <x:v>CA</x:v>
      </x:c>
      <x:c r="AU102" s="26" t="str">
        <x:v>A10</x:v>
      </x:c>
      <x:c r="AV102" s="26" t="str">
        <x:v>Producción Agropecuaria, Materias Primas y Territorio</x:v>
      </x:c>
      <x:c r="AW102" s="26" t="str">
        <x:v>S34</x:v>
      </x:c>
      <x:c r="AX102" s="26" t="str">
        <x:v>Territorio</x:v>
      </x:c>
      <x:c r="AY102" s="26" t="str">
        <x:v>F1005</x:v>
      </x:c>
      <x:c r="AZ102" s="26" t="str">
        <x:v>Edafología, geología y climatología</x:v>
      </x:c>
      <x:c r="BA102" s="26" t="str"/>
      <x:c r="BB102" s="26" t="str"/>
      <x:c r="BC102" s="26" t="str"/>
      <x:c r="BD102" s="26" t="str"/>
      <x:c r="BE102" s="26" t="str"/>
      <x:c r="BF102" s="26" t="str"/>
      <x:c r="BG102" s="26" t="str">
        <x:v>Único</x:v>
      </x:c>
      <x:c r="BH102" s="26" t="str">
        <x:v>N2</x:v>
      </x:c>
      <x:c r="BI102" s="26" t="str">
        <x:v>Familia aplicada/profesional; sin señal suficiente para N3/N4</x:v>
      </x:c>
      <x:c r="BJ102" s="26" t="str">
        <x:v>TE01</x:v>
      </x:c>
      <x:c r="BK102" s="26" t="str">
        <x:v>NR</x:v>
      </x:c>
      <x:c r="BL102" s="26" t="str">
        <x:v>NR</x:v>
      </x:c>
      <x:c r="BM102" s="26" t="n">
        <x:v>2</x:v>
      </x:c>
      <x:c r="BN102" s="35" t="n">
        <x:v>18.75</x:v>
      </x:c>
      <x:c r="BO102" s="26" t="str">
        <x:v>E1_Fundamentos</x:v>
      </x:c>
      <x:c r="BP102" s="26" t="str">
        <x:v>Programa completo</x:v>
      </x:c>
      <x:c r="BQ102" s="26" t="str">
        <x:v>Título+contexto</x:v>
      </x:c>
      <x:c r="BR102" s="26" t="str">
        <x:v>Media</x:v>
      </x:c>
      <x:c r="BS102" s="26" t="str">
        <x:v>No</x:v>
      </x:c>
      <x:c r="BT102" s="26" t="str"/>
      <x:c r="BU102" s="26" t="str">
        <x:v>Propuesta consistente con reglas v1.0.</x:v>
      </x:c>
      <x:c r="BV102" s="26" t="str">
        <x:v>PROPUESTO</x:v>
      </x:c>
      <x:c r="BW102" s="26" t="str">
        <x:v>AGRO-NORM-v1.0</x:v>
      </x:c>
      <x:c r="BX102" s="26" t="str">
        <x:v>2026-08-26</x:v>
      </x:c>
      <x:c r="BY102" s="26" t="str">
        <x:v>APROBADO</x:v>
      </x:c>
      <x:c r="BZ102" s="26" t="str"/>
      <x:c r="CA102" s="26" t="str">
        <x:v>Propuesta consistente con reglas v1.0.</x:v>
      </x:c>
      <x:c r="CB102" s="26" t="str">
        <x:v>APROBADO</x:v>
      </x:c>
    </x:row>
    <x:row r="103">
      <x:c r="A103" t="str">
        <x:v>CUR_AGRO_UPC</x:v>
      </x:c>
      <x:c r="B103" t="str">
        <x:v>UPC</x:v>
      </x:c>
      <x:c r="C103" t="str">
        <x:v>Grado/Bachelor</x:v>
      </x:c>
      <x:c r="D103" t="str">
        <x:v>Programa completo</x:v>
      </x:c>
      <x:c r="E103" t="str">
        <x:v>INTEGRAR</x:v>
      </x:c>
      <x:c r="F103" t="str">
        <x:v>APTA PARA BASE MAESTRA</x:v>
      </x:c>
      <x:c r="G103" t="str">
        <x:v>Sí</x:v>
      </x:c>
      <x:c r="H103" t="str">
        <x:v>Sí</x:v>
      </x:c>
      <x:c r="I103" t="str">
        <x:v>No</x:v>
      </x:c>
      <x:c r="J103" t="str">
        <x:v>No</x:v>
      </x:c>
      <x:c r="K103" t="str">
        <x:v>No</x:v>
      </x:c>
      <x:c r="L103" t="str">
        <x:v>UPC_GRAU_EN_ENGINYERIA_ALIMENT_RIA_EEABB_P_ASIG008</x:v>
      </x:c>
      <x:c r="M103" t="str">
        <x:v>UPC_GRAU_EN_ENGINYERIA_ALIMENT_RIA_EEABB_P</x:v>
      </x:c>
      <x:c r="N103" t="str">
        <x:v>NR</x:v>
      </x:c>
      <x:c r="O103" t="str">
        <x:v>Física II</x:v>
      </x:c>
      <x:c r="P103" t="str">
        <x:v>Física II</x:v>
      </x:c>
      <x:c r="Q103" t="str">
        <x:v>UPC_GRAU_EN_ENGINYERIA_ALIMENT_RIA_EEABB_P_P02</x:v>
      </x:c>
      <x:c r="R103" t="n">
        <x:v>1</x:v>
      </x:c>
      <x:c r="S103" t="str">
        <x:v>2.º semestre</x:v>
      </x:c>
      <x:c r="T103" t="str">
        <x:v>2.º semestre</x:v>
      </x:c>
      <x:c r="U103" t="n">
        <x:v>6</x:v>
      </x:c>
      <x:c r="V103" t="str">
        <x:v>ECTS</x:v>
      </x:c>
      <x:c r="W103" t="str">
        <x:v>Obligatoria</x:v>
      </x:c>
      <x:c r="X103" t="str">
        <x:v>Sí</x:v>
      </x:c>
      <x:c r="Y103" t="str">
        <x:v>No</x:v>
      </x:c>
      <x:c r="Z103" t="str">
        <x:v>NR</x:v>
      </x:c>
      <x:c r="AA103" t="str">
        <x:v>NR</x:v>
      </x:c>
      <x:c r="AB103" t="str">
        <x:v>NR</x:v>
      </x:c>
      <x:c r="AC103" t="str">
        <x:v>NR</x:v>
      </x:c>
      <x:c r="AD103" t="str">
        <x:v>NR</x:v>
      </x:c>
      <x:c r="AE103" t="str">
        <x:v>NR</x:v>
      </x:c>
      <x:c r="AF103" t="str">
        <x:v>NR</x:v>
      </x:c>
      <x:c r="AG103" t="str">
        <x:v>NR</x:v>
      </x:c>
      <x:c r="AH103" t="str">
        <x:v>NR</x:v>
      </x:c>
      <x:c r="AI103"/>
      <x:c r="AJ103"/>
      <x:c r="AK103"/>
      <x:c r="AL103"/>
      <x:c r="AM103"/>
      <x:c r="AN103" t="str">
        <x:v>UPC_GRAU_EN_ENGINYERIA_ALIMENT_RIA_EEABB_P_F001</x:v>
      </x:c>
      <x:c r="AO103" t="str">
        <x:v>NR</x:v>
      </x:c>
      <x:c r="AP103" t="str">
        <x:v>Plan vigente 2026-27</x:v>
      </x:c>
      <x:c r="AQ103" t="str">
        <x:v>Revisado</x:v>
      </x:c>
      <x:c r="AR103"/>
      <x:c r="AS103" s="26" t="str">
        <x:v>Física general y aplicada II</x:v>
      </x:c>
      <x:c r="AT103" s="26" t="str">
        <x:v>CA</x:v>
      </x:c>
      <x:c r="AU103" s="26" t="str">
        <x:v>A02</x:v>
      </x:c>
      <x:c r="AV103" s="26" t="str">
        <x:v>Física y Química Fundamental</x:v>
      </x:c>
      <x:c r="AW103" s="26" t="str">
        <x:v>S04</x:v>
      </x:c>
      <x:c r="AX103" s="26" t="str">
        <x:v>Física</x:v>
      </x:c>
      <x:c r="AY103" s="26" t="str">
        <x:v>F0201</x:v>
      </x:c>
      <x:c r="AZ103" s="26" t="str">
        <x:v>Física general y aplicada</x:v>
      </x:c>
      <x:c r="BA103" s="26" t="str"/>
      <x:c r="BB103" s="26" t="str"/>
      <x:c r="BC103" s="26" t="str"/>
      <x:c r="BD103" s="26" t="str"/>
      <x:c r="BE103" s="26" t="str"/>
      <x:c r="BF103" s="26" t="str"/>
      <x:c r="BG103" s="26" t="str">
        <x:v>II</x:v>
      </x:c>
      <x:c r="BH103" s="26" t="str">
        <x:v>N1</x:v>
      </x:c>
      <x:c r="BI103" s="26" t="str">
        <x:v>Familia fundamental sin evidencia de nivel avanzado</x:v>
      </x:c>
      <x:c r="BJ103" s="26" t="str">
        <x:v>TE01</x:v>
      </x:c>
      <x:c r="BK103" s="26" t="str">
        <x:v>NR</x:v>
      </x:c>
      <x:c r="BL103" s="26" t="str">
        <x:v>NR</x:v>
      </x:c>
      <x:c r="BM103" s="26" t="n">
        <x:v>2</x:v>
      </x:c>
      <x:c r="BN103" s="35" t="n">
        <x:v>18.75</x:v>
      </x:c>
      <x:c r="BO103" s="26" t="str">
        <x:v>E1_Fundamentos</x:v>
      </x:c>
      <x:c r="BP103" s="26" t="str">
        <x:v>Programa completo</x:v>
      </x:c>
      <x:c r="BQ103" s="26" t="str">
        <x:v>Título solo</x:v>
      </x:c>
      <x:c r="BR103" s="26" t="str">
        <x:v>Media</x:v>
      </x:c>
      <x:c r="BS103" s="26" t="str">
        <x:v>No</x:v>
      </x:c>
      <x:c r="BT103" s="26" t="str"/>
      <x:c r="BU103" s="26" t="str">
        <x:v>Propuesta consistente con reglas v1.0.</x:v>
      </x:c>
      <x:c r="BV103" s="26" t="str">
        <x:v>PROPUESTO</x:v>
      </x:c>
      <x:c r="BW103" s="26" t="str">
        <x:v>AGRO-NORM-v1.0</x:v>
      </x:c>
      <x:c r="BX103" s="26" t="str">
        <x:v>2026-08-26</x:v>
      </x:c>
      <x:c r="BY103" s="26" t="str">
        <x:v>APROBADO</x:v>
      </x:c>
      <x:c r="BZ103" s="26" t="str"/>
      <x:c r="CA103" s="26" t="str">
        <x:v>Propuesta consistente con reglas v1.0.</x:v>
      </x:c>
      <x:c r="CB103" s="26" t="str">
        <x:v>APROBADO</x:v>
      </x:c>
    </x:row>
    <x:row r="104">
      <x:c r="A104" t="str">
        <x:v>CUR_AGRO_UPC</x:v>
      </x:c>
      <x:c r="B104" t="str">
        <x:v>UPC</x:v>
      </x:c>
      <x:c r="C104" t="str">
        <x:v>Grado/Bachelor</x:v>
      </x:c>
      <x:c r="D104" t="str">
        <x:v>Programa completo</x:v>
      </x:c>
      <x:c r="E104" t="str">
        <x:v>INTEGRAR</x:v>
      </x:c>
      <x:c r="F104" t="str">
        <x:v>APTA PARA BASE MAESTRA</x:v>
      </x:c>
      <x:c r="G104" t="str">
        <x:v>Sí</x:v>
      </x:c>
      <x:c r="H104" t="str">
        <x:v>Sí</x:v>
      </x:c>
      <x:c r="I104" t="str">
        <x:v>No</x:v>
      </x:c>
      <x:c r="J104" t="str">
        <x:v>No</x:v>
      </x:c>
      <x:c r="K104" t="str">
        <x:v>No</x:v>
      </x:c>
      <x:c r="L104" t="str">
        <x:v>UPC_GRAU_EN_ENGINYERIA_ALIMENT_RIA_EEABB_P_ASIG009</x:v>
      </x:c>
      <x:c r="M104" t="str">
        <x:v>UPC_GRAU_EN_ENGINYERIA_ALIMENT_RIA_EEABB_P</x:v>
      </x:c>
      <x:c r="N104" t="str">
        <x:v>NR</x:v>
      </x:c>
      <x:c r="O104" t="str">
        <x:v>Matemàtiques II</x:v>
      </x:c>
      <x:c r="P104" t="str">
        <x:v>Matemàtiques II</x:v>
      </x:c>
      <x:c r="Q104" t="str">
        <x:v>UPC_GRAU_EN_ENGINYERIA_ALIMENT_RIA_EEABB_P_P02</x:v>
      </x:c>
      <x:c r="R104" t="n">
        <x:v>1</x:v>
      </x:c>
      <x:c r="S104" t="str">
        <x:v>2.º semestre</x:v>
      </x:c>
      <x:c r="T104" t="str">
        <x:v>2.º semestre</x:v>
      </x:c>
      <x:c r="U104" t="n">
        <x:v>6</x:v>
      </x:c>
      <x:c r="V104" t="str">
        <x:v>ECTS</x:v>
      </x:c>
      <x:c r="W104" t="str">
        <x:v>Obligatoria</x:v>
      </x:c>
      <x:c r="X104" t="str">
        <x:v>Sí</x:v>
      </x:c>
      <x:c r="Y104" t="str">
        <x:v>No</x:v>
      </x:c>
      <x:c r="Z104" t="str">
        <x:v>NR</x:v>
      </x:c>
      <x:c r="AA104" t="str">
        <x:v>NR</x:v>
      </x:c>
      <x:c r="AB104" t="str">
        <x:v>NR</x:v>
      </x:c>
      <x:c r="AC104" t="str">
        <x:v>NR</x:v>
      </x:c>
      <x:c r="AD104" t="str">
        <x:v>NR</x:v>
      </x:c>
      <x:c r="AE104" t="str">
        <x:v>NR</x:v>
      </x:c>
      <x:c r="AF104" t="str">
        <x:v>NR</x:v>
      </x:c>
      <x:c r="AG104" t="str">
        <x:v>NR</x:v>
      </x:c>
      <x:c r="AH104" t="str">
        <x:v>NR</x:v>
      </x:c>
      <x:c r="AI104"/>
      <x:c r="AJ104"/>
      <x:c r="AK104"/>
      <x:c r="AL104"/>
      <x:c r="AM104"/>
      <x:c r="AN104" t="str">
        <x:v>UPC_GRAU_EN_ENGINYERIA_ALIMENT_RIA_EEABB_P_F001</x:v>
      </x:c>
      <x:c r="AO104" t="str">
        <x:v>NR</x:v>
      </x:c>
      <x:c r="AP104" t="str">
        <x:v>Plan vigente 2026-27</x:v>
      </x:c>
      <x:c r="AQ104" t="str">
        <x:v>Revisado</x:v>
      </x:c>
      <x:c r="AR104"/>
      <x:c r="AS104" s="26" t="str">
        <x:v>Cálculo y matemática general II</x:v>
      </x:c>
      <x:c r="AT104" s="26" t="str">
        <x:v>CA</x:v>
      </x:c>
      <x:c r="AU104" s="26" t="str">
        <x:v>A01</x:v>
      </x:c>
      <x:c r="AV104" s="26" t="str">
        <x:v>Matemáticas, Estadística y Computación</x:v>
      </x:c>
      <x:c r="AW104" s="26" t="str">
        <x:v>S01</x:v>
      </x:c>
      <x:c r="AX104" s="26" t="str">
        <x:v>Matemáticas</x:v>
      </x:c>
      <x:c r="AY104" s="26" t="str">
        <x:v>F0101</x:v>
      </x:c>
      <x:c r="AZ104" s="26" t="str">
        <x:v>Cálculo y matemática general</x:v>
      </x:c>
      <x:c r="BA104" s="26" t="str"/>
      <x:c r="BB104" s="26" t="str"/>
      <x:c r="BC104" s="26" t="str"/>
      <x:c r="BD104" s="26" t="str"/>
      <x:c r="BE104" s="26" t="str"/>
      <x:c r="BF104" s="26" t="str"/>
      <x:c r="BG104" s="26" t="str">
        <x:v>II</x:v>
      </x:c>
      <x:c r="BH104" s="26" t="str">
        <x:v>N1</x:v>
      </x:c>
      <x:c r="BI104" s="26" t="str">
        <x:v>Familia fundamental sin evidencia de nivel avanzado</x:v>
      </x:c>
      <x:c r="BJ104" s="26" t="str">
        <x:v>TE01</x:v>
      </x:c>
      <x:c r="BK104" s="26" t="str">
        <x:v>NR</x:v>
      </x:c>
      <x:c r="BL104" s="26" t="str">
        <x:v>NR</x:v>
      </x:c>
      <x:c r="BM104" s="26" t="n">
        <x:v>2</x:v>
      </x:c>
      <x:c r="BN104" s="35" t="n">
        <x:v>18.75</x:v>
      </x:c>
      <x:c r="BO104" s="26" t="str">
        <x:v>E1_Fundamentos</x:v>
      </x:c>
      <x:c r="BP104" s="26" t="str">
        <x:v>Programa completo</x:v>
      </x:c>
      <x:c r="BQ104" s="26" t="str">
        <x:v>Título+contexto</x:v>
      </x:c>
      <x:c r="BR104" s="26" t="str">
        <x:v>Media</x:v>
      </x:c>
      <x:c r="BS104" s="26" t="str">
        <x:v>No</x:v>
      </x:c>
      <x:c r="BT104" s="26" t="str"/>
      <x:c r="BU104" s="26" t="str">
        <x:v>Propuesta consistente con reglas v1.0.</x:v>
      </x:c>
      <x:c r="BV104" s="26" t="str">
        <x:v>PROPUESTO</x:v>
      </x:c>
      <x:c r="BW104" s="26" t="str">
        <x:v>AGRO-NORM-v1.0</x:v>
      </x:c>
      <x:c r="BX104" s="26" t="str">
        <x:v>2026-08-26</x:v>
      </x:c>
      <x:c r="BY104" s="26" t="str">
        <x:v>APROBADO</x:v>
      </x:c>
      <x:c r="BZ104" s="26" t="str"/>
      <x:c r="CA104" s="26" t="str">
        <x:v>Propuesta consistente con reglas v1.0.</x:v>
      </x:c>
      <x:c r="CB104" s="26" t="str">
        <x:v>APROBADO</x:v>
      </x:c>
    </x:row>
    <x:row r="105">
      <x:c r="A105" t="str">
        <x:v>CUR_AGRO_UPC</x:v>
      </x:c>
      <x:c r="B105" t="str">
        <x:v>UPC</x:v>
      </x:c>
      <x:c r="C105" t="str">
        <x:v>Grado/Bachelor</x:v>
      </x:c>
      <x:c r="D105" t="str">
        <x:v>Programa completo</x:v>
      </x:c>
      <x:c r="E105" t="str">
        <x:v>INTEGRAR</x:v>
      </x:c>
      <x:c r="F105" t="str">
        <x:v>APTA PARA BASE MAESTRA</x:v>
      </x:c>
      <x:c r="G105" t="str">
        <x:v>Sí</x:v>
      </x:c>
      <x:c r="H105" t="str">
        <x:v>Sí</x:v>
      </x:c>
      <x:c r="I105" t="str">
        <x:v>No</x:v>
      </x:c>
      <x:c r="J105" t="str">
        <x:v>No</x:v>
      </x:c>
      <x:c r="K105" t="str">
        <x:v>No</x:v>
      </x:c>
      <x:c r="L105" t="str">
        <x:v>UPC_GRAU_EN_ENGINYERIA_ALIMENT_RIA_EEABB_P_ASIG010</x:v>
      </x:c>
      <x:c r="M105" t="str">
        <x:v>UPC_GRAU_EN_ENGINYERIA_ALIMENT_RIA_EEABB_P</x:v>
      </x:c>
      <x:c r="N105" t="str">
        <x:v>NR</x:v>
      </x:c>
      <x:c r="O105" t="str">
        <x:v>Química II</x:v>
      </x:c>
      <x:c r="P105" t="str">
        <x:v>Química II</x:v>
      </x:c>
      <x:c r="Q105" t="str">
        <x:v>UPC_GRAU_EN_ENGINYERIA_ALIMENT_RIA_EEABB_P_P02</x:v>
      </x:c>
      <x:c r="R105" t="n">
        <x:v>1</x:v>
      </x:c>
      <x:c r="S105" t="str">
        <x:v>2.º semestre</x:v>
      </x:c>
      <x:c r="T105" t="str">
        <x:v>2.º semestre</x:v>
      </x:c>
      <x:c r="U105" t="n">
        <x:v>6</x:v>
      </x:c>
      <x:c r="V105" t="str">
        <x:v>ECTS</x:v>
      </x:c>
      <x:c r="W105" t="str">
        <x:v>Obligatoria</x:v>
      </x:c>
      <x:c r="X105" t="str">
        <x:v>Sí</x:v>
      </x:c>
      <x:c r="Y105" t="str">
        <x:v>No</x:v>
      </x:c>
      <x:c r="Z105" t="str">
        <x:v>NR</x:v>
      </x:c>
      <x:c r="AA105" t="str">
        <x:v>NR</x:v>
      </x:c>
      <x:c r="AB105" t="str">
        <x:v>NR</x:v>
      </x:c>
      <x:c r="AC105" t="str">
        <x:v>NR</x:v>
      </x:c>
      <x:c r="AD105" t="str">
        <x:v>NR</x:v>
      </x:c>
      <x:c r="AE105" t="str">
        <x:v>NR</x:v>
      </x:c>
      <x:c r="AF105" t="str">
        <x:v>NR</x:v>
      </x:c>
      <x:c r="AG105" t="str">
        <x:v>NR</x:v>
      </x:c>
      <x:c r="AH105" t="str">
        <x:v>NR</x:v>
      </x:c>
      <x:c r="AI105"/>
      <x:c r="AJ105"/>
      <x:c r="AK105"/>
      <x:c r="AL105"/>
      <x:c r="AM105"/>
      <x:c r="AN105" t="str">
        <x:v>UPC_GRAU_EN_ENGINYERIA_ALIMENT_RIA_EEABB_P_F001</x:v>
      </x:c>
      <x:c r="AO105" t="str">
        <x:v>NR</x:v>
      </x:c>
      <x:c r="AP105" t="str">
        <x:v>Plan vigente 2026-27</x:v>
      </x:c>
      <x:c r="AQ105" t="str">
        <x:v>Revisado</x:v>
      </x:c>
      <x:c r="AR105"/>
      <x:c r="AS105" s="26" t="str">
        <x:v>Química general e inorgánica II</x:v>
      </x:c>
      <x:c r="AT105" s="26" t="str">
        <x:v>CA</x:v>
      </x:c>
      <x:c r="AU105" s="26" t="str">
        <x:v>A02</x:v>
      </x:c>
      <x:c r="AV105" s="26" t="str">
        <x:v>Física y Química Fundamental</x:v>
      </x:c>
      <x:c r="AW105" s="26" t="str">
        <x:v>S05</x:v>
      </x:c>
      <x:c r="AX105" s="26" t="str">
        <x:v>Química</x:v>
      </x:c>
      <x:c r="AY105" s="26" t="str">
        <x:v>F0202</x:v>
      </x:c>
      <x:c r="AZ105" s="26" t="str">
        <x:v>Química general e inorgánica</x:v>
      </x:c>
      <x:c r="BA105" s="26" t="str"/>
      <x:c r="BB105" s="26" t="str"/>
      <x:c r="BC105" s="26" t="str"/>
      <x:c r="BD105" s="26" t="str"/>
      <x:c r="BE105" s="26" t="str"/>
      <x:c r="BF105" s="26" t="str"/>
      <x:c r="BG105" s="26" t="str">
        <x:v>II</x:v>
      </x:c>
      <x:c r="BH105" s="26" t="str">
        <x:v>N1</x:v>
      </x:c>
      <x:c r="BI105" s="26" t="str">
        <x:v>Familia fundamental sin evidencia de nivel avanzado</x:v>
      </x:c>
      <x:c r="BJ105" s="26" t="str">
        <x:v>TE01</x:v>
      </x:c>
      <x:c r="BK105" s="26" t="str">
        <x:v>NR</x:v>
      </x:c>
      <x:c r="BL105" s="26" t="str">
        <x:v>NR</x:v>
      </x:c>
      <x:c r="BM105" s="26" t="n">
        <x:v>2</x:v>
      </x:c>
      <x:c r="BN105" s="35" t="n">
        <x:v>18.75</x:v>
      </x:c>
      <x:c r="BO105" s="26" t="str">
        <x:v>E1_Fundamentos</x:v>
      </x:c>
      <x:c r="BP105" s="26" t="str">
        <x:v>Programa completo</x:v>
      </x:c>
      <x:c r="BQ105" s="26" t="str">
        <x:v>Título+contexto</x:v>
      </x:c>
      <x:c r="BR105" s="26" t="str">
        <x:v>Media</x:v>
      </x:c>
      <x:c r="BS105" s="26" t="str">
        <x:v>No</x:v>
      </x:c>
      <x:c r="BT105" s="26" t="str"/>
      <x:c r="BU105" s="26" t="str">
        <x:v>Propuesta consistente con reglas v1.0.</x:v>
      </x:c>
      <x:c r="BV105" s="26" t="str">
        <x:v>PROPUESTO</x:v>
      </x:c>
      <x:c r="BW105" s="26" t="str">
        <x:v>AGRO-NORM-v1.0</x:v>
      </x:c>
      <x:c r="BX105" s="26" t="str">
        <x:v>2026-08-26</x:v>
      </x:c>
      <x:c r="BY105" s="26" t="str">
        <x:v>APROBADO</x:v>
      </x:c>
      <x:c r="BZ105" s="26" t="str"/>
      <x:c r="CA105" s="26" t="str">
        <x:v>Propuesta consistente con reglas v1.0.</x:v>
      </x:c>
      <x:c r="CB105" s="26" t="str">
        <x:v>APROBADO</x:v>
      </x:c>
    </x:row>
    <x:row r="106">
      <x:c r="A106" t="str">
        <x:v>CUR_AGRO_UPC</x:v>
      </x:c>
      <x:c r="B106" t="str">
        <x:v>UPC</x:v>
      </x:c>
      <x:c r="C106" t="str">
        <x:v>Grado/Bachelor</x:v>
      </x:c>
      <x:c r="D106" t="str">
        <x:v>Programa completo</x:v>
      </x:c>
      <x:c r="E106" t="str">
        <x:v>INTEGRAR</x:v>
      </x:c>
      <x:c r="F106" t="str">
        <x:v>APTA PARA BASE MAESTRA</x:v>
      </x:c>
      <x:c r="G106" t="str">
        <x:v>Sí</x:v>
      </x:c>
      <x:c r="H106" t="str">
        <x:v>Sí</x:v>
      </x:c>
      <x:c r="I106" t="str">
        <x:v>No</x:v>
      </x:c>
      <x:c r="J106" t="str">
        <x:v>No</x:v>
      </x:c>
      <x:c r="K106" t="str">
        <x:v>No</x:v>
      </x:c>
      <x:c r="L106" t="str">
        <x:v>UPC_GRAU_EN_ENGINYERIA_ALIMENT_RIA_EEABB_P_ASIG011</x:v>
      </x:c>
      <x:c r="M106" t="str">
        <x:v>UPC_GRAU_EN_ENGINYERIA_ALIMENT_RIA_EEABB_P</x:v>
      </x:c>
      <x:c r="N106" t="str">
        <x:v>NR</x:v>
      </x:c>
      <x:c r="O106" t="str">
        <x:v>Economia i Gestió d'Empreses</x:v>
      </x:c>
      <x:c r="P106" t="str">
        <x:v>Economia i Gestió d'Empreses</x:v>
      </x:c>
      <x:c r="Q106" t="str">
        <x:v>UPC_GRAU_EN_ENGINYERIA_ALIMENT_RIA_EEABB_P_P03</x:v>
      </x:c>
      <x:c r="R106" t="n">
        <x:v>2</x:v>
      </x:c>
      <x:c r="S106" t="str">
        <x:v>3.º semestre</x:v>
      </x:c>
      <x:c r="T106" t="str">
        <x:v>3.º semestre</x:v>
      </x:c>
      <x:c r="U106" t="n">
        <x:v>6</x:v>
      </x:c>
      <x:c r="V106" t="str">
        <x:v>ECTS</x:v>
      </x:c>
      <x:c r="W106" t="str">
        <x:v>Obligatoria</x:v>
      </x:c>
      <x:c r="X106" t="str">
        <x:v>Sí</x:v>
      </x:c>
      <x:c r="Y106" t="str">
        <x:v>No</x:v>
      </x:c>
      <x:c r="Z106" t="str">
        <x:v>NR</x:v>
      </x:c>
      <x:c r="AA106" t="str">
        <x:v>NR</x:v>
      </x:c>
      <x:c r="AB106" t="str">
        <x:v>NR</x:v>
      </x:c>
      <x:c r="AC106" t="str">
        <x:v>NR</x:v>
      </x:c>
      <x:c r="AD106" t="str">
        <x:v>NR</x:v>
      </x:c>
      <x:c r="AE106" t="str">
        <x:v>NR</x:v>
      </x:c>
      <x:c r="AF106" t="str">
        <x:v>NR</x:v>
      </x:c>
      <x:c r="AG106" t="str">
        <x:v>NR</x:v>
      </x:c>
      <x:c r="AH106" t="str">
        <x:v>NR</x:v>
      </x:c>
      <x:c r="AI106"/>
      <x:c r="AJ106"/>
      <x:c r="AK106"/>
      <x:c r="AL106"/>
      <x:c r="AM106"/>
      <x:c r="AN106" t="str">
        <x:v>UPC_GRAU_EN_ENGINYERIA_ALIMENT_RIA_EEABB_P_F001</x:v>
      </x:c>
      <x:c r="AO106" t="str">
        <x:v>NR</x:v>
      </x:c>
      <x:c r="AP106" t="str">
        <x:v>Plan vigente 2026-27</x:v>
      </x:c>
      <x:c r="AQ106" t="str">
        <x:v>Revisado</x:v>
      </x:c>
      <x:c r="AR106"/>
      <x:c r="AS106" s="26" t="str">
        <x:v>Economía y sistemas agroalimentarios I</x:v>
      </x:c>
      <x:c r="AT106" s="26" t="str">
        <x:v>CA</x:v>
      </x:c>
      <x:c r="AU106" s="26" t="str">
        <x:v>A12</x:v>
      </x:c>
      <x:c r="AV106" s="26" t="str">
        <x:v>Economía, Gestión, Marketing y Cadena de Suministro</x:v>
      </x:c>
      <x:c r="AW106" s="26" t="str">
        <x:v>S39</x:v>
      </x:c>
      <x:c r="AX106" s="26" t="str">
        <x:v>Economía</x:v>
      </x:c>
      <x:c r="AY106" s="26" t="str">
        <x:v>F1201</x:v>
      </x:c>
      <x:c r="AZ106" s="26" t="str">
        <x:v>Economía y sistemas agroalimentarios</x:v>
      </x:c>
      <x:c r="BA106" s="26" t="str"/>
      <x:c r="BB106" s="26" t="str"/>
      <x:c r="BC106" s="26" t="str"/>
      <x:c r="BD106" s="26" t="str"/>
      <x:c r="BE106" s="26" t="str"/>
      <x:c r="BF106" s="26" t="str"/>
      <x:c r="BG106" s="26" t="str">
        <x:v>I</x:v>
      </x:c>
      <x:c r="BH106" s="26" t="str">
        <x:v>N2</x:v>
      </x:c>
      <x:c r="BI106" s="26" t="str">
        <x:v>Familia aplicada/profesional; sin señal suficiente para N3/N4</x:v>
      </x:c>
      <x:c r="BJ106" s="26" t="str">
        <x:v>TE01</x:v>
      </x:c>
      <x:c r="BK106" s="26" t="str">
        <x:v>NR</x:v>
      </x:c>
      <x:c r="BL106" s="26" t="str">
        <x:v>NR</x:v>
      </x:c>
      <x:c r="BM106" s="26" t="n">
        <x:v>3</x:v>
      </x:c>
      <x:c r="BN106" s="35" t="n">
        <x:v>31.25</x:v>
      </x:c>
      <x:c r="BO106" s="26" t="str">
        <x:v>E2_Fundamentos_Ingenieria</x:v>
      </x:c>
      <x:c r="BP106" s="26" t="str">
        <x:v>Programa completo</x:v>
      </x:c>
      <x:c r="BQ106" s="26" t="str">
        <x:v>Título solo</x:v>
      </x:c>
      <x:c r="BR106" s="26" t="str">
        <x:v>Media</x:v>
      </x:c>
      <x:c r="BS106" s="26" t="str">
        <x:v>No</x:v>
      </x:c>
      <x:c r="BT106" s="26" t="str"/>
      <x:c r="BU106" s="26" t="str">
        <x:v>Propuesta consistente con reglas v1.0.</x:v>
      </x:c>
      <x:c r="BV106" s="26" t="str">
        <x:v>PROPUESTO</x:v>
      </x:c>
      <x:c r="BW106" s="26" t="str">
        <x:v>AGRO-NORM-v1.0</x:v>
      </x:c>
      <x:c r="BX106" s="26" t="str">
        <x:v>2026-08-26</x:v>
      </x:c>
      <x:c r="BY106" s="26" t="str">
        <x:v>APROBADO</x:v>
      </x:c>
      <x:c r="BZ106" s="26" t="str"/>
      <x:c r="CA106" s="26" t="str">
        <x:v>Propuesta consistente con reglas v1.0.</x:v>
      </x:c>
      <x:c r="CB106" s="26" t="str">
        <x:v>APROBADO</x:v>
      </x:c>
    </x:row>
    <x:row r="107">
      <x:c r="A107" t="str">
        <x:v>CUR_AGRO_UPC</x:v>
      </x:c>
      <x:c r="B107" t="str">
        <x:v>UPC</x:v>
      </x:c>
      <x:c r="C107" t="str">
        <x:v>Grado/Bachelor</x:v>
      </x:c>
      <x:c r="D107" t="str">
        <x:v>Programa completo</x:v>
      </x:c>
      <x:c r="E107" t="str">
        <x:v>INTEGRAR</x:v>
      </x:c>
      <x:c r="F107" t="str">
        <x:v>APTA PARA BASE MAESTRA</x:v>
      </x:c>
      <x:c r="G107" t="str">
        <x:v>Sí</x:v>
      </x:c>
      <x:c r="H107" t="str">
        <x:v>Sí</x:v>
      </x:c>
      <x:c r="I107" t="str">
        <x:v>No</x:v>
      </x:c>
      <x:c r="J107" t="str">
        <x:v>No</x:v>
      </x:c>
      <x:c r="K107" t="str">
        <x:v>No</x:v>
      </x:c>
      <x:c r="L107" t="str">
        <x:v>UPC_GRAU_EN_ENGINYERIA_ALIMENT_RIA_EEABB_P_ASIG012</x:v>
      </x:c>
      <x:c r="M107" t="str">
        <x:v>UPC_GRAU_EN_ENGINYERIA_ALIMENT_RIA_EEABB_P</x:v>
      </x:c>
      <x:c r="N107" t="str">
        <x:v>NR</x:v>
      </x:c>
      <x:c r="O107" t="str">
        <x:v>Estadística</x:v>
      </x:c>
      <x:c r="P107" t="str">
        <x:v>Estadística</x:v>
      </x:c>
      <x:c r="Q107" t="str">
        <x:v>UPC_GRAU_EN_ENGINYERIA_ALIMENT_RIA_EEABB_P_P03</x:v>
      </x:c>
      <x:c r="R107" t="n">
        <x:v>2</x:v>
      </x:c>
      <x:c r="S107" t="str">
        <x:v>3.º semestre</x:v>
      </x:c>
      <x:c r="T107" t="str">
        <x:v>3.º semestre</x:v>
      </x:c>
      <x:c r="U107" t="n">
        <x:v>6</x:v>
      </x:c>
      <x:c r="V107" t="str">
        <x:v>ECTS</x:v>
      </x:c>
      <x:c r="W107" t="str">
        <x:v>Obligatoria</x:v>
      </x:c>
      <x:c r="X107" t="str">
        <x:v>Sí</x:v>
      </x:c>
      <x:c r="Y107" t="str">
        <x:v>No</x:v>
      </x:c>
      <x:c r="Z107" t="str">
        <x:v>NR</x:v>
      </x:c>
      <x:c r="AA107" t="str">
        <x:v>NR</x:v>
      </x:c>
      <x:c r="AB107" t="str">
        <x:v>NR</x:v>
      </x:c>
      <x:c r="AC107" t="str">
        <x:v>NR</x:v>
      </x:c>
      <x:c r="AD107" t="str">
        <x:v>NR</x:v>
      </x:c>
      <x:c r="AE107" t="str">
        <x:v>NR</x:v>
      </x:c>
      <x:c r="AF107" t="str">
        <x:v>NR</x:v>
      </x:c>
      <x:c r="AG107" t="str">
        <x:v>NR</x:v>
      </x:c>
      <x:c r="AH107" t="str">
        <x:v>NR</x:v>
      </x:c>
      <x:c r="AI107"/>
      <x:c r="AJ107"/>
      <x:c r="AK107"/>
      <x:c r="AL107"/>
      <x:c r="AM107"/>
      <x:c r="AN107" t="str">
        <x:v>UPC_GRAU_EN_ENGINYERIA_ALIMENT_RIA_EEABB_P_F001</x:v>
      </x:c>
      <x:c r="AO107" t="str">
        <x:v>NR</x:v>
      </x:c>
      <x:c r="AP107" t="str">
        <x:v>Plan vigente 2026-27</x:v>
      </x:c>
      <x:c r="AQ107" t="str">
        <x:v>Revisado</x:v>
      </x:c>
      <x:c r="AR107"/>
      <x:c r="AS107" s="26" t="str">
        <x:v>Estadística y probabilidad</x:v>
      </x:c>
      <x:c r="AT107" s="26" t="str">
        <x:v>CA</x:v>
      </x:c>
      <x:c r="AU107" s="26" t="str">
        <x:v>A01</x:v>
      </x:c>
      <x:c r="AV107" s="26" t="str">
        <x:v>Matemáticas, Estadística y Computación</x:v>
      </x:c>
      <x:c r="AW107" s="26" t="str">
        <x:v>S02</x:v>
      </x:c>
      <x:c r="AX107" s="26" t="str">
        <x:v>Estadística y datos</x:v>
      </x:c>
      <x:c r="AY107" s="26" t="str">
        <x:v>F0104</x:v>
      </x:c>
      <x:c r="AZ107" s="26" t="str">
        <x:v>Estadística y probabilidad</x:v>
      </x:c>
      <x:c r="BA107" s="26" t="str"/>
      <x:c r="BB107" s="26" t="str"/>
      <x:c r="BC107" s="26" t="str"/>
      <x:c r="BD107" s="26" t="str"/>
      <x:c r="BE107" s="26" t="str"/>
      <x:c r="BF107" s="26" t="str"/>
      <x:c r="BG107" s="26" t="str">
        <x:v>Único</x:v>
      </x:c>
      <x:c r="BH107" s="26" t="str">
        <x:v>N1</x:v>
      </x:c>
      <x:c r="BI107" s="26" t="str">
        <x:v>Familia fundamental sin evidencia de nivel avanzado</x:v>
      </x:c>
      <x:c r="BJ107" s="26" t="str">
        <x:v>TE01</x:v>
      </x:c>
      <x:c r="BK107" s="26" t="str">
        <x:v>NR</x:v>
      </x:c>
      <x:c r="BL107" s="26" t="str">
        <x:v>NR</x:v>
      </x:c>
      <x:c r="BM107" s="26" t="n">
        <x:v>3</x:v>
      </x:c>
      <x:c r="BN107" s="35" t="n">
        <x:v>31.25</x:v>
      </x:c>
      <x:c r="BO107" s="26" t="str">
        <x:v>E2_Fundamentos_Ingenieria</x:v>
      </x:c>
      <x:c r="BP107" s="26" t="str">
        <x:v>Programa completo</x:v>
      </x:c>
      <x:c r="BQ107" s="26" t="str">
        <x:v>Título solo</x:v>
      </x:c>
      <x:c r="BR107" s="26" t="str">
        <x:v>Media</x:v>
      </x:c>
      <x:c r="BS107" s="26" t="str">
        <x:v>No</x:v>
      </x:c>
      <x:c r="BT107" s="26" t="str"/>
      <x:c r="BU107" s="26" t="str">
        <x:v>Propuesta consistente con reglas v1.0.</x:v>
      </x:c>
      <x:c r="BV107" s="26" t="str">
        <x:v>PROPUESTO</x:v>
      </x:c>
      <x:c r="BW107" s="26" t="str">
        <x:v>AGRO-NORM-v1.0</x:v>
      </x:c>
      <x:c r="BX107" s="26" t="str">
        <x:v>2026-08-26</x:v>
      </x:c>
      <x:c r="BY107" s="26" t="str">
        <x:v>APROBADO</x:v>
      </x:c>
      <x:c r="BZ107" s="26" t="str"/>
      <x:c r="CA107" s="26" t="str">
        <x:v>Propuesta consistente con reglas v1.0.</x:v>
      </x:c>
      <x:c r="CB107" s="26" t="str">
        <x:v>APROBADO</x:v>
      </x:c>
    </x:row>
    <x:row r="108">
      <x:c r="A108" t="str">
        <x:v>CUR_AGRO_UPC</x:v>
      </x:c>
      <x:c r="B108" t="str">
        <x:v>UPC</x:v>
      </x:c>
      <x:c r="C108" t="str">
        <x:v>Grado/Bachelor</x:v>
      </x:c>
      <x:c r="D108" t="str">
        <x:v>Programa completo</x:v>
      </x:c>
      <x:c r="E108" t="str">
        <x:v>INTEGRAR</x:v>
      </x:c>
      <x:c r="F108" t="str">
        <x:v>APTA PARA BASE MAESTRA</x:v>
      </x:c>
      <x:c r="G108" t="str">
        <x:v>Sí</x:v>
      </x:c>
      <x:c r="H108" t="str">
        <x:v>Sí</x:v>
      </x:c>
      <x:c r="I108" t="str">
        <x:v>No</x:v>
      </x:c>
      <x:c r="J108" t="str">
        <x:v>No</x:v>
      </x:c>
      <x:c r="K108" t="str">
        <x:v>No</x:v>
      </x:c>
      <x:c r="L108" t="str">
        <x:v>UPC_GRAU_EN_ENGINYERIA_ALIMENT_RIA_EEABB_P_ASIG013</x:v>
      </x:c>
      <x:c r="M108" t="str">
        <x:v>UPC_GRAU_EN_ENGINYERIA_ALIMENT_RIA_EEABB_P</x:v>
      </x:c>
      <x:c r="N108" t="str">
        <x:v>NR</x:v>
      </x:c>
      <x:c r="O108" t="str">
        <x:v>Geomàtica</x:v>
      </x:c>
      <x:c r="P108" t="str">
        <x:v>Geomàtica</x:v>
      </x:c>
      <x:c r="Q108" t="str">
        <x:v>UPC_GRAU_EN_ENGINYERIA_ALIMENT_RIA_EEABB_P_P03</x:v>
      </x:c>
      <x:c r="R108" t="n">
        <x:v>2</x:v>
      </x:c>
      <x:c r="S108" t="str">
        <x:v>3.º semestre</x:v>
      </x:c>
      <x:c r="T108" t="str">
        <x:v>3.º semestre</x:v>
      </x:c>
      <x:c r="U108" t="n">
        <x:v>6</x:v>
      </x:c>
      <x:c r="V108" t="str">
        <x:v>ECTS</x:v>
      </x:c>
      <x:c r="W108" t="str">
        <x:v>Obligatoria</x:v>
      </x:c>
      <x:c r="X108" t="str">
        <x:v>Sí</x:v>
      </x:c>
      <x:c r="Y108" t="str">
        <x:v>No</x:v>
      </x:c>
      <x:c r="Z108" t="str">
        <x:v>NR</x:v>
      </x:c>
      <x:c r="AA108" t="str">
        <x:v>NR</x:v>
      </x:c>
      <x:c r="AB108" t="str">
        <x:v>NR</x:v>
      </x:c>
      <x:c r="AC108" t="str">
        <x:v>NR</x:v>
      </x:c>
      <x:c r="AD108" t="str">
        <x:v>NR</x:v>
      </x:c>
      <x:c r="AE108" t="str">
        <x:v>NR</x:v>
      </x:c>
      <x:c r="AF108" t="str">
        <x:v>NR</x:v>
      </x:c>
      <x:c r="AG108" t="str">
        <x:v>NR</x:v>
      </x:c>
      <x:c r="AH108" t="str">
        <x:v>NR</x:v>
      </x:c>
      <x:c r="AI108"/>
      <x:c r="AJ108"/>
      <x:c r="AK108"/>
      <x:c r="AL108"/>
      <x:c r="AM108"/>
      <x:c r="AN108" t="str">
        <x:v>UPC_GRAU_EN_ENGINYERIA_ALIMENT_RIA_EEABB_P_F001</x:v>
      </x:c>
      <x:c r="AO108" t="str">
        <x:v>NR</x:v>
      </x:c>
      <x:c r="AP108" t="str">
        <x:v>Plan vigente 2026-27</x:v>
      </x:c>
      <x:c r="AQ108" t="str">
        <x:v>Revisado</x:v>
      </x:c>
      <x:c r="AR108"/>
      <x:c r="AS108" s="26" t="str">
        <x:v>Geomática, topografía y cartografía</x:v>
      </x:c>
      <x:c r="AT108" s="26" t="str">
        <x:v>CA</x:v>
      </x:c>
      <x:c r="AU108" s="26" t="str">
        <x:v>A10</x:v>
      </x:c>
      <x:c r="AV108" s="26" t="str">
        <x:v>Producción Agropecuaria, Materias Primas y Territorio</x:v>
      </x:c>
      <x:c r="AW108" s="26" t="str">
        <x:v>S34</x:v>
      </x:c>
      <x:c r="AX108" s="26" t="str">
        <x:v>Territorio</x:v>
      </x:c>
      <x:c r="AY108" s="26" t="str">
        <x:v>F1006</x:v>
      </x:c>
      <x:c r="AZ108" s="26" t="str">
        <x:v>Geomática, topografía y cartografía</x:v>
      </x:c>
      <x:c r="BA108" s="26" t="str"/>
      <x:c r="BB108" s="26" t="str"/>
      <x:c r="BC108" s="26" t="str"/>
      <x:c r="BD108" s="26" t="str"/>
      <x:c r="BE108" s="26" t="str"/>
      <x:c r="BF108" s="26" t="str"/>
      <x:c r="BG108" s="26" t="str">
        <x:v>Único</x:v>
      </x:c>
      <x:c r="BH108" s="26" t="str">
        <x:v>N2</x:v>
      </x:c>
      <x:c r="BI108" s="26" t="str">
        <x:v>Familia aplicada/profesional; sin señal suficiente para N3/N4</x:v>
      </x:c>
      <x:c r="BJ108" s="26" t="str">
        <x:v>TE01</x:v>
      </x:c>
      <x:c r="BK108" s="26" t="str">
        <x:v>NR</x:v>
      </x:c>
      <x:c r="BL108" s="26" t="str">
        <x:v>NR</x:v>
      </x:c>
      <x:c r="BM108" s="26" t="n">
        <x:v>3</x:v>
      </x:c>
      <x:c r="BN108" s="35" t="n">
        <x:v>31.25</x:v>
      </x:c>
      <x:c r="BO108" s="26" t="str">
        <x:v>E2_Fundamentos_Ingenieria</x:v>
      </x:c>
      <x:c r="BP108" s="26" t="str">
        <x:v>Programa completo</x:v>
      </x:c>
      <x:c r="BQ108" s="26" t="str">
        <x:v>Título solo</x:v>
      </x:c>
      <x:c r="BR108" s="26" t="str">
        <x:v>Media</x:v>
      </x:c>
      <x:c r="BS108" s="26" t="str">
        <x:v>No</x:v>
      </x:c>
      <x:c r="BT108" s="26" t="str"/>
      <x:c r="BU108" s="26" t="str">
        <x:v>Propuesta consistente con reglas v1.0.</x:v>
      </x:c>
      <x:c r="BV108" s="26" t="str">
        <x:v>PROPUESTO</x:v>
      </x:c>
      <x:c r="BW108" s="26" t="str">
        <x:v>AGRO-NORM-v1.0</x:v>
      </x:c>
      <x:c r="BX108" s="26" t="str">
        <x:v>2026-08-26</x:v>
      </x:c>
      <x:c r="BY108" s="26" t="str">
        <x:v>APROBADO</x:v>
      </x:c>
      <x:c r="BZ108" s="26" t="str"/>
      <x:c r="CA108" s="26" t="str">
        <x:v>Propuesta consistente con reglas v1.0.</x:v>
      </x:c>
      <x:c r="CB108" s="26" t="str">
        <x:v>APROBADO</x:v>
      </x:c>
    </x:row>
    <x:row r="109">
      <x:c r="A109" t="str">
        <x:v>CUR_AGRO_UPC</x:v>
      </x:c>
      <x:c r="B109" t="str">
        <x:v>UPC</x:v>
      </x:c>
      <x:c r="C109" t="str">
        <x:v>Grado/Bachelor</x:v>
      </x:c>
      <x:c r="D109" t="str">
        <x:v>Programa completo</x:v>
      </x:c>
      <x:c r="E109" t="str">
        <x:v>INTEGRAR</x:v>
      </x:c>
      <x:c r="F109" t="str">
        <x:v>APTA PARA BASE MAESTRA</x:v>
      </x:c>
      <x:c r="G109" t="str">
        <x:v>Sí</x:v>
      </x:c>
      <x:c r="H109" t="str">
        <x:v>Sí</x:v>
      </x:c>
      <x:c r="I109" t="str">
        <x:v>No</x:v>
      </x:c>
      <x:c r="J109" t="str">
        <x:v>No</x:v>
      </x:c>
      <x:c r="K109" t="str">
        <x:v>No</x:v>
      </x:c>
      <x:c r="L109" t="str">
        <x:v>UPC_GRAU_EN_ENGINYERIA_ALIMENT_RIA_EEABB_P_ASIG014</x:v>
      </x:c>
      <x:c r="M109" t="str">
        <x:v>UPC_GRAU_EN_ENGINYERIA_ALIMENT_RIA_EEABB_P</x:v>
      </x:c>
      <x:c r="N109" t="str">
        <x:v>NR</x:v>
      </x:c>
      <x:c r="O109" t="str">
        <x:v>Hidràulica</x:v>
      </x:c>
      <x:c r="P109" t="str">
        <x:v>Hidràulica</x:v>
      </x:c>
      <x:c r="Q109" t="str">
        <x:v>UPC_GRAU_EN_ENGINYERIA_ALIMENT_RIA_EEABB_P_P03</x:v>
      </x:c>
      <x:c r="R109" t="n">
        <x:v>2</x:v>
      </x:c>
      <x:c r="S109" t="str">
        <x:v>3.º semestre</x:v>
      </x:c>
      <x:c r="T109" t="str">
        <x:v>3.º semestre</x:v>
      </x:c>
      <x:c r="U109" t="n">
        <x:v>6</x:v>
      </x:c>
      <x:c r="V109" t="str">
        <x:v>ECTS</x:v>
      </x:c>
      <x:c r="W109" t="str">
        <x:v>Obligatoria</x:v>
      </x:c>
      <x:c r="X109" t="str">
        <x:v>Sí</x:v>
      </x:c>
      <x:c r="Y109" t="str">
        <x:v>No</x:v>
      </x:c>
      <x:c r="Z109" t="str">
        <x:v>NR</x:v>
      </x:c>
      <x:c r="AA109" t="str">
        <x:v>NR</x:v>
      </x:c>
      <x:c r="AB109" t="str">
        <x:v>NR</x:v>
      </x:c>
      <x:c r="AC109" t="str">
        <x:v>NR</x:v>
      </x:c>
      <x:c r="AD109" t="str">
        <x:v>NR</x:v>
      </x:c>
      <x:c r="AE109" t="str">
        <x:v>NR</x:v>
      </x:c>
      <x:c r="AF109" t="str">
        <x:v>NR</x:v>
      </x:c>
      <x:c r="AG109" t="str">
        <x:v>NR</x:v>
      </x:c>
      <x:c r="AH109" t="str">
        <x:v>NR</x:v>
      </x:c>
      <x:c r="AI109"/>
      <x:c r="AJ109"/>
      <x:c r="AK109"/>
      <x:c r="AL109"/>
      <x:c r="AM109"/>
      <x:c r="AN109" t="str">
        <x:v>UPC_GRAU_EN_ENGINYERIA_ALIMENT_RIA_EEABB_P_F001</x:v>
      </x:c>
      <x:c r="AO109" t="str">
        <x:v>NR</x:v>
      </x:c>
      <x:c r="AP109" t="str">
        <x:v>Plan vigente 2026-27</x:v>
      </x:c>
      <x:c r="AQ109" t="str">
        <x:v>Revisado</x:v>
      </x:c>
      <x:c r="AR109"/>
      <x:c r="AS109" s="26" t="str">
        <x:v>Mecánica de fluidos e hidráulica</x:v>
      </x:c>
      <x:c r="AT109" s="26" t="str">
        <x:v>CA</x:v>
      </x:c>
      <x:c r="AU109" s="26" t="str">
        <x:v>A04</x:v>
      </x:c>
      <x:c r="AV109" s="26" t="str">
        <x:v>Ciencias de Ingeniería</x:v>
      </x:c>
      <x:c r="AW109" s="26" t="str">
        <x:v>S10</x:v>
      </x:c>
      <x:c r="AX109" s="26" t="str">
        <x:v>Termodinámica y transporte</x:v>
      </x:c>
      <x:c r="AY109" s="26" t="str">
        <x:v>F0402</x:v>
      </x:c>
      <x:c r="AZ109" s="26" t="str">
        <x:v>Mecánica de fluidos e hidráulica</x:v>
      </x:c>
      <x:c r="BA109" s="26" t="str"/>
      <x:c r="BB109" s="26" t="str"/>
      <x:c r="BC109" s="26" t="str"/>
      <x:c r="BD109" s="26" t="str"/>
      <x:c r="BE109" s="26" t="str"/>
      <x:c r="BF109" s="26" t="str"/>
      <x:c r="BG109" s="26" t="str">
        <x:v>Único</x:v>
      </x:c>
      <x:c r="BH109" s="26" t="str">
        <x:v>N1</x:v>
      </x:c>
      <x:c r="BI109" s="26" t="str">
        <x:v>Familia fundamental sin evidencia de nivel avanzado</x:v>
      </x:c>
      <x:c r="BJ109" s="26" t="str">
        <x:v>TE01</x:v>
      </x:c>
      <x:c r="BK109" s="26" t="str">
        <x:v>NR</x:v>
      </x:c>
      <x:c r="BL109" s="26" t="str">
        <x:v>NR</x:v>
      </x:c>
      <x:c r="BM109" s="26" t="n">
        <x:v>3</x:v>
      </x:c>
      <x:c r="BN109" s="35" t="n">
        <x:v>31.25</x:v>
      </x:c>
      <x:c r="BO109" s="26" t="str">
        <x:v>E2_Fundamentos_Ingenieria</x:v>
      </x:c>
      <x:c r="BP109" s="26" t="str">
        <x:v>Programa completo</x:v>
      </x:c>
      <x:c r="BQ109" s="26" t="str">
        <x:v>Título solo</x:v>
      </x:c>
      <x:c r="BR109" s="26" t="str">
        <x:v>Media</x:v>
      </x:c>
      <x:c r="BS109" s="26" t="str">
        <x:v>No</x:v>
      </x:c>
      <x:c r="BT109" s="26" t="str"/>
      <x:c r="BU109" s="26" t="str">
        <x:v>Propuesta consistente con reglas v1.0.</x:v>
      </x:c>
      <x:c r="BV109" s="26" t="str">
        <x:v>PROPUESTO</x:v>
      </x:c>
      <x:c r="BW109" s="26" t="str">
        <x:v>AGRO-NORM-v1.0</x:v>
      </x:c>
      <x:c r="BX109" s="26" t="str">
        <x:v>2026-08-26</x:v>
      </x:c>
      <x:c r="BY109" s="26" t="str">
        <x:v>APROBADO</x:v>
      </x:c>
      <x:c r="BZ109" s="26" t="str"/>
      <x:c r="CA109" s="26" t="str">
        <x:v>Propuesta consistente con reglas v1.0.</x:v>
      </x:c>
      <x:c r="CB109" s="26" t="str">
        <x:v>APROBADO</x:v>
      </x:c>
    </x:row>
    <x:row r="110">
      <x:c r="A110" t="str">
        <x:v>CUR_AGRO_UPC</x:v>
      </x:c>
      <x:c r="B110" t="str">
        <x:v>UPC</x:v>
      </x:c>
      <x:c r="C110" t="str">
        <x:v>Grado/Bachelor</x:v>
      </x:c>
      <x:c r="D110" t="str">
        <x:v>Programa completo</x:v>
      </x:c>
      <x:c r="E110" t="str">
        <x:v>INTEGRAR</x:v>
      </x:c>
      <x:c r="F110" t="str">
        <x:v>APTA PARA BASE MAESTRA</x:v>
      </x:c>
      <x:c r="G110" t="str">
        <x:v>Sí</x:v>
      </x:c>
      <x:c r="H110" t="str">
        <x:v>Sí</x:v>
      </x:c>
      <x:c r="I110" t="str">
        <x:v>No</x:v>
      </x:c>
      <x:c r="J110" t="str">
        <x:v>No</x:v>
      </x:c>
      <x:c r="K110" t="str">
        <x:v>No</x:v>
      </x:c>
      <x:c r="L110" t="str">
        <x:v>UPC_GRAU_EN_ENGINYERIA_ALIMENT_RIA_EEABB_P_ASIG015</x:v>
      </x:c>
      <x:c r="M110" t="str">
        <x:v>UPC_GRAU_EN_ENGINYERIA_ALIMENT_RIA_EEABB_P</x:v>
      </x:c>
      <x:c r="N110" t="str">
        <x:v>NR</x:v>
      </x:c>
      <x:c r="O110" t="str">
        <x:v>Sistemes i Components Energètics</x:v>
      </x:c>
      <x:c r="P110" t="str">
        <x:v>Sistemes i Components Energètics</x:v>
      </x:c>
      <x:c r="Q110" t="str">
        <x:v>UPC_GRAU_EN_ENGINYERIA_ALIMENT_RIA_EEABB_P_P03</x:v>
      </x:c>
      <x:c r="R110" t="n">
        <x:v>2</x:v>
      </x:c>
      <x:c r="S110" t="str">
        <x:v>3.º semestre</x:v>
      </x:c>
      <x:c r="T110" t="str">
        <x:v>3.º semestre</x:v>
      </x:c>
      <x:c r="U110" t="n">
        <x:v>6</x:v>
      </x:c>
      <x:c r="V110" t="str">
        <x:v>ECTS</x:v>
      </x:c>
      <x:c r="W110" t="str">
        <x:v>Obligatoria</x:v>
      </x:c>
      <x:c r="X110" t="str">
        <x:v>Sí</x:v>
      </x:c>
      <x:c r="Y110" t="str">
        <x:v>No</x:v>
      </x:c>
      <x:c r="Z110" t="str">
        <x:v>NR</x:v>
      </x:c>
      <x:c r="AA110" t="str">
        <x:v>NR</x:v>
      </x:c>
      <x:c r="AB110" t="str">
        <x:v>NR</x:v>
      </x:c>
      <x:c r="AC110" t="str">
        <x:v>NR</x:v>
      </x:c>
      <x:c r="AD110" t="str">
        <x:v>NR</x:v>
      </x:c>
      <x:c r="AE110" t="str">
        <x:v>NR</x:v>
      </x:c>
      <x:c r="AF110" t="str">
        <x:v>NR</x:v>
      </x:c>
      <x:c r="AG110" t="str">
        <x:v>NR</x:v>
      </x:c>
      <x:c r="AH110" t="str">
        <x:v>NR</x:v>
      </x:c>
      <x:c r="AI110"/>
      <x:c r="AJ110"/>
      <x:c r="AK110"/>
      <x:c r="AL110"/>
      <x:c r="AM110"/>
      <x:c r="AN110" t="str">
        <x:v>UPC_GRAU_EN_ENGINYERIA_ALIMENT_RIA_EEABB_P_F001</x:v>
      </x:c>
      <x:c r="AO110" t="str">
        <x:v>NR</x:v>
      </x:c>
      <x:c r="AP110" t="str">
        <x:v>Plan vigente 2026-27</x:v>
      </x:c>
      <x:c r="AQ110" t="str">
        <x:v>Revisado</x:v>
      </x:c>
      <x:c r="AR110"/>
      <x:c r="AS110" s="26" t="str">
        <x:v>Sistemas energéticos y utilidades térmicas I</x:v>
      </x:c>
      <x:c r="AT110" s="26" t="str">
        <x:v>CA</x:v>
      </x:c>
      <x:c r="AU110" s="26" t="str">
        <x:v>A09</x:v>
      </x:c>
      <x:c r="AV110" s="26" t="str">
        <x:v>Plantas, Equipos, Automatización y Digitalización</x:v>
      </x:c>
      <x:c r="AW110" s="26" t="str">
        <x:v>S30</x:v>
      </x:c>
      <x:c r="AX110" s="26" t="str">
        <x:v>Energía industrial</x:v>
      </x:c>
      <x:c r="AY110" s="26" t="str">
        <x:v>F0908</x:v>
      </x:c>
      <x:c r="AZ110" s="26" t="str">
        <x:v>Sistemas energéticos y utilidades térmicas</x:v>
      </x:c>
      <x:c r="BA110" s="26" t="str"/>
      <x:c r="BB110" s="26" t="str"/>
      <x:c r="BC110" s="26" t="str"/>
      <x:c r="BD110" s="26" t="str"/>
      <x:c r="BE110" s="26" t="str"/>
      <x:c r="BF110" s="26" t="str"/>
      <x:c r="BG110" s="26" t="str">
        <x:v>I</x:v>
      </x:c>
      <x:c r="BH110" s="26" t="str">
        <x:v>N2</x:v>
      </x:c>
      <x:c r="BI110" s="26" t="str">
        <x:v>Familia aplicada/profesional; sin señal suficiente para N3/N4</x:v>
      </x:c>
      <x:c r="BJ110" s="26" t="str">
        <x:v>TE01</x:v>
      </x:c>
      <x:c r="BK110" s="26" t="str">
        <x:v>NR</x:v>
      </x:c>
      <x:c r="BL110" s="26" t="str">
        <x:v>NR</x:v>
      </x:c>
      <x:c r="BM110" s="26" t="n">
        <x:v>3</x:v>
      </x:c>
      <x:c r="BN110" s="35" t="n">
        <x:v>31.25</x:v>
      </x:c>
      <x:c r="BO110" s="26" t="str">
        <x:v>E2_Fundamentos_Ingenieria</x:v>
      </x:c>
      <x:c r="BP110" s="26" t="str">
        <x:v>Programa completo</x:v>
      </x:c>
      <x:c r="BQ110" s="26" t="str">
        <x:v>Título+contexto</x:v>
      </x:c>
      <x:c r="BR110" s="26" t="str">
        <x:v>Media</x:v>
      </x:c>
      <x:c r="BS110" s="26" t="str">
        <x:v>No</x:v>
      </x:c>
      <x:c r="BT110" s="26" t="str"/>
      <x:c r="BU110" s="26" t="str">
        <x:v>Propuesta consistente con reglas v1.0.</x:v>
      </x:c>
      <x:c r="BV110" s="26" t="str">
        <x:v>PROPUESTO</x:v>
      </x:c>
      <x:c r="BW110" s="26" t="str">
        <x:v>AGRO-NORM-v1.0</x:v>
      </x:c>
      <x:c r="BX110" s="26" t="str">
        <x:v>2026-08-26</x:v>
      </x:c>
      <x:c r="BY110" s="26" t="str">
        <x:v>APROBADO</x:v>
      </x:c>
      <x:c r="BZ110" s="26" t="str"/>
      <x:c r="CA110" s="26" t="str">
        <x:v>Propuesta consistente con reglas v1.0.</x:v>
      </x:c>
      <x:c r="CB110" s="26" t="str">
        <x:v>APROBADO</x:v>
      </x:c>
    </x:row>
    <x:row r="111">
      <x:c r="A111" t="str">
        <x:v>CUR_AGRO_UPC</x:v>
      </x:c>
      <x:c r="B111" t="str">
        <x:v>UPC</x:v>
      </x:c>
      <x:c r="C111" t="str">
        <x:v>Grado/Bachelor</x:v>
      </x:c>
      <x:c r="D111" t="str">
        <x:v>Programa completo</x:v>
      </x:c>
      <x:c r="E111" t="str">
        <x:v>INTEGRAR</x:v>
      </x:c>
      <x:c r="F111" t="str">
        <x:v>APTA PARA BASE MAESTRA</x:v>
      </x:c>
      <x:c r="G111" t="str">
        <x:v>Sí</x:v>
      </x:c>
      <x:c r="H111" t="str">
        <x:v>Sí</x:v>
      </x:c>
      <x:c r="I111" t="str">
        <x:v>No</x:v>
      </x:c>
      <x:c r="J111" t="str">
        <x:v>No</x:v>
      </x:c>
      <x:c r="K111" t="str">
        <x:v>No</x:v>
      </x:c>
      <x:c r="L111" t="str">
        <x:v>UPC_GRAU_EN_ENGINYERIA_ALIMENT_RIA_EEABB_P_ASIG016</x:v>
      </x:c>
      <x:c r="M111" t="str">
        <x:v>UPC_GRAU_EN_ENGINYERIA_ALIMENT_RIA_EEABB_P</x:v>
      </x:c>
      <x:c r="N111" t="str">
        <x:v>NR</x:v>
      </x:c>
      <x:c r="O111" t="str">
        <x:v>Anàlisi d'Aliments</x:v>
      </x:c>
      <x:c r="P111" t="str">
        <x:v>Anàlisi d'Aliments</x:v>
      </x:c>
      <x:c r="Q111" t="str">
        <x:v>UPC_GRAU_EN_ENGINYERIA_ALIMENT_RIA_EEABB_P_P04</x:v>
      </x:c>
      <x:c r="R111" t="n">
        <x:v>2</x:v>
      </x:c>
      <x:c r="S111" t="str">
        <x:v>4.º semestre</x:v>
      </x:c>
      <x:c r="T111" t="str">
        <x:v>4.º semestre</x:v>
      </x:c>
      <x:c r="U111" t="n">
        <x:v>6</x:v>
      </x:c>
      <x:c r="V111" t="str">
        <x:v>ECTS</x:v>
      </x:c>
      <x:c r="W111" t="str">
        <x:v>Obligatoria</x:v>
      </x:c>
      <x:c r="X111" t="str">
        <x:v>Sí</x:v>
      </x:c>
      <x:c r="Y111" t="str">
        <x:v>No</x:v>
      </x:c>
      <x:c r="Z111" t="str">
        <x:v>NR</x:v>
      </x:c>
      <x:c r="AA111" t="str">
        <x:v>NR</x:v>
      </x:c>
      <x:c r="AB111" t="str">
        <x:v>NR</x:v>
      </x:c>
      <x:c r="AC111" t="str">
        <x:v>NR</x:v>
      </x:c>
      <x:c r="AD111" t="str">
        <x:v>NR</x:v>
      </x:c>
      <x:c r="AE111" t="str">
        <x:v>NR</x:v>
      </x:c>
      <x:c r="AF111" t="str">
        <x:v>NR</x:v>
      </x:c>
      <x:c r="AG111" t="str">
        <x:v>NR</x:v>
      </x:c>
      <x:c r="AH111" t="str">
        <x:v>NR</x:v>
      </x:c>
      <x:c r="AI111"/>
      <x:c r="AJ111"/>
      <x:c r="AK111"/>
      <x:c r="AL111"/>
      <x:c r="AM111"/>
      <x:c r="AN111" t="str">
        <x:v>UPC_GRAU_EN_ENGINYERIA_ALIMENT_RIA_EEABB_P_F001</x:v>
      </x:c>
      <x:c r="AO111" t="str">
        <x:v>NR</x:v>
      </x:c>
      <x:c r="AP111" t="str">
        <x:v>Plan vigente 2026-27</x:v>
      </x:c>
      <x:c r="AQ111" t="str">
        <x:v>Revisado</x:v>
      </x:c>
      <x:c r="AR111"/>
      <x:c r="AS111" s="26" t="str">
        <x:v>Análisis químico, físico e instrumental de alimentos</x:v>
      </x:c>
      <x:c r="AT111" s="26" t="str">
        <x:v>CA</x:v>
      </x:c>
      <x:c r="AU111" s="26" t="str">
        <x:v>A08</x:v>
      </x:c>
      <x:c r="AV111" s="26" t="str">
        <x:v>Calidad, Inocuidad, Análisis y Regulación</x:v>
      </x:c>
      <x:c r="AW111" s="26" t="str">
        <x:v>S24</x:v>
      </x:c>
      <x:c r="AX111" s="26" t="str">
        <x:v>Análisis</x:v>
      </x:c>
      <x:c r="AY111" s="26" t="str">
        <x:v>F0801</x:v>
      </x:c>
      <x:c r="AZ111" s="26" t="str">
        <x:v>Análisis químico, físico e instrumental de alimentos</x:v>
      </x:c>
      <x:c r="BA111" s="26" t="str"/>
      <x:c r="BB111" s="26" t="str"/>
      <x:c r="BC111" s="26" t="str"/>
      <x:c r="BD111" s="26" t="str"/>
      <x:c r="BE111" s="26" t="str"/>
      <x:c r="BF111" s="26" t="str"/>
      <x:c r="BG111" s="26" t="str">
        <x:v>Único</x:v>
      </x:c>
      <x:c r="BH111" s="26" t="str">
        <x:v>N2</x:v>
      </x:c>
      <x:c r="BI111" s="26" t="str">
        <x:v>Familia aplicada/profesional; sin señal suficiente para N3/N4</x:v>
      </x:c>
      <x:c r="BJ111" s="26" t="str">
        <x:v>TE01</x:v>
      </x:c>
      <x:c r="BK111" s="26" t="str">
        <x:v>NR</x:v>
      </x:c>
      <x:c r="BL111" s="26" t="str">
        <x:v>NR</x:v>
      </x:c>
      <x:c r="BM111" s="26" t="n">
        <x:v>4</x:v>
      </x:c>
      <x:c r="BN111" s="35" t="n">
        <x:v>43.75</x:v>
      </x:c>
      <x:c r="BO111" s="26" t="str">
        <x:v>E2_Fundamentos_Ingenieria</x:v>
      </x:c>
      <x:c r="BP111" s="26" t="str">
        <x:v>Programa completo</x:v>
      </x:c>
      <x:c r="BQ111" s="26" t="str">
        <x:v>Título solo</x:v>
      </x:c>
      <x:c r="BR111" s="26" t="str">
        <x:v>Media</x:v>
      </x:c>
      <x:c r="BS111" s="26" t="str">
        <x:v>No</x:v>
      </x:c>
      <x:c r="BT111" s="26" t="str"/>
      <x:c r="BU111" s="26" t="str">
        <x:v>Propuesta consistente con reglas v1.0.</x:v>
      </x:c>
      <x:c r="BV111" s="26" t="str">
        <x:v>PROPUESTO</x:v>
      </x:c>
      <x:c r="BW111" s="26" t="str">
        <x:v>AGRO-NORM-v1.0</x:v>
      </x:c>
      <x:c r="BX111" s="26" t="str">
        <x:v>2026-08-26</x:v>
      </x:c>
      <x:c r="BY111" s="26" t="str">
        <x:v>APROBADO</x:v>
      </x:c>
      <x:c r="BZ111" s="26" t="str"/>
      <x:c r="CA111" s="26" t="str">
        <x:v>Propuesta consistente con reglas v1.0.</x:v>
      </x:c>
      <x:c r="CB111" s="26" t="str">
        <x:v>APROBADO</x:v>
      </x:c>
    </x:row>
    <x:row r="112">
      <x:c r="A112" t="str">
        <x:v>CUR_AGRO_UPC</x:v>
      </x:c>
      <x:c r="B112" t="str">
        <x:v>UPC</x:v>
      </x:c>
      <x:c r="C112" t="str">
        <x:v>Grado/Bachelor</x:v>
      </x:c>
      <x:c r="D112" t="str">
        <x:v>Programa completo</x:v>
      </x:c>
      <x:c r="E112" t="str">
        <x:v>INTEGRAR</x:v>
      </x:c>
      <x:c r="F112" t="str">
        <x:v>APTA PARA BASE MAESTRA</x:v>
      </x:c>
      <x:c r="G112" t="str">
        <x:v>Sí</x:v>
      </x:c>
      <x:c r="H112" t="str">
        <x:v>Sí</x:v>
      </x:c>
      <x:c r="I112" t="str">
        <x:v>No</x:v>
      </x:c>
      <x:c r="J112" t="str">
        <x:v>No</x:v>
      </x:c>
      <x:c r="K112" t="str">
        <x:v>No</x:v>
      </x:c>
      <x:c r="L112" t="str">
        <x:v>UPC_GRAU_EN_ENGINYERIA_ALIMENT_RIA_EEABB_P_ASIG017</x:v>
      </x:c>
      <x:c r="M112" t="str">
        <x:v>UPC_GRAU_EN_ENGINYERIA_ALIMENT_RIA_EEABB_P</x:v>
      </x:c>
      <x:c r="N112" t="str">
        <x:v>NR</x:v>
      </x:c>
      <x:c r="O112" t="str">
        <x:v>Anàlisi de Mercats i Valoració Agrària</x:v>
      </x:c>
      <x:c r="P112" t="str">
        <x:v>Anàlisi de Mercats i Valoració Agrària</x:v>
      </x:c>
      <x:c r="Q112" t="str">
        <x:v>UPC_GRAU_EN_ENGINYERIA_ALIMENT_RIA_EEABB_P_P04</x:v>
      </x:c>
      <x:c r="R112" t="n">
        <x:v>2</x:v>
      </x:c>
      <x:c r="S112" t="str">
        <x:v>4.º semestre</x:v>
      </x:c>
      <x:c r="T112" t="str">
        <x:v>4.º semestre</x:v>
      </x:c>
      <x:c r="U112" t="n">
        <x:v>6</x:v>
      </x:c>
      <x:c r="V112" t="str">
        <x:v>ECTS</x:v>
      </x:c>
      <x:c r="W112" t="str">
        <x:v>Obligatoria</x:v>
      </x:c>
      <x:c r="X112" t="str">
        <x:v>Sí</x:v>
      </x:c>
      <x:c r="Y112" t="str">
        <x:v>No</x:v>
      </x:c>
      <x:c r="Z112" t="str">
        <x:v>NR</x:v>
      </x:c>
      <x:c r="AA112" t="str">
        <x:v>NR</x:v>
      </x:c>
      <x:c r="AB112" t="str">
        <x:v>NR</x:v>
      </x:c>
      <x:c r="AC112" t="str">
        <x:v>NR</x:v>
      </x:c>
      <x:c r="AD112" t="str">
        <x:v>NR</x:v>
      </x:c>
      <x:c r="AE112" t="str">
        <x:v>NR</x:v>
      </x:c>
      <x:c r="AF112" t="str">
        <x:v>NR</x:v>
      </x:c>
      <x:c r="AG112" t="str">
        <x:v>NR</x:v>
      </x:c>
      <x:c r="AH112" t="str">
        <x:v>NR</x:v>
      </x:c>
      <x:c r="AI112"/>
      <x:c r="AJ112"/>
      <x:c r="AK112"/>
      <x:c r="AL112"/>
      <x:c r="AM112"/>
      <x:c r="AN112" t="str">
        <x:v>UPC_GRAU_EN_ENGINYERIA_ALIMENT_RIA_EEABB_P_F001</x:v>
      </x:c>
      <x:c r="AO112" t="str">
        <x:v>NR</x:v>
      </x:c>
      <x:c r="AP112" t="str">
        <x:v>Plan vigente 2026-27</x:v>
      </x:c>
      <x:c r="AQ112" t="str">
        <x:v>Revisado</x:v>
      </x:c>
      <x:c r="AR112"/>
      <x:c r="AS112" s="26" t="str">
        <x:v>Costos, valoración y finanzas I</x:v>
      </x:c>
      <x:c r="AT112" s="26" t="str">
        <x:v>CA</x:v>
      </x:c>
      <x:c r="AU112" s="26" t="str">
        <x:v>A12</x:v>
      </x:c>
      <x:c r="AV112" s="26" t="str">
        <x:v>Economía, Gestión, Marketing y Cadena de Suministro</x:v>
      </x:c>
      <x:c r="AW112" s="26" t="str">
        <x:v>S39</x:v>
      </x:c>
      <x:c r="AX112" s="26" t="str">
        <x:v>Empresa</x:v>
      </x:c>
      <x:c r="AY112" s="26" t="str">
        <x:v>F1203</x:v>
      </x:c>
      <x:c r="AZ112" s="26" t="str">
        <x:v>Costos, valoración y finanzas</x:v>
      </x:c>
      <x:c r="BA112" s="26" t="str"/>
      <x:c r="BB112" s="26" t="str"/>
      <x:c r="BC112" s="26" t="str"/>
      <x:c r="BD112" s="26" t="str"/>
      <x:c r="BE112" s="26" t="str"/>
      <x:c r="BF112" s="26" t="str"/>
      <x:c r="BG112" s="26" t="str">
        <x:v>I</x:v>
      </x:c>
      <x:c r="BH112" s="26" t="str">
        <x:v>N2</x:v>
      </x:c>
      <x:c r="BI112" s="26" t="str">
        <x:v>Familia aplicada/profesional; sin señal suficiente para N3/N4</x:v>
      </x:c>
      <x:c r="BJ112" s="26" t="str">
        <x:v>TE01</x:v>
      </x:c>
      <x:c r="BK112" s="26" t="str">
        <x:v>NR</x:v>
      </x:c>
      <x:c r="BL112" s="26" t="str">
        <x:v>NR</x:v>
      </x:c>
      <x:c r="BM112" s="26" t="n">
        <x:v>4</x:v>
      </x:c>
      <x:c r="BN112" s="35" t="n">
        <x:v>43.75</x:v>
      </x:c>
      <x:c r="BO112" s="26" t="str">
        <x:v>E2_Fundamentos_Ingenieria</x:v>
      </x:c>
      <x:c r="BP112" s="26" t="str">
        <x:v>Programa completo</x:v>
      </x:c>
      <x:c r="BQ112" s="26" t="str">
        <x:v>Título+contexto</x:v>
      </x:c>
      <x:c r="BR112" s="26" t="str">
        <x:v>Media</x:v>
      </x:c>
      <x:c r="BS112" s="26" t="str">
        <x:v>No</x:v>
      </x:c>
      <x:c r="BT112" s="26" t="str"/>
      <x:c r="BU112" s="26" t="str">
        <x:v>Propuesta consistente con reglas v1.0.</x:v>
      </x:c>
      <x:c r="BV112" s="26" t="str">
        <x:v>PROPUESTO</x:v>
      </x:c>
      <x:c r="BW112" s="26" t="str">
        <x:v>AGRO-NORM-v1.0</x:v>
      </x:c>
      <x:c r="BX112" s="26" t="str">
        <x:v>2026-08-26</x:v>
      </x:c>
      <x:c r="BY112" s="26" t="str">
        <x:v>APROBADO</x:v>
      </x:c>
      <x:c r="BZ112" s="26" t="str"/>
      <x:c r="CA112" s="26" t="str">
        <x:v>Propuesta consistente con reglas v1.0.</x:v>
      </x:c>
      <x:c r="CB112" s="26" t="str">
        <x:v>APROBADO</x:v>
      </x:c>
    </x:row>
    <x:row r="113">
      <x:c r="A113" t="str">
        <x:v>CUR_AGRO_UPC</x:v>
      </x:c>
      <x:c r="B113" t="str">
        <x:v>UPC</x:v>
      </x:c>
      <x:c r="C113" t="str">
        <x:v>Grado/Bachelor</x:v>
      </x:c>
      <x:c r="D113" t="str">
        <x:v>Programa completo</x:v>
      </x:c>
      <x:c r="E113" t="str">
        <x:v>INTEGRAR</x:v>
      </x:c>
      <x:c r="F113" t="str">
        <x:v>APTA PARA BASE MAESTRA</x:v>
      </x:c>
      <x:c r="G113" t="str">
        <x:v>Sí</x:v>
      </x:c>
      <x:c r="H113" t="str">
        <x:v>Sí</x:v>
      </x:c>
      <x:c r="I113" t="str">
        <x:v>No</x:v>
      </x:c>
      <x:c r="J113" t="str">
        <x:v>No</x:v>
      </x:c>
      <x:c r="K113" t="str">
        <x:v>No</x:v>
      </x:c>
      <x:c r="L113" t="str">
        <x:v>UPC_GRAU_EN_ENGINYERIA_ALIMENT_RIA_EEABB_P_ASIG018</x:v>
      </x:c>
      <x:c r="M113" t="str">
        <x:v>UPC_GRAU_EN_ENGINYERIA_ALIMENT_RIA_EEABB_P</x:v>
      </x:c>
      <x:c r="N113" t="str">
        <x:v>NR</x:v>
      </x:c>
      <x:c r="O113" t="str">
        <x:v>Fonaments de Bioquímica i Microbiologia dels Aliments</x:v>
      </x:c>
      <x:c r="P113" t="str">
        <x:v>Fonaments de Bioquímica i Microbiologia dels Aliments</x:v>
      </x:c>
      <x:c r="Q113" t="str">
        <x:v>UPC_GRAU_EN_ENGINYERIA_ALIMENT_RIA_EEABB_P_P04</x:v>
      </x:c>
      <x:c r="R113" t="n">
        <x:v>2</x:v>
      </x:c>
      <x:c r="S113" t="str">
        <x:v>4.º semestre</x:v>
      </x:c>
      <x:c r="T113" t="str">
        <x:v>4.º semestre</x:v>
      </x:c>
      <x:c r="U113" t="n">
        <x:v>6</x:v>
      </x:c>
      <x:c r="V113" t="str">
        <x:v>ECTS</x:v>
      </x:c>
      <x:c r="W113" t="str">
        <x:v>Obligatoria</x:v>
      </x:c>
      <x:c r="X113" t="str">
        <x:v>Sí</x:v>
      </x:c>
      <x:c r="Y113" t="str">
        <x:v>No</x:v>
      </x:c>
      <x:c r="Z113" t="str">
        <x:v>NR</x:v>
      </x:c>
      <x:c r="AA113" t="str">
        <x:v>NR</x:v>
      </x:c>
      <x:c r="AB113" t="str">
        <x:v>NR</x:v>
      </x:c>
      <x:c r="AC113" t="str">
        <x:v>NR</x:v>
      </x:c>
      <x:c r="AD113" t="str">
        <x:v>NR</x:v>
      </x:c>
      <x:c r="AE113" t="str">
        <x:v>NR</x:v>
      </x:c>
      <x:c r="AF113" t="str">
        <x:v>NR</x:v>
      </x:c>
      <x:c r="AG113" t="str">
        <x:v>NR</x:v>
      </x:c>
      <x:c r="AH113" t="str">
        <x:v>NR</x:v>
      </x:c>
      <x:c r="AI113"/>
      <x:c r="AJ113"/>
      <x:c r="AK113"/>
      <x:c r="AL113"/>
      <x:c r="AM113"/>
      <x:c r="AN113" t="str">
        <x:v>UPC_GRAU_EN_ENGINYERIA_ALIMENT_RIA_EEABB_P_F001</x:v>
      </x:c>
      <x:c r="AO113" t="str">
        <x:v>NR</x:v>
      </x:c>
      <x:c r="AP113" t="str">
        <x:v>Plan vigente 2026-27</x:v>
      </x:c>
      <x:c r="AQ113" t="str">
        <x:v>Revisado</x:v>
      </x:c>
      <x:c r="AR113"/>
      <x:c r="AS113" s="26" t="str">
        <x:v>Microbiología general I</x:v>
      </x:c>
      <x:c r="AT113" s="26" t="str">
        <x:v>CA</x:v>
      </x:c>
      <x:c r="AU113" s="26" t="str">
        <x:v>A03</x:v>
      </x:c>
      <x:c r="AV113" s="26" t="str">
        <x:v>Biología, Bioquímica, Microbiología y Biotecnología</x:v>
      </x:c>
      <x:c r="AW113" s="26" t="str">
        <x:v>S08</x:v>
      </x:c>
      <x:c r="AX113" s="26" t="str">
        <x:v>Microbiología</x:v>
      </x:c>
      <x:c r="AY113" s="26" t="str">
        <x:v>F0303</x:v>
      </x:c>
      <x:c r="AZ113" s="26" t="str">
        <x:v>Microbiología general</x:v>
      </x:c>
      <x:c r="BA113" s="26" t="str"/>
      <x:c r="BB113" s="26" t="str"/>
      <x:c r="BC113" s="26" t="str"/>
      <x:c r="BD113" s="26" t="str"/>
      <x:c r="BE113" s="26" t="str"/>
      <x:c r="BF113" s="26" t="str"/>
      <x:c r="BG113" s="26" t="str">
        <x:v>I</x:v>
      </x:c>
      <x:c r="BH113" s="26" t="str">
        <x:v>N1</x:v>
      </x:c>
      <x:c r="BI113" s="26" t="str">
        <x:v>Familia fundamental sin evidencia de nivel avanzado</x:v>
      </x:c>
      <x:c r="BJ113" s="26" t="str">
        <x:v>TE01</x:v>
      </x:c>
      <x:c r="BK113" s="26" t="str">
        <x:v>NR</x:v>
      </x:c>
      <x:c r="BL113" s="26" t="str">
        <x:v>NR</x:v>
      </x:c>
      <x:c r="BM113" s="26" t="n">
        <x:v>4</x:v>
      </x:c>
      <x:c r="BN113" s="35" t="n">
        <x:v>43.75</x:v>
      </x:c>
      <x:c r="BO113" s="26" t="str">
        <x:v>E2_Fundamentos_Ingenieria</x:v>
      </x:c>
      <x:c r="BP113" s="26" t="str">
        <x:v>Programa completo</x:v>
      </x:c>
      <x:c r="BQ113" s="26" t="str">
        <x:v>Título solo</x:v>
      </x:c>
      <x:c r="BR113" s="26" t="str">
        <x:v>Media</x:v>
      </x:c>
      <x:c r="BS113" s="26" t="str">
        <x:v>No</x:v>
      </x:c>
      <x:c r="BT113" s="26" t="str"/>
      <x:c r="BU113" s="26" t="str">
        <x:v>Propuesta consistente con reglas v1.0.</x:v>
      </x:c>
      <x:c r="BV113" s="26" t="str">
        <x:v>PROPUESTO</x:v>
      </x:c>
      <x:c r="BW113" s="26" t="str">
        <x:v>AGRO-NORM-v1.0</x:v>
      </x:c>
      <x:c r="BX113" s="26" t="str">
        <x:v>2026-08-26</x:v>
      </x:c>
      <x:c r="BY113" s="26" t="str">
        <x:v>APROBADO</x:v>
      </x:c>
      <x:c r="BZ113" s="26" t="str"/>
      <x:c r="CA113" s="26" t="str">
        <x:v>Propuesta consistente con reglas v1.0.</x:v>
      </x:c>
      <x:c r="CB113" s="26" t="str">
        <x:v>APROBADO</x:v>
      </x:c>
    </x:row>
    <x:row r="114">
      <x:c r="A114" t="str">
        <x:v>CUR_AGRO_UPC</x:v>
      </x:c>
      <x:c r="B114" t="str">
        <x:v>UPC</x:v>
      </x:c>
      <x:c r="C114" t="str">
        <x:v>Grado/Bachelor</x:v>
      </x:c>
      <x:c r="D114" t="str">
        <x:v>Programa completo</x:v>
      </x:c>
      <x:c r="E114" t="str">
        <x:v>INTEGRAR</x:v>
      </x:c>
      <x:c r="F114" t="str">
        <x:v>APTA PARA BASE MAESTRA</x:v>
      </x:c>
      <x:c r="G114" t="str">
        <x:v>Sí</x:v>
      </x:c>
      <x:c r="H114" t="str">
        <x:v>Sí</x:v>
      </x:c>
      <x:c r="I114" t="str">
        <x:v>No</x:v>
      </x:c>
      <x:c r="J114" t="str">
        <x:v>No</x:v>
      </x:c>
      <x:c r="K114" t="str">
        <x:v>No</x:v>
      </x:c>
      <x:c r="L114" t="str">
        <x:v>UPC_GRAU_EN_ENGINYERIA_ALIMENT_RIA_EEABB_P_ASIG019</x:v>
      </x:c>
      <x:c r="M114" t="str">
        <x:v>UPC_GRAU_EN_ENGINYERIA_ALIMENT_RIA_EEABB_P</x:v>
      </x:c>
      <x:c r="N114" t="str">
        <x:v>NR</x:v>
      </x:c>
      <x:c r="O114" t="str">
        <x:v>Producció Animal</x:v>
      </x:c>
      <x:c r="P114" t="str">
        <x:v>Producció Animal</x:v>
      </x:c>
      <x:c r="Q114" t="str">
        <x:v>UPC_GRAU_EN_ENGINYERIA_ALIMENT_RIA_EEABB_P_P04</x:v>
      </x:c>
      <x:c r="R114" t="n">
        <x:v>2</x:v>
      </x:c>
      <x:c r="S114" t="str">
        <x:v>4.º semestre</x:v>
      </x:c>
      <x:c r="T114" t="str">
        <x:v>4.º semestre</x:v>
      </x:c>
      <x:c r="U114" t="n">
        <x:v>6</x:v>
      </x:c>
      <x:c r="V114" t="str">
        <x:v>ECTS</x:v>
      </x:c>
      <x:c r="W114" t="str">
        <x:v>Obligatoria</x:v>
      </x:c>
      <x:c r="X114" t="str">
        <x:v>Sí</x:v>
      </x:c>
      <x:c r="Y114" t="str">
        <x:v>No</x:v>
      </x:c>
      <x:c r="Z114" t="str">
        <x:v>NR</x:v>
      </x:c>
      <x:c r="AA114" t="str">
        <x:v>NR</x:v>
      </x:c>
      <x:c r="AB114" t="str">
        <x:v>NR</x:v>
      </x:c>
      <x:c r="AC114" t="str">
        <x:v>NR</x:v>
      </x:c>
      <x:c r="AD114" t="str">
        <x:v>NR</x:v>
      </x:c>
      <x:c r="AE114" t="str">
        <x:v>NR</x:v>
      </x:c>
      <x:c r="AF114" t="str">
        <x:v>NR</x:v>
      </x:c>
      <x:c r="AG114" t="str">
        <x:v>NR</x:v>
      </x:c>
      <x:c r="AH114" t="str">
        <x:v>NR</x:v>
      </x:c>
      <x:c r="AI114"/>
      <x:c r="AJ114"/>
      <x:c r="AK114"/>
      <x:c r="AL114"/>
      <x:c r="AM114"/>
      <x:c r="AN114" t="str">
        <x:v>UPC_GRAU_EN_ENGINYERIA_ALIMENT_RIA_EEABB_P_F001</x:v>
      </x:c>
      <x:c r="AO114" t="str">
        <x:v>NR</x:v>
      </x:c>
      <x:c r="AP114" t="str">
        <x:v>Plan vigente 2026-27</x:v>
      </x:c>
      <x:c r="AQ114" t="str">
        <x:v>Revisado</x:v>
      </x:c>
      <x:c r="AR114"/>
      <x:c r="AS114" s="26" t="str">
        <x:v>Producción animal y zootecnia</x:v>
      </x:c>
      <x:c r="AT114" s="26" t="str">
        <x:v>CA</x:v>
      </x:c>
      <x:c r="AU114" s="26" t="str">
        <x:v>A10</x:v>
      </x:c>
      <x:c r="AV114" s="26" t="str">
        <x:v>Producción Agropecuaria, Materias Primas y Territorio</x:v>
      </x:c>
      <x:c r="AW114" s="26" t="str">
        <x:v>S32</x:v>
      </x:c>
      <x:c r="AX114" s="26" t="str">
        <x:v>Producción animal</x:v>
      </x:c>
      <x:c r="AY114" s="26" t="str">
        <x:v>F1002</x:v>
      </x:c>
      <x:c r="AZ114" s="26" t="str">
        <x:v>Producción animal y zootecnia</x:v>
      </x:c>
      <x:c r="BA114" s="26" t="str"/>
      <x:c r="BB114" s="26" t="str"/>
      <x:c r="BC114" s="26" t="str"/>
      <x:c r="BD114" s="26" t="str"/>
      <x:c r="BE114" s="26" t="str"/>
      <x:c r="BF114" s="26" t="str"/>
      <x:c r="BG114" s="26" t="str">
        <x:v>Único</x:v>
      </x:c>
      <x:c r="BH114" s="26" t="str">
        <x:v>N2</x:v>
      </x:c>
      <x:c r="BI114" s="26" t="str">
        <x:v>Familia aplicada/profesional; sin señal suficiente para N3/N4</x:v>
      </x:c>
      <x:c r="BJ114" s="26" t="str">
        <x:v>TE01</x:v>
      </x:c>
      <x:c r="BK114" s="26" t="str">
        <x:v>NR</x:v>
      </x:c>
      <x:c r="BL114" s="26" t="str">
        <x:v>NR</x:v>
      </x:c>
      <x:c r="BM114" s="26" t="n">
        <x:v>4</x:v>
      </x:c>
      <x:c r="BN114" s="35" t="n">
        <x:v>43.75</x:v>
      </x:c>
      <x:c r="BO114" s="26" t="str">
        <x:v>E2_Fundamentos_Ingenieria</x:v>
      </x:c>
      <x:c r="BP114" s="26" t="str">
        <x:v>Programa completo</x:v>
      </x:c>
      <x:c r="BQ114" s="26" t="str">
        <x:v>Título+contexto</x:v>
      </x:c>
      <x:c r="BR114" s="26" t="str">
        <x:v>Media</x:v>
      </x:c>
      <x:c r="BS114" s="26" t="str">
        <x:v>No</x:v>
      </x:c>
      <x:c r="BT114" s="26" t="str"/>
      <x:c r="BU114" s="26" t="str">
        <x:v>Propuesta consistente con reglas v1.0.</x:v>
      </x:c>
      <x:c r="BV114" s="26" t="str">
        <x:v>PROPUESTO</x:v>
      </x:c>
      <x:c r="BW114" s="26" t="str">
        <x:v>AGRO-NORM-v1.0</x:v>
      </x:c>
      <x:c r="BX114" s="26" t="str">
        <x:v>2026-08-26</x:v>
      </x:c>
      <x:c r="BY114" s="26" t="str">
        <x:v>APROBADO</x:v>
      </x:c>
      <x:c r="BZ114" s="26" t="str"/>
      <x:c r="CA114" s="26" t="str">
        <x:v>Propuesta consistente con reglas v1.0.</x:v>
      </x:c>
      <x:c r="CB114" s="26" t="str">
        <x:v>APROBADO</x:v>
      </x:c>
    </x:row>
    <x:row r="115">
      <x:c r="A115" t="str">
        <x:v>CUR_AGRO_UPC</x:v>
      </x:c>
      <x:c r="B115" t="str">
        <x:v>UPC</x:v>
      </x:c>
      <x:c r="C115" t="str">
        <x:v>Grado/Bachelor</x:v>
      </x:c>
      <x:c r="D115" t="str">
        <x:v>Programa completo</x:v>
      </x:c>
      <x:c r="E115" t="str">
        <x:v>INTEGRAR</x:v>
      </x:c>
      <x:c r="F115" t="str">
        <x:v>APTA PARA BASE MAESTRA</x:v>
      </x:c>
      <x:c r="G115" t="str">
        <x:v>Sí</x:v>
      </x:c>
      <x:c r="H115" t="str">
        <x:v>Sí</x:v>
      </x:c>
      <x:c r="I115" t="str">
        <x:v>No</x:v>
      </x:c>
      <x:c r="J115" t="str">
        <x:v>No</x:v>
      </x:c>
      <x:c r="K115" t="str">
        <x:v>No</x:v>
      </x:c>
      <x:c r="L115" t="str">
        <x:v>UPC_GRAU_EN_ENGINYERIA_ALIMENT_RIA_EEABB_P_ASIG020</x:v>
      </x:c>
      <x:c r="M115" t="str">
        <x:v>UPC_GRAU_EN_ENGINYERIA_ALIMENT_RIA_EEABB_P</x:v>
      </x:c>
      <x:c r="N115" t="str">
        <x:v>NR</x:v>
      </x:c>
      <x:c r="O115" t="str">
        <x:v>Producció Vegetal</x:v>
      </x:c>
      <x:c r="P115" t="str">
        <x:v>Producció Vegetal</x:v>
      </x:c>
      <x:c r="Q115" t="str">
        <x:v>UPC_GRAU_EN_ENGINYERIA_ALIMENT_RIA_EEABB_P_P04</x:v>
      </x:c>
      <x:c r="R115" t="n">
        <x:v>2</x:v>
      </x:c>
      <x:c r="S115" t="str">
        <x:v>4.º semestre</x:v>
      </x:c>
      <x:c r="T115" t="str">
        <x:v>4.º semestre</x:v>
      </x:c>
      <x:c r="U115" t="n">
        <x:v>6</x:v>
      </x:c>
      <x:c r="V115" t="str">
        <x:v>ECTS</x:v>
      </x:c>
      <x:c r="W115" t="str">
        <x:v>Obligatoria</x:v>
      </x:c>
      <x:c r="X115" t="str">
        <x:v>Sí</x:v>
      </x:c>
      <x:c r="Y115" t="str">
        <x:v>No</x:v>
      </x:c>
      <x:c r="Z115" t="str">
        <x:v>NR</x:v>
      </x:c>
      <x:c r="AA115" t="str">
        <x:v>NR</x:v>
      </x:c>
      <x:c r="AB115" t="str">
        <x:v>NR</x:v>
      </x:c>
      <x:c r="AC115" t="str">
        <x:v>NR</x:v>
      </x:c>
      <x:c r="AD115" t="str">
        <x:v>NR</x:v>
      </x:c>
      <x:c r="AE115" t="str">
        <x:v>NR</x:v>
      </x:c>
      <x:c r="AF115" t="str">
        <x:v>NR</x:v>
      </x:c>
      <x:c r="AG115" t="str">
        <x:v>NR</x:v>
      </x:c>
      <x:c r="AH115" t="str">
        <x:v>NR</x:v>
      </x:c>
      <x:c r="AI115"/>
      <x:c r="AJ115"/>
      <x:c r="AK115"/>
      <x:c r="AL115"/>
      <x:c r="AM115"/>
      <x:c r="AN115" t="str">
        <x:v>UPC_GRAU_EN_ENGINYERIA_ALIMENT_RIA_EEABB_P_F001</x:v>
      </x:c>
      <x:c r="AO115" t="str">
        <x:v>NR</x:v>
      </x:c>
      <x:c r="AP115" t="str">
        <x:v>Plan vigente 2026-27</x:v>
      </x:c>
      <x:c r="AQ115" t="str">
        <x:v>Revisado</x:v>
      </x:c>
      <x:c r="AR115"/>
      <x:c r="AS115" s="26" t="str">
        <x:v>Producción vegetal y fitotecnia</x:v>
      </x:c>
      <x:c r="AT115" s="26" t="str">
        <x:v>CA</x:v>
      </x:c>
      <x:c r="AU115" s="26" t="str">
        <x:v>A10</x:v>
      </x:c>
      <x:c r="AV115" s="26" t="str">
        <x:v>Producción Agropecuaria, Materias Primas y Territorio</x:v>
      </x:c>
      <x:c r="AW115" s="26" t="str">
        <x:v>S31</x:v>
      </x:c>
      <x:c r="AX115" s="26" t="str">
        <x:v>Producción vegetal</x:v>
      </x:c>
      <x:c r="AY115" s="26" t="str">
        <x:v>F1001</x:v>
      </x:c>
      <x:c r="AZ115" s="26" t="str">
        <x:v>Producción vegetal y fitotecnia</x:v>
      </x:c>
      <x:c r="BA115" s="26" t="str"/>
      <x:c r="BB115" s="26" t="str"/>
      <x:c r="BC115" s="26" t="str"/>
      <x:c r="BD115" s="26" t="str"/>
      <x:c r="BE115" s="26" t="str"/>
      <x:c r="BF115" s="26" t="str"/>
      <x:c r="BG115" s="26" t="str">
        <x:v>Único</x:v>
      </x:c>
      <x:c r="BH115" s="26" t="str">
        <x:v>N2</x:v>
      </x:c>
      <x:c r="BI115" s="26" t="str">
        <x:v>Familia aplicada/profesional; sin señal suficiente para N3/N4</x:v>
      </x:c>
      <x:c r="BJ115" s="26" t="str">
        <x:v>TE01</x:v>
      </x:c>
      <x:c r="BK115" s="26" t="str">
        <x:v>NR</x:v>
      </x:c>
      <x:c r="BL115" s="26" t="str">
        <x:v>NR</x:v>
      </x:c>
      <x:c r="BM115" s="26" t="n">
        <x:v>4</x:v>
      </x:c>
      <x:c r="BN115" s="35" t="n">
        <x:v>43.75</x:v>
      </x:c>
      <x:c r="BO115" s="26" t="str">
        <x:v>E2_Fundamentos_Ingenieria</x:v>
      </x:c>
      <x:c r="BP115" s="26" t="str">
        <x:v>Programa completo</x:v>
      </x:c>
      <x:c r="BQ115" s="26" t="str">
        <x:v>Título+contexto</x:v>
      </x:c>
      <x:c r="BR115" s="26" t="str">
        <x:v>Media</x:v>
      </x:c>
      <x:c r="BS115" s="26" t="str">
        <x:v>No</x:v>
      </x:c>
      <x:c r="BT115" s="26" t="str"/>
      <x:c r="BU115" s="26" t="str">
        <x:v>Propuesta consistente con reglas v1.0.</x:v>
      </x:c>
      <x:c r="BV115" s="26" t="str">
        <x:v>PROPUESTO</x:v>
      </x:c>
      <x:c r="BW115" s="26" t="str">
        <x:v>AGRO-NORM-v1.0</x:v>
      </x:c>
      <x:c r="BX115" s="26" t="str">
        <x:v>2026-08-26</x:v>
      </x:c>
      <x:c r="BY115" s="26" t="str">
        <x:v>APROBADO</x:v>
      </x:c>
      <x:c r="BZ115" s="26" t="str"/>
      <x:c r="CA115" s="26" t="str">
        <x:v>Propuesta consistente con reglas v1.0.</x:v>
      </x:c>
      <x:c r="CB115" s="26" t="str">
        <x:v>APROBADO</x:v>
      </x:c>
    </x:row>
    <x:row r="116">
      <x:c r="A116" t="str">
        <x:v>CUR_AGRO_UPC</x:v>
      </x:c>
      <x:c r="B116" t="str">
        <x:v>UPC</x:v>
      </x:c>
      <x:c r="C116" t="str">
        <x:v>Grado/Bachelor</x:v>
      </x:c>
      <x:c r="D116" t="str">
        <x:v>Programa completo</x:v>
      </x:c>
      <x:c r="E116" t="str">
        <x:v>INTEGRAR</x:v>
      </x:c>
      <x:c r="F116" t="str">
        <x:v>APTA PARA BASE MAESTRA</x:v>
      </x:c>
      <x:c r="G116" t="str">
        <x:v>Sí</x:v>
      </x:c>
      <x:c r="H116" t="str">
        <x:v>Sí</x:v>
      </x:c>
      <x:c r="I116" t="str">
        <x:v>No</x:v>
      </x:c>
      <x:c r="J116" t="str">
        <x:v>No</x:v>
      </x:c>
      <x:c r="K116" t="str">
        <x:v>No</x:v>
      </x:c>
      <x:c r="L116" t="str">
        <x:v>UPC_GRAU_EN_ENGINYERIA_ALIMENT_RIA_EEABB_P_ASIG021</x:v>
      </x:c>
      <x:c r="M116" t="str">
        <x:v>UPC_GRAU_EN_ENGINYERIA_ALIMENT_RIA_EEABB_P</x:v>
      </x:c>
      <x:c r="N116" t="str">
        <x:v>NR</x:v>
      </x:c>
      <x:c r="O116" t="str">
        <x:v>Indústries Extractives i Fermentatives</x:v>
      </x:c>
      <x:c r="P116" t="str">
        <x:v>Indústries Extractives i Fermentatives</x:v>
      </x:c>
      <x:c r="Q116" t="str">
        <x:v>UPC_GRAU_EN_ENGINYERIA_ALIMENT_RIA_EEABB_P_P05</x:v>
      </x:c>
      <x:c r="R116" t="n">
        <x:v>3</x:v>
      </x:c>
      <x:c r="S116" t="str">
        <x:v>5.º semestre</x:v>
      </x:c>
      <x:c r="T116" t="str">
        <x:v>5.º semestre</x:v>
      </x:c>
      <x:c r="U116" t="n">
        <x:v>6</x:v>
      </x:c>
      <x:c r="V116" t="str">
        <x:v>ECTS</x:v>
      </x:c>
      <x:c r="W116" t="str">
        <x:v>Obligatoria</x:v>
      </x:c>
      <x:c r="X116" t="str">
        <x:v>Sí</x:v>
      </x:c>
      <x:c r="Y116" t="str">
        <x:v>No</x:v>
      </x:c>
      <x:c r="Z116" t="str">
        <x:v>NR</x:v>
      </x:c>
      <x:c r="AA116" t="str">
        <x:v>NR</x:v>
      </x:c>
      <x:c r="AB116" t="str">
        <x:v>NR</x:v>
      </x:c>
      <x:c r="AC116" t="str">
        <x:v>NR</x:v>
      </x:c>
      <x:c r="AD116" t="str">
        <x:v>NR</x:v>
      </x:c>
      <x:c r="AE116" t="str">
        <x:v>NR</x:v>
      </x:c>
      <x:c r="AF116" t="str">
        <x:v>NR</x:v>
      </x:c>
      <x:c r="AG116" t="str">
        <x:v>NR</x:v>
      </x:c>
      <x:c r="AH116" t="str">
        <x:v>NR</x:v>
      </x:c>
      <x:c r="AI116"/>
      <x:c r="AJ116"/>
      <x:c r="AK116"/>
      <x:c r="AL116"/>
      <x:c r="AM116"/>
      <x:c r="AN116" t="str">
        <x:v>UPC_GRAU_EN_ENGINYERIA_ALIMENT_RIA_EEABB_P_F001</x:v>
      </x:c>
      <x:c r="AO116" t="str">
        <x:v>NR</x:v>
      </x:c>
      <x:c r="AP116" t="str">
        <x:v>Plan vigente 2026-27</x:v>
      </x:c>
      <x:c r="AQ116" t="str">
        <x:v>Revisado</x:v>
      </x:c>
      <x:c r="AR116"/>
      <x:c r="AS116" s="26" t="str">
        <x:v>Fermentaciones y productos fermentados I</x:v>
      </x:c>
      <x:c r="AT116" s="26" t="str">
        <x:v>CA</x:v>
      </x:c>
      <x:c r="AU116" s="26" t="str">
        <x:v>A07</x:v>
      </x:c>
      <x:c r="AV116" s="26" t="str">
        <x:v>Tecnologías Sectoriales Agroalimentarias</x:v>
      </x:c>
      <x:c r="AW116" s="26" t="str">
        <x:v>S22</x:v>
      </x:c>
      <x:c r="AX116" s="26" t="str">
        <x:v>Bebidas</x:v>
      </x:c>
      <x:c r="AY116" s="26" t="str">
        <x:v>F0707</x:v>
      </x:c>
      <x:c r="AZ116" s="26" t="str">
        <x:v>Fermentaciones y productos fermentados</x:v>
      </x:c>
      <x:c r="BA116" s="26" t="str">
        <x:v>F0710</x:v>
      </x:c>
      <x:c r="BB116" s="26" t="str">
        <x:v>Otras industrias alimentarias y extractivas</x:v>
      </x:c>
      <x:c r="BC116" s="26" t="str"/>
      <x:c r="BD116" s="26" t="str"/>
      <x:c r="BE116" s="26" t="str"/>
      <x:c r="BF116" s="26" t="str"/>
      <x:c r="BG116" s="26" t="str">
        <x:v>I</x:v>
      </x:c>
      <x:c r="BH116" s="26" t="str">
        <x:v>N2</x:v>
      </x:c>
      <x:c r="BI116" s="26" t="str">
        <x:v>Familia aplicada/profesional; sin señal suficiente para N3/N4</x:v>
      </x:c>
      <x:c r="BJ116" s="26" t="str">
        <x:v>TE01</x:v>
      </x:c>
      <x:c r="BK116" s="26" t="str">
        <x:v>NR</x:v>
      </x:c>
      <x:c r="BL116" s="26" t="str">
        <x:v>NR</x:v>
      </x:c>
      <x:c r="BM116" s="26" t="n">
        <x:v>5</x:v>
      </x:c>
      <x:c r="BN116" s="35" t="n">
        <x:v>56.25</x:v>
      </x:c>
      <x:c r="BO116" s="26" t="str">
        <x:v>E3_Formacion_Profesional</x:v>
      </x:c>
      <x:c r="BP116" s="26" t="str">
        <x:v>Programa completo</x:v>
      </x:c>
      <x:c r="BQ116" s="26" t="str">
        <x:v>Título solo</x:v>
      </x:c>
      <x:c r="BR116" s="26" t="str">
        <x:v>Media</x:v>
      </x:c>
      <x:c r="BS116" s="26" t="str">
        <x:v>Sí</x:v>
      </x:c>
      <x:c r="BT116" s="26" t="str">
        <x:v>Ambigüedad entre familias candidatas o evidencia débil.</x:v>
      </x:c>
      <x:c r="BU116" s="26" t="str">
        <x:v>Clasificación resuelta en auditoría maestra usando título completo, contexto curricular y fronteras del diccionario v1.0.</x:v>
      </x:c>
      <x:c r="BV116" s="26" t="str">
        <x:v>REVISAR</x:v>
      </x:c>
      <x:c r="BW116" s="26" t="str">
        <x:v>AGRO-NORM-v1.0</x:v>
      </x:c>
      <x:c r="BX116" s="26" t="str">
        <x:v>2026-08-26</x:v>
      </x:c>
      <x:c r="BY116" s="26" t="str">
        <x:v>APROBADO</x:v>
      </x:c>
      <x:c r="BZ116" s="26" t="str"/>
      <x:c r="CA116" s="26" t="str">
        <x:v>Clasificación resuelta en auditoría maestra usando título completo, contexto curricular y fronteras del diccionario v1.0.</x:v>
      </x:c>
      <x:c r="CB116" s="26" t="str">
        <x:v>APROBADO</x:v>
      </x:c>
    </x:row>
    <x:row r="117">
      <x:c r="A117" t="str">
        <x:v>CUR_AGRO_UPC</x:v>
      </x:c>
      <x:c r="B117" t="str">
        <x:v>UPC</x:v>
      </x:c>
      <x:c r="C117" t="str">
        <x:v>Grado/Bachelor</x:v>
      </x:c>
      <x:c r="D117" t="str">
        <x:v>Programa completo</x:v>
      </x:c>
      <x:c r="E117" t="str">
        <x:v>INTEGRAR</x:v>
      </x:c>
      <x:c r="F117" t="str">
        <x:v>APTA PARA BASE MAESTRA</x:v>
      </x:c>
      <x:c r="G117" t="str">
        <x:v>Sí</x:v>
      </x:c>
      <x:c r="H117" t="str">
        <x:v>Sí</x:v>
      </x:c>
      <x:c r="I117" t="str">
        <x:v>No</x:v>
      </x:c>
      <x:c r="J117" t="str">
        <x:v>No</x:v>
      </x:c>
      <x:c r="K117" t="str">
        <x:v>No</x:v>
      </x:c>
      <x:c r="L117" t="str">
        <x:v>UPC_GRAU_EN_ENGINYERIA_ALIMENT_RIA_EEABB_P_ASIG022</x:v>
      </x:c>
      <x:c r="M117" t="str">
        <x:v>UPC_GRAU_EN_ENGINYERIA_ALIMENT_RIA_EEABB_P</x:v>
      </x:c>
      <x:c r="N117" t="str">
        <x:v>NR</x:v>
      </x:c>
      <x:c r="O117" t="str">
        <x:v>Microbiologia dels Aliments</x:v>
      </x:c>
      <x:c r="P117" t="str">
        <x:v>Microbiologia dels Aliments</x:v>
      </x:c>
      <x:c r="Q117" t="str">
        <x:v>UPC_GRAU_EN_ENGINYERIA_ALIMENT_RIA_EEABB_P_P05</x:v>
      </x:c>
      <x:c r="R117" t="n">
        <x:v>3</x:v>
      </x:c>
      <x:c r="S117" t="str">
        <x:v>5.º semestre</x:v>
      </x:c>
      <x:c r="T117" t="str">
        <x:v>5.º semestre</x:v>
      </x:c>
      <x:c r="U117" t="n">
        <x:v>6</x:v>
      </x:c>
      <x:c r="V117" t="str">
        <x:v>ECTS</x:v>
      </x:c>
      <x:c r="W117" t="str">
        <x:v>Obligatoria</x:v>
      </x:c>
      <x:c r="X117" t="str">
        <x:v>Sí</x:v>
      </x:c>
      <x:c r="Y117" t="str">
        <x:v>No</x:v>
      </x:c>
      <x:c r="Z117" t="str">
        <x:v>NR</x:v>
      </x:c>
      <x:c r="AA117" t="str">
        <x:v>NR</x:v>
      </x:c>
      <x:c r="AB117" t="str">
        <x:v>NR</x:v>
      </x:c>
      <x:c r="AC117" t="str">
        <x:v>NR</x:v>
      </x:c>
      <x:c r="AD117" t="str">
        <x:v>NR</x:v>
      </x:c>
      <x:c r="AE117" t="str">
        <x:v>NR</x:v>
      </x:c>
      <x:c r="AF117" t="str">
        <x:v>NR</x:v>
      </x:c>
      <x:c r="AG117" t="str">
        <x:v>NR</x:v>
      </x:c>
      <x:c r="AH117" t="str">
        <x:v>NR</x:v>
      </x:c>
      <x:c r="AI117"/>
      <x:c r="AJ117"/>
      <x:c r="AK117"/>
      <x:c r="AL117"/>
      <x:c r="AM117"/>
      <x:c r="AN117" t="str">
        <x:v>UPC_GRAU_EN_ENGINYERIA_ALIMENT_RIA_EEABB_P_F001</x:v>
      </x:c>
      <x:c r="AO117" t="str">
        <x:v>NR</x:v>
      </x:c>
      <x:c r="AP117" t="str">
        <x:v>Plan vigente 2026-27</x:v>
      </x:c>
      <x:c r="AQ117" t="str">
        <x:v>Revisado</x:v>
      </x:c>
      <x:c r="AR117"/>
      <x:c r="AS117" s="26" t="str">
        <x:v>Microbiología general</x:v>
      </x:c>
      <x:c r="AT117" s="26" t="str">
        <x:v>CA</x:v>
      </x:c>
      <x:c r="AU117" s="26" t="str">
        <x:v>A03</x:v>
      </x:c>
      <x:c r="AV117" s="26" t="str">
        <x:v>Biología, Bioquímica, Microbiología y Biotecnología</x:v>
      </x:c>
      <x:c r="AW117" s="26" t="str">
        <x:v>S08</x:v>
      </x:c>
      <x:c r="AX117" s="26" t="str">
        <x:v>Microbiología</x:v>
      </x:c>
      <x:c r="AY117" s="26" t="str">
        <x:v>F0303</x:v>
      </x:c>
      <x:c r="AZ117" s="26" t="str">
        <x:v>Microbiología general</x:v>
      </x:c>
      <x:c r="BA117" s="26" t="str"/>
      <x:c r="BB117" s="26" t="str"/>
      <x:c r="BC117" s="26" t="str"/>
      <x:c r="BD117" s="26" t="str"/>
      <x:c r="BE117" s="26" t="str"/>
      <x:c r="BF117" s="26" t="str"/>
      <x:c r="BG117" s="26" t="str">
        <x:v>Único</x:v>
      </x:c>
      <x:c r="BH117" s="26" t="str">
        <x:v>N1</x:v>
      </x:c>
      <x:c r="BI117" s="26" t="str">
        <x:v>Familia fundamental sin evidencia de nivel avanzado</x:v>
      </x:c>
      <x:c r="BJ117" s="26" t="str">
        <x:v>TE01</x:v>
      </x:c>
      <x:c r="BK117" s="26" t="str">
        <x:v>NR</x:v>
      </x:c>
      <x:c r="BL117" s="26" t="str">
        <x:v>NR</x:v>
      </x:c>
      <x:c r="BM117" s="26" t="n">
        <x:v>5</x:v>
      </x:c>
      <x:c r="BN117" s="35" t="n">
        <x:v>56.25</x:v>
      </x:c>
      <x:c r="BO117" s="26" t="str">
        <x:v>E3_Formacion_Profesional</x:v>
      </x:c>
      <x:c r="BP117" s="26" t="str">
        <x:v>Programa completo</x:v>
      </x:c>
      <x:c r="BQ117" s="26" t="str">
        <x:v>Título solo</x:v>
      </x:c>
      <x:c r="BR117" s="26" t="str">
        <x:v>Media</x:v>
      </x:c>
      <x:c r="BS117" s="26" t="str">
        <x:v>No</x:v>
      </x:c>
      <x:c r="BT117" s="26" t="str"/>
      <x:c r="BU117" s="26" t="str">
        <x:v>Propuesta consistente con reglas v1.0.</x:v>
      </x:c>
      <x:c r="BV117" s="26" t="str">
        <x:v>PROPUESTO</x:v>
      </x:c>
      <x:c r="BW117" s="26" t="str">
        <x:v>AGRO-NORM-v1.0</x:v>
      </x:c>
      <x:c r="BX117" s="26" t="str">
        <x:v>2026-08-26</x:v>
      </x:c>
      <x:c r="BY117" s="26" t="str">
        <x:v>APROBADO</x:v>
      </x:c>
      <x:c r="BZ117" s="26" t="str"/>
      <x:c r="CA117" s="26" t="str">
        <x:v>Propuesta consistente con reglas v1.0.</x:v>
      </x:c>
      <x:c r="CB117" s="26" t="str">
        <x:v>APROBADO</x:v>
      </x:c>
    </x:row>
    <x:row r="118">
      <x:c r="A118" t="str">
        <x:v>CUR_AGRO_UPC</x:v>
      </x:c>
      <x:c r="B118" t="str">
        <x:v>UPC</x:v>
      </x:c>
      <x:c r="C118" t="str">
        <x:v>Grado/Bachelor</x:v>
      </x:c>
      <x:c r="D118" t="str">
        <x:v>Programa completo</x:v>
      </x:c>
      <x:c r="E118" t="str">
        <x:v>INTEGRAR</x:v>
      </x:c>
      <x:c r="F118" t="str">
        <x:v>APTA PARA BASE MAESTRA</x:v>
      </x:c>
      <x:c r="G118" t="str">
        <x:v>Sí</x:v>
      </x:c>
      <x:c r="H118" t="str">
        <x:v>Sí</x:v>
      </x:c>
      <x:c r="I118" t="str">
        <x:v>No</x:v>
      </x:c>
      <x:c r="J118" t="str">
        <x:v>No</x:v>
      </x:c>
      <x:c r="K118" t="str">
        <x:v>No</x:v>
      </x:c>
      <x:c r="L118" t="str">
        <x:v>UPC_GRAU_EN_ENGINYERIA_ALIMENT_RIA_EEABB_P_ASIG023</x:v>
      </x:c>
      <x:c r="M118" t="str">
        <x:v>UPC_GRAU_EN_ENGINYERIA_ALIMENT_RIA_EEABB_P</x:v>
      </x:c>
      <x:c r="N118" t="str">
        <x:v>NR</x:v>
      </x:c>
      <x:c r="O118" t="str">
        <x:v>Operacions Bàsiques en la Indústria Alimentària</x:v>
      </x:c>
      <x:c r="P118" t="str">
        <x:v>Operacions Bàsiques en la Indústria Alimentària</x:v>
      </x:c>
      <x:c r="Q118" t="str">
        <x:v>UPC_GRAU_EN_ENGINYERIA_ALIMENT_RIA_EEABB_P_P05</x:v>
      </x:c>
      <x:c r="R118" t="n">
        <x:v>3</x:v>
      </x:c>
      <x:c r="S118" t="str">
        <x:v>5.º semestre</x:v>
      </x:c>
      <x:c r="T118" t="str">
        <x:v>5.º semestre</x:v>
      </x:c>
      <x:c r="U118" t="n">
        <x:v>6</x:v>
      </x:c>
      <x:c r="V118" t="str">
        <x:v>ECTS</x:v>
      </x:c>
      <x:c r="W118" t="str">
        <x:v>Obligatoria</x:v>
      </x:c>
      <x:c r="X118" t="str">
        <x:v>Sí</x:v>
      </x:c>
      <x:c r="Y118" t="str">
        <x:v>No</x:v>
      </x:c>
      <x:c r="Z118" t="str">
        <x:v>NR</x:v>
      </x:c>
      <x:c r="AA118" t="str">
        <x:v>NR</x:v>
      </x:c>
      <x:c r="AB118" t="str">
        <x:v>NR</x:v>
      </x:c>
      <x:c r="AC118" t="str">
        <x:v>NR</x:v>
      </x:c>
      <x:c r="AD118" t="str">
        <x:v>NR</x:v>
      </x:c>
      <x:c r="AE118" t="str">
        <x:v>NR</x:v>
      </x:c>
      <x:c r="AF118" t="str">
        <x:v>NR</x:v>
      </x:c>
      <x:c r="AG118" t="str">
        <x:v>NR</x:v>
      </x:c>
      <x:c r="AH118" t="str">
        <x:v>NR</x:v>
      </x:c>
      <x:c r="AI118"/>
      <x:c r="AJ118"/>
      <x:c r="AK118"/>
      <x:c r="AL118"/>
      <x:c r="AM118"/>
      <x:c r="AN118" t="str">
        <x:v>UPC_GRAU_EN_ENGINYERIA_ALIMENT_RIA_EEABB_P_F001</x:v>
      </x:c>
      <x:c r="AO118" t="str">
        <x:v>NR</x:v>
      </x:c>
      <x:c r="AP118" t="str">
        <x:v>Plan vigente 2026-27</x:v>
      </x:c>
      <x:c r="AQ118" t="str">
        <x:v>Revisado</x:v>
      </x:c>
      <x:c r="AR118"/>
      <x:c r="AS118" s="26" t="str">
        <x:v>Operaciones unitarias generales</x:v>
      </x:c>
      <x:c r="AT118" s="26" t="str">
        <x:v>CA</x:v>
      </x:c>
      <x:c r="AU118" s="26" t="str">
        <x:v>A05</x:v>
      </x:c>
      <x:c r="AV118" s="26" t="str">
        <x:v>Ingeniería de Procesos y Operaciones Unitarias</x:v>
      </x:c>
      <x:c r="AW118" s="26" t="str">
        <x:v>S13</x:v>
      </x:c>
      <x:c r="AX118" s="26" t="str">
        <x:v>Fundamentos de proceso</x:v>
      </x:c>
      <x:c r="AY118" s="26" t="str">
        <x:v>F0502</x:v>
      </x:c>
      <x:c r="AZ118" s="26" t="str">
        <x:v>Operaciones unitarias generales</x:v>
      </x:c>
      <x:c r="BA118" s="26" t="str"/>
      <x:c r="BB118" s="26" t="str"/>
      <x:c r="BC118" s="26" t="str"/>
      <x:c r="BD118" s="26" t="str"/>
      <x:c r="BE118" s="26" t="str"/>
      <x:c r="BF118" s="26" t="str"/>
      <x:c r="BG118" s="26" t="str">
        <x:v>Único</x:v>
      </x:c>
      <x:c r="BH118" s="26" t="str">
        <x:v>N2</x:v>
      </x:c>
      <x:c r="BI118" s="26" t="str">
        <x:v>Familia aplicada/profesional; sin señal suficiente para N3/N4</x:v>
      </x:c>
      <x:c r="BJ118" s="26" t="str">
        <x:v>TE01</x:v>
      </x:c>
      <x:c r="BK118" s="26" t="str">
        <x:v>NR</x:v>
      </x:c>
      <x:c r="BL118" s="26" t="str">
        <x:v>NR</x:v>
      </x:c>
      <x:c r="BM118" s="26" t="n">
        <x:v>5</x:v>
      </x:c>
      <x:c r="BN118" s="35" t="n">
        <x:v>56.25</x:v>
      </x:c>
      <x:c r="BO118" s="26" t="str">
        <x:v>E3_Formacion_Profesional</x:v>
      </x:c>
      <x:c r="BP118" s="26" t="str">
        <x:v>Programa completo</x:v>
      </x:c>
      <x:c r="BQ118" s="26" t="str">
        <x:v>Título+contexto</x:v>
      </x:c>
      <x:c r="BR118" s="26" t="str">
        <x:v>Media</x:v>
      </x:c>
      <x:c r="BS118" s="26" t="str">
        <x:v>No</x:v>
      </x:c>
      <x:c r="BT118" s="26" t="str"/>
      <x:c r="BU118" s="26" t="str">
        <x:v>Propuesta consistente con reglas v1.0.</x:v>
      </x:c>
      <x:c r="BV118" s="26" t="str">
        <x:v>PROPUESTO</x:v>
      </x:c>
      <x:c r="BW118" s="26" t="str">
        <x:v>AGRO-NORM-v1.0</x:v>
      </x:c>
      <x:c r="BX118" s="26" t="str">
        <x:v>2026-08-26</x:v>
      </x:c>
      <x:c r="BY118" s="26" t="str">
        <x:v>APROBADO</x:v>
      </x:c>
      <x:c r="BZ118" s="26" t="str"/>
      <x:c r="CA118" s="26" t="str">
        <x:v>Propuesta consistente con reglas v1.0.</x:v>
      </x:c>
      <x:c r="CB118" s="26" t="str">
        <x:v>APROBADO</x:v>
      </x:c>
    </x:row>
    <x:row r="119">
      <x:c r="A119" t="str">
        <x:v>CUR_AGRO_UPC</x:v>
      </x:c>
      <x:c r="B119" t="str">
        <x:v>UPC</x:v>
      </x:c>
      <x:c r="C119" t="str">
        <x:v>Grado/Bachelor</x:v>
      </x:c>
      <x:c r="D119" t="str">
        <x:v>Programa completo</x:v>
      </x:c>
      <x:c r="E119" t="str">
        <x:v>INTEGRAR</x:v>
      </x:c>
      <x:c r="F119" t="str">
        <x:v>APTA PARA BASE MAESTRA</x:v>
      </x:c>
      <x:c r="G119" t="str">
        <x:v>Sí</x:v>
      </x:c>
      <x:c r="H119" t="str">
        <x:v>Sí</x:v>
      </x:c>
      <x:c r="I119" t="str">
        <x:v>No</x:v>
      </x:c>
      <x:c r="J119" t="str">
        <x:v>No</x:v>
      </x:c>
      <x:c r="K119" t="str">
        <x:v>No</x:v>
      </x:c>
      <x:c r="L119" t="str">
        <x:v>UPC_GRAU_EN_ENGINYERIA_ALIMENT_RIA_EEABB_P_ASIG024</x:v>
      </x:c>
      <x:c r="M119" t="str">
        <x:v>UPC_GRAU_EN_ENGINYERIA_ALIMENT_RIA_EEABB_P</x:v>
      </x:c>
      <x:c r="N119" t="str">
        <x:v>NR</x:v>
      </x:c>
      <x:c r="O119" t="str">
        <x:v>Química i Bioquímica dels Aliments</x:v>
      </x:c>
      <x:c r="P119" t="str">
        <x:v>Química i Bioquímica dels Aliments</x:v>
      </x:c>
      <x:c r="Q119" t="str">
        <x:v>UPC_GRAU_EN_ENGINYERIA_ALIMENT_RIA_EEABB_P_P05</x:v>
      </x:c>
      <x:c r="R119" t="n">
        <x:v>3</x:v>
      </x:c>
      <x:c r="S119" t="str">
        <x:v>5.º semestre</x:v>
      </x:c>
      <x:c r="T119" t="str">
        <x:v>5.º semestre</x:v>
      </x:c>
      <x:c r="U119" t="n">
        <x:v>6</x:v>
      </x:c>
      <x:c r="V119" t="str">
        <x:v>ECTS</x:v>
      </x:c>
      <x:c r="W119" t="str">
        <x:v>Obligatoria</x:v>
      </x:c>
      <x:c r="X119" t="str">
        <x:v>Sí</x:v>
      </x:c>
      <x:c r="Y119" t="str">
        <x:v>No</x:v>
      </x:c>
      <x:c r="Z119" t="str">
        <x:v>NR</x:v>
      </x:c>
      <x:c r="AA119" t="str">
        <x:v>NR</x:v>
      </x:c>
      <x:c r="AB119" t="str">
        <x:v>NR</x:v>
      </x:c>
      <x:c r="AC119" t="str">
        <x:v>NR</x:v>
      </x:c>
      <x:c r="AD119" t="str">
        <x:v>NR</x:v>
      </x:c>
      <x:c r="AE119" t="str">
        <x:v>NR</x:v>
      </x:c>
      <x:c r="AF119" t="str">
        <x:v>NR</x:v>
      </x:c>
      <x:c r="AG119" t="str">
        <x:v>NR</x:v>
      </x:c>
      <x:c r="AH119" t="str">
        <x:v>NR</x:v>
      </x:c>
      <x:c r="AI119"/>
      <x:c r="AJ119"/>
      <x:c r="AK119"/>
      <x:c r="AL119"/>
      <x:c r="AM119"/>
      <x:c r="AN119" t="str">
        <x:v>UPC_GRAU_EN_ENGINYERIA_ALIMENT_RIA_EEABB_P_F001</x:v>
      </x:c>
      <x:c r="AO119" t="str">
        <x:v>NR</x:v>
      </x:c>
      <x:c r="AP119" t="str">
        <x:v>Plan vigente 2026-27</x:v>
      </x:c>
      <x:c r="AQ119" t="str">
        <x:v>Revisado</x:v>
      </x:c>
      <x:c r="AR119"/>
      <x:c r="AS119" s="26" t="str">
        <x:v>Bioquímica y metabolismo I</x:v>
      </x:c>
      <x:c r="AT119" s="26" t="str">
        <x:v>CA</x:v>
      </x:c>
      <x:c r="AU119" s="26" t="str">
        <x:v>A03</x:v>
      </x:c>
      <x:c r="AV119" s="26" t="str">
        <x:v>Biología, Bioquímica, Microbiología y Biotecnología</x:v>
      </x:c>
      <x:c r="AW119" s="26" t="str">
        <x:v>S07</x:v>
      </x:c>
      <x:c r="AX119" s="26" t="str">
        <x:v>Bioquímica</x:v>
      </x:c>
      <x:c r="AY119" s="26" t="str">
        <x:v>F0302</x:v>
      </x:c>
      <x:c r="AZ119" s="26" t="str">
        <x:v>Bioquímica y metabolismo</x:v>
      </x:c>
      <x:c r="BA119" s="26" t="str"/>
      <x:c r="BB119" s="26" t="str"/>
      <x:c r="BC119" s="26" t="str"/>
      <x:c r="BD119" s="26" t="str"/>
      <x:c r="BE119" s="26" t="str"/>
      <x:c r="BF119" s="26" t="str"/>
      <x:c r="BG119" s="26" t="str">
        <x:v>I</x:v>
      </x:c>
      <x:c r="BH119" s="26" t="str">
        <x:v>N1</x:v>
      </x:c>
      <x:c r="BI119" s="26" t="str">
        <x:v>Familia fundamental sin evidencia de nivel avanzado</x:v>
      </x:c>
      <x:c r="BJ119" s="26" t="str">
        <x:v>TE01</x:v>
      </x:c>
      <x:c r="BK119" s="26" t="str">
        <x:v>NR</x:v>
      </x:c>
      <x:c r="BL119" s="26" t="str">
        <x:v>NR</x:v>
      </x:c>
      <x:c r="BM119" s="26" t="n">
        <x:v>5</x:v>
      </x:c>
      <x:c r="BN119" s="35" t="n">
        <x:v>56.25</x:v>
      </x:c>
      <x:c r="BO119" s="26" t="str">
        <x:v>E3_Formacion_Profesional</x:v>
      </x:c>
      <x:c r="BP119" s="26" t="str">
        <x:v>Programa completo</x:v>
      </x:c>
      <x:c r="BQ119" s="26" t="str">
        <x:v>Título solo</x:v>
      </x:c>
      <x:c r="BR119" s="26" t="str">
        <x:v>Media</x:v>
      </x:c>
      <x:c r="BS119" s="26" t="str">
        <x:v>No</x:v>
      </x:c>
      <x:c r="BT119" s="26" t="str"/>
      <x:c r="BU119" s="26" t="str">
        <x:v>Propuesta consistente con reglas v1.0.</x:v>
      </x:c>
      <x:c r="BV119" s="26" t="str">
        <x:v>PROPUESTO</x:v>
      </x:c>
      <x:c r="BW119" s="26" t="str">
        <x:v>AGRO-NORM-v1.0</x:v>
      </x:c>
      <x:c r="BX119" s="26" t="str">
        <x:v>2026-08-26</x:v>
      </x:c>
      <x:c r="BY119" s="26" t="str">
        <x:v>APROBADO</x:v>
      </x:c>
      <x:c r="BZ119" s="26" t="str"/>
      <x:c r="CA119" s="26" t="str">
        <x:v>Propuesta consistente con reglas v1.0.</x:v>
      </x:c>
      <x:c r="CB119" s="26" t="str">
        <x:v>APROBADO</x:v>
      </x:c>
    </x:row>
    <x:row r="120">
      <x:c r="A120" t="str">
        <x:v>CUR_AGRO_UPC</x:v>
      </x:c>
      <x:c r="B120" t="str">
        <x:v>UPC</x:v>
      </x:c>
      <x:c r="C120" t="str">
        <x:v>Grado/Bachelor</x:v>
      </x:c>
      <x:c r="D120" t="str">
        <x:v>Programa completo</x:v>
      </x:c>
      <x:c r="E120" t="str">
        <x:v>INTEGRAR</x:v>
      </x:c>
      <x:c r="F120" t="str">
        <x:v>APTA PARA BASE MAESTRA</x:v>
      </x:c>
      <x:c r="G120" t="str">
        <x:v>Sí</x:v>
      </x:c>
      <x:c r="H120" t="str">
        <x:v>Sí</x:v>
      </x:c>
      <x:c r="I120" t="str">
        <x:v>No</x:v>
      </x:c>
      <x:c r="J120" t="str">
        <x:v>No</x:v>
      </x:c>
      <x:c r="K120" t="str">
        <x:v>No</x:v>
      </x:c>
      <x:c r="L120" t="str">
        <x:v>UPC_GRAU_EN_ENGINYERIA_ALIMENT_RIA_EEABB_P_ASIG025</x:v>
      </x:c>
      <x:c r="M120" t="str">
        <x:v>UPC_GRAU_EN_ENGINYERIA_ALIMENT_RIA_EEABB_P</x:v>
      </x:c>
      <x:c r="N120" t="str">
        <x:v>NR</x:v>
      </x:c>
      <x:c r="O120" t="str">
        <x:v>Tecnologia de la Conservació d'Aliments</x:v>
      </x:c>
      <x:c r="P120" t="str">
        <x:v>Tecnologia de la Conservació d'Aliments</x:v>
      </x:c>
      <x:c r="Q120" t="str">
        <x:v>UPC_GRAU_EN_ENGINYERIA_ALIMENT_RIA_EEABB_P_P05</x:v>
      </x:c>
      <x:c r="R120" t="n">
        <x:v>3</x:v>
      </x:c>
      <x:c r="S120" t="str">
        <x:v>5.º semestre</x:v>
      </x:c>
      <x:c r="T120" t="str">
        <x:v>5.º semestre</x:v>
      </x:c>
      <x:c r="U120" t="n">
        <x:v>6</x:v>
      </x:c>
      <x:c r="V120" t="str">
        <x:v>ECTS</x:v>
      </x:c>
      <x:c r="W120" t="str">
        <x:v>Obligatoria</x:v>
      </x:c>
      <x:c r="X120" t="str">
        <x:v>Sí</x:v>
      </x:c>
      <x:c r="Y120" t="str">
        <x:v>No</x:v>
      </x:c>
      <x:c r="Z120" t="str">
        <x:v>NR</x:v>
      </x:c>
      <x:c r="AA120" t="str">
        <x:v>NR</x:v>
      </x:c>
      <x:c r="AB120" t="str">
        <x:v>NR</x:v>
      </x:c>
      <x:c r="AC120" t="str">
        <x:v>NR</x:v>
      </x:c>
      <x:c r="AD120" t="str">
        <x:v>NR</x:v>
      </x:c>
      <x:c r="AE120" t="str">
        <x:v>NR</x:v>
      </x:c>
      <x:c r="AF120" t="str">
        <x:v>NR</x:v>
      </x:c>
      <x:c r="AG120" t="str">
        <x:v>NR</x:v>
      </x:c>
      <x:c r="AH120" t="str">
        <x:v>NR</x:v>
      </x:c>
      <x:c r="AI120"/>
      <x:c r="AJ120"/>
      <x:c r="AK120"/>
      <x:c r="AL120"/>
      <x:c r="AM120"/>
      <x:c r="AN120" t="str">
        <x:v>UPC_GRAU_EN_ENGINYERIA_ALIMENT_RIA_EEABB_P_F001</x:v>
      </x:c>
      <x:c r="AO120" t="str">
        <x:v>NR</x:v>
      </x:c>
      <x:c r="AP120" t="str">
        <x:v>Plan vigente 2026-27</x:v>
      </x:c>
      <x:c r="AQ120" t="str">
        <x:v>Revisado</x:v>
      </x:c>
      <x:c r="AR120"/>
      <x:c r="AS120" s="26" t="str">
        <x:v>Tecnología / procesamiento general de alimentos</x:v>
      </x:c>
      <x:c r="AT120" s="26" t="str">
        <x:v>CA</x:v>
      </x:c>
      <x:c r="AU120" s="26" t="str">
        <x:v>A06</x:v>
      </x:c>
      <x:c r="AV120" s="26" t="str">
        <x:v>Ciencia y Tecnología General de Alimentos</x:v>
      </x:c>
      <x:c r="AW120" s="26" t="str">
        <x:v>S19</x:v>
      </x:c>
      <x:c r="AX120" s="26" t="str">
        <x:v>Procesamiento</x:v>
      </x:c>
      <x:c r="AY120" s="26" t="str">
        <x:v>F0604</x:v>
      </x:c>
      <x:c r="AZ120" s="26" t="str">
        <x:v>Tecnología / procesamiento general de alimentos</x:v>
      </x:c>
      <x:c r="BA120" s="26" t="str"/>
      <x:c r="BB120" s="26" t="str"/>
      <x:c r="BC120" s="26" t="str"/>
      <x:c r="BD120" s="26" t="str"/>
      <x:c r="BE120" s="26" t="str"/>
      <x:c r="BF120" s="26" t="str"/>
      <x:c r="BG120" s="26" t="str">
        <x:v>Único</x:v>
      </x:c>
      <x:c r="BH120" s="26" t="str">
        <x:v>N2</x:v>
      </x:c>
      <x:c r="BI120" s="26" t="str">
        <x:v>Familia aplicada/profesional; sin señal suficiente para N3/N4</x:v>
      </x:c>
      <x:c r="BJ120" s="26" t="str">
        <x:v>TE01</x:v>
      </x:c>
      <x:c r="BK120" s="26" t="str">
        <x:v>NR</x:v>
      </x:c>
      <x:c r="BL120" s="26" t="str">
        <x:v>NR</x:v>
      </x:c>
      <x:c r="BM120" s="26" t="n">
        <x:v>5</x:v>
      </x:c>
      <x:c r="BN120" s="35" t="n">
        <x:v>56.25</x:v>
      </x:c>
      <x:c r="BO120" s="26" t="str">
        <x:v>E3_Formacion_Profesional</x:v>
      </x:c>
      <x:c r="BP120" s="26" t="str">
        <x:v>Programa completo</x:v>
      </x:c>
      <x:c r="BQ120" s="26" t="str">
        <x:v>Título solo</x:v>
      </x:c>
      <x:c r="BR120" s="26" t="str">
        <x:v>Media</x:v>
      </x:c>
      <x:c r="BS120" s="26" t="str">
        <x:v>No</x:v>
      </x:c>
      <x:c r="BT120" s="26" t="str"/>
      <x:c r="BU120" s="26" t="str">
        <x:v>Propuesta consistente con reglas v1.0.</x:v>
      </x:c>
      <x:c r="BV120" s="26" t="str">
        <x:v>PROPUESTO</x:v>
      </x:c>
      <x:c r="BW120" s="26" t="str">
        <x:v>AGRO-NORM-v1.0</x:v>
      </x:c>
      <x:c r="BX120" s="26" t="str">
        <x:v>2026-08-26</x:v>
      </x:c>
      <x:c r="BY120" s="26" t="str">
        <x:v>APROBADO</x:v>
      </x:c>
      <x:c r="BZ120" s="26" t="str"/>
      <x:c r="CA120" s="26" t="str">
        <x:v>Propuesta consistente con reglas v1.0.</x:v>
      </x:c>
      <x:c r="CB120" s="26" t="str">
        <x:v>APROBADO</x:v>
      </x:c>
    </x:row>
    <x:row r="121">
      <x:c r="A121" t="str">
        <x:v>CUR_AGRO_UPC</x:v>
      </x:c>
      <x:c r="B121" t="str">
        <x:v>UPC</x:v>
      </x:c>
      <x:c r="C121" t="str">
        <x:v>Grado/Bachelor</x:v>
      </x:c>
      <x:c r="D121" t="str">
        <x:v>Programa completo</x:v>
      </x:c>
      <x:c r="E121" t="str">
        <x:v>INTEGRAR</x:v>
      </x:c>
      <x:c r="F121" t="str">
        <x:v>APTA PARA BASE MAESTRA</x:v>
      </x:c>
      <x:c r="G121" t="str">
        <x:v>Sí</x:v>
      </x:c>
      <x:c r="H121" t="str">
        <x:v>Sí</x:v>
      </x:c>
      <x:c r="I121" t="str">
        <x:v>No</x:v>
      </x:c>
      <x:c r="J121" t="str">
        <x:v>No</x:v>
      </x:c>
      <x:c r="K121" t="str">
        <x:v>No</x:v>
      </x:c>
      <x:c r="L121" t="str">
        <x:v>UPC_GRAU_EN_ENGINYERIA_ALIMENT_RIA_EEABB_P_ASIG026</x:v>
      </x:c>
      <x:c r="M121" t="str">
        <x:v>UPC_GRAU_EN_ENGINYERIA_ALIMENT_RIA_EEABB_P</x:v>
      </x:c>
      <x:c r="N121" t="str">
        <x:v>NR</x:v>
      </x:c>
      <x:c r="O121" t="str">
        <x:v>Construccions i Càlcul d'Estructures</x:v>
      </x:c>
      <x:c r="P121" t="str">
        <x:v>Construccions i Càlcul d'Estructures</x:v>
      </x:c>
      <x:c r="Q121" t="str">
        <x:v>UPC_GRAU_EN_ENGINYERIA_ALIMENT_RIA_EEABB_P_P06</x:v>
      </x:c>
      <x:c r="R121" t="n">
        <x:v>3</x:v>
      </x:c>
      <x:c r="S121" t="str">
        <x:v>6.º semestre</x:v>
      </x:c>
      <x:c r="T121" t="str">
        <x:v>6.º semestre</x:v>
      </x:c>
      <x:c r="U121" t="n">
        <x:v>6</x:v>
      </x:c>
      <x:c r="V121" t="str">
        <x:v>ECTS</x:v>
      </x:c>
      <x:c r="W121" t="str">
        <x:v>Obligatoria</x:v>
      </x:c>
      <x:c r="X121" t="str">
        <x:v>Sí</x:v>
      </x:c>
      <x:c r="Y121" t="str">
        <x:v>No</x:v>
      </x:c>
      <x:c r="Z121" t="str">
        <x:v>NR</x:v>
      </x:c>
      <x:c r="AA121" t="str">
        <x:v>NR</x:v>
      </x:c>
      <x:c r="AB121" t="str">
        <x:v>NR</x:v>
      </x:c>
      <x:c r="AC121" t="str">
        <x:v>NR</x:v>
      </x:c>
      <x:c r="AD121" t="str">
        <x:v>NR</x:v>
      </x:c>
      <x:c r="AE121" t="str">
        <x:v>NR</x:v>
      </x:c>
      <x:c r="AF121" t="str">
        <x:v>NR</x:v>
      </x:c>
      <x:c r="AG121" t="str">
        <x:v>NR</x:v>
      </x:c>
      <x:c r="AH121" t="str">
        <x:v>NR</x:v>
      </x:c>
      <x:c r="AI121"/>
      <x:c r="AJ121"/>
      <x:c r="AK121"/>
      <x:c r="AL121"/>
      <x:c r="AM121"/>
      <x:c r="AN121" t="str">
        <x:v>UPC_GRAU_EN_ENGINYERIA_ALIMENT_RIA_EEABB_P_F001</x:v>
      </x:c>
      <x:c r="AO121" t="str">
        <x:v>NR</x:v>
      </x:c>
      <x:c r="AP121" t="str">
        <x:v>Plan vigente 2026-27</x:v>
      </x:c>
      <x:c r="AQ121" t="str">
        <x:v>Revisado</x:v>
      </x:c>
      <x:c r="AR121"/>
      <x:c r="AS121" s="26" t="str">
        <x:v>Estructuras y construcción básica I</x:v>
      </x:c>
      <x:c r="AT121" s="26" t="str">
        <x:v>CA</x:v>
      </x:c>
      <x:c r="AU121" s="26" t="str">
        <x:v>A04</x:v>
      </x:c>
      <x:c r="AV121" s="26" t="str">
        <x:v>Ciencias de Ingeniería</x:v>
      </x:c>
      <x:c r="AW121" s="26" t="str">
        <x:v>S11</x:v>
      </x:c>
      <x:c r="AX121" s="26" t="str">
        <x:v>Mecánica y materiales</x:v>
      </x:c>
      <x:c r="AY121" s="26" t="str">
        <x:v>F0406</x:v>
      </x:c>
      <x:c r="AZ121" s="26" t="str">
        <x:v>Estructuras y construcción básica</x:v>
      </x:c>
      <x:c r="BA121" s="26" t="str"/>
      <x:c r="BB121" s="26" t="str"/>
      <x:c r="BC121" s="26" t="str"/>
      <x:c r="BD121" s="26" t="str"/>
      <x:c r="BE121" s="26" t="str"/>
      <x:c r="BF121" s="26" t="str"/>
      <x:c r="BG121" s="26" t="str">
        <x:v>I</x:v>
      </x:c>
      <x:c r="BH121" s="26" t="str">
        <x:v>N1</x:v>
      </x:c>
      <x:c r="BI121" s="26" t="str">
        <x:v>Familia fundamental sin evidencia de nivel avanzado</x:v>
      </x:c>
      <x:c r="BJ121" s="26" t="str">
        <x:v>TE01</x:v>
      </x:c>
      <x:c r="BK121" s="26" t="str">
        <x:v>NR</x:v>
      </x:c>
      <x:c r="BL121" s="26" t="str">
        <x:v>NR</x:v>
      </x:c>
      <x:c r="BM121" s="26" t="n">
        <x:v>6</x:v>
      </x:c>
      <x:c r="BN121" s="35" t="n">
        <x:v>68.75</x:v>
      </x:c>
      <x:c r="BO121" s="26" t="str">
        <x:v>E3_Formacion_Profesional</x:v>
      </x:c>
      <x:c r="BP121" s="26" t="str">
        <x:v>Programa completo</x:v>
      </x:c>
      <x:c r="BQ121" s="26" t="str">
        <x:v>Título+contexto</x:v>
      </x:c>
      <x:c r="BR121" s="26" t="str">
        <x:v>Media</x:v>
      </x:c>
      <x:c r="BS121" s="26" t="str">
        <x:v>No</x:v>
      </x:c>
      <x:c r="BT121" s="26" t="str"/>
      <x:c r="BU121" s="26" t="str">
        <x:v>Propuesta consistente con reglas v1.0.</x:v>
      </x:c>
      <x:c r="BV121" s="26" t="str">
        <x:v>PROPUESTO</x:v>
      </x:c>
      <x:c r="BW121" s="26" t="str">
        <x:v>AGRO-NORM-v1.0</x:v>
      </x:c>
      <x:c r="BX121" s="26" t="str">
        <x:v>2026-08-26</x:v>
      </x:c>
      <x:c r="BY121" s="26" t="str">
        <x:v>APROBADO</x:v>
      </x:c>
      <x:c r="BZ121" s="26" t="str"/>
      <x:c r="CA121" s="26" t="str">
        <x:v>Propuesta consistente con reglas v1.0.</x:v>
      </x:c>
      <x:c r="CB121" s="26" t="str">
        <x:v>APROBADO</x:v>
      </x:c>
    </x:row>
    <x:row r="122">
      <x:c r="A122" t="str">
        <x:v>CUR_AGRO_UPC</x:v>
      </x:c>
      <x:c r="B122" t="str">
        <x:v>UPC</x:v>
      </x:c>
      <x:c r="C122" t="str">
        <x:v>Grado/Bachelor</x:v>
      </x:c>
      <x:c r="D122" t="str">
        <x:v>Programa completo</x:v>
      </x:c>
      <x:c r="E122" t="str">
        <x:v>INTEGRAR</x:v>
      </x:c>
      <x:c r="F122" t="str">
        <x:v>APTA PARA BASE MAESTRA</x:v>
      </x:c>
      <x:c r="G122" t="str">
        <x:v>Sí</x:v>
      </x:c>
      <x:c r="H122" t="str">
        <x:v>Sí</x:v>
      </x:c>
      <x:c r="I122" t="str">
        <x:v>No</x:v>
      </x:c>
      <x:c r="J122" t="str">
        <x:v>No</x:v>
      </x:c>
      <x:c r="K122" t="str">
        <x:v>No</x:v>
      </x:c>
      <x:c r="L122" t="str">
        <x:v>UPC_GRAU_EN_ENGINYERIA_ALIMENT_RIA_EEABB_P_ASIG027</x:v>
      </x:c>
      <x:c r="M122" t="str">
        <x:v>UPC_GRAU_EN_ENGINYERIA_ALIMENT_RIA_EEABB_P</x:v>
      </x:c>
      <x:c r="N122" t="str">
        <x:v>NR</x:v>
      </x:c>
      <x:c r="O122" t="str">
        <x:v>Disseny d'Indústries Alimentàries</x:v>
      </x:c>
      <x:c r="P122" t="str">
        <x:v>Disseny d'Indústries Alimentàries</x:v>
      </x:c>
      <x:c r="Q122" t="str">
        <x:v>UPC_GRAU_EN_ENGINYERIA_ALIMENT_RIA_EEABB_P_P06</x:v>
      </x:c>
      <x:c r="R122" t="n">
        <x:v>3</x:v>
      </x:c>
      <x:c r="S122" t="str">
        <x:v>6.º semestre</x:v>
      </x:c>
      <x:c r="T122" t="str">
        <x:v>6.º semestre</x:v>
      </x:c>
      <x:c r="U122" t="n">
        <x:v>6</x:v>
      </x:c>
      <x:c r="V122" t="str">
        <x:v>ECTS</x:v>
      </x:c>
      <x:c r="W122" t="str">
        <x:v>Obligatoria</x:v>
      </x:c>
      <x:c r="X122" t="str">
        <x:v>Sí</x:v>
      </x:c>
      <x:c r="Y122" t="str">
        <x:v>No</x:v>
      </x:c>
      <x:c r="Z122" t="str">
        <x:v>NR</x:v>
      </x:c>
      <x:c r="AA122" t="str">
        <x:v>NR</x:v>
      </x:c>
      <x:c r="AB122" t="str">
        <x:v>NR</x:v>
      </x:c>
      <x:c r="AC122" t="str">
        <x:v>NR</x:v>
      </x:c>
      <x:c r="AD122" t="str">
        <x:v>NR</x:v>
      </x:c>
      <x:c r="AE122" t="str">
        <x:v>NR</x:v>
      </x:c>
      <x:c r="AF122" t="str">
        <x:v>NR</x:v>
      </x:c>
      <x:c r="AG122" t="str">
        <x:v>NR</x:v>
      </x:c>
      <x:c r="AH122" t="str">
        <x:v>NR</x:v>
      </x:c>
      <x:c r="AI122"/>
      <x:c r="AJ122"/>
      <x:c r="AK122"/>
      <x:c r="AL122"/>
      <x:c r="AM122"/>
      <x:c r="AN122" t="str">
        <x:v>UPC_GRAU_EN_ENGINYERIA_ALIMENT_RIA_EEABB_P_F001</x:v>
      </x:c>
      <x:c r="AO122" t="str">
        <x:v>NR</x:v>
      </x:c>
      <x:c r="AP122" t="str">
        <x:v>Plan vigente 2026-27</x:v>
      </x:c>
      <x:c r="AQ122" t="str">
        <x:v>Revisado</x:v>
      </x:c>
      <x:c r="AR122"/>
      <x:c r="AS122" s="26" t="str">
        <x:v>Diseño de plantas e industrias alimentarias</x:v>
      </x:c>
      <x:c r="AT122" s="26" t="str">
        <x:v>CA</x:v>
      </x:c>
      <x:c r="AU122" s="26" t="str">
        <x:v>A09</x:v>
      </x:c>
      <x:c r="AV122" s="26" t="str">
        <x:v>Plantas, Equipos, Automatización y Digitalización</x:v>
      </x:c>
      <x:c r="AW122" s="26" t="str">
        <x:v>S27</x:v>
      </x:c>
      <x:c r="AX122" s="26" t="str">
        <x:v>Plantas y equipos</x:v>
      </x:c>
      <x:c r="AY122" s="26" t="str">
        <x:v>F0901</x:v>
      </x:c>
      <x:c r="AZ122" s="26" t="str">
        <x:v>Diseño de plantas e industrias alimentarias</x:v>
      </x:c>
      <x:c r="BA122" s="26" t="str"/>
      <x:c r="BB122" s="26" t="str"/>
      <x:c r="BC122" s="26" t="str"/>
      <x:c r="BD122" s="26" t="str"/>
      <x:c r="BE122" s="26" t="str"/>
      <x:c r="BF122" s="26" t="str"/>
      <x:c r="BG122" s="26" t="str">
        <x:v>Único</x:v>
      </x:c>
      <x:c r="BH122" s="26" t="str">
        <x:v>N2</x:v>
      </x:c>
      <x:c r="BI122" s="26" t="str">
        <x:v>Familia aplicada/profesional; sin señal suficiente para N3/N4</x:v>
      </x:c>
      <x:c r="BJ122" s="26" t="str">
        <x:v>TE01</x:v>
      </x:c>
      <x:c r="BK122" s="26" t="str">
        <x:v>NR</x:v>
      </x:c>
      <x:c r="BL122" s="26" t="str">
        <x:v>NR</x:v>
      </x:c>
      <x:c r="BM122" s="26" t="n">
        <x:v>6</x:v>
      </x:c>
      <x:c r="BN122" s="35" t="n">
        <x:v>68.75</x:v>
      </x:c>
      <x:c r="BO122" s="26" t="str">
        <x:v>E3_Formacion_Profesional</x:v>
      </x:c>
      <x:c r="BP122" s="26" t="str">
        <x:v>Programa completo</x:v>
      </x:c>
      <x:c r="BQ122" s="26" t="str">
        <x:v>Título+contexto</x:v>
      </x:c>
      <x:c r="BR122" s="26" t="str">
        <x:v>Media</x:v>
      </x:c>
      <x:c r="BS122" s="26" t="str">
        <x:v>No</x:v>
      </x:c>
      <x:c r="BT122" s="26" t="str"/>
      <x:c r="BU122" s="26" t="str">
        <x:v>Propuesta consistente con reglas v1.0.</x:v>
      </x:c>
      <x:c r="BV122" s="26" t="str">
        <x:v>PROPUESTO</x:v>
      </x:c>
      <x:c r="BW122" s="26" t="str">
        <x:v>AGRO-NORM-v1.0</x:v>
      </x:c>
      <x:c r="BX122" s="26" t="str">
        <x:v>2026-08-26</x:v>
      </x:c>
      <x:c r="BY122" s="26" t="str">
        <x:v>APROBADO</x:v>
      </x:c>
      <x:c r="BZ122" s="26" t="str"/>
      <x:c r="CA122" s="26" t="str">
        <x:v>Propuesta consistente con reglas v1.0.</x:v>
      </x:c>
      <x:c r="CB122" s="26" t="str">
        <x:v>APROBADO</x:v>
      </x:c>
    </x:row>
    <x:row r="123">
      <x:c r="A123" t="str">
        <x:v>CUR_AGRO_UPC</x:v>
      </x:c>
      <x:c r="B123" t="str">
        <x:v>UPC</x:v>
      </x:c>
      <x:c r="C123" t="str">
        <x:v>Grado/Bachelor</x:v>
      </x:c>
      <x:c r="D123" t="str">
        <x:v>Programa completo</x:v>
      </x:c>
      <x:c r="E123" t="str">
        <x:v>INTEGRAR</x:v>
      </x:c>
      <x:c r="F123" t="str">
        <x:v>APTA PARA BASE MAESTRA</x:v>
      </x:c>
      <x:c r="G123" t="str">
        <x:v>Sí</x:v>
      </x:c>
      <x:c r="H123" t="str">
        <x:v>Sí</x:v>
      </x:c>
      <x:c r="I123" t="str">
        <x:v>No</x:v>
      </x:c>
      <x:c r="J123" t="str">
        <x:v>No</x:v>
      </x:c>
      <x:c r="K123" t="str">
        <x:v>No</x:v>
      </x:c>
      <x:c r="L123" t="str">
        <x:v>UPC_GRAU_EN_ENGINYERIA_ALIMENT_RIA_EEABB_P_ASIG028</x:v>
      </x:c>
      <x:c r="M123" t="str">
        <x:v>UPC_GRAU_EN_ENGINYERIA_ALIMENT_RIA_EEABB_P</x:v>
      </x:c>
      <x:c r="N123" t="str">
        <x:v>NR</x:v>
      </x:c>
      <x:c r="O123" t="str">
        <x:v>Gestió Ambiental en la Indústria Alimentària</x:v>
      </x:c>
      <x:c r="P123" t="str">
        <x:v>Gestió Ambiental en la Indústria Alimentària</x:v>
      </x:c>
      <x:c r="Q123" t="str">
        <x:v>UPC_GRAU_EN_ENGINYERIA_ALIMENT_RIA_EEABB_P_P06</x:v>
      </x:c>
      <x:c r="R123" t="n">
        <x:v>3</x:v>
      </x:c>
      <x:c r="S123" t="str">
        <x:v>6.º semestre</x:v>
      </x:c>
      <x:c r="T123" t="str">
        <x:v>6.º semestre</x:v>
      </x:c>
      <x:c r="U123" t="n">
        <x:v>6</x:v>
      </x:c>
      <x:c r="V123" t="str">
        <x:v>ECTS</x:v>
      </x:c>
      <x:c r="W123" t="str">
        <x:v>Obligatoria</x:v>
      </x:c>
      <x:c r="X123" t="str">
        <x:v>Sí</x:v>
      </x:c>
      <x:c r="Y123" t="str">
        <x:v>No</x:v>
      </x:c>
      <x:c r="Z123" t="str">
        <x:v>NR</x:v>
      </x:c>
      <x:c r="AA123" t="str">
        <x:v>NR</x:v>
      </x:c>
      <x:c r="AB123" t="str">
        <x:v>NR</x:v>
      </x:c>
      <x:c r="AC123" t="str">
        <x:v>NR</x:v>
      </x:c>
      <x:c r="AD123" t="str">
        <x:v>NR</x:v>
      </x:c>
      <x:c r="AE123" t="str">
        <x:v>NR</x:v>
      </x:c>
      <x:c r="AF123" t="str">
        <x:v>NR</x:v>
      </x:c>
      <x:c r="AG123" t="str">
        <x:v>NR</x:v>
      </x:c>
      <x:c r="AH123" t="str">
        <x:v>NR</x:v>
      </x:c>
      <x:c r="AI123"/>
      <x:c r="AJ123"/>
      <x:c r="AK123"/>
      <x:c r="AL123"/>
      <x:c r="AM123"/>
      <x:c r="AN123" t="str">
        <x:v>UPC_GRAU_EN_ENGINYERIA_ALIMENT_RIA_EEABB_P_F001</x:v>
      </x:c>
      <x:c r="AO123" t="str">
        <x:v>NR</x:v>
      </x:c>
      <x:c r="AP123" t="str">
        <x:v>Plan vigente 2026-27</x:v>
      </x:c>
      <x:c r="AQ123" t="str">
        <x:v>Revisado</x:v>
      </x:c>
      <x:c r="AR123"/>
      <x:c r="AS123" s="26" t="str">
        <x:v>Ecología e impacto ambiental</x:v>
      </x:c>
      <x:c r="AT123" s="26" t="str">
        <x:v>CA</x:v>
      </x:c>
      <x:c r="AU123" s="26" t="str">
        <x:v>A11</x:v>
      </x:c>
      <x:c r="AV123" s="26" t="str">
        <x:v>Ambiente, Sostenibilidad, Residuos y Circularidad</x:v>
      </x:c>
      <x:c r="AW123" s="26" t="str">
        <x:v>S36</x:v>
      </x:c>
      <x:c r="AX123" s="26" t="str">
        <x:v>Gestión ambiental</x:v>
      </x:c>
      <x:c r="AY123" s="26" t="str">
        <x:v>F1101</x:v>
      </x:c>
      <x:c r="AZ123" s="26" t="str">
        <x:v>Ecología e impacto ambiental</x:v>
      </x:c>
      <x:c r="BA123" s="26" t="str"/>
      <x:c r="BB123" s="26" t="str"/>
      <x:c r="BC123" s="26" t="str"/>
      <x:c r="BD123" s="26" t="str"/>
      <x:c r="BE123" s="26" t="str"/>
      <x:c r="BF123" s="26" t="str"/>
      <x:c r="BG123" s="26" t="str">
        <x:v>Único</x:v>
      </x:c>
      <x:c r="BH123" s="26" t="str">
        <x:v>N2</x:v>
      </x:c>
      <x:c r="BI123" s="26" t="str">
        <x:v>Familia aplicada/profesional; sin señal suficiente para N3/N4</x:v>
      </x:c>
      <x:c r="BJ123" s="26" t="str">
        <x:v>TE01</x:v>
      </x:c>
      <x:c r="BK123" s="26" t="str">
        <x:v>NR</x:v>
      </x:c>
      <x:c r="BL123" s="26" t="str">
        <x:v>NR</x:v>
      </x:c>
      <x:c r="BM123" s="26" t="n">
        <x:v>6</x:v>
      </x:c>
      <x:c r="BN123" s="35" t="n">
        <x:v>68.75</x:v>
      </x:c>
      <x:c r="BO123" s="26" t="str">
        <x:v>E3_Formacion_Profesional</x:v>
      </x:c>
      <x:c r="BP123" s="26" t="str">
        <x:v>Programa completo</x:v>
      </x:c>
      <x:c r="BQ123" s="26" t="str">
        <x:v>Título+contexto</x:v>
      </x:c>
      <x:c r="BR123" s="26" t="str">
        <x:v>Media</x:v>
      </x:c>
      <x:c r="BS123" s="26" t="str">
        <x:v>No</x:v>
      </x:c>
      <x:c r="BT123" s="26" t="str"/>
      <x:c r="BU123" s="26" t="str">
        <x:v>Propuesta consistente con reglas v1.0.</x:v>
      </x:c>
      <x:c r="BV123" s="26" t="str">
        <x:v>PROPUESTO</x:v>
      </x:c>
      <x:c r="BW123" s="26" t="str">
        <x:v>AGRO-NORM-v1.0</x:v>
      </x:c>
      <x:c r="BX123" s="26" t="str">
        <x:v>2026-08-26</x:v>
      </x:c>
      <x:c r="BY123" s="26" t="str">
        <x:v>APROBADO</x:v>
      </x:c>
      <x:c r="BZ123" s="26" t="str"/>
      <x:c r="CA123" s="26" t="str">
        <x:v>Propuesta consistente con reglas v1.0.</x:v>
      </x:c>
      <x:c r="CB123" s="26" t="str">
        <x:v>APROBADO</x:v>
      </x:c>
    </x:row>
    <x:row r="124">
      <x:c r="A124" t="str">
        <x:v>CUR_AGRO_UPC</x:v>
      </x:c>
      <x:c r="B124" t="str">
        <x:v>UPC</x:v>
      </x:c>
      <x:c r="C124" t="str">
        <x:v>Grado/Bachelor</x:v>
      </x:c>
      <x:c r="D124" t="str">
        <x:v>Programa completo</x:v>
      </x:c>
      <x:c r="E124" t="str">
        <x:v>INTEGRAR</x:v>
      </x:c>
      <x:c r="F124" t="str">
        <x:v>APTA PARA BASE MAESTRA</x:v>
      </x:c>
      <x:c r="G124" t="str">
        <x:v>Sí</x:v>
      </x:c>
      <x:c r="H124" t="str">
        <x:v>Sí</x:v>
      </x:c>
      <x:c r="I124" t="str">
        <x:v>No</x:v>
      </x:c>
      <x:c r="J124" t="str">
        <x:v>No</x:v>
      </x:c>
      <x:c r="K124" t="str">
        <x:v>No</x:v>
      </x:c>
      <x:c r="L124" t="str">
        <x:v>UPC_GRAU_EN_ENGINYERIA_ALIMENT_RIA_EEABB_P_ASIG029</x:v>
      </x:c>
      <x:c r="M124" t="str">
        <x:v>UPC_GRAU_EN_ENGINYERIA_ALIMENT_RIA_EEABB_P</x:v>
      </x:c>
      <x:c r="N124" t="str">
        <x:v>NR</x:v>
      </x:c>
      <x:c r="O124" t="str">
        <x:v>Indústries Càrnies i Làcties</x:v>
      </x:c>
      <x:c r="P124" t="str">
        <x:v>Indústries Càrnies i Làcties</x:v>
      </x:c>
      <x:c r="Q124" t="str">
        <x:v>UPC_GRAU_EN_ENGINYERIA_ALIMENT_RIA_EEABB_P_P06</x:v>
      </x:c>
      <x:c r="R124" t="n">
        <x:v>3</x:v>
      </x:c>
      <x:c r="S124" t="str">
        <x:v>6.º semestre</x:v>
      </x:c>
      <x:c r="T124" t="str">
        <x:v>6.º semestre</x:v>
      </x:c>
      <x:c r="U124" t="n">
        <x:v>6</x:v>
      </x:c>
      <x:c r="V124" t="str">
        <x:v>ECTS</x:v>
      </x:c>
      <x:c r="W124" t="str">
        <x:v>Obligatoria</x:v>
      </x:c>
      <x:c r="X124" t="str">
        <x:v>Sí</x:v>
      </x:c>
      <x:c r="Y124" t="str">
        <x:v>No</x:v>
      </x:c>
      <x:c r="Z124" t="str">
        <x:v>NR</x:v>
      </x:c>
      <x:c r="AA124" t="str">
        <x:v>NR</x:v>
      </x:c>
      <x:c r="AB124" t="str">
        <x:v>NR</x:v>
      </x:c>
      <x:c r="AC124" t="str">
        <x:v>NR</x:v>
      </x:c>
      <x:c r="AD124" t="str">
        <x:v>NR</x:v>
      </x:c>
      <x:c r="AE124" t="str">
        <x:v>NR</x:v>
      </x:c>
      <x:c r="AF124" t="str">
        <x:v>NR</x:v>
      </x:c>
      <x:c r="AG124" t="str">
        <x:v>NR</x:v>
      </x:c>
      <x:c r="AH124" t="str">
        <x:v>NR</x:v>
      </x:c>
      <x:c r="AI124"/>
      <x:c r="AJ124"/>
      <x:c r="AK124"/>
      <x:c r="AL124"/>
      <x:c r="AM124"/>
      <x:c r="AN124" t="str">
        <x:v>UPC_GRAU_EN_ENGINYERIA_ALIMENT_RIA_EEABB_P_F001</x:v>
      </x:c>
      <x:c r="AO124" t="str">
        <x:v>NR</x:v>
      </x:c>
      <x:c r="AP124" t="str">
        <x:v>Plan vigente 2026-27</x:v>
      </x:c>
      <x:c r="AQ124" t="str">
        <x:v>Revisado</x:v>
      </x:c>
      <x:c r="AR124"/>
      <x:c r="AS124" s="26" t="str">
        <x:v>Tecnología de carnes, aves y pescado I</x:v>
      </x:c>
      <x:c r="AT124" s="26" t="str">
        <x:v>CA</x:v>
      </x:c>
      <x:c r="AU124" s="26" t="str">
        <x:v>A07</x:v>
      </x:c>
      <x:c r="AV124" s="26" t="str">
        <x:v>Tecnologías Sectoriales Agroalimentarias</x:v>
      </x:c>
      <x:c r="AW124" s="26" t="str">
        <x:v>S20</x:v>
      </x:c>
      <x:c r="AX124" s="26" t="str">
        <x:v>Tecnologías animales</x:v>
      </x:c>
      <x:c r="AY124" s="26" t="str">
        <x:v>F0702</x:v>
      </x:c>
      <x:c r="AZ124" s="26" t="str">
        <x:v>Tecnología de carnes, aves y pescado</x:v>
      </x:c>
      <x:c r="BA124" s="26" t="str"/>
      <x:c r="BB124" s="26" t="str"/>
      <x:c r="BC124" s="26" t="str"/>
      <x:c r="BD124" s="26" t="str"/>
      <x:c r="BE124" s="26" t="str"/>
      <x:c r="BF124" s="26" t="str"/>
      <x:c r="BG124" s="26" t="str">
        <x:v>I</x:v>
      </x:c>
      <x:c r="BH124" s="26" t="str">
        <x:v>N2</x:v>
      </x:c>
      <x:c r="BI124" s="26" t="str">
        <x:v>Familia aplicada/profesional; sin señal suficiente para N3/N4</x:v>
      </x:c>
      <x:c r="BJ124" s="26" t="str">
        <x:v>TE01</x:v>
      </x:c>
      <x:c r="BK124" s="26" t="str">
        <x:v>NR</x:v>
      </x:c>
      <x:c r="BL124" s="26" t="str">
        <x:v>NR</x:v>
      </x:c>
      <x:c r="BM124" s="26" t="n">
        <x:v>6</x:v>
      </x:c>
      <x:c r="BN124" s="35" t="n">
        <x:v>68.75</x:v>
      </x:c>
      <x:c r="BO124" s="26" t="str">
        <x:v>E3_Formacion_Profesional</x:v>
      </x:c>
      <x:c r="BP124" s="26" t="str">
        <x:v>Programa completo</x:v>
      </x:c>
      <x:c r="BQ124" s="26" t="str">
        <x:v>Título solo</x:v>
      </x:c>
      <x:c r="BR124" s="26" t="str">
        <x:v>Media</x:v>
      </x:c>
      <x:c r="BS124" s="26" t="str">
        <x:v>No</x:v>
      </x:c>
      <x:c r="BT124" s="26" t="str"/>
      <x:c r="BU124" s="26" t="str">
        <x:v>Propuesta consistente con reglas v1.0.</x:v>
      </x:c>
      <x:c r="BV124" s="26" t="str">
        <x:v>PROPUESTO</x:v>
      </x:c>
      <x:c r="BW124" s="26" t="str">
        <x:v>AGRO-NORM-v1.0</x:v>
      </x:c>
      <x:c r="BX124" s="26" t="str">
        <x:v>2026-08-26</x:v>
      </x:c>
      <x:c r="BY124" s="26" t="str">
        <x:v>APROBADO</x:v>
      </x:c>
      <x:c r="BZ124" s="26" t="str"/>
      <x:c r="CA124" s="26" t="str">
        <x:v>Propuesta consistente con reglas v1.0.</x:v>
      </x:c>
      <x:c r="CB124" s="26" t="str">
        <x:v>APROBADO</x:v>
      </x:c>
    </x:row>
    <x:row r="125">
      <x:c r="A125" t="str">
        <x:v>CUR_AGRO_UPC</x:v>
      </x:c>
      <x:c r="B125" t="str">
        <x:v>UPC</x:v>
      </x:c>
      <x:c r="C125" t="str">
        <x:v>Grado/Bachelor</x:v>
      </x:c>
      <x:c r="D125" t="str">
        <x:v>Programa completo</x:v>
      </x:c>
      <x:c r="E125" t="str">
        <x:v>INTEGRAR</x:v>
      </x:c>
      <x:c r="F125" t="str">
        <x:v>APTA PARA BASE MAESTRA</x:v>
      </x:c>
      <x:c r="G125" t="str">
        <x:v>Sí</x:v>
      </x:c>
      <x:c r="H125" t="str">
        <x:v>Sí</x:v>
      </x:c>
      <x:c r="I125" t="str">
        <x:v>No</x:v>
      </x:c>
      <x:c r="J125" t="str">
        <x:v>No</x:v>
      </x:c>
      <x:c r="K125" t="str">
        <x:v>No</x:v>
      </x:c>
      <x:c r="L125" t="str">
        <x:v>UPC_GRAU_EN_ENGINYERIA_ALIMENT_RIA_EEABB_P_ASIG030</x:v>
      </x:c>
      <x:c r="M125" t="str">
        <x:v>UPC_GRAU_EN_ENGINYERIA_ALIMENT_RIA_EEABB_P</x:v>
      </x:c>
      <x:c r="N125" t="str">
        <x:v>NR</x:v>
      </x:c>
      <x:c r="O125" t="str">
        <x:v>Operacions de Processament d'Aliments</x:v>
      </x:c>
      <x:c r="P125" t="str">
        <x:v>Operacions de Processament d'Aliments</x:v>
      </x:c>
      <x:c r="Q125" t="str">
        <x:v>UPC_GRAU_EN_ENGINYERIA_ALIMENT_RIA_EEABB_P_P06</x:v>
      </x:c>
      <x:c r="R125" t="n">
        <x:v>3</x:v>
      </x:c>
      <x:c r="S125" t="str">
        <x:v>6.º semestre</x:v>
      </x:c>
      <x:c r="T125" t="str">
        <x:v>6.º semestre</x:v>
      </x:c>
      <x:c r="U125" t="n">
        <x:v>6</x:v>
      </x:c>
      <x:c r="V125" t="str">
        <x:v>ECTS</x:v>
      </x:c>
      <x:c r="W125" t="str">
        <x:v>Obligatoria</x:v>
      </x:c>
      <x:c r="X125" t="str">
        <x:v>Sí</x:v>
      </x:c>
      <x:c r="Y125" t="str">
        <x:v>No</x:v>
      </x:c>
      <x:c r="Z125" t="str">
        <x:v>NR</x:v>
      </x:c>
      <x:c r="AA125" t="str">
        <x:v>NR</x:v>
      </x:c>
      <x:c r="AB125" t="str">
        <x:v>NR</x:v>
      </x:c>
      <x:c r="AC125" t="str">
        <x:v>NR</x:v>
      </x:c>
      <x:c r="AD125" t="str">
        <x:v>NR</x:v>
      </x:c>
      <x:c r="AE125" t="str">
        <x:v>NR</x:v>
      </x:c>
      <x:c r="AF125" t="str">
        <x:v>NR</x:v>
      </x:c>
      <x:c r="AG125" t="str">
        <x:v>NR</x:v>
      </x:c>
      <x:c r="AH125" t="str">
        <x:v>NR</x:v>
      </x:c>
      <x:c r="AI125"/>
      <x:c r="AJ125"/>
      <x:c r="AK125"/>
      <x:c r="AL125"/>
      <x:c r="AM125"/>
      <x:c r="AN125" t="str">
        <x:v>UPC_GRAU_EN_ENGINYERIA_ALIMENT_RIA_EEABB_P_F001</x:v>
      </x:c>
      <x:c r="AO125" t="str">
        <x:v>NR</x:v>
      </x:c>
      <x:c r="AP125" t="str">
        <x:v>Plan vigente 2026-27</x:v>
      </x:c>
      <x:c r="AQ125" t="str">
        <x:v>Revisado</x:v>
      </x:c>
      <x:c r="AR125"/>
      <x:c r="AS125" s="26" t="str">
        <x:v>Tecnología / procesamiento general de alimentos</x:v>
      </x:c>
      <x:c r="AT125" s="26" t="str">
        <x:v>CA</x:v>
      </x:c>
      <x:c r="AU125" s="26" t="str">
        <x:v>A06</x:v>
      </x:c>
      <x:c r="AV125" s="26" t="str">
        <x:v>Ciencia y Tecnología General de Alimentos</x:v>
      </x:c>
      <x:c r="AW125" s="26" t="str">
        <x:v>S19</x:v>
      </x:c>
      <x:c r="AX125" s="26" t="str">
        <x:v>Procesamiento</x:v>
      </x:c>
      <x:c r="AY125" s="26" t="str">
        <x:v>F0604</x:v>
      </x:c>
      <x:c r="AZ125" s="26" t="str">
        <x:v>Tecnología / procesamiento general de alimentos</x:v>
      </x:c>
      <x:c r="BA125" s="26" t="str"/>
      <x:c r="BB125" s="26" t="str"/>
      <x:c r="BC125" s="26" t="str"/>
      <x:c r="BD125" s="26" t="str"/>
      <x:c r="BE125" s="26" t="str"/>
      <x:c r="BF125" s="26" t="str"/>
      <x:c r="BG125" s="26" t="str">
        <x:v>Único</x:v>
      </x:c>
      <x:c r="BH125" s="26" t="str">
        <x:v>N2</x:v>
      </x:c>
      <x:c r="BI125" s="26" t="str">
        <x:v>Familia aplicada/profesional; sin señal suficiente para N3/N4</x:v>
      </x:c>
      <x:c r="BJ125" s="26" t="str">
        <x:v>TE01</x:v>
      </x:c>
      <x:c r="BK125" s="26" t="str">
        <x:v>NR</x:v>
      </x:c>
      <x:c r="BL125" s="26" t="str">
        <x:v>NR</x:v>
      </x:c>
      <x:c r="BM125" s="26" t="n">
        <x:v>6</x:v>
      </x:c>
      <x:c r="BN125" s="35" t="n">
        <x:v>68.75</x:v>
      </x:c>
      <x:c r="BO125" s="26" t="str">
        <x:v>E3_Formacion_Profesional</x:v>
      </x:c>
      <x:c r="BP125" s="26" t="str">
        <x:v>Programa completo</x:v>
      </x:c>
      <x:c r="BQ125" s="26" t="str">
        <x:v>Título+contexto</x:v>
      </x:c>
      <x:c r="BR125" s="26" t="str">
        <x:v>Media</x:v>
      </x:c>
      <x:c r="BS125" s="26" t="str">
        <x:v>No</x:v>
      </x:c>
      <x:c r="BT125" s="26" t="str"/>
      <x:c r="BU125" s="26" t="str">
        <x:v>Propuesta consistente con reglas v1.0.</x:v>
      </x:c>
      <x:c r="BV125" s="26" t="str">
        <x:v>PROPUESTO</x:v>
      </x:c>
      <x:c r="BW125" s="26" t="str">
        <x:v>AGRO-NORM-v1.0</x:v>
      </x:c>
      <x:c r="BX125" s="26" t="str">
        <x:v>2026-08-26</x:v>
      </x:c>
      <x:c r="BY125" s="26" t="str">
        <x:v>APROBADO</x:v>
      </x:c>
      <x:c r="BZ125" s="26" t="str"/>
      <x:c r="CA125" s="26" t="str">
        <x:v>Propuesta consistente con reglas v1.0.</x:v>
      </x:c>
      <x:c r="CB125" s="26" t="str">
        <x:v>APROBADO</x:v>
      </x:c>
    </x:row>
    <x:row r="126">
      <x:c r="A126" t="str">
        <x:v>CUR_AGRO_UPC</x:v>
      </x:c>
      <x:c r="B126" t="str">
        <x:v>UPC</x:v>
      </x:c>
      <x:c r="C126" t="str">
        <x:v>Grado/Bachelor</x:v>
      </x:c>
      <x:c r="D126" t="str">
        <x:v>Programa completo</x:v>
      </x:c>
      <x:c r="E126" t="str">
        <x:v>INTEGRAR</x:v>
      </x:c>
      <x:c r="F126" t="str">
        <x:v>APTA PARA BASE MAESTRA</x:v>
      </x:c>
      <x:c r="G126" t="str">
        <x:v>Sí</x:v>
      </x:c>
      <x:c r="H126" t="str">
        <x:v>Sí</x:v>
      </x:c>
      <x:c r="I126" t="str">
        <x:v>No</x:v>
      </x:c>
      <x:c r="J126" t="str">
        <x:v>No</x:v>
      </x:c>
      <x:c r="K126" t="str">
        <x:v>No</x:v>
      </x:c>
      <x:c r="L126" t="str">
        <x:v>UPC_GRAU_EN_ENGINYERIA_ALIMENT_RIA_EEABB_P_ASIG031</x:v>
      </x:c>
      <x:c r="M126" t="str">
        <x:v>UPC_GRAU_EN_ENGINYERIA_ALIMENT_RIA_EEABB_P</x:v>
      </x:c>
      <x:c r="N126" t="str">
        <x:v>NR</x:v>
      </x:c>
      <x:c r="O126" t="str">
        <x:v>Gestió de la Qualitat i Seguretat Alimentària</x:v>
      </x:c>
      <x:c r="P126" t="str">
        <x:v>Gestió de la Qualitat i Seguretat Alimentària</x:v>
      </x:c>
      <x:c r="Q126" t="str">
        <x:v>UPC_GRAU_EN_ENGINYERIA_ALIMENT_RIA_EEABB_P_P07</x:v>
      </x:c>
      <x:c r="R126" t="n">
        <x:v>4</x:v>
      </x:c>
      <x:c r="S126" t="str">
        <x:v>7.º semestre</x:v>
      </x:c>
      <x:c r="T126" t="str">
        <x:v>7.º semestre</x:v>
      </x:c>
      <x:c r="U126" t="n">
        <x:v>6</x:v>
      </x:c>
      <x:c r="V126" t="str">
        <x:v>ECTS</x:v>
      </x:c>
      <x:c r="W126" t="str">
        <x:v>Obligatoria</x:v>
      </x:c>
      <x:c r="X126" t="str">
        <x:v>Sí</x:v>
      </x:c>
      <x:c r="Y126" t="str">
        <x:v>No</x:v>
      </x:c>
      <x:c r="Z126" t="str">
        <x:v>NR</x:v>
      </x:c>
      <x:c r="AA126" t="str">
        <x:v>NR</x:v>
      </x:c>
      <x:c r="AB126" t="str">
        <x:v>NR</x:v>
      </x:c>
      <x:c r="AC126" t="str">
        <x:v>NR</x:v>
      </x:c>
      <x:c r="AD126" t="str">
        <x:v>NR</x:v>
      </x:c>
      <x:c r="AE126" t="str">
        <x:v>NR</x:v>
      </x:c>
      <x:c r="AF126" t="str">
        <x:v>NR</x:v>
      </x:c>
      <x:c r="AG126" t="str">
        <x:v>NR</x:v>
      </x:c>
      <x:c r="AH126" t="str">
        <x:v>NR</x:v>
      </x:c>
      <x:c r="AI126"/>
      <x:c r="AJ126"/>
      <x:c r="AK126"/>
      <x:c r="AL126"/>
      <x:c r="AM126"/>
      <x:c r="AN126" t="str">
        <x:v>UPC_GRAU_EN_ENGINYERIA_ALIMENT_RIA_EEABB_P_F001</x:v>
      </x:c>
      <x:c r="AO126" t="str">
        <x:v>NR</x:v>
      </x:c>
      <x:c r="AP126" t="str">
        <x:v>Plan vigente 2026-27</x:v>
      </x:c>
      <x:c r="AQ126" t="str">
        <x:v>Revisado</x:v>
      </x:c>
      <x:c r="AR126"/>
      <x:c r="AS126" s="26" t="str">
        <x:v>Gestión y aseguramiento de la calidad I</x:v>
      </x:c>
      <x:c r="AT126" s="26" t="str">
        <x:v>CA</x:v>
      </x:c>
      <x:c r="AU126" s="26" t="str">
        <x:v>A08</x:v>
      </x:c>
      <x:c r="AV126" s="26" t="str">
        <x:v>Calidad, Inocuidad, Análisis y Regulación</x:v>
      </x:c>
      <x:c r="AW126" s="26" t="str">
        <x:v>S25</x:v>
      </x:c>
      <x:c r="AX126" s="26" t="str">
        <x:v>Calidad e inocuidad</x:v>
      </x:c>
      <x:c r="AY126" s="26" t="str">
        <x:v>F0803</x:v>
      </x:c>
      <x:c r="AZ126" s="26" t="str">
        <x:v>Gestión y aseguramiento de la calidad</x:v>
      </x:c>
      <x:c r="BA126" s="26" t="str">
        <x:v>F0804</x:v>
      </x:c>
      <x:c r="BB126" s="26" t="str">
        <x:v>Inocuidad y seguridad alimentaria / HACCP</x:v>
      </x:c>
      <x:c r="BC126" s="26" t="str"/>
      <x:c r="BD126" s="26" t="str"/>
      <x:c r="BE126" s="26" t="str"/>
      <x:c r="BF126" s="26" t="str"/>
      <x:c r="BG126" s="26" t="str">
        <x:v>I</x:v>
      </x:c>
      <x:c r="BH126" s="26" t="str">
        <x:v>N2</x:v>
      </x:c>
      <x:c r="BI126" s="26" t="str">
        <x:v>Familia aplicada/profesional; sin señal suficiente para N3/N4</x:v>
      </x:c>
      <x:c r="BJ126" s="26" t="str">
        <x:v>TE01</x:v>
      </x:c>
      <x:c r="BK126" s="26" t="str">
        <x:v>NR</x:v>
      </x:c>
      <x:c r="BL126" s="26" t="str">
        <x:v>NR</x:v>
      </x:c>
      <x:c r="BM126" s="26" t="n">
        <x:v>7</x:v>
      </x:c>
      <x:c r="BN126" s="35" t="n">
        <x:v>81.25</x:v>
      </x:c>
      <x:c r="BO126" s="26" t="str">
        <x:v>E4_Integracion_Especializacion</x:v>
      </x:c>
      <x:c r="BP126" s="26" t="str">
        <x:v>Programa completo</x:v>
      </x:c>
      <x:c r="BQ126" s="26" t="str">
        <x:v>Título+contexto</x:v>
      </x:c>
      <x:c r="BR126" s="26" t="str">
        <x:v>Media</x:v>
      </x:c>
      <x:c r="BS126" s="26" t="str">
        <x:v>No</x:v>
      </x:c>
      <x:c r="BT126" s="26" t="str"/>
      <x:c r="BU126" s="26" t="str">
        <x:v>Propuesta consistente con reglas v1.0.</x:v>
      </x:c>
      <x:c r="BV126" s="26" t="str">
        <x:v>PROPUESTO</x:v>
      </x:c>
      <x:c r="BW126" s="26" t="str">
        <x:v>AGRO-NORM-v1.0</x:v>
      </x:c>
      <x:c r="BX126" s="26" t="str">
        <x:v>2026-08-26</x:v>
      </x:c>
      <x:c r="BY126" s="26" t="str">
        <x:v>APROBADO</x:v>
      </x:c>
      <x:c r="BZ126" s="26" t="str"/>
      <x:c r="CA126" s="26" t="str">
        <x:v>Propuesta consistente con reglas v1.0.</x:v>
      </x:c>
      <x:c r="CB126" s="26" t="str">
        <x:v>APROBADO</x:v>
      </x:c>
    </x:row>
    <x:row r="127">
      <x:c r="A127" t="str">
        <x:v>CUR_AGRO_UPC</x:v>
      </x:c>
      <x:c r="B127" t="str">
        <x:v>UPC</x:v>
      </x:c>
      <x:c r="C127" t="str">
        <x:v>Grado/Bachelor</x:v>
      </x:c>
      <x:c r="D127" t="str">
        <x:v>Programa completo</x:v>
      </x:c>
      <x:c r="E127" t="str">
        <x:v>INTEGRAR</x:v>
      </x:c>
      <x:c r="F127" t="str">
        <x:v>APTA PARA BASE MAESTRA</x:v>
      </x:c>
      <x:c r="G127" t="str">
        <x:v>Sí</x:v>
      </x:c>
      <x:c r="H127" t="str">
        <x:v>Sí</x:v>
      </x:c>
      <x:c r="I127" t="str">
        <x:v>No</x:v>
      </x:c>
      <x:c r="J127" t="str">
        <x:v>No</x:v>
      </x:c>
      <x:c r="K127" t="str">
        <x:v>No</x:v>
      </x:c>
      <x:c r="L127" t="str">
        <x:v>UPC_GRAU_EN_ENGINYERIA_ALIMENT_RIA_EEABB_P_ASIG032</x:v>
      </x:c>
      <x:c r="M127" t="str">
        <x:v>UPC_GRAU_EN_ENGINYERIA_ALIMENT_RIA_EEABB_P</x:v>
      </x:c>
      <x:c r="N127" t="str">
        <x:v>NR</x:v>
      </x:c>
      <x:c r="O127" t="str">
        <x:v>Anàlisi del Cicle de Vida de Productes i Processos</x:v>
      </x:c>
      <x:c r="P127" t="str">
        <x:v>Anàlisi del Cicle de Vida de Productes i Processos</x:v>
      </x:c>
      <x:c r="Q127" t="str">
        <x:v>UPC_GRAU_EN_ENGINYERIA_ALIMENT_RIA_EEABB_P_P07</x:v>
      </x:c>
      <x:c r="R127" t="n">
        <x:v>4</x:v>
      </x:c>
      <x:c r="S127" t="str">
        <x:v>7.º semestre</x:v>
      </x:c>
      <x:c r="T127" t="str">
        <x:v>7.º semestre</x:v>
      </x:c>
      <x:c r="U127" t="n">
        <x:v>6</x:v>
      </x:c>
      <x:c r="V127" t="str">
        <x:v>ECTS</x:v>
      </x:c>
      <x:c r="W127" t="str">
        <x:v>Optativa</x:v>
      </x:c>
      <x:c r="X127" t="str">
        <x:v>No</x:v>
      </x:c>
      <x:c r="Y127" t="str">
        <x:v>Sí</x:v>
      </x:c>
      <x:c r="Z127" t="str">
        <x:v>NR</x:v>
      </x:c>
      <x:c r="AA127" t="str">
        <x:v>NR</x:v>
      </x:c>
      <x:c r="AB127" t="str">
        <x:v>NR</x:v>
      </x:c>
      <x:c r="AC127" t="str">
        <x:v>NR</x:v>
      </x:c>
      <x:c r="AD127" t="str">
        <x:v>NR</x:v>
      </x:c>
      <x:c r="AE127" t="str">
        <x:v>NR</x:v>
      </x:c>
      <x:c r="AF127" t="str">
        <x:v>NR</x:v>
      </x:c>
      <x:c r="AG127" t="str">
        <x:v>NR</x:v>
      </x:c>
      <x:c r="AH127" t="str">
        <x:v>NR</x:v>
      </x:c>
      <x:c r="AI127"/>
      <x:c r="AJ127"/>
      <x:c r="AK127"/>
      <x:c r="AL127"/>
      <x:c r="AM127"/>
      <x:c r="AN127" t="str">
        <x:v>UPC_GRAU_EN_ENGINYERIA_ALIMENT_RIA_EEABB_P_F001</x:v>
      </x:c>
      <x:c r="AO127" t="str">
        <x:v>NR</x:v>
      </x:c>
      <x:c r="AP127" t="str">
        <x:v>Plan vigente 2026-27</x:v>
      </x:c>
      <x:c r="AQ127" t="str">
        <x:v>Revisado</x:v>
      </x:c>
      <x:c r="AR127"/>
      <x:c r="AS127" s="26" t="str">
        <x:v>Análisis de ciclo de vida y ecodiseño I</x:v>
      </x:c>
      <x:c r="AT127" s="26" t="str">
        <x:v>CA</x:v>
      </x:c>
      <x:c r="AU127" s="26" t="str">
        <x:v>A11</x:v>
      </x:c>
      <x:c r="AV127" s="26" t="str">
        <x:v>Ambiente, Sostenibilidad, Residuos y Circularidad</x:v>
      </x:c>
      <x:c r="AW127" s="26" t="str">
        <x:v>S36</x:v>
      </x:c>
      <x:c r="AX127" s="26" t="str">
        <x:v>Gestión ambiental</x:v>
      </x:c>
      <x:c r="AY127" s="26" t="str">
        <x:v>F1102</x:v>
      </x:c>
      <x:c r="AZ127" s="26" t="str">
        <x:v>Análisis de ciclo de vida y ecodiseño</x:v>
      </x:c>
      <x:c r="BA127" s="26" t="str"/>
      <x:c r="BB127" s="26" t="str"/>
      <x:c r="BC127" s="26" t="str"/>
      <x:c r="BD127" s="26" t="str"/>
      <x:c r="BE127" s="26" t="str"/>
      <x:c r="BF127" s="26" t="str"/>
      <x:c r="BG127" s="26" t="str">
        <x:v>I</x:v>
      </x:c>
      <x:c r="BH127" s="26" t="str">
        <x:v>N2</x:v>
      </x:c>
      <x:c r="BI127" s="26" t="str">
        <x:v>Familia aplicada/profesional; sin señal suficiente para N3/N4</x:v>
      </x:c>
      <x:c r="BJ127" s="26" t="str">
        <x:v>TE01</x:v>
      </x:c>
      <x:c r="BK127" s="26" t="str">
        <x:v>NR</x:v>
      </x:c>
      <x:c r="BL127" s="26" t="str">
        <x:v>NR</x:v>
      </x:c>
      <x:c r="BM127" s="26" t="n">
        <x:v>7</x:v>
      </x:c>
      <x:c r="BN127" s="35" t="n">
        <x:v>81.25</x:v>
      </x:c>
      <x:c r="BO127" s="26" t="str">
        <x:v>E4_Integracion_Especializacion</x:v>
      </x:c>
      <x:c r="BP127" s="26" t="str">
        <x:v>Programa completo</x:v>
      </x:c>
      <x:c r="BQ127" s="26" t="str">
        <x:v>Título+contexto</x:v>
      </x:c>
      <x:c r="BR127" s="26" t="str">
        <x:v>Media</x:v>
      </x:c>
      <x:c r="BS127" s="26" t="str">
        <x:v>No</x:v>
      </x:c>
      <x:c r="BT127" s="26" t="str"/>
      <x:c r="BU127" s="26" t="str">
        <x:v>Propuesta consistente con reglas v1.0.</x:v>
      </x:c>
      <x:c r="BV127" s="26" t="str">
        <x:v>PROPUESTO</x:v>
      </x:c>
      <x:c r="BW127" s="26" t="str">
        <x:v>AGRO-NORM-v1.0</x:v>
      </x:c>
      <x:c r="BX127" s="26" t="str">
        <x:v>2026-08-26</x:v>
      </x:c>
      <x:c r="BY127" s="26" t="str">
        <x:v>APROBADO</x:v>
      </x:c>
      <x:c r="BZ127" s="26" t="str"/>
      <x:c r="CA127" s="26" t="str">
        <x:v>Propuesta consistente con reglas v1.0.</x:v>
      </x:c>
      <x:c r="CB127" s="26" t="str">
        <x:v>APROBADO</x:v>
      </x:c>
    </x:row>
    <x:row r="128">
      <x:c r="A128" t="str">
        <x:v>CUR_AGRO_UPC</x:v>
      </x:c>
      <x:c r="B128" t="str">
        <x:v>UPC</x:v>
      </x:c>
      <x:c r="C128" t="str">
        <x:v>Grado/Bachelor</x:v>
      </x:c>
      <x:c r="D128" t="str">
        <x:v>Programa completo</x:v>
      </x:c>
      <x:c r="E128" t="str">
        <x:v>INTEGRAR</x:v>
      </x:c>
      <x:c r="F128" t="str">
        <x:v>APTA PARA BASE MAESTRA</x:v>
      </x:c>
      <x:c r="G128" t="str">
        <x:v>Sí</x:v>
      </x:c>
      <x:c r="H128" t="str">
        <x:v>Sí</x:v>
      </x:c>
      <x:c r="I128" t="str">
        <x:v>No</x:v>
      </x:c>
      <x:c r="J128" t="str">
        <x:v>No</x:v>
      </x:c>
      <x:c r="K128" t="str">
        <x:v>No</x:v>
      </x:c>
      <x:c r="L128" t="str">
        <x:v>UPC_GRAU_EN_ENGINYERIA_ALIMENT_RIA_EEABB_P_ASIG033</x:v>
      </x:c>
      <x:c r="M128" t="str">
        <x:v>UPC_GRAU_EN_ENGINYERIA_ALIMENT_RIA_EEABB_P</x:v>
      </x:c>
      <x:c r="N128" t="str">
        <x:v>NR</x:v>
      </x:c>
      <x:c r="O128" t="str">
        <x:v>Clima i Canvi Climàtic</x:v>
      </x:c>
      <x:c r="P128" t="str">
        <x:v>Clima i Canvi Climàtic</x:v>
      </x:c>
      <x:c r="Q128" t="str">
        <x:v>UPC_GRAU_EN_ENGINYERIA_ALIMENT_RIA_EEABB_P_P07</x:v>
      </x:c>
      <x:c r="R128" t="n">
        <x:v>4</x:v>
      </x:c>
      <x:c r="S128" t="str">
        <x:v>7.º semestre</x:v>
      </x:c>
      <x:c r="T128" t="str">
        <x:v>7.º semestre</x:v>
      </x:c>
      <x:c r="U128" t="n">
        <x:v>6</x:v>
      </x:c>
      <x:c r="V128" t="str">
        <x:v>ECTS</x:v>
      </x:c>
      <x:c r="W128" t="str">
        <x:v>Optativa</x:v>
      </x:c>
      <x:c r="X128" t="str">
        <x:v>No</x:v>
      </x:c>
      <x:c r="Y128" t="str">
        <x:v>Sí</x:v>
      </x:c>
      <x:c r="Z128" t="str">
        <x:v>NR</x:v>
      </x:c>
      <x:c r="AA128" t="str">
        <x:v>NR</x:v>
      </x:c>
      <x:c r="AB128" t="str">
        <x:v>NR</x:v>
      </x:c>
      <x:c r="AC128" t="str">
        <x:v>NR</x:v>
      </x:c>
      <x:c r="AD128" t="str">
        <x:v>NR</x:v>
      </x:c>
      <x:c r="AE128" t="str">
        <x:v>NR</x:v>
      </x:c>
      <x:c r="AF128" t="str">
        <x:v>NR</x:v>
      </x:c>
      <x:c r="AG128" t="str">
        <x:v>NR</x:v>
      </x:c>
      <x:c r="AH128" t="str">
        <x:v>NR</x:v>
      </x:c>
      <x:c r="AI128"/>
      <x:c r="AJ128"/>
      <x:c r="AK128"/>
      <x:c r="AL128"/>
      <x:c r="AM128"/>
      <x:c r="AN128" t="str">
        <x:v>UPC_GRAU_EN_ENGINYERIA_ALIMENT_RIA_EEABB_P_F001</x:v>
      </x:c>
      <x:c r="AO128" t="str">
        <x:v>NR</x:v>
      </x:c>
      <x:c r="AP128" t="str">
        <x:v>Plan vigente 2026-27</x:v>
      </x:c>
      <x:c r="AQ128" t="str">
        <x:v>Revisado</x:v>
      </x:c>
      <x:c r="AR128"/>
      <x:c r="AS128" s="26" t="str">
        <x:v>Ecología e impacto ambiental I</x:v>
      </x:c>
      <x:c r="AT128" s="26" t="str">
        <x:v>CA</x:v>
      </x:c>
      <x:c r="AU128" s="26" t="str">
        <x:v>A11</x:v>
      </x:c>
      <x:c r="AV128" s="26" t="str">
        <x:v>Ambiente, Sostenibilidad, Residuos y Circularidad</x:v>
      </x:c>
      <x:c r="AW128" s="26" t="str">
        <x:v>S36</x:v>
      </x:c>
      <x:c r="AX128" s="26" t="str">
        <x:v>Gestión ambiental</x:v>
      </x:c>
      <x:c r="AY128" s="26" t="str">
        <x:v>F1101</x:v>
      </x:c>
      <x:c r="AZ128" s="26" t="str">
        <x:v>Ecología e impacto ambiental</x:v>
      </x:c>
      <x:c r="BA128" s="26" t="str">
        <x:v>F1005</x:v>
      </x:c>
      <x:c r="BB128" s="26" t="str">
        <x:v>Edafología, geología y climatología</x:v>
      </x:c>
      <x:c r="BC128" s="26" t="str"/>
      <x:c r="BD128" s="26" t="str"/>
      <x:c r="BE128" s="26" t="str"/>
      <x:c r="BF128" s="26" t="str"/>
      <x:c r="BG128" s="26" t="str">
        <x:v>I</x:v>
      </x:c>
      <x:c r="BH128" s="26" t="str">
        <x:v>N2</x:v>
      </x:c>
      <x:c r="BI128" s="26" t="str">
        <x:v>Familia aplicada/profesional; sin señal suficiente para N3/N4</x:v>
      </x:c>
      <x:c r="BJ128" s="26" t="str">
        <x:v>TE01</x:v>
      </x:c>
      <x:c r="BK128" s="26" t="str">
        <x:v>NR</x:v>
      </x:c>
      <x:c r="BL128" s="26" t="str">
        <x:v>NR</x:v>
      </x:c>
      <x:c r="BM128" s="26" t="n">
        <x:v>7</x:v>
      </x:c>
      <x:c r="BN128" s="35" t="n">
        <x:v>81.25</x:v>
      </x:c>
      <x:c r="BO128" s="26" t="str">
        <x:v>E4_Integracion_Especializacion</x:v>
      </x:c>
      <x:c r="BP128" s="26" t="str">
        <x:v>Programa completo</x:v>
      </x:c>
      <x:c r="BQ128" s="26" t="str">
        <x:v>Título solo</x:v>
      </x:c>
      <x:c r="BR128" s="26" t="str">
        <x:v>Media</x:v>
      </x:c>
      <x:c r="BS128" s="26" t="str">
        <x:v>Sí</x:v>
      </x:c>
      <x:c r="BT128" s="26" t="str">
        <x:v>Ambigüedad entre familias candidatas o evidencia débil.</x:v>
      </x:c>
      <x:c r="BU128" s="26" t="str">
        <x:v>Clasificación resuelta en auditoría maestra usando título completo, contexto curricular y fronteras del diccionario v1.0.</x:v>
      </x:c>
      <x:c r="BV128" s="26" t="str">
        <x:v>REVISAR</x:v>
      </x:c>
      <x:c r="BW128" s="26" t="str">
        <x:v>AGRO-NORM-v1.0</x:v>
      </x:c>
      <x:c r="BX128" s="26" t="str">
        <x:v>2026-08-26</x:v>
      </x:c>
      <x:c r="BY128" s="26" t="str">
        <x:v>APROBADO</x:v>
      </x:c>
      <x:c r="BZ128" s="26" t="str"/>
      <x:c r="CA128" s="26" t="str">
        <x:v>Clasificación resuelta en auditoría maestra usando título completo, contexto curricular y fronteras del diccionario v1.0.</x:v>
      </x:c>
      <x:c r="CB128" s="26" t="str">
        <x:v>APROBADO</x:v>
      </x:c>
    </x:row>
    <x:row r="129">
      <x:c r="A129" t="str">
        <x:v>CUR_AGRO_UPC</x:v>
      </x:c>
      <x:c r="B129" t="str">
        <x:v>UPC</x:v>
      </x:c>
      <x:c r="C129" t="str">
        <x:v>Grado/Bachelor</x:v>
      </x:c>
      <x:c r="D129" t="str">
        <x:v>Programa completo</x:v>
      </x:c>
      <x:c r="E129" t="str">
        <x:v>INTEGRAR</x:v>
      </x:c>
      <x:c r="F129" t="str">
        <x:v>APTA PARA BASE MAESTRA</x:v>
      </x:c>
      <x:c r="G129" t="str">
        <x:v>Sí</x:v>
      </x:c>
      <x:c r="H129" t="str">
        <x:v>Sí</x:v>
      </x:c>
      <x:c r="I129" t="str">
        <x:v>No</x:v>
      </x:c>
      <x:c r="J129" t="str">
        <x:v>No</x:v>
      </x:c>
      <x:c r="K129" t="str">
        <x:v>No</x:v>
      </x:c>
      <x:c r="L129" t="str">
        <x:v>UPC_GRAU_EN_ENGINYERIA_ALIMENT_RIA_EEABB_P_ASIG034</x:v>
      </x:c>
      <x:c r="M129" t="str">
        <x:v>UPC_GRAU_EN_ENGINYERIA_ALIMENT_RIA_EEABB_P</x:v>
      </x:c>
      <x:c r="N129" t="str">
        <x:v>NR</x:v>
      </x:c>
      <x:c r="O129" t="str">
        <x:v>Emprenedoria</x:v>
      </x:c>
      <x:c r="P129" t="str">
        <x:v>Emprenedoria</x:v>
      </x:c>
      <x:c r="Q129" t="str">
        <x:v>UPC_GRAU_EN_ENGINYERIA_ALIMENT_RIA_EEABB_P_P07</x:v>
      </x:c>
      <x:c r="R129" t="n">
        <x:v>4</x:v>
      </x:c>
      <x:c r="S129" t="str">
        <x:v>7.º semestre</x:v>
      </x:c>
      <x:c r="T129" t="str">
        <x:v>7.º semestre</x:v>
      </x:c>
      <x:c r="U129" t="n">
        <x:v>3</x:v>
      </x:c>
      <x:c r="V129" t="str">
        <x:v>ECTS</x:v>
      </x:c>
      <x:c r="W129" t="str">
        <x:v>Optativa</x:v>
      </x:c>
      <x:c r="X129" t="str">
        <x:v>No</x:v>
      </x:c>
      <x:c r="Y129" t="str">
        <x:v>Sí</x:v>
      </x:c>
      <x:c r="Z129" t="str">
        <x:v>NR</x:v>
      </x:c>
      <x:c r="AA129" t="str">
        <x:v>NR</x:v>
      </x:c>
      <x:c r="AB129" t="str">
        <x:v>NR</x:v>
      </x:c>
      <x:c r="AC129" t="str">
        <x:v>NR</x:v>
      </x:c>
      <x:c r="AD129" t="str">
        <x:v>NR</x:v>
      </x:c>
      <x:c r="AE129" t="str">
        <x:v>NR</x:v>
      </x:c>
      <x:c r="AF129" t="str">
        <x:v>NR</x:v>
      </x:c>
      <x:c r="AG129" t="str">
        <x:v>NR</x:v>
      </x:c>
      <x:c r="AH129" t="str">
        <x:v>NR</x:v>
      </x:c>
      <x:c r="AI129"/>
      <x:c r="AJ129"/>
      <x:c r="AK129"/>
      <x:c r="AL129"/>
      <x:c r="AM129"/>
      <x:c r="AN129" t="str">
        <x:v>UPC_GRAU_EN_ENGINYERIA_ALIMENT_RIA_EEABB_P_F001</x:v>
      </x:c>
      <x:c r="AO129" t="str">
        <x:v>NR</x:v>
      </x:c>
      <x:c r="AP129" t="str">
        <x:v>Plan vigente 2026-27</x:v>
      </x:c>
      <x:c r="AQ129" t="str">
        <x:v>Revisado</x:v>
      </x:c>
      <x:c r="AR129"/>
      <x:c r="AS129" s="26" t="str">
        <x:v>Emprendimiento y modelos de negocio</x:v>
      </x:c>
      <x:c r="AT129" s="26" t="str">
        <x:v>CA</x:v>
      </x:c>
      <x:c r="AU129" s="26" t="str">
        <x:v>A12</x:v>
      </x:c>
      <x:c r="AV129" s="26" t="str">
        <x:v>Economía, Gestión, Marketing y Cadena de Suministro</x:v>
      </x:c>
      <x:c r="AW129" s="26" t="str">
        <x:v>S43</x:v>
      </x:c>
      <x:c r="AX129" s="26" t="str">
        <x:v>Emprendimiento</x:v>
      </x:c>
      <x:c r="AY129" s="26" t="str">
        <x:v>F1208</x:v>
      </x:c>
      <x:c r="AZ129" s="26" t="str">
        <x:v>Emprendimiento y modelos de negocio</x:v>
      </x:c>
      <x:c r="BA129" s="26" t="str"/>
      <x:c r="BB129" s="26" t="str"/>
      <x:c r="BC129" s="26" t="str"/>
      <x:c r="BD129" s="26" t="str"/>
      <x:c r="BE129" s="26" t="str"/>
      <x:c r="BF129" s="26" t="str"/>
      <x:c r="BG129" s="26" t="str">
        <x:v>Único</x:v>
      </x:c>
      <x:c r="BH129" s="26" t="str">
        <x:v>N2</x:v>
      </x:c>
      <x:c r="BI129" s="26" t="str">
        <x:v>Familia aplicada/profesional; sin señal suficiente para N3/N4</x:v>
      </x:c>
      <x:c r="BJ129" s="26" t="str">
        <x:v>TE01</x:v>
      </x:c>
      <x:c r="BK129" s="26" t="str">
        <x:v>NR</x:v>
      </x:c>
      <x:c r="BL129" s="26" t="str">
        <x:v>NR</x:v>
      </x:c>
      <x:c r="BM129" s="26" t="n">
        <x:v>7</x:v>
      </x:c>
      <x:c r="BN129" s="35" t="n">
        <x:v>81.25</x:v>
      </x:c>
      <x:c r="BO129" s="26" t="str">
        <x:v>E4_Integracion_Especializacion</x:v>
      </x:c>
      <x:c r="BP129" s="26" t="str">
        <x:v>Programa completo</x:v>
      </x:c>
      <x:c r="BQ129" s="26" t="str">
        <x:v>Título+contexto</x:v>
      </x:c>
      <x:c r="BR129" s="26" t="str">
        <x:v>Media</x:v>
      </x:c>
      <x:c r="BS129" s="26" t="str">
        <x:v>No</x:v>
      </x:c>
      <x:c r="BT129" s="26" t="str"/>
      <x:c r="BU129" s="26" t="str">
        <x:v>Propuesta consistente con reglas v1.0.</x:v>
      </x:c>
      <x:c r="BV129" s="26" t="str">
        <x:v>PROPUESTO</x:v>
      </x:c>
      <x:c r="BW129" s="26" t="str">
        <x:v>AGRO-NORM-v1.0</x:v>
      </x:c>
      <x:c r="BX129" s="26" t="str">
        <x:v>2026-08-26</x:v>
      </x:c>
      <x:c r="BY129" s="26" t="str">
        <x:v>APROBADO</x:v>
      </x:c>
      <x:c r="BZ129" s="26" t="str"/>
      <x:c r="CA129" s="26" t="str">
        <x:v>Propuesta consistente con reglas v1.0.</x:v>
      </x:c>
      <x:c r="CB129" s="26" t="str">
        <x:v>APROBADO</x:v>
      </x:c>
    </x:row>
    <x:row r="130">
      <x:c r="A130" t="str">
        <x:v>CUR_AGRO_UPC</x:v>
      </x:c>
      <x:c r="B130" t="str">
        <x:v>UPC</x:v>
      </x:c>
      <x:c r="C130" t="str">
        <x:v>Grado/Bachelor</x:v>
      </x:c>
      <x:c r="D130" t="str">
        <x:v>Programa completo</x:v>
      </x:c>
      <x:c r="E130" t="str">
        <x:v>INTEGRAR</x:v>
      </x:c>
      <x:c r="F130" t="str">
        <x:v>APTA PARA BASE MAESTRA</x:v>
      </x:c>
      <x:c r="G130" t="str">
        <x:v>Sí</x:v>
      </x:c>
      <x:c r="H130" t="str">
        <x:v>Sí</x:v>
      </x:c>
      <x:c r="I130" t="str">
        <x:v>No</x:v>
      </x:c>
      <x:c r="J130" t="str">
        <x:v>No</x:v>
      </x:c>
      <x:c r="K130" t="str">
        <x:v>No</x:v>
      </x:c>
      <x:c r="L130" t="str">
        <x:v>UPC_GRAU_EN_ENGINYERIA_ALIMENT_RIA_EEABB_P_ASIG035</x:v>
      </x:c>
      <x:c r="M130" t="str">
        <x:v>UPC_GRAU_EN_ENGINYERIA_ALIMENT_RIA_EEABB_P</x:v>
      </x:c>
      <x:c r="N130" t="str">
        <x:v>NR</x:v>
      </x:c>
      <x:c r="O130" t="str">
        <x:v>Indústries d'Altres Aliments i Begudes</x:v>
      </x:c>
      <x:c r="P130" t="str">
        <x:v>Indústries d'Altres Aliments i Begudes</x:v>
      </x:c>
      <x:c r="Q130" t="str">
        <x:v>UPC_GRAU_EN_ENGINYERIA_ALIMENT_RIA_EEABB_P_P07</x:v>
      </x:c>
      <x:c r="R130" t="n">
        <x:v>4</x:v>
      </x:c>
      <x:c r="S130" t="str">
        <x:v>7.º semestre</x:v>
      </x:c>
      <x:c r="T130" t="str">
        <x:v>7.º semestre</x:v>
      </x:c>
      <x:c r="U130" t="n">
        <x:v>6</x:v>
      </x:c>
      <x:c r="V130" t="str">
        <x:v>ECTS</x:v>
      </x:c>
      <x:c r="W130" t="str">
        <x:v>Optativa</x:v>
      </x:c>
      <x:c r="X130" t="str">
        <x:v>No</x:v>
      </x:c>
      <x:c r="Y130" t="str">
        <x:v>Sí</x:v>
      </x:c>
      <x:c r="Z130" t="str">
        <x:v>NR</x:v>
      </x:c>
      <x:c r="AA130" t="str">
        <x:v>NR</x:v>
      </x:c>
      <x:c r="AB130" t="str">
        <x:v>NR</x:v>
      </x:c>
      <x:c r="AC130" t="str">
        <x:v>NR</x:v>
      </x:c>
      <x:c r="AD130" t="str">
        <x:v>NR</x:v>
      </x:c>
      <x:c r="AE130" t="str">
        <x:v>NR</x:v>
      </x:c>
      <x:c r="AF130" t="str">
        <x:v>NR</x:v>
      </x:c>
      <x:c r="AG130" t="str">
        <x:v>NR</x:v>
      </x:c>
      <x:c r="AH130" t="str">
        <x:v>NR</x:v>
      </x:c>
      <x:c r="AI130"/>
      <x:c r="AJ130"/>
      <x:c r="AK130"/>
      <x:c r="AL130"/>
      <x:c r="AM130"/>
      <x:c r="AN130" t="str">
        <x:v>UPC_GRAU_EN_ENGINYERIA_ALIMENT_RIA_EEABB_P_F001</x:v>
      </x:c>
      <x:c r="AO130" t="str">
        <x:v>NR</x:v>
      </x:c>
      <x:c r="AP130" t="str">
        <x:v>Plan vigente 2026-27</x:v>
      </x:c>
      <x:c r="AQ130" t="str">
        <x:v>Revisado</x:v>
      </x:c>
      <x:c r="AR130"/>
      <x:c r="AS130" s="26" t="str">
        <x:v>Otras industrias alimentarias y extractivas I</x:v>
      </x:c>
      <x:c r="AT130" s="26" t="str">
        <x:v>CA</x:v>
      </x:c>
      <x:c r="AU130" s="26" t="str">
        <x:v>A07</x:v>
      </x:c>
      <x:c r="AV130" s="26" t="str">
        <x:v>Tecnologías Sectoriales Agroalimentarias</x:v>
      </x:c>
      <x:c r="AW130" s="26" t="str">
        <x:v>S23</x:v>
      </x:c>
      <x:c r="AX130" s="26" t="str">
        <x:v>Otras cadenas</x:v>
      </x:c>
      <x:c r="AY130" s="26" t="str">
        <x:v>F0710</x:v>
      </x:c>
      <x:c r="AZ130" s="26" t="str">
        <x:v>Otras industrias alimentarias y extractivas</x:v>
      </x:c>
      <x:c r="BA130" s="26" t="str"/>
      <x:c r="BB130" s="26" t="str"/>
      <x:c r="BC130" s="26" t="str"/>
      <x:c r="BD130" s="26" t="str"/>
      <x:c r="BE130" s="26" t="str"/>
      <x:c r="BF130" s="26" t="str"/>
      <x:c r="BG130" s="26" t="str">
        <x:v>I</x:v>
      </x:c>
      <x:c r="BH130" s="26" t="str">
        <x:v>N2</x:v>
      </x:c>
      <x:c r="BI130" s="26" t="str">
        <x:v>Familia aplicada/profesional; sin señal suficiente para N3/N4</x:v>
      </x:c>
      <x:c r="BJ130" s="26" t="str">
        <x:v>TE01</x:v>
      </x:c>
      <x:c r="BK130" s="26" t="str">
        <x:v>NR</x:v>
      </x:c>
      <x:c r="BL130" s="26" t="str">
        <x:v>NR</x:v>
      </x:c>
      <x:c r="BM130" s="26" t="n">
        <x:v>7</x:v>
      </x:c>
      <x:c r="BN130" s="35" t="n">
        <x:v>81.25</x:v>
      </x:c>
      <x:c r="BO130" s="26" t="str">
        <x:v>E4_Integracion_Especializacion</x:v>
      </x:c>
      <x:c r="BP130" s="26" t="str">
        <x:v>Programa completo</x:v>
      </x:c>
      <x:c r="BQ130" s="26" t="str">
        <x:v>Título+contexto</x:v>
      </x:c>
      <x:c r="BR130" s="26" t="str">
        <x:v>Media</x:v>
      </x:c>
      <x:c r="BS130" s="26" t="str">
        <x:v>No</x:v>
      </x:c>
      <x:c r="BT130" s="26" t="str"/>
      <x:c r="BU130" s="26" t="str">
        <x:v>Propuesta consistente con reglas v1.0.</x:v>
      </x:c>
      <x:c r="BV130" s="26" t="str">
        <x:v>PROPUESTO</x:v>
      </x:c>
      <x:c r="BW130" s="26" t="str">
        <x:v>AGRO-NORM-v1.0</x:v>
      </x:c>
      <x:c r="BX130" s="26" t="str">
        <x:v>2026-08-26</x:v>
      </x:c>
      <x:c r="BY130" s="26" t="str">
        <x:v>APROBADO</x:v>
      </x:c>
      <x:c r="BZ130" s="26" t="str"/>
      <x:c r="CA130" s="26" t="str">
        <x:v>Propuesta consistente con reglas v1.0.</x:v>
      </x:c>
      <x:c r="CB130" s="26" t="str">
        <x:v>APROBADO</x:v>
      </x:c>
    </x:row>
    <x:row r="131">
      <x:c r="A131" t="str">
        <x:v>CUR_AGRO_UPC</x:v>
      </x:c>
      <x:c r="B131" t="str">
        <x:v>UPC</x:v>
      </x:c>
      <x:c r="C131" t="str">
        <x:v>Grado/Bachelor</x:v>
      </x:c>
      <x:c r="D131" t="str">
        <x:v>Programa completo</x:v>
      </x:c>
      <x:c r="E131" t="str">
        <x:v>INTEGRAR</x:v>
      </x:c>
      <x:c r="F131" t="str">
        <x:v>APTA PARA BASE MAESTRA</x:v>
      </x:c>
      <x:c r="G131" t="str">
        <x:v>Sí</x:v>
      </x:c>
      <x:c r="H131" t="str">
        <x:v>Sí</x:v>
      </x:c>
      <x:c r="I131" t="str">
        <x:v>No</x:v>
      </x:c>
      <x:c r="J131" t="str">
        <x:v>No</x:v>
      </x:c>
      <x:c r="K131" t="str">
        <x:v>No</x:v>
      </x:c>
      <x:c r="L131" t="str">
        <x:v>UPC_GRAU_EN_ENGINYERIA_ALIMENT_RIA_EEABB_P_ASIG036</x:v>
      </x:c>
      <x:c r="M131" t="str">
        <x:v>UPC_GRAU_EN_ENGINYERIA_ALIMENT_RIA_EEABB_P</x:v>
      </x:c>
      <x:c r="N131" t="str">
        <x:v>NR</x:v>
      </x:c>
      <x:c r="O131" t="str">
        <x:v>Pràctiques Externes</x:v>
      </x:c>
      <x:c r="P131" t="str">
        <x:v>Pràctiques Externes</x:v>
      </x:c>
      <x:c r="Q131" t="str">
        <x:v>UPC_GRAU_EN_ENGINYERIA_ALIMENT_RIA_EEABB_P_P07</x:v>
      </x:c>
      <x:c r="R131" t="n">
        <x:v>4</x:v>
      </x:c>
      <x:c r="S131" t="str">
        <x:v>7.º semestre</x:v>
      </x:c>
      <x:c r="T131" t="str">
        <x:v>7.º semestre</x:v>
      </x:c>
      <x:c r="U131" t="n">
        <x:v>12</x:v>
      </x:c>
      <x:c r="V131" t="str">
        <x:v>ECTS</x:v>
      </x:c>
      <x:c r="W131" t="str">
        <x:v>Optativa</x:v>
      </x:c>
      <x:c r="X131" t="str">
        <x:v>No</x:v>
      </x:c>
      <x:c r="Y131" t="str">
        <x:v>Sí</x:v>
      </x:c>
      <x:c r="Z131" t="str">
        <x:v>NR</x:v>
      </x:c>
      <x:c r="AA131" t="str">
        <x:v>NR</x:v>
      </x:c>
      <x:c r="AB131" t="str">
        <x:v>NR</x:v>
      </x:c>
      <x:c r="AC131" t="str">
        <x:v>NR</x:v>
      </x:c>
      <x:c r="AD131" t="str">
        <x:v>NR</x:v>
      </x:c>
      <x:c r="AE131" t="str">
        <x:v>NR</x:v>
      </x:c>
      <x:c r="AF131" t="str">
        <x:v>NR</x:v>
      </x:c>
      <x:c r="AG131" t="str">
        <x:v>NR</x:v>
      </x:c>
      <x:c r="AH131" t="str">
        <x:v>NR</x:v>
      </x:c>
      <x:c r="AI131"/>
      <x:c r="AJ131"/>
      <x:c r="AK131"/>
      <x:c r="AL131"/>
      <x:c r="AM131"/>
      <x:c r="AN131" t="str">
        <x:v>UPC_GRAU_EN_ENGINYERIA_ALIMENT_RIA_EEABB_P_F001</x:v>
      </x:c>
      <x:c r="AO131" t="str">
        <x:v>NR</x:v>
      </x:c>
      <x:c r="AP131" t="str">
        <x:v>Plan vigente 2026-27</x:v>
      </x:c>
      <x:c r="AQ131" t="str">
        <x:v>Revisado</x:v>
      </x:c>
      <x:c r="AR131"/>
      <x:c r="AS131" s="26" t="str">
        <x:v>Práctica externa / internship / stage</x:v>
      </x:c>
      <x:c r="AT131" s="26" t="str">
        <x:v>CA</x:v>
      </x:c>
      <x:c r="AU131" s="26" t="str">
        <x:v>A15</x:v>
      </x:c>
      <x:c r="AV131" s="26" t="str">
        <x:v>Integración Profesional, Proyectos, Prácticas y Titulación</x:v>
      </x:c>
      <x:c r="AW131" s="26" t="str">
        <x:v>S50</x:v>
      </x:c>
      <x:c r="AX131" s="26" t="str">
        <x:v>Prácticas</x:v>
      </x:c>
      <x:c r="AY131" s="26" t="str">
        <x:v>F1505</x:v>
      </x:c>
      <x:c r="AZ131" s="26" t="str">
        <x:v>Práctica externa / internship / stage</x:v>
      </x:c>
      <x:c r="BA131" s="26" t="str"/>
      <x:c r="BB131" s="26" t="str"/>
      <x:c r="BC131" s="26" t="str"/>
      <x:c r="BD131" s="26" t="str"/>
      <x:c r="BE131" s="26" t="str"/>
      <x:c r="BF131" s="26" t="str"/>
      <x:c r="BG131" s="26" t="str">
        <x:v>Único</x:v>
      </x:c>
      <x:c r="BH131" s="26" t="str">
        <x:v>NR</x:v>
      </x:c>
      <x:c r="BI131" s="26" t="str">
        <x:v>Evidencia insuficiente</x:v>
      </x:c>
      <x:c r="BJ131" s="26" t="str">
        <x:v>TE07</x:v>
      </x:c>
      <x:c r="BK131" s="26" t="str">
        <x:v>NR</x:v>
      </x:c>
      <x:c r="BL131" s="26" t="str">
        <x:v>NR</x:v>
      </x:c>
      <x:c r="BM131" s="26" t="n">
        <x:v>7</x:v>
      </x:c>
      <x:c r="BN131" s="35" t="n">
        <x:v>81.25</x:v>
      </x:c>
      <x:c r="BO131" s="26" t="str">
        <x:v>E4_Integracion_Especializacion</x:v>
      </x:c>
      <x:c r="BP131" s="26" t="str">
        <x:v>Programa completo</x:v>
      </x:c>
      <x:c r="BQ131" s="26" t="str">
        <x:v>Título+contexto</x:v>
      </x:c>
      <x:c r="BR131" s="26" t="str">
        <x:v>Media</x:v>
      </x:c>
      <x:c r="BS131" s="26" t="str">
        <x:v>No</x:v>
      </x:c>
      <x:c r="BT131" s="26" t="str"/>
      <x:c r="BU131" s="26" t="str">
        <x:v>Propuesta consistente con reglas v1.0.</x:v>
      </x:c>
      <x:c r="BV131" s="26" t="str">
        <x:v>PROPUESTO</x:v>
      </x:c>
      <x:c r="BW131" s="26" t="str">
        <x:v>AGRO-NORM-v1.0</x:v>
      </x:c>
      <x:c r="BX131" s="26" t="str">
        <x:v>2026-08-26</x:v>
      </x:c>
      <x:c r="BY131" s="26" t="str">
        <x:v>APROBADO</x:v>
      </x:c>
      <x:c r="BZ131" s="26" t="str"/>
      <x:c r="CA131" s="26" t="str">
        <x:v>Propuesta consistente con reglas v1.0.</x:v>
      </x:c>
      <x:c r="CB131" s="26" t="str">
        <x:v>APROBADO</x:v>
      </x:c>
    </x:row>
    <x:row r="132">
      <x:c r="A132" t="str">
        <x:v>CUR_AGRO_UPC</x:v>
      </x:c>
      <x:c r="B132" t="str">
        <x:v>UPC</x:v>
      </x:c>
      <x:c r="C132" t="str">
        <x:v>Grado/Bachelor</x:v>
      </x:c>
      <x:c r="D132" t="str">
        <x:v>Programa completo</x:v>
      </x:c>
      <x:c r="E132" t="str">
        <x:v>INTEGRAR</x:v>
      </x:c>
      <x:c r="F132" t="str">
        <x:v>APTA PARA BASE MAESTRA</x:v>
      </x:c>
      <x:c r="G132" t="str">
        <x:v>Sí</x:v>
      </x:c>
      <x:c r="H132" t="str">
        <x:v>Sí</x:v>
      </x:c>
      <x:c r="I132" t="str">
        <x:v>No</x:v>
      </x:c>
      <x:c r="J132" t="str">
        <x:v>No</x:v>
      </x:c>
      <x:c r="K132" t="str">
        <x:v>No</x:v>
      </x:c>
      <x:c r="L132" t="str">
        <x:v>UPC_GRAU_EN_ENGINYERIA_ALIMENT_RIA_EEABB_P_ASIG037</x:v>
      </x:c>
      <x:c r="M132" t="str">
        <x:v>UPC_GRAU_EN_ENGINYERIA_ALIMENT_RIA_EEABB_P</x:v>
      </x:c>
      <x:c r="N132" t="str">
        <x:v>NR</x:v>
      </x:c>
      <x:c r="O132" t="str">
        <x:v>Taller d'Enginyeria</x:v>
      </x:c>
      <x:c r="P132" t="str">
        <x:v>Taller d'Enginyeria</x:v>
      </x:c>
      <x:c r="Q132" t="str">
        <x:v>UPC_GRAU_EN_ENGINYERIA_ALIMENT_RIA_EEABB_P_P08</x:v>
      </x:c>
      <x:c r="R132" t="n">
        <x:v>4</x:v>
      </x:c>
      <x:c r="S132" t="str">
        <x:v>8.º semestre</x:v>
      </x:c>
      <x:c r="T132" t="str">
        <x:v>8.º semestre</x:v>
      </x:c>
      <x:c r="U132" t="n">
        <x:v>6</x:v>
      </x:c>
      <x:c r="V132" t="str">
        <x:v>ECTS</x:v>
      </x:c>
      <x:c r="W132" t="str">
        <x:v>Obligatoria</x:v>
      </x:c>
      <x:c r="X132" t="str">
        <x:v>Sí</x:v>
      </x:c>
      <x:c r="Y132" t="str">
        <x:v>No</x:v>
      </x:c>
      <x:c r="Z132" t="str">
        <x:v>NR</x:v>
      </x:c>
      <x:c r="AA132" t="str">
        <x:v>NR</x:v>
      </x:c>
      <x:c r="AB132" t="str">
        <x:v>NR</x:v>
      </x:c>
      <x:c r="AC132" t="str">
        <x:v>NR</x:v>
      </x:c>
      <x:c r="AD132" t="str">
        <x:v>NR</x:v>
      </x:c>
      <x:c r="AE132" t="str">
        <x:v>NR</x:v>
      </x:c>
      <x:c r="AF132" t="str">
        <x:v>NR</x:v>
      </x:c>
      <x:c r="AG132" t="str">
        <x:v>NR</x:v>
      </x:c>
      <x:c r="AH132" t="str">
        <x:v>NR</x:v>
      </x:c>
      <x:c r="AI132"/>
      <x:c r="AJ132"/>
      <x:c r="AK132"/>
      <x:c r="AL132"/>
      <x:c r="AM132"/>
      <x:c r="AN132" t="str">
        <x:v>UPC_GRAU_EN_ENGINYERIA_ALIMENT_RIA_EEABB_P_F001</x:v>
      </x:c>
      <x:c r="AO132" t="str">
        <x:v>NR</x:v>
      </x:c>
      <x:c r="AP132" t="str">
        <x:v>Plan vigente 2026-27</x:v>
      </x:c>
      <x:c r="AQ132" t="str">
        <x:v>Revisado</x:v>
      </x:c>
      <x:c r="AR132"/>
      <x:c r="AS132" s="26" t="str">
        <x:v>Taller / laboratorio integrador / proyecto práctico</x:v>
      </x:c>
      <x:c r="AT132" s="26" t="str">
        <x:v>CA</x:v>
      </x:c>
      <x:c r="AU132" s="26" t="str">
        <x:v>A15</x:v>
      </x:c>
      <x:c r="AV132" s="26" t="str">
        <x:v>Integración Profesional, Proyectos, Prácticas y Titulación</x:v>
      </x:c>
      <x:c r="AW132" s="26" t="str">
        <x:v>S51</x:v>
      </x:c>
      <x:c r="AX132" s="26" t="str">
        <x:v>Talleres</x:v>
      </x:c>
      <x:c r="AY132" s="26" t="str">
        <x:v>F1507</x:v>
      </x:c>
      <x:c r="AZ132" s="26" t="str">
        <x:v>Taller / laboratorio integrador / proyecto práctico</x:v>
      </x:c>
      <x:c r="BA132" s="26" t="str"/>
      <x:c r="BB132" s="26" t="str"/>
      <x:c r="BC132" s="26" t="str"/>
      <x:c r="BD132" s="26" t="str"/>
      <x:c r="BE132" s="26" t="str"/>
      <x:c r="BF132" s="26" t="str"/>
      <x:c r="BG132" s="26" t="str">
        <x:v>Único</x:v>
      </x:c>
      <x:c r="BH132" s="26" t="str">
        <x:v>NR</x:v>
      </x:c>
      <x:c r="BI132" s="26" t="str">
        <x:v>Evidencia insuficiente</x:v>
      </x:c>
      <x:c r="BJ132" s="26" t="str">
        <x:v>TE04</x:v>
      </x:c>
      <x:c r="BK132" s="26" t="str">
        <x:v>Sí</x:v>
      </x:c>
      <x:c r="BL132" s="26" t="str">
        <x:v>NR</x:v>
      </x:c>
      <x:c r="BM132" s="26" t="n">
        <x:v>8</x:v>
      </x:c>
      <x:c r="BN132" s="35" t="n">
        <x:v>93.75</x:v>
      </x:c>
      <x:c r="BO132" s="26" t="str">
        <x:v>E4_Integracion_Especializacion</x:v>
      </x:c>
      <x:c r="BP132" s="26" t="str">
        <x:v>Programa completo</x:v>
      </x:c>
      <x:c r="BQ132" s="26" t="str">
        <x:v>Título solo</x:v>
      </x:c>
      <x:c r="BR132" s="26" t="str">
        <x:v>Media</x:v>
      </x:c>
      <x:c r="BS132" s="26" t="str">
        <x:v>No</x:v>
      </x:c>
      <x:c r="BT132" s="26" t="str"/>
      <x:c r="BU132" s="26" t="str">
        <x:v>Propuesta consistente con reglas v1.0.</x:v>
      </x:c>
      <x:c r="BV132" s="26" t="str">
        <x:v>PROPUESTO</x:v>
      </x:c>
      <x:c r="BW132" s="26" t="str">
        <x:v>AGRO-NORM-v1.0</x:v>
      </x:c>
      <x:c r="BX132" s="26" t="str">
        <x:v>2026-08-26</x:v>
      </x:c>
      <x:c r="BY132" s="26" t="str">
        <x:v>APROBADO</x:v>
      </x:c>
      <x:c r="BZ132" s="26" t="str"/>
      <x:c r="CA132" s="26" t="str">
        <x:v>Propuesta consistente con reglas v1.0.</x:v>
      </x:c>
      <x:c r="CB132" s="26" t="str">
        <x:v>APROBADO</x:v>
      </x:c>
    </x:row>
    <x:row r="133">
      <x:c r="A133" t="str">
        <x:v>CUR_AGRO_UPC</x:v>
      </x:c>
      <x:c r="B133" t="str">
        <x:v>UPC</x:v>
      </x:c>
      <x:c r="C133" t="str">
        <x:v>Grado/Bachelor</x:v>
      </x:c>
      <x:c r="D133" t="str">
        <x:v>Programa completo</x:v>
      </x:c>
      <x:c r="E133" t="str">
        <x:v>INTEGRAR</x:v>
      </x:c>
      <x:c r="F133" t="str">
        <x:v>APTA PARA BASE MAESTRA</x:v>
      </x:c>
      <x:c r="G133" t="str">
        <x:v>Sí</x:v>
      </x:c>
      <x:c r="H133" t="str">
        <x:v>Sí</x:v>
      </x:c>
      <x:c r="I133" t="str">
        <x:v>No</x:v>
      </x:c>
      <x:c r="J133" t="str">
        <x:v>No</x:v>
      </x:c>
      <x:c r="K133" t="str">
        <x:v>No</x:v>
      </x:c>
      <x:c r="L133" t="str">
        <x:v>UPC_GRAU_EN_ENGINYERIA_ALIMENT_RIA_EEABB_P_ASIG038</x:v>
      </x:c>
      <x:c r="M133" t="str">
        <x:v>UPC_GRAU_EN_ENGINYERIA_ALIMENT_RIA_EEABB_P</x:v>
      </x:c>
      <x:c r="N133" t="str">
        <x:v>NR</x:v>
      </x:c>
      <x:c r="O133" t="str">
        <x:v>Agricultura Digital i Producció d'Aliments</x:v>
      </x:c>
      <x:c r="P133" t="str">
        <x:v>Agricultura Digital i Producció d'Aliments</x:v>
      </x:c>
      <x:c r="Q133" t="str">
        <x:v>UPC_GRAU_EN_ENGINYERIA_ALIMENT_RIA_EEABB_P_P08</x:v>
      </x:c>
      <x:c r="R133" t="n">
        <x:v>4</x:v>
      </x:c>
      <x:c r="S133" t="str">
        <x:v>8.º semestre</x:v>
      </x:c>
      <x:c r="T133" t="str">
        <x:v>8.º semestre</x:v>
      </x:c>
      <x:c r="U133" t="n">
        <x:v>6</x:v>
      </x:c>
      <x:c r="V133" t="str">
        <x:v>ECTS</x:v>
      </x:c>
      <x:c r="W133" t="str">
        <x:v>Optativa</x:v>
      </x:c>
      <x:c r="X133" t="str">
        <x:v>No</x:v>
      </x:c>
      <x:c r="Y133" t="str">
        <x:v>Sí</x:v>
      </x:c>
      <x:c r="Z133" t="str">
        <x:v>NR</x:v>
      </x:c>
      <x:c r="AA133" t="str">
        <x:v>NR</x:v>
      </x:c>
      <x:c r="AB133" t="str">
        <x:v>NR</x:v>
      </x:c>
      <x:c r="AC133" t="str">
        <x:v>NR</x:v>
      </x:c>
      <x:c r="AD133" t="str">
        <x:v>NR</x:v>
      </x:c>
      <x:c r="AE133" t="str">
        <x:v>NR</x:v>
      </x:c>
      <x:c r="AF133" t="str">
        <x:v>NR</x:v>
      </x:c>
      <x:c r="AG133" t="str">
        <x:v>NR</x:v>
      </x:c>
      <x:c r="AH133" t="str">
        <x:v>NR</x:v>
      </x:c>
      <x:c r="AI133"/>
      <x:c r="AJ133"/>
      <x:c r="AK133"/>
      <x:c r="AL133"/>
      <x:c r="AM133"/>
      <x:c r="AN133" t="str">
        <x:v>UPC_GRAU_EN_ENGINYERIA_ALIMENT_RIA_EEABB_P_F001</x:v>
      </x:c>
      <x:c r="AO133" t="str">
        <x:v>NR</x:v>
      </x:c>
      <x:c r="AP133" t="str">
        <x:v>Plan vigente 2026-27</x:v>
      </x:c>
      <x:c r="AQ133" t="str">
        <x:v>Revisado</x:v>
      </x:c>
      <x:c r="AR133"/>
      <x:c r="AS133" s="26" t="str">
        <x:v>Robótica, digitalización e Industria 4.0</x:v>
      </x:c>
      <x:c r="AT133" s="26" t="str">
        <x:v>CA</x:v>
      </x:c>
      <x:c r="AU133" s="26" t="str">
        <x:v>A09</x:v>
      </x:c>
      <x:c r="AV133" s="26" t="str">
        <x:v>Plantas, Equipos, Automatización y Digitalización</x:v>
      </x:c>
      <x:c r="AW133" s="26" t="str">
        <x:v>S28</x:v>
      </x:c>
      <x:c r="AX133" s="26" t="str">
        <x:v>Automatización</x:v>
      </x:c>
      <x:c r="AY133" s="26" t="str">
        <x:v>F0906</x:v>
      </x:c>
      <x:c r="AZ133" s="26" t="str">
        <x:v>Robótica, digitalización e Industria 4.0</x:v>
      </x:c>
      <x:c r="BA133" s="26" t="str">
        <x:v>F1001</x:v>
      </x:c>
      <x:c r="BB133" s="26" t="str">
        <x:v>Producción vegetal y fitotecnia</x:v>
      </x:c>
      <x:c r="BC133" s="26" t="str"/>
      <x:c r="BD133" s="26" t="str"/>
      <x:c r="BE133" s="26" t="str"/>
      <x:c r="BF133" s="26" t="str"/>
      <x:c r="BG133" s="26" t="str">
        <x:v>I</x:v>
      </x:c>
      <x:c r="BH133" s="26" t="str">
        <x:v>N2</x:v>
      </x:c>
      <x:c r="BI133" s="26" t="str">
        <x:v>Familia aplicada/profesional; sin señal suficiente para N3/N4</x:v>
      </x:c>
      <x:c r="BJ133" s="26" t="str">
        <x:v>TE01</x:v>
      </x:c>
      <x:c r="BK133" s="26" t="str">
        <x:v>NR</x:v>
      </x:c>
      <x:c r="BL133" s="26" t="str">
        <x:v>Sí</x:v>
      </x:c>
      <x:c r="BM133" s="26" t="n">
        <x:v>8</x:v>
      </x:c>
      <x:c r="BN133" s="35" t="n">
        <x:v>93.75</x:v>
      </x:c>
      <x:c r="BO133" s="26" t="str">
        <x:v>E4_Integracion_Especializacion</x:v>
      </x:c>
      <x:c r="BP133" s="26" t="str">
        <x:v>Programa completo</x:v>
      </x:c>
      <x:c r="BQ133" s="26" t="str">
        <x:v>Título solo</x:v>
      </x:c>
      <x:c r="BR133" s="26" t="str">
        <x:v>Media</x:v>
      </x:c>
      <x:c r="BS133" s="26" t="str">
        <x:v>Sí</x:v>
      </x:c>
      <x:c r="BT133" s="26" t="str">
        <x:v>Ambigüedad entre familias candidatas o evidencia débil.</x:v>
      </x:c>
      <x:c r="BU133" s="26" t="str">
        <x:v>Clasificación resuelta en auditoría maestra usando título completo, contexto curricular y fronteras del diccionario v1.0.</x:v>
      </x:c>
      <x:c r="BV133" s="26" t="str">
        <x:v>REVISAR</x:v>
      </x:c>
      <x:c r="BW133" s="26" t="str">
        <x:v>AGRO-NORM-v1.0</x:v>
      </x:c>
      <x:c r="BX133" s="26" t="str">
        <x:v>2026-08-26</x:v>
      </x:c>
      <x:c r="BY133" s="26" t="str">
        <x:v>APROBADO</x:v>
      </x:c>
      <x:c r="BZ133" s="26" t="str"/>
      <x:c r="CA133" s="26" t="str">
        <x:v>Clasificación resuelta en auditoría maestra usando título completo, contexto curricular y fronteras del diccionario v1.0.</x:v>
      </x:c>
      <x:c r="CB133" s="26" t="str">
        <x:v>APROBADO</x:v>
      </x:c>
    </x:row>
    <x:row r="134">
      <x:c r="A134" t="str">
        <x:v>CUR_AGRO_UPC</x:v>
      </x:c>
      <x:c r="B134" t="str">
        <x:v>UPC</x:v>
      </x:c>
      <x:c r="C134" t="str">
        <x:v>Grado/Bachelor</x:v>
      </x:c>
      <x:c r="D134" t="str">
        <x:v>Programa completo</x:v>
      </x:c>
      <x:c r="E134" t="str">
        <x:v>INTEGRAR</x:v>
      </x:c>
      <x:c r="F134" t="str">
        <x:v>APTA PARA BASE MAESTRA</x:v>
      </x:c>
      <x:c r="G134" t="str">
        <x:v>Sí</x:v>
      </x:c>
      <x:c r="H134" t="str">
        <x:v>Sí</x:v>
      </x:c>
      <x:c r="I134" t="str">
        <x:v>No</x:v>
      </x:c>
      <x:c r="J134" t="str">
        <x:v>No</x:v>
      </x:c>
      <x:c r="K134" t="str">
        <x:v>No</x:v>
      </x:c>
      <x:c r="L134" t="str">
        <x:v>UPC_GRAU_EN_ENGINYERIA_ALIMENT_RIA_EEABB_P_ASIG039</x:v>
      </x:c>
      <x:c r="M134" t="str">
        <x:v>UPC_GRAU_EN_ENGINYERIA_ALIMENT_RIA_EEABB_P</x:v>
      </x:c>
      <x:c r="N134" t="str">
        <x:v>NR</x:v>
      </x:c>
      <x:c r="O134" t="str">
        <x:v>Anàlisi i Visualització de Dades</x:v>
      </x:c>
      <x:c r="P134" t="str">
        <x:v>Anàlisi i Visualització de Dades</x:v>
      </x:c>
      <x:c r="Q134" t="str">
        <x:v>UPC_GRAU_EN_ENGINYERIA_ALIMENT_RIA_EEABB_P_P08</x:v>
      </x:c>
      <x:c r="R134" t="n">
        <x:v>4</x:v>
      </x:c>
      <x:c r="S134" t="str">
        <x:v>8.º semestre</x:v>
      </x:c>
      <x:c r="T134" t="str">
        <x:v>8.º semestre</x:v>
      </x:c>
      <x:c r="U134" t="n">
        <x:v>6</x:v>
      </x:c>
      <x:c r="V134" t="str">
        <x:v>ECTS</x:v>
      </x:c>
      <x:c r="W134" t="str">
        <x:v>Optativa</x:v>
      </x:c>
      <x:c r="X134" t="str">
        <x:v>No</x:v>
      </x:c>
      <x:c r="Y134" t="str">
        <x:v>Sí</x:v>
      </x:c>
      <x:c r="Z134" t="str">
        <x:v>NR</x:v>
      </x:c>
      <x:c r="AA134" t="str">
        <x:v>NR</x:v>
      </x:c>
      <x:c r="AB134" t="str">
        <x:v>NR</x:v>
      </x:c>
      <x:c r="AC134" t="str">
        <x:v>NR</x:v>
      </x:c>
      <x:c r="AD134" t="str">
        <x:v>NR</x:v>
      </x:c>
      <x:c r="AE134" t="str">
        <x:v>NR</x:v>
      </x:c>
      <x:c r="AF134" t="str">
        <x:v>NR</x:v>
      </x:c>
      <x:c r="AG134" t="str">
        <x:v>NR</x:v>
      </x:c>
      <x:c r="AH134" t="str">
        <x:v>NR</x:v>
      </x:c>
      <x:c r="AI134"/>
      <x:c r="AJ134"/>
      <x:c r="AK134"/>
      <x:c r="AL134"/>
      <x:c r="AM134"/>
      <x:c r="AN134" t="str">
        <x:v>UPC_GRAU_EN_ENGINYERIA_ALIMENT_RIA_EEABB_P_F001</x:v>
      </x:c>
      <x:c r="AO134" t="str">
        <x:v>NR</x:v>
      </x:c>
      <x:c r="AP134" t="str">
        <x:v>Plan vigente 2026-27</x:v>
      </x:c>
      <x:c r="AQ134" t="str">
        <x:v>Revisado</x:v>
      </x:c>
      <x:c r="AR134"/>
      <x:c r="AS134" s="26" t="str">
        <x:v>Cálculo y matemática general I</x:v>
      </x:c>
      <x:c r="AT134" s="26" t="str">
        <x:v>CA</x:v>
      </x:c>
      <x:c r="AU134" s="26" t="str">
        <x:v>A01</x:v>
      </x:c>
      <x:c r="AV134" s="26" t="str">
        <x:v>Matemáticas, Estadística y Computación</x:v>
      </x:c>
      <x:c r="AW134" s="26" t="str">
        <x:v>S01</x:v>
      </x:c>
      <x:c r="AX134" s="26" t="str">
        <x:v>Matemáticas</x:v>
      </x:c>
      <x:c r="AY134" s="26" t="str">
        <x:v>F0101</x:v>
      </x:c>
      <x:c r="AZ134" s="26" t="str">
        <x:v>Cálculo y matemática general</x:v>
      </x:c>
      <x:c r="BA134" s="26" t="str"/>
      <x:c r="BB134" s="26" t="str"/>
      <x:c r="BC134" s="26" t="str"/>
      <x:c r="BD134" s="26" t="str"/>
      <x:c r="BE134" s="26" t="str"/>
      <x:c r="BF134" s="26" t="str"/>
      <x:c r="BG134" s="26" t="str">
        <x:v>I</x:v>
      </x:c>
      <x:c r="BH134" s="26" t="str">
        <x:v>N1</x:v>
      </x:c>
      <x:c r="BI134" s="26" t="str">
        <x:v>Familia fundamental sin evidencia de nivel avanzado</x:v>
      </x:c>
      <x:c r="BJ134" s="26" t="str">
        <x:v>TE01</x:v>
      </x:c>
      <x:c r="BK134" s="26" t="str">
        <x:v>NR</x:v>
      </x:c>
      <x:c r="BL134" s="26" t="str">
        <x:v>NR</x:v>
      </x:c>
      <x:c r="BM134" s="26" t="n">
        <x:v>8</x:v>
      </x:c>
      <x:c r="BN134" s="35" t="n">
        <x:v>93.75</x:v>
      </x:c>
      <x:c r="BO134" s="26" t="str">
        <x:v>E4_Integracion_Especializacion</x:v>
      </x:c>
      <x:c r="BP134" s="26" t="str">
        <x:v>Programa completo</x:v>
      </x:c>
      <x:c r="BQ134" s="26" t="str">
        <x:v>Título+contexto</x:v>
      </x:c>
      <x:c r="BR134" s="26" t="str">
        <x:v>Media</x:v>
      </x:c>
      <x:c r="BS134" s="26" t="str">
        <x:v>No</x:v>
      </x:c>
      <x:c r="BT134" s="26" t="str"/>
      <x:c r="BU134" s="26" t="str">
        <x:v>Propuesta consistente con reglas v1.0.</x:v>
      </x:c>
      <x:c r="BV134" s="26" t="str">
        <x:v>PROPUESTO</x:v>
      </x:c>
      <x:c r="BW134" s="26" t="str">
        <x:v>AGRO-NORM-v1.0</x:v>
      </x:c>
      <x:c r="BX134" s="26" t="str">
        <x:v>2026-08-26</x:v>
      </x:c>
      <x:c r="BY134" s="26" t="str">
        <x:v>APROBADO</x:v>
      </x:c>
      <x:c r="BZ134" s="26" t="str"/>
      <x:c r="CA134" s="26" t="str">
        <x:v>Propuesta consistente con reglas v1.0.</x:v>
      </x:c>
      <x:c r="CB134" s="26" t="str">
        <x:v>APROBADO</x:v>
      </x:c>
    </x:row>
    <x:row r="135">
      <x:c r="A135" t="str">
        <x:v>CUR_AGRO_UPC</x:v>
      </x:c>
      <x:c r="B135" t="str">
        <x:v>UPC</x:v>
      </x:c>
      <x:c r="C135" t="str">
        <x:v>Grado/Bachelor</x:v>
      </x:c>
      <x:c r="D135" t="str">
        <x:v>Programa completo</x:v>
      </x:c>
      <x:c r="E135" t="str">
        <x:v>INTEGRAR</x:v>
      </x:c>
      <x:c r="F135" t="str">
        <x:v>APTA PARA BASE MAESTRA</x:v>
      </x:c>
      <x:c r="G135" t="str">
        <x:v>Sí</x:v>
      </x:c>
      <x:c r="H135" t="str">
        <x:v>Sí</x:v>
      </x:c>
      <x:c r="I135" t="str">
        <x:v>No</x:v>
      </x:c>
      <x:c r="J135" t="str">
        <x:v>No</x:v>
      </x:c>
      <x:c r="K135" t="str">
        <x:v>No</x:v>
      </x:c>
      <x:c r="L135" t="str">
        <x:v>UPC_GRAU_EN_ENGINYERIA_ALIMENT_RIA_EEABB_P_ASIG040</x:v>
      </x:c>
      <x:c r="M135" t="str">
        <x:v>UPC_GRAU_EN_ENGINYERIA_ALIMENT_RIA_EEABB_P</x:v>
      </x:c>
      <x:c r="N135" t="str">
        <x:v>NR</x:v>
      </x:c>
      <x:c r="O135" t="str">
        <x:v>Anàlisi Sensorial</x:v>
      </x:c>
      <x:c r="P135" t="str">
        <x:v>Anàlisi Sensorial</x:v>
      </x:c>
      <x:c r="Q135" t="str">
        <x:v>UPC_GRAU_EN_ENGINYERIA_ALIMENT_RIA_EEABB_P_P08</x:v>
      </x:c>
      <x:c r="R135" t="n">
        <x:v>4</x:v>
      </x:c>
      <x:c r="S135" t="str">
        <x:v>8.º semestre</x:v>
      </x:c>
      <x:c r="T135" t="str">
        <x:v>8.º semestre</x:v>
      </x:c>
      <x:c r="U135" t="n">
        <x:v>3</x:v>
      </x:c>
      <x:c r="V135" t="str">
        <x:v>ECTS</x:v>
      </x:c>
      <x:c r="W135" t="str">
        <x:v>Optativa</x:v>
      </x:c>
      <x:c r="X135" t="str">
        <x:v>No</x:v>
      </x:c>
      <x:c r="Y135" t="str">
        <x:v>Sí</x:v>
      </x:c>
      <x:c r="Z135" t="str">
        <x:v>NR</x:v>
      </x:c>
      <x:c r="AA135" t="str">
        <x:v>NR</x:v>
      </x:c>
      <x:c r="AB135" t="str">
        <x:v>NR</x:v>
      </x:c>
      <x:c r="AC135" t="str">
        <x:v>NR</x:v>
      </x:c>
      <x:c r="AD135" t="str">
        <x:v>NR</x:v>
      </x:c>
      <x:c r="AE135" t="str">
        <x:v>NR</x:v>
      </x:c>
      <x:c r="AF135" t="str">
        <x:v>NR</x:v>
      </x:c>
      <x:c r="AG135" t="str">
        <x:v>NR</x:v>
      </x:c>
      <x:c r="AH135" t="str">
        <x:v>NR</x:v>
      </x:c>
      <x:c r="AI135"/>
      <x:c r="AJ135"/>
      <x:c r="AK135"/>
      <x:c r="AL135"/>
      <x:c r="AM135"/>
      <x:c r="AN135" t="str">
        <x:v>UPC_GRAU_EN_ENGINYERIA_ALIMENT_RIA_EEABB_P_F001</x:v>
      </x:c>
      <x:c r="AO135" t="str">
        <x:v>NR</x:v>
      </x:c>
      <x:c r="AP135" t="str">
        <x:v>Plan vigente 2026-27</x:v>
      </x:c>
      <x:c r="AQ135" t="str">
        <x:v>Revisado</x:v>
      </x:c>
      <x:c r="AR135"/>
      <x:c r="AS135" s="26" t="str">
        <x:v>Análisis sensorial y evaluación organoléptica</x:v>
      </x:c>
      <x:c r="AT135" s="26" t="str">
        <x:v>CA</x:v>
      </x:c>
      <x:c r="AU135" s="26" t="str">
        <x:v>A08</x:v>
      </x:c>
      <x:c r="AV135" s="26" t="str">
        <x:v>Calidad, Inocuidad, Análisis y Regulación</x:v>
      </x:c>
      <x:c r="AW135" s="26" t="str">
        <x:v>S24</x:v>
      </x:c>
      <x:c r="AX135" s="26" t="str">
        <x:v>Análisis</x:v>
      </x:c>
      <x:c r="AY135" s="26" t="str">
        <x:v>F0802</x:v>
      </x:c>
      <x:c r="AZ135" s="26" t="str">
        <x:v>Análisis sensorial y evaluación organoléptica</x:v>
      </x:c>
      <x:c r="BA135" s="26" t="str"/>
      <x:c r="BB135" s="26" t="str"/>
      <x:c r="BC135" s="26" t="str"/>
      <x:c r="BD135" s="26" t="str"/>
      <x:c r="BE135" s="26" t="str"/>
      <x:c r="BF135" s="26" t="str"/>
      <x:c r="BG135" s="26" t="str">
        <x:v>Único</x:v>
      </x:c>
      <x:c r="BH135" s="26" t="str">
        <x:v>N2</x:v>
      </x:c>
      <x:c r="BI135" s="26" t="str">
        <x:v>Familia aplicada/profesional; sin señal suficiente para N3/N4</x:v>
      </x:c>
      <x:c r="BJ135" s="26" t="str">
        <x:v>TE01</x:v>
      </x:c>
      <x:c r="BK135" s="26" t="str">
        <x:v>NR</x:v>
      </x:c>
      <x:c r="BL135" s="26" t="str">
        <x:v>NR</x:v>
      </x:c>
      <x:c r="BM135" s="26" t="n">
        <x:v>8</x:v>
      </x:c>
      <x:c r="BN135" s="35" t="n">
        <x:v>93.75</x:v>
      </x:c>
      <x:c r="BO135" s="26" t="str">
        <x:v>E4_Integracion_Especializacion</x:v>
      </x:c>
      <x:c r="BP135" s="26" t="str">
        <x:v>Programa completo</x:v>
      </x:c>
      <x:c r="BQ135" s="26" t="str">
        <x:v>Título solo</x:v>
      </x:c>
      <x:c r="BR135" s="26" t="str">
        <x:v>Media</x:v>
      </x:c>
      <x:c r="BS135" s="26" t="str">
        <x:v>Sí</x:v>
      </x:c>
      <x:c r="BT135" s="26" t="str">
        <x:v>Ambigüedad entre familias candidatas o evidencia débil.</x:v>
      </x:c>
      <x:c r="BU135" s="26" t="str">
        <x:v>Clasificación resuelta en auditoría maestra usando título completo, contexto curricular y fronteras del diccionario v1.0.</x:v>
      </x:c>
      <x:c r="BV135" s="26" t="str">
        <x:v>REVISAR</x:v>
      </x:c>
      <x:c r="BW135" s="26" t="str">
        <x:v>AGRO-NORM-v1.0</x:v>
      </x:c>
      <x:c r="BX135" s="26" t="str">
        <x:v>2026-08-26</x:v>
      </x:c>
      <x:c r="BY135" s="26" t="str">
        <x:v>APROBADO</x:v>
      </x:c>
      <x:c r="BZ135" s="26" t="str"/>
      <x:c r="CA135" s="26" t="str">
        <x:v>Clasificación resuelta en auditoría maestra usando título completo, contexto curricular y fronteras del diccionario v1.0.</x:v>
      </x:c>
      <x:c r="CB135" s="26" t="str">
        <x:v>APROBADO</x:v>
      </x:c>
    </x:row>
    <x:row r="136">
      <x:c r="A136" t="str">
        <x:v>CUR_AGRO_UPC</x:v>
      </x:c>
      <x:c r="B136" t="str">
        <x:v>UPC</x:v>
      </x:c>
      <x:c r="C136" t="str">
        <x:v>Grado/Bachelor</x:v>
      </x:c>
      <x:c r="D136" t="str">
        <x:v>Programa completo</x:v>
      </x:c>
      <x:c r="E136" t="str">
        <x:v>INTEGRAR</x:v>
      </x:c>
      <x:c r="F136" t="str">
        <x:v>APTA PARA BASE MAESTRA</x:v>
      </x:c>
      <x:c r="G136" t="str">
        <x:v>Sí</x:v>
      </x:c>
      <x:c r="H136" t="str">
        <x:v>Sí</x:v>
      </x:c>
      <x:c r="I136" t="str">
        <x:v>No</x:v>
      </x:c>
      <x:c r="J136" t="str">
        <x:v>No</x:v>
      </x:c>
      <x:c r="K136" t="str">
        <x:v>No</x:v>
      </x:c>
      <x:c r="L136" t="str">
        <x:v>UPC_GRAU_EN_ENGINYERIA_ALIMENT_RIA_EEABB_P_ASIG041</x:v>
      </x:c>
      <x:c r="M136" t="str">
        <x:v>UPC_GRAU_EN_ENGINYERIA_ALIMENT_RIA_EEABB_P</x:v>
      </x:c>
      <x:c r="N136" t="str">
        <x:v>NR</x:v>
      </x:c>
      <x:c r="O136" t="str">
        <x:v>Disseny i Innovació d'Aliments</x:v>
      </x:c>
      <x:c r="P136" t="str">
        <x:v>Disseny i Innovació d'Aliments</x:v>
      </x:c>
      <x:c r="Q136" t="str">
        <x:v>UPC_GRAU_EN_ENGINYERIA_ALIMENT_RIA_EEABB_P_P08</x:v>
      </x:c>
      <x:c r="R136" t="n">
        <x:v>4</x:v>
      </x:c>
      <x:c r="S136" t="str">
        <x:v>8.º semestre</x:v>
      </x:c>
      <x:c r="T136" t="str">
        <x:v>8.º semestre</x:v>
      </x:c>
      <x:c r="U136" t="n">
        <x:v>3</x:v>
      </x:c>
      <x:c r="V136" t="str">
        <x:v>ECTS</x:v>
      </x:c>
      <x:c r="W136" t="str">
        <x:v>Optativa</x:v>
      </x:c>
      <x:c r="X136" t="str">
        <x:v>No</x:v>
      </x:c>
      <x:c r="Y136" t="str">
        <x:v>Sí</x:v>
      </x:c>
      <x:c r="Z136" t="str">
        <x:v>NR</x:v>
      </x:c>
      <x:c r="AA136" t="str">
        <x:v>NR</x:v>
      </x:c>
      <x:c r="AB136" t="str">
        <x:v>NR</x:v>
      </x:c>
      <x:c r="AC136" t="str">
        <x:v>NR</x:v>
      </x:c>
      <x:c r="AD136" t="str">
        <x:v>NR</x:v>
      </x:c>
      <x:c r="AE136" t="str">
        <x:v>NR</x:v>
      </x:c>
      <x:c r="AF136" t="str">
        <x:v>NR</x:v>
      </x:c>
      <x:c r="AG136" t="str">
        <x:v>NR</x:v>
      </x:c>
      <x:c r="AH136" t="str">
        <x:v>NR</x:v>
      </x:c>
      <x:c r="AI136"/>
      <x:c r="AJ136"/>
      <x:c r="AK136"/>
      <x:c r="AL136"/>
      <x:c r="AM136"/>
      <x:c r="AN136" t="str">
        <x:v>UPC_GRAU_EN_ENGINYERIA_ALIMENT_RIA_EEABB_P_F001</x:v>
      </x:c>
      <x:c r="AO136" t="str">
        <x:v>NR</x:v>
      </x:c>
      <x:c r="AP136" t="str">
        <x:v>Plan vigente 2026-27</x:v>
      </x:c>
      <x:c r="AQ136" t="str">
        <x:v>Revisado</x:v>
      </x:c>
      <x:c r="AR136"/>
      <x:c r="AS136" s="26" t="str">
        <x:v>Desarrollo e innovación de productos alimentarios I</x:v>
      </x:c>
      <x:c r="AT136" s="26" t="str">
        <x:v>CA</x:v>
      </x:c>
      <x:c r="AU136" s="26" t="str">
        <x:v>A14</x:v>
      </x:c>
      <x:c r="AV136" s="26" t="str">
        <x:v>Innovación, I+D y Desarrollo de Producto</x:v>
      </x:c>
      <x:c r="AW136" s="26" t="str">
        <x:v>S46</x:v>
      </x:c>
      <x:c r="AX136" s="26" t="str">
        <x:v>Innovación de producto</x:v>
      </x:c>
      <x:c r="AY136" s="26" t="str">
        <x:v>F1401</x:v>
      </x:c>
      <x:c r="AZ136" s="26" t="str">
        <x:v>Desarrollo e innovación de productos alimentarios</x:v>
      </x:c>
      <x:c r="BA136" s="26" t="str"/>
      <x:c r="BB136" s="26" t="str"/>
      <x:c r="BC136" s="26" t="str"/>
      <x:c r="BD136" s="26" t="str"/>
      <x:c r="BE136" s="26" t="str"/>
      <x:c r="BF136" s="26" t="str"/>
      <x:c r="BG136" s="26" t="str">
        <x:v>I</x:v>
      </x:c>
      <x:c r="BH136" s="26" t="str">
        <x:v>N2</x:v>
      </x:c>
      <x:c r="BI136" s="26" t="str">
        <x:v>Familia aplicada/profesional; sin señal suficiente para N3/N4</x:v>
      </x:c>
      <x:c r="BJ136" s="26" t="str">
        <x:v>TE01</x:v>
      </x:c>
      <x:c r="BK136" s="26" t="str">
        <x:v>NR</x:v>
      </x:c>
      <x:c r="BL136" s="26" t="str">
        <x:v>NR</x:v>
      </x:c>
      <x:c r="BM136" s="26" t="n">
        <x:v>8</x:v>
      </x:c>
      <x:c r="BN136" s="35" t="n">
        <x:v>93.75</x:v>
      </x:c>
      <x:c r="BO136" s="26" t="str">
        <x:v>E4_Integracion_Especializacion</x:v>
      </x:c>
      <x:c r="BP136" s="26" t="str">
        <x:v>Programa completo</x:v>
      </x:c>
      <x:c r="BQ136" s="26" t="str">
        <x:v>Título+contexto</x:v>
      </x:c>
      <x:c r="BR136" s="26" t="str">
        <x:v>Media</x:v>
      </x:c>
      <x:c r="BS136" s="26" t="str">
        <x:v>No</x:v>
      </x:c>
      <x:c r="BT136" s="26" t="str"/>
      <x:c r="BU136" s="26" t="str">
        <x:v>Propuesta consistente con reglas v1.0.</x:v>
      </x:c>
      <x:c r="BV136" s="26" t="str">
        <x:v>PROPUESTO</x:v>
      </x:c>
      <x:c r="BW136" s="26" t="str">
        <x:v>AGRO-NORM-v1.0</x:v>
      </x:c>
      <x:c r="BX136" s="26" t="str">
        <x:v>2026-08-26</x:v>
      </x:c>
      <x:c r="BY136" s="26" t="str">
        <x:v>APROBADO</x:v>
      </x:c>
      <x:c r="BZ136" s="26" t="str"/>
      <x:c r="CA136" s="26" t="str">
        <x:v>Propuesta consistente con reglas v1.0.</x:v>
      </x:c>
      <x:c r="CB136" s="26" t="str">
        <x:v>APROBADO</x:v>
      </x:c>
    </x:row>
    <x:row r="137">
      <x:c r="A137" t="str">
        <x:v>CUR_AGRO_UPC</x:v>
      </x:c>
      <x:c r="B137" t="str">
        <x:v>UPC</x:v>
      </x:c>
      <x:c r="C137" t="str">
        <x:v>Grado/Bachelor</x:v>
      </x:c>
      <x:c r="D137" t="str">
        <x:v>Programa completo</x:v>
      </x:c>
      <x:c r="E137" t="str">
        <x:v>INTEGRAR</x:v>
      </x:c>
      <x:c r="F137" t="str">
        <x:v>APTA PARA BASE MAESTRA</x:v>
      </x:c>
      <x:c r="G137" t="str">
        <x:v>Sí</x:v>
      </x:c>
      <x:c r="H137" t="str">
        <x:v>Sí</x:v>
      </x:c>
      <x:c r="I137" t="str">
        <x:v>No</x:v>
      </x:c>
      <x:c r="J137" t="str">
        <x:v>No</x:v>
      </x:c>
      <x:c r="K137" t="str">
        <x:v>No</x:v>
      </x:c>
      <x:c r="L137" t="str">
        <x:v>UPC_GRAU_EN_ENGINYERIA_ALIMENT_RIA_EEABB_P_ASIG042</x:v>
      </x:c>
      <x:c r="M137" t="str">
        <x:v>UPC_GRAU_EN_ENGINYERIA_ALIMENT_RIA_EEABB_P</x:v>
      </x:c>
      <x:c r="N137" t="str">
        <x:v>NR</x:v>
      </x:c>
      <x:c r="O137" t="str">
        <x:v>Estudi de Casos en Indústria Alimentària</x:v>
      </x:c>
      <x:c r="P137" t="str">
        <x:v>Estudi de Casos en Indústria Alimentària</x:v>
      </x:c>
      <x:c r="Q137" t="str">
        <x:v>UPC_GRAU_EN_ENGINYERIA_ALIMENT_RIA_EEABB_P_P08</x:v>
      </x:c>
      <x:c r="R137" t="n">
        <x:v>4</x:v>
      </x:c>
      <x:c r="S137" t="str">
        <x:v>8.º semestre</x:v>
      </x:c>
      <x:c r="T137" t="str">
        <x:v>8.º semestre</x:v>
      </x:c>
      <x:c r="U137" t="n">
        <x:v>6</x:v>
      </x:c>
      <x:c r="V137" t="str">
        <x:v>ECTS</x:v>
      </x:c>
      <x:c r="W137" t="str">
        <x:v>Optativa</x:v>
      </x:c>
      <x:c r="X137" t="str">
        <x:v>No</x:v>
      </x:c>
      <x:c r="Y137" t="str">
        <x:v>Sí</x:v>
      </x:c>
      <x:c r="Z137" t="str">
        <x:v>NR</x:v>
      </x:c>
      <x:c r="AA137" t="str">
        <x:v>NR</x:v>
      </x:c>
      <x:c r="AB137" t="str">
        <x:v>NR</x:v>
      </x:c>
      <x:c r="AC137" t="str">
        <x:v>NR</x:v>
      </x:c>
      <x:c r="AD137" t="str">
        <x:v>NR</x:v>
      </x:c>
      <x:c r="AE137" t="str">
        <x:v>NR</x:v>
      </x:c>
      <x:c r="AF137" t="str">
        <x:v>NR</x:v>
      </x:c>
      <x:c r="AG137" t="str">
        <x:v>NR</x:v>
      </x:c>
      <x:c r="AH137" t="str">
        <x:v>NR</x:v>
      </x:c>
      <x:c r="AI137"/>
      <x:c r="AJ137"/>
      <x:c r="AK137"/>
      <x:c r="AL137"/>
      <x:c r="AM137"/>
      <x:c r="AN137" t="str">
        <x:v>UPC_GRAU_EN_ENGINYERIA_ALIMENT_RIA_EEABB_P_F001</x:v>
      </x:c>
      <x:c r="AO137" t="str">
        <x:v>NR</x:v>
      </x:c>
      <x:c r="AP137" t="str">
        <x:v>Plan vigente 2026-27</x:v>
      </x:c>
      <x:c r="AQ137" t="str">
        <x:v>Revisado</x:v>
      </x:c>
      <x:c r="AR137"/>
      <x:c r="AS137" s="26" t="str">
        <x:v>Estudi de Casos en Indústria Alimentària</x:v>
      </x:c>
      <x:c r="AT137" s="26" t="str">
        <x:v>CA</x:v>
      </x:c>
      <x:c r="AU137" s="26" t="str">
        <x:v>A15</x:v>
      </x:c>
      <x:c r="AV137" s="26" t="str">
        <x:v>Integración Profesional, Proyectos, Prácticas y Titulación</x:v>
      </x:c>
      <x:c r="AW137" s="26" t="str">
        <x:v>NR</x:v>
      </x:c>
      <x:c r="AX137" s="26" t="str">
        <x:v>NR</x:v>
      </x:c>
      <x:c r="AY137" s="26" t="str">
        <x:v>NR</x:v>
      </x:c>
      <x:c r="AZ137" s="26" t="str">
        <x:v>NR</x:v>
      </x:c>
      <x:c r="BA137" s="26" t="str"/>
      <x:c r="BB137" s="26" t="str"/>
      <x:c r="BC137" s="26" t="str"/>
      <x:c r="BD137" s="26" t="str"/>
      <x:c r="BE137" s="26" t="str"/>
      <x:c r="BF137" s="26" t="str"/>
      <x:c r="BG137" s="26" t="str">
        <x:v>Único</x:v>
      </x:c>
      <x:c r="BH137" s="26" t="str">
        <x:v>NR</x:v>
      </x:c>
      <x:c r="BI137" s="26" t="str">
        <x:v>Evidencia insuficiente</x:v>
      </x:c>
      <x:c r="BJ137" s="26" t="str">
        <x:v>TE01</x:v>
      </x:c>
      <x:c r="BK137" s="26" t="str">
        <x:v>NR</x:v>
      </x:c>
      <x:c r="BL137" s="26" t="str">
        <x:v>NR</x:v>
      </x:c>
      <x:c r="BM137" s="26" t="n">
        <x:v>8</x:v>
      </x:c>
      <x:c r="BN137" s="35" t="n">
        <x:v>93.75</x:v>
      </x:c>
      <x:c r="BO137" s="26" t="str">
        <x:v>E4_Integracion_Especializacion</x:v>
      </x:c>
      <x:c r="BP137" s="26" t="str">
        <x:v>Programa completo</x:v>
      </x:c>
      <x:c r="BQ137" s="26" t="str">
        <x:v>Insuficiente</x:v>
      </x:c>
      <x:c r="BR137" s="26" t="str">
        <x:v>Baja</x:v>
      </x:c>
      <x:c r="BS137" s="26" t="str">
        <x:v>Sí</x:v>
      </x:c>
      <x:c r="BT137" s="26" t="str">
        <x:v>No se encontró evidencia suficiente en título ni contexto.</x:v>
      </x:c>
      <x:c r="BU137" s="26" t="str">
        <x:v>Estudio de casos en industria alimentaria: experiencia integradora no suficientemente definida</x:v>
      </x:c>
      <x:c r="BV137" s="26" t="str">
        <x:v>REVISAR</x:v>
      </x:c>
      <x:c r="BW137" s="26" t="str">
        <x:v>AGRO-NORM-v1.0</x:v>
      </x:c>
      <x:c r="BX137" s="26" t="str">
        <x:v>2026-08-26</x:v>
      </x:c>
      <x:c r="BY137" s="26" t="str">
        <x:v>REVISAR</x:v>
      </x:c>
      <x:c r="BZ137" s="26" t="str">
        <x:v>GAP06</x:v>
      </x:c>
      <x:c r="CA137" s="26" t="str">
        <x:v>Estudio de casos en industria alimentaria: experiencia integradora no suficientemente definida</x:v>
      </x:c>
      <x:c r="CB137" s="26" t="str">
        <x:v>REVISAR</x:v>
      </x:c>
    </x:row>
    <x:row r="138">
      <x:c r="A138" t="str">
        <x:v>CUR_AGRO_UPC</x:v>
      </x:c>
      <x:c r="B138" t="str">
        <x:v>UPC</x:v>
      </x:c>
      <x:c r="C138" t="str">
        <x:v>Grado/Bachelor</x:v>
      </x:c>
      <x:c r="D138" t="str">
        <x:v>Programa completo</x:v>
      </x:c>
      <x:c r="E138" t="str">
        <x:v>INTEGRAR</x:v>
      </x:c>
      <x:c r="F138" t="str">
        <x:v>APTA PARA BASE MAESTRA</x:v>
      </x:c>
      <x:c r="G138" t="str">
        <x:v>Sí</x:v>
      </x:c>
      <x:c r="H138" t="str">
        <x:v>Sí</x:v>
      </x:c>
      <x:c r="I138" t="str">
        <x:v>No</x:v>
      </x:c>
      <x:c r="J138" t="str">
        <x:v>No</x:v>
      </x:c>
      <x:c r="K138" t="str">
        <x:v>No</x:v>
      </x:c>
      <x:c r="L138" t="str">
        <x:v>UPC_GRAU_EN_ENGINYERIA_ALIMENT_RIA_EEABB_P_ASIG043</x:v>
      </x:c>
      <x:c r="M138" t="str">
        <x:v>UPC_GRAU_EN_ENGINYERIA_ALIMENT_RIA_EEABB_P</x:v>
      </x:c>
      <x:c r="N138" t="str">
        <x:v>NR</x:v>
      </x:c>
      <x:c r="O138" t="str">
        <x:v>Introducció a Digitalització Indústria Agroalimentària 4.0</x:v>
      </x:c>
      <x:c r="P138" t="str">
        <x:v>Introducció a Digitalització Indústria Agroalimentària 4.0</x:v>
      </x:c>
      <x:c r="Q138" t="str">
        <x:v>UPC_GRAU_EN_ENGINYERIA_ALIMENT_RIA_EEABB_P_P08</x:v>
      </x:c>
      <x:c r="R138" t="n">
        <x:v>4</x:v>
      </x:c>
      <x:c r="S138" t="str">
        <x:v>8.º semestre</x:v>
      </x:c>
      <x:c r="T138" t="str">
        <x:v>8.º semestre</x:v>
      </x:c>
      <x:c r="U138" t="n">
        <x:v>3</x:v>
      </x:c>
      <x:c r="V138" t="str">
        <x:v>ECTS</x:v>
      </x:c>
      <x:c r="W138" t="str">
        <x:v>Optativa</x:v>
      </x:c>
      <x:c r="X138" t="str">
        <x:v>No</x:v>
      </x:c>
      <x:c r="Y138" t="str">
        <x:v>Sí</x:v>
      </x:c>
      <x:c r="Z138" t="str">
        <x:v>NR</x:v>
      </x:c>
      <x:c r="AA138" t="str">
        <x:v>NR</x:v>
      </x:c>
      <x:c r="AB138" t="str">
        <x:v>NR</x:v>
      </x:c>
      <x:c r="AC138" t="str">
        <x:v>NR</x:v>
      </x:c>
      <x:c r="AD138" t="str">
        <x:v>NR</x:v>
      </x:c>
      <x:c r="AE138" t="str">
        <x:v>NR</x:v>
      </x:c>
      <x:c r="AF138" t="str">
        <x:v>NR</x:v>
      </x:c>
      <x:c r="AG138" t="str">
        <x:v>NR</x:v>
      </x:c>
      <x:c r="AH138" t="str">
        <x:v>NR</x:v>
      </x:c>
      <x:c r="AI138"/>
      <x:c r="AJ138"/>
      <x:c r="AK138"/>
      <x:c r="AL138"/>
      <x:c r="AM138"/>
      <x:c r="AN138" t="str">
        <x:v>UPC_GRAU_EN_ENGINYERIA_ALIMENT_RIA_EEABB_P_F001</x:v>
      </x:c>
      <x:c r="AO138" t="str">
        <x:v>NR</x:v>
      </x:c>
      <x:c r="AP138" t="str">
        <x:v>Plan vigente 2026-27</x:v>
      </x:c>
      <x:c r="AQ138" t="str">
        <x:v>Revisado</x:v>
      </x:c>
      <x:c r="AR138"/>
      <x:c r="AS138" s="26" t="str">
        <x:v>Robótica, digitalización e Industria 4.0 IV</x:v>
      </x:c>
      <x:c r="AT138" s="26" t="str">
        <x:v>CA</x:v>
      </x:c>
      <x:c r="AU138" s="26" t="str">
        <x:v>A09</x:v>
      </x:c>
      <x:c r="AV138" s="26" t="str">
        <x:v>Plantas, Equipos, Automatización y Digitalización</x:v>
      </x:c>
      <x:c r="AW138" s="26" t="str">
        <x:v>S28</x:v>
      </x:c>
      <x:c r="AX138" s="26" t="str">
        <x:v>Automatización</x:v>
      </x:c>
      <x:c r="AY138" s="26" t="str">
        <x:v>F0906</x:v>
      </x:c>
      <x:c r="AZ138" s="26" t="str">
        <x:v>Robótica, digitalización e Industria 4.0</x:v>
      </x:c>
      <x:c r="BA138" s="26" t="str"/>
      <x:c r="BB138" s="26" t="str"/>
      <x:c r="BC138" s="26" t="str"/>
      <x:c r="BD138" s="26" t="str"/>
      <x:c r="BE138" s="26" t="str"/>
      <x:c r="BF138" s="26" t="str"/>
      <x:c r="BG138" s="26" t="str">
        <x:v>IV</x:v>
      </x:c>
      <x:c r="BH138" s="26" t="str">
        <x:v>N2</x:v>
      </x:c>
      <x:c r="BI138" s="26" t="str">
        <x:v>Familia aplicada/profesional; sin señal suficiente para N3/N4</x:v>
      </x:c>
      <x:c r="BJ138" s="26" t="str">
        <x:v>TE01</x:v>
      </x:c>
      <x:c r="BK138" s="26" t="str">
        <x:v>NR</x:v>
      </x:c>
      <x:c r="BL138" s="26" t="str">
        <x:v>Sí</x:v>
      </x:c>
      <x:c r="BM138" s="26" t="n">
        <x:v>8</x:v>
      </x:c>
      <x:c r="BN138" s="35" t="n">
        <x:v>93.75</x:v>
      </x:c>
      <x:c r="BO138" s="26" t="str">
        <x:v>E4_Integracion_Especializacion</x:v>
      </x:c>
      <x:c r="BP138" s="26" t="str">
        <x:v>Programa completo</x:v>
      </x:c>
      <x:c r="BQ138" s="26" t="str">
        <x:v>Título solo</x:v>
      </x:c>
      <x:c r="BR138" s="26" t="str">
        <x:v>Media</x:v>
      </x:c>
      <x:c r="BS138" s="26" t="str">
        <x:v>Sí</x:v>
      </x:c>
      <x:c r="BT138" s="26" t="str">
        <x:v>Ambigüedad entre familias candidatas o evidencia débil.</x:v>
      </x:c>
      <x:c r="BU138" s="26" t="str">
        <x:v>Clasificación resuelta en auditoría maestra usando título completo, contexto curricular y fronteras del diccionario v1.0.</x:v>
      </x:c>
      <x:c r="BV138" s="26" t="str">
        <x:v>REVISAR</x:v>
      </x:c>
      <x:c r="BW138" s="26" t="str">
        <x:v>AGRO-NORM-v1.0</x:v>
      </x:c>
      <x:c r="BX138" s="26" t="str">
        <x:v>2026-08-26</x:v>
      </x:c>
      <x:c r="BY138" s="26" t="str">
        <x:v>APROBADO</x:v>
      </x:c>
      <x:c r="BZ138" s="26" t="str"/>
      <x:c r="CA138" s="26" t="str">
        <x:v>Clasificación resuelta en auditoría maestra usando título completo, contexto curricular y fronteras del diccionario v1.0.</x:v>
      </x:c>
      <x:c r="CB138" s="26" t="str">
        <x:v>APROBADO</x:v>
      </x:c>
    </x:row>
    <x:row r="139">
      <x:c r="A139" t="str">
        <x:v>CUR_AGRO_UPC</x:v>
      </x:c>
      <x:c r="B139" t="str">
        <x:v>UPC</x:v>
      </x:c>
      <x:c r="C139" t="str">
        <x:v>Grado/Bachelor</x:v>
      </x:c>
      <x:c r="D139" t="str">
        <x:v>Programa completo</x:v>
      </x:c>
      <x:c r="E139" t="str">
        <x:v>INTEGRAR</x:v>
      </x:c>
      <x:c r="F139" t="str">
        <x:v>APTA PARA BASE MAESTRA</x:v>
      </x:c>
      <x:c r="G139" t="str">
        <x:v>Sí</x:v>
      </x:c>
      <x:c r="H139" t="str">
        <x:v>Sí</x:v>
      </x:c>
      <x:c r="I139" t="str">
        <x:v>No</x:v>
      </x:c>
      <x:c r="J139" t="str">
        <x:v>No</x:v>
      </x:c>
      <x:c r="K139" t="str">
        <x:v>No</x:v>
      </x:c>
      <x:c r="L139" t="str">
        <x:v>UPC_GRAU_EN_ENGINYERIA_ALIMENT_RIA_EEABB_P_ASIG044</x:v>
      </x:c>
      <x:c r="M139" t="str">
        <x:v>UPC_GRAU_EN_ENGINYERIA_ALIMENT_RIA_EEABB_P</x:v>
      </x:c>
      <x:c r="N139" t="str">
        <x:v>NR</x:v>
      </x:c>
      <x:c r="O139" t="str">
        <x:v>Propietats i Aplicacions dels Materials Biològics</x:v>
      </x:c>
      <x:c r="P139" t="str">
        <x:v>Propietats i Aplicacions dels Materials Biològics</x:v>
      </x:c>
      <x:c r="Q139" t="str">
        <x:v>UPC_GRAU_EN_ENGINYERIA_ALIMENT_RIA_EEABB_P_P08</x:v>
      </x:c>
      <x:c r="R139" t="n">
        <x:v>4</x:v>
      </x:c>
      <x:c r="S139" t="str">
        <x:v>8.º semestre</x:v>
      </x:c>
      <x:c r="T139" t="str">
        <x:v>8.º semestre</x:v>
      </x:c>
      <x:c r="U139" t="n">
        <x:v>6</x:v>
      </x:c>
      <x:c r="V139" t="str">
        <x:v>ECTS</x:v>
      </x:c>
      <x:c r="W139" t="str">
        <x:v>Optativa</x:v>
      </x:c>
      <x:c r="X139" t="str">
        <x:v>No</x:v>
      </x:c>
      <x:c r="Y139" t="str">
        <x:v>Sí</x:v>
      </x:c>
      <x:c r="Z139" t="str">
        <x:v>NR</x:v>
      </x:c>
      <x:c r="AA139" t="str">
        <x:v>NR</x:v>
      </x:c>
      <x:c r="AB139" t="str">
        <x:v>NR</x:v>
      </x:c>
      <x:c r="AC139" t="str">
        <x:v>NR</x:v>
      </x:c>
      <x:c r="AD139" t="str">
        <x:v>NR</x:v>
      </x:c>
      <x:c r="AE139" t="str">
        <x:v>NR</x:v>
      </x:c>
      <x:c r="AF139" t="str">
        <x:v>NR</x:v>
      </x:c>
      <x:c r="AG139" t="str">
        <x:v>NR</x:v>
      </x:c>
      <x:c r="AH139" t="str">
        <x:v>NR</x:v>
      </x:c>
      <x:c r="AI139"/>
      <x:c r="AJ139"/>
      <x:c r="AK139"/>
      <x:c r="AL139"/>
      <x:c r="AM139"/>
      <x:c r="AN139" t="str">
        <x:v>UPC_GRAU_EN_ENGINYERIA_ALIMENT_RIA_EEABB_P_F001</x:v>
      </x:c>
      <x:c r="AO139" t="str">
        <x:v>NR</x:v>
      </x:c>
      <x:c r="AP139" t="str">
        <x:v>Plan vigente 2026-27</x:v>
      </x:c>
      <x:c r="AQ139" t="str">
        <x:v>Revisado</x:v>
      </x:c>
      <x:c r="AR139"/>
      <x:c r="AS139" s="26" t="str">
        <x:v>Biología y fisiología I</x:v>
      </x:c>
      <x:c r="AT139" s="26" t="str">
        <x:v>CA</x:v>
      </x:c>
      <x:c r="AU139" s="26" t="str">
        <x:v>A03</x:v>
      </x:c>
      <x:c r="AV139" s="26" t="str">
        <x:v>Biología, Bioquímica, Microbiología y Biotecnología</x:v>
      </x:c>
      <x:c r="AW139" s="26" t="str">
        <x:v>S06</x:v>
      </x:c>
      <x:c r="AX139" s="26" t="str">
        <x:v>Biología</x:v>
      </x:c>
      <x:c r="AY139" s="26" t="str">
        <x:v>F0301</x:v>
      </x:c>
      <x:c r="AZ139" s="26" t="str">
        <x:v>Biología y fisiología</x:v>
      </x:c>
      <x:c r="BA139" s="26" t="str"/>
      <x:c r="BB139" s="26" t="str"/>
      <x:c r="BC139" s="26" t="str"/>
      <x:c r="BD139" s="26" t="str"/>
      <x:c r="BE139" s="26" t="str"/>
      <x:c r="BF139" s="26" t="str"/>
      <x:c r="BG139" s="26" t="str">
        <x:v>I</x:v>
      </x:c>
      <x:c r="BH139" s="26" t="str">
        <x:v>N1</x:v>
      </x:c>
      <x:c r="BI139" s="26" t="str">
        <x:v>Familia fundamental sin evidencia de nivel avanzado</x:v>
      </x:c>
      <x:c r="BJ139" s="26" t="str">
        <x:v>TE01</x:v>
      </x:c>
      <x:c r="BK139" s="26" t="str">
        <x:v>NR</x:v>
      </x:c>
      <x:c r="BL139" s="26" t="str">
        <x:v>NR</x:v>
      </x:c>
      <x:c r="BM139" s="26" t="n">
        <x:v>8</x:v>
      </x:c>
      <x:c r="BN139" s="35" t="n">
        <x:v>93.75</x:v>
      </x:c>
      <x:c r="BO139" s="26" t="str">
        <x:v>E4_Integracion_Especializacion</x:v>
      </x:c>
      <x:c r="BP139" s="26" t="str">
        <x:v>Programa completo</x:v>
      </x:c>
      <x:c r="BQ139" s="26" t="str">
        <x:v>Título solo</x:v>
      </x:c>
      <x:c r="BR139" s="26" t="str">
        <x:v>Media</x:v>
      </x:c>
      <x:c r="BS139" s="26" t="str">
        <x:v>No</x:v>
      </x:c>
      <x:c r="BT139" s="26" t="str"/>
      <x:c r="BU139" s="26" t="str">
        <x:v>Propuesta consistente con reglas v1.0.</x:v>
      </x:c>
      <x:c r="BV139" s="26" t="str">
        <x:v>PROPUESTO</x:v>
      </x:c>
      <x:c r="BW139" s="26" t="str">
        <x:v>AGRO-NORM-v1.0</x:v>
      </x:c>
      <x:c r="BX139" s="26" t="str">
        <x:v>2026-08-26</x:v>
      </x:c>
      <x:c r="BY139" s="26" t="str">
        <x:v>APROBADO</x:v>
      </x:c>
      <x:c r="BZ139" s="26" t="str"/>
      <x:c r="CA139" s="26" t="str">
        <x:v>Propuesta consistente con reglas v1.0.</x:v>
      </x:c>
      <x:c r="CB139" s="26" t="str">
        <x:v>APROBADO</x:v>
      </x:c>
    </x:row>
    <x:row r="140">
      <x:c r="A140" t="str">
        <x:v>CUR_AGRO_UPC</x:v>
      </x:c>
      <x:c r="B140" t="str">
        <x:v>UPC</x:v>
      </x:c>
      <x:c r="C140" t="str">
        <x:v>Grado/Bachelor</x:v>
      </x:c>
      <x:c r="D140" t="str">
        <x:v>Programa completo</x:v>
      </x:c>
      <x:c r="E140" t="str">
        <x:v>INTEGRAR</x:v>
      </x:c>
      <x:c r="F140" t="str">
        <x:v>APTA PARA BASE MAESTRA</x:v>
      </x:c>
      <x:c r="G140" t="str">
        <x:v>Sí</x:v>
      </x:c>
      <x:c r="H140" t="str">
        <x:v>Sí</x:v>
      </x:c>
      <x:c r="I140" t="str">
        <x:v>No</x:v>
      </x:c>
      <x:c r="J140" t="str">
        <x:v>No</x:v>
      </x:c>
      <x:c r="K140" t="str">
        <x:v>No</x:v>
      </x:c>
      <x:c r="L140" t="str">
        <x:v>UPC_GRAU_EN_ENGINYERIA_ALIMENT_RIA_EEABB_P_ASIG045</x:v>
      </x:c>
      <x:c r="M140" t="str">
        <x:v>UPC_GRAU_EN_ENGINYERIA_ALIMENT_RIA_EEABB_P</x:v>
      </x:c>
      <x:c r="N140" t="str">
        <x:v>NR</x:v>
      </x:c>
      <x:c r="O140" t="str">
        <x:v>Treball de Fi de Grau</x:v>
      </x:c>
      <x:c r="P140" t="str">
        <x:v>Treball de Fi de Grau</x:v>
      </x:c>
      <x:c r="Q140" t="str">
        <x:v>UPC_GRAU_EN_ENGINYERIA_ALIMENT_RIA_EEABB_P_P08</x:v>
      </x:c>
      <x:c r="R140" t="n">
        <x:v>4</x:v>
      </x:c>
      <x:c r="S140" t="str">
        <x:v>8.º semestre</x:v>
      </x:c>
      <x:c r="T140" t="str">
        <x:v>8.º semestre</x:v>
      </x:c>
      <x:c r="U140" t="n">
        <x:v>18</x:v>
      </x:c>
      <x:c r="V140" t="str">
        <x:v>ECTS</x:v>
      </x:c>
      <x:c r="W140" t="str">
        <x:v>TFG</x:v>
      </x:c>
      <x:c r="X140" t="str">
        <x:v>Sí</x:v>
      </x:c>
      <x:c r="Y140" t="str">
        <x:v>No</x:v>
      </x:c>
      <x:c r="Z140" t="str">
        <x:v>NR</x:v>
      </x:c>
      <x:c r="AA140" t="str">
        <x:v>NR</x:v>
      </x:c>
      <x:c r="AB140" t="str">
        <x:v>NR</x:v>
      </x:c>
      <x:c r="AC140" t="str">
        <x:v>NR</x:v>
      </x:c>
      <x:c r="AD140" t="str">
        <x:v>NR</x:v>
      </x:c>
      <x:c r="AE140" t="str">
        <x:v>NR</x:v>
      </x:c>
      <x:c r="AF140" t="str">
        <x:v>NR</x:v>
      </x:c>
      <x:c r="AG140" t="str">
        <x:v>NR</x:v>
      </x:c>
      <x:c r="AH140" t="str">
        <x:v>NR</x:v>
      </x:c>
      <x:c r="AI140"/>
      <x:c r="AJ140"/>
      <x:c r="AK140"/>
      <x:c r="AL140"/>
      <x:c r="AM140"/>
      <x:c r="AN140" t="str">
        <x:v>UPC_GRAU_EN_ENGINYERIA_ALIMENT_RIA_EEABB_P_F001</x:v>
      </x:c>
      <x:c r="AO140" t="str">
        <x:v>NR</x:v>
      </x:c>
      <x:c r="AP140" t="str">
        <x:v>Plan vigente 2026-27</x:v>
      </x:c>
      <x:c r="AQ140" t="str">
        <x:v>Revisado</x:v>
      </x:c>
      <x:c r="AR140"/>
      <x:c r="AS140" s="26" t="str">
        <x:v>Trabajo Fin de Grado / Bachelor thesis</x:v>
      </x:c>
      <x:c r="AT140" s="26" t="str">
        <x:v>CA</x:v>
      </x:c>
      <x:c r="AU140" s="26" t="str">
        <x:v>A15</x:v>
      </x:c>
      <x:c r="AV140" s="26" t="str">
        <x:v>Integración Profesional, Proyectos, Prácticas y Titulación</x:v>
      </x:c>
      <x:c r="AW140" s="26" t="str">
        <x:v>S49</x:v>
      </x:c>
      <x:c r="AX140" s="26" t="str">
        <x:v>Titulación</x:v>
      </x:c>
      <x:c r="AY140" s="26" t="str">
        <x:v>F1503</x:v>
      </x:c>
      <x:c r="AZ140" s="26" t="str">
        <x:v>Trabajo Fin de Grado / Bachelor thesis</x:v>
      </x:c>
      <x:c r="BA140" s="26" t="str"/>
      <x:c r="BB140" s="26" t="str"/>
      <x:c r="BC140" s="26" t="str"/>
      <x:c r="BD140" s="26" t="str"/>
      <x:c r="BE140" s="26" t="str"/>
      <x:c r="BF140" s="26" t="str"/>
      <x:c r="BG140" s="26" t="str">
        <x:v>Único</x:v>
      </x:c>
      <x:c r="BH140" s="26" t="str">
        <x:v>N3</x:v>
      </x:c>
      <x:c r="BI140" s="26" t="str">
        <x:v>Actividad formal de titulación de grado</x:v>
      </x:c>
      <x:c r="BJ140" s="26" t="str">
        <x:v>TE09</x:v>
      </x:c>
      <x:c r="BK140" s="26" t="str">
        <x:v>NR</x:v>
      </x:c>
      <x:c r="BL140" s="26" t="str">
        <x:v>NR</x:v>
      </x:c>
      <x:c r="BM140" s="26" t="n">
        <x:v>8</x:v>
      </x:c>
      <x:c r="BN140" s="35" t="n">
        <x:v>93.75</x:v>
      </x:c>
      <x:c r="BO140" s="26" t="str">
        <x:v>E4_Integracion_Especializacion</x:v>
      </x:c>
      <x:c r="BP140" s="26" t="str">
        <x:v>Programa completo</x:v>
      </x:c>
      <x:c r="BQ140" s="26" t="str">
        <x:v>Título+contexto</x:v>
      </x:c>
      <x:c r="BR140" s="26" t="str">
        <x:v>Media</x:v>
      </x:c>
      <x:c r="BS140" s="26" t="str">
        <x:v>No</x:v>
      </x:c>
      <x:c r="BT140" s="26" t="str"/>
      <x:c r="BU140" s="26" t="str">
        <x:v>Propuesta consistente con reglas v1.0.</x:v>
      </x:c>
      <x:c r="BV140" s="26" t="str">
        <x:v>PROPUESTO</x:v>
      </x:c>
      <x:c r="BW140" s="26" t="str">
        <x:v>AGRO-NORM-v1.0</x:v>
      </x:c>
      <x:c r="BX140" s="26" t="str">
        <x:v>2026-08-26</x:v>
      </x:c>
      <x:c r="BY140" s="26" t="str">
        <x:v>APROBADO</x:v>
      </x:c>
      <x:c r="BZ140" s="26" t="str"/>
      <x:c r="CA140" s="26" t="str">
        <x:v>Propuesta consistente con reglas v1.0.</x:v>
      </x:c>
      <x:c r="CB140" s="26" t="str">
        <x:v>APROBADO</x:v>
      </x:c>
    </x:row>
    <x:row r="141">
      <x:c r="A141" t="str">
        <x:v>CUR_AGRO_SEVILLA</x:v>
      </x:c>
      <x:c r="B141" t="str">
        <x:v>SEVILLA</x:v>
      </x:c>
      <x:c r="C141" t="str">
        <x:v>Grado/Bachelor</x:v>
      </x:c>
      <x:c r="D141" t="str">
        <x:v>Programa completo</x:v>
      </x:c>
      <x:c r="E141" t="str">
        <x:v>INTEGRAR CON BANDERA</x:v>
      </x:c>
      <x:c r="F141" t="str">
        <x:v>APTA PARA BASE MAESTRA</x:v>
      </x:c>
      <x:c r="G141" t="str">
        <x:v>Sí</x:v>
      </x:c>
      <x:c r="H141" t="str">
        <x:v>Sí</x:v>
      </x:c>
      <x:c r="I141" t="str">
        <x:v>No</x:v>
      </x:c>
      <x:c r="J141" t="str">
        <x:v>No</x:v>
      </x:c>
      <x:c r="K141" t="str">
        <x:v>No</x:v>
      </x:c>
      <x:c r="L141" t="str">
        <x:v>US_GRADO_EN_INGENIER_A_AGR_COLA_MENCI_N_EX_ASIG001</x:v>
      </x:c>
      <x:c r="M141" t="str">
        <x:v>US_GRADO_EN_INGENIER_A_AGR_COLA_MENCI_N_EX</x:v>
      </x:c>
      <x:c r="N141" t="str">
        <x:v>NR</x:v>
      </x:c>
      <x:c r="O141" t="str">
        <x:v>Biología</x:v>
      </x:c>
      <x:c r="P141" t="str">
        <x:v>Biología</x:v>
      </x:c>
      <x:c r="Q141" t="str">
        <x:v>US_GRADO_EN_INGENIER_A_AGR_COLA_MENCI_N_EX_P01</x:v>
      </x:c>
      <x:c r="R141" t="n">
        <x:v>1</x:v>
      </x:c>
      <x:c r="S141" t="str">
        <x:v>1.º semestre</x:v>
      </x:c>
      <x:c r="T141" t="str">
        <x:v>1.º semestre</x:v>
      </x:c>
      <x:c r="U141" t="n">
        <x:v>6</x:v>
      </x:c>
      <x:c r="V141" t="str">
        <x:v>ECTS</x:v>
      </x:c>
      <x:c r="W141" t="str">
        <x:v>Obligatoria</x:v>
      </x:c>
      <x:c r="X141" t="str">
        <x:v>Sí</x:v>
      </x:c>
      <x:c r="Y141" t="str">
        <x:v>No</x:v>
      </x:c>
      <x:c r="Z141" t="str">
        <x:v>NR</x:v>
      </x:c>
      <x:c r="AA141" t="str">
        <x:v>NR</x:v>
      </x:c>
      <x:c r="AB141" t="str">
        <x:v>NR</x:v>
      </x:c>
      <x:c r="AC141" t="str">
        <x:v>NR</x:v>
      </x:c>
      <x:c r="AD141" t="str">
        <x:v>NR</x:v>
      </x:c>
      <x:c r="AE141" t="str">
        <x:v>NR</x:v>
      </x:c>
      <x:c r="AF141" t="str">
        <x:v>NR</x:v>
      </x:c>
      <x:c r="AG141" t="str">
        <x:v>NR</x:v>
      </x:c>
      <x:c r="AH141" t="str">
        <x:v>NR</x:v>
      </x:c>
      <x:c r="AI141"/>
      <x:c r="AJ141"/>
      <x:c r="AK141"/>
      <x:c r="AL141"/>
      <x:c r="AM141"/>
      <x:c r="AN141" t="str">
        <x:v>US_GRADO_EN_INGENIER_A_AGR_COLA_MENCI_N_EX_F001</x:v>
      </x:c>
      <x:c r="AO141" t="str">
        <x:v>NR</x:v>
      </x:c>
      <x:c r="AP141" t="str">
        <x:v>Plan vigente 2026-27</x:v>
      </x:c>
      <x:c r="AQ141" t="str">
        <x:v>Revisado</x:v>
      </x:c>
      <x:c r="AR141"/>
      <x:c r="AS141" s="26" t="str">
        <x:v>Biología y fisiología</x:v>
      </x:c>
      <x:c r="AT141" s="26" t="str">
        <x:v>ES</x:v>
      </x:c>
      <x:c r="AU141" s="26" t="str">
        <x:v>A03</x:v>
      </x:c>
      <x:c r="AV141" s="26" t="str">
        <x:v>Biología, Bioquímica, Microbiología y Biotecnología</x:v>
      </x:c>
      <x:c r="AW141" s="26" t="str">
        <x:v>S06</x:v>
      </x:c>
      <x:c r="AX141" s="26" t="str">
        <x:v>Biología</x:v>
      </x:c>
      <x:c r="AY141" s="26" t="str">
        <x:v>F0301</x:v>
      </x:c>
      <x:c r="AZ141" s="26" t="str">
        <x:v>Biología y fisiología</x:v>
      </x:c>
      <x:c r="BA141" s="26" t="str"/>
      <x:c r="BB141" s="26" t="str"/>
      <x:c r="BC141" s="26" t="str"/>
      <x:c r="BD141" s="26" t="str"/>
      <x:c r="BE141" s="26" t="str"/>
      <x:c r="BF141" s="26" t="str"/>
      <x:c r="BG141" s="26" t="str">
        <x:v>Único</x:v>
      </x:c>
      <x:c r="BH141" s="26" t="str">
        <x:v>N1</x:v>
      </x:c>
      <x:c r="BI141" s="26" t="str">
        <x:v>Familia fundamental sin evidencia de nivel avanzado</x:v>
      </x:c>
      <x:c r="BJ141" s="26" t="str">
        <x:v>TE01</x:v>
      </x:c>
      <x:c r="BK141" s="26" t="str">
        <x:v>NR</x:v>
      </x:c>
      <x:c r="BL141" s="26" t="str">
        <x:v>NR</x:v>
      </x:c>
      <x:c r="BM141" s="26" t="n">
        <x:v>1</x:v>
      </x:c>
      <x:c r="BN141" s="35" t="n">
        <x:v>6.25</x:v>
      </x:c>
      <x:c r="BO141" s="26" t="str">
        <x:v>E1_Fundamentos</x:v>
      </x:c>
      <x:c r="BP141" s="26" t="str">
        <x:v>Programa completo</x:v>
      </x:c>
      <x:c r="BQ141" s="26" t="str">
        <x:v>Título solo</x:v>
      </x:c>
      <x:c r="BR141" s="26" t="str">
        <x:v>Media</x:v>
      </x:c>
      <x:c r="BS141" s="26" t="str">
        <x:v>No</x:v>
      </x:c>
      <x:c r="BT141" s="26" t="str"/>
      <x:c r="BU141" s="26" t="str">
        <x:v>Propuesta consistente con reglas v1.0.</x:v>
      </x:c>
      <x:c r="BV141" s="26" t="str">
        <x:v>PROPUESTO</x:v>
      </x:c>
      <x:c r="BW141" s="26" t="str">
        <x:v>AGRO-NORM-v1.0</x:v>
      </x:c>
      <x:c r="BX141" s="26" t="str">
        <x:v>2026-08-26</x:v>
      </x:c>
      <x:c r="BY141" s="26" t="str">
        <x:v>APROBADO</x:v>
      </x:c>
      <x:c r="BZ141" s="26" t="str"/>
      <x:c r="CA141" s="26" t="str">
        <x:v>Propuesta consistente con reglas v1.0.</x:v>
      </x:c>
      <x:c r="CB141" s="26" t="str">
        <x:v>APROBADO</x:v>
      </x:c>
    </x:row>
    <x:row r="142">
      <x:c r="A142" t="str">
        <x:v>CUR_AGRO_SEVILLA</x:v>
      </x:c>
      <x:c r="B142" t="str">
        <x:v>SEVILLA</x:v>
      </x:c>
      <x:c r="C142" t="str">
        <x:v>Grado/Bachelor</x:v>
      </x:c>
      <x:c r="D142" t="str">
        <x:v>Programa completo</x:v>
      </x:c>
      <x:c r="E142" t="str">
        <x:v>INTEGRAR CON BANDERA</x:v>
      </x:c>
      <x:c r="F142" t="str">
        <x:v>APTA PARA BASE MAESTRA</x:v>
      </x:c>
      <x:c r="G142" t="str">
        <x:v>Sí</x:v>
      </x:c>
      <x:c r="H142" t="str">
        <x:v>Sí</x:v>
      </x:c>
      <x:c r="I142" t="str">
        <x:v>No</x:v>
      </x:c>
      <x:c r="J142" t="str">
        <x:v>No</x:v>
      </x:c>
      <x:c r="K142" t="str">
        <x:v>No</x:v>
      </x:c>
      <x:c r="L142" t="str">
        <x:v>US_GRADO_EN_INGENIER_A_AGR_COLA_MENCI_N_EX_ASIG002</x:v>
      </x:c>
      <x:c r="M142" t="str">
        <x:v>US_GRADO_EN_INGENIER_A_AGR_COLA_MENCI_N_EX</x:v>
      </x:c>
      <x:c r="N142" t="str">
        <x:v>NR</x:v>
      </x:c>
      <x:c r="O142" t="str">
        <x:v>Expresión Gráfica y Cartografía</x:v>
      </x:c>
      <x:c r="P142" t="str">
        <x:v>Expresión Gráfica y Cartografía</x:v>
      </x:c>
      <x:c r="Q142" t="str">
        <x:v>US_GRADO_EN_INGENIER_A_AGR_COLA_MENCI_N_EX_P01</x:v>
      </x:c>
      <x:c r="R142" t="n">
        <x:v>1</x:v>
      </x:c>
      <x:c r="S142" t="str">
        <x:v>1.º semestre</x:v>
      </x:c>
      <x:c r="T142" t="str">
        <x:v>1.º semestre</x:v>
      </x:c>
      <x:c r="U142" t="n">
        <x:v>6</x:v>
      </x:c>
      <x:c r="V142" t="str">
        <x:v>ECTS</x:v>
      </x:c>
      <x:c r="W142" t="str">
        <x:v>Obligatoria</x:v>
      </x:c>
      <x:c r="X142" t="str">
        <x:v>Sí</x:v>
      </x:c>
      <x:c r="Y142" t="str">
        <x:v>No</x:v>
      </x:c>
      <x:c r="Z142" t="str">
        <x:v>NR</x:v>
      </x:c>
      <x:c r="AA142" t="str">
        <x:v>NR</x:v>
      </x:c>
      <x:c r="AB142" t="str">
        <x:v>NR</x:v>
      </x:c>
      <x:c r="AC142" t="str">
        <x:v>NR</x:v>
      </x:c>
      <x:c r="AD142" t="str">
        <x:v>NR</x:v>
      </x:c>
      <x:c r="AE142" t="str">
        <x:v>NR</x:v>
      </x:c>
      <x:c r="AF142" t="str">
        <x:v>NR</x:v>
      </x:c>
      <x:c r="AG142" t="str">
        <x:v>NR</x:v>
      </x:c>
      <x:c r="AH142" t="str">
        <x:v>NR</x:v>
      </x:c>
      <x:c r="AI142"/>
      <x:c r="AJ142"/>
      <x:c r="AK142"/>
      <x:c r="AL142"/>
      <x:c r="AM142"/>
      <x:c r="AN142" t="str">
        <x:v>US_GRADO_EN_INGENIER_A_AGR_COLA_MENCI_N_EX_F001</x:v>
      </x:c>
      <x:c r="AO142" t="str">
        <x:v>NR</x:v>
      </x:c>
      <x:c r="AP142" t="str">
        <x:v>Plan vigente 2026-27</x:v>
      </x:c>
      <x:c r="AQ142" t="str">
        <x:v>Revisado</x:v>
      </x:c>
      <x:c r="AR142"/>
      <x:c r="AS142" s="26" t="str">
        <x:v>Expresión Gráfica y Cartografía</x:v>
      </x:c>
      <x:c r="AT142" s="26" t="str">
        <x:v>ES</x:v>
      </x:c>
      <x:c r="AU142" s="26" t="str">
        <x:v>A04</x:v>
      </x:c>
      <x:c r="AV142" s="26" t="str">
        <x:v>Ciencias de Ingeniería</x:v>
      </x:c>
      <x:c r="AW142" s="26" t="str">
        <x:v>NR</x:v>
      </x:c>
      <x:c r="AX142" s="26" t="str">
        <x:v>NR</x:v>
      </x:c>
      <x:c r="AY142" s="26" t="str">
        <x:v>NR</x:v>
      </x:c>
      <x:c r="AZ142" s="26" t="str">
        <x:v>NR</x:v>
      </x:c>
      <x:c r="BA142" s="26" t="str"/>
      <x:c r="BB142" s="26" t="str"/>
      <x:c r="BC142" s="26" t="str"/>
      <x:c r="BD142" s="26" t="str"/>
      <x:c r="BE142" s="26" t="str"/>
      <x:c r="BF142" s="26" t="str"/>
      <x:c r="BG142" s="26" t="str">
        <x:v>Único</x:v>
      </x:c>
      <x:c r="BH142" s="26" t="str">
        <x:v>N2</x:v>
      </x:c>
      <x:c r="BI142" s="26" t="str">
        <x:v>Familia aplicada/profesional; sin señal suficiente para N3/N4</x:v>
      </x:c>
      <x:c r="BJ142" s="26" t="str">
        <x:v>TE01</x:v>
      </x:c>
      <x:c r="BK142" s="26" t="str">
        <x:v>NR</x:v>
      </x:c>
      <x:c r="BL142" s="26" t="str">
        <x:v>NR</x:v>
      </x:c>
      <x:c r="BM142" s="26" t="n">
        <x:v>1</x:v>
      </x:c>
      <x:c r="BN142" s="35" t="n">
        <x:v>6.25</x:v>
      </x:c>
      <x:c r="BO142" s="26" t="str">
        <x:v>E1_Fundamentos</x:v>
      </x:c>
      <x:c r="BP142" s="26" t="str">
        <x:v>Programa completo</x:v>
      </x:c>
      <x:c r="BQ142" s="26" t="str">
        <x:v>Título solo</x:v>
      </x:c>
      <x:c r="BR142" s="26" t="str">
        <x:v>Baja</x:v>
      </x:c>
      <x:c r="BS142" s="26" t="str">
        <x:v>No</x:v>
      </x:c>
      <x:c r="BT142" s="26" t="str"/>
      <x:c r="BU142" s="26" t="str">
        <x:v>Dibujo/expresión gráfica de ingeniería sin familia específica</x:v>
      </x:c>
      <x:c r="BV142" s="26" t="str">
        <x:v>PROPUESTO</x:v>
      </x:c>
      <x:c r="BW142" s="26" t="str">
        <x:v>AGRO-NORM-v1.0</x:v>
      </x:c>
      <x:c r="BX142" s="26" t="str">
        <x:v>2026-08-26</x:v>
      </x:c>
      <x:c r="BY142" s="26" t="str">
        <x:v>REVISAR</x:v>
      </x:c>
      <x:c r="BZ142" s="26" t="str">
        <x:v>GAP01</x:v>
      </x:c>
      <x:c r="CA142" s="26" t="str">
        <x:v>Dibujo/expresión gráfica de ingeniería sin familia específica</x:v>
      </x:c>
      <x:c r="CB142" s="26" t="str">
        <x:v>REVISAR</x:v>
      </x:c>
    </x:row>
    <x:row r="143">
      <x:c r="A143" t="str">
        <x:v>CUR_AGRO_SEVILLA</x:v>
      </x:c>
      <x:c r="B143" t="str">
        <x:v>SEVILLA</x:v>
      </x:c>
      <x:c r="C143" t="str">
        <x:v>Grado/Bachelor</x:v>
      </x:c>
      <x:c r="D143" t="str">
        <x:v>Programa completo</x:v>
      </x:c>
      <x:c r="E143" t="str">
        <x:v>INTEGRAR CON BANDERA</x:v>
      </x:c>
      <x:c r="F143" t="str">
        <x:v>APTA PARA BASE MAESTRA</x:v>
      </x:c>
      <x:c r="G143" t="str">
        <x:v>Sí</x:v>
      </x:c>
      <x:c r="H143" t="str">
        <x:v>Sí</x:v>
      </x:c>
      <x:c r="I143" t="str">
        <x:v>No</x:v>
      </x:c>
      <x:c r="J143" t="str">
        <x:v>No</x:v>
      </x:c>
      <x:c r="K143" t="str">
        <x:v>No</x:v>
      </x:c>
      <x:c r="L143" t="str">
        <x:v>US_GRADO_EN_INGENIER_A_AGR_COLA_MENCI_N_EX_ASIG003</x:v>
      </x:c>
      <x:c r="M143" t="str">
        <x:v>US_GRADO_EN_INGENIER_A_AGR_COLA_MENCI_N_EX</x:v>
      </x:c>
      <x:c r="N143" t="str">
        <x:v>NR</x:v>
      </x:c>
      <x:c r="O143" t="str">
        <x:v>Física</x:v>
      </x:c>
      <x:c r="P143" t="str">
        <x:v>Física</x:v>
      </x:c>
      <x:c r="Q143" t="str">
        <x:v>US_GRADO_EN_INGENIER_A_AGR_COLA_MENCI_N_EX_P01</x:v>
      </x:c>
      <x:c r="R143" t="n">
        <x:v>1</x:v>
      </x:c>
      <x:c r="S143" t="str">
        <x:v>1.º semestre</x:v>
      </x:c>
      <x:c r="T143" t="str">
        <x:v>1.º semestre</x:v>
      </x:c>
      <x:c r="U143" t="n">
        <x:v>9</x:v>
      </x:c>
      <x:c r="V143" t="str">
        <x:v>ECTS</x:v>
      </x:c>
      <x:c r="W143" t="str">
        <x:v>Obligatoria</x:v>
      </x:c>
      <x:c r="X143" t="str">
        <x:v>Sí</x:v>
      </x:c>
      <x:c r="Y143" t="str">
        <x:v>No</x:v>
      </x:c>
      <x:c r="Z143" t="str">
        <x:v>NR</x:v>
      </x:c>
      <x:c r="AA143" t="str">
        <x:v>NR</x:v>
      </x:c>
      <x:c r="AB143" t="str">
        <x:v>NR</x:v>
      </x:c>
      <x:c r="AC143" t="str">
        <x:v>NR</x:v>
      </x:c>
      <x:c r="AD143" t="str">
        <x:v>NR</x:v>
      </x:c>
      <x:c r="AE143" t="str">
        <x:v>NR</x:v>
      </x:c>
      <x:c r="AF143" t="str">
        <x:v>NR</x:v>
      </x:c>
      <x:c r="AG143" t="str">
        <x:v>NR</x:v>
      </x:c>
      <x:c r="AH143" t="str">
        <x:v>NR</x:v>
      </x:c>
      <x:c r="AI143"/>
      <x:c r="AJ143"/>
      <x:c r="AK143"/>
      <x:c r="AL143"/>
      <x:c r="AM143"/>
      <x:c r="AN143" t="str">
        <x:v>US_GRADO_EN_INGENIER_A_AGR_COLA_MENCI_N_EX_F001</x:v>
      </x:c>
      <x:c r="AO143" t="str">
        <x:v>NR</x:v>
      </x:c>
      <x:c r="AP143" t="str">
        <x:v>Plan vigente 2026-27</x:v>
      </x:c>
      <x:c r="AQ143" t="str">
        <x:v>Revisado</x:v>
      </x:c>
      <x:c r="AR143" t="str">
        <x:v>Asignatura anual; se registra en S1 como inicio del periodo anual.</x:v>
      </x:c>
      <x:c r="AS143" s="26" t="str">
        <x:v>Física general y aplicada</x:v>
      </x:c>
      <x:c r="AT143" s="26" t="str">
        <x:v>ES</x:v>
      </x:c>
      <x:c r="AU143" s="26" t="str">
        <x:v>A02</x:v>
      </x:c>
      <x:c r="AV143" s="26" t="str">
        <x:v>Física y Química Fundamental</x:v>
      </x:c>
      <x:c r="AW143" s="26" t="str">
        <x:v>S04</x:v>
      </x:c>
      <x:c r="AX143" s="26" t="str">
        <x:v>Física</x:v>
      </x:c>
      <x:c r="AY143" s="26" t="str">
        <x:v>F0201</x:v>
      </x:c>
      <x:c r="AZ143" s="26" t="str">
        <x:v>Física general y aplicada</x:v>
      </x:c>
      <x:c r="BA143" s="26" t="str"/>
      <x:c r="BB143" s="26" t="str"/>
      <x:c r="BC143" s="26" t="str"/>
      <x:c r="BD143" s="26" t="str"/>
      <x:c r="BE143" s="26" t="str"/>
      <x:c r="BF143" s="26" t="str"/>
      <x:c r="BG143" s="26" t="str">
        <x:v>Único</x:v>
      </x:c>
      <x:c r="BH143" s="26" t="str">
        <x:v>N1</x:v>
      </x:c>
      <x:c r="BI143" s="26" t="str">
        <x:v>Familia fundamental sin evidencia de nivel avanzado</x:v>
      </x:c>
      <x:c r="BJ143" s="26" t="str">
        <x:v>TE01</x:v>
      </x:c>
      <x:c r="BK143" s="26" t="str">
        <x:v>NR</x:v>
      </x:c>
      <x:c r="BL143" s="26" t="str">
        <x:v>NR</x:v>
      </x:c>
      <x:c r="BM143" s="26" t="n">
        <x:v>1</x:v>
      </x:c>
      <x:c r="BN143" s="35" t="n">
        <x:v>6.25</x:v>
      </x:c>
      <x:c r="BO143" s="26" t="str">
        <x:v>E1_Fundamentos</x:v>
      </x:c>
      <x:c r="BP143" s="26" t="str">
        <x:v>Programa completo</x:v>
      </x:c>
      <x:c r="BQ143" s="26" t="str">
        <x:v>Título solo</x:v>
      </x:c>
      <x:c r="BR143" s="26" t="str">
        <x:v>Media</x:v>
      </x:c>
      <x:c r="BS143" s="26" t="str">
        <x:v>No</x:v>
      </x:c>
      <x:c r="BT143" s="26" t="str"/>
      <x:c r="BU143" s="26" t="str">
        <x:v>Propuesta consistente con reglas v1.0.</x:v>
      </x:c>
      <x:c r="BV143" s="26" t="str">
        <x:v>PROPUESTO</x:v>
      </x:c>
      <x:c r="BW143" s="26" t="str">
        <x:v>AGRO-NORM-v1.0</x:v>
      </x:c>
      <x:c r="BX143" s="26" t="str">
        <x:v>2026-08-26</x:v>
      </x:c>
      <x:c r="BY143" s="26" t="str">
        <x:v>APROBADO</x:v>
      </x:c>
      <x:c r="BZ143" s="26" t="str"/>
      <x:c r="CA143" s="26" t="str">
        <x:v>Propuesta consistente con reglas v1.0.</x:v>
      </x:c>
      <x:c r="CB143" s="26" t="str">
        <x:v>APROBADO</x:v>
      </x:c>
    </x:row>
    <x:row r="144">
      <x:c r="A144" t="str">
        <x:v>CUR_AGRO_SEVILLA</x:v>
      </x:c>
      <x:c r="B144" t="str">
        <x:v>SEVILLA</x:v>
      </x:c>
      <x:c r="C144" t="str">
        <x:v>Grado/Bachelor</x:v>
      </x:c>
      <x:c r="D144" t="str">
        <x:v>Programa completo</x:v>
      </x:c>
      <x:c r="E144" t="str">
        <x:v>INTEGRAR CON BANDERA</x:v>
      </x:c>
      <x:c r="F144" t="str">
        <x:v>APTA PARA BASE MAESTRA</x:v>
      </x:c>
      <x:c r="G144" t="str">
        <x:v>Sí</x:v>
      </x:c>
      <x:c r="H144" t="str">
        <x:v>Sí</x:v>
      </x:c>
      <x:c r="I144" t="str">
        <x:v>No</x:v>
      </x:c>
      <x:c r="J144" t="str">
        <x:v>No</x:v>
      </x:c>
      <x:c r="K144" t="str">
        <x:v>No</x:v>
      </x:c>
      <x:c r="L144" t="str">
        <x:v>US_GRADO_EN_INGENIER_A_AGR_COLA_MENCI_N_EX_ASIG004</x:v>
      </x:c>
      <x:c r="M144" t="str">
        <x:v>US_GRADO_EN_INGENIER_A_AGR_COLA_MENCI_N_EX</x:v>
      </x:c>
      <x:c r="N144" t="str">
        <x:v>NR</x:v>
      </x:c>
      <x:c r="O144" t="str">
        <x:v>Matemáticas I</x:v>
      </x:c>
      <x:c r="P144" t="str">
        <x:v>Matemáticas I</x:v>
      </x:c>
      <x:c r="Q144" t="str">
        <x:v>US_GRADO_EN_INGENIER_A_AGR_COLA_MENCI_N_EX_P01</x:v>
      </x:c>
      <x:c r="R144" t="n">
        <x:v>1</x:v>
      </x:c>
      <x:c r="S144" t="str">
        <x:v>1.º semestre</x:v>
      </x:c>
      <x:c r="T144" t="str">
        <x:v>1.º semestre</x:v>
      </x:c>
      <x:c r="U144" t="n">
        <x:v>7.5</x:v>
      </x:c>
      <x:c r="V144" t="str">
        <x:v>ECTS</x:v>
      </x:c>
      <x:c r="W144" t="str">
        <x:v>Obligatoria</x:v>
      </x:c>
      <x:c r="X144" t="str">
        <x:v>Sí</x:v>
      </x:c>
      <x:c r="Y144" t="str">
        <x:v>No</x:v>
      </x:c>
      <x:c r="Z144" t="str">
        <x:v>NR</x:v>
      </x:c>
      <x:c r="AA144" t="str">
        <x:v>NR</x:v>
      </x:c>
      <x:c r="AB144" t="str">
        <x:v>NR</x:v>
      </x:c>
      <x:c r="AC144" t="str">
        <x:v>NR</x:v>
      </x:c>
      <x:c r="AD144" t="str">
        <x:v>NR</x:v>
      </x:c>
      <x:c r="AE144" t="str">
        <x:v>NR</x:v>
      </x:c>
      <x:c r="AF144" t="str">
        <x:v>NR</x:v>
      </x:c>
      <x:c r="AG144" t="str">
        <x:v>NR</x:v>
      </x:c>
      <x:c r="AH144" t="str">
        <x:v>NR</x:v>
      </x:c>
      <x:c r="AI144"/>
      <x:c r="AJ144"/>
      <x:c r="AK144"/>
      <x:c r="AL144"/>
      <x:c r="AM144"/>
      <x:c r="AN144" t="str">
        <x:v>US_GRADO_EN_INGENIER_A_AGR_COLA_MENCI_N_EX_F001</x:v>
      </x:c>
      <x:c r="AO144" t="str">
        <x:v>NR</x:v>
      </x:c>
      <x:c r="AP144" t="str">
        <x:v>Plan vigente 2026-27</x:v>
      </x:c>
      <x:c r="AQ144" t="str">
        <x:v>Revisado</x:v>
      </x:c>
      <x:c r="AR144"/>
      <x:c r="AS144" s="26" t="str">
        <x:v>Cálculo y matemática general I</x:v>
      </x:c>
      <x:c r="AT144" s="26" t="str">
        <x:v>ES</x:v>
      </x:c>
      <x:c r="AU144" s="26" t="str">
        <x:v>A01</x:v>
      </x:c>
      <x:c r="AV144" s="26" t="str">
        <x:v>Matemáticas, Estadística y Computación</x:v>
      </x:c>
      <x:c r="AW144" s="26" t="str">
        <x:v>S01</x:v>
      </x:c>
      <x:c r="AX144" s="26" t="str">
        <x:v>Matemáticas</x:v>
      </x:c>
      <x:c r="AY144" s="26" t="str">
        <x:v>F0101</x:v>
      </x:c>
      <x:c r="AZ144" s="26" t="str">
        <x:v>Cálculo y matemática general</x:v>
      </x:c>
      <x:c r="BA144" s="26" t="str"/>
      <x:c r="BB144" s="26" t="str"/>
      <x:c r="BC144" s="26" t="str"/>
      <x:c r="BD144" s="26" t="str"/>
      <x:c r="BE144" s="26" t="str"/>
      <x:c r="BF144" s="26" t="str"/>
      <x:c r="BG144" s="26" t="str">
        <x:v>I</x:v>
      </x:c>
      <x:c r="BH144" s="26" t="str">
        <x:v>N1</x:v>
      </x:c>
      <x:c r="BI144" s="26" t="str">
        <x:v>Familia fundamental sin evidencia de nivel avanzado</x:v>
      </x:c>
      <x:c r="BJ144" s="26" t="str">
        <x:v>TE01</x:v>
      </x:c>
      <x:c r="BK144" s="26" t="str">
        <x:v>NR</x:v>
      </x:c>
      <x:c r="BL144" s="26" t="str">
        <x:v>NR</x:v>
      </x:c>
      <x:c r="BM144" s="26" t="n">
        <x:v>1</x:v>
      </x:c>
      <x:c r="BN144" s="35" t="n">
        <x:v>6.25</x:v>
      </x:c>
      <x:c r="BO144" s="26" t="str">
        <x:v>E1_Fundamentos</x:v>
      </x:c>
      <x:c r="BP144" s="26" t="str">
        <x:v>Programa completo</x:v>
      </x:c>
      <x:c r="BQ144" s="26" t="str">
        <x:v>Título solo</x:v>
      </x:c>
      <x:c r="BR144" s="26" t="str">
        <x:v>Media</x:v>
      </x:c>
      <x:c r="BS144" s="26" t="str">
        <x:v>No</x:v>
      </x:c>
      <x:c r="BT144" s="26" t="str"/>
      <x:c r="BU144" s="26" t="str">
        <x:v>Propuesta consistente con reglas v1.0.</x:v>
      </x:c>
      <x:c r="BV144" s="26" t="str">
        <x:v>PROPUESTO</x:v>
      </x:c>
      <x:c r="BW144" s="26" t="str">
        <x:v>AGRO-NORM-v1.0</x:v>
      </x:c>
      <x:c r="BX144" s="26" t="str">
        <x:v>2026-08-26</x:v>
      </x:c>
      <x:c r="BY144" s="26" t="str">
        <x:v>APROBADO</x:v>
      </x:c>
      <x:c r="BZ144" s="26" t="str"/>
      <x:c r="CA144" s="26" t="str">
        <x:v>Propuesta consistente con reglas v1.0.</x:v>
      </x:c>
      <x:c r="CB144" s="26" t="str">
        <x:v>APROBADO</x:v>
      </x:c>
    </x:row>
    <x:row r="145">
      <x:c r="A145" t="str">
        <x:v>CUR_AGRO_SEVILLA</x:v>
      </x:c>
      <x:c r="B145" t="str">
        <x:v>SEVILLA</x:v>
      </x:c>
      <x:c r="C145" t="str">
        <x:v>Grado/Bachelor</x:v>
      </x:c>
      <x:c r="D145" t="str">
        <x:v>Programa completo</x:v>
      </x:c>
      <x:c r="E145" t="str">
        <x:v>INTEGRAR CON BANDERA</x:v>
      </x:c>
      <x:c r="F145" t="str">
        <x:v>APTA PARA BASE MAESTRA</x:v>
      </x:c>
      <x:c r="G145" t="str">
        <x:v>Sí</x:v>
      </x:c>
      <x:c r="H145" t="str">
        <x:v>Sí</x:v>
      </x:c>
      <x:c r="I145" t="str">
        <x:v>No</x:v>
      </x:c>
      <x:c r="J145" t="str">
        <x:v>No</x:v>
      </x:c>
      <x:c r="K145" t="str">
        <x:v>No</x:v>
      </x:c>
      <x:c r="L145" t="str">
        <x:v>US_GRADO_EN_INGENIER_A_AGR_COLA_MENCI_N_EX_ASIG005</x:v>
      </x:c>
      <x:c r="M145" t="str">
        <x:v>US_GRADO_EN_INGENIER_A_AGR_COLA_MENCI_N_EX</x:v>
      </x:c>
      <x:c r="N145" t="str">
        <x:v>NR</x:v>
      </x:c>
      <x:c r="O145" t="str">
        <x:v>Química para la Ingeniería</x:v>
      </x:c>
      <x:c r="P145" t="str">
        <x:v>Química para la Ingeniería</x:v>
      </x:c>
      <x:c r="Q145" t="str">
        <x:v>US_GRADO_EN_INGENIER_A_AGR_COLA_MENCI_N_EX_P01</x:v>
      </x:c>
      <x:c r="R145" t="n">
        <x:v>1</x:v>
      </x:c>
      <x:c r="S145" t="str">
        <x:v>1.º semestre</x:v>
      </x:c>
      <x:c r="T145" t="str">
        <x:v>1.º semestre</x:v>
      </x:c>
      <x:c r="U145" t="n">
        <x:v>12</x:v>
      </x:c>
      <x:c r="V145" t="str">
        <x:v>ECTS</x:v>
      </x:c>
      <x:c r="W145" t="str">
        <x:v>Obligatoria</x:v>
      </x:c>
      <x:c r="X145" t="str">
        <x:v>Sí</x:v>
      </x:c>
      <x:c r="Y145" t="str">
        <x:v>No</x:v>
      </x:c>
      <x:c r="Z145" t="str">
        <x:v>NR</x:v>
      </x:c>
      <x:c r="AA145" t="str">
        <x:v>NR</x:v>
      </x:c>
      <x:c r="AB145" t="str">
        <x:v>NR</x:v>
      </x:c>
      <x:c r="AC145" t="str">
        <x:v>NR</x:v>
      </x:c>
      <x:c r="AD145" t="str">
        <x:v>NR</x:v>
      </x:c>
      <x:c r="AE145" t="str">
        <x:v>NR</x:v>
      </x:c>
      <x:c r="AF145" t="str">
        <x:v>NR</x:v>
      </x:c>
      <x:c r="AG145" t="str">
        <x:v>NR</x:v>
      </x:c>
      <x:c r="AH145" t="str">
        <x:v>NR</x:v>
      </x:c>
      <x:c r="AI145"/>
      <x:c r="AJ145"/>
      <x:c r="AK145"/>
      <x:c r="AL145"/>
      <x:c r="AM145"/>
      <x:c r="AN145" t="str">
        <x:v>US_GRADO_EN_INGENIER_A_AGR_COLA_MENCI_N_EX_F001</x:v>
      </x:c>
      <x:c r="AO145" t="str">
        <x:v>NR</x:v>
      </x:c>
      <x:c r="AP145" t="str">
        <x:v>Plan vigente 2026-27</x:v>
      </x:c>
      <x:c r="AQ145" t="str">
        <x:v>Revisado</x:v>
      </x:c>
      <x:c r="AR145" t="str">
        <x:v>Asignatura anual; se registra en S1 como inicio del periodo anual.</x:v>
      </x:c>
      <x:c r="AS145" s="26" t="str">
        <x:v>Química general e inorgánica</x:v>
      </x:c>
      <x:c r="AT145" s="26" t="str">
        <x:v>ES</x:v>
      </x:c>
      <x:c r="AU145" s="26" t="str">
        <x:v>A02</x:v>
      </x:c>
      <x:c r="AV145" s="26" t="str">
        <x:v>Física y Química Fundamental</x:v>
      </x:c>
      <x:c r="AW145" s="26" t="str">
        <x:v>S05</x:v>
      </x:c>
      <x:c r="AX145" s="26" t="str">
        <x:v>Química</x:v>
      </x:c>
      <x:c r="AY145" s="26" t="str">
        <x:v>F0202</x:v>
      </x:c>
      <x:c r="AZ145" s="26" t="str">
        <x:v>Química general e inorgánica</x:v>
      </x:c>
      <x:c r="BA145" s="26" t="str"/>
      <x:c r="BB145" s="26" t="str"/>
      <x:c r="BC145" s="26" t="str"/>
      <x:c r="BD145" s="26" t="str"/>
      <x:c r="BE145" s="26" t="str"/>
      <x:c r="BF145" s="26" t="str"/>
      <x:c r="BG145" s="26" t="str">
        <x:v>Único</x:v>
      </x:c>
      <x:c r="BH145" s="26" t="str">
        <x:v>N1</x:v>
      </x:c>
      <x:c r="BI145" s="26" t="str">
        <x:v>Familia fundamental sin evidencia de nivel avanzado</x:v>
      </x:c>
      <x:c r="BJ145" s="26" t="str">
        <x:v>TE01</x:v>
      </x:c>
      <x:c r="BK145" s="26" t="str">
        <x:v>NR</x:v>
      </x:c>
      <x:c r="BL145" s="26" t="str">
        <x:v>NR</x:v>
      </x:c>
      <x:c r="BM145" s="26" t="n">
        <x:v>1</x:v>
      </x:c>
      <x:c r="BN145" s="35" t="n">
        <x:v>6.25</x:v>
      </x:c>
      <x:c r="BO145" s="26" t="str">
        <x:v>E1_Fundamentos</x:v>
      </x:c>
      <x:c r="BP145" s="26" t="str">
        <x:v>Programa completo</x:v>
      </x:c>
      <x:c r="BQ145" s="26" t="str">
        <x:v>Título+contexto</x:v>
      </x:c>
      <x:c r="BR145" s="26" t="str">
        <x:v>Media</x:v>
      </x:c>
      <x:c r="BS145" s="26" t="str">
        <x:v>No</x:v>
      </x:c>
      <x:c r="BT145" s="26" t="str"/>
      <x:c r="BU145" s="26" t="str">
        <x:v>Propuesta consistente con reglas v1.0.</x:v>
      </x:c>
      <x:c r="BV145" s="26" t="str">
        <x:v>PROPUESTO</x:v>
      </x:c>
      <x:c r="BW145" s="26" t="str">
        <x:v>AGRO-NORM-v1.0</x:v>
      </x:c>
      <x:c r="BX145" s="26" t="str">
        <x:v>2026-08-26</x:v>
      </x:c>
      <x:c r="BY145" s="26" t="str">
        <x:v>APROBADO</x:v>
      </x:c>
      <x:c r="BZ145" s="26" t="str"/>
      <x:c r="CA145" s="26" t="str">
        <x:v>Propuesta consistente con reglas v1.0.</x:v>
      </x:c>
      <x:c r="CB145" s="26" t="str">
        <x:v>APROBADO</x:v>
      </x:c>
    </x:row>
    <x:row r="146">
      <x:c r="A146" t="str">
        <x:v>CUR_AGRO_SEVILLA</x:v>
      </x:c>
      <x:c r="B146" t="str">
        <x:v>SEVILLA</x:v>
      </x:c>
      <x:c r="C146" t="str">
        <x:v>Grado/Bachelor</x:v>
      </x:c>
      <x:c r="D146" t="str">
        <x:v>Programa completo</x:v>
      </x:c>
      <x:c r="E146" t="str">
        <x:v>INTEGRAR CON BANDERA</x:v>
      </x:c>
      <x:c r="F146" t="str">
        <x:v>APTA PARA BASE MAESTRA</x:v>
      </x:c>
      <x:c r="G146" t="str">
        <x:v>Sí</x:v>
      </x:c>
      <x:c r="H146" t="str">
        <x:v>Sí</x:v>
      </x:c>
      <x:c r="I146" t="str">
        <x:v>No</x:v>
      </x:c>
      <x:c r="J146" t="str">
        <x:v>No</x:v>
      </x:c>
      <x:c r="K146" t="str">
        <x:v>No</x:v>
      </x:c>
      <x:c r="L146" t="str">
        <x:v>US_GRADO_EN_INGENIER_A_AGR_COLA_MENCI_N_EX_ASIG006</x:v>
      </x:c>
      <x:c r="M146" t="str">
        <x:v>US_GRADO_EN_INGENIER_A_AGR_COLA_MENCI_N_EX</x:v>
      </x:c>
      <x:c r="N146" t="str">
        <x:v>NR</x:v>
      </x:c>
      <x:c r="O146" t="str">
        <x:v>Botánica Aplicada</x:v>
      </x:c>
      <x:c r="P146" t="str">
        <x:v>Botánica Aplicada</x:v>
      </x:c>
      <x:c r="Q146" t="str">
        <x:v>US_GRADO_EN_INGENIER_A_AGR_COLA_MENCI_N_EX_P02</x:v>
      </x:c>
      <x:c r="R146" t="n">
        <x:v>1</x:v>
      </x:c>
      <x:c r="S146" t="str">
        <x:v>2.º semestre</x:v>
      </x:c>
      <x:c r="T146" t="str">
        <x:v>2.º semestre</x:v>
      </x:c>
      <x:c r="U146" t="n">
        <x:v>6</x:v>
      </x:c>
      <x:c r="V146" t="str">
        <x:v>ECTS</x:v>
      </x:c>
      <x:c r="W146" t="str">
        <x:v>Obligatoria</x:v>
      </x:c>
      <x:c r="X146" t="str">
        <x:v>Sí</x:v>
      </x:c>
      <x:c r="Y146" t="str">
        <x:v>No</x:v>
      </x:c>
      <x:c r="Z146" t="str">
        <x:v>NR</x:v>
      </x:c>
      <x:c r="AA146" t="str">
        <x:v>NR</x:v>
      </x:c>
      <x:c r="AB146" t="str">
        <x:v>NR</x:v>
      </x:c>
      <x:c r="AC146" t="str">
        <x:v>NR</x:v>
      </x:c>
      <x:c r="AD146" t="str">
        <x:v>NR</x:v>
      </x:c>
      <x:c r="AE146" t="str">
        <x:v>NR</x:v>
      </x:c>
      <x:c r="AF146" t="str">
        <x:v>NR</x:v>
      </x:c>
      <x:c r="AG146" t="str">
        <x:v>NR</x:v>
      </x:c>
      <x:c r="AH146" t="str">
        <x:v>NR</x:v>
      </x:c>
      <x:c r="AI146"/>
      <x:c r="AJ146"/>
      <x:c r="AK146"/>
      <x:c r="AL146"/>
      <x:c r="AM146"/>
      <x:c r="AN146" t="str">
        <x:v>US_GRADO_EN_INGENIER_A_AGR_COLA_MENCI_N_EX_F001</x:v>
      </x:c>
      <x:c r="AO146" t="str">
        <x:v>NR</x:v>
      </x:c>
      <x:c r="AP146" t="str">
        <x:v>Plan vigente 2026-27</x:v>
      </x:c>
      <x:c r="AQ146" t="str">
        <x:v>Revisado</x:v>
      </x:c>
      <x:c r="AR146"/>
      <x:c r="AS146" s="26" t="str">
        <x:v>Producción vegetal y fitotecnia</x:v>
      </x:c>
      <x:c r="AT146" s="26" t="str">
        <x:v>ES</x:v>
      </x:c>
      <x:c r="AU146" s="26" t="str">
        <x:v>A10</x:v>
      </x:c>
      <x:c r="AV146" s="26" t="str">
        <x:v>Producción Agropecuaria, Materias Primas y Territorio</x:v>
      </x:c>
      <x:c r="AW146" s="26" t="str">
        <x:v>S31</x:v>
      </x:c>
      <x:c r="AX146" s="26" t="str">
        <x:v>Producción vegetal</x:v>
      </x:c>
      <x:c r="AY146" s="26" t="str">
        <x:v>F1001</x:v>
      </x:c>
      <x:c r="AZ146" s="26" t="str">
        <x:v>Producción vegetal y fitotecnia</x:v>
      </x:c>
      <x:c r="BA146" s="26" t="str"/>
      <x:c r="BB146" s="26" t="str"/>
      <x:c r="BC146" s="26" t="str"/>
      <x:c r="BD146" s="26" t="str"/>
      <x:c r="BE146" s="26" t="str"/>
      <x:c r="BF146" s="26" t="str"/>
      <x:c r="BG146" s="26" t="str">
        <x:v>Único</x:v>
      </x:c>
      <x:c r="BH146" s="26" t="str">
        <x:v>N2</x:v>
      </x:c>
      <x:c r="BI146" s="26" t="str">
        <x:v>Familia aplicada/profesional; sin señal suficiente para N3/N4</x:v>
      </x:c>
      <x:c r="BJ146" s="26" t="str">
        <x:v>TE01</x:v>
      </x:c>
      <x:c r="BK146" s="26" t="str">
        <x:v>NR</x:v>
      </x:c>
      <x:c r="BL146" s="26" t="str">
        <x:v>NR</x:v>
      </x:c>
      <x:c r="BM146" s="26" t="n">
        <x:v>2</x:v>
      </x:c>
      <x:c r="BN146" s="35" t="n">
        <x:v>18.75</x:v>
      </x:c>
      <x:c r="BO146" s="26" t="str">
        <x:v>E1_Fundamentos</x:v>
      </x:c>
      <x:c r="BP146" s="26" t="str">
        <x:v>Programa completo</x:v>
      </x:c>
      <x:c r="BQ146" s="26" t="str">
        <x:v>Título+contexto</x:v>
      </x:c>
      <x:c r="BR146" s="26" t="str">
        <x:v>Media</x:v>
      </x:c>
      <x:c r="BS146" s="26" t="str">
        <x:v>No</x:v>
      </x:c>
      <x:c r="BT146" s="26" t="str"/>
      <x:c r="BU146" s="26" t="str">
        <x:v>Propuesta consistente con reglas v1.0.</x:v>
      </x:c>
      <x:c r="BV146" s="26" t="str">
        <x:v>PROPUESTO</x:v>
      </x:c>
      <x:c r="BW146" s="26" t="str">
        <x:v>AGRO-NORM-v1.0</x:v>
      </x:c>
      <x:c r="BX146" s="26" t="str">
        <x:v>2026-08-26</x:v>
      </x:c>
      <x:c r="BY146" s="26" t="str">
        <x:v>APROBADO</x:v>
      </x:c>
      <x:c r="BZ146" s="26" t="str"/>
      <x:c r="CA146" s="26" t="str">
        <x:v>Propuesta consistente con reglas v1.0.</x:v>
      </x:c>
      <x:c r="CB146" s="26" t="str">
        <x:v>APROBADO</x:v>
      </x:c>
    </x:row>
    <x:row r="147">
      <x:c r="A147" t="str">
        <x:v>CUR_AGRO_SEVILLA</x:v>
      </x:c>
      <x:c r="B147" t="str">
        <x:v>SEVILLA</x:v>
      </x:c>
      <x:c r="C147" t="str">
        <x:v>Grado/Bachelor</x:v>
      </x:c>
      <x:c r="D147" t="str">
        <x:v>Programa completo</x:v>
      </x:c>
      <x:c r="E147" t="str">
        <x:v>INTEGRAR CON BANDERA</x:v>
      </x:c>
      <x:c r="F147" t="str">
        <x:v>APTA PARA BASE MAESTRA</x:v>
      </x:c>
      <x:c r="G147" t="str">
        <x:v>Sí</x:v>
      </x:c>
      <x:c r="H147" t="str">
        <x:v>Sí</x:v>
      </x:c>
      <x:c r="I147" t="str">
        <x:v>No</x:v>
      </x:c>
      <x:c r="J147" t="str">
        <x:v>No</x:v>
      </x:c>
      <x:c r="K147" t="str">
        <x:v>No</x:v>
      </x:c>
      <x:c r="L147" t="str">
        <x:v>US_GRADO_EN_INGENIER_A_AGR_COLA_MENCI_N_EX_ASIG007</x:v>
      </x:c>
      <x:c r="M147" t="str">
        <x:v>US_GRADO_EN_INGENIER_A_AGR_COLA_MENCI_N_EX</x:v>
      </x:c>
      <x:c r="N147" t="str">
        <x:v>NR</x:v>
      </x:c>
      <x:c r="O147" t="str">
        <x:v>Edafología y Climatología Agrícola</x:v>
      </x:c>
      <x:c r="P147" t="str">
        <x:v>Edafología y Climatología Agrícola</x:v>
      </x:c>
      <x:c r="Q147" t="str">
        <x:v>US_GRADO_EN_INGENIER_A_AGR_COLA_MENCI_N_EX_P02</x:v>
      </x:c>
      <x:c r="R147" t="n">
        <x:v>1</x:v>
      </x:c>
      <x:c r="S147" t="str">
        <x:v>2.º semestre</x:v>
      </x:c>
      <x:c r="T147" t="str">
        <x:v>2.º semestre</x:v>
      </x:c>
      <x:c r="U147" t="n">
        <x:v>6</x:v>
      </x:c>
      <x:c r="V147" t="str">
        <x:v>ECTS</x:v>
      </x:c>
      <x:c r="W147" t="str">
        <x:v>Obligatoria</x:v>
      </x:c>
      <x:c r="X147" t="str">
        <x:v>Sí</x:v>
      </x:c>
      <x:c r="Y147" t="str">
        <x:v>No</x:v>
      </x:c>
      <x:c r="Z147" t="str">
        <x:v>NR</x:v>
      </x:c>
      <x:c r="AA147" t="str">
        <x:v>NR</x:v>
      </x:c>
      <x:c r="AB147" t="str">
        <x:v>NR</x:v>
      </x:c>
      <x:c r="AC147" t="str">
        <x:v>NR</x:v>
      </x:c>
      <x:c r="AD147" t="str">
        <x:v>NR</x:v>
      </x:c>
      <x:c r="AE147" t="str">
        <x:v>NR</x:v>
      </x:c>
      <x:c r="AF147" t="str">
        <x:v>NR</x:v>
      </x:c>
      <x:c r="AG147" t="str">
        <x:v>NR</x:v>
      </x:c>
      <x:c r="AH147" t="str">
        <x:v>NR</x:v>
      </x:c>
      <x:c r="AI147"/>
      <x:c r="AJ147"/>
      <x:c r="AK147"/>
      <x:c r="AL147"/>
      <x:c r="AM147"/>
      <x:c r="AN147" t="str">
        <x:v>US_GRADO_EN_INGENIER_A_AGR_COLA_MENCI_N_EX_F001</x:v>
      </x:c>
      <x:c r="AO147" t="str">
        <x:v>NR</x:v>
      </x:c>
      <x:c r="AP147" t="str">
        <x:v>Plan vigente 2026-27</x:v>
      </x:c>
      <x:c r="AQ147" t="str">
        <x:v>Revisado</x:v>
      </x:c>
      <x:c r="AR147"/>
      <x:c r="AS147" s="26" t="str">
        <x:v>Edafología, geología y climatología</x:v>
      </x:c>
      <x:c r="AT147" s="26" t="str">
        <x:v>ES</x:v>
      </x:c>
      <x:c r="AU147" s="26" t="str">
        <x:v>A10</x:v>
      </x:c>
      <x:c r="AV147" s="26" t="str">
        <x:v>Producción Agropecuaria, Materias Primas y Territorio</x:v>
      </x:c>
      <x:c r="AW147" s="26" t="str">
        <x:v>S34</x:v>
      </x:c>
      <x:c r="AX147" s="26" t="str">
        <x:v>Territorio</x:v>
      </x:c>
      <x:c r="AY147" s="26" t="str">
        <x:v>F1005</x:v>
      </x:c>
      <x:c r="AZ147" s="26" t="str">
        <x:v>Edafología, geología y climatología</x:v>
      </x:c>
      <x:c r="BA147" s="26" t="str"/>
      <x:c r="BB147" s="26" t="str"/>
      <x:c r="BC147" s="26" t="str"/>
      <x:c r="BD147" s="26" t="str"/>
      <x:c r="BE147" s="26" t="str"/>
      <x:c r="BF147" s="26" t="str"/>
      <x:c r="BG147" s="26" t="str">
        <x:v>Único</x:v>
      </x:c>
      <x:c r="BH147" s="26" t="str">
        <x:v>N2</x:v>
      </x:c>
      <x:c r="BI147" s="26" t="str">
        <x:v>Familia aplicada/profesional; sin señal suficiente para N3/N4</x:v>
      </x:c>
      <x:c r="BJ147" s="26" t="str">
        <x:v>TE01</x:v>
      </x:c>
      <x:c r="BK147" s="26" t="str">
        <x:v>NR</x:v>
      </x:c>
      <x:c r="BL147" s="26" t="str">
        <x:v>NR</x:v>
      </x:c>
      <x:c r="BM147" s="26" t="n">
        <x:v>2</x:v>
      </x:c>
      <x:c r="BN147" s="35" t="n">
        <x:v>18.75</x:v>
      </x:c>
      <x:c r="BO147" s="26" t="str">
        <x:v>E1_Fundamentos</x:v>
      </x:c>
      <x:c r="BP147" s="26" t="str">
        <x:v>Programa completo</x:v>
      </x:c>
      <x:c r="BQ147" s="26" t="str">
        <x:v>Título solo</x:v>
      </x:c>
      <x:c r="BR147" s="26" t="str">
        <x:v>Media</x:v>
      </x:c>
      <x:c r="BS147" s="26" t="str">
        <x:v>No</x:v>
      </x:c>
      <x:c r="BT147" s="26" t="str"/>
      <x:c r="BU147" s="26" t="str">
        <x:v>Propuesta consistente con reglas v1.0.</x:v>
      </x:c>
      <x:c r="BV147" s="26" t="str">
        <x:v>PROPUESTO</x:v>
      </x:c>
      <x:c r="BW147" s="26" t="str">
        <x:v>AGRO-NORM-v1.0</x:v>
      </x:c>
      <x:c r="BX147" s="26" t="str">
        <x:v>2026-08-26</x:v>
      </x:c>
      <x:c r="BY147" s="26" t="str">
        <x:v>APROBADO</x:v>
      </x:c>
      <x:c r="BZ147" s="26" t="str"/>
      <x:c r="CA147" s="26" t="str">
        <x:v>Propuesta consistente con reglas v1.0.</x:v>
      </x:c>
      <x:c r="CB147" s="26" t="str">
        <x:v>APROBADO</x:v>
      </x:c>
    </x:row>
    <x:row r="148">
      <x:c r="A148" t="str">
        <x:v>CUR_AGRO_SEVILLA</x:v>
      </x:c>
      <x:c r="B148" t="str">
        <x:v>SEVILLA</x:v>
      </x:c>
      <x:c r="C148" t="str">
        <x:v>Grado/Bachelor</x:v>
      </x:c>
      <x:c r="D148" t="str">
        <x:v>Programa completo</x:v>
      </x:c>
      <x:c r="E148" t="str">
        <x:v>INTEGRAR CON BANDERA</x:v>
      </x:c>
      <x:c r="F148" t="str">
        <x:v>APTA PARA BASE MAESTRA</x:v>
      </x:c>
      <x:c r="G148" t="str">
        <x:v>Sí</x:v>
      </x:c>
      <x:c r="H148" t="str">
        <x:v>Sí</x:v>
      </x:c>
      <x:c r="I148" t="str">
        <x:v>No</x:v>
      </x:c>
      <x:c r="J148" t="str">
        <x:v>No</x:v>
      </x:c>
      <x:c r="K148" t="str">
        <x:v>No</x:v>
      </x:c>
      <x:c r="L148" t="str">
        <x:v>US_GRADO_EN_INGENIER_A_AGR_COLA_MENCI_N_EX_ASIG008</x:v>
      </x:c>
      <x:c r="M148" t="str">
        <x:v>US_GRADO_EN_INGENIER_A_AGR_COLA_MENCI_N_EX</x:v>
      </x:c>
      <x:c r="N148" t="str">
        <x:v>NR</x:v>
      </x:c>
      <x:c r="O148" t="str">
        <x:v>Matemáticas II</x:v>
      </x:c>
      <x:c r="P148" t="str">
        <x:v>Matemáticas II</x:v>
      </x:c>
      <x:c r="Q148" t="str">
        <x:v>US_GRADO_EN_INGENIER_A_AGR_COLA_MENCI_N_EX_P02</x:v>
      </x:c>
      <x:c r="R148" t="n">
        <x:v>1</x:v>
      </x:c>
      <x:c r="S148" t="str">
        <x:v>2.º semestre</x:v>
      </x:c>
      <x:c r="T148" t="str">
        <x:v>2.º semestre</x:v>
      </x:c>
      <x:c r="U148" t="n">
        <x:v>7.5</x:v>
      </x:c>
      <x:c r="V148" t="str">
        <x:v>ECTS</x:v>
      </x:c>
      <x:c r="W148" t="str">
        <x:v>Obligatoria</x:v>
      </x:c>
      <x:c r="X148" t="str">
        <x:v>Sí</x:v>
      </x:c>
      <x:c r="Y148" t="str">
        <x:v>No</x:v>
      </x:c>
      <x:c r="Z148" t="str">
        <x:v>NR</x:v>
      </x:c>
      <x:c r="AA148" t="str">
        <x:v>NR</x:v>
      </x:c>
      <x:c r="AB148" t="str">
        <x:v>NR</x:v>
      </x:c>
      <x:c r="AC148" t="str">
        <x:v>NR</x:v>
      </x:c>
      <x:c r="AD148" t="str">
        <x:v>NR</x:v>
      </x:c>
      <x:c r="AE148" t="str">
        <x:v>NR</x:v>
      </x:c>
      <x:c r="AF148" t="str">
        <x:v>NR</x:v>
      </x:c>
      <x:c r="AG148" t="str">
        <x:v>NR</x:v>
      </x:c>
      <x:c r="AH148" t="str">
        <x:v>NR</x:v>
      </x:c>
      <x:c r="AI148"/>
      <x:c r="AJ148"/>
      <x:c r="AK148"/>
      <x:c r="AL148"/>
      <x:c r="AM148"/>
      <x:c r="AN148" t="str">
        <x:v>US_GRADO_EN_INGENIER_A_AGR_COLA_MENCI_N_EX_F001</x:v>
      </x:c>
      <x:c r="AO148" t="str">
        <x:v>NR</x:v>
      </x:c>
      <x:c r="AP148" t="str">
        <x:v>Plan vigente 2026-27</x:v>
      </x:c>
      <x:c r="AQ148" t="str">
        <x:v>Revisado</x:v>
      </x:c>
      <x:c r="AR148"/>
      <x:c r="AS148" s="26" t="str">
        <x:v>Cálculo y matemática general II</x:v>
      </x:c>
      <x:c r="AT148" s="26" t="str">
        <x:v>ES</x:v>
      </x:c>
      <x:c r="AU148" s="26" t="str">
        <x:v>A01</x:v>
      </x:c>
      <x:c r="AV148" s="26" t="str">
        <x:v>Matemáticas, Estadística y Computación</x:v>
      </x:c>
      <x:c r="AW148" s="26" t="str">
        <x:v>S01</x:v>
      </x:c>
      <x:c r="AX148" s="26" t="str">
        <x:v>Matemáticas</x:v>
      </x:c>
      <x:c r="AY148" s="26" t="str">
        <x:v>F0101</x:v>
      </x:c>
      <x:c r="AZ148" s="26" t="str">
        <x:v>Cálculo y matemática general</x:v>
      </x:c>
      <x:c r="BA148" s="26" t="str"/>
      <x:c r="BB148" s="26" t="str"/>
      <x:c r="BC148" s="26" t="str"/>
      <x:c r="BD148" s="26" t="str"/>
      <x:c r="BE148" s="26" t="str"/>
      <x:c r="BF148" s="26" t="str"/>
      <x:c r="BG148" s="26" t="str">
        <x:v>II</x:v>
      </x:c>
      <x:c r="BH148" s="26" t="str">
        <x:v>N1</x:v>
      </x:c>
      <x:c r="BI148" s="26" t="str">
        <x:v>Familia fundamental sin evidencia de nivel avanzado</x:v>
      </x:c>
      <x:c r="BJ148" s="26" t="str">
        <x:v>TE01</x:v>
      </x:c>
      <x:c r="BK148" s="26" t="str">
        <x:v>NR</x:v>
      </x:c>
      <x:c r="BL148" s="26" t="str">
        <x:v>NR</x:v>
      </x:c>
      <x:c r="BM148" s="26" t="n">
        <x:v>2</x:v>
      </x:c>
      <x:c r="BN148" s="35" t="n">
        <x:v>18.75</x:v>
      </x:c>
      <x:c r="BO148" s="26" t="str">
        <x:v>E1_Fundamentos</x:v>
      </x:c>
      <x:c r="BP148" s="26" t="str">
        <x:v>Programa completo</x:v>
      </x:c>
      <x:c r="BQ148" s="26" t="str">
        <x:v>Título solo</x:v>
      </x:c>
      <x:c r="BR148" s="26" t="str">
        <x:v>Media</x:v>
      </x:c>
      <x:c r="BS148" s="26" t="str">
        <x:v>No</x:v>
      </x:c>
      <x:c r="BT148" s="26" t="str"/>
      <x:c r="BU148" s="26" t="str">
        <x:v>Propuesta consistente con reglas v1.0.</x:v>
      </x:c>
      <x:c r="BV148" s="26" t="str">
        <x:v>PROPUESTO</x:v>
      </x:c>
      <x:c r="BW148" s="26" t="str">
        <x:v>AGRO-NORM-v1.0</x:v>
      </x:c>
      <x:c r="BX148" s="26" t="str">
        <x:v>2026-08-26</x:v>
      </x:c>
      <x:c r="BY148" s="26" t="str">
        <x:v>APROBADO</x:v>
      </x:c>
      <x:c r="BZ148" s="26" t="str"/>
      <x:c r="CA148" s="26" t="str">
        <x:v>Propuesta consistente con reglas v1.0.</x:v>
      </x:c>
      <x:c r="CB148" s="26" t="str">
        <x:v>APROBADO</x:v>
      </x:c>
    </x:row>
    <x:row r="149">
      <x:c r="A149" t="str">
        <x:v>CUR_AGRO_SEVILLA</x:v>
      </x:c>
      <x:c r="B149" t="str">
        <x:v>SEVILLA</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US_GRADO_EN_INGENIER_A_AGR_COLA_MENCI_N_EX_ASIG009</x:v>
      </x:c>
      <x:c r="M149" t="str">
        <x:v>US_GRADO_EN_INGENIER_A_AGR_COLA_MENCI_N_EX</x:v>
      </x:c>
      <x:c r="N149" t="str">
        <x:v>NR</x:v>
      </x:c>
      <x:c r="O149" t="str">
        <x:v>Ciencia y Tecnología del Medio Ambiente</x:v>
      </x:c>
      <x:c r="P149" t="str">
        <x:v>Ciencia y Tecnología del Medio Ambiente</x:v>
      </x:c>
      <x:c r="Q149" t="str">
        <x:v>US_GRADO_EN_INGENIER_A_AGR_COLA_MENCI_N_EX_P03</x:v>
      </x:c>
      <x:c r="R149" t="n">
        <x:v>2</x:v>
      </x:c>
      <x:c r="S149" t="str">
        <x:v>3.º semestre</x:v>
      </x:c>
      <x:c r="T149" t="str">
        <x:v>3.º semestre</x:v>
      </x:c>
      <x:c r="U149" t="n">
        <x:v>6</x:v>
      </x:c>
      <x:c r="V149" t="str">
        <x:v>ECTS</x:v>
      </x:c>
      <x:c r="W149" t="str">
        <x:v>Obligatoria</x:v>
      </x:c>
      <x:c r="X149" t="str">
        <x:v>Sí</x:v>
      </x:c>
      <x:c r="Y149" t="str">
        <x:v>No</x:v>
      </x:c>
      <x:c r="Z149" t="str">
        <x:v>NR</x:v>
      </x:c>
      <x:c r="AA149" t="str">
        <x:v>NR</x:v>
      </x:c>
      <x:c r="AB149" t="str">
        <x:v>NR</x:v>
      </x:c>
      <x:c r="AC149" t="str">
        <x:v>NR</x:v>
      </x:c>
      <x:c r="AD149" t="str">
        <x:v>NR</x:v>
      </x:c>
      <x:c r="AE149" t="str">
        <x:v>NR</x:v>
      </x:c>
      <x:c r="AF149" t="str">
        <x:v>NR</x:v>
      </x:c>
      <x:c r="AG149" t="str">
        <x:v>NR</x:v>
      </x:c>
      <x:c r="AH149" t="str">
        <x:v>NR</x:v>
      </x:c>
      <x:c r="AI149"/>
      <x:c r="AJ149"/>
      <x:c r="AK149"/>
      <x:c r="AL149"/>
      <x:c r="AM149"/>
      <x:c r="AN149" t="str">
        <x:v>US_GRADO_EN_INGENIER_A_AGR_COLA_MENCI_N_EX_F001</x:v>
      </x:c>
      <x:c r="AO149" t="str">
        <x:v>NR</x:v>
      </x:c>
      <x:c r="AP149" t="str">
        <x:v>Plan vigente 2026-27</x:v>
      </x:c>
      <x:c r="AQ149" t="str">
        <x:v>Revisado</x:v>
      </x:c>
      <x:c r="AR149"/>
      <x:c r="AS149" s="26" t="str">
        <x:v>Ecología e impacto ambiental</x:v>
      </x:c>
      <x:c r="AT149" s="26" t="str">
        <x:v>ES</x:v>
      </x:c>
      <x:c r="AU149" s="26" t="str">
        <x:v>A11</x:v>
      </x:c>
      <x:c r="AV149" s="26" t="str">
        <x:v>Ambiente, Sostenibilidad, Residuos y Circularidad</x:v>
      </x:c>
      <x:c r="AW149" s="26" t="str">
        <x:v>S36</x:v>
      </x:c>
      <x:c r="AX149" s="26" t="str">
        <x:v>Gestión ambiental</x:v>
      </x:c>
      <x:c r="AY149" s="26" t="str">
        <x:v>F1101</x:v>
      </x:c>
      <x:c r="AZ149" s="26" t="str">
        <x:v>Ecología e impacto ambiental</x:v>
      </x:c>
      <x:c r="BA149" s="26" t="str"/>
      <x:c r="BB149" s="26" t="str"/>
      <x:c r="BC149" s="26" t="str"/>
      <x:c r="BD149" s="26" t="str"/>
      <x:c r="BE149" s="26" t="str"/>
      <x:c r="BF149" s="26" t="str"/>
      <x:c r="BG149" s="26" t="str">
        <x:v>Único</x:v>
      </x:c>
      <x:c r="BH149" s="26" t="str">
        <x:v>N2</x:v>
      </x:c>
      <x:c r="BI149" s="26" t="str">
        <x:v>Familia aplicada/profesional; sin señal suficiente para N3/N4</x:v>
      </x:c>
      <x:c r="BJ149" s="26" t="str">
        <x:v>TE01</x:v>
      </x:c>
      <x:c r="BK149" s="26" t="str">
        <x:v>NR</x:v>
      </x:c>
      <x:c r="BL149" s="26" t="str">
        <x:v>NR</x:v>
      </x:c>
      <x:c r="BM149" s="26" t="n">
        <x:v>3</x:v>
      </x:c>
      <x:c r="BN149" s="35" t="n">
        <x:v>31.25</x:v>
      </x:c>
      <x:c r="BO149" s="26" t="str">
        <x:v>E2_Fundamentos_Ingenieria</x:v>
      </x:c>
      <x:c r="BP149" s="26" t="str">
        <x:v>Programa completo</x:v>
      </x:c>
      <x:c r="BQ149" s="26" t="str">
        <x:v>Título solo</x:v>
      </x:c>
      <x:c r="BR149" s="26" t="str">
        <x:v>Media</x:v>
      </x:c>
      <x:c r="BS149" s="26" t="str">
        <x:v>Sí</x:v>
      </x:c>
      <x:c r="BT149" s="26" t="str">
        <x:v>Ambigüedad entre familias candidatas o evidencia débil.</x:v>
      </x:c>
      <x:c r="BU149" s="26" t="str">
        <x:v>Clasificación resuelta en auditoría maestra usando título completo, contexto curricular y fronteras del diccionario v1.0.</x:v>
      </x:c>
      <x:c r="BV149" s="26" t="str">
        <x:v>REVISAR</x:v>
      </x:c>
      <x:c r="BW149" s="26" t="str">
        <x:v>AGRO-NORM-v1.0</x:v>
      </x:c>
      <x:c r="BX149" s="26" t="str">
        <x:v>2026-08-26</x:v>
      </x:c>
      <x:c r="BY149" s="26" t="str">
        <x:v>APROBADO</x:v>
      </x:c>
      <x:c r="BZ149" s="26" t="str"/>
      <x:c r="CA149" s="26" t="str">
        <x:v>Clasificación resuelta en auditoría maestra usando título completo, contexto curricular y fronteras del diccionario v1.0.</x:v>
      </x:c>
      <x:c r="CB149" s="26" t="str">
        <x:v>APROBADO</x:v>
      </x:c>
    </x:row>
    <x:row r="150">
      <x:c r="A150" t="str">
        <x:v>CUR_AGRO_SEVILLA</x:v>
      </x:c>
      <x:c r="B150" t="str">
        <x:v>SEVILLA</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US_GRADO_EN_INGENIER_A_AGR_COLA_MENCI_N_EX_ASIG010</x:v>
      </x:c>
      <x:c r="M150" t="str">
        <x:v>US_GRADO_EN_INGENIER_A_AGR_COLA_MENCI_N_EX</x:v>
      </x:c>
      <x:c r="N150" t="str">
        <x:v>NR</x:v>
      </x:c>
      <x:c r="O150" t="str">
        <x:v>Empresa y Estructura Económica Agraria</x:v>
      </x:c>
      <x:c r="P150" t="str">
        <x:v>Empresa y Estructura Económica Agraria</x:v>
      </x:c>
      <x:c r="Q150" t="str">
        <x:v>US_GRADO_EN_INGENIER_A_AGR_COLA_MENCI_N_EX_P03</x:v>
      </x:c>
      <x:c r="R150" t="n">
        <x:v>2</x:v>
      </x:c>
      <x:c r="S150" t="str">
        <x:v>3.º semestre</x:v>
      </x:c>
      <x:c r="T150" t="str">
        <x:v>3.º semestre</x:v>
      </x:c>
      <x:c r="U150" t="n">
        <x:v>6</x:v>
      </x:c>
      <x:c r="V150" t="str">
        <x:v>ECTS</x:v>
      </x:c>
      <x:c r="W150" t="str">
        <x:v>Obligatoria</x:v>
      </x:c>
      <x:c r="X150" t="str">
        <x:v>Sí</x:v>
      </x:c>
      <x:c r="Y150" t="str">
        <x:v>No</x:v>
      </x:c>
      <x:c r="Z150" t="str">
        <x:v>NR</x:v>
      </x:c>
      <x:c r="AA150" t="str">
        <x:v>NR</x:v>
      </x:c>
      <x:c r="AB150" t="str">
        <x:v>NR</x:v>
      </x:c>
      <x:c r="AC150" t="str">
        <x:v>NR</x:v>
      </x:c>
      <x:c r="AD150" t="str">
        <x:v>NR</x:v>
      </x:c>
      <x:c r="AE150" t="str">
        <x:v>NR</x:v>
      </x:c>
      <x:c r="AF150" t="str">
        <x:v>NR</x:v>
      </x:c>
      <x:c r="AG150" t="str">
        <x:v>NR</x:v>
      </x:c>
      <x:c r="AH150" t="str">
        <x:v>NR</x:v>
      </x:c>
      <x:c r="AI150"/>
      <x:c r="AJ150"/>
      <x:c r="AK150"/>
      <x:c r="AL150"/>
      <x:c r="AM150"/>
      <x:c r="AN150" t="str">
        <x:v>US_GRADO_EN_INGENIER_A_AGR_COLA_MENCI_N_EX_F001</x:v>
      </x:c>
      <x:c r="AO150" t="str">
        <x:v>NR</x:v>
      </x:c>
      <x:c r="AP150" t="str">
        <x:v>Plan vigente 2026-27</x:v>
      </x:c>
      <x:c r="AQ150" t="str">
        <x:v>Revisado</x:v>
      </x:c>
      <x:c r="AR150"/>
      <x:c r="AS150" s="26" t="str">
        <x:v>Administración y gestión empresarial</x:v>
      </x:c>
      <x:c r="AT150" s="26" t="str">
        <x:v>ES</x:v>
      </x:c>
      <x:c r="AU150" s="26" t="str">
        <x:v>A12</x:v>
      </x:c>
      <x:c r="AV150" s="26" t="str">
        <x:v>Economía, Gestión, Marketing y Cadena de Suministro</x:v>
      </x:c>
      <x:c r="AW150" s="26" t="str">
        <x:v>S39</x:v>
      </x:c>
      <x:c r="AX150" s="26" t="str">
        <x:v>Empresa</x:v>
      </x:c>
      <x:c r="AY150" s="26" t="str">
        <x:v>F1202</x:v>
      </x:c>
      <x:c r="AZ150" s="26" t="str">
        <x:v>Administración y gestión empresarial</x:v>
      </x:c>
      <x:c r="BA150" s="26" t="str">
        <x:v>F1201</x:v>
      </x:c>
      <x:c r="BB150" s="26" t="str">
        <x:v>Economía y sistemas agroalimentarios</x:v>
      </x:c>
      <x:c r="BC150" s="26" t="str"/>
      <x:c r="BD150" s="26" t="str"/>
      <x:c r="BE150" s="26" t="str"/>
      <x:c r="BF150" s="26" t="str"/>
      <x:c r="BG150" s="26" t="str">
        <x:v>Único</x:v>
      </x:c>
      <x:c r="BH150" s="26" t="str">
        <x:v>N2</x:v>
      </x:c>
      <x:c r="BI150" s="26" t="str">
        <x:v>Familia aplicada/profesional; sin señal suficiente para N3/N4</x:v>
      </x:c>
      <x:c r="BJ150" s="26" t="str">
        <x:v>TE01</x:v>
      </x:c>
      <x:c r="BK150" s="26" t="str">
        <x:v>NR</x:v>
      </x:c>
      <x:c r="BL150" s="26" t="str">
        <x:v>NR</x:v>
      </x:c>
      <x:c r="BM150" s="26" t="n">
        <x:v>3</x:v>
      </x:c>
      <x:c r="BN150" s="35" t="n">
        <x:v>31.25</x:v>
      </x:c>
      <x:c r="BO150" s="26" t="str">
        <x:v>E2_Fundamentos_Ingenieria</x:v>
      </x:c>
      <x:c r="BP150" s="26" t="str">
        <x:v>Programa completo</x:v>
      </x:c>
      <x:c r="BQ150" s="26" t="str">
        <x:v>Título solo</x:v>
      </x:c>
      <x:c r="BR150" s="26" t="str">
        <x:v>Media</x:v>
      </x:c>
      <x:c r="BS150" s="26" t="str">
        <x:v>Sí</x:v>
      </x:c>
      <x:c r="BT150" s="26" t="str">
        <x:v>Ambigüedad entre familias candidatas o evidencia débil.</x:v>
      </x:c>
      <x:c r="BU150" s="26" t="str">
        <x:v>Clasificación resuelta en auditoría maestra usando título completo, contexto curricular y fronteras del diccionario v1.0.</x:v>
      </x:c>
      <x:c r="BV150" s="26" t="str">
        <x:v>REVISAR</x:v>
      </x:c>
      <x:c r="BW150" s="26" t="str">
        <x:v>AGRO-NORM-v1.0</x:v>
      </x:c>
      <x:c r="BX150" s="26" t="str">
        <x:v>2026-08-26</x:v>
      </x:c>
      <x:c r="BY150" s="26" t="str">
        <x:v>APROBADO</x:v>
      </x:c>
      <x:c r="BZ150" s="26" t="str"/>
      <x:c r="CA150" s="26" t="str">
        <x:v>Clasificación resuelta en auditoría maestra usando título completo, contexto curricular y fronteras del diccionario v1.0.</x:v>
      </x:c>
      <x:c r="CB150" s="26" t="str">
        <x:v>APROBADO</x:v>
      </x:c>
    </x:row>
    <x:row r="151">
      <x:c r="A151" t="str">
        <x:v>CUR_AGRO_SEVILLA</x:v>
      </x:c>
      <x:c r="B151" t="str">
        <x:v>SEVILLA</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US_GRADO_EN_INGENIER_A_AGR_COLA_MENCI_N_EX_ASIG011</x:v>
      </x:c>
      <x:c r="M151" t="str">
        <x:v>US_GRADO_EN_INGENIER_A_AGR_COLA_MENCI_N_EX</x:v>
      </x:c>
      <x:c r="N151" t="str">
        <x:v>NR</x:v>
      </x:c>
      <x:c r="O151" t="str">
        <x:v>Introducción a la Ganadería</x:v>
      </x:c>
      <x:c r="P151" t="str">
        <x:v>Introducción a la Ganadería</x:v>
      </x:c>
      <x:c r="Q151" t="str">
        <x:v>US_GRADO_EN_INGENIER_A_AGR_COLA_MENCI_N_EX_P03</x:v>
      </x:c>
      <x:c r="R151" t="n">
        <x:v>2</x:v>
      </x:c>
      <x:c r="S151" t="str">
        <x:v>3.º semestre</x:v>
      </x:c>
      <x:c r="T151" t="str">
        <x:v>3.º semestre</x:v>
      </x:c>
      <x:c r="U151" t="n">
        <x:v>6</x:v>
      </x:c>
      <x:c r="V151" t="str">
        <x:v>ECTS</x:v>
      </x:c>
      <x:c r="W151" t="str">
        <x:v>Obligatoria</x:v>
      </x:c>
      <x:c r="X151" t="str">
        <x:v>Sí</x:v>
      </x:c>
      <x:c r="Y151" t="str">
        <x:v>No</x:v>
      </x:c>
      <x:c r="Z151" t="str">
        <x:v>NR</x:v>
      </x:c>
      <x:c r="AA151" t="str">
        <x:v>NR</x:v>
      </x:c>
      <x:c r="AB151" t="str">
        <x:v>NR</x:v>
      </x:c>
      <x:c r="AC151" t="str">
        <x:v>NR</x:v>
      </x:c>
      <x:c r="AD151" t="str">
        <x:v>NR</x:v>
      </x:c>
      <x:c r="AE151" t="str">
        <x:v>NR</x:v>
      </x:c>
      <x:c r="AF151" t="str">
        <x:v>NR</x:v>
      </x:c>
      <x:c r="AG151" t="str">
        <x:v>NR</x:v>
      </x:c>
      <x:c r="AH151" t="str">
        <x:v>NR</x:v>
      </x:c>
      <x:c r="AI151"/>
      <x:c r="AJ151"/>
      <x:c r="AK151"/>
      <x:c r="AL151"/>
      <x:c r="AM151"/>
      <x:c r="AN151" t="str">
        <x:v>US_GRADO_EN_INGENIER_A_AGR_COLA_MENCI_N_EX_F001</x:v>
      </x:c>
      <x:c r="AO151" t="str">
        <x:v>NR</x:v>
      </x:c>
      <x:c r="AP151" t="str">
        <x:v>Plan vigente 2026-27</x:v>
      </x:c>
      <x:c r="AQ151" t="str">
        <x:v>Revisado</x:v>
      </x:c>
      <x:c r="AR151"/>
      <x:c r="AS151" s="26" t="str">
        <x:v>Producción animal y zootecnia</x:v>
      </x:c>
      <x:c r="AT151" s="26" t="str">
        <x:v>ES</x:v>
      </x:c>
      <x:c r="AU151" s="26" t="str">
        <x:v>A10</x:v>
      </x:c>
      <x:c r="AV151" s="26" t="str">
        <x:v>Producción Agropecuaria, Materias Primas y Territorio</x:v>
      </x:c>
      <x:c r="AW151" s="26" t="str">
        <x:v>S32</x:v>
      </x:c>
      <x:c r="AX151" s="26" t="str">
        <x:v>Producción animal</x:v>
      </x:c>
      <x:c r="AY151" s="26" t="str">
        <x:v>F1002</x:v>
      </x:c>
      <x:c r="AZ151" s="26" t="str">
        <x:v>Producción animal y zootecnia</x:v>
      </x:c>
      <x:c r="BA151" s="26" t="str"/>
      <x:c r="BB151" s="26" t="str"/>
      <x:c r="BC151" s="26" t="str"/>
      <x:c r="BD151" s="26" t="str"/>
      <x:c r="BE151" s="26" t="str"/>
      <x:c r="BF151" s="26" t="str"/>
      <x:c r="BG151" s="26" t="str">
        <x:v>Único</x:v>
      </x:c>
      <x:c r="BH151" s="26" t="str">
        <x:v>N1</x:v>
      </x:c>
      <x:c r="BI151" s="26" t="str">
        <x:v>Título introductorio/fundamental</x:v>
      </x:c>
      <x:c r="BJ151" s="26" t="str">
        <x:v>TE01</x:v>
      </x:c>
      <x:c r="BK151" s="26" t="str">
        <x:v>NR</x:v>
      </x:c>
      <x:c r="BL151" s="26" t="str">
        <x:v>NR</x:v>
      </x:c>
      <x:c r="BM151" s="26" t="n">
        <x:v>3</x:v>
      </x:c>
      <x:c r="BN151" s="35" t="n">
        <x:v>31.25</x:v>
      </x:c>
      <x:c r="BO151" s="26" t="str">
        <x:v>E2_Fundamentos_Ingenieria</x:v>
      </x:c>
      <x:c r="BP151" s="26" t="str">
        <x:v>Programa completo</x:v>
      </x:c>
      <x:c r="BQ151" s="26" t="str">
        <x:v>Título+contexto</x:v>
      </x:c>
      <x:c r="BR151" s="26" t="str">
        <x:v>Media</x:v>
      </x:c>
      <x:c r="BS151" s="26" t="str">
        <x:v>No</x:v>
      </x:c>
      <x:c r="BT151" s="26" t="str"/>
      <x:c r="BU151" s="26" t="str">
        <x:v>Propuesta consistente con reglas v1.0.</x:v>
      </x:c>
      <x:c r="BV151" s="26" t="str">
        <x:v>PROPUESTO</x:v>
      </x:c>
      <x:c r="BW151" s="26" t="str">
        <x:v>AGRO-NORM-v1.0</x:v>
      </x:c>
      <x:c r="BX151" s="26" t="str">
        <x:v>2026-08-26</x:v>
      </x:c>
      <x:c r="BY151" s="26" t="str">
        <x:v>APROBADO</x:v>
      </x:c>
      <x:c r="BZ151" s="26" t="str"/>
      <x:c r="CA151" s="26" t="str">
        <x:v>Propuesta consistente con reglas v1.0.</x:v>
      </x:c>
      <x:c r="CB151" s="26" t="str">
        <x:v>APROBADO</x:v>
      </x:c>
    </x:row>
    <x:row r="152">
      <x:c r="A152" t="str">
        <x:v>CUR_AGRO_SEVILLA</x:v>
      </x:c>
      <x:c r="B152" t="str">
        <x:v>SEVILLA</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US_GRADO_EN_INGENIER_A_AGR_COLA_MENCI_N_EX_ASIG012</x:v>
      </x:c>
      <x:c r="M152" t="str">
        <x:v>US_GRADO_EN_INGENIER_A_AGR_COLA_MENCI_N_EX</x:v>
      </x:c>
      <x:c r="N152" t="str">
        <x:v>NR</x:v>
      </x:c>
      <x:c r="O152" t="str">
        <x:v>Principios de la Producción Vegetal</x:v>
      </x:c>
      <x:c r="P152" t="str">
        <x:v>Principios de la Producción Vegetal</x:v>
      </x:c>
      <x:c r="Q152" t="str">
        <x:v>US_GRADO_EN_INGENIER_A_AGR_COLA_MENCI_N_EX_P03</x:v>
      </x:c>
      <x:c r="R152" t="n">
        <x:v>2</x:v>
      </x:c>
      <x:c r="S152" t="str">
        <x:v>3.º semestre</x:v>
      </x:c>
      <x:c r="T152" t="str">
        <x:v>3.º semestre</x:v>
      </x:c>
      <x:c r="U152" t="n">
        <x:v>6</x:v>
      </x:c>
      <x:c r="V152" t="str">
        <x:v>ECTS</x:v>
      </x:c>
      <x:c r="W152" t="str">
        <x:v>Obligatoria</x:v>
      </x:c>
      <x:c r="X152" t="str">
        <x:v>Sí</x:v>
      </x:c>
      <x:c r="Y152" t="str">
        <x:v>No</x:v>
      </x:c>
      <x:c r="Z152" t="str">
        <x:v>NR</x:v>
      </x:c>
      <x:c r="AA152" t="str">
        <x:v>NR</x:v>
      </x:c>
      <x:c r="AB152" t="str">
        <x:v>NR</x:v>
      </x:c>
      <x:c r="AC152" t="str">
        <x:v>NR</x:v>
      </x:c>
      <x:c r="AD152" t="str">
        <x:v>NR</x:v>
      </x:c>
      <x:c r="AE152" t="str">
        <x:v>NR</x:v>
      </x:c>
      <x:c r="AF152" t="str">
        <x:v>NR</x:v>
      </x:c>
      <x:c r="AG152" t="str">
        <x:v>NR</x:v>
      </x:c>
      <x:c r="AH152" t="str">
        <x:v>NR</x:v>
      </x:c>
      <x:c r="AI152"/>
      <x:c r="AJ152"/>
      <x:c r="AK152"/>
      <x:c r="AL152"/>
      <x:c r="AM152"/>
      <x:c r="AN152" t="str">
        <x:v>US_GRADO_EN_INGENIER_A_AGR_COLA_MENCI_N_EX_F001</x:v>
      </x:c>
      <x:c r="AO152" t="str">
        <x:v>NR</x:v>
      </x:c>
      <x:c r="AP152" t="str">
        <x:v>Plan vigente 2026-27</x:v>
      </x:c>
      <x:c r="AQ152" t="str">
        <x:v>Revisado</x:v>
      </x:c>
      <x:c r="AR152"/>
      <x:c r="AS152" s="26" t="str">
        <x:v>Producción vegetal y fitotecnia</x:v>
      </x:c>
      <x:c r="AT152" s="26" t="str">
        <x:v>ES</x:v>
      </x:c>
      <x:c r="AU152" s="26" t="str">
        <x:v>A10</x:v>
      </x:c>
      <x:c r="AV152" s="26" t="str">
        <x:v>Producción Agropecuaria, Materias Primas y Territorio</x:v>
      </x:c>
      <x:c r="AW152" s="26" t="str">
        <x:v>S31</x:v>
      </x:c>
      <x:c r="AX152" s="26" t="str">
        <x:v>Producción vegetal</x:v>
      </x:c>
      <x:c r="AY152" s="26" t="str">
        <x:v>F1001</x:v>
      </x:c>
      <x:c r="AZ152" s="26" t="str">
        <x:v>Producción vegetal y fitotecnia</x:v>
      </x:c>
      <x:c r="BA152" s="26" t="str"/>
      <x:c r="BB152" s="26" t="str"/>
      <x:c r="BC152" s="26" t="str"/>
      <x:c r="BD152" s="26" t="str"/>
      <x:c r="BE152" s="26" t="str"/>
      <x:c r="BF152" s="26" t="str"/>
      <x:c r="BG152" s="26" t="str">
        <x:v>Único</x:v>
      </x:c>
      <x:c r="BH152" s="26" t="str">
        <x:v>N2</x:v>
      </x:c>
      <x:c r="BI152" s="26" t="str">
        <x:v>Familia aplicada/profesional; sin señal suficiente para N3/N4</x:v>
      </x:c>
      <x:c r="BJ152" s="26" t="str">
        <x:v>TE01</x:v>
      </x:c>
      <x:c r="BK152" s="26" t="str">
        <x:v>NR</x:v>
      </x:c>
      <x:c r="BL152" s="26" t="str">
        <x:v>NR</x:v>
      </x:c>
      <x:c r="BM152" s="26" t="n">
        <x:v>3</x:v>
      </x:c>
      <x:c r="BN152" s="35" t="n">
        <x:v>31.25</x:v>
      </x:c>
      <x:c r="BO152" s="26" t="str">
        <x:v>E2_Fundamentos_Ingenieria</x:v>
      </x:c>
      <x:c r="BP152" s="26" t="str">
        <x:v>Programa completo</x:v>
      </x:c>
      <x:c r="BQ152" s="26" t="str">
        <x:v>Título solo</x:v>
      </x:c>
      <x:c r="BR152" s="26" t="str">
        <x:v>Media</x:v>
      </x:c>
      <x:c r="BS152" s="26" t="str">
        <x:v>No</x:v>
      </x:c>
      <x:c r="BT152" s="26" t="str"/>
      <x:c r="BU152" s="26" t="str">
        <x:v>Propuesta consistente con reglas v1.0.</x:v>
      </x:c>
      <x:c r="BV152" s="26" t="str">
        <x:v>PROPUESTO</x:v>
      </x:c>
      <x:c r="BW152" s="26" t="str">
        <x:v>AGRO-NORM-v1.0</x:v>
      </x:c>
      <x:c r="BX152" s="26" t="str">
        <x:v>2026-08-26</x:v>
      </x:c>
      <x:c r="BY152" s="26" t="str">
        <x:v>APROBADO</x:v>
      </x:c>
      <x:c r="BZ152" s="26" t="str"/>
      <x:c r="CA152" s="26" t="str">
        <x:v>Propuesta consistente con reglas v1.0.</x:v>
      </x:c>
      <x:c r="CB152" s="26" t="str">
        <x:v>APROBADO</x:v>
      </x:c>
    </x:row>
    <x:row r="153">
      <x:c r="A153" t="str">
        <x:v>CUR_AGRO_SEVILLA</x:v>
      </x:c>
      <x:c r="B153" t="str">
        <x:v>SEVILLA</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US_GRADO_EN_INGENIER_A_AGR_COLA_MENCI_N_EX_ASIG013</x:v>
      </x:c>
      <x:c r="M153" t="str">
        <x:v>US_GRADO_EN_INGENIER_A_AGR_COLA_MENCI_N_EX</x:v>
      </x:c>
      <x:c r="N153" t="str">
        <x:v>NR</x:v>
      </x:c>
      <x:c r="O153" t="str">
        <x:v>Topografía</x:v>
      </x:c>
      <x:c r="P153" t="str">
        <x:v>Topografía</x:v>
      </x:c>
      <x:c r="Q153" t="str">
        <x:v>US_GRADO_EN_INGENIER_A_AGR_COLA_MENCI_N_EX_P03</x:v>
      </x:c>
      <x:c r="R153" t="n">
        <x:v>2</x:v>
      </x:c>
      <x:c r="S153" t="str">
        <x:v>3.º semestre</x:v>
      </x:c>
      <x:c r="T153" t="str">
        <x:v>3.º semestre</x:v>
      </x:c>
      <x:c r="U153" t="n">
        <x:v>6</x:v>
      </x:c>
      <x:c r="V153" t="str">
        <x:v>ECTS</x:v>
      </x:c>
      <x:c r="W153" t="str">
        <x:v>Obligatoria</x:v>
      </x:c>
      <x:c r="X153" t="str">
        <x:v>Sí</x:v>
      </x:c>
      <x:c r="Y153" t="str">
        <x:v>No</x:v>
      </x:c>
      <x:c r="Z153" t="str">
        <x:v>NR</x:v>
      </x:c>
      <x:c r="AA153" t="str">
        <x:v>NR</x:v>
      </x:c>
      <x:c r="AB153" t="str">
        <x:v>NR</x:v>
      </x:c>
      <x:c r="AC153" t="str">
        <x:v>NR</x:v>
      </x:c>
      <x:c r="AD153" t="str">
        <x:v>NR</x:v>
      </x:c>
      <x:c r="AE153" t="str">
        <x:v>NR</x:v>
      </x:c>
      <x:c r="AF153" t="str">
        <x:v>NR</x:v>
      </x:c>
      <x:c r="AG153" t="str">
        <x:v>NR</x:v>
      </x:c>
      <x:c r="AH153" t="str">
        <x:v>NR</x:v>
      </x:c>
      <x:c r="AI153"/>
      <x:c r="AJ153"/>
      <x:c r="AK153"/>
      <x:c r="AL153"/>
      <x:c r="AM153"/>
      <x:c r="AN153" t="str">
        <x:v>US_GRADO_EN_INGENIER_A_AGR_COLA_MENCI_N_EX_F001</x:v>
      </x:c>
      <x:c r="AO153" t="str">
        <x:v>NR</x:v>
      </x:c>
      <x:c r="AP153" t="str">
        <x:v>Plan vigente 2026-27</x:v>
      </x:c>
      <x:c r="AQ153" t="str">
        <x:v>Revisado</x:v>
      </x:c>
      <x:c r="AR153"/>
      <x:c r="AS153" s="26" t="str">
        <x:v>Geomática, topografía y cartografía</x:v>
      </x:c>
      <x:c r="AT153" s="26" t="str">
        <x:v>ES</x:v>
      </x:c>
      <x:c r="AU153" s="26" t="str">
        <x:v>A10</x:v>
      </x:c>
      <x:c r="AV153" s="26" t="str">
        <x:v>Producción Agropecuaria, Materias Primas y Territorio</x:v>
      </x:c>
      <x:c r="AW153" s="26" t="str">
        <x:v>S34</x:v>
      </x:c>
      <x:c r="AX153" s="26" t="str">
        <x:v>Territorio</x:v>
      </x:c>
      <x:c r="AY153" s="26" t="str">
        <x:v>F1006</x:v>
      </x:c>
      <x:c r="AZ153" s="26" t="str">
        <x:v>Geomática, topografía y cartografía</x:v>
      </x:c>
      <x:c r="BA153" s="26" t="str"/>
      <x:c r="BB153" s="26" t="str"/>
      <x:c r="BC153" s="26" t="str"/>
      <x:c r="BD153" s="26" t="str"/>
      <x:c r="BE153" s="26" t="str"/>
      <x:c r="BF153" s="26" t="str"/>
      <x:c r="BG153" s="26" t="str">
        <x:v>Único</x:v>
      </x:c>
      <x:c r="BH153" s="26" t="str">
        <x:v>N2</x:v>
      </x:c>
      <x:c r="BI153" s="26" t="str">
        <x:v>Familia aplicada/profesional; sin señal suficiente para N3/N4</x:v>
      </x:c>
      <x:c r="BJ153" s="26" t="str">
        <x:v>TE01</x:v>
      </x:c>
      <x:c r="BK153" s="26" t="str">
        <x:v>NR</x:v>
      </x:c>
      <x:c r="BL153" s="26" t="str">
        <x:v>NR</x:v>
      </x:c>
      <x:c r="BM153" s="26" t="n">
        <x:v>3</x:v>
      </x:c>
      <x:c r="BN153" s="35" t="n">
        <x:v>31.25</x:v>
      </x:c>
      <x:c r="BO153" s="26" t="str">
        <x:v>E2_Fundamentos_Ingenieria</x:v>
      </x:c>
      <x:c r="BP153" s="26" t="str">
        <x:v>Programa completo</x:v>
      </x:c>
      <x:c r="BQ153" s="26" t="str">
        <x:v>Título solo</x:v>
      </x:c>
      <x:c r="BR153" s="26" t="str">
        <x:v>Media</x:v>
      </x:c>
      <x:c r="BS153" s="26" t="str">
        <x:v>No</x:v>
      </x:c>
      <x:c r="BT153" s="26" t="str"/>
      <x:c r="BU153" s="26" t="str">
        <x:v>Propuesta consistente con reglas v1.0.</x:v>
      </x:c>
      <x:c r="BV153" s="26" t="str">
        <x:v>PROPUESTO</x:v>
      </x:c>
      <x:c r="BW153" s="26" t="str">
        <x:v>AGRO-NORM-v1.0</x:v>
      </x:c>
      <x:c r="BX153" s="26" t="str">
        <x:v>2026-08-26</x:v>
      </x:c>
      <x:c r="BY153" s="26" t="str">
        <x:v>APROBADO</x:v>
      </x:c>
      <x:c r="BZ153" s="26" t="str"/>
      <x:c r="CA153" s="26" t="str">
        <x:v>Propuesta consistente con reglas v1.0.</x:v>
      </x:c>
      <x:c r="CB153" s="26" t="str">
        <x:v>APROBADO</x:v>
      </x:c>
    </x:row>
    <x:row r="154">
      <x:c r="A154" t="str">
        <x:v>CUR_AGRO_SEVILLA</x:v>
      </x:c>
      <x:c r="B154" t="str">
        <x:v>SEVILLA</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US_GRADO_EN_INGENIER_A_AGR_COLA_MENCI_N_EX_ASIG014</x:v>
      </x:c>
      <x:c r="M154" t="str">
        <x:v>US_GRADO_EN_INGENIER_A_AGR_COLA_MENCI_N_EX</x:v>
      </x:c>
      <x:c r="N154" t="str">
        <x:v>NR</x:v>
      </x:c>
      <x:c r="O154" t="str">
        <x:v>Fitotecnia General</x:v>
      </x:c>
      <x:c r="P154" t="str">
        <x:v>Fitotecnia General</x:v>
      </x:c>
      <x:c r="Q154" t="str">
        <x:v>US_GRADO_EN_INGENIER_A_AGR_COLA_MENCI_N_EX_P04</x:v>
      </x:c>
      <x:c r="R154" t="n">
        <x:v>2</x:v>
      </x:c>
      <x:c r="S154" t="str">
        <x:v>4.º semestre</x:v>
      </x:c>
      <x:c r="T154" t="str">
        <x:v>4.º semestre</x:v>
      </x:c>
      <x:c r="U154" t="n">
        <x:v>6</x:v>
      </x:c>
      <x:c r="V154" t="str">
        <x:v>ECTS</x:v>
      </x:c>
      <x:c r="W154" t="str">
        <x:v>Obligatoria</x:v>
      </x:c>
      <x:c r="X154" t="str">
        <x:v>Sí</x:v>
      </x:c>
      <x:c r="Y154" t="str">
        <x:v>No</x:v>
      </x:c>
      <x:c r="Z154" t="str">
        <x:v>NR</x:v>
      </x:c>
      <x:c r="AA154" t="str">
        <x:v>NR</x:v>
      </x:c>
      <x:c r="AB154" t="str">
        <x:v>NR</x:v>
      </x:c>
      <x:c r="AC154" t="str">
        <x:v>NR</x:v>
      </x:c>
      <x:c r="AD154" t="str">
        <x:v>NR</x:v>
      </x:c>
      <x:c r="AE154" t="str">
        <x:v>NR</x:v>
      </x:c>
      <x:c r="AF154" t="str">
        <x:v>NR</x:v>
      </x:c>
      <x:c r="AG154" t="str">
        <x:v>NR</x:v>
      </x:c>
      <x:c r="AH154" t="str">
        <x:v>NR</x:v>
      </x:c>
      <x:c r="AI154"/>
      <x:c r="AJ154"/>
      <x:c r="AK154"/>
      <x:c r="AL154"/>
      <x:c r="AM154"/>
      <x:c r="AN154" t="str">
        <x:v>US_GRADO_EN_INGENIER_A_AGR_COLA_MENCI_N_EX_F001</x:v>
      </x:c>
      <x:c r="AO154" t="str">
        <x:v>NR</x:v>
      </x:c>
      <x:c r="AP154" t="str">
        <x:v>Plan vigente 2026-27</x:v>
      </x:c>
      <x:c r="AQ154" t="str">
        <x:v>Revisado</x:v>
      </x:c>
      <x:c r="AR154"/>
      <x:c r="AS154" s="26" t="str">
        <x:v>Producción vegetal y fitotecnia</x:v>
      </x:c>
      <x:c r="AT154" s="26" t="str">
        <x:v>ES</x:v>
      </x:c>
      <x:c r="AU154" s="26" t="str">
        <x:v>A10</x:v>
      </x:c>
      <x:c r="AV154" s="26" t="str">
        <x:v>Producción Agropecuaria, Materias Primas y Territorio</x:v>
      </x:c>
      <x:c r="AW154" s="26" t="str">
        <x:v>S31</x:v>
      </x:c>
      <x:c r="AX154" s="26" t="str">
        <x:v>Producción vegetal</x:v>
      </x:c>
      <x:c r="AY154" s="26" t="str">
        <x:v>F1001</x:v>
      </x:c>
      <x:c r="AZ154" s="26" t="str">
        <x:v>Producción vegetal y fitotecnia</x:v>
      </x:c>
      <x:c r="BA154" s="26" t="str"/>
      <x:c r="BB154" s="26" t="str"/>
      <x:c r="BC154" s="26" t="str"/>
      <x:c r="BD154" s="26" t="str"/>
      <x:c r="BE154" s="26" t="str"/>
      <x:c r="BF154" s="26" t="str"/>
      <x:c r="BG154" s="26" t="str">
        <x:v>Único</x:v>
      </x:c>
      <x:c r="BH154" s="26" t="str">
        <x:v>N1</x:v>
      </x:c>
      <x:c r="BI154" s="26" t="str">
        <x:v>Título introductorio/fundamental</x:v>
      </x:c>
      <x:c r="BJ154" s="26" t="str">
        <x:v>TE01</x:v>
      </x:c>
      <x:c r="BK154" s="26" t="str">
        <x:v>NR</x:v>
      </x:c>
      <x:c r="BL154" s="26" t="str">
        <x:v>NR</x:v>
      </x:c>
      <x:c r="BM154" s="26" t="n">
        <x:v>4</x:v>
      </x:c>
      <x:c r="BN154" s="35" t="n">
        <x:v>43.75</x:v>
      </x:c>
      <x:c r="BO154" s="26" t="str">
        <x:v>E2_Fundamentos_Ingenieria</x:v>
      </x:c>
      <x:c r="BP154" s="26" t="str">
        <x:v>Programa completo</x:v>
      </x:c>
      <x:c r="BQ154" s="26" t="str">
        <x:v>Título solo</x:v>
      </x:c>
      <x:c r="BR154" s="26" t="str">
        <x:v>Media</x:v>
      </x:c>
      <x:c r="BS154" s="26" t="str">
        <x:v>No</x:v>
      </x:c>
      <x:c r="BT154" s="26" t="str"/>
      <x:c r="BU154" s="26" t="str">
        <x:v>Propuesta consistente con reglas v1.0.</x:v>
      </x:c>
      <x:c r="BV154" s="26" t="str">
        <x:v>PROPUESTO</x:v>
      </x:c>
      <x:c r="BW154" s="26" t="str">
        <x:v>AGRO-NORM-v1.0</x:v>
      </x:c>
      <x:c r="BX154" s="26" t="str">
        <x:v>2026-08-26</x:v>
      </x:c>
      <x:c r="BY154" s="26" t="str">
        <x:v>APROBADO</x:v>
      </x:c>
      <x:c r="BZ154" s="26" t="str"/>
      <x:c r="CA154" s="26" t="str">
        <x:v>Propuesta consistente con reglas v1.0.</x:v>
      </x:c>
      <x:c r="CB154" s="26" t="str">
        <x:v>APROBADO</x:v>
      </x:c>
    </x:row>
    <x:row r="155">
      <x:c r="A155" t="str">
        <x:v>CUR_AGRO_SEVILLA</x:v>
      </x:c>
      <x:c r="B155" t="str">
        <x:v>SEVILLA</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US_GRADO_EN_INGENIER_A_AGR_COLA_MENCI_N_EX_ASIG015</x:v>
      </x:c>
      <x:c r="M155" t="str">
        <x:v>US_GRADO_EN_INGENIER_A_AGR_COLA_MENCI_N_EX</x:v>
      </x:c>
      <x:c r="N155" t="str">
        <x:v>NR</x:v>
      </x:c>
      <x:c r="O155" t="str">
        <x:v>Ingeniería Rural I</x:v>
      </x:c>
      <x:c r="P155" t="str">
        <x:v>Ingeniería Rural I</x:v>
      </x:c>
      <x:c r="Q155" t="str">
        <x:v>US_GRADO_EN_INGENIER_A_AGR_COLA_MENCI_N_EX_P04</x:v>
      </x:c>
      <x:c r="R155" t="n">
        <x:v>2</x:v>
      </x:c>
      <x:c r="S155" t="str">
        <x:v>4.º semestre</x:v>
      </x:c>
      <x:c r="T155" t="str">
        <x:v>4.º semestre</x:v>
      </x:c>
      <x:c r="U155" t="n">
        <x:v>6</x:v>
      </x:c>
      <x:c r="V155" t="str">
        <x:v>ECTS</x:v>
      </x:c>
      <x:c r="W155" t="str">
        <x:v>Obligatoria</x:v>
      </x:c>
      <x:c r="X155" t="str">
        <x:v>Sí</x:v>
      </x:c>
      <x:c r="Y155" t="str">
        <x:v>No</x:v>
      </x:c>
      <x:c r="Z155" t="str">
        <x:v>NR</x:v>
      </x:c>
      <x:c r="AA155" t="str">
        <x:v>NR</x:v>
      </x:c>
      <x:c r="AB155" t="str">
        <x:v>NR</x:v>
      </x:c>
      <x:c r="AC155" t="str">
        <x:v>NR</x:v>
      </x:c>
      <x:c r="AD155" t="str">
        <x:v>NR</x:v>
      </x:c>
      <x:c r="AE155" t="str">
        <x:v>NR</x:v>
      </x:c>
      <x:c r="AF155" t="str">
        <x:v>NR</x:v>
      </x:c>
      <x:c r="AG155" t="str">
        <x:v>NR</x:v>
      </x:c>
      <x:c r="AH155" t="str">
        <x:v>NR</x:v>
      </x:c>
      <x:c r="AI155"/>
      <x:c r="AJ155"/>
      <x:c r="AK155"/>
      <x:c r="AL155"/>
      <x:c r="AM155"/>
      <x:c r="AN155" t="str">
        <x:v>US_GRADO_EN_INGENIER_A_AGR_COLA_MENCI_N_EX_F001</x:v>
      </x:c>
      <x:c r="AO155" t="str">
        <x:v>NR</x:v>
      </x:c>
      <x:c r="AP155" t="str">
        <x:v>Plan vigente 2026-27</x:v>
      </x:c>
      <x:c r="AQ155" t="str">
        <x:v>Revisado</x:v>
      </x:c>
      <x:c r="AR155"/>
      <x:c r="AS155" s="26" t="str">
        <x:v>Riego, drenaje y mecanización agrícola I</x:v>
      </x:c>
      <x:c r="AT155" s="26" t="str">
        <x:v>ES</x:v>
      </x:c>
      <x:c r="AU155" s="26" t="str">
        <x:v>A10</x:v>
      </x:c>
      <x:c r="AV155" s="26" t="str">
        <x:v>Producción Agropecuaria, Materias Primas y Territorio</x:v>
      </x:c>
      <x:c r="AW155" s="26" t="str">
        <x:v>S35</x:v>
      </x:c>
      <x:c r="AX155" s="26" t="str">
        <x:v>Ingeniería agraria</x:v>
      </x:c>
      <x:c r="AY155" s="26" t="str">
        <x:v>F1007</x:v>
      </x:c>
      <x:c r="AZ155" s="26" t="str">
        <x:v>Riego, drenaje y mecanización agrícola</x:v>
      </x:c>
      <x:c r="BA155" s="26" t="str"/>
      <x:c r="BB155" s="26" t="str"/>
      <x:c r="BC155" s="26" t="str"/>
      <x:c r="BD155" s="26" t="str"/>
      <x:c r="BE155" s="26" t="str"/>
      <x:c r="BF155" s="26" t="str"/>
      <x:c r="BG155" s="26" t="str">
        <x:v>I</x:v>
      </x:c>
      <x:c r="BH155" s="26" t="str">
        <x:v>N2</x:v>
      </x:c>
      <x:c r="BI155" s="26" t="str">
        <x:v>Familia aplicada/profesional; sin señal suficiente para N3/N4</x:v>
      </x:c>
      <x:c r="BJ155" s="26" t="str">
        <x:v>TE01</x:v>
      </x:c>
      <x:c r="BK155" s="26" t="str">
        <x:v>NR</x:v>
      </x:c>
      <x:c r="BL155" s="26" t="str">
        <x:v>NR</x:v>
      </x:c>
      <x:c r="BM155" s="26" t="n">
        <x:v>4</x:v>
      </x:c>
      <x:c r="BN155" s="35" t="n">
        <x:v>43.75</x:v>
      </x:c>
      <x:c r="BO155" s="26" t="str">
        <x:v>E2_Fundamentos_Ingenieria</x:v>
      </x:c>
      <x:c r="BP155" s="26" t="str">
        <x:v>Programa completo</x:v>
      </x:c>
      <x:c r="BQ155" s="26" t="str">
        <x:v>Título+contexto</x:v>
      </x:c>
      <x:c r="BR155" s="26" t="str">
        <x:v>Media</x:v>
      </x:c>
      <x:c r="BS155" s="26" t="str">
        <x:v>No</x:v>
      </x:c>
      <x:c r="BT155" s="26" t="str"/>
      <x:c r="BU155" s="26" t="str">
        <x:v>Propuesta consistente con reglas v1.0.</x:v>
      </x:c>
      <x:c r="BV155" s="26" t="str">
        <x:v>PROPUESTO</x:v>
      </x:c>
      <x:c r="BW155" s="26" t="str">
        <x:v>AGRO-NORM-v1.0</x:v>
      </x:c>
      <x:c r="BX155" s="26" t="str">
        <x:v>2026-08-26</x:v>
      </x:c>
      <x:c r="BY155" s="26" t="str">
        <x:v>APROBADO</x:v>
      </x:c>
      <x:c r="BZ155" s="26" t="str"/>
      <x:c r="CA155" s="26" t="str">
        <x:v>Propuesta consistente con reglas v1.0.</x:v>
      </x:c>
      <x:c r="CB155" s="26" t="str">
        <x:v>APROBADO</x:v>
      </x:c>
    </x:row>
    <x:row r="156">
      <x:c r="A156" t="str">
        <x:v>CUR_AGRO_SEVILLA</x:v>
      </x:c>
      <x:c r="B156" t="str">
        <x:v>SEVILLA</x:v>
      </x:c>
      <x:c r="C156" t="str">
        <x:v>Grado/Bachelor</x:v>
      </x:c>
      <x:c r="D156" t="str">
        <x:v>Programa completo</x:v>
      </x:c>
      <x:c r="E156" t="str">
        <x:v>INTEGRAR CON BANDERA</x:v>
      </x:c>
      <x:c r="F156" t="str">
        <x:v>APTA PARA BASE MAESTRA</x:v>
      </x:c>
      <x:c r="G156" t="str">
        <x:v>Sí</x:v>
      </x:c>
      <x:c r="H156" t="str">
        <x:v>Sí</x:v>
      </x:c>
      <x:c r="I156" t="str">
        <x:v>No</x:v>
      </x:c>
      <x:c r="J156" t="str">
        <x:v>No</x:v>
      </x:c>
      <x:c r="K156" t="str">
        <x:v>No</x:v>
      </x:c>
      <x:c r="L156" t="str">
        <x:v>US_GRADO_EN_INGENIER_A_AGR_COLA_MENCI_N_EX_ASIG016</x:v>
      </x:c>
      <x:c r="M156" t="str">
        <x:v>US_GRADO_EN_INGENIER_A_AGR_COLA_MENCI_N_EX</x:v>
      </x:c>
      <x:c r="N156" t="str">
        <x:v>NR</x:v>
      </x:c>
      <x:c r="O156" t="str">
        <x:v>Sanidad Vegetal</x:v>
      </x:c>
      <x:c r="P156" t="str">
        <x:v>Sanidad Vegetal</x:v>
      </x:c>
      <x:c r="Q156" t="str">
        <x:v>US_GRADO_EN_INGENIER_A_AGR_COLA_MENCI_N_EX_P04</x:v>
      </x:c>
      <x:c r="R156" t="n">
        <x:v>2</x:v>
      </x:c>
      <x:c r="S156" t="str">
        <x:v>4.º semestre</x:v>
      </x:c>
      <x:c r="T156" t="str">
        <x:v>4.º semestre</x:v>
      </x:c>
      <x:c r="U156" t="n">
        <x:v>6</x:v>
      </x:c>
      <x:c r="V156" t="str">
        <x:v>ECTS</x:v>
      </x:c>
      <x:c r="W156" t="str">
        <x:v>Obligatoria</x:v>
      </x:c>
      <x:c r="X156" t="str">
        <x:v>Sí</x:v>
      </x:c>
      <x:c r="Y156" t="str">
        <x:v>No</x:v>
      </x:c>
      <x:c r="Z156" t="str">
        <x:v>NR</x:v>
      </x:c>
      <x:c r="AA156" t="str">
        <x:v>NR</x:v>
      </x:c>
      <x:c r="AB156" t="str">
        <x:v>NR</x:v>
      </x:c>
      <x:c r="AC156" t="str">
        <x:v>NR</x:v>
      </x:c>
      <x:c r="AD156" t="str">
        <x:v>NR</x:v>
      </x:c>
      <x:c r="AE156" t="str">
        <x:v>NR</x:v>
      </x:c>
      <x:c r="AF156" t="str">
        <x:v>NR</x:v>
      </x:c>
      <x:c r="AG156" t="str">
        <x:v>NR</x:v>
      </x:c>
      <x:c r="AH156" t="str">
        <x:v>NR</x:v>
      </x:c>
      <x:c r="AI156"/>
      <x:c r="AJ156"/>
      <x:c r="AK156"/>
      <x:c r="AL156"/>
      <x:c r="AM156"/>
      <x:c r="AN156" t="str">
        <x:v>US_GRADO_EN_INGENIER_A_AGR_COLA_MENCI_N_EX_F001</x:v>
      </x:c>
      <x:c r="AO156" t="str">
        <x:v>NR</x:v>
      </x:c>
      <x:c r="AP156" t="str">
        <x:v>Plan vigente 2026-27</x:v>
      </x:c>
      <x:c r="AQ156" t="str">
        <x:v>Revisado</x:v>
      </x:c>
      <x:c r="AR156"/>
      <x:c r="AS156" s="26" t="str">
        <x:v>Producción vegetal y fitotecnia</x:v>
      </x:c>
      <x:c r="AT156" s="26" t="str">
        <x:v>ES</x:v>
      </x:c>
      <x:c r="AU156" s="26" t="str">
        <x:v>A10</x:v>
      </x:c>
      <x:c r="AV156" s="26" t="str">
        <x:v>Producción Agropecuaria, Materias Primas y Territorio</x:v>
      </x:c>
      <x:c r="AW156" s="26" t="str">
        <x:v>S31</x:v>
      </x:c>
      <x:c r="AX156" s="26" t="str">
        <x:v>Producción vegetal</x:v>
      </x:c>
      <x:c r="AY156" s="26" t="str">
        <x:v>F1001</x:v>
      </x:c>
      <x:c r="AZ156" s="26" t="str">
        <x:v>Producción vegetal y fitotecnia</x:v>
      </x:c>
      <x:c r="BA156" s="26" t="str"/>
      <x:c r="BB156" s="26" t="str"/>
      <x:c r="BC156" s="26" t="str"/>
      <x:c r="BD156" s="26" t="str"/>
      <x:c r="BE156" s="26" t="str"/>
      <x:c r="BF156" s="26" t="str"/>
      <x:c r="BG156" s="26" t="str">
        <x:v>Único</x:v>
      </x:c>
      <x:c r="BH156" s="26" t="str">
        <x:v>N2</x:v>
      </x:c>
      <x:c r="BI156" s="26" t="str">
        <x:v>Familia aplicada/profesional; sin señal suficiente para N3/N4</x:v>
      </x:c>
      <x:c r="BJ156" s="26" t="str">
        <x:v>TE01</x:v>
      </x:c>
      <x:c r="BK156" s="26" t="str">
        <x:v>NR</x:v>
      </x:c>
      <x:c r="BL156" s="26" t="str">
        <x:v>NR</x:v>
      </x:c>
      <x:c r="BM156" s="26" t="n">
        <x:v>4</x:v>
      </x:c>
      <x:c r="BN156" s="35" t="n">
        <x:v>43.75</x:v>
      </x:c>
      <x:c r="BO156" s="26" t="str">
        <x:v>E2_Fundamentos_Ingenieria</x:v>
      </x:c>
      <x:c r="BP156" s="26" t="str">
        <x:v>Programa completo</x:v>
      </x:c>
      <x:c r="BQ156" s="26" t="str">
        <x:v>Título+contexto</x:v>
      </x:c>
      <x:c r="BR156" s="26" t="str">
        <x:v>Media</x:v>
      </x:c>
      <x:c r="BS156" s="26" t="str">
        <x:v>No</x:v>
      </x:c>
      <x:c r="BT156" s="26" t="str"/>
      <x:c r="BU156" s="26" t="str">
        <x:v>Propuesta consistente con reglas v1.0.</x:v>
      </x:c>
      <x:c r="BV156" s="26" t="str">
        <x:v>PROPUESTO</x:v>
      </x:c>
      <x:c r="BW156" s="26" t="str">
        <x:v>AGRO-NORM-v1.0</x:v>
      </x:c>
      <x:c r="BX156" s="26" t="str">
        <x:v>2026-08-26</x:v>
      </x:c>
      <x:c r="BY156" s="26" t="str">
        <x:v>APROBADO</x:v>
      </x:c>
      <x:c r="BZ156" s="26" t="str"/>
      <x:c r="CA156" s="26" t="str">
        <x:v>Propuesta consistente con reglas v1.0.</x:v>
      </x:c>
      <x:c r="CB156" s="26" t="str">
        <x:v>APROBADO</x:v>
      </x:c>
    </x:row>
    <x:row r="157">
      <x:c r="A157" t="str">
        <x:v>CUR_AGRO_SEVILLA</x:v>
      </x:c>
      <x:c r="B157" t="str">
        <x:v>SEVILLA</x:v>
      </x:c>
      <x:c r="C157" t="str">
        <x:v>Grado/Bachelor</x:v>
      </x:c>
      <x:c r="D157" t="str">
        <x:v>Programa completo</x:v>
      </x:c>
      <x:c r="E157" t="str">
        <x:v>INTEGRAR CON BANDERA</x:v>
      </x:c>
      <x:c r="F157" t="str">
        <x:v>APTA PARA BASE MAESTRA</x:v>
      </x:c>
      <x:c r="G157" t="str">
        <x:v>Sí</x:v>
      </x:c>
      <x:c r="H157" t="str">
        <x:v>Sí</x:v>
      </x:c>
      <x:c r="I157" t="str">
        <x:v>No</x:v>
      </x:c>
      <x:c r="J157" t="str">
        <x:v>No</x:v>
      </x:c>
      <x:c r="K157" t="str">
        <x:v>No</x:v>
      </x:c>
      <x:c r="L157" t="str">
        <x:v>US_GRADO_EN_INGENIER_A_AGR_COLA_MENCI_N_EX_ASIG017</x:v>
      </x:c>
      <x:c r="M157" t="str">
        <x:v>US_GRADO_EN_INGENIER_A_AGR_COLA_MENCI_N_EX</x:v>
      </x:c>
      <x:c r="N157" t="str">
        <x:v>NR</x:v>
      </x:c>
      <x:c r="O157" t="str">
        <x:v>Geomática</x:v>
      </x:c>
      <x:c r="P157" t="str">
        <x:v>Geomática</x:v>
      </x:c>
      <x:c r="Q157" t="str">
        <x:v>US_GRADO_EN_INGENIER_A_AGR_COLA_MENCI_N_EX_P04</x:v>
      </x:c>
      <x:c r="R157" t="n">
        <x:v>2</x:v>
      </x:c>
      <x:c r="S157" t="str">
        <x:v>4.º semestre</x:v>
      </x:c>
      <x:c r="T157" t="str">
        <x:v>4.º semestre</x:v>
      </x:c>
      <x:c r="U157" t="n">
        <x:v>6</x:v>
      </x:c>
      <x:c r="V157" t="str">
        <x:v>ECTS</x:v>
      </x:c>
      <x:c r="W157" t="str">
        <x:v>Obligatoria</x:v>
      </x:c>
      <x:c r="X157" t="str">
        <x:v>Sí</x:v>
      </x:c>
      <x:c r="Y157" t="str">
        <x:v>No</x:v>
      </x:c>
      <x:c r="Z157" t="str">
        <x:v>NR</x:v>
      </x:c>
      <x:c r="AA157" t="str">
        <x:v>NR</x:v>
      </x:c>
      <x:c r="AB157" t="str">
        <x:v>NR</x:v>
      </x:c>
      <x:c r="AC157" t="str">
        <x:v>NR</x:v>
      </x:c>
      <x:c r="AD157" t="str">
        <x:v>NR</x:v>
      </x:c>
      <x:c r="AE157" t="str">
        <x:v>NR</x:v>
      </x:c>
      <x:c r="AF157" t="str">
        <x:v>NR</x:v>
      </x:c>
      <x:c r="AG157" t="str">
        <x:v>NR</x:v>
      </x:c>
      <x:c r="AH157" t="str">
        <x:v>NR</x:v>
      </x:c>
      <x:c r="AI157"/>
      <x:c r="AJ157"/>
      <x:c r="AK157"/>
      <x:c r="AL157"/>
      <x:c r="AM157"/>
      <x:c r="AN157" t="str">
        <x:v>US_GRADO_EN_INGENIER_A_AGR_COLA_MENCI_N_EX_F001</x:v>
      </x:c>
      <x:c r="AO157" t="str">
        <x:v>NR</x:v>
      </x:c>
      <x:c r="AP157" t="str">
        <x:v>Plan vigente 2026-27</x:v>
      </x:c>
      <x:c r="AQ157" t="str">
        <x:v>Revisado</x:v>
      </x:c>
      <x:c r="AR157"/>
      <x:c r="AS157" s="26" t="str">
        <x:v>Geomática, topografía y cartografía</x:v>
      </x:c>
      <x:c r="AT157" s="26" t="str">
        <x:v>ES</x:v>
      </x:c>
      <x:c r="AU157" s="26" t="str">
        <x:v>A10</x:v>
      </x:c>
      <x:c r="AV157" s="26" t="str">
        <x:v>Producción Agropecuaria, Materias Primas y Territorio</x:v>
      </x:c>
      <x:c r="AW157" s="26" t="str">
        <x:v>S34</x:v>
      </x:c>
      <x:c r="AX157" s="26" t="str">
        <x:v>Territorio</x:v>
      </x:c>
      <x:c r="AY157" s="26" t="str">
        <x:v>F1006</x:v>
      </x:c>
      <x:c r="AZ157" s="26" t="str">
        <x:v>Geomática, topografía y cartografía</x:v>
      </x:c>
      <x:c r="BA157" s="26" t="str"/>
      <x:c r="BB157" s="26" t="str"/>
      <x:c r="BC157" s="26" t="str"/>
      <x:c r="BD157" s="26" t="str"/>
      <x:c r="BE157" s="26" t="str"/>
      <x:c r="BF157" s="26" t="str"/>
      <x:c r="BG157" s="26" t="str">
        <x:v>Único</x:v>
      </x:c>
      <x:c r="BH157" s="26" t="str">
        <x:v>N2</x:v>
      </x:c>
      <x:c r="BI157" s="26" t="str">
        <x:v>Familia aplicada/profesional; sin señal suficiente para N3/N4</x:v>
      </x:c>
      <x:c r="BJ157" s="26" t="str">
        <x:v>TE01</x:v>
      </x:c>
      <x:c r="BK157" s="26" t="str">
        <x:v>NR</x:v>
      </x:c>
      <x:c r="BL157" s="26" t="str">
        <x:v>NR</x:v>
      </x:c>
      <x:c r="BM157" s="26" t="n">
        <x:v>4</x:v>
      </x:c>
      <x:c r="BN157" s="35" t="n">
        <x:v>43.75</x:v>
      </x:c>
      <x:c r="BO157" s="26" t="str">
        <x:v>E2_Fundamentos_Ingenieria</x:v>
      </x:c>
      <x:c r="BP157" s="26" t="str">
        <x:v>Programa completo</x:v>
      </x:c>
      <x:c r="BQ157" s="26" t="str">
        <x:v>Título solo</x:v>
      </x:c>
      <x:c r="BR157" s="26" t="str">
        <x:v>Media</x:v>
      </x:c>
      <x:c r="BS157" s="26" t="str">
        <x:v>No</x:v>
      </x:c>
      <x:c r="BT157" s="26" t="str"/>
      <x:c r="BU157" s="26" t="str">
        <x:v>Propuesta consistente con reglas v1.0.</x:v>
      </x:c>
      <x:c r="BV157" s="26" t="str">
        <x:v>PROPUESTO</x:v>
      </x:c>
      <x:c r="BW157" s="26" t="str">
        <x:v>AGRO-NORM-v1.0</x:v>
      </x:c>
      <x:c r="BX157" s="26" t="str">
        <x:v>2026-08-26</x:v>
      </x:c>
      <x:c r="BY157" s="26" t="str">
        <x:v>APROBADO</x:v>
      </x:c>
      <x:c r="BZ157" s="26" t="str"/>
      <x:c r="CA157" s="26" t="str">
        <x:v>Propuesta consistente con reglas v1.0.</x:v>
      </x:c>
      <x:c r="CB157" s="26" t="str">
        <x:v>APROBADO</x:v>
      </x:c>
    </x:row>
    <x:row r="158">
      <x:c r="A158" t="str">
        <x:v>CUR_AGRO_SEVILLA</x:v>
      </x:c>
      <x:c r="B158" t="str">
        <x:v>SEVILLA</x:v>
      </x:c>
      <x:c r="C158" t="str">
        <x:v>Grado/Bachelor</x:v>
      </x:c>
      <x:c r="D158" t="str">
        <x:v>Programa completo</x:v>
      </x:c>
      <x:c r="E158" t="str">
        <x:v>INTEGRAR CON BANDERA</x:v>
      </x:c>
      <x:c r="F158" t="str">
        <x:v>APTA PARA BASE MAESTRA</x:v>
      </x:c>
      <x:c r="G158" t="str">
        <x:v>Sí</x:v>
      </x:c>
      <x:c r="H158" t="str">
        <x:v>Sí</x:v>
      </x:c>
      <x:c r="I158" t="str">
        <x:v>No</x:v>
      </x:c>
      <x:c r="J158" t="str">
        <x:v>No</x:v>
      </x:c>
      <x:c r="K158" t="str">
        <x:v>No</x:v>
      </x:c>
      <x:c r="L158" t="str">
        <x:v>US_GRADO_EN_INGENIER_A_AGR_COLA_MENCI_N_EX_ASIG018</x:v>
      </x:c>
      <x:c r="M158" t="str">
        <x:v>US_GRADO_EN_INGENIER_A_AGR_COLA_MENCI_N_EX</x:v>
      </x:c>
      <x:c r="N158" t="str">
        <x:v>NR</x:v>
      </x:c>
      <x:c r="O158" t="str">
        <x:v>Valoración y Comercialización de los Productos Agrarios</x:v>
      </x:c>
      <x:c r="P158" t="str">
        <x:v>Valoración y Comercialización de los Productos Agrarios</x:v>
      </x:c>
      <x:c r="Q158" t="str">
        <x:v>US_GRADO_EN_INGENIER_A_AGR_COLA_MENCI_N_EX_P04</x:v>
      </x:c>
      <x:c r="R158" t="n">
        <x:v>2</x:v>
      </x:c>
      <x:c r="S158" t="str">
        <x:v>4.º semestre</x:v>
      </x:c>
      <x:c r="T158" t="str">
        <x:v>4.º semestre</x:v>
      </x:c>
      <x:c r="U158" t="n">
        <x:v>6</x:v>
      </x:c>
      <x:c r="V158" t="str">
        <x:v>ECTS</x:v>
      </x:c>
      <x:c r="W158" t="str">
        <x:v>Obligatoria</x:v>
      </x:c>
      <x:c r="X158" t="str">
        <x:v>Sí</x:v>
      </x:c>
      <x:c r="Y158" t="str">
        <x:v>No</x:v>
      </x:c>
      <x:c r="Z158" t="str">
        <x:v>NR</x:v>
      </x:c>
      <x:c r="AA158" t="str">
        <x:v>NR</x:v>
      </x:c>
      <x:c r="AB158" t="str">
        <x:v>NR</x:v>
      </x:c>
      <x:c r="AC158" t="str">
        <x:v>NR</x:v>
      </x:c>
      <x:c r="AD158" t="str">
        <x:v>NR</x:v>
      </x:c>
      <x:c r="AE158" t="str">
        <x:v>NR</x:v>
      </x:c>
      <x:c r="AF158" t="str">
        <x:v>NR</x:v>
      </x:c>
      <x:c r="AG158" t="str">
        <x:v>NR</x:v>
      </x:c>
      <x:c r="AH158" t="str">
        <x:v>NR</x:v>
      </x:c>
      <x:c r="AI158"/>
      <x:c r="AJ158"/>
      <x:c r="AK158"/>
      <x:c r="AL158"/>
      <x:c r="AM158"/>
      <x:c r="AN158" t="str">
        <x:v>US_GRADO_EN_INGENIER_A_AGR_COLA_MENCI_N_EX_F001</x:v>
      </x:c>
      <x:c r="AO158" t="str">
        <x:v>NR</x:v>
      </x:c>
      <x:c r="AP158" t="str">
        <x:v>Plan vigente 2026-27</x:v>
      </x:c>
      <x:c r="AQ158" t="str">
        <x:v>Revisado</x:v>
      </x:c>
      <x:c r="AR158"/>
      <x:c r="AS158" s="26" t="str">
        <x:v>Marketing y comercialización</x:v>
      </x:c>
      <x:c r="AT158" s="26" t="str">
        <x:v>ES</x:v>
      </x:c>
      <x:c r="AU158" s="26" t="str">
        <x:v>A12</x:v>
      </x:c>
      <x:c r="AV158" s="26" t="str">
        <x:v>Economía, Gestión, Marketing y Cadena de Suministro</x:v>
      </x:c>
      <x:c r="AW158" s="26" t="str">
        <x:v>S40</x:v>
      </x:c>
      <x:c r="AX158" s="26" t="str">
        <x:v>Mercado</x:v>
      </x:c>
      <x:c r="AY158" s="26" t="str">
        <x:v>F1204</x:v>
      </x:c>
      <x:c r="AZ158" s="26" t="str">
        <x:v>Marketing y comercialización</x:v>
      </x:c>
      <x:c r="BA158" s="26" t="str"/>
      <x:c r="BB158" s="26" t="str"/>
      <x:c r="BC158" s="26" t="str"/>
      <x:c r="BD158" s="26" t="str"/>
      <x:c r="BE158" s="26" t="str"/>
      <x:c r="BF158" s="26" t="str"/>
      <x:c r="BG158" s="26" t="str">
        <x:v>Único</x:v>
      </x:c>
      <x:c r="BH158" s="26" t="str">
        <x:v>N2</x:v>
      </x:c>
      <x:c r="BI158" s="26" t="str">
        <x:v>Familia aplicada/profesional; sin señal suficiente para N3/N4</x:v>
      </x:c>
      <x:c r="BJ158" s="26" t="str">
        <x:v>TE01</x:v>
      </x:c>
      <x:c r="BK158" s="26" t="str">
        <x:v>NR</x:v>
      </x:c>
      <x:c r="BL158" s="26" t="str">
        <x:v>NR</x:v>
      </x:c>
      <x:c r="BM158" s="26" t="n">
        <x:v>4</x:v>
      </x:c>
      <x:c r="BN158" s="35" t="n">
        <x:v>43.75</x:v>
      </x:c>
      <x:c r="BO158" s="26" t="str">
        <x:v>E2_Fundamentos_Ingenieria</x:v>
      </x:c>
      <x:c r="BP158" s="26" t="str">
        <x:v>Programa completo</x:v>
      </x:c>
      <x:c r="BQ158" s="26" t="str">
        <x:v>Título solo</x:v>
      </x:c>
      <x:c r="BR158" s="26" t="str">
        <x:v>Media</x:v>
      </x:c>
      <x:c r="BS158" s="26" t="str">
        <x:v>No</x:v>
      </x:c>
      <x:c r="BT158" s="26" t="str"/>
      <x:c r="BU158" s="26" t="str">
        <x:v>Propuesta consistente con reglas v1.0.</x:v>
      </x:c>
      <x:c r="BV158" s="26" t="str">
        <x:v>PROPUESTO</x:v>
      </x:c>
      <x:c r="BW158" s="26" t="str">
        <x:v>AGRO-NORM-v1.0</x:v>
      </x:c>
      <x:c r="BX158" s="26" t="str">
        <x:v>2026-08-26</x:v>
      </x:c>
      <x:c r="BY158" s="26" t="str">
        <x:v>APROBADO</x:v>
      </x:c>
      <x:c r="BZ158" s="26" t="str"/>
      <x:c r="CA158" s="26" t="str">
        <x:v>Propuesta consistente con reglas v1.0.</x:v>
      </x:c>
      <x:c r="CB158" s="26" t="str">
        <x:v>APROBADO</x:v>
      </x:c>
    </x:row>
    <x:row r="159">
      <x:c r="A159" t="str">
        <x:v>CUR_AGRO_SEVILLA</x:v>
      </x:c>
      <x:c r="B159" t="str">
        <x:v>SEVILLA</x:v>
      </x:c>
      <x:c r="C159" t="str">
        <x:v>Grado/Bachelor</x:v>
      </x:c>
      <x:c r="D159" t="str">
        <x:v>Programa completo</x:v>
      </x:c>
      <x:c r="E159" t="str">
        <x:v>INTEGRAR CON BANDERA</x:v>
      </x:c>
      <x:c r="F159" t="str">
        <x:v>APTA PARA BASE MAESTRA</x:v>
      </x:c>
      <x:c r="G159" t="str">
        <x:v>Sí</x:v>
      </x:c>
      <x:c r="H159" t="str">
        <x:v>Sí</x:v>
      </x:c>
      <x:c r="I159" t="str">
        <x:v>No</x:v>
      </x:c>
      <x:c r="J159" t="str">
        <x:v>No</x:v>
      </x:c>
      <x:c r="K159" t="str">
        <x:v>No</x:v>
      </x:c>
      <x:c r="L159" t="str">
        <x:v>US_GRADO_EN_INGENIER_A_AGR_COLA_MENCI_N_EX_ASIG019</x:v>
      </x:c>
      <x:c r="M159" t="str">
        <x:v>US_GRADO_EN_INGENIER_A_AGR_COLA_MENCI_N_EX</x:v>
      </x:c>
      <x:c r="N159" t="str">
        <x:v>NR</x:v>
      </x:c>
      <x:c r="O159" t="str">
        <x:v>Cultivos Herbáceos</x:v>
      </x:c>
      <x:c r="P159" t="str">
        <x:v>Cultivos Herbáceos</x:v>
      </x:c>
      <x:c r="Q159" t="str">
        <x:v>US_GRADO_EN_INGENIER_A_AGR_COLA_MENCI_N_EX_P05</x:v>
      </x:c>
      <x:c r="R159" t="n">
        <x:v>3</x:v>
      </x:c>
      <x:c r="S159" t="str">
        <x:v>5.º semestre</x:v>
      </x:c>
      <x:c r="T159" t="str">
        <x:v>5.º semestre</x:v>
      </x:c>
      <x:c r="U159" t="n">
        <x:v>9</x:v>
      </x:c>
      <x:c r="V159" t="str">
        <x:v>ECTS</x:v>
      </x:c>
      <x:c r="W159" t="str">
        <x:v>Obligatoria</x:v>
      </x:c>
      <x:c r="X159" t="str">
        <x:v>Sí</x:v>
      </x:c>
      <x:c r="Y159" t="str">
        <x:v>No</x:v>
      </x:c>
      <x:c r="Z159" t="str">
        <x:v>NR</x:v>
      </x:c>
      <x:c r="AA159" t="str">
        <x:v>NR</x:v>
      </x:c>
      <x:c r="AB159" t="str">
        <x:v>NR</x:v>
      </x:c>
      <x:c r="AC159" t="str">
        <x:v>NR</x:v>
      </x:c>
      <x:c r="AD159" t="str">
        <x:v>NR</x:v>
      </x:c>
      <x:c r="AE159" t="str">
        <x:v>NR</x:v>
      </x:c>
      <x:c r="AF159" t="str">
        <x:v>NR</x:v>
      </x:c>
      <x:c r="AG159" t="str">
        <x:v>NR</x:v>
      </x:c>
      <x:c r="AH159" t="str">
        <x:v>NR</x:v>
      </x:c>
      <x:c r="AI159"/>
      <x:c r="AJ159"/>
      <x:c r="AK159"/>
      <x:c r="AL159"/>
      <x:c r="AM159"/>
      <x:c r="AN159" t="str">
        <x:v>US_GRADO_EN_INGENIER_A_AGR_COLA_MENCI_N_EX_F001</x:v>
      </x:c>
      <x:c r="AO159" t="str">
        <x:v>NR</x:v>
      </x:c>
      <x:c r="AP159" t="str">
        <x:v>Plan vigente 2026-27</x:v>
      </x:c>
      <x:c r="AQ159" t="str">
        <x:v>Revisado</x:v>
      </x:c>
      <x:c r="AR159" t="str">
        <x:v>Asignatura anual; se registra en S5 como inicio.</x:v>
      </x:c>
      <x:c r="AS159" s="26" t="str">
        <x:v>Producción vegetal y fitotecnia</x:v>
      </x:c>
      <x:c r="AT159" s="26" t="str">
        <x:v>ES</x:v>
      </x:c>
      <x:c r="AU159" s="26" t="str">
        <x:v>A10</x:v>
      </x:c>
      <x:c r="AV159" s="26" t="str">
        <x:v>Producción Agropecuaria, Materias Primas y Territorio</x:v>
      </x:c>
      <x:c r="AW159" s="26" t="str">
        <x:v>S31</x:v>
      </x:c>
      <x:c r="AX159" s="26" t="str">
        <x:v>Producción vegetal</x:v>
      </x:c>
      <x:c r="AY159" s="26" t="str">
        <x:v>F1001</x:v>
      </x:c>
      <x:c r="AZ159" s="26" t="str">
        <x:v>Producción vegetal y fitotecnia</x:v>
      </x:c>
      <x:c r="BA159" s="26" t="str"/>
      <x:c r="BB159" s="26" t="str"/>
      <x:c r="BC159" s="26" t="str"/>
      <x:c r="BD159" s="26" t="str"/>
      <x:c r="BE159" s="26" t="str"/>
      <x:c r="BF159" s="26" t="str"/>
      <x:c r="BG159" s="26" t="str">
        <x:v>Único</x:v>
      </x:c>
      <x:c r="BH159" s="26" t="str">
        <x:v>N2</x:v>
      </x:c>
      <x:c r="BI159" s="26" t="str">
        <x:v>Familia aplicada/profesional; sin señal suficiente para N3/N4</x:v>
      </x:c>
      <x:c r="BJ159" s="26" t="str">
        <x:v>TE01</x:v>
      </x:c>
      <x:c r="BK159" s="26" t="str">
        <x:v>NR</x:v>
      </x:c>
      <x:c r="BL159" s="26" t="str">
        <x:v>NR</x:v>
      </x:c>
      <x:c r="BM159" s="26" t="n">
        <x:v>5</x:v>
      </x:c>
      <x:c r="BN159" s="35" t="n">
        <x:v>56.25</x:v>
      </x:c>
      <x:c r="BO159" s="26" t="str">
        <x:v>E3_Formacion_Profesional</x:v>
      </x:c>
      <x:c r="BP159" s="26" t="str">
        <x:v>Programa completo</x:v>
      </x:c>
      <x:c r="BQ159" s="26" t="str">
        <x:v>Título+contexto</x:v>
      </x:c>
      <x:c r="BR159" s="26" t="str">
        <x:v>Media</x:v>
      </x:c>
      <x:c r="BS159" s="26" t="str">
        <x:v>No</x:v>
      </x:c>
      <x:c r="BT159" s="26" t="str"/>
      <x:c r="BU159" s="26" t="str">
        <x:v>Propuesta consistente con reglas v1.0.</x:v>
      </x:c>
      <x:c r="BV159" s="26" t="str">
        <x:v>PROPUESTO</x:v>
      </x:c>
      <x:c r="BW159" s="26" t="str">
        <x:v>AGRO-NORM-v1.0</x:v>
      </x:c>
      <x:c r="BX159" s="26" t="str">
        <x:v>2026-08-26</x:v>
      </x:c>
      <x:c r="BY159" s="26" t="str">
        <x:v>APROBADO</x:v>
      </x:c>
      <x:c r="BZ159" s="26" t="str"/>
      <x:c r="CA159" s="26" t="str">
        <x:v>Propuesta consistente con reglas v1.0.</x:v>
      </x:c>
      <x:c r="CB159" s="26" t="str">
        <x:v>APROBADO</x:v>
      </x:c>
    </x:row>
    <x:row r="160">
      <x:c r="A160" t="str">
        <x:v>CUR_AGRO_SEVILLA</x:v>
      </x:c>
      <x:c r="B160" t="str">
        <x:v>SEVILLA</x:v>
      </x:c>
      <x:c r="C160" t="str">
        <x:v>Grado/Bachelor</x:v>
      </x:c>
      <x:c r="D160" t="str">
        <x:v>Programa completo</x:v>
      </x:c>
      <x:c r="E160" t="str">
        <x:v>INTEGRAR CON BANDERA</x:v>
      </x:c>
      <x:c r="F160" t="str">
        <x:v>APTA PARA BASE MAESTRA</x:v>
      </x:c>
      <x:c r="G160" t="str">
        <x:v>Sí</x:v>
      </x:c>
      <x:c r="H160" t="str">
        <x:v>Sí</x:v>
      </x:c>
      <x:c r="I160" t="str">
        <x:v>No</x:v>
      </x:c>
      <x:c r="J160" t="str">
        <x:v>No</x:v>
      </x:c>
      <x:c r="K160" t="str">
        <x:v>No</x:v>
      </x:c>
      <x:c r="L160" t="str">
        <x:v>US_GRADO_EN_INGENIER_A_AGR_COLA_MENCI_N_EX_ASIG020</x:v>
      </x:c>
      <x:c r="M160" t="str">
        <x:v>US_GRADO_EN_INGENIER_A_AGR_COLA_MENCI_N_EX</x:v>
      </x:c>
      <x:c r="N160" t="str">
        <x:v>NR</x:v>
      </x:c>
      <x:c r="O160" t="str">
        <x:v>Cultivos Leñosos</x:v>
      </x:c>
      <x:c r="P160" t="str">
        <x:v>Cultivos Leñosos</x:v>
      </x:c>
      <x:c r="Q160" t="str">
        <x:v>US_GRADO_EN_INGENIER_A_AGR_COLA_MENCI_N_EX_P05</x:v>
      </x:c>
      <x:c r="R160" t="n">
        <x:v>3</x:v>
      </x:c>
      <x:c r="S160" t="str">
        <x:v>5.º semestre</x:v>
      </x:c>
      <x:c r="T160" t="str">
        <x:v>5.º semestre</x:v>
      </x:c>
      <x:c r="U160" t="n">
        <x:v>6</x:v>
      </x:c>
      <x:c r="V160" t="str">
        <x:v>ECTS</x:v>
      </x:c>
      <x:c r="W160" t="str">
        <x:v>Obligatoria</x:v>
      </x:c>
      <x:c r="X160" t="str">
        <x:v>Sí</x:v>
      </x:c>
      <x:c r="Y160" t="str">
        <x:v>No</x:v>
      </x:c>
      <x:c r="Z160" t="str">
        <x:v>NR</x:v>
      </x:c>
      <x:c r="AA160" t="str">
        <x:v>NR</x:v>
      </x:c>
      <x:c r="AB160" t="str">
        <x:v>NR</x:v>
      </x:c>
      <x:c r="AC160" t="str">
        <x:v>NR</x:v>
      </x:c>
      <x:c r="AD160" t="str">
        <x:v>NR</x:v>
      </x:c>
      <x:c r="AE160" t="str">
        <x:v>NR</x:v>
      </x:c>
      <x:c r="AF160" t="str">
        <x:v>NR</x:v>
      </x:c>
      <x:c r="AG160" t="str">
        <x:v>NR</x:v>
      </x:c>
      <x:c r="AH160" t="str">
        <x:v>NR</x:v>
      </x:c>
      <x:c r="AI160"/>
      <x:c r="AJ160"/>
      <x:c r="AK160"/>
      <x:c r="AL160"/>
      <x:c r="AM160"/>
      <x:c r="AN160" t="str">
        <x:v>US_GRADO_EN_INGENIER_A_AGR_COLA_MENCI_N_EX_F001</x:v>
      </x:c>
      <x:c r="AO160" t="str">
        <x:v>NR</x:v>
      </x:c>
      <x:c r="AP160" t="str">
        <x:v>Plan vigente 2026-27</x:v>
      </x:c>
      <x:c r="AQ160" t="str">
        <x:v>Revisado</x:v>
      </x:c>
      <x:c r="AR160"/>
      <x:c r="AS160" s="26" t="str">
        <x:v>Producción vegetal y fitotecnia</x:v>
      </x:c>
      <x:c r="AT160" s="26" t="str">
        <x:v>ES</x:v>
      </x:c>
      <x:c r="AU160" s="26" t="str">
        <x:v>A10</x:v>
      </x:c>
      <x:c r="AV160" s="26" t="str">
        <x:v>Producción Agropecuaria, Materias Primas y Territorio</x:v>
      </x:c>
      <x:c r="AW160" s="26" t="str">
        <x:v>S31</x:v>
      </x:c>
      <x:c r="AX160" s="26" t="str">
        <x:v>Producción vegetal</x:v>
      </x:c>
      <x:c r="AY160" s="26" t="str">
        <x:v>F1001</x:v>
      </x:c>
      <x:c r="AZ160" s="26" t="str">
        <x:v>Producción vegetal y fitotecnia</x:v>
      </x:c>
      <x:c r="BA160" s="26" t="str"/>
      <x:c r="BB160" s="26" t="str"/>
      <x:c r="BC160" s="26" t="str"/>
      <x:c r="BD160" s="26" t="str"/>
      <x:c r="BE160" s="26" t="str"/>
      <x:c r="BF160" s="26" t="str"/>
      <x:c r="BG160" s="26" t="str">
        <x:v>Único</x:v>
      </x:c>
      <x:c r="BH160" s="26" t="str">
        <x:v>N2</x:v>
      </x:c>
      <x:c r="BI160" s="26" t="str">
        <x:v>Familia aplicada/profesional; sin señal suficiente para N3/N4</x:v>
      </x:c>
      <x:c r="BJ160" s="26" t="str">
        <x:v>TE01</x:v>
      </x:c>
      <x:c r="BK160" s="26" t="str">
        <x:v>NR</x:v>
      </x:c>
      <x:c r="BL160" s="26" t="str">
        <x:v>NR</x:v>
      </x:c>
      <x:c r="BM160" s="26" t="n">
        <x:v>5</x:v>
      </x:c>
      <x:c r="BN160" s="35" t="n">
        <x:v>56.25</x:v>
      </x:c>
      <x:c r="BO160" s="26" t="str">
        <x:v>E3_Formacion_Profesional</x:v>
      </x:c>
      <x:c r="BP160" s="26" t="str">
        <x:v>Programa completo</x:v>
      </x:c>
      <x:c r="BQ160" s="26" t="str">
        <x:v>Título+contexto</x:v>
      </x:c>
      <x:c r="BR160" s="26" t="str">
        <x:v>Media</x:v>
      </x:c>
      <x:c r="BS160" s="26" t="str">
        <x:v>No</x:v>
      </x:c>
      <x:c r="BT160" s="26" t="str"/>
      <x:c r="BU160" s="26" t="str">
        <x:v>Propuesta consistente con reglas v1.0.</x:v>
      </x:c>
      <x:c r="BV160" s="26" t="str">
        <x:v>PROPUESTO</x:v>
      </x:c>
      <x:c r="BW160" s="26" t="str">
        <x:v>AGRO-NORM-v1.0</x:v>
      </x:c>
      <x:c r="BX160" s="26" t="str">
        <x:v>2026-08-26</x:v>
      </x:c>
      <x:c r="BY160" s="26" t="str">
        <x:v>APROBADO</x:v>
      </x:c>
      <x:c r="BZ160" s="26" t="str"/>
      <x:c r="CA160" s="26" t="str">
        <x:v>Propuesta consistente con reglas v1.0.</x:v>
      </x:c>
      <x:c r="CB160" s="26" t="str">
        <x:v>APROBADO</x:v>
      </x:c>
    </x:row>
    <x:row r="161">
      <x:c r="A161" t="str">
        <x:v>CUR_AGRO_SEVILLA</x:v>
      </x:c>
      <x:c r="B161" t="str">
        <x:v>SEVILLA</x:v>
      </x:c>
      <x:c r="C161" t="str">
        <x:v>Grado/Bachelor</x:v>
      </x:c>
      <x:c r="D161" t="str">
        <x:v>Programa completo</x:v>
      </x:c>
      <x:c r="E161" t="str">
        <x:v>INTEGRAR CON BANDERA</x:v>
      </x:c>
      <x:c r="F161" t="str">
        <x:v>APTA PARA BASE MAESTRA</x:v>
      </x:c>
      <x:c r="G161" t="str">
        <x:v>Sí</x:v>
      </x:c>
      <x:c r="H161" t="str">
        <x:v>Sí</x:v>
      </x:c>
      <x:c r="I161" t="str">
        <x:v>No</x:v>
      </x:c>
      <x:c r="J161" t="str">
        <x:v>No</x:v>
      </x:c>
      <x:c r="K161" t="str">
        <x:v>No</x:v>
      </x:c>
      <x:c r="L161" t="str">
        <x:v>US_GRADO_EN_INGENIER_A_AGR_COLA_MENCI_N_EX_ASIG021</x:v>
      </x:c>
      <x:c r="M161" t="str">
        <x:v>US_GRADO_EN_INGENIER_A_AGR_COLA_MENCI_N_EX</x:v>
      </x:c>
      <x:c r="N161" t="str">
        <x:v>NR</x:v>
      </x:c>
      <x:c r="O161" t="str">
        <x:v>Enfermedades de los Cultivos</x:v>
      </x:c>
      <x:c r="P161" t="str">
        <x:v>Enfermedades de los Cultivos</x:v>
      </x:c>
      <x:c r="Q161" t="str">
        <x:v>US_GRADO_EN_INGENIER_A_AGR_COLA_MENCI_N_EX_P05</x:v>
      </x:c>
      <x:c r="R161" t="n">
        <x:v>3</x:v>
      </x:c>
      <x:c r="S161" t="str">
        <x:v>5.º semestre</x:v>
      </x:c>
      <x:c r="T161" t="str">
        <x:v>5.º semestre</x:v>
      </x:c>
      <x:c r="U161" t="n">
        <x:v>6</x:v>
      </x:c>
      <x:c r="V161" t="str">
        <x:v>ECTS</x:v>
      </x:c>
      <x:c r="W161" t="str">
        <x:v>Obligatoria</x:v>
      </x:c>
      <x:c r="X161" t="str">
        <x:v>Sí</x:v>
      </x:c>
      <x:c r="Y161" t="str">
        <x:v>No</x:v>
      </x:c>
      <x:c r="Z161" t="str">
        <x:v>NR</x:v>
      </x:c>
      <x:c r="AA161" t="str">
        <x:v>NR</x:v>
      </x:c>
      <x:c r="AB161" t="str">
        <x:v>NR</x:v>
      </x:c>
      <x:c r="AC161" t="str">
        <x:v>NR</x:v>
      </x:c>
      <x:c r="AD161" t="str">
        <x:v>NR</x:v>
      </x:c>
      <x:c r="AE161" t="str">
        <x:v>NR</x:v>
      </x:c>
      <x:c r="AF161" t="str">
        <x:v>NR</x:v>
      </x:c>
      <x:c r="AG161" t="str">
        <x:v>NR</x:v>
      </x:c>
      <x:c r="AH161" t="str">
        <x:v>NR</x:v>
      </x:c>
      <x:c r="AI161"/>
      <x:c r="AJ161"/>
      <x:c r="AK161"/>
      <x:c r="AL161"/>
      <x:c r="AM161"/>
      <x:c r="AN161" t="str">
        <x:v>US_GRADO_EN_INGENIER_A_AGR_COLA_MENCI_N_EX_F001</x:v>
      </x:c>
      <x:c r="AO161" t="str">
        <x:v>NR</x:v>
      </x:c>
      <x:c r="AP161" t="str">
        <x:v>Plan vigente 2026-27</x:v>
      </x:c>
      <x:c r="AQ161" t="str">
        <x:v>Revisado</x:v>
      </x:c>
      <x:c r="AR161"/>
      <x:c r="AS161" s="26" t="str">
        <x:v>Producción vegetal y fitotecnia</x:v>
      </x:c>
      <x:c r="AT161" s="26" t="str">
        <x:v>ES</x:v>
      </x:c>
      <x:c r="AU161" s="26" t="str">
        <x:v>A10</x:v>
      </x:c>
      <x:c r="AV161" s="26" t="str">
        <x:v>Producción Agropecuaria, Materias Primas y Territorio</x:v>
      </x:c>
      <x:c r="AW161" s="26" t="str">
        <x:v>S31</x:v>
      </x:c>
      <x:c r="AX161" s="26" t="str">
        <x:v>Producción vegetal</x:v>
      </x:c>
      <x:c r="AY161" s="26" t="str">
        <x:v>F1001</x:v>
      </x:c>
      <x:c r="AZ161" s="26" t="str">
        <x:v>Producción vegetal y fitotecnia</x:v>
      </x:c>
      <x:c r="BA161" s="26" t="str"/>
      <x:c r="BB161" s="26" t="str"/>
      <x:c r="BC161" s="26" t="str"/>
      <x:c r="BD161" s="26" t="str"/>
      <x:c r="BE161" s="26" t="str"/>
      <x:c r="BF161" s="26" t="str"/>
      <x:c r="BG161" s="26" t="str">
        <x:v>Único</x:v>
      </x:c>
      <x:c r="BH161" s="26" t="str">
        <x:v>N2</x:v>
      </x:c>
      <x:c r="BI161" s="26" t="str">
        <x:v>Familia aplicada/profesional; sin señal suficiente para N3/N4</x:v>
      </x:c>
      <x:c r="BJ161" s="26" t="str">
        <x:v>TE01</x:v>
      </x:c>
      <x:c r="BK161" s="26" t="str">
        <x:v>NR</x:v>
      </x:c>
      <x:c r="BL161" s="26" t="str">
        <x:v>NR</x:v>
      </x:c>
      <x:c r="BM161" s="26" t="n">
        <x:v>5</x:v>
      </x:c>
      <x:c r="BN161" s="35" t="n">
        <x:v>56.25</x:v>
      </x:c>
      <x:c r="BO161" s="26" t="str">
        <x:v>E3_Formacion_Profesional</x:v>
      </x:c>
      <x:c r="BP161" s="26" t="str">
        <x:v>Programa completo</x:v>
      </x:c>
      <x:c r="BQ161" s="26" t="str">
        <x:v>Título+contexto</x:v>
      </x:c>
      <x:c r="BR161" s="26" t="str">
        <x:v>Media</x:v>
      </x:c>
      <x:c r="BS161" s="26" t="str">
        <x:v>No</x:v>
      </x:c>
      <x:c r="BT161" s="26" t="str"/>
      <x:c r="BU161" s="26" t="str">
        <x:v>Propuesta consistente con reglas v1.0.</x:v>
      </x:c>
      <x:c r="BV161" s="26" t="str">
        <x:v>PROPUESTO</x:v>
      </x:c>
      <x:c r="BW161" s="26" t="str">
        <x:v>AGRO-NORM-v1.0</x:v>
      </x:c>
      <x:c r="BX161" s="26" t="str">
        <x:v>2026-08-26</x:v>
      </x:c>
      <x:c r="BY161" s="26" t="str">
        <x:v>APROBADO</x:v>
      </x:c>
      <x:c r="BZ161" s="26" t="str"/>
      <x:c r="CA161" s="26" t="str">
        <x:v>Propuesta consistente con reglas v1.0.</x:v>
      </x:c>
      <x:c r="CB161" s="26" t="str">
        <x:v>APROBADO</x:v>
      </x:c>
    </x:row>
    <x:row r="162">
      <x:c r="A162" t="str">
        <x:v>CUR_AGRO_SEVILLA</x:v>
      </x:c>
      <x:c r="B162" t="str">
        <x:v>SEVILLA</x:v>
      </x:c>
      <x:c r="C162" t="str">
        <x:v>Grado/Bachelor</x:v>
      </x:c>
      <x:c r="D162" t="str">
        <x:v>Programa completo</x:v>
      </x:c>
      <x:c r="E162" t="str">
        <x:v>INTEGRAR CON BANDERA</x:v>
      </x:c>
      <x:c r="F162" t="str">
        <x:v>APTA PARA BASE MAESTRA</x:v>
      </x:c>
      <x:c r="G162" t="str">
        <x:v>Sí</x:v>
      </x:c>
      <x:c r="H162" t="str">
        <x:v>Sí</x:v>
      </x:c>
      <x:c r="I162" t="str">
        <x:v>No</x:v>
      </x:c>
      <x:c r="J162" t="str">
        <x:v>No</x:v>
      </x:c>
      <x:c r="K162" t="str">
        <x:v>No</x:v>
      </x:c>
      <x:c r="L162" t="str">
        <x:v>US_GRADO_EN_INGENIER_A_AGR_COLA_MENCI_N_EX_ASIG022</x:v>
      </x:c>
      <x:c r="M162" t="str">
        <x:v>US_GRADO_EN_INGENIER_A_AGR_COLA_MENCI_N_EX</x:v>
      </x:c>
      <x:c r="N162" t="str">
        <x:v>NR</x:v>
      </x:c>
      <x:c r="O162" t="str">
        <x:v>Ingeniería Rural II</x:v>
      </x:c>
      <x:c r="P162" t="str">
        <x:v>Ingeniería Rural II</x:v>
      </x:c>
      <x:c r="Q162" t="str">
        <x:v>US_GRADO_EN_INGENIER_A_AGR_COLA_MENCI_N_EX_P05</x:v>
      </x:c>
      <x:c r="R162" t="n">
        <x:v>3</x:v>
      </x:c>
      <x:c r="S162" t="str">
        <x:v>5.º semestre</x:v>
      </x:c>
      <x:c r="T162" t="str">
        <x:v>5.º semestre</x:v>
      </x:c>
      <x:c r="U162" t="n">
        <x:v>6</x:v>
      </x:c>
      <x:c r="V162" t="str">
        <x:v>ECTS</x:v>
      </x:c>
      <x:c r="W162" t="str">
        <x:v>Obligatoria</x:v>
      </x:c>
      <x:c r="X162" t="str">
        <x:v>Sí</x:v>
      </x:c>
      <x:c r="Y162" t="str">
        <x:v>No</x:v>
      </x:c>
      <x:c r="Z162" t="str">
        <x:v>NR</x:v>
      </x:c>
      <x:c r="AA162" t="str">
        <x:v>NR</x:v>
      </x:c>
      <x:c r="AB162" t="str">
        <x:v>NR</x:v>
      </x:c>
      <x:c r="AC162" t="str">
        <x:v>NR</x:v>
      </x:c>
      <x:c r="AD162" t="str">
        <x:v>NR</x:v>
      </x:c>
      <x:c r="AE162" t="str">
        <x:v>NR</x:v>
      </x:c>
      <x:c r="AF162" t="str">
        <x:v>NR</x:v>
      </x:c>
      <x:c r="AG162" t="str">
        <x:v>NR</x:v>
      </x:c>
      <x:c r="AH162" t="str">
        <x:v>NR</x:v>
      </x:c>
      <x:c r="AI162"/>
      <x:c r="AJ162"/>
      <x:c r="AK162"/>
      <x:c r="AL162"/>
      <x:c r="AM162"/>
      <x:c r="AN162" t="str">
        <x:v>US_GRADO_EN_INGENIER_A_AGR_COLA_MENCI_N_EX_F001</x:v>
      </x:c>
      <x:c r="AO162" t="str">
        <x:v>NR</x:v>
      </x:c>
      <x:c r="AP162" t="str">
        <x:v>Plan vigente 2026-27</x:v>
      </x:c>
      <x:c r="AQ162" t="str">
        <x:v>Revisado</x:v>
      </x:c>
      <x:c r="AR162"/>
      <x:c r="AS162" s="26" t="str">
        <x:v>Riego, drenaje y mecanización agrícola II</x:v>
      </x:c>
      <x:c r="AT162" s="26" t="str">
        <x:v>ES</x:v>
      </x:c>
      <x:c r="AU162" s="26" t="str">
        <x:v>A10</x:v>
      </x:c>
      <x:c r="AV162" s="26" t="str">
        <x:v>Producción Agropecuaria, Materias Primas y Territorio</x:v>
      </x:c>
      <x:c r="AW162" s="26" t="str">
        <x:v>S35</x:v>
      </x:c>
      <x:c r="AX162" s="26" t="str">
        <x:v>Ingeniería agraria</x:v>
      </x:c>
      <x:c r="AY162" s="26" t="str">
        <x:v>F1007</x:v>
      </x:c>
      <x:c r="AZ162" s="26" t="str">
        <x:v>Riego, drenaje y mecanización agrícola</x:v>
      </x:c>
      <x:c r="BA162" s="26" t="str"/>
      <x:c r="BB162" s="26" t="str"/>
      <x:c r="BC162" s="26" t="str"/>
      <x:c r="BD162" s="26" t="str"/>
      <x:c r="BE162" s="26" t="str"/>
      <x:c r="BF162" s="26" t="str"/>
      <x:c r="BG162" s="26" t="str">
        <x:v>II</x:v>
      </x:c>
      <x:c r="BH162" s="26" t="str">
        <x:v>N2</x:v>
      </x:c>
      <x:c r="BI162" s="26" t="str">
        <x:v>Familia aplicada/profesional; sin señal suficiente para N3/N4</x:v>
      </x:c>
      <x:c r="BJ162" s="26" t="str">
        <x:v>TE01</x:v>
      </x:c>
      <x:c r="BK162" s="26" t="str">
        <x:v>NR</x:v>
      </x:c>
      <x:c r="BL162" s="26" t="str">
        <x:v>NR</x:v>
      </x:c>
      <x:c r="BM162" s="26" t="n">
        <x:v>5</x:v>
      </x:c>
      <x:c r="BN162" s="35" t="n">
        <x:v>56.25</x:v>
      </x:c>
      <x:c r="BO162" s="26" t="str">
        <x:v>E3_Formacion_Profesional</x:v>
      </x:c>
      <x:c r="BP162" s="26" t="str">
        <x:v>Programa completo</x:v>
      </x:c>
      <x:c r="BQ162" s="26" t="str">
        <x:v>Título+contexto</x:v>
      </x:c>
      <x:c r="BR162" s="26" t="str">
        <x:v>Media</x:v>
      </x:c>
      <x:c r="BS162" s="26" t="str">
        <x:v>No</x:v>
      </x:c>
      <x:c r="BT162" s="26" t="str"/>
      <x:c r="BU162" s="26" t="str">
        <x:v>Propuesta consistente con reglas v1.0.</x:v>
      </x:c>
      <x:c r="BV162" s="26" t="str">
        <x:v>PROPUESTO</x:v>
      </x:c>
      <x:c r="BW162" s="26" t="str">
        <x:v>AGRO-NORM-v1.0</x:v>
      </x:c>
      <x:c r="BX162" s="26" t="str">
        <x:v>2026-08-26</x:v>
      </x:c>
      <x:c r="BY162" s="26" t="str">
        <x:v>APROBADO</x:v>
      </x:c>
      <x:c r="BZ162" s="26" t="str"/>
      <x:c r="CA162" s="26" t="str">
        <x:v>Propuesta consistente con reglas v1.0.</x:v>
      </x:c>
      <x:c r="CB162" s="26" t="str">
        <x:v>APROBADO</x:v>
      </x:c>
    </x:row>
    <x:row r="163">
      <x:c r="A163" t="str">
        <x:v>CUR_AGRO_SEVILLA</x:v>
      </x:c>
      <x:c r="B163" t="str">
        <x:v>SEVILLA</x:v>
      </x:c>
      <x:c r="C163" t="str">
        <x:v>Grado/Bachelor</x:v>
      </x:c>
      <x:c r="D163" t="str">
        <x:v>Programa completo</x:v>
      </x:c>
      <x:c r="E163" t="str">
        <x:v>INTEGRAR CON BANDERA</x:v>
      </x:c>
      <x:c r="F163" t="str">
        <x:v>APTA PARA BASE MAESTRA</x:v>
      </x:c>
      <x:c r="G163" t="str">
        <x:v>Sí</x:v>
      </x:c>
      <x:c r="H163" t="str">
        <x:v>Sí</x:v>
      </x:c>
      <x:c r="I163" t="str">
        <x:v>No</x:v>
      </x:c>
      <x:c r="J163" t="str">
        <x:v>No</x:v>
      </x:c>
      <x:c r="K163" t="str">
        <x:v>No</x:v>
      </x:c>
      <x:c r="L163" t="str">
        <x:v>US_GRADO_EN_INGENIER_A_AGR_COLA_MENCI_N_EX_ASIG023</x:v>
      </x:c>
      <x:c r="M163" t="str">
        <x:v>US_GRADO_EN_INGENIER_A_AGR_COLA_MENCI_N_EX</x:v>
      </x:c>
      <x:c r="N163" t="str">
        <x:v>NR</x:v>
      </x:c>
      <x:c r="O163" t="str">
        <x:v>Química Agrícola</x:v>
      </x:c>
      <x:c r="P163" t="str">
        <x:v>Química Agrícola</x:v>
      </x:c>
      <x:c r="Q163" t="str">
        <x:v>US_GRADO_EN_INGENIER_A_AGR_COLA_MENCI_N_EX_P05</x:v>
      </x:c>
      <x:c r="R163" t="n">
        <x:v>3</x:v>
      </x:c>
      <x:c r="S163" t="str">
        <x:v>5.º semestre</x:v>
      </x:c>
      <x:c r="T163" t="str">
        <x:v>5.º semestre</x:v>
      </x:c>
      <x:c r="U163" t="n">
        <x:v>6</x:v>
      </x:c>
      <x:c r="V163" t="str">
        <x:v>ECTS</x:v>
      </x:c>
      <x:c r="W163" t="str">
        <x:v>Obligatoria</x:v>
      </x:c>
      <x:c r="X163" t="str">
        <x:v>Sí</x:v>
      </x:c>
      <x:c r="Y163" t="str">
        <x:v>No</x:v>
      </x:c>
      <x:c r="Z163" t="str">
        <x:v>NR</x:v>
      </x:c>
      <x:c r="AA163" t="str">
        <x:v>NR</x:v>
      </x:c>
      <x:c r="AB163" t="str">
        <x:v>NR</x:v>
      </x:c>
      <x:c r="AC163" t="str">
        <x:v>NR</x:v>
      </x:c>
      <x:c r="AD163" t="str">
        <x:v>NR</x:v>
      </x:c>
      <x:c r="AE163" t="str">
        <x:v>NR</x:v>
      </x:c>
      <x:c r="AF163" t="str">
        <x:v>NR</x:v>
      </x:c>
      <x:c r="AG163" t="str">
        <x:v>NR</x:v>
      </x:c>
      <x:c r="AH163" t="str">
        <x:v>NR</x:v>
      </x:c>
      <x:c r="AI163"/>
      <x:c r="AJ163"/>
      <x:c r="AK163"/>
      <x:c r="AL163"/>
      <x:c r="AM163"/>
      <x:c r="AN163" t="str">
        <x:v>US_GRADO_EN_INGENIER_A_AGR_COLA_MENCI_N_EX_F001</x:v>
      </x:c>
      <x:c r="AO163" t="str">
        <x:v>NR</x:v>
      </x:c>
      <x:c r="AP163" t="str">
        <x:v>Plan vigente 2026-27</x:v>
      </x:c>
      <x:c r="AQ163" t="str">
        <x:v>Revisado</x:v>
      </x:c>
      <x:c r="AR163"/>
      <x:c r="AS163" s="26" t="str">
        <x:v>Química general e inorgánica</x:v>
      </x:c>
      <x:c r="AT163" s="26" t="str">
        <x:v>ES</x:v>
      </x:c>
      <x:c r="AU163" s="26" t="str">
        <x:v>A02</x:v>
      </x:c>
      <x:c r="AV163" s="26" t="str">
        <x:v>Física y Química Fundamental</x:v>
      </x:c>
      <x:c r="AW163" s="26" t="str">
        <x:v>S05</x:v>
      </x:c>
      <x:c r="AX163" s="26" t="str">
        <x:v>Química</x:v>
      </x:c>
      <x:c r="AY163" s="26" t="str">
        <x:v>F0202</x:v>
      </x:c>
      <x:c r="AZ163" s="26" t="str">
        <x:v>Química general e inorgánica</x:v>
      </x:c>
      <x:c r="BA163" s="26" t="str"/>
      <x:c r="BB163" s="26" t="str"/>
      <x:c r="BC163" s="26" t="str"/>
      <x:c r="BD163" s="26" t="str"/>
      <x:c r="BE163" s="26" t="str"/>
      <x:c r="BF163" s="26" t="str"/>
      <x:c r="BG163" s="26" t="str">
        <x:v>Único</x:v>
      </x:c>
      <x:c r="BH163" s="26" t="str">
        <x:v>N1</x:v>
      </x:c>
      <x:c r="BI163" s="26" t="str">
        <x:v>Familia fundamental sin evidencia de nivel avanzado</x:v>
      </x:c>
      <x:c r="BJ163" s="26" t="str">
        <x:v>TE01</x:v>
      </x:c>
      <x:c r="BK163" s="26" t="str">
        <x:v>NR</x:v>
      </x:c>
      <x:c r="BL163" s="26" t="str">
        <x:v>NR</x:v>
      </x:c>
      <x:c r="BM163" s="26" t="n">
        <x:v>5</x:v>
      </x:c>
      <x:c r="BN163" s="35" t="n">
        <x:v>56.25</x:v>
      </x:c>
      <x:c r="BO163" s="26" t="str">
        <x:v>E3_Formacion_Profesional</x:v>
      </x:c>
      <x:c r="BP163" s="26" t="str">
        <x:v>Programa completo</x:v>
      </x:c>
      <x:c r="BQ163" s="26" t="str">
        <x:v>Insuficiente</x:v>
      </x:c>
      <x:c r="BR163" s="26" t="str">
        <x:v>Media</x:v>
      </x:c>
      <x:c r="BS163" s="26" t="str">
        <x:v>Sí</x:v>
      </x:c>
      <x:c r="BT163" s="26" t="str">
        <x:v>No se encontró evidencia suficiente en título ni contexto.</x:v>
      </x:c>
      <x:c r="BU163" s="26" t="str">
        <x:v>Clasificación resuelta en auditoría maestra usando título completo, contexto curricular y fronteras del diccionario v1.0.</x:v>
      </x:c>
      <x:c r="BV163" s="26" t="str">
        <x:v>REVISAR</x:v>
      </x:c>
      <x:c r="BW163" s="26" t="str">
        <x:v>AGRO-NORM-v1.0</x:v>
      </x:c>
      <x:c r="BX163" s="26" t="str">
        <x:v>2026-08-26</x:v>
      </x:c>
      <x:c r="BY163" s="26" t="str">
        <x:v>APROBADO</x:v>
      </x:c>
      <x:c r="BZ163" s="26" t="str"/>
      <x:c r="CA163" s="26" t="str">
        <x:v>Clasificación resuelta en auditoría maestra usando título completo, contexto curricular y fronteras del diccionario v1.0.</x:v>
      </x:c>
      <x:c r="CB163" s="26" t="str">
        <x:v>APROBADO</x:v>
      </x:c>
    </x:row>
    <x:row r="164">
      <x:c r="A164" t="str">
        <x:v>CUR_AGRO_SEVILLA</x:v>
      </x:c>
      <x:c r="B164" t="str">
        <x:v>SEVILLA</x:v>
      </x:c>
      <x:c r="C164" t="str">
        <x:v>Grado/Bachelor</x:v>
      </x:c>
      <x:c r="D164" t="str">
        <x:v>Programa completo</x:v>
      </x:c>
      <x:c r="E164" t="str">
        <x:v>INTEGRAR CON BANDERA</x:v>
      </x:c>
      <x:c r="F164" t="str">
        <x:v>APTA PARA BASE MAESTRA</x:v>
      </x:c>
      <x:c r="G164" t="str">
        <x:v>Sí</x:v>
      </x:c>
      <x:c r="H164" t="str">
        <x:v>Sí</x:v>
      </x:c>
      <x:c r="I164" t="str">
        <x:v>No</x:v>
      </x:c>
      <x:c r="J164" t="str">
        <x:v>No</x:v>
      </x:c>
      <x:c r="K164" t="str">
        <x:v>No</x:v>
      </x:c>
      <x:c r="L164" t="str">
        <x:v>US_GRADO_EN_INGENIER_A_AGR_COLA_MENCI_N_EX_ASIG024</x:v>
      </x:c>
      <x:c r="M164" t="str">
        <x:v>US_GRADO_EN_INGENIER_A_AGR_COLA_MENCI_N_EX</x:v>
      </x:c>
      <x:c r="N164" t="str">
        <x:v>NR</x:v>
      </x:c>
      <x:c r="O164" t="str">
        <x:v>Zootecnia General</x:v>
      </x:c>
      <x:c r="P164" t="str">
        <x:v>Zootecnia General</x:v>
      </x:c>
      <x:c r="Q164" t="str">
        <x:v>US_GRADO_EN_INGENIER_A_AGR_COLA_MENCI_N_EX_P05</x:v>
      </x:c>
      <x:c r="R164" t="n">
        <x:v>3</x:v>
      </x:c>
      <x:c r="S164" t="str">
        <x:v>5.º semestre</x:v>
      </x:c>
      <x:c r="T164" t="str">
        <x:v>5.º semestre</x:v>
      </x:c>
      <x:c r="U164" t="n">
        <x:v>6</x:v>
      </x:c>
      <x:c r="V164" t="str">
        <x:v>ECTS</x:v>
      </x:c>
      <x:c r="W164" t="str">
        <x:v>Obligatoria</x:v>
      </x:c>
      <x:c r="X164" t="str">
        <x:v>Sí</x:v>
      </x:c>
      <x:c r="Y164" t="str">
        <x:v>No</x:v>
      </x:c>
      <x:c r="Z164" t="str">
        <x:v>NR</x:v>
      </x:c>
      <x:c r="AA164" t="str">
        <x:v>NR</x:v>
      </x:c>
      <x:c r="AB164" t="str">
        <x:v>NR</x:v>
      </x:c>
      <x:c r="AC164" t="str">
        <x:v>NR</x:v>
      </x:c>
      <x:c r="AD164" t="str">
        <x:v>NR</x:v>
      </x:c>
      <x:c r="AE164" t="str">
        <x:v>NR</x:v>
      </x:c>
      <x:c r="AF164" t="str">
        <x:v>NR</x:v>
      </x:c>
      <x:c r="AG164" t="str">
        <x:v>NR</x:v>
      </x:c>
      <x:c r="AH164" t="str">
        <x:v>NR</x:v>
      </x:c>
      <x:c r="AI164"/>
      <x:c r="AJ164"/>
      <x:c r="AK164"/>
      <x:c r="AL164"/>
      <x:c r="AM164"/>
      <x:c r="AN164" t="str">
        <x:v>US_GRADO_EN_INGENIER_A_AGR_COLA_MENCI_N_EX_F001</x:v>
      </x:c>
      <x:c r="AO164" t="str">
        <x:v>NR</x:v>
      </x:c>
      <x:c r="AP164" t="str">
        <x:v>Plan vigente 2026-27</x:v>
      </x:c>
      <x:c r="AQ164" t="str">
        <x:v>Revisado</x:v>
      </x:c>
      <x:c r="AR164"/>
      <x:c r="AS164" s="26" t="str">
        <x:v>Producción animal y zootecnia</x:v>
      </x:c>
      <x:c r="AT164" s="26" t="str">
        <x:v>ES</x:v>
      </x:c>
      <x:c r="AU164" s="26" t="str">
        <x:v>A10</x:v>
      </x:c>
      <x:c r="AV164" s="26" t="str">
        <x:v>Producción Agropecuaria, Materias Primas y Territorio</x:v>
      </x:c>
      <x:c r="AW164" s="26" t="str">
        <x:v>S32</x:v>
      </x:c>
      <x:c r="AX164" s="26" t="str">
        <x:v>Producción animal</x:v>
      </x:c>
      <x:c r="AY164" s="26" t="str">
        <x:v>F1002</x:v>
      </x:c>
      <x:c r="AZ164" s="26" t="str">
        <x:v>Producción animal y zootecnia</x:v>
      </x:c>
      <x:c r="BA164" s="26" t="str"/>
      <x:c r="BB164" s="26" t="str"/>
      <x:c r="BC164" s="26" t="str"/>
      <x:c r="BD164" s="26" t="str"/>
      <x:c r="BE164" s="26" t="str"/>
      <x:c r="BF164" s="26" t="str"/>
      <x:c r="BG164" s="26" t="str">
        <x:v>Único</x:v>
      </x:c>
      <x:c r="BH164" s="26" t="str">
        <x:v>N1</x:v>
      </x:c>
      <x:c r="BI164" s="26" t="str">
        <x:v>Título introductorio/fundamental</x:v>
      </x:c>
      <x:c r="BJ164" s="26" t="str">
        <x:v>TE01</x:v>
      </x:c>
      <x:c r="BK164" s="26" t="str">
        <x:v>NR</x:v>
      </x:c>
      <x:c r="BL164" s="26" t="str">
        <x:v>NR</x:v>
      </x:c>
      <x:c r="BM164" s="26" t="n">
        <x:v>5</x:v>
      </x:c>
      <x:c r="BN164" s="35" t="n">
        <x:v>56.25</x:v>
      </x:c>
      <x:c r="BO164" s="26" t="str">
        <x:v>E3_Formacion_Profesional</x:v>
      </x:c>
      <x:c r="BP164" s="26" t="str">
        <x:v>Programa completo</x:v>
      </x:c>
      <x:c r="BQ164" s="26" t="str">
        <x:v>Título solo</x:v>
      </x:c>
      <x:c r="BR164" s="26" t="str">
        <x:v>Media</x:v>
      </x:c>
      <x:c r="BS164" s="26" t="str">
        <x:v>No</x:v>
      </x:c>
      <x:c r="BT164" s="26" t="str"/>
      <x:c r="BU164" s="26" t="str">
        <x:v>Propuesta consistente con reglas v1.0.</x:v>
      </x:c>
      <x:c r="BV164" s="26" t="str">
        <x:v>PROPUESTO</x:v>
      </x:c>
      <x:c r="BW164" s="26" t="str">
        <x:v>AGRO-NORM-v1.0</x:v>
      </x:c>
      <x:c r="BX164" s="26" t="str">
        <x:v>2026-08-26</x:v>
      </x:c>
      <x:c r="BY164" s="26" t="str">
        <x:v>APROBADO</x:v>
      </x:c>
      <x:c r="BZ164" s="26" t="str"/>
      <x:c r="CA164" s="26" t="str">
        <x:v>Propuesta consistente con reglas v1.0.</x:v>
      </x:c>
      <x:c r="CB164" s="26" t="str">
        <x:v>APROBADO</x:v>
      </x:c>
    </x:row>
    <x:row r="165">
      <x:c r="A165" t="str">
        <x:v>CUR_AGRO_SEVILLA</x:v>
      </x:c>
      <x:c r="B165" t="str">
        <x:v>SEVILLA</x:v>
      </x:c>
      <x:c r="C165" t="str">
        <x:v>Grado/Bachelor</x:v>
      </x:c>
      <x:c r="D165" t="str">
        <x:v>Programa completo</x:v>
      </x:c>
      <x:c r="E165" t="str">
        <x:v>INTEGRAR CON BANDERA</x:v>
      </x:c>
      <x:c r="F165" t="str">
        <x:v>APTA PARA BASE MAESTRA</x:v>
      </x:c>
      <x:c r="G165" t="str">
        <x:v>Sí</x:v>
      </x:c>
      <x:c r="H165" t="str">
        <x:v>Sí</x:v>
      </x:c>
      <x:c r="I165" t="str">
        <x:v>No</x:v>
      </x:c>
      <x:c r="J165" t="str">
        <x:v>No</x:v>
      </x:c>
      <x:c r="K165" t="str">
        <x:v>No</x:v>
      </x:c>
      <x:c r="L165" t="str">
        <x:v>US_GRADO_EN_INGENIER_A_AGR_COLA_MENCI_N_EX_ASIG025</x:v>
      </x:c>
      <x:c r="M165" t="str">
        <x:v>US_GRADO_EN_INGENIER_A_AGR_COLA_MENCI_N_EX</x:v>
      </x:c>
      <x:c r="N165" t="str">
        <x:v>NR</x:v>
      </x:c>
      <x:c r="O165" t="str">
        <x:v>Mecanización Agrícola e Ingeniería del Riego en Explotaciones Agropecuarias</x:v>
      </x:c>
      <x:c r="P165" t="str">
        <x:v>Mecanización Agrícola e Ingeniería del Riego en Explotaciones Agropecuarias</x:v>
      </x:c>
      <x:c r="Q165" t="str">
        <x:v>US_GRADO_EN_INGENIER_A_AGR_COLA_MENCI_N_EX_P06</x:v>
      </x:c>
      <x:c r="R165" t="n">
        <x:v>3</x:v>
      </x:c>
      <x:c r="S165" t="str">
        <x:v>6.º semestre</x:v>
      </x:c>
      <x:c r="T165" t="str">
        <x:v>6.º semestre</x:v>
      </x:c>
      <x:c r="U165" t="n">
        <x:v>6</x:v>
      </x:c>
      <x:c r="V165" t="str">
        <x:v>ECTS</x:v>
      </x:c>
      <x:c r="W165" t="str">
        <x:v>Obligatoria</x:v>
      </x:c>
      <x:c r="X165" t="str">
        <x:v>Sí</x:v>
      </x:c>
      <x:c r="Y165" t="str">
        <x:v>No</x:v>
      </x:c>
      <x:c r="Z165" t="str">
        <x:v>NR</x:v>
      </x:c>
      <x:c r="AA165" t="str">
        <x:v>NR</x:v>
      </x:c>
      <x:c r="AB165" t="str">
        <x:v>NR</x:v>
      </x:c>
      <x:c r="AC165" t="str">
        <x:v>NR</x:v>
      </x:c>
      <x:c r="AD165" t="str">
        <x:v>NR</x:v>
      </x:c>
      <x:c r="AE165" t="str">
        <x:v>NR</x:v>
      </x:c>
      <x:c r="AF165" t="str">
        <x:v>NR</x:v>
      </x:c>
      <x:c r="AG165" t="str">
        <x:v>NR</x:v>
      </x:c>
      <x:c r="AH165" t="str">
        <x:v>NR</x:v>
      </x:c>
      <x:c r="AI165"/>
      <x:c r="AJ165"/>
      <x:c r="AK165"/>
      <x:c r="AL165"/>
      <x:c r="AM165"/>
      <x:c r="AN165" t="str">
        <x:v>US_GRADO_EN_INGENIER_A_AGR_COLA_MENCI_N_EX_F001</x:v>
      </x:c>
      <x:c r="AO165" t="str">
        <x:v>NR</x:v>
      </x:c>
      <x:c r="AP165" t="str">
        <x:v>Plan vigente 2026-27</x:v>
      </x:c>
      <x:c r="AQ165" t="str">
        <x:v>Revisado</x:v>
      </x:c>
      <x:c r="AR165"/>
      <x:c r="AS165" s="26" t="str">
        <x:v>Riego, drenaje y mecanización agrícola</x:v>
      </x:c>
      <x:c r="AT165" s="26" t="str">
        <x:v>ES</x:v>
      </x:c>
      <x:c r="AU165" s="26" t="str">
        <x:v>A10</x:v>
      </x:c>
      <x:c r="AV165" s="26" t="str">
        <x:v>Producción Agropecuaria, Materias Primas y Territorio</x:v>
      </x:c>
      <x:c r="AW165" s="26" t="str">
        <x:v>S35</x:v>
      </x:c>
      <x:c r="AX165" s="26" t="str">
        <x:v>Ingeniería agraria</x:v>
      </x:c>
      <x:c r="AY165" s="26" t="str">
        <x:v>F1007</x:v>
      </x:c>
      <x:c r="AZ165" s="26" t="str">
        <x:v>Riego, drenaje y mecanización agrícola</x:v>
      </x:c>
      <x:c r="BA165" s="26" t="str"/>
      <x:c r="BB165" s="26" t="str"/>
      <x:c r="BC165" s="26" t="str"/>
      <x:c r="BD165" s="26" t="str"/>
      <x:c r="BE165" s="26" t="str"/>
      <x:c r="BF165" s="26" t="str"/>
      <x:c r="BG165" s="26" t="str">
        <x:v>Único</x:v>
      </x:c>
      <x:c r="BH165" s="26" t="str">
        <x:v>N2</x:v>
      </x:c>
      <x:c r="BI165" s="26" t="str">
        <x:v>Familia aplicada/profesional; sin señal suficiente para N3/N4</x:v>
      </x:c>
      <x:c r="BJ165" s="26" t="str">
        <x:v>TE01</x:v>
      </x:c>
      <x:c r="BK165" s="26" t="str">
        <x:v>NR</x:v>
      </x:c>
      <x:c r="BL165" s="26" t="str">
        <x:v>NR</x:v>
      </x:c>
      <x:c r="BM165" s="26" t="n">
        <x:v>6</x:v>
      </x:c>
      <x:c r="BN165" s="35" t="n">
        <x:v>68.75</x:v>
      </x:c>
      <x:c r="BO165" s="26" t="str">
        <x:v>E3_Formacion_Profesional</x:v>
      </x:c>
      <x:c r="BP165" s="26" t="str">
        <x:v>Programa completo</x:v>
      </x:c>
      <x:c r="BQ165" s="26" t="str">
        <x:v>Título solo</x:v>
      </x:c>
      <x:c r="BR165" s="26" t="str">
        <x:v>Media</x:v>
      </x:c>
      <x:c r="BS165" s="26" t="str">
        <x:v>No</x:v>
      </x:c>
      <x:c r="BT165" s="26" t="str"/>
      <x:c r="BU165" s="26" t="str">
        <x:v>Propuesta consistente con reglas v1.0.</x:v>
      </x:c>
      <x:c r="BV165" s="26" t="str">
        <x:v>PROPUESTO</x:v>
      </x:c>
      <x:c r="BW165" s="26" t="str">
        <x:v>AGRO-NORM-v1.0</x:v>
      </x:c>
      <x:c r="BX165" s="26" t="str">
        <x:v>2026-08-26</x:v>
      </x:c>
      <x:c r="BY165" s="26" t="str">
        <x:v>APROBADO</x:v>
      </x:c>
      <x:c r="BZ165" s="26" t="str"/>
      <x:c r="CA165" s="26" t="str">
        <x:v>Propuesta consistente con reglas v1.0.</x:v>
      </x:c>
      <x:c r="CB165" s="26" t="str">
        <x:v>APROBADO</x:v>
      </x:c>
    </x:row>
    <x:row r="166">
      <x:c r="A166" t="str">
        <x:v>CUR_AGRO_SEVILLA</x:v>
      </x:c>
      <x:c r="B166" t="str">
        <x:v>SEVILLA</x:v>
      </x:c>
      <x:c r="C166" t="str">
        <x:v>Grado/Bachelor</x:v>
      </x:c>
      <x:c r="D166" t="str">
        <x:v>Programa completo</x:v>
      </x:c>
      <x:c r="E166" t="str">
        <x:v>INTEGRAR CON BANDERA</x:v>
      </x:c>
      <x:c r="F166" t="str">
        <x:v>APTA PARA BASE MAESTRA</x:v>
      </x:c>
      <x:c r="G166" t="str">
        <x:v>Sí</x:v>
      </x:c>
      <x:c r="H166" t="str">
        <x:v>Sí</x:v>
      </x:c>
      <x:c r="I166" t="str">
        <x:v>No</x:v>
      </x:c>
      <x:c r="J166" t="str">
        <x:v>No</x:v>
      </x:c>
      <x:c r="K166" t="str">
        <x:v>No</x:v>
      </x:c>
      <x:c r="L166" t="str">
        <x:v>US_GRADO_EN_INGENIER_A_AGR_COLA_MENCI_N_EX_ASIG026</x:v>
      </x:c>
      <x:c r="M166" t="str">
        <x:v>US_GRADO_EN_INGENIER_A_AGR_COLA_MENCI_N_EX</x:v>
      </x:c>
      <x:c r="N166" t="str">
        <x:v>NR</x:v>
      </x:c>
      <x:c r="O166" t="str">
        <x:v>Plagas de los Cultivos</x:v>
      </x:c>
      <x:c r="P166" t="str">
        <x:v>Plagas de los Cultivos</x:v>
      </x:c>
      <x:c r="Q166" t="str">
        <x:v>US_GRADO_EN_INGENIER_A_AGR_COLA_MENCI_N_EX_P06</x:v>
      </x:c>
      <x:c r="R166" t="n">
        <x:v>3</x:v>
      </x:c>
      <x:c r="S166" t="str">
        <x:v>6.º semestre</x:v>
      </x:c>
      <x:c r="T166" t="str">
        <x:v>6.º semestre</x:v>
      </x:c>
      <x:c r="U166" t="n">
        <x:v>6</x:v>
      </x:c>
      <x:c r="V166" t="str">
        <x:v>ECTS</x:v>
      </x:c>
      <x:c r="W166" t="str">
        <x:v>Obligatoria</x:v>
      </x:c>
      <x:c r="X166" t="str">
        <x:v>Sí</x:v>
      </x:c>
      <x:c r="Y166" t="str">
        <x:v>No</x:v>
      </x:c>
      <x:c r="Z166" t="str">
        <x:v>NR</x:v>
      </x:c>
      <x:c r="AA166" t="str">
        <x:v>NR</x:v>
      </x:c>
      <x:c r="AB166" t="str">
        <x:v>NR</x:v>
      </x:c>
      <x:c r="AC166" t="str">
        <x:v>NR</x:v>
      </x:c>
      <x:c r="AD166" t="str">
        <x:v>NR</x:v>
      </x:c>
      <x:c r="AE166" t="str">
        <x:v>NR</x:v>
      </x:c>
      <x:c r="AF166" t="str">
        <x:v>NR</x:v>
      </x:c>
      <x:c r="AG166" t="str">
        <x:v>NR</x:v>
      </x:c>
      <x:c r="AH166" t="str">
        <x:v>NR</x:v>
      </x:c>
      <x:c r="AI166"/>
      <x:c r="AJ166"/>
      <x:c r="AK166"/>
      <x:c r="AL166"/>
      <x:c r="AM166"/>
      <x:c r="AN166" t="str">
        <x:v>US_GRADO_EN_INGENIER_A_AGR_COLA_MENCI_N_EX_F001</x:v>
      </x:c>
      <x:c r="AO166" t="str">
        <x:v>NR</x:v>
      </x:c>
      <x:c r="AP166" t="str">
        <x:v>Plan vigente 2026-27</x:v>
      </x:c>
      <x:c r="AQ166" t="str">
        <x:v>Revisado</x:v>
      </x:c>
      <x:c r="AR166"/>
      <x:c r="AS166" s="26" t="str">
        <x:v>Producción vegetal y fitotecnia</x:v>
      </x:c>
      <x:c r="AT166" s="26" t="str">
        <x:v>ES</x:v>
      </x:c>
      <x:c r="AU166" s="26" t="str">
        <x:v>A10</x:v>
      </x:c>
      <x:c r="AV166" s="26" t="str">
        <x:v>Producción Agropecuaria, Materias Primas y Territorio</x:v>
      </x:c>
      <x:c r="AW166" s="26" t="str">
        <x:v>S31</x:v>
      </x:c>
      <x:c r="AX166" s="26" t="str">
        <x:v>Producción vegetal</x:v>
      </x:c>
      <x:c r="AY166" s="26" t="str">
        <x:v>F1001</x:v>
      </x:c>
      <x:c r="AZ166" s="26" t="str">
        <x:v>Producción vegetal y fitotecnia</x:v>
      </x:c>
      <x:c r="BA166" s="26" t="str"/>
      <x:c r="BB166" s="26" t="str"/>
      <x:c r="BC166" s="26" t="str"/>
      <x:c r="BD166" s="26" t="str"/>
      <x:c r="BE166" s="26" t="str"/>
      <x:c r="BF166" s="26" t="str"/>
      <x:c r="BG166" s="26" t="str">
        <x:v>Único</x:v>
      </x:c>
      <x:c r="BH166" s="26" t="str">
        <x:v>N2</x:v>
      </x:c>
      <x:c r="BI166" s="26" t="str">
        <x:v>Familia aplicada/profesional; sin señal suficiente para N3/N4</x:v>
      </x:c>
      <x:c r="BJ166" s="26" t="str">
        <x:v>TE01</x:v>
      </x:c>
      <x:c r="BK166" s="26" t="str">
        <x:v>NR</x:v>
      </x:c>
      <x:c r="BL166" s="26" t="str">
        <x:v>NR</x:v>
      </x:c>
      <x:c r="BM166" s="26" t="n">
        <x:v>6</x:v>
      </x:c>
      <x:c r="BN166" s="35" t="n">
        <x:v>68.75</x:v>
      </x:c>
      <x:c r="BO166" s="26" t="str">
        <x:v>E3_Formacion_Profesional</x:v>
      </x:c>
      <x:c r="BP166" s="26" t="str">
        <x:v>Programa completo</x:v>
      </x:c>
      <x:c r="BQ166" s="26" t="str">
        <x:v>Título+contexto</x:v>
      </x:c>
      <x:c r="BR166" s="26" t="str">
        <x:v>Media</x:v>
      </x:c>
      <x:c r="BS166" s="26" t="str">
        <x:v>No</x:v>
      </x:c>
      <x:c r="BT166" s="26" t="str"/>
      <x:c r="BU166" s="26" t="str">
        <x:v>Propuesta consistente con reglas v1.0.</x:v>
      </x:c>
      <x:c r="BV166" s="26" t="str">
        <x:v>PROPUESTO</x:v>
      </x:c>
      <x:c r="BW166" s="26" t="str">
        <x:v>AGRO-NORM-v1.0</x:v>
      </x:c>
      <x:c r="BX166" s="26" t="str">
        <x:v>2026-08-26</x:v>
      </x:c>
      <x:c r="BY166" s="26" t="str">
        <x:v>APROBADO</x:v>
      </x:c>
      <x:c r="BZ166" s="26" t="str"/>
      <x:c r="CA166" s="26" t="str">
        <x:v>Propuesta consistente con reglas v1.0.</x:v>
      </x:c>
      <x:c r="CB166" s="26" t="str">
        <x:v>APROBADO</x:v>
      </x:c>
    </x:row>
    <x:row r="167">
      <x:c r="A167" t="str">
        <x:v>CUR_AGRO_SEVILLA</x:v>
      </x:c>
      <x:c r="B167" t="str">
        <x:v>SEVILLA</x:v>
      </x:c>
      <x:c r="C167" t="str">
        <x:v>Grado/Bachelor</x:v>
      </x:c>
      <x:c r="D167" t="str">
        <x:v>Programa completo</x:v>
      </x:c>
      <x:c r="E167" t="str">
        <x:v>INTEGRAR CON BANDERA</x:v>
      </x:c>
      <x:c r="F167" t="str">
        <x:v>APTA PARA BASE MAESTRA</x:v>
      </x:c>
      <x:c r="G167" t="str">
        <x:v>Sí</x:v>
      </x:c>
      <x:c r="H167" t="str">
        <x:v>Sí</x:v>
      </x:c>
      <x:c r="I167" t="str">
        <x:v>No</x:v>
      </x:c>
      <x:c r="J167" t="str">
        <x:v>No</x:v>
      </x:c>
      <x:c r="K167" t="str">
        <x:v>No</x:v>
      </x:c>
      <x:c r="L167" t="str">
        <x:v>US_GRADO_EN_INGENIER_A_AGR_COLA_MENCI_N_EX_ASIG027</x:v>
      </x:c>
      <x:c r="M167" t="str">
        <x:v>US_GRADO_EN_INGENIER_A_AGR_COLA_MENCI_N_EX</x:v>
      </x:c>
      <x:c r="N167" t="str">
        <x:v>NR</x:v>
      </x:c>
      <x:c r="O167" t="str">
        <x:v>Sistemas de Producción Animal</x:v>
      </x:c>
      <x:c r="P167" t="str">
        <x:v>Sistemas de Producción Animal</x:v>
      </x:c>
      <x:c r="Q167" t="str">
        <x:v>US_GRADO_EN_INGENIER_A_AGR_COLA_MENCI_N_EX_P06</x:v>
      </x:c>
      <x:c r="R167" t="n">
        <x:v>3</x:v>
      </x:c>
      <x:c r="S167" t="str">
        <x:v>6.º semestre</x:v>
      </x:c>
      <x:c r="T167" t="str">
        <x:v>6.º semestre</x:v>
      </x:c>
      <x:c r="U167" t="n">
        <x:v>9</x:v>
      </x:c>
      <x:c r="V167" t="str">
        <x:v>ECTS</x:v>
      </x:c>
      <x:c r="W167" t="str">
        <x:v>Obligatoria</x:v>
      </x:c>
      <x:c r="X167" t="str">
        <x:v>Sí</x:v>
      </x:c>
      <x:c r="Y167" t="str">
        <x:v>No</x:v>
      </x:c>
      <x:c r="Z167" t="str">
        <x:v>NR</x:v>
      </x:c>
      <x:c r="AA167" t="str">
        <x:v>NR</x:v>
      </x:c>
      <x:c r="AB167" t="str">
        <x:v>NR</x:v>
      </x:c>
      <x:c r="AC167" t="str">
        <x:v>NR</x:v>
      </x:c>
      <x:c r="AD167" t="str">
        <x:v>NR</x:v>
      </x:c>
      <x:c r="AE167" t="str">
        <x:v>NR</x:v>
      </x:c>
      <x:c r="AF167" t="str">
        <x:v>NR</x:v>
      </x:c>
      <x:c r="AG167" t="str">
        <x:v>NR</x:v>
      </x:c>
      <x:c r="AH167" t="str">
        <x:v>NR</x:v>
      </x:c>
      <x:c r="AI167"/>
      <x:c r="AJ167"/>
      <x:c r="AK167"/>
      <x:c r="AL167"/>
      <x:c r="AM167"/>
      <x:c r="AN167" t="str">
        <x:v>US_GRADO_EN_INGENIER_A_AGR_COLA_MENCI_N_EX_F001</x:v>
      </x:c>
      <x:c r="AO167" t="str">
        <x:v>NR</x:v>
      </x:c>
      <x:c r="AP167" t="str">
        <x:v>Plan vigente 2026-27</x:v>
      </x:c>
      <x:c r="AQ167" t="str">
        <x:v>Revisado</x:v>
      </x:c>
      <x:c r="AR167"/>
      <x:c r="AS167" s="26" t="str">
        <x:v>Producción animal y zootecnia</x:v>
      </x:c>
      <x:c r="AT167" s="26" t="str">
        <x:v>ES</x:v>
      </x:c>
      <x:c r="AU167" s="26" t="str">
        <x:v>A10</x:v>
      </x:c>
      <x:c r="AV167" s="26" t="str">
        <x:v>Producción Agropecuaria, Materias Primas y Territorio</x:v>
      </x:c>
      <x:c r="AW167" s="26" t="str">
        <x:v>S32</x:v>
      </x:c>
      <x:c r="AX167" s="26" t="str">
        <x:v>Producción animal</x:v>
      </x:c>
      <x:c r="AY167" s="26" t="str">
        <x:v>F1002</x:v>
      </x:c>
      <x:c r="AZ167" s="26" t="str">
        <x:v>Producción animal y zootecnia</x:v>
      </x:c>
      <x:c r="BA167" s="26" t="str"/>
      <x:c r="BB167" s="26" t="str"/>
      <x:c r="BC167" s="26" t="str"/>
      <x:c r="BD167" s="26" t="str"/>
      <x:c r="BE167" s="26" t="str"/>
      <x:c r="BF167" s="26" t="str"/>
      <x:c r="BG167" s="26" t="str">
        <x:v>Único</x:v>
      </x:c>
      <x:c r="BH167" s="26" t="str">
        <x:v>N2</x:v>
      </x:c>
      <x:c r="BI167" s="26" t="str">
        <x:v>Familia aplicada/profesional; sin señal suficiente para N3/N4</x:v>
      </x:c>
      <x:c r="BJ167" s="26" t="str">
        <x:v>TE01</x:v>
      </x:c>
      <x:c r="BK167" s="26" t="str">
        <x:v>NR</x:v>
      </x:c>
      <x:c r="BL167" s="26" t="str">
        <x:v>NR</x:v>
      </x:c>
      <x:c r="BM167" s="26" t="n">
        <x:v>6</x:v>
      </x:c>
      <x:c r="BN167" s="35" t="n">
        <x:v>68.75</x:v>
      </x:c>
      <x:c r="BO167" s="26" t="str">
        <x:v>E3_Formacion_Profesional</x:v>
      </x:c>
      <x:c r="BP167" s="26" t="str">
        <x:v>Programa completo</x:v>
      </x:c>
      <x:c r="BQ167" s="26" t="str">
        <x:v>Título solo</x:v>
      </x:c>
      <x:c r="BR167" s="26" t="str">
        <x:v>Media</x:v>
      </x:c>
      <x:c r="BS167" s="26" t="str">
        <x:v>No</x:v>
      </x:c>
      <x:c r="BT167" s="26" t="str"/>
      <x:c r="BU167" s="26" t="str">
        <x:v>Propuesta consistente con reglas v1.0.</x:v>
      </x:c>
      <x:c r="BV167" s="26" t="str">
        <x:v>PROPUESTO</x:v>
      </x:c>
      <x:c r="BW167" s="26" t="str">
        <x:v>AGRO-NORM-v1.0</x:v>
      </x:c>
      <x:c r="BX167" s="26" t="str">
        <x:v>2026-08-26</x:v>
      </x:c>
      <x:c r="BY167" s="26" t="str">
        <x:v>APROBADO</x:v>
      </x:c>
      <x:c r="BZ167" s="26" t="str"/>
      <x:c r="CA167" s="26" t="str">
        <x:v>Propuesta consistente con reglas v1.0.</x:v>
      </x:c>
      <x:c r="CB167" s="26" t="str">
        <x:v>APROBADO</x:v>
      </x:c>
    </x:row>
    <x:row r="168">
      <x:c r="A168" t="str">
        <x:v>CUR_AGRO_SEVILLA</x:v>
      </x:c>
      <x:c r="B168" t="str">
        <x:v>SEVILLA</x:v>
      </x:c>
      <x:c r="C168" t="str">
        <x:v>Grado/Bachelor</x:v>
      </x:c>
      <x:c r="D168" t="str">
        <x:v>Programa completo</x:v>
      </x:c>
      <x:c r="E168" t="str">
        <x:v>INTEGRAR CON BANDERA</x:v>
      </x:c>
      <x:c r="F168" t="str">
        <x:v>APTA PARA BASE MAESTRA</x:v>
      </x:c>
      <x:c r="G168" t="str">
        <x:v>Sí</x:v>
      </x:c>
      <x:c r="H168" t="str">
        <x:v>Sí</x:v>
      </x:c>
      <x:c r="I168" t="str">
        <x:v>No</x:v>
      </x:c>
      <x:c r="J168" t="str">
        <x:v>No</x:v>
      </x:c>
      <x:c r="K168" t="str">
        <x:v>No</x:v>
      </x:c>
      <x:c r="L168" t="str">
        <x:v>US_GRADO_EN_INGENIER_A_AGR_COLA_MENCI_N_EX_ASIG028</x:v>
      </x:c>
      <x:c r="M168" t="str">
        <x:v>US_GRADO_EN_INGENIER_A_AGR_COLA_MENCI_N_EX</x:v>
      </x:c>
      <x:c r="N168" t="str">
        <x:v>NR</x:v>
      </x:c>
      <x:c r="O168" t="str">
        <x:v>Electrificación y Construcciones Agropecuarias</x:v>
      </x:c>
      <x:c r="P168" t="str">
        <x:v>Electrificación y Construcciones Agropecuarias</x:v>
      </x:c>
      <x:c r="Q168" t="str">
        <x:v>US_GRADO_EN_INGENIER_A_AGR_COLA_MENCI_N_EX_P07</x:v>
      </x:c>
      <x:c r="R168" t="n">
        <x:v>4</x:v>
      </x:c>
      <x:c r="S168" t="str">
        <x:v>7.º semestre</x:v>
      </x:c>
      <x:c r="T168" t="str">
        <x:v>7.º semestre</x:v>
      </x:c>
      <x:c r="U168" t="n">
        <x:v>6</x:v>
      </x:c>
      <x:c r="V168" t="str">
        <x:v>ECTS</x:v>
      </x:c>
      <x:c r="W168" t="str">
        <x:v>Obligatoria</x:v>
      </x:c>
      <x:c r="X168" t="str">
        <x:v>Sí</x:v>
      </x:c>
      <x:c r="Y168" t="str">
        <x:v>No</x:v>
      </x:c>
      <x:c r="Z168" t="str">
        <x:v>NR</x:v>
      </x:c>
      <x:c r="AA168" t="str">
        <x:v>NR</x:v>
      </x:c>
      <x:c r="AB168" t="str">
        <x:v>NR</x:v>
      </x:c>
      <x:c r="AC168" t="str">
        <x:v>NR</x:v>
      </x:c>
      <x:c r="AD168" t="str">
        <x:v>NR</x:v>
      </x:c>
      <x:c r="AE168" t="str">
        <x:v>NR</x:v>
      </x:c>
      <x:c r="AF168" t="str">
        <x:v>NR</x:v>
      </x:c>
      <x:c r="AG168" t="str">
        <x:v>NR</x:v>
      </x:c>
      <x:c r="AH168" t="str">
        <x:v>NR</x:v>
      </x:c>
      <x:c r="AI168"/>
      <x:c r="AJ168"/>
      <x:c r="AK168"/>
      <x:c r="AL168"/>
      <x:c r="AM168"/>
      <x:c r="AN168" t="str">
        <x:v>US_GRADO_EN_INGENIER_A_AGR_COLA_MENCI_N_EX_F001</x:v>
      </x:c>
      <x:c r="AO168" t="str">
        <x:v>NR</x:v>
      </x:c>
      <x:c r="AP168" t="str">
        <x:v>Plan vigente 2026-27</x:v>
      </x:c>
      <x:c r="AQ168" t="str">
        <x:v>Revisado</x:v>
      </x:c>
      <x:c r="AR168"/>
      <x:c r="AS168" s="26" t="str">
        <x:v>Electrotecnia y electrónica</x:v>
      </x:c>
      <x:c r="AT168" s="26" t="str">
        <x:v>ES</x:v>
      </x:c>
      <x:c r="AU168" s="26" t="str">
        <x:v>A04</x:v>
      </x:c>
      <x:c r="AV168" s="26" t="str">
        <x:v>Ciencias de Ingeniería</x:v>
      </x:c>
      <x:c r="AW168" s="26" t="str">
        <x:v>S12</x:v>
      </x:c>
      <x:c r="AX168" s="26" t="str">
        <x:v>Electricidad</x:v>
      </x:c>
      <x:c r="AY168" s="26" t="str">
        <x:v>F0407</x:v>
      </x:c>
      <x:c r="AZ168" s="26" t="str">
        <x:v>Electrotecnia y electrónica</x:v>
      </x:c>
      <x:c r="BA168" s="26" t="str"/>
      <x:c r="BB168" s="26" t="str"/>
      <x:c r="BC168" s="26" t="str"/>
      <x:c r="BD168" s="26" t="str"/>
      <x:c r="BE168" s="26" t="str"/>
      <x:c r="BF168" s="26" t="str"/>
      <x:c r="BG168" s="26" t="str">
        <x:v>Único</x:v>
      </x:c>
      <x:c r="BH168" s="26" t="str">
        <x:v>N1</x:v>
      </x:c>
      <x:c r="BI168" s="26" t="str">
        <x:v>Familia fundamental sin evidencia de nivel avanzado</x:v>
      </x:c>
      <x:c r="BJ168" s="26" t="str">
        <x:v>TE01</x:v>
      </x:c>
      <x:c r="BK168" s="26" t="str">
        <x:v>NR</x:v>
      </x:c>
      <x:c r="BL168" s="26" t="str">
        <x:v>NR</x:v>
      </x:c>
      <x:c r="BM168" s="26" t="n">
        <x:v>7</x:v>
      </x:c>
      <x:c r="BN168" s="35" t="n">
        <x:v>81.25</x:v>
      </x:c>
      <x:c r="BO168" s="26" t="str">
        <x:v>E4_Integracion_Especializacion</x:v>
      </x:c>
      <x:c r="BP168" s="26" t="str">
        <x:v>Programa completo</x:v>
      </x:c>
      <x:c r="BQ168" s="26" t="str">
        <x:v>Título+contexto</x:v>
      </x:c>
      <x:c r="BR168" s="26" t="str">
        <x:v>Media</x:v>
      </x:c>
      <x:c r="BS168" s="26" t="str">
        <x:v>No</x:v>
      </x:c>
      <x:c r="BT168" s="26" t="str"/>
      <x:c r="BU168" s="26" t="str">
        <x:v>Propuesta consistente con reglas v1.0.</x:v>
      </x:c>
      <x:c r="BV168" s="26" t="str">
        <x:v>PROPUESTO</x:v>
      </x:c>
      <x:c r="BW168" s="26" t="str">
        <x:v>AGRO-NORM-v1.0</x:v>
      </x:c>
      <x:c r="BX168" s="26" t="str">
        <x:v>2026-08-26</x:v>
      </x:c>
      <x:c r="BY168" s="26" t="str">
        <x:v>APROBADO</x:v>
      </x:c>
      <x:c r="BZ168" s="26" t="str"/>
      <x:c r="CA168" s="26" t="str">
        <x:v>Propuesta consistente con reglas v1.0.</x:v>
      </x:c>
      <x:c r="CB168" s="26" t="str">
        <x:v>APROBADO</x:v>
      </x:c>
    </x:row>
    <x:row r="169">
      <x:c r="A169" t="str">
        <x:v>CUR_AGRO_SEVILLA</x:v>
      </x:c>
      <x:c r="B169" t="str">
        <x:v>SEVILLA</x:v>
      </x:c>
      <x:c r="C169" t="str">
        <x:v>Grado/Bachelor</x:v>
      </x:c>
      <x:c r="D169" t="str">
        <x:v>Programa completo</x:v>
      </x:c>
      <x:c r="E169" t="str">
        <x:v>INTEGRAR CON BANDERA</x:v>
      </x:c>
      <x:c r="F169" t="str">
        <x:v>APTA PARA BASE MAESTRA</x:v>
      </x:c>
      <x:c r="G169" t="str">
        <x:v>Sí</x:v>
      </x:c>
      <x:c r="H169" t="str">
        <x:v>Sí</x:v>
      </x:c>
      <x:c r="I169" t="str">
        <x:v>No</x:v>
      </x:c>
      <x:c r="J169" t="str">
        <x:v>No</x:v>
      </x:c>
      <x:c r="K169" t="str">
        <x:v>No</x:v>
      </x:c>
      <x:c r="L169" t="str">
        <x:v>US_GRADO_EN_INGENIER_A_AGR_COLA_MENCI_N_EX_ASIG029</x:v>
      </x:c>
      <x:c r="M169" t="str">
        <x:v>US_GRADO_EN_INGENIER_A_AGR_COLA_MENCI_N_EX</x:v>
      </x:c>
      <x:c r="N169" t="str">
        <x:v>NR</x:v>
      </x:c>
      <x:c r="O169" t="str">
        <x:v>Mejora Vegetal</x:v>
      </x:c>
      <x:c r="P169" t="str">
        <x:v>Mejora Vegetal</x:v>
      </x:c>
      <x:c r="Q169" t="str">
        <x:v>US_GRADO_EN_INGENIER_A_AGR_COLA_MENCI_N_EX_P07</x:v>
      </x:c>
      <x:c r="R169" t="n">
        <x:v>4</x:v>
      </x:c>
      <x:c r="S169" t="str">
        <x:v>7.º semestre</x:v>
      </x:c>
      <x:c r="T169" t="str">
        <x:v>7.º semestre</x:v>
      </x:c>
      <x:c r="U169" t="n">
        <x:v>6</x:v>
      </x:c>
      <x:c r="V169" t="str">
        <x:v>ECTS</x:v>
      </x:c>
      <x:c r="W169" t="str">
        <x:v>Obligatoria</x:v>
      </x:c>
      <x:c r="X169" t="str">
        <x:v>Sí</x:v>
      </x:c>
      <x:c r="Y169" t="str">
        <x:v>No</x:v>
      </x:c>
      <x:c r="Z169" t="str">
        <x:v>NR</x:v>
      </x:c>
      <x:c r="AA169" t="str">
        <x:v>NR</x:v>
      </x:c>
      <x:c r="AB169" t="str">
        <x:v>NR</x:v>
      </x:c>
      <x:c r="AC169" t="str">
        <x:v>NR</x:v>
      </x:c>
      <x:c r="AD169" t="str">
        <x:v>NR</x:v>
      </x:c>
      <x:c r="AE169" t="str">
        <x:v>NR</x:v>
      </x:c>
      <x:c r="AF169" t="str">
        <x:v>NR</x:v>
      </x:c>
      <x:c r="AG169" t="str">
        <x:v>NR</x:v>
      </x:c>
      <x:c r="AH169" t="str">
        <x:v>NR</x:v>
      </x:c>
      <x:c r="AI169"/>
      <x:c r="AJ169"/>
      <x:c r="AK169"/>
      <x:c r="AL169"/>
      <x:c r="AM169"/>
      <x:c r="AN169" t="str">
        <x:v>US_GRADO_EN_INGENIER_A_AGR_COLA_MENCI_N_EX_F001</x:v>
      </x:c>
      <x:c r="AO169" t="str">
        <x:v>NR</x:v>
      </x:c>
      <x:c r="AP169" t="str">
        <x:v>Plan vigente 2026-27</x:v>
      </x:c>
      <x:c r="AQ169" t="str">
        <x:v>Revisado</x:v>
      </x:c>
      <x:c r="AR169"/>
      <x:c r="AS169" s="26" t="str">
        <x:v>Producción vegetal y fitotecnia</x:v>
      </x:c>
      <x:c r="AT169" s="26" t="str">
        <x:v>ES</x:v>
      </x:c>
      <x:c r="AU169" s="26" t="str">
        <x:v>A10</x:v>
      </x:c>
      <x:c r="AV169" s="26" t="str">
        <x:v>Producción Agropecuaria, Materias Primas y Territorio</x:v>
      </x:c>
      <x:c r="AW169" s="26" t="str">
        <x:v>S31</x:v>
      </x:c>
      <x:c r="AX169" s="26" t="str">
        <x:v>Producción vegetal</x:v>
      </x:c>
      <x:c r="AY169" s="26" t="str">
        <x:v>F1001</x:v>
      </x:c>
      <x:c r="AZ169" s="26" t="str">
        <x:v>Producción vegetal y fitotecnia</x:v>
      </x:c>
      <x:c r="BA169" s="26" t="str"/>
      <x:c r="BB169" s="26" t="str"/>
      <x:c r="BC169" s="26" t="str"/>
      <x:c r="BD169" s="26" t="str"/>
      <x:c r="BE169" s="26" t="str"/>
      <x:c r="BF169" s="26" t="str"/>
      <x:c r="BG169" s="26" t="str">
        <x:v>Único</x:v>
      </x:c>
      <x:c r="BH169" s="26" t="str">
        <x:v>N2</x:v>
      </x:c>
      <x:c r="BI169" s="26" t="str">
        <x:v>Familia aplicada/profesional; sin señal suficiente para N3/N4</x:v>
      </x:c>
      <x:c r="BJ169" s="26" t="str">
        <x:v>TE01</x:v>
      </x:c>
      <x:c r="BK169" s="26" t="str">
        <x:v>NR</x:v>
      </x:c>
      <x:c r="BL169" s="26" t="str">
        <x:v>NR</x:v>
      </x:c>
      <x:c r="BM169" s="26" t="n">
        <x:v>7</x:v>
      </x:c>
      <x:c r="BN169" s="35" t="n">
        <x:v>81.25</x:v>
      </x:c>
      <x:c r="BO169" s="26" t="str">
        <x:v>E4_Integracion_Especializacion</x:v>
      </x:c>
      <x:c r="BP169" s="26" t="str">
        <x:v>Programa completo</x:v>
      </x:c>
      <x:c r="BQ169" s="26" t="str">
        <x:v>Título+contexto</x:v>
      </x:c>
      <x:c r="BR169" s="26" t="str">
        <x:v>Media</x:v>
      </x:c>
      <x:c r="BS169" s="26" t="str">
        <x:v>No</x:v>
      </x:c>
      <x:c r="BT169" s="26" t="str"/>
      <x:c r="BU169" s="26" t="str">
        <x:v>Propuesta consistente con reglas v1.0.</x:v>
      </x:c>
      <x:c r="BV169" s="26" t="str">
        <x:v>PROPUESTO</x:v>
      </x:c>
      <x:c r="BW169" s="26" t="str">
        <x:v>AGRO-NORM-v1.0</x:v>
      </x:c>
      <x:c r="BX169" s="26" t="str">
        <x:v>2026-08-26</x:v>
      </x:c>
      <x:c r="BY169" s="26" t="str">
        <x:v>APROBADO</x:v>
      </x:c>
      <x:c r="BZ169" s="26" t="str"/>
      <x:c r="CA169" s="26" t="str">
        <x:v>Propuesta consistente con reglas v1.0.</x:v>
      </x:c>
      <x:c r="CB169" s="26" t="str">
        <x:v>APROBADO</x:v>
      </x:c>
    </x:row>
    <x:row r="170">
      <x:c r="A170" t="str">
        <x:v>CUR_AGRO_SEVILLA</x:v>
      </x:c>
      <x:c r="B170" t="str">
        <x:v>SEVILLA</x:v>
      </x:c>
      <x:c r="C170" t="str">
        <x:v>Grado/Bachelor</x:v>
      </x:c>
      <x:c r="D170" t="str">
        <x:v>Programa completo</x:v>
      </x:c>
      <x:c r="E170" t="str">
        <x:v>INTEGRAR CON BANDERA</x:v>
      </x:c>
      <x:c r="F170" t="str">
        <x:v>APTA PARA BASE MAESTRA</x:v>
      </x:c>
      <x:c r="G170" t="str">
        <x:v>Sí</x:v>
      </x:c>
      <x:c r="H170" t="str">
        <x:v>Sí</x:v>
      </x:c>
      <x:c r="I170" t="str">
        <x:v>No</x:v>
      </x:c>
      <x:c r="J170" t="str">
        <x:v>No</x:v>
      </x:c>
      <x:c r="K170" t="str">
        <x:v>No</x:v>
      </x:c>
      <x:c r="L170" t="str">
        <x:v>US_GRADO_EN_INGENIER_A_AGR_COLA_MENCI_N_EX_ASIG030</x:v>
      </x:c>
      <x:c r="M170" t="str">
        <x:v>US_GRADO_EN_INGENIER_A_AGR_COLA_MENCI_N_EX</x:v>
      </x:c>
      <x:c r="N170" t="str">
        <x:v>NR</x:v>
      </x:c>
      <x:c r="O170" t="str">
        <x:v>Proyectos</x:v>
      </x:c>
      <x:c r="P170" t="str">
        <x:v>Proyectos</x:v>
      </x:c>
      <x:c r="Q170" t="str">
        <x:v>US_GRADO_EN_INGENIER_A_AGR_COLA_MENCI_N_EX_P07</x:v>
      </x:c>
      <x:c r="R170" t="n">
        <x:v>4</x:v>
      </x:c>
      <x:c r="S170" t="str">
        <x:v>7.º semestre</x:v>
      </x:c>
      <x:c r="T170" t="str">
        <x:v>7.º semestre</x:v>
      </x:c>
      <x:c r="U170" t="n">
        <x:v>6</x:v>
      </x:c>
      <x:c r="V170" t="str">
        <x:v>ECTS</x:v>
      </x:c>
      <x:c r="W170" t="str">
        <x:v>Obligatoria</x:v>
      </x:c>
      <x:c r="X170" t="str">
        <x:v>Sí</x:v>
      </x:c>
      <x:c r="Y170" t="str">
        <x:v>No</x:v>
      </x:c>
      <x:c r="Z170" t="str">
        <x:v>NR</x:v>
      </x:c>
      <x:c r="AA170" t="str">
        <x:v>NR</x:v>
      </x:c>
      <x:c r="AB170" t="str">
        <x:v>NR</x:v>
      </x:c>
      <x:c r="AC170" t="str">
        <x:v>NR</x:v>
      </x:c>
      <x:c r="AD170" t="str">
        <x:v>NR</x:v>
      </x:c>
      <x:c r="AE170" t="str">
        <x:v>NR</x:v>
      </x:c>
      <x:c r="AF170" t="str">
        <x:v>NR</x:v>
      </x:c>
      <x:c r="AG170" t="str">
        <x:v>NR</x:v>
      </x:c>
      <x:c r="AH170" t="str">
        <x:v>NR</x:v>
      </x:c>
      <x:c r="AI170"/>
      <x:c r="AJ170"/>
      <x:c r="AK170"/>
      <x:c r="AL170"/>
      <x:c r="AM170"/>
      <x:c r="AN170" t="str">
        <x:v>US_GRADO_EN_INGENIER_A_AGR_COLA_MENCI_N_EX_F001</x:v>
      </x:c>
      <x:c r="AO170" t="str">
        <x:v>NR</x:v>
      </x:c>
      <x:c r="AP170" t="str">
        <x:v>Plan vigente 2026-27</x:v>
      </x:c>
      <x:c r="AQ170" t="str">
        <x:v>Revisado</x:v>
      </x:c>
      <x:c r="AR170"/>
      <x:c r="AS170" s="26" t="str">
        <x:v>Proyecto de ingeniería / oficina técnica</x:v>
      </x:c>
      <x:c r="AT170" s="26" t="str">
        <x:v>ES</x:v>
      </x:c>
      <x:c r="AU170" s="26" t="str">
        <x:v>A15</x:v>
      </x:c>
      <x:c r="AV170" s="26" t="str">
        <x:v>Integración Profesional, Proyectos, Prácticas y Titulación</x:v>
      </x:c>
      <x:c r="AW170" s="26" t="str">
        <x:v>S48</x:v>
      </x:c>
      <x:c r="AX170" s="26" t="str">
        <x:v>Integración</x:v>
      </x:c>
      <x:c r="AY170" s="26" t="str">
        <x:v>F1501</x:v>
      </x:c>
      <x:c r="AZ170" s="26" t="str">
        <x:v>Proyecto de ingeniería / oficina técnica</x:v>
      </x:c>
      <x:c r="BA170" s="26" t="str"/>
      <x:c r="BB170" s="26" t="str"/>
      <x:c r="BC170" s="26" t="str"/>
      <x:c r="BD170" s="26" t="str"/>
      <x:c r="BE170" s="26" t="str"/>
      <x:c r="BF170" s="26" t="str"/>
      <x:c r="BG170" s="26" t="str">
        <x:v>Único</x:v>
      </x:c>
      <x:c r="BH170" s="26" t="str">
        <x:v>NR</x:v>
      </x:c>
      <x:c r="BI170" s="26" t="str">
        <x:v>Evidencia insuficiente</x:v>
      </x:c>
      <x:c r="BJ170" s="26" t="str">
        <x:v>TE05</x:v>
      </x:c>
      <x:c r="BK170" s="26" t="str">
        <x:v>NR</x:v>
      </x:c>
      <x:c r="BL170" s="26" t="str">
        <x:v>NR</x:v>
      </x:c>
      <x:c r="BM170" s="26" t="n">
        <x:v>7</x:v>
      </x:c>
      <x:c r="BN170" s="35" t="n">
        <x:v>81.25</x:v>
      </x:c>
      <x:c r="BO170" s="26" t="str">
        <x:v>E4_Integracion_Especializacion</x:v>
      </x:c>
      <x:c r="BP170" s="26" t="str">
        <x:v>Programa completo</x:v>
      </x:c>
      <x:c r="BQ170" s="26" t="str">
        <x:v>Título solo</x:v>
      </x:c>
      <x:c r="BR170" s="26" t="str">
        <x:v>Media</x:v>
      </x:c>
      <x:c r="BS170" s="26" t="str">
        <x:v>Sí</x:v>
      </x:c>
      <x:c r="BT170" s="26" t="str">
        <x:v>Ambigüedad entre familias candidatas o evidencia débil.</x:v>
      </x:c>
      <x:c r="BU170" s="26" t="str">
        <x:v>Clasificación resuelta en auditoría maestra usando título completo, contexto curricular y fronteras del diccionario v1.0.</x:v>
      </x:c>
      <x:c r="BV170" s="26" t="str">
        <x:v>REVISAR</x:v>
      </x:c>
      <x:c r="BW170" s="26" t="str">
        <x:v>AGRO-NORM-v1.0</x:v>
      </x:c>
      <x:c r="BX170" s="26" t="str">
        <x:v>2026-08-26</x:v>
      </x:c>
      <x:c r="BY170" s="26" t="str">
        <x:v>APROBADO</x:v>
      </x:c>
      <x:c r="BZ170" s="26" t="str"/>
      <x:c r="CA170" s="26" t="str">
        <x:v>Clasificación resuelta en auditoría maestra usando título completo, contexto curricular y fronteras del diccionario v1.0.</x:v>
      </x:c>
      <x:c r="CB170" s="26" t="str">
        <x:v>APROBADO</x:v>
      </x:c>
    </x:row>
    <x:row r="171">
      <x:c r="A171" t="str">
        <x:v>CUR_AGRO_SEVILLA</x:v>
      </x:c>
      <x:c r="B171" t="str">
        <x:v>SEVILLA</x:v>
      </x:c>
      <x:c r="C171" t="str">
        <x:v>Grado/Bachelor</x:v>
      </x:c>
      <x:c r="D171" t="str">
        <x:v>Programa completo</x:v>
      </x:c>
      <x:c r="E171" t="str">
        <x:v>INTEGRAR CON BANDERA</x:v>
      </x:c>
      <x:c r="F171" t="str">
        <x:v>APTA PARA BASE MAESTRA</x:v>
      </x:c>
      <x:c r="G171" t="str">
        <x:v>Sí</x:v>
      </x:c>
      <x:c r="H171" t="str">
        <x:v>Sí</x:v>
      </x:c>
      <x:c r="I171" t="str">
        <x:v>No</x:v>
      </x:c>
      <x:c r="J171" t="str">
        <x:v>No</x:v>
      </x:c>
      <x:c r="K171" t="str">
        <x:v>No</x:v>
      </x:c>
      <x:c r="L171" t="str">
        <x:v>US_GRADO_EN_INGENIER_A_AGR_COLA_MENCI_N_EX_ASIG031</x:v>
      </x:c>
      <x:c r="M171" t="str">
        <x:v>US_GRADO_EN_INGENIER_A_AGR_COLA_MENCI_N_EX</x:v>
      </x:c>
      <x:c r="N171" t="str">
        <x:v>NR</x:v>
      </x:c>
      <x:c r="O171" t="str">
        <x:v>Ganadería Ecológica</x:v>
      </x:c>
      <x:c r="P171" t="str">
        <x:v>Ganadería Ecológica</x:v>
      </x:c>
      <x:c r="Q171" t="str">
        <x:v>US_GRADO_EN_INGENIER_A_AGR_COLA_MENCI_N_EX_P08</x:v>
      </x:c>
      <x:c r="R171" t="n">
        <x:v>4</x:v>
      </x:c>
      <x:c r="S171" t="str">
        <x:v>8.º semestre</x:v>
      </x:c>
      <x:c r="T171" t="str">
        <x:v>8.º semestre</x:v>
      </x:c>
      <x:c r="U171" t="n">
        <x:v>6</x:v>
      </x:c>
      <x:c r="V171" t="str">
        <x:v>ECTS</x:v>
      </x:c>
      <x:c r="W171" t="str">
        <x:v>Optativa</x:v>
      </x:c>
      <x:c r="X171" t="str">
        <x:v>No</x:v>
      </x:c>
      <x:c r="Y171" t="str">
        <x:v>Sí</x:v>
      </x:c>
      <x:c r="Z171" t="str">
        <x:v>NR</x:v>
      </x:c>
      <x:c r="AA171" t="str">
        <x:v>NR</x:v>
      </x:c>
      <x:c r="AB171" t="str">
        <x:v>NR</x:v>
      </x:c>
      <x:c r="AC171" t="str">
        <x:v>NR</x:v>
      </x:c>
      <x:c r="AD171" t="str">
        <x:v>NR</x:v>
      </x:c>
      <x:c r="AE171" t="str">
        <x:v>NR</x:v>
      </x:c>
      <x:c r="AF171" t="str">
        <x:v>NR</x:v>
      </x:c>
      <x:c r="AG171" t="str">
        <x:v>NR</x:v>
      </x:c>
      <x:c r="AH171" t="str">
        <x:v>NR</x:v>
      </x:c>
      <x:c r="AI171"/>
      <x:c r="AJ171"/>
      <x:c r="AK171"/>
      <x:c r="AL171"/>
      <x:c r="AM171"/>
      <x:c r="AN171" t="str">
        <x:v>US_GRADO_EN_INGENIER_A_AGR_COLA_MENCI_N_EX_F001</x:v>
      </x:c>
      <x:c r="AO171" t="str">
        <x:v>NR</x:v>
      </x:c>
      <x:c r="AP171" t="str">
        <x:v>Plan vigente 2026-27</x:v>
      </x:c>
      <x:c r="AQ171" t="str">
        <x:v>Revisado</x:v>
      </x:c>
      <x:c r="AR171"/>
      <x:c r="AS171" s="26" t="str">
        <x:v>Producción animal y zootecnia</x:v>
      </x:c>
      <x:c r="AT171" s="26" t="str">
        <x:v>ES</x:v>
      </x:c>
      <x:c r="AU171" s="26" t="str">
        <x:v>A10</x:v>
      </x:c>
      <x:c r="AV171" s="26" t="str">
        <x:v>Producción Agropecuaria, Materias Primas y Territorio</x:v>
      </x:c>
      <x:c r="AW171" s="26" t="str">
        <x:v>S32</x:v>
      </x:c>
      <x:c r="AX171" s="26" t="str">
        <x:v>Producción animal</x:v>
      </x:c>
      <x:c r="AY171" s="26" t="str">
        <x:v>F1002</x:v>
      </x:c>
      <x:c r="AZ171" s="26" t="str">
        <x:v>Producción animal y zootecnia</x:v>
      </x:c>
      <x:c r="BA171" s="26" t="str"/>
      <x:c r="BB171" s="26" t="str"/>
      <x:c r="BC171" s="26" t="str"/>
      <x:c r="BD171" s="26" t="str"/>
      <x:c r="BE171" s="26" t="str"/>
      <x:c r="BF171" s="26" t="str"/>
      <x:c r="BG171" s="26" t="str">
        <x:v>Único</x:v>
      </x:c>
      <x:c r="BH171" s="26" t="str">
        <x:v>N2</x:v>
      </x:c>
      <x:c r="BI171" s="26" t="str">
        <x:v>Familia aplicada/profesional; sin señal suficiente para N3/N4</x:v>
      </x:c>
      <x:c r="BJ171" s="26" t="str">
        <x:v>TE01</x:v>
      </x:c>
      <x:c r="BK171" s="26" t="str">
        <x:v>NR</x:v>
      </x:c>
      <x:c r="BL171" s="26" t="str">
        <x:v>NR</x:v>
      </x:c>
      <x:c r="BM171" s="26" t="n">
        <x:v>8</x:v>
      </x:c>
      <x:c r="BN171" s="35" t="n">
        <x:v>93.75</x:v>
      </x:c>
      <x:c r="BO171" s="26" t="str">
        <x:v>E4_Integracion_Especializacion</x:v>
      </x:c>
      <x:c r="BP171" s="26" t="str">
        <x:v>Programa completo</x:v>
      </x:c>
      <x:c r="BQ171" s="26" t="str">
        <x:v>Título+contexto</x:v>
      </x:c>
      <x:c r="BR171" s="26" t="str">
        <x:v>Media</x:v>
      </x:c>
      <x:c r="BS171" s="26" t="str">
        <x:v>No</x:v>
      </x:c>
      <x:c r="BT171" s="26" t="str"/>
      <x:c r="BU171" s="26" t="str">
        <x:v>Propuesta consistente con reglas v1.0.</x:v>
      </x:c>
      <x:c r="BV171" s="26" t="str">
        <x:v>PROPUESTO</x:v>
      </x:c>
      <x:c r="BW171" s="26" t="str">
        <x:v>AGRO-NORM-v1.0</x:v>
      </x:c>
      <x:c r="BX171" s="26" t="str">
        <x:v>2026-08-26</x:v>
      </x:c>
      <x:c r="BY171" s="26" t="str">
        <x:v>APROBADO</x:v>
      </x:c>
      <x:c r="BZ171" s="26" t="str"/>
      <x:c r="CA171" s="26" t="str">
        <x:v>Propuesta consistente con reglas v1.0.</x:v>
      </x:c>
      <x:c r="CB171" s="26" t="str">
        <x:v>APROBADO</x:v>
      </x:c>
    </x:row>
    <x:row r="172">
      <x:c r="A172" t="str">
        <x:v>CUR_AGRO_SEVILLA</x:v>
      </x:c>
      <x:c r="B172" t="str">
        <x:v>SEVILLA</x:v>
      </x:c>
      <x:c r="C172" t="str">
        <x:v>Grado/Bachelor</x:v>
      </x:c>
      <x:c r="D172" t="str">
        <x:v>Programa completo</x:v>
      </x:c>
      <x:c r="E172" t="str">
        <x:v>INTEGRAR CON BANDERA</x:v>
      </x:c>
      <x:c r="F172" t="str">
        <x:v>APTA PARA BASE MAESTRA</x:v>
      </x:c>
      <x:c r="G172" t="str">
        <x:v>Sí</x:v>
      </x:c>
      <x:c r="H172" t="str">
        <x:v>Sí</x:v>
      </x:c>
      <x:c r="I172" t="str">
        <x:v>No</x:v>
      </x:c>
      <x:c r="J172" t="str">
        <x:v>No</x:v>
      </x:c>
      <x:c r="K172" t="str">
        <x:v>No</x:v>
      </x:c>
      <x:c r="L172" t="str">
        <x:v>US_GRADO_EN_INGENIER_A_AGR_COLA_MENCI_N_EX_ASIG032</x:v>
      </x:c>
      <x:c r="M172" t="str">
        <x:v>US_GRADO_EN_INGENIER_A_AGR_COLA_MENCI_N_EX</x:v>
      </x:c>
      <x:c r="N172" t="str">
        <x:v>NR</x:v>
      </x:c>
      <x:c r="O172" t="str">
        <x:v>Pastos y Forrajes</x:v>
      </x:c>
      <x:c r="P172" t="str">
        <x:v>Pastos y Forrajes</x:v>
      </x:c>
      <x:c r="Q172" t="str">
        <x:v>US_GRADO_EN_INGENIER_A_AGR_COLA_MENCI_N_EX_P08</x:v>
      </x:c>
      <x:c r="R172" t="n">
        <x:v>4</x:v>
      </x:c>
      <x:c r="S172" t="str">
        <x:v>8.º semestre</x:v>
      </x:c>
      <x:c r="T172" t="str">
        <x:v>8.º semestre</x:v>
      </x:c>
      <x:c r="U172" t="n">
        <x:v>6</x:v>
      </x:c>
      <x:c r="V172" t="str">
        <x:v>ECTS</x:v>
      </x:c>
      <x:c r="W172" t="str">
        <x:v>Optativa</x:v>
      </x:c>
      <x:c r="X172" t="str">
        <x:v>No</x:v>
      </x:c>
      <x:c r="Y172" t="str">
        <x:v>Sí</x:v>
      </x:c>
      <x:c r="Z172" t="str">
        <x:v>NR</x:v>
      </x:c>
      <x:c r="AA172" t="str">
        <x:v>NR</x:v>
      </x:c>
      <x:c r="AB172" t="str">
        <x:v>NR</x:v>
      </x:c>
      <x:c r="AC172" t="str">
        <x:v>NR</x:v>
      </x:c>
      <x:c r="AD172" t="str">
        <x:v>NR</x:v>
      </x:c>
      <x:c r="AE172" t="str">
        <x:v>NR</x:v>
      </x:c>
      <x:c r="AF172" t="str">
        <x:v>NR</x:v>
      </x:c>
      <x:c r="AG172" t="str">
        <x:v>NR</x:v>
      </x:c>
      <x:c r="AH172" t="str">
        <x:v>NR</x:v>
      </x:c>
      <x:c r="AI172"/>
      <x:c r="AJ172"/>
      <x:c r="AK172"/>
      <x:c r="AL172"/>
      <x:c r="AM172"/>
      <x:c r="AN172" t="str">
        <x:v>US_GRADO_EN_INGENIER_A_AGR_COLA_MENCI_N_EX_F001</x:v>
      </x:c>
      <x:c r="AO172" t="str">
        <x:v>NR</x:v>
      </x:c>
      <x:c r="AP172" t="str">
        <x:v>Plan vigente 2026-27</x:v>
      </x:c>
      <x:c r="AQ172" t="str">
        <x:v>Revisado</x:v>
      </x:c>
      <x:c r="AR172"/>
      <x:c r="AS172" s="26" t="str">
        <x:v>Producción animal y zootecnia</x:v>
      </x:c>
      <x:c r="AT172" s="26" t="str">
        <x:v>ES</x:v>
      </x:c>
      <x:c r="AU172" s="26" t="str">
        <x:v>A10</x:v>
      </x:c>
      <x:c r="AV172" s="26" t="str">
        <x:v>Producción Agropecuaria, Materias Primas y Territorio</x:v>
      </x:c>
      <x:c r="AW172" s="26" t="str">
        <x:v>S32</x:v>
      </x:c>
      <x:c r="AX172" s="26" t="str">
        <x:v>Producción animal</x:v>
      </x:c>
      <x:c r="AY172" s="26" t="str">
        <x:v>F1002</x:v>
      </x:c>
      <x:c r="AZ172" s="26" t="str">
        <x:v>Producción animal y zootecnia</x:v>
      </x:c>
      <x:c r="BA172" s="26" t="str"/>
      <x:c r="BB172" s="26" t="str"/>
      <x:c r="BC172" s="26" t="str"/>
      <x:c r="BD172" s="26" t="str"/>
      <x:c r="BE172" s="26" t="str"/>
      <x:c r="BF172" s="26" t="str"/>
      <x:c r="BG172" s="26" t="str">
        <x:v>Único</x:v>
      </x:c>
      <x:c r="BH172" s="26" t="str">
        <x:v>N2</x:v>
      </x:c>
      <x:c r="BI172" s="26" t="str">
        <x:v>Familia aplicada/profesional; sin señal suficiente para N3/N4</x:v>
      </x:c>
      <x:c r="BJ172" s="26" t="str">
        <x:v>TE01</x:v>
      </x:c>
      <x:c r="BK172" s="26" t="str">
        <x:v>NR</x:v>
      </x:c>
      <x:c r="BL172" s="26" t="str">
        <x:v>NR</x:v>
      </x:c>
      <x:c r="BM172" s="26" t="n">
        <x:v>8</x:v>
      </x:c>
      <x:c r="BN172" s="35" t="n">
        <x:v>93.75</x:v>
      </x:c>
      <x:c r="BO172" s="26" t="str">
        <x:v>E4_Integracion_Especializacion</x:v>
      </x:c>
      <x:c r="BP172" s="26" t="str">
        <x:v>Programa completo</x:v>
      </x:c>
      <x:c r="BQ172" s="26" t="str">
        <x:v>Título+contexto</x:v>
      </x:c>
      <x:c r="BR172" s="26" t="str">
        <x:v>Media</x:v>
      </x:c>
      <x:c r="BS172" s="26" t="str">
        <x:v>No</x:v>
      </x:c>
      <x:c r="BT172" s="26" t="str"/>
      <x:c r="BU172" s="26" t="str">
        <x:v>Propuesta consistente con reglas v1.0.</x:v>
      </x:c>
      <x:c r="BV172" s="26" t="str">
        <x:v>PROPUESTO</x:v>
      </x:c>
      <x:c r="BW172" s="26" t="str">
        <x:v>AGRO-NORM-v1.0</x:v>
      </x:c>
      <x:c r="BX172" s="26" t="str">
        <x:v>2026-08-26</x:v>
      </x:c>
      <x:c r="BY172" s="26" t="str">
        <x:v>APROBADO</x:v>
      </x:c>
      <x:c r="BZ172" s="26" t="str"/>
      <x:c r="CA172" s="26" t="str">
        <x:v>Propuesta consistente con reglas v1.0.</x:v>
      </x:c>
      <x:c r="CB172" s="26" t="str">
        <x:v>APROBADO</x:v>
      </x:c>
    </x:row>
    <x:row r="173">
      <x:c r="A173" t="str">
        <x:v>CUR_AGRO_SEVILLA</x:v>
      </x:c>
      <x:c r="B173" t="str">
        <x:v>SEVILLA</x:v>
      </x:c>
      <x:c r="C173" t="str">
        <x:v>Grado/Bachelor</x:v>
      </x:c>
      <x:c r="D173" t="str">
        <x:v>Programa completo</x:v>
      </x:c>
      <x:c r="E173" t="str">
        <x:v>INTEGRAR CON BANDERA</x:v>
      </x:c>
      <x:c r="F173" t="str">
        <x:v>APTA PARA BASE MAESTRA</x:v>
      </x:c>
      <x:c r="G173" t="str">
        <x:v>Sí</x:v>
      </x:c>
      <x:c r="H173" t="str">
        <x:v>Sí</x:v>
      </x:c>
      <x:c r="I173" t="str">
        <x:v>No</x:v>
      </x:c>
      <x:c r="J173" t="str">
        <x:v>No</x:v>
      </x:c>
      <x:c r="K173" t="str">
        <x:v>No</x:v>
      </x:c>
      <x:c r="L173" t="str">
        <x:v>US_GRADO_EN_INGENIER_A_AGR_COLA_MENCI_N_EX_ASIG033</x:v>
      </x:c>
      <x:c r="M173" t="str">
        <x:v>US_GRADO_EN_INGENIER_A_AGR_COLA_MENCI_N_EX</x:v>
      </x:c>
      <x:c r="N173" t="str">
        <x:v>NR</x:v>
      </x:c>
      <x:c r="O173" t="str">
        <x:v>Planificación, Diseño y Gestión de la Explotación Ganadera</x:v>
      </x:c>
      <x:c r="P173" t="str">
        <x:v>Planificación, Diseño y Gestión de la Explotación Ganadera</x:v>
      </x:c>
      <x:c r="Q173" t="str">
        <x:v>US_GRADO_EN_INGENIER_A_AGR_COLA_MENCI_N_EX_P07</x:v>
      </x:c>
      <x:c r="R173" t="n">
        <x:v>4</x:v>
      </x:c>
      <x:c r="S173" t="str">
        <x:v>7.º semestre</x:v>
      </x:c>
      <x:c r="T173" t="str">
        <x:v>7.º semestre</x:v>
      </x:c>
      <x:c r="U173" t="n">
        <x:v>6</x:v>
      </x:c>
      <x:c r="V173" t="str">
        <x:v>ECTS</x:v>
      </x:c>
      <x:c r="W173" t="str">
        <x:v>Optativa</x:v>
      </x:c>
      <x:c r="X173" t="str">
        <x:v>No</x:v>
      </x:c>
      <x:c r="Y173" t="str">
        <x:v>Sí</x:v>
      </x:c>
      <x:c r="Z173" t="str">
        <x:v>NR</x:v>
      </x:c>
      <x:c r="AA173" t="str">
        <x:v>NR</x:v>
      </x:c>
      <x:c r="AB173" t="str">
        <x:v>NR</x:v>
      </x:c>
      <x:c r="AC173" t="str">
        <x:v>NR</x:v>
      </x:c>
      <x:c r="AD173" t="str">
        <x:v>NR</x:v>
      </x:c>
      <x:c r="AE173" t="str">
        <x:v>NR</x:v>
      </x:c>
      <x:c r="AF173" t="str">
        <x:v>NR</x:v>
      </x:c>
      <x:c r="AG173" t="str">
        <x:v>NR</x:v>
      </x:c>
      <x:c r="AH173" t="str">
        <x:v>NR</x:v>
      </x:c>
      <x:c r="AI173"/>
      <x:c r="AJ173"/>
      <x:c r="AK173"/>
      <x:c r="AL173"/>
      <x:c r="AM173"/>
      <x:c r="AN173" t="str">
        <x:v>US_GRADO_EN_INGENIER_A_AGR_COLA_MENCI_N_EX_F001</x:v>
      </x:c>
      <x:c r="AO173" t="str">
        <x:v>NR</x:v>
      </x:c>
      <x:c r="AP173" t="str">
        <x:v>Plan vigente 2026-27</x:v>
      </x:c>
      <x:c r="AQ173" t="str">
        <x:v>Revisado</x:v>
      </x:c>
      <x:c r="AR173"/>
      <x:c r="AS173" s="26" t="str">
        <x:v>Producción animal y zootecnia</x:v>
      </x:c>
      <x:c r="AT173" s="26" t="str">
        <x:v>ES</x:v>
      </x:c>
      <x:c r="AU173" s="26" t="str">
        <x:v>A10</x:v>
      </x:c>
      <x:c r="AV173" s="26" t="str">
        <x:v>Producción Agropecuaria, Materias Primas y Territorio</x:v>
      </x:c>
      <x:c r="AW173" s="26" t="str">
        <x:v>S32</x:v>
      </x:c>
      <x:c r="AX173" s="26" t="str">
        <x:v>Producción animal</x:v>
      </x:c>
      <x:c r="AY173" s="26" t="str">
        <x:v>F1002</x:v>
      </x:c>
      <x:c r="AZ173" s="26" t="str">
        <x:v>Producción animal y zootecnia</x:v>
      </x:c>
      <x:c r="BA173" s="26" t="str">
        <x:v>F1202</x:v>
      </x:c>
      <x:c r="BB173" s="26" t="str">
        <x:v>Administración y gestión empresarial</x:v>
      </x:c>
      <x:c r="BC173" s="26" t="str"/>
      <x:c r="BD173" s="26" t="str"/>
      <x:c r="BE173" s="26" t="str"/>
      <x:c r="BF173" s="26" t="str"/>
      <x:c r="BG173" s="26" t="str">
        <x:v>Único</x:v>
      </x:c>
      <x:c r="BH173" s="26" t="str">
        <x:v>N3</x:v>
      </x:c>
      <x:c r="BI173" s="26" t="str">
        <x:v>Diseño/optimización/integración explícitos</x:v>
      </x:c>
      <x:c r="BJ173" s="26" t="str">
        <x:v>TE01</x:v>
      </x:c>
      <x:c r="BK173" s="26" t="str">
        <x:v>NR</x:v>
      </x:c>
      <x:c r="BL173" s="26" t="str">
        <x:v>NR</x:v>
      </x:c>
      <x:c r="BM173" s="26" t="n">
        <x:v>7</x:v>
      </x:c>
      <x:c r="BN173" s="35" t="n">
        <x:v>81.25</x:v>
      </x:c>
      <x:c r="BO173" s="26" t="str">
        <x:v>E4_Integracion_Especializacion</x:v>
      </x:c>
      <x:c r="BP173" s="26" t="str">
        <x:v>Programa completo</x:v>
      </x:c>
      <x:c r="BQ173" s="26" t="str">
        <x:v>Título solo</x:v>
      </x:c>
      <x:c r="BR173" s="26" t="str">
        <x:v>Media</x:v>
      </x:c>
      <x:c r="BS173" s="26" t="str">
        <x:v>Sí</x:v>
      </x:c>
      <x:c r="BT173" s="26" t="str">
        <x:v>Ambigüedad entre familias candidatas o evidencia débil.</x:v>
      </x:c>
      <x:c r="BU173" s="26" t="str">
        <x:v>Clasificación resuelta en auditoría maestra usando título completo, contexto curricular y fronteras del diccionario v1.0.</x:v>
      </x:c>
      <x:c r="BV173" s="26" t="str">
        <x:v>REVISAR</x:v>
      </x:c>
      <x:c r="BW173" s="26" t="str">
        <x:v>AGRO-NORM-v1.0</x:v>
      </x:c>
      <x:c r="BX173" s="26" t="str">
        <x:v>2026-08-26</x:v>
      </x:c>
      <x:c r="BY173" s="26" t="str">
        <x:v>APROBADO</x:v>
      </x:c>
      <x:c r="BZ173" s="26" t="str"/>
      <x:c r="CA173" s="26" t="str">
        <x:v>Clasificación resuelta en auditoría maestra usando título completo, contexto curricular y fronteras del diccionario v1.0.</x:v>
      </x:c>
      <x:c r="CB173" s="26" t="str">
        <x:v>APROBADO</x:v>
      </x:c>
    </x:row>
    <x:row r="174">
      <x:c r="A174" t="str">
        <x:v>CUR_AGRO_SEVILLA</x:v>
      </x:c>
      <x:c r="B174" t="str">
        <x:v>SEVILLA</x:v>
      </x:c>
      <x:c r="C174" t="str">
        <x:v>Grado/Bachelor</x:v>
      </x:c>
      <x:c r="D174" t="str">
        <x:v>Programa completo</x:v>
      </x:c>
      <x:c r="E174" t="str">
        <x:v>INTEGRAR CON BANDERA</x:v>
      </x:c>
      <x:c r="F174" t="str">
        <x:v>APTA PARA BASE MAESTRA</x:v>
      </x:c>
      <x:c r="G174" t="str">
        <x:v>Sí</x:v>
      </x:c>
      <x:c r="H174" t="str">
        <x:v>Sí</x:v>
      </x:c>
      <x:c r="I174" t="str">
        <x:v>No</x:v>
      </x:c>
      <x:c r="J174" t="str">
        <x:v>No</x:v>
      </x:c>
      <x:c r="K174" t="str">
        <x:v>No</x:v>
      </x:c>
      <x:c r="L174" t="str">
        <x:v>US_GRADO_EN_INGENIER_A_AGR_COLA_MENCI_N_EX_ASIG034</x:v>
      </x:c>
      <x:c r="M174" t="str">
        <x:v>US_GRADO_EN_INGENIER_A_AGR_COLA_MENCI_N_EX</x:v>
      </x:c>
      <x:c r="N174" t="str">
        <x:v>NR</x:v>
      </x:c>
      <x:c r="O174" t="str">
        <x:v>Producciones Cunícolas, Avícolas y Alternativas</x:v>
      </x:c>
      <x:c r="P174" t="str">
        <x:v>Producciones Cunícolas, Avícolas y Alternativas</x:v>
      </x:c>
      <x:c r="Q174" t="str">
        <x:v>US_GRADO_EN_INGENIER_A_AGR_COLA_MENCI_N_EX_P08</x:v>
      </x:c>
      <x:c r="R174" t="n">
        <x:v>4</x:v>
      </x:c>
      <x:c r="S174" t="str">
        <x:v>8.º semestre</x:v>
      </x:c>
      <x:c r="T174" t="str">
        <x:v>8.º semestre</x:v>
      </x:c>
      <x:c r="U174" t="n">
        <x:v>6</x:v>
      </x:c>
      <x:c r="V174" t="str">
        <x:v>ECTS</x:v>
      </x:c>
      <x:c r="W174" t="str">
        <x:v>Optativa</x:v>
      </x:c>
      <x:c r="X174" t="str">
        <x:v>No</x:v>
      </x:c>
      <x:c r="Y174" t="str">
        <x:v>Sí</x:v>
      </x:c>
      <x:c r="Z174" t="str">
        <x:v>NR</x:v>
      </x:c>
      <x:c r="AA174" t="str">
        <x:v>NR</x:v>
      </x:c>
      <x:c r="AB174" t="str">
        <x:v>NR</x:v>
      </x:c>
      <x:c r="AC174" t="str">
        <x:v>NR</x:v>
      </x:c>
      <x:c r="AD174" t="str">
        <x:v>NR</x:v>
      </x:c>
      <x:c r="AE174" t="str">
        <x:v>NR</x:v>
      </x:c>
      <x:c r="AF174" t="str">
        <x:v>NR</x:v>
      </x:c>
      <x:c r="AG174" t="str">
        <x:v>NR</x:v>
      </x:c>
      <x:c r="AH174" t="str">
        <x:v>NR</x:v>
      </x:c>
      <x:c r="AI174"/>
      <x:c r="AJ174"/>
      <x:c r="AK174"/>
      <x:c r="AL174"/>
      <x:c r="AM174"/>
      <x:c r="AN174" t="str">
        <x:v>US_GRADO_EN_INGENIER_A_AGR_COLA_MENCI_N_EX_F001</x:v>
      </x:c>
      <x:c r="AO174" t="str">
        <x:v>NR</x:v>
      </x:c>
      <x:c r="AP174" t="str">
        <x:v>Plan vigente 2026-27</x:v>
      </x:c>
      <x:c r="AQ174" t="str">
        <x:v>Revisado</x:v>
      </x:c>
      <x:c r="AR174"/>
      <x:c r="AS174" s="26" t="str">
        <x:v>Producción animal y zootecnia</x:v>
      </x:c>
      <x:c r="AT174" s="26" t="str">
        <x:v>ES</x:v>
      </x:c>
      <x:c r="AU174" s="26" t="str">
        <x:v>A10</x:v>
      </x:c>
      <x:c r="AV174" s="26" t="str">
        <x:v>Producción Agropecuaria, Materias Primas y Territorio</x:v>
      </x:c>
      <x:c r="AW174" s="26" t="str">
        <x:v>S32</x:v>
      </x:c>
      <x:c r="AX174" s="26" t="str">
        <x:v>Producción animal</x:v>
      </x:c>
      <x:c r="AY174" s="26" t="str">
        <x:v>F1002</x:v>
      </x:c>
      <x:c r="AZ174" s="26" t="str">
        <x:v>Producción animal y zootecnia</x:v>
      </x:c>
      <x:c r="BA174" s="26" t="str"/>
      <x:c r="BB174" s="26" t="str"/>
      <x:c r="BC174" s="26" t="str"/>
      <x:c r="BD174" s="26" t="str"/>
      <x:c r="BE174" s="26" t="str"/>
      <x:c r="BF174" s="26" t="str"/>
      <x:c r="BG174" s="26" t="str">
        <x:v>Único</x:v>
      </x:c>
      <x:c r="BH174" s="26" t="str">
        <x:v>N2</x:v>
      </x:c>
      <x:c r="BI174" s="26" t="str">
        <x:v>Familia aplicada/profesional; sin señal suficiente para N3/N4</x:v>
      </x:c>
      <x:c r="BJ174" s="26" t="str">
        <x:v>TE01</x:v>
      </x:c>
      <x:c r="BK174" s="26" t="str">
        <x:v>NR</x:v>
      </x:c>
      <x:c r="BL174" s="26" t="str">
        <x:v>NR</x:v>
      </x:c>
      <x:c r="BM174" s="26" t="n">
        <x:v>8</x:v>
      </x:c>
      <x:c r="BN174" s="35" t="n">
        <x:v>93.75</x:v>
      </x:c>
      <x:c r="BO174" s="26" t="str">
        <x:v>E4_Integracion_Especializacion</x:v>
      </x:c>
      <x:c r="BP174" s="26" t="str">
        <x:v>Programa completo</x:v>
      </x:c>
      <x:c r="BQ174" s="26" t="str">
        <x:v>Título+contexto</x:v>
      </x:c>
      <x:c r="BR174" s="26" t="str">
        <x:v>Media</x:v>
      </x:c>
      <x:c r="BS174" s="26" t="str">
        <x:v>No</x:v>
      </x:c>
      <x:c r="BT174" s="26" t="str"/>
      <x:c r="BU174" s="26" t="str">
        <x:v>Propuesta consistente con reglas v1.0.</x:v>
      </x:c>
      <x:c r="BV174" s="26" t="str">
        <x:v>PROPUESTO</x:v>
      </x:c>
      <x:c r="BW174" s="26" t="str">
        <x:v>AGRO-NORM-v1.0</x:v>
      </x:c>
      <x:c r="BX174" s="26" t="str">
        <x:v>2026-08-26</x:v>
      </x:c>
      <x:c r="BY174" s="26" t="str">
        <x:v>APROBADO</x:v>
      </x:c>
      <x:c r="BZ174" s="26" t="str"/>
      <x:c r="CA174" s="26" t="str">
        <x:v>Propuesta consistente con reglas v1.0.</x:v>
      </x:c>
      <x:c r="CB174" s="26" t="str">
        <x:v>APROBADO</x:v>
      </x:c>
    </x:row>
    <x:row r="175">
      <x:c r="A175" t="str">
        <x:v>CUR_AGRO_SEVILLA</x:v>
      </x:c>
      <x:c r="B175" t="str">
        <x:v>SEVILLA</x:v>
      </x:c>
      <x:c r="C175" t="str">
        <x:v>Grado/Bachelor</x:v>
      </x:c>
      <x:c r="D175" t="str">
        <x:v>Programa completo</x:v>
      </x:c>
      <x:c r="E175" t="str">
        <x:v>INTEGRAR CON BANDERA</x:v>
      </x:c>
      <x:c r="F175" t="str">
        <x:v>APTA PARA BASE MAESTRA</x:v>
      </x:c>
      <x:c r="G175" t="str">
        <x:v>Sí</x:v>
      </x:c>
      <x:c r="H175" t="str">
        <x:v>Sí</x:v>
      </x:c>
      <x:c r="I175" t="str">
        <x:v>No</x:v>
      </x:c>
      <x:c r="J175" t="str">
        <x:v>No</x:v>
      </x:c>
      <x:c r="K175" t="str">
        <x:v>No</x:v>
      </x:c>
      <x:c r="L175" t="str">
        <x:v>US_GRADO_EN_INGENIER_A_AGR_COLA_MENCI_N_EX_ASIG035</x:v>
      </x:c>
      <x:c r="M175" t="str">
        <x:v>US_GRADO_EN_INGENIER_A_AGR_COLA_MENCI_N_EX</x:v>
      </x:c>
      <x:c r="N175" t="str">
        <x:v>NR</x:v>
      </x:c>
      <x:c r="O175" t="str">
        <x:v>Productos Animales</x:v>
      </x:c>
      <x:c r="P175" t="str">
        <x:v>Productos Animales</x:v>
      </x:c>
      <x:c r="Q175" t="str">
        <x:v>US_GRADO_EN_INGENIER_A_AGR_COLA_MENCI_N_EX_P07</x:v>
      </x:c>
      <x:c r="R175" t="n">
        <x:v>4</x:v>
      </x:c>
      <x:c r="S175" t="str">
        <x:v>7.º semestre</x:v>
      </x:c>
      <x:c r="T175" t="str">
        <x:v>7.º semestre</x:v>
      </x:c>
      <x:c r="U175" t="n">
        <x:v>6</x:v>
      </x:c>
      <x:c r="V175" t="str">
        <x:v>ECTS</x:v>
      </x:c>
      <x:c r="W175" t="str">
        <x:v>Optativa</x:v>
      </x:c>
      <x:c r="X175" t="str">
        <x:v>No</x:v>
      </x:c>
      <x:c r="Y175" t="str">
        <x:v>Sí</x:v>
      </x:c>
      <x:c r="Z175" t="str">
        <x:v>NR</x:v>
      </x:c>
      <x:c r="AA175" t="str">
        <x:v>NR</x:v>
      </x:c>
      <x:c r="AB175" t="str">
        <x:v>NR</x:v>
      </x:c>
      <x:c r="AC175" t="str">
        <x:v>NR</x:v>
      </x:c>
      <x:c r="AD175" t="str">
        <x:v>NR</x:v>
      </x:c>
      <x:c r="AE175" t="str">
        <x:v>NR</x:v>
      </x:c>
      <x:c r="AF175" t="str">
        <x:v>NR</x:v>
      </x:c>
      <x:c r="AG175" t="str">
        <x:v>NR</x:v>
      </x:c>
      <x:c r="AH175" t="str">
        <x:v>NR</x:v>
      </x:c>
      <x:c r="AI175"/>
      <x:c r="AJ175"/>
      <x:c r="AK175"/>
      <x:c r="AL175"/>
      <x:c r="AM175"/>
      <x:c r="AN175" t="str">
        <x:v>US_GRADO_EN_INGENIER_A_AGR_COLA_MENCI_N_EX_F001</x:v>
      </x:c>
      <x:c r="AO175" t="str">
        <x:v>NR</x:v>
      </x:c>
      <x:c r="AP175" t="str">
        <x:v>Plan vigente 2026-27</x:v>
      </x:c>
      <x:c r="AQ175" t="str">
        <x:v>Revisado</x:v>
      </x:c>
      <x:c r="AR175"/>
      <x:c r="AS175" s="26" t="str">
        <x:v>Materias primas agroalimentarias y aprovisionamiento</x:v>
      </x:c>
      <x:c r="AT175" s="26" t="str">
        <x:v>ES</x:v>
      </x:c>
      <x:c r="AU175" s="26" t="str">
        <x:v>A10</x:v>
      </x:c>
      <x:c r="AV175" s="26" t="str">
        <x:v>Producción Agropecuaria, Materias Primas y Territorio</x:v>
      </x:c>
      <x:c r="AW175" s="26" t="str">
        <x:v>S33</x:v>
      </x:c>
      <x:c r="AX175" s="26" t="str">
        <x:v>Materias primas</x:v>
      </x:c>
      <x:c r="AY175" s="26" t="str">
        <x:v>F1003</x:v>
      </x:c>
      <x:c r="AZ175" s="26" t="str">
        <x:v>Materias primas agroalimentarias y aprovisionamiento</x:v>
      </x:c>
      <x:c r="BA175" s="26" t="str"/>
      <x:c r="BB175" s="26" t="str"/>
      <x:c r="BC175" s="26" t="str"/>
      <x:c r="BD175" s="26" t="str"/>
      <x:c r="BE175" s="26" t="str"/>
      <x:c r="BF175" s="26" t="str"/>
      <x:c r="BG175" s="26" t="str">
        <x:v>Único</x:v>
      </x:c>
      <x:c r="BH175" s="26" t="str">
        <x:v>N2</x:v>
      </x:c>
      <x:c r="BI175" s="26" t="str">
        <x:v>Familia aplicada/profesional; sin señal suficiente para N3/N4</x:v>
      </x:c>
      <x:c r="BJ175" s="26" t="str">
        <x:v>TE01</x:v>
      </x:c>
      <x:c r="BK175" s="26" t="str">
        <x:v>NR</x:v>
      </x:c>
      <x:c r="BL175" s="26" t="str">
        <x:v>NR</x:v>
      </x:c>
      <x:c r="BM175" s="26" t="n">
        <x:v>7</x:v>
      </x:c>
      <x:c r="BN175" s="35" t="n">
        <x:v>81.25</x:v>
      </x:c>
      <x:c r="BO175" s="26" t="str">
        <x:v>E4_Integracion_Especializacion</x:v>
      </x:c>
      <x:c r="BP175" s="26" t="str">
        <x:v>Programa completo</x:v>
      </x:c>
      <x:c r="BQ175" s="26" t="str">
        <x:v>Título+contexto</x:v>
      </x:c>
      <x:c r="BR175" s="26" t="str">
        <x:v>Media</x:v>
      </x:c>
      <x:c r="BS175" s="26" t="str">
        <x:v>No</x:v>
      </x:c>
      <x:c r="BT175" s="26" t="str"/>
      <x:c r="BU175" s="26" t="str">
        <x:v>Propuesta consistente con reglas v1.0.</x:v>
      </x:c>
      <x:c r="BV175" s="26" t="str">
        <x:v>PROPUESTO</x:v>
      </x:c>
      <x:c r="BW175" s="26" t="str">
        <x:v>AGRO-NORM-v1.0</x:v>
      </x:c>
      <x:c r="BX175" s="26" t="str">
        <x:v>2026-08-26</x:v>
      </x:c>
      <x:c r="BY175" s="26" t="str">
        <x:v>APROBADO</x:v>
      </x:c>
      <x:c r="BZ175" s="26" t="str"/>
      <x:c r="CA175" s="26" t="str">
        <x:v>Propuesta consistente con reglas v1.0.</x:v>
      </x:c>
      <x:c r="CB175" s="26" t="str">
        <x:v>APROBADO</x:v>
      </x:c>
    </x:row>
    <x:row r="176">
      <x:c r="A176" t="str">
        <x:v>CUR_AGRO_SEVILLA</x:v>
      </x:c>
      <x:c r="B176" t="str">
        <x:v>SEVILLA</x:v>
      </x:c>
      <x:c r="C176" t="str">
        <x:v>Grado/Bachelor</x:v>
      </x:c>
      <x:c r="D176" t="str">
        <x:v>Programa completo</x:v>
      </x:c>
      <x:c r="E176" t="str">
        <x:v>INTEGRAR CON BANDERA</x:v>
      </x:c>
      <x:c r="F176" t="str">
        <x:v>APTA PARA BASE MAESTRA</x:v>
      </x:c>
      <x:c r="G176" t="str">
        <x:v>Sí</x:v>
      </x:c>
      <x:c r="H176" t="str">
        <x:v>Sí</x:v>
      </x:c>
      <x:c r="I176" t="str">
        <x:v>No</x:v>
      </x:c>
      <x:c r="J176" t="str">
        <x:v>No</x:v>
      </x:c>
      <x:c r="K176" t="str">
        <x:v>No</x:v>
      </x:c>
      <x:c r="L176" t="str">
        <x:v>US_GRADO_EN_INGENIER_A_AGR_COLA_MENCI_N_EX_ASIG036</x:v>
      </x:c>
      <x:c r="M176" t="str">
        <x:v>US_GRADO_EN_INGENIER_A_AGR_COLA_MENCI_N_EX</x:v>
      </x:c>
      <x:c r="N176" t="str">
        <x:v>NR</x:v>
      </x:c>
      <x:c r="O176" t="str">
        <x:v>Enología</x:v>
      </x:c>
      <x:c r="P176" t="str">
        <x:v>Enología</x:v>
      </x:c>
      <x:c r="Q176" t="str">
        <x:v>US_GRADO_EN_INGENIER_A_AGR_COLA_MENCI_N_EX_P08</x:v>
      </x:c>
      <x:c r="R176" t="n">
        <x:v>4</x:v>
      </x:c>
      <x:c r="S176" t="str">
        <x:v>8.º semestre</x:v>
      </x:c>
      <x:c r="T176" t="str">
        <x:v>8.º semestre</x:v>
      </x:c>
      <x:c r="U176" t="n">
        <x:v>6</x:v>
      </x:c>
      <x:c r="V176" t="str">
        <x:v>ECTS</x:v>
      </x:c>
      <x:c r="W176" t="str">
        <x:v>Optativa</x:v>
      </x:c>
      <x:c r="X176" t="str">
        <x:v>No</x:v>
      </x:c>
      <x:c r="Y176" t="str">
        <x:v>Sí</x:v>
      </x:c>
      <x:c r="Z176" t="str">
        <x:v>NR</x:v>
      </x:c>
      <x:c r="AA176" t="str">
        <x:v>NR</x:v>
      </x:c>
      <x:c r="AB176" t="str">
        <x:v>NR</x:v>
      </x:c>
      <x:c r="AC176" t="str">
        <x:v>NR</x:v>
      </x:c>
      <x:c r="AD176" t="str">
        <x:v>NR</x:v>
      </x:c>
      <x:c r="AE176" t="str">
        <x:v>NR</x:v>
      </x:c>
      <x:c r="AF176" t="str">
        <x:v>NR</x:v>
      </x:c>
      <x:c r="AG176" t="str">
        <x:v>NR</x:v>
      </x:c>
      <x:c r="AH176" t="str">
        <x:v>NR</x:v>
      </x:c>
      <x:c r="AI176"/>
      <x:c r="AJ176"/>
      <x:c r="AK176"/>
      <x:c r="AL176"/>
      <x:c r="AM176"/>
      <x:c r="AN176" t="str">
        <x:v>US_GRADO_EN_INGENIER_A_AGR_COLA_MENCI_N_EX_F001</x:v>
      </x:c>
      <x:c r="AO176" t="str">
        <x:v>NR</x:v>
      </x:c>
      <x:c r="AP176" t="str">
        <x:v>Plan vigente 2026-27</x:v>
      </x:c>
      <x:c r="AQ176" t="str">
        <x:v>Revisado</x:v>
      </x:c>
      <x:c r="AR176"/>
      <x:c r="AS176" s="26" t="str">
        <x:v>Tecnología de vino, cerveza y bebidas alcohólicas</x:v>
      </x:c>
      <x:c r="AT176" s="26" t="str">
        <x:v>ES</x:v>
      </x:c>
      <x:c r="AU176" s="26" t="str">
        <x:v>A07</x:v>
      </x:c>
      <x:c r="AV176" s="26" t="str">
        <x:v>Tecnologías Sectoriales Agroalimentarias</x:v>
      </x:c>
      <x:c r="AW176" s="26" t="str">
        <x:v>S22</x:v>
      </x:c>
      <x:c r="AX176" s="26" t="str">
        <x:v>Bebidas</x:v>
      </x:c>
      <x:c r="AY176" s="26" t="str">
        <x:v>F0706</x:v>
      </x:c>
      <x:c r="AZ176" s="26" t="str">
        <x:v>Tecnología de vino, cerveza y bebidas alcohólicas</x:v>
      </x:c>
      <x:c r="BA176" s="26" t="str"/>
      <x:c r="BB176" s="26" t="str"/>
      <x:c r="BC176" s="26" t="str"/>
      <x:c r="BD176" s="26" t="str"/>
      <x:c r="BE176" s="26" t="str"/>
      <x:c r="BF176" s="26" t="str"/>
      <x:c r="BG176" s="26" t="str">
        <x:v>Único</x:v>
      </x:c>
      <x:c r="BH176" s="26" t="str">
        <x:v>N2</x:v>
      </x:c>
      <x:c r="BI176" s="26" t="str">
        <x:v>Familia aplicada/profesional; sin señal suficiente para N3/N4</x:v>
      </x:c>
      <x:c r="BJ176" s="26" t="str">
        <x:v>TE01</x:v>
      </x:c>
      <x:c r="BK176" s="26" t="str">
        <x:v>NR</x:v>
      </x:c>
      <x:c r="BL176" s="26" t="str">
        <x:v>NR</x:v>
      </x:c>
      <x:c r="BM176" s="26" t="n">
        <x:v>8</x:v>
      </x:c>
      <x:c r="BN176" s="35" t="n">
        <x:v>93.75</x:v>
      </x:c>
      <x:c r="BO176" s="26" t="str">
        <x:v>E4_Integracion_Especializacion</x:v>
      </x:c>
      <x:c r="BP176" s="26" t="str">
        <x:v>Programa completo</x:v>
      </x:c>
      <x:c r="BQ176" s="26" t="str">
        <x:v>Título solo</x:v>
      </x:c>
      <x:c r="BR176" s="26" t="str">
        <x:v>Media</x:v>
      </x:c>
      <x:c r="BS176" s="26" t="str">
        <x:v>No</x:v>
      </x:c>
      <x:c r="BT176" s="26" t="str"/>
      <x:c r="BU176" s="26" t="str">
        <x:v>Propuesta consistente con reglas v1.0.</x:v>
      </x:c>
      <x:c r="BV176" s="26" t="str">
        <x:v>PROPUESTO</x:v>
      </x:c>
      <x:c r="BW176" s="26" t="str">
        <x:v>AGRO-NORM-v1.0</x:v>
      </x:c>
      <x:c r="BX176" s="26" t="str">
        <x:v>2026-08-26</x:v>
      </x:c>
      <x:c r="BY176" s="26" t="str">
        <x:v>APROBADO</x:v>
      </x:c>
      <x:c r="BZ176" s="26" t="str"/>
      <x:c r="CA176" s="26" t="str">
        <x:v>Propuesta consistente con reglas v1.0.</x:v>
      </x:c>
      <x:c r="CB176" s="26" t="str">
        <x:v>APROBADO</x:v>
      </x:c>
    </x:row>
    <x:row r="177">
      <x:c r="A177" t="str">
        <x:v>CUR_AGRO_SEVILLA</x:v>
      </x:c>
      <x:c r="B177" t="str">
        <x:v>SEVILLA</x:v>
      </x:c>
      <x:c r="C177" t="str">
        <x:v>Grado/Bachelor</x:v>
      </x:c>
      <x:c r="D177" t="str">
        <x:v>Programa completo</x:v>
      </x:c>
      <x:c r="E177" t="str">
        <x:v>INTEGRAR CON BANDERA</x:v>
      </x:c>
      <x:c r="F177" t="str">
        <x:v>APTA PARA BASE MAESTRA</x:v>
      </x:c>
      <x:c r="G177" t="str">
        <x:v>Sí</x:v>
      </x:c>
      <x:c r="H177" t="str">
        <x:v>Sí</x:v>
      </x:c>
      <x:c r="I177" t="str">
        <x:v>No</x:v>
      </x:c>
      <x:c r="J177" t="str">
        <x:v>No</x:v>
      </x:c>
      <x:c r="K177" t="str">
        <x:v>No</x:v>
      </x:c>
      <x:c r="L177" t="str">
        <x:v>US_GRADO_EN_INGENIER_A_AGR_COLA_MENCI_N_EX_ASIG037</x:v>
      </x:c>
      <x:c r="M177" t="str">
        <x:v>US_GRADO_EN_INGENIER_A_AGR_COLA_MENCI_N_EX</x:v>
      </x:c>
      <x:c r="N177" t="str">
        <x:v>NR</x:v>
      </x:c>
      <x:c r="O177" t="str">
        <x:v>Agricultura Ecológica</x:v>
      </x:c>
      <x:c r="P177" t="str">
        <x:v>Agricultura Ecológica</x:v>
      </x:c>
      <x:c r="Q177" t="str">
        <x:v>US_GRADO_EN_INGENIER_A_AGR_COLA_MENCI_N_EX_P08</x:v>
      </x:c>
      <x:c r="R177" t="n">
        <x:v>4</x:v>
      </x:c>
      <x:c r="S177" t="str">
        <x:v>8.º semestre</x:v>
      </x:c>
      <x:c r="T177" t="str">
        <x:v>8.º semestre</x:v>
      </x:c>
      <x:c r="U177" t="n">
        <x:v>6</x:v>
      </x:c>
      <x:c r="V177" t="str">
        <x:v>ECTS</x:v>
      </x:c>
      <x:c r="W177" t="str">
        <x:v>Optativa</x:v>
      </x:c>
      <x:c r="X177" t="str">
        <x:v>No</x:v>
      </x:c>
      <x:c r="Y177" t="str">
        <x:v>Sí</x:v>
      </x:c>
      <x:c r="Z177" t="str">
        <x:v>NR</x:v>
      </x:c>
      <x:c r="AA177" t="str">
        <x:v>NR</x:v>
      </x:c>
      <x:c r="AB177" t="str">
        <x:v>NR</x:v>
      </x:c>
      <x:c r="AC177" t="str">
        <x:v>NR</x:v>
      </x:c>
      <x:c r="AD177" t="str">
        <x:v>NR</x:v>
      </x:c>
      <x:c r="AE177" t="str">
        <x:v>NR</x:v>
      </x:c>
      <x:c r="AF177" t="str">
        <x:v>NR</x:v>
      </x:c>
      <x:c r="AG177" t="str">
        <x:v>NR</x:v>
      </x:c>
      <x:c r="AH177" t="str">
        <x:v>NR</x:v>
      </x:c>
      <x:c r="AI177"/>
      <x:c r="AJ177"/>
      <x:c r="AK177"/>
      <x:c r="AL177"/>
      <x:c r="AM177"/>
      <x:c r="AN177" t="str">
        <x:v>US_GRADO_EN_INGENIER_A_AGR_COLA_MENCI_N_EX_F001</x:v>
      </x:c>
      <x:c r="AO177" t="str">
        <x:v>NR</x:v>
      </x:c>
      <x:c r="AP177" t="str">
        <x:v>Plan vigente 2026-27</x:v>
      </x:c>
      <x:c r="AQ177" t="str">
        <x:v>Revisado</x:v>
      </x:c>
      <x:c r="AR177"/>
      <x:c r="AS177" s="26" t="str">
        <x:v>Producción vegetal y fitotecnia</x:v>
      </x:c>
      <x:c r="AT177" s="26" t="str">
        <x:v>ES</x:v>
      </x:c>
      <x:c r="AU177" s="26" t="str">
        <x:v>A10</x:v>
      </x:c>
      <x:c r="AV177" s="26" t="str">
        <x:v>Producción Agropecuaria, Materias Primas y Territorio</x:v>
      </x:c>
      <x:c r="AW177" s="26" t="str">
        <x:v>S31</x:v>
      </x:c>
      <x:c r="AX177" s="26" t="str">
        <x:v>Producción vegetal</x:v>
      </x:c>
      <x:c r="AY177" s="26" t="str">
        <x:v>F1001</x:v>
      </x:c>
      <x:c r="AZ177" s="26" t="str">
        <x:v>Producción vegetal y fitotecnia</x:v>
      </x:c>
      <x:c r="BA177" s="26" t="str">
        <x:v>F1105</x:v>
      </x:c>
      <x:c r="BB177" s="26" t="str">
        <x:v>Sostenibilidad y economía circular</x:v>
      </x:c>
      <x:c r="BC177" s="26" t="str"/>
      <x:c r="BD177" s="26" t="str"/>
      <x:c r="BE177" s="26" t="str"/>
      <x:c r="BF177" s="26" t="str"/>
      <x:c r="BG177" s="26" t="str">
        <x:v>Único</x:v>
      </x:c>
      <x:c r="BH177" s="26" t="str">
        <x:v>N2</x:v>
      </x:c>
      <x:c r="BI177" s="26" t="str">
        <x:v>Familia aplicada/profesional; sin señal suficiente para N3/N4</x:v>
      </x:c>
      <x:c r="BJ177" s="26" t="str">
        <x:v>TE01</x:v>
      </x:c>
      <x:c r="BK177" s="26" t="str">
        <x:v>NR</x:v>
      </x:c>
      <x:c r="BL177" s="26" t="str">
        <x:v>NR</x:v>
      </x:c>
      <x:c r="BM177" s="26" t="n">
        <x:v>8</x:v>
      </x:c>
      <x:c r="BN177" s="35" t="n">
        <x:v>93.75</x:v>
      </x:c>
      <x:c r="BO177" s="26" t="str">
        <x:v>E4_Integracion_Especializacion</x:v>
      </x:c>
      <x:c r="BP177" s="26" t="str">
        <x:v>Programa completo</x:v>
      </x:c>
      <x:c r="BQ177" s="26" t="str">
        <x:v>Insuficiente</x:v>
      </x:c>
      <x:c r="BR177" s="26" t="str">
        <x:v>Media</x:v>
      </x:c>
      <x:c r="BS177" s="26" t="str">
        <x:v>Sí</x:v>
      </x:c>
      <x:c r="BT177" s="26" t="str">
        <x:v>No se encontró evidencia suficiente en título ni contexto.</x:v>
      </x:c>
      <x:c r="BU177" s="26" t="str">
        <x:v>Clasificación resuelta en auditoría maestra usando título completo, contexto curricular y fronteras del diccionario v1.0.</x:v>
      </x:c>
      <x:c r="BV177" s="26" t="str">
        <x:v>REVISAR</x:v>
      </x:c>
      <x:c r="BW177" s="26" t="str">
        <x:v>AGRO-NORM-v1.0</x:v>
      </x:c>
      <x:c r="BX177" s="26" t="str">
        <x:v>2026-08-26</x:v>
      </x:c>
      <x:c r="BY177" s="26" t="str">
        <x:v>APROBADO</x:v>
      </x:c>
      <x:c r="BZ177" s="26" t="str"/>
      <x:c r="CA177" s="26" t="str">
        <x:v>Clasificación resuelta en auditoría maestra usando título completo, contexto curricular y fronteras del diccionario v1.0.</x:v>
      </x:c>
      <x:c r="CB177" s="26" t="str">
        <x:v>APROBADO</x:v>
      </x:c>
    </x:row>
    <x:row r="178">
      <x:c r="A178" t="str">
        <x:v>CUR_AGRO_SEVILLA</x:v>
      </x:c>
      <x:c r="B178" t="str">
        <x:v>SEVILLA</x:v>
      </x:c>
      <x:c r="C178" t="str">
        <x:v>Grado/Bachelor</x:v>
      </x:c>
      <x:c r="D178" t="str">
        <x:v>Programa completo</x:v>
      </x:c>
      <x:c r="E178" t="str">
        <x:v>INTEGRAR CON BANDERA</x:v>
      </x:c>
      <x:c r="F178" t="str">
        <x:v>APTA PARA BASE MAESTRA</x:v>
      </x:c>
      <x:c r="G178" t="str">
        <x:v>Sí</x:v>
      </x:c>
      <x:c r="H178" t="str">
        <x:v>Sí</x:v>
      </x:c>
      <x:c r="I178" t="str">
        <x:v>No</x:v>
      </x:c>
      <x:c r="J178" t="str">
        <x:v>No</x:v>
      </x:c>
      <x:c r="K178" t="str">
        <x:v>No</x:v>
      </x:c>
      <x:c r="L178" t="str">
        <x:v>US_GRADO_EN_INGENIER_A_AGR_COLA_MENCI_N_EX_ASIG038</x:v>
      </x:c>
      <x:c r="M178" t="str">
        <x:v>US_GRADO_EN_INGENIER_A_AGR_COLA_MENCI_N_EX</x:v>
      </x:c>
      <x:c r="N178" t="str">
        <x:v>NR</x:v>
      </x:c>
      <x:c r="O178" t="str">
        <x:v>Depuración y Reutilización de Aguas Residuales</x:v>
      </x:c>
      <x:c r="P178" t="str">
        <x:v>Depuración y Reutilización de Aguas Residuales</x:v>
      </x:c>
      <x:c r="Q178" t="str">
        <x:v>US_GRADO_EN_INGENIER_A_AGR_COLA_MENCI_N_EX_P08</x:v>
      </x:c>
      <x:c r="R178" t="n">
        <x:v>4</x:v>
      </x:c>
      <x:c r="S178" t="str">
        <x:v>8.º semestre</x:v>
      </x:c>
      <x:c r="T178" t="str">
        <x:v>8.º semestre</x:v>
      </x:c>
      <x:c r="U178" t="n">
        <x:v>6</x:v>
      </x:c>
      <x:c r="V178" t="str">
        <x:v>ECTS</x:v>
      </x:c>
      <x:c r="W178" t="str">
        <x:v>Optativa</x:v>
      </x:c>
      <x:c r="X178" t="str">
        <x:v>No</x:v>
      </x:c>
      <x:c r="Y178" t="str">
        <x:v>Sí</x:v>
      </x:c>
      <x:c r="Z178" t="str">
        <x:v>NR</x:v>
      </x:c>
      <x:c r="AA178" t="str">
        <x:v>NR</x:v>
      </x:c>
      <x:c r="AB178" t="str">
        <x:v>NR</x:v>
      </x:c>
      <x:c r="AC178" t="str">
        <x:v>NR</x:v>
      </x:c>
      <x:c r="AD178" t="str">
        <x:v>NR</x:v>
      </x:c>
      <x:c r="AE178" t="str">
        <x:v>NR</x:v>
      </x:c>
      <x:c r="AF178" t="str">
        <x:v>NR</x:v>
      </x:c>
      <x:c r="AG178" t="str">
        <x:v>NR</x:v>
      </x:c>
      <x:c r="AH178" t="str">
        <x:v>NR</x:v>
      </x:c>
      <x:c r="AI178"/>
      <x:c r="AJ178"/>
      <x:c r="AK178"/>
      <x:c r="AL178"/>
      <x:c r="AM178"/>
      <x:c r="AN178" t="str">
        <x:v>US_GRADO_EN_INGENIER_A_AGR_COLA_MENCI_N_EX_F001</x:v>
      </x:c>
      <x:c r="AO178" t="str">
        <x:v>NR</x:v>
      </x:c>
      <x:c r="AP178" t="str">
        <x:v>Plan vigente 2026-27</x:v>
      </x:c>
      <x:c r="AQ178" t="str">
        <x:v>Revisado</x:v>
      </x:c>
      <x:c r="AR178"/>
      <x:c r="AS178" s="26" t="str">
        <x:v>Residuos, subproductos y valorización</x:v>
      </x:c>
      <x:c r="AT178" s="26" t="str">
        <x:v>ES</x:v>
      </x:c>
      <x:c r="AU178" s="26" t="str">
        <x:v>A11</x:v>
      </x:c>
      <x:c r="AV178" s="26" t="str">
        <x:v>Ambiente, Sostenibilidad, Residuos y Circularidad</x:v>
      </x:c>
      <x:c r="AW178" s="26" t="str">
        <x:v>S37</x:v>
      </x:c>
      <x:c r="AX178" s="26" t="str">
        <x:v>Residuos</x:v>
      </x:c>
      <x:c r="AY178" s="26" t="str">
        <x:v>F1103</x:v>
      </x:c>
      <x:c r="AZ178" s="26" t="str">
        <x:v>Residuos, subproductos y valorización</x:v>
      </x:c>
      <x:c r="BA178" s="26" t="str"/>
      <x:c r="BB178" s="26" t="str"/>
      <x:c r="BC178" s="26" t="str"/>
      <x:c r="BD178" s="26" t="str"/>
      <x:c r="BE178" s="26" t="str"/>
      <x:c r="BF178" s="26" t="str"/>
      <x:c r="BG178" s="26" t="str">
        <x:v>Único</x:v>
      </x:c>
      <x:c r="BH178" s="26" t="str">
        <x:v>N2</x:v>
      </x:c>
      <x:c r="BI178" s="26" t="str">
        <x:v>Familia aplicada/profesional; sin señal suficiente para N3/N4</x:v>
      </x:c>
      <x:c r="BJ178" s="26" t="str">
        <x:v>TE01</x:v>
      </x:c>
      <x:c r="BK178" s="26" t="str">
        <x:v>NR</x:v>
      </x:c>
      <x:c r="BL178" s="26" t="str">
        <x:v>NR</x:v>
      </x:c>
      <x:c r="BM178" s="26" t="n">
        <x:v>8</x:v>
      </x:c>
      <x:c r="BN178" s="35" t="n">
        <x:v>93.75</x:v>
      </x:c>
      <x:c r="BO178" s="26" t="str">
        <x:v>E4_Integracion_Especializacion</x:v>
      </x:c>
      <x:c r="BP178" s="26" t="str">
        <x:v>Programa completo</x:v>
      </x:c>
      <x:c r="BQ178" s="26" t="str">
        <x:v>Título solo</x:v>
      </x:c>
      <x:c r="BR178" s="26" t="str">
        <x:v>Media</x:v>
      </x:c>
      <x:c r="BS178" s="26" t="str">
        <x:v>No</x:v>
      </x:c>
      <x:c r="BT178" s="26" t="str"/>
      <x:c r="BU178" s="26" t="str">
        <x:v>Propuesta consistente con reglas v1.0.</x:v>
      </x:c>
      <x:c r="BV178" s="26" t="str">
        <x:v>PROPUESTO</x:v>
      </x:c>
      <x:c r="BW178" s="26" t="str">
        <x:v>AGRO-NORM-v1.0</x:v>
      </x:c>
      <x:c r="BX178" s="26" t="str">
        <x:v>2026-08-26</x:v>
      </x:c>
      <x:c r="BY178" s="26" t="str">
        <x:v>APROBADO</x:v>
      </x:c>
      <x:c r="BZ178" s="26" t="str"/>
      <x:c r="CA178" s="26" t="str">
        <x:v>Propuesta consistente con reglas v1.0.</x:v>
      </x:c>
      <x:c r="CB178" s="26" t="str">
        <x:v>APROBADO</x:v>
      </x:c>
    </x:row>
    <x:row r="179">
      <x:c r="A179" t="str">
        <x:v>CUR_AGRO_SEVILLA</x:v>
      </x:c>
      <x:c r="B179" t="str">
        <x:v>SEVILLA</x:v>
      </x:c>
      <x:c r="C179" t="str">
        <x:v>Grado/Bachelor</x:v>
      </x:c>
      <x:c r="D179" t="str">
        <x:v>Programa completo</x:v>
      </x:c>
      <x:c r="E179" t="str">
        <x:v>INTEGRAR CON BANDERA</x:v>
      </x:c>
      <x:c r="F179" t="str">
        <x:v>APTA PARA BASE MAESTRA</x:v>
      </x:c>
      <x:c r="G179" t="str">
        <x:v>Sí</x:v>
      </x:c>
      <x:c r="H179" t="str">
        <x:v>Sí</x:v>
      </x:c>
      <x:c r="I179" t="str">
        <x:v>No</x:v>
      </x:c>
      <x:c r="J179" t="str">
        <x:v>No</x:v>
      </x:c>
      <x:c r="K179" t="str">
        <x:v>No</x:v>
      </x:c>
      <x:c r="L179" t="str">
        <x:v>US_GRADO_EN_INGENIER_A_AGR_COLA_MENCI_N_EX_ASIG039</x:v>
      </x:c>
      <x:c r="M179" t="str">
        <x:v>US_GRADO_EN_INGENIER_A_AGR_COLA_MENCI_N_EX</x:v>
      </x:c>
      <x:c r="N179" t="str">
        <x:v>NR</x:v>
      </x:c>
      <x:c r="O179" t="str">
        <x:v>Prácticas en empresas</x:v>
      </x:c>
      <x:c r="P179" t="str">
        <x:v>Prácticas en empresas</x:v>
      </x:c>
      <x:c r="Q179" t="str">
        <x:v>US_GRADO_EN_INGENIER_A_AGR_COLA_MENCI_N_EX_P08</x:v>
      </x:c>
      <x:c r="R179" t="n">
        <x:v>4</x:v>
      </x:c>
      <x:c r="S179" t="str">
        <x:v>8.º semestre</x:v>
      </x:c>
      <x:c r="T179" t="str">
        <x:v>8.º semestre</x:v>
      </x:c>
      <x:c r="U179" t="n">
        <x:v>6</x:v>
      </x:c>
      <x:c r="V179" t="str">
        <x:v>ECTS</x:v>
      </x:c>
      <x:c r="W179" t="str">
        <x:v>Optativa</x:v>
      </x:c>
      <x:c r="X179" t="str">
        <x:v>No</x:v>
      </x:c>
      <x:c r="Y179" t="str">
        <x:v>Sí</x:v>
      </x:c>
      <x:c r="Z179" t="str">
        <x:v>NR</x:v>
      </x:c>
      <x:c r="AA179" t="str">
        <x:v>NR</x:v>
      </x:c>
      <x:c r="AB179" t="str">
        <x:v>NR</x:v>
      </x:c>
      <x:c r="AC179" t="str">
        <x:v>NR</x:v>
      </x:c>
      <x:c r="AD179" t="str">
        <x:v>NR</x:v>
      </x:c>
      <x:c r="AE179" t="str">
        <x:v>NR</x:v>
      </x:c>
      <x:c r="AF179" t="str">
        <x:v>NR</x:v>
      </x:c>
      <x:c r="AG179" t="str">
        <x:v>NR</x:v>
      </x:c>
      <x:c r="AH179" t="str">
        <x:v>NR</x:v>
      </x:c>
      <x:c r="AI179"/>
      <x:c r="AJ179"/>
      <x:c r="AK179"/>
      <x:c r="AL179"/>
      <x:c r="AM179"/>
      <x:c r="AN179" t="str">
        <x:v>US_GRADO_EN_INGENIER_A_AGR_COLA_MENCI_N_EX_F001</x:v>
      </x:c>
      <x:c r="AO179" t="str">
        <x:v>NR</x:v>
      </x:c>
      <x:c r="AP179" t="str">
        <x:v>Plan vigente 2026-27</x:v>
      </x:c>
      <x:c r="AQ179" t="str">
        <x:v>Revisado</x:v>
      </x:c>
      <x:c r="AR179"/>
      <x:c r="AS179" s="26" t="str">
        <x:v>Práctica externa / internship / stage</x:v>
      </x:c>
      <x:c r="AT179" s="26" t="str">
        <x:v>ES</x:v>
      </x:c>
      <x:c r="AU179" s="26" t="str">
        <x:v>A15</x:v>
      </x:c>
      <x:c r="AV179" s="26" t="str">
        <x:v>Integración Profesional, Proyectos, Prácticas y Titulación</x:v>
      </x:c>
      <x:c r="AW179" s="26" t="str">
        <x:v>S50</x:v>
      </x:c>
      <x:c r="AX179" s="26" t="str">
        <x:v>Prácticas</x:v>
      </x:c>
      <x:c r="AY179" s="26" t="str">
        <x:v>F1505</x:v>
      </x:c>
      <x:c r="AZ179" s="26" t="str">
        <x:v>Práctica externa / internship / stage</x:v>
      </x:c>
      <x:c r="BA179" s="26" t="str"/>
      <x:c r="BB179" s="26" t="str"/>
      <x:c r="BC179" s="26" t="str"/>
      <x:c r="BD179" s="26" t="str"/>
      <x:c r="BE179" s="26" t="str"/>
      <x:c r="BF179" s="26" t="str"/>
      <x:c r="BG179" s="26" t="str">
        <x:v>Único</x:v>
      </x:c>
      <x:c r="BH179" s="26" t="str">
        <x:v>NR</x:v>
      </x:c>
      <x:c r="BI179" s="26" t="str">
        <x:v>Evidencia insuficiente</x:v>
      </x:c>
      <x:c r="BJ179" s="26" t="str">
        <x:v>TE07</x:v>
      </x:c>
      <x:c r="BK179" s="26" t="str">
        <x:v>NR</x:v>
      </x:c>
      <x:c r="BL179" s="26" t="str">
        <x:v>NR</x:v>
      </x:c>
      <x:c r="BM179" s="26" t="n">
        <x:v>8</x:v>
      </x:c>
      <x:c r="BN179" s="35" t="n">
        <x:v>93.75</x:v>
      </x:c>
      <x:c r="BO179" s="26" t="str">
        <x:v>E4_Integracion_Especializacion</x:v>
      </x:c>
      <x:c r="BP179" s="26" t="str">
        <x:v>Programa completo</x:v>
      </x:c>
      <x:c r="BQ179" s="26" t="str">
        <x:v>Título+contexto</x:v>
      </x:c>
      <x:c r="BR179" s="26" t="str">
        <x:v>Media</x:v>
      </x:c>
      <x:c r="BS179" s="26" t="str">
        <x:v>No</x:v>
      </x:c>
      <x:c r="BT179" s="26" t="str"/>
      <x:c r="BU179" s="26" t="str">
        <x:v>Propuesta consistente con reglas v1.0.</x:v>
      </x:c>
      <x:c r="BV179" s="26" t="str">
        <x:v>PROPUESTO</x:v>
      </x:c>
      <x:c r="BW179" s="26" t="str">
        <x:v>AGRO-NORM-v1.0</x:v>
      </x:c>
      <x:c r="BX179" s="26" t="str">
        <x:v>2026-08-26</x:v>
      </x:c>
      <x:c r="BY179" s="26" t="str">
        <x:v>APROBADO</x:v>
      </x:c>
      <x:c r="BZ179" s="26" t="str"/>
      <x:c r="CA179" s="26" t="str">
        <x:v>Propuesta consistente con reglas v1.0.</x:v>
      </x:c>
      <x:c r="CB179" s="26" t="str">
        <x:v>APROBADO</x:v>
      </x:c>
    </x:row>
    <x:row r="180">
      <x:c r="A180" t="str">
        <x:v>CUR_AGRO_SEVILLA</x:v>
      </x:c>
      <x:c r="B180" t="str">
        <x:v>SEVILLA</x:v>
      </x:c>
      <x:c r="C180" t="str">
        <x:v>Grado/Bachelor</x:v>
      </x:c>
      <x:c r="D180" t="str">
        <x:v>Programa completo</x:v>
      </x:c>
      <x:c r="E180" t="str">
        <x:v>INTEGRAR CON BANDERA</x:v>
      </x:c>
      <x:c r="F180" t="str">
        <x:v>APTA PARA BASE MAESTRA</x:v>
      </x:c>
      <x:c r="G180" t="str">
        <x:v>Sí</x:v>
      </x:c>
      <x:c r="H180" t="str">
        <x:v>Sí</x:v>
      </x:c>
      <x:c r="I180" t="str">
        <x:v>No</x:v>
      </x:c>
      <x:c r="J180" t="str">
        <x:v>No</x:v>
      </x:c>
      <x:c r="K180" t="str">
        <x:v>No</x:v>
      </x:c>
      <x:c r="L180" t="str">
        <x:v>US_GRADO_EN_INGENIER_A_AGR_COLA_MENCI_N_EX_ASIG040</x:v>
      </x:c>
      <x:c r="M180" t="str">
        <x:v>US_GRADO_EN_INGENIER_A_AGR_COLA_MENCI_N_EX</x:v>
      </x:c>
      <x:c r="N180" t="str">
        <x:v>NR</x:v>
      </x:c>
      <x:c r="O180" t="str">
        <x:v>Trabajo Fin de Grado</x:v>
      </x:c>
      <x:c r="P180" t="str">
        <x:v>Trabajo Fin de Grado</x:v>
      </x:c>
      <x:c r="Q180" t="str">
        <x:v>US_GRADO_EN_INGENIER_A_AGR_COLA_MENCI_N_EX_P08</x:v>
      </x:c>
      <x:c r="R180" t="n">
        <x:v>4</x:v>
      </x:c>
      <x:c r="S180" t="str">
        <x:v>8.º semestre</x:v>
      </x:c>
      <x:c r="T180" t="str">
        <x:v>8.º semestre</x:v>
      </x:c>
      <x:c r="U180" t="n">
        <x:v>12</x:v>
      </x:c>
      <x:c r="V180" t="str">
        <x:v>ECTS</x:v>
      </x:c>
      <x:c r="W180" t="str">
        <x:v>TFG</x:v>
      </x:c>
      <x:c r="X180" t="str">
        <x:v>Sí</x:v>
      </x:c>
      <x:c r="Y180" t="str">
        <x:v>No</x:v>
      </x:c>
      <x:c r="Z180" t="str">
        <x:v>NR</x:v>
      </x:c>
      <x:c r="AA180" t="str">
        <x:v>NR</x:v>
      </x:c>
      <x:c r="AB180" t="str">
        <x:v>NR</x:v>
      </x:c>
      <x:c r="AC180" t="str">
        <x:v>NR</x:v>
      </x:c>
      <x:c r="AD180" t="str">
        <x:v>NR</x:v>
      </x:c>
      <x:c r="AE180" t="str">
        <x:v>NR</x:v>
      </x:c>
      <x:c r="AF180" t="str">
        <x:v>NR</x:v>
      </x:c>
      <x:c r="AG180" t="str">
        <x:v>NR</x:v>
      </x:c>
      <x:c r="AH180" t="str">
        <x:v>NR</x:v>
      </x:c>
      <x:c r="AI180"/>
      <x:c r="AJ180"/>
      <x:c r="AK180"/>
      <x:c r="AL180"/>
      <x:c r="AM180"/>
      <x:c r="AN180" t="str">
        <x:v>US_GRADO_EN_INGENIER_A_AGR_COLA_MENCI_N_EX_F001</x:v>
      </x:c>
      <x:c r="AO180" t="str">
        <x:v>NR</x:v>
      </x:c>
      <x:c r="AP180" t="str">
        <x:v>Plan vigente 2026-27</x:v>
      </x:c>
      <x:c r="AQ180" t="str">
        <x:v>Revisado</x:v>
      </x:c>
      <x:c r="AR180"/>
      <x:c r="AS180" s="26" t="str">
        <x:v>Trabajo Fin de Grado / Bachelor thesis</x:v>
      </x:c>
      <x:c r="AT180" s="26" t="str">
        <x:v>ES</x:v>
      </x:c>
      <x:c r="AU180" s="26" t="str">
        <x:v>A15</x:v>
      </x:c>
      <x:c r="AV180" s="26" t="str">
        <x:v>Integración Profesional, Proyectos, Prácticas y Titulación</x:v>
      </x:c>
      <x:c r="AW180" s="26" t="str">
        <x:v>S49</x:v>
      </x:c>
      <x:c r="AX180" s="26" t="str">
        <x:v>Titulación</x:v>
      </x:c>
      <x:c r="AY180" s="26" t="str">
        <x:v>F1503</x:v>
      </x:c>
      <x:c r="AZ180" s="26" t="str">
        <x:v>Trabajo Fin de Grado / Bachelor thesis</x:v>
      </x:c>
      <x:c r="BA180" s="26" t="str"/>
      <x:c r="BB180" s="26" t="str"/>
      <x:c r="BC180" s="26" t="str"/>
      <x:c r="BD180" s="26" t="str"/>
      <x:c r="BE180" s="26" t="str"/>
      <x:c r="BF180" s="26" t="str"/>
      <x:c r="BG180" s="26" t="str">
        <x:v>Único</x:v>
      </x:c>
      <x:c r="BH180" s="26" t="str">
        <x:v>N3</x:v>
      </x:c>
      <x:c r="BI180" s="26" t="str">
        <x:v>Actividad formal de titulación de grado</x:v>
      </x:c>
      <x:c r="BJ180" s="26" t="str">
        <x:v>TE09</x:v>
      </x:c>
      <x:c r="BK180" s="26" t="str">
        <x:v>NR</x:v>
      </x:c>
      <x:c r="BL180" s="26" t="str">
        <x:v>NR</x:v>
      </x:c>
      <x:c r="BM180" s="26" t="n">
        <x:v>8</x:v>
      </x:c>
      <x:c r="BN180" s="35" t="n">
        <x:v>93.75</x:v>
      </x:c>
      <x:c r="BO180" s="26" t="str">
        <x:v>E4_Integracion_Especializacion</x:v>
      </x:c>
      <x:c r="BP180" s="26" t="str">
        <x:v>Programa completo</x:v>
      </x:c>
      <x:c r="BQ180" s="26" t="str">
        <x:v>Título solo</x:v>
      </x:c>
      <x:c r="BR180" s="26" t="str">
        <x:v>Media</x:v>
      </x:c>
      <x:c r="BS180" s="26" t="str">
        <x:v>No</x:v>
      </x:c>
      <x:c r="BT180" s="26" t="str"/>
      <x:c r="BU180" s="26" t="str">
        <x:v>Propuesta consistente con reglas v1.0.</x:v>
      </x:c>
      <x:c r="BV180" s="26" t="str">
        <x:v>PROPUESTO</x:v>
      </x:c>
      <x:c r="BW180" s="26" t="str">
        <x:v>AGRO-NORM-v1.0</x:v>
      </x:c>
      <x:c r="BX180" s="26" t="str">
        <x:v>2026-08-26</x:v>
      </x:c>
      <x:c r="BY180" s="26" t="str">
        <x:v>APROBADO</x:v>
      </x:c>
      <x:c r="BZ180" s="26" t="str"/>
      <x:c r="CA180" s="26" t="str">
        <x:v>Propuesta consistente con reglas v1.0.</x:v>
      </x:c>
      <x:c r="CB180" s="26" t="str">
        <x:v>APROBADO</x:v>
      </x:c>
    </x:row>
    <x:row r="181">
      <x:c r="A181" t="str">
        <x:v>CUR_AGRO_UCO</x:v>
      </x:c>
      <x:c r="B181" t="str">
        <x:v>UCO</x:v>
      </x:c>
      <x:c r="C181" t="str">
        <x:v>Grado/Bachelor</x:v>
      </x:c>
      <x:c r="D181" t="str">
        <x:v>Mención / especialidad</x:v>
      </x:c>
      <x:c r="E181" t="str">
        <x:v>INTEGRAR</x:v>
      </x:c>
      <x:c r="F181" t="str">
        <x:v>APTA PARA BASE MAESTRA</x:v>
      </x:c>
      <x:c r="G181" t="str">
        <x:v>Sí</x:v>
      </x:c>
      <x:c r="H181" t="str">
        <x:v>Sí</x:v>
      </x:c>
      <x:c r="I181" t="str">
        <x:v>Condicional</x:v>
      </x:c>
      <x:c r="J181" t="str">
        <x:v>Condicional</x:v>
      </x:c>
      <x:c r="K181" t="str">
        <x:v>Condicional</x:v>
      </x:c>
      <x:c r="L181" t="str">
        <x:v>UCO_GRADO_EN_INGENIER_A_AGROALIMENTARIA_Y_DEL_MEDIO_RUR_ASIG001</x:v>
      </x:c>
      <x:c r="M181" t="str">
        <x:v>UCO_GRADO_EN_INGENIER_A_AGROALIMENTARIA_Y_DEL_MEDIO_RUR</x:v>
      </x:c>
      <x:c r="N181" t="str">
        <x:v>643001</x:v>
      </x:c>
      <x:c r="O181" t="str">
        <x:v>Matemáticas I</x:v>
      </x:c>
      <x:c r="P181" t="str">
        <x:v>Matemáticas I</x:v>
      </x:c>
      <x:c r="Q181" t="str">
        <x:v>UCO_GRADO_EN_INGENIER_A_AGROALIMENTARIA_Y_DEL_MEDIO_RUR_P01</x:v>
      </x:c>
      <x:c r="R181" t="n">
        <x:v>1</x:v>
      </x:c>
      <x:c r="S181" t="str">
        <x:v>1.º semestre</x:v>
      </x:c>
      <x:c r="T181" t="str">
        <x:v>1.º semestre</x:v>
      </x:c>
      <x:c r="U181" t="n">
        <x:v>6</x:v>
      </x:c>
      <x:c r="V181" t="str">
        <x:v>ECTS</x:v>
      </x:c>
      <x:c r="W181" t="str">
        <x:v>Obligatoria</x:v>
      </x:c>
      <x:c r="X181" t="str">
        <x:v>Sí</x:v>
      </x:c>
      <x:c r="Y181" t="str">
        <x:v>No</x:v>
      </x:c>
      <x:c r="Z181" t="str">
        <x:v>NR</x:v>
      </x:c>
      <x:c r="AA181" t="str">
        <x:v>NR</x:v>
      </x:c>
      <x:c r="AB181" t="str">
        <x:v>NR</x:v>
      </x:c>
      <x:c r="AC181" t="str">
        <x:v>NR</x:v>
      </x:c>
      <x:c r="AD181" t="str">
        <x:v>NR</x:v>
      </x:c>
      <x:c r="AE181" t="str">
        <x:v>NR</x:v>
      </x:c>
      <x:c r="AF181" t="str">
        <x:v>NR</x:v>
      </x:c>
      <x:c r="AG181" t="str">
        <x:v>NR</x:v>
      </x:c>
      <x:c r="AH181" t="str">
        <x:v>NR</x:v>
      </x:c>
      <x:c r="AI181"/>
      <x:c r="AJ181"/>
      <x:c r="AK181"/>
      <x:c r="AL181"/>
      <x:c r="AM181"/>
      <x:c r="AN181" t="str">
        <x:v>UCO_GRADO_EN_INGENIER_A_AGROALIMENTARIA_Y_DEL_MEDIO_RUR_F001</x:v>
      </x:c>
      <x:c r="AO181" t="str">
        <x:v>NR</x:v>
      </x:c>
      <x:c r="AP181" t="str">
        <x:v>Planificación y Guías Docentes 2026/27 — Mención Ingeniería Alimentaria</x:v>
      </x:c>
      <x:c r="AQ181" t="str">
        <x:v>Revisado</x:v>
      </x:c>
      <x:c r="AR181"/>
      <x:c r="AS181" s="26" t="str">
        <x:v>Cálculo y matemática general I</x:v>
      </x:c>
      <x:c r="AT181" s="26" t="str">
        <x:v>ES</x:v>
      </x:c>
      <x:c r="AU181" s="26" t="str">
        <x:v>A01</x:v>
      </x:c>
      <x:c r="AV181" s="26" t="str">
        <x:v>Matemáticas, Estadística y Computación</x:v>
      </x:c>
      <x:c r="AW181" s="26" t="str">
        <x:v>S01</x:v>
      </x:c>
      <x:c r="AX181" s="26" t="str">
        <x:v>Matemáticas</x:v>
      </x:c>
      <x:c r="AY181" s="26" t="str">
        <x:v>F0101</x:v>
      </x:c>
      <x:c r="AZ181" s="26" t="str">
        <x:v>Cálculo y matemática general</x:v>
      </x:c>
      <x:c r="BA181" s="26" t="str"/>
      <x:c r="BB181" s="26" t="str"/>
      <x:c r="BC181" s="26" t="str"/>
      <x:c r="BD181" s="26" t="str"/>
      <x:c r="BE181" s="26" t="str"/>
      <x:c r="BF181" s="26" t="str"/>
      <x:c r="BG181" s="26" t="str">
        <x:v>I</x:v>
      </x:c>
      <x:c r="BH181" s="26" t="str">
        <x:v>N1</x:v>
      </x:c>
      <x:c r="BI181" s="26" t="str">
        <x:v>Familia fundamental sin evidencia de nivel avanzado</x:v>
      </x:c>
      <x:c r="BJ181" s="26" t="str">
        <x:v>TE01</x:v>
      </x:c>
      <x:c r="BK181" s="26" t="str">
        <x:v>NR</x:v>
      </x:c>
      <x:c r="BL181" s="26" t="str">
        <x:v>NR</x:v>
      </x:c>
      <x:c r="BM181" s="26" t="n">
        <x:v>1</x:v>
      </x:c>
      <x:c r="BN181" s="35" t="n">
        <x:v>6.25</x:v>
      </x:c>
      <x:c r="BO181" s="26" t="str">
        <x:v>E1_Fundamentos</x:v>
      </x:c>
      <x:c r="BP181" s="26" t="str">
        <x:v>Itinerario/Mención</x:v>
      </x:c>
      <x:c r="BQ181" s="26" t="str">
        <x:v>Título solo</x:v>
      </x:c>
      <x:c r="BR181" s="26" t="str">
        <x:v>Media</x:v>
      </x:c>
      <x:c r="BS181" s="26" t="str">
        <x:v>No</x:v>
      </x:c>
      <x:c r="BT181" s="26" t="str"/>
      <x:c r="BU181" s="26" t="str">
        <x:v>Propuesta consistente con reglas v1.0.</x:v>
      </x:c>
      <x:c r="BV181" s="26" t="str">
        <x:v>PROPUESTO</x:v>
      </x:c>
      <x:c r="BW181" s="26" t="str">
        <x:v>AGRO-NORM-v1.0</x:v>
      </x:c>
      <x:c r="BX181" s="26" t="str">
        <x:v>2026-08-26</x:v>
      </x:c>
      <x:c r="BY181" s="26" t="str">
        <x:v>APROBADO</x:v>
      </x:c>
      <x:c r="BZ181" s="26" t="str"/>
      <x:c r="CA181" s="26" t="str">
        <x:v>Propuesta consistente con reglas v1.0.</x:v>
      </x:c>
      <x:c r="CB181" s="26" t="str">
        <x:v>APROBADO</x:v>
      </x:c>
    </x:row>
    <x:row r="182">
      <x:c r="A182" t="str">
        <x:v>CUR_AGRO_UCO</x:v>
      </x:c>
      <x:c r="B182" t="str">
        <x:v>UCO</x:v>
      </x:c>
      <x:c r="C182" t="str">
        <x:v>Grado/Bachelor</x:v>
      </x:c>
      <x:c r="D182" t="str">
        <x:v>Mención / especialidad</x:v>
      </x:c>
      <x:c r="E182" t="str">
        <x:v>INTEGRAR</x:v>
      </x:c>
      <x:c r="F182" t="str">
        <x:v>APTA PARA BASE MAESTRA</x:v>
      </x:c>
      <x:c r="G182" t="str">
        <x:v>Sí</x:v>
      </x:c>
      <x:c r="H182" t="str">
        <x:v>Sí</x:v>
      </x:c>
      <x:c r="I182" t="str">
        <x:v>Condicional</x:v>
      </x:c>
      <x:c r="J182" t="str">
        <x:v>Condicional</x:v>
      </x:c>
      <x:c r="K182" t="str">
        <x:v>Condicional</x:v>
      </x:c>
      <x:c r="L182" t="str">
        <x:v>UCO_GRADO_EN_INGENIER_A_AGROALIMENTARIA_Y_DEL_MEDIO_RUR_ASIG002</x:v>
      </x:c>
      <x:c r="M182" t="str">
        <x:v>UCO_GRADO_EN_INGENIER_A_AGROALIMENTARIA_Y_DEL_MEDIO_RUR</x:v>
      </x:c>
      <x:c r="N182" t="str">
        <x:v>643003</x:v>
      </x:c>
      <x:c r="O182" t="str">
        <x:v>Fundamentos Físicos I</x:v>
      </x:c>
      <x:c r="P182" t="str">
        <x:v>Fundamentos Físicos I</x:v>
      </x:c>
      <x:c r="Q182" t="str">
        <x:v>UCO_GRADO_EN_INGENIER_A_AGROALIMENTARIA_Y_DEL_MEDIO_RUR_P01</x:v>
      </x:c>
      <x:c r="R182" t="n">
        <x:v>1</x:v>
      </x:c>
      <x:c r="S182" t="str">
        <x:v>1.º semestre</x:v>
      </x:c>
      <x:c r="T182" t="str">
        <x:v>1.º semestre</x:v>
      </x:c>
      <x:c r="U182" t="n">
        <x:v>6</x:v>
      </x:c>
      <x:c r="V182" t="str">
        <x:v>ECTS</x:v>
      </x:c>
      <x:c r="W182" t="str">
        <x:v>Obligatoria</x:v>
      </x:c>
      <x:c r="X182" t="str">
        <x:v>Sí</x:v>
      </x:c>
      <x:c r="Y182" t="str">
        <x:v>No</x:v>
      </x:c>
      <x:c r="Z182" t="str">
        <x:v>NR</x:v>
      </x:c>
      <x:c r="AA182" t="str">
        <x:v>NR</x:v>
      </x:c>
      <x:c r="AB182" t="str">
        <x:v>NR</x:v>
      </x:c>
      <x:c r="AC182" t="str">
        <x:v>NR</x:v>
      </x:c>
      <x:c r="AD182" t="str">
        <x:v>NR</x:v>
      </x:c>
      <x:c r="AE182" t="str">
        <x:v>NR</x:v>
      </x:c>
      <x:c r="AF182" t="str">
        <x:v>NR</x:v>
      </x:c>
      <x:c r="AG182" t="str">
        <x:v>NR</x:v>
      </x:c>
      <x:c r="AH182" t="str">
        <x:v>NR</x:v>
      </x:c>
      <x:c r="AI182"/>
      <x:c r="AJ182"/>
      <x:c r="AK182"/>
      <x:c r="AL182"/>
      <x:c r="AM182"/>
      <x:c r="AN182" t="str">
        <x:v>UCO_GRADO_EN_INGENIER_A_AGROALIMENTARIA_Y_DEL_MEDIO_RUR_F001</x:v>
      </x:c>
      <x:c r="AO182" t="str">
        <x:v>NR</x:v>
      </x:c>
      <x:c r="AP182" t="str">
        <x:v>Planificación y Guías Docentes 2026/27 — Mención Ingeniería Alimentaria</x:v>
      </x:c>
      <x:c r="AQ182" t="str">
        <x:v>Revisado</x:v>
      </x:c>
      <x:c r="AR182"/>
      <x:c r="AS182" s="26" t="str">
        <x:v>Física general y aplicada I</x:v>
      </x:c>
      <x:c r="AT182" s="26" t="str">
        <x:v>ES</x:v>
      </x:c>
      <x:c r="AU182" s="26" t="str">
        <x:v>A02</x:v>
      </x:c>
      <x:c r="AV182" s="26" t="str">
        <x:v>Física y Química Fundamental</x:v>
      </x:c>
      <x:c r="AW182" s="26" t="str">
        <x:v>S04</x:v>
      </x:c>
      <x:c r="AX182" s="26" t="str">
        <x:v>Física</x:v>
      </x:c>
      <x:c r="AY182" s="26" t="str">
        <x:v>F0201</x:v>
      </x:c>
      <x:c r="AZ182" s="26" t="str">
        <x:v>Física general y aplicada</x:v>
      </x:c>
      <x:c r="BA182" s="26" t="str"/>
      <x:c r="BB182" s="26" t="str"/>
      <x:c r="BC182" s="26" t="str"/>
      <x:c r="BD182" s="26" t="str"/>
      <x:c r="BE182" s="26" t="str"/>
      <x:c r="BF182" s="26" t="str"/>
      <x:c r="BG182" s="26" t="str">
        <x:v>I</x:v>
      </x:c>
      <x:c r="BH182" s="26" t="str">
        <x:v>N1</x:v>
      </x:c>
      <x:c r="BI182" s="26" t="str">
        <x:v>Título introductorio/fundamental</x:v>
      </x:c>
      <x:c r="BJ182" s="26" t="str">
        <x:v>TE01</x:v>
      </x:c>
      <x:c r="BK182" s="26" t="str">
        <x:v>NR</x:v>
      </x:c>
      <x:c r="BL182" s="26" t="str">
        <x:v>NR</x:v>
      </x:c>
      <x:c r="BM182" s="26" t="n">
        <x:v>1</x:v>
      </x:c>
      <x:c r="BN182" s="35" t="n">
        <x:v>6.25</x:v>
      </x:c>
      <x:c r="BO182" s="26" t="str">
        <x:v>E1_Fundamentos</x:v>
      </x:c>
      <x:c r="BP182" s="26" t="str">
        <x:v>Itinerario/Mención</x:v>
      </x:c>
      <x:c r="BQ182" s="26" t="str">
        <x:v>Título+contexto</x:v>
      </x:c>
      <x:c r="BR182" s="26" t="str">
        <x:v>Media</x:v>
      </x:c>
      <x:c r="BS182" s="26" t="str">
        <x:v>No</x:v>
      </x:c>
      <x:c r="BT182" s="26" t="str"/>
      <x:c r="BU182" s="26" t="str">
        <x:v>Propuesta consistente con reglas v1.0.</x:v>
      </x:c>
      <x:c r="BV182" s="26" t="str">
        <x:v>PROPUESTO</x:v>
      </x:c>
      <x:c r="BW182" s="26" t="str">
        <x:v>AGRO-NORM-v1.0</x:v>
      </x:c>
      <x:c r="BX182" s="26" t="str">
        <x:v>2026-08-26</x:v>
      </x:c>
      <x:c r="BY182" s="26" t="str">
        <x:v>APROBADO</x:v>
      </x:c>
      <x:c r="BZ182" s="26" t="str"/>
      <x:c r="CA182" s="26" t="str">
        <x:v>Propuesta consistente con reglas v1.0.</x:v>
      </x:c>
      <x:c r="CB182" s="26" t="str">
        <x:v>APROBADO</x:v>
      </x:c>
    </x:row>
    <x:row r="183">
      <x:c r="A183" t="str">
        <x:v>CUR_AGRO_UCO</x:v>
      </x:c>
      <x:c r="B183" t="str">
        <x:v>UCO</x:v>
      </x:c>
      <x:c r="C183" t="str">
        <x:v>Grado/Bachelor</x:v>
      </x:c>
      <x:c r="D183" t="str">
        <x:v>Mención / especialidad</x:v>
      </x:c>
      <x:c r="E183" t="str">
        <x:v>INTEGRAR</x:v>
      </x:c>
      <x:c r="F183" t="str">
        <x:v>APTA PARA BASE MAESTRA</x:v>
      </x:c>
      <x:c r="G183" t="str">
        <x:v>Sí</x:v>
      </x:c>
      <x:c r="H183" t="str">
        <x:v>Sí</x:v>
      </x:c>
      <x:c r="I183" t="str">
        <x:v>Condicional</x:v>
      </x:c>
      <x:c r="J183" t="str">
        <x:v>Condicional</x:v>
      </x:c>
      <x:c r="K183" t="str">
        <x:v>Condicional</x:v>
      </x:c>
      <x:c r="L183" t="str">
        <x:v>UCO_GRADO_EN_INGENIER_A_AGROALIMENTARIA_Y_DEL_MEDIO_RUR_ASIG003</x:v>
      </x:c>
      <x:c r="M183" t="str">
        <x:v>UCO_GRADO_EN_INGENIER_A_AGROALIMENTARIA_Y_DEL_MEDIO_RUR</x:v>
      </x:c>
      <x:c r="N183" t="str">
        <x:v>100943</x:v>
      </x:c>
      <x:c r="O183" t="str">
        <x:v>Química General</x:v>
      </x:c>
      <x:c r="P183" t="str">
        <x:v>Química General</x:v>
      </x:c>
      <x:c r="Q183" t="str">
        <x:v>UCO_GRADO_EN_INGENIER_A_AGROALIMENTARIA_Y_DEL_MEDIO_RUR_P01</x:v>
      </x:c>
      <x:c r="R183" t="n">
        <x:v>1</x:v>
      </x:c>
      <x:c r="S183" t="str">
        <x:v>1.º semestre</x:v>
      </x:c>
      <x:c r="T183" t="str">
        <x:v>1.º semestre</x:v>
      </x:c>
      <x:c r="U183" t="n">
        <x:v>6</x:v>
      </x:c>
      <x:c r="V183" t="str">
        <x:v>ECTS</x:v>
      </x:c>
      <x:c r="W183" t="str">
        <x:v>Obligatoria</x:v>
      </x:c>
      <x:c r="X183" t="str">
        <x:v>Sí</x:v>
      </x:c>
      <x:c r="Y183" t="str">
        <x:v>No</x:v>
      </x:c>
      <x:c r="Z183" t="str">
        <x:v>NR</x:v>
      </x:c>
      <x:c r="AA183" t="str">
        <x:v>NR</x:v>
      </x:c>
      <x:c r="AB183" t="str">
        <x:v>NR</x:v>
      </x:c>
      <x:c r="AC183" t="str">
        <x:v>NR</x:v>
      </x:c>
      <x:c r="AD183" t="str">
        <x:v>NR</x:v>
      </x:c>
      <x:c r="AE183" t="str">
        <x:v>NR</x:v>
      </x:c>
      <x:c r="AF183" t="str">
        <x:v>NR</x:v>
      </x:c>
      <x:c r="AG183" t="str">
        <x:v>NR</x:v>
      </x:c>
      <x:c r="AH183" t="str">
        <x:v>NR</x:v>
      </x:c>
      <x:c r="AI183"/>
      <x:c r="AJ183"/>
      <x:c r="AK183"/>
      <x:c r="AL183"/>
      <x:c r="AM183"/>
      <x:c r="AN183" t="str">
        <x:v>UCO_GRADO_EN_INGENIER_A_AGROALIMENTARIA_Y_DEL_MEDIO_RUR_F001</x:v>
      </x:c>
      <x:c r="AO183" t="str">
        <x:v>NR</x:v>
      </x:c>
      <x:c r="AP183" t="str">
        <x:v>Planificación y Guías Docentes 2026/27 — Mención Ingeniería Alimentaria</x:v>
      </x:c>
      <x:c r="AQ183" t="str">
        <x:v>Revisado</x:v>
      </x:c>
      <x:c r="AR183"/>
      <x:c r="AS183" s="26" t="str">
        <x:v>Química general e inorgánica</x:v>
      </x:c>
      <x:c r="AT183" s="26" t="str">
        <x:v>ES</x:v>
      </x:c>
      <x:c r="AU183" s="26" t="str">
        <x:v>A02</x:v>
      </x:c>
      <x:c r="AV183" s="26" t="str">
        <x:v>Física y Química Fundamental</x:v>
      </x:c>
      <x:c r="AW183" s="26" t="str">
        <x:v>S05</x:v>
      </x:c>
      <x:c r="AX183" s="26" t="str">
        <x:v>Química</x:v>
      </x:c>
      <x:c r="AY183" s="26" t="str">
        <x:v>F0202</x:v>
      </x:c>
      <x:c r="AZ183" s="26" t="str">
        <x:v>Química general e inorgánica</x:v>
      </x:c>
      <x:c r="BA183" s="26" t="str"/>
      <x:c r="BB183" s="26" t="str"/>
      <x:c r="BC183" s="26" t="str"/>
      <x:c r="BD183" s="26" t="str"/>
      <x:c r="BE183" s="26" t="str"/>
      <x:c r="BF183" s="26" t="str"/>
      <x:c r="BG183" s="26" t="str">
        <x:v>Único</x:v>
      </x:c>
      <x:c r="BH183" s="26" t="str">
        <x:v>N1</x:v>
      </x:c>
      <x:c r="BI183" s="26" t="str">
        <x:v>Título introductorio/fundamental</x:v>
      </x:c>
      <x:c r="BJ183" s="26" t="str">
        <x:v>TE01</x:v>
      </x:c>
      <x:c r="BK183" s="26" t="str">
        <x:v>NR</x:v>
      </x:c>
      <x:c r="BL183" s="26" t="str">
        <x:v>NR</x:v>
      </x:c>
      <x:c r="BM183" s="26" t="n">
        <x:v>1</x:v>
      </x:c>
      <x:c r="BN183" s="35" t="n">
        <x:v>6.25</x:v>
      </x:c>
      <x:c r="BO183" s="26" t="str">
        <x:v>E1_Fundamentos</x:v>
      </x:c>
      <x:c r="BP183" s="26" t="str">
        <x:v>Itinerario/Mención</x:v>
      </x:c>
      <x:c r="BQ183" s="26" t="str">
        <x:v>Título solo</x:v>
      </x:c>
      <x:c r="BR183" s="26" t="str">
        <x:v>Media</x:v>
      </x:c>
      <x:c r="BS183" s="26" t="str">
        <x:v>No</x:v>
      </x:c>
      <x:c r="BT183" s="26" t="str"/>
      <x:c r="BU183" s="26" t="str">
        <x:v>Propuesta consistente con reglas v1.0.</x:v>
      </x:c>
      <x:c r="BV183" s="26" t="str">
        <x:v>PROPUESTO</x:v>
      </x:c>
      <x:c r="BW183" s="26" t="str">
        <x:v>AGRO-NORM-v1.0</x:v>
      </x:c>
      <x:c r="BX183" s="26" t="str">
        <x:v>2026-08-26</x:v>
      </x:c>
      <x:c r="BY183" s="26" t="str">
        <x:v>APROBADO</x:v>
      </x:c>
      <x:c r="BZ183" s="26" t="str"/>
      <x:c r="CA183" s="26" t="str">
        <x:v>Propuesta consistente con reglas v1.0.</x:v>
      </x:c>
      <x:c r="CB183" s="26" t="str">
        <x:v>APROBADO</x:v>
      </x:c>
    </x:row>
    <x:row r="184">
      <x:c r="A184" t="str">
        <x:v>CUR_AGRO_UCO</x:v>
      </x:c>
      <x:c r="B184" t="str">
        <x:v>UCO</x:v>
      </x:c>
      <x:c r="C184" t="str">
        <x:v>Grado/Bachelor</x:v>
      </x:c>
      <x:c r="D184" t="str">
        <x:v>Mención / especialidad</x:v>
      </x:c>
      <x:c r="E184" t="str">
        <x:v>INTEGRAR</x:v>
      </x:c>
      <x:c r="F184" t="str">
        <x:v>APTA PARA BASE MAESTRA</x:v>
      </x:c>
      <x:c r="G184" t="str">
        <x:v>Sí</x:v>
      </x:c>
      <x:c r="H184" t="str">
        <x:v>Sí</x:v>
      </x:c>
      <x:c r="I184" t="str">
        <x:v>Condicional</x:v>
      </x:c>
      <x:c r="J184" t="str">
        <x:v>Condicional</x:v>
      </x:c>
      <x:c r="K184" t="str">
        <x:v>Condicional</x:v>
      </x:c>
      <x:c r="L184" t="str">
        <x:v>UCO_GRADO_EN_INGENIER_A_AGROALIMENTARIA_Y_DEL_MEDIO_RUR_ASIG004</x:v>
      </x:c>
      <x:c r="M184" t="str">
        <x:v>UCO_GRADO_EN_INGENIER_A_AGROALIMENTARIA_Y_DEL_MEDIO_RUR</x:v>
      </x:c>
      <x:c r="N184" t="str">
        <x:v>100945</x:v>
      </x:c>
      <x:c r="O184" t="str">
        <x:v>Bases Biológicas de la Producción Agraria</x:v>
      </x:c>
      <x:c r="P184" t="str">
        <x:v>Bases Biológicas de la Producción Agraria</x:v>
      </x:c>
      <x:c r="Q184" t="str">
        <x:v>UCO_GRADO_EN_INGENIER_A_AGROALIMENTARIA_Y_DEL_MEDIO_RUR_P01</x:v>
      </x:c>
      <x:c r="R184" t="n">
        <x:v>1</x:v>
      </x:c>
      <x:c r="S184" t="str">
        <x:v>1.º semestre</x:v>
      </x:c>
      <x:c r="T184" t="str">
        <x:v>1.º semestre</x:v>
      </x:c>
      <x:c r="U184" t="n">
        <x:v>6</x:v>
      </x:c>
      <x:c r="V184" t="str">
        <x:v>ECTS</x:v>
      </x:c>
      <x:c r="W184" t="str">
        <x:v>Obligatoria</x:v>
      </x:c>
      <x:c r="X184" t="str">
        <x:v>Sí</x:v>
      </x:c>
      <x:c r="Y184" t="str">
        <x:v>No</x:v>
      </x:c>
      <x:c r="Z184" t="str">
        <x:v>NR</x:v>
      </x:c>
      <x:c r="AA184" t="str">
        <x:v>NR</x:v>
      </x:c>
      <x:c r="AB184" t="str">
        <x:v>NR</x:v>
      </x:c>
      <x:c r="AC184" t="str">
        <x:v>NR</x:v>
      </x:c>
      <x:c r="AD184" t="str">
        <x:v>NR</x:v>
      </x:c>
      <x:c r="AE184" t="str">
        <x:v>NR</x:v>
      </x:c>
      <x:c r="AF184" t="str">
        <x:v>NR</x:v>
      </x:c>
      <x:c r="AG184" t="str">
        <x:v>NR</x:v>
      </x:c>
      <x:c r="AH184" t="str">
        <x:v>NR</x:v>
      </x:c>
      <x:c r="AI184"/>
      <x:c r="AJ184"/>
      <x:c r="AK184"/>
      <x:c r="AL184"/>
      <x:c r="AM184"/>
      <x:c r="AN184" t="str">
        <x:v>UCO_GRADO_EN_INGENIER_A_AGROALIMENTARIA_Y_DEL_MEDIO_RUR_F001</x:v>
      </x:c>
      <x:c r="AO184" t="str">
        <x:v>NR</x:v>
      </x:c>
      <x:c r="AP184" t="str">
        <x:v>Planificación y Guías Docentes 2026/27 — Mención Ingeniería Alimentaria</x:v>
      </x:c>
      <x:c r="AQ184" t="str">
        <x:v>Revisado</x:v>
      </x:c>
      <x:c r="AR184"/>
      <x:c r="AS184" s="26" t="str">
        <x:v>Biología y fisiología</x:v>
      </x:c>
      <x:c r="AT184" s="26" t="str">
        <x:v>ES</x:v>
      </x:c>
      <x:c r="AU184" s="26" t="str">
        <x:v>A03</x:v>
      </x:c>
      <x:c r="AV184" s="26" t="str">
        <x:v>Biología, Bioquímica, Microbiología y Biotecnología</x:v>
      </x:c>
      <x:c r="AW184" s="26" t="str">
        <x:v>S06</x:v>
      </x:c>
      <x:c r="AX184" s="26" t="str">
        <x:v>Biología</x:v>
      </x:c>
      <x:c r="AY184" s="26" t="str">
        <x:v>F0301</x:v>
      </x:c>
      <x:c r="AZ184" s="26" t="str">
        <x:v>Biología y fisiología</x:v>
      </x:c>
      <x:c r="BA184" s="26" t="str"/>
      <x:c r="BB184" s="26" t="str"/>
      <x:c r="BC184" s="26" t="str"/>
      <x:c r="BD184" s="26" t="str"/>
      <x:c r="BE184" s="26" t="str"/>
      <x:c r="BF184" s="26" t="str"/>
      <x:c r="BG184" s="26" t="str">
        <x:v>Único</x:v>
      </x:c>
      <x:c r="BH184" s="26" t="str">
        <x:v>N1</x:v>
      </x:c>
      <x:c r="BI184" s="26" t="str">
        <x:v>Familia fundamental sin evidencia de nivel avanzado</x:v>
      </x:c>
      <x:c r="BJ184" s="26" t="str">
        <x:v>TE01</x:v>
      </x:c>
      <x:c r="BK184" s="26" t="str">
        <x:v>NR</x:v>
      </x:c>
      <x:c r="BL184" s="26" t="str">
        <x:v>NR</x:v>
      </x:c>
      <x:c r="BM184" s="26" t="n">
        <x:v>1</x:v>
      </x:c>
      <x:c r="BN184" s="35" t="n">
        <x:v>6.25</x:v>
      </x:c>
      <x:c r="BO184" s="26" t="str">
        <x:v>E1_Fundamentos</x:v>
      </x:c>
      <x:c r="BP184" s="26" t="str">
        <x:v>Itinerario/Mención</x:v>
      </x:c>
      <x:c r="BQ184" s="26" t="str">
        <x:v>Título solo</x:v>
      </x:c>
      <x:c r="BR184" s="26" t="str">
        <x:v>Media</x:v>
      </x:c>
      <x:c r="BS184" s="26" t="str">
        <x:v>No</x:v>
      </x:c>
      <x:c r="BT184" s="26" t="str"/>
      <x:c r="BU184" s="26" t="str">
        <x:v>Propuesta consistente con reglas v1.0.</x:v>
      </x:c>
      <x:c r="BV184" s="26" t="str">
        <x:v>PROPUESTO</x:v>
      </x:c>
      <x:c r="BW184" s="26" t="str">
        <x:v>AGRO-NORM-v1.0</x:v>
      </x:c>
      <x:c r="BX184" s="26" t="str">
        <x:v>2026-08-26</x:v>
      </x:c>
      <x:c r="BY184" s="26" t="str">
        <x:v>APROBADO</x:v>
      </x:c>
      <x:c r="BZ184" s="26" t="str"/>
      <x:c r="CA184" s="26" t="str">
        <x:v>Propuesta consistente con reglas v1.0.</x:v>
      </x:c>
      <x:c r="CB184" s="26" t="str">
        <x:v>APROBADO</x:v>
      </x:c>
    </x:row>
    <x:row r="185">
      <x:c r="A185" t="str">
        <x:v>CUR_AGRO_UCO</x:v>
      </x:c>
      <x:c r="B185" t="str">
        <x:v>UCO</x:v>
      </x:c>
      <x:c r="C185" t="str">
        <x:v>Grado/Bachelor</x:v>
      </x:c>
      <x:c r="D185" t="str">
        <x:v>Mención / especialidad</x:v>
      </x:c>
      <x:c r="E185" t="str">
        <x:v>INTEGRAR</x:v>
      </x:c>
      <x:c r="F185" t="str">
        <x:v>APTA PARA BASE MAESTRA</x:v>
      </x:c>
      <x:c r="G185" t="str">
        <x:v>Sí</x:v>
      </x:c>
      <x:c r="H185" t="str">
        <x:v>Sí</x:v>
      </x:c>
      <x:c r="I185" t="str">
        <x:v>Condicional</x:v>
      </x:c>
      <x:c r="J185" t="str">
        <x:v>Condicional</x:v>
      </x:c>
      <x:c r="K185" t="str">
        <x:v>Condicional</x:v>
      </x:c>
      <x:c r="L185" t="str">
        <x:v>UCO_GRADO_EN_INGENIER_A_AGROALIMENTARIA_Y_DEL_MEDIO_RUR_ASIG005</x:v>
      </x:c>
      <x:c r="M185" t="str">
        <x:v>UCO_GRADO_EN_INGENIER_A_AGROALIMENTARIA_Y_DEL_MEDIO_RUR</x:v>
      </x:c>
      <x:c r="N185" t="str">
        <x:v>100948</x:v>
      </x:c>
      <x:c r="O185" t="str">
        <x:v>Geología y Climatología</x:v>
      </x:c>
      <x:c r="P185" t="str">
        <x:v>Geología y Climatología</x:v>
      </x:c>
      <x:c r="Q185" t="str">
        <x:v>UCO_GRADO_EN_INGENIER_A_AGROALIMENTARIA_Y_DEL_MEDIO_RUR_P01</x:v>
      </x:c>
      <x:c r="R185" t="n">
        <x:v>1</x:v>
      </x:c>
      <x:c r="S185" t="str">
        <x:v>1.º semestre</x:v>
      </x:c>
      <x:c r="T185" t="str">
        <x:v>1.º semestre</x:v>
      </x:c>
      <x:c r="U185" t="n">
        <x:v>6</x:v>
      </x:c>
      <x:c r="V185" t="str">
        <x:v>ECTS</x:v>
      </x:c>
      <x:c r="W185" t="str">
        <x:v>Obligatoria</x:v>
      </x:c>
      <x:c r="X185" t="str">
        <x:v>Sí</x:v>
      </x:c>
      <x:c r="Y185" t="str">
        <x:v>No</x:v>
      </x:c>
      <x:c r="Z185" t="str">
        <x:v>NR</x:v>
      </x:c>
      <x:c r="AA185" t="str">
        <x:v>NR</x:v>
      </x:c>
      <x:c r="AB185" t="str">
        <x:v>NR</x:v>
      </x:c>
      <x:c r="AC185" t="str">
        <x:v>NR</x:v>
      </x:c>
      <x:c r="AD185" t="str">
        <x:v>NR</x:v>
      </x:c>
      <x:c r="AE185" t="str">
        <x:v>NR</x:v>
      </x:c>
      <x:c r="AF185" t="str">
        <x:v>NR</x:v>
      </x:c>
      <x:c r="AG185" t="str">
        <x:v>NR</x:v>
      </x:c>
      <x:c r="AH185" t="str">
        <x:v>NR</x:v>
      </x:c>
      <x:c r="AI185"/>
      <x:c r="AJ185"/>
      <x:c r="AK185"/>
      <x:c r="AL185"/>
      <x:c r="AM185"/>
      <x:c r="AN185" t="str">
        <x:v>UCO_GRADO_EN_INGENIER_A_AGROALIMENTARIA_Y_DEL_MEDIO_RUR_F001</x:v>
      </x:c>
      <x:c r="AO185" t="str">
        <x:v>NR</x:v>
      </x:c>
      <x:c r="AP185" t="str">
        <x:v>Planificación y Guías Docentes 2026/27 — Mención Ingeniería Alimentaria</x:v>
      </x:c>
      <x:c r="AQ185" t="str">
        <x:v>Revisado</x:v>
      </x:c>
      <x:c r="AR185"/>
      <x:c r="AS185" s="26" t="str">
        <x:v>Edafología, geología y climatología</x:v>
      </x:c>
      <x:c r="AT185" s="26" t="str">
        <x:v>ES</x:v>
      </x:c>
      <x:c r="AU185" s="26" t="str">
        <x:v>A10</x:v>
      </x:c>
      <x:c r="AV185" s="26" t="str">
        <x:v>Producción Agropecuaria, Materias Primas y Territorio</x:v>
      </x:c>
      <x:c r="AW185" s="26" t="str">
        <x:v>S34</x:v>
      </x:c>
      <x:c r="AX185" s="26" t="str">
        <x:v>Territorio</x:v>
      </x:c>
      <x:c r="AY185" s="26" t="str">
        <x:v>F1005</x:v>
      </x:c>
      <x:c r="AZ185" s="26" t="str">
        <x:v>Edafología, geología y climatología</x:v>
      </x:c>
      <x:c r="BA185" s="26" t="str"/>
      <x:c r="BB185" s="26" t="str"/>
      <x:c r="BC185" s="26" t="str"/>
      <x:c r="BD185" s="26" t="str"/>
      <x:c r="BE185" s="26" t="str"/>
      <x:c r="BF185" s="26" t="str"/>
      <x:c r="BG185" s="26" t="str">
        <x:v>Único</x:v>
      </x:c>
      <x:c r="BH185" s="26" t="str">
        <x:v>N2</x:v>
      </x:c>
      <x:c r="BI185" s="26" t="str">
        <x:v>Familia aplicada/profesional; sin señal suficiente para N3/N4</x:v>
      </x:c>
      <x:c r="BJ185" s="26" t="str">
        <x:v>TE01</x:v>
      </x:c>
      <x:c r="BK185" s="26" t="str">
        <x:v>NR</x:v>
      </x:c>
      <x:c r="BL185" s="26" t="str">
        <x:v>NR</x:v>
      </x:c>
      <x:c r="BM185" s="26" t="n">
        <x:v>1</x:v>
      </x:c>
      <x:c r="BN185" s="35" t="n">
        <x:v>6.25</x:v>
      </x:c>
      <x:c r="BO185" s="26" t="str">
        <x:v>E1_Fundamentos</x:v>
      </x:c>
      <x:c r="BP185" s="26" t="str">
        <x:v>Itinerario/Mención</x:v>
      </x:c>
      <x:c r="BQ185" s="26" t="str">
        <x:v>Título solo</x:v>
      </x:c>
      <x:c r="BR185" s="26" t="str">
        <x:v>Media</x:v>
      </x:c>
      <x:c r="BS185" s="26" t="str">
        <x:v>No</x:v>
      </x:c>
      <x:c r="BT185" s="26" t="str"/>
      <x:c r="BU185" s="26" t="str">
        <x:v>Propuesta consistente con reglas v1.0.</x:v>
      </x:c>
      <x:c r="BV185" s="26" t="str">
        <x:v>PROPUESTO</x:v>
      </x:c>
      <x:c r="BW185" s="26" t="str">
        <x:v>AGRO-NORM-v1.0</x:v>
      </x:c>
      <x:c r="BX185" s="26" t="str">
        <x:v>2026-08-26</x:v>
      </x:c>
      <x:c r="BY185" s="26" t="str">
        <x:v>APROBADO</x:v>
      </x:c>
      <x:c r="BZ185" s="26" t="str"/>
      <x:c r="CA185" s="26" t="str">
        <x:v>Propuesta consistente con reglas v1.0.</x:v>
      </x:c>
      <x:c r="CB185" s="26" t="str">
        <x:v>APROBADO</x:v>
      </x:c>
    </x:row>
    <x:row r="186">
      <x:c r="A186" t="str">
        <x:v>CUR_AGRO_UCO</x:v>
      </x:c>
      <x:c r="B186" t="str">
        <x:v>UCO</x:v>
      </x:c>
      <x:c r="C186" t="str">
        <x:v>Grado/Bachelor</x:v>
      </x:c>
      <x:c r="D186" t="str">
        <x:v>Mención / especialidad</x:v>
      </x:c>
      <x:c r="E186" t="str">
        <x:v>INTEGRAR</x:v>
      </x:c>
      <x:c r="F186" t="str">
        <x:v>APTA PARA BASE MAESTRA</x:v>
      </x:c>
      <x:c r="G186" t="str">
        <x:v>Sí</x:v>
      </x:c>
      <x:c r="H186" t="str">
        <x:v>Sí</x:v>
      </x:c>
      <x:c r="I186" t="str">
        <x:v>Condicional</x:v>
      </x:c>
      <x:c r="J186" t="str">
        <x:v>Condicional</x:v>
      </x:c>
      <x:c r="K186" t="str">
        <x:v>Condicional</x:v>
      </x:c>
      <x:c r="L186" t="str">
        <x:v>UCO_GRADO_EN_INGENIER_A_AGROALIMENTARIA_Y_DEL_MEDIO_RUR_ASIG006</x:v>
      </x:c>
      <x:c r="M186" t="str">
        <x:v>UCO_GRADO_EN_INGENIER_A_AGROALIMENTARIA_Y_DEL_MEDIO_RUR</x:v>
      </x:c>
      <x:c r="N186" t="str">
        <x:v>643002</x:v>
      </x:c>
      <x:c r="O186" t="str">
        <x:v>Matemáticas II</x:v>
      </x:c>
      <x:c r="P186" t="str">
        <x:v>Matemáticas II</x:v>
      </x:c>
      <x:c r="Q186" t="str">
        <x:v>UCO_GRADO_EN_INGENIER_A_AGROALIMENTARIA_Y_DEL_MEDIO_RUR_P02</x:v>
      </x:c>
      <x:c r="R186" t="n">
        <x:v>1</x:v>
      </x:c>
      <x:c r="S186" t="str">
        <x:v>2.º semestre</x:v>
      </x:c>
      <x:c r="T186" t="str">
        <x:v>2.º semestre</x:v>
      </x:c>
      <x:c r="U186" t="n">
        <x:v>6</x:v>
      </x:c>
      <x:c r="V186" t="str">
        <x:v>ECTS</x:v>
      </x:c>
      <x:c r="W186" t="str">
        <x:v>Obligatoria</x:v>
      </x:c>
      <x:c r="X186" t="str">
        <x:v>Sí</x:v>
      </x:c>
      <x:c r="Y186" t="str">
        <x:v>No</x:v>
      </x:c>
      <x:c r="Z186" t="str">
        <x:v>NR</x:v>
      </x:c>
      <x:c r="AA186" t="str">
        <x:v>NR</x:v>
      </x:c>
      <x:c r="AB186" t="str">
        <x:v>NR</x:v>
      </x:c>
      <x:c r="AC186" t="str">
        <x:v>NR</x:v>
      </x:c>
      <x:c r="AD186" t="str">
        <x:v>NR</x:v>
      </x:c>
      <x:c r="AE186" t="str">
        <x:v>NR</x:v>
      </x:c>
      <x:c r="AF186" t="str">
        <x:v>NR</x:v>
      </x:c>
      <x:c r="AG186" t="str">
        <x:v>NR</x:v>
      </x:c>
      <x:c r="AH186" t="str">
        <x:v>NR</x:v>
      </x:c>
      <x:c r="AI186"/>
      <x:c r="AJ186"/>
      <x:c r="AK186"/>
      <x:c r="AL186"/>
      <x:c r="AM186"/>
      <x:c r="AN186" t="str">
        <x:v>UCO_GRADO_EN_INGENIER_A_AGROALIMENTARIA_Y_DEL_MEDIO_RUR_F001</x:v>
      </x:c>
      <x:c r="AO186" t="str">
        <x:v>NR</x:v>
      </x:c>
      <x:c r="AP186" t="str">
        <x:v>Planificación y Guías Docentes 2026/27 — Mención Ingeniería Alimentaria</x:v>
      </x:c>
      <x:c r="AQ186" t="str">
        <x:v>Revisado</x:v>
      </x:c>
      <x:c r="AR186"/>
      <x:c r="AS186" s="26" t="str">
        <x:v>Cálculo y matemática general II</x:v>
      </x:c>
      <x:c r="AT186" s="26" t="str">
        <x:v>ES</x:v>
      </x:c>
      <x:c r="AU186" s="26" t="str">
        <x:v>A01</x:v>
      </x:c>
      <x:c r="AV186" s="26" t="str">
        <x:v>Matemáticas, Estadística y Computación</x:v>
      </x:c>
      <x:c r="AW186" s="26" t="str">
        <x:v>S01</x:v>
      </x:c>
      <x:c r="AX186" s="26" t="str">
        <x:v>Matemáticas</x:v>
      </x:c>
      <x:c r="AY186" s="26" t="str">
        <x:v>F0101</x:v>
      </x:c>
      <x:c r="AZ186" s="26" t="str">
        <x:v>Cálculo y matemática general</x:v>
      </x:c>
      <x:c r="BA186" s="26" t="str"/>
      <x:c r="BB186" s="26" t="str"/>
      <x:c r="BC186" s="26" t="str"/>
      <x:c r="BD186" s="26" t="str"/>
      <x:c r="BE186" s="26" t="str"/>
      <x:c r="BF186" s="26" t="str"/>
      <x:c r="BG186" s="26" t="str">
        <x:v>II</x:v>
      </x:c>
      <x:c r="BH186" s="26" t="str">
        <x:v>N1</x:v>
      </x:c>
      <x:c r="BI186" s="26" t="str">
        <x:v>Familia fundamental sin evidencia de nivel avanzado</x:v>
      </x:c>
      <x:c r="BJ186" s="26" t="str">
        <x:v>TE01</x:v>
      </x:c>
      <x:c r="BK186" s="26" t="str">
        <x:v>NR</x:v>
      </x:c>
      <x:c r="BL186" s="26" t="str">
        <x:v>NR</x:v>
      </x:c>
      <x:c r="BM186" s="26" t="n">
        <x:v>2</x:v>
      </x:c>
      <x:c r="BN186" s="35" t="n">
        <x:v>18.75</x:v>
      </x:c>
      <x:c r="BO186" s="26" t="str">
        <x:v>E1_Fundamentos</x:v>
      </x:c>
      <x:c r="BP186" s="26" t="str">
        <x:v>Itinerario/Mención</x:v>
      </x:c>
      <x:c r="BQ186" s="26" t="str">
        <x:v>Título solo</x:v>
      </x:c>
      <x:c r="BR186" s="26" t="str">
        <x:v>Media</x:v>
      </x:c>
      <x:c r="BS186" s="26" t="str">
        <x:v>No</x:v>
      </x:c>
      <x:c r="BT186" s="26" t="str"/>
      <x:c r="BU186" s="26" t="str">
        <x:v>Propuesta consistente con reglas v1.0.</x:v>
      </x:c>
      <x:c r="BV186" s="26" t="str">
        <x:v>PROPUESTO</x:v>
      </x:c>
      <x:c r="BW186" s="26" t="str">
        <x:v>AGRO-NORM-v1.0</x:v>
      </x:c>
      <x:c r="BX186" s="26" t="str">
        <x:v>2026-08-26</x:v>
      </x:c>
      <x:c r="BY186" s="26" t="str">
        <x:v>APROBADO</x:v>
      </x:c>
      <x:c r="BZ186" s="26" t="str"/>
      <x:c r="CA186" s="26" t="str">
        <x:v>Propuesta consistente con reglas v1.0.</x:v>
      </x:c>
      <x:c r="CB186" s="26" t="str">
        <x:v>APROBADO</x:v>
      </x:c>
    </x:row>
    <x:row r="187">
      <x:c r="A187" t="str">
        <x:v>CUR_AGRO_UCO</x:v>
      </x:c>
      <x:c r="B187" t="str">
        <x:v>UCO</x:v>
      </x:c>
      <x:c r="C187" t="str">
        <x:v>Grado/Bachelor</x:v>
      </x:c>
      <x:c r="D187" t="str">
        <x:v>Mención / especialidad</x:v>
      </x:c>
      <x:c r="E187" t="str">
        <x:v>INTEGRAR</x:v>
      </x:c>
      <x:c r="F187" t="str">
        <x:v>APTA PARA BASE MAESTRA</x:v>
      </x:c>
      <x:c r="G187" t="str">
        <x:v>Sí</x:v>
      </x:c>
      <x:c r="H187" t="str">
        <x:v>Sí</x:v>
      </x:c>
      <x:c r="I187" t="str">
        <x:v>Condicional</x:v>
      </x:c>
      <x:c r="J187" t="str">
        <x:v>Condicional</x:v>
      </x:c>
      <x:c r="K187" t="str">
        <x:v>Condicional</x:v>
      </x:c>
      <x:c r="L187" t="str">
        <x:v>UCO_GRADO_EN_INGENIER_A_AGROALIMENTARIA_Y_DEL_MEDIO_RUR_ASIG007</x:v>
      </x:c>
      <x:c r="M187" t="str">
        <x:v>UCO_GRADO_EN_INGENIER_A_AGROALIMENTARIA_Y_DEL_MEDIO_RUR</x:v>
      </x:c>
      <x:c r="N187" t="str">
        <x:v>643004</x:v>
      </x:c>
      <x:c r="O187" t="str">
        <x:v>Fundamentos Físicos II</x:v>
      </x:c>
      <x:c r="P187" t="str">
        <x:v>Fundamentos Físicos II</x:v>
      </x:c>
      <x:c r="Q187" t="str">
        <x:v>UCO_GRADO_EN_INGENIER_A_AGROALIMENTARIA_Y_DEL_MEDIO_RUR_P02</x:v>
      </x:c>
      <x:c r="R187" t="n">
        <x:v>1</x:v>
      </x:c>
      <x:c r="S187" t="str">
        <x:v>2.º semestre</x:v>
      </x:c>
      <x:c r="T187" t="str">
        <x:v>2.º semestre</x:v>
      </x:c>
      <x:c r="U187" t="n">
        <x:v>6</x:v>
      </x:c>
      <x:c r="V187" t="str">
        <x:v>ECTS</x:v>
      </x:c>
      <x:c r="W187" t="str">
        <x:v>Obligatoria</x:v>
      </x:c>
      <x:c r="X187" t="str">
        <x:v>Sí</x:v>
      </x:c>
      <x:c r="Y187" t="str">
        <x:v>No</x:v>
      </x:c>
      <x:c r="Z187" t="str">
        <x:v>NR</x:v>
      </x:c>
      <x:c r="AA187" t="str">
        <x:v>NR</x:v>
      </x:c>
      <x:c r="AB187" t="str">
        <x:v>NR</x:v>
      </x:c>
      <x:c r="AC187" t="str">
        <x:v>NR</x:v>
      </x:c>
      <x:c r="AD187" t="str">
        <x:v>NR</x:v>
      </x:c>
      <x:c r="AE187" t="str">
        <x:v>NR</x:v>
      </x:c>
      <x:c r="AF187" t="str">
        <x:v>NR</x:v>
      </x:c>
      <x:c r="AG187" t="str">
        <x:v>NR</x:v>
      </x:c>
      <x:c r="AH187" t="str">
        <x:v>NR</x:v>
      </x:c>
      <x:c r="AI187"/>
      <x:c r="AJ187"/>
      <x:c r="AK187"/>
      <x:c r="AL187"/>
      <x:c r="AM187"/>
      <x:c r="AN187" t="str">
        <x:v>UCO_GRADO_EN_INGENIER_A_AGROALIMENTARIA_Y_DEL_MEDIO_RUR_F001</x:v>
      </x:c>
      <x:c r="AO187" t="str">
        <x:v>NR</x:v>
      </x:c>
      <x:c r="AP187" t="str">
        <x:v>Planificación y Guías Docentes 2026/27 — Mención Ingeniería Alimentaria</x:v>
      </x:c>
      <x:c r="AQ187" t="str">
        <x:v>Revisado</x:v>
      </x:c>
      <x:c r="AR187"/>
      <x:c r="AS187" s="26" t="str">
        <x:v>Física general y aplicada II</x:v>
      </x:c>
      <x:c r="AT187" s="26" t="str">
        <x:v>ES</x:v>
      </x:c>
      <x:c r="AU187" s="26" t="str">
        <x:v>A02</x:v>
      </x:c>
      <x:c r="AV187" s="26" t="str">
        <x:v>Física y Química Fundamental</x:v>
      </x:c>
      <x:c r="AW187" s="26" t="str">
        <x:v>S04</x:v>
      </x:c>
      <x:c r="AX187" s="26" t="str">
        <x:v>Física</x:v>
      </x:c>
      <x:c r="AY187" s="26" t="str">
        <x:v>F0201</x:v>
      </x:c>
      <x:c r="AZ187" s="26" t="str">
        <x:v>Física general y aplicada</x:v>
      </x:c>
      <x:c r="BA187" s="26" t="str"/>
      <x:c r="BB187" s="26" t="str"/>
      <x:c r="BC187" s="26" t="str"/>
      <x:c r="BD187" s="26" t="str"/>
      <x:c r="BE187" s="26" t="str"/>
      <x:c r="BF187" s="26" t="str"/>
      <x:c r="BG187" s="26" t="str">
        <x:v>II</x:v>
      </x:c>
      <x:c r="BH187" s="26" t="str">
        <x:v>N1</x:v>
      </x:c>
      <x:c r="BI187" s="26" t="str">
        <x:v>Título introductorio/fundamental</x:v>
      </x:c>
      <x:c r="BJ187" s="26" t="str">
        <x:v>TE01</x:v>
      </x:c>
      <x:c r="BK187" s="26" t="str">
        <x:v>NR</x:v>
      </x:c>
      <x:c r="BL187" s="26" t="str">
        <x:v>NR</x:v>
      </x:c>
      <x:c r="BM187" s="26" t="n">
        <x:v>2</x:v>
      </x:c>
      <x:c r="BN187" s="35" t="n">
        <x:v>18.75</x:v>
      </x:c>
      <x:c r="BO187" s="26" t="str">
        <x:v>E1_Fundamentos</x:v>
      </x:c>
      <x:c r="BP187" s="26" t="str">
        <x:v>Itinerario/Mención</x:v>
      </x:c>
      <x:c r="BQ187" s="26" t="str">
        <x:v>Título+contexto</x:v>
      </x:c>
      <x:c r="BR187" s="26" t="str">
        <x:v>Media</x:v>
      </x:c>
      <x:c r="BS187" s="26" t="str">
        <x:v>No</x:v>
      </x:c>
      <x:c r="BT187" s="26" t="str"/>
      <x:c r="BU187" s="26" t="str">
        <x:v>Propuesta consistente con reglas v1.0.</x:v>
      </x:c>
      <x:c r="BV187" s="26" t="str">
        <x:v>PROPUESTO</x:v>
      </x:c>
      <x:c r="BW187" s="26" t="str">
        <x:v>AGRO-NORM-v1.0</x:v>
      </x:c>
      <x:c r="BX187" s="26" t="str">
        <x:v>2026-08-26</x:v>
      </x:c>
      <x:c r="BY187" s="26" t="str">
        <x:v>APROBADO</x:v>
      </x:c>
      <x:c r="BZ187" s="26" t="str"/>
      <x:c r="CA187" s="26" t="str">
        <x:v>Propuesta consistente con reglas v1.0.</x:v>
      </x:c>
      <x:c r="CB187" s="26" t="str">
        <x:v>APROBADO</x:v>
      </x:c>
    </x:row>
    <x:row r="188">
      <x:c r="A188" t="str">
        <x:v>CUR_AGRO_UCO</x:v>
      </x:c>
      <x:c r="B188" t="str">
        <x:v>UCO</x:v>
      </x:c>
      <x:c r="C188" t="str">
        <x:v>Grado/Bachelor</x:v>
      </x:c>
      <x:c r="D188" t="str">
        <x:v>Mención / especialidad</x:v>
      </x:c>
      <x:c r="E188" t="str">
        <x:v>INTEGRAR</x:v>
      </x:c>
      <x:c r="F188" t="str">
        <x:v>APTA PARA BASE MAESTRA</x:v>
      </x:c>
      <x:c r="G188" t="str">
        <x:v>Sí</x:v>
      </x:c>
      <x:c r="H188" t="str">
        <x:v>Sí</x:v>
      </x:c>
      <x:c r="I188" t="str">
        <x:v>Condicional</x:v>
      </x:c>
      <x:c r="J188" t="str">
        <x:v>Condicional</x:v>
      </x:c>
      <x:c r="K188" t="str">
        <x:v>Condicional</x:v>
      </x:c>
      <x:c r="L188" t="str">
        <x:v>UCO_GRADO_EN_INGENIER_A_AGROALIMENTARIA_Y_DEL_MEDIO_RUR_ASIG008</x:v>
      </x:c>
      <x:c r="M188" t="str">
        <x:v>UCO_GRADO_EN_INGENIER_A_AGROALIMENTARIA_Y_DEL_MEDIO_RUR</x:v>
      </x:c>
      <x:c r="N188" t="str">
        <x:v>100944</x:v>
      </x:c>
      <x:c r="O188" t="str">
        <x:v>Ampliación de Química y Bioquímica</x:v>
      </x:c>
      <x:c r="P188" t="str">
        <x:v>Ampliación de Química y Bioquímica</x:v>
      </x:c>
      <x:c r="Q188" t="str">
        <x:v>UCO_GRADO_EN_INGENIER_A_AGROALIMENTARIA_Y_DEL_MEDIO_RUR_P02</x:v>
      </x:c>
      <x:c r="R188" t="n">
        <x:v>1</x:v>
      </x:c>
      <x:c r="S188" t="str">
        <x:v>2.º semestre</x:v>
      </x:c>
      <x:c r="T188" t="str">
        <x:v>2.º semestre</x:v>
      </x:c>
      <x:c r="U188" t="n">
        <x:v>6</x:v>
      </x:c>
      <x:c r="V188" t="str">
        <x:v>ECTS</x:v>
      </x:c>
      <x:c r="W188" t="str">
        <x:v>Obligatoria</x:v>
      </x:c>
      <x:c r="X188" t="str">
        <x:v>Sí</x:v>
      </x:c>
      <x:c r="Y188" t="str">
        <x:v>No</x:v>
      </x:c>
      <x:c r="Z188" t="str">
        <x:v>NR</x:v>
      </x:c>
      <x:c r="AA188" t="str">
        <x:v>NR</x:v>
      </x:c>
      <x:c r="AB188" t="str">
        <x:v>NR</x:v>
      </x:c>
      <x:c r="AC188" t="str">
        <x:v>NR</x:v>
      </x:c>
      <x:c r="AD188" t="str">
        <x:v>NR</x:v>
      </x:c>
      <x:c r="AE188" t="str">
        <x:v>NR</x:v>
      </x:c>
      <x:c r="AF188" t="str">
        <x:v>NR</x:v>
      </x:c>
      <x:c r="AG188" t="str">
        <x:v>NR</x:v>
      </x:c>
      <x:c r="AH188" t="str">
        <x:v>NR</x:v>
      </x:c>
      <x:c r="AI188"/>
      <x:c r="AJ188"/>
      <x:c r="AK188"/>
      <x:c r="AL188"/>
      <x:c r="AM188"/>
      <x:c r="AN188" t="str">
        <x:v>UCO_GRADO_EN_INGENIER_A_AGROALIMENTARIA_Y_DEL_MEDIO_RUR_F001</x:v>
      </x:c>
      <x:c r="AO188" t="str">
        <x:v>NR</x:v>
      </x:c>
      <x:c r="AP188" t="str">
        <x:v>Planificación y Guías Docentes 2026/27 — Mención Ingeniería Alimentaria</x:v>
      </x:c>
      <x:c r="AQ188" t="str">
        <x:v>Revisado</x:v>
      </x:c>
      <x:c r="AR188"/>
      <x:c r="AS188" s="26" t="str">
        <x:v>Bioquímica y metabolismo</x:v>
      </x:c>
      <x:c r="AT188" s="26" t="str">
        <x:v>ES</x:v>
      </x:c>
      <x:c r="AU188" s="26" t="str">
        <x:v>A03</x:v>
      </x:c>
      <x:c r="AV188" s="26" t="str">
        <x:v>Biología, Bioquímica, Microbiología y Biotecnología</x:v>
      </x:c>
      <x:c r="AW188" s="26" t="str">
        <x:v>S07</x:v>
      </x:c>
      <x:c r="AX188" s="26" t="str">
        <x:v>Bioquímica</x:v>
      </x:c>
      <x:c r="AY188" s="26" t="str">
        <x:v>F0302</x:v>
      </x:c>
      <x:c r="AZ188" s="26" t="str">
        <x:v>Bioquímica y metabolismo</x:v>
      </x:c>
      <x:c r="BA188" s="26" t="str"/>
      <x:c r="BB188" s="26" t="str"/>
      <x:c r="BC188" s="26" t="str"/>
      <x:c r="BD188" s="26" t="str"/>
      <x:c r="BE188" s="26" t="str"/>
      <x:c r="BF188" s="26" t="str"/>
      <x:c r="BG188" s="26" t="str">
        <x:v>Único</x:v>
      </x:c>
      <x:c r="BH188" s="26" t="str">
        <x:v>N1</x:v>
      </x:c>
      <x:c r="BI188" s="26" t="str">
        <x:v>Familia fundamental sin evidencia de nivel avanzado</x:v>
      </x:c>
      <x:c r="BJ188" s="26" t="str">
        <x:v>TE01</x:v>
      </x:c>
      <x:c r="BK188" s="26" t="str">
        <x:v>NR</x:v>
      </x:c>
      <x:c r="BL188" s="26" t="str">
        <x:v>NR</x:v>
      </x:c>
      <x:c r="BM188" s="26" t="n">
        <x:v>2</x:v>
      </x:c>
      <x:c r="BN188" s="35" t="n">
        <x:v>18.75</x:v>
      </x:c>
      <x:c r="BO188" s="26" t="str">
        <x:v>E1_Fundamentos</x:v>
      </x:c>
      <x:c r="BP188" s="26" t="str">
        <x:v>Itinerario/Mención</x:v>
      </x:c>
      <x:c r="BQ188" s="26" t="str">
        <x:v>Título solo</x:v>
      </x:c>
      <x:c r="BR188" s="26" t="str">
        <x:v>Media</x:v>
      </x:c>
      <x:c r="BS188" s="26" t="str">
        <x:v>No</x:v>
      </x:c>
      <x:c r="BT188" s="26" t="str"/>
      <x:c r="BU188" s="26" t="str">
        <x:v>Propuesta consistente con reglas v1.0.</x:v>
      </x:c>
      <x:c r="BV188" s="26" t="str">
        <x:v>PROPUESTO</x:v>
      </x:c>
      <x:c r="BW188" s="26" t="str">
        <x:v>AGRO-NORM-v1.0</x:v>
      </x:c>
      <x:c r="BX188" s="26" t="str">
        <x:v>2026-08-26</x:v>
      </x:c>
      <x:c r="BY188" s="26" t="str">
        <x:v>APROBADO</x:v>
      </x:c>
      <x:c r="BZ188" s="26" t="str"/>
      <x:c r="CA188" s="26" t="str">
        <x:v>Propuesta consistente con reglas v1.0.</x:v>
      </x:c>
      <x:c r="CB188" s="26" t="str">
        <x:v>APROBADO</x:v>
      </x:c>
    </x:row>
    <x:row r="189">
      <x:c r="A189" t="str">
        <x:v>CUR_AGRO_UCO</x:v>
      </x:c>
      <x:c r="B189" t="str">
        <x:v>UCO</x:v>
      </x:c>
      <x:c r="C189" t="str">
        <x:v>Grado/Bachelor</x:v>
      </x:c>
      <x:c r="D189" t="str">
        <x:v>Mención / especialidad</x:v>
      </x:c>
      <x:c r="E189" t="str">
        <x:v>INTEGRAR</x:v>
      </x:c>
      <x:c r="F189" t="str">
        <x:v>APTA PARA BASE MAESTRA</x:v>
      </x:c>
      <x:c r="G189" t="str">
        <x:v>Sí</x:v>
      </x:c>
      <x:c r="H189" t="str">
        <x:v>Sí</x:v>
      </x:c>
      <x:c r="I189" t="str">
        <x:v>Condicional</x:v>
      </x:c>
      <x:c r="J189" t="str">
        <x:v>Condicional</x:v>
      </x:c>
      <x:c r="K189" t="str">
        <x:v>Condicional</x:v>
      </x:c>
      <x:c r="L189" t="str">
        <x:v>UCO_GRADO_EN_INGENIER_A_AGROALIMENTARIA_Y_DEL_MEDIO_RUR_ASIG009</x:v>
      </x:c>
      <x:c r="M189" t="str">
        <x:v>UCO_GRADO_EN_INGENIER_A_AGROALIMENTARIA_Y_DEL_MEDIO_RUR</x:v>
      </x:c>
      <x:c r="N189" t="str">
        <x:v>100946</x:v>
      </x:c>
      <x:c r="O189" t="str">
        <x:v>Dibujo en Ingeniería</x:v>
      </x:c>
      <x:c r="P189" t="str">
        <x:v>Dibujo en Ingeniería</x:v>
      </x:c>
      <x:c r="Q189" t="str">
        <x:v>UCO_GRADO_EN_INGENIER_A_AGROALIMENTARIA_Y_DEL_MEDIO_RUR_P02</x:v>
      </x:c>
      <x:c r="R189" t="n">
        <x:v>1</x:v>
      </x:c>
      <x:c r="S189" t="str">
        <x:v>2.º semestre</x:v>
      </x:c>
      <x:c r="T189" t="str">
        <x:v>2.º semestre</x:v>
      </x:c>
      <x:c r="U189" t="n">
        <x:v>6</x:v>
      </x:c>
      <x:c r="V189" t="str">
        <x:v>ECTS</x:v>
      </x:c>
      <x:c r="W189" t="str">
        <x:v>Obligatoria</x:v>
      </x:c>
      <x:c r="X189" t="str">
        <x:v>Sí</x:v>
      </x:c>
      <x:c r="Y189" t="str">
        <x:v>No</x:v>
      </x:c>
      <x:c r="Z189" t="str">
        <x:v>NR</x:v>
      </x:c>
      <x:c r="AA189" t="str">
        <x:v>NR</x:v>
      </x:c>
      <x:c r="AB189" t="str">
        <x:v>NR</x:v>
      </x:c>
      <x:c r="AC189" t="str">
        <x:v>NR</x:v>
      </x:c>
      <x:c r="AD189" t="str">
        <x:v>NR</x:v>
      </x:c>
      <x:c r="AE189" t="str">
        <x:v>NR</x:v>
      </x:c>
      <x:c r="AF189" t="str">
        <x:v>NR</x:v>
      </x:c>
      <x:c r="AG189" t="str">
        <x:v>NR</x:v>
      </x:c>
      <x:c r="AH189" t="str">
        <x:v>NR</x:v>
      </x:c>
      <x:c r="AI189"/>
      <x:c r="AJ189"/>
      <x:c r="AK189"/>
      <x:c r="AL189"/>
      <x:c r="AM189"/>
      <x:c r="AN189" t="str">
        <x:v>UCO_GRADO_EN_INGENIER_A_AGROALIMENTARIA_Y_DEL_MEDIO_RUR_F001</x:v>
      </x:c>
      <x:c r="AO189" t="str">
        <x:v>NR</x:v>
      </x:c>
      <x:c r="AP189" t="str">
        <x:v>Planificación y Guías Docentes 2026/27 — Mención Ingeniería Alimentaria</x:v>
      </x:c>
      <x:c r="AQ189" t="str">
        <x:v>Revisado</x:v>
      </x:c>
      <x:c r="AR189"/>
      <x:c r="AS189" s="26" t="str">
        <x:v>Dibujo en Ingeniería</x:v>
      </x:c>
      <x:c r="AT189" s="26" t="str">
        <x:v>ES</x:v>
      </x:c>
      <x:c r="AU189" s="26" t="str">
        <x:v>A04</x:v>
      </x:c>
      <x:c r="AV189" s="26" t="str">
        <x:v>Ciencias de Ingeniería</x:v>
      </x:c>
      <x:c r="AW189" s="26" t="str">
        <x:v>NR</x:v>
      </x:c>
      <x:c r="AX189" s="26" t="str">
        <x:v>NR</x:v>
      </x:c>
      <x:c r="AY189" s="26" t="str">
        <x:v>NR</x:v>
      </x:c>
      <x:c r="AZ189" s="26" t="str">
        <x:v>NR</x:v>
      </x:c>
      <x:c r="BA189" s="26" t="str"/>
      <x:c r="BB189" s="26" t="str"/>
      <x:c r="BC189" s="26" t="str"/>
      <x:c r="BD189" s="26" t="str"/>
      <x:c r="BE189" s="26" t="str"/>
      <x:c r="BF189" s="26" t="str"/>
      <x:c r="BG189" s="26" t="str">
        <x:v>Único</x:v>
      </x:c>
      <x:c r="BH189" s="26" t="str">
        <x:v>NR</x:v>
      </x:c>
      <x:c r="BI189" s="26" t="str">
        <x:v>Evidencia insuficiente</x:v>
      </x:c>
      <x:c r="BJ189" s="26" t="str">
        <x:v>TE01</x:v>
      </x:c>
      <x:c r="BK189" s="26" t="str">
        <x:v>NR</x:v>
      </x:c>
      <x:c r="BL189" s="26" t="str">
        <x:v>NR</x:v>
      </x:c>
      <x:c r="BM189" s="26" t="n">
        <x:v>2</x:v>
      </x:c>
      <x:c r="BN189" s="35" t="n">
        <x:v>18.75</x:v>
      </x:c>
      <x:c r="BO189" s="26" t="str">
        <x:v>E1_Fundamentos</x:v>
      </x:c>
      <x:c r="BP189" s="26" t="str">
        <x:v>Itinerario/Mención</x:v>
      </x:c>
      <x:c r="BQ189" s="26" t="str">
        <x:v>Título solo</x:v>
      </x:c>
      <x:c r="BR189" s="26" t="str">
        <x:v>Baja</x:v>
      </x:c>
      <x:c r="BS189" s="26" t="str">
        <x:v>Sí</x:v>
      </x:c>
      <x:c r="BT189" s="26" t="str">
        <x:v>Área reconocible, pero la taxonomía v1.0 no contiene una familia curricular específica adecuada.</x:v>
      </x:c>
      <x:c r="BU189" s="26" t="str">
        <x:v>Dibujo/expresión gráfica de ingeniería sin familia específica</x:v>
      </x:c>
      <x:c r="BV189" s="26" t="str">
        <x:v>REVISAR</x:v>
      </x:c>
      <x:c r="BW189" s="26" t="str">
        <x:v>AGRO-NORM-v1.0</x:v>
      </x:c>
      <x:c r="BX189" s="26" t="str">
        <x:v>2026-08-26</x:v>
      </x:c>
      <x:c r="BY189" s="26" t="str">
        <x:v>REVISAR</x:v>
      </x:c>
      <x:c r="BZ189" s="26" t="str">
        <x:v>GAP01</x:v>
      </x:c>
      <x:c r="CA189" s="26" t="str">
        <x:v>Dibujo/expresión gráfica de ingeniería sin familia específica</x:v>
      </x:c>
      <x:c r="CB189" s="26" t="str">
        <x:v>REVISAR</x:v>
      </x:c>
    </x:row>
    <x:row r="190">
      <x:c r="A190" t="str">
        <x:v>CUR_AGRO_UCO</x:v>
      </x:c>
      <x:c r="B190" t="str">
        <x:v>UCO</x:v>
      </x:c>
      <x:c r="C190" t="str">
        <x:v>Grado/Bachelor</x:v>
      </x:c>
      <x:c r="D190" t="str">
        <x:v>Mención / especialidad</x:v>
      </x:c>
      <x:c r="E190" t="str">
        <x:v>INTEGRAR</x:v>
      </x:c>
      <x:c r="F190" t="str">
        <x:v>APTA PARA BASE MAESTRA</x:v>
      </x:c>
      <x:c r="G190" t="str">
        <x:v>Sí</x:v>
      </x:c>
      <x:c r="H190" t="str">
        <x:v>Sí</x:v>
      </x:c>
      <x:c r="I190" t="str">
        <x:v>Condicional</x:v>
      </x:c>
      <x:c r="J190" t="str">
        <x:v>Condicional</x:v>
      </x:c>
      <x:c r="K190" t="str">
        <x:v>Condicional</x:v>
      </x:c>
      <x:c r="L190" t="str">
        <x:v>UCO_GRADO_EN_INGENIER_A_AGROALIMENTARIA_Y_DEL_MEDIO_RUR_ASIG010</x:v>
      </x:c>
      <x:c r="M190" t="str">
        <x:v>UCO_GRADO_EN_INGENIER_A_AGROALIMENTARIA_Y_DEL_MEDIO_RUR</x:v>
      </x:c>
      <x:c r="N190" t="str">
        <x:v>100947</x:v>
      </x:c>
      <x:c r="O190" t="str">
        <x:v>Economía y Empresa</x:v>
      </x:c>
      <x:c r="P190" t="str">
        <x:v>Economía y Empresa</x:v>
      </x:c>
      <x:c r="Q190" t="str">
        <x:v>UCO_GRADO_EN_INGENIER_A_AGROALIMENTARIA_Y_DEL_MEDIO_RUR_P02</x:v>
      </x:c>
      <x:c r="R190" t="n">
        <x:v>1</x:v>
      </x:c>
      <x:c r="S190" t="str">
        <x:v>2.º semestre</x:v>
      </x:c>
      <x:c r="T190" t="str">
        <x:v>2.º semestre</x:v>
      </x:c>
      <x:c r="U190" t="n">
        <x:v>6</x:v>
      </x:c>
      <x:c r="V190" t="str">
        <x:v>ECTS</x:v>
      </x:c>
      <x:c r="W190" t="str">
        <x:v>Obligatoria</x:v>
      </x:c>
      <x:c r="X190" t="str">
        <x:v>Sí</x:v>
      </x:c>
      <x:c r="Y190" t="str">
        <x:v>No</x:v>
      </x:c>
      <x:c r="Z190" t="str">
        <x:v>NR</x:v>
      </x:c>
      <x:c r="AA190" t="str">
        <x:v>NR</x:v>
      </x:c>
      <x:c r="AB190" t="str">
        <x:v>NR</x:v>
      </x:c>
      <x:c r="AC190" t="str">
        <x:v>NR</x:v>
      </x:c>
      <x:c r="AD190" t="str">
        <x:v>NR</x:v>
      </x:c>
      <x:c r="AE190" t="str">
        <x:v>NR</x:v>
      </x:c>
      <x:c r="AF190" t="str">
        <x:v>NR</x:v>
      </x:c>
      <x:c r="AG190" t="str">
        <x:v>NR</x:v>
      </x:c>
      <x:c r="AH190" t="str">
        <x:v>NR</x:v>
      </x:c>
      <x:c r="AI190"/>
      <x:c r="AJ190"/>
      <x:c r="AK190"/>
      <x:c r="AL190"/>
      <x:c r="AM190"/>
      <x:c r="AN190" t="str">
        <x:v>UCO_GRADO_EN_INGENIER_A_AGROALIMENTARIA_Y_DEL_MEDIO_RUR_F001</x:v>
      </x:c>
      <x:c r="AO190" t="str">
        <x:v>NR</x:v>
      </x:c>
      <x:c r="AP190" t="str">
        <x:v>Planificación y Guías Docentes 2026/27 — Mención Ingeniería Alimentaria</x:v>
      </x:c>
      <x:c r="AQ190" t="str">
        <x:v>Revisado</x:v>
      </x:c>
      <x:c r="AR190"/>
      <x:c r="AS190" s="26" t="str">
        <x:v>Economía y sistemas agroalimentarios</x:v>
      </x:c>
      <x:c r="AT190" s="26" t="str">
        <x:v>ES</x:v>
      </x:c>
      <x:c r="AU190" s="26" t="str">
        <x:v>A12</x:v>
      </x:c>
      <x:c r="AV190" s="26" t="str">
        <x:v>Economía, Gestión, Marketing y Cadena de Suministro</x:v>
      </x:c>
      <x:c r="AW190" s="26" t="str">
        <x:v>S39</x:v>
      </x:c>
      <x:c r="AX190" s="26" t="str">
        <x:v>Economía</x:v>
      </x:c>
      <x:c r="AY190" s="26" t="str">
        <x:v>F1201</x:v>
      </x:c>
      <x:c r="AZ190" s="26" t="str">
        <x:v>Economía y sistemas agroalimentarios</x:v>
      </x:c>
      <x:c r="BA190" s="26" t="str"/>
      <x:c r="BB190" s="26" t="str"/>
      <x:c r="BC190" s="26" t="str"/>
      <x:c r="BD190" s="26" t="str"/>
      <x:c r="BE190" s="26" t="str"/>
      <x:c r="BF190" s="26" t="str"/>
      <x:c r="BG190" s="26" t="str">
        <x:v>Único</x:v>
      </x:c>
      <x:c r="BH190" s="26" t="str">
        <x:v>N2</x:v>
      </x:c>
      <x:c r="BI190" s="26" t="str">
        <x:v>Familia aplicada/profesional; sin señal suficiente para N3/N4</x:v>
      </x:c>
      <x:c r="BJ190" s="26" t="str">
        <x:v>TE01</x:v>
      </x:c>
      <x:c r="BK190" s="26" t="str">
        <x:v>NR</x:v>
      </x:c>
      <x:c r="BL190" s="26" t="str">
        <x:v>NR</x:v>
      </x:c>
      <x:c r="BM190" s="26" t="n">
        <x:v>2</x:v>
      </x:c>
      <x:c r="BN190" s="35" t="n">
        <x:v>18.75</x:v>
      </x:c>
      <x:c r="BO190" s="26" t="str">
        <x:v>E1_Fundamentos</x:v>
      </x:c>
      <x:c r="BP190" s="26" t="str">
        <x:v>Itinerario/Mención</x:v>
      </x:c>
      <x:c r="BQ190" s="26" t="str">
        <x:v>Título solo</x:v>
      </x:c>
      <x:c r="BR190" s="26" t="str">
        <x:v>Media</x:v>
      </x:c>
      <x:c r="BS190" s="26" t="str">
        <x:v>No</x:v>
      </x:c>
      <x:c r="BT190" s="26" t="str"/>
      <x:c r="BU190" s="26" t="str">
        <x:v>Propuesta consistente con reglas v1.0.</x:v>
      </x:c>
      <x:c r="BV190" s="26" t="str">
        <x:v>PROPUESTO</x:v>
      </x:c>
      <x:c r="BW190" s="26" t="str">
        <x:v>AGRO-NORM-v1.0</x:v>
      </x:c>
      <x:c r="BX190" s="26" t="str">
        <x:v>2026-08-26</x:v>
      </x:c>
      <x:c r="BY190" s="26" t="str">
        <x:v>APROBADO</x:v>
      </x:c>
      <x:c r="BZ190" s="26" t="str"/>
      <x:c r="CA190" s="26" t="str">
        <x:v>Propuesta consistente con reglas v1.0.</x:v>
      </x:c>
      <x:c r="CB190" s="26" t="str">
        <x:v>APROBADO</x:v>
      </x:c>
    </x:row>
    <x:row r="191">
      <x:c r="A191" t="str">
        <x:v>CUR_AGRO_UCO</x:v>
      </x:c>
      <x:c r="B191" t="str">
        <x:v>UCO</x:v>
      </x:c>
      <x:c r="C191" t="str">
        <x:v>Grado/Bachelor</x:v>
      </x:c>
      <x:c r="D191" t="str">
        <x:v>Mención / especialidad</x:v>
      </x:c>
      <x:c r="E191" t="str">
        <x:v>INTEGRAR</x:v>
      </x:c>
      <x:c r="F191" t="str">
        <x:v>APTA PARA BASE MAESTRA</x:v>
      </x:c>
      <x:c r="G191" t="str">
        <x:v>Sí</x:v>
      </x:c>
      <x:c r="H191" t="str">
        <x:v>Sí</x:v>
      </x:c>
      <x:c r="I191" t="str">
        <x:v>Condicional</x:v>
      </x:c>
      <x:c r="J191" t="str">
        <x:v>Condicional</x:v>
      </x:c>
      <x:c r="K191" t="str">
        <x:v>Condicional</x:v>
      </x:c>
      <x:c r="L191" t="str">
        <x:v>UCO_GRADO_EN_INGENIER_A_AGROALIMENTARIA_Y_DEL_MEDIO_RUR_ASIG011</x:v>
      </x:c>
      <x:c r="M191" t="str">
        <x:v>UCO_GRADO_EN_INGENIER_A_AGROALIMENTARIA_Y_DEL_MEDIO_RUR</x:v>
      </x:c>
      <x:c r="N191" t="str">
        <x:v>100941</x:v>
      </x:c>
      <x:c r="O191" t="str">
        <x:v>Métodos y Paquetes Estadísticos</x:v>
      </x:c>
      <x:c r="P191" t="str">
        <x:v>Métodos y Paquetes Estadísticos</x:v>
      </x:c>
      <x:c r="Q191" t="str">
        <x:v>UCO_GRADO_EN_INGENIER_A_AGROALIMENTARIA_Y_DEL_MEDIO_RUR_P03</x:v>
      </x:c>
      <x:c r="R191" t="n">
        <x:v>2</x:v>
      </x:c>
      <x:c r="S191" t="str">
        <x:v>3.º semestre</x:v>
      </x:c>
      <x:c r="T191" t="str">
        <x:v>3.º semestre</x:v>
      </x:c>
      <x:c r="U191" t="n">
        <x:v>6</x:v>
      </x:c>
      <x:c r="V191" t="str">
        <x:v>ECTS</x:v>
      </x:c>
      <x:c r="W191" t="str">
        <x:v>Obligatoria</x:v>
      </x:c>
      <x:c r="X191" t="str">
        <x:v>Sí</x:v>
      </x:c>
      <x:c r="Y191" t="str">
        <x:v>No</x:v>
      </x:c>
      <x:c r="Z191" t="str">
        <x:v>NR</x:v>
      </x:c>
      <x:c r="AA191" t="str">
        <x:v>NR</x:v>
      </x:c>
      <x:c r="AB191" t="str">
        <x:v>NR</x:v>
      </x:c>
      <x:c r="AC191" t="str">
        <x:v>NR</x:v>
      </x:c>
      <x:c r="AD191" t="str">
        <x:v>NR</x:v>
      </x:c>
      <x:c r="AE191" t="str">
        <x:v>NR</x:v>
      </x:c>
      <x:c r="AF191" t="str">
        <x:v>NR</x:v>
      </x:c>
      <x:c r="AG191" t="str">
        <x:v>NR</x:v>
      </x:c>
      <x:c r="AH191" t="str">
        <x:v>NR</x:v>
      </x:c>
      <x:c r="AI191"/>
      <x:c r="AJ191"/>
      <x:c r="AK191"/>
      <x:c r="AL191"/>
      <x:c r="AM191"/>
      <x:c r="AN191" t="str">
        <x:v>UCO_GRADO_EN_INGENIER_A_AGROALIMENTARIA_Y_DEL_MEDIO_RUR_F001</x:v>
      </x:c>
      <x:c r="AO191" t="str">
        <x:v>NR</x:v>
      </x:c>
      <x:c r="AP191" t="str">
        <x:v>Planificación y Guías Docentes 2026/27 — Mención Ingeniería Alimentaria</x:v>
      </x:c>
      <x:c r="AQ191" t="str">
        <x:v>Revisado</x:v>
      </x:c>
      <x:c r="AR191" t="str">
        <x:v>Asignatura anual según planificación; se registra inicio en S3.</x:v>
      </x:c>
      <x:c r="AS191" s="26" t="str">
        <x:v>Estadística y probabilidad</x:v>
      </x:c>
      <x:c r="AT191" s="26" t="str">
        <x:v>ES</x:v>
      </x:c>
      <x:c r="AU191" s="26" t="str">
        <x:v>A01</x:v>
      </x:c>
      <x:c r="AV191" s="26" t="str">
        <x:v>Matemáticas, Estadística y Computación</x:v>
      </x:c>
      <x:c r="AW191" s="26" t="str">
        <x:v>S02</x:v>
      </x:c>
      <x:c r="AX191" s="26" t="str">
        <x:v>Estadística y datos</x:v>
      </x:c>
      <x:c r="AY191" s="26" t="str">
        <x:v>F0104</x:v>
      </x:c>
      <x:c r="AZ191" s="26" t="str">
        <x:v>Estadística y probabilidad</x:v>
      </x:c>
      <x:c r="BA191" s="26" t="str">
        <x:v>F0107</x:v>
      </x:c>
      <x:c r="BB191" s="26" t="str">
        <x:v>Informática, bases de datos y software</x:v>
      </x:c>
      <x:c r="BC191" s="26" t="str"/>
      <x:c r="BD191" s="26" t="str"/>
      <x:c r="BE191" s="26" t="str"/>
      <x:c r="BF191" s="26" t="str"/>
      <x:c r="BG191" s="26" t="str">
        <x:v>Único</x:v>
      </x:c>
      <x:c r="BH191" s="26" t="str">
        <x:v>N1</x:v>
      </x:c>
      <x:c r="BI191" s="26" t="str">
        <x:v>Familia fundamental sin evidencia de nivel avanzado</x:v>
      </x:c>
      <x:c r="BJ191" s="26" t="str">
        <x:v>TE01</x:v>
      </x:c>
      <x:c r="BK191" s="26" t="str">
        <x:v>NR</x:v>
      </x:c>
      <x:c r="BL191" s="26" t="str">
        <x:v>NR</x:v>
      </x:c>
      <x:c r="BM191" s="26" t="n">
        <x:v>3</x:v>
      </x:c>
      <x:c r="BN191" s="35" t="n">
        <x:v>31.25</x:v>
      </x:c>
      <x:c r="BO191" s="26" t="str">
        <x:v>E2_Fundamentos_Ingenieria</x:v>
      </x:c>
      <x:c r="BP191" s="26" t="str">
        <x:v>Itinerario/Mención</x:v>
      </x:c>
      <x:c r="BQ191" s="26" t="str">
        <x:v>Insuficiente</x:v>
      </x:c>
      <x:c r="BR191" s="26" t="str">
        <x:v>Media</x:v>
      </x:c>
      <x:c r="BS191" s="26" t="str">
        <x:v>Sí</x:v>
      </x:c>
      <x:c r="BT191" s="26" t="str">
        <x:v>No se encontró evidencia suficiente en título ni contexto.</x:v>
      </x:c>
      <x:c r="BU191" s="26" t="str">
        <x:v>Clasificación resuelta en auditoría maestra usando título completo, contexto curricular y fronteras del diccionario v1.0.</x:v>
      </x:c>
      <x:c r="BV191" s="26" t="str">
        <x:v>REVISAR</x:v>
      </x:c>
      <x:c r="BW191" s="26" t="str">
        <x:v>AGRO-NORM-v1.0</x:v>
      </x:c>
      <x:c r="BX191" s="26" t="str">
        <x:v>2026-08-26</x:v>
      </x:c>
      <x:c r="BY191" s="26" t="str">
        <x:v>APROBADO</x:v>
      </x:c>
      <x:c r="BZ191" s="26" t="str"/>
      <x:c r="CA191" s="26" t="str">
        <x:v>Clasificación resuelta en auditoría maestra usando título completo, contexto curricular y fronteras del diccionario v1.0.</x:v>
      </x:c>
      <x:c r="CB191" s="26" t="str">
        <x:v>APROBADO</x:v>
      </x:c>
    </x:row>
    <x:row r="192">
      <x:c r="A192" t="str">
        <x:v>CUR_AGRO_UCO</x:v>
      </x:c>
      <x:c r="B192" t="str">
        <x:v>UCO</x:v>
      </x:c>
      <x:c r="C192" t="str">
        <x:v>Grado/Bachelor</x:v>
      </x:c>
      <x:c r="D192" t="str">
        <x:v>Mención / especialidad</x:v>
      </x:c>
      <x:c r="E192" t="str">
        <x:v>INTEGRAR</x:v>
      </x:c>
      <x:c r="F192" t="str">
        <x:v>APTA PARA BASE MAESTRA</x:v>
      </x:c>
      <x:c r="G192" t="str">
        <x:v>Sí</x:v>
      </x:c>
      <x:c r="H192" t="str">
        <x:v>Sí</x:v>
      </x:c>
      <x:c r="I192" t="str">
        <x:v>Condicional</x:v>
      </x:c>
      <x:c r="J192" t="str">
        <x:v>Condicional</x:v>
      </x:c>
      <x:c r="K192" t="str">
        <x:v>Condicional</x:v>
      </x:c>
      <x:c r="L192" t="str">
        <x:v>UCO_GRADO_EN_INGENIER_A_AGROALIMENTARIA_Y_DEL_MEDIO_RUR_ASIG012</x:v>
      </x:c>
      <x:c r="M192" t="str">
        <x:v>UCO_GRADO_EN_INGENIER_A_AGROALIMENTARIA_Y_DEL_MEDIO_RUR</x:v>
      </x:c>
      <x:c r="N192" t="str">
        <x:v>100950</x:v>
      </x:c>
      <x:c r="O192" t="str">
        <x:v>Fundamentos de Fisiología Vegetal</x:v>
      </x:c>
      <x:c r="P192" t="str">
        <x:v>Fundamentos de Fisiología Vegetal</x:v>
      </x:c>
      <x:c r="Q192" t="str">
        <x:v>UCO_GRADO_EN_INGENIER_A_AGROALIMENTARIA_Y_DEL_MEDIO_RUR_P03</x:v>
      </x:c>
      <x:c r="R192" t="n">
        <x:v>2</x:v>
      </x:c>
      <x:c r="S192" t="str">
        <x:v>3.º semestre</x:v>
      </x:c>
      <x:c r="T192" t="str">
        <x:v>3.º semestre</x:v>
      </x:c>
      <x:c r="U192" t="n">
        <x:v>4.5</x:v>
      </x:c>
      <x:c r="V192" t="str">
        <x:v>ECTS</x:v>
      </x:c>
      <x:c r="W192" t="str">
        <x:v>Obligatoria</x:v>
      </x:c>
      <x:c r="X192" t="str">
        <x:v>Sí</x:v>
      </x:c>
      <x:c r="Y192" t="str">
        <x:v>No</x:v>
      </x:c>
      <x:c r="Z192" t="str">
        <x:v>NR</x:v>
      </x:c>
      <x:c r="AA192" t="str">
        <x:v>NR</x:v>
      </x:c>
      <x:c r="AB192" t="str">
        <x:v>NR</x:v>
      </x:c>
      <x:c r="AC192" t="str">
        <x:v>NR</x:v>
      </x:c>
      <x:c r="AD192" t="str">
        <x:v>NR</x:v>
      </x:c>
      <x:c r="AE192" t="str">
        <x:v>NR</x:v>
      </x:c>
      <x:c r="AF192" t="str">
        <x:v>NR</x:v>
      </x:c>
      <x:c r="AG192" t="str">
        <x:v>NR</x:v>
      </x:c>
      <x:c r="AH192" t="str">
        <x:v>NR</x:v>
      </x:c>
      <x:c r="AI192"/>
      <x:c r="AJ192"/>
      <x:c r="AK192"/>
      <x:c r="AL192"/>
      <x:c r="AM192"/>
      <x:c r="AN192" t="str">
        <x:v>UCO_GRADO_EN_INGENIER_A_AGROALIMENTARIA_Y_DEL_MEDIO_RUR_F001</x:v>
      </x:c>
      <x:c r="AO192" t="str">
        <x:v>NR</x:v>
      </x:c>
      <x:c r="AP192" t="str">
        <x:v>Planificación y Guías Docentes 2026/27 — Mención Ingeniería Alimentaria</x:v>
      </x:c>
      <x:c r="AQ192" t="str">
        <x:v>Revisado</x:v>
      </x:c>
      <x:c r="AR192"/>
      <x:c r="AS192" s="26" t="str">
        <x:v>Biología y fisiología</x:v>
      </x:c>
      <x:c r="AT192" s="26" t="str">
        <x:v>ES</x:v>
      </x:c>
      <x:c r="AU192" s="26" t="str">
        <x:v>A03</x:v>
      </x:c>
      <x:c r="AV192" s="26" t="str">
        <x:v>Biología, Bioquímica, Microbiología y Biotecnología</x:v>
      </x:c>
      <x:c r="AW192" s="26" t="str">
        <x:v>S06</x:v>
      </x:c>
      <x:c r="AX192" s="26" t="str">
        <x:v>Biología</x:v>
      </x:c>
      <x:c r="AY192" s="26" t="str">
        <x:v>F0301</x:v>
      </x:c>
      <x:c r="AZ192" s="26" t="str">
        <x:v>Biología y fisiología</x:v>
      </x:c>
      <x:c r="BA192" s="26" t="str"/>
      <x:c r="BB192" s="26" t="str"/>
      <x:c r="BC192" s="26" t="str"/>
      <x:c r="BD192" s="26" t="str"/>
      <x:c r="BE192" s="26" t="str"/>
      <x:c r="BF192" s="26" t="str"/>
      <x:c r="BG192" s="26" t="str">
        <x:v>Único</x:v>
      </x:c>
      <x:c r="BH192" s="26" t="str">
        <x:v>N1</x:v>
      </x:c>
      <x:c r="BI192" s="26" t="str">
        <x:v>Título introductorio/fundamental</x:v>
      </x:c>
      <x:c r="BJ192" s="26" t="str">
        <x:v>TE01</x:v>
      </x:c>
      <x:c r="BK192" s="26" t="str">
        <x:v>NR</x:v>
      </x:c>
      <x:c r="BL192" s="26" t="str">
        <x:v>NR</x:v>
      </x:c>
      <x:c r="BM192" s="26" t="n">
        <x:v>3</x:v>
      </x:c>
      <x:c r="BN192" s="35" t="n">
        <x:v>31.25</x:v>
      </x:c>
      <x:c r="BO192" s="26" t="str">
        <x:v>E2_Fundamentos_Ingenieria</x:v>
      </x:c>
      <x:c r="BP192" s="26" t="str">
        <x:v>Itinerario/Mención</x:v>
      </x:c>
      <x:c r="BQ192" s="26" t="str">
        <x:v>Título solo</x:v>
      </x:c>
      <x:c r="BR192" s="26" t="str">
        <x:v>Media</x:v>
      </x:c>
      <x:c r="BS192" s="26" t="str">
        <x:v>No</x:v>
      </x:c>
      <x:c r="BT192" s="26" t="str"/>
      <x:c r="BU192" s="26" t="str">
        <x:v>Propuesta consistente con reglas v1.0.</x:v>
      </x:c>
      <x:c r="BV192" s="26" t="str">
        <x:v>PROPUESTO</x:v>
      </x:c>
      <x:c r="BW192" s="26" t="str">
        <x:v>AGRO-NORM-v1.0</x:v>
      </x:c>
      <x:c r="BX192" s="26" t="str">
        <x:v>2026-08-26</x:v>
      </x:c>
      <x:c r="BY192" s="26" t="str">
        <x:v>APROBADO</x:v>
      </x:c>
      <x:c r="BZ192" s="26" t="str"/>
      <x:c r="CA192" s="26" t="str">
        <x:v>Propuesta consistente con reglas v1.0.</x:v>
      </x:c>
      <x:c r="CB192" s="26" t="str">
        <x:v>APROBADO</x:v>
      </x:c>
    </x:row>
    <x:row r="193">
      <x:c r="A193" t="str">
        <x:v>CUR_AGRO_UCO</x:v>
      </x:c>
      <x:c r="B193" t="str">
        <x:v>UCO</x:v>
      </x:c>
      <x:c r="C193" t="str">
        <x:v>Grado/Bachelor</x:v>
      </x:c>
      <x:c r="D193" t="str">
        <x:v>Mención / especialidad</x:v>
      </x:c>
      <x:c r="E193" t="str">
        <x:v>INTEGRAR</x:v>
      </x:c>
      <x:c r="F193" t="str">
        <x:v>APTA PARA BASE MAESTRA</x:v>
      </x:c>
      <x:c r="G193" t="str">
        <x:v>Sí</x:v>
      </x:c>
      <x:c r="H193" t="str">
        <x:v>Sí</x:v>
      </x:c>
      <x:c r="I193" t="str">
        <x:v>Condicional</x:v>
      </x:c>
      <x:c r="J193" t="str">
        <x:v>Condicional</x:v>
      </x:c>
      <x:c r="K193" t="str">
        <x:v>Condicional</x:v>
      </x:c>
      <x:c r="L193" t="str">
        <x:v>UCO_GRADO_EN_INGENIER_A_AGROALIMENTARIA_Y_DEL_MEDIO_RUR_ASIG013</x:v>
      </x:c>
      <x:c r="M193" t="str">
        <x:v>UCO_GRADO_EN_INGENIER_A_AGROALIMENTARIA_Y_DEL_MEDIO_RUR</x:v>
      </x:c>
      <x:c r="N193" t="str">
        <x:v>100951</x:v>
      </x:c>
      <x:c r="O193" t="str">
        <x:v>Edafología</x:v>
      </x:c>
      <x:c r="P193" t="str">
        <x:v>Edafología</x:v>
      </x:c>
      <x:c r="Q193" t="str">
        <x:v>UCO_GRADO_EN_INGENIER_A_AGROALIMENTARIA_Y_DEL_MEDIO_RUR_P03</x:v>
      </x:c>
      <x:c r="R193" t="n">
        <x:v>2</x:v>
      </x:c>
      <x:c r="S193" t="str">
        <x:v>3.º semestre</x:v>
      </x:c>
      <x:c r="T193" t="str">
        <x:v>3.º semestre</x:v>
      </x:c>
      <x:c r="U193" t="n">
        <x:v>4.5</x:v>
      </x:c>
      <x:c r="V193" t="str">
        <x:v>ECTS</x:v>
      </x:c>
      <x:c r="W193" t="str">
        <x:v>Obligatoria</x:v>
      </x:c>
      <x:c r="X193" t="str">
        <x:v>Sí</x:v>
      </x:c>
      <x:c r="Y193" t="str">
        <x:v>No</x:v>
      </x:c>
      <x:c r="Z193" t="str">
        <x:v>NR</x:v>
      </x:c>
      <x:c r="AA193" t="str">
        <x:v>NR</x:v>
      </x:c>
      <x:c r="AB193" t="str">
        <x:v>NR</x:v>
      </x:c>
      <x:c r="AC193" t="str">
        <x:v>NR</x:v>
      </x:c>
      <x:c r="AD193" t="str">
        <x:v>NR</x:v>
      </x:c>
      <x:c r="AE193" t="str">
        <x:v>NR</x:v>
      </x:c>
      <x:c r="AF193" t="str">
        <x:v>NR</x:v>
      </x:c>
      <x:c r="AG193" t="str">
        <x:v>NR</x:v>
      </x:c>
      <x:c r="AH193" t="str">
        <x:v>NR</x:v>
      </x:c>
      <x:c r="AI193"/>
      <x:c r="AJ193"/>
      <x:c r="AK193"/>
      <x:c r="AL193"/>
      <x:c r="AM193"/>
      <x:c r="AN193" t="str">
        <x:v>UCO_GRADO_EN_INGENIER_A_AGROALIMENTARIA_Y_DEL_MEDIO_RUR_F001</x:v>
      </x:c>
      <x:c r="AO193" t="str">
        <x:v>NR</x:v>
      </x:c>
      <x:c r="AP193" t="str">
        <x:v>Planificación y Guías Docentes 2026/27 — Mención Ingeniería Alimentaria</x:v>
      </x:c>
      <x:c r="AQ193" t="str">
        <x:v>Revisado</x:v>
      </x:c>
      <x:c r="AR193"/>
      <x:c r="AS193" s="26" t="str">
        <x:v>Edafología, geología y climatología</x:v>
      </x:c>
      <x:c r="AT193" s="26" t="str">
        <x:v>ES</x:v>
      </x:c>
      <x:c r="AU193" s="26" t="str">
        <x:v>A10</x:v>
      </x:c>
      <x:c r="AV193" s="26" t="str">
        <x:v>Producción Agropecuaria, Materias Primas y Territorio</x:v>
      </x:c>
      <x:c r="AW193" s="26" t="str">
        <x:v>S34</x:v>
      </x:c>
      <x:c r="AX193" s="26" t="str">
        <x:v>Territorio</x:v>
      </x:c>
      <x:c r="AY193" s="26" t="str">
        <x:v>F1005</x:v>
      </x:c>
      <x:c r="AZ193" s="26" t="str">
        <x:v>Edafología, geología y climatología</x:v>
      </x:c>
      <x:c r="BA193" s="26" t="str"/>
      <x:c r="BB193" s="26" t="str"/>
      <x:c r="BC193" s="26" t="str"/>
      <x:c r="BD193" s="26" t="str"/>
      <x:c r="BE193" s="26" t="str"/>
      <x:c r="BF193" s="26" t="str"/>
      <x:c r="BG193" s="26" t="str">
        <x:v>Único</x:v>
      </x:c>
      <x:c r="BH193" s="26" t="str">
        <x:v>N2</x:v>
      </x:c>
      <x:c r="BI193" s="26" t="str">
        <x:v>Familia aplicada/profesional; sin señal suficiente para N3/N4</x:v>
      </x:c>
      <x:c r="BJ193" s="26" t="str">
        <x:v>TE01</x:v>
      </x:c>
      <x:c r="BK193" s="26" t="str">
        <x:v>NR</x:v>
      </x:c>
      <x:c r="BL193" s="26" t="str">
        <x:v>NR</x:v>
      </x:c>
      <x:c r="BM193" s="26" t="n">
        <x:v>3</x:v>
      </x:c>
      <x:c r="BN193" s="35" t="n">
        <x:v>31.25</x:v>
      </x:c>
      <x:c r="BO193" s="26" t="str">
        <x:v>E2_Fundamentos_Ingenieria</x:v>
      </x:c>
      <x:c r="BP193" s="26" t="str">
        <x:v>Itinerario/Mención</x:v>
      </x:c>
      <x:c r="BQ193" s="26" t="str">
        <x:v>Título solo</x:v>
      </x:c>
      <x:c r="BR193" s="26" t="str">
        <x:v>Media</x:v>
      </x:c>
      <x:c r="BS193" s="26" t="str">
        <x:v>No</x:v>
      </x:c>
      <x:c r="BT193" s="26" t="str"/>
      <x:c r="BU193" s="26" t="str">
        <x:v>Propuesta consistente con reglas v1.0.</x:v>
      </x:c>
      <x:c r="BV193" s="26" t="str">
        <x:v>PROPUESTO</x:v>
      </x:c>
      <x:c r="BW193" s="26" t="str">
        <x:v>AGRO-NORM-v1.0</x:v>
      </x:c>
      <x:c r="BX193" s="26" t="str">
        <x:v>2026-08-26</x:v>
      </x:c>
      <x:c r="BY193" s="26" t="str">
        <x:v>APROBADO</x:v>
      </x:c>
      <x:c r="BZ193" s="26" t="str"/>
      <x:c r="CA193" s="26" t="str">
        <x:v>Propuesta consistente con reglas v1.0.</x:v>
      </x:c>
      <x:c r="CB193" s="26" t="str">
        <x:v>APROBADO</x:v>
      </x:c>
    </x:row>
    <x:row r="194">
      <x:c r="A194" t="str">
        <x:v>CUR_AGRO_UCO</x:v>
      </x:c>
      <x:c r="B194" t="str">
        <x:v>UCO</x:v>
      </x:c>
      <x:c r="C194" t="str">
        <x:v>Grado/Bachelor</x:v>
      </x:c>
      <x:c r="D194" t="str">
        <x:v>Mención / especialidad</x:v>
      </x:c>
      <x:c r="E194" t="str">
        <x:v>INTEGRAR</x:v>
      </x:c>
      <x:c r="F194" t="str">
        <x:v>APTA PARA BASE MAESTRA</x:v>
      </x:c>
      <x:c r="G194" t="str">
        <x:v>Sí</x:v>
      </x:c>
      <x:c r="H194" t="str">
        <x:v>Sí</x:v>
      </x:c>
      <x:c r="I194" t="str">
        <x:v>Condicional</x:v>
      </x:c>
      <x:c r="J194" t="str">
        <x:v>Condicional</x:v>
      </x:c>
      <x:c r="K194" t="str">
        <x:v>Condicional</x:v>
      </x:c>
      <x:c r="L194" t="str">
        <x:v>UCO_GRADO_EN_INGENIER_A_AGROALIMENTARIA_Y_DEL_MEDIO_RUR_ASIG014</x:v>
      </x:c>
      <x:c r="M194" t="str">
        <x:v>UCO_GRADO_EN_INGENIER_A_AGROALIMENTARIA_Y_DEL_MEDIO_RUR</x:v>
      </x:c>
      <x:c r="N194" t="str">
        <x:v>100953</x:v>
      </x:c>
      <x:c r="O194" t="str">
        <x:v>Ingeniería y Tecnología de la Producción Animal</x:v>
      </x:c>
      <x:c r="P194" t="str">
        <x:v>Ingeniería y Tecnología de la Producción Animal</x:v>
      </x:c>
      <x:c r="Q194" t="str">
        <x:v>UCO_GRADO_EN_INGENIER_A_AGROALIMENTARIA_Y_DEL_MEDIO_RUR_P03</x:v>
      </x:c>
      <x:c r="R194" t="n">
        <x:v>2</x:v>
      </x:c>
      <x:c r="S194" t="str">
        <x:v>3.º semestre</x:v>
      </x:c>
      <x:c r="T194" t="str">
        <x:v>3.º semestre</x:v>
      </x:c>
      <x:c r="U194" t="n">
        <x:v>6</x:v>
      </x:c>
      <x:c r="V194" t="str">
        <x:v>ECTS</x:v>
      </x:c>
      <x:c r="W194" t="str">
        <x:v>Obligatoria</x:v>
      </x:c>
      <x:c r="X194" t="str">
        <x:v>Sí</x:v>
      </x:c>
      <x:c r="Y194" t="str">
        <x:v>No</x:v>
      </x:c>
      <x:c r="Z194" t="str">
        <x:v>NR</x:v>
      </x:c>
      <x:c r="AA194" t="str">
        <x:v>NR</x:v>
      </x:c>
      <x:c r="AB194" t="str">
        <x:v>NR</x:v>
      </x:c>
      <x:c r="AC194" t="str">
        <x:v>NR</x:v>
      </x:c>
      <x:c r="AD194" t="str">
        <x:v>NR</x:v>
      </x:c>
      <x:c r="AE194" t="str">
        <x:v>NR</x:v>
      </x:c>
      <x:c r="AF194" t="str">
        <x:v>NR</x:v>
      </x:c>
      <x:c r="AG194" t="str">
        <x:v>NR</x:v>
      </x:c>
      <x:c r="AH194" t="str">
        <x:v>NR</x:v>
      </x:c>
      <x:c r="AI194"/>
      <x:c r="AJ194"/>
      <x:c r="AK194"/>
      <x:c r="AL194"/>
      <x:c r="AM194"/>
      <x:c r="AN194" t="str">
        <x:v>UCO_GRADO_EN_INGENIER_A_AGROALIMENTARIA_Y_DEL_MEDIO_RUR_F001</x:v>
      </x:c>
      <x:c r="AO194" t="str">
        <x:v>NR</x:v>
      </x:c>
      <x:c r="AP194" t="str">
        <x:v>Planificación y Guías Docentes 2026/27 — Mención Ingeniería Alimentaria</x:v>
      </x:c>
      <x:c r="AQ194" t="str">
        <x:v>Revisado</x:v>
      </x:c>
      <x:c r="AR194"/>
      <x:c r="AS194" s="26" t="str">
        <x:v>Producción animal y zootecnia</x:v>
      </x:c>
      <x:c r="AT194" s="26" t="str">
        <x:v>ES</x:v>
      </x:c>
      <x:c r="AU194" s="26" t="str">
        <x:v>A10</x:v>
      </x:c>
      <x:c r="AV194" s="26" t="str">
        <x:v>Producción Agropecuaria, Materias Primas y Territorio</x:v>
      </x:c>
      <x:c r="AW194" s="26" t="str">
        <x:v>S32</x:v>
      </x:c>
      <x:c r="AX194" s="26" t="str">
        <x:v>Producción animal</x:v>
      </x:c>
      <x:c r="AY194" s="26" t="str">
        <x:v>F1002</x:v>
      </x:c>
      <x:c r="AZ194" s="26" t="str">
        <x:v>Producción animal y zootecnia</x:v>
      </x:c>
      <x:c r="BA194" s="26" t="str"/>
      <x:c r="BB194" s="26" t="str"/>
      <x:c r="BC194" s="26" t="str"/>
      <x:c r="BD194" s="26" t="str"/>
      <x:c r="BE194" s="26" t="str"/>
      <x:c r="BF194" s="26" t="str"/>
      <x:c r="BG194" s="26" t="str">
        <x:v>Único</x:v>
      </x:c>
      <x:c r="BH194" s="26" t="str">
        <x:v>N2</x:v>
      </x:c>
      <x:c r="BI194" s="26" t="str">
        <x:v>Familia aplicada/profesional; sin señal suficiente para N3/N4</x:v>
      </x:c>
      <x:c r="BJ194" s="26" t="str">
        <x:v>TE01</x:v>
      </x:c>
      <x:c r="BK194" s="26" t="str">
        <x:v>NR</x:v>
      </x:c>
      <x:c r="BL194" s="26" t="str">
        <x:v>NR</x:v>
      </x:c>
      <x:c r="BM194" s="26" t="n">
        <x:v>3</x:v>
      </x:c>
      <x:c r="BN194" s="35" t="n">
        <x:v>31.25</x:v>
      </x:c>
      <x:c r="BO194" s="26" t="str">
        <x:v>E2_Fundamentos_Ingenieria</x:v>
      </x:c>
      <x:c r="BP194" s="26" t="str">
        <x:v>Itinerario/Mención</x:v>
      </x:c>
      <x:c r="BQ194" s="26" t="str">
        <x:v>Título solo</x:v>
      </x:c>
      <x:c r="BR194" s="26" t="str">
        <x:v>Media</x:v>
      </x:c>
      <x:c r="BS194" s="26" t="str">
        <x:v>No</x:v>
      </x:c>
      <x:c r="BT194" s="26" t="str"/>
      <x:c r="BU194" s="26" t="str">
        <x:v>Propuesta consistente con reglas v1.0.</x:v>
      </x:c>
      <x:c r="BV194" s="26" t="str">
        <x:v>PROPUESTO</x:v>
      </x:c>
      <x:c r="BW194" s="26" t="str">
        <x:v>AGRO-NORM-v1.0</x:v>
      </x:c>
      <x:c r="BX194" s="26" t="str">
        <x:v>2026-08-26</x:v>
      </x:c>
      <x:c r="BY194" s="26" t="str">
        <x:v>APROBADO</x:v>
      </x:c>
      <x:c r="BZ194" s="26" t="str"/>
      <x:c r="CA194" s="26" t="str">
        <x:v>Propuesta consistente con reglas v1.0.</x:v>
      </x:c>
      <x:c r="CB194" s="26" t="str">
        <x:v>APROBADO</x:v>
      </x:c>
    </x:row>
    <x:row r="195">
      <x:c r="A195" t="str">
        <x:v>CUR_AGRO_UCO</x:v>
      </x:c>
      <x:c r="B195" t="str">
        <x:v>UCO</x:v>
      </x:c>
      <x:c r="C195" t="str">
        <x:v>Grado/Bachelor</x:v>
      </x:c>
      <x:c r="D195" t="str">
        <x:v>Mención / especialidad</x:v>
      </x:c>
      <x:c r="E195" t="str">
        <x:v>INTEGRAR</x:v>
      </x:c>
      <x:c r="F195" t="str">
        <x:v>APTA PARA BASE MAESTRA</x:v>
      </x:c>
      <x:c r="G195" t="str">
        <x:v>Sí</x:v>
      </x:c>
      <x:c r="H195" t="str">
        <x:v>Sí</x:v>
      </x:c>
      <x:c r="I195" t="str">
        <x:v>Condicional</x:v>
      </x:c>
      <x:c r="J195" t="str">
        <x:v>Condicional</x:v>
      </x:c>
      <x:c r="K195" t="str">
        <x:v>Condicional</x:v>
      </x:c>
      <x:c r="L195" t="str">
        <x:v>UCO_GRADO_EN_INGENIER_A_AGROALIMENTARIA_Y_DEL_MEDIO_RUR_ASIG015</x:v>
      </x:c>
      <x:c r="M195" t="str">
        <x:v>UCO_GRADO_EN_INGENIER_A_AGROALIMENTARIA_Y_DEL_MEDIO_RUR</x:v>
      </x:c>
      <x:c r="N195" t="str">
        <x:v>100954</x:v>
      </x:c>
      <x:c r="O195" t="str">
        <x:v>Ciencia y Tecnología del Medio Ambiente</x:v>
      </x:c>
      <x:c r="P195" t="str">
        <x:v>Ciencia y Tecnología del Medio Ambiente</x:v>
      </x:c>
      <x:c r="Q195" t="str">
        <x:v>UCO_GRADO_EN_INGENIER_A_AGROALIMENTARIA_Y_DEL_MEDIO_RUR_P03</x:v>
      </x:c>
      <x:c r="R195" t="n">
        <x:v>2</x:v>
      </x:c>
      <x:c r="S195" t="str">
        <x:v>3.º semestre</x:v>
      </x:c>
      <x:c r="T195" t="str">
        <x:v>3.º semestre</x:v>
      </x:c>
      <x:c r="U195" t="n">
        <x:v>6</x:v>
      </x:c>
      <x:c r="V195" t="str">
        <x:v>ECTS</x:v>
      </x:c>
      <x:c r="W195" t="str">
        <x:v>Obligatoria</x:v>
      </x:c>
      <x:c r="X195" t="str">
        <x:v>Sí</x:v>
      </x:c>
      <x:c r="Y195" t="str">
        <x:v>No</x:v>
      </x:c>
      <x:c r="Z195" t="str">
        <x:v>NR</x:v>
      </x:c>
      <x:c r="AA195" t="str">
        <x:v>NR</x:v>
      </x:c>
      <x:c r="AB195" t="str">
        <x:v>NR</x:v>
      </x:c>
      <x:c r="AC195" t="str">
        <x:v>NR</x:v>
      </x:c>
      <x:c r="AD195" t="str">
        <x:v>NR</x:v>
      </x:c>
      <x:c r="AE195" t="str">
        <x:v>NR</x:v>
      </x:c>
      <x:c r="AF195" t="str">
        <x:v>NR</x:v>
      </x:c>
      <x:c r="AG195" t="str">
        <x:v>NR</x:v>
      </x:c>
      <x:c r="AH195" t="str">
        <x:v>NR</x:v>
      </x:c>
      <x:c r="AI195"/>
      <x:c r="AJ195"/>
      <x:c r="AK195"/>
      <x:c r="AL195"/>
      <x:c r="AM195"/>
      <x:c r="AN195" t="str">
        <x:v>UCO_GRADO_EN_INGENIER_A_AGROALIMENTARIA_Y_DEL_MEDIO_RUR_F001</x:v>
      </x:c>
      <x:c r="AO195" t="str">
        <x:v>NR</x:v>
      </x:c>
      <x:c r="AP195" t="str">
        <x:v>Planificación y Guías Docentes 2026/27 — Mención Ingeniería Alimentaria</x:v>
      </x:c>
      <x:c r="AQ195" t="str">
        <x:v>Revisado</x:v>
      </x:c>
      <x:c r="AR195"/>
      <x:c r="AS195" s="26" t="str">
        <x:v>Ecología e impacto ambiental</x:v>
      </x:c>
      <x:c r="AT195" s="26" t="str">
        <x:v>ES</x:v>
      </x:c>
      <x:c r="AU195" s="26" t="str">
        <x:v>A11</x:v>
      </x:c>
      <x:c r="AV195" s="26" t="str">
        <x:v>Ambiente, Sostenibilidad, Residuos y Circularidad</x:v>
      </x:c>
      <x:c r="AW195" s="26" t="str">
        <x:v>S36</x:v>
      </x:c>
      <x:c r="AX195" s="26" t="str">
        <x:v>Gestión ambiental</x:v>
      </x:c>
      <x:c r="AY195" s="26" t="str">
        <x:v>F1101</x:v>
      </x:c>
      <x:c r="AZ195" s="26" t="str">
        <x:v>Ecología e impacto ambiental</x:v>
      </x:c>
      <x:c r="BA195" s="26" t="str"/>
      <x:c r="BB195" s="26" t="str"/>
      <x:c r="BC195" s="26" t="str"/>
      <x:c r="BD195" s="26" t="str"/>
      <x:c r="BE195" s="26" t="str"/>
      <x:c r="BF195" s="26" t="str"/>
      <x:c r="BG195" s="26" t="str">
        <x:v>Único</x:v>
      </x:c>
      <x:c r="BH195" s="26" t="str">
        <x:v>N2</x:v>
      </x:c>
      <x:c r="BI195" s="26" t="str">
        <x:v>Familia aplicada/profesional; sin señal suficiente para N3/N4</x:v>
      </x:c>
      <x:c r="BJ195" s="26" t="str">
        <x:v>TE01</x:v>
      </x:c>
      <x:c r="BK195" s="26" t="str">
        <x:v>NR</x:v>
      </x:c>
      <x:c r="BL195" s="26" t="str">
        <x:v>NR</x:v>
      </x:c>
      <x:c r="BM195" s="26" t="n">
        <x:v>3</x:v>
      </x:c>
      <x:c r="BN195" s="35" t="n">
        <x:v>31.25</x:v>
      </x:c>
      <x:c r="BO195" s="26" t="str">
        <x:v>E2_Fundamentos_Ingenieria</x:v>
      </x:c>
      <x:c r="BP195" s="26" t="str">
        <x:v>Itinerario/Mención</x:v>
      </x:c>
      <x:c r="BQ195" s="26" t="str">
        <x:v>Título solo</x:v>
      </x:c>
      <x:c r="BR195" s="26" t="str">
        <x:v>Media</x:v>
      </x:c>
      <x:c r="BS195" s="26" t="str">
        <x:v>Sí</x:v>
      </x:c>
      <x:c r="BT195" s="26" t="str">
        <x:v>Ambigüedad entre familias candidatas o evidencia débil.</x:v>
      </x:c>
      <x:c r="BU195" s="26" t="str">
        <x:v>Clasificación resuelta en auditoría maestra usando título completo, contexto curricular y fronteras del diccionario v1.0.</x:v>
      </x:c>
      <x:c r="BV195" s="26" t="str">
        <x:v>REVISAR</x:v>
      </x:c>
      <x:c r="BW195" s="26" t="str">
        <x:v>AGRO-NORM-v1.0</x:v>
      </x:c>
      <x:c r="BX195" s="26" t="str">
        <x:v>2026-08-26</x:v>
      </x:c>
      <x:c r="BY195" s="26" t="str">
        <x:v>APROBADO</x:v>
      </x:c>
      <x:c r="BZ195" s="26" t="str"/>
      <x:c r="CA195" s="26" t="str">
        <x:v>Clasificación resuelta en auditoría maestra usando título completo, contexto curricular y fronteras del diccionario v1.0.</x:v>
      </x:c>
      <x:c r="CB195" s="26" t="str">
        <x:v>APROBADO</x:v>
      </x:c>
    </x:row>
    <x:row r="196">
      <x:c r="A196" t="str">
        <x:v>CUR_AGRO_UCO</x:v>
      </x:c>
      <x:c r="B196" t="str">
        <x:v>UCO</x:v>
      </x:c>
      <x:c r="C196" t="str">
        <x:v>Grado/Bachelor</x:v>
      </x:c>
      <x:c r="D196" t="str">
        <x:v>Mención / especialidad</x:v>
      </x:c>
      <x:c r="E196" t="str">
        <x:v>INTEGRAR</x:v>
      </x:c>
      <x:c r="F196" t="str">
        <x:v>APTA PARA BASE MAESTRA</x:v>
      </x:c>
      <x:c r="G196" t="str">
        <x:v>Sí</x:v>
      </x:c>
      <x:c r="H196" t="str">
        <x:v>Sí</x:v>
      </x:c>
      <x:c r="I196" t="str">
        <x:v>Condicional</x:v>
      </x:c>
      <x:c r="J196" t="str">
        <x:v>Condicional</x:v>
      </x:c>
      <x:c r="K196" t="str">
        <x:v>Condicional</x:v>
      </x:c>
      <x:c r="L196" t="str">
        <x:v>UCO_GRADO_EN_INGENIER_A_AGROALIMENTARIA_Y_DEL_MEDIO_RUR_ASIG016</x:v>
      </x:c>
      <x:c r="M196" t="str">
        <x:v>UCO_GRADO_EN_INGENIER_A_AGROALIMENTARIA_Y_DEL_MEDIO_RUR</x:v>
      </x:c>
      <x:c r="N196" t="str">
        <x:v>100956</x:v>
      </x:c>
      <x:c r="O196" t="str">
        <x:v>Hidráulica</x:v>
      </x:c>
      <x:c r="P196" t="str">
        <x:v>Hidráulica</x:v>
      </x:c>
      <x:c r="Q196" t="str">
        <x:v>UCO_GRADO_EN_INGENIER_A_AGROALIMENTARIA_Y_DEL_MEDIO_RUR_P03</x:v>
      </x:c>
      <x:c r="R196" t="n">
        <x:v>2</x:v>
      </x:c>
      <x:c r="S196" t="str">
        <x:v>3.º semestre</x:v>
      </x:c>
      <x:c r="T196" t="str">
        <x:v>3.º semestre</x:v>
      </x:c>
      <x:c r="U196" t="n">
        <x:v>4.5</x:v>
      </x:c>
      <x:c r="V196" t="str">
        <x:v>ECTS</x:v>
      </x:c>
      <x:c r="W196" t="str">
        <x:v>Obligatoria</x:v>
      </x:c>
      <x:c r="X196" t="str">
        <x:v>Sí</x:v>
      </x:c>
      <x:c r="Y196" t="str">
        <x:v>No</x:v>
      </x:c>
      <x:c r="Z196" t="str">
        <x:v>NR</x:v>
      </x:c>
      <x:c r="AA196" t="str">
        <x:v>NR</x:v>
      </x:c>
      <x:c r="AB196" t="str">
        <x:v>NR</x:v>
      </x:c>
      <x:c r="AC196" t="str">
        <x:v>NR</x:v>
      </x:c>
      <x:c r="AD196" t="str">
        <x:v>NR</x:v>
      </x:c>
      <x:c r="AE196" t="str">
        <x:v>NR</x:v>
      </x:c>
      <x:c r="AF196" t="str">
        <x:v>NR</x:v>
      </x:c>
      <x:c r="AG196" t="str">
        <x:v>NR</x:v>
      </x:c>
      <x:c r="AH196" t="str">
        <x:v>NR</x:v>
      </x:c>
      <x:c r="AI196"/>
      <x:c r="AJ196"/>
      <x:c r="AK196"/>
      <x:c r="AL196"/>
      <x:c r="AM196"/>
      <x:c r="AN196" t="str">
        <x:v>UCO_GRADO_EN_INGENIER_A_AGROALIMENTARIA_Y_DEL_MEDIO_RUR_F001</x:v>
      </x:c>
      <x:c r="AO196" t="str">
        <x:v>NR</x:v>
      </x:c>
      <x:c r="AP196" t="str">
        <x:v>Planificación y Guías Docentes 2026/27 — Mención Ingeniería Alimentaria</x:v>
      </x:c>
      <x:c r="AQ196" t="str">
        <x:v>Revisado</x:v>
      </x:c>
      <x:c r="AR196"/>
      <x:c r="AS196" s="26" t="str">
        <x:v>Mecánica de fluidos e hidráulica</x:v>
      </x:c>
      <x:c r="AT196" s="26" t="str">
        <x:v>ES</x:v>
      </x:c>
      <x:c r="AU196" s="26" t="str">
        <x:v>A04</x:v>
      </x:c>
      <x:c r="AV196" s="26" t="str">
        <x:v>Ciencias de Ingeniería</x:v>
      </x:c>
      <x:c r="AW196" s="26" t="str">
        <x:v>S10</x:v>
      </x:c>
      <x:c r="AX196" s="26" t="str">
        <x:v>Termodinámica y transporte</x:v>
      </x:c>
      <x:c r="AY196" s="26" t="str">
        <x:v>F0402</x:v>
      </x:c>
      <x:c r="AZ196" s="26" t="str">
        <x:v>Mecánica de fluidos e hidráulica</x:v>
      </x:c>
      <x:c r="BA196" s="26" t="str"/>
      <x:c r="BB196" s="26" t="str"/>
      <x:c r="BC196" s="26" t="str"/>
      <x:c r="BD196" s="26" t="str"/>
      <x:c r="BE196" s="26" t="str"/>
      <x:c r="BF196" s="26" t="str"/>
      <x:c r="BG196" s="26" t="str">
        <x:v>Único</x:v>
      </x:c>
      <x:c r="BH196" s="26" t="str">
        <x:v>N1</x:v>
      </x:c>
      <x:c r="BI196" s="26" t="str">
        <x:v>Familia fundamental sin evidencia de nivel avanzado</x:v>
      </x:c>
      <x:c r="BJ196" s="26" t="str">
        <x:v>TE01</x:v>
      </x:c>
      <x:c r="BK196" s="26" t="str">
        <x:v>NR</x:v>
      </x:c>
      <x:c r="BL196" s="26" t="str">
        <x:v>NR</x:v>
      </x:c>
      <x:c r="BM196" s="26" t="n">
        <x:v>3</x:v>
      </x:c>
      <x:c r="BN196" s="35" t="n">
        <x:v>31.25</x:v>
      </x:c>
      <x:c r="BO196" s="26" t="str">
        <x:v>E2_Fundamentos_Ingenieria</x:v>
      </x:c>
      <x:c r="BP196" s="26" t="str">
        <x:v>Itinerario/Mención</x:v>
      </x:c>
      <x:c r="BQ196" s="26" t="str">
        <x:v>Título solo</x:v>
      </x:c>
      <x:c r="BR196" s="26" t="str">
        <x:v>Media</x:v>
      </x:c>
      <x:c r="BS196" s="26" t="str">
        <x:v>No</x:v>
      </x:c>
      <x:c r="BT196" s="26" t="str"/>
      <x:c r="BU196" s="26" t="str">
        <x:v>Propuesta consistente con reglas v1.0.</x:v>
      </x:c>
      <x:c r="BV196" s="26" t="str">
        <x:v>PROPUESTO</x:v>
      </x:c>
      <x:c r="BW196" s="26" t="str">
        <x:v>AGRO-NORM-v1.0</x:v>
      </x:c>
      <x:c r="BX196" s="26" t="str">
        <x:v>2026-08-26</x:v>
      </x:c>
      <x:c r="BY196" s="26" t="str">
        <x:v>APROBADO</x:v>
      </x:c>
      <x:c r="BZ196" s="26" t="str"/>
      <x:c r="CA196" s="26" t="str">
        <x:v>Propuesta consistente con reglas v1.0.</x:v>
      </x:c>
      <x:c r="CB196" s="26" t="str">
        <x:v>APROBADO</x:v>
      </x:c>
    </x:row>
    <x:row r="197">
      <x:c r="A197" t="str">
        <x:v>CUR_AGRO_UCO</x:v>
      </x:c>
      <x:c r="B197" t="str">
        <x:v>UCO</x:v>
      </x:c>
      <x:c r="C197" t="str">
        <x:v>Grado/Bachelor</x:v>
      </x:c>
      <x:c r="D197" t="str">
        <x:v>Mención / especialidad</x:v>
      </x:c>
      <x:c r="E197" t="str">
        <x:v>INTEGRAR</x:v>
      </x:c>
      <x:c r="F197" t="str">
        <x:v>APTA PARA BASE MAESTRA</x:v>
      </x:c>
      <x:c r="G197" t="str">
        <x:v>Sí</x:v>
      </x:c>
      <x:c r="H197" t="str">
        <x:v>Sí</x:v>
      </x:c>
      <x:c r="I197" t="str">
        <x:v>Condicional</x:v>
      </x:c>
      <x:c r="J197" t="str">
        <x:v>Condicional</x:v>
      </x:c>
      <x:c r="K197" t="str">
        <x:v>Condicional</x:v>
      </x:c>
      <x:c r="L197" t="str">
        <x:v>UCO_GRADO_EN_INGENIER_A_AGROALIMENTARIA_Y_DEL_MEDIO_RUR_ASIG017</x:v>
      </x:c>
      <x:c r="M197" t="str">
        <x:v>UCO_GRADO_EN_INGENIER_A_AGROALIMENTARIA_Y_DEL_MEDIO_RUR</x:v>
      </x:c>
      <x:c r="N197" t="str">
        <x:v>100957</x:v>
      </x:c>
      <x:c r="O197" t="str">
        <x:v>Motores y Máquinas</x:v>
      </x:c>
      <x:c r="P197" t="str">
        <x:v>Motores y Máquinas</x:v>
      </x:c>
      <x:c r="Q197" t="str">
        <x:v>UCO_GRADO_EN_INGENIER_A_AGROALIMENTARIA_Y_DEL_MEDIO_RUR_P03</x:v>
      </x:c>
      <x:c r="R197" t="n">
        <x:v>2</x:v>
      </x:c>
      <x:c r="S197" t="str">
        <x:v>3.º semestre</x:v>
      </x:c>
      <x:c r="T197" t="str">
        <x:v>3.º semestre</x:v>
      </x:c>
      <x:c r="U197" t="n">
        <x:v>4.5</x:v>
      </x:c>
      <x:c r="V197" t="str">
        <x:v>ECTS</x:v>
      </x:c>
      <x:c r="W197" t="str">
        <x:v>Obligatoria</x:v>
      </x:c>
      <x:c r="X197" t="str">
        <x:v>Sí</x:v>
      </x:c>
      <x:c r="Y197" t="str">
        <x:v>No</x:v>
      </x:c>
      <x:c r="Z197" t="str">
        <x:v>NR</x:v>
      </x:c>
      <x:c r="AA197" t="str">
        <x:v>NR</x:v>
      </x:c>
      <x:c r="AB197" t="str">
        <x:v>NR</x:v>
      </x:c>
      <x:c r="AC197" t="str">
        <x:v>NR</x:v>
      </x:c>
      <x:c r="AD197" t="str">
        <x:v>NR</x:v>
      </x:c>
      <x:c r="AE197" t="str">
        <x:v>NR</x:v>
      </x:c>
      <x:c r="AF197" t="str">
        <x:v>NR</x:v>
      </x:c>
      <x:c r="AG197" t="str">
        <x:v>NR</x:v>
      </x:c>
      <x:c r="AH197" t="str">
        <x:v>NR</x:v>
      </x:c>
      <x:c r="AI197"/>
      <x:c r="AJ197"/>
      <x:c r="AK197"/>
      <x:c r="AL197"/>
      <x:c r="AM197"/>
      <x:c r="AN197" t="str">
        <x:v>UCO_GRADO_EN_INGENIER_A_AGROALIMENTARIA_Y_DEL_MEDIO_RUR_F001</x:v>
      </x:c>
      <x:c r="AO197" t="str">
        <x:v>NR</x:v>
      </x:c>
      <x:c r="AP197" t="str">
        <x:v>Planificación y Guías Docentes 2026/27 — Mención Ingeniería Alimentaria</x:v>
      </x:c>
      <x:c r="AQ197" t="str">
        <x:v>Revisado</x:v>
      </x:c>
      <x:c r="AR197"/>
      <x:c r="AS197" s="26" t="str">
        <x:v>Riego, drenaje y mecanización agrícola</x:v>
      </x:c>
      <x:c r="AT197" s="26" t="str">
        <x:v>ES</x:v>
      </x:c>
      <x:c r="AU197" s="26" t="str">
        <x:v>A10</x:v>
      </x:c>
      <x:c r="AV197" s="26" t="str">
        <x:v>Producción Agropecuaria, Materias Primas y Territorio</x:v>
      </x:c>
      <x:c r="AW197" s="26" t="str">
        <x:v>S35</x:v>
      </x:c>
      <x:c r="AX197" s="26" t="str">
        <x:v>Ingeniería agraria</x:v>
      </x:c>
      <x:c r="AY197" s="26" t="str">
        <x:v>F1007</x:v>
      </x:c>
      <x:c r="AZ197" s="26" t="str">
        <x:v>Riego, drenaje y mecanización agrícola</x:v>
      </x:c>
      <x:c r="BA197" s="26" t="str"/>
      <x:c r="BB197" s="26" t="str"/>
      <x:c r="BC197" s="26" t="str"/>
      <x:c r="BD197" s="26" t="str"/>
      <x:c r="BE197" s="26" t="str"/>
      <x:c r="BF197" s="26" t="str"/>
      <x:c r="BG197" s="26" t="str">
        <x:v>Único</x:v>
      </x:c>
      <x:c r="BH197" s="26" t="str">
        <x:v>N2</x:v>
      </x:c>
      <x:c r="BI197" s="26" t="str">
        <x:v>Familia aplicada/profesional; sin señal suficiente para N3/N4</x:v>
      </x:c>
      <x:c r="BJ197" s="26" t="str">
        <x:v>TE01</x:v>
      </x:c>
      <x:c r="BK197" s="26" t="str">
        <x:v>NR</x:v>
      </x:c>
      <x:c r="BL197" s="26" t="str">
        <x:v>NR</x:v>
      </x:c>
      <x:c r="BM197" s="26" t="n">
        <x:v>3</x:v>
      </x:c>
      <x:c r="BN197" s="35" t="n">
        <x:v>31.25</x:v>
      </x:c>
      <x:c r="BO197" s="26" t="str">
        <x:v>E2_Fundamentos_Ingenieria</x:v>
      </x:c>
      <x:c r="BP197" s="26" t="str">
        <x:v>Itinerario/Mención</x:v>
      </x:c>
      <x:c r="BQ197" s="26" t="str">
        <x:v>Título+contexto</x:v>
      </x:c>
      <x:c r="BR197" s="26" t="str">
        <x:v>Media</x:v>
      </x:c>
      <x:c r="BS197" s="26" t="str">
        <x:v>No</x:v>
      </x:c>
      <x:c r="BT197" s="26" t="str"/>
      <x:c r="BU197" s="26" t="str">
        <x:v>Propuesta consistente con reglas v1.0.</x:v>
      </x:c>
      <x:c r="BV197" s="26" t="str">
        <x:v>PROPUESTO</x:v>
      </x:c>
      <x:c r="BW197" s="26" t="str">
        <x:v>AGRO-NORM-v1.0</x:v>
      </x:c>
      <x:c r="BX197" s="26" t="str">
        <x:v>2026-08-26</x:v>
      </x:c>
      <x:c r="BY197" s="26" t="str">
        <x:v>APROBADO</x:v>
      </x:c>
      <x:c r="BZ197" s="26" t="str"/>
      <x:c r="CA197" s="26" t="str">
        <x:v>Propuesta consistente con reglas v1.0.</x:v>
      </x:c>
      <x:c r="CB197" s="26" t="str">
        <x:v>APROBADO</x:v>
      </x:c>
    </x:row>
    <x:row r="198">
      <x:c r="A198" t="str">
        <x:v>CUR_AGRO_UCO</x:v>
      </x:c>
      <x:c r="B198" t="str">
        <x:v>UCO</x:v>
      </x:c>
      <x:c r="C198" t="str">
        <x:v>Grado/Bachelor</x:v>
      </x:c>
      <x:c r="D198" t="str">
        <x:v>Mención / especialidad</x:v>
      </x:c>
      <x:c r="E198" t="str">
        <x:v>INTEGRAR</x:v>
      </x:c>
      <x:c r="F198" t="str">
        <x:v>APTA PARA BASE MAESTRA</x:v>
      </x:c>
      <x:c r="G198" t="str">
        <x:v>Sí</x:v>
      </x:c>
      <x:c r="H198" t="str">
        <x:v>Sí</x:v>
      </x:c>
      <x:c r="I198" t="str">
        <x:v>Condicional</x:v>
      </x:c>
      <x:c r="J198" t="str">
        <x:v>Condicional</x:v>
      </x:c>
      <x:c r="K198" t="str">
        <x:v>Condicional</x:v>
      </x:c>
      <x:c r="L198" t="str">
        <x:v>UCO_GRADO_EN_INGENIER_A_AGROALIMENTARIA_Y_DEL_MEDIO_RUR_ASIG018</x:v>
      </x:c>
      <x:c r="M198" t="str">
        <x:v>UCO_GRADO_EN_INGENIER_A_AGROALIMENTARIA_Y_DEL_MEDIO_RUR</x:v>
      </x:c>
      <x:c r="N198" t="str">
        <x:v>100949</x:v>
      </x:c>
      <x:c r="O198" t="str">
        <x:v>Botánica Agrícola</x:v>
      </x:c>
      <x:c r="P198" t="str">
        <x:v>Botánica Agrícola</x:v>
      </x:c>
      <x:c r="Q198" t="str">
        <x:v>UCO_GRADO_EN_INGENIER_A_AGROALIMENTARIA_Y_DEL_MEDIO_RUR_P04</x:v>
      </x:c>
      <x:c r="R198" t="n">
        <x:v>2</x:v>
      </x:c>
      <x:c r="S198" t="str">
        <x:v>4.º semestre</x:v>
      </x:c>
      <x:c r="T198" t="str">
        <x:v>4.º semestre</x:v>
      </x:c>
      <x:c r="U198" t="n">
        <x:v>4.5</x:v>
      </x:c>
      <x:c r="V198" t="str">
        <x:v>ECTS</x:v>
      </x:c>
      <x:c r="W198" t="str">
        <x:v>Obligatoria</x:v>
      </x:c>
      <x:c r="X198" t="str">
        <x:v>Sí</x:v>
      </x:c>
      <x:c r="Y198" t="str">
        <x:v>No</x:v>
      </x:c>
      <x:c r="Z198" t="str">
        <x:v>NR</x:v>
      </x:c>
      <x:c r="AA198" t="str">
        <x:v>NR</x:v>
      </x:c>
      <x:c r="AB198" t="str">
        <x:v>NR</x:v>
      </x:c>
      <x:c r="AC198" t="str">
        <x:v>NR</x:v>
      </x:c>
      <x:c r="AD198" t="str">
        <x:v>NR</x:v>
      </x:c>
      <x:c r="AE198" t="str">
        <x:v>NR</x:v>
      </x:c>
      <x:c r="AF198" t="str">
        <x:v>NR</x:v>
      </x:c>
      <x:c r="AG198" t="str">
        <x:v>NR</x:v>
      </x:c>
      <x:c r="AH198" t="str">
        <x:v>NR</x:v>
      </x:c>
      <x:c r="AI198"/>
      <x:c r="AJ198"/>
      <x:c r="AK198"/>
      <x:c r="AL198"/>
      <x:c r="AM198"/>
      <x:c r="AN198" t="str">
        <x:v>UCO_GRADO_EN_INGENIER_A_AGROALIMENTARIA_Y_DEL_MEDIO_RUR_F001</x:v>
      </x:c>
      <x:c r="AO198" t="str">
        <x:v>NR</x:v>
      </x:c>
      <x:c r="AP198" t="str">
        <x:v>Planificación y Guías Docentes 2026/27 — Mención Ingeniería Alimentaria</x:v>
      </x:c>
      <x:c r="AQ198" t="str">
        <x:v>Revisado</x:v>
      </x:c>
      <x:c r="AR198"/>
      <x:c r="AS198" s="26" t="str">
        <x:v>Producción vegetal y fitotecnia</x:v>
      </x:c>
      <x:c r="AT198" s="26" t="str">
        <x:v>ES</x:v>
      </x:c>
      <x:c r="AU198" s="26" t="str">
        <x:v>A10</x:v>
      </x:c>
      <x:c r="AV198" s="26" t="str">
        <x:v>Producción Agropecuaria, Materias Primas y Territorio</x:v>
      </x:c>
      <x:c r="AW198" s="26" t="str">
        <x:v>S31</x:v>
      </x:c>
      <x:c r="AX198" s="26" t="str">
        <x:v>Producción vegetal</x:v>
      </x:c>
      <x:c r="AY198" s="26" t="str">
        <x:v>F1001</x:v>
      </x:c>
      <x:c r="AZ198" s="26" t="str">
        <x:v>Producción vegetal y fitotecnia</x:v>
      </x:c>
      <x:c r="BA198" s="26" t="str"/>
      <x:c r="BB198" s="26" t="str"/>
      <x:c r="BC198" s="26" t="str"/>
      <x:c r="BD198" s="26" t="str"/>
      <x:c r="BE198" s="26" t="str"/>
      <x:c r="BF198" s="26" t="str"/>
      <x:c r="BG198" s="26" t="str">
        <x:v>Único</x:v>
      </x:c>
      <x:c r="BH198" s="26" t="str">
        <x:v>N2</x:v>
      </x:c>
      <x:c r="BI198" s="26" t="str">
        <x:v>Familia aplicada/profesional; sin señal suficiente para N3/N4</x:v>
      </x:c>
      <x:c r="BJ198" s="26" t="str">
        <x:v>TE01</x:v>
      </x:c>
      <x:c r="BK198" s="26" t="str">
        <x:v>NR</x:v>
      </x:c>
      <x:c r="BL198" s="26" t="str">
        <x:v>NR</x:v>
      </x:c>
      <x:c r="BM198" s="26" t="n">
        <x:v>4</x:v>
      </x:c>
      <x:c r="BN198" s="35" t="n">
        <x:v>43.75</x:v>
      </x:c>
      <x:c r="BO198" s="26" t="str">
        <x:v>E2_Fundamentos_Ingenieria</x:v>
      </x:c>
      <x:c r="BP198" s="26" t="str">
        <x:v>Itinerario/Mención</x:v>
      </x:c>
      <x:c r="BQ198" s="26" t="str">
        <x:v>Título+contexto</x:v>
      </x:c>
      <x:c r="BR198" s="26" t="str">
        <x:v>Media</x:v>
      </x:c>
      <x:c r="BS198" s="26" t="str">
        <x:v>No</x:v>
      </x:c>
      <x:c r="BT198" s="26" t="str"/>
      <x:c r="BU198" s="26" t="str">
        <x:v>Propuesta consistente con reglas v1.0.</x:v>
      </x:c>
      <x:c r="BV198" s="26" t="str">
        <x:v>PROPUESTO</x:v>
      </x:c>
      <x:c r="BW198" s="26" t="str">
        <x:v>AGRO-NORM-v1.0</x:v>
      </x:c>
      <x:c r="BX198" s="26" t="str">
        <x:v>2026-08-26</x:v>
      </x:c>
      <x:c r="BY198" s="26" t="str">
        <x:v>APROBADO</x:v>
      </x:c>
      <x:c r="BZ198" s="26" t="str"/>
      <x:c r="CA198" s="26" t="str">
        <x:v>Propuesta consistente con reglas v1.0.</x:v>
      </x:c>
      <x:c r="CB198" s="26" t="str">
        <x:v>APROBADO</x:v>
      </x:c>
    </x:row>
    <x:row r="199">
      <x:c r="A199" t="str">
        <x:v>CUR_AGRO_UCO</x:v>
      </x:c>
      <x:c r="B199" t="str">
        <x:v>UCO</x:v>
      </x:c>
      <x:c r="C199" t="str">
        <x:v>Grado/Bachelor</x:v>
      </x:c>
      <x:c r="D199" t="str">
        <x:v>Mención / especialidad</x:v>
      </x:c>
      <x:c r="E199" t="str">
        <x:v>INTEGRAR</x:v>
      </x:c>
      <x:c r="F199" t="str">
        <x:v>APTA PARA BASE MAESTRA</x:v>
      </x:c>
      <x:c r="G199" t="str">
        <x:v>Sí</x:v>
      </x:c>
      <x:c r="H199" t="str">
        <x:v>Sí</x:v>
      </x:c>
      <x:c r="I199" t="str">
        <x:v>Condicional</x:v>
      </x:c>
      <x:c r="J199" t="str">
        <x:v>Condicional</x:v>
      </x:c>
      <x:c r="K199" t="str">
        <x:v>Condicional</x:v>
      </x:c>
      <x:c r="L199" t="str">
        <x:v>UCO_GRADO_EN_INGENIER_A_AGROALIMENTARIA_Y_DEL_MEDIO_RUR_ASIG019</x:v>
      </x:c>
      <x:c r="M199" t="str">
        <x:v>UCO_GRADO_EN_INGENIER_A_AGROALIMENTARIA_Y_DEL_MEDIO_RUR</x:v>
      </x:c>
      <x:c r="N199" t="str">
        <x:v>100952</x:v>
      </x:c>
      <x:c r="O199" t="str">
        <x:v>Fitotecnia</x:v>
      </x:c>
      <x:c r="P199" t="str">
        <x:v>Fitotecnia</x:v>
      </x:c>
      <x:c r="Q199" t="str">
        <x:v>UCO_GRADO_EN_INGENIER_A_AGROALIMENTARIA_Y_DEL_MEDIO_RUR_P04</x:v>
      </x:c>
      <x:c r="R199" t="n">
        <x:v>2</x:v>
      </x:c>
      <x:c r="S199" t="str">
        <x:v>4.º semestre</x:v>
      </x:c>
      <x:c r="T199" t="str">
        <x:v>4.º semestre</x:v>
      </x:c>
      <x:c r="U199" t="n">
        <x:v>4.5</x:v>
      </x:c>
      <x:c r="V199" t="str">
        <x:v>ECTS</x:v>
      </x:c>
      <x:c r="W199" t="str">
        <x:v>Obligatoria</x:v>
      </x:c>
      <x:c r="X199" t="str">
        <x:v>Sí</x:v>
      </x:c>
      <x:c r="Y199" t="str">
        <x:v>No</x:v>
      </x:c>
      <x:c r="Z199" t="str">
        <x:v>NR</x:v>
      </x:c>
      <x:c r="AA199" t="str">
        <x:v>NR</x:v>
      </x:c>
      <x:c r="AB199" t="str">
        <x:v>NR</x:v>
      </x:c>
      <x:c r="AC199" t="str">
        <x:v>NR</x:v>
      </x:c>
      <x:c r="AD199" t="str">
        <x:v>NR</x:v>
      </x:c>
      <x:c r="AE199" t="str">
        <x:v>NR</x:v>
      </x:c>
      <x:c r="AF199" t="str">
        <x:v>NR</x:v>
      </x:c>
      <x:c r="AG199" t="str">
        <x:v>NR</x:v>
      </x:c>
      <x:c r="AH199" t="str">
        <x:v>NR</x:v>
      </x:c>
      <x:c r="AI199"/>
      <x:c r="AJ199"/>
      <x:c r="AK199"/>
      <x:c r="AL199"/>
      <x:c r="AM199"/>
      <x:c r="AN199" t="str">
        <x:v>UCO_GRADO_EN_INGENIER_A_AGROALIMENTARIA_Y_DEL_MEDIO_RUR_F001</x:v>
      </x:c>
      <x:c r="AO199" t="str">
        <x:v>NR</x:v>
      </x:c>
      <x:c r="AP199" t="str">
        <x:v>Planificación y Guías Docentes 2026/27 — Mención Ingeniería Alimentaria</x:v>
      </x:c>
      <x:c r="AQ199" t="str">
        <x:v>Revisado</x:v>
      </x:c>
      <x:c r="AR199"/>
      <x:c r="AS199" s="26" t="str">
        <x:v>Producción vegetal y fitotecnia</x:v>
      </x:c>
      <x:c r="AT199" s="26" t="str">
        <x:v>ES</x:v>
      </x:c>
      <x:c r="AU199" s="26" t="str">
        <x:v>A10</x:v>
      </x:c>
      <x:c r="AV199" s="26" t="str">
        <x:v>Producción Agropecuaria, Materias Primas y Territorio</x:v>
      </x:c>
      <x:c r="AW199" s="26" t="str">
        <x:v>S31</x:v>
      </x:c>
      <x:c r="AX199" s="26" t="str">
        <x:v>Producción vegetal</x:v>
      </x:c>
      <x:c r="AY199" s="26" t="str">
        <x:v>F1001</x:v>
      </x:c>
      <x:c r="AZ199" s="26" t="str">
        <x:v>Producción vegetal y fitotecnia</x:v>
      </x:c>
      <x:c r="BA199" s="26" t="str"/>
      <x:c r="BB199" s="26" t="str"/>
      <x:c r="BC199" s="26" t="str"/>
      <x:c r="BD199" s="26" t="str"/>
      <x:c r="BE199" s="26" t="str"/>
      <x:c r="BF199" s="26" t="str"/>
      <x:c r="BG199" s="26" t="str">
        <x:v>Único</x:v>
      </x:c>
      <x:c r="BH199" s="26" t="str">
        <x:v>N2</x:v>
      </x:c>
      <x:c r="BI199" s="26" t="str">
        <x:v>Familia aplicada/profesional; sin señal suficiente para N3/N4</x:v>
      </x:c>
      <x:c r="BJ199" s="26" t="str">
        <x:v>TE01</x:v>
      </x:c>
      <x:c r="BK199" s="26" t="str">
        <x:v>NR</x:v>
      </x:c>
      <x:c r="BL199" s="26" t="str">
        <x:v>NR</x:v>
      </x:c>
      <x:c r="BM199" s="26" t="n">
        <x:v>4</x:v>
      </x:c>
      <x:c r="BN199" s="35" t="n">
        <x:v>43.75</x:v>
      </x:c>
      <x:c r="BO199" s="26" t="str">
        <x:v>E2_Fundamentos_Ingenieria</x:v>
      </x:c>
      <x:c r="BP199" s="26" t="str">
        <x:v>Itinerario/Mención</x:v>
      </x:c>
      <x:c r="BQ199" s="26" t="str">
        <x:v>Título solo</x:v>
      </x:c>
      <x:c r="BR199" s="26" t="str">
        <x:v>Media</x:v>
      </x:c>
      <x:c r="BS199" s="26" t="str">
        <x:v>No</x:v>
      </x:c>
      <x:c r="BT199" s="26" t="str"/>
      <x:c r="BU199" s="26" t="str">
        <x:v>Propuesta consistente con reglas v1.0.</x:v>
      </x:c>
      <x:c r="BV199" s="26" t="str">
        <x:v>PROPUESTO</x:v>
      </x:c>
      <x:c r="BW199" s="26" t="str">
        <x:v>AGRO-NORM-v1.0</x:v>
      </x:c>
      <x:c r="BX199" s="26" t="str">
        <x:v>2026-08-26</x:v>
      </x:c>
      <x:c r="BY199" s="26" t="str">
        <x:v>APROBADO</x:v>
      </x:c>
      <x:c r="BZ199" s="26" t="str"/>
      <x:c r="CA199" s="26" t="str">
        <x:v>Propuesta consistente con reglas v1.0.</x:v>
      </x:c>
      <x:c r="CB199" s="26" t="str">
        <x:v>APROBADO</x:v>
      </x:c>
    </x:row>
    <x:row r="200">
      <x:c r="A200" t="str">
        <x:v>CUR_AGRO_UCO</x:v>
      </x:c>
      <x:c r="B200" t="str">
        <x:v>UCO</x:v>
      </x:c>
      <x:c r="C200" t="str">
        <x:v>Grado/Bachelor</x:v>
      </x:c>
      <x:c r="D200" t="str">
        <x:v>Mención / especialidad</x:v>
      </x:c>
      <x:c r="E200" t="str">
        <x:v>INTEGRAR</x:v>
      </x:c>
      <x:c r="F200" t="str">
        <x:v>APTA PARA BASE MAESTRA</x:v>
      </x:c>
      <x:c r="G200" t="str">
        <x:v>Sí</x:v>
      </x:c>
      <x:c r="H200" t="str">
        <x:v>Sí</x:v>
      </x:c>
      <x:c r="I200" t="str">
        <x:v>Condicional</x:v>
      </x:c>
      <x:c r="J200" t="str">
        <x:v>Condicional</x:v>
      </x:c>
      <x:c r="K200" t="str">
        <x:v>Condicional</x:v>
      </x:c>
      <x:c r="L200" t="str">
        <x:v>UCO_GRADO_EN_INGENIER_A_AGROALIMENTARIA_Y_DEL_MEDIO_RUR_ASIG020</x:v>
      </x:c>
      <x:c r="M200" t="str">
        <x:v>UCO_GRADO_EN_INGENIER_A_AGROALIMENTARIA_Y_DEL_MEDIO_RUR</x:v>
      </x:c>
      <x:c r="N200" t="str">
        <x:v>100955</x:v>
      </x:c>
      <x:c r="O200" t="str">
        <x:v>Resistencia de Materiales y Análisis de Estructuras</x:v>
      </x:c>
      <x:c r="P200" t="str">
        <x:v>Resistencia de Materiales y Análisis de Estructuras</x:v>
      </x:c>
      <x:c r="Q200" t="str">
        <x:v>UCO_GRADO_EN_INGENIER_A_AGROALIMENTARIA_Y_DEL_MEDIO_RUR_P04</x:v>
      </x:c>
      <x:c r="R200" t="n">
        <x:v>2</x:v>
      </x:c>
      <x:c r="S200" t="str">
        <x:v>4.º semestre</x:v>
      </x:c>
      <x:c r="T200" t="str">
        <x:v>4.º semestre</x:v>
      </x:c>
      <x:c r="U200" t="n">
        <x:v>4.5</x:v>
      </x:c>
      <x:c r="V200" t="str">
        <x:v>ECTS</x:v>
      </x:c>
      <x:c r="W200" t="str">
        <x:v>Obligatoria</x:v>
      </x:c>
      <x:c r="X200" t="str">
        <x:v>Sí</x:v>
      </x:c>
      <x:c r="Y200" t="str">
        <x:v>No</x:v>
      </x:c>
      <x:c r="Z200" t="str">
        <x:v>NR</x:v>
      </x:c>
      <x:c r="AA200" t="str">
        <x:v>NR</x:v>
      </x:c>
      <x:c r="AB200" t="str">
        <x:v>NR</x:v>
      </x:c>
      <x:c r="AC200" t="str">
        <x:v>NR</x:v>
      </x:c>
      <x:c r="AD200" t="str">
        <x:v>NR</x:v>
      </x:c>
      <x:c r="AE200" t="str">
        <x:v>NR</x:v>
      </x:c>
      <x:c r="AF200" t="str">
        <x:v>NR</x:v>
      </x:c>
      <x:c r="AG200" t="str">
        <x:v>NR</x:v>
      </x:c>
      <x:c r="AH200" t="str">
        <x:v>NR</x:v>
      </x:c>
      <x:c r="AI200"/>
      <x:c r="AJ200"/>
      <x:c r="AK200"/>
      <x:c r="AL200"/>
      <x:c r="AM200"/>
      <x:c r="AN200" t="str">
        <x:v>UCO_GRADO_EN_INGENIER_A_AGROALIMENTARIA_Y_DEL_MEDIO_RUR_F001</x:v>
      </x:c>
      <x:c r="AO200" t="str">
        <x:v>NR</x:v>
      </x:c>
      <x:c r="AP200" t="str">
        <x:v>Planificación y Guías Docentes 2026/27 — Mención Ingeniería Alimentaria</x:v>
      </x:c>
      <x:c r="AQ200" t="str">
        <x:v>Revisado</x:v>
      </x:c>
      <x:c r="AR200"/>
      <x:c r="AS200" s="26" t="str">
        <x:v>Mecánica, resistencia y materiales</x:v>
      </x:c>
      <x:c r="AT200" s="26" t="str">
        <x:v>ES</x:v>
      </x:c>
      <x:c r="AU200" s="26" t="str">
        <x:v>A04</x:v>
      </x:c>
      <x:c r="AV200" s="26" t="str">
        <x:v>Ciencias de Ingeniería</x:v>
      </x:c>
      <x:c r="AW200" s="26" t="str">
        <x:v>S11</x:v>
      </x:c>
      <x:c r="AX200" s="26" t="str">
        <x:v>Mecánica y materiales</x:v>
      </x:c>
      <x:c r="AY200" s="26" t="str">
        <x:v>F0405</x:v>
      </x:c>
      <x:c r="AZ200" s="26" t="str">
        <x:v>Mecánica, resistencia y materiales</x:v>
      </x:c>
      <x:c r="BA200" s="26" t="str"/>
      <x:c r="BB200" s="26" t="str"/>
      <x:c r="BC200" s="26" t="str"/>
      <x:c r="BD200" s="26" t="str"/>
      <x:c r="BE200" s="26" t="str"/>
      <x:c r="BF200" s="26" t="str"/>
      <x:c r="BG200" s="26" t="str">
        <x:v>Único</x:v>
      </x:c>
      <x:c r="BH200" s="26" t="str">
        <x:v>N1</x:v>
      </x:c>
      <x:c r="BI200" s="26" t="str">
        <x:v>Familia fundamental sin evidencia de nivel avanzado</x:v>
      </x:c>
      <x:c r="BJ200" s="26" t="str">
        <x:v>TE01</x:v>
      </x:c>
      <x:c r="BK200" s="26" t="str">
        <x:v>NR</x:v>
      </x:c>
      <x:c r="BL200" s="26" t="str">
        <x:v>NR</x:v>
      </x:c>
      <x:c r="BM200" s="26" t="n">
        <x:v>4</x:v>
      </x:c>
      <x:c r="BN200" s="35" t="n">
        <x:v>43.75</x:v>
      </x:c>
      <x:c r="BO200" s="26" t="str">
        <x:v>E2_Fundamentos_Ingenieria</x:v>
      </x:c>
      <x:c r="BP200" s="26" t="str">
        <x:v>Itinerario/Mención</x:v>
      </x:c>
      <x:c r="BQ200" s="26" t="str">
        <x:v>Título solo</x:v>
      </x:c>
      <x:c r="BR200" s="26" t="str">
        <x:v>Media</x:v>
      </x:c>
      <x:c r="BS200" s="26" t="str">
        <x:v>No</x:v>
      </x:c>
      <x:c r="BT200" s="26" t="str"/>
      <x:c r="BU200" s="26" t="str">
        <x:v>Propuesta consistente con reglas v1.0.</x:v>
      </x:c>
      <x:c r="BV200" s="26" t="str">
        <x:v>PROPUESTO</x:v>
      </x:c>
      <x:c r="BW200" s="26" t="str">
        <x:v>AGRO-NORM-v1.0</x:v>
      </x:c>
      <x:c r="BX200" s="26" t="str">
        <x:v>2026-08-26</x:v>
      </x:c>
      <x:c r="BY200" s="26" t="str">
        <x:v>APROBADO</x:v>
      </x:c>
      <x:c r="BZ200" s="26" t="str"/>
      <x:c r="CA200" s="26" t="str">
        <x:v>Propuesta consistente con reglas v1.0.</x:v>
      </x:c>
      <x:c r="CB200" s="26" t="str">
        <x:v>APROBADO</x:v>
      </x:c>
    </x:row>
    <x:row r="201">
      <x:c r="A201" t="str">
        <x:v>CUR_AGRO_UCO</x:v>
      </x:c>
      <x:c r="B201" t="str">
        <x:v>UCO</x:v>
      </x:c>
      <x:c r="C201" t="str">
        <x:v>Grado/Bachelor</x:v>
      </x:c>
      <x:c r="D201" t="str">
        <x:v>Mención / especialidad</x:v>
      </x:c>
      <x:c r="E201" t="str">
        <x:v>INTEGRAR</x:v>
      </x:c>
      <x:c r="F201" t="str">
        <x:v>APTA PARA BASE MAESTRA</x:v>
      </x:c>
      <x:c r="G201" t="str">
        <x:v>Sí</x:v>
      </x:c>
      <x:c r="H201" t="str">
        <x:v>Sí</x:v>
      </x:c>
      <x:c r="I201" t="str">
        <x:v>Condicional</x:v>
      </x:c>
      <x:c r="J201" t="str">
        <x:v>Condicional</x:v>
      </x:c>
      <x:c r="K201" t="str">
        <x:v>Condicional</x:v>
      </x:c>
      <x:c r="L201" t="str">
        <x:v>UCO_GRADO_EN_INGENIER_A_AGROALIMENTARIA_Y_DEL_MEDIO_RUR_ASIG021</x:v>
      </x:c>
      <x:c r="M201" t="str">
        <x:v>UCO_GRADO_EN_INGENIER_A_AGROALIMENTARIA_Y_DEL_MEDIO_RUR</x:v>
      </x:c>
      <x:c r="N201" t="str">
        <x:v>100958</x:v>
      </x:c>
      <x:c r="O201" t="str">
        <x:v>Electrotecnia</x:v>
      </x:c>
      <x:c r="P201" t="str">
        <x:v>Electrotecnia</x:v>
      </x:c>
      <x:c r="Q201" t="str">
        <x:v>UCO_GRADO_EN_INGENIER_A_AGROALIMENTARIA_Y_DEL_MEDIO_RUR_P04</x:v>
      </x:c>
      <x:c r="R201" t="n">
        <x:v>2</x:v>
      </x:c>
      <x:c r="S201" t="str">
        <x:v>4.º semestre</x:v>
      </x:c>
      <x:c r="T201" t="str">
        <x:v>4.º semestre</x:v>
      </x:c>
      <x:c r="U201" t="n">
        <x:v>4.5</x:v>
      </x:c>
      <x:c r="V201" t="str">
        <x:v>ECTS</x:v>
      </x:c>
      <x:c r="W201" t="str">
        <x:v>Obligatoria</x:v>
      </x:c>
      <x:c r="X201" t="str">
        <x:v>Sí</x:v>
      </x:c>
      <x:c r="Y201" t="str">
        <x:v>No</x:v>
      </x:c>
      <x:c r="Z201" t="str">
        <x:v>NR</x:v>
      </x:c>
      <x:c r="AA201" t="str">
        <x:v>NR</x:v>
      </x:c>
      <x:c r="AB201" t="str">
        <x:v>NR</x:v>
      </x:c>
      <x:c r="AC201" t="str">
        <x:v>NR</x:v>
      </x:c>
      <x:c r="AD201" t="str">
        <x:v>NR</x:v>
      </x:c>
      <x:c r="AE201" t="str">
        <x:v>NR</x:v>
      </x:c>
      <x:c r="AF201" t="str">
        <x:v>NR</x:v>
      </x:c>
      <x:c r="AG201" t="str">
        <x:v>NR</x:v>
      </x:c>
      <x:c r="AH201" t="str">
        <x:v>NR</x:v>
      </x:c>
      <x:c r="AI201"/>
      <x:c r="AJ201"/>
      <x:c r="AK201"/>
      <x:c r="AL201"/>
      <x:c r="AM201"/>
      <x:c r="AN201" t="str">
        <x:v>UCO_GRADO_EN_INGENIER_A_AGROALIMENTARIA_Y_DEL_MEDIO_RUR_F001</x:v>
      </x:c>
      <x:c r="AO201" t="str">
        <x:v>NR</x:v>
      </x:c>
      <x:c r="AP201" t="str">
        <x:v>Planificación y Guías Docentes 2026/27 — Mención Ingeniería Alimentaria</x:v>
      </x:c>
      <x:c r="AQ201" t="str">
        <x:v>Revisado</x:v>
      </x:c>
      <x:c r="AR201"/>
      <x:c r="AS201" s="26" t="str">
        <x:v>Electrotecnia y electrónica</x:v>
      </x:c>
      <x:c r="AT201" s="26" t="str">
        <x:v>ES</x:v>
      </x:c>
      <x:c r="AU201" s="26" t="str">
        <x:v>A04</x:v>
      </x:c>
      <x:c r="AV201" s="26" t="str">
        <x:v>Ciencias de Ingeniería</x:v>
      </x:c>
      <x:c r="AW201" s="26" t="str">
        <x:v>S12</x:v>
      </x:c>
      <x:c r="AX201" s="26" t="str">
        <x:v>Electricidad</x:v>
      </x:c>
      <x:c r="AY201" s="26" t="str">
        <x:v>F0407</x:v>
      </x:c>
      <x:c r="AZ201" s="26" t="str">
        <x:v>Electrotecnia y electrónica</x:v>
      </x:c>
      <x:c r="BA201" s="26" t="str"/>
      <x:c r="BB201" s="26" t="str"/>
      <x:c r="BC201" s="26" t="str"/>
      <x:c r="BD201" s="26" t="str"/>
      <x:c r="BE201" s="26" t="str"/>
      <x:c r="BF201" s="26" t="str"/>
      <x:c r="BG201" s="26" t="str">
        <x:v>Único</x:v>
      </x:c>
      <x:c r="BH201" s="26" t="str">
        <x:v>N1</x:v>
      </x:c>
      <x:c r="BI201" s="26" t="str">
        <x:v>Familia fundamental sin evidencia de nivel avanzado</x:v>
      </x:c>
      <x:c r="BJ201" s="26" t="str">
        <x:v>TE01</x:v>
      </x:c>
      <x:c r="BK201" s="26" t="str">
        <x:v>NR</x:v>
      </x:c>
      <x:c r="BL201" s="26" t="str">
        <x:v>NR</x:v>
      </x:c>
      <x:c r="BM201" s="26" t="n">
        <x:v>4</x:v>
      </x:c>
      <x:c r="BN201" s="35" t="n">
        <x:v>43.75</x:v>
      </x:c>
      <x:c r="BO201" s="26" t="str">
        <x:v>E2_Fundamentos_Ingenieria</x:v>
      </x:c>
      <x:c r="BP201" s="26" t="str">
        <x:v>Itinerario/Mención</x:v>
      </x:c>
      <x:c r="BQ201" s="26" t="str">
        <x:v>Título solo</x:v>
      </x:c>
      <x:c r="BR201" s="26" t="str">
        <x:v>Media</x:v>
      </x:c>
      <x:c r="BS201" s="26" t="str">
        <x:v>No</x:v>
      </x:c>
      <x:c r="BT201" s="26" t="str"/>
      <x:c r="BU201" s="26" t="str">
        <x:v>Propuesta consistente con reglas v1.0.</x:v>
      </x:c>
      <x:c r="BV201" s="26" t="str">
        <x:v>PROPUESTO</x:v>
      </x:c>
      <x:c r="BW201" s="26" t="str">
        <x:v>AGRO-NORM-v1.0</x:v>
      </x:c>
      <x:c r="BX201" s="26" t="str">
        <x:v>2026-08-26</x:v>
      </x:c>
      <x:c r="BY201" s="26" t="str">
        <x:v>APROBADO</x:v>
      </x:c>
      <x:c r="BZ201" s="26" t="str"/>
      <x:c r="CA201" s="26" t="str">
        <x:v>Propuesta consistente con reglas v1.0.</x:v>
      </x:c>
      <x:c r="CB201" s="26" t="str">
        <x:v>APROBADO</x:v>
      </x:c>
    </x:row>
    <x:row r="202">
      <x:c r="A202" t="str">
        <x:v>CUR_AGRO_UCO</x:v>
      </x:c>
      <x:c r="B202" t="str">
        <x:v>UCO</x:v>
      </x:c>
      <x:c r="C202" t="str">
        <x:v>Grado/Bachelor</x:v>
      </x:c>
      <x:c r="D202" t="str">
        <x:v>Mención / especialidad</x:v>
      </x:c>
      <x:c r="E202" t="str">
        <x:v>INTEGRAR</x:v>
      </x:c>
      <x:c r="F202" t="str">
        <x:v>APTA PARA BASE MAESTRA</x:v>
      </x:c>
      <x:c r="G202" t="str">
        <x:v>Sí</x:v>
      </x:c>
      <x:c r="H202" t="str">
        <x:v>Sí</x:v>
      </x:c>
      <x:c r="I202" t="str">
        <x:v>Condicional</x:v>
      </x:c>
      <x:c r="J202" t="str">
        <x:v>Condicional</x:v>
      </x:c>
      <x:c r="K202" t="str">
        <x:v>Condicional</x:v>
      </x:c>
      <x:c r="L202" t="str">
        <x:v>UCO_GRADO_EN_INGENIER_A_AGROALIMENTARIA_Y_DEL_MEDIO_RUR_ASIG022</x:v>
      </x:c>
      <x:c r="M202" t="str">
        <x:v>UCO_GRADO_EN_INGENIER_A_AGROALIMENTARIA_Y_DEL_MEDIO_RUR</x:v>
      </x:c>
      <x:c r="N202" t="str">
        <x:v>100959</x:v>
      </x:c>
      <x:c r="O202" t="str">
        <x:v>Cartografía y Fotogrametría</x:v>
      </x:c>
      <x:c r="P202" t="str">
        <x:v>Cartografía y Fotogrametría</x:v>
      </x:c>
      <x:c r="Q202" t="str">
        <x:v>UCO_GRADO_EN_INGENIER_A_AGROALIMENTARIA_Y_DEL_MEDIO_RUR_P04</x:v>
      </x:c>
      <x:c r="R202" t="n">
        <x:v>2</x:v>
      </x:c>
      <x:c r="S202" t="str">
        <x:v>4.º semestre</x:v>
      </x:c>
      <x:c r="T202" t="str">
        <x:v>4.º semestre</x:v>
      </x:c>
      <x:c r="U202" t="n">
        <x:v>6</x:v>
      </x:c>
      <x:c r="V202" t="str">
        <x:v>ECTS</x:v>
      </x:c>
      <x:c r="W202" t="str">
        <x:v>Obligatoria</x:v>
      </x:c>
      <x:c r="X202" t="str">
        <x:v>Sí</x:v>
      </x:c>
      <x:c r="Y202" t="str">
        <x:v>No</x:v>
      </x:c>
      <x:c r="Z202" t="str">
        <x:v>NR</x:v>
      </x:c>
      <x:c r="AA202" t="str">
        <x:v>NR</x:v>
      </x:c>
      <x:c r="AB202" t="str">
        <x:v>NR</x:v>
      </x:c>
      <x:c r="AC202" t="str">
        <x:v>NR</x:v>
      </x:c>
      <x:c r="AD202" t="str">
        <x:v>NR</x:v>
      </x:c>
      <x:c r="AE202" t="str">
        <x:v>NR</x:v>
      </x:c>
      <x:c r="AF202" t="str">
        <x:v>NR</x:v>
      </x:c>
      <x:c r="AG202" t="str">
        <x:v>NR</x:v>
      </x:c>
      <x:c r="AH202" t="str">
        <x:v>NR</x:v>
      </x:c>
      <x:c r="AI202"/>
      <x:c r="AJ202"/>
      <x:c r="AK202"/>
      <x:c r="AL202"/>
      <x:c r="AM202"/>
      <x:c r="AN202" t="str">
        <x:v>UCO_GRADO_EN_INGENIER_A_AGROALIMENTARIA_Y_DEL_MEDIO_RUR_F001</x:v>
      </x:c>
      <x:c r="AO202" t="str">
        <x:v>NR</x:v>
      </x:c>
      <x:c r="AP202" t="str">
        <x:v>Planificación y Guías Docentes 2026/27 — Mención Ingeniería Alimentaria</x:v>
      </x:c>
      <x:c r="AQ202" t="str">
        <x:v>Revisado</x:v>
      </x:c>
      <x:c r="AR202"/>
      <x:c r="AS202" s="26" t="str">
        <x:v>Geomática, topografía y cartografía</x:v>
      </x:c>
      <x:c r="AT202" s="26" t="str">
        <x:v>ES</x:v>
      </x:c>
      <x:c r="AU202" s="26" t="str">
        <x:v>A10</x:v>
      </x:c>
      <x:c r="AV202" s="26" t="str">
        <x:v>Producción Agropecuaria, Materias Primas y Territorio</x:v>
      </x:c>
      <x:c r="AW202" s="26" t="str">
        <x:v>S34</x:v>
      </x:c>
      <x:c r="AX202" s="26" t="str">
        <x:v>Territorio</x:v>
      </x:c>
      <x:c r="AY202" s="26" t="str">
        <x:v>F1006</x:v>
      </x:c>
      <x:c r="AZ202" s="26" t="str">
        <x:v>Geomática, topografía y cartografía</x:v>
      </x:c>
      <x:c r="BA202" s="26" t="str"/>
      <x:c r="BB202" s="26" t="str"/>
      <x:c r="BC202" s="26" t="str"/>
      <x:c r="BD202" s="26" t="str"/>
      <x:c r="BE202" s="26" t="str"/>
      <x:c r="BF202" s="26" t="str"/>
      <x:c r="BG202" s="26" t="str">
        <x:v>Único</x:v>
      </x:c>
      <x:c r="BH202" s="26" t="str">
        <x:v>N2</x:v>
      </x:c>
      <x:c r="BI202" s="26" t="str">
        <x:v>Familia aplicada/profesional; sin señal suficiente para N3/N4</x:v>
      </x:c>
      <x:c r="BJ202" s="26" t="str">
        <x:v>TE01</x:v>
      </x:c>
      <x:c r="BK202" s="26" t="str">
        <x:v>NR</x:v>
      </x:c>
      <x:c r="BL202" s="26" t="str">
        <x:v>NR</x:v>
      </x:c>
      <x:c r="BM202" s="26" t="n">
        <x:v>4</x:v>
      </x:c>
      <x:c r="BN202" s="35" t="n">
        <x:v>43.75</x:v>
      </x:c>
      <x:c r="BO202" s="26" t="str">
        <x:v>E2_Fundamentos_Ingenieria</x:v>
      </x:c>
      <x:c r="BP202" s="26" t="str">
        <x:v>Itinerario/Mención</x:v>
      </x:c>
      <x:c r="BQ202" s="26" t="str">
        <x:v>Título solo</x:v>
      </x:c>
      <x:c r="BR202" s="26" t="str">
        <x:v>Media</x:v>
      </x:c>
      <x:c r="BS202" s="26" t="str">
        <x:v>No</x:v>
      </x:c>
      <x:c r="BT202" s="26" t="str"/>
      <x:c r="BU202" s="26" t="str">
        <x:v>Propuesta consistente con reglas v1.0.</x:v>
      </x:c>
      <x:c r="BV202" s="26" t="str">
        <x:v>PROPUESTO</x:v>
      </x:c>
      <x:c r="BW202" s="26" t="str">
        <x:v>AGRO-NORM-v1.0</x:v>
      </x:c>
      <x:c r="BX202" s="26" t="str">
        <x:v>2026-08-26</x:v>
      </x:c>
      <x:c r="BY202" s="26" t="str">
        <x:v>APROBADO</x:v>
      </x:c>
      <x:c r="BZ202" s="26" t="str"/>
      <x:c r="CA202" s="26" t="str">
        <x:v>Propuesta consistente con reglas v1.0.</x:v>
      </x:c>
      <x:c r="CB202" s="26" t="str">
        <x:v>APROBADO</x:v>
      </x:c>
    </x:row>
    <x:row r="203">
      <x:c r="A203" t="str">
        <x:v>CUR_AGRO_UCO</x:v>
      </x:c>
      <x:c r="B203" t="str">
        <x:v>UCO</x:v>
      </x:c>
      <x:c r="C203" t="str">
        <x:v>Grado/Bachelor</x:v>
      </x:c>
      <x:c r="D203" t="str">
        <x:v>Mención / especialidad</x:v>
      </x:c>
      <x:c r="E203" t="str">
        <x:v>INTEGRAR</x:v>
      </x:c>
      <x:c r="F203" t="str">
        <x:v>APTA PARA BASE MAESTRA</x:v>
      </x:c>
      <x:c r="G203" t="str">
        <x:v>Sí</x:v>
      </x:c>
      <x:c r="H203" t="str">
        <x:v>Sí</x:v>
      </x:c>
      <x:c r="I203" t="str">
        <x:v>Condicional</x:v>
      </x:c>
      <x:c r="J203" t="str">
        <x:v>Condicional</x:v>
      </x:c>
      <x:c r="K203" t="str">
        <x:v>Condicional</x:v>
      </x:c>
      <x:c r="L203" t="str">
        <x:v>UCO_GRADO_EN_INGENIER_A_AGROALIMENTARIA_Y_DEL_MEDIO_RUR_ASIG023</x:v>
      </x:c>
      <x:c r="M203" t="str">
        <x:v>UCO_GRADO_EN_INGENIER_A_AGROALIMENTARIA_Y_DEL_MEDIO_RUR</x:v>
      </x:c>
      <x:c r="N203" t="str">
        <x:v>100960</x:v>
      </x:c>
      <x:c r="O203" t="str">
        <x:v>Teledetección y Análisis Espacial</x:v>
      </x:c>
      <x:c r="P203" t="str">
        <x:v>Teledetección y Análisis Espacial</x:v>
      </x:c>
      <x:c r="Q203" t="str">
        <x:v>UCO_GRADO_EN_INGENIER_A_AGROALIMENTARIA_Y_DEL_MEDIO_RUR_P05</x:v>
      </x:c>
      <x:c r="R203" t="n">
        <x:v>3</x:v>
      </x:c>
      <x:c r="S203" t="str">
        <x:v>5.º semestre</x:v>
      </x:c>
      <x:c r="T203" t="str">
        <x:v>5.º semestre</x:v>
      </x:c>
      <x:c r="U203" t="n">
        <x:v>6</x:v>
      </x:c>
      <x:c r="V203" t="str">
        <x:v>ECTS</x:v>
      </x:c>
      <x:c r="W203" t="str">
        <x:v>Obligatoria</x:v>
      </x:c>
      <x:c r="X203" t="str">
        <x:v>Sí</x:v>
      </x:c>
      <x:c r="Y203" t="str">
        <x:v>No</x:v>
      </x:c>
      <x:c r="Z203" t="str">
        <x:v>NR</x:v>
      </x:c>
      <x:c r="AA203" t="str">
        <x:v>NR</x:v>
      </x:c>
      <x:c r="AB203" t="str">
        <x:v>NR</x:v>
      </x:c>
      <x:c r="AC203" t="str">
        <x:v>NR</x:v>
      </x:c>
      <x:c r="AD203" t="str">
        <x:v>NR</x:v>
      </x:c>
      <x:c r="AE203" t="str">
        <x:v>NR</x:v>
      </x:c>
      <x:c r="AF203" t="str">
        <x:v>NR</x:v>
      </x:c>
      <x:c r="AG203" t="str">
        <x:v>NR</x:v>
      </x:c>
      <x:c r="AH203" t="str">
        <x:v>NR</x:v>
      </x:c>
      <x:c r="AI203"/>
      <x:c r="AJ203"/>
      <x:c r="AK203"/>
      <x:c r="AL203"/>
      <x:c r="AM203"/>
      <x:c r="AN203" t="str">
        <x:v>UCO_GRADO_EN_INGENIER_A_AGROALIMENTARIA_Y_DEL_MEDIO_RUR_F001</x:v>
      </x:c>
      <x:c r="AO203" t="str">
        <x:v>NR</x:v>
      </x:c>
      <x:c r="AP203" t="str">
        <x:v>Planificación y Guías Docentes 2026/27 — Mención Ingeniería Alimentaria</x:v>
      </x:c>
      <x:c r="AQ203" t="str">
        <x:v>Revisado</x:v>
      </x:c>
      <x:c r="AR203"/>
      <x:c r="AS203" s="26" t="str">
        <x:v>Geomática, topografía y cartografía</x:v>
      </x:c>
      <x:c r="AT203" s="26" t="str">
        <x:v>ES</x:v>
      </x:c>
      <x:c r="AU203" s="26" t="str">
        <x:v>A10</x:v>
      </x:c>
      <x:c r="AV203" s="26" t="str">
        <x:v>Producción Agropecuaria, Materias Primas y Territorio</x:v>
      </x:c>
      <x:c r="AW203" s="26" t="str">
        <x:v>S34</x:v>
      </x:c>
      <x:c r="AX203" s="26" t="str">
        <x:v>Territorio</x:v>
      </x:c>
      <x:c r="AY203" s="26" t="str">
        <x:v>F1006</x:v>
      </x:c>
      <x:c r="AZ203" s="26" t="str">
        <x:v>Geomática, topografía y cartografía</x:v>
      </x:c>
      <x:c r="BA203" s="26" t="str"/>
      <x:c r="BB203" s="26" t="str"/>
      <x:c r="BC203" s="26" t="str"/>
      <x:c r="BD203" s="26" t="str"/>
      <x:c r="BE203" s="26" t="str"/>
      <x:c r="BF203" s="26" t="str"/>
      <x:c r="BG203" s="26" t="str">
        <x:v>Único</x:v>
      </x:c>
      <x:c r="BH203" s="26" t="str">
        <x:v>N2</x:v>
      </x:c>
      <x:c r="BI203" s="26" t="str">
        <x:v>Familia aplicada/profesional; sin señal suficiente para N3/N4</x:v>
      </x:c>
      <x:c r="BJ203" s="26" t="str">
        <x:v>TE01</x:v>
      </x:c>
      <x:c r="BK203" s="26" t="str">
        <x:v>NR</x:v>
      </x:c>
      <x:c r="BL203" s="26" t="str">
        <x:v>NR</x:v>
      </x:c>
      <x:c r="BM203" s="26" t="n">
        <x:v>5</x:v>
      </x:c>
      <x:c r="BN203" s="35" t="n">
        <x:v>56.25</x:v>
      </x:c>
      <x:c r="BO203" s="26" t="str">
        <x:v>E3_Formacion_Profesional</x:v>
      </x:c>
      <x:c r="BP203" s="26" t="str">
        <x:v>Itinerario/Mención</x:v>
      </x:c>
      <x:c r="BQ203" s="26" t="str">
        <x:v>Título+contexto</x:v>
      </x:c>
      <x:c r="BR203" s="26" t="str">
        <x:v>Media</x:v>
      </x:c>
      <x:c r="BS203" s="26" t="str">
        <x:v>No</x:v>
      </x:c>
      <x:c r="BT203" s="26" t="str"/>
      <x:c r="BU203" s="26" t="str">
        <x:v>Propuesta consistente con reglas v1.0.</x:v>
      </x:c>
      <x:c r="BV203" s="26" t="str">
        <x:v>PROPUESTO</x:v>
      </x:c>
      <x:c r="BW203" s="26" t="str">
        <x:v>AGRO-NORM-v1.0</x:v>
      </x:c>
      <x:c r="BX203" s="26" t="str">
        <x:v>2026-08-26</x:v>
      </x:c>
      <x:c r="BY203" s="26" t="str">
        <x:v>APROBADO</x:v>
      </x:c>
      <x:c r="BZ203" s="26" t="str"/>
      <x:c r="CA203" s="26" t="str">
        <x:v>Propuesta consistente con reglas v1.0.</x:v>
      </x:c>
      <x:c r="CB203" s="26" t="str">
        <x:v>APROBADO</x:v>
      </x:c>
    </x:row>
    <x:row r="204">
      <x:c r="A204" t="str">
        <x:v>CUR_AGRO_UCO</x:v>
      </x:c>
      <x:c r="B204" t="str">
        <x:v>UCO</x:v>
      </x:c>
      <x:c r="C204" t="str">
        <x:v>Grado/Bachelor</x:v>
      </x:c>
      <x:c r="D204" t="str">
        <x:v>Mención / especialidad</x:v>
      </x:c>
      <x:c r="E204" t="str">
        <x:v>INTEGRAR</x:v>
      </x:c>
      <x:c r="F204" t="str">
        <x:v>APTA PARA BASE MAESTRA</x:v>
      </x:c>
      <x:c r="G204" t="str">
        <x:v>Sí</x:v>
      </x:c>
      <x:c r="H204" t="str">
        <x:v>Sí</x:v>
      </x:c>
      <x:c r="I204" t="str">
        <x:v>Condicional</x:v>
      </x:c>
      <x:c r="J204" t="str">
        <x:v>Condicional</x:v>
      </x:c>
      <x:c r="K204" t="str">
        <x:v>Condicional</x:v>
      </x:c>
      <x:c r="L204" t="str">
        <x:v>UCO_GRADO_EN_INGENIER_A_AGROALIMENTARIA_Y_DEL_MEDIO_RUR_ASIG024</x:v>
      </x:c>
      <x:c r="M204" t="str">
        <x:v>UCO_GRADO_EN_INGENIER_A_AGROALIMENTARIA_Y_DEL_MEDIO_RUR</x:v>
      </x:c>
      <x:c r="N204" t="str">
        <x:v>643005</x:v>
      </x:c>
      <x:c r="O204" t="str">
        <x:v>Comercialización y Regulación de Mercados Agrarios</x:v>
      </x:c>
      <x:c r="P204" t="str">
        <x:v>Comercialización y Regulación de Mercados Agrarios</x:v>
      </x:c>
      <x:c r="Q204" t="str">
        <x:v>UCO_GRADO_EN_INGENIER_A_AGROALIMENTARIA_Y_DEL_MEDIO_RUR_P05</x:v>
      </x:c>
      <x:c r="R204" t="n">
        <x:v>3</x:v>
      </x:c>
      <x:c r="S204" t="str">
        <x:v>5.º semestre</x:v>
      </x:c>
      <x:c r="T204" t="str">
        <x:v>5.º semestre</x:v>
      </x:c>
      <x:c r="U204" t="n">
        <x:v>5</x:v>
      </x:c>
      <x:c r="V204" t="str">
        <x:v>ECTS</x:v>
      </x:c>
      <x:c r="W204" t="str">
        <x:v>Obligatoria</x:v>
      </x:c>
      <x:c r="X204" t="str">
        <x:v>Sí</x:v>
      </x:c>
      <x:c r="Y204" t="str">
        <x:v>No</x:v>
      </x:c>
      <x:c r="Z204" t="str">
        <x:v>NR</x:v>
      </x:c>
      <x:c r="AA204" t="str">
        <x:v>NR</x:v>
      </x:c>
      <x:c r="AB204" t="str">
        <x:v>NR</x:v>
      </x:c>
      <x:c r="AC204" t="str">
        <x:v>NR</x:v>
      </x:c>
      <x:c r="AD204" t="str">
        <x:v>NR</x:v>
      </x:c>
      <x:c r="AE204" t="str">
        <x:v>NR</x:v>
      </x:c>
      <x:c r="AF204" t="str">
        <x:v>NR</x:v>
      </x:c>
      <x:c r="AG204" t="str">
        <x:v>NR</x:v>
      </x:c>
      <x:c r="AH204" t="str">
        <x:v>NR</x:v>
      </x:c>
      <x:c r="AI204"/>
      <x:c r="AJ204"/>
      <x:c r="AK204"/>
      <x:c r="AL204"/>
      <x:c r="AM204"/>
      <x:c r="AN204" t="str">
        <x:v>UCO_GRADO_EN_INGENIER_A_AGROALIMENTARIA_Y_DEL_MEDIO_RUR_F001</x:v>
      </x:c>
      <x:c r="AO204" t="str">
        <x:v>NR</x:v>
      </x:c>
      <x:c r="AP204" t="str">
        <x:v>Planificación y Guías Docentes 2026/27 — Mención Ingeniería Alimentaria</x:v>
      </x:c>
      <x:c r="AQ204" t="str">
        <x:v>Revisado</x:v>
      </x:c>
      <x:c r="AR204"/>
      <x:c r="AS204" s="26" t="str">
        <x:v>Marketing y comercialización</x:v>
      </x:c>
      <x:c r="AT204" s="26" t="str">
        <x:v>ES</x:v>
      </x:c>
      <x:c r="AU204" s="26" t="str">
        <x:v>A12</x:v>
      </x:c>
      <x:c r="AV204" s="26" t="str">
        <x:v>Economía, Gestión, Marketing y Cadena de Suministro</x:v>
      </x:c>
      <x:c r="AW204" s="26" t="str">
        <x:v>S40</x:v>
      </x:c>
      <x:c r="AX204" s="26" t="str">
        <x:v>Mercado</x:v>
      </x:c>
      <x:c r="AY204" s="26" t="str">
        <x:v>F1204</x:v>
      </x:c>
      <x:c r="AZ204" s="26" t="str">
        <x:v>Marketing y comercialización</x:v>
      </x:c>
      <x:c r="BA204" s="26" t="str"/>
      <x:c r="BB204" s="26" t="str"/>
      <x:c r="BC204" s="26" t="str"/>
      <x:c r="BD204" s="26" t="str"/>
      <x:c r="BE204" s="26" t="str"/>
      <x:c r="BF204" s="26" t="str"/>
      <x:c r="BG204" s="26" t="str">
        <x:v>Único</x:v>
      </x:c>
      <x:c r="BH204" s="26" t="str">
        <x:v>N2</x:v>
      </x:c>
      <x:c r="BI204" s="26" t="str">
        <x:v>Familia aplicada/profesional; sin señal suficiente para N3/N4</x:v>
      </x:c>
      <x:c r="BJ204" s="26" t="str">
        <x:v>TE01</x:v>
      </x:c>
      <x:c r="BK204" s="26" t="str">
        <x:v>NR</x:v>
      </x:c>
      <x:c r="BL204" s="26" t="str">
        <x:v>NR</x:v>
      </x:c>
      <x:c r="BM204" s="26" t="n">
        <x:v>5</x:v>
      </x:c>
      <x:c r="BN204" s="35" t="n">
        <x:v>56.25</x:v>
      </x:c>
      <x:c r="BO204" s="26" t="str">
        <x:v>E3_Formacion_Profesional</x:v>
      </x:c>
      <x:c r="BP204" s="26" t="str">
        <x:v>Itinerario/Mención</x:v>
      </x:c>
      <x:c r="BQ204" s="26" t="str">
        <x:v>Título solo</x:v>
      </x:c>
      <x:c r="BR204" s="26" t="str">
        <x:v>Media</x:v>
      </x:c>
      <x:c r="BS204" s="26" t="str">
        <x:v>No</x:v>
      </x:c>
      <x:c r="BT204" s="26" t="str"/>
      <x:c r="BU204" s="26" t="str">
        <x:v>Propuesta consistente con reglas v1.0.</x:v>
      </x:c>
      <x:c r="BV204" s="26" t="str">
        <x:v>PROPUESTO</x:v>
      </x:c>
      <x:c r="BW204" s="26" t="str">
        <x:v>AGRO-NORM-v1.0</x:v>
      </x:c>
      <x:c r="BX204" s="26" t="str">
        <x:v>2026-08-26</x:v>
      </x:c>
      <x:c r="BY204" s="26" t="str">
        <x:v>APROBADO</x:v>
      </x:c>
      <x:c r="BZ204" s="26" t="str"/>
      <x:c r="CA204" s="26" t="str">
        <x:v>Propuesta consistente con reglas v1.0.</x:v>
      </x:c>
      <x:c r="CB204" s="26" t="str">
        <x:v>APROBADO</x:v>
      </x:c>
    </x:row>
    <x:row r="205">
      <x:c r="A205" t="str">
        <x:v>CUR_AGRO_UCO</x:v>
      </x:c>
      <x:c r="B205" t="str">
        <x:v>UCO</x:v>
      </x:c>
      <x:c r="C205" t="str">
        <x:v>Grado/Bachelor</x:v>
      </x:c>
      <x:c r="D205" t="str">
        <x:v>Mención / especialidad</x:v>
      </x:c>
      <x:c r="E205" t="str">
        <x:v>INTEGRAR</x:v>
      </x:c>
      <x:c r="F205" t="str">
        <x:v>APTA PARA BASE MAESTRA</x:v>
      </x:c>
      <x:c r="G205" t="str">
        <x:v>Sí</x:v>
      </x:c>
      <x:c r="H205" t="str">
        <x:v>Sí</x:v>
      </x:c>
      <x:c r="I205" t="str">
        <x:v>Condicional</x:v>
      </x:c>
      <x:c r="J205" t="str">
        <x:v>Condicional</x:v>
      </x:c>
      <x:c r="K205" t="str">
        <x:v>Condicional</x:v>
      </x:c>
      <x:c r="L205" t="str">
        <x:v>UCO_GRADO_EN_INGENIER_A_AGROALIMENTARIA_Y_DEL_MEDIO_RUR_ASIG025</x:v>
      </x:c>
      <x:c r="M205" t="str">
        <x:v>UCO_GRADO_EN_INGENIER_A_AGROALIMENTARIA_Y_DEL_MEDIO_RUR</x:v>
      </x:c>
      <x:c r="N205" t="str">
        <x:v>100964</x:v>
      </x:c>
      <x:c r="O205" t="str">
        <x:v>Fundamentos de Operaciones Básicas en Ingeniería Agroalimentaria</x:v>
      </x:c>
      <x:c r="P205" t="str">
        <x:v>Fundamentos de Operaciones Básicas en Ingeniería Agroalimentaria</x:v>
      </x:c>
      <x:c r="Q205" t="str">
        <x:v>UCO_GRADO_EN_INGENIER_A_AGROALIMENTARIA_Y_DEL_MEDIO_RUR_P05</x:v>
      </x:c>
      <x:c r="R205" t="n">
        <x:v>3</x:v>
      </x:c>
      <x:c r="S205" t="str">
        <x:v>5.º semestre</x:v>
      </x:c>
      <x:c r="T205" t="str">
        <x:v>5.º semestre</x:v>
      </x:c>
      <x:c r="U205" t="n">
        <x:v>6</x:v>
      </x:c>
      <x:c r="V205" t="str">
        <x:v>ECTS</x:v>
      </x:c>
      <x:c r="W205" t="str">
        <x:v>Obligatoria</x:v>
      </x:c>
      <x:c r="X205" t="str">
        <x:v>Sí</x:v>
      </x:c>
      <x:c r="Y205" t="str">
        <x:v>No</x:v>
      </x:c>
      <x:c r="Z205" t="str">
        <x:v>NR</x:v>
      </x:c>
      <x:c r="AA205" t="str">
        <x:v>NR</x:v>
      </x:c>
      <x:c r="AB205" t="str">
        <x:v>NR</x:v>
      </x:c>
      <x:c r="AC205" t="str">
        <x:v>NR</x:v>
      </x:c>
      <x:c r="AD205" t="str">
        <x:v>NR</x:v>
      </x:c>
      <x:c r="AE205" t="str">
        <x:v>NR</x:v>
      </x:c>
      <x:c r="AF205" t="str">
        <x:v>NR</x:v>
      </x:c>
      <x:c r="AG205" t="str">
        <x:v>NR</x:v>
      </x:c>
      <x:c r="AH205" t="str">
        <x:v>Aplicar principios de ingeniería y operaciones básicas de alimentos, procesos industriales, modelización y optimización.</x:v>
      </x:c>
      <x:c r="AI205"/>
      <x:c r="AJ205"/>
      <x:c r="AK205"/>
      <x:c r="AL205"/>
      <x:c r="AM205"/>
      <x:c r="AN205" t="str">
        <x:v>UCO_GRADO_EN_INGENIER_A_AGROALIMENTARIA_Y_DEL_MEDIO_RUR_F004</x:v>
      </x:c>
      <x:c r="AO205" t="str">
        <x:v>NR</x:v>
      </x:c>
      <x:c r="AP205" t="str">
        <x:v>Planificación y Guías Docentes 2026/27 — Mención Ingeniería Alimentaria</x:v>
      </x:c>
      <x:c r="AQ205" t="str">
        <x:v>Revisado</x:v>
      </x:c>
      <x:c r="AR205" t="str">
        <x:v>Guía 2026/27: 90 h de trabajo no presencial.</x:v>
      </x:c>
      <x:c r="AS205" s="26" t="str">
        <x:v>Operaciones unitarias generales</x:v>
      </x:c>
      <x:c r="AT205" s="26" t="str">
        <x:v>ES</x:v>
      </x:c>
      <x:c r="AU205" s="26" t="str">
        <x:v>A05</x:v>
      </x:c>
      <x:c r="AV205" s="26" t="str">
        <x:v>Ingeniería de Procesos y Operaciones Unitarias</x:v>
      </x:c>
      <x:c r="AW205" s="26" t="str">
        <x:v>S13</x:v>
      </x:c>
      <x:c r="AX205" s="26" t="str">
        <x:v>Fundamentos de proceso</x:v>
      </x:c>
      <x:c r="AY205" s="26" t="str">
        <x:v>F0502</x:v>
      </x:c>
      <x:c r="AZ205" s="26" t="str">
        <x:v>Operaciones unitarias generales</x:v>
      </x:c>
      <x:c r="BA205" s="26" t="str"/>
      <x:c r="BB205" s="26" t="str"/>
      <x:c r="BC205" s="26" t="str"/>
      <x:c r="BD205" s="26" t="str"/>
      <x:c r="BE205" s="26" t="str"/>
      <x:c r="BF205" s="26" t="str"/>
      <x:c r="BG205" s="26" t="str">
        <x:v>Único</x:v>
      </x:c>
      <x:c r="BH205" s="26" t="str">
        <x:v>N1</x:v>
      </x:c>
      <x:c r="BI205" s="26" t="str">
        <x:v>Título introductorio/fundamental</x:v>
      </x:c>
      <x:c r="BJ205" s="26" t="str">
        <x:v>TE01</x:v>
      </x:c>
      <x:c r="BK205" s="26" t="str">
        <x:v>NR</x:v>
      </x:c>
      <x:c r="BL205" s="26" t="str">
        <x:v>Sí</x:v>
      </x:c>
      <x:c r="BM205" s="26" t="n">
        <x:v>5</x:v>
      </x:c>
      <x:c r="BN205" s="35" t="n">
        <x:v>56.25</x:v>
      </x:c>
      <x:c r="BO205" s="26" t="str">
        <x:v>E3_Formacion_Profesional</x:v>
      </x:c>
      <x:c r="BP205" s="26" t="str">
        <x:v>Itinerario/Mención</x:v>
      </x:c>
      <x:c r="BQ205" s="26" t="str">
        <x:v>Contenidos/RA</x:v>
      </x:c>
      <x:c r="BR205" s="26" t="str">
        <x:v>Alta</x:v>
      </x:c>
      <x:c r="BS205" s="26" t="str">
        <x:v>No</x:v>
      </x:c>
      <x:c r="BT205" s="26" t="str"/>
      <x:c r="BU205" s="26" t="str">
        <x:v>Propuesta consistente con reglas v1.0.</x:v>
      </x:c>
      <x:c r="BV205" s="26" t="str">
        <x:v>PROPUESTO</x:v>
      </x:c>
      <x:c r="BW205" s="26" t="str">
        <x:v>AGRO-NORM-v1.0</x:v>
      </x:c>
      <x:c r="BX205" s="26" t="str">
        <x:v>2026-08-26</x:v>
      </x:c>
      <x:c r="BY205" s="26" t="str">
        <x:v>APROBADO</x:v>
      </x:c>
      <x:c r="BZ205" s="26" t="str"/>
      <x:c r="CA205" s="26" t="str">
        <x:v>Propuesta consistente con reglas v1.0.</x:v>
      </x:c>
      <x:c r="CB205" s="26" t="str">
        <x:v>APROBADO</x:v>
      </x:c>
    </x:row>
    <x:row r="206">
      <x:c r="A206" t="str">
        <x:v>CUR_AGRO_UCO</x:v>
      </x:c>
      <x:c r="B206" t="str">
        <x:v>UCO</x:v>
      </x:c>
      <x:c r="C206" t="str">
        <x:v>Grado/Bachelor</x:v>
      </x:c>
      <x:c r="D206" t="str">
        <x:v>Mención / especialidad</x:v>
      </x:c>
      <x:c r="E206" t="str">
        <x:v>INTEGRAR</x:v>
      </x:c>
      <x:c r="F206" t="str">
        <x:v>APTA PARA BASE MAESTRA</x:v>
      </x:c>
      <x:c r="G206" t="str">
        <x:v>Sí</x:v>
      </x:c>
      <x:c r="H206" t="str">
        <x:v>Sí</x:v>
      </x:c>
      <x:c r="I206" t="str">
        <x:v>Condicional</x:v>
      </x:c>
      <x:c r="J206" t="str">
        <x:v>Condicional</x:v>
      </x:c>
      <x:c r="K206" t="str">
        <x:v>Condicional</x:v>
      </x:c>
      <x:c r="L206" t="str">
        <x:v>UCO_GRADO_EN_INGENIER_A_AGROALIMENTARIA_Y_DEL_MEDIO_RUR_ASIG026</x:v>
      </x:c>
      <x:c r="M206" t="str">
        <x:v>UCO_GRADO_EN_INGENIER_A_AGROALIMENTARIA_Y_DEL_MEDIO_RUR</x:v>
      </x:c>
      <x:c r="N206" t="str">
        <x:v>100971</x:v>
      </x:c>
      <x:c r="O206" t="str">
        <x:v>Construcciones Agroindustriales</x:v>
      </x:c>
      <x:c r="P206" t="str">
        <x:v>Construcciones Agroindustriales</x:v>
      </x:c>
      <x:c r="Q206" t="str">
        <x:v>UCO_GRADO_EN_INGENIER_A_AGROALIMENTARIA_Y_DEL_MEDIO_RUR_P05</x:v>
      </x:c>
      <x:c r="R206" t="n">
        <x:v>3</x:v>
      </x:c>
      <x:c r="S206" t="str">
        <x:v>5.º semestre</x:v>
      </x:c>
      <x:c r="T206" t="str">
        <x:v>5.º semestre</x:v>
      </x:c>
      <x:c r="U206" t="n">
        <x:v>6</x:v>
      </x:c>
      <x:c r="V206" t="str">
        <x:v>ECTS</x:v>
      </x:c>
      <x:c r="W206" t="str">
        <x:v>Obligatoria</x:v>
      </x:c>
      <x:c r="X206" t="str">
        <x:v>Sí</x:v>
      </x:c>
      <x:c r="Y206" t="str">
        <x:v>No</x:v>
      </x:c>
      <x:c r="Z206" t="str">
        <x:v>NR</x:v>
      </x:c>
      <x:c r="AA206" t="str">
        <x:v>NR</x:v>
      </x:c>
      <x:c r="AB206" t="str">
        <x:v>NR</x:v>
      </x:c>
      <x:c r="AC206" t="str">
        <x:v>NR</x:v>
      </x:c>
      <x:c r="AD206" t="str">
        <x:v>NR</x:v>
      </x:c>
      <x:c r="AE206" t="str">
        <x:v>NR</x:v>
      </x:c>
      <x:c r="AF206" t="str">
        <x:v>NR</x:v>
      </x:c>
      <x:c r="AG206" t="str">
        <x:v>NR</x:v>
      </x:c>
      <x:c r="AH206" t="str">
        <x:v>NR</x:v>
      </x:c>
      <x:c r="AI206"/>
      <x:c r="AJ206"/>
      <x:c r="AK206"/>
      <x:c r="AL206"/>
      <x:c r="AM206"/>
      <x:c r="AN206" t="str">
        <x:v>UCO_GRADO_EN_INGENIER_A_AGROALIMENTARIA_Y_DEL_MEDIO_RUR_F001</x:v>
      </x:c>
      <x:c r="AO206" t="str">
        <x:v>NR</x:v>
      </x:c>
      <x:c r="AP206" t="str">
        <x:v>Planificación y Guías Docentes 2026/27 — Mención Ingeniería Alimentaria</x:v>
      </x:c>
      <x:c r="AQ206" t="str">
        <x:v>Revisado</x:v>
      </x:c>
      <x:c r="AR206"/>
      <x:c r="AS206" s="26" t="str">
        <x:v>Construcciones agroindustriales</x:v>
      </x:c>
      <x:c r="AT206" s="26" t="str">
        <x:v>ES</x:v>
      </x:c>
      <x:c r="AU206" s="26" t="str">
        <x:v>A09</x:v>
      </x:c>
      <x:c r="AV206" s="26" t="str">
        <x:v>Plantas, Equipos, Automatización y Digitalización</x:v>
      </x:c>
      <x:c r="AW206" s="26" t="str">
        <x:v>S27</x:v>
      </x:c>
      <x:c r="AX206" s="26" t="str">
        <x:v>Plantas y equipos</x:v>
      </x:c>
      <x:c r="AY206" s="26" t="str">
        <x:v>F0904</x:v>
      </x:c>
      <x:c r="AZ206" s="26" t="str">
        <x:v>Construcciones agroindustriales</x:v>
      </x:c>
      <x:c r="BA206" s="26" t="str"/>
      <x:c r="BB206" s="26" t="str"/>
      <x:c r="BC206" s="26" t="str"/>
      <x:c r="BD206" s="26" t="str"/>
      <x:c r="BE206" s="26" t="str"/>
      <x:c r="BF206" s="26" t="str"/>
      <x:c r="BG206" s="26" t="str">
        <x:v>Único</x:v>
      </x:c>
      <x:c r="BH206" s="26" t="str">
        <x:v>N2</x:v>
      </x:c>
      <x:c r="BI206" s="26" t="str">
        <x:v>Familia aplicada/profesional; sin señal suficiente para N3/N4</x:v>
      </x:c>
      <x:c r="BJ206" s="26" t="str">
        <x:v>TE01</x:v>
      </x:c>
      <x:c r="BK206" s="26" t="str">
        <x:v>NR</x:v>
      </x:c>
      <x:c r="BL206" s="26" t="str">
        <x:v>NR</x:v>
      </x:c>
      <x:c r="BM206" s="26" t="n">
        <x:v>5</x:v>
      </x:c>
      <x:c r="BN206" s="35" t="n">
        <x:v>56.25</x:v>
      </x:c>
      <x:c r="BO206" s="26" t="str">
        <x:v>E3_Formacion_Profesional</x:v>
      </x:c>
      <x:c r="BP206" s="26" t="str">
        <x:v>Itinerario/Mención</x:v>
      </x:c>
      <x:c r="BQ206" s="26" t="str">
        <x:v>Título solo</x:v>
      </x:c>
      <x:c r="BR206" s="26" t="str">
        <x:v>Media</x:v>
      </x:c>
      <x:c r="BS206" s="26" t="str">
        <x:v>No</x:v>
      </x:c>
      <x:c r="BT206" s="26" t="str"/>
      <x:c r="BU206" s="26" t="str">
        <x:v>Propuesta consistente con reglas v1.0.</x:v>
      </x:c>
      <x:c r="BV206" s="26" t="str">
        <x:v>PROPUESTO</x:v>
      </x:c>
      <x:c r="BW206" s="26" t="str">
        <x:v>AGRO-NORM-v1.0</x:v>
      </x:c>
      <x:c r="BX206" s="26" t="str">
        <x:v>2026-08-26</x:v>
      </x:c>
      <x:c r="BY206" s="26" t="str">
        <x:v>APROBADO</x:v>
      </x:c>
      <x:c r="BZ206" s="26" t="str"/>
      <x:c r="CA206" s="26" t="str">
        <x:v>Propuesta consistente con reglas v1.0.</x:v>
      </x:c>
      <x:c r="CB206" s="26" t="str">
        <x:v>APROBADO</x:v>
      </x:c>
    </x:row>
    <x:row r="207">
      <x:c r="A207" t="str">
        <x:v>CUR_AGRO_UCO</x:v>
      </x:c>
      <x:c r="B207" t="str">
        <x:v>UCO</x:v>
      </x:c>
      <x:c r="C207" t="str">
        <x:v>Grado/Bachelor</x:v>
      </x:c>
      <x:c r="D207" t="str">
        <x:v>Mención / especialidad</x:v>
      </x:c>
      <x:c r="E207" t="str">
        <x:v>INTEGRAR</x:v>
      </x:c>
      <x:c r="F207" t="str">
        <x:v>APTA PARA BASE MAESTRA</x:v>
      </x:c>
      <x:c r="G207" t="str">
        <x:v>Sí</x:v>
      </x:c>
      <x:c r="H207" t="str">
        <x:v>Sí</x:v>
      </x:c>
      <x:c r="I207" t="str">
        <x:v>Condicional</x:v>
      </x:c>
      <x:c r="J207" t="str">
        <x:v>Condicional</x:v>
      </x:c>
      <x:c r="K207" t="str">
        <x:v>Condicional</x:v>
      </x:c>
      <x:c r="L207" t="str">
        <x:v>UCO_GRADO_EN_INGENIER_A_AGROALIMENTARIA_Y_DEL_MEDIO_RUR_ASIG027</x:v>
      </x:c>
      <x:c r="M207" t="str">
        <x:v>UCO_GRADO_EN_INGENIER_A_AGROALIMENTARIA_Y_DEL_MEDIO_RUR</x:v>
      </x:c>
      <x:c r="N207" t="str">
        <x:v>643006</x:v>
      </x:c>
      <x:c r="O207" t="str">
        <x:v>Ingeniería de Aprovisionamiento de Productos Vegetales y Animales</x:v>
      </x:c>
      <x:c r="P207" t="str">
        <x:v>Ingeniería de Aprovisionamiento de Productos Vegetales y Animales</x:v>
      </x:c>
      <x:c r="Q207" t="str">
        <x:v>UCO_GRADO_EN_INGENIER_A_AGROALIMENTARIA_Y_DEL_MEDIO_RUR_P05</x:v>
      </x:c>
      <x:c r="R207" t="n">
        <x:v>3</x:v>
      </x:c>
      <x:c r="S207" t="str">
        <x:v>5.º semestre</x:v>
      </x:c>
      <x:c r="T207" t="str">
        <x:v>5.º semestre</x:v>
      </x:c>
      <x:c r="U207" t="n">
        <x:v>4</x:v>
      </x:c>
      <x:c r="V207" t="str">
        <x:v>ECTS</x:v>
      </x:c>
      <x:c r="W207" t="str">
        <x:v>Obligatoria</x:v>
      </x:c>
      <x:c r="X207" t="str">
        <x:v>Sí</x:v>
      </x:c>
      <x:c r="Y207" t="str">
        <x:v>No</x:v>
      </x:c>
      <x:c r="Z207" t="str">
        <x:v>NR</x:v>
      </x:c>
      <x:c r="AA207" t="str">
        <x:v>NR</x:v>
      </x:c>
      <x:c r="AB207" t="str">
        <x:v>NR</x:v>
      </x:c>
      <x:c r="AC207" t="str">
        <x:v>NR</x:v>
      </x:c>
      <x:c r="AD207" t="str">
        <x:v>NR</x:v>
      </x:c>
      <x:c r="AE207" t="str">
        <x:v>NR</x:v>
      </x:c>
      <x:c r="AF207" t="str">
        <x:v>NR</x:v>
      </x:c>
      <x:c r="AG207" t="str">
        <x:v>NR</x:v>
      </x:c>
      <x:c r="AH207" t="str">
        <x:v>NR</x:v>
      </x:c>
      <x:c r="AI207"/>
      <x:c r="AJ207"/>
      <x:c r="AK207"/>
      <x:c r="AL207"/>
      <x:c r="AM207"/>
      <x:c r="AN207" t="str">
        <x:v>UCO_GRADO_EN_INGENIER_A_AGROALIMENTARIA_Y_DEL_MEDIO_RUR_F001</x:v>
      </x:c>
      <x:c r="AO207" t="str">
        <x:v>NR</x:v>
      </x:c>
      <x:c r="AP207" t="str">
        <x:v>Planificación y Guías Docentes 2026/27 — Mención Ingeniería Alimentaria</x:v>
      </x:c>
      <x:c r="AQ207" t="str">
        <x:v>Revisado</x:v>
      </x:c>
      <x:c r="AR207"/>
      <x:c r="AS207" s="26" t="str">
        <x:v>Materias primas agroalimentarias y aprovisionamiento</x:v>
      </x:c>
      <x:c r="AT207" s="26" t="str">
        <x:v>ES</x:v>
      </x:c>
      <x:c r="AU207" s="26" t="str">
        <x:v>A10</x:v>
      </x:c>
      <x:c r="AV207" s="26" t="str">
        <x:v>Producción Agropecuaria, Materias Primas y Territorio</x:v>
      </x:c>
      <x:c r="AW207" s="26" t="str">
        <x:v>S33</x:v>
      </x:c>
      <x:c r="AX207" s="26" t="str">
        <x:v>Materias primas</x:v>
      </x:c>
      <x:c r="AY207" s="26" t="str">
        <x:v>F1003</x:v>
      </x:c>
      <x:c r="AZ207" s="26" t="str">
        <x:v>Materias primas agroalimentarias y aprovisionamiento</x:v>
      </x:c>
      <x:c r="BA207" s="26" t="str"/>
      <x:c r="BB207" s="26" t="str"/>
      <x:c r="BC207" s="26" t="str"/>
      <x:c r="BD207" s="26" t="str"/>
      <x:c r="BE207" s="26" t="str"/>
      <x:c r="BF207" s="26" t="str"/>
      <x:c r="BG207" s="26" t="str">
        <x:v>Único</x:v>
      </x:c>
      <x:c r="BH207" s="26" t="str">
        <x:v>N2</x:v>
      </x:c>
      <x:c r="BI207" s="26" t="str">
        <x:v>Familia aplicada/profesional; sin señal suficiente para N3/N4</x:v>
      </x:c>
      <x:c r="BJ207" s="26" t="str">
        <x:v>TE01</x:v>
      </x:c>
      <x:c r="BK207" s="26" t="str">
        <x:v>NR</x:v>
      </x:c>
      <x:c r="BL207" s="26" t="str">
        <x:v>NR</x:v>
      </x:c>
      <x:c r="BM207" s="26" t="n">
        <x:v>5</x:v>
      </x:c>
      <x:c r="BN207" s="35" t="n">
        <x:v>56.25</x:v>
      </x:c>
      <x:c r="BO207" s="26" t="str">
        <x:v>E3_Formacion_Profesional</x:v>
      </x:c>
      <x:c r="BP207" s="26" t="str">
        <x:v>Itinerario/Mención</x:v>
      </x:c>
      <x:c r="BQ207" s="26" t="str">
        <x:v>Título+contexto</x:v>
      </x:c>
      <x:c r="BR207" s="26" t="str">
        <x:v>Media</x:v>
      </x:c>
      <x:c r="BS207" s="26" t="str">
        <x:v>No</x:v>
      </x:c>
      <x:c r="BT207" s="26" t="str"/>
      <x:c r="BU207" s="26" t="str">
        <x:v>Propuesta consistente con reglas v1.0.</x:v>
      </x:c>
      <x:c r="BV207" s="26" t="str">
        <x:v>PROPUESTO</x:v>
      </x:c>
      <x:c r="BW207" s="26" t="str">
        <x:v>AGRO-NORM-v1.0</x:v>
      </x:c>
      <x:c r="BX207" s="26" t="str">
        <x:v>2026-08-26</x:v>
      </x:c>
      <x:c r="BY207" s="26" t="str">
        <x:v>APROBADO</x:v>
      </x:c>
      <x:c r="BZ207" s="26" t="str"/>
      <x:c r="CA207" s="26" t="str">
        <x:v>Propuesta consistente con reglas v1.0.</x:v>
      </x:c>
      <x:c r="CB207" s="26" t="str">
        <x:v>APROBADO</x:v>
      </x:c>
    </x:row>
    <x:row r="208">
      <x:c r="A208" t="str">
        <x:v>CUR_AGRO_UCO</x:v>
      </x:c>
      <x:c r="B208" t="str">
        <x:v>UCO</x:v>
      </x:c>
      <x:c r="C208" t="str">
        <x:v>Grado/Bachelor</x:v>
      </x:c>
      <x:c r="D208" t="str">
        <x:v>Mención / especialidad</x:v>
      </x:c>
      <x:c r="E208" t="str">
        <x:v>INTEGRAR</x:v>
      </x:c>
      <x:c r="F208" t="str">
        <x:v>APTA PARA BASE MAESTRA</x:v>
      </x:c>
      <x:c r="G208" t="str">
        <x:v>Sí</x:v>
      </x:c>
      <x:c r="H208" t="str">
        <x:v>Sí</x:v>
      </x:c>
      <x:c r="I208" t="str">
        <x:v>Condicional</x:v>
      </x:c>
      <x:c r="J208" t="str">
        <x:v>Condicional</x:v>
      </x:c>
      <x:c r="K208" t="str">
        <x:v>Condicional</x:v>
      </x:c>
      <x:c r="L208" t="str">
        <x:v>UCO_GRADO_EN_INGENIER_A_AGROALIMENTARIA_Y_DEL_MEDIO_RUR_ASIG028</x:v>
      </x:c>
      <x:c r="M208" t="str">
        <x:v>UCO_GRADO_EN_INGENIER_A_AGROALIMENTARIA_Y_DEL_MEDIO_RUR</x:v>
      </x:c>
      <x:c r="N208" t="str">
        <x:v>100963</x:v>
      </x:c>
      <x:c r="O208" t="str">
        <x:v>Proyectos</x:v>
      </x:c>
      <x:c r="P208" t="str">
        <x:v>Proyectos</x:v>
      </x:c>
      <x:c r="Q208" t="str">
        <x:v>UCO_GRADO_EN_INGENIER_A_AGROALIMENTARIA_Y_DEL_MEDIO_RUR_P06</x:v>
      </x:c>
      <x:c r="R208" t="n">
        <x:v>3</x:v>
      </x:c>
      <x:c r="S208" t="str">
        <x:v>6.º semestre</x:v>
      </x:c>
      <x:c r="T208" t="str">
        <x:v>6.º semestre</x:v>
      </x:c>
      <x:c r="U208" t="n">
        <x:v>6</x:v>
      </x:c>
      <x:c r="V208" t="str">
        <x:v>ECTS</x:v>
      </x:c>
      <x:c r="W208" t="str">
        <x:v>Obligatoria</x:v>
      </x:c>
      <x:c r="X208" t="str">
        <x:v>Sí</x:v>
      </x:c>
      <x:c r="Y208" t="str">
        <x:v>No</x:v>
      </x:c>
      <x:c r="Z208" t="str">
        <x:v>NR</x:v>
      </x:c>
      <x:c r="AA208" t="str">
        <x:v>NR</x:v>
      </x:c>
      <x:c r="AB208" t="str">
        <x:v>NR</x:v>
      </x:c>
      <x:c r="AC208" t="str">
        <x:v>NR</x:v>
      </x:c>
      <x:c r="AD208" t="str">
        <x:v>NR</x:v>
      </x:c>
      <x:c r="AE208" t="str">
        <x:v>NR</x:v>
      </x:c>
      <x:c r="AF208" t="str">
        <x:v>NR</x:v>
      </x:c>
      <x:c r="AG208" t="str">
        <x:v>NR</x:v>
      </x:c>
      <x:c r="AH208" t="str">
        <x:v>NR</x:v>
      </x:c>
      <x:c r="AI208"/>
      <x:c r="AJ208"/>
      <x:c r="AK208"/>
      <x:c r="AL208"/>
      <x:c r="AM208"/>
      <x:c r="AN208" t="str">
        <x:v>UCO_GRADO_EN_INGENIER_A_AGROALIMENTARIA_Y_DEL_MEDIO_RUR_F001</x:v>
      </x:c>
      <x:c r="AO208" t="str">
        <x:v>NR</x:v>
      </x:c>
      <x:c r="AP208" t="str">
        <x:v>Planificación y Guías Docentes 2026/27 — Mención Ingeniería Alimentaria</x:v>
      </x:c>
      <x:c r="AQ208" t="str">
        <x:v>Revisado</x:v>
      </x:c>
      <x:c r="AR208"/>
      <x:c r="AS208" s="26" t="str">
        <x:v>Proyecto de ingeniería / oficina técnica</x:v>
      </x:c>
      <x:c r="AT208" s="26" t="str">
        <x:v>ES</x:v>
      </x:c>
      <x:c r="AU208" s="26" t="str">
        <x:v>A15</x:v>
      </x:c>
      <x:c r="AV208" s="26" t="str">
        <x:v>Integración Profesional, Proyectos, Prácticas y Titulación</x:v>
      </x:c>
      <x:c r="AW208" s="26" t="str">
        <x:v>S48</x:v>
      </x:c>
      <x:c r="AX208" s="26" t="str">
        <x:v>Integración</x:v>
      </x:c>
      <x:c r="AY208" s="26" t="str">
        <x:v>F1501</x:v>
      </x:c>
      <x:c r="AZ208" s="26" t="str">
        <x:v>Proyecto de ingeniería / oficina técnica</x:v>
      </x:c>
      <x:c r="BA208" s="26" t="str"/>
      <x:c r="BB208" s="26" t="str"/>
      <x:c r="BC208" s="26" t="str"/>
      <x:c r="BD208" s="26" t="str"/>
      <x:c r="BE208" s="26" t="str"/>
      <x:c r="BF208" s="26" t="str"/>
      <x:c r="BG208" s="26" t="str">
        <x:v>Único</x:v>
      </x:c>
      <x:c r="BH208" s="26" t="str">
        <x:v>NR</x:v>
      </x:c>
      <x:c r="BI208" s="26" t="str">
        <x:v>Evidencia insuficiente</x:v>
      </x:c>
      <x:c r="BJ208" s="26" t="str">
        <x:v>TE05</x:v>
      </x:c>
      <x:c r="BK208" s="26" t="str">
        <x:v>NR</x:v>
      </x:c>
      <x:c r="BL208" s="26" t="str">
        <x:v>NR</x:v>
      </x:c>
      <x:c r="BM208" s="26" t="n">
        <x:v>6</x:v>
      </x:c>
      <x:c r="BN208" s="35" t="n">
        <x:v>68.75</x:v>
      </x:c>
      <x:c r="BO208" s="26" t="str">
        <x:v>E3_Formacion_Profesional</x:v>
      </x:c>
      <x:c r="BP208" s="26" t="str">
        <x:v>Itinerario/Mención</x:v>
      </x:c>
      <x:c r="BQ208" s="26" t="str">
        <x:v>Título solo</x:v>
      </x:c>
      <x:c r="BR208" s="26" t="str">
        <x:v>Media</x:v>
      </x:c>
      <x:c r="BS208" s="26" t="str">
        <x:v>Sí</x:v>
      </x:c>
      <x:c r="BT208" s="26" t="str">
        <x:v>Ambigüedad entre familias candidatas o evidencia débil.</x:v>
      </x:c>
      <x:c r="BU208" s="26" t="str">
        <x:v>Clasificación resuelta en auditoría maestra usando título completo, contexto curricular y fronteras del diccionario v1.0.</x:v>
      </x:c>
      <x:c r="BV208" s="26" t="str">
        <x:v>REVISAR</x:v>
      </x:c>
      <x:c r="BW208" s="26" t="str">
        <x:v>AGRO-NORM-v1.0</x:v>
      </x:c>
      <x:c r="BX208" s="26" t="str">
        <x:v>2026-08-26</x:v>
      </x:c>
      <x:c r="BY208" s="26" t="str">
        <x:v>APROBADO</x:v>
      </x:c>
      <x:c r="BZ208" s="26" t="str"/>
      <x:c r="CA208" s="26" t="str">
        <x:v>Clasificación resuelta en auditoría maestra usando título completo, contexto curricular y fronteras del diccionario v1.0.</x:v>
      </x:c>
      <x:c r="CB208" s="26" t="str">
        <x:v>APROBADO</x:v>
      </x:c>
    </x:row>
    <x:row r="209">
      <x:c r="A209" t="str">
        <x:v>CUR_AGRO_UCO</x:v>
      </x:c>
      <x:c r="B209" t="str">
        <x:v>UCO</x:v>
      </x:c>
      <x:c r="C209" t="str">
        <x:v>Grado/Bachelor</x:v>
      </x:c>
      <x:c r="D209" t="str">
        <x:v>Mención / especialidad</x:v>
      </x:c>
      <x:c r="E209" t="str">
        <x:v>INTEGRAR</x:v>
      </x:c>
      <x:c r="F209" t="str">
        <x:v>APTA PARA BASE MAESTRA</x:v>
      </x:c>
      <x:c r="G209" t="str">
        <x:v>Sí</x:v>
      </x:c>
      <x:c r="H209" t="str">
        <x:v>Sí</x:v>
      </x:c>
      <x:c r="I209" t="str">
        <x:v>Condicional</x:v>
      </x:c>
      <x:c r="J209" t="str">
        <x:v>Condicional</x:v>
      </x:c>
      <x:c r="K209" t="str">
        <x:v>Condicional</x:v>
      </x:c>
      <x:c r="L209" t="str">
        <x:v>UCO_GRADO_EN_INGENIER_A_AGROALIMENTARIA_Y_DEL_MEDIO_RUR_ASIG029</x:v>
      </x:c>
      <x:c r="M209" t="str">
        <x:v>UCO_GRADO_EN_INGENIER_A_AGROALIMENTARIA_Y_DEL_MEDIO_RUR</x:v>
      </x:c>
      <x:c r="N209" t="str">
        <x:v>100965</x:v>
      </x:c>
      <x:c r="O209" t="str">
        <x:v>Operaciones Básicas en Ingeniería Agroalimentaria</x:v>
      </x:c>
      <x:c r="P209" t="str">
        <x:v>Operaciones Básicas en Ingeniería Agroalimentaria</x:v>
      </x:c>
      <x:c r="Q209" t="str">
        <x:v>UCO_GRADO_EN_INGENIER_A_AGROALIMENTARIA_Y_DEL_MEDIO_RUR_P06</x:v>
      </x:c>
      <x:c r="R209" t="n">
        <x:v>3</x:v>
      </x:c>
      <x:c r="S209" t="str">
        <x:v>6.º semestre</x:v>
      </x:c>
      <x:c r="T209" t="str">
        <x:v>6.º semestre</x:v>
      </x:c>
      <x:c r="U209" t="n">
        <x:v>6</x:v>
      </x:c>
      <x:c r="V209" t="str">
        <x:v>ECTS</x:v>
      </x:c>
      <x:c r="W209" t="str">
        <x:v>Obligatoria</x:v>
      </x:c>
      <x:c r="X209" t="str">
        <x:v>Sí</x:v>
      </x:c>
      <x:c r="Y209" t="str">
        <x:v>No</x:v>
      </x:c>
      <x:c r="Z209" t="str">
        <x:v>NR</x:v>
      </x:c>
      <x:c r="AA209" t="str">
        <x:v>NR</x:v>
      </x:c>
      <x:c r="AB209" t="str">
        <x:v>NR</x:v>
      </x:c>
      <x:c r="AC209" t="str">
        <x:v>NR</x:v>
      </x:c>
      <x:c r="AD209" t="str">
        <x:v>NR</x:v>
      </x:c>
      <x:c r="AE209" t="str">
        <x:v>NR</x:v>
      </x:c>
      <x:c r="AF209" t="str">
        <x:v>NR</x:v>
      </x:c>
      <x:c r="AG209" t="str">
        <x:v>NR</x:v>
      </x:c>
      <x:c r="AH209" t="str">
        <x:v>NR</x:v>
      </x:c>
      <x:c r="AI209"/>
      <x:c r="AJ209"/>
      <x:c r="AK209"/>
      <x:c r="AL209"/>
      <x:c r="AM209"/>
      <x:c r="AN209" t="str">
        <x:v>UCO_GRADO_EN_INGENIER_A_AGROALIMENTARIA_Y_DEL_MEDIO_RUR_F005</x:v>
      </x:c>
      <x:c r="AO209" t="str">
        <x:v>NR</x:v>
      </x:c>
      <x:c r="AP209" t="str">
        <x:v>Planificación y Guías Docentes 2026/27 — Mención Ingeniería Alimentaria</x:v>
      </x:c>
      <x:c r="AQ209" t="str">
        <x:v>Revisado</x:v>
      </x:c>
      <x:c r="AR209" t="str">
        <x:v>Guía 2026/27: 90 h no presenciales.</x:v>
      </x:c>
      <x:c r="AS209" s="26" t="str">
        <x:v>Operaciones unitarias generales</x:v>
      </x:c>
      <x:c r="AT209" s="26" t="str">
        <x:v>ES</x:v>
      </x:c>
      <x:c r="AU209" s="26" t="str">
        <x:v>A05</x:v>
      </x:c>
      <x:c r="AV209" s="26" t="str">
        <x:v>Ingeniería de Procesos y Operaciones Unitarias</x:v>
      </x:c>
      <x:c r="AW209" s="26" t="str">
        <x:v>S13</x:v>
      </x:c>
      <x:c r="AX209" s="26" t="str">
        <x:v>Fundamentos de proceso</x:v>
      </x:c>
      <x:c r="AY209" s="26" t="str">
        <x:v>F0502</x:v>
      </x:c>
      <x:c r="AZ209" s="26" t="str">
        <x:v>Operaciones unitarias generales</x:v>
      </x:c>
      <x:c r="BA209" s="26" t="str"/>
      <x:c r="BB209" s="26" t="str"/>
      <x:c r="BC209" s="26" t="str"/>
      <x:c r="BD209" s="26" t="str"/>
      <x:c r="BE209" s="26" t="str"/>
      <x:c r="BF209" s="26" t="str"/>
      <x:c r="BG209" s="26" t="str">
        <x:v>Único</x:v>
      </x:c>
      <x:c r="BH209" s="26" t="str">
        <x:v>N2</x:v>
      </x:c>
      <x:c r="BI209" s="26" t="str">
        <x:v>Familia aplicada/profesional; sin señal suficiente para N3/N4</x:v>
      </x:c>
      <x:c r="BJ209" s="26" t="str">
        <x:v>TE01</x:v>
      </x:c>
      <x:c r="BK209" s="26" t="str">
        <x:v>NR</x:v>
      </x:c>
      <x:c r="BL209" s="26" t="str">
        <x:v>NR</x:v>
      </x:c>
      <x:c r="BM209" s="26" t="n">
        <x:v>6</x:v>
      </x:c>
      <x:c r="BN209" s="35" t="n">
        <x:v>68.75</x:v>
      </x:c>
      <x:c r="BO209" s="26" t="str">
        <x:v>E3_Formacion_Profesional</x:v>
      </x:c>
      <x:c r="BP209" s="26" t="str">
        <x:v>Itinerario/Mención</x:v>
      </x:c>
      <x:c r="BQ209" s="26" t="str">
        <x:v>Contenidos/RA</x:v>
      </x:c>
      <x:c r="BR209" s="26" t="str">
        <x:v>Alta</x:v>
      </x:c>
      <x:c r="BS209" s="26" t="str">
        <x:v>No</x:v>
      </x:c>
      <x:c r="BT209" s="26" t="str"/>
      <x:c r="BU209" s="26" t="str">
        <x:v>Propuesta consistente con reglas v1.0.</x:v>
      </x:c>
      <x:c r="BV209" s="26" t="str">
        <x:v>PROPUESTO</x:v>
      </x:c>
      <x:c r="BW209" s="26" t="str">
        <x:v>AGRO-NORM-v1.0</x:v>
      </x:c>
      <x:c r="BX209" s="26" t="str">
        <x:v>2026-08-26</x:v>
      </x:c>
      <x:c r="BY209" s="26" t="str">
        <x:v>APROBADO</x:v>
      </x:c>
      <x:c r="BZ209" s="26" t="str"/>
      <x:c r="CA209" s="26" t="str">
        <x:v>Propuesta consistente con reglas v1.0.</x:v>
      </x:c>
      <x:c r="CB209" s="26" t="str">
        <x:v>APROBADO</x:v>
      </x:c>
    </x:row>
    <x:row r="210">
      <x:c r="A210" t="str">
        <x:v>CUR_AGRO_UCO</x:v>
      </x:c>
      <x:c r="B210" t="str">
        <x:v>UCO</x:v>
      </x:c>
      <x:c r="C210" t="str">
        <x:v>Grado/Bachelor</x:v>
      </x:c>
      <x:c r="D210" t="str">
        <x:v>Mención / especialidad</x:v>
      </x:c>
      <x:c r="E210" t="str">
        <x:v>INTEGRAR</x:v>
      </x:c>
      <x:c r="F210" t="str">
        <x:v>APTA PARA BASE MAESTRA</x:v>
      </x:c>
      <x:c r="G210" t="str">
        <x:v>Sí</x:v>
      </x:c>
      <x:c r="H210" t="str">
        <x:v>Sí</x:v>
      </x:c>
      <x:c r="I210" t="str">
        <x:v>Condicional</x:v>
      </x:c>
      <x:c r="J210" t="str">
        <x:v>Condicional</x:v>
      </x:c>
      <x:c r="K210" t="str">
        <x:v>Condicional</x:v>
      </x:c>
      <x:c r="L210" t="str">
        <x:v>UCO_GRADO_EN_INGENIER_A_AGROALIMENTARIA_Y_DEL_MEDIO_RUR_ASIG030</x:v>
      </x:c>
      <x:c r="M210" t="str">
        <x:v>UCO_GRADO_EN_INGENIER_A_AGROALIMENTARIA_Y_DEL_MEDIO_RUR</x:v>
      </x:c>
      <x:c r="N210" t="str">
        <x:v>100970</x:v>
      </x:c>
      <x:c r="O210" t="str">
        <x:v>Ingeniería Térmica en Industrias Agroalimentarias</x:v>
      </x:c>
      <x:c r="P210" t="str">
        <x:v>Ingeniería Térmica en Industrias Agroalimentarias</x:v>
      </x:c>
      <x:c r="Q210" t="str">
        <x:v>UCO_GRADO_EN_INGENIER_A_AGROALIMENTARIA_Y_DEL_MEDIO_RUR_P06</x:v>
      </x:c>
      <x:c r="R210" t="n">
        <x:v>3</x:v>
      </x:c>
      <x:c r="S210" t="str">
        <x:v>6.º semestre</x:v>
      </x:c>
      <x:c r="T210" t="str">
        <x:v>6.º semestre</x:v>
      </x:c>
      <x:c r="U210" t="n">
        <x:v>6</x:v>
      </x:c>
      <x:c r="V210" t="str">
        <x:v>ECTS</x:v>
      </x:c>
      <x:c r="W210" t="str">
        <x:v>Obligatoria</x:v>
      </x:c>
      <x:c r="X210" t="str">
        <x:v>Sí</x:v>
      </x:c>
      <x:c r="Y210" t="str">
        <x:v>No</x:v>
      </x:c>
      <x:c r="Z210" t="str">
        <x:v>NR</x:v>
      </x:c>
      <x:c r="AA210" t="str">
        <x:v>NR</x:v>
      </x:c>
      <x:c r="AB210" t="str">
        <x:v>NR</x:v>
      </x:c>
      <x:c r="AC210" t="str">
        <x:v>NR</x:v>
      </x:c>
      <x:c r="AD210" t="str">
        <x:v>NR</x:v>
      </x:c>
      <x:c r="AE210" t="str">
        <x:v>NR</x:v>
      </x:c>
      <x:c r="AF210" t="str">
        <x:v>NR</x:v>
      </x:c>
      <x:c r="AG210" t="str">
        <x:v>NR</x:v>
      </x:c>
      <x:c r="AH210" t="str">
        <x:v>NR</x:v>
      </x:c>
      <x:c r="AI210"/>
      <x:c r="AJ210"/>
      <x:c r="AK210"/>
      <x:c r="AL210"/>
      <x:c r="AM210"/>
      <x:c r="AN210" t="str">
        <x:v>UCO_GRADO_EN_INGENIER_A_AGROALIMENTARIA_Y_DEL_MEDIO_RUR_F006</x:v>
      </x:c>
      <x:c r="AO210" t="str">
        <x:v>NR</x:v>
      </x:c>
      <x:c r="AP210" t="str">
        <x:v>Planificación y Guías Docentes 2026/27 — Mención Ingeniería Alimentaria</x:v>
      </x:c>
      <x:c r="AQ210" t="str">
        <x:v>Revisado</x:v>
      </x:c>
      <x:c r="AR210" t="str">
        <x:v>Guía 2026/27: 90 h no presenciales.</x:v>
      </x:c>
      <x:c r="AS210" s="26" t="str">
        <x:v>Sistemas energéticos y utilidades térmicas</x:v>
      </x:c>
      <x:c r="AT210" s="26" t="str">
        <x:v>ES</x:v>
      </x:c>
      <x:c r="AU210" s="26" t="str">
        <x:v>A09</x:v>
      </x:c>
      <x:c r="AV210" s="26" t="str">
        <x:v>Plantas, Equipos, Automatización y Digitalización</x:v>
      </x:c>
      <x:c r="AW210" s="26" t="str">
        <x:v>S30</x:v>
      </x:c>
      <x:c r="AX210" s="26" t="str">
        <x:v>Energía industrial</x:v>
      </x:c>
      <x:c r="AY210" s="26" t="str">
        <x:v>F0908</x:v>
      </x:c>
      <x:c r="AZ210" s="26" t="str">
        <x:v>Sistemas energéticos y utilidades térmicas</x:v>
      </x:c>
      <x:c r="BA210" s="26" t="str"/>
      <x:c r="BB210" s="26" t="str"/>
      <x:c r="BC210" s="26" t="str"/>
      <x:c r="BD210" s="26" t="str"/>
      <x:c r="BE210" s="26" t="str"/>
      <x:c r="BF210" s="26" t="str"/>
      <x:c r="BG210" s="26" t="str">
        <x:v>Único</x:v>
      </x:c>
      <x:c r="BH210" s="26" t="str">
        <x:v>N2</x:v>
      </x:c>
      <x:c r="BI210" s="26" t="str">
        <x:v>Familia aplicada/profesional; sin señal suficiente para N3/N4</x:v>
      </x:c>
      <x:c r="BJ210" s="26" t="str">
        <x:v>TE01</x:v>
      </x:c>
      <x:c r="BK210" s="26" t="str">
        <x:v>NR</x:v>
      </x:c>
      <x:c r="BL210" s="26" t="str">
        <x:v>NR</x:v>
      </x:c>
      <x:c r="BM210" s="26" t="n">
        <x:v>6</x:v>
      </x:c>
      <x:c r="BN210" s="35" t="n">
        <x:v>68.75</x:v>
      </x:c>
      <x:c r="BO210" s="26" t="str">
        <x:v>E3_Formacion_Profesional</x:v>
      </x:c>
      <x:c r="BP210" s="26" t="str">
        <x:v>Itinerario/Mención</x:v>
      </x:c>
      <x:c r="BQ210" s="26" t="str">
        <x:v>Título+contexto</x:v>
      </x:c>
      <x:c r="BR210" s="26" t="str">
        <x:v>Media</x:v>
      </x:c>
      <x:c r="BS210" s="26" t="str">
        <x:v>No</x:v>
      </x:c>
      <x:c r="BT210" s="26" t="str"/>
      <x:c r="BU210" s="26" t="str">
        <x:v>Propuesta consistente con reglas v1.0.</x:v>
      </x:c>
      <x:c r="BV210" s="26" t="str">
        <x:v>PROPUESTO</x:v>
      </x:c>
      <x:c r="BW210" s="26" t="str">
        <x:v>AGRO-NORM-v1.0</x:v>
      </x:c>
      <x:c r="BX210" s="26" t="str">
        <x:v>2026-08-26</x:v>
      </x:c>
      <x:c r="BY210" s="26" t="str">
        <x:v>APROBADO</x:v>
      </x:c>
      <x:c r="BZ210" s="26" t="str"/>
      <x:c r="CA210" s="26" t="str">
        <x:v>Propuesta consistente con reglas v1.0.</x:v>
      </x:c>
      <x:c r="CB210" s="26" t="str">
        <x:v>APROBADO</x:v>
      </x:c>
    </x:row>
    <x:row r="211">
      <x:c r="A211" t="str">
        <x:v>CUR_AGRO_UCO</x:v>
      </x:c>
      <x:c r="B211" t="str">
        <x:v>UCO</x:v>
      </x:c>
      <x:c r="C211" t="str">
        <x:v>Grado/Bachelor</x:v>
      </x:c>
      <x:c r="D211" t="str">
        <x:v>Mención / especialidad</x:v>
      </x:c>
      <x:c r="E211" t="str">
        <x:v>INTEGRAR</x:v>
      </x:c>
      <x:c r="F211" t="str">
        <x:v>APTA PARA BASE MAESTRA</x:v>
      </x:c>
      <x:c r="G211" t="str">
        <x:v>Sí</x:v>
      </x:c>
      <x:c r="H211" t="str">
        <x:v>Sí</x:v>
      </x:c>
      <x:c r="I211" t="str">
        <x:v>Condicional</x:v>
      </x:c>
      <x:c r="J211" t="str">
        <x:v>Condicional</x:v>
      </x:c>
      <x:c r="K211" t="str">
        <x:v>Condicional</x:v>
      </x:c>
      <x:c r="L211" t="str">
        <x:v>UCO_GRADO_EN_INGENIER_A_AGROALIMENTARIA_Y_DEL_MEDIO_RUR_ASIG031</x:v>
      </x:c>
      <x:c r="M211" t="str">
        <x:v>UCO_GRADO_EN_INGENIER_A_AGROALIMENTARIA_Y_DEL_MEDIO_RUR</x:v>
      </x:c>
      <x:c r="N211" t="str">
        <x:v>100973</x:v>
      </x:c>
      <x:c r="O211" t="str">
        <x:v>Ingeniería de Instalaciones Agroindustriales</x:v>
      </x:c>
      <x:c r="P211" t="str">
        <x:v>Ingeniería de Instalaciones Agroindustriales</x:v>
      </x:c>
      <x:c r="Q211" t="str">
        <x:v>UCO_GRADO_EN_INGENIER_A_AGROALIMENTARIA_Y_DEL_MEDIO_RUR_P06</x:v>
      </x:c>
      <x:c r="R211" t="n">
        <x:v>3</x:v>
      </x:c>
      <x:c r="S211" t="str">
        <x:v>6.º semestre</x:v>
      </x:c>
      <x:c r="T211" t="str">
        <x:v>6.º semestre</x:v>
      </x:c>
      <x:c r="U211" t="n">
        <x:v>6</x:v>
      </x:c>
      <x:c r="V211" t="str">
        <x:v>ECTS</x:v>
      </x:c>
      <x:c r="W211" t="str">
        <x:v>Obligatoria</x:v>
      </x:c>
      <x:c r="X211" t="str">
        <x:v>Sí</x:v>
      </x:c>
      <x:c r="Y211" t="str">
        <x:v>No</x:v>
      </x:c>
      <x:c r="Z211" t="str">
        <x:v>NR</x:v>
      </x:c>
      <x:c r="AA211" t="str">
        <x:v>NR</x:v>
      </x:c>
      <x:c r="AB211" t="str">
        <x:v>NR</x:v>
      </x:c>
      <x:c r="AC211" t="str">
        <x:v>NR</x:v>
      </x:c>
      <x:c r="AD211" t="str">
        <x:v>NR</x:v>
      </x:c>
      <x:c r="AE211" t="str">
        <x:v>NR</x:v>
      </x:c>
      <x:c r="AF211" t="str">
        <x:v>NR</x:v>
      </x:c>
      <x:c r="AG211" t="str">
        <x:v>NR</x:v>
      </x:c>
      <x:c r="AH211" t="str">
        <x:v>NR</x:v>
      </x:c>
      <x:c r="AI211"/>
      <x:c r="AJ211"/>
      <x:c r="AK211"/>
      <x:c r="AL211"/>
      <x:c r="AM211"/>
      <x:c r="AN211" t="str">
        <x:v>UCO_GRADO_EN_INGENIER_A_AGROALIMENTARIA_Y_DEL_MEDIO_RUR_F007</x:v>
      </x:c>
      <x:c r="AO211" t="str">
        <x:v>NR</x:v>
      </x:c>
      <x:c r="AP211" t="str">
        <x:v>Planificación y Guías Docentes 2026/27 — Mención Ingeniería Alimentaria</x:v>
      </x:c>
      <x:c r="AQ211" t="str">
        <x:v>Revisado</x:v>
      </x:c>
      <x:c r="AR211" t="str">
        <x:v>Guía 2026/27: 90 h no presenciales.</x:v>
      </x:c>
      <x:c r="AS211" s="26" t="str">
        <x:v>Instalaciones y servicios auxiliares</x:v>
      </x:c>
      <x:c r="AT211" s="26" t="str">
        <x:v>ES</x:v>
      </x:c>
      <x:c r="AU211" s="26" t="str">
        <x:v>A09</x:v>
      </x:c>
      <x:c r="AV211" s="26" t="str">
        <x:v>Plantas, Equipos, Automatización y Digitalización</x:v>
      </x:c>
      <x:c r="AW211" s="26" t="str">
        <x:v>S27</x:v>
      </x:c>
      <x:c r="AX211" s="26" t="str">
        <x:v>Plantas y equipos</x:v>
      </x:c>
      <x:c r="AY211" s="26" t="str">
        <x:v>F0903</x:v>
      </x:c>
      <x:c r="AZ211" s="26" t="str">
        <x:v>Instalaciones y servicios auxiliares</x:v>
      </x:c>
      <x:c r="BA211" s="26" t="str"/>
      <x:c r="BB211" s="26" t="str"/>
      <x:c r="BC211" s="26" t="str"/>
      <x:c r="BD211" s="26" t="str"/>
      <x:c r="BE211" s="26" t="str"/>
      <x:c r="BF211" s="26" t="str"/>
      <x:c r="BG211" s="26" t="str">
        <x:v>Único</x:v>
      </x:c>
      <x:c r="BH211" s="26" t="str">
        <x:v>N2</x:v>
      </x:c>
      <x:c r="BI211" s="26" t="str">
        <x:v>Familia aplicada/profesional; sin señal suficiente para N3/N4</x:v>
      </x:c>
      <x:c r="BJ211" s="26" t="str">
        <x:v>TE01</x:v>
      </x:c>
      <x:c r="BK211" s="26" t="str">
        <x:v>NR</x:v>
      </x:c>
      <x:c r="BL211" s="26" t="str">
        <x:v>NR</x:v>
      </x:c>
      <x:c r="BM211" s="26" t="n">
        <x:v>6</x:v>
      </x:c>
      <x:c r="BN211" s="35" t="n">
        <x:v>68.75</x:v>
      </x:c>
      <x:c r="BO211" s="26" t="str">
        <x:v>E3_Formacion_Profesional</x:v>
      </x:c>
      <x:c r="BP211" s="26" t="str">
        <x:v>Itinerario/Mención</x:v>
      </x:c>
      <x:c r="BQ211" s="26" t="str">
        <x:v>Contenidos/RA</x:v>
      </x:c>
      <x:c r="BR211" s="26" t="str">
        <x:v>Alta</x:v>
      </x:c>
      <x:c r="BS211" s="26" t="str">
        <x:v>No</x:v>
      </x:c>
      <x:c r="BT211" s="26" t="str"/>
      <x:c r="BU211" s="26" t="str">
        <x:v>Propuesta consistente con reglas v1.0.</x:v>
      </x:c>
      <x:c r="BV211" s="26" t="str">
        <x:v>PROPUESTO</x:v>
      </x:c>
      <x:c r="BW211" s="26" t="str">
        <x:v>AGRO-NORM-v1.0</x:v>
      </x:c>
      <x:c r="BX211" s="26" t="str">
        <x:v>2026-08-26</x:v>
      </x:c>
      <x:c r="BY211" s="26" t="str">
        <x:v>APROBADO</x:v>
      </x:c>
      <x:c r="BZ211" s="26" t="str"/>
      <x:c r="CA211" s="26" t="str">
        <x:v>Propuesta consistente con reglas v1.0.</x:v>
      </x:c>
      <x:c r="CB211" s="26" t="str">
        <x:v>APROBADO</x:v>
      </x:c>
    </x:row>
    <x:row r="212">
      <x:c r="A212" t="str">
        <x:v>CUR_AGRO_UCO</x:v>
      </x:c>
      <x:c r="B212" t="str">
        <x:v>UCO</x:v>
      </x:c>
      <x:c r="C212" t="str">
        <x:v>Grado/Bachelor</x:v>
      </x:c>
      <x:c r="D212" t="str">
        <x:v>Mención / especialidad</x:v>
      </x:c>
      <x:c r="E212" t="str">
        <x:v>INTEGRAR</x:v>
      </x:c>
      <x:c r="F212" t="str">
        <x:v>APTA PARA BASE MAESTRA</x:v>
      </x:c>
      <x:c r="G212" t="str">
        <x:v>Sí</x:v>
      </x:c>
      <x:c r="H212" t="str">
        <x:v>Sí</x:v>
      </x:c>
      <x:c r="I212" t="str">
        <x:v>Condicional</x:v>
      </x:c>
      <x:c r="J212" t="str">
        <x:v>Condicional</x:v>
      </x:c>
      <x:c r="K212" t="str">
        <x:v>Condicional</x:v>
      </x:c>
      <x:c r="L212" t="str">
        <x:v>UCO_GRADO_EN_INGENIER_A_AGROALIMENTARIA_Y_DEL_MEDIO_RUR_ASIG032</x:v>
      </x:c>
      <x:c r="M212" t="str">
        <x:v>UCO_GRADO_EN_INGENIER_A_AGROALIMENTARIA_Y_DEL_MEDIO_RUR</x:v>
      </x:c>
      <x:c r="N212" t="str">
        <x:v>643007</x:v>
      </x:c>
      <x:c r="O212" t="str">
        <x:v>Estrategias del Sistema Agroalimentario</x:v>
      </x:c>
      <x:c r="P212" t="str">
        <x:v>Estrategias del Sistema Agroalimentario</x:v>
      </x:c>
      <x:c r="Q212" t="str">
        <x:v>UCO_GRADO_EN_INGENIER_A_AGROALIMENTARIA_Y_DEL_MEDIO_RUR_P06</x:v>
      </x:c>
      <x:c r="R212" t="n">
        <x:v>3</x:v>
      </x:c>
      <x:c r="S212" t="str">
        <x:v>6.º semestre</x:v>
      </x:c>
      <x:c r="T212" t="str">
        <x:v>6.º semestre</x:v>
      </x:c>
      <x:c r="U212" t="n">
        <x:v>5</x:v>
      </x:c>
      <x:c r="V212" t="str">
        <x:v>ECTS</x:v>
      </x:c>
      <x:c r="W212" t="str">
        <x:v>Obligatoria</x:v>
      </x:c>
      <x:c r="X212" t="str">
        <x:v>Sí</x:v>
      </x:c>
      <x:c r="Y212" t="str">
        <x:v>No</x:v>
      </x:c>
      <x:c r="Z212" t="str">
        <x:v>NR</x:v>
      </x:c>
      <x:c r="AA212" t="str">
        <x:v>NR</x:v>
      </x:c>
      <x:c r="AB212" t="str">
        <x:v>NR</x:v>
      </x:c>
      <x:c r="AC212" t="str">
        <x:v>NR</x:v>
      </x:c>
      <x:c r="AD212" t="str">
        <x:v>NR</x:v>
      </x:c>
      <x:c r="AE212" t="str">
        <x:v>NR</x:v>
      </x:c>
      <x:c r="AF212" t="str">
        <x:v>NR</x:v>
      </x:c>
      <x:c r="AG212" t="str">
        <x:v>NR</x:v>
      </x:c>
      <x:c r="AH212" t="str">
        <x:v>NR</x:v>
      </x:c>
      <x:c r="AI212"/>
      <x:c r="AJ212"/>
      <x:c r="AK212"/>
      <x:c r="AL212"/>
      <x:c r="AM212"/>
      <x:c r="AN212" t="str">
        <x:v>UCO_GRADO_EN_INGENIER_A_AGROALIMENTARIA_Y_DEL_MEDIO_RUR_F001</x:v>
      </x:c>
      <x:c r="AO212" t="str">
        <x:v>NR</x:v>
      </x:c>
      <x:c r="AP212" t="str">
        <x:v>Planificación y Guías Docentes 2026/27 — Mención Ingeniería Alimentaria</x:v>
      </x:c>
      <x:c r="AQ212" t="str">
        <x:v>Revisado</x:v>
      </x:c>
      <x:c r="AR212"/>
      <x:c r="AS212" s="26" t="str">
        <x:v>Economía y sistemas agroalimentarios</x:v>
      </x:c>
      <x:c r="AT212" s="26" t="str">
        <x:v>ES</x:v>
      </x:c>
      <x:c r="AU212" s="26" t="str">
        <x:v>A12</x:v>
      </x:c>
      <x:c r="AV212" s="26" t="str">
        <x:v>Economía, Gestión, Marketing y Cadena de Suministro</x:v>
      </x:c>
      <x:c r="AW212" s="26" t="str">
        <x:v>S39</x:v>
      </x:c>
      <x:c r="AX212" s="26" t="str">
        <x:v>Economía</x:v>
      </x:c>
      <x:c r="AY212" s="26" t="str">
        <x:v>F1201</x:v>
      </x:c>
      <x:c r="AZ212" s="26" t="str">
        <x:v>Economía y sistemas agroalimentarios</x:v>
      </x:c>
      <x:c r="BA212" s="26" t="str"/>
      <x:c r="BB212" s="26" t="str"/>
      <x:c r="BC212" s="26" t="str"/>
      <x:c r="BD212" s="26" t="str"/>
      <x:c r="BE212" s="26" t="str"/>
      <x:c r="BF212" s="26" t="str"/>
      <x:c r="BG212" s="26" t="str">
        <x:v>Único</x:v>
      </x:c>
      <x:c r="BH212" s="26" t="str">
        <x:v>N2</x:v>
      </x:c>
      <x:c r="BI212" s="26" t="str">
        <x:v>Familia aplicada/profesional; sin señal suficiente para N3/N4</x:v>
      </x:c>
      <x:c r="BJ212" s="26" t="str">
        <x:v>TE01</x:v>
      </x:c>
      <x:c r="BK212" s="26" t="str">
        <x:v>NR</x:v>
      </x:c>
      <x:c r="BL212" s="26" t="str">
        <x:v>NR</x:v>
      </x:c>
      <x:c r="BM212" s="26" t="n">
        <x:v>6</x:v>
      </x:c>
      <x:c r="BN212" s="35" t="n">
        <x:v>68.75</x:v>
      </x:c>
      <x:c r="BO212" s="26" t="str">
        <x:v>E3_Formacion_Profesional</x:v>
      </x:c>
      <x:c r="BP212" s="26" t="str">
        <x:v>Itinerario/Mención</x:v>
      </x:c>
      <x:c r="BQ212" s="26" t="str">
        <x:v>Insuficiente</x:v>
      </x:c>
      <x:c r="BR212" s="26" t="str">
        <x:v>Media</x:v>
      </x:c>
      <x:c r="BS212" s="26" t="str">
        <x:v>Sí</x:v>
      </x:c>
      <x:c r="BT212" s="26" t="str">
        <x:v>No se encontró evidencia suficiente en título ni contexto.</x:v>
      </x:c>
      <x:c r="BU212" s="26" t="str">
        <x:v>Clasificación resuelta en auditoría maestra usando título completo, contexto curricular y fronteras del diccionario v1.0.</x:v>
      </x:c>
      <x:c r="BV212" s="26" t="str">
        <x:v>REVISAR</x:v>
      </x:c>
      <x:c r="BW212" s="26" t="str">
        <x:v>AGRO-NORM-v1.0</x:v>
      </x:c>
      <x:c r="BX212" s="26" t="str">
        <x:v>2026-08-26</x:v>
      </x:c>
      <x:c r="BY212" s="26" t="str">
        <x:v>APROBADO</x:v>
      </x:c>
      <x:c r="BZ212" s="26" t="str"/>
      <x:c r="CA212" s="26" t="str">
        <x:v>Clasificación resuelta en auditoría maestra usando título completo, contexto curricular y fronteras del diccionario v1.0.</x:v>
      </x:c>
      <x:c r="CB212" s="26" t="str">
        <x:v>APROBADO</x:v>
      </x:c>
    </x:row>
    <x:row r="213">
      <x:c r="A213" t="str">
        <x:v>CUR_AGRO_UCO</x:v>
      </x:c>
      <x:c r="B213" t="str">
        <x:v>UCO</x:v>
      </x:c>
      <x:c r="C213" t="str">
        <x:v>Grado/Bachelor</x:v>
      </x:c>
      <x:c r="D213" t="str">
        <x:v>Mención / especialidad</x:v>
      </x:c>
      <x:c r="E213" t="str">
        <x:v>INTEGRAR</x:v>
      </x:c>
      <x:c r="F213" t="str">
        <x:v>APTA PARA BASE MAESTRA</x:v>
      </x:c>
      <x:c r="G213" t="str">
        <x:v>Sí</x:v>
      </x:c>
      <x:c r="H213" t="str">
        <x:v>Sí</x:v>
      </x:c>
      <x:c r="I213" t="str">
        <x:v>Condicional</x:v>
      </x:c>
      <x:c r="J213" t="str">
        <x:v>Condicional</x:v>
      </x:c>
      <x:c r="K213" t="str">
        <x:v>Condicional</x:v>
      </x:c>
      <x:c r="L213" t="str">
        <x:v>UCO_GRADO_EN_INGENIER_A_AGROALIMENTARIA_Y_DEL_MEDIO_RUR_ASIG033</x:v>
      </x:c>
      <x:c r="M213" t="str">
        <x:v>UCO_GRADO_EN_INGENIER_A_AGROALIMENTARIA_Y_DEL_MEDIO_RUR</x:v>
      </x:c>
      <x:c r="N213" t="str">
        <x:v>NR</x:v>
      </x:c>
      <x:c r="O213" t="str">
        <x:v>Optativa I</x:v>
      </x:c>
      <x:c r="P213" t="str">
        <x:v>Optativa I</x:v>
      </x:c>
      <x:c r="Q213" t="str">
        <x:v>UCO_GRADO_EN_INGENIER_A_AGROALIMENTARIA_Y_DEL_MEDIO_RUR_P06</x:v>
      </x:c>
      <x:c r="R213" t="n">
        <x:v>3</x:v>
      </x:c>
      <x:c r="S213" t="str">
        <x:v>6.º semestre</x:v>
      </x:c>
      <x:c r="T213" t="str">
        <x:v>6.º semestre</x:v>
      </x:c>
      <x:c r="U213" t="n">
        <x:v>4</x:v>
      </x:c>
      <x:c r="V213" t="str">
        <x:v>ECTS</x:v>
      </x:c>
      <x:c r="W213" t="str">
        <x:v>Optativa</x:v>
      </x:c>
      <x:c r="X213" t="str">
        <x:v>No</x:v>
      </x:c>
      <x:c r="Y213" t="str">
        <x:v>Sí</x:v>
      </x:c>
      <x:c r="Z213" t="str">
        <x:v>NR</x:v>
      </x:c>
      <x:c r="AA213" t="str">
        <x:v>NR</x:v>
      </x:c>
      <x:c r="AB213" t="str">
        <x:v>NR</x:v>
      </x:c>
      <x:c r="AC213" t="str">
        <x:v>NR</x:v>
      </x:c>
      <x:c r="AD213" t="str">
        <x:v>NR</x:v>
      </x:c>
      <x:c r="AE213" t="str">
        <x:v>NR</x:v>
      </x:c>
      <x:c r="AF213" t="str">
        <x:v>NR</x:v>
      </x:c>
      <x:c r="AG213" t="str">
        <x:v>NR</x:v>
      </x:c>
      <x:c r="AH213" t="str">
        <x:v>NR</x:v>
      </x:c>
      <x:c r="AI213"/>
      <x:c r="AJ213"/>
      <x:c r="AK213"/>
      <x:c r="AL213"/>
      <x:c r="AM213"/>
      <x:c r="AN213" t="str">
        <x:v>UCO_GRADO_EN_INGENIER_A_AGROALIMENTARIA_Y_DEL_MEDIO_RUR_F001</x:v>
      </x:c>
      <x:c r="AO213" t="str">
        <x:v>NR</x:v>
      </x:c>
      <x:c r="AP213" t="str">
        <x:v>Planificación y Guías Docentes 2026/27 — Mención Ingeniería Alimentaria</x:v>
      </x:c>
      <x:c r="AQ213" t="str">
        <x:v>Revisado</x:v>
      </x:c>
      <x:c r="AR213"/>
      <x:c r="AS213" s="26" t="str">
        <x:v>Optatividad / grupo de elección I</x:v>
      </x:c>
      <x:c r="AT213" s="26" t="str">
        <x:v>ES</x:v>
      </x:c>
      <x:c r="AU213" s="26" t="str">
        <x:v>A00</x:v>
      </x:c>
      <x:c r="AV213" s="26" t="str">
        <x:v>Contenedores curriculares / no temáticos</x:v>
      </x:c>
      <x:c r="AW213" s="26" t="str">
        <x:v>S00</x:v>
      </x:c>
      <x:c r="AX213" s="26" t="str">
        <x:v>Contenedores</x:v>
      </x:c>
      <x:c r="AY213" s="26" t="str">
        <x:v>F0001</x:v>
      </x:c>
      <x:c r="AZ213" s="26" t="str">
        <x:v>Optatividad / grupo de elección</x:v>
      </x:c>
      <x:c r="BA213" s="26" t="str"/>
      <x:c r="BB213" s="26" t="str"/>
      <x:c r="BC213" s="26" t="str"/>
      <x:c r="BD213" s="26" t="str"/>
      <x:c r="BE213" s="26" t="str"/>
      <x:c r="BF213" s="26" t="str"/>
      <x:c r="BG213" s="26" t="str">
        <x:v>I</x:v>
      </x:c>
      <x:c r="BH213" s="26" t="str">
        <x:v>NR</x:v>
      </x:c>
      <x:c r="BI213" s="26" t="str">
        <x:v>Evidencia insuficiente</x:v>
      </x:c>
      <x:c r="BJ213" s="26" t="str">
        <x:v>TE12</x:v>
      </x:c>
      <x:c r="BK213" s="26" t="str">
        <x:v>NR</x:v>
      </x:c>
      <x:c r="BL213" s="26" t="str">
        <x:v>NR</x:v>
      </x:c>
      <x:c r="BM213" s="26" t="n">
        <x:v>6</x:v>
      </x:c>
      <x:c r="BN213" s="35" t="n">
        <x:v>68.75</x:v>
      </x:c>
      <x:c r="BO213" s="26" t="str">
        <x:v>E3_Formacion_Profesional</x:v>
      </x:c>
      <x:c r="BP213" s="26" t="str">
        <x:v>Itinerario/Mención</x:v>
      </x:c>
      <x:c r="BQ213" s="26" t="str">
        <x:v>Título solo</x:v>
      </x:c>
      <x:c r="BR213" s="26" t="str">
        <x:v>Media</x:v>
      </x:c>
      <x:c r="BS213" s="26" t="str">
        <x:v>No</x:v>
      </x:c>
      <x:c r="BT213" s="26" t="str"/>
      <x:c r="BU213" s="26" t="str">
        <x:v>Propuesta consistente con reglas v1.0.</x:v>
      </x:c>
      <x:c r="BV213" s="26" t="str">
        <x:v>PROPUESTO</x:v>
      </x:c>
      <x:c r="BW213" s="26" t="str">
        <x:v>AGRO-NORM-v1.0</x:v>
      </x:c>
      <x:c r="BX213" s="26" t="str">
        <x:v>2026-08-26</x:v>
      </x:c>
      <x:c r="BY213" s="26" t="str">
        <x:v>APROBADO</x:v>
      </x:c>
      <x:c r="BZ213" s="26" t="str"/>
      <x:c r="CA213" s="26" t="str">
        <x:v>Propuesta consistente con reglas v1.0.</x:v>
      </x:c>
      <x:c r="CB213" s="26" t="str">
        <x:v>APROBADO</x:v>
      </x:c>
    </x:row>
    <x:row r="214">
      <x:c r="A214" t="str">
        <x:v>CUR_AGRO_UCO</x:v>
      </x:c>
      <x:c r="B214" t="str">
        <x:v>UCO</x:v>
      </x:c>
      <x:c r="C214" t="str">
        <x:v>Grado/Bachelor</x:v>
      </x:c>
      <x:c r="D214" t="str">
        <x:v>Mención / especialidad</x:v>
      </x:c>
      <x:c r="E214" t="str">
        <x:v>INTEGRAR</x:v>
      </x:c>
      <x:c r="F214" t="str">
        <x:v>APTA PARA BASE MAESTRA</x:v>
      </x:c>
      <x:c r="G214" t="str">
        <x:v>Sí</x:v>
      </x:c>
      <x:c r="H214" t="str">
        <x:v>Sí</x:v>
      </x:c>
      <x:c r="I214" t="str">
        <x:v>Condicional</x:v>
      </x:c>
      <x:c r="J214" t="str">
        <x:v>Condicional</x:v>
      </x:c>
      <x:c r="K214" t="str">
        <x:v>Condicional</x:v>
      </x:c>
      <x:c r="L214" t="str">
        <x:v>UCO_GRADO_EN_INGENIER_A_AGROALIMENTARIA_Y_DEL_MEDIO_RUR_ASIG034</x:v>
      </x:c>
      <x:c r="M214" t="str">
        <x:v>UCO_GRADO_EN_INGENIER_A_AGROALIMENTARIA_Y_DEL_MEDIO_RUR</x:v>
      </x:c>
      <x:c r="N214" t="str">
        <x:v>100961</x:v>
      </x:c>
      <x:c r="O214" t="str">
        <x:v>Gestión Comercial y Valoración de la Empresa Agroalimentaria</x:v>
      </x:c>
      <x:c r="P214" t="str">
        <x:v>Gestión Comercial y Valoración de la Empresa Agroalimentaria</x:v>
      </x:c>
      <x:c r="Q214" t="str">
        <x:v>UCO_GRADO_EN_INGENIER_A_AGROALIMENTARIA_Y_DEL_MEDIO_RUR_P07</x:v>
      </x:c>
      <x:c r="R214" t="n">
        <x:v>4</x:v>
      </x:c>
      <x:c r="S214" t="str">
        <x:v>7.º semestre</x:v>
      </x:c>
      <x:c r="T214" t="str">
        <x:v>7.º semestre</x:v>
      </x:c>
      <x:c r="U214" t="n">
        <x:v>6</x:v>
      </x:c>
      <x:c r="V214" t="str">
        <x:v>ECTS</x:v>
      </x:c>
      <x:c r="W214" t="str">
        <x:v>Obligatoria</x:v>
      </x:c>
      <x:c r="X214" t="str">
        <x:v>Sí</x:v>
      </x:c>
      <x:c r="Y214" t="str">
        <x:v>No</x:v>
      </x:c>
      <x:c r="Z214" t="str">
        <x:v>NR</x:v>
      </x:c>
      <x:c r="AA214" t="str">
        <x:v>NR</x:v>
      </x:c>
      <x:c r="AB214" t="str">
        <x:v>NR</x:v>
      </x:c>
      <x:c r="AC214" t="str">
        <x:v>NR</x:v>
      </x:c>
      <x:c r="AD214" t="str">
        <x:v>NR</x:v>
      </x:c>
      <x:c r="AE214" t="str">
        <x:v>NR</x:v>
      </x:c>
      <x:c r="AF214" t="str">
        <x:v>NR</x:v>
      </x:c>
      <x:c r="AG214" t="str">
        <x:v>NR</x:v>
      </x:c>
      <x:c r="AH214" t="str">
        <x:v>NR</x:v>
      </x:c>
      <x:c r="AI214"/>
      <x:c r="AJ214"/>
      <x:c r="AK214"/>
      <x:c r="AL214"/>
      <x:c r="AM214"/>
      <x:c r="AN214" t="str">
        <x:v>UCO_GRADO_EN_INGENIER_A_AGROALIMENTARIA_Y_DEL_MEDIO_RUR_F001</x:v>
      </x:c>
      <x:c r="AO214" t="str">
        <x:v>NR</x:v>
      </x:c>
      <x:c r="AP214" t="str">
        <x:v>Planificación y Guías Docentes 2026/27 — Mención Ingeniería Alimentaria</x:v>
      </x:c>
      <x:c r="AQ214" t="str">
        <x:v>Revisado</x:v>
      </x:c>
      <x:c r="AR214"/>
      <x:c r="AS214" s="26" t="str">
        <x:v>Administración y gestión empresarial</x:v>
      </x:c>
      <x:c r="AT214" s="26" t="str">
        <x:v>ES</x:v>
      </x:c>
      <x:c r="AU214" s="26" t="str">
        <x:v>A12</x:v>
      </x:c>
      <x:c r="AV214" s="26" t="str">
        <x:v>Economía, Gestión, Marketing y Cadena de Suministro</x:v>
      </x:c>
      <x:c r="AW214" s="26" t="str">
        <x:v>S39</x:v>
      </x:c>
      <x:c r="AX214" s="26" t="str">
        <x:v>Empresa</x:v>
      </x:c>
      <x:c r="AY214" s="26" t="str">
        <x:v>F1202</x:v>
      </x:c>
      <x:c r="AZ214" s="26" t="str">
        <x:v>Administración y gestión empresarial</x:v>
      </x:c>
      <x:c r="BA214" s="26" t="str"/>
      <x:c r="BB214" s="26" t="str"/>
      <x:c r="BC214" s="26" t="str"/>
      <x:c r="BD214" s="26" t="str"/>
      <x:c r="BE214" s="26" t="str"/>
      <x:c r="BF214" s="26" t="str"/>
      <x:c r="BG214" s="26" t="str">
        <x:v>Único</x:v>
      </x:c>
      <x:c r="BH214" s="26" t="str">
        <x:v>N2</x:v>
      </x:c>
      <x:c r="BI214" s="26" t="str">
        <x:v>Familia aplicada/profesional; sin señal suficiente para N3/N4</x:v>
      </x:c>
      <x:c r="BJ214" s="26" t="str">
        <x:v>TE01</x:v>
      </x:c>
      <x:c r="BK214" s="26" t="str">
        <x:v>NR</x:v>
      </x:c>
      <x:c r="BL214" s="26" t="str">
        <x:v>NR</x:v>
      </x:c>
      <x:c r="BM214" s="26" t="n">
        <x:v>7</x:v>
      </x:c>
      <x:c r="BN214" s="35" t="n">
        <x:v>81.25</x:v>
      </x:c>
      <x:c r="BO214" s="26" t="str">
        <x:v>E4_Integracion_Especializacion</x:v>
      </x:c>
      <x:c r="BP214" s="26" t="str">
        <x:v>Itinerario/Mención</x:v>
      </x:c>
      <x:c r="BQ214" s="26" t="str">
        <x:v>Título solo</x:v>
      </x:c>
      <x:c r="BR214" s="26" t="str">
        <x:v>Media</x:v>
      </x:c>
      <x:c r="BS214" s="26" t="str">
        <x:v>No</x:v>
      </x:c>
      <x:c r="BT214" s="26" t="str"/>
      <x:c r="BU214" s="26" t="str">
        <x:v>Propuesta consistente con reglas v1.0.</x:v>
      </x:c>
      <x:c r="BV214" s="26" t="str">
        <x:v>PROPUESTO</x:v>
      </x:c>
      <x:c r="BW214" s="26" t="str">
        <x:v>AGRO-NORM-v1.0</x:v>
      </x:c>
      <x:c r="BX214" s="26" t="str">
        <x:v>2026-08-26</x:v>
      </x:c>
      <x:c r="BY214" s="26" t="str">
        <x:v>APROBADO</x:v>
      </x:c>
      <x:c r="BZ214" s="26" t="str"/>
      <x:c r="CA214" s="26" t="str">
        <x:v>Propuesta consistente con reglas v1.0.</x:v>
      </x:c>
      <x:c r="CB214" s="26" t="str">
        <x:v>APROBADO</x:v>
      </x:c>
    </x:row>
    <x:row r="215">
      <x:c r="A215" t="str">
        <x:v>CUR_AGRO_UCO</x:v>
      </x:c>
      <x:c r="B215" t="str">
        <x:v>UCO</x:v>
      </x:c>
      <x:c r="C215" t="str">
        <x:v>Grado/Bachelor</x:v>
      </x:c>
      <x:c r="D215" t="str">
        <x:v>Mención / especialidad</x:v>
      </x:c>
      <x:c r="E215" t="str">
        <x:v>INTEGRAR</x:v>
      </x:c>
      <x:c r="F215" t="str">
        <x:v>APTA PARA BASE MAESTRA</x:v>
      </x:c>
      <x:c r="G215" t="str">
        <x:v>Sí</x:v>
      </x:c>
      <x:c r="H215" t="str">
        <x:v>Sí</x:v>
      </x:c>
      <x:c r="I215" t="str">
        <x:v>Condicional</x:v>
      </x:c>
      <x:c r="J215" t="str">
        <x:v>Condicional</x:v>
      </x:c>
      <x:c r="K215" t="str">
        <x:v>Condicional</x:v>
      </x:c>
      <x:c r="L215" t="str">
        <x:v>UCO_GRADO_EN_INGENIER_A_AGROALIMENTARIA_Y_DEL_MEDIO_RUR_ASIG035</x:v>
      </x:c>
      <x:c r="M215" t="str">
        <x:v>UCO_GRADO_EN_INGENIER_A_AGROALIMENTARIA_Y_DEL_MEDIO_RUR</x:v>
      </x:c>
      <x:c r="N215" t="str">
        <x:v>100967</x:v>
      </x:c>
      <x:c r="O215" t="str">
        <x:v>Ingeniería de las Industrias Agroalimentarias de Origen Vegetal</x:v>
      </x:c>
      <x:c r="P215" t="str">
        <x:v>Ingeniería de las Industrias Agroalimentarias de Origen Vegetal</x:v>
      </x:c>
      <x:c r="Q215" t="str">
        <x:v>UCO_GRADO_EN_INGENIER_A_AGROALIMENTARIA_Y_DEL_MEDIO_RUR_P07</x:v>
      </x:c>
      <x:c r="R215" t="n">
        <x:v>4</x:v>
      </x:c>
      <x:c r="S215" t="str">
        <x:v>7.º semestre</x:v>
      </x:c>
      <x:c r="T215" t="str">
        <x:v>7.º semestre</x:v>
      </x:c>
      <x:c r="U215" t="n">
        <x:v>6</x:v>
      </x:c>
      <x:c r="V215" t="str">
        <x:v>ECTS</x:v>
      </x:c>
      <x:c r="W215" t="str">
        <x:v>Obligatoria</x:v>
      </x:c>
      <x:c r="X215" t="str">
        <x:v>Sí</x:v>
      </x:c>
      <x:c r="Y215" t="str">
        <x:v>No</x:v>
      </x:c>
      <x:c r="Z215" t="str">
        <x:v>NR</x:v>
      </x:c>
      <x:c r="AA215" t="str">
        <x:v>NR</x:v>
      </x:c>
      <x:c r="AB215" t="str">
        <x:v>NR</x:v>
      </x:c>
      <x:c r="AC215" t="str">
        <x:v>NR</x:v>
      </x:c>
      <x:c r="AD215" t="str">
        <x:v>NR</x:v>
      </x:c>
      <x:c r="AE215" t="str">
        <x:v>NR</x:v>
      </x:c>
      <x:c r="AF215" t="str">
        <x:v>NR</x:v>
      </x:c>
      <x:c r="AG215" t="str">
        <x:v>NR</x:v>
      </x:c>
      <x:c r="AH215" t="str">
        <x:v>NR</x:v>
      </x:c>
      <x:c r="AI215"/>
      <x:c r="AJ215"/>
      <x:c r="AK215"/>
      <x:c r="AL215"/>
      <x:c r="AM215"/>
      <x:c r="AN215" t="str">
        <x:v>UCO_GRADO_EN_INGENIER_A_AGROALIMENTARIA_Y_DEL_MEDIO_RUR_F008</x:v>
      </x:c>
      <x:c r="AO215" t="str">
        <x:v>NR</x:v>
      </x:c>
      <x:c r="AP215" t="str">
        <x:v>Planificación y Guías Docentes 2026/27 — Mención Ingeniería Alimentaria</x:v>
      </x:c>
      <x:c r="AQ215" t="str">
        <x:v>Revisado</x:v>
      </x:c>
      <x:c r="AR215" t="str">
        <x:v>Guía 2026/27: 90 h no presenciales.</x:v>
      </x:c>
      <x:c r="AS215" s="26" t="str">
        <x:v>Residuos, subproductos y valorización</x:v>
      </x:c>
      <x:c r="AT215" s="26" t="str">
        <x:v>ES</x:v>
      </x:c>
      <x:c r="AU215" s="26" t="str">
        <x:v>A11</x:v>
      </x:c>
      <x:c r="AV215" s="26" t="str">
        <x:v>Ambiente, Sostenibilidad, Residuos y Circularidad</x:v>
      </x:c>
      <x:c r="AW215" s="26" t="str">
        <x:v>S37</x:v>
      </x:c>
      <x:c r="AX215" s="26" t="str">
        <x:v>Residuos</x:v>
      </x:c>
      <x:c r="AY215" s="26" t="str">
        <x:v>F1103</x:v>
      </x:c>
      <x:c r="AZ215" s="26" t="str">
        <x:v>Residuos, subproductos y valorización</x:v>
      </x:c>
      <x:c r="BA215" s="26" t="str">
        <x:v>F0705</x:v>
      </x:c>
      <x:c r="BB215" s="26" t="str">
        <x:v>Tecnología de aceites y grasas</x:v>
      </x:c>
      <x:c r="BC215" s="26" t="str">
        <x:v>F0706</x:v>
      </x:c>
      <x:c r="BD215" s="26" t="str">
        <x:v>Tecnología de vino, cerveza y bebidas alcohólicas</x:v>
      </x:c>
      <x:c r="BE215" s="26" t="str">
        <x:v>F0704</x:v>
      </x:c>
      <x:c r="BF215" s="26" t="str">
        <x:v>Tecnología de frutas, hortalizas y zumos</x:v>
      </x:c>
      <x:c r="BG215" s="26" t="str">
        <x:v>Único</x:v>
      </x:c>
      <x:c r="BH215" s="26" t="str">
        <x:v>N2</x:v>
      </x:c>
      <x:c r="BI215" s="26" t="str">
        <x:v>Familia aplicada/profesional; sin señal suficiente para N3/N4</x:v>
      </x:c>
      <x:c r="BJ215" s="26" t="str">
        <x:v>TE01</x:v>
      </x:c>
      <x:c r="BK215" s="26" t="str">
        <x:v>NR</x:v>
      </x:c>
      <x:c r="BL215" s="26" t="str">
        <x:v>NR</x:v>
      </x:c>
      <x:c r="BM215" s="26" t="n">
        <x:v>7</x:v>
      </x:c>
      <x:c r="BN215" s="35" t="n">
        <x:v>81.25</x:v>
      </x:c>
      <x:c r="BO215" s="26" t="str">
        <x:v>E4_Integracion_Especializacion</x:v>
      </x:c>
      <x:c r="BP215" s="26" t="str">
        <x:v>Itinerario/Mención</x:v>
      </x:c>
      <x:c r="BQ215" s="26" t="str">
        <x:v>Contenidos/RA</x:v>
      </x:c>
      <x:c r="BR215" s="26" t="str">
        <x:v>Media</x:v>
      </x:c>
      <x:c r="BS215" s="26" t="str">
        <x:v>No</x:v>
      </x:c>
      <x:c r="BT215" s="26" t="str"/>
      <x:c r="BU215" s="26" t="str">
        <x:v>Propuesta consistente con reglas v1.0.</x:v>
      </x:c>
      <x:c r="BV215" s="26" t="str">
        <x:v>PROPUESTO</x:v>
      </x:c>
      <x:c r="BW215" s="26" t="str">
        <x:v>AGRO-NORM-v1.0</x:v>
      </x:c>
      <x:c r="BX215" s="26" t="str">
        <x:v>2026-08-26</x:v>
      </x:c>
      <x:c r="BY215" s="26" t="str">
        <x:v>APROBADO</x:v>
      </x:c>
      <x:c r="BZ215" s="26" t="str"/>
      <x:c r="CA215" s="26" t="str">
        <x:v>Propuesta consistente con reglas v1.0.</x:v>
      </x:c>
      <x:c r="CB215" s="26" t="str">
        <x:v>APROBADO</x:v>
      </x:c>
    </x:row>
    <x:row r="216">
      <x:c r="A216" t="str">
        <x:v>CUR_AGRO_UCO</x:v>
      </x:c>
      <x:c r="B216" t="str">
        <x:v>UCO</x:v>
      </x:c>
      <x:c r="C216" t="str">
        <x:v>Grado/Bachelor</x:v>
      </x:c>
      <x:c r="D216" t="str">
        <x:v>Mención / especialidad</x:v>
      </x:c>
      <x:c r="E216" t="str">
        <x:v>INTEGRAR</x:v>
      </x:c>
      <x:c r="F216" t="str">
        <x:v>APTA PARA BASE MAESTRA</x:v>
      </x:c>
      <x:c r="G216" t="str">
        <x:v>Sí</x:v>
      </x:c>
      <x:c r="H216" t="str">
        <x:v>Sí</x:v>
      </x:c>
      <x:c r="I216" t="str">
        <x:v>Condicional</x:v>
      </x:c>
      <x:c r="J216" t="str">
        <x:v>Condicional</x:v>
      </x:c>
      <x:c r="K216" t="str">
        <x:v>Condicional</x:v>
      </x:c>
      <x:c r="L216" t="str">
        <x:v>UCO_GRADO_EN_INGENIER_A_AGROALIMENTARIA_Y_DEL_MEDIO_RUR_ASIG036</x:v>
      </x:c>
      <x:c r="M216" t="str">
        <x:v>UCO_GRADO_EN_INGENIER_A_AGROALIMENTARIA_Y_DEL_MEDIO_RUR</x:v>
      </x:c>
      <x:c r="N216" t="str">
        <x:v>100968</x:v>
      </x:c>
      <x:c r="O216" t="str">
        <x:v>Ingeniería de las Industrias Agroalimentarias de Origen Animal</x:v>
      </x:c>
      <x:c r="P216" t="str">
        <x:v>Ingeniería de las Industrias Agroalimentarias de Origen Animal</x:v>
      </x:c>
      <x:c r="Q216" t="str">
        <x:v>UCO_GRADO_EN_INGENIER_A_AGROALIMENTARIA_Y_DEL_MEDIO_RUR_P07</x:v>
      </x:c>
      <x:c r="R216" t="n">
        <x:v>4</x:v>
      </x:c>
      <x:c r="S216" t="str">
        <x:v>7.º semestre</x:v>
      </x:c>
      <x:c r="T216" t="str">
        <x:v>7.º semestre</x:v>
      </x:c>
      <x:c r="U216" t="n">
        <x:v>6</x:v>
      </x:c>
      <x:c r="V216" t="str">
        <x:v>ECTS</x:v>
      </x:c>
      <x:c r="W216" t="str">
        <x:v>Obligatoria</x:v>
      </x:c>
      <x:c r="X216" t="str">
        <x:v>Sí</x:v>
      </x:c>
      <x:c r="Y216" t="str">
        <x:v>No</x:v>
      </x:c>
      <x:c r="Z216" t="str">
        <x:v>NR</x:v>
      </x:c>
      <x:c r="AA216" t="str">
        <x:v>NR</x:v>
      </x:c>
      <x:c r="AB216" t="str">
        <x:v>NR</x:v>
      </x:c>
      <x:c r="AC216" t="str">
        <x:v>NR</x:v>
      </x:c>
      <x:c r="AD216" t="str">
        <x:v>NR</x:v>
      </x:c>
      <x:c r="AE216" t="str">
        <x:v>NR</x:v>
      </x:c>
      <x:c r="AF216" t="str">
        <x:v>NR</x:v>
      </x:c>
      <x:c r="AG216" t="str">
        <x:v>NR</x:v>
      </x:c>
      <x:c r="AH216" t="str">
        <x:v>NR</x:v>
      </x:c>
      <x:c r="AI216"/>
      <x:c r="AJ216"/>
      <x:c r="AK216"/>
      <x:c r="AL216"/>
      <x:c r="AM216"/>
      <x:c r="AN216" t="str">
        <x:v>UCO_GRADO_EN_INGENIER_A_AGROALIMENTARIA_Y_DEL_MEDIO_RUR_F001</x:v>
      </x:c>
      <x:c r="AO216" t="str">
        <x:v>NR</x:v>
      </x:c>
      <x:c r="AP216" t="str">
        <x:v>Planificación y Guías Docentes 2026/27 — Mención Ingeniería Alimentaria</x:v>
      </x:c>
      <x:c r="AQ216" t="str">
        <x:v>Revisado</x:v>
      </x:c>
      <x:c r="AR216"/>
      <x:c r="AS216" s="26" t="str">
        <x:v>Tecnología de carnes, aves y pescado</x:v>
      </x:c>
      <x:c r="AT216" s="26" t="str">
        <x:v>ES</x:v>
      </x:c>
      <x:c r="AU216" s="26" t="str">
        <x:v>A07</x:v>
      </x:c>
      <x:c r="AV216" s="26" t="str">
        <x:v>Tecnologías Sectoriales Agroalimentarias</x:v>
      </x:c>
      <x:c r="AW216" s="26" t="str">
        <x:v>S20</x:v>
      </x:c>
      <x:c r="AX216" s="26" t="str">
        <x:v>Tecnologías animales</x:v>
      </x:c>
      <x:c r="AY216" s="26" t="str">
        <x:v>F0702</x:v>
      </x:c>
      <x:c r="AZ216" s="26" t="str">
        <x:v>Tecnología de carnes, aves y pescado</x:v>
      </x:c>
      <x:c r="BA216" s="26" t="str"/>
      <x:c r="BB216" s="26" t="str"/>
      <x:c r="BC216" s="26" t="str"/>
      <x:c r="BD216" s="26" t="str"/>
      <x:c r="BE216" s="26" t="str"/>
      <x:c r="BF216" s="26" t="str"/>
      <x:c r="BG216" s="26" t="str">
        <x:v>Único</x:v>
      </x:c>
      <x:c r="BH216" s="26" t="str">
        <x:v>N2</x:v>
      </x:c>
      <x:c r="BI216" s="26" t="str">
        <x:v>Familia aplicada/profesional; sin señal suficiente para N3/N4</x:v>
      </x:c>
      <x:c r="BJ216" s="26" t="str">
        <x:v>TE01</x:v>
      </x:c>
      <x:c r="BK216" s="26" t="str">
        <x:v>NR</x:v>
      </x:c>
      <x:c r="BL216" s="26" t="str">
        <x:v>NR</x:v>
      </x:c>
      <x:c r="BM216" s="26" t="n">
        <x:v>7</x:v>
      </x:c>
      <x:c r="BN216" s="35" t="n">
        <x:v>81.25</x:v>
      </x:c>
      <x:c r="BO216" s="26" t="str">
        <x:v>E4_Integracion_Especializacion</x:v>
      </x:c>
      <x:c r="BP216" s="26" t="str">
        <x:v>Itinerario/Mención</x:v>
      </x:c>
      <x:c r="BQ216" s="26" t="str">
        <x:v>Insuficiente</x:v>
      </x:c>
      <x:c r="BR216" s="26" t="str">
        <x:v>Media</x:v>
      </x:c>
      <x:c r="BS216" s="26" t="str">
        <x:v>Sí</x:v>
      </x:c>
      <x:c r="BT216" s="26" t="str">
        <x:v>No se encontró evidencia suficiente en título ni contexto.</x:v>
      </x:c>
      <x:c r="BU216" s="26" t="str">
        <x:v>Clasificación resuelta en auditoría maestra usando título completo, contexto curricular y fronteras del diccionario v1.0.</x:v>
      </x:c>
      <x:c r="BV216" s="26" t="str">
        <x:v>REVISAR</x:v>
      </x:c>
      <x:c r="BW216" s="26" t="str">
        <x:v>AGRO-NORM-v1.0</x:v>
      </x:c>
      <x:c r="BX216" s="26" t="str">
        <x:v>2026-08-26</x:v>
      </x:c>
      <x:c r="BY216" s="26" t="str">
        <x:v>APROBADO</x:v>
      </x:c>
      <x:c r="BZ216" s="26" t="str"/>
      <x:c r="CA216" s="26" t="str">
        <x:v>Clasificación resuelta en auditoría maestra usando título completo, contexto curricular y fronteras del diccionario v1.0.</x:v>
      </x:c>
      <x:c r="CB216" s="26" t="str">
        <x:v>APROBADO</x:v>
      </x:c>
    </x:row>
    <x:row r="217">
      <x:c r="A217" t="str">
        <x:v>CUR_AGRO_UCO</x:v>
      </x:c>
      <x:c r="B217" t="str">
        <x:v>UCO</x:v>
      </x:c>
      <x:c r="C217" t="str">
        <x:v>Grado/Bachelor</x:v>
      </x:c>
      <x:c r="D217" t="str">
        <x:v>Mención / especialidad</x:v>
      </x:c>
      <x:c r="E217" t="str">
        <x:v>INTEGRAR</x:v>
      </x:c>
      <x:c r="F217" t="str">
        <x:v>APTA PARA BASE MAESTRA</x:v>
      </x:c>
      <x:c r="G217" t="str">
        <x:v>Sí</x:v>
      </x:c>
      <x:c r="H217" t="str">
        <x:v>Sí</x:v>
      </x:c>
      <x:c r="I217" t="str">
        <x:v>Condicional</x:v>
      </x:c>
      <x:c r="J217" t="str">
        <x:v>Condicional</x:v>
      </x:c>
      <x:c r="K217" t="str">
        <x:v>Condicional</x:v>
      </x:c>
      <x:c r="L217" t="str">
        <x:v>UCO_GRADO_EN_INGENIER_A_AGROALIMENTARIA_Y_DEL_MEDIO_RUR_ASIG037</x:v>
      </x:c>
      <x:c r="M217" t="str">
        <x:v>UCO_GRADO_EN_INGENIER_A_AGROALIMENTARIA_Y_DEL_MEDIO_RUR</x:v>
      </x:c>
      <x:c r="N217" t="str">
        <x:v>NR</x:v>
      </x:c>
      <x:c r="O217" t="str">
        <x:v>Optativa II</x:v>
      </x:c>
      <x:c r="P217" t="str">
        <x:v>Optativa II</x:v>
      </x:c>
      <x:c r="Q217" t="str">
        <x:v>UCO_GRADO_EN_INGENIER_A_AGROALIMENTARIA_Y_DEL_MEDIO_RUR_P07</x:v>
      </x:c>
      <x:c r="R217" t="n">
        <x:v>4</x:v>
      </x:c>
      <x:c r="S217" t="str">
        <x:v>7.º semestre</x:v>
      </x:c>
      <x:c r="T217" t="str">
        <x:v>7.º semestre</x:v>
      </x:c>
      <x:c r="U217" t="n">
        <x:v>4</x:v>
      </x:c>
      <x:c r="V217" t="str">
        <x:v>ECTS</x:v>
      </x:c>
      <x:c r="W217" t="str">
        <x:v>Optativa</x:v>
      </x:c>
      <x:c r="X217" t="str">
        <x:v>No</x:v>
      </x:c>
      <x:c r="Y217" t="str">
        <x:v>Sí</x:v>
      </x:c>
      <x:c r="Z217" t="str">
        <x:v>NR</x:v>
      </x:c>
      <x:c r="AA217" t="str">
        <x:v>NR</x:v>
      </x:c>
      <x:c r="AB217" t="str">
        <x:v>NR</x:v>
      </x:c>
      <x:c r="AC217" t="str">
        <x:v>NR</x:v>
      </x:c>
      <x:c r="AD217" t="str">
        <x:v>NR</x:v>
      </x:c>
      <x:c r="AE217" t="str">
        <x:v>NR</x:v>
      </x:c>
      <x:c r="AF217" t="str">
        <x:v>NR</x:v>
      </x:c>
      <x:c r="AG217" t="str">
        <x:v>NR</x:v>
      </x:c>
      <x:c r="AH217" t="str">
        <x:v>NR</x:v>
      </x:c>
      <x:c r="AI217"/>
      <x:c r="AJ217"/>
      <x:c r="AK217"/>
      <x:c r="AL217"/>
      <x:c r="AM217"/>
      <x:c r="AN217" t="str">
        <x:v>UCO_GRADO_EN_INGENIER_A_AGROALIMENTARIA_Y_DEL_MEDIO_RUR_F001</x:v>
      </x:c>
      <x:c r="AO217" t="str">
        <x:v>NR</x:v>
      </x:c>
      <x:c r="AP217" t="str">
        <x:v>Planificación y Guías Docentes 2026/27 — Mención Ingeniería Alimentaria</x:v>
      </x:c>
      <x:c r="AQ217" t="str">
        <x:v>Revisado</x:v>
      </x:c>
      <x:c r="AR217"/>
      <x:c r="AS217" s="26" t="str">
        <x:v>Optatividad / grupo de elección II</x:v>
      </x:c>
      <x:c r="AT217" s="26" t="str">
        <x:v>ES</x:v>
      </x:c>
      <x:c r="AU217" s="26" t="str">
        <x:v>A00</x:v>
      </x:c>
      <x:c r="AV217" s="26" t="str">
        <x:v>Contenedores curriculares / no temáticos</x:v>
      </x:c>
      <x:c r="AW217" s="26" t="str">
        <x:v>S00</x:v>
      </x:c>
      <x:c r="AX217" s="26" t="str">
        <x:v>Contenedores</x:v>
      </x:c>
      <x:c r="AY217" s="26" t="str">
        <x:v>F0001</x:v>
      </x:c>
      <x:c r="AZ217" s="26" t="str">
        <x:v>Optatividad / grupo de elección</x:v>
      </x:c>
      <x:c r="BA217" s="26" t="str"/>
      <x:c r="BB217" s="26" t="str"/>
      <x:c r="BC217" s="26" t="str"/>
      <x:c r="BD217" s="26" t="str"/>
      <x:c r="BE217" s="26" t="str"/>
      <x:c r="BF217" s="26" t="str"/>
      <x:c r="BG217" s="26" t="str">
        <x:v>II</x:v>
      </x:c>
      <x:c r="BH217" s="26" t="str">
        <x:v>NR</x:v>
      </x:c>
      <x:c r="BI217" s="26" t="str">
        <x:v>Evidencia insuficiente</x:v>
      </x:c>
      <x:c r="BJ217" s="26" t="str">
        <x:v>TE12</x:v>
      </x:c>
      <x:c r="BK217" s="26" t="str">
        <x:v>NR</x:v>
      </x:c>
      <x:c r="BL217" s="26" t="str">
        <x:v>NR</x:v>
      </x:c>
      <x:c r="BM217" s="26" t="n">
        <x:v>7</x:v>
      </x:c>
      <x:c r="BN217" s="35" t="n">
        <x:v>81.25</x:v>
      </x:c>
      <x:c r="BO217" s="26" t="str">
        <x:v>E4_Integracion_Especializacion</x:v>
      </x:c>
      <x:c r="BP217" s="26" t="str">
        <x:v>Itinerario/Mención</x:v>
      </x:c>
      <x:c r="BQ217" s="26" t="str">
        <x:v>Título solo</x:v>
      </x:c>
      <x:c r="BR217" s="26" t="str">
        <x:v>Media</x:v>
      </x:c>
      <x:c r="BS217" s="26" t="str">
        <x:v>No</x:v>
      </x:c>
      <x:c r="BT217" s="26" t="str"/>
      <x:c r="BU217" s="26" t="str">
        <x:v>Propuesta consistente con reglas v1.0.</x:v>
      </x:c>
      <x:c r="BV217" s="26" t="str">
        <x:v>PROPUESTO</x:v>
      </x:c>
      <x:c r="BW217" s="26" t="str">
        <x:v>AGRO-NORM-v1.0</x:v>
      </x:c>
      <x:c r="BX217" s="26" t="str">
        <x:v>2026-08-26</x:v>
      </x:c>
      <x:c r="BY217" s="26" t="str">
        <x:v>APROBADO</x:v>
      </x:c>
      <x:c r="BZ217" s="26" t="str"/>
      <x:c r="CA217" s="26" t="str">
        <x:v>Propuesta consistente con reglas v1.0.</x:v>
      </x:c>
      <x:c r="CB217" s="26" t="str">
        <x:v>APROBADO</x:v>
      </x:c>
    </x:row>
    <x:row r="218">
      <x:c r="A218" t="str">
        <x:v>CUR_AGRO_UCO</x:v>
      </x:c>
      <x:c r="B218" t="str">
        <x:v>UCO</x:v>
      </x:c>
      <x:c r="C218" t="str">
        <x:v>Grado/Bachelor</x:v>
      </x:c>
      <x:c r="D218" t="str">
        <x:v>Mención / especialidad</x:v>
      </x:c>
      <x:c r="E218" t="str">
        <x:v>INTEGRAR</x:v>
      </x:c>
      <x:c r="F218" t="str">
        <x:v>APTA PARA BASE MAESTRA</x:v>
      </x:c>
      <x:c r="G218" t="str">
        <x:v>Sí</x:v>
      </x:c>
      <x:c r="H218" t="str">
        <x:v>Sí</x:v>
      </x:c>
      <x:c r="I218" t="str">
        <x:v>Condicional</x:v>
      </x:c>
      <x:c r="J218" t="str">
        <x:v>Condicional</x:v>
      </x:c>
      <x:c r="K218" t="str">
        <x:v>Condicional</x:v>
      </x:c>
      <x:c r="L218" t="str">
        <x:v>UCO_GRADO_EN_INGENIER_A_AGROALIMENTARIA_Y_DEL_MEDIO_RUR_ASIG038</x:v>
      </x:c>
      <x:c r="M218" t="str">
        <x:v>UCO_GRADO_EN_INGENIER_A_AGROALIMENTARIA_Y_DEL_MEDIO_RUR</x:v>
      </x:c>
      <x:c r="N218" t="str">
        <x:v>NR</x:v>
      </x:c>
      <x:c r="O218" t="str">
        <x:v>Optativa III</x:v>
      </x:c>
      <x:c r="P218" t="str">
        <x:v>Optativa III</x:v>
      </x:c>
      <x:c r="Q218" t="str">
        <x:v>UCO_GRADO_EN_INGENIER_A_AGROALIMENTARIA_Y_DEL_MEDIO_RUR_P07</x:v>
      </x:c>
      <x:c r="R218" t="n">
        <x:v>4</x:v>
      </x:c>
      <x:c r="S218" t="str">
        <x:v>7.º semestre</x:v>
      </x:c>
      <x:c r="T218" t="str">
        <x:v>7.º semestre</x:v>
      </x:c>
      <x:c r="U218" t="n">
        <x:v>4</x:v>
      </x:c>
      <x:c r="V218" t="str">
        <x:v>ECTS</x:v>
      </x:c>
      <x:c r="W218" t="str">
        <x:v>Optativa</x:v>
      </x:c>
      <x:c r="X218" t="str">
        <x:v>No</x:v>
      </x:c>
      <x:c r="Y218" t="str">
        <x:v>Sí</x:v>
      </x:c>
      <x:c r="Z218" t="str">
        <x:v>NR</x:v>
      </x:c>
      <x:c r="AA218" t="str">
        <x:v>NR</x:v>
      </x:c>
      <x:c r="AB218" t="str">
        <x:v>NR</x:v>
      </x:c>
      <x:c r="AC218" t="str">
        <x:v>NR</x:v>
      </x:c>
      <x:c r="AD218" t="str">
        <x:v>NR</x:v>
      </x:c>
      <x:c r="AE218" t="str">
        <x:v>NR</x:v>
      </x:c>
      <x:c r="AF218" t="str">
        <x:v>NR</x:v>
      </x:c>
      <x:c r="AG218" t="str">
        <x:v>NR</x:v>
      </x:c>
      <x:c r="AH218" t="str">
        <x:v>NR</x:v>
      </x:c>
      <x:c r="AI218"/>
      <x:c r="AJ218"/>
      <x:c r="AK218"/>
      <x:c r="AL218"/>
      <x:c r="AM218"/>
      <x:c r="AN218" t="str">
        <x:v>UCO_GRADO_EN_INGENIER_A_AGROALIMENTARIA_Y_DEL_MEDIO_RUR_F001</x:v>
      </x:c>
      <x:c r="AO218" t="str">
        <x:v>NR</x:v>
      </x:c>
      <x:c r="AP218" t="str">
        <x:v>Planificación y Guías Docentes 2026/27 — Mención Ingeniería Alimentaria</x:v>
      </x:c>
      <x:c r="AQ218" t="str">
        <x:v>Revisado</x:v>
      </x:c>
      <x:c r="AR218"/>
      <x:c r="AS218" s="26" t="str">
        <x:v>Optatividad / grupo de elección III</x:v>
      </x:c>
      <x:c r="AT218" s="26" t="str">
        <x:v>ES</x:v>
      </x:c>
      <x:c r="AU218" s="26" t="str">
        <x:v>A00</x:v>
      </x:c>
      <x:c r="AV218" s="26" t="str">
        <x:v>Contenedores curriculares / no temáticos</x:v>
      </x:c>
      <x:c r="AW218" s="26" t="str">
        <x:v>S00</x:v>
      </x:c>
      <x:c r="AX218" s="26" t="str">
        <x:v>Contenedores</x:v>
      </x:c>
      <x:c r="AY218" s="26" t="str">
        <x:v>F0001</x:v>
      </x:c>
      <x:c r="AZ218" s="26" t="str">
        <x:v>Optatividad / grupo de elección</x:v>
      </x:c>
      <x:c r="BA218" s="26" t="str"/>
      <x:c r="BB218" s="26" t="str"/>
      <x:c r="BC218" s="26" t="str"/>
      <x:c r="BD218" s="26" t="str"/>
      <x:c r="BE218" s="26" t="str"/>
      <x:c r="BF218" s="26" t="str"/>
      <x:c r="BG218" s="26" t="str">
        <x:v>III</x:v>
      </x:c>
      <x:c r="BH218" s="26" t="str">
        <x:v>NR</x:v>
      </x:c>
      <x:c r="BI218" s="26" t="str">
        <x:v>Evidencia insuficiente</x:v>
      </x:c>
      <x:c r="BJ218" s="26" t="str">
        <x:v>TE12</x:v>
      </x:c>
      <x:c r="BK218" s="26" t="str">
        <x:v>NR</x:v>
      </x:c>
      <x:c r="BL218" s="26" t="str">
        <x:v>NR</x:v>
      </x:c>
      <x:c r="BM218" s="26" t="n">
        <x:v>7</x:v>
      </x:c>
      <x:c r="BN218" s="35" t="n">
        <x:v>81.25</x:v>
      </x:c>
      <x:c r="BO218" s="26" t="str">
        <x:v>E4_Integracion_Especializacion</x:v>
      </x:c>
      <x:c r="BP218" s="26" t="str">
        <x:v>Itinerario/Mención</x:v>
      </x:c>
      <x:c r="BQ218" s="26" t="str">
        <x:v>Título solo</x:v>
      </x:c>
      <x:c r="BR218" s="26" t="str">
        <x:v>Media</x:v>
      </x:c>
      <x:c r="BS218" s="26" t="str">
        <x:v>No</x:v>
      </x:c>
      <x:c r="BT218" s="26" t="str"/>
      <x:c r="BU218" s="26" t="str">
        <x:v>Propuesta consistente con reglas v1.0.</x:v>
      </x:c>
      <x:c r="BV218" s="26" t="str">
        <x:v>PROPUESTO</x:v>
      </x:c>
      <x:c r="BW218" s="26" t="str">
        <x:v>AGRO-NORM-v1.0</x:v>
      </x:c>
      <x:c r="BX218" s="26" t="str">
        <x:v>2026-08-26</x:v>
      </x:c>
      <x:c r="BY218" s="26" t="str">
        <x:v>APROBADO</x:v>
      </x:c>
      <x:c r="BZ218" s="26" t="str"/>
      <x:c r="CA218" s="26" t="str">
        <x:v>Propuesta consistente con reglas v1.0.</x:v>
      </x:c>
      <x:c r="CB218" s="26" t="str">
        <x:v>APROBADO</x:v>
      </x:c>
    </x:row>
    <x:row r="219">
      <x:c r="A219" t="str">
        <x:v>CUR_AGRO_UCO</x:v>
      </x:c>
      <x:c r="B219" t="str">
        <x:v>UCO</x:v>
      </x:c>
      <x:c r="C219" t="str">
        <x:v>Grado/Bachelor</x:v>
      </x:c>
      <x:c r="D219" t="str">
        <x:v>Mención / especialidad</x:v>
      </x:c>
      <x:c r="E219" t="str">
        <x:v>INTEGRAR</x:v>
      </x:c>
      <x:c r="F219" t="str">
        <x:v>APTA PARA BASE MAESTRA</x:v>
      </x:c>
      <x:c r="G219" t="str">
        <x:v>Sí</x:v>
      </x:c>
      <x:c r="H219" t="str">
        <x:v>Sí</x:v>
      </x:c>
      <x:c r="I219" t="str">
        <x:v>Condicional</x:v>
      </x:c>
      <x:c r="J219" t="str">
        <x:v>Condicional</x:v>
      </x:c>
      <x:c r="K219" t="str">
        <x:v>Condicional</x:v>
      </x:c>
      <x:c r="L219" t="str">
        <x:v>UCO_GRADO_EN_INGENIER_A_AGROALIMENTARIA_Y_DEL_MEDIO_RUR_ASIG039</x:v>
      </x:c>
      <x:c r="M219" t="str">
        <x:v>UCO_GRADO_EN_INGENIER_A_AGROALIMENTARIA_Y_DEL_MEDIO_RUR</x:v>
      </x:c>
      <x:c r="N219" t="str">
        <x:v>100966</x:v>
      </x:c>
      <x:c r="O219" t="str">
        <x:v>Ingeniería para el Control y Aseguramiento de Productos y Procesos Agroalimentarios</x:v>
      </x:c>
      <x:c r="P219" t="str">
        <x:v>Ingeniería para el Control y Aseguramiento de Productos y Procesos Agroalimentarios</x:v>
      </x:c>
      <x:c r="Q219" t="str">
        <x:v>UCO_GRADO_EN_INGENIER_A_AGROALIMENTARIA_Y_DEL_MEDIO_RUR_P08</x:v>
      </x:c>
      <x:c r="R219" t="n">
        <x:v>4</x:v>
      </x:c>
      <x:c r="S219" t="str">
        <x:v>8.º semestre</x:v>
      </x:c>
      <x:c r="T219" t="str">
        <x:v>8.º semestre</x:v>
      </x:c>
      <x:c r="U219" t="n">
        <x:v>6</x:v>
      </x:c>
      <x:c r="V219" t="str">
        <x:v>ECTS</x:v>
      </x:c>
      <x:c r="W219" t="str">
        <x:v>Obligatoria</x:v>
      </x:c>
      <x:c r="X219" t="str">
        <x:v>Sí</x:v>
      </x:c>
      <x:c r="Y219" t="str">
        <x:v>No</x:v>
      </x:c>
      <x:c r="Z219" t="str">
        <x:v>NR</x:v>
      </x:c>
      <x:c r="AA219" t="str">
        <x:v>NR</x:v>
      </x:c>
      <x:c r="AB219" t="str">
        <x:v>NR</x:v>
      </x:c>
      <x:c r="AC219" t="str">
        <x:v>NR</x:v>
      </x:c>
      <x:c r="AD219" t="str">
        <x:v>NR</x:v>
      </x:c>
      <x:c r="AE219" t="str">
        <x:v>NR</x:v>
      </x:c>
      <x:c r="AF219" t="str">
        <x:v>NR</x:v>
      </x:c>
      <x:c r="AG219" t="str">
        <x:v>NR</x:v>
      </x:c>
      <x:c r="AH219" t="str">
        <x:v>Aplicar ingeniería y tecnología de alimentos al control, calidad, seguridad, análisis y trazabilidad de productos y procesos.</x:v>
      </x:c>
      <x:c r="AI219"/>
      <x:c r="AJ219"/>
      <x:c r="AK219"/>
      <x:c r="AL219"/>
      <x:c r="AM219"/>
      <x:c r="AN219" t="str">
        <x:v>UCO_GRADO_EN_INGENIER_A_AGROALIMENTARIA_Y_DEL_MEDIO_RUR_F009</x:v>
      </x:c>
      <x:c r="AO219" t="str">
        <x:v>NR</x:v>
      </x:c>
      <x:c r="AP219" t="str">
        <x:v>Planificación y Guías Docentes 2026/27 — Mención Ingeniería Alimentaria</x:v>
      </x:c>
      <x:c r="AQ219" t="str">
        <x:v>Revisado</x:v>
      </x:c>
      <x:c r="AR219" t="str">
        <x:v>Guía 2026/27: 90 h no presenciales.</x:v>
      </x:c>
      <x:c r="AS219" s="26" t="str">
        <x:v>Gestión y aseguramiento de la calidad</x:v>
      </x:c>
      <x:c r="AT219" s="26" t="str">
        <x:v>ES</x:v>
      </x:c>
      <x:c r="AU219" s="26" t="str">
        <x:v>A08</x:v>
      </x:c>
      <x:c r="AV219" s="26" t="str">
        <x:v>Calidad, Inocuidad, Análisis y Regulación</x:v>
      </x:c>
      <x:c r="AW219" s="26" t="str">
        <x:v>S25</x:v>
      </x:c>
      <x:c r="AX219" s="26" t="str">
        <x:v>Calidad e inocuidad</x:v>
      </x:c>
      <x:c r="AY219" s="26" t="str">
        <x:v>F0803</x:v>
      </x:c>
      <x:c r="AZ219" s="26" t="str">
        <x:v>Gestión y aseguramiento de la calidad</x:v>
      </x:c>
      <x:c r="BA219" s="26" t="str"/>
      <x:c r="BB219" s="26" t="str"/>
      <x:c r="BC219" s="26" t="str"/>
      <x:c r="BD219" s="26" t="str"/>
      <x:c r="BE219" s="26" t="str"/>
      <x:c r="BF219" s="26" t="str"/>
      <x:c r="BG219" s="26" t="str">
        <x:v>Único</x:v>
      </x:c>
      <x:c r="BH219" s="26" t="str">
        <x:v>N2</x:v>
      </x:c>
      <x:c r="BI219" s="26" t="str">
        <x:v>Familia aplicada/profesional; sin señal suficiente para N3/N4</x:v>
      </x:c>
      <x:c r="BJ219" s="26" t="str">
        <x:v>TE01</x:v>
      </x:c>
      <x:c r="BK219" s="26" t="str">
        <x:v>NR</x:v>
      </x:c>
      <x:c r="BL219" s="26" t="str">
        <x:v>NR</x:v>
      </x:c>
      <x:c r="BM219" s="26" t="n">
        <x:v>8</x:v>
      </x:c>
      <x:c r="BN219" s="35" t="n">
        <x:v>93.75</x:v>
      </x:c>
      <x:c r="BO219" s="26" t="str">
        <x:v>E4_Integracion_Especializacion</x:v>
      </x:c>
      <x:c r="BP219" s="26" t="str">
        <x:v>Itinerario/Mención</x:v>
      </x:c>
      <x:c r="BQ219" s="26" t="str">
        <x:v>Título+contexto</x:v>
      </x:c>
      <x:c r="BR219" s="26" t="str">
        <x:v>Media</x:v>
      </x:c>
      <x:c r="BS219" s="26" t="str">
        <x:v>No</x:v>
      </x:c>
      <x:c r="BT219" s="26" t="str"/>
      <x:c r="BU219" s="26" t="str">
        <x:v>Propuesta consistente con reglas v1.0.</x:v>
      </x:c>
      <x:c r="BV219" s="26" t="str">
        <x:v>PROPUESTO</x:v>
      </x:c>
      <x:c r="BW219" s="26" t="str">
        <x:v>AGRO-NORM-v1.0</x:v>
      </x:c>
      <x:c r="BX219" s="26" t="str">
        <x:v>2026-08-26</x:v>
      </x:c>
      <x:c r="BY219" s="26" t="str">
        <x:v>APROBADO</x:v>
      </x:c>
      <x:c r="BZ219" s="26" t="str"/>
      <x:c r="CA219" s="26" t="str">
        <x:v>Propuesta consistente con reglas v1.0.</x:v>
      </x:c>
      <x:c r="CB219" s="26" t="str">
        <x:v>APROBADO</x:v>
      </x:c>
    </x:row>
    <x:row r="220">
      <x:c r="A220" t="str">
        <x:v>CUR_AGRO_UCO</x:v>
      </x:c>
      <x:c r="B220" t="str">
        <x:v>UCO</x:v>
      </x:c>
      <x:c r="C220" t="str">
        <x:v>Grado/Bachelor</x:v>
      </x:c>
      <x:c r="D220" t="str">
        <x:v>Mención / especialidad</x:v>
      </x:c>
      <x:c r="E220" t="str">
        <x:v>INTEGRAR</x:v>
      </x:c>
      <x:c r="F220" t="str">
        <x:v>APTA PARA BASE MAESTRA</x:v>
      </x:c>
      <x:c r="G220" t="str">
        <x:v>Sí</x:v>
      </x:c>
      <x:c r="H220" t="str">
        <x:v>Sí</x:v>
      </x:c>
      <x:c r="I220" t="str">
        <x:v>Condicional</x:v>
      </x:c>
      <x:c r="J220" t="str">
        <x:v>Condicional</x:v>
      </x:c>
      <x:c r="K220" t="str">
        <x:v>Condicional</x:v>
      </x:c>
      <x:c r="L220" t="str">
        <x:v>UCO_GRADO_EN_INGENIER_A_AGROALIMENTARIA_Y_DEL_MEDIO_RUR_ASIG040</x:v>
      </x:c>
      <x:c r="M220" t="str">
        <x:v>UCO_GRADO_EN_INGENIER_A_AGROALIMENTARIA_Y_DEL_MEDIO_RUR</x:v>
      </x:c>
      <x:c r="N220" t="str">
        <x:v>100969</x:v>
      </x:c>
      <x:c r="O220" t="str">
        <x:v>Ingeniería de Diseño y Operación de Industrias Agroalimentarias</x:v>
      </x:c>
      <x:c r="P220" t="str">
        <x:v>Ingeniería de Diseño y Operación de Industrias Agroalimentarias</x:v>
      </x:c>
      <x:c r="Q220" t="str">
        <x:v>UCO_GRADO_EN_INGENIER_A_AGROALIMENTARIA_Y_DEL_MEDIO_RUR_P08</x:v>
      </x:c>
      <x:c r="R220" t="n">
        <x:v>4</x:v>
      </x:c>
      <x:c r="S220" t="str">
        <x:v>8.º semestre</x:v>
      </x:c>
      <x:c r="T220" t="str">
        <x:v>8.º semestre</x:v>
      </x:c>
      <x:c r="U220" t="n">
        <x:v>6</x:v>
      </x:c>
      <x:c r="V220" t="str">
        <x:v>ECTS</x:v>
      </x:c>
      <x:c r="W220" t="str">
        <x:v>Obligatoria</x:v>
      </x:c>
      <x:c r="X220" t="str">
        <x:v>Sí</x:v>
      </x:c>
      <x:c r="Y220" t="str">
        <x:v>No</x:v>
      </x:c>
      <x:c r="Z220" t="str">
        <x:v>NR</x:v>
      </x:c>
      <x:c r="AA220" t="str">
        <x:v>NR</x:v>
      </x:c>
      <x:c r="AB220" t="str">
        <x:v>NR</x:v>
      </x:c>
      <x:c r="AC220" t="str">
        <x:v>NR</x:v>
      </x:c>
      <x:c r="AD220" t="str">
        <x:v>NR</x:v>
      </x:c>
      <x:c r="AE220" t="str">
        <x:v>NR</x:v>
      </x:c>
      <x:c r="AF220" t="str">
        <x:v>NR</x:v>
      </x:c>
      <x:c r="AG220" t="str">
        <x:v>NR</x:v>
      </x:c>
      <x:c r="AH220" t="str">
        <x:v>NR</x:v>
      </x:c>
      <x:c r="AI220"/>
      <x:c r="AJ220"/>
      <x:c r="AK220"/>
      <x:c r="AL220"/>
      <x:c r="AM220"/>
      <x:c r="AN220" t="str">
        <x:v>UCO_GRADO_EN_INGENIER_A_AGROALIMENTARIA_Y_DEL_MEDIO_RUR_F010</x:v>
      </x:c>
      <x:c r="AO220" t="str">
        <x:v>NR</x:v>
      </x:c>
      <x:c r="AP220" t="str">
        <x:v>Planificación y Guías Docentes 2026/27 — Mención Ingeniería Alimentaria</x:v>
      </x:c>
      <x:c r="AQ220" t="str">
        <x:v>Revisado</x:v>
      </x:c>
      <x:c r="AR220" t="str">
        <x:v>Guía 2026/27: 90 h no presenciales; incluye visitas a industrias.</x:v>
      </x:c>
      <x:c r="AS220" s="26" t="str">
        <x:v>Diseño de plantas e industrias alimentarias</x:v>
      </x:c>
      <x:c r="AT220" s="26" t="str">
        <x:v>ES</x:v>
      </x:c>
      <x:c r="AU220" s="26" t="str">
        <x:v>A09</x:v>
      </x:c>
      <x:c r="AV220" s="26" t="str">
        <x:v>Plantas, Equipos, Automatización y Digitalización</x:v>
      </x:c>
      <x:c r="AW220" s="26" t="str">
        <x:v>S27</x:v>
      </x:c>
      <x:c r="AX220" s="26" t="str">
        <x:v>Plantas y equipos</x:v>
      </x:c>
      <x:c r="AY220" s="26" t="str">
        <x:v>F0901</x:v>
      </x:c>
      <x:c r="AZ220" s="26" t="str">
        <x:v>Diseño de plantas e industrias alimentarias</x:v>
      </x:c>
      <x:c r="BA220" s="26" t="str"/>
      <x:c r="BB220" s="26" t="str"/>
      <x:c r="BC220" s="26" t="str"/>
      <x:c r="BD220" s="26" t="str"/>
      <x:c r="BE220" s="26" t="str"/>
      <x:c r="BF220" s="26" t="str"/>
      <x:c r="BG220" s="26" t="str">
        <x:v>Único</x:v>
      </x:c>
      <x:c r="BH220" s="26" t="str">
        <x:v>N3</x:v>
      </x:c>
      <x:c r="BI220" s="26" t="str">
        <x:v>Diseño/optimización/integración explícitos</x:v>
      </x:c>
      <x:c r="BJ220" s="26" t="str">
        <x:v>TE01</x:v>
      </x:c>
      <x:c r="BK220" s="26" t="str">
        <x:v>NR</x:v>
      </x:c>
      <x:c r="BL220" s="26" t="str">
        <x:v>NR</x:v>
      </x:c>
      <x:c r="BM220" s="26" t="n">
        <x:v>8</x:v>
      </x:c>
      <x:c r="BN220" s="35" t="n">
        <x:v>93.75</x:v>
      </x:c>
      <x:c r="BO220" s="26" t="str">
        <x:v>E4_Integracion_Especializacion</x:v>
      </x:c>
      <x:c r="BP220" s="26" t="str">
        <x:v>Itinerario/Mención</x:v>
      </x:c>
      <x:c r="BQ220" s="26" t="str">
        <x:v>Título+contexto</x:v>
      </x:c>
      <x:c r="BR220" s="26" t="str">
        <x:v>Media</x:v>
      </x:c>
      <x:c r="BS220" s="26" t="str">
        <x:v>No</x:v>
      </x:c>
      <x:c r="BT220" s="26" t="str"/>
      <x:c r="BU220" s="26" t="str">
        <x:v>Propuesta consistente con reglas v1.0.</x:v>
      </x:c>
      <x:c r="BV220" s="26" t="str">
        <x:v>PROPUESTO</x:v>
      </x:c>
      <x:c r="BW220" s="26" t="str">
        <x:v>AGRO-NORM-v1.0</x:v>
      </x:c>
      <x:c r="BX220" s="26" t="str">
        <x:v>2026-08-26</x:v>
      </x:c>
      <x:c r="BY220" s="26" t="str">
        <x:v>APROBADO</x:v>
      </x:c>
      <x:c r="BZ220" s="26" t="str"/>
      <x:c r="CA220" s="26" t="str">
        <x:v>Propuesta consistente con reglas v1.0.</x:v>
      </x:c>
      <x:c r="CB220" s="26" t="str">
        <x:v>APROBADO</x:v>
      </x:c>
    </x:row>
    <x:row r="221">
      <x:c r="A221" t="str">
        <x:v>CUR_AGRO_UCO</x:v>
      </x:c>
      <x:c r="B221" t="str">
        <x:v>UCO</x:v>
      </x:c>
      <x:c r="C221" t="str">
        <x:v>Grado/Bachelor</x:v>
      </x:c>
      <x:c r="D221" t="str">
        <x:v>Mención / especialidad</x:v>
      </x:c>
      <x:c r="E221" t="str">
        <x:v>INTEGRAR</x:v>
      </x:c>
      <x:c r="F221" t="str">
        <x:v>APTA PARA BASE MAESTRA</x:v>
      </x:c>
      <x:c r="G221" t="str">
        <x:v>Sí</x:v>
      </x:c>
      <x:c r="H221" t="str">
        <x:v>Sí</x:v>
      </x:c>
      <x:c r="I221" t="str">
        <x:v>Condicional</x:v>
      </x:c>
      <x:c r="J221" t="str">
        <x:v>Condicional</x:v>
      </x:c>
      <x:c r="K221" t="str">
        <x:v>Condicional</x:v>
      </x:c>
      <x:c r="L221" t="str">
        <x:v>UCO_GRADO_EN_INGENIER_A_AGROALIMENTARIA_Y_DEL_MEDIO_RUR_ASIG041</x:v>
      </x:c>
      <x:c r="M221" t="str">
        <x:v>UCO_GRADO_EN_INGENIER_A_AGROALIMENTARIA_Y_DEL_MEDIO_RUR</x:v>
      </x:c>
      <x:c r="N221" t="str">
        <x:v>100974</x:v>
      </x:c>
      <x:c r="O221" t="str">
        <x:v>Microbiología y Biotecnología Industrial</x:v>
      </x:c>
      <x:c r="P221" t="str">
        <x:v>Microbiología y Biotecnología Industrial</x:v>
      </x:c>
      <x:c r="Q221" t="str">
        <x:v>UCO_GRADO_EN_INGENIER_A_AGROALIMENTARIA_Y_DEL_MEDIO_RUR_P08</x:v>
      </x:c>
      <x:c r="R221" t="n">
        <x:v>4</x:v>
      </x:c>
      <x:c r="S221" t="str">
        <x:v>8.º semestre</x:v>
      </x:c>
      <x:c r="T221" t="str">
        <x:v>8.º semestre</x:v>
      </x:c>
      <x:c r="U221" t="n">
        <x:v>6</x:v>
      </x:c>
      <x:c r="V221" t="str">
        <x:v>ECTS</x:v>
      </x:c>
      <x:c r="W221" t="str">
        <x:v>Obligatoria</x:v>
      </x:c>
      <x:c r="X221" t="str">
        <x:v>Sí</x:v>
      </x:c>
      <x:c r="Y221" t="str">
        <x:v>No</x:v>
      </x:c>
      <x:c r="Z221" t="str">
        <x:v>NR</x:v>
      </x:c>
      <x:c r="AA221" t="str">
        <x:v>NR</x:v>
      </x:c>
      <x:c r="AB221" t="str">
        <x:v>NR</x:v>
      </x:c>
      <x:c r="AC221" t="str">
        <x:v>NR</x:v>
      </x:c>
      <x:c r="AD221" t="str">
        <x:v>NR</x:v>
      </x:c>
      <x:c r="AE221" t="str">
        <x:v>NR</x:v>
      </x:c>
      <x:c r="AF221" t="str">
        <x:v>NR</x:v>
      </x:c>
      <x:c r="AG221" t="str">
        <x:v>NR</x:v>
      </x:c>
      <x:c r="AH221" t="str">
        <x:v>NR</x:v>
      </x:c>
      <x:c r="AI221"/>
      <x:c r="AJ221"/>
      <x:c r="AK221"/>
      <x:c r="AL221"/>
      <x:c r="AM221"/>
      <x:c r="AN221" t="str">
        <x:v>UCO_GRADO_EN_INGENIER_A_AGROALIMENTARIA_Y_DEL_MEDIO_RUR_F011</x:v>
      </x:c>
      <x:c r="AO221" t="str">
        <x:v>NR</x:v>
      </x:c>
      <x:c r="AP221" t="str">
        <x:v>Planificación y Guías Docentes 2026/27 — Mención Ingeniería Alimentaria</x:v>
      </x:c>
      <x:c r="AQ221" t="str">
        <x:v>Revisado</x:v>
      </x:c>
      <x:c r="AR221" t="str">
        <x:v>Guía 2026/27: 90 h no presenciales; aprendizaje basado en proyecto/reto y simulación de empresa biotecnológica.</x:v>
      </x:c>
      <x:c r="AS221" s="26" t="str">
        <x:v>Microbiología general</x:v>
      </x:c>
      <x:c r="AT221" s="26" t="str">
        <x:v>ES</x:v>
      </x:c>
      <x:c r="AU221" s="26" t="str">
        <x:v>A03</x:v>
      </x:c>
      <x:c r="AV221" s="26" t="str">
        <x:v>Biología, Bioquímica, Microbiología y Biotecnología</x:v>
      </x:c>
      <x:c r="AW221" s="26" t="str">
        <x:v>S08</x:v>
      </x:c>
      <x:c r="AX221" s="26" t="str">
        <x:v>Microbiología</x:v>
      </x:c>
      <x:c r="AY221" s="26" t="str">
        <x:v>F0303</x:v>
      </x:c>
      <x:c r="AZ221" s="26" t="str">
        <x:v>Microbiología general</x:v>
      </x:c>
      <x:c r="BA221" s="26" t="str"/>
      <x:c r="BB221" s="26" t="str"/>
      <x:c r="BC221" s="26" t="str"/>
      <x:c r="BD221" s="26" t="str"/>
      <x:c r="BE221" s="26" t="str"/>
      <x:c r="BF221" s="26" t="str"/>
      <x:c r="BG221" s="26" t="str">
        <x:v>Único</x:v>
      </x:c>
      <x:c r="BH221" s="26" t="str">
        <x:v>N1</x:v>
      </x:c>
      <x:c r="BI221" s="26" t="str">
        <x:v>Familia fundamental sin evidencia de nivel avanzado</x:v>
      </x:c>
      <x:c r="BJ221" s="26" t="str">
        <x:v>TE01</x:v>
      </x:c>
      <x:c r="BK221" s="26" t="str">
        <x:v>NR</x:v>
      </x:c>
      <x:c r="BL221" s="26" t="str">
        <x:v>NR</x:v>
      </x:c>
      <x:c r="BM221" s="26" t="n">
        <x:v>8</x:v>
      </x:c>
      <x:c r="BN221" s="35" t="n">
        <x:v>93.75</x:v>
      </x:c>
      <x:c r="BO221" s="26" t="str">
        <x:v>E4_Integracion_Especializacion</x:v>
      </x:c>
      <x:c r="BP221" s="26" t="str">
        <x:v>Itinerario/Mención</x:v>
      </x:c>
      <x:c r="BQ221" s="26" t="str">
        <x:v>Contenidos/RA</x:v>
      </x:c>
      <x:c r="BR221" s="26" t="str">
        <x:v>Alta</x:v>
      </x:c>
      <x:c r="BS221" s="26" t="str">
        <x:v>No</x:v>
      </x:c>
      <x:c r="BT221" s="26" t="str"/>
      <x:c r="BU221" s="26" t="str">
        <x:v>Propuesta consistente con reglas v1.0.</x:v>
      </x:c>
      <x:c r="BV221" s="26" t="str">
        <x:v>PROPUESTO</x:v>
      </x:c>
      <x:c r="BW221" s="26" t="str">
        <x:v>AGRO-NORM-v1.0</x:v>
      </x:c>
      <x:c r="BX221" s="26" t="str">
        <x:v>2026-08-26</x:v>
      </x:c>
      <x:c r="BY221" s="26" t="str">
        <x:v>APROBADO</x:v>
      </x:c>
      <x:c r="BZ221" s="26" t="str"/>
      <x:c r="CA221" s="26" t="str">
        <x:v>Propuesta consistente con reglas v1.0.</x:v>
      </x:c>
      <x:c r="CB221" s="26" t="str">
        <x:v>APROBADO</x:v>
      </x:c>
    </x:row>
    <x:row r="222">
      <x:c r="A222" t="str">
        <x:v>CUR_AGRO_UCO</x:v>
      </x:c>
      <x:c r="B222" t="str">
        <x:v>UCO</x:v>
      </x:c>
      <x:c r="C222" t="str">
        <x:v>Grado/Bachelor</x:v>
      </x:c>
      <x:c r="D222" t="str">
        <x:v>Mención / especialidad</x:v>
      </x:c>
      <x:c r="E222" t="str">
        <x:v>INTEGRAR</x:v>
      </x:c>
      <x:c r="F222" t="str">
        <x:v>APTA PARA BASE MAESTRA</x:v>
      </x:c>
      <x:c r="G222" t="str">
        <x:v>Sí</x:v>
      </x:c>
      <x:c r="H222" t="str">
        <x:v>Sí</x:v>
      </x:c>
      <x:c r="I222" t="str">
        <x:v>Condicional</x:v>
      </x:c>
      <x:c r="J222" t="str">
        <x:v>Condicional</x:v>
      </x:c>
      <x:c r="K222" t="str">
        <x:v>Condicional</x:v>
      </x:c>
      <x:c r="L222" t="str">
        <x:v>UCO_GRADO_EN_INGENIER_A_AGROALIMENTARIA_Y_DEL_MEDIO_RUR_ASIG042</x:v>
      </x:c>
      <x:c r="M222" t="str">
        <x:v>UCO_GRADO_EN_INGENIER_A_AGROALIMENTARIA_Y_DEL_MEDIO_RUR</x:v>
      </x:c>
      <x:c r="N222" t="str">
        <x:v>NR</x:v>
      </x:c>
      <x:c r="O222" t="str">
        <x:v>Optativa IV</x:v>
      </x:c>
      <x:c r="P222" t="str">
        <x:v>Optativa IV</x:v>
      </x:c>
      <x:c r="Q222" t="str">
        <x:v>UCO_GRADO_EN_INGENIER_A_AGROALIMENTARIA_Y_DEL_MEDIO_RUR_P08</x:v>
      </x:c>
      <x:c r="R222" t="n">
        <x:v>4</x:v>
      </x:c>
      <x:c r="S222" t="str">
        <x:v>8.º semestre</x:v>
      </x:c>
      <x:c r="T222" t="str">
        <x:v>8.º semestre</x:v>
      </x:c>
      <x:c r="U222" t="n">
        <x:v>4</x:v>
      </x:c>
      <x:c r="V222" t="str">
        <x:v>ECTS</x:v>
      </x:c>
      <x:c r="W222" t="str">
        <x:v>Optativa</x:v>
      </x:c>
      <x:c r="X222" t="str">
        <x:v>No</x:v>
      </x:c>
      <x:c r="Y222" t="str">
        <x:v>Sí</x:v>
      </x:c>
      <x:c r="Z222" t="str">
        <x:v>NR</x:v>
      </x:c>
      <x:c r="AA222" t="str">
        <x:v>NR</x:v>
      </x:c>
      <x:c r="AB222" t="str">
        <x:v>NR</x:v>
      </x:c>
      <x:c r="AC222" t="str">
        <x:v>NR</x:v>
      </x:c>
      <x:c r="AD222" t="str">
        <x:v>NR</x:v>
      </x:c>
      <x:c r="AE222" t="str">
        <x:v>NR</x:v>
      </x:c>
      <x:c r="AF222" t="str">
        <x:v>NR</x:v>
      </x:c>
      <x:c r="AG222" t="str">
        <x:v>NR</x:v>
      </x:c>
      <x:c r="AH222" t="str">
        <x:v>NR</x:v>
      </x:c>
      <x:c r="AI222"/>
      <x:c r="AJ222"/>
      <x:c r="AK222"/>
      <x:c r="AL222"/>
      <x:c r="AM222"/>
      <x:c r="AN222" t="str">
        <x:v>UCO_GRADO_EN_INGENIER_A_AGROALIMENTARIA_Y_DEL_MEDIO_RUR_F001</x:v>
      </x:c>
      <x:c r="AO222" t="str">
        <x:v>NR</x:v>
      </x:c>
      <x:c r="AP222" t="str">
        <x:v>Planificación y Guías Docentes 2026/27 — Mención Ingeniería Alimentaria</x:v>
      </x:c>
      <x:c r="AQ222" t="str">
        <x:v>Revisado</x:v>
      </x:c>
      <x:c r="AR222"/>
      <x:c r="AS222" s="26" t="str">
        <x:v>Optatividad / grupo de elección IV</x:v>
      </x:c>
      <x:c r="AT222" s="26" t="str">
        <x:v>ES</x:v>
      </x:c>
      <x:c r="AU222" s="26" t="str">
        <x:v>A00</x:v>
      </x:c>
      <x:c r="AV222" s="26" t="str">
        <x:v>Contenedores curriculares / no temáticos</x:v>
      </x:c>
      <x:c r="AW222" s="26" t="str">
        <x:v>S00</x:v>
      </x:c>
      <x:c r="AX222" s="26" t="str">
        <x:v>Contenedores</x:v>
      </x:c>
      <x:c r="AY222" s="26" t="str">
        <x:v>F0001</x:v>
      </x:c>
      <x:c r="AZ222" s="26" t="str">
        <x:v>Optatividad / grupo de elección</x:v>
      </x:c>
      <x:c r="BA222" s="26" t="str"/>
      <x:c r="BB222" s="26" t="str"/>
      <x:c r="BC222" s="26" t="str"/>
      <x:c r="BD222" s="26" t="str"/>
      <x:c r="BE222" s="26" t="str"/>
      <x:c r="BF222" s="26" t="str"/>
      <x:c r="BG222" s="26" t="str">
        <x:v>IV</x:v>
      </x:c>
      <x:c r="BH222" s="26" t="str">
        <x:v>NR</x:v>
      </x:c>
      <x:c r="BI222" s="26" t="str">
        <x:v>Evidencia insuficiente</x:v>
      </x:c>
      <x:c r="BJ222" s="26" t="str">
        <x:v>TE12</x:v>
      </x:c>
      <x:c r="BK222" s="26" t="str">
        <x:v>NR</x:v>
      </x:c>
      <x:c r="BL222" s="26" t="str">
        <x:v>NR</x:v>
      </x:c>
      <x:c r="BM222" s="26" t="n">
        <x:v>8</x:v>
      </x:c>
      <x:c r="BN222" s="35" t="n">
        <x:v>93.75</x:v>
      </x:c>
      <x:c r="BO222" s="26" t="str">
        <x:v>E4_Integracion_Especializacion</x:v>
      </x:c>
      <x:c r="BP222" s="26" t="str">
        <x:v>Itinerario/Mención</x:v>
      </x:c>
      <x:c r="BQ222" s="26" t="str">
        <x:v>Título solo</x:v>
      </x:c>
      <x:c r="BR222" s="26" t="str">
        <x:v>Media</x:v>
      </x:c>
      <x:c r="BS222" s="26" t="str">
        <x:v>No</x:v>
      </x:c>
      <x:c r="BT222" s="26" t="str"/>
      <x:c r="BU222" s="26" t="str">
        <x:v>Propuesta consistente con reglas v1.0.</x:v>
      </x:c>
      <x:c r="BV222" s="26" t="str">
        <x:v>PROPUESTO</x:v>
      </x:c>
      <x:c r="BW222" s="26" t="str">
        <x:v>AGRO-NORM-v1.0</x:v>
      </x:c>
      <x:c r="BX222" s="26" t="str">
        <x:v>2026-08-26</x:v>
      </x:c>
      <x:c r="BY222" s="26" t="str">
        <x:v>APROBADO</x:v>
      </x:c>
      <x:c r="BZ222" s="26" t="str"/>
      <x:c r="CA222" s="26" t="str">
        <x:v>Propuesta consistente con reglas v1.0.</x:v>
      </x:c>
      <x:c r="CB222" s="26" t="str">
        <x:v>APROBADO</x:v>
      </x:c>
    </x:row>
    <x:row r="223">
      <x:c r="A223" t="str">
        <x:v>CUR_AGRO_UCO</x:v>
      </x:c>
      <x:c r="B223" t="str">
        <x:v>UCO</x:v>
      </x:c>
      <x:c r="C223" t="str">
        <x:v>Grado/Bachelor</x:v>
      </x:c>
      <x:c r="D223" t="str">
        <x:v>Mención / especialidad</x:v>
      </x:c>
      <x:c r="E223" t="str">
        <x:v>INTEGRAR</x:v>
      </x:c>
      <x:c r="F223" t="str">
        <x:v>APTA PARA BASE MAESTRA</x:v>
      </x:c>
      <x:c r="G223" t="str">
        <x:v>Sí</x:v>
      </x:c>
      <x:c r="H223" t="str">
        <x:v>Sí</x:v>
      </x:c>
      <x:c r="I223" t="str">
        <x:v>Condicional</x:v>
      </x:c>
      <x:c r="J223" t="str">
        <x:v>Condicional</x:v>
      </x:c>
      <x:c r="K223" t="str">
        <x:v>Condicional</x:v>
      </x:c>
      <x:c r="L223" t="str">
        <x:v>UCO_GRADO_EN_INGENIER_A_AGROALIMENTARIA_Y_DEL_MEDIO_RUR_ASIG043</x:v>
      </x:c>
      <x:c r="M223" t="str">
        <x:v>UCO_GRADO_EN_INGENIER_A_AGROALIMENTARIA_Y_DEL_MEDIO_RUR</x:v>
      </x:c>
      <x:c r="N223" t="str">
        <x:v>NR</x:v>
      </x:c>
      <x:c r="O223" t="str">
        <x:v>Trabajo Fin de Grado</x:v>
      </x:c>
      <x:c r="P223" t="str">
        <x:v>Trabajo Fin de Grado</x:v>
      </x:c>
      <x:c r="Q223" t="str">
        <x:v>UCO_GRADO_EN_INGENIER_A_AGROALIMENTARIA_Y_DEL_MEDIO_RUR_P08</x:v>
      </x:c>
      <x:c r="R223" t="n">
        <x:v>4</x:v>
      </x:c>
      <x:c r="S223" t="str">
        <x:v>8.º semestre</x:v>
      </x:c>
      <x:c r="T223" t="str">
        <x:v>8.º semestre</x:v>
      </x:c>
      <x:c r="U223" t="n">
        <x:v>12</x:v>
      </x:c>
      <x:c r="V223" t="str">
        <x:v>ECTS</x:v>
      </x:c>
      <x:c r="W223" t="str">
        <x:v>TFG</x:v>
      </x:c>
      <x:c r="X223" t="str">
        <x:v>Sí</x:v>
      </x:c>
      <x:c r="Y223" t="str">
        <x:v>No</x:v>
      </x:c>
      <x:c r="Z223" t="str">
        <x:v>NR</x:v>
      </x:c>
      <x:c r="AA223" t="str">
        <x:v>NR</x:v>
      </x:c>
      <x:c r="AB223" t="str">
        <x:v>NR</x:v>
      </x:c>
      <x:c r="AC223" t="str">
        <x:v>NR</x:v>
      </x:c>
      <x:c r="AD223" t="str">
        <x:v>NR</x:v>
      </x:c>
      <x:c r="AE223" t="str">
        <x:v>NR</x:v>
      </x:c>
      <x:c r="AF223" t="str">
        <x:v>NR</x:v>
      </x:c>
      <x:c r="AG223" t="str">
        <x:v>NR</x:v>
      </x:c>
      <x:c r="AH223" t="str">
        <x:v>NR</x:v>
      </x:c>
      <x:c r="AI223"/>
      <x:c r="AJ223"/>
      <x:c r="AK223"/>
      <x:c r="AL223"/>
      <x:c r="AM223"/>
      <x:c r="AN223" t="str">
        <x:v>UCO_GRADO_EN_INGENIER_A_AGROALIMENTARIA_Y_DEL_MEDIO_RUR_F001</x:v>
      </x:c>
      <x:c r="AO223" t="str">
        <x:v>NR</x:v>
      </x:c>
      <x:c r="AP223" t="str">
        <x:v>Planificación y Guías Docentes 2026/27 — Mención Ingeniería Alimentaria</x:v>
      </x:c>
      <x:c r="AQ223" t="str">
        <x:v>Revisado</x:v>
      </x:c>
      <x:c r="AR223"/>
      <x:c r="AS223" s="26" t="str">
        <x:v>Trabajo Fin de Grado / Bachelor thesis</x:v>
      </x:c>
      <x:c r="AT223" s="26" t="str">
        <x:v>ES</x:v>
      </x:c>
      <x:c r="AU223" s="26" t="str">
        <x:v>A15</x:v>
      </x:c>
      <x:c r="AV223" s="26" t="str">
        <x:v>Integración Profesional, Proyectos, Prácticas y Titulación</x:v>
      </x:c>
      <x:c r="AW223" s="26" t="str">
        <x:v>S49</x:v>
      </x:c>
      <x:c r="AX223" s="26" t="str">
        <x:v>Titulación</x:v>
      </x:c>
      <x:c r="AY223" s="26" t="str">
        <x:v>F1503</x:v>
      </x:c>
      <x:c r="AZ223" s="26" t="str">
        <x:v>Trabajo Fin de Grado / Bachelor thesis</x:v>
      </x:c>
      <x:c r="BA223" s="26" t="str"/>
      <x:c r="BB223" s="26" t="str"/>
      <x:c r="BC223" s="26" t="str"/>
      <x:c r="BD223" s="26" t="str"/>
      <x:c r="BE223" s="26" t="str"/>
      <x:c r="BF223" s="26" t="str"/>
      <x:c r="BG223" s="26" t="str">
        <x:v>Único</x:v>
      </x:c>
      <x:c r="BH223" s="26" t="str">
        <x:v>N3</x:v>
      </x:c>
      <x:c r="BI223" s="26" t="str">
        <x:v>Actividad formal de titulación de grado</x:v>
      </x:c>
      <x:c r="BJ223" s="26" t="str">
        <x:v>TE09</x:v>
      </x:c>
      <x:c r="BK223" s="26" t="str">
        <x:v>NR</x:v>
      </x:c>
      <x:c r="BL223" s="26" t="str">
        <x:v>NR</x:v>
      </x:c>
      <x:c r="BM223" s="26" t="n">
        <x:v>8</x:v>
      </x:c>
      <x:c r="BN223" s="35" t="n">
        <x:v>93.75</x:v>
      </x:c>
      <x:c r="BO223" s="26" t="str">
        <x:v>E4_Integracion_Especializacion</x:v>
      </x:c>
      <x:c r="BP223" s="26" t="str">
        <x:v>Itinerario/Mención</x:v>
      </x:c>
      <x:c r="BQ223" s="26" t="str">
        <x:v>Título solo</x:v>
      </x:c>
      <x:c r="BR223" s="26" t="str">
        <x:v>Media</x:v>
      </x:c>
      <x:c r="BS223" s="26" t="str">
        <x:v>No</x:v>
      </x:c>
      <x:c r="BT223" s="26" t="str"/>
      <x:c r="BU223" s="26" t="str">
        <x:v>Propuesta consistente con reglas v1.0.</x:v>
      </x:c>
      <x:c r="BV223" s="26" t="str">
        <x:v>PROPUESTO</x:v>
      </x:c>
      <x:c r="BW223" s="26" t="str">
        <x:v>AGRO-NORM-v1.0</x:v>
      </x:c>
      <x:c r="BX223" s="26" t="str">
        <x:v>2026-08-26</x:v>
      </x:c>
      <x:c r="BY223" s="26" t="str">
        <x:v>APROBADO</x:v>
      </x:c>
      <x:c r="BZ223" s="26" t="str"/>
      <x:c r="CA223" s="26" t="str">
        <x:v>Propuesta consistente con reglas v1.0.</x:v>
      </x:c>
      <x:c r="CB223" s="26" t="str">
        <x:v>APROBADO</x:v>
      </x:c>
    </x:row>
    <x:row r="224">
      <x:c r="A224" t="str">
        <x:v>CUR_AGRO_UMH</x:v>
      </x:c>
      <x:c r="B224" t="str">
        <x:v>UMH</x:v>
      </x:c>
      <x:c r="C224" t="str">
        <x:v>Grado/Bachelor</x:v>
      </x:c>
      <x:c r="D224" t="str">
        <x:v>Itinerario / segunda atribución</x:v>
      </x:c>
      <x:c r="E224" t="str">
        <x:v>INTEGRAR CON RESTRICCIÓN</x:v>
      </x:c>
      <x:c r="F224" t="str">
        <x:v>APTA SOLO COMO REFERENCIA PARCIAL</x:v>
      </x:c>
      <x:c r="G224" t="str">
        <x:v>Sí</x:v>
      </x:c>
      <x:c r="H224" t="str">
        <x:v>No</x:v>
      </x:c>
      <x:c r="I224" t="str">
        <x:v>No</x:v>
      </x:c>
      <x:c r="J224" t="str">
        <x:v>No</x:v>
      </x:c>
      <x:c r="K224" t="str">
        <x:v>No</x:v>
      </x:c>
      <x:c r="L224" t="str">
        <x:v>UMH_GRADO_EN_INGENIER_A_AGROALIMENTARIA_Y_AGROAMBIENTAL_ASIG001</x:v>
      </x:c>
      <x:c r="M224" t="str">
        <x:v>UMH_GRADO_EN_INGENIER_A_AGROALIMENTARIA_Y_AGROAMBIENTAL</x:v>
      </x:c>
      <x:c r="N224" t="str">
        <x:v>NR</x:v>
      </x:c>
      <x:c r="O224" t="str">
        <x:v>Química</x:v>
      </x:c>
      <x:c r="P224" t="str">
        <x:v>Química</x:v>
      </x:c>
      <x:c r="Q224" t="str">
        <x:v>UMH_GRADO_EN_INGENIER_A_AGROALIMENTARIA_Y_AGROAMBIENTAL_P01</x:v>
      </x:c>
      <x:c r="R224" t="n">
        <x:v>1</x:v>
      </x:c>
      <x:c r="S224" t="str">
        <x:v>1.º semestre</x:v>
      </x:c>
      <x:c r="T224" t="str">
        <x:v>1.º semestre</x:v>
      </x:c>
      <x:c r="U224" t="str">
        <x:v>NR</x:v>
      </x:c>
      <x:c r="V224" t="str">
        <x:v>ECTS</x:v>
      </x:c>
      <x:c r="W224" t="str">
        <x:v>Obligatoria</x:v>
      </x:c>
      <x:c r="X224" t="str">
        <x:v>Sí</x:v>
      </x:c>
      <x:c r="Y224" t="str">
        <x:v>No</x:v>
      </x:c>
      <x:c r="Z224" t="str">
        <x:v>NR</x:v>
      </x:c>
      <x:c r="AA224" t="str">
        <x:v>NR</x:v>
      </x:c>
      <x:c r="AB224" t="str">
        <x:v>NR</x:v>
      </x:c>
      <x:c r="AC224" t="str">
        <x:v>NR</x:v>
      </x:c>
      <x:c r="AD224" t="str">
        <x:v>NR</x:v>
      </x:c>
      <x:c r="AE224" t="str">
        <x:v>NR</x:v>
      </x:c>
      <x:c r="AF224" t="str">
        <x:v>NR</x:v>
      </x:c>
      <x:c r="AG224" t="str">
        <x:v>NR</x:v>
      </x:c>
      <x:c r="AH224" t="str">
        <x:v>NR</x:v>
      </x:c>
      <x:c r="AI224"/>
      <x:c r="AJ224"/>
      <x:c r="AK224"/>
      <x:c r="AL224"/>
      <x:c r="AM224"/>
      <x:c r="AN224" t="str">
        <x:v>UMH_GRADO_EN_INGENIER_A_AGROALIMENTARIA_Y_AGROAMBIENTAL_F001</x:v>
      </x:c>
      <x:c r="AO224" t="str">
        <x:v>NR</x:v>
      </x:c>
      <x:c r="AP224" t="str">
        <x:v>Estructura y curso 2026/27 — itinerario/segunda atribución Industrias Agrarias y Alimentarias</x:v>
      </x:c>
      <x:c r="AQ224" t="str">
        <x:v>Revisado</x:v>
      </x:c>
      <x:c r="AR224"/>
      <x:c r="AS224" s="26" t="str">
        <x:v>Química general e inorgánica</x:v>
      </x:c>
      <x:c r="AT224" s="26" t="str">
        <x:v>ES</x:v>
      </x:c>
      <x:c r="AU224" s="26" t="str">
        <x:v>A02</x:v>
      </x:c>
      <x:c r="AV224" s="26" t="str">
        <x:v>Física y Química Fundamental</x:v>
      </x:c>
      <x:c r="AW224" s="26" t="str">
        <x:v>S05</x:v>
      </x:c>
      <x:c r="AX224" s="26" t="str">
        <x:v>Química</x:v>
      </x:c>
      <x:c r="AY224" s="26" t="str">
        <x:v>F0202</x:v>
      </x:c>
      <x:c r="AZ224" s="26" t="str">
        <x:v>Química general e inorgánica</x:v>
      </x:c>
      <x:c r="BA224" s="26" t="str"/>
      <x:c r="BB224" s="26" t="str"/>
      <x:c r="BC224" s="26" t="str"/>
      <x:c r="BD224" s="26" t="str"/>
      <x:c r="BE224" s="26" t="str"/>
      <x:c r="BF224" s="26" t="str"/>
      <x:c r="BG224" s="26" t="str">
        <x:v>Único</x:v>
      </x:c>
      <x:c r="BH224" s="26" t="str">
        <x:v>N1</x:v>
      </x:c>
      <x:c r="BI224" s="26" t="str">
        <x:v>Familia fundamental sin evidencia de nivel avanzado</x:v>
      </x:c>
      <x:c r="BJ224" s="26" t="str">
        <x:v>TE01</x:v>
      </x:c>
      <x:c r="BK224" s="26" t="str">
        <x:v>NR</x:v>
      </x:c>
      <x:c r="BL224" s="26" t="str">
        <x:v>NR</x:v>
      </x:c>
      <x:c r="BM224" s="26" t="n">
        <x:v>1</x:v>
      </x:c>
      <x:c r="BN224" s="35" t="n">
        <x:v>6.25</x:v>
      </x:c>
      <x:c r="BO224" s="26" t="str">
        <x:v>E1_Fundamentos</x:v>
      </x:c>
      <x:c r="BP224" s="26" t="str">
        <x:v>Itinerario/Mención</x:v>
      </x:c>
      <x:c r="BQ224" s="26" t="str">
        <x:v>Título+contexto</x:v>
      </x:c>
      <x:c r="BR224" s="26" t="str">
        <x:v>Media</x:v>
      </x:c>
      <x:c r="BS224" s="26" t="str">
        <x:v>No</x:v>
      </x:c>
      <x:c r="BT224" s="26" t="str"/>
      <x:c r="BU224" s="26" t="str">
        <x:v>Propuesta consistente con reglas v1.0.</x:v>
      </x:c>
      <x:c r="BV224" s="26" t="str">
        <x:v>PROPUESTO</x:v>
      </x:c>
      <x:c r="BW224" s="26" t="str">
        <x:v>AGRO-NORM-v1.0</x:v>
      </x:c>
      <x:c r="BX224" s="26" t="str">
        <x:v>2026-08-26</x:v>
      </x:c>
      <x:c r="BY224" s="26" t="str">
        <x:v>APROBADO</x:v>
      </x:c>
      <x:c r="BZ224" s="26" t="str"/>
      <x:c r="CA224" s="26" t="str">
        <x:v>Propuesta consistente con reglas v1.0.</x:v>
      </x:c>
      <x:c r="CB224" s="26" t="str">
        <x:v>APROBADO</x:v>
      </x:c>
    </x:row>
    <x:row r="225">
      <x:c r="A225" t="str">
        <x:v>CUR_AGRO_UMH</x:v>
      </x:c>
      <x:c r="B225" t="str">
        <x:v>UMH</x:v>
      </x:c>
      <x:c r="C225" t="str">
        <x:v>Grado/Bachelor</x:v>
      </x:c>
      <x:c r="D225" t="str">
        <x:v>Itinerario / segunda atribución</x:v>
      </x:c>
      <x:c r="E225" t="str">
        <x:v>INTEGRAR CON RESTRICCIÓN</x:v>
      </x:c>
      <x:c r="F225" t="str">
        <x:v>APTA SOLO COMO REFERENCIA PARCIAL</x:v>
      </x:c>
      <x:c r="G225" t="str">
        <x:v>Sí</x:v>
      </x:c>
      <x:c r="H225" t="str">
        <x:v>No</x:v>
      </x:c>
      <x:c r="I225" t="str">
        <x:v>No</x:v>
      </x:c>
      <x:c r="J225" t="str">
        <x:v>No</x:v>
      </x:c>
      <x:c r="K225" t="str">
        <x:v>No</x:v>
      </x:c>
      <x:c r="L225" t="str">
        <x:v>UMH_GRADO_EN_INGENIER_A_AGROALIMENTARIA_Y_AGROAMBIENTAL_ASIG002</x:v>
      </x:c>
      <x:c r="M225" t="str">
        <x:v>UMH_GRADO_EN_INGENIER_A_AGROALIMENTARIA_Y_AGROAMBIENTAL</x:v>
      </x:c>
      <x:c r="N225" t="str">
        <x:v>NR</x:v>
      </x:c>
      <x:c r="O225" t="str">
        <x:v>Física I</x:v>
      </x:c>
      <x:c r="P225" t="str">
        <x:v>Física I</x:v>
      </x:c>
      <x:c r="Q225" t="str">
        <x:v>UMH_GRADO_EN_INGENIER_A_AGROALIMENTARIA_Y_AGROAMBIENTAL_P01</x:v>
      </x:c>
      <x:c r="R225" t="n">
        <x:v>1</x:v>
      </x:c>
      <x:c r="S225" t="str">
        <x:v>1.º semestre</x:v>
      </x:c>
      <x:c r="T225" t="str">
        <x:v>1.º semestre</x:v>
      </x:c>
      <x:c r="U225" t="str">
        <x:v>NR</x:v>
      </x:c>
      <x:c r="V225" t="str">
        <x:v>ECTS</x:v>
      </x:c>
      <x:c r="W225" t="str">
        <x:v>Obligatoria</x:v>
      </x:c>
      <x:c r="X225" t="str">
        <x:v>Sí</x:v>
      </x:c>
      <x:c r="Y225" t="str">
        <x:v>No</x:v>
      </x:c>
      <x:c r="Z225" t="str">
        <x:v>NR</x:v>
      </x:c>
      <x:c r="AA225" t="str">
        <x:v>NR</x:v>
      </x:c>
      <x:c r="AB225" t="str">
        <x:v>NR</x:v>
      </x:c>
      <x:c r="AC225" t="str">
        <x:v>NR</x:v>
      </x:c>
      <x:c r="AD225" t="str">
        <x:v>NR</x:v>
      </x:c>
      <x:c r="AE225" t="str">
        <x:v>NR</x:v>
      </x:c>
      <x:c r="AF225" t="str">
        <x:v>NR</x:v>
      </x:c>
      <x:c r="AG225" t="str">
        <x:v>NR</x:v>
      </x:c>
      <x:c r="AH225" t="str">
        <x:v>NR</x:v>
      </x:c>
      <x:c r="AI225"/>
      <x:c r="AJ225"/>
      <x:c r="AK225"/>
      <x:c r="AL225"/>
      <x:c r="AM225"/>
      <x:c r="AN225" t="str">
        <x:v>UMH_GRADO_EN_INGENIER_A_AGROALIMENTARIA_Y_AGROAMBIENTAL_F001</x:v>
      </x:c>
      <x:c r="AO225" t="str">
        <x:v>NR</x:v>
      </x:c>
      <x:c r="AP225" t="str">
        <x:v>Estructura y curso 2026/27 — itinerario/segunda atribución Industrias Agrarias y Alimentarias</x:v>
      </x:c>
      <x:c r="AQ225" t="str">
        <x:v>Revisado</x:v>
      </x:c>
      <x:c r="AR225"/>
      <x:c r="AS225" s="26" t="str">
        <x:v>Física general y aplicada I</x:v>
      </x:c>
      <x:c r="AT225" s="26" t="str">
        <x:v>ES</x:v>
      </x:c>
      <x:c r="AU225" s="26" t="str">
        <x:v>A02</x:v>
      </x:c>
      <x:c r="AV225" s="26" t="str">
        <x:v>Física y Química Fundamental</x:v>
      </x:c>
      <x:c r="AW225" s="26" t="str">
        <x:v>S04</x:v>
      </x:c>
      <x:c r="AX225" s="26" t="str">
        <x:v>Física</x:v>
      </x:c>
      <x:c r="AY225" s="26" t="str">
        <x:v>F0201</x:v>
      </x:c>
      <x:c r="AZ225" s="26" t="str">
        <x:v>Física general y aplicada</x:v>
      </x:c>
      <x:c r="BA225" s="26" t="str"/>
      <x:c r="BB225" s="26" t="str"/>
      <x:c r="BC225" s="26" t="str"/>
      <x:c r="BD225" s="26" t="str"/>
      <x:c r="BE225" s="26" t="str"/>
      <x:c r="BF225" s="26" t="str"/>
      <x:c r="BG225" s="26" t="str">
        <x:v>I</x:v>
      </x:c>
      <x:c r="BH225" s="26" t="str">
        <x:v>N1</x:v>
      </x:c>
      <x:c r="BI225" s="26" t="str">
        <x:v>Familia fundamental sin evidencia de nivel avanzado</x:v>
      </x:c>
      <x:c r="BJ225" s="26" t="str">
        <x:v>TE01</x:v>
      </x:c>
      <x:c r="BK225" s="26" t="str">
        <x:v>NR</x:v>
      </x:c>
      <x:c r="BL225" s="26" t="str">
        <x:v>NR</x:v>
      </x:c>
      <x:c r="BM225" s="26" t="n">
        <x:v>1</x:v>
      </x:c>
      <x:c r="BN225" s="35" t="n">
        <x:v>6.25</x:v>
      </x:c>
      <x:c r="BO225" s="26" t="str">
        <x:v>E1_Fundamentos</x:v>
      </x:c>
      <x:c r="BP225" s="26" t="str">
        <x:v>Itinerario/Mención</x:v>
      </x:c>
      <x:c r="BQ225" s="26" t="str">
        <x:v>Título solo</x:v>
      </x:c>
      <x:c r="BR225" s="26" t="str">
        <x:v>Media</x:v>
      </x:c>
      <x:c r="BS225" s="26" t="str">
        <x:v>No</x:v>
      </x:c>
      <x:c r="BT225" s="26" t="str"/>
      <x:c r="BU225" s="26" t="str">
        <x:v>Propuesta consistente con reglas v1.0.</x:v>
      </x:c>
      <x:c r="BV225" s="26" t="str">
        <x:v>PROPUESTO</x:v>
      </x:c>
      <x:c r="BW225" s="26" t="str">
        <x:v>AGRO-NORM-v1.0</x:v>
      </x:c>
      <x:c r="BX225" s="26" t="str">
        <x:v>2026-08-26</x:v>
      </x:c>
      <x:c r="BY225" s="26" t="str">
        <x:v>APROBADO</x:v>
      </x:c>
      <x:c r="BZ225" s="26" t="str"/>
      <x:c r="CA225" s="26" t="str">
        <x:v>Propuesta consistente con reglas v1.0.</x:v>
      </x:c>
      <x:c r="CB225" s="26" t="str">
        <x:v>APROBADO</x:v>
      </x:c>
    </x:row>
    <x:row r="226">
      <x:c r="A226" t="str">
        <x:v>CUR_AGRO_UMH</x:v>
      </x:c>
      <x:c r="B226" t="str">
        <x:v>UMH</x:v>
      </x:c>
      <x:c r="C226" t="str">
        <x:v>Grado/Bachelor</x:v>
      </x:c>
      <x:c r="D226" t="str">
        <x:v>Itinerario / segunda atribución</x:v>
      </x:c>
      <x:c r="E226" t="str">
        <x:v>INTEGRAR CON RESTRICCIÓN</x:v>
      </x:c>
      <x:c r="F226" t="str">
        <x:v>APTA SOLO COMO REFERENCIA PARCIAL</x:v>
      </x:c>
      <x:c r="G226" t="str">
        <x:v>Sí</x:v>
      </x:c>
      <x:c r="H226" t="str">
        <x:v>No</x:v>
      </x:c>
      <x:c r="I226" t="str">
        <x:v>No</x:v>
      </x:c>
      <x:c r="J226" t="str">
        <x:v>No</x:v>
      </x:c>
      <x:c r="K226" t="str">
        <x:v>No</x:v>
      </x:c>
      <x:c r="L226" t="str">
        <x:v>UMH_GRADO_EN_INGENIER_A_AGROALIMENTARIA_Y_AGROAMBIENTAL_ASIG003</x:v>
      </x:c>
      <x:c r="M226" t="str">
        <x:v>UMH_GRADO_EN_INGENIER_A_AGROALIMENTARIA_Y_AGROAMBIENTAL</x:v>
      </x:c>
      <x:c r="N226" t="str">
        <x:v>NR</x:v>
      </x:c>
      <x:c r="O226" t="str">
        <x:v>Matemáticas</x:v>
      </x:c>
      <x:c r="P226" t="str">
        <x:v>Matemáticas</x:v>
      </x:c>
      <x:c r="Q226" t="str">
        <x:v>UMH_GRADO_EN_INGENIER_A_AGROALIMENTARIA_Y_AGROAMBIENTAL_P01</x:v>
      </x:c>
      <x:c r="R226" t="n">
        <x:v>1</x:v>
      </x:c>
      <x:c r="S226" t="str">
        <x:v>1.º semestre</x:v>
      </x:c>
      <x:c r="T226" t="str">
        <x:v>1.º semestre</x:v>
      </x:c>
      <x:c r="U226" t="str">
        <x:v>NR</x:v>
      </x:c>
      <x:c r="V226" t="str">
        <x:v>ECTS</x:v>
      </x:c>
      <x:c r="W226" t="str">
        <x:v>Obligatoria</x:v>
      </x:c>
      <x:c r="X226" t="str">
        <x:v>Sí</x:v>
      </x:c>
      <x:c r="Y226" t="str">
        <x:v>No</x:v>
      </x:c>
      <x:c r="Z226" t="str">
        <x:v>NR</x:v>
      </x:c>
      <x:c r="AA226" t="str">
        <x:v>NR</x:v>
      </x:c>
      <x:c r="AB226" t="str">
        <x:v>NR</x:v>
      </x:c>
      <x:c r="AC226" t="str">
        <x:v>NR</x:v>
      </x:c>
      <x:c r="AD226" t="str">
        <x:v>NR</x:v>
      </x:c>
      <x:c r="AE226" t="str">
        <x:v>NR</x:v>
      </x:c>
      <x:c r="AF226" t="str">
        <x:v>NR</x:v>
      </x:c>
      <x:c r="AG226" t="str">
        <x:v>NR</x:v>
      </x:c>
      <x:c r="AH226" t="str">
        <x:v>NR</x:v>
      </x:c>
      <x:c r="AI226"/>
      <x:c r="AJ226"/>
      <x:c r="AK226"/>
      <x:c r="AL226"/>
      <x:c r="AM226"/>
      <x:c r="AN226" t="str">
        <x:v>UMH_GRADO_EN_INGENIER_A_AGROALIMENTARIA_Y_AGROAMBIENTAL_F001</x:v>
      </x:c>
      <x:c r="AO226" t="str">
        <x:v>NR</x:v>
      </x:c>
      <x:c r="AP226" t="str">
        <x:v>Estructura y curso 2026/27 — itinerario/segunda atribución Industrias Agrarias y Alimentarias</x:v>
      </x:c>
      <x:c r="AQ226" t="str">
        <x:v>Revisado</x:v>
      </x:c>
      <x:c r="AR226"/>
      <x:c r="AS226" s="26" t="str">
        <x:v>Cálculo y matemática general</x:v>
      </x:c>
      <x:c r="AT226" s="26" t="str">
        <x:v>ES</x:v>
      </x:c>
      <x:c r="AU226" s="26" t="str">
        <x:v>A01</x:v>
      </x:c>
      <x:c r="AV226" s="26" t="str">
        <x:v>Matemáticas, Estadística y Computación</x:v>
      </x:c>
      <x:c r="AW226" s="26" t="str">
        <x:v>S01</x:v>
      </x:c>
      <x:c r="AX226" s="26" t="str">
        <x:v>Matemáticas</x:v>
      </x:c>
      <x:c r="AY226" s="26" t="str">
        <x:v>F0101</x:v>
      </x:c>
      <x:c r="AZ226" s="26" t="str">
        <x:v>Cálculo y matemática general</x:v>
      </x:c>
      <x:c r="BA226" s="26" t="str"/>
      <x:c r="BB226" s="26" t="str"/>
      <x:c r="BC226" s="26" t="str"/>
      <x:c r="BD226" s="26" t="str"/>
      <x:c r="BE226" s="26" t="str"/>
      <x:c r="BF226" s="26" t="str"/>
      <x:c r="BG226" s="26" t="str">
        <x:v>Único</x:v>
      </x:c>
      <x:c r="BH226" s="26" t="str">
        <x:v>N1</x:v>
      </x:c>
      <x:c r="BI226" s="26" t="str">
        <x:v>Familia fundamental sin evidencia de nivel avanzado</x:v>
      </x:c>
      <x:c r="BJ226" s="26" t="str">
        <x:v>TE01</x:v>
      </x:c>
      <x:c r="BK226" s="26" t="str">
        <x:v>NR</x:v>
      </x:c>
      <x:c r="BL226" s="26" t="str">
        <x:v>NR</x:v>
      </x:c>
      <x:c r="BM226" s="26" t="n">
        <x:v>1</x:v>
      </x:c>
      <x:c r="BN226" s="35" t="n">
        <x:v>6.25</x:v>
      </x:c>
      <x:c r="BO226" s="26" t="str">
        <x:v>E1_Fundamentos</x:v>
      </x:c>
      <x:c r="BP226" s="26" t="str">
        <x:v>Itinerario/Mención</x:v>
      </x:c>
      <x:c r="BQ226" s="26" t="str">
        <x:v>Título solo</x:v>
      </x:c>
      <x:c r="BR226" s="26" t="str">
        <x:v>Media</x:v>
      </x:c>
      <x:c r="BS226" s="26" t="str">
        <x:v>No</x:v>
      </x:c>
      <x:c r="BT226" s="26" t="str"/>
      <x:c r="BU226" s="26" t="str">
        <x:v>Propuesta consistente con reglas v1.0.</x:v>
      </x:c>
      <x:c r="BV226" s="26" t="str">
        <x:v>PROPUESTO</x:v>
      </x:c>
      <x:c r="BW226" s="26" t="str">
        <x:v>AGRO-NORM-v1.0</x:v>
      </x:c>
      <x:c r="BX226" s="26" t="str">
        <x:v>2026-08-26</x:v>
      </x:c>
      <x:c r="BY226" s="26" t="str">
        <x:v>APROBADO</x:v>
      </x:c>
      <x:c r="BZ226" s="26" t="str"/>
      <x:c r="CA226" s="26" t="str">
        <x:v>Propuesta consistente con reglas v1.0.</x:v>
      </x:c>
      <x:c r="CB226" s="26" t="str">
        <x:v>APROBADO</x:v>
      </x:c>
    </x:row>
    <x:row r="227">
      <x:c r="A227" t="str">
        <x:v>CUR_AGRO_UMH</x:v>
      </x:c>
      <x:c r="B227" t="str">
        <x:v>UMH</x:v>
      </x:c>
      <x:c r="C227" t="str">
        <x:v>Grado/Bachelor</x:v>
      </x:c>
      <x:c r="D227" t="str">
        <x:v>Itinerario / segunda atribución</x:v>
      </x:c>
      <x:c r="E227" t="str">
        <x:v>INTEGRAR CON RESTRICCIÓN</x:v>
      </x:c>
      <x:c r="F227" t="str">
        <x:v>APTA SOLO COMO REFERENCIA PARCIAL</x:v>
      </x:c>
      <x:c r="G227" t="str">
        <x:v>Sí</x:v>
      </x:c>
      <x:c r="H227" t="str">
        <x:v>No</x:v>
      </x:c>
      <x:c r="I227" t="str">
        <x:v>No</x:v>
      </x:c>
      <x:c r="J227" t="str">
        <x:v>No</x:v>
      </x:c>
      <x:c r="K227" t="str">
        <x:v>No</x:v>
      </x:c>
      <x:c r="L227" t="str">
        <x:v>UMH_GRADO_EN_INGENIER_A_AGROALIMENTARIA_Y_AGROAMBIENTAL_ASIG004</x:v>
      </x:c>
      <x:c r="M227" t="str">
        <x:v>UMH_GRADO_EN_INGENIER_A_AGROALIMENTARIA_Y_AGROAMBIENTAL</x:v>
      </x:c>
      <x:c r="N227" t="str">
        <x:v>NR</x:v>
      </x:c>
      <x:c r="O227" t="str">
        <x:v>Biología</x:v>
      </x:c>
      <x:c r="P227" t="str">
        <x:v>Biología</x:v>
      </x:c>
      <x:c r="Q227" t="str">
        <x:v>UMH_GRADO_EN_INGENIER_A_AGROALIMENTARIA_Y_AGROAMBIENTAL_P01</x:v>
      </x:c>
      <x:c r="R227" t="n">
        <x:v>1</x:v>
      </x:c>
      <x:c r="S227" t="str">
        <x:v>1.º semestre</x:v>
      </x:c>
      <x:c r="T227" t="str">
        <x:v>1.º semestre</x:v>
      </x:c>
      <x:c r="U227" t="str">
        <x:v>NR</x:v>
      </x:c>
      <x:c r="V227" t="str">
        <x:v>ECTS</x:v>
      </x:c>
      <x:c r="W227" t="str">
        <x:v>Obligatoria</x:v>
      </x:c>
      <x:c r="X227" t="str">
        <x:v>Sí</x:v>
      </x:c>
      <x:c r="Y227" t="str">
        <x:v>No</x:v>
      </x:c>
      <x:c r="Z227" t="str">
        <x:v>NR</x:v>
      </x:c>
      <x:c r="AA227" t="str">
        <x:v>NR</x:v>
      </x:c>
      <x:c r="AB227" t="str">
        <x:v>NR</x:v>
      </x:c>
      <x:c r="AC227" t="str">
        <x:v>NR</x:v>
      </x:c>
      <x:c r="AD227" t="str">
        <x:v>NR</x:v>
      </x:c>
      <x:c r="AE227" t="str">
        <x:v>NR</x:v>
      </x:c>
      <x:c r="AF227" t="str">
        <x:v>NR</x:v>
      </x:c>
      <x:c r="AG227" t="str">
        <x:v>NR</x:v>
      </x:c>
      <x:c r="AH227" t="str">
        <x:v>NR</x:v>
      </x:c>
      <x:c r="AI227"/>
      <x:c r="AJ227"/>
      <x:c r="AK227"/>
      <x:c r="AL227"/>
      <x:c r="AM227"/>
      <x:c r="AN227" t="str">
        <x:v>UMH_GRADO_EN_INGENIER_A_AGROALIMENTARIA_Y_AGROAMBIENTAL_F001</x:v>
      </x:c>
      <x:c r="AO227" t="str">
        <x:v>NR</x:v>
      </x:c>
      <x:c r="AP227" t="str">
        <x:v>Estructura y curso 2026/27 — itinerario/segunda atribución Industrias Agrarias y Alimentarias</x:v>
      </x:c>
      <x:c r="AQ227" t="str">
        <x:v>Revisado</x:v>
      </x:c>
      <x:c r="AR227"/>
      <x:c r="AS227" s="26" t="str">
        <x:v>Biología y fisiología</x:v>
      </x:c>
      <x:c r="AT227" s="26" t="str">
        <x:v>ES</x:v>
      </x:c>
      <x:c r="AU227" s="26" t="str">
        <x:v>A03</x:v>
      </x:c>
      <x:c r="AV227" s="26" t="str">
        <x:v>Biología, Bioquímica, Microbiología y Biotecnología</x:v>
      </x:c>
      <x:c r="AW227" s="26" t="str">
        <x:v>S06</x:v>
      </x:c>
      <x:c r="AX227" s="26" t="str">
        <x:v>Biología</x:v>
      </x:c>
      <x:c r="AY227" s="26" t="str">
        <x:v>F0301</x:v>
      </x:c>
      <x:c r="AZ227" s="26" t="str">
        <x:v>Biología y fisiología</x:v>
      </x:c>
      <x:c r="BA227" s="26" t="str"/>
      <x:c r="BB227" s="26" t="str"/>
      <x:c r="BC227" s="26" t="str"/>
      <x:c r="BD227" s="26" t="str"/>
      <x:c r="BE227" s="26" t="str"/>
      <x:c r="BF227" s="26" t="str"/>
      <x:c r="BG227" s="26" t="str">
        <x:v>Único</x:v>
      </x:c>
      <x:c r="BH227" s="26" t="str">
        <x:v>N1</x:v>
      </x:c>
      <x:c r="BI227" s="26" t="str">
        <x:v>Familia fundamental sin evidencia de nivel avanzado</x:v>
      </x:c>
      <x:c r="BJ227" s="26" t="str">
        <x:v>TE01</x:v>
      </x:c>
      <x:c r="BK227" s="26" t="str">
        <x:v>NR</x:v>
      </x:c>
      <x:c r="BL227" s="26" t="str">
        <x:v>NR</x:v>
      </x:c>
      <x:c r="BM227" s="26" t="n">
        <x:v>1</x:v>
      </x:c>
      <x:c r="BN227" s="35" t="n">
        <x:v>6.25</x:v>
      </x:c>
      <x:c r="BO227" s="26" t="str">
        <x:v>E1_Fundamentos</x:v>
      </x:c>
      <x:c r="BP227" s="26" t="str">
        <x:v>Itinerario/Mención</x:v>
      </x:c>
      <x:c r="BQ227" s="26" t="str">
        <x:v>Título solo</x:v>
      </x:c>
      <x:c r="BR227" s="26" t="str">
        <x:v>Media</x:v>
      </x:c>
      <x:c r="BS227" s="26" t="str">
        <x:v>No</x:v>
      </x:c>
      <x:c r="BT227" s="26" t="str"/>
      <x:c r="BU227" s="26" t="str">
        <x:v>Propuesta consistente con reglas v1.0.</x:v>
      </x:c>
      <x:c r="BV227" s="26" t="str">
        <x:v>PROPUESTO</x:v>
      </x:c>
      <x:c r="BW227" s="26" t="str">
        <x:v>AGRO-NORM-v1.0</x:v>
      </x:c>
      <x:c r="BX227" s="26" t="str">
        <x:v>2026-08-26</x:v>
      </x:c>
      <x:c r="BY227" s="26" t="str">
        <x:v>APROBADO</x:v>
      </x:c>
      <x:c r="BZ227" s="26" t="str"/>
      <x:c r="CA227" s="26" t="str">
        <x:v>Propuesta consistente con reglas v1.0.</x:v>
      </x:c>
      <x:c r="CB227" s="26" t="str">
        <x:v>APROBADO</x:v>
      </x:c>
    </x:row>
    <x:row r="228">
      <x:c r="A228" t="str">
        <x:v>CUR_AGRO_UMH</x:v>
      </x:c>
      <x:c r="B228" t="str">
        <x:v>UMH</x:v>
      </x:c>
      <x:c r="C228" t="str">
        <x:v>Grado/Bachelor</x:v>
      </x:c>
      <x:c r="D228" t="str">
        <x:v>Itinerario / segunda atribución</x:v>
      </x:c>
      <x:c r="E228" t="str">
        <x:v>INTEGRAR CON RESTRICCIÓN</x:v>
      </x:c>
      <x:c r="F228" t="str">
        <x:v>APTA SOLO COMO REFERENCIA PARCIAL</x:v>
      </x:c>
      <x:c r="G228" t="str">
        <x:v>Sí</x:v>
      </x:c>
      <x:c r="H228" t="str">
        <x:v>No</x:v>
      </x:c>
      <x:c r="I228" t="str">
        <x:v>No</x:v>
      </x:c>
      <x:c r="J228" t="str">
        <x:v>No</x:v>
      </x:c>
      <x:c r="K228" t="str">
        <x:v>No</x:v>
      </x:c>
      <x:c r="L228" t="str">
        <x:v>UMH_GRADO_EN_INGENIER_A_AGROALIMENTARIA_Y_AGROAMBIENTAL_ASIG005</x:v>
      </x:c>
      <x:c r="M228" t="str">
        <x:v>UMH_GRADO_EN_INGENIER_A_AGROALIMENTARIA_Y_AGROAMBIENTAL</x:v>
      </x:c>
      <x:c r="N228" t="str">
        <x:v>NR</x:v>
      </x:c>
      <x:c r="O228" t="str">
        <x:v>Informática</x:v>
      </x:c>
      <x:c r="P228" t="str">
        <x:v>Informática</x:v>
      </x:c>
      <x:c r="Q228" t="str">
        <x:v>UMH_GRADO_EN_INGENIER_A_AGROALIMENTARIA_Y_AGROAMBIENTAL_P01</x:v>
      </x:c>
      <x:c r="R228" t="n">
        <x:v>1</x:v>
      </x:c>
      <x:c r="S228" t="str">
        <x:v>1.º semestre</x:v>
      </x:c>
      <x:c r="T228" t="str">
        <x:v>1.º semestre</x:v>
      </x:c>
      <x:c r="U228" t="str">
        <x:v>NR</x:v>
      </x:c>
      <x:c r="V228" t="str">
        <x:v>ECTS</x:v>
      </x:c>
      <x:c r="W228" t="str">
        <x:v>Obligatoria</x:v>
      </x:c>
      <x:c r="X228" t="str">
        <x:v>Sí</x:v>
      </x:c>
      <x:c r="Y228" t="str">
        <x:v>No</x:v>
      </x:c>
      <x:c r="Z228" t="str">
        <x:v>NR</x:v>
      </x:c>
      <x:c r="AA228" t="str">
        <x:v>NR</x:v>
      </x:c>
      <x:c r="AB228" t="str">
        <x:v>NR</x:v>
      </x:c>
      <x:c r="AC228" t="str">
        <x:v>NR</x:v>
      </x:c>
      <x:c r="AD228" t="str">
        <x:v>NR</x:v>
      </x:c>
      <x:c r="AE228" t="str">
        <x:v>NR</x:v>
      </x:c>
      <x:c r="AF228" t="str">
        <x:v>NR</x:v>
      </x:c>
      <x:c r="AG228" t="str">
        <x:v>NR</x:v>
      </x:c>
      <x:c r="AH228" t="str">
        <x:v>NR</x:v>
      </x:c>
      <x:c r="AI228"/>
      <x:c r="AJ228"/>
      <x:c r="AK228"/>
      <x:c r="AL228"/>
      <x:c r="AM228"/>
      <x:c r="AN228" t="str">
        <x:v>UMH_GRADO_EN_INGENIER_A_AGROALIMENTARIA_Y_AGROAMBIENTAL_F001</x:v>
      </x:c>
      <x:c r="AO228" t="str">
        <x:v>NR</x:v>
      </x:c>
      <x:c r="AP228" t="str">
        <x:v>Estructura y curso 2026/27 — itinerario/segunda atribución Industrias Agrarias y Alimentarias</x:v>
      </x:c>
      <x:c r="AQ228" t="str">
        <x:v>Revisado</x:v>
      </x:c>
      <x:c r="AR228"/>
      <x:c r="AS228" s="26" t="str">
        <x:v>Informática, bases de datos y software</x:v>
      </x:c>
      <x:c r="AT228" s="26" t="str">
        <x:v>ES</x:v>
      </x:c>
      <x:c r="AU228" s="26" t="str">
        <x:v>A01</x:v>
      </x:c>
      <x:c r="AV228" s="26" t="str">
        <x:v>Matemáticas, Estadística y Computación</x:v>
      </x:c>
      <x:c r="AW228" s="26" t="str">
        <x:v>S03</x:v>
      </x:c>
      <x:c r="AX228" s="26" t="str">
        <x:v>Computación</x:v>
      </x:c>
      <x:c r="AY228" s="26" t="str">
        <x:v>F0107</x:v>
      </x:c>
      <x:c r="AZ228" s="26" t="str">
        <x:v>Informática, bases de datos y software</x:v>
      </x:c>
      <x:c r="BA228" s="26" t="str"/>
      <x:c r="BB228" s="26" t="str"/>
      <x:c r="BC228" s="26" t="str"/>
      <x:c r="BD228" s="26" t="str"/>
      <x:c r="BE228" s="26" t="str"/>
      <x:c r="BF228" s="26" t="str"/>
      <x:c r="BG228" s="26" t="str">
        <x:v>Único</x:v>
      </x:c>
      <x:c r="BH228" s="26" t="str">
        <x:v>N1</x:v>
      </x:c>
      <x:c r="BI228" s="26" t="str">
        <x:v>Familia fundamental sin evidencia de nivel avanzado</x:v>
      </x:c>
      <x:c r="BJ228" s="26" t="str">
        <x:v>TE01</x:v>
      </x:c>
      <x:c r="BK228" s="26" t="str">
        <x:v>NR</x:v>
      </x:c>
      <x:c r="BL228" s="26" t="str">
        <x:v>Sí</x:v>
      </x:c>
      <x:c r="BM228" s="26" t="n">
        <x:v>1</x:v>
      </x:c>
      <x:c r="BN228" s="35" t="n">
        <x:v>6.25</x:v>
      </x:c>
      <x:c r="BO228" s="26" t="str">
        <x:v>E1_Fundamentos</x:v>
      </x:c>
      <x:c r="BP228" s="26" t="str">
        <x:v>Itinerario/Mención</x:v>
      </x:c>
      <x:c r="BQ228" s="26" t="str">
        <x:v>Título solo</x:v>
      </x:c>
      <x:c r="BR228" s="26" t="str">
        <x:v>Media</x:v>
      </x:c>
      <x:c r="BS228" s="26" t="str">
        <x:v>No</x:v>
      </x:c>
      <x:c r="BT228" s="26" t="str"/>
      <x:c r="BU228" s="26" t="str">
        <x:v>Propuesta consistente con reglas v1.0.</x:v>
      </x:c>
      <x:c r="BV228" s="26" t="str">
        <x:v>PROPUESTO</x:v>
      </x:c>
      <x:c r="BW228" s="26" t="str">
        <x:v>AGRO-NORM-v1.0</x:v>
      </x:c>
      <x:c r="BX228" s="26" t="str">
        <x:v>2026-08-26</x:v>
      </x:c>
      <x:c r="BY228" s="26" t="str">
        <x:v>APROBADO</x:v>
      </x:c>
      <x:c r="BZ228" s="26" t="str"/>
      <x:c r="CA228" s="26" t="str">
        <x:v>Propuesta consistente con reglas v1.0.</x:v>
      </x:c>
      <x:c r="CB228" s="26" t="str">
        <x:v>APROBADO</x:v>
      </x:c>
    </x:row>
    <x:row r="229">
      <x:c r="A229" t="str">
        <x:v>CUR_AGRO_UMH</x:v>
      </x:c>
      <x:c r="B229" t="str">
        <x:v>UMH</x:v>
      </x:c>
      <x:c r="C229" t="str">
        <x:v>Grado/Bachelor</x:v>
      </x:c>
      <x:c r="D229" t="str">
        <x:v>Itinerario / segunda atribución</x:v>
      </x:c>
      <x:c r="E229" t="str">
        <x:v>INTEGRAR CON RESTRICCIÓN</x:v>
      </x:c>
      <x:c r="F229" t="str">
        <x:v>APTA SOLO COMO REFERENCIA PARCIAL</x:v>
      </x:c>
      <x:c r="G229" t="str">
        <x:v>Sí</x:v>
      </x:c>
      <x:c r="H229" t="str">
        <x:v>No</x:v>
      </x:c>
      <x:c r="I229" t="str">
        <x:v>No</x:v>
      </x:c>
      <x:c r="J229" t="str">
        <x:v>No</x:v>
      </x:c>
      <x:c r="K229" t="str">
        <x:v>No</x:v>
      </x:c>
      <x:c r="L229" t="str">
        <x:v>UMH_GRADO_EN_INGENIER_A_AGROALIMENTARIA_Y_AGROAMBIENTAL_ASIG006</x:v>
      </x:c>
      <x:c r="M229" t="str">
        <x:v>UMH_GRADO_EN_INGENIER_A_AGROALIMENTARIA_Y_AGROAMBIENTAL</x:v>
      </x:c>
      <x:c r="N229" t="str">
        <x:v>NR</x:v>
      </x:c>
      <x:c r="O229" t="str">
        <x:v>Geología, Edafología y Climatología</x:v>
      </x:c>
      <x:c r="P229" t="str">
        <x:v>Geología, Edafología y Climatología</x:v>
      </x:c>
      <x:c r="Q229" t="str">
        <x:v>UMH_GRADO_EN_INGENIER_A_AGROALIMENTARIA_Y_AGROAMBIENTAL_P02</x:v>
      </x:c>
      <x:c r="R229" t="n">
        <x:v>1</x:v>
      </x:c>
      <x:c r="S229" t="str">
        <x:v>2.º semestre</x:v>
      </x:c>
      <x:c r="T229" t="str">
        <x:v>2.º semestre</x:v>
      </x:c>
      <x:c r="U229" t="str">
        <x:v>NR</x:v>
      </x:c>
      <x:c r="V229" t="str">
        <x:v>ECTS</x:v>
      </x:c>
      <x:c r="W229" t="str">
        <x:v>Obligatoria</x:v>
      </x:c>
      <x:c r="X229" t="str">
        <x:v>Sí</x:v>
      </x:c>
      <x:c r="Y229" t="str">
        <x:v>No</x:v>
      </x:c>
      <x:c r="Z229" t="str">
        <x:v>NR</x:v>
      </x:c>
      <x:c r="AA229" t="str">
        <x:v>NR</x:v>
      </x:c>
      <x:c r="AB229" t="str">
        <x:v>NR</x:v>
      </x:c>
      <x:c r="AC229" t="str">
        <x:v>NR</x:v>
      </x:c>
      <x:c r="AD229" t="str">
        <x:v>NR</x:v>
      </x:c>
      <x:c r="AE229" t="str">
        <x:v>NR</x:v>
      </x:c>
      <x:c r="AF229" t="str">
        <x:v>NR</x:v>
      </x:c>
      <x:c r="AG229" t="str">
        <x:v>NR</x:v>
      </x:c>
      <x:c r="AH229" t="str">
        <x:v>NR</x:v>
      </x:c>
      <x:c r="AI229"/>
      <x:c r="AJ229"/>
      <x:c r="AK229"/>
      <x:c r="AL229"/>
      <x:c r="AM229"/>
      <x:c r="AN229" t="str">
        <x:v>UMH_GRADO_EN_INGENIER_A_AGROALIMENTARIA_Y_AGROAMBIENTAL_F001</x:v>
      </x:c>
      <x:c r="AO229" t="str">
        <x:v>NR</x:v>
      </x:c>
      <x:c r="AP229" t="str">
        <x:v>Estructura y curso 2026/27 — itinerario/segunda atribución Industrias Agrarias y Alimentarias</x:v>
      </x:c>
      <x:c r="AQ229" t="str">
        <x:v>Revisado</x:v>
      </x:c>
      <x:c r="AR229"/>
      <x:c r="AS229" s="26" t="str">
        <x:v>Edafología, geología y climatología</x:v>
      </x:c>
      <x:c r="AT229" s="26" t="str">
        <x:v>ES</x:v>
      </x:c>
      <x:c r="AU229" s="26" t="str">
        <x:v>A10</x:v>
      </x:c>
      <x:c r="AV229" s="26" t="str">
        <x:v>Producción Agropecuaria, Materias Primas y Territorio</x:v>
      </x:c>
      <x:c r="AW229" s="26" t="str">
        <x:v>S34</x:v>
      </x:c>
      <x:c r="AX229" s="26" t="str">
        <x:v>Territorio</x:v>
      </x:c>
      <x:c r="AY229" s="26" t="str">
        <x:v>F1005</x:v>
      </x:c>
      <x:c r="AZ229" s="26" t="str">
        <x:v>Edafología, geología y climatología</x:v>
      </x:c>
      <x:c r="BA229" s="26" t="str"/>
      <x:c r="BB229" s="26" t="str"/>
      <x:c r="BC229" s="26" t="str"/>
      <x:c r="BD229" s="26" t="str"/>
      <x:c r="BE229" s="26" t="str"/>
      <x:c r="BF229" s="26" t="str"/>
      <x:c r="BG229" s="26" t="str">
        <x:v>Único</x:v>
      </x:c>
      <x:c r="BH229" s="26" t="str">
        <x:v>N2</x:v>
      </x:c>
      <x:c r="BI229" s="26" t="str">
        <x:v>Familia aplicada/profesional; sin señal suficiente para N3/N4</x:v>
      </x:c>
      <x:c r="BJ229" s="26" t="str">
        <x:v>TE01</x:v>
      </x:c>
      <x:c r="BK229" s="26" t="str">
        <x:v>NR</x:v>
      </x:c>
      <x:c r="BL229" s="26" t="str">
        <x:v>NR</x:v>
      </x:c>
      <x:c r="BM229" s="26" t="n">
        <x:v>2</x:v>
      </x:c>
      <x:c r="BN229" s="35" t="n">
        <x:v>18.75</x:v>
      </x:c>
      <x:c r="BO229" s="26" t="str">
        <x:v>E1_Fundamentos</x:v>
      </x:c>
      <x:c r="BP229" s="26" t="str">
        <x:v>Itinerario/Mención</x:v>
      </x:c>
      <x:c r="BQ229" s="26" t="str">
        <x:v>Título solo</x:v>
      </x:c>
      <x:c r="BR229" s="26" t="str">
        <x:v>Media</x:v>
      </x:c>
      <x:c r="BS229" s="26" t="str">
        <x:v>No</x:v>
      </x:c>
      <x:c r="BT229" s="26" t="str"/>
      <x:c r="BU229" s="26" t="str">
        <x:v>Propuesta consistente con reglas v1.0.</x:v>
      </x:c>
      <x:c r="BV229" s="26" t="str">
        <x:v>PROPUESTO</x:v>
      </x:c>
      <x:c r="BW229" s="26" t="str">
        <x:v>AGRO-NORM-v1.0</x:v>
      </x:c>
      <x:c r="BX229" s="26" t="str">
        <x:v>2026-08-26</x:v>
      </x:c>
      <x:c r="BY229" s="26" t="str">
        <x:v>APROBADO</x:v>
      </x:c>
      <x:c r="BZ229" s="26" t="str"/>
      <x:c r="CA229" s="26" t="str">
        <x:v>Propuesta consistente con reglas v1.0.</x:v>
      </x:c>
      <x:c r="CB229" s="26" t="str">
        <x:v>APROBADO</x:v>
      </x:c>
    </x:row>
    <x:row r="230">
      <x:c r="A230" t="str">
        <x:v>CUR_AGRO_UMH</x:v>
      </x:c>
      <x:c r="B230" t="str">
        <x:v>UMH</x:v>
      </x:c>
      <x:c r="C230" t="str">
        <x:v>Grado/Bachelor</x:v>
      </x:c>
      <x:c r="D230" t="str">
        <x:v>Itinerario / segunda atribución</x:v>
      </x:c>
      <x:c r="E230" t="str">
        <x:v>INTEGRAR CON RESTRICCIÓN</x:v>
      </x:c>
      <x:c r="F230" t="str">
        <x:v>APTA SOLO COMO REFERENCIA PARCIAL</x:v>
      </x:c>
      <x:c r="G230" t="str">
        <x:v>Sí</x:v>
      </x:c>
      <x:c r="H230" t="str">
        <x:v>No</x:v>
      </x:c>
      <x:c r="I230" t="str">
        <x:v>No</x:v>
      </x:c>
      <x:c r="J230" t="str">
        <x:v>No</x:v>
      </x:c>
      <x:c r="K230" t="str">
        <x:v>No</x:v>
      </x:c>
      <x:c r="L230" t="str">
        <x:v>UMH_GRADO_EN_INGENIER_A_AGROALIMENTARIA_Y_AGROAMBIENTAL_ASIG007</x:v>
      </x:c>
      <x:c r="M230" t="str">
        <x:v>UMH_GRADO_EN_INGENIER_A_AGROALIMENTARIA_Y_AGROAMBIENTAL</x:v>
      </x:c>
      <x:c r="N230" t="str">
        <x:v>NR</x:v>
      </x:c>
      <x:c r="O230" t="str">
        <x:v>Física II</x:v>
      </x:c>
      <x:c r="P230" t="str">
        <x:v>Física II</x:v>
      </x:c>
      <x:c r="Q230" t="str">
        <x:v>UMH_GRADO_EN_INGENIER_A_AGROALIMENTARIA_Y_AGROAMBIENTAL_P02</x:v>
      </x:c>
      <x:c r="R230" t="n">
        <x:v>1</x:v>
      </x:c>
      <x:c r="S230" t="str">
        <x:v>2.º semestre</x:v>
      </x:c>
      <x:c r="T230" t="str">
        <x:v>2.º semestre</x:v>
      </x:c>
      <x:c r="U230" t="str">
        <x:v>NR</x:v>
      </x:c>
      <x:c r="V230" t="str">
        <x:v>ECTS</x:v>
      </x:c>
      <x:c r="W230" t="str">
        <x:v>Obligatoria</x:v>
      </x:c>
      <x:c r="X230" t="str">
        <x:v>Sí</x:v>
      </x:c>
      <x:c r="Y230" t="str">
        <x:v>No</x:v>
      </x:c>
      <x:c r="Z230" t="str">
        <x:v>NR</x:v>
      </x:c>
      <x:c r="AA230" t="str">
        <x:v>NR</x:v>
      </x:c>
      <x:c r="AB230" t="str">
        <x:v>NR</x:v>
      </x:c>
      <x:c r="AC230" t="str">
        <x:v>NR</x:v>
      </x:c>
      <x:c r="AD230" t="str">
        <x:v>NR</x:v>
      </x:c>
      <x:c r="AE230" t="str">
        <x:v>NR</x:v>
      </x:c>
      <x:c r="AF230" t="str">
        <x:v>NR</x:v>
      </x:c>
      <x:c r="AG230" t="str">
        <x:v>NR</x:v>
      </x:c>
      <x:c r="AH230" t="str">
        <x:v>NR</x:v>
      </x:c>
      <x:c r="AI230"/>
      <x:c r="AJ230"/>
      <x:c r="AK230"/>
      <x:c r="AL230"/>
      <x:c r="AM230"/>
      <x:c r="AN230" t="str">
        <x:v>UMH_GRADO_EN_INGENIER_A_AGROALIMENTARIA_Y_AGROAMBIENTAL_F001</x:v>
      </x:c>
      <x:c r="AO230" t="str">
        <x:v>NR</x:v>
      </x:c>
      <x:c r="AP230" t="str">
        <x:v>Estructura y curso 2026/27 — itinerario/segunda atribución Industrias Agrarias y Alimentarias</x:v>
      </x:c>
      <x:c r="AQ230" t="str">
        <x:v>Revisado</x:v>
      </x:c>
      <x:c r="AR230"/>
      <x:c r="AS230" s="26" t="str">
        <x:v>Física general y aplicada II</x:v>
      </x:c>
      <x:c r="AT230" s="26" t="str">
        <x:v>ES</x:v>
      </x:c>
      <x:c r="AU230" s="26" t="str">
        <x:v>A02</x:v>
      </x:c>
      <x:c r="AV230" s="26" t="str">
        <x:v>Física y Química Fundamental</x:v>
      </x:c>
      <x:c r="AW230" s="26" t="str">
        <x:v>S04</x:v>
      </x:c>
      <x:c r="AX230" s="26" t="str">
        <x:v>Física</x:v>
      </x:c>
      <x:c r="AY230" s="26" t="str">
        <x:v>F0201</x:v>
      </x:c>
      <x:c r="AZ230" s="26" t="str">
        <x:v>Física general y aplicada</x:v>
      </x:c>
      <x:c r="BA230" s="26" t="str"/>
      <x:c r="BB230" s="26" t="str"/>
      <x:c r="BC230" s="26" t="str"/>
      <x:c r="BD230" s="26" t="str"/>
      <x:c r="BE230" s="26" t="str"/>
      <x:c r="BF230" s="26" t="str"/>
      <x:c r="BG230" s="26" t="str">
        <x:v>II</x:v>
      </x:c>
      <x:c r="BH230" s="26" t="str">
        <x:v>N1</x:v>
      </x:c>
      <x:c r="BI230" s="26" t="str">
        <x:v>Familia fundamental sin evidencia de nivel avanzado</x:v>
      </x:c>
      <x:c r="BJ230" s="26" t="str">
        <x:v>TE01</x:v>
      </x:c>
      <x:c r="BK230" s="26" t="str">
        <x:v>NR</x:v>
      </x:c>
      <x:c r="BL230" s="26" t="str">
        <x:v>NR</x:v>
      </x:c>
      <x:c r="BM230" s="26" t="n">
        <x:v>2</x:v>
      </x:c>
      <x:c r="BN230" s="35" t="n">
        <x:v>18.75</x:v>
      </x:c>
      <x:c r="BO230" s="26" t="str">
        <x:v>E1_Fundamentos</x:v>
      </x:c>
      <x:c r="BP230" s="26" t="str">
        <x:v>Itinerario/Mención</x:v>
      </x:c>
      <x:c r="BQ230" s="26" t="str">
        <x:v>Título solo</x:v>
      </x:c>
      <x:c r="BR230" s="26" t="str">
        <x:v>Media</x:v>
      </x:c>
      <x:c r="BS230" s="26" t="str">
        <x:v>No</x:v>
      </x:c>
      <x:c r="BT230" s="26" t="str"/>
      <x:c r="BU230" s="26" t="str">
        <x:v>Propuesta consistente con reglas v1.0.</x:v>
      </x:c>
      <x:c r="BV230" s="26" t="str">
        <x:v>PROPUESTO</x:v>
      </x:c>
      <x:c r="BW230" s="26" t="str">
        <x:v>AGRO-NORM-v1.0</x:v>
      </x:c>
      <x:c r="BX230" s="26" t="str">
        <x:v>2026-08-26</x:v>
      </x:c>
      <x:c r="BY230" s="26" t="str">
        <x:v>APROBADO</x:v>
      </x:c>
      <x:c r="BZ230" s="26" t="str"/>
      <x:c r="CA230" s="26" t="str">
        <x:v>Propuesta consistente con reglas v1.0.</x:v>
      </x:c>
      <x:c r="CB230" s="26" t="str">
        <x:v>APROBADO</x:v>
      </x:c>
    </x:row>
    <x:row r="231">
      <x:c r="A231" t="str">
        <x:v>CUR_AGRO_UMH</x:v>
      </x:c>
      <x:c r="B231" t="str">
        <x:v>UMH</x:v>
      </x:c>
      <x:c r="C231" t="str">
        <x:v>Grado/Bachelor</x:v>
      </x:c>
      <x:c r="D231" t="str">
        <x:v>Itinerario / segunda atribución</x:v>
      </x:c>
      <x:c r="E231" t="str">
        <x:v>INTEGRAR CON RESTRICCIÓN</x:v>
      </x:c>
      <x:c r="F231" t="str">
        <x:v>APTA SOLO COMO REFERENCIA PARCIAL</x:v>
      </x:c>
      <x:c r="G231" t="str">
        <x:v>Sí</x:v>
      </x:c>
      <x:c r="H231" t="str">
        <x:v>No</x:v>
      </x:c>
      <x:c r="I231" t="str">
        <x:v>No</x:v>
      </x:c>
      <x:c r="J231" t="str">
        <x:v>No</x:v>
      </x:c>
      <x:c r="K231" t="str">
        <x:v>No</x:v>
      </x:c>
      <x:c r="L231" t="str">
        <x:v>UMH_GRADO_EN_INGENIER_A_AGROALIMENTARIA_Y_AGROAMBIENTAL_ASIG008</x:v>
      </x:c>
      <x:c r="M231" t="str">
        <x:v>UMH_GRADO_EN_INGENIER_A_AGROALIMENTARIA_Y_AGROAMBIENTAL</x:v>
      </x:c>
      <x:c r="N231" t="str">
        <x:v>NR</x:v>
      </x:c>
      <x:c r="O231" t="str">
        <x:v>Expresión Gráfica</x:v>
      </x:c>
      <x:c r="P231" t="str">
        <x:v>Expresión Gráfica</x:v>
      </x:c>
      <x:c r="Q231" t="str">
        <x:v>UMH_GRADO_EN_INGENIER_A_AGROALIMENTARIA_Y_AGROAMBIENTAL_P02</x:v>
      </x:c>
      <x:c r="R231" t="n">
        <x:v>1</x:v>
      </x:c>
      <x:c r="S231" t="str">
        <x:v>2.º semestre</x:v>
      </x:c>
      <x:c r="T231" t="str">
        <x:v>2.º semestre</x:v>
      </x:c>
      <x:c r="U231" t="str">
        <x:v>NR</x:v>
      </x:c>
      <x:c r="V231" t="str">
        <x:v>ECTS</x:v>
      </x:c>
      <x:c r="W231" t="str">
        <x:v>Obligatoria</x:v>
      </x:c>
      <x:c r="X231" t="str">
        <x:v>Sí</x:v>
      </x:c>
      <x:c r="Y231" t="str">
        <x:v>No</x:v>
      </x:c>
      <x:c r="Z231" t="str">
        <x:v>NR</x:v>
      </x:c>
      <x:c r="AA231" t="str">
        <x:v>NR</x:v>
      </x:c>
      <x:c r="AB231" t="str">
        <x:v>NR</x:v>
      </x:c>
      <x:c r="AC231" t="str">
        <x:v>NR</x:v>
      </x:c>
      <x:c r="AD231" t="str">
        <x:v>NR</x:v>
      </x:c>
      <x:c r="AE231" t="str">
        <x:v>NR</x:v>
      </x:c>
      <x:c r="AF231" t="str">
        <x:v>NR</x:v>
      </x:c>
      <x:c r="AG231" t="str">
        <x:v>NR</x:v>
      </x:c>
      <x:c r="AH231" t="str">
        <x:v>NR</x:v>
      </x:c>
      <x:c r="AI231"/>
      <x:c r="AJ231"/>
      <x:c r="AK231"/>
      <x:c r="AL231"/>
      <x:c r="AM231"/>
      <x:c r="AN231" t="str">
        <x:v>UMH_GRADO_EN_INGENIER_A_AGROALIMENTARIA_Y_AGROAMBIENTAL_F001</x:v>
      </x:c>
      <x:c r="AO231" t="str">
        <x:v>NR</x:v>
      </x:c>
      <x:c r="AP231" t="str">
        <x:v>Estructura y curso 2026/27 — itinerario/segunda atribución Industrias Agrarias y Alimentarias</x:v>
      </x:c>
      <x:c r="AQ231" t="str">
        <x:v>Revisado</x:v>
      </x:c>
      <x:c r="AR231"/>
      <x:c r="AS231" s="26" t="str">
        <x:v>Expresión Gráfica</x:v>
      </x:c>
      <x:c r="AT231" s="26" t="str">
        <x:v>ES</x:v>
      </x:c>
      <x:c r="AU231" s="26" t="str">
        <x:v>A04</x:v>
      </x:c>
      <x:c r="AV231" s="26" t="str">
        <x:v>Ciencias de Ingeniería</x:v>
      </x:c>
      <x:c r="AW231" s="26" t="str">
        <x:v>NR</x:v>
      </x:c>
      <x:c r="AX231" s="26" t="str">
        <x:v>NR</x:v>
      </x:c>
      <x:c r="AY231" s="26" t="str">
        <x:v>NR</x:v>
      </x:c>
      <x:c r="AZ231" s="26" t="str">
        <x:v>NR</x:v>
      </x:c>
      <x:c r="BA231" s="26" t="str"/>
      <x:c r="BB231" s="26" t="str"/>
      <x:c r="BC231" s="26" t="str"/>
      <x:c r="BD231" s="26" t="str"/>
      <x:c r="BE231" s="26" t="str"/>
      <x:c r="BF231" s="26" t="str"/>
      <x:c r="BG231" s="26" t="str">
        <x:v>Único</x:v>
      </x:c>
      <x:c r="BH231" s="26" t="str">
        <x:v>NR</x:v>
      </x:c>
      <x:c r="BI231" s="26" t="str">
        <x:v>Evidencia insuficiente</x:v>
      </x:c>
      <x:c r="BJ231" s="26" t="str">
        <x:v>TE01</x:v>
      </x:c>
      <x:c r="BK231" s="26" t="str">
        <x:v>NR</x:v>
      </x:c>
      <x:c r="BL231" s="26" t="str">
        <x:v>NR</x:v>
      </x:c>
      <x:c r="BM231" s="26" t="n">
        <x:v>2</x:v>
      </x:c>
      <x:c r="BN231" s="35" t="n">
        <x:v>18.75</x:v>
      </x:c>
      <x:c r="BO231" s="26" t="str">
        <x:v>E1_Fundamentos</x:v>
      </x:c>
      <x:c r="BP231" s="26" t="str">
        <x:v>Itinerario/Mención</x:v>
      </x:c>
      <x:c r="BQ231" s="26" t="str">
        <x:v>Título solo</x:v>
      </x:c>
      <x:c r="BR231" s="26" t="str">
        <x:v>Baja</x:v>
      </x:c>
      <x:c r="BS231" s="26" t="str">
        <x:v>Sí</x:v>
      </x:c>
      <x:c r="BT231" s="26" t="str">
        <x:v>Área reconocible, pero la taxonomía v1.0 no contiene una familia curricular específica adecuada.</x:v>
      </x:c>
      <x:c r="BU231" s="26" t="str">
        <x:v>Dibujo/expresión gráfica de ingeniería sin familia específica</x:v>
      </x:c>
      <x:c r="BV231" s="26" t="str">
        <x:v>REVISAR</x:v>
      </x:c>
      <x:c r="BW231" s="26" t="str">
        <x:v>AGRO-NORM-v1.0</x:v>
      </x:c>
      <x:c r="BX231" s="26" t="str">
        <x:v>2026-08-26</x:v>
      </x:c>
      <x:c r="BY231" s="26" t="str">
        <x:v>REVISAR</x:v>
      </x:c>
      <x:c r="BZ231" s="26" t="str">
        <x:v>GAP01</x:v>
      </x:c>
      <x:c r="CA231" s="26" t="str">
        <x:v>Dibujo/expresión gráfica de ingeniería sin familia específica</x:v>
      </x:c>
      <x:c r="CB231" s="26" t="str">
        <x:v>REVISAR</x:v>
      </x:c>
    </x:row>
    <x:row r="232">
      <x:c r="A232" t="str">
        <x:v>CUR_AGRO_UMH</x:v>
      </x:c>
      <x:c r="B232" t="str">
        <x:v>UMH</x:v>
      </x:c>
      <x:c r="C232" t="str">
        <x:v>Grado/Bachelor</x:v>
      </x:c>
      <x:c r="D232" t="str">
        <x:v>Itinerario / segunda atribución</x:v>
      </x:c>
      <x:c r="E232" t="str">
        <x:v>INTEGRAR CON RESTRICCIÓN</x:v>
      </x:c>
      <x:c r="F232" t="str">
        <x:v>APTA SOLO COMO REFERENCIA PARCIAL</x:v>
      </x:c>
      <x:c r="G232" t="str">
        <x:v>Sí</x:v>
      </x:c>
      <x:c r="H232" t="str">
        <x:v>No</x:v>
      </x:c>
      <x:c r="I232" t="str">
        <x:v>No</x:v>
      </x:c>
      <x:c r="J232" t="str">
        <x:v>No</x:v>
      </x:c>
      <x:c r="K232" t="str">
        <x:v>No</x:v>
      </x:c>
      <x:c r="L232" t="str">
        <x:v>UMH_GRADO_EN_INGENIER_A_AGROALIMENTARIA_Y_AGROAMBIENTAL_ASIG009</x:v>
      </x:c>
      <x:c r="M232" t="str">
        <x:v>UMH_GRADO_EN_INGENIER_A_AGROALIMENTARIA_Y_AGROAMBIENTAL</x:v>
      </x:c>
      <x:c r="N232" t="str">
        <x:v>NR</x:v>
      </x:c>
      <x:c r="O232" t="str">
        <x:v>Estadística</x:v>
      </x:c>
      <x:c r="P232" t="str">
        <x:v>Estadística</x:v>
      </x:c>
      <x:c r="Q232" t="str">
        <x:v>UMH_GRADO_EN_INGENIER_A_AGROALIMENTARIA_Y_AGROAMBIENTAL_P02</x:v>
      </x:c>
      <x:c r="R232" t="n">
        <x:v>1</x:v>
      </x:c>
      <x:c r="S232" t="str">
        <x:v>2.º semestre</x:v>
      </x:c>
      <x:c r="T232" t="str">
        <x:v>2.º semestre</x:v>
      </x:c>
      <x:c r="U232" t="str">
        <x:v>NR</x:v>
      </x:c>
      <x:c r="V232" t="str">
        <x:v>ECTS</x:v>
      </x:c>
      <x:c r="W232" t="str">
        <x:v>Obligatoria</x:v>
      </x:c>
      <x:c r="X232" t="str">
        <x:v>Sí</x:v>
      </x:c>
      <x:c r="Y232" t="str">
        <x:v>No</x:v>
      </x:c>
      <x:c r="Z232" t="str">
        <x:v>NR</x:v>
      </x:c>
      <x:c r="AA232" t="str">
        <x:v>NR</x:v>
      </x:c>
      <x:c r="AB232" t="str">
        <x:v>NR</x:v>
      </x:c>
      <x:c r="AC232" t="str">
        <x:v>NR</x:v>
      </x:c>
      <x:c r="AD232" t="str">
        <x:v>NR</x:v>
      </x:c>
      <x:c r="AE232" t="str">
        <x:v>NR</x:v>
      </x:c>
      <x:c r="AF232" t="str">
        <x:v>NR</x:v>
      </x:c>
      <x:c r="AG232" t="str">
        <x:v>NR</x:v>
      </x:c>
      <x:c r="AH232" t="str">
        <x:v>NR</x:v>
      </x:c>
      <x:c r="AI232"/>
      <x:c r="AJ232"/>
      <x:c r="AK232"/>
      <x:c r="AL232"/>
      <x:c r="AM232"/>
      <x:c r="AN232" t="str">
        <x:v>UMH_GRADO_EN_INGENIER_A_AGROALIMENTARIA_Y_AGROAMBIENTAL_F001</x:v>
      </x:c>
      <x:c r="AO232" t="str">
        <x:v>NR</x:v>
      </x:c>
      <x:c r="AP232" t="str">
        <x:v>Estructura y curso 2026/27 — itinerario/segunda atribución Industrias Agrarias y Alimentarias</x:v>
      </x:c>
      <x:c r="AQ232" t="str">
        <x:v>Revisado</x:v>
      </x:c>
      <x:c r="AR232"/>
      <x:c r="AS232" s="26" t="str">
        <x:v>Estadística y probabilidad</x:v>
      </x:c>
      <x:c r="AT232" s="26" t="str">
        <x:v>ES</x:v>
      </x:c>
      <x:c r="AU232" s="26" t="str">
        <x:v>A01</x:v>
      </x:c>
      <x:c r="AV232" s="26" t="str">
        <x:v>Matemáticas, Estadística y Computación</x:v>
      </x:c>
      <x:c r="AW232" s="26" t="str">
        <x:v>S02</x:v>
      </x:c>
      <x:c r="AX232" s="26" t="str">
        <x:v>Estadística y datos</x:v>
      </x:c>
      <x:c r="AY232" s="26" t="str">
        <x:v>F0104</x:v>
      </x:c>
      <x:c r="AZ232" s="26" t="str">
        <x:v>Estadística y probabilidad</x:v>
      </x:c>
      <x:c r="BA232" s="26" t="str"/>
      <x:c r="BB232" s="26" t="str"/>
      <x:c r="BC232" s="26" t="str"/>
      <x:c r="BD232" s="26" t="str"/>
      <x:c r="BE232" s="26" t="str"/>
      <x:c r="BF232" s="26" t="str"/>
      <x:c r="BG232" s="26" t="str">
        <x:v>Único</x:v>
      </x:c>
      <x:c r="BH232" s="26" t="str">
        <x:v>N1</x:v>
      </x:c>
      <x:c r="BI232" s="26" t="str">
        <x:v>Familia fundamental sin evidencia de nivel avanzado</x:v>
      </x:c>
      <x:c r="BJ232" s="26" t="str">
        <x:v>TE01</x:v>
      </x:c>
      <x:c r="BK232" s="26" t="str">
        <x:v>NR</x:v>
      </x:c>
      <x:c r="BL232" s="26" t="str">
        <x:v>NR</x:v>
      </x:c>
      <x:c r="BM232" s="26" t="n">
        <x:v>2</x:v>
      </x:c>
      <x:c r="BN232" s="35" t="n">
        <x:v>18.75</x:v>
      </x:c>
      <x:c r="BO232" s="26" t="str">
        <x:v>E1_Fundamentos</x:v>
      </x:c>
      <x:c r="BP232" s="26" t="str">
        <x:v>Itinerario/Mención</x:v>
      </x:c>
      <x:c r="BQ232" s="26" t="str">
        <x:v>Título solo</x:v>
      </x:c>
      <x:c r="BR232" s="26" t="str">
        <x:v>Media</x:v>
      </x:c>
      <x:c r="BS232" s="26" t="str">
        <x:v>No</x:v>
      </x:c>
      <x:c r="BT232" s="26" t="str"/>
      <x:c r="BU232" s="26" t="str">
        <x:v>Propuesta consistente con reglas v1.0.</x:v>
      </x:c>
      <x:c r="BV232" s="26" t="str">
        <x:v>PROPUESTO</x:v>
      </x:c>
      <x:c r="BW232" s="26" t="str">
        <x:v>AGRO-NORM-v1.0</x:v>
      </x:c>
      <x:c r="BX232" s="26" t="str">
        <x:v>2026-08-26</x:v>
      </x:c>
      <x:c r="BY232" s="26" t="str">
        <x:v>APROBADO</x:v>
      </x:c>
      <x:c r="BZ232" s="26" t="str"/>
      <x:c r="CA232" s="26" t="str">
        <x:v>Propuesta consistente con reglas v1.0.</x:v>
      </x:c>
      <x:c r="CB232" s="26" t="str">
        <x:v>APROBADO</x:v>
      </x:c>
    </x:row>
    <x:row r="233">
      <x:c r="A233" t="str">
        <x:v>CUR_AGRO_UMH</x:v>
      </x:c>
      <x:c r="B233" t="str">
        <x:v>UMH</x:v>
      </x:c>
      <x:c r="C233" t="str">
        <x:v>Grado/Bachelor</x:v>
      </x:c>
      <x:c r="D233" t="str">
        <x:v>Itinerario / segunda atribución</x:v>
      </x:c>
      <x:c r="E233" t="str">
        <x:v>INTEGRAR CON RESTRICCIÓN</x:v>
      </x:c>
      <x:c r="F233" t="str">
        <x:v>APTA SOLO COMO REFERENCIA PARCIAL</x:v>
      </x:c>
      <x:c r="G233" t="str">
        <x:v>Sí</x:v>
      </x:c>
      <x:c r="H233" t="str">
        <x:v>No</x:v>
      </x:c>
      <x:c r="I233" t="str">
        <x:v>No</x:v>
      </x:c>
      <x:c r="J233" t="str">
        <x:v>No</x:v>
      </x:c>
      <x:c r="K233" t="str">
        <x:v>No</x:v>
      </x:c>
      <x:c r="L233" t="str">
        <x:v>UMH_GRADO_EN_INGENIER_A_AGROALIMENTARIA_Y_AGROAMBIENTAL_ASIG010</x:v>
      </x:c>
      <x:c r="M233" t="str">
        <x:v>UMH_GRADO_EN_INGENIER_A_AGROALIMENTARIA_Y_AGROAMBIENTAL</x:v>
      </x:c>
      <x:c r="N233" t="str">
        <x:v>NR</x:v>
      </x:c>
      <x:c r="O233" t="str">
        <x:v>Empresa</x:v>
      </x:c>
      <x:c r="P233" t="str">
        <x:v>Empresa</x:v>
      </x:c>
      <x:c r="Q233" t="str">
        <x:v>UMH_GRADO_EN_INGENIER_A_AGROALIMENTARIA_Y_AGROAMBIENTAL_P02</x:v>
      </x:c>
      <x:c r="R233" t="n">
        <x:v>1</x:v>
      </x:c>
      <x:c r="S233" t="str">
        <x:v>2.º semestre</x:v>
      </x:c>
      <x:c r="T233" t="str">
        <x:v>2.º semestre</x:v>
      </x:c>
      <x:c r="U233" t="str">
        <x:v>NR</x:v>
      </x:c>
      <x:c r="V233" t="str">
        <x:v>ECTS</x:v>
      </x:c>
      <x:c r="W233" t="str">
        <x:v>Obligatoria</x:v>
      </x:c>
      <x:c r="X233" t="str">
        <x:v>Sí</x:v>
      </x:c>
      <x:c r="Y233" t="str">
        <x:v>No</x:v>
      </x:c>
      <x:c r="Z233" t="str">
        <x:v>NR</x:v>
      </x:c>
      <x:c r="AA233" t="str">
        <x:v>NR</x:v>
      </x:c>
      <x:c r="AB233" t="str">
        <x:v>NR</x:v>
      </x:c>
      <x:c r="AC233" t="str">
        <x:v>NR</x:v>
      </x:c>
      <x:c r="AD233" t="str">
        <x:v>NR</x:v>
      </x:c>
      <x:c r="AE233" t="str">
        <x:v>NR</x:v>
      </x:c>
      <x:c r="AF233" t="str">
        <x:v>NR</x:v>
      </x:c>
      <x:c r="AG233" t="str">
        <x:v>NR</x:v>
      </x:c>
      <x:c r="AH233" t="str">
        <x:v>NR</x:v>
      </x:c>
      <x:c r="AI233"/>
      <x:c r="AJ233"/>
      <x:c r="AK233"/>
      <x:c r="AL233"/>
      <x:c r="AM233"/>
      <x:c r="AN233" t="str">
        <x:v>UMH_GRADO_EN_INGENIER_A_AGROALIMENTARIA_Y_AGROAMBIENTAL_F001</x:v>
      </x:c>
      <x:c r="AO233" t="str">
        <x:v>NR</x:v>
      </x:c>
      <x:c r="AP233" t="str">
        <x:v>Estructura y curso 2026/27 — itinerario/segunda atribución Industrias Agrarias y Alimentarias</x:v>
      </x:c>
      <x:c r="AQ233" t="str">
        <x:v>Revisado</x:v>
      </x:c>
      <x:c r="AR233"/>
      <x:c r="AS233" s="26" t="str">
        <x:v>Administración y gestión empresarial</x:v>
      </x:c>
      <x:c r="AT233" s="26" t="str">
        <x:v>ES</x:v>
      </x:c>
      <x:c r="AU233" s="26" t="str">
        <x:v>A12</x:v>
      </x:c>
      <x:c r="AV233" s="26" t="str">
        <x:v>Economía, Gestión, Marketing y Cadena de Suministro</x:v>
      </x:c>
      <x:c r="AW233" s="26" t="str">
        <x:v>S39</x:v>
      </x:c>
      <x:c r="AX233" s="26" t="str">
        <x:v>Empresa</x:v>
      </x:c>
      <x:c r="AY233" s="26" t="str">
        <x:v>F1202</x:v>
      </x:c>
      <x:c r="AZ233" s="26" t="str">
        <x:v>Administración y gestión empresarial</x:v>
      </x:c>
      <x:c r="BA233" s="26" t="str"/>
      <x:c r="BB233" s="26" t="str"/>
      <x:c r="BC233" s="26" t="str"/>
      <x:c r="BD233" s="26" t="str"/>
      <x:c r="BE233" s="26" t="str"/>
      <x:c r="BF233" s="26" t="str"/>
      <x:c r="BG233" s="26" t="str">
        <x:v>Único</x:v>
      </x:c>
      <x:c r="BH233" s="26" t="str">
        <x:v>N2</x:v>
      </x:c>
      <x:c r="BI233" s="26" t="str">
        <x:v>Familia aplicada/profesional; sin señal suficiente para N3/N4</x:v>
      </x:c>
      <x:c r="BJ233" s="26" t="str">
        <x:v>TE01</x:v>
      </x:c>
      <x:c r="BK233" s="26" t="str">
        <x:v>NR</x:v>
      </x:c>
      <x:c r="BL233" s="26" t="str">
        <x:v>NR</x:v>
      </x:c>
      <x:c r="BM233" s="26" t="n">
        <x:v>2</x:v>
      </x:c>
      <x:c r="BN233" s="35" t="n">
        <x:v>18.75</x:v>
      </x:c>
      <x:c r="BO233" s="26" t="str">
        <x:v>E1_Fundamentos</x:v>
      </x:c>
      <x:c r="BP233" s="26" t="str">
        <x:v>Itinerario/Mención</x:v>
      </x:c>
      <x:c r="BQ233" s="26" t="str">
        <x:v>Título solo</x:v>
      </x:c>
      <x:c r="BR233" s="26" t="str">
        <x:v>Media</x:v>
      </x:c>
      <x:c r="BS233" s="26" t="str">
        <x:v>Sí</x:v>
      </x:c>
      <x:c r="BT233" s="26" t="str">
        <x:v>Ambigüedad entre familias candidatas o evidencia débil.</x:v>
      </x:c>
      <x:c r="BU233" s="26" t="str">
        <x:v>Clasificación resuelta en auditoría maestra usando título completo, contexto curricular y fronteras del diccionario v1.0.</x:v>
      </x:c>
      <x:c r="BV233" s="26" t="str">
        <x:v>REVISAR</x:v>
      </x:c>
      <x:c r="BW233" s="26" t="str">
        <x:v>AGRO-NORM-v1.0</x:v>
      </x:c>
      <x:c r="BX233" s="26" t="str">
        <x:v>2026-08-26</x:v>
      </x:c>
      <x:c r="BY233" s="26" t="str">
        <x:v>APROBADO</x:v>
      </x:c>
      <x:c r="BZ233" s="26" t="str"/>
      <x:c r="CA233" s="26" t="str">
        <x:v>Clasificación resuelta en auditoría maestra usando título completo, contexto curricular y fronteras del diccionario v1.0.</x:v>
      </x:c>
      <x:c r="CB233" s="26" t="str">
        <x:v>APROBADO</x:v>
      </x:c>
    </x:row>
    <x:row r="234">
      <x:c r="A234" t="str">
        <x:v>CUR_AGRO_UMH</x:v>
      </x:c>
      <x:c r="B234" t="str">
        <x:v>UMH</x:v>
      </x:c>
      <x:c r="C234" t="str">
        <x:v>Grado/Bachelor</x:v>
      </x:c>
      <x:c r="D234" t="str">
        <x:v>Itinerario / segunda atribución</x:v>
      </x:c>
      <x:c r="E234" t="str">
        <x:v>INTEGRAR CON RESTRICCIÓN</x:v>
      </x:c>
      <x:c r="F234" t="str">
        <x:v>APTA SOLO COMO REFERENCIA PARCIAL</x:v>
      </x:c>
      <x:c r="G234" t="str">
        <x:v>Sí</x:v>
      </x:c>
      <x:c r="H234" t="str">
        <x:v>No</x:v>
      </x:c>
      <x:c r="I234" t="str">
        <x:v>No</x:v>
      </x:c>
      <x:c r="J234" t="str">
        <x:v>No</x:v>
      </x:c>
      <x:c r="K234" t="str">
        <x:v>No</x:v>
      </x:c>
      <x:c r="L234" t="str">
        <x:v>UMH_GRADO_EN_INGENIER_A_AGROALIMENTARIA_Y_AGROAMBIENTAL_ASIG011</x:v>
      </x:c>
      <x:c r="M234" t="str">
        <x:v>UMH_GRADO_EN_INGENIER_A_AGROALIMENTARIA_Y_AGROAMBIENTAL</x:v>
      </x:c>
      <x:c r="N234" t="str">
        <x:v>NR</x:v>
      </x:c>
      <x:c r="O234" t="str">
        <x:v>Fitotecnia</x:v>
      </x:c>
      <x:c r="P234" t="str">
        <x:v>Fitotecnia</x:v>
      </x:c>
      <x:c r="Q234" t="str">
        <x:v>UMH_GRADO_EN_INGENIER_A_AGROALIMENTARIA_Y_AGROAMBIENTAL_P03</x:v>
      </x:c>
      <x:c r="R234" t="n">
        <x:v>2</x:v>
      </x:c>
      <x:c r="S234" t="str">
        <x:v>3.º semestre</x:v>
      </x:c>
      <x:c r="T234" t="str">
        <x:v>3.º semestre</x:v>
      </x:c>
      <x:c r="U234" t="str">
        <x:v>NR</x:v>
      </x:c>
      <x:c r="V234" t="str">
        <x:v>ECTS</x:v>
      </x:c>
      <x:c r="W234" t="str">
        <x:v>Obligatoria</x:v>
      </x:c>
      <x:c r="X234" t="str">
        <x:v>Sí</x:v>
      </x:c>
      <x:c r="Y234" t="str">
        <x:v>No</x:v>
      </x:c>
      <x:c r="Z234" t="str">
        <x:v>NR</x:v>
      </x:c>
      <x:c r="AA234" t="str">
        <x:v>NR</x:v>
      </x:c>
      <x:c r="AB234" t="str">
        <x:v>NR</x:v>
      </x:c>
      <x:c r="AC234" t="str">
        <x:v>NR</x:v>
      </x:c>
      <x:c r="AD234" t="str">
        <x:v>NR</x:v>
      </x:c>
      <x:c r="AE234" t="str">
        <x:v>NR</x:v>
      </x:c>
      <x:c r="AF234" t="str">
        <x:v>NR</x:v>
      </x:c>
      <x:c r="AG234" t="str">
        <x:v>NR</x:v>
      </x:c>
      <x:c r="AH234" t="str">
        <x:v>NR</x:v>
      </x:c>
      <x:c r="AI234"/>
      <x:c r="AJ234"/>
      <x:c r="AK234"/>
      <x:c r="AL234"/>
      <x:c r="AM234"/>
      <x:c r="AN234" t="str">
        <x:v>UMH_GRADO_EN_INGENIER_A_AGROALIMENTARIA_Y_AGROAMBIENTAL_F001</x:v>
      </x:c>
      <x:c r="AO234" t="str">
        <x:v>NR</x:v>
      </x:c>
      <x:c r="AP234" t="str">
        <x:v>Estructura y curso 2026/27 — itinerario/segunda atribución Industrias Agrarias y Alimentarias</x:v>
      </x:c>
      <x:c r="AQ234" t="str">
        <x:v>Revisado</x:v>
      </x:c>
      <x:c r="AR234"/>
      <x:c r="AS234" s="26" t="str">
        <x:v>Producción vegetal y fitotecnia</x:v>
      </x:c>
      <x:c r="AT234" s="26" t="str">
        <x:v>ES</x:v>
      </x:c>
      <x:c r="AU234" s="26" t="str">
        <x:v>A10</x:v>
      </x:c>
      <x:c r="AV234" s="26" t="str">
        <x:v>Producción Agropecuaria, Materias Primas y Territorio</x:v>
      </x:c>
      <x:c r="AW234" s="26" t="str">
        <x:v>S31</x:v>
      </x:c>
      <x:c r="AX234" s="26" t="str">
        <x:v>Producción vegetal</x:v>
      </x:c>
      <x:c r="AY234" s="26" t="str">
        <x:v>F1001</x:v>
      </x:c>
      <x:c r="AZ234" s="26" t="str">
        <x:v>Producción vegetal y fitotecnia</x:v>
      </x:c>
      <x:c r="BA234" s="26" t="str"/>
      <x:c r="BB234" s="26" t="str"/>
      <x:c r="BC234" s="26" t="str"/>
      <x:c r="BD234" s="26" t="str"/>
      <x:c r="BE234" s="26" t="str"/>
      <x:c r="BF234" s="26" t="str"/>
      <x:c r="BG234" s="26" t="str">
        <x:v>Único</x:v>
      </x:c>
      <x:c r="BH234" s="26" t="str">
        <x:v>N2</x:v>
      </x:c>
      <x:c r="BI234" s="26" t="str">
        <x:v>Familia aplicada/profesional; sin señal suficiente para N3/N4</x:v>
      </x:c>
      <x:c r="BJ234" s="26" t="str">
        <x:v>TE01</x:v>
      </x:c>
      <x:c r="BK234" s="26" t="str">
        <x:v>NR</x:v>
      </x:c>
      <x:c r="BL234" s="26" t="str">
        <x:v>NR</x:v>
      </x:c>
      <x:c r="BM234" s="26" t="n">
        <x:v>3</x:v>
      </x:c>
      <x:c r="BN234" s="35" t="n">
        <x:v>31.25</x:v>
      </x:c>
      <x:c r="BO234" s="26" t="str">
        <x:v>E2_Fundamentos_Ingenieria</x:v>
      </x:c>
      <x:c r="BP234" s="26" t="str">
        <x:v>Itinerario/Mención</x:v>
      </x:c>
      <x:c r="BQ234" s="26" t="str">
        <x:v>Título solo</x:v>
      </x:c>
      <x:c r="BR234" s="26" t="str">
        <x:v>Media</x:v>
      </x:c>
      <x:c r="BS234" s="26" t="str">
        <x:v>No</x:v>
      </x:c>
      <x:c r="BT234" s="26" t="str"/>
      <x:c r="BU234" s="26" t="str">
        <x:v>Propuesta consistente con reglas v1.0.</x:v>
      </x:c>
      <x:c r="BV234" s="26" t="str">
        <x:v>PROPUESTO</x:v>
      </x:c>
      <x:c r="BW234" s="26" t="str">
        <x:v>AGRO-NORM-v1.0</x:v>
      </x:c>
      <x:c r="BX234" s="26" t="str">
        <x:v>2026-08-26</x:v>
      </x:c>
      <x:c r="BY234" s="26" t="str">
        <x:v>APROBADO</x:v>
      </x:c>
      <x:c r="BZ234" s="26" t="str"/>
      <x:c r="CA234" s="26" t="str">
        <x:v>Propuesta consistente con reglas v1.0.</x:v>
      </x:c>
      <x:c r="CB234" s="26" t="str">
        <x:v>APROBADO</x:v>
      </x:c>
    </x:row>
    <x:row r="235">
      <x:c r="A235" t="str">
        <x:v>CUR_AGRO_UMH</x:v>
      </x:c>
      <x:c r="B235" t="str">
        <x:v>UMH</x:v>
      </x:c>
      <x:c r="C235" t="str">
        <x:v>Grado/Bachelor</x:v>
      </x:c>
      <x:c r="D235" t="str">
        <x:v>Itinerario / segunda atribución</x:v>
      </x:c>
      <x:c r="E235" t="str">
        <x:v>INTEGRAR CON RESTRICCIÓN</x:v>
      </x:c>
      <x:c r="F235" t="str">
        <x:v>APTA SOLO COMO REFERENCIA PARCIAL</x:v>
      </x:c>
      <x:c r="G235" t="str">
        <x:v>Sí</x:v>
      </x:c>
      <x:c r="H235" t="str">
        <x:v>No</x:v>
      </x:c>
      <x:c r="I235" t="str">
        <x:v>No</x:v>
      </x:c>
      <x:c r="J235" t="str">
        <x:v>No</x:v>
      </x:c>
      <x:c r="K235" t="str">
        <x:v>No</x:v>
      </x:c>
      <x:c r="L235" t="str">
        <x:v>UMH_GRADO_EN_INGENIER_A_AGROALIMENTARIA_Y_AGROAMBIENTAL_ASIG012</x:v>
      </x:c>
      <x:c r="M235" t="str">
        <x:v>UMH_GRADO_EN_INGENIER_A_AGROALIMENTARIA_Y_AGROAMBIENTAL</x:v>
      </x:c>
      <x:c r="N235" t="str">
        <x:v>NR</x:v>
      </x:c>
      <x:c r="O235" t="str">
        <x:v>Zootecnia</x:v>
      </x:c>
      <x:c r="P235" t="str">
        <x:v>Zootecnia</x:v>
      </x:c>
      <x:c r="Q235" t="str">
        <x:v>UMH_GRADO_EN_INGENIER_A_AGROALIMENTARIA_Y_AGROAMBIENTAL_P03</x:v>
      </x:c>
      <x:c r="R235" t="n">
        <x:v>2</x:v>
      </x:c>
      <x:c r="S235" t="str">
        <x:v>3.º semestre</x:v>
      </x:c>
      <x:c r="T235" t="str">
        <x:v>3.º semestre</x:v>
      </x:c>
      <x:c r="U235" t="str">
        <x:v>NR</x:v>
      </x:c>
      <x:c r="V235" t="str">
        <x:v>ECTS</x:v>
      </x:c>
      <x:c r="W235" t="str">
        <x:v>Obligatoria</x:v>
      </x:c>
      <x:c r="X235" t="str">
        <x:v>Sí</x:v>
      </x:c>
      <x:c r="Y235" t="str">
        <x:v>No</x:v>
      </x:c>
      <x:c r="Z235" t="str">
        <x:v>NR</x:v>
      </x:c>
      <x:c r="AA235" t="str">
        <x:v>NR</x:v>
      </x:c>
      <x:c r="AB235" t="str">
        <x:v>NR</x:v>
      </x:c>
      <x:c r="AC235" t="str">
        <x:v>NR</x:v>
      </x:c>
      <x:c r="AD235" t="str">
        <x:v>NR</x:v>
      </x:c>
      <x:c r="AE235" t="str">
        <x:v>NR</x:v>
      </x:c>
      <x:c r="AF235" t="str">
        <x:v>NR</x:v>
      </x:c>
      <x:c r="AG235" t="str">
        <x:v>NR</x:v>
      </x:c>
      <x:c r="AH235" t="str">
        <x:v>NR</x:v>
      </x:c>
      <x:c r="AI235"/>
      <x:c r="AJ235"/>
      <x:c r="AK235"/>
      <x:c r="AL235"/>
      <x:c r="AM235"/>
      <x:c r="AN235" t="str">
        <x:v>UMH_GRADO_EN_INGENIER_A_AGROALIMENTARIA_Y_AGROAMBIENTAL_F001</x:v>
      </x:c>
      <x:c r="AO235" t="str">
        <x:v>NR</x:v>
      </x:c>
      <x:c r="AP235" t="str">
        <x:v>Estructura y curso 2026/27 — itinerario/segunda atribución Industrias Agrarias y Alimentarias</x:v>
      </x:c>
      <x:c r="AQ235" t="str">
        <x:v>Revisado</x:v>
      </x:c>
      <x:c r="AR235"/>
      <x:c r="AS235" s="26" t="str">
        <x:v>Producción animal y zootecnia</x:v>
      </x:c>
      <x:c r="AT235" s="26" t="str">
        <x:v>ES</x:v>
      </x:c>
      <x:c r="AU235" s="26" t="str">
        <x:v>A10</x:v>
      </x:c>
      <x:c r="AV235" s="26" t="str">
        <x:v>Producción Agropecuaria, Materias Primas y Territorio</x:v>
      </x:c>
      <x:c r="AW235" s="26" t="str">
        <x:v>S32</x:v>
      </x:c>
      <x:c r="AX235" s="26" t="str">
        <x:v>Producción animal</x:v>
      </x:c>
      <x:c r="AY235" s="26" t="str">
        <x:v>F1002</x:v>
      </x:c>
      <x:c r="AZ235" s="26" t="str">
        <x:v>Producción animal y zootecnia</x:v>
      </x:c>
      <x:c r="BA235" s="26" t="str"/>
      <x:c r="BB235" s="26" t="str"/>
      <x:c r="BC235" s="26" t="str"/>
      <x:c r="BD235" s="26" t="str"/>
      <x:c r="BE235" s="26" t="str"/>
      <x:c r="BF235" s="26" t="str"/>
      <x:c r="BG235" s="26" t="str">
        <x:v>Único</x:v>
      </x:c>
      <x:c r="BH235" s="26" t="str">
        <x:v>N2</x:v>
      </x:c>
      <x:c r="BI235" s="26" t="str">
        <x:v>Familia aplicada/profesional; sin señal suficiente para N3/N4</x:v>
      </x:c>
      <x:c r="BJ235" s="26" t="str">
        <x:v>TE01</x:v>
      </x:c>
      <x:c r="BK235" s="26" t="str">
        <x:v>NR</x:v>
      </x:c>
      <x:c r="BL235" s="26" t="str">
        <x:v>NR</x:v>
      </x:c>
      <x:c r="BM235" s="26" t="n">
        <x:v>3</x:v>
      </x:c>
      <x:c r="BN235" s="35" t="n">
        <x:v>31.25</x:v>
      </x:c>
      <x:c r="BO235" s="26" t="str">
        <x:v>E2_Fundamentos_Ingenieria</x:v>
      </x:c>
      <x:c r="BP235" s="26" t="str">
        <x:v>Itinerario/Mención</x:v>
      </x:c>
      <x:c r="BQ235" s="26" t="str">
        <x:v>Título solo</x:v>
      </x:c>
      <x:c r="BR235" s="26" t="str">
        <x:v>Media</x:v>
      </x:c>
      <x:c r="BS235" s="26" t="str">
        <x:v>No</x:v>
      </x:c>
      <x:c r="BT235" s="26" t="str"/>
      <x:c r="BU235" s="26" t="str">
        <x:v>Propuesta consistente con reglas v1.0.</x:v>
      </x:c>
      <x:c r="BV235" s="26" t="str">
        <x:v>PROPUESTO</x:v>
      </x:c>
      <x:c r="BW235" s="26" t="str">
        <x:v>AGRO-NORM-v1.0</x:v>
      </x:c>
      <x:c r="BX235" s="26" t="str">
        <x:v>2026-08-26</x:v>
      </x:c>
      <x:c r="BY235" s="26" t="str">
        <x:v>APROBADO</x:v>
      </x:c>
      <x:c r="BZ235" s="26" t="str"/>
      <x:c r="CA235" s="26" t="str">
        <x:v>Propuesta consistente con reglas v1.0.</x:v>
      </x:c>
      <x:c r="CB235" s="26" t="str">
        <x:v>APROBADO</x:v>
      </x:c>
    </x:row>
    <x:row r="236">
      <x:c r="A236" t="str">
        <x:v>CUR_AGRO_UMH</x:v>
      </x:c>
      <x:c r="B236" t="str">
        <x:v>UMH</x:v>
      </x:c>
      <x:c r="C236" t="str">
        <x:v>Grado/Bachelor</x:v>
      </x:c>
      <x:c r="D236" t="str">
        <x:v>Itinerario / segunda atribución</x:v>
      </x:c>
      <x:c r="E236" t="str">
        <x:v>INTEGRAR CON RESTRICCIÓN</x:v>
      </x:c>
      <x:c r="F236" t="str">
        <x:v>APTA SOLO COMO REFERENCIA PARCIAL</x:v>
      </x:c>
      <x:c r="G236" t="str">
        <x:v>Sí</x:v>
      </x:c>
      <x:c r="H236" t="str">
        <x:v>No</x:v>
      </x:c>
      <x:c r="I236" t="str">
        <x:v>No</x:v>
      </x:c>
      <x:c r="J236" t="str">
        <x:v>No</x:v>
      </x:c>
      <x:c r="K236" t="str">
        <x:v>No</x:v>
      </x:c>
      <x:c r="L236" t="str">
        <x:v>UMH_GRADO_EN_INGENIER_A_AGROALIMENTARIA_Y_AGROAMBIENTAL_ASIG013</x:v>
      </x:c>
      <x:c r="M236" t="str">
        <x:v>UMH_GRADO_EN_INGENIER_A_AGROALIMENTARIA_Y_AGROAMBIENTAL</x:v>
      </x:c>
      <x:c r="N236" t="str">
        <x:v>NR</x:v>
      </x:c>
      <x:c r="O236" t="str">
        <x:v>Botánica</x:v>
      </x:c>
      <x:c r="P236" t="str">
        <x:v>Botánica</x:v>
      </x:c>
      <x:c r="Q236" t="str">
        <x:v>UMH_GRADO_EN_INGENIER_A_AGROALIMENTARIA_Y_AGROAMBIENTAL_P03</x:v>
      </x:c>
      <x:c r="R236" t="n">
        <x:v>2</x:v>
      </x:c>
      <x:c r="S236" t="str">
        <x:v>3.º semestre</x:v>
      </x:c>
      <x:c r="T236" t="str">
        <x:v>3.º semestre</x:v>
      </x:c>
      <x:c r="U236" t="str">
        <x:v>NR</x:v>
      </x:c>
      <x:c r="V236" t="str">
        <x:v>ECTS</x:v>
      </x:c>
      <x:c r="W236" t="str">
        <x:v>Obligatoria</x:v>
      </x:c>
      <x:c r="X236" t="str">
        <x:v>Sí</x:v>
      </x:c>
      <x:c r="Y236" t="str">
        <x:v>No</x:v>
      </x:c>
      <x:c r="Z236" t="str">
        <x:v>NR</x:v>
      </x:c>
      <x:c r="AA236" t="str">
        <x:v>NR</x:v>
      </x:c>
      <x:c r="AB236" t="str">
        <x:v>NR</x:v>
      </x:c>
      <x:c r="AC236" t="str">
        <x:v>NR</x:v>
      </x:c>
      <x:c r="AD236" t="str">
        <x:v>NR</x:v>
      </x:c>
      <x:c r="AE236" t="str">
        <x:v>NR</x:v>
      </x:c>
      <x:c r="AF236" t="str">
        <x:v>NR</x:v>
      </x:c>
      <x:c r="AG236" t="str">
        <x:v>NR</x:v>
      </x:c>
      <x:c r="AH236" t="str">
        <x:v>NR</x:v>
      </x:c>
      <x:c r="AI236"/>
      <x:c r="AJ236"/>
      <x:c r="AK236"/>
      <x:c r="AL236"/>
      <x:c r="AM236"/>
      <x:c r="AN236" t="str">
        <x:v>UMH_GRADO_EN_INGENIER_A_AGROALIMENTARIA_Y_AGROAMBIENTAL_F001</x:v>
      </x:c>
      <x:c r="AO236" t="str">
        <x:v>NR</x:v>
      </x:c>
      <x:c r="AP236" t="str">
        <x:v>Estructura y curso 2026/27 — itinerario/segunda atribución Industrias Agrarias y Alimentarias</x:v>
      </x:c>
      <x:c r="AQ236" t="str">
        <x:v>Revisado</x:v>
      </x:c>
      <x:c r="AR236"/>
      <x:c r="AS236" s="26" t="str">
        <x:v>Producción vegetal y fitotecnia</x:v>
      </x:c>
      <x:c r="AT236" s="26" t="str">
        <x:v>ES</x:v>
      </x:c>
      <x:c r="AU236" s="26" t="str">
        <x:v>A10</x:v>
      </x:c>
      <x:c r="AV236" s="26" t="str">
        <x:v>Producción Agropecuaria, Materias Primas y Territorio</x:v>
      </x:c>
      <x:c r="AW236" s="26" t="str">
        <x:v>S31</x:v>
      </x:c>
      <x:c r="AX236" s="26" t="str">
        <x:v>Producción vegetal</x:v>
      </x:c>
      <x:c r="AY236" s="26" t="str">
        <x:v>F1001</x:v>
      </x:c>
      <x:c r="AZ236" s="26" t="str">
        <x:v>Producción vegetal y fitotecnia</x:v>
      </x:c>
      <x:c r="BA236" s="26" t="str"/>
      <x:c r="BB236" s="26" t="str"/>
      <x:c r="BC236" s="26" t="str"/>
      <x:c r="BD236" s="26" t="str"/>
      <x:c r="BE236" s="26" t="str"/>
      <x:c r="BF236" s="26" t="str"/>
      <x:c r="BG236" s="26" t="str">
        <x:v>Único</x:v>
      </x:c>
      <x:c r="BH236" s="26" t="str">
        <x:v>N2</x:v>
      </x:c>
      <x:c r="BI236" s="26" t="str">
        <x:v>Familia aplicada/profesional; sin señal suficiente para N3/N4</x:v>
      </x:c>
      <x:c r="BJ236" s="26" t="str">
        <x:v>TE01</x:v>
      </x:c>
      <x:c r="BK236" s="26" t="str">
        <x:v>NR</x:v>
      </x:c>
      <x:c r="BL236" s="26" t="str">
        <x:v>NR</x:v>
      </x:c>
      <x:c r="BM236" s="26" t="n">
        <x:v>3</x:v>
      </x:c>
      <x:c r="BN236" s="35" t="n">
        <x:v>31.25</x:v>
      </x:c>
      <x:c r="BO236" s="26" t="str">
        <x:v>E2_Fundamentos_Ingenieria</x:v>
      </x:c>
      <x:c r="BP236" s="26" t="str">
        <x:v>Itinerario/Mención</x:v>
      </x:c>
      <x:c r="BQ236" s="26" t="str">
        <x:v>Título+contexto</x:v>
      </x:c>
      <x:c r="BR236" s="26" t="str">
        <x:v>Media</x:v>
      </x:c>
      <x:c r="BS236" s="26" t="str">
        <x:v>No</x:v>
      </x:c>
      <x:c r="BT236" s="26" t="str"/>
      <x:c r="BU236" s="26" t="str">
        <x:v>Propuesta consistente con reglas v1.0.</x:v>
      </x:c>
      <x:c r="BV236" s="26" t="str">
        <x:v>PROPUESTO</x:v>
      </x:c>
      <x:c r="BW236" s="26" t="str">
        <x:v>AGRO-NORM-v1.0</x:v>
      </x:c>
      <x:c r="BX236" s="26" t="str">
        <x:v>2026-08-26</x:v>
      </x:c>
      <x:c r="BY236" s="26" t="str">
        <x:v>APROBADO</x:v>
      </x:c>
      <x:c r="BZ236" s="26" t="str"/>
      <x:c r="CA236" s="26" t="str">
        <x:v>Propuesta consistente con reglas v1.0.</x:v>
      </x:c>
      <x:c r="CB236" s="26" t="str">
        <x:v>APROBADO</x:v>
      </x:c>
    </x:row>
    <x:row r="237">
      <x:c r="A237" t="str">
        <x:v>CUR_AGRO_UMH</x:v>
      </x:c>
      <x:c r="B237" t="str">
        <x:v>UMH</x:v>
      </x:c>
      <x:c r="C237" t="str">
        <x:v>Grado/Bachelor</x:v>
      </x:c>
      <x:c r="D237" t="str">
        <x:v>Itinerario / segunda atribución</x:v>
      </x:c>
      <x:c r="E237" t="str">
        <x:v>INTEGRAR CON RESTRICCIÓN</x:v>
      </x:c>
      <x:c r="F237" t="str">
        <x:v>APTA SOLO COMO REFERENCIA PARCIAL</x:v>
      </x:c>
      <x:c r="G237" t="str">
        <x:v>Sí</x:v>
      </x:c>
      <x:c r="H237" t="str">
        <x:v>No</x:v>
      </x:c>
      <x:c r="I237" t="str">
        <x:v>No</x:v>
      </x:c>
      <x:c r="J237" t="str">
        <x:v>No</x:v>
      </x:c>
      <x:c r="K237" t="str">
        <x:v>No</x:v>
      </x:c>
      <x:c r="L237" t="str">
        <x:v>UMH_GRADO_EN_INGENIER_A_AGROALIMENTARIA_Y_AGROAMBIENTAL_ASIG014</x:v>
      </x:c>
      <x:c r="M237" t="str">
        <x:v>UMH_GRADO_EN_INGENIER_A_AGROALIMENTARIA_Y_AGROAMBIENTAL</x:v>
      </x:c>
      <x:c r="N237" t="str">
        <x:v>NR</x:v>
      </x:c>
      <x:c r="O237" t="str">
        <x:v>Cálculo de Estructuras y Construcción</x:v>
      </x:c>
      <x:c r="P237" t="str">
        <x:v>Cálculo de Estructuras y Construcción</x:v>
      </x:c>
      <x:c r="Q237" t="str">
        <x:v>UMH_GRADO_EN_INGENIER_A_AGROALIMENTARIA_Y_AGROAMBIENTAL_P03</x:v>
      </x:c>
      <x:c r="R237" t="n">
        <x:v>2</x:v>
      </x:c>
      <x:c r="S237" t="str">
        <x:v>3.º semestre</x:v>
      </x:c>
      <x:c r="T237" t="str">
        <x:v>3.º semestre</x:v>
      </x:c>
      <x:c r="U237" t="str">
        <x:v>NR</x:v>
      </x:c>
      <x:c r="V237" t="str">
        <x:v>ECTS</x:v>
      </x:c>
      <x:c r="W237" t="str">
        <x:v>Obligatoria</x:v>
      </x:c>
      <x:c r="X237" t="str">
        <x:v>Sí</x:v>
      </x:c>
      <x:c r="Y237" t="str">
        <x:v>No</x:v>
      </x:c>
      <x:c r="Z237" t="str">
        <x:v>NR</x:v>
      </x:c>
      <x:c r="AA237" t="str">
        <x:v>NR</x:v>
      </x:c>
      <x:c r="AB237" t="str">
        <x:v>NR</x:v>
      </x:c>
      <x:c r="AC237" t="str">
        <x:v>NR</x:v>
      </x:c>
      <x:c r="AD237" t="str">
        <x:v>NR</x:v>
      </x:c>
      <x:c r="AE237" t="str">
        <x:v>NR</x:v>
      </x:c>
      <x:c r="AF237" t="str">
        <x:v>NR</x:v>
      </x:c>
      <x:c r="AG237" t="str">
        <x:v>NR</x:v>
      </x:c>
      <x:c r="AH237" t="str">
        <x:v>NR</x:v>
      </x:c>
      <x:c r="AI237"/>
      <x:c r="AJ237"/>
      <x:c r="AK237"/>
      <x:c r="AL237"/>
      <x:c r="AM237"/>
      <x:c r="AN237" t="str">
        <x:v>UMH_GRADO_EN_INGENIER_A_AGROALIMENTARIA_Y_AGROAMBIENTAL_F001</x:v>
      </x:c>
      <x:c r="AO237" t="str">
        <x:v>NR</x:v>
      </x:c>
      <x:c r="AP237" t="str">
        <x:v>Estructura y curso 2026/27 — itinerario/segunda atribución Industrias Agrarias y Alimentarias</x:v>
      </x:c>
      <x:c r="AQ237" t="str">
        <x:v>Revisado</x:v>
      </x:c>
      <x:c r="AR237"/>
      <x:c r="AS237" s="26" t="str">
        <x:v>Estructuras y construcción básica</x:v>
      </x:c>
      <x:c r="AT237" s="26" t="str">
        <x:v>ES</x:v>
      </x:c>
      <x:c r="AU237" s="26" t="str">
        <x:v>A04</x:v>
      </x:c>
      <x:c r="AV237" s="26" t="str">
        <x:v>Ciencias de Ingeniería</x:v>
      </x:c>
      <x:c r="AW237" s="26" t="str">
        <x:v>S11</x:v>
      </x:c>
      <x:c r="AX237" s="26" t="str">
        <x:v>Mecánica y materiales</x:v>
      </x:c>
      <x:c r="AY237" s="26" t="str">
        <x:v>F0406</x:v>
      </x:c>
      <x:c r="AZ237" s="26" t="str">
        <x:v>Estructuras y construcción básica</x:v>
      </x:c>
      <x:c r="BA237" s="26" t="str"/>
      <x:c r="BB237" s="26" t="str"/>
      <x:c r="BC237" s="26" t="str"/>
      <x:c r="BD237" s="26" t="str"/>
      <x:c r="BE237" s="26" t="str"/>
      <x:c r="BF237" s="26" t="str"/>
      <x:c r="BG237" s="26" t="str">
        <x:v>Único</x:v>
      </x:c>
      <x:c r="BH237" s="26" t="str">
        <x:v>N1</x:v>
      </x:c>
      <x:c r="BI237" s="26" t="str">
        <x:v>Familia fundamental sin evidencia de nivel avanzado</x:v>
      </x:c>
      <x:c r="BJ237" s="26" t="str">
        <x:v>TE01</x:v>
      </x:c>
      <x:c r="BK237" s="26" t="str">
        <x:v>NR</x:v>
      </x:c>
      <x:c r="BL237" s="26" t="str">
        <x:v>NR</x:v>
      </x:c>
      <x:c r="BM237" s="26" t="n">
        <x:v>3</x:v>
      </x:c>
      <x:c r="BN237" s="35" t="n">
        <x:v>31.25</x:v>
      </x:c>
      <x:c r="BO237" s="26" t="str">
        <x:v>E2_Fundamentos_Ingenieria</x:v>
      </x:c>
      <x:c r="BP237" s="26" t="str">
        <x:v>Itinerario/Mención</x:v>
      </x:c>
      <x:c r="BQ237" s="26" t="str">
        <x:v>Título+contexto</x:v>
      </x:c>
      <x:c r="BR237" s="26" t="str">
        <x:v>Media</x:v>
      </x:c>
      <x:c r="BS237" s="26" t="str">
        <x:v>No</x:v>
      </x:c>
      <x:c r="BT237" s="26" t="str"/>
      <x:c r="BU237" s="26" t="str">
        <x:v>Propuesta consistente con reglas v1.0.</x:v>
      </x:c>
      <x:c r="BV237" s="26" t="str">
        <x:v>PROPUESTO</x:v>
      </x:c>
      <x:c r="BW237" s="26" t="str">
        <x:v>AGRO-NORM-v1.0</x:v>
      </x:c>
      <x:c r="BX237" s="26" t="str">
        <x:v>2026-08-26</x:v>
      </x:c>
      <x:c r="BY237" s="26" t="str">
        <x:v>APROBADO</x:v>
      </x:c>
      <x:c r="BZ237" s="26" t="str"/>
      <x:c r="CA237" s="26" t="str">
        <x:v>Propuesta consistente con reglas v1.0.</x:v>
      </x:c>
      <x:c r="CB237" s="26" t="str">
        <x:v>APROBADO</x:v>
      </x:c>
    </x:row>
    <x:row r="238">
      <x:c r="A238" t="str">
        <x:v>CUR_AGRO_UMH</x:v>
      </x:c>
      <x:c r="B238" t="str">
        <x:v>UMH</x:v>
      </x:c>
      <x:c r="C238" t="str">
        <x:v>Grado/Bachelor</x:v>
      </x:c>
      <x:c r="D238" t="str">
        <x:v>Itinerario / segunda atribución</x:v>
      </x:c>
      <x:c r="E238" t="str">
        <x:v>INTEGRAR CON RESTRICCIÓN</x:v>
      </x:c>
      <x:c r="F238" t="str">
        <x:v>APTA SOLO COMO REFERENCIA PARCIAL</x:v>
      </x:c>
      <x:c r="G238" t="str">
        <x:v>Sí</x:v>
      </x:c>
      <x:c r="H238" t="str">
        <x:v>No</x:v>
      </x:c>
      <x:c r="I238" t="str">
        <x:v>No</x:v>
      </x:c>
      <x:c r="J238" t="str">
        <x:v>No</x:v>
      </x:c>
      <x:c r="K238" t="str">
        <x:v>No</x:v>
      </x:c>
      <x:c r="L238" t="str">
        <x:v>UMH_GRADO_EN_INGENIER_A_AGROALIMENTARIA_Y_AGROAMBIENTAL_ASIG015</x:v>
      </x:c>
      <x:c r="M238" t="str">
        <x:v>UMH_GRADO_EN_INGENIER_A_AGROALIMENTARIA_Y_AGROAMBIENTAL</x:v>
      </x:c>
      <x:c r="N238" t="str">
        <x:v>NR</x:v>
      </x:c>
      <x:c r="O238" t="str">
        <x:v>Motores y Maquinaria</x:v>
      </x:c>
      <x:c r="P238" t="str">
        <x:v>Motores y Maquinaria</x:v>
      </x:c>
      <x:c r="Q238" t="str">
        <x:v>UMH_GRADO_EN_INGENIER_A_AGROALIMENTARIA_Y_AGROAMBIENTAL_P03</x:v>
      </x:c>
      <x:c r="R238" t="n">
        <x:v>2</x:v>
      </x:c>
      <x:c r="S238" t="str">
        <x:v>3.º semestre</x:v>
      </x:c>
      <x:c r="T238" t="str">
        <x:v>3.º semestre</x:v>
      </x:c>
      <x:c r="U238" t="str">
        <x:v>NR</x:v>
      </x:c>
      <x:c r="V238" t="str">
        <x:v>ECTS</x:v>
      </x:c>
      <x:c r="W238" t="str">
        <x:v>Obligatoria</x:v>
      </x:c>
      <x:c r="X238" t="str">
        <x:v>Sí</x:v>
      </x:c>
      <x:c r="Y238" t="str">
        <x:v>No</x:v>
      </x:c>
      <x:c r="Z238" t="str">
        <x:v>NR</x:v>
      </x:c>
      <x:c r="AA238" t="str">
        <x:v>NR</x:v>
      </x:c>
      <x:c r="AB238" t="str">
        <x:v>NR</x:v>
      </x:c>
      <x:c r="AC238" t="str">
        <x:v>NR</x:v>
      </x:c>
      <x:c r="AD238" t="str">
        <x:v>NR</x:v>
      </x:c>
      <x:c r="AE238" t="str">
        <x:v>NR</x:v>
      </x:c>
      <x:c r="AF238" t="str">
        <x:v>NR</x:v>
      </x:c>
      <x:c r="AG238" t="str">
        <x:v>NR</x:v>
      </x:c>
      <x:c r="AH238" t="str">
        <x:v>NR</x:v>
      </x:c>
      <x:c r="AI238"/>
      <x:c r="AJ238"/>
      <x:c r="AK238"/>
      <x:c r="AL238"/>
      <x:c r="AM238"/>
      <x:c r="AN238" t="str">
        <x:v>UMH_GRADO_EN_INGENIER_A_AGROALIMENTARIA_Y_AGROAMBIENTAL_F001</x:v>
      </x:c>
      <x:c r="AO238" t="str">
        <x:v>NR</x:v>
      </x:c>
      <x:c r="AP238" t="str">
        <x:v>Estructura y curso 2026/27 — itinerario/segunda atribución Industrias Agrarias y Alimentarias</x:v>
      </x:c>
      <x:c r="AQ238" t="str">
        <x:v>Revisado</x:v>
      </x:c>
      <x:c r="AR238"/>
      <x:c r="AS238" s="26" t="str">
        <x:v>Riego, drenaje y mecanización agrícola</x:v>
      </x:c>
      <x:c r="AT238" s="26" t="str">
        <x:v>ES</x:v>
      </x:c>
      <x:c r="AU238" s="26" t="str">
        <x:v>A10</x:v>
      </x:c>
      <x:c r="AV238" s="26" t="str">
        <x:v>Producción Agropecuaria, Materias Primas y Territorio</x:v>
      </x:c>
      <x:c r="AW238" s="26" t="str">
        <x:v>S35</x:v>
      </x:c>
      <x:c r="AX238" s="26" t="str">
        <x:v>Ingeniería agraria</x:v>
      </x:c>
      <x:c r="AY238" s="26" t="str">
        <x:v>F1007</x:v>
      </x:c>
      <x:c r="AZ238" s="26" t="str">
        <x:v>Riego, drenaje y mecanización agrícola</x:v>
      </x:c>
      <x:c r="BA238" s="26" t="str"/>
      <x:c r="BB238" s="26" t="str"/>
      <x:c r="BC238" s="26" t="str"/>
      <x:c r="BD238" s="26" t="str"/>
      <x:c r="BE238" s="26" t="str"/>
      <x:c r="BF238" s="26" t="str"/>
      <x:c r="BG238" s="26" t="str">
        <x:v>Único</x:v>
      </x:c>
      <x:c r="BH238" s="26" t="str">
        <x:v>N2</x:v>
      </x:c>
      <x:c r="BI238" s="26" t="str">
        <x:v>Familia aplicada/profesional; sin señal suficiente para N3/N4</x:v>
      </x:c>
      <x:c r="BJ238" s="26" t="str">
        <x:v>TE01</x:v>
      </x:c>
      <x:c r="BK238" s="26" t="str">
        <x:v>NR</x:v>
      </x:c>
      <x:c r="BL238" s="26" t="str">
        <x:v>NR</x:v>
      </x:c>
      <x:c r="BM238" s="26" t="n">
        <x:v>3</x:v>
      </x:c>
      <x:c r="BN238" s="35" t="n">
        <x:v>31.25</x:v>
      </x:c>
      <x:c r="BO238" s="26" t="str">
        <x:v>E2_Fundamentos_Ingenieria</x:v>
      </x:c>
      <x:c r="BP238" s="26" t="str">
        <x:v>Itinerario/Mención</x:v>
      </x:c>
      <x:c r="BQ238" s="26" t="str">
        <x:v>Título+contexto</x:v>
      </x:c>
      <x:c r="BR238" s="26" t="str">
        <x:v>Media</x:v>
      </x:c>
      <x:c r="BS238" s="26" t="str">
        <x:v>No</x:v>
      </x:c>
      <x:c r="BT238" s="26" t="str"/>
      <x:c r="BU238" s="26" t="str">
        <x:v>Propuesta consistente con reglas v1.0.</x:v>
      </x:c>
      <x:c r="BV238" s="26" t="str">
        <x:v>PROPUESTO</x:v>
      </x:c>
      <x:c r="BW238" s="26" t="str">
        <x:v>AGRO-NORM-v1.0</x:v>
      </x:c>
      <x:c r="BX238" s="26" t="str">
        <x:v>2026-08-26</x:v>
      </x:c>
      <x:c r="BY238" s="26" t="str">
        <x:v>APROBADO</x:v>
      </x:c>
      <x:c r="BZ238" s="26" t="str"/>
      <x:c r="CA238" s="26" t="str">
        <x:v>Propuesta consistente con reglas v1.0.</x:v>
      </x:c>
      <x:c r="CB238" s="26" t="str">
        <x:v>APROBADO</x:v>
      </x:c>
    </x:row>
    <x:row r="239">
      <x:c r="A239" t="str">
        <x:v>CUR_AGRO_UMH</x:v>
      </x:c>
      <x:c r="B239" t="str">
        <x:v>UMH</x:v>
      </x:c>
      <x:c r="C239" t="str">
        <x:v>Grado/Bachelor</x:v>
      </x:c>
      <x:c r="D239" t="str">
        <x:v>Itinerario / segunda atribución</x:v>
      </x:c>
      <x:c r="E239" t="str">
        <x:v>INTEGRAR CON RESTRICCIÓN</x:v>
      </x:c>
      <x:c r="F239" t="str">
        <x:v>APTA SOLO COMO REFERENCIA PARCIAL</x:v>
      </x:c>
      <x:c r="G239" t="str">
        <x:v>Sí</x:v>
      </x:c>
      <x:c r="H239" t="str">
        <x:v>No</x:v>
      </x:c>
      <x:c r="I239" t="str">
        <x:v>No</x:v>
      </x:c>
      <x:c r="J239" t="str">
        <x:v>No</x:v>
      </x:c>
      <x:c r="K239" t="str">
        <x:v>No</x:v>
      </x:c>
      <x:c r="L239" t="str">
        <x:v>UMH_GRADO_EN_INGENIER_A_AGROALIMENTARIA_Y_AGROAMBIENTAL_ASIG016</x:v>
      </x:c>
      <x:c r="M239" t="str">
        <x:v>UMH_GRADO_EN_INGENIER_A_AGROALIMENTARIA_Y_AGROAMBIENTAL</x:v>
      </x:c>
      <x:c r="N239" t="str">
        <x:v>NR</x:v>
      </x:c>
      <x:c r="O239" t="str">
        <x:v>Ecología e Impacto Ambiental</x:v>
      </x:c>
      <x:c r="P239" t="str">
        <x:v>Ecología e Impacto Ambiental</x:v>
      </x:c>
      <x:c r="Q239" t="str">
        <x:v>UMH_GRADO_EN_INGENIER_A_AGROALIMENTARIA_Y_AGROAMBIENTAL_P03</x:v>
      </x:c>
      <x:c r="R239" t="n">
        <x:v>2</x:v>
      </x:c>
      <x:c r="S239" t="str">
        <x:v>3.º semestre</x:v>
      </x:c>
      <x:c r="T239" t="str">
        <x:v>3.º semestre</x:v>
      </x:c>
      <x:c r="U239" t="str">
        <x:v>NR</x:v>
      </x:c>
      <x:c r="V239" t="str">
        <x:v>ECTS</x:v>
      </x:c>
      <x:c r="W239" t="str">
        <x:v>Obligatoria</x:v>
      </x:c>
      <x:c r="X239" t="str">
        <x:v>Sí</x:v>
      </x:c>
      <x:c r="Y239" t="str">
        <x:v>No</x:v>
      </x:c>
      <x:c r="Z239" t="str">
        <x:v>NR</x:v>
      </x:c>
      <x:c r="AA239" t="str">
        <x:v>NR</x:v>
      </x:c>
      <x:c r="AB239" t="str">
        <x:v>NR</x:v>
      </x:c>
      <x:c r="AC239" t="str">
        <x:v>NR</x:v>
      </x:c>
      <x:c r="AD239" t="str">
        <x:v>NR</x:v>
      </x:c>
      <x:c r="AE239" t="str">
        <x:v>NR</x:v>
      </x:c>
      <x:c r="AF239" t="str">
        <x:v>NR</x:v>
      </x:c>
      <x:c r="AG239" t="str">
        <x:v>NR</x:v>
      </x:c>
      <x:c r="AH239" t="str">
        <x:v>NR</x:v>
      </x:c>
      <x:c r="AI239"/>
      <x:c r="AJ239"/>
      <x:c r="AK239"/>
      <x:c r="AL239"/>
      <x:c r="AM239"/>
      <x:c r="AN239" t="str">
        <x:v>UMH_GRADO_EN_INGENIER_A_AGROALIMENTARIA_Y_AGROAMBIENTAL_F001</x:v>
      </x:c>
      <x:c r="AO239" t="str">
        <x:v>NR</x:v>
      </x:c>
      <x:c r="AP239" t="str">
        <x:v>Estructura y curso 2026/27 — itinerario/segunda atribución Industrias Agrarias y Alimentarias</x:v>
      </x:c>
      <x:c r="AQ239" t="str">
        <x:v>Revisado</x:v>
      </x:c>
      <x:c r="AR239"/>
      <x:c r="AS239" s="26" t="str">
        <x:v>Ecología e impacto ambiental</x:v>
      </x:c>
      <x:c r="AT239" s="26" t="str">
        <x:v>ES</x:v>
      </x:c>
      <x:c r="AU239" s="26" t="str">
        <x:v>A11</x:v>
      </x:c>
      <x:c r="AV239" s="26" t="str">
        <x:v>Ambiente, Sostenibilidad, Residuos y Circularidad</x:v>
      </x:c>
      <x:c r="AW239" s="26" t="str">
        <x:v>S36</x:v>
      </x:c>
      <x:c r="AX239" s="26" t="str">
        <x:v>Gestión ambiental</x:v>
      </x:c>
      <x:c r="AY239" s="26" t="str">
        <x:v>F1101</x:v>
      </x:c>
      <x:c r="AZ239" s="26" t="str">
        <x:v>Ecología e impacto ambiental</x:v>
      </x:c>
      <x:c r="BA239" s="26" t="str"/>
      <x:c r="BB239" s="26" t="str"/>
      <x:c r="BC239" s="26" t="str"/>
      <x:c r="BD239" s="26" t="str"/>
      <x:c r="BE239" s="26" t="str"/>
      <x:c r="BF239" s="26" t="str"/>
      <x:c r="BG239" s="26" t="str">
        <x:v>Único</x:v>
      </x:c>
      <x:c r="BH239" s="26" t="str">
        <x:v>N2</x:v>
      </x:c>
      <x:c r="BI239" s="26" t="str">
        <x:v>Familia aplicada/profesional; sin señal suficiente para N3/N4</x:v>
      </x:c>
      <x:c r="BJ239" s="26" t="str">
        <x:v>TE01</x:v>
      </x:c>
      <x:c r="BK239" s="26" t="str">
        <x:v>NR</x:v>
      </x:c>
      <x:c r="BL239" s="26" t="str">
        <x:v>NR</x:v>
      </x:c>
      <x:c r="BM239" s="26" t="n">
        <x:v>3</x:v>
      </x:c>
      <x:c r="BN239" s="35" t="n">
        <x:v>31.25</x:v>
      </x:c>
      <x:c r="BO239" s="26" t="str">
        <x:v>E2_Fundamentos_Ingenieria</x:v>
      </x:c>
      <x:c r="BP239" s="26" t="str">
        <x:v>Itinerario/Mención</x:v>
      </x:c>
      <x:c r="BQ239" s="26" t="str">
        <x:v>Título solo</x:v>
      </x:c>
      <x:c r="BR239" s="26" t="str">
        <x:v>Media</x:v>
      </x:c>
      <x:c r="BS239" s="26" t="str">
        <x:v>Sí</x:v>
      </x:c>
      <x:c r="BT239" s="26" t="str">
        <x:v>Ambigüedad entre familias candidatas o evidencia débil.</x:v>
      </x:c>
      <x:c r="BU239" s="26" t="str">
        <x:v>Clasificación resuelta en auditoría maestra usando título completo, contexto curricular y fronteras del diccionario v1.0.</x:v>
      </x:c>
      <x:c r="BV239" s="26" t="str">
        <x:v>REVISAR</x:v>
      </x:c>
      <x:c r="BW239" s="26" t="str">
        <x:v>AGRO-NORM-v1.0</x:v>
      </x:c>
      <x:c r="BX239" s="26" t="str">
        <x:v>2026-08-26</x:v>
      </x:c>
      <x:c r="BY239" s="26" t="str">
        <x:v>APROBADO</x:v>
      </x:c>
      <x:c r="BZ239" s="26" t="str"/>
      <x:c r="CA239" s="26" t="str">
        <x:v>Clasificación resuelta en auditoría maestra usando título completo, contexto curricular y fronteras del diccionario v1.0.</x:v>
      </x:c>
      <x:c r="CB239" s="26" t="str">
        <x:v>APROBADO</x:v>
      </x:c>
    </x:row>
    <x:row r="240">
      <x:c r="A240" t="str">
        <x:v>CUR_AGRO_UMH</x:v>
      </x:c>
      <x:c r="B240" t="str">
        <x:v>UMH</x:v>
      </x:c>
      <x:c r="C240" t="str">
        <x:v>Grado/Bachelor</x:v>
      </x:c>
      <x:c r="D240" t="str">
        <x:v>Itinerario / segunda atribución</x:v>
      </x:c>
      <x:c r="E240" t="str">
        <x:v>INTEGRAR CON RESTRICCIÓN</x:v>
      </x:c>
      <x:c r="F240" t="str">
        <x:v>APTA SOLO COMO REFERENCIA PARCIAL</x:v>
      </x:c>
      <x:c r="G240" t="str">
        <x:v>Sí</x:v>
      </x:c>
      <x:c r="H240" t="str">
        <x:v>No</x:v>
      </x:c>
      <x:c r="I240" t="str">
        <x:v>No</x:v>
      </x:c>
      <x:c r="J240" t="str">
        <x:v>No</x:v>
      </x:c>
      <x:c r="K240" t="str">
        <x:v>No</x:v>
      </x:c>
      <x:c r="L240" t="str">
        <x:v>UMH_GRADO_EN_INGENIER_A_AGROALIMENTARIA_Y_AGROAMBIENTAL_ASIG017</x:v>
      </x:c>
      <x:c r="M240" t="str">
        <x:v>UMH_GRADO_EN_INGENIER_A_AGROALIMENTARIA_Y_AGROAMBIENTAL</x:v>
      </x:c>
      <x:c r="N240" t="str">
        <x:v>NR</x:v>
      </x:c>
      <x:c r="O240" t="str">
        <x:v>Protección de Cultivos</x:v>
      </x:c>
      <x:c r="P240" t="str">
        <x:v>Protección de Cultivos</x:v>
      </x:c>
      <x:c r="Q240" t="str">
        <x:v>UMH_GRADO_EN_INGENIER_A_AGROALIMENTARIA_Y_AGROAMBIENTAL_P04</x:v>
      </x:c>
      <x:c r="R240" t="n">
        <x:v>2</x:v>
      </x:c>
      <x:c r="S240" t="str">
        <x:v>4.º semestre</x:v>
      </x:c>
      <x:c r="T240" t="str">
        <x:v>4.º semestre</x:v>
      </x:c>
      <x:c r="U240" t="str">
        <x:v>NR</x:v>
      </x:c>
      <x:c r="V240" t="str">
        <x:v>ECTS</x:v>
      </x:c>
      <x:c r="W240" t="str">
        <x:v>Obligatoria</x:v>
      </x:c>
      <x:c r="X240" t="str">
        <x:v>Sí</x:v>
      </x:c>
      <x:c r="Y240" t="str">
        <x:v>No</x:v>
      </x:c>
      <x:c r="Z240" t="str">
        <x:v>NR</x:v>
      </x:c>
      <x:c r="AA240" t="str">
        <x:v>NR</x:v>
      </x:c>
      <x:c r="AB240" t="str">
        <x:v>NR</x:v>
      </x:c>
      <x:c r="AC240" t="str">
        <x:v>NR</x:v>
      </x:c>
      <x:c r="AD240" t="str">
        <x:v>NR</x:v>
      </x:c>
      <x:c r="AE240" t="str">
        <x:v>NR</x:v>
      </x:c>
      <x:c r="AF240" t="str">
        <x:v>NR</x:v>
      </x:c>
      <x:c r="AG240" t="str">
        <x:v>NR</x:v>
      </x:c>
      <x:c r="AH240" t="str">
        <x:v>NR</x:v>
      </x:c>
      <x:c r="AI240"/>
      <x:c r="AJ240"/>
      <x:c r="AK240"/>
      <x:c r="AL240"/>
      <x:c r="AM240"/>
      <x:c r="AN240" t="str">
        <x:v>UMH_GRADO_EN_INGENIER_A_AGROALIMENTARIA_Y_AGROAMBIENTAL_F001</x:v>
      </x:c>
      <x:c r="AO240" t="str">
        <x:v>NR</x:v>
      </x:c>
      <x:c r="AP240" t="str">
        <x:v>Estructura y curso 2026/27 — itinerario/segunda atribución Industrias Agrarias y Alimentarias</x:v>
      </x:c>
      <x:c r="AQ240" t="str">
        <x:v>Revisado</x:v>
      </x:c>
      <x:c r="AR240"/>
      <x:c r="AS240" s="26" t="str">
        <x:v>Producción vegetal y fitotecnia</x:v>
      </x:c>
      <x:c r="AT240" s="26" t="str">
        <x:v>ES</x:v>
      </x:c>
      <x:c r="AU240" s="26" t="str">
        <x:v>A10</x:v>
      </x:c>
      <x:c r="AV240" s="26" t="str">
        <x:v>Producción Agropecuaria, Materias Primas y Territorio</x:v>
      </x:c>
      <x:c r="AW240" s="26" t="str">
        <x:v>S31</x:v>
      </x:c>
      <x:c r="AX240" s="26" t="str">
        <x:v>Producción vegetal</x:v>
      </x:c>
      <x:c r="AY240" s="26" t="str">
        <x:v>F1001</x:v>
      </x:c>
      <x:c r="AZ240" s="26" t="str">
        <x:v>Producción vegetal y fitotecnia</x:v>
      </x:c>
      <x:c r="BA240" s="26" t="str"/>
      <x:c r="BB240" s="26" t="str"/>
      <x:c r="BC240" s="26" t="str"/>
      <x:c r="BD240" s="26" t="str"/>
      <x:c r="BE240" s="26" t="str"/>
      <x:c r="BF240" s="26" t="str"/>
      <x:c r="BG240" s="26" t="str">
        <x:v>Único</x:v>
      </x:c>
      <x:c r="BH240" s="26" t="str">
        <x:v>N2</x:v>
      </x:c>
      <x:c r="BI240" s="26" t="str">
        <x:v>Familia aplicada/profesional; sin señal suficiente para N3/N4</x:v>
      </x:c>
      <x:c r="BJ240" s="26" t="str">
        <x:v>TE01</x:v>
      </x:c>
      <x:c r="BK240" s="26" t="str">
        <x:v>NR</x:v>
      </x:c>
      <x:c r="BL240" s="26" t="str">
        <x:v>NR</x:v>
      </x:c>
      <x:c r="BM240" s="26" t="n">
        <x:v>4</x:v>
      </x:c>
      <x:c r="BN240" s="35" t="n">
        <x:v>43.75</x:v>
      </x:c>
      <x:c r="BO240" s="26" t="str">
        <x:v>E2_Fundamentos_Ingenieria</x:v>
      </x:c>
      <x:c r="BP240" s="26" t="str">
        <x:v>Itinerario/Mención</x:v>
      </x:c>
      <x:c r="BQ240" s="26" t="str">
        <x:v>Título+contexto</x:v>
      </x:c>
      <x:c r="BR240" s="26" t="str">
        <x:v>Media</x:v>
      </x:c>
      <x:c r="BS240" s="26" t="str">
        <x:v>No</x:v>
      </x:c>
      <x:c r="BT240" s="26" t="str"/>
      <x:c r="BU240" s="26" t="str">
        <x:v>Propuesta consistente con reglas v1.0.</x:v>
      </x:c>
      <x:c r="BV240" s="26" t="str">
        <x:v>PROPUESTO</x:v>
      </x:c>
      <x:c r="BW240" s="26" t="str">
        <x:v>AGRO-NORM-v1.0</x:v>
      </x:c>
      <x:c r="BX240" s="26" t="str">
        <x:v>2026-08-26</x:v>
      </x:c>
      <x:c r="BY240" s="26" t="str">
        <x:v>APROBADO</x:v>
      </x:c>
      <x:c r="BZ240" s="26" t="str"/>
      <x:c r="CA240" s="26" t="str">
        <x:v>Propuesta consistente con reglas v1.0.</x:v>
      </x:c>
      <x:c r="CB240" s="26" t="str">
        <x:v>APROBADO</x:v>
      </x:c>
    </x:row>
    <x:row r="241">
      <x:c r="A241" t="str">
        <x:v>CUR_AGRO_UMH</x:v>
      </x:c>
      <x:c r="B241" t="str">
        <x:v>UMH</x:v>
      </x:c>
      <x:c r="C241" t="str">
        <x:v>Grado/Bachelor</x:v>
      </x:c>
      <x:c r="D241" t="str">
        <x:v>Itinerario / segunda atribución</x:v>
      </x:c>
      <x:c r="E241" t="str">
        <x:v>INTEGRAR CON RESTRICCIÓN</x:v>
      </x:c>
      <x:c r="F241" t="str">
        <x:v>APTA SOLO COMO REFERENCIA PARCIAL</x:v>
      </x:c>
      <x:c r="G241" t="str">
        <x:v>Sí</x:v>
      </x:c>
      <x:c r="H241" t="str">
        <x:v>No</x:v>
      </x:c>
      <x:c r="I241" t="str">
        <x:v>No</x:v>
      </x:c>
      <x:c r="J241" t="str">
        <x:v>No</x:v>
      </x:c>
      <x:c r="K241" t="str">
        <x:v>No</x:v>
      </x:c>
      <x:c r="L241" t="str">
        <x:v>UMH_GRADO_EN_INGENIER_A_AGROALIMENTARIA_Y_AGROAMBIENTAL_ASIG018</x:v>
      </x:c>
      <x:c r="M241" t="str">
        <x:v>UMH_GRADO_EN_INGENIER_A_AGROALIMENTARIA_Y_AGROAMBIENTAL</x:v>
      </x:c>
      <x:c r="N241" t="str">
        <x:v>NR</x:v>
      </x:c>
      <x:c r="O241" t="str">
        <x:v>Fisiología Vegetal</x:v>
      </x:c>
      <x:c r="P241" t="str">
        <x:v>Fisiología Vegetal</x:v>
      </x:c>
      <x:c r="Q241" t="str">
        <x:v>UMH_GRADO_EN_INGENIER_A_AGROALIMENTARIA_Y_AGROAMBIENTAL_P04</x:v>
      </x:c>
      <x:c r="R241" t="n">
        <x:v>2</x:v>
      </x:c>
      <x:c r="S241" t="str">
        <x:v>4.º semestre</x:v>
      </x:c>
      <x:c r="T241" t="str">
        <x:v>4.º semestre</x:v>
      </x:c>
      <x:c r="U241" t="str">
        <x:v>NR</x:v>
      </x:c>
      <x:c r="V241" t="str">
        <x:v>ECTS</x:v>
      </x:c>
      <x:c r="W241" t="str">
        <x:v>Obligatoria</x:v>
      </x:c>
      <x:c r="X241" t="str">
        <x:v>Sí</x:v>
      </x:c>
      <x:c r="Y241" t="str">
        <x:v>No</x:v>
      </x:c>
      <x:c r="Z241" t="str">
        <x:v>NR</x:v>
      </x:c>
      <x:c r="AA241" t="str">
        <x:v>NR</x:v>
      </x:c>
      <x:c r="AB241" t="str">
        <x:v>NR</x:v>
      </x:c>
      <x:c r="AC241" t="str">
        <x:v>NR</x:v>
      </x:c>
      <x:c r="AD241" t="str">
        <x:v>NR</x:v>
      </x:c>
      <x:c r="AE241" t="str">
        <x:v>NR</x:v>
      </x:c>
      <x:c r="AF241" t="str">
        <x:v>NR</x:v>
      </x:c>
      <x:c r="AG241" t="str">
        <x:v>NR</x:v>
      </x:c>
      <x:c r="AH241" t="str">
        <x:v>NR</x:v>
      </x:c>
      <x:c r="AI241"/>
      <x:c r="AJ241"/>
      <x:c r="AK241"/>
      <x:c r="AL241"/>
      <x:c r="AM241"/>
      <x:c r="AN241" t="str">
        <x:v>UMH_GRADO_EN_INGENIER_A_AGROALIMENTARIA_Y_AGROAMBIENTAL_F001</x:v>
      </x:c>
      <x:c r="AO241" t="str">
        <x:v>NR</x:v>
      </x:c>
      <x:c r="AP241" t="str">
        <x:v>Estructura y curso 2026/27 — itinerario/segunda atribución Industrias Agrarias y Alimentarias</x:v>
      </x:c>
      <x:c r="AQ241" t="str">
        <x:v>Revisado</x:v>
      </x:c>
      <x:c r="AR241"/>
      <x:c r="AS241" s="26" t="str">
        <x:v>Biología y fisiología</x:v>
      </x:c>
      <x:c r="AT241" s="26" t="str">
        <x:v>ES</x:v>
      </x:c>
      <x:c r="AU241" s="26" t="str">
        <x:v>A03</x:v>
      </x:c>
      <x:c r="AV241" s="26" t="str">
        <x:v>Biología, Bioquímica, Microbiología y Biotecnología</x:v>
      </x:c>
      <x:c r="AW241" s="26" t="str">
        <x:v>S06</x:v>
      </x:c>
      <x:c r="AX241" s="26" t="str">
        <x:v>Biología</x:v>
      </x:c>
      <x:c r="AY241" s="26" t="str">
        <x:v>F0301</x:v>
      </x:c>
      <x:c r="AZ241" s="26" t="str">
        <x:v>Biología y fisiología</x:v>
      </x:c>
      <x:c r="BA241" s="26" t="str"/>
      <x:c r="BB241" s="26" t="str"/>
      <x:c r="BC241" s="26" t="str"/>
      <x:c r="BD241" s="26" t="str"/>
      <x:c r="BE241" s="26" t="str"/>
      <x:c r="BF241" s="26" t="str"/>
      <x:c r="BG241" s="26" t="str">
        <x:v>Único</x:v>
      </x:c>
      <x:c r="BH241" s="26" t="str">
        <x:v>N1</x:v>
      </x:c>
      <x:c r="BI241" s="26" t="str">
        <x:v>Familia fundamental sin evidencia de nivel avanzado</x:v>
      </x:c>
      <x:c r="BJ241" s="26" t="str">
        <x:v>TE01</x:v>
      </x:c>
      <x:c r="BK241" s="26" t="str">
        <x:v>NR</x:v>
      </x:c>
      <x:c r="BL241" s="26" t="str">
        <x:v>NR</x:v>
      </x:c>
      <x:c r="BM241" s="26" t="n">
        <x:v>4</x:v>
      </x:c>
      <x:c r="BN241" s="35" t="n">
        <x:v>43.75</x:v>
      </x:c>
      <x:c r="BO241" s="26" t="str">
        <x:v>E2_Fundamentos_Ingenieria</x:v>
      </x:c>
      <x:c r="BP241" s="26" t="str">
        <x:v>Itinerario/Mención</x:v>
      </x:c>
      <x:c r="BQ241" s="26" t="str">
        <x:v>Título solo</x:v>
      </x:c>
      <x:c r="BR241" s="26" t="str">
        <x:v>Media</x:v>
      </x:c>
      <x:c r="BS241" s="26" t="str">
        <x:v>No</x:v>
      </x:c>
      <x:c r="BT241" s="26" t="str"/>
      <x:c r="BU241" s="26" t="str">
        <x:v>Propuesta consistente con reglas v1.0.</x:v>
      </x:c>
      <x:c r="BV241" s="26" t="str">
        <x:v>PROPUESTO</x:v>
      </x:c>
      <x:c r="BW241" s="26" t="str">
        <x:v>AGRO-NORM-v1.0</x:v>
      </x:c>
      <x:c r="BX241" s="26" t="str">
        <x:v>2026-08-26</x:v>
      </x:c>
      <x:c r="BY241" s="26" t="str">
        <x:v>APROBADO</x:v>
      </x:c>
      <x:c r="BZ241" s="26" t="str"/>
      <x:c r="CA241" s="26" t="str">
        <x:v>Propuesta consistente con reglas v1.0.</x:v>
      </x:c>
      <x:c r="CB241" s="26" t="str">
        <x:v>APROBADO</x:v>
      </x:c>
    </x:row>
    <x:row r="242">
      <x:c r="A242" t="str">
        <x:v>CUR_AGRO_UMH</x:v>
      </x:c>
      <x:c r="B242" t="str">
        <x:v>UMH</x:v>
      </x:c>
      <x:c r="C242" t="str">
        <x:v>Grado/Bachelor</x:v>
      </x:c>
      <x:c r="D242" t="str">
        <x:v>Itinerario / segunda atribución</x:v>
      </x:c>
      <x:c r="E242" t="str">
        <x:v>INTEGRAR CON RESTRICCIÓN</x:v>
      </x:c>
      <x:c r="F242" t="str">
        <x:v>APTA SOLO COMO REFERENCIA PARCIAL</x:v>
      </x:c>
      <x:c r="G242" t="str">
        <x:v>Sí</x:v>
      </x:c>
      <x:c r="H242" t="str">
        <x:v>No</x:v>
      </x:c>
      <x:c r="I242" t="str">
        <x:v>No</x:v>
      </x:c>
      <x:c r="J242" t="str">
        <x:v>No</x:v>
      </x:c>
      <x:c r="K242" t="str">
        <x:v>No</x:v>
      </x:c>
      <x:c r="L242" t="str">
        <x:v>UMH_GRADO_EN_INGENIER_A_AGROALIMENTARIA_Y_AGROAMBIENTAL_ASIG019</x:v>
      </x:c>
      <x:c r="M242" t="str">
        <x:v>UMH_GRADO_EN_INGENIER_A_AGROALIMENTARIA_Y_AGROAMBIENTAL</x:v>
      </x:c>
      <x:c r="N242" t="str">
        <x:v>NR</x:v>
      </x:c>
      <x:c r="O242" t="str">
        <x:v>Gestión, Valoración y Política Agroambiental</x:v>
      </x:c>
      <x:c r="P242" t="str">
        <x:v>Gestión, Valoración y Política Agroambiental</x:v>
      </x:c>
      <x:c r="Q242" t="str">
        <x:v>UMH_GRADO_EN_INGENIER_A_AGROALIMENTARIA_Y_AGROAMBIENTAL_P04</x:v>
      </x:c>
      <x:c r="R242" t="n">
        <x:v>2</x:v>
      </x:c>
      <x:c r="S242" t="str">
        <x:v>4.º semestre</x:v>
      </x:c>
      <x:c r="T242" t="str">
        <x:v>4.º semestre</x:v>
      </x:c>
      <x:c r="U242" t="str">
        <x:v>NR</x:v>
      </x:c>
      <x:c r="V242" t="str">
        <x:v>ECTS</x:v>
      </x:c>
      <x:c r="W242" t="str">
        <x:v>Obligatoria</x:v>
      </x:c>
      <x:c r="X242" t="str">
        <x:v>Sí</x:v>
      </x:c>
      <x:c r="Y242" t="str">
        <x:v>No</x:v>
      </x:c>
      <x:c r="Z242" t="str">
        <x:v>NR</x:v>
      </x:c>
      <x:c r="AA242" t="str">
        <x:v>NR</x:v>
      </x:c>
      <x:c r="AB242" t="str">
        <x:v>NR</x:v>
      </x:c>
      <x:c r="AC242" t="str">
        <x:v>NR</x:v>
      </x:c>
      <x:c r="AD242" t="str">
        <x:v>NR</x:v>
      </x:c>
      <x:c r="AE242" t="str">
        <x:v>NR</x:v>
      </x:c>
      <x:c r="AF242" t="str">
        <x:v>NR</x:v>
      </x:c>
      <x:c r="AG242" t="str">
        <x:v>NR</x:v>
      </x:c>
      <x:c r="AH242" t="str">
        <x:v>NR</x:v>
      </x:c>
      <x:c r="AI242"/>
      <x:c r="AJ242"/>
      <x:c r="AK242"/>
      <x:c r="AL242"/>
      <x:c r="AM242"/>
      <x:c r="AN242" t="str">
        <x:v>UMH_GRADO_EN_INGENIER_A_AGROALIMENTARIA_Y_AGROAMBIENTAL_F001</x:v>
      </x:c>
      <x:c r="AO242" t="str">
        <x:v>NR</x:v>
      </x:c>
      <x:c r="AP242" t="str">
        <x:v>Estructura y curso 2026/27 — itinerario/segunda atribución Industrias Agrarias y Alimentarias</x:v>
      </x:c>
      <x:c r="AQ242" t="str">
        <x:v>Revisado</x:v>
      </x:c>
      <x:c r="AR242"/>
      <x:c r="AS242" s="26" t="str">
        <x:v>Costos, valoración y finanzas</x:v>
      </x:c>
      <x:c r="AT242" s="26" t="str">
        <x:v>ES</x:v>
      </x:c>
      <x:c r="AU242" s="26" t="str">
        <x:v>A12</x:v>
      </x:c>
      <x:c r="AV242" s="26" t="str">
        <x:v>Economía, Gestión, Marketing y Cadena de Suministro</x:v>
      </x:c>
      <x:c r="AW242" s="26" t="str">
        <x:v>S39</x:v>
      </x:c>
      <x:c r="AX242" s="26" t="str">
        <x:v>Empresa</x:v>
      </x:c>
      <x:c r="AY242" s="26" t="str">
        <x:v>F1203</x:v>
      </x:c>
      <x:c r="AZ242" s="26" t="str">
        <x:v>Costos, valoración y finanzas</x:v>
      </x:c>
      <x:c r="BA242" s="26" t="str">
        <x:v>F1201</x:v>
      </x:c>
      <x:c r="BB242" s="26" t="str">
        <x:v>Economía y sistemas agroalimentarios</x:v>
      </x:c>
      <x:c r="BC242" s="26" t="str"/>
      <x:c r="BD242" s="26" t="str"/>
      <x:c r="BE242" s="26" t="str"/>
      <x:c r="BF242" s="26" t="str"/>
      <x:c r="BG242" s="26" t="str">
        <x:v>Único</x:v>
      </x:c>
      <x:c r="BH242" s="26" t="str">
        <x:v>N2</x:v>
      </x:c>
      <x:c r="BI242" s="26" t="str">
        <x:v>Familia aplicada/profesional; sin señal suficiente para N3/N4</x:v>
      </x:c>
      <x:c r="BJ242" s="26" t="str">
        <x:v>TE01</x:v>
      </x:c>
      <x:c r="BK242" s="26" t="str">
        <x:v>NR</x:v>
      </x:c>
      <x:c r="BL242" s="26" t="str">
        <x:v>NR</x:v>
      </x:c>
      <x:c r="BM242" s="26" t="n">
        <x:v>4</x:v>
      </x:c>
      <x:c r="BN242" s="35" t="n">
        <x:v>43.75</x:v>
      </x:c>
      <x:c r="BO242" s="26" t="str">
        <x:v>E2_Fundamentos_Ingenieria</x:v>
      </x:c>
      <x:c r="BP242" s="26" t="str">
        <x:v>Itinerario/Mención</x:v>
      </x:c>
      <x:c r="BQ242" s="26" t="str">
        <x:v>Título solo</x:v>
      </x:c>
      <x:c r="BR242" s="26" t="str">
        <x:v>Media</x:v>
      </x:c>
      <x:c r="BS242" s="26" t="str">
        <x:v>Sí</x:v>
      </x:c>
      <x:c r="BT242" s="26" t="str">
        <x:v>Ambigüedad entre familias candidatas o evidencia débil.</x:v>
      </x:c>
      <x:c r="BU242" s="26" t="str">
        <x:v>Clasificación resuelta en auditoría maestra usando título completo, contexto curricular y fronteras del diccionario v1.0.</x:v>
      </x:c>
      <x:c r="BV242" s="26" t="str">
        <x:v>REVISAR</x:v>
      </x:c>
      <x:c r="BW242" s="26" t="str">
        <x:v>AGRO-NORM-v1.0</x:v>
      </x:c>
      <x:c r="BX242" s="26" t="str">
        <x:v>2026-08-26</x:v>
      </x:c>
      <x:c r="BY242" s="26" t="str">
        <x:v>APROBADO</x:v>
      </x:c>
      <x:c r="BZ242" s="26" t="str"/>
      <x:c r="CA242" s="26" t="str">
        <x:v>Clasificación resuelta en auditoría maestra usando título completo, contexto curricular y fronteras del diccionario v1.0.</x:v>
      </x:c>
      <x:c r="CB242" s="26" t="str">
        <x:v>APROBADO</x:v>
      </x:c>
    </x:row>
    <x:row r="243">
      <x:c r="A243" t="str">
        <x:v>CUR_AGRO_UMH</x:v>
      </x:c>
      <x:c r="B243" t="str">
        <x:v>UMH</x:v>
      </x:c>
      <x:c r="C243" t="str">
        <x:v>Grado/Bachelor</x:v>
      </x:c>
      <x:c r="D243" t="str">
        <x:v>Itinerario / segunda atribución</x:v>
      </x:c>
      <x:c r="E243" t="str">
        <x:v>INTEGRAR CON RESTRICCIÓN</x:v>
      </x:c>
      <x:c r="F243" t="str">
        <x:v>APTA SOLO COMO REFERENCIA PARCIAL</x:v>
      </x:c>
      <x:c r="G243" t="str">
        <x:v>Sí</x:v>
      </x:c>
      <x:c r="H243" t="str">
        <x:v>No</x:v>
      </x:c>
      <x:c r="I243" t="str">
        <x:v>No</x:v>
      </x:c>
      <x:c r="J243" t="str">
        <x:v>No</x:v>
      </x:c>
      <x:c r="K243" t="str">
        <x:v>No</x:v>
      </x:c>
      <x:c r="L243" t="str">
        <x:v>UMH_GRADO_EN_INGENIER_A_AGROALIMENTARIA_Y_AGROAMBIENTAL_ASIG020</x:v>
      </x:c>
      <x:c r="M243" t="str">
        <x:v>UMH_GRADO_EN_INGENIER_A_AGROALIMENTARIA_Y_AGROAMBIENTAL</x:v>
      </x:c>
      <x:c r="N243" t="str">
        <x:v>NR</x:v>
      </x:c>
      <x:c r="O243" t="str">
        <x:v>Electrotecnia y Electrificación</x:v>
      </x:c>
      <x:c r="P243" t="str">
        <x:v>Electrotecnia y Electrificación</x:v>
      </x:c>
      <x:c r="Q243" t="str">
        <x:v>UMH_GRADO_EN_INGENIER_A_AGROALIMENTARIA_Y_AGROAMBIENTAL_P04</x:v>
      </x:c>
      <x:c r="R243" t="n">
        <x:v>2</x:v>
      </x:c>
      <x:c r="S243" t="str">
        <x:v>4.º semestre</x:v>
      </x:c>
      <x:c r="T243" t="str">
        <x:v>4.º semestre</x:v>
      </x:c>
      <x:c r="U243" t="str">
        <x:v>NR</x:v>
      </x:c>
      <x:c r="V243" t="str">
        <x:v>ECTS</x:v>
      </x:c>
      <x:c r="W243" t="str">
        <x:v>Obligatoria</x:v>
      </x:c>
      <x:c r="X243" t="str">
        <x:v>Sí</x:v>
      </x:c>
      <x:c r="Y243" t="str">
        <x:v>No</x:v>
      </x:c>
      <x:c r="Z243" t="str">
        <x:v>NR</x:v>
      </x:c>
      <x:c r="AA243" t="str">
        <x:v>NR</x:v>
      </x:c>
      <x:c r="AB243" t="str">
        <x:v>NR</x:v>
      </x:c>
      <x:c r="AC243" t="str">
        <x:v>NR</x:v>
      </x:c>
      <x:c r="AD243" t="str">
        <x:v>NR</x:v>
      </x:c>
      <x:c r="AE243" t="str">
        <x:v>NR</x:v>
      </x:c>
      <x:c r="AF243" t="str">
        <x:v>NR</x:v>
      </x:c>
      <x:c r="AG243" t="str">
        <x:v>NR</x:v>
      </x:c>
      <x:c r="AH243" t="str">
        <x:v>NR</x:v>
      </x:c>
      <x:c r="AI243"/>
      <x:c r="AJ243"/>
      <x:c r="AK243"/>
      <x:c r="AL243"/>
      <x:c r="AM243"/>
      <x:c r="AN243" t="str">
        <x:v>UMH_GRADO_EN_INGENIER_A_AGROALIMENTARIA_Y_AGROAMBIENTAL_F001</x:v>
      </x:c>
      <x:c r="AO243" t="str">
        <x:v>NR</x:v>
      </x:c>
      <x:c r="AP243" t="str">
        <x:v>Estructura y curso 2026/27 — itinerario/segunda atribución Industrias Agrarias y Alimentarias</x:v>
      </x:c>
      <x:c r="AQ243" t="str">
        <x:v>Revisado</x:v>
      </x:c>
      <x:c r="AR243"/>
      <x:c r="AS243" s="26" t="str">
        <x:v>Electrotecnia y electrónica</x:v>
      </x:c>
      <x:c r="AT243" s="26" t="str">
        <x:v>ES</x:v>
      </x:c>
      <x:c r="AU243" s="26" t="str">
        <x:v>A04</x:v>
      </x:c>
      <x:c r="AV243" s="26" t="str">
        <x:v>Ciencias de Ingeniería</x:v>
      </x:c>
      <x:c r="AW243" s="26" t="str">
        <x:v>S12</x:v>
      </x:c>
      <x:c r="AX243" s="26" t="str">
        <x:v>Electricidad</x:v>
      </x:c>
      <x:c r="AY243" s="26" t="str">
        <x:v>F0407</x:v>
      </x:c>
      <x:c r="AZ243" s="26" t="str">
        <x:v>Electrotecnia y electrónica</x:v>
      </x:c>
      <x:c r="BA243" s="26" t="str"/>
      <x:c r="BB243" s="26" t="str"/>
      <x:c r="BC243" s="26" t="str"/>
      <x:c r="BD243" s="26" t="str"/>
      <x:c r="BE243" s="26" t="str"/>
      <x:c r="BF243" s="26" t="str"/>
      <x:c r="BG243" s="26" t="str">
        <x:v>Único</x:v>
      </x:c>
      <x:c r="BH243" s="26" t="str">
        <x:v>N1</x:v>
      </x:c>
      <x:c r="BI243" s="26" t="str">
        <x:v>Familia fundamental sin evidencia de nivel avanzado</x:v>
      </x:c>
      <x:c r="BJ243" s="26" t="str">
        <x:v>TE01</x:v>
      </x:c>
      <x:c r="BK243" s="26" t="str">
        <x:v>NR</x:v>
      </x:c>
      <x:c r="BL243" s="26" t="str">
        <x:v>NR</x:v>
      </x:c>
      <x:c r="BM243" s="26" t="n">
        <x:v>4</x:v>
      </x:c>
      <x:c r="BN243" s="35" t="n">
        <x:v>43.75</x:v>
      </x:c>
      <x:c r="BO243" s="26" t="str">
        <x:v>E2_Fundamentos_Ingenieria</x:v>
      </x:c>
      <x:c r="BP243" s="26" t="str">
        <x:v>Itinerario/Mención</x:v>
      </x:c>
      <x:c r="BQ243" s="26" t="str">
        <x:v>Título+contexto</x:v>
      </x:c>
      <x:c r="BR243" s="26" t="str">
        <x:v>Media</x:v>
      </x:c>
      <x:c r="BS243" s="26" t="str">
        <x:v>No</x:v>
      </x:c>
      <x:c r="BT243" s="26" t="str"/>
      <x:c r="BU243" s="26" t="str">
        <x:v>Propuesta consistente con reglas v1.0.</x:v>
      </x:c>
      <x:c r="BV243" s="26" t="str">
        <x:v>PROPUESTO</x:v>
      </x:c>
      <x:c r="BW243" s="26" t="str">
        <x:v>AGRO-NORM-v1.0</x:v>
      </x:c>
      <x:c r="BX243" s="26" t="str">
        <x:v>2026-08-26</x:v>
      </x:c>
      <x:c r="BY243" s="26" t="str">
        <x:v>APROBADO</x:v>
      </x:c>
      <x:c r="BZ243" s="26" t="str"/>
      <x:c r="CA243" s="26" t="str">
        <x:v>Propuesta consistente con reglas v1.0.</x:v>
      </x:c>
      <x:c r="CB243" s="26" t="str">
        <x:v>APROBADO</x:v>
      </x:c>
    </x:row>
    <x:row r="244">
      <x:c r="A244" t="str">
        <x:v>CUR_AGRO_UMH</x:v>
      </x:c>
      <x:c r="B244" t="str">
        <x:v>UMH</x:v>
      </x:c>
      <x:c r="C244" t="str">
        <x:v>Grado/Bachelor</x:v>
      </x:c>
      <x:c r="D244" t="str">
        <x:v>Itinerario / segunda atribución</x:v>
      </x:c>
      <x:c r="E244" t="str">
        <x:v>INTEGRAR CON RESTRICCIÓN</x:v>
      </x:c>
      <x:c r="F244" t="str">
        <x:v>APTA SOLO COMO REFERENCIA PARCIAL</x:v>
      </x:c>
      <x:c r="G244" t="str">
        <x:v>Sí</x:v>
      </x:c>
      <x:c r="H244" t="str">
        <x:v>No</x:v>
      </x:c>
      <x:c r="I244" t="str">
        <x:v>No</x:v>
      </x:c>
      <x:c r="J244" t="str">
        <x:v>No</x:v>
      </x:c>
      <x:c r="K244" t="str">
        <x:v>No</x:v>
      </x:c>
      <x:c r="L244" t="str">
        <x:v>UMH_GRADO_EN_INGENIER_A_AGROALIMENTARIA_Y_AGROAMBIENTAL_ASIG021</x:v>
      </x:c>
      <x:c r="M244" t="str">
        <x:v>UMH_GRADO_EN_INGENIER_A_AGROALIMENTARIA_Y_AGROAMBIENTAL</x:v>
      </x:c>
      <x:c r="N244" t="str">
        <x:v>NR</x:v>
      </x:c>
      <x:c r="O244" t="str">
        <x:v>Hidráulica</x:v>
      </x:c>
      <x:c r="P244" t="str">
        <x:v>Hidráulica</x:v>
      </x:c>
      <x:c r="Q244" t="str">
        <x:v>UMH_GRADO_EN_INGENIER_A_AGROALIMENTARIA_Y_AGROAMBIENTAL_P04</x:v>
      </x:c>
      <x:c r="R244" t="n">
        <x:v>2</x:v>
      </x:c>
      <x:c r="S244" t="str">
        <x:v>4.º semestre</x:v>
      </x:c>
      <x:c r="T244" t="str">
        <x:v>4.º semestre</x:v>
      </x:c>
      <x:c r="U244" t="str">
        <x:v>NR</x:v>
      </x:c>
      <x:c r="V244" t="str">
        <x:v>ECTS</x:v>
      </x:c>
      <x:c r="W244" t="str">
        <x:v>Obligatoria</x:v>
      </x:c>
      <x:c r="X244" t="str">
        <x:v>Sí</x:v>
      </x:c>
      <x:c r="Y244" t="str">
        <x:v>No</x:v>
      </x:c>
      <x:c r="Z244" t="str">
        <x:v>NR</x:v>
      </x:c>
      <x:c r="AA244" t="str">
        <x:v>NR</x:v>
      </x:c>
      <x:c r="AB244" t="str">
        <x:v>NR</x:v>
      </x:c>
      <x:c r="AC244" t="str">
        <x:v>NR</x:v>
      </x:c>
      <x:c r="AD244" t="str">
        <x:v>NR</x:v>
      </x:c>
      <x:c r="AE244" t="str">
        <x:v>NR</x:v>
      </x:c>
      <x:c r="AF244" t="str">
        <x:v>NR</x:v>
      </x:c>
      <x:c r="AG244" t="str">
        <x:v>NR</x:v>
      </x:c>
      <x:c r="AH244" t="str">
        <x:v>NR</x:v>
      </x:c>
      <x:c r="AI244"/>
      <x:c r="AJ244"/>
      <x:c r="AK244"/>
      <x:c r="AL244"/>
      <x:c r="AM244"/>
      <x:c r="AN244" t="str">
        <x:v>UMH_GRADO_EN_INGENIER_A_AGROALIMENTARIA_Y_AGROAMBIENTAL_F001</x:v>
      </x:c>
      <x:c r="AO244" t="str">
        <x:v>NR</x:v>
      </x:c>
      <x:c r="AP244" t="str">
        <x:v>Estructura y curso 2026/27 — itinerario/segunda atribución Industrias Agrarias y Alimentarias</x:v>
      </x:c>
      <x:c r="AQ244" t="str">
        <x:v>Revisado</x:v>
      </x:c>
      <x:c r="AR244"/>
      <x:c r="AS244" s="26" t="str">
        <x:v>Mecánica de fluidos e hidráulica</x:v>
      </x:c>
      <x:c r="AT244" s="26" t="str">
        <x:v>ES</x:v>
      </x:c>
      <x:c r="AU244" s="26" t="str">
        <x:v>A04</x:v>
      </x:c>
      <x:c r="AV244" s="26" t="str">
        <x:v>Ciencias de Ingeniería</x:v>
      </x:c>
      <x:c r="AW244" s="26" t="str">
        <x:v>S10</x:v>
      </x:c>
      <x:c r="AX244" s="26" t="str">
        <x:v>Termodinámica y transporte</x:v>
      </x:c>
      <x:c r="AY244" s="26" t="str">
        <x:v>F0402</x:v>
      </x:c>
      <x:c r="AZ244" s="26" t="str">
        <x:v>Mecánica de fluidos e hidráulica</x:v>
      </x:c>
      <x:c r="BA244" s="26" t="str"/>
      <x:c r="BB244" s="26" t="str"/>
      <x:c r="BC244" s="26" t="str"/>
      <x:c r="BD244" s="26" t="str"/>
      <x:c r="BE244" s="26" t="str"/>
      <x:c r="BF244" s="26" t="str"/>
      <x:c r="BG244" s="26" t="str">
        <x:v>Único</x:v>
      </x:c>
      <x:c r="BH244" s="26" t="str">
        <x:v>N1</x:v>
      </x:c>
      <x:c r="BI244" s="26" t="str">
        <x:v>Familia fundamental sin evidencia de nivel avanzado</x:v>
      </x:c>
      <x:c r="BJ244" s="26" t="str">
        <x:v>TE01</x:v>
      </x:c>
      <x:c r="BK244" s="26" t="str">
        <x:v>NR</x:v>
      </x:c>
      <x:c r="BL244" s="26" t="str">
        <x:v>NR</x:v>
      </x:c>
      <x:c r="BM244" s="26" t="n">
        <x:v>4</x:v>
      </x:c>
      <x:c r="BN244" s="35" t="n">
        <x:v>43.75</x:v>
      </x:c>
      <x:c r="BO244" s="26" t="str">
        <x:v>E2_Fundamentos_Ingenieria</x:v>
      </x:c>
      <x:c r="BP244" s="26" t="str">
        <x:v>Itinerario/Mención</x:v>
      </x:c>
      <x:c r="BQ244" s="26" t="str">
        <x:v>Título solo</x:v>
      </x:c>
      <x:c r="BR244" s="26" t="str">
        <x:v>Media</x:v>
      </x:c>
      <x:c r="BS244" s="26" t="str">
        <x:v>No</x:v>
      </x:c>
      <x:c r="BT244" s="26" t="str"/>
      <x:c r="BU244" s="26" t="str">
        <x:v>Propuesta consistente con reglas v1.0.</x:v>
      </x:c>
      <x:c r="BV244" s="26" t="str">
        <x:v>PROPUESTO</x:v>
      </x:c>
      <x:c r="BW244" s="26" t="str">
        <x:v>AGRO-NORM-v1.0</x:v>
      </x:c>
      <x:c r="BX244" s="26" t="str">
        <x:v>2026-08-26</x:v>
      </x:c>
      <x:c r="BY244" s="26" t="str">
        <x:v>APROBADO</x:v>
      </x:c>
      <x:c r="BZ244" s="26" t="str"/>
      <x:c r="CA244" s="26" t="str">
        <x:v>Propuesta consistente con reglas v1.0.</x:v>
      </x:c>
      <x:c r="CB244" s="26" t="str">
        <x:v>APROBADO</x:v>
      </x:c>
    </x:row>
    <x:row r="245">
      <x:c r="A245" t="str">
        <x:v>CUR_AGRO_UMH</x:v>
      </x:c>
      <x:c r="B245" t="str">
        <x:v>UMH</x:v>
      </x:c>
      <x:c r="C245" t="str">
        <x:v>Grado/Bachelor</x:v>
      </x:c>
      <x:c r="D245" t="str">
        <x:v>Itinerario / segunda atribución</x:v>
      </x:c>
      <x:c r="E245" t="str">
        <x:v>INTEGRAR CON RESTRICCIÓN</x:v>
      </x:c>
      <x:c r="F245" t="str">
        <x:v>APTA SOLO COMO REFERENCIA PARCIAL</x:v>
      </x:c>
      <x:c r="G245" t="str">
        <x:v>Sí</x:v>
      </x:c>
      <x:c r="H245" t="str">
        <x:v>No</x:v>
      </x:c>
      <x:c r="I245" t="str">
        <x:v>No</x:v>
      </x:c>
      <x:c r="J245" t="str">
        <x:v>No</x:v>
      </x:c>
      <x:c r="K245" t="str">
        <x:v>No</x:v>
      </x:c>
      <x:c r="L245" t="str">
        <x:v>UMH_GRADO_EN_INGENIER_A_AGROALIMENTARIA_Y_AGROAMBIENTAL_ASIG022</x:v>
      </x:c>
      <x:c r="M245" t="str">
        <x:v>UMH_GRADO_EN_INGENIER_A_AGROALIMENTARIA_Y_AGROAMBIENTAL</x:v>
      </x:c>
      <x:c r="N245" t="str">
        <x:v>NR</x:v>
      </x:c>
      <x:c r="O245" t="str">
        <x:v>Topografía</x:v>
      </x:c>
      <x:c r="P245" t="str">
        <x:v>Topografía</x:v>
      </x:c>
      <x:c r="Q245" t="str">
        <x:v>UMH_GRADO_EN_INGENIER_A_AGROALIMENTARIA_Y_AGROAMBIENTAL_P04</x:v>
      </x:c>
      <x:c r="R245" t="n">
        <x:v>2</x:v>
      </x:c>
      <x:c r="S245" t="str">
        <x:v>4.º semestre</x:v>
      </x:c>
      <x:c r="T245" t="str">
        <x:v>4.º semestre</x:v>
      </x:c>
      <x:c r="U245" t="str">
        <x:v>NR</x:v>
      </x:c>
      <x:c r="V245" t="str">
        <x:v>ECTS</x:v>
      </x:c>
      <x:c r="W245" t="str">
        <x:v>Obligatoria</x:v>
      </x:c>
      <x:c r="X245" t="str">
        <x:v>Sí</x:v>
      </x:c>
      <x:c r="Y245" t="str">
        <x:v>No</x:v>
      </x:c>
      <x:c r="Z245" t="str">
        <x:v>NR</x:v>
      </x:c>
      <x:c r="AA245" t="str">
        <x:v>NR</x:v>
      </x:c>
      <x:c r="AB245" t="str">
        <x:v>NR</x:v>
      </x:c>
      <x:c r="AC245" t="str">
        <x:v>NR</x:v>
      </x:c>
      <x:c r="AD245" t="str">
        <x:v>NR</x:v>
      </x:c>
      <x:c r="AE245" t="str">
        <x:v>NR</x:v>
      </x:c>
      <x:c r="AF245" t="str">
        <x:v>NR</x:v>
      </x:c>
      <x:c r="AG245" t="str">
        <x:v>NR</x:v>
      </x:c>
      <x:c r="AH245" t="str">
        <x:v>NR</x:v>
      </x:c>
      <x:c r="AI245"/>
      <x:c r="AJ245"/>
      <x:c r="AK245"/>
      <x:c r="AL245"/>
      <x:c r="AM245"/>
      <x:c r="AN245" t="str">
        <x:v>UMH_GRADO_EN_INGENIER_A_AGROALIMENTARIA_Y_AGROAMBIENTAL_F001</x:v>
      </x:c>
      <x:c r="AO245" t="str">
        <x:v>NR</x:v>
      </x:c>
      <x:c r="AP245" t="str">
        <x:v>Estructura y curso 2026/27 — itinerario/segunda atribución Industrias Agrarias y Alimentarias</x:v>
      </x:c>
      <x:c r="AQ245" t="str">
        <x:v>Revisado</x:v>
      </x:c>
      <x:c r="AR245"/>
      <x:c r="AS245" s="26" t="str">
        <x:v>Geomática, topografía y cartografía</x:v>
      </x:c>
      <x:c r="AT245" s="26" t="str">
        <x:v>ES</x:v>
      </x:c>
      <x:c r="AU245" s="26" t="str">
        <x:v>A10</x:v>
      </x:c>
      <x:c r="AV245" s="26" t="str">
        <x:v>Producción Agropecuaria, Materias Primas y Territorio</x:v>
      </x:c>
      <x:c r="AW245" s="26" t="str">
        <x:v>S34</x:v>
      </x:c>
      <x:c r="AX245" s="26" t="str">
        <x:v>Territorio</x:v>
      </x:c>
      <x:c r="AY245" s="26" t="str">
        <x:v>F1006</x:v>
      </x:c>
      <x:c r="AZ245" s="26" t="str">
        <x:v>Geomática, topografía y cartografía</x:v>
      </x:c>
      <x:c r="BA245" s="26" t="str"/>
      <x:c r="BB245" s="26" t="str"/>
      <x:c r="BC245" s="26" t="str"/>
      <x:c r="BD245" s="26" t="str"/>
      <x:c r="BE245" s="26" t="str"/>
      <x:c r="BF245" s="26" t="str"/>
      <x:c r="BG245" s="26" t="str">
        <x:v>Único</x:v>
      </x:c>
      <x:c r="BH245" s="26" t="str">
        <x:v>N2</x:v>
      </x:c>
      <x:c r="BI245" s="26" t="str">
        <x:v>Familia aplicada/profesional; sin señal suficiente para N3/N4</x:v>
      </x:c>
      <x:c r="BJ245" s="26" t="str">
        <x:v>TE01</x:v>
      </x:c>
      <x:c r="BK245" s="26" t="str">
        <x:v>NR</x:v>
      </x:c>
      <x:c r="BL245" s="26" t="str">
        <x:v>NR</x:v>
      </x:c>
      <x:c r="BM245" s="26" t="n">
        <x:v>4</x:v>
      </x:c>
      <x:c r="BN245" s="35" t="n">
        <x:v>43.75</x:v>
      </x:c>
      <x:c r="BO245" s="26" t="str">
        <x:v>E2_Fundamentos_Ingenieria</x:v>
      </x:c>
      <x:c r="BP245" s="26" t="str">
        <x:v>Itinerario/Mención</x:v>
      </x:c>
      <x:c r="BQ245" s="26" t="str">
        <x:v>Título solo</x:v>
      </x:c>
      <x:c r="BR245" s="26" t="str">
        <x:v>Media</x:v>
      </x:c>
      <x:c r="BS245" s="26" t="str">
        <x:v>No</x:v>
      </x:c>
      <x:c r="BT245" s="26" t="str"/>
      <x:c r="BU245" s="26" t="str">
        <x:v>Propuesta consistente con reglas v1.0.</x:v>
      </x:c>
      <x:c r="BV245" s="26" t="str">
        <x:v>PROPUESTO</x:v>
      </x:c>
      <x:c r="BW245" s="26" t="str">
        <x:v>AGRO-NORM-v1.0</x:v>
      </x:c>
      <x:c r="BX245" s="26" t="str">
        <x:v>2026-08-26</x:v>
      </x:c>
      <x:c r="BY245" s="26" t="str">
        <x:v>APROBADO</x:v>
      </x:c>
      <x:c r="BZ245" s="26" t="str"/>
      <x:c r="CA245" s="26" t="str">
        <x:v>Propuesta consistente con reglas v1.0.</x:v>
      </x:c>
      <x:c r="CB245" s="26" t="str">
        <x:v>APROBADO</x:v>
      </x:c>
    </x:row>
    <x:row r="246">
      <x:c r="A246" t="str">
        <x:v>CUR_AGRO_UMH</x:v>
      </x:c>
      <x:c r="B246" t="str">
        <x:v>UMH</x:v>
      </x:c>
      <x:c r="C246" t="str">
        <x:v>Grado/Bachelor</x:v>
      </x:c>
      <x:c r="D246" t="str">
        <x:v>Itinerario / segunda atribución</x:v>
      </x:c>
      <x:c r="E246" t="str">
        <x:v>INTEGRAR CON RESTRICCIÓN</x:v>
      </x:c>
      <x:c r="F246" t="str">
        <x:v>APTA SOLO COMO REFERENCIA PARCIAL</x:v>
      </x:c>
      <x:c r="G246" t="str">
        <x:v>Sí</x:v>
      </x:c>
      <x:c r="H246" t="str">
        <x:v>No</x:v>
      </x:c>
      <x:c r="I246" t="str">
        <x:v>No</x:v>
      </x:c>
      <x:c r="J246" t="str">
        <x:v>No</x:v>
      </x:c>
      <x:c r="K246" t="str">
        <x:v>No</x:v>
      </x:c>
      <x:c r="L246" t="str">
        <x:v>UMH_GRADO_EN_INGENIER_A_AGROALIMENTARIA_Y_AGROAMBIENTAL_ASIG023</x:v>
      </x:c>
      <x:c r="M246" t="str">
        <x:v>UMH_GRADO_EN_INGENIER_A_AGROALIMENTARIA_Y_AGROAMBIENTAL</x:v>
      </x:c>
      <x:c r="N246" t="str">
        <x:v>NR</x:v>
      </x:c>
      <x:c r="O246" t="str">
        <x:v>Fruticultura</x:v>
      </x:c>
      <x:c r="P246" t="str">
        <x:v>Fruticultura</x:v>
      </x:c>
      <x:c r="Q246" t="str">
        <x:v>UMH_GRADO_EN_INGENIER_A_AGROALIMENTARIA_Y_AGROAMBIENTAL_P05</x:v>
      </x:c>
      <x:c r="R246" t="n">
        <x:v>3</x:v>
      </x:c>
      <x:c r="S246" t="str">
        <x:v>5.º semestre</x:v>
      </x:c>
      <x:c r="T246" t="str">
        <x:v>5.º semestre</x:v>
      </x:c>
      <x:c r="U246" t="str">
        <x:v>NR</x:v>
      </x:c>
      <x:c r="V246" t="str">
        <x:v>ECTS</x:v>
      </x:c>
      <x:c r="W246" t="str">
        <x:v>Obligatoria</x:v>
      </x:c>
      <x:c r="X246" t="str">
        <x:v>Sí</x:v>
      </x:c>
      <x:c r="Y246" t="str">
        <x:v>No</x:v>
      </x:c>
      <x:c r="Z246" t="str">
        <x:v>NR</x:v>
      </x:c>
      <x:c r="AA246" t="str">
        <x:v>NR</x:v>
      </x:c>
      <x:c r="AB246" t="str">
        <x:v>NR</x:v>
      </x:c>
      <x:c r="AC246" t="str">
        <x:v>NR</x:v>
      </x:c>
      <x:c r="AD246" t="str">
        <x:v>NR</x:v>
      </x:c>
      <x:c r="AE246" t="str">
        <x:v>NR</x:v>
      </x:c>
      <x:c r="AF246" t="str">
        <x:v>NR</x:v>
      </x:c>
      <x:c r="AG246" t="str">
        <x:v>NR</x:v>
      </x:c>
      <x:c r="AH246" t="str">
        <x:v>NR</x:v>
      </x:c>
      <x:c r="AI246"/>
      <x:c r="AJ246"/>
      <x:c r="AK246"/>
      <x:c r="AL246"/>
      <x:c r="AM246"/>
      <x:c r="AN246" t="str">
        <x:v>UMH_GRADO_EN_INGENIER_A_AGROALIMENTARIA_Y_AGROAMBIENTAL_F001</x:v>
      </x:c>
      <x:c r="AO246" t="str">
        <x:v>NR</x:v>
      </x:c>
      <x:c r="AP246" t="str">
        <x:v>Estructura y curso 2026/27 — itinerario/segunda atribución Industrias Agrarias y Alimentarias</x:v>
      </x:c>
      <x:c r="AQ246" t="str">
        <x:v>Revisado</x:v>
      </x:c>
      <x:c r="AR246"/>
      <x:c r="AS246" s="26" t="str">
        <x:v>Producción vegetal y fitotecnia</x:v>
      </x:c>
      <x:c r="AT246" s="26" t="str">
        <x:v>ES</x:v>
      </x:c>
      <x:c r="AU246" s="26" t="str">
        <x:v>A10</x:v>
      </x:c>
      <x:c r="AV246" s="26" t="str">
        <x:v>Producción Agropecuaria, Materias Primas y Territorio</x:v>
      </x:c>
      <x:c r="AW246" s="26" t="str">
        <x:v>S31</x:v>
      </x:c>
      <x:c r="AX246" s="26" t="str">
        <x:v>Producción vegetal</x:v>
      </x:c>
      <x:c r="AY246" s="26" t="str">
        <x:v>F1001</x:v>
      </x:c>
      <x:c r="AZ246" s="26" t="str">
        <x:v>Producción vegetal y fitotecnia</x:v>
      </x:c>
      <x:c r="BA246" s="26" t="str"/>
      <x:c r="BB246" s="26" t="str"/>
      <x:c r="BC246" s="26" t="str"/>
      <x:c r="BD246" s="26" t="str"/>
      <x:c r="BE246" s="26" t="str"/>
      <x:c r="BF246" s="26" t="str"/>
      <x:c r="BG246" s="26" t="str">
        <x:v>Único</x:v>
      </x:c>
      <x:c r="BH246" s="26" t="str">
        <x:v>N2</x:v>
      </x:c>
      <x:c r="BI246" s="26" t="str">
        <x:v>Familia aplicada/profesional; sin señal suficiente para N3/N4</x:v>
      </x:c>
      <x:c r="BJ246" s="26" t="str">
        <x:v>TE01</x:v>
      </x:c>
      <x:c r="BK246" s="26" t="str">
        <x:v>NR</x:v>
      </x:c>
      <x:c r="BL246" s="26" t="str">
        <x:v>NR</x:v>
      </x:c>
      <x:c r="BM246" s="26" t="n">
        <x:v>5</x:v>
      </x:c>
      <x:c r="BN246" s="35" t="n">
        <x:v>56.25</x:v>
      </x:c>
      <x:c r="BO246" s="26" t="str">
        <x:v>E3_Formacion_Profesional</x:v>
      </x:c>
      <x:c r="BP246" s="26" t="str">
        <x:v>Itinerario/Mención</x:v>
      </x:c>
      <x:c r="BQ246" s="26" t="str">
        <x:v>Título+contexto</x:v>
      </x:c>
      <x:c r="BR246" s="26" t="str">
        <x:v>Media</x:v>
      </x:c>
      <x:c r="BS246" s="26" t="str">
        <x:v>No</x:v>
      </x:c>
      <x:c r="BT246" s="26" t="str"/>
      <x:c r="BU246" s="26" t="str">
        <x:v>Propuesta consistente con reglas v1.0.</x:v>
      </x:c>
      <x:c r="BV246" s="26" t="str">
        <x:v>PROPUESTO</x:v>
      </x:c>
      <x:c r="BW246" s="26" t="str">
        <x:v>AGRO-NORM-v1.0</x:v>
      </x:c>
      <x:c r="BX246" s="26" t="str">
        <x:v>2026-08-26</x:v>
      </x:c>
      <x:c r="BY246" s="26" t="str">
        <x:v>APROBADO</x:v>
      </x:c>
      <x:c r="BZ246" s="26" t="str"/>
      <x:c r="CA246" s="26" t="str">
        <x:v>Propuesta consistente con reglas v1.0.</x:v>
      </x:c>
      <x:c r="CB246" s="26" t="str">
        <x:v>APROBADO</x:v>
      </x:c>
    </x:row>
    <x:row r="247">
      <x:c r="A247" t="str">
        <x:v>CUR_AGRO_UMH</x:v>
      </x:c>
      <x:c r="B247" t="str">
        <x:v>UMH</x:v>
      </x:c>
      <x:c r="C247" t="str">
        <x:v>Grado/Bachelor</x:v>
      </x:c>
      <x:c r="D247" t="str">
        <x:v>Itinerario / segunda atribución</x:v>
      </x:c>
      <x:c r="E247" t="str">
        <x:v>INTEGRAR CON RESTRICCIÓN</x:v>
      </x:c>
      <x:c r="F247" t="str">
        <x:v>APTA SOLO COMO REFERENCIA PARCIAL</x:v>
      </x:c>
      <x:c r="G247" t="str">
        <x:v>Sí</x:v>
      </x:c>
      <x:c r="H247" t="str">
        <x:v>No</x:v>
      </x:c>
      <x:c r="I247" t="str">
        <x:v>No</x:v>
      </x:c>
      <x:c r="J247" t="str">
        <x:v>No</x:v>
      </x:c>
      <x:c r="K247" t="str">
        <x:v>No</x:v>
      </x:c>
      <x:c r="L247" t="str">
        <x:v>UMH_GRADO_EN_INGENIER_A_AGROALIMENTARIA_Y_AGROAMBIENTAL_ASIG024</x:v>
      </x:c>
      <x:c r="M247" t="str">
        <x:v>UMH_GRADO_EN_INGENIER_A_AGROALIMENTARIA_Y_AGROAMBIENTAL</x:v>
      </x:c>
      <x:c r="N247" t="str">
        <x:v>NR</x:v>
      </x:c>
      <x:c r="O247" t="str">
        <x:v>Horticultura</x:v>
      </x:c>
      <x:c r="P247" t="str">
        <x:v>Horticultura</x:v>
      </x:c>
      <x:c r="Q247" t="str">
        <x:v>UMH_GRADO_EN_INGENIER_A_AGROALIMENTARIA_Y_AGROAMBIENTAL_P05</x:v>
      </x:c>
      <x:c r="R247" t="n">
        <x:v>3</x:v>
      </x:c>
      <x:c r="S247" t="str">
        <x:v>5.º semestre</x:v>
      </x:c>
      <x:c r="T247" t="str">
        <x:v>5.º semestre</x:v>
      </x:c>
      <x:c r="U247" t="str">
        <x:v>NR</x:v>
      </x:c>
      <x:c r="V247" t="str">
        <x:v>ECTS</x:v>
      </x:c>
      <x:c r="W247" t="str">
        <x:v>Obligatoria</x:v>
      </x:c>
      <x:c r="X247" t="str">
        <x:v>Sí</x:v>
      </x:c>
      <x:c r="Y247" t="str">
        <x:v>No</x:v>
      </x:c>
      <x:c r="Z247" t="str">
        <x:v>NR</x:v>
      </x:c>
      <x:c r="AA247" t="str">
        <x:v>NR</x:v>
      </x:c>
      <x:c r="AB247" t="str">
        <x:v>NR</x:v>
      </x:c>
      <x:c r="AC247" t="str">
        <x:v>NR</x:v>
      </x:c>
      <x:c r="AD247" t="str">
        <x:v>NR</x:v>
      </x:c>
      <x:c r="AE247" t="str">
        <x:v>NR</x:v>
      </x:c>
      <x:c r="AF247" t="str">
        <x:v>NR</x:v>
      </x:c>
      <x:c r="AG247" t="str">
        <x:v>NR</x:v>
      </x:c>
      <x:c r="AH247" t="str">
        <x:v>NR</x:v>
      </x:c>
      <x:c r="AI247"/>
      <x:c r="AJ247"/>
      <x:c r="AK247"/>
      <x:c r="AL247"/>
      <x:c r="AM247"/>
      <x:c r="AN247" t="str">
        <x:v>UMH_GRADO_EN_INGENIER_A_AGROALIMENTARIA_Y_AGROAMBIENTAL_F001</x:v>
      </x:c>
      <x:c r="AO247" t="str">
        <x:v>NR</x:v>
      </x:c>
      <x:c r="AP247" t="str">
        <x:v>Estructura y curso 2026/27 — itinerario/segunda atribución Industrias Agrarias y Alimentarias</x:v>
      </x:c>
      <x:c r="AQ247" t="str">
        <x:v>Revisado</x:v>
      </x:c>
      <x:c r="AR247"/>
      <x:c r="AS247" s="26" t="str">
        <x:v>Producción vegetal y fitotecnia</x:v>
      </x:c>
      <x:c r="AT247" s="26" t="str">
        <x:v>ES</x:v>
      </x:c>
      <x:c r="AU247" s="26" t="str">
        <x:v>A10</x:v>
      </x:c>
      <x:c r="AV247" s="26" t="str">
        <x:v>Producción Agropecuaria, Materias Primas y Territorio</x:v>
      </x:c>
      <x:c r="AW247" s="26" t="str">
        <x:v>S31</x:v>
      </x:c>
      <x:c r="AX247" s="26" t="str">
        <x:v>Producción vegetal</x:v>
      </x:c>
      <x:c r="AY247" s="26" t="str">
        <x:v>F1001</x:v>
      </x:c>
      <x:c r="AZ247" s="26" t="str">
        <x:v>Producción vegetal y fitotecnia</x:v>
      </x:c>
      <x:c r="BA247" s="26" t="str"/>
      <x:c r="BB247" s="26" t="str"/>
      <x:c r="BC247" s="26" t="str"/>
      <x:c r="BD247" s="26" t="str"/>
      <x:c r="BE247" s="26" t="str"/>
      <x:c r="BF247" s="26" t="str"/>
      <x:c r="BG247" s="26" t="str">
        <x:v>Único</x:v>
      </x:c>
      <x:c r="BH247" s="26" t="str">
        <x:v>N2</x:v>
      </x:c>
      <x:c r="BI247" s="26" t="str">
        <x:v>Familia aplicada/profesional; sin señal suficiente para N3/N4</x:v>
      </x:c>
      <x:c r="BJ247" s="26" t="str">
        <x:v>TE01</x:v>
      </x:c>
      <x:c r="BK247" s="26" t="str">
        <x:v>NR</x:v>
      </x:c>
      <x:c r="BL247" s="26" t="str">
        <x:v>NR</x:v>
      </x:c>
      <x:c r="BM247" s="26" t="n">
        <x:v>5</x:v>
      </x:c>
      <x:c r="BN247" s="35" t="n">
        <x:v>56.25</x:v>
      </x:c>
      <x:c r="BO247" s="26" t="str">
        <x:v>E3_Formacion_Profesional</x:v>
      </x:c>
      <x:c r="BP247" s="26" t="str">
        <x:v>Itinerario/Mención</x:v>
      </x:c>
      <x:c r="BQ247" s="26" t="str">
        <x:v>Título+contexto</x:v>
      </x:c>
      <x:c r="BR247" s="26" t="str">
        <x:v>Media</x:v>
      </x:c>
      <x:c r="BS247" s="26" t="str">
        <x:v>No</x:v>
      </x:c>
      <x:c r="BT247" s="26" t="str"/>
      <x:c r="BU247" s="26" t="str">
        <x:v>Propuesta consistente con reglas v1.0.</x:v>
      </x:c>
      <x:c r="BV247" s="26" t="str">
        <x:v>PROPUESTO</x:v>
      </x:c>
      <x:c r="BW247" s="26" t="str">
        <x:v>AGRO-NORM-v1.0</x:v>
      </x:c>
      <x:c r="BX247" s="26" t="str">
        <x:v>2026-08-26</x:v>
      </x:c>
      <x:c r="BY247" s="26" t="str">
        <x:v>APROBADO</x:v>
      </x:c>
      <x:c r="BZ247" s="26" t="str"/>
      <x:c r="CA247" s="26" t="str">
        <x:v>Propuesta consistente con reglas v1.0.</x:v>
      </x:c>
      <x:c r="CB247" s="26" t="str">
        <x:v>APROBADO</x:v>
      </x:c>
    </x:row>
    <x:row r="248">
      <x:c r="A248" t="str">
        <x:v>CUR_AGRO_UMH</x:v>
      </x:c>
      <x:c r="B248" t="str">
        <x:v>UMH</x:v>
      </x:c>
      <x:c r="C248" t="str">
        <x:v>Grado/Bachelor</x:v>
      </x:c>
      <x:c r="D248" t="str">
        <x:v>Itinerario / segunda atribución</x:v>
      </x:c>
      <x:c r="E248" t="str">
        <x:v>INTEGRAR CON RESTRICCIÓN</x:v>
      </x:c>
      <x:c r="F248" t="str">
        <x:v>APTA SOLO COMO REFERENCIA PARCIAL</x:v>
      </x:c>
      <x:c r="G248" t="str">
        <x:v>Sí</x:v>
      </x:c>
      <x:c r="H248" t="str">
        <x:v>No</x:v>
      </x:c>
      <x:c r="I248" t="str">
        <x:v>No</x:v>
      </x:c>
      <x:c r="J248" t="str">
        <x:v>No</x:v>
      </x:c>
      <x:c r="K248" t="str">
        <x:v>No</x:v>
      </x:c>
      <x:c r="L248" t="str">
        <x:v>UMH_GRADO_EN_INGENIER_A_AGROALIMENTARIA_Y_AGROAMBIENTAL_ASIG025</x:v>
      </x:c>
      <x:c r="M248" t="str">
        <x:v>UMH_GRADO_EN_INGENIER_A_AGROALIMENTARIA_Y_AGROAMBIENTAL</x:v>
      </x:c>
      <x:c r="N248" t="str">
        <x:v>NR</x:v>
      </x:c>
      <x:c r="O248" t="str">
        <x:v>Genética y Mejora Vegetal</x:v>
      </x:c>
      <x:c r="P248" t="str">
        <x:v>Genética y Mejora Vegetal</x:v>
      </x:c>
      <x:c r="Q248" t="str">
        <x:v>UMH_GRADO_EN_INGENIER_A_AGROALIMENTARIA_Y_AGROAMBIENTAL_P05</x:v>
      </x:c>
      <x:c r="R248" t="n">
        <x:v>3</x:v>
      </x:c>
      <x:c r="S248" t="str">
        <x:v>5.º semestre</x:v>
      </x:c>
      <x:c r="T248" t="str">
        <x:v>5.º semestre</x:v>
      </x:c>
      <x:c r="U248" t="str">
        <x:v>NR</x:v>
      </x:c>
      <x:c r="V248" t="str">
        <x:v>ECTS</x:v>
      </x:c>
      <x:c r="W248" t="str">
        <x:v>Obligatoria</x:v>
      </x:c>
      <x:c r="X248" t="str">
        <x:v>Sí</x:v>
      </x:c>
      <x:c r="Y248" t="str">
        <x:v>No</x:v>
      </x:c>
      <x:c r="Z248" t="str">
        <x:v>NR</x:v>
      </x:c>
      <x:c r="AA248" t="str">
        <x:v>NR</x:v>
      </x:c>
      <x:c r="AB248" t="str">
        <x:v>NR</x:v>
      </x:c>
      <x:c r="AC248" t="str">
        <x:v>NR</x:v>
      </x:c>
      <x:c r="AD248" t="str">
        <x:v>NR</x:v>
      </x:c>
      <x:c r="AE248" t="str">
        <x:v>NR</x:v>
      </x:c>
      <x:c r="AF248" t="str">
        <x:v>NR</x:v>
      </x:c>
      <x:c r="AG248" t="str">
        <x:v>NR</x:v>
      </x:c>
      <x:c r="AH248" t="str">
        <x:v>NR</x:v>
      </x:c>
      <x:c r="AI248"/>
      <x:c r="AJ248"/>
      <x:c r="AK248"/>
      <x:c r="AL248"/>
      <x:c r="AM248"/>
      <x:c r="AN248" t="str">
        <x:v>UMH_GRADO_EN_INGENIER_A_AGROALIMENTARIA_Y_AGROAMBIENTAL_F001</x:v>
      </x:c>
      <x:c r="AO248" t="str">
        <x:v>NR</x:v>
      </x:c>
      <x:c r="AP248" t="str">
        <x:v>Estructura y curso 2026/27 — itinerario/segunda atribución Industrias Agrarias y Alimentarias</x:v>
      </x:c>
      <x:c r="AQ248" t="str">
        <x:v>Revisado</x:v>
      </x:c>
      <x:c r="AR248"/>
      <x:c r="AS248" s="26" t="str">
        <x:v>Producción vegetal y fitotecnia</x:v>
      </x:c>
      <x:c r="AT248" s="26" t="str">
        <x:v>ES</x:v>
      </x:c>
      <x:c r="AU248" s="26" t="str">
        <x:v>A10</x:v>
      </x:c>
      <x:c r="AV248" s="26" t="str">
        <x:v>Producción Agropecuaria, Materias Primas y Territorio</x:v>
      </x:c>
      <x:c r="AW248" s="26" t="str">
        <x:v>S31</x:v>
      </x:c>
      <x:c r="AX248" s="26" t="str">
        <x:v>Producción vegetal</x:v>
      </x:c>
      <x:c r="AY248" s="26" t="str">
        <x:v>F1001</x:v>
      </x:c>
      <x:c r="AZ248" s="26" t="str">
        <x:v>Producción vegetal y fitotecnia</x:v>
      </x:c>
      <x:c r="BA248" s="26" t="str"/>
      <x:c r="BB248" s="26" t="str"/>
      <x:c r="BC248" s="26" t="str"/>
      <x:c r="BD248" s="26" t="str"/>
      <x:c r="BE248" s="26" t="str"/>
      <x:c r="BF248" s="26" t="str"/>
      <x:c r="BG248" s="26" t="str">
        <x:v>Único</x:v>
      </x:c>
      <x:c r="BH248" s="26" t="str">
        <x:v>N2</x:v>
      </x:c>
      <x:c r="BI248" s="26" t="str">
        <x:v>Familia aplicada/profesional; sin señal suficiente para N3/N4</x:v>
      </x:c>
      <x:c r="BJ248" s="26" t="str">
        <x:v>TE01</x:v>
      </x:c>
      <x:c r="BK248" s="26" t="str">
        <x:v>NR</x:v>
      </x:c>
      <x:c r="BL248" s="26" t="str">
        <x:v>NR</x:v>
      </x:c>
      <x:c r="BM248" s="26" t="n">
        <x:v>5</x:v>
      </x:c>
      <x:c r="BN248" s="35" t="n">
        <x:v>56.25</x:v>
      </x:c>
      <x:c r="BO248" s="26" t="str">
        <x:v>E3_Formacion_Profesional</x:v>
      </x:c>
      <x:c r="BP248" s="26" t="str">
        <x:v>Itinerario/Mención</x:v>
      </x:c>
      <x:c r="BQ248" s="26" t="str">
        <x:v>Título+contexto</x:v>
      </x:c>
      <x:c r="BR248" s="26" t="str">
        <x:v>Media</x:v>
      </x:c>
      <x:c r="BS248" s="26" t="str">
        <x:v>No</x:v>
      </x:c>
      <x:c r="BT248" s="26" t="str"/>
      <x:c r="BU248" s="26" t="str">
        <x:v>Propuesta consistente con reglas v1.0.</x:v>
      </x:c>
      <x:c r="BV248" s="26" t="str">
        <x:v>PROPUESTO</x:v>
      </x:c>
      <x:c r="BW248" s="26" t="str">
        <x:v>AGRO-NORM-v1.0</x:v>
      </x:c>
      <x:c r="BX248" s="26" t="str">
        <x:v>2026-08-26</x:v>
      </x:c>
      <x:c r="BY248" s="26" t="str">
        <x:v>APROBADO</x:v>
      </x:c>
      <x:c r="BZ248" s="26" t="str"/>
      <x:c r="CA248" s="26" t="str">
        <x:v>Propuesta consistente con reglas v1.0.</x:v>
      </x:c>
      <x:c r="CB248" s="26" t="str">
        <x:v>APROBADO</x:v>
      </x:c>
    </x:row>
    <x:row r="249">
      <x:c r="A249" t="str">
        <x:v>CUR_AGRO_UMH</x:v>
      </x:c>
      <x:c r="B249" t="str">
        <x:v>UMH</x:v>
      </x:c>
      <x:c r="C249" t="str">
        <x:v>Grado/Bachelor</x:v>
      </x:c>
      <x:c r="D249" t="str">
        <x:v>Itinerario / segunda atribución</x:v>
      </x:c>
      <x:c r="E249" t="str">
        <x:v>INTEGRAR CON RESTRICCIÓN</x:v>
      </x:c>
      <x:c r="F249" t="str">
        <x:v>APTA SOLO COMO REFERENCIA PARCIAL</x:v>
      </x:c>
      <x:c r="G249" t="str">
        <x:v>Sí</x:v>
      </x:c>
      <x:c r="H249" t="str">
        <x:v>No</x:v>
      </x:c>
      <x:c r="I249" t="str">
        <x:v>No</x:v>
      </x:c>
      <x:c r="J249" t="str">
        <x:v>No</x:v>
      </x:c>
      <x:c r="K249" t="str">
        <x:v>No</x:v>
      </x:c>
      <x:c r="L249" t="str">
        <x:v>UMH_GRADO_EN_INGENIER_A_AGROALIMENTARIA_Y_AGROAMBIENTAL_ASIG026</x:v>
      </x:c>
      <x:c r="M249" t="str">
        <x:v>UMH_GRADO_EN_INGENIER_A_AGROALIMENTARIA_Y_AGROAMBIENTAL</x:v>
      </x:c>
      <x:c r="N249" t="str">
        <x:v>NR</x:v>
      </x:c>
      <x:c r="O249" t="str">
        <x:v>Jardinería, Cultivos Ornamentales e Ingeniería de Áreas Verdes</x:v>
      </x:c>
      <x:c r="P249" t="str">
        <x:v>Jardinería, Cultivos Ornamentales e Ingeniería de Áreas Verdes</x:v>
      </x:c>
      <x:c r="Q249" t="str">
        <x:v>UMH_GRADO_EN_INGENIER_A_AGROALIMENTARIA_Y_AGROAMBIENTAL_P05</x:v>
      </x:c>
      <x:c r="R249" t="n">
        <x:v>3</x:v>
      </x:c>
      <x:c r="S249" t="str">
        <x:v>5.º semestre</x:v>
      </x:c>
      <x:c r="T249" t="str">
        <x:v>5.º semestre</x:v>
      </x:c>
      <x:c r="U249" t="str">
        <x:v>NR</x:v>
      </x:c>
      <x:c r="V249" t="str">
        <x:v>ECTS</x:v>
      </x:c>
      <x:c r="W249" t="str">
        <x:v>Obligatoria</x:v>
      </x:c>
      <x:c r="X249" t="str">
        <x:v>Sí</x:v>
      </x:c>
      <x:c r="Y249" t="str">
        <x:v>No</x:v>
      </x:c>
      <x:c r="Z249" t="str">
        <x:v>NR</x:v>
      </x:c>
      <x:c r="AA249" t="str">
        <x:v>NR</x:v>
      </x:c>
      <x:c r="AB249" t="str">
        <x:v>NR</x:v>
      </x:c>
      <x:c r="AC249" t="str">
        <x:v>NR</x:v>
      </x:c>
      <x:c r="AD249" t="str">
        <x:v>NR</x:v>
      </x:c>
      <x:c r="AE249" t="str">
        <x:v>NR</x:v>
      </x:c>
      <x:c r="AF249" t="str">
        <x:v>NR</x:v>
      </x:c>
      <x:c r="AG249" t="str">
        <x:v>NR</x:v>
      </x:c>
      <x:c r="AH249" t="str">
        <x:v>NR</x:v>
      </x:c>
      <x:c r="AI249"/>
      <x:c r="AJ249"/>
      <x:c r="AK249"/>
      <x:c r="AL249"/>
      <x:c r="AM249"/>
      <x:c r="AN249" t="str">
        <x:v>UMH_GRADO_EN_INGENIER_A_AGROALIMENTARIA_Y_AGROAMBIENTAL_F001</x:v>
      </x:c>
      <x:c r="AO249" t="str">
        <x:v>NR</x:v>
      </x:c>
      <x:c r="AP249" t="str">
        <x:v>Estructura y curso 2026/27 — itinerario/segunda atribución Industrias Agrarias y Alimentarias</x:v>
      </x:c>
      <x:c r="AQ249" t="str">
        <x:v>Revisado</x:v>
      </x:c>
      <x:c r="AR249"/>
      <x:c r="AS249" s="26" t="str">
        <x:v>Producción vegetal y fitotecnia</x:v>
      </x:c>
      <x:c r="AT249" s="26" t="str">
        <x:v>ES</x:v>
      </x:c>
      <x:c r="AU249" s="26" t="str">
        <x:v>A10</x:v>
      </x:c>
      <x:c r="AV249" s="26" t="str">
        <x:v>Producción Agropecuaria, Materias Primas y Territorio</x:v>
      </x:c>
      <x:c r="AW249" s="26" t="str">
        <x:v>S31</x:v>
      </x:c>
      <x:c r="AX249" s="26" t="str">
        <x:v>Producción vegetal</x:v>
      </x:c>
      <x:c r="AY249" s="26" t="str">
        <x:v>F1001</x:v>
      </x:c>
      <x:c r="AZ249" s="26" t="str">
        <x:v>Producción vegetal y fitotecnia</x:v>
      </x:c>
      <x:c r="BA249" s="26" t="str"/>
      <x:c r="BB249" s="26" t="str"/>
      <x:c r="BC249" s="26" t="str"/>
      <x:c r="BD249" s="26" t="str"/>
      <x:c r="BE249" s="26" t="str"/>
      <x:c r="BF249" s="26" t="str"/>
      <x:c r="BG249" s="26" t="str">
        <x:v>Único</x:v>
      </x:c>
      <x:c r="BH249" s="26" t="str">
        <x:v>NR</x:v>
      </x:c>
      <x:c r="BI249" s="26" t="str">
        <x:v>Evidencia insuficiente</x:v>
      </x:c>
      <x:c r="BJ249" s="26" t="str">
        <x:v>TE01</x:v>
      </x:c>
      <x:c r="BK249" s="26" t="str">
        <x:v>NR</x:v>
      </x:c>
      <x:c r="BL249" s="26" t="str">
        <x:v>NR</x:v>
      </x:c>
      <x:c r="BM249" s="26" t="n">
        <x:v>5</x:v>
      </x:c>
      <x:c r="BN249" s="35" t="n">
        <x:v>56.25</x:v>
      </x:c>
      <x:c r="BO249" s="26" t="str">
        <x:v>E3_Formacion_Profesional</x:v>
      </x:c>
      <x:c r="BP249" s="26" t="str">
        <x:v>Itinerario/Mención</x:v>
      </x:c>
      <x:c r="BQ249" s="26" t="str">
        <x:v>Título solo</x:v>
      </x:c>
      <x:c r="BR249" s="26" t="str">
        <x:v>Media</x:v>
      </x:c>
      <x:c r="BS249" s="26" t="str">
        <x:v>Sí</x:v>
      </x:c>
      <x:c r="BT249" s="26" t="str">
        <x:v>Área reconocible, pero la taxonomía v1.0 no contiene una familia curricular específica adecuada.</x:v>
      </x:c>
      <x:c r="BU249" s="26" t="str">
        <x:v>El objeto dominante es producción/cultivo vegetal ornamental; se mantiene el componente de áreas verdes en observaciones.</x:v>
      </x:c>
      <x:c r="BV249" s="26" t="str">
        <x:v>REVISAR</x:v>
      </x:c>
      <x:c r="BW249" s="26" t="str">
        <x:v>AGRO-NORM-v1.0</x:v>
      </x:c>
      <x:c r="BX249" s="26" t="str">
        <x:v>2026-08-26</x:v>
      </x:c>
      <x:c r="BY249" s="26" t="str">
        <x:v>APROBADO</x:v>
      </x:c>
      <x:c r="BZ249" s="26" t="str"/>
      <x:c r="CA249" s="26" t="str">
        <x:v>El objeto dominante es producción/cultivo vegetal ornamental; se mantiene el componente de áreas verdes en observaciones.</x:v>
      </x:c>
      <x:c r="CB249" s="26" t="str">
        <x:v>APROBADO</x:v>
      </x:c>
    </x:row>
    <x:row r="250">
      <x:c r="A250" t="str">
        <x:v>CUR_AGRO_UMH</x:v>
      </x:c>
      <x:c r="B250" t="str">
        <x:v>UMH</x:v>
      </x:c>
      <x:c r="C250" t="str">
        <x:v>Grado/Bachelor</x:v>
      </x:c>
      <x:c r="D250" t="str">
        <x:v>Itinerario / segunda atribución</x:v>
      </x:c>
      <x:c r="E250" t="str">
        <x:v>INTEGRAR CON RESTRICCIÓN</x:v>
      </x:c>
      <x:c r="F250" t="str">
        <x:v>APTA SOLO COMO REFERENCIA PARCIAL</x:v>
      </x:c>
      <x:c r="G250" t="str">
        <x:v>Sí</x:v>
      </x:c>
      <x:c r="H250" t="str">
        <x:v>No</x:v>
      </x:c>
      <x:c r="I250" t="str">
        <x:v>No</x:v>
      </x:c>
      <x:c r="J250" t="str">
        <x:v>No</x:v>
      </x:c>
      <x:c r="K250" t="str">
        <x:v>No</x:v>
      </x:c>
      <x:c r="L250" t="str">
        <x:v>UMH_GRADO_EN_INGENIER_A_AGROALIMENTARIA_Y_AGROAMBIENTAL_ASIG027</x:v>
      </x:c>
      <x:c r="M250" t="str">
        <x:v>UMH_GRADO_EN_INGENIER_A_AGROALIMENTARIA_Y_AGROAMBIENTAL</x:v>
      </x:c>
      <x:c r="N250" t="str">
        <x:v>NR</x:v>
      </x:c>
      <x:c r="O250" t="str">
        <x:v>Infraestructuras y Construcciones Hortofrutícolas</x:v>
      </x:c>
      <x:c r="P250" t="str">
        <x:v>Infraestructuras y Construcciones Hortofrutícolas</x:v>
      </x:c>
      <x:c r="Q250" t="str">
        <x:v>UMH_GRADO_EN_INGENIER_A_AGROALIMENTARIA_Y_AGROAMBIENTAL_P05</x:v>
      </x:c>
      <x:c r="R250" t="n">
        <x:v>3</x:v>
      </x:c>
      <x:c r="S250" t="str">
        <x:v>5.º semestre</x:v>
      </x:c>
      <x:c r="T250" t="str">
        <x:v>5.º semestre</x:v>
      </x:c>
      <x:c r="U250" t="str">
        <x:v>NR</x:v>
      </x:c>
      <x:c r="V250" t="str">
        <x:v>ECTS</x:v>
      </x:c>
      <x:c r="W250" t="str">
        <x:v>Obligatoria</x:v>
      </x:c>
      <x:c r="X250" t="str">
        <x:v>Sí</x:v>
      </x:c>
      <x:c r="Y250" t="str">
        <x:v>No</x:v>
      </x:c>
      <x:c r="Z250" t="str">
        <x:v>NR</x:v>
      </x:c>
      <x:c r="AA250" t="str">
        <x:v>NR</x:v>
      </x:c>
      <x:c r="AB250" t="str">
        <x:v>NR</x:v>
      </x:c>
      <x:c r="AC250" t="str">
        <x:v>NR</x:v>
      </x:c>
      <x:c r="AD250" t="str">
        <x:v>NR</x:v>
      </x:c>
      <x:c r="AE250" t="str">
        <x:v>NR</x:v>
      </x:c>
      <x:c r="AF250" t="str">
        <x:v>NR</x:v>
      </x:c>
      <x:c r="AG250" t="str">
        <x:v>NR</x:v>
      </x:c>
      <x:c r="AH250" t="str">
        <x:v>NR</x:v>
      </x:c>
      <x:c r="AI250"/>
      <x:c r="AJ250"/>
      <x:c r="AK250"/>
      <x:c r="AL250"/>
      <x:c r="AM250"/>
      <x:c r="AN250" t="str">
        <x:v>UMH_GRADO_EN_INGENIER_A_AGROALIMENTARIA_Y_AGROAMBIENTAL_F001</x:v>
      </x:c>
      <x:c r="AO250" t="str">
        <x:v>NR</x:v>
      </x:c>
      <x:c r="AP250" t="str">
        <x:v>Estructura y curso 2026/27 — itinerario/segunda atribución Industrias Agrarias y Alimentarias</x:v>
      </x:c>
      <x:c r="AQ250" t="str">
        <x:v>Revisado</x:v>
      </x:c>
      <x:c r="AR250"/>
      <x:c r="AS250" s="26" t="str">
        <x:v>Tecnología de frutas, hortalizas y zumos</x:v>
      </x:c>
      <x:c r="AT250" s="26" t="str">
        <x:v>ES</x:v>
      </x:c>
      <x:c r="AU250" s="26" t="str">
        <x:v>A07</x:v>
      </x:c>
      <x:c r="AV250" s="26" t="str">
        <x:v>Tecnologías Sectoriales Agroalimentarias</x:v>
      </x:c>
      <x:c r="AW250" s="26" t="str">
        <x:v>S21</x:v>
      </x:c>
      <x:c r="AX250" s="26" t="str">
        <x:v>Tecnologías vegetales</x:v>
      </x:c>
      <x:c r="AY250" s="26" t="str">
        <x:v>F0704</x:v>
      </x:c>
      <x:c r="AZ250" s="26" t="str">
        <x:v>Tecnología de frutas, hortalizas y zumos</x:v>
      </x:c>
      <x:c r="BA250" s="26" t="str"/>
      <x:c r="BB250" s="26" t="str"/>
      <x:c r="BC250" s="26" t="str"/>
      <x:c r="BD250" s="26" t="str"/>
      <x:c r="BE250" s="26" t="str"/>
      <x:c r="BF250" s="26" t="str"/>
      <x:c r="BG250" s="26" t="str">
        <x:v>Único</x:v>
      </x:c>
      <x:c r="BH250" s="26" t="str">
        <x:v>N2</x:v>
      </x:c>
      <x:c r="BI250" s="26" t="str">
        <x:v>Familia aplicada/profesional; sin señal suficiente para N3/N4</x:v>
      </x:c>
      <x:c r="BJ250" s="26" t="str">
        <x:v>TE01</x:v>
      </x:c>
      <x:c r="BK250" s="26" t="str">
        <x:v>NR</x:v>
      </x:c>
      <x:c r="BL250" s="26" t="str">
        <x:v>NR</x:v>
      </x:c>
      <x:c r="BM250" s="26" t="n">
        <x:v>5</x:v>
      </x:c>
      <x:c r="BN250" s="35" t="n">
        <x:v>56.25</x:v>
      </x:c>
      <x:c r="BO250" s="26" t="str">
        <x:v>E3_Formacion_Profesional</x:v>
      </x:c>
      <x:c r="BP250" s="26" t="str">
        <x:v>Itinerario/Mención</x:v>
      </x:c>
      <x:c r="BQ250" s="26" t="str">
        <x:v>Título solo</x:v>
      </x:c>
      <x:c r="BR250" s="26" t="str">
        <x:v>Media</x:v>
      </x:c>
      <x:c r="BS250" s="26" t="str">
        <x:v>No</x:v>
      </x:c>
      <x:c r="BT250" s="26" t="str"/>
      <x:c r="BU250" s="26" t="str">
        <x:v>Propuesta consistente con reglas v1.0.</x:v>
      </x:c>
      <x:c r="BV250" s="26" t="str">
        <x:v>PROPUESTO</x:v>
      </x:c>
      <x:c r="BW250" s="26" t="str">
        <x:v>AGRO-NORM-v1.0</x:v>
      </x:c>
      <x:c r="BX250" s="26" t="str">
        <x:v>2026-08-26</x:v>
      </x:c>
      <x:c r="BY250" s="26" t="str">
        <x:v>APROBADO</x:v>
      </x:c>
      <x:c r="BZ250" s="26" t="str"/>
      <x:c r="CA250" s="26" t="str">
        <x:v>Propuesta consistente con reglas v1.0.</x:v>
      </x:c>
      <x:c r="CB250" s="26" t="str">
        <x:v>APROBADO</x:v>
      </x:c>
    </x:row>
    <x:row r="251">
      <x:c r="A251" t="str">
        <x:v>CUR_AGRO_UMH</x:v>
      </x:c>
      <x:c r="B251" t="str">
        <x:v>UMH</x:v>
      </x:c>
      <x:c r="C251" t="str">
        <x:v>Grado/Bachelor</x:v>
      </x:c>
      <x:c r="D251" t="str">
        <x:v>Itinerario / segunda atribución</x:v>
      </x:c>
      <x:c r="E251" t="str">
        <x:v>INTEGRAR CON RESTRICCIÓN</x:v>
      </x:c>
      <x:c r="F251" t="str">
        <x:v>APTA SOLO COMO REFERENCIA PARCIAL</x:v>
      </x:c>
      <x:c r="G251" t="str">
        <x:v>Sí</x:v>
      </x:c>
      <x:c r="H251" t="str">
        <x:v>No</x:v>
      </x:c>
      <x:c r="I251" t="str">
        <x:v>No</x:v>
      </x:c>
      <x:c r="J251" t="str">
        <x:v>No</x:v>
      </x:c>
      <x:c r="K251" t="str">
        <x:v>No</x:v>
      </x:c>
      <x:c r="L251" t="str">
        <x:v>UMH_GRADO_EN_INGENIER_A_AGROALIMENTARIA_Y_AGROAMBIENTAL_ASIG028</x:v>
      </x:c>
      <x:c r="M251" t="str">
        <x:v>UMH_GRADO_EN_INGENIER_A_AGROALIMENTARIA_Y_AGROAMBIENTAL</x:v>
      </x:c>
      <x:c r="N251" t="str">
        <x:v>NR</x:v>
      </x:c>
      <x:c r="O251" t="str">
        <x:v>Riegos y Drenajes</x:v>
      </x:c>
      <x:c r="P251" t="str">
        <x:v>Riegos y Drenajes</x:v>
      </x:c>
      <x:c r="Q251" t="str">
        <x:v>UMH_GRADO_EN_INGENIER_A_AGROALIMENTARIA_Y_AGROAMBIENTAL_P05</x:v>
      </x:c>
      <x:c r="R251" t="n">
        <x:v>3</x:v>
      </x:c>
      <x:c r="S251" t="str">
        <x:v>5.º semestre</x:v>
      </x:c>
      <x:c r="T251" t="str">
        <x:v>5.º semestre</x:v>
      </x:c>
      <x:c r="U251" t="str">
        <x:v>NR</x:v>
      </x:c>
      <x:c r="V251" t="str">
        <x:v>ECTS</x:v>
      </x:c>
      <x:c r="W251" t="str">
        <x:v>Obligatoria</x:v>
      </x:c>
      <x:c r="X251" t="str">
        <x:v>Sí</x:v>
      </x:c>
      <x:c r="Y251" t="str">
        <x:v>No</x:v>
      </x:c>
      <x:c r="Z251" t="str">
        <x:v>NR</x:v>
      </x:c>
      <x:c r="AA251" t="str">
        <x:v>NR</x:v>
      </x:c>
      <x:c r="AB251" t="str">
        <x:v>NR</x:v>
      </x:c>
      <x:c r="AC251" t="str">
        <x:v>NR</x:v>
      </x:c>
      <x:c r="AD251" t="str">
        <x:v>NR</x:v>
      </x:c>
      <x:c r="AE251" t="str">
        <x:v>NR</x:v>
      </x:c>
      <x:c r="AF251" t="str">
        <x:v>NR</x:v>
      </x:c>
      <x:c r="AG251" t="str">
        <x:v>NR</x:v>
      </x:c>
      <x:c r="AH251" t="str">
        <x:v>NR</x:v>
      </x:c>
      <x:c r="AI251"/>
      <x:c r="AJ251"/>
      <x:c r="AK251"/>
      <x:c r="AL251"/>
      <x:c r="AM251"/>
      <x:c r="AN251" t="str">
        <x:v>UMH_GRADO_EN_INGENIER_A_AGROALIMENTARIA_Y_AGROAMBIENTAL_F001</x:v>
      </x:c>
      <x:c r="AO251" t="str">
        <x:v>NR</x:v>
      </x:c>
      <x:c r="AP251" t="str">
        <x:v>Estructura y curso 2026/27 — itinerario/segunda atribución Industrias Agrarias y Alimentarias</x:v>
      </x:c>
      <x:c r="AQ251" t="str">
        <x:v>Revisado</x:v>
      </x:c>
      <x:c r="AR251"/>
      <x:c r="AS251" s="26" t="str">
        <x:v>Riego, drenaje y mecanización agrícola</x:v>
      </x:c>
      <x:c r="AT251" s="26" t="str">
        <x:v>ES</x:v>
      </x:c>
      <x:c r="AU251" s="26" t="str">
        <x:v>A10</x:v>
      </x:c>
      <x:c r="AV251" s="26" t="str">
        <x:v>Producción Agropecuaria, Materias Primas y Territorio</x:v>
      </x:c>
      <x:c r="AW251" s="26" t="str">
        <x:v>S35</x:v>
      </x:c>
      <x:c r="AX251" s="26" t="str">
        <x:v>Ingeniería agraria</x:v>
      </x:c>
      <x:c r="AY251" s="26" t="str">
        <x:v>F1007</x:v>
      </x:c>
      <x:c r="AZ251" s="26" t="str">
        <x:v>Riego, drenaje y mecanización agrícola</x:v>
      </x:c>
      <x:c r="BA251" s="26" t="str"/>
      <x:c r="BB251" s="26" t="str"/>
      <x:c r="BC251" s="26" t="str"/>
      <x:c r="BD251" s="26" t="str"/>
      <x:c r="BE251" s="26" t="str"/>
      <x:c r="BF251" s="26" t="str"/>
      <x:c r="BG251" s="26" t="str">
        <x:v>Único</x:v>
      </x:c>
      <x:c r="BH251" s="26" t="str">
        <x:v>N2</x:v>
      </x:c>
      <x:c r="BI251" s="26" t="str">
        <x:v>Familia aplicada/profesional; sin señal suficiente para N3/N4</x:v>
      </x:c>
      <x:c r="BJ251" s="26" t="str">
        <x:v>TE01</x:v>
      </x:c>
      <x:c r="BK251" s="26" t="str">
        <x:v>NR</x:v>
      </x:c>
      <x:c r="BL251" s="26" t="str">
        <x:v>NR</x:v>
      </x:c>
      <x:c r="BM251" s="26" t="n">
        <x:v>5</x:v>
      </x:c>
      <x:c r="BN251" s="35" t="n">
        <x:v>56.25</x:v>
      </x:c>
      <x:c r="BO251" s="26" t="str">
        <x:v>E3_Formacion_Profesional</x:v>
      </x:c>
      <x:c r="BP251" s="26" t="str">
        <x:v>Itinerario/Mención</x:v>
      </x:c>
      <x:c r="BQ251" s="26" t="str">
        <x:v>Título solo</x:v>
      </x:c>
      <x:c r="BR251" s="26" t="str">
        <x:v>Media</x:v>
      </x:c>
      <x:c r="BS251" s="26" t="str">
        <x:v>No</x:v>
      </x:c>
      <x:c r="BT251" s="26" t="str"/>
      <x:c r="BU251" s="26" t="str">
        <x:v>Propuesta consistente con reglas v1.0.</x:v>
      </x:c>
      <x:c r="BV251" s="26" t="str">
        <x:v>PROPUESTO</x:v>
      </x:c>
      <x:c r="BW251" s="26" t="str">
        <x:v>AGRO-NORM-v1.0</x:v>
      </x:c>
      <x:c r="BX251" s="26" t="str">
        <x:v>2026-08-26</x:v>
      </x:c>
      <x:c r="BY251" s="26" t="str">
        <x:v>APROBADO</x:v>
      </x:c>
      <x:c r="BZ251" s="26" t="str"/>
      <x:c r="CA251" s="26" t="str">
        <x:v>Propuesta consistente con reglas v1.0.</x:v>
      </x:c>
      <x:c r="CB251" s="26" t="str">
        <x:v>APROBADO</x:v>
      </x:c>
    </x:row>
    <x:row r="252">
      <x:c r="A252" t="str">
        <x:v>CUR_AGRO_UMH</x:v>
      </x:c>
      <x:c r="B252" t="str">
        <x:v>UMH</x:v>
      </x:c>
      <x:c r="C252" t="str">
        <x:v>Grado/Bachelor</x:v>
      </x:c>
      <x:c r="D252" t="str">
        <x:v>Itinerario / segunda atribución</x:v>
      </x:c>
      <x:c r="E252" t="str">
        <x:v>INTEGRAR CON RESTRICCIÓN</x:v>
      </x:c>
      <x:c r="F252" t="str">
        <x:v>APTA SOLO COMO REFERENCIA PARCIAL</x:v>
      </x:c>
      <x:c r="G252" t="str">
        <x:v>Sí</x:v>
      </x:c>
      <x:c r="H252" t="str">
        <x:v>No</x:v>
      </x:c>
      <x:c r="I252" t="str">
        <x:v>No</x:v>
      </x:c>
      <x:c r="J252" t="str">
        <x:v>No</x:v>
      </x:c>
      <x:c r="K252" t="str">
        <x:v>No</x:v>
      </x:c>
      <x:c r="L252" t="str">
        <x:v>UMH_GRADO_EN_INGENIER_A_AGROALIMENTARIA_Y_AGROAMBIENTAL_ASIG029</x:v>
      </x:c>
      <x:c r="M252" t="str">
        <x:v>UMH_GRADO_EN_INGENIER_A_AGROALIMENTARIA_Y_AGROAMBIENTAL</x:v>
      </x:c>
      <x:c r="N252" t="str">
        <x:v>NR</x:v>
      </x:c>
      <x:c r="O252" t="str">
        <x:v>Marketing de Empresas Agroambientales y Alimentarias</x:v>
      </x:c>
      <x:c r="P252" t="str">
        <x:v>Marketing de Empresas Agroambientales y Alimentarias</x:v>
      </x:c>
      <x:c r="Q252" t="str">
        <x:v>UMH_GRADO_EN_INGENIER_A_AGROALIMENTARIA_Y_AGROAMBIENTAL_P06</x:v>
      </x:c>
      <x:c r="R252" t="n">
        <x:v>3</x:v>
      </x:c>
      <x:c r="S252" t="str">
        <x:v>6.º semestre</x:v>
      </x:c>
      <x:c r="T252" t="str">
        <x:v>6.º semestre</x:v>
      </x:c>
      <x:c r="U252" t="str">
        <x:v>NR</x:v>
      </x:c>
      <x:c r="V252" t="str">
        <x:v>ECTS</x:v>
      </x:c>
      <x:c r="W252" t="str">
        <x:v>Obligatoria</x:v>
      </x:c>
      <x:c r="X252" t="str">
        <x:v>Sí</x:v>
      </x:c>
      <x:c r="Y252" t="str">
        <x:v>No</x:v>
      </x:c>
      <x:c r="Z252" t="str">
        <x:v>NR</x:v>
      </x:c>
      <x:c r="AA252" t="str">
        <x:v>NR</x:v>
      </x:c>
      <x:c r="AB252" t="str">
        <x:v>NR</x:v>
      </x:c>
      <x:c r="AC252" t="str">
        <x:v>NR</x:v>
      </x:c>
      <x:c r="AD252" t="str">
        <x:v>NR</x:v>
      </x:c>
      <x:c r="AE252" t="str">
        <x:v>NR</x:v>
      </x:c>
      <x:c r="AF252" t="str">
        <x:v>NR</x:v>
      </x:c>
      <x:c r="AG252" t="str">
        <x:v>NR</x:v>
      </x:c>
      <x:c r="AH252" t="str">
        <x:v>NR</x:v>
      </x:c>
      <x:c r="AI252"/>
      <x:c r="AJ252"/>
      <x:c r="AK252"/>
      <x:c r="AL252"/>
      <x:c r="AM252"/>
      <x:c r="AN252" t="str">
        <x:v>UMH_GRADO_EN_INGENIER_A_AGROALIMENTARIA_Y_AGROAMBIENTAL_F001</x:v>
      </x:c>
      <x:c r="AO252" t="str">
        <x:v>NR</x:v>
      </x:c>
      <x:c r="AP252" t="str">
        <x:v>Estructura y curso 2026/27 — itinerario/segunda atribución Industrias Agrarias y Alimentarias</x:v>
      </x:c>
      <x:c r="AQ252" t="str">
        <x:v>Revisado</x:v>
      </x:c>
      <x:c r="AR252"/>
      <x:c r="AS252" s="26" t="str">
        <x:v>Marketing y comercialización</x:v>
      </x:c>
      <x:c r="AT252" s="26" t="str">
        <x:v>ES</x:v>
      </x:c>
      <x:c r="AU252" s="26" t="str">
        <x:v>A12</x:v>
      </x:c>
      <x:c r="AV252" s="26" t="str">
        <x:v>Economía, Gestión, Marketing y Cadena de Suministro</x:v>
      </x:c>
      <x:c r="AW252" s="26" t="str">
        <x:v>S40</x:v>
      </x:c>
      <x:c r="AX252" s="26" t="str">
        <x:v>Mercado</x:v>
      </x:c>
      <x:c r="AY252" s="26" t="str">
        <x:v>F1204</x:v>
      </x:c>
      <x:c r="AZ252" s="26" t="str">
        <x:v>Marketing y comercialización</x:v>
      </x:c>
      <x:c r="BA252" s="26" t="str"/>
      <x:c r="BB252" s="26" t="str"/>
      <x:c r="BC252" s="26" t="str"/>
      <x:c r="BD252" s="26" t="str"/>
      <x:c r="BE252" s="26" t="str"/>
      <x:c r="BF252" s="26" t="str"/>
      <x:c r="BG252" s="26" t="str">
        <x:v>Único</x:v>
      </x:c>
      <x:c r="BH252" s="26" t="str">
        <x:v>N2</x:v>
      </x:c>
      <x:c r="BI252" s="26" t="str">
        <x:v>Familia aplicada/profesional; sin señal suficiente para N3/N4</x:v>
      </x:c>
      <x:c r="BJ252" s="26" t="str">
        <x:v>TE01</x:v>
      </x:c>
      <x:c r="BK252" s="26" t="str">
        <x:v>NR</x:v>
      </x:c>
      <x:c r="BL252" s="26" t="str">
        <x:v>NR</x:v>
      </x:c>
      <x:c r="BM252" s="26" t="n">
        <x:v>6</x:v>
      </x:c>
      <x:c r="BN252" s="35" t="n">
        <x:v>68.75</x:v>
      </x:c>
      <x:c r="BO252" s="26" t="str">
        <x:v>E3_Formacion_Profesional</x:v>
      </x:c>
      <x:c r="BP252" s="26" t="str">
        <x:v>Itinerario/Mención</x:v>
      </x:c>
      <x:c r="BQ252" s="26" t="str">
        <x:v>Título solo</x:v>
      </x:c>
      <x:c r="BR252" s="26" t="str">
        <x:v>Media</x:v>
      </x:c>
      <x:c r="BS252" s="26" t="str">
        <x:v>No</x:v>
      </x:c>
      <x:c r="BT252" s="26" t="str"/>
      <x:c r="BU252" s="26" t="str">
        <x:v>Propuesta consistente con reglas v1.0.</x:v>
      </x:c>
      <x:c r="BV252" s="26" t="str">
        <x:v>PROPUESTO</x:v>
      </x:c>
      <x:c r="BW252" s="26" t="str">
        <x:v>AGRO-NORM-v1.0</x:v>
      </x:c>
      <x:c r="BX252" s="26" t="str">
        <x:v>2026-08-26</x:v>
      </x:c>
      <x:c r="BY252" s="26" t="str">
        <x:v>APROBADO</x:v>
      </x:c>
      <x:c r="BZ252" s="26" t="str"/>
      <x:c r="CA252" s="26" t="str">
        <x:v>Propuesta consistente con reglas v1.0.</x:v>
      </x:c>
      <x:c r="CB252" s="26" t="str">
        <x:v>APROBADO</x:v>
      </x:c>
    </x:row>
    <x:row r="253">
      <x:c r="A253" t="str">
        <x:v>CUR_AGRO_UMH</x:v>
      </x:c>
      <x:c r="B253" t="str">
        <x:v>UMH</x:v>
      </x:c>
      <x:c r="C253" t="str">
        <x:v>Grado/Bachelor</x:v>
      </x:c>
      <x:c r="D253" t="str">
        <x:v>Itinerario / segunda atribución</x:v>
      </x:c>
      <x:c r="E253" t="str">
        <x:v>INTEGRAR CON RESTRICCIÓN</x:v>
      </x:c>
      <x:c r="F253" t="str">
        <x:v>APTA SOLO COMO REFERENCIA PARCIAL</x:v>
      </x:c>
      <x:c r="G253" t="str">
        <x:v>Sí</x:v>
      </x:c>
      <x:c r="H253" t="str">
        <x:v>No</x:v>
      </x:c>
      <x:c r="I253" t="str">
        <x:v>No</x:v>
      </x:c>
      <x:c r="J253" t="str">
        <x:v>No</x:v>
      </x:c>
      <x:c r="K253" t="str">
        <x:v>No</x:v>
      </x:c>
      <x:c r="L253" t="str">
        <x:v>UMH_GRADO_EN_INGENIER_A_AGROALIMENTARIA_Y_AGROAMBIENTAL_ASIG030</x:v>
      </x:c>
      <x:c r="M253" t="str">
        <x:v>UMH_GRADO_EN_INGENIER_A_AGROALIMENTARIA_Y_AGROAMBIENTAL</x:v>
      </x:c>
      <x:c r="N253" t="str">
        <x:v>NR</x:v>
      </x:c>
      <x:c r="O253" t="str">
        <x:v>Proyectos</x:v>
      </x:c>
      <x:c r="P253" t="str">
        <x:v>Proyectos</x:v>
      </x:c>
      <x:c r="Q253" t="str">
        <x:v>UMH_GRADO_EN_INGENIER_A_AGROALIMENTARIA_Y_AGROAMBIENTAL_P06</x:v>
      </x:c>
      <x:c r="R253" t="n">
        <x:v>3</x:v>
      </x:c>
      <x:c r="S253" t="str">
        <x:v>6.º semestre</x:v>
      </x:c>
      <x:c r="T253" t="str">
        <x:v>6.º semestre</x:v>
      </x:c>
      <x:c r="U253" t="str">
        <x:v>NR</x:v>
      </x:c>
      <x:c r="V253" t="str">
        <x:v>ECTS</x:v>
      </x:c>
      <x:c r="W253" t="str">
        <x:v>Obligatoria</x:v>
      </x:c>
      <x:c r="X253" t="str">
        <x:v>Sí</x:v>
      </x:c>
      <x:c r="Y253" t="str">
        <x:v>No</x:v>
      </x:c>
      <x:c r="Z253" t="str">
        <x:v>NR</x:v>
      </x:c>
      <x:c r="AA253" t="str">
        <x:v>NR</x:v>
      </x:c>
      <x:c r="AB253" t="str">
        <x:v>NR</x:v>
      </x:c>
      <x:c r="AC253" t="str">
        <x:v>NR</x:v>
      </x:c>
      <x:c r="AD253" t="str">
        <x:v>NR</x:v>
      </x:c>
      <x:c r="AE253" t="str">
        <x:v>NR</x:v>
      </x:c>
      <x:c r="AF253" t="str">
        <x:v>NR</x:v>
      </x:c>
      <x:c r="AG253" t="str">
        <x:v>NR</x:v>
      </x:c>
      <x:c r="AH253" t="str">
        <x:v>NR</x:v>
      </x:c>
      <x:c r="AI253"/>
      <x:c r="AJ253"/>
      <x:c r="AK253"/>
      <x:c r="AL253"/>
      <x:c r="AM253"/>
      <x:c r="AN253" t="str">
        <x:v>UMH_GRADO_EN_INGENIER_A_AGROALIMENTARIA_Y_AGROAMBIENTAL_F001</x:v>
      </x:c>
      <x:c r="AO253" t="str">
        <x:v>NR</x:v>
      </x:c>
      <x:c r="AP253" t="str">
        <x:v>Estructura y curso 2026/27 — itinerario/segunda atribución Industrias Agrarias y Alimentarias</x:v>
      </x:c>
      <x:c r="AQ253" t="str">
        <x:v>Revisado</x:v>
      </x:c>
      <x:c r="AR253"/>
      <x:c r="AS253" s="26" t="str">
        <x:v>Proyecto de ingeniería / oficina técnica</x:v>
      </x:c>
      <x:c r="AT253" s="26" t="str">
        <x:v>ES</x:v>
      </x:c>
      <x:c r="AU253" s="26" t="str">
        <x:v>A15</x:v>
      </x:c>
      <x:c r="AV253" s="26" t="str">
        <x:v>Integración Profesional, Proyectos, Prácticas y Titulación</x:v>
      </x:c>
      <x:c r="AW253" s="26" t="str">
        <x:v>S48</x:v>
      </x:c>
      <x:c r="AX253" s="26" t="str">
        <x:v>Integración</x:v>
      </x:c>
      <x:c r="AY253" s="26" t="str">
        <x:v>F1501</x:v>
      </x:c>
      <x:c r="AZ253" s="26" t="str">
        <x:v>Proyecto de ingeniería / oficina técnica</x:v>
      </x:c>
      <x:c r="BA253" s="26" t="str"/>
      <x:c r="BB253" s="26" t="str"/>
      <x:c r="BC253" s="26" t="str"/>
      <x:c r="BD253" s="26" t="str"/>
      <x:c r="BE253" s="26" t="str"/>
      <x:c r="BF253" s="26" t="str"/>
      <x:c r="BG253" s="26" t="str">
        <x:v>Único</x:v>
      </x:c>
      <x:c r="BH253" s="26" t="str">
        <x:v>NR</x:v>
      </x:c>
      <x:c r="BI253" s="26" t="str">
        <x:v>Evidencia insuficiente</x:v>
      </x:c>
      <x:c r="BJ253" s="26" t="str">
        <x:v>TE05</x:v>
      </x:c>
      <x:c r="BK253" s="26" t="str">
        <x:v>NR</x:v>
      </x:c>
      <x:c r="BL253" s="26" t="str">
        <x:v>NR</x:v>
      </x:c>
      <x:c r="BM253" s="26" t="n">
        <x:v>6</x:v>
      </x:c>
      <x:c r="BN253" s="35" t="n">
        <x:v>68.75</x:v>
      </x:c>
      <x:c r="BO253" s="26" t="str">
        <x:v>E3_Formacion_Profesional</x:v>
      </x:c>
      <x:c r="BP253" s="26" t="str">
        <x:v>Itinerario/Mención</x:v>
      </x:c>
      <x:c r="BQ253" s="26" t="str">
        <x:v>Título solo</x:v>
      </x:c>
      <x:c r="BR253" s="26" t="str">
        <x:v>Media</x:v>
      </x:c>
      <x:c r="BS253" s="26" t="str">
        <x:v>Sí</x:v>
      </x:c>
      <x:c r="BT253" s="26" t="str">
        <x:v>Ambigüedad entre familias candidatas o evidencia débil.</x:v>
      </x:c>
      <x:c r="BU253" s="26" t="str">
        <x:v>Clasificación resuelta en auditoría maestra usando título completo, contexto curricular y fronteras del diccionario v1.0.</x:v>
      </x:c>
      <x:c r="BV253" s="26" t="str">
        <x:v>REVISAR</x:v>
      </x:c>
      <x:c r="BW253" s="26" t="str">
        <x:v>AGRO-NORM-v1.0</x:v>
      </x:c>
      <x:c r="BX253" s="26" t="str">
        <x:v>2026-08-26</x:v>
      </x:c>
      <x:c r="BY253" s="26" t="str">
        <x:v>APROBADO</x:v>
      </x:c>
      <x:c r="BZ253" s="26" t="str"/>
      <x:c r="CA253" s="26" t="str">
        <x:v>Clasificación resuelta en auditoría maestra usando título completo, contexto curricular y fronteras del diccionario v1.0.</x:v>
      </x:c>
      <x:c r="CB253" s="26" t="str">
        <x:v>APROBADO</x:v>
      </x:c>
    </x:row>
    <x:row r="254">
      <x:c r="A254" t="str">
        <x:v>CUR_AGRO_UMH</x:v>
      </x:c>
      <x:c r="B254" t="str">
        <x:v>UMH</x:v>
      </x:c>
      <x:c r="C254" t="str">
        <x:v>Grado/Bachelor</x:v>
      </x:c>
      <x:c r="D254" t="str">
        <x:v>Itinerario / segunda atribución</x:v>
      </x:c>
      <x:c r="E254" t="str">
        <x:v>INTEGRAR CON RESTRICCIÓN</x:v>
      </x:c>
      <x:c r="F254" t="str">
        <x:v>APTA SOLO COMO REFERENCIA PARCIAL</x:v>
      </x:c>
      <x:c r="G254" t="str">
        <x:v>Sí</x:v>
      </x:c>
      <x:c r="H254" t="str">
        <x:v>No</x:v>
      </x:c>
      <x:c r="I254" t="str">
        <x:v>No</x:v>
      </x:c>
      <x:c r="J254" t="str">
        <x:v>No</x:v>
      </x:c>
      <x:c r="K254" t="str">
        <x:v>No</x:v>
      </x:c>
      <x:c r="L254" t="str">
        <x:v>UMH_GRADO_EN_INGENIER_A_AGROALIMENTARIA_Y_AGROAMBIENTAL_ASIG031</x:v>
      </x:c>
      <x:c r="M254" t="str">
        <x:v>UMH_GRADO_EN_INGENIER_A_AGROALIMENTARIA_Y_AGROAMBIENTAL</x:v>
      </x:c>
      <x:c r="N254" t="str">
        <x:v>NR</x:v>
      </x:c>
      <x:c r="O254" t="str">
        <x:v>Paisajismo y Restauración</x:v>
      </x:c>
      <x:c r="P254" t="str">
        <x:v>Paisajismo y Restauración</x:v>
      </x:c>
      <x:c r="Q254" t="str">
        <x:v>UMH_GRADO_EN_INGENIER_A_AGROALIMENTARIA_Y_AGROAMBIENTAL_P06</x:v>
      </x:c>
      <x:c r="R254" t="n">
        <x:v>3</x:v>
      </x:c>
      <x:c r="S254" t="str">
        <x:v>6.º semestre</x:v>
      </x:c>
      <x:c r="T254" t="str">
        <x:v>6.º semestre</x:v>
      </x:c>
      <x:c r="U254" t="str">
        <x:v>NR</x:v>
      </x:c>
      <x:c r="V254" t="str">
        <x:v>ECTS</x:v>
      </x:c>
      <x:c r="W254" t="str">
        <x:v>Obligatoria</x:v>
      </x:c>
      <x:c r="X254" t="str">
        <x:v>Sí</x:v>
      </x:c>
      <x:c r="Y254" t="str">
        <x:v>No</x:v>
      </x:c>
      <x:c r="Z254" t="str">
        <x:v>NR</x:v>
      </x:c>
      <x:c r="AA254" t="str">
        <x:v>NR</x:v>
      </x:c>
      <x:c r="AB254" t="str">
        <x:v>NR</x:v>
      </x:c>
      <x:c r="AC254" t="str">
        <x:v>NR</x:v>
      </x:c>
      <x:c r="AD254" t="str">
        <x:v>NR</x:v>
      </x:c>
      <x:c r="AE254" t="str">
        <x:v>NR</x:v>
      </x:c>
      <x:c r="AF254" t="str">
        <x:v>NR</x:v>
      </x:c>
      <x:c r="AG254" t="str">
        <x:v>NR</x:v>
      </x:c>
      <x:c r="AH254" t="str">
        <x:v>NR</x:v>
      </x:c>
      <x:c r="AI254"/>
      <x:c r="AJ254"/>
      <x:c r="AK254"/>
      <x:c r="AL254"/>
      <x:c r="AM254"/>
      <x:c r="AN254" t="str">
        <x:v>UMH_GRADO_EN_INGENIER_A_AGROALIMENTARIA_Y_AGROAMBIENTAL_F001</x:v>
      </x:c>
      <x:c r="AO254" t="str">
        <x:v>NR</x:v>
      </x:c>
      <x:c r="AP254" t="str">
        <x:v>Estructura y curso 2026/27 — itinerario/segunda atribución Industrias Agrarias y Alimentarias</x:v>
      </x:c>
      <x:c r="AQ254" t="str">
        <x:v>Revisado</x:v>
      </x:c>
      <x:c r="AR254"/>
      <x:c r="AS254" s="26" t="str">
        <x:v>Geomática, topografía y cartografía</x:v>
      </x:c>
      <x:c r="AT254" s="26" t="str">
        <x:v>ES</x:v>
      </x:c>
      <x:c r="AU254" s="26" t="str">
        <x:v>A10</x:v>
      </x:c>
      <x:c r="AV254" s="26" t="str">
        <x:v>Producción Agropecuaria, Materias Primas y Territorio</x:v>
      </x:c>
      <x:c r="AW254" s="26" t="str">
        <x:v>S34</x:v>
      </x:c>
      <x:c r="AX254" s="26" t="str">
        <x:v>Territorio</x:v>
      </x:c>
      <x:c r="AY254" s="26" t="str">
        <x:v>F1006</x:v>
      </x:c>
      <x:c r="AZ254" s="26" t="str">
        <x:v>Geomática, topografía y cartografía</x:v>
      </x:c>
      <x:c r="BA254" s="26" t="str"/>
      <x:c r="BB254" s="26" t="str"/>
      <x:c r="BC254" s="26" t="str"/>
      <x:c r="BD254" s="26" t="str"/>
      <x:c r="BE254" s="26" t="str"/>
      <x:c r="BF254" s="26" t="str"/>
      <x:c r="BG254" s="26" t="str">
        <x:v>Único</x:v>
      </x:c>
      <x:c r="BH254" s="26" t="str">
        <x:v>N2</x:v>
      </x:c>
      <x:c r="BI254" s="26" t="str">
        <x:v>Familia aplicada/profesional; sin señal suficiente para N3/N4</x:v>
      </x:c>
      <x:c r="BJ254" s="26" t="str">
        <x:v>TE01</x:v>
      </x:c>
      <x:c r="BK254" s="26" t="str">
        <x:v>NR</x:v>
      </x:c>
      <x:c r="BL254" s="26" t="str">
        <x:v>NR</x:v>
      </x:c>
      <x:c r="BM254" s="26" t="n">
        <x:v>6</x:v>
      </x:c>
      <x:c r="BN254" s="35" t="n">
        <x:v>68.75</x:v>
      </x:c>
      <x:c r="BO254" s="26" t="str">
        <x:v>E3_Formacion_Profesional</x:v>
      </x:c>
      <x:c r="BP254" s="26" t="str">
        <x:v>Itinerario/Mención</x:v>
      </x:c>
      <x:c r="BQ254" s="26" t="str">
        <x:v>Título+contexto</x:v>
      </x:c>
      <x:c r="BR254" s="26" t="str">
        <x:v>Media</x:v>
      </x:c>
      <x:c r="BS254" s="26" t="str">
        <x:v>No</x:v>
      </x:c>
      <x:c r="BT254" s="26" t="str"/>
      <x:c r="BU254" s="26" t="str">
        <x:v>Propuesta consistente con reglas v1.0.</x:v>
      </x:c>
      <x:c r="BV254" s="26" t="str">
        <x:v>PROPUESTO</x:v>
      </x:c>
      <x:c r="BW254" s="26" t="str">
        <x:v>AGRO-NORM-v1.0</x:v>
      </x:c>
      <x:c r="BX254" s="26" t="str">
        <x:v>2026-08-26</x:v>
      </x:c>
      <x:c r="BY254" s="26" t="str">
        <x:v>APROBADO</x:v>
      </x:c>
      <x:c r="BZ254" s="26" t="str"/>
      <x:c r="CA254" s="26" t="str">
        <x:v>Propuesta consistente con reglas v1.0.</x:v>
      </x:c>
      <x:c r="CB254" s="26" t="str">
        <x:v>APROBADO</x:v>
      </x:c>
    </x:row>
    <x:row r="255">
      <x:c r="A255" t="str">
        <x:v>CUR_AGRO_UMH</x:v>
      </x:c>
      <x:c r="B255" t="str">
        <x:v>UMH</x:v>
      </x:c>
      <x:c r="C255" t="str">
        <x:v>Grado/Bachelor</x:v>
      </x:c>
      <x:c r="D255" t="str">
        <x:v>Itinerario / segunda atribución</x:v>
      </x:c>
      <x:c r="E255" t="str">
        <x:v>INTEGRAR CON RESTRICCIÓN</x:v>
      </x:c>
      <x:c r="F255" t="str">
        <x:v>APTA SOLO COMO REFERENCIA PARCIAL</x:v>
      </x:c>
      <x:c r="G255" t="str">
        <x:v>Sí</x:v>
      </x:c>
      <x:c r="H255" t="str">
        <x:v>No</x:v>
      </x:c>
      <x:c r="I255" t="str">
        <x:v>No</x:v>
      </x:c>
      <x:c r="J255" t="str">
        <x:v>No</x:v>
      </x:c>
      <x:c r="K255" t="str">
        <x:v>No</x:v>
      </x:c>
      <x:c r="L255" t="str">
        <x:v>UMH_GRADO_EN_INGENIER_A_AGROALIMENTARIA_Y_AGROAMBIENTAL_ASIG032</x:v>
      </x:c>
      <x:c r="M255" t="str">
        <x:v>UMH_GRADO_EN_INGENIER_A_AGROALIMENTARIA_Y_AGROAMBIENTAL</x:v>
      </x:c>
      <x:c r="N255" t="str">
        <x:v>NR</x:v>
      </x:c>
      <x:c r="O255" t="str">
        <x:v>Ordenación del Territorio</x:v>
      </x:c>
      <x:c r="P255" t="str">
        <x:v>Ordenación del Territorio</x:v>
      </x:c>
      <x:c r="Q255" t="str">
        <x:v>UMH_GRADO_EN_INGENIER_A_AGROALIMENTARIA_Y_AGROAMBIENTAL_P06</x:v>
      </x:c>
      <x:c r="R255" t="n">
        <x:v>3</x:v>
      </x:c>
      <x:c r="S255" t="str">
        <x:v>6.º semestre</x:v>
      </x:c>
      <x:c r="T255" t="str">
        <x:v>6.º semestre</x:v>
      </x:c>
      <x:c r="U255" t="str">
        <x:v>NR</x:v>
      </x:c>
      <x:c r="V255" t="str">
        <x:v>ECTS</x:v>
      </x:c>
      <x:c r="W255" t="str">
        <x:v>Obligatoria</x:v>
      </x:c>
      <x:c r="X255" t="str">
        <x:v>Sí</x:v>
      </x:c>
      <x:c r="Y255" t="str">
        <x:v>No</x:v>
      </x:c>
      <x:c r="Z255" t="str">
        <x:v>NR</x:v>
      </x:c>
      <x:c r="AA255" t="str">
        <x:v>NR</x:v>
      </x:c>
      <x:c r="AB255" t="str">
        <x:v>NR</x:v>
      </x:c>
      <x:c r="AC255" t="str">
        <x:v>NR</x:v>
      </x:c>
      <x:c r="AD255" t="str">
        <x:v>NR</x:v>
      </x:c>
      <x:c r="AE255" t="str">
        <x:v>NR</x:v>
      </x:c>
      <x:c r="AF255" t="str">
        <x:v>NR</x:v>
      </x:c>
      <x:c r="AG255" t="str">
        <x:v>NR</x:v>
      </x:c>
      <x:c r="AH255" t="str">
        <x:v>NR</x:v>
      </x:c>
      <x:c r="AI255"/>
      <x:c r="AJ255"/>
      <x:c r="AK255"/>
      <x:c r="AL255"/>
      <x:c r="AM255"/>
      <x:c r="AN255" t="str">
        <x:v>UMH_GRADO_EN_INGENIER_A_AGROALIMENTARIA_Y_AGROAMBIENTAL_F001</x:v>
      </x:c>
      <x:c r="AO255" t="str">
        <x:v>NR</x:v>
      </x:c>
      <x:c r="AP255" t="str">
        <x:v>Estructura y curso 2026/27 — itinerario/segunda atribución Industrias Agrarias y Alimentarias</x:v>
      </x:c>
      <x:c r="AQ255" t="str">
        <x:v>Revisado</x:v>
      </x:c>
      <x:c r="AR255"/>
      <x:c r="AS255" s="26" t="str">
        <x:v>Geomática, topografía y cartografía</x:v>
      </x:c>
      <x:c r="AT255" s="26" t="str">
        <x:v>ES</x:v>
      </x:c>
      <x:c r="AU255" s="26" t="str">
        <x:v>A10</x:v>
      </x:c>
      <x:c r="AV255" s="26" t="str">
        <x:v>Producción Agropecuaria, Materias Primas y Territorio</x:v>
      </x:c>
      <x:c r="AW255" s="26" t="str">
        <x:v>S34</x:v>
      </x:c>
      <x:c r="AX255" s="26" t="str">
        <x:v>Territorio</x:v>
      </x:c>
      <x:c r="AY255" s="26" t="str">
        <x:v>F1006</x:v>
      </x:c>
      <x:c r="AZ255" s="26" t="str">
        <x:v>Geomática, topografía y cartografía</x:v>
      </x:c>
      <x:c r="BA255" s="26" t="str"/>
      <x:c r="BB255" s="26" t="str"/>
      <x:c r="BC255" s="26" t="str"/>
      <x:c r="BD255" s="26" t="str"/>
      <x:c r="BE255" s="26" t="str"/>
      <x:c r="BF255" s="26" t="str"/>
      <x:c r="BG255" s="26" t="str">
        <x:v>Único</x:v>
      </x:c>
      <x:c r="BH255" s="26" t="str">
        <x:v>N2</x:v>
      </x:c>
      <x:c r="BI255" s="26" t="str">
        <x:v>Familia aplicada/profesional; sin señal suficiente para N3/N4</x:v>
      </x:c>
      <x:c r="BJ255" s="26" t="str">
        <x:v>TE01</x:v>
      </x:c>
      <x:c r="BK255" s="26" t="str">
        <x:v>NR</x:v>
      </x:c>
      <x:c r="BL255" s="26" t="str">
        <x:v>NR</x:v>
      </x:c>
      <x:c r="BM255" s="26" t="n">
        <x:v>6</x:v>
      </x:c>
      <x:c r="BN255" s="35" t="n">
        <x:v>68.75</x:v>
      </x:c>
      <x:c r="BO255" s="26" t="str">
        <x:v>E3_Formacion_Profesional</x:v>
      </x:c>
      <x:c r="BP255" s="26" t="str">
        <x:v>Itinerario/Mención</x:v>
      </x:c>
      <x:c r="BQ255" s="26" t="str">
        <x:v>Título+contexto</x:v>
      </x:c>
      <x:c r="BR255" s="26" t="str">
        <x:v>Media</x:v>
      </x:c>
      <x:c r="BS255" s="26" t="str">
        <x:v>No</x:v>
      </x:c>
      <x:c r="BT255" s="26" t="str"/>
      <x:c r="BU255" s="26" t="str">
        <x:v>Propuesta consistente con reglas v1.0.</x:v>
      </x:c>
      <x:c r="BV255" s="26" t="str">
        <x:v>PROPUESTO</x:v>
      </x:c>
      <x:c r="BW255" s="26" t="str">
        <x:v>AGRO-NORM-v1.0</x:v>
      </x:c>
      <x:c r="BX255" s="26" t="str">
        <x:v>2026-08-26</x:v>
      </x:c>
      <x:c r="BY255" s="26" t="str">
        <x:v>APROBADO</x:v>
      </x:c>
      <x:c r="BZ255" s="26" t="str"/>
      <x:c r="CA255" s="26" t="str">
        <x:v>Propuesta consistente con reglas v1.0.</x:v>
      </x:c>
      <x:c r="CB255" s="26" t="str">
        <x:v>APROBADO</x:v>
      </x:c>
    </x:row>
    <x:row r="256">
      <x:c r="A256" t="str">
        <x:v>CUR_AGRO_UMH</x:v>
      </x:c>
      <x:c r="B256" t="str">
        <x:v>UMH</x:v>
      </x:c>
      <x:c r="C256" t="str">
        <x:v>Grado/Bachelor</x:v>
      </x:c>
      <x:c r="D256" t="str">
        <x:v>Itinerario / segunda atribución</x:v>
      </x:c>
      <x:c r="E256" t="str">
        <x:v>INTEGRAR CON RESTRICCIÓN</x:v>
      </x:c>
      <x:c r="F256" t="str">
        <x:v>APTA SOLO COMO REFERENCIA PARCIAL</x:v>
      </x:c>
      <x:c r="G256" t="str">
        <x:v>Sí</x:v>
      </x:c>
      <x:c r="H256" t="str">
        <x:v>No</x:v>
      </x:c>
      <x:c r="I256" t="str">
        <x:v>No</x:v>
      </x:c>
      <x:c r="J256" t="str">
        <x:v>No</x:v>
      </x:c>
      <x:c r="K256" t="str">
        <x:v>No</x:v>
      </x:c>
      <x:c r="L256" t="str">
        <x:v>UMH_GRADO_EN_INGENIER_A_AGROALIMENTARIA_Y_AGROAMBIENTAL_ASIG033</x:v>
      </x:c>
      <x:c r="M256" t="str">
        <x:v>UMH_GRADO_EN_INGENIER_A_AGROALIMENTARIA_Y_AGROAMBIENTAL</x:v>
      </x:c>
      <x:c r="N256" t="str">
        <x:v>NR</x:v>
      </x:c>
      <x:c r="O256" t="str">
        <x:v>Industrias Agrarias</x:v>
      </x:c>
      <x:c r="P256" t="str">
        <x:v>Industrias Agrarias</x:v>
      </x:c>
      <x:c r="Q256" t="str">
        <x:v>UMH_GRADO_EN_INGENIER_A_AGROALIMENTARIA_Y_AGROAMBIENTAL_P06</x:v>
      </x:c>
      <x:c r="R256" t="n">
        <x:v>3</x:v>
      </x:c>
      <x:c r="S256" t="str">
        <x:v>6.º semestre</x:v>
      </x:c>
      <x:c r="T256" t="str">
        <x:v>6.º semestre</x:v>
      </x:c>
      <x:c r="U256" t="str">
        <x:v>NR</x:v>
      </x:c>
      <x:c r="V256" t="str">
        <x:v>ECTS</x:v>
      </x:c>
      <x:c r="W256" t="str">
        <x:v>Obligatoria</x:v>
      </x:c>
      <x:c r="X256" t="str">
        <x:v>Sí</x:v>
      </x:c>
      <x:c r="Y256" t="str">
        <x:v>No</x:v>
      </x:c>
      <x:c r="Z256" t="str">
        <x:v>NR</x:v>
      </x:c>
      <x:c r="AA256" t="str">
        <x:v>NR</x:v>
      </x:c>
      <x:c r="AB256" t="str">
        <x:v>NR</x:v>
      </x:c>
      <x:c r="AC256" t="str">
        <x:v>NR</x:v>
      </x:c>
      <x:c r="AD256" t="str">
        <x:v>NR</x:v>
      </x:c>
      <x:c r="AE256" t="str">
        <x:v>NR</x:v>
      </x:c>
      <x:c r="AF256" t="str">
        <x:v>NR</x:v>
      </x:c>
      <x:c r="AG256" t="str">
        <x:v>NR</x:v>
      </x:c>
      <x:c r="AH256" t="str">
        <x:v>NR</x:v>
      </x:c>
      <x:c r="AI256"/>
      <x:c r="AJ256"/>
      <x:c r="AK256"/>
      <x:c r="AL256"/>
      <x:c r="AM256"/>
      <x:c r="AN256" t="str">
        <x:v>UMH_GRADO_EN_INGENIER_A_AGROALIMENTARIA_Y_AGROAMBIENTAL_F001</x:v>
      </x:c>
      <x:c r="AO256" t="str">
        <x:v>NR</x:v>
      </x:c>
      <x:c r="AP256" t="str">
        <x:v>Estructura y curso 2026/27 — itinerario/segunda atribución Industrias Agrarias y Alimentarias</x:v>
      </x:c>
      <x:c r="AQ256" t="str">
        <x:v>Revisado</x:v>
      </x:c>
      <x:c r="AR256" t="str">
        <x:v>Asignatura del itinerario/segunda atribución Industrias Agrarias y Alimentarias según la estructura oficial.</x:v>
      </x:c>
      <x:c r="AS256" s="26" t="str">
        <x:v>Otras industrias alimentarias y extractivas</x:v>
      </x:c>
      <x:c r="AT256" s="26" t="str">
        <x:v>ES</x:v>
      </x:c>
      <x:c r="AU256" s="26" t="str">
        <x:v>A07</x:v>
      </x:c>
      <x:c r="AV256" s="26" t="str">
        <x:v>Tecnologías Sectoriales Agroalimentarias</x:v>
      </x:c>
      <x:c r="AW256" s="26" t="str">
        <x:v>S23</x:v>
      </x:c>
      <x:c r="AX256" s="26" t="str">
        <x:v>Otras cadenas</x:v>
      </x:c>
      <x:c r="AY256" s="26" t="str">
        <x:v>F0710</x:v>
      </x:c>
      <x:c r="AZ256" s="26" t="str">
        <x:v>Otras industrias alimentarias y extractivas</x:v>
      </x:c>
      <x:c r="BA256" s="26" t="str"/>
      <x:c r="BB256" s="26" t="str"/>
      <x:c r="BC256" s="26" t="str"/>
      <x:c r="BD256" s="26" t="str"/>
      <x:c r="BE256" s="26" t="str"/>
      <x:c r="BF256" s="26" t="str"/>
      <x:c r="BG256" s="26" t="str">
        <x:v>Único</x:v>
      </x:c>
      <x:c r="BH256" s="26" t="str">
        <x:v>N2</x:v>
      </x:c>
      <x:c r="BI256" s="26" t="str">
        <x:v>Familia aplicada/profesional; sin señal suficiente para N3/N4</x:v>
      </x:c>
      <x:c r="BJ256" s="26" t="str">
        <x:v>TE01</x:v>
      </x:c>
      <x:c r="BK256" s="26" t="str">
        <x:v>NR</x:v>
      </x:c>
      <x:c r="BL256" s="26" t="str">
        <x:v>NR</x:v>
      </x:c>
      <x:c r="BM256" s="26" t="n">
        <x:v>6</x:v>
      </x:c>
      <x:c r="BN256" s="35" t="n">
        <x:v>68.75</x:v>
      </x:c>
      <x:c r="BO256" s="26" t="str">
        <x:v>E3_Formacion_Profesional</x:v>
      </x:c>
      <x:c r="BP256" s="26" t="str">
        <x:v>Itinerario/Mención</x:v>
      </x:c>
      <x:c r="BQ256" s="26" t="str">
        <x:v>Título+contexto</x:v>
      </x:c>
      <x:c r="BR256" s="26" t="str">
        <x:v>Media</x:v>
      </x:c>
      <x:c r="BS256" s="26" t="str">
        <x:v>No</x:v>
      </x:c>
      <x:c r="BT256" s="26" t="str"/>
      <x:c r="BU256" s="26" t="str">
        <x:v>Propuesta consistente con reglas v1.0.</x:v>
      </x:c>
      <x:c r="BV256" s="26" t="str">
        <x:v>PROPUESTO</x:v>
      </x:c>
      <x:c r="BW256" s="26" t="str">
        <x:v>AGRO-NORM-v1.0</x:v>
      </x:c>
      <x:c r="BX256" s="26" t="str">
        <x:v>2026-08-26</x:v>
      </x:c>
      <x:c r="BY256" s="26" t="str">
        <x:v>APROBADO</x:v>
      </x:c>
      <x:c r="BZ256" s="26" t="str"/>
      <x:c r="CA256" s="26" t="str">
        <x:v>Propuesta consistente con reglas v1.0.</x:v>
      </x:c>
      <x:c r="CB256" s="26" t="str">
        <x:v>APROBADO</x:v>
      </x:c>
    </x:row>
    <x:row r="257">
      <x:c r="A257" t="str">
        <x:v>CUR_AGRO_UMH</x:v>
      </x:c>
      <x:c r="B257" t="str">
        <x:v>UMH</x:v>
      </x:c>
      <x:c r="C257" t="str">
        <x:v>Grado/Bachelor</x:v>
      </x:c>
      <x:c r="D257" t="str">
        <x:v>Itinerario / segunda atribución</x:v>
      </x:c>
      <x:c r="E257" t="str">
        <x:v>INTEGRAR CON RESTRICCIÓN</x:v>
      </x:c>
      <x:c r="F257" t="str">
        <x:v>APTA SOLO COMO REFERENCIA PARCIAL</x:v>
      </x:c>
      <x:c r="G257" t="str">
        <x:v>Sí</x:v>
      </x:c>
      <x:c r="H257" t="str">
        <x:v>No</x:v>
      </x:c>
      <x:c r="I257" t="str">
        <x:v>No</x:v>
      </x:c>
      <x:c r="J257" t="str">
        <x:v>No</x:v>
      </x:c>
      <x:c r="K257" t="str">
        <x:v>No</x:v>
      </x:c>
      <x:c r="L257" t="str">
        <x:v>UMH_GRADO_EN_INGENIER_A_AGROALIMENTARIA_Y_AGROAMBIENTAL_ASIG034</x:v>
      </x:c>
      <x:c r="M257" t="str">
        <x:v>UMH_GRADO_EN_INGENIER_A_AGROALIMENTARIA_Y_AGROAMBIENTAL</x:v>
      </x:c>
      <x:c r="N257" t="str">
        <x:v>NR</x:v>
      </x:c>
      <x:c r="O257" t="str">
        <x:v>Operaciones Básicas en la Industria Alimentaria</x:v>
      </x:c>
      <x:c r="P257" t="str">
        <x:v>Operaciones Básicas en la Industria Alimentaria</x:v>
      </x:c>
      <x:c r="Q257" t="str">
        <x:v>UMH_GRADO_EN_INGENIER_A_AGROALIMENTARIA_Y_AGROAMBIENTAL_P06</x:v>
      </x:c>
      <x:c r="R257" t="n">
        <x:v>3</x:v>
      </x:c>
      <x:c r="S257" t="str">
        <x:v>6.º semestre</x:v>
      </x:c>
      <x:c r="T257" t="str">
        <x:v>6.º semestre</x:v>
      </x:c>
      <x:c r="U257" t="str">
        <x:v>NR</x:v>
      </x:c>
      <x:c r="V257" t="str">
        <x:v>ECTS</x:v>
      </x:c>
      <x:c r="W257" t="str">
        <x:v>Obligatoria</x:v>
      </x:c>
      <x:c r="X257" t="str">
        <x:v>Sí</x:v>
      </x:c>
      <x:c r="Y257" t="str">
        <x:v>No</x:v>
      </x:c>
      <x:c r="Z257" t="str">
        <x:v>NR</x:v>
      </x:c>
      <x:c r="AA257" t="str">
        <x:v>NR</x:v>
      </x:c>
      <x:c r="AB257" t="str">
        <x:v>NR</x:v>
      </x:c>
      <x:c r="AC257" t="str">
        <x:v>NR</x:v>
      </x:c>
      <x:c r="AD257" t="str">
        <x:v>NR</x:v>
      </x:c>
      <x:c r="AE257" t="str">
        <x:v>NR</x:v>
      </x:c>
      <x:c r="AF257" t="str">
        <x:v>NR</x:v>
      </x:c>
      <x:c r="AG257" t="str">
        <x:v>NR</x:v>
      </x:c>
      <x:c r="AH257" t="str">
        <x:v>NR</x:v>
      </x:c>
      <x:c r="AI257"/>
      <x:c r="AJ257"/>
      <x:c r="AK257"/>
      <x:c r="AL257"/>
      <x:c r="AM257"/>
      <x:c r="AN257" t="str">
        <x:v>UMH_GRADO_EN_INGENIER_A_AGROALIMENTARIA_Y_AGROAMBIENTAL_F001</x:v>
      </x:c>
      <x:c r="AO257" t="str">
        <x:v>NR</x:v>
      </x:c>
      <x:c r="AP257" t="str">
        <x:v>Estructura y curso 2026/27 — itinerario/segunda atribución Industrias Agrarias y Alimentarias</x:v>
      </x:c>
      <x:c r="AQ257" t="str">
        <x:v>Revisado</x:v>
      </x:c>
      <x:c r="AR257" t="str">
        <x:v>Asignatura del itinerario/segunda atribución Industrias Agrarias y Alimentarias según la estructura oficial.</x:v>
      </x:c>
      <x:c r="AS257" s="26" t="str">
        <x:v>Operaciones unitarias generales</x:v>
      </x:c>
      <x:c r="AT257" s="26" t="str">
        <x:v>ES</x:v>
      </x:c>
      <x:c r="AU257" s="26" t="str">
        <x:v>A05</x:v>
      </x:c>
      <x:c r="AV257" s="26" t="str">
        <x:v>Ingeniería de Procesos y Operaciones Unitarias</x:v>
      </x:c>
      <x:c r="AW257" s="26" t="str">
        <x:v>S13</x:v>
      </x:c>
      <x:c r="AX257" s="26" t="str">
        <x:v>Fundamentos de proceso</x:v>
      </x:c>
      <x:c r="AY257" s="26" t="str">
        <x:v>F0502</x:v>
      </x:c>
      <x:c r="AZ257" s="26" t="str">
        <x:v>Operaciones unitarias generales</x:v>
      </x:c>
      <x:c r="BA257" s="26" t="str"/>
      <x:c r="BB257" s="26" t="str"/>
      <x:c r="BC257" s="26" t="str"/>
      <x:c r="BD257" s="26" t="str"/>
      <x:c r="BE257" s="26" t="str"/>
      <x:c r="BF257" s="26" t="str"/>
      <x:c r="BG257" s="26" t="str">
        <x:v>Único</x:v>
      </x:c>
      <x:c r="BH257" s="26" t="str">
        <x:v>N2</x:v>
      </x:c>
      <x:c r="BI257" s="26" t="str">
        <x:v>Familia aplicada/profesional; sin señal suficiente para N3/N4</x:v>
      </x:c>
      <x:c r="BJ257" s="26" t="str">
        <x:v>TE01</x:v>
      </x:c>
      <x:c r="BK257" s="26" t="str">
        <x:v>NR</x:v>
      </x:c>
      <x:c r="BL257" s="26" t="str">
        <x:v>NR</x:v>
      </x:c>
      <x:c r="BM257" s="26" t="n">
        <x:v>6</x:v>
      </x:c>
      <x:c r="BN257" s="35" t="n">
        <x:v>68.75</x:v>
      </x:c>
      <x:c r="BO257" s="26" t="str">
        <x:v>E3_Formacion_Profesional</x:v>
      </x:c>
      <x:c r="BP257" s="26" t="str">
        <x:v>Itinerario/Mención</x:v>
      </x:c>
      <x:c r="BQ257" s="26" t="str">
        <x:v>Título solo</x:v>
      </x:c>
      <x:c r="BR257" s="26" t="str">
        <x:v>Media</x:v>
      </x:c>
      <x:c r="BS257" s="26" t="str">
        <x:v>No</x:v>
      </x:c>
      <x:c r="BT257" s="26" t="str"/>
      <x:c r="BU257" s="26" t="str">
        <x:v>Propuesta consistente con reglas v1.0.</x:v>
      </x:c>
      <x:c r="BV257" s="26" t="str">
        <x:v>PROPUESTO</x:v>
      </x:c>
      <x:c r="BW257" s="26" t="str">
        <x:v>AGRO-NORM-v1.0</x:v>
      </x:c>
      <x:c r="BX257" s="26" t="str">
        <x:v>2026-08-26</x:v>
      </x:c>
      <x:c r="BY257" s="26" t="str">
        <x:v>APROBADO</x:v>
      </x:c>
      <x:c r="BZ257" s="26" t="str"/>
      <x:c r="CA257" s="26" t="str">
        <x:v>Propuesta consistente con reglas v1.0.</x:v>
      </x:c>
      <x:c r="CB257" s="26" t="str">
        <x:v>APROBADO</x:v>
      </x:c>
    </x:row>
    <x:row r="258">
      <x:c r="A258" t="str">
        <x:v>CUR_AGRO_UMH</x:v>
      </x:c>
      <x:c r="B258" t="str">
        <x:v>UMH</x:v>
      </x:c>
      <x:c r="C258" t="str">
        <x:v>Grado/Bachelor</x:v>
      </x:c>
      <x:c r="D258" t="str">
        <x:v>Itinerario / segunda atribución</x:v>
      </x:c>
      <x:c r="E258" t="str">
        <x:v>INTEGRAR CON RESTRICCIÓN</x:v>
      </x:c>
      <x:c r="F258" t="str">
        <x:v>APTA SOLO COMO REFERENCIA PARCIAL</x:v>
      </x:c>
      <x:c r="G258" t="str">
        <x:v>Sí</x:v>
      </x:c>
      <x:c r="H258" t="str">
        <x:v>No</x:v>
      </x:c>
      <x:c r="I258" t="str">
        <x:v>No</x:v>
      </x:c>
      <x:c r="J258" t="str">
        <x:v>No</x:v>
      </x:c>
      <x:c r="K258" t="str">
        <x:v>No</x:v>
      </x:c>
      <x:c r="L258" t="str">
        <x:v>UMH_GRADO_EN_INGENIER_A_AGROALIMENTARIA_Y_AGROAMBIENTAL_ASIG035</x:v>
      </x:c>
      <x:c r="M258" t="str">
        <x:v>UMH_GRADO_EN_INGENIER_A_AGROALIMENTARIA_Y_AGROAMBIENTAL</x:v>
      </x:c>
      <x:c r="N258" t="str">
        <x:v>NR</x:v>
      </x:c>
      <x:c r="O258" t="str">
        <x:v>Análisis de Alimentos</x:v>
      </x:c>
      <x:c r="P258" t="str">
        <x:v>Análisis de Alimentos</x:v>
      </x:c>
      <x:c r="Q258" t="str">
        <x:v>UMH_GRADO_EN_INGENIER_A_AGROALIMENTARIA_Y_AGROAMBIENTAL_P07</x:v>
      </x:c>
      <x:c r="R258" t="n">
        <x:v>4</x:v>
      </x:c>
      <x:c r="S258" t="str">
        <x:v>7.º semestre</x:v>
      </x:c>
      <x:c r="T258" t="str">
        <x:v>7.º semestre</x:v>
      </x:c>
      <x:c r="U258" t="str">
        <x:v>NR</x:v>
      </x:c>
      <x:c r="V258" t="str">
        <x:v>ECTS</x:v>
      </x:c>
      <x:c r="W258" t="str">
        <x:v>Obligatoria</x:v>
      </x:c>
      <x:c r="X258" t="str">
        <x:v>Sí</x:v>
      </x:c>
      <x:c r="Y258" t="str">
        <x:v>No</x:v>
      </x:c>
      <x:c r="Z258" t="str">
        <x:v>NR</x:v>
      </x:c>
      <x:c r="AA258" t="str">
        <x:v>NR</x:v>
      </x:c>
      <x:c r="AB258" t="str">
        <x:v>NR</x:v>
      </x:c>
      <x:c r="AC258" t="str">
        <x:v>NR</x:v>
      </x:c>
      <x:c r="AD258" t="str">
        <x:v>NR</x:v>
      </x:c>
      <x:c r="AE258" t="str">
        <x:v>NR</x:v>
      </x:c>
      <x:c r="AF258" t="str">
        <x:v>NR</x:v>
      </x:c>
      <x:c r="AG258" t="str">
        <x:v>NR</x:v>
      </x:c>
      <x:c r="AH258" t="str">
        <x:v>NR</x:v>
      </x:c>
      <x:c r="AI258"/>
      <x:c r="AJ258"/>
      <x:c r="AK258"/>
      <x:c r="AL258"/>
      <x:c r="AM258"/>
      <x:c r="AN258" t="str">
        <x:v>UMH_GRADO_EN_INGENIER_A_AGROALIMENTARIA_Y_AGROAMBIENTAL_F001</x:v>
      </x:c>
      <x:c r="AO258" t="str">
        <x:v>NR</x:v>
      </x:c>
      <x:c r="AP258" t="str">
        <x:v>Estructura y curso 2026/27 — itinerario/segunda atribución Industrias Agrarias y Alimentarias</x:v>
      </x:c>
      <x:c r="AQ258" t="str">
        <x:v>Revisado</x:v>
      </x:c>
      <x:c r="AR258" t="str">
        <x:v>Asignatura del itinerario/segunda atribución Industrias Agrarias y Alimentarias según la estructura oficial.</x:v>
      </x:c>
      <x:c r="AS258" s="26" t="str">
        <x:v>Análisis químico, físico e instrumental de alimentos</x:v>
      </x:c>
      <x:c r="AT258" s="26" t="str">
        <x:v>ES</x:v>
      </x:c>
      <x:c r="AU258" s="26" t="str">
        <x:v>A08</x:v>
      </x:c>
      <x:c r="AV258" s="26" t="str">
        <x:v>Calidad, Inocuidad, Análisis y Regulación</x:v>
      </x:c>
      <x:c r="AW258" s="26" t="str">
        <x:v>S24</x:v>
      </x:c>
      <x:c r="AX258" s="26" t="str">
        <x:v>Análisis</x:v>
      </x:c>
      <x:c r="AY258" s="26" t="str">
        <x:v>F0801</x:v>
      </x:c>
      <x:c r="AZ258" s="26" t="str">
        <x:v>Análisis químico, físico e instrumental de alimentos</x:v>
      </x:c>
      <x:c r="BA258" s="26" t="str"/>
      <x:c r="BB258" s="26" t="str"/>
      <x:c r="BC258" s="26" t="str"/>
      <x:c r="BD258" s="26" t="str"/>
      <x:c r="BE258" s="26" t="str"/>
      <x:c r="BF258" s="26" t="str"/>
      <x:c r="BG258" s="26" t="str">
        <x:v>Único</x:v>
      </x:c>
      <x:c r="BH258" s="26" t="str">
        <x:v>N2</x:v>
      </x:c>
      <x:c r="BI258" s="26" t="str">
        <x:v>Familia aplicada/profesional; sin señal suficiente para N3/N4</x:v>
      </x:c>
      <x:c r="BJ258" s="26" t="str">
        <x:v>TE01</x:v>
      </x:c>
      <x:c r="BK258" s="26" t="str">
        <x:v>NR</x:v>
      </x:c>
      <x:c r="BL258" s="26" t="str">
        <x:v>NR</x:v>
      </x:c>
      <x:c r="BM258" s="26" t="n">
        <x:v>7</x:v>
      </x:c>
      <x:c r="BN258" s="35" t="n">
        <x:v>81.25</x:v>
      </x:c>
      <x:c r="BO258" s="26" t="str">
        <x:v>E4_Integracion_Especializacion</x:v>
      </x:c>
      <x:c r="BP258" s="26" t="str">
        <x:v>Itinerario/Mención</x:v>
      </x:c>
      <x:c r="BQ258" s="26" t="str">
        <x:v>Título solo</x:v>
      </x:c>
      <x:c r="BR258" s="26" t="str">
        <x:v>Media</x:v>
      </x:c>
      <x:c r="BS258" s="26" t="str">
        <x:v>No</x:v>
      </x:c>
      <x:c r="BT258" s="26" t="str"/>
      <x:c r="BU258" s="26" t="str">
        <x:v>Propuesta consistente con reglas v1.0.</x:v>
      </x:c>
      <x:c r="BV258" s="26" t="str">
        <x:v>PROPUESTO</x:v>
      </x:c>
      <x:c r="BW258" s="26" t="str">
        <x:v>AGRO-NORM-v1.0</x:v>
      </x:c>
      <x:c r="BX258" s="26" t="str">
        <x:v>2026-08-26</x:v>
      </x:c>
      <x:c r="BY258" s="26" t="str">
        <x:v>APROBADO</x:v>
      </x:c>
      <x:c r="BZ258" s="26" t="str"/>
      <x:c r="CA258" s="26" t="str">
        <x:v>Propuesta consistente con reglas v1.0.</x:v>
      </x:c>
      <x:c r="CB258" s="26" t="str">
        <x:v>APROBADO</x:v>
      </x:c>
    </x:row>
    <x:row r="259">
      <x:c r="A259" t="str">
        <x:v>CUR_AGRO_UMH</x:v>
      </x:c>
      <x:c r="B259" t="str">
        <x:v>UMH</x:v>
      </x:c>
      <x:c r="C259" t="str">
        <x:v>Grado/Bachelor</x:v>
      </x:c>
      <x:c r="D259" t="str">
        <x:v>Itinerario / segunda atribución</x:v>
      </x:c>
      <x:c r="E259" t="str">
        <x:v>INTEGRAR CON RESTRICCIÓN</x:v>
      </x:c>
      <x:c r="F259" t="str">
        <x:v>APTA SOLO COMO REFERENCIA PARCIAL</x:v>
      </x:c>
      <x:c r="G259" t="str">
        <x:v>Sí</x:v>
      </x:c>
      <x:c r="H259" t="str">
        <x:v>No</x:v>
      </x:c>
      <x:c r="I259" t="str">
        <x:v>No</x:v>
      </x:c>
      <x:c r="J259" t="str">
        <x:v>No</x:v>
      </x:c>
      <x:c r="K259" t="str">
        <x:v>No</x:v>
      </x:c>
      <x:c r="L259" t="str">
        <x:v>UMH_GRADO_EN_INGENIER_A_AGROALIMENTARIA_Y_AGROAMBIENTAL_ASIG036</x:v>
      </x:c>
      <x:c r="M259" t="str">
        <x:v>UMH_GRADO_EN_INGENIER_A_AGROALIMENTARIA_Y_AGROAMBIENTAL</x:v>
      </x:c>
      <x:c r="N259" t="str">
        <x:v>NR</x:v>
      </x:c>
      <x:c r="O259" t="str">
        <x:v>Gestión y Aprovechamiento de Residuos Agroindustriales</x:v>
      </x:c>
      <x:c r="P259" t="str">
        <x:v>Gestión y Aprovechamiento de Residuos Agroindustriales</x:v>
      </x:c>
      <x:c r="Q259" t="str">
        <x:v>UMH_GRADO_EN_INGENIER_A_AGROALIMENTARIA_Y_AGROAMBIENTAL_P07</x:v>
      </x:c>
      <x:c r="R259" t="n">
        <x:v>4</x:v>
      </x:c>
      <x:c r="S259" t="str">
        <x:v>7.º semestre</x:v>
      </x:c>
      <x:c r="T259" t="str">
        <x:v>7.º semestre</x:v>
      </x:c>
      <x:c r="U259" t="str">
        <x:v>NR</x:v>
      </x:c>
      <x:c r="V259" t="str">
        <x:v>ECTS</x:v>
      </x:c>
      <x:c r="W259" t="str">
        <x:v>Obligatoria</x:v>
      </x:c>
      <x:c r="X259" t="str">
        <x:v>Sí</x:v>
      </x:c>
      <x:c r="Y259" t="str">
        <x:v>No</x:v>
      </x:c>
      <x:c r="Z259" t="str">
        <x:v>NR</x:v>
      </x:c>
      <x:c r="AA259" t="str">
        <x:v>NR</x:v>
      </x:c>
      <x:c r="AB259" t="str">
        <x:v>NR</x:v>
      </x:c>
      <x:c r="AC259" t="str">
        <x:v>NR</x:v>
      </x:c>
      <x:c r="AD259" t="str">
        <x:v>NR</x:v>
      </x:c>
      <x:c r="AE259" t="str">
        <x:v>NR</x:v>
      </x:c>
      <x:c r="AF259" t="str">
        <x:v>NR</x:v>
      </x:c>
      <x:c r="AG259" t="str">
        <x:v>NR</x:v>
      </x:c>
      <x:c r="AH259" t="str">
        <x:v>NR</x:v>
      </x:c>
      <x:c r="AI259"/>
      <x:c r="AJ259"/>
      <x:c r="AK259"/>
      <x:c r="AL259"/>
      <x:c r="AM259"/>
      <x:c r="AN259" t="str">
        <x:v>UMH_GRADO_EN_INGENIER_A_AGROALIMENTARIA_Y_AGROAMBIENTAL_F001</x:v>
      </x:c>
      <x:c r="AO259" t="str">
        <x:v>NR</x:v>
      </x:c>
      <x:c r="AP259" t="str">
        <x:v>Estructura y curso 2026/27 — itinerario/segunda atribución Industrias Agrarias y Alimentarias</x:v>
      </x:c>
      <x:c r="AQ259" t="str">
        <x:v>Revisado</x:v>
      </x:c>
      <x:c r="AR259" t="str">
        <x:v>Asignatura del itinerario/segunda atribución Industrias Agrarias y Alimentarias según la estructura oficial.</x:v>
      </x:c>
      <x:c r="AS259" s="26" t="str">
        <x:v>Residuos, subproductos y valorización</x:v>
      </x:c>
      <x:c r="AT259" s="26" t="str">
        <x:v>ES</x:v>
      </x:c>
      <x:c r="AU259" s="26" t="str">
        <x:v>A11</x:v>
      </x:c>
      <x:c r="AV259" s="26" t="str">
        <x:v>Ambiente, Sostenibilidad, Residuos y Circularidad</x:v>
      </x:c>
      <x:c r="AW259" s="26" t="str">
        <x:v>S37</x:v>
      </x:c>
      <x:c r="AX259" s="26" t="str">
        <x:v>Residuos</x:v>
      </x:c>
      <x:c r="AY259" s="26" t="str">
        <x:v>F1103</x:v>
      </x:c>
      <x:c r="AZ259" s="26" t="str">
        <x:v>Residuos, subproductos y valorización</x:v>
      </x:c>
      <x:c r="BA259" s="26" t="str"/>
      <x:c r="BB259" s="26" t="str"/>
      <x:c r="BC259" s="26" t="str"/>
      <x:c r="BD259" s="26" t="str"/>
      <x:c r="BE259" s="26" t="str"/>
      <x:c r="BF259" s="26" t="str"/>
      <x:c r="BG259" s="26" t="str">
        <x:v>Único</x:v>
      </x:c>
      <x:c r="BH259" s="26" t="str">
        <x:v>N2</x:v>
      </x:c>
      <x:c r="BI259" s="26" t="str">
        <x:v>Familia aplicada/profesional; sin señal suficiente para N3/N4</x:v>
      </x:c>
      <x:c r="BJ259" s="26" t="str">
        <x:v>TE01</x:v>
      </x:c>
      <x:c r="BK259" s="26" t="str">
        <x:v>NR</x:v>
      </x:c>
      <x:c r="BL259" s="26" t="str">
        <x:v>NR</x:v>
      </x:c>
      <x:c r="BM259" s="26" t="n">
        <x:v>7</x:v>
      </x:c>
      <x:c r="BN259" s="35" t="n">
        <x:v>81.25</x:v>
      </x:c>
      <x:c r="BO259" s="26" t="str">
        <x:v>E4_Integracion_Especializacion</x:v>
      </x:c>
      <x:c r="BP259" s="26" t="str">
        <x:v>Itinerario/Mención</x:v>
      </x:c>
      <x:c r="BQ259" s="26" t="str">
        <x:v>Título solo</x:v>
      </x:c>
      <x:c r="BR259" s="26" t="str">
        <x:v>Media</x:v>
      </x:c>
      <x:c r="BS259" s="26" t="str">
        <x:v>No</x:v>
      </x:c>
      <x:c r="BT259" s="26" t="str"/>
      <x:c r="BU259" s="26" t="str">
        <x:v>Propuesta consistente con reglas v1.0.</x:v>
      </x:c>
      <x:c r="BV259" s="26" t="str">
        <x:v>PROPUESTO</x:v>
      </x:c>
      <x:c r="BW259" s="26" t="str">
        <x:v>AGRO-NORM-v1.0</x:v>
      </x:c>
      <x:c r="BX259" s="26" t="str">
        <x:v>2026-08-26</x:v>
      </x:c>
      <x:c r="BY259" s="26" t="str">
        <x:v>APROBADO</x:v>
      </x:c>
      <x:c r="BZ259" s="26" t="str"/>
      <x:c r="CA259" s="26" t="str">
        <x:v>Propuesta consistente con reglas v1.0.</x:v>
      </x:c>
      <x:c r="CB259" s="26" t="str">
        <x:v>APROBADO</x:v>
      </x:c>
    </x:row>
    <x:row r="260">
      <x:c r="A260" t="str">
        <x:v>CUR_AGRO_UMH</x:v>
      </x:c>
      <x:c r="B260" t="str">
        <x:v>UMH</x:v>
      </x:c>
      <x:c r="C260" t="str">
        <x:v>Grado/Bachelor</x:v>
      </x:c>
      <x:c r="D260" t="str">
        <x:v>Itinerario / segunda atribución</x:v>
      </x:c>
      <x:c r="E260" t="str">
        <x:v>INTEGRAR CON RESTRICCIÓN</x:v>
      </x:c>
      <x:c r="F260" t="str">
        <x:v>APTA SOLO COMO REFERENCIA PARCIAL</x:v>
      </x:c>
      <x:c r="G260" t="str">
        <x:v>Sí</x:v>
      </x:c>
      <x:c r="H260" t="str">
        <x:v>No</x:v>
      </x:c>
      <x:c r="I260" t="str">
        <x:v>No</x:v>
      </x:c>
      <x:c r="J260" t="str">
        <x:v>No</x:v>
      </x:c>
      <x:c r="K260" t="str">
        <x:v>No</x:v>
      </x:c>
      <x:c r="L260" t="str">
        <x:v>UMH_GRADO_EN_INGENIER_A_AGROALIMENTARIA_Y_AGROAMBIENTAL_ASIG037</x:v>
      </x:c>
      <x:c r="M260" t="str">
        <x:v>UMH_GRADO_EN_INGENIER_A_AGROALIMENTARIA_Y_AGROAMBIENTAL</x:v>
      </x:c>
      <x:c r="N260" t="str">
        <x:v>NR</x:v>
      </x:c>
      <x:c r="O260" t="str">
        <x:v>Ingeniería de Instalaciones en la Industria Alimentaria</x:v>
      </x:c>
      <x:c r="P260" t="str">
        <x:v>Ingeniería de Instalaciones en la Industria Alimentaria</x:v>
      </x:c>
      <x:c r="Q260" t="str">
        <x:v>UMH_GRADO_EN_INGENIER_A_AGROALIMENTARIA_Y_AGROAMBIENTAL_P07</x:v>
      </x:c>
      <x:c r="R260" t="n">
        <x:v>4</x:v>
      </x:c>
      <x:c r="S260" t="str">
        <x:v>7.º semestre</x:v>
      </x:c>
      <x:c r="T260" t="str">
        <x:v>7.º semestre</x:v>
      </x:c>
      <x:c r="U260" t="str">
        <x:v>NR</x:v>
      </x:c>
      <x:c r="V260" t="str">
        <x:v>ECTS</x:v>
      </x:c>
      <x:c r="W260" t="str">
        <x:v>Obligatoria</x:v>
      </x:c>
      <x:c r="X260" t="str">
        <x:v>Sí</x:v>
      </x:c>
      <x:c r="Y260" t="str">
        <x:v>No</x:v>
      </x:c>
      <x:c r="Z260" t="str">
        <x:v>NR</x:v>
      </x:c>
      <x:c r="AA260" t="str">
        <x:v>NR</x:v>
      </x:c>
      <x:c r="AB260" t="str">
        <x:v>NR</x:v>
      </x:c>
      <x:c r="AC260" t="str">
        <x:v>NR</x:v>
      </x:c>
      <x:c r="AD260" t="str">
        <x:v>NR</x:v>
      </x:c>
      <x:c r="AE260" t="str">
        <x:v>NR</x:v>
      </x:c>
      <x:c r="AF260" t="str">
        <x:v>NR</x:v>
      </x:c>
      <x:c r="AG260" t="str">
        <x:v>NR</x:v>
      </x:c>
      <x:c r="AH260" t="str">
        <x:v>NR</x:v>
      </x:c>
      <x:c r="AI260"/>
      <x:c r="AJ260"/>
      <x:c r="AK260"/>
      <x:c r="AL260"/>
      <x:c r="AM260"/>
      <x:c r="AN260" t="str">
        <x:v>UMH_GRADO_EN_INGENIER_A_AGROALIMENTARIA_Y_AGROAMBIENTAL_F001</x:v>
      </x:c>
      <x:c r="AO260" t="str">
        <x:v>NR</x:v>
      </x:c>
      <x:c r="AP260" t="str">
        <x:v>Estructura y curso 2026/27 — itinerario/segunda atribución Industrias Agrarias y Alimentarias</x:v>
      </x:c>
      <x:c r="AQ260" t="str">
        <x:v>Revisado</x:v>
      </x:c>
      <x:c r="AR260" t="str">
        <x:v>Asignatura del itinerario/segunda atribución Industrias Agrarias y Alimentarias según la estructura oficial.</x:v>
      </x:c>
      <x:c r="AS260" s="26" t="str">
        <x:v>Instalaciones y servicios auxiliares</x:v>
      </x:c>
      <x:c r="AT260" s="26" t="str">
        <x:v>ES</x:v>
      </x:c>
      <x:c r="AU260" s="26" t="str">
        <x:v>A09</x:v>
      </x:c>
      <x:c r="AV260" s="26" t="str">
        <x:v>Plantas, Equipos, Automatización y Digitalización</x:v>
      </x:c>
      <x:c r="AW260" s="26" t="str">
        <x:v>S27</x:v>
      </x:c>
      <x:c r="AX260" s="26" t="str">
        <x:v>Plantas y equipos</x:v>
      </x:c>
      <x:c r="AY260" s="26" t="str">
        <x:v>F0903</x:v>
      </x:c>
      <x:c r="AZ260" s="26" t="str">
        <x:v>Instalaciones y servicios auxiliares</x:v>
      </x:c>
      <x:c r="BA260" s="26" t="str"/>
      <x:c r="BB260" s="26" t="str"/>
      <x:c r="BC260" s="26" t="str"/>
      <x:c r="BD260" s="26" t="str"/>
      <x:c r="BE260" s="26" t="str"/>
      <x:c r="BF260" s="26" t="str"/>
      <x:c r="BG260" s="26" t="str">
        <x:v>Único</x:v>
      </x:c>
      <x:c r="BH260" s="26" t="str">
        <x:v>N2</x:v>
      </x:c>
      <x:c r="BI260" s="26" t="str">
        <x:v>Familia aplicada/profesional; sin señal suficiente para N3/N4</x:v>
      </x:c>
      <x:c r="BJ260" s="26" t="str">
        <x:v>TE01</x:v>
      </x:c>
      <x:c r="BK260" s="26" t="str">
        <x:v>NR</x:v>
      </x:c>
      <x:c r="BL260" s="26" t="str">
        <x:v>NR</x:v>
      </x:c>
      <x:c r="BM260" s="26" t="n">
        <x:v>7</x:v>
      </x:c>
      <x:c r="BN260" s="35" t="n">
        <x:v>81.25</x:v>
      </x:c>
      <x:c r="BO260" s="26" t="str">
        <x:v>E4_Integracion_Especializacion</x:v>
      </x:c>
      <x:c r="BP260" s="26" t="str">
        <x:v>Itinerario/Mención</x:v>
      </x:c>
      <x:c r="BQ260" s="26" t="str">
        <x:v>Título solo</x:v>
      </x:c>
      <x:c r="BR260" s="26" t="str">
        <x:v>Media</x:v>
      </x:c>
      <x:c r="BS260" s="26" t="str">
        <x:v>No</x:v>
      </x:c>
      <x:c r="BT260" s="26" t="str"/>
      <x:c r="BU260" s="26" t="str">
        <x:v>Propuesta consistente con reglas v1.0.</x:v>
      </x:c>
      <x:c r="BV260" s="26" t="str">
        <x:v>PROPUESTO</x:v>
      </x:c>
      <x:c r="BW260" s="26" t="str">
        <x:v>AGRO-NORM-v1.0</x:v>
      </x:c>
      <x:c r="BX260" s="26" t="str">
        <x:v>2026-08-26</x:v>
      </x:c>
      <x:c r="BY260" s="26" t="str">
        <x:v>APROBADO</x:v>
      </x:c>
      <x:c r="BZ260" s="26" t="str"/>
      <x:c r="CA260" s="26" t="str">
        <x:v>Propuesta consistente con reglas v1.0.</x:v>
      </x:c>
      <x:c r="CB260" s="26" t="str">
        <x:v>APROBADO</x:v>
      </x:c>
    </x:row>
    <x:row r="261">
      <x:c r="A261" t="str">
        <x:v>CUR_AGRO_UMH</x:v>
      </x:c>
      <x:c r="B261" t="str">
        <x:v>UMH</x:v>
      </x:c>
      <x:c r="C261" t="str">
        <x:v>Grado/Bachelor</x:v>
      </x:c>
      <x:c r="D261" t="str">
        <x:v>Itinerario / segunda atribución</x:v>
      </x:c>
      <x:c r="E261" t="str">
        <x:v>INTEGRAR CON RESTRICCIÓN</x:v>
      </x:c>
      <x:c r="F261" t="str">
        <x:v>APTA SOLO COMO REFERENCIA PARCIAL</x:v>
      </x:c>
      <x:c r="G261" t="str">
        <x:v>Sí</x:v>
      </x:c>
      <x:c r="H261" t="str">
        <x:v>No</x:v>
      </x:c>
      <x:c r="I261" t="str">
        <x:v>No</x:v>
      </x:c>
      <x:c r="J261" t="str">
        <x:v>No</x:v>
      </x:c>
      <x:c r="K261" t="str">
        <x:v>No</x:v>
      </x:c>
      <x:c r="L261" t="str">
        <x:v>UMH_GRADO_EN_INGENIER_A_AGROALIMENTARIA_Y_AGROAMBIENTAL_ASIG038</x:v>
      </x:c>
      <x:c r="M261" t="str">
        <x:v>UMH_GRADO_EN_INGENIER_A_AGROALIMENTARIA_Y_AGROAMBIENTAL</x:v>
      </x:c>
      <x:c r="N261" t="str">
        <x:v>NR</x:v>
      </x:c>
      <x:c r="O261" t="str">
        <x:v>Aseguramiento de la Calidad en la Industria Agroalimentaria</x:v>
      </x:c>
      <x:c r="P261" t="str">
        <x:v>Aseguramiento de la Calidad en la Industria Agroalimentaria</x:v>
      </x:c>
      <x:c r="Q261" t="str">
        <x:v>UMH_GRADO_EN_INGENIER_A_AGROALIMENTARIA_Y_AGROAMBIENTAL_P07</x:v>
      </x:c>
      <x:c r="R261" t="n">
        <x:v>4</x:v>
      </x:c>
      <x:c r="S261" t="str">
        <x:v>7.º semestre</x:v>
      </x:c>
      <x:c r="T261" t="str">
        <x:v>7.º semestre</x:v>
      </x:c>
      <x:c r="U261" t="str">
        <x:v>NR</x:v>
      </x:c>
      <x:c r="V261" t="str">
        <x:v>ECTS</x:v>
      </x:c>
      <x:c r="W261" t="str">
        <x:v>Obligatoria</x:v>
      </x:c>
      <x:c r="X261" t="str">
        <x:v>Sí</x:v>
      </x:c>
      <x:c r="Y261" t="str">
        <x:v>No</x:v>
      </x:c>
      <x:c r="Z261" t="str">
        <x:v>NR</x:v>
      </x:c>
      <x:c r="AA261" t="str">
        <x:v>NR</x:v>
      </x:c>
      <x:c r="AB261" t="str">
        <x:v>NR</x:v>
      </x:c>
      <x:c r="AC261" t="str">
        <x:v>NR</x:v>
      </x:c>
      <x:c r="AD261" t="str">
        <x:v>NR</x:v>
      </x:c>
      <x:c r="AE261" t="str">
        <x:v>NR</x:v>
      </x:c>
      <x:c r="AF261" t="str">
        <x:v>NR</x:v>
      </x:c>
      <x:c r="AG261" t="str">
        <x:v>NR</x:v>
      </x:c>
      <x:c r="AH261" t="str">
        <x:v>NR</x:v>
      </x:c>
      <x:c r="AI261"/>
      <x:c r="AJ261"/>
      <x:c r="AK261"/>
      <x:c r="AL261"/>
      <x:c r="AM261"/>
      <x:c r="AN261" t="str">
        <x:v>UMH_GRADO_EN_INGENIER_A_AGROALIMENTARIA_Y_AGROAMBIENTAL_F001</x:v>
      </x:c>
      <x:c r="AO261" t="str">
        <x:v>NR</x:v>
      </x:c>
      <x:c r="AP261" t="str">
        <x:v>Estructura y curso 2026/27 — itinerario/segunda atribución Industrias Agrarias y Alimentarias</x:v>
      </x:c>
      <x:c r="AQ261" t="str">
        <x:v>Revisado</x:v>
      </x:c>
      <x:c r="AR261" t="str">
        <x:v>Asignatura del itinerario/segunda atribución Industrias Agrarias y Alimentarias según la estructura oficial.</x:v>
      </x:c>
      <x:c r="AS261" s="26" t="str">
        <x:v>Gestión y aseguramiento de la calidad</x:v>
      </x:c>
      <x:c r="AT261" s="26" t="str">
        <x:v>ES</x:v>
      </x:c>
      <x:c r="AU261" s="26" t="str">
        <x:v>A08</x:v>
      </x:c>
      <x:c r="AV261" s="26" t="str">
        <x:v>Calidad, Inocuidad, Análisis y Regulación</x:v>
      </x:c>
      <x:c r="AW261" s="26" t="str">
        <x:v>S25</x:v>
      </x:c>
      <x:c r="AX261" s="26" t="str">
        <x:v>Calidad e inocuidad</x:v>
      </x:c>
      <x:c r="AY261" s="26" t="str">
        <x:v>F0803</x:v>
      </x:c>
      <x:c r="AZ261" s="26" t="str">
        <x:v>Gestión y aseguramiento de la calidad</x:v>
      </x:c>
      <x:c r="BA261" s="26" t="str"/>
      <x:c r="BB261" s="26" t="str"/>
      <x:c r="BC261" s="26" t="str"/>
      <x:c r="BD261" s="26" t="str"/>
      <x:c r="BE261" s="26" t="str"/>
      <x:c r="BF261" s="26" t="str"/>
      <x:c r="BG261" s="26" t="str">
        <x:v>Único</x:v>
      </x:c>
      <x:c r="BH261" s="26" t="str">
        <x:v>N2</x:v>
      </x:c>
      <x:c r="BI261" s="26" t="str">
        <x:v>Familia aplicada/profesional; sin señal suficiente para N3/N4</x:v>
      </x:c>
      <x:c r="BJ261" s="26" t="str">
        <x:v>TE01</x:v>
      </x:c>
      <x:c r="BK261" s="26" t="str">
        <x:v>NR</x:v>
      </x:c>
      <x:c r="BL261" s="26" t="str">
        <x:v>NR</x:v>
      </x:c>
      <x:c r="BM261" s="26" t="n">
        <x:v>7</x:v>
      </x:c>
      <x:c r="BN261" s="35" t="n">
        <x:v>81.25</x:v>
      </x:c>
      <x:c r="BO261" s="26" t="str">
        <x:v>E4_Integracion_Especializacion</x:v>
      </x:c>
      <x:c r="BP261" s="26" t="str">
        <x:v>Itinerario/Mención</x:v>
      </x:c>
      <x:c r="BQ261" s="26" t="str">
        <x:v>Título+contexto</x:v>
      </x:c>
      <x:c r="BR261" s="26" t="str">
        <x:v>Media</x:v>
      </x:c>
      <x:c r="BS261" s="26" t="str">
        <x:v>No</x:v>
      </x:c>
      <x:c r="BT261" s="26" t="str"/>
      <x:c r="BU261" s="26" t="str">
        <x:v>Propuesta consistente con reglas v1.0.</x:v>
      </x:c>
      <x:c r="BV261" s="26" t="str">
        <x:v>PROPUESTO</x:v>
      </x:c>
      <x:c r="BW261" s="26" t="str">
        <x:v>AGRO-NORM-v1.0</x:v>
      </x:c>
      <x:c r="BX261" s="26" t="str">
        <x:v>2026-08-26</x:v>
      </x:c>
      <x:c r="BY261" s="26" t="str">
        <x:v>APROBADO</x:v>
      </x:c>
      <x:c r="BZ261" s="26" t="str"/>
      <x:c r="CA261" s="26" t="str">
        <x:v>Propuesta consistente con reglas v1.0.</x:v>
      </x:c>
      <x:c r="CB261" s="26" t="str">
        <x:v>APROBADO</x:v>
      </x:c>
    </x:row>
    <x:row r="262">
      <x:c r="A262" t="str">
        <x:v>CUR_AGRO_UMH</x:v>
      </x:c>
      <x:c r="B262" t="str">
        <x:v>UMH</x:v>
      </x:c>
      <x:c r="C262" t="str">
        <x:v>Grado/Bachelor</x:v>
      </x:c>
      <x:c r="D262" t="str">
        <x:v>Itinerario / segunda atribución</x:v>
      </x:c>
      <x:c r="E262" t="str">
        <x:v>INTEGRAR CON RESTRICCIÓN</x:v>
      </x:c>
      <x:c r="F262" t="str">
        <x:v>APTA SOLO COMO REFERENCIA PARCIAL</x:v>
      </x:c>
      <x:c r="G262" t="str">
        <x:v>Sí</x:v>
      </x:c>
      <x:c r="H262" t="str">
        <x:v>No</x:v>
      </x:c>
      <x:c r="I262" t="str">
        <x:v>No</x:v>
      </x:c>
      <x:c r="J262" t="str">
        <x:v>No</x:v>
      </x:c>
      <x:c r="K262" t="str">
        <x:v>No</x:v>
      </x:c>
      <x:c r="L262" t="str">
        <x:v>UMH_GRADO_EN_INGENIER_A_AGROALIMENTARIA_Y_AGROAMBIENTAL_ASIG039</x:v>
      </x:c>
      <x:c r="M262" t="str">
        <x:v>UMH_GRADO_EN_INGENIER_A_AGROALIMENTARIA_Y_AGROAMBIENTAL</x:v>
      </x:c>
      <x:c r="N262" t="str">
        <x:v>NR</x:v>
      </x:c>
      <x:c r="O262" t="str">
        <x:v>Construcciones Agroindustriales</x:v>
      </x:c>
      <x:c r="P262" t="str">
        <x:v>Construcciones Agroindustriales</x:v>
      </x:c>
      <x:c r="Q262" t="str">
        <x:v>UMH_GRADO_EN_INGENIER_A_AGROALIMENTARIA_Y_AGROAMBIENTAL_P07</x:v>
      </x:c>
      <x:c r="R262" t="n">
        <x:v>4</x:v>
      </x:c>
      <x:c r="S262" t="str">
        <x:v>7.º semestre</x:v>
      </x:c>
      <x:c r="T262" t="str">
        <x:v>7.º semestre</x:v>
      </x:c>
      <x:c r="U262" t="str">
        <x:v>NR</x:v>
      </x:c>
      <x:c r="V262" t="str">
        <x:v>ECTS</x:v>
      </x:c>
      <x:c r="W262" t="str">
        <x:v>Obligatoria</x:v>
      </x:c>
      <x:c r="X262" t="str">
        <x:v>Sí</x:v>
      </x:c>
      <x:c r="Y262" t="str">
        <x:v>No</x:v>
      </x:c>
      <x:c r="Z262" t="str">
        <x:v>NR</x:v>
      </x:c>
      <x:c r="AA262" t="str">
        <x:v>NR</x:v>
      </x:c>
      <x:c r="AB262" t="str">
        <x:v>NR</x:v>
      </x:c>
      <x:c r="AC262" t="str">
        <x:v>NR</x:v>
      </x:c>
      <x:c r="AD262" t="str">
        <x:v>NR</x:v>
      </x:c>
      <x:c r="AE262" t="str">
        <x:v>NR</x:v>
      </x:c>
      <x:c r="AF262" t="str">
        <x:v>NR</x:v>
      </x:c>
      <x:c r="AG262" t="str">
        <x:v>NR</x:v>
      </x:c>
      <x:c r="AH262" t="str">
        <x:v>NR</x:v>
      </x:c>
      <x:c r="AI262"/>
      <x:c r="AJ262"/>
      <x:c r="AK262"/>
      <x:c r="AL262"/>
      <x:c r="AM262"/>
      <x:c r="AN262" t="str">
        <x:v>UMH_GRADO_EN_INGENIER_A_AGROALIMENTARIA_Y_AGROAMBIENTAL_F001</x:v>
      </x:c>
      <x:c r="AO262" t="str">
        <x:v>NR</x:v>
      </x:c>
      <x:c r="AP262" t="str">
        <x:v>Estructura y curso 2026/27 — itinerario/segunda atribución Industrias Agrarias y Alimentarias</x:v>
      </x:c>
      <x:c r="AQ262" t="str">
        <x:v>Revisado</x:v>
      </x:c>
      <x:c r="AR262" t="str">
        <x:v>Asignatura del itinerario/segunda atribución Industrias Agrarias y Alimentarias según la estructura oficial.</x:v>
      </x:c>
      <x:c r="AS262" s="26" t="str">
        <x:v>Construcciones agroindustriales</x:v>
      </x:c>
      <x:c r="AT262" s="26" t="str">
        <x:v>ES</x:v>
      </x:c>
      <x:c r="AU262" s="26" t="str">
        <x:v>A09</x:v>
      </x:c>
      <x:c r="AV262" s="26" t="str">
        <x:v>Plantas, Equipos, Automatización y Digitalización</x:v>
      </x:c>
      <x:c r="AW262" s="26" t="str">
        <x:v>S27</x:v>
      </x:c>
      <x:c r="AX262" s="26" t="str">
        <x:v>Plantas y equipos</x:v>
      </x:c>
      <x:c r="AY262" s="26" t="str">
        <x:v>F0904</x:v>
      </x:c>
      <x:c r="AZ262" s="26" t="str">
        <x:v>Construcciones agroindustriales</x:v>
      </x:c>
      <x:c r="BA262" s="26" t="str"/>
      <x:c r="BB262" s="26" t="str"/>
      <x:c r="BC262" s="26" t="str"/>
      <x:c r="BD262" s="26" t="str"/>
      <x:c r="BE262" s="26" t="str"/>
      <x:c r="BF262" s="26" t="str"/>
      <x:c r="BG262" s="26" t="str">
        <x:v>Único</x:v>
      </x:c>
      <x:c r="BH262" s="26" t="str">
        <x:v>N2</x:v>
      </x:c>
      <x:c r="BI262" s="26" t="str">
        <x:v>Familia aplicada/profesional; sin señal suficiente para N3/N4</x:v>
      </x:c>
      <x:c r="BJ262" s="26" t="str">
        <x:v>TE01</x:v>
      </x:c>
      <x:c r="BK262" s="26" t="str">
        <x:v>NR</x:v>
      </x:c>
      <x:c r="BL262" s="26" t="str">
        <x:v>NR</x:v>
      </x:c>
      <x:c r="BM262" s="26" t="n">
        <x:v>7</x:v>
      </x:c>
      <x:c r="BN262" s="35" t="n">
        <x:v>81.25</x:v>
      </x:c>
      <x:c r="BO262" s="26" t="str">
        <x:v>E4_Integracion_Especializacion</x:v>
      </x:c>
      <x:c r="BP262" s="26" t="str">
        <x:v>Itinerario/Mención</x:v>
      </x:c>
      <x:c r="BQ262" s="26" t="str">
        <x:v>Título solo</x:v>
      </x:c>
      <x:c r="BR262" s="26" t="str">
        <x:v>Media</x:v>
      </x:c>
      <x:c r="BS262" s="26" t="str">
        <x:v>No</x:v>
      </x:c>
      <x:c r="BT262" s="26" t="str"/>
      <x:c r="BU262" s="26" t="str">
        <x:v>Propuesta consistente con reglas v1.0.</x:v>
      </x:c>
      <x:c r="BV262" s="26" t="str">
        <x:v>PROPUESTO</x:v>
      </x:c>
      <x:c r="BW262" s="26" t="str">
        <x:v>AGRO-NORM-v1.0</x:v>
      </x:c>
      <x:c r="BX262" s="26" t="str">
        <x:v>2026-08-26</x:v>
      </x:c>
      <x:c r="BY262" s="26" t="str">
        <x:v>APROBADO</x:v>
      </x:c>
      <x:c r="BZ262" s="26" t="str"/>
      <x:c r="CA262" s="26" t="str">
        <x:v>Propuesta consistente con reglas v1.0.</x:v>
      </x:c>
      <x:c r="CB262" s="26" t="str">
        <x:v>APROBADO</x:v>
      </x:c>
    </x:row>
    <x:row r="263">
      <x:c r="A263" t="str">
        <x:v>CUR_AGRO_UMH</x:v>
      </x:c>
      <x:c r="B263" t="str">
        <x:v>UMH</x:v>
      </x:c>
      <x:c r="C263" t="str">
        <x:v>Grado/Bachelor</x:v>
      </x:c>
      <x:c r="D263" t="str">
        <x:v>Itinerario / segunda atribución</x:v>
      </x:c>
      <x:c r="E263" t="str">
        <x:v>INTEGRAR CON RESTRICCIÓN</x:v>
      </x:c>
      <x:c r="F263" t="str">
        <x:v>APTA SOLO COMO REFERENCIA PARCIAL</x:v>
      </x:c>
      <x:c r="G263" t="str">
        <x:v>Sí</x:v>
      </x:c>
      <x:c r="H263" t="str">
        <x:v>No</x:v>
      </x:c>
      <x:c r="I263" t="str">
        <x:v>No</x:v>
      </x:c>
      <x:c r="J263" t="str">
        <x:v>No</x:v>
      </x:c>
      <x:c r="K263" t="str">
        <x:v>No</x:v>
      </x:c>
      <x:c r="L263" t="str">
        <x:v>UMH_GRADO_EN_INGENIER_A_AGROALIMENTARIA_Y_AGROAMBIENTAL_ASIG040</x:v>
      </x:c>
      <x:c r="M263" t="str">
        <x:v>UMH_GRADO_EN_INGENIER_A_AGROALIMENTARIA_Y_AGROAMBIENTAL</x:v>
      </x:c>
      <x:c r="N263" t="str">
        <x:v>NR</x:v>
      </x:c>
      <x:c r="O263" t="str">
        <x:v>Conservación de Alimentos</x:v>
      </x:c>
      <x:c r="P263" t="str">
        <x:v>Conservación de Alimentos</x:v>
      </x:c>
      <x:c r="Q263" t="str">
        <x:v>UMH_GRADO_EN_INGENIER_A_AGROALIMENTARIA_Y_AGROAMBIENTAL_P07</x:v>
      </x:c>
      <x:c r="R263" t="n">
        <x:v>4</x:v>
      </x:c>
      <x:c r="S263" t="str">
        <x:v>7.º semestre</x:v>
      </x:c>
      <x:c r="T263" t="str">
        <x:v>7.º semestre</x:v>
      </x:c>
      <x:c r="U263" t="str">
        <x:v>NR</x:v>
      </x:c>
      <x:c r="V263" t="str">
        <x:v>ECTS</x:v>
      </x:c>
      <x:c r="W263" t="str">
        <x:v>Obligatoria</x:v>
      </x:c>
      <x:c r="X263" t="str">
        <x:v>Sí</x:v>
      </x:c>
      <x:c r="Y263" t="str">
        <x:v>No</x:v>
      </x:c>
      <x:c r="Z263" t="str">
        <x:v>NR</x:v>
      </x:c>
      <x:c r="AA263" t="str">
        <x:v>NR</x:v>
      </x:c>
      <x:c r="AB263" t="str">
        <x:v>NR</x:v>
      </x:c>
      <x:c r="AC263" t="str">
        <x:v>NR</x:v>
      </x:c>
      <x:c r="AD263" t="str">
        <x:v>NR</x:v>
      </x:c>
      <x:c r="AE263" t="str">
        <x:v>NR</x:v>
      </x:c>
      <x:c r="AF263" t="str">
        <x:v>NR</x:v>
      </x:c>
      <x:c r="AG263" t="str">
        <x:v>NR</x:v>
      </x:c>
      <x:c r="AH263" t="str">
        <x:v>NR</x:v>
      </x:c>
      <x:c r="AI263"/>
      <x:c r="AJ263"/>
      <x:c r="AK263"/>
      <x:c r="AL263"/>
      <x:c r="AM263"/>
      <x:c r="AN263" t="str">
        <x:v>UMH_GRADO_EN_INGENIER_A_AGROALIMENTARIA_Y_AGROAMBIENTAL_F001</x:v>
      </x:c>
      <x:c r="AO263" t="str">
        <x:v>NR</x:v>
      </x:c>
      <x:c r="AP263" t="str">
        <x:v>Estructura y curso 2026/27 — itinerario/segunda atribución Industrias Agrarias y Alimentarias</x:v>
      </x:c>
      <x:c r="AQ263" t="str">
        <x:v>Revisado</x:v>
      </x:c>
      <x:c r="AR263" t="str">
        <x:v>Asignatura del itinerario/segunda atribución Industrias Agrarias y Alimentarias según la estructura oficial.</x:v>
      </x:c>
      <x:c r="AS263" s="26" t="str">
        <x:v>Conservación de alimentos y tecnologías emergentes</x:v>
      </x:c>
      <x:c r="AT263" s="26" t="str">
        <x:v>ES</x:v>
      </x:c>
      <x:c r="AU263" s="26" t="str">
        <x:v>A06</x:v>
      </x:c>
      <x:c r="AV263" s="26" t="str">
        <x:v>Ciencia y Tecnología General de Alimentos</x:v>
      </x:c>
      <x:c r="AW263" s="26" t="str">
        <x:v>S19</x:v>
      </x:c>
      <x:c r="AX263" s="26" t="str">
        <x:v>Procesamiento</x:v>
      </x:c>
      <x:c r="AY263" s="26" t="str">
        <x:v>F0605</x:v>
      </x:c>
      <x:c r="AZ263" s="26" t="str">
        <x:v>Conservación de alimentos y tecnologías emergentes</x:v>
      </x:c>
      <x:c r="BA263" s="26" t="str"/>
      <x:c r="BB263" s="26" t="str"/>
      <x:c r="BC263" s="26" t="str"/>
      <x:c r="BD263" s="26" t="str"/>
      <x:c r="BE263" s="26" t="str"/>
      <x:c r="BF263" s="26" t="str"/>
      <x:c r="BG263" s="26" t="str">
        <x:v>Único</x:v>
      </x:c>
      <x:c r="BH263" s="26" t="str">
        <x:v>N2</x:v>
      </x:c>
      <x:c r="BI263" s="26" t="str">
        <x:v>Familia aplicada/profesional; sin señal suficiente para N3/N4</x:v>
      </x:c>
      <x:c r="BJ263" s="26" t="str">
        <x:v>TE01</x:v>
      </x:c>
      <x:c r="BK263" s="26" t="str">
        <x:v>NR</x:v>
      </x:c>
      <x:c r="BL263" s="26" t="str">
        <x:v>NR</x:v>
      </x:c>
      <x:c r="BM263" s="26" t="n">
        <x:v>7</x:v>
      </x:c>
      <x:c r="BN263" s="35" t="n">
        <x:v>81.25</x:v>
      </x:c>
      <x:c r="BO263" s="26" t="str">
        <x:v>E4_Integracion_Especializacion</x:v>
      </x:c>
      <x:c r="BP263" s="26" t="str">
        <x:v>Itinerario/Mención</x:v>
      </x:c>
      <x:c r="BQ263" s="26" t="str">
        <x:v>Título solo</x:v>
      </x:c>
      <x:c r="BR263" s="26" t="str">
        <x:v>Media</x:v>
      </x:c>
      <x:c r="BS263" s="26" t="str">
        <x:v>No</x:v>
      </x:c>
      <x:c r="BT263" s="26" t="str"/>
      <x:c r="BU263" s="26" t="str">
        <x:v>Propuesta consistente con reglas v1.0.</x:v>
      </x:c>
      <x:c r="BV263" s="26" t="str">
        <x:v>PROPUESTO</x:v>
      </x:c>
      <x:c r="BW263" s="26" t="str">
        <x:v>AGRO-NORM-v1.0</x:v>
      </x:c>
      <x:c r="BX263" s="26" t="str">
        <x:v>2026-08-26</x:v>
      </x:c>
      <x:c r="BY263" s="26" t="str">
        <x:v>APROBADO</x:v>
      </x:c>
      <x:c r="BZ263" s="26" t="str"/>
      <x:c r="CA263" s="26" t="str">
        <x:v>Propuesta consistente con reglas v1.0.</x:v>
      </x:c>
      <x:c r="CB263" s="26" t="str">
        <x:v>APROBADO</x:v>
      </x:c>
    </x:row>
    <x:row r="264">
      <x:c r="A264" t="str">
        <x:v>CUR_AGRO_UMH</x:v>
      </x:c>
      <x:c r="B264" t="str">
        <x:v>UMH</x:v>
      </x:c>
      <x:c r="C264" t="str">
        <x:v>Grado/Bachelor</x:v>
      </x:c>
      <x:c r="D264" t="str">
        <x:v>Itinerario / segunda atribución</x:v>
      </x:c>
      <x:c r="E264" t="str">
        <x:v>INTEGRAR CON RESTRICCIÓN</x:v>
      </x:c>
      <x:c r="F264" t="str">
        <x:v>APTA SOLO COMO REFERENCIA PARCIAL</x:v>
      </x:c>
      <x:c r="G264" t="str">
        <x:v>Sí</x:v>
      </x:c>
      <x:c r="H264" t="str">
        <x:v>No</x:v>
      </x:c>
      <x:c r="I264" t="str">
        <x:v>No</x:v>
      </x:c>
      <x:c r="J264" t="str">
        <x:v>No</x:v>
      </x:c>
      <x:c r="K264" t="str">
        <x:v>No</x:v>
      </x:c>
      <x:c r="L264" t="str">
        <x:v>UMH_GRADO_EN_INGENIER_A_AGROALIMENTARIA_Y_AGROAMBIENTAL_ASIG041</x:v>
      </x:c>
      <x:c r="M264" t="str">
        <x:v>UMH_GRADO_EN_INGENIER_A_AGROALIMENTARIA_Y_AGROAMBIENTAL</x:v>
      </x:c>
      <x:c r="N264" t="str">
        <x:v>NR</x:v>
      </x:c>
      <x:c r="O264" t="str">
        <x:v>Ingeniería del Frío y Control de Procesos</x:v>
      </x:c>
      <x:c r="P264" t="str">
        <x:v>Ingeniería del Frío y Control de Procesos</x:v>
      </x:c>
      <x:c r="Q264" t="str">
        <x:v>UMH_GRADO_EN_INGENIER_A_AGROALIMENTARIA_Y_AGROAMBIENTAL_P08</x:v>
      </x:c>
      <x:c r="R264" t="n">
        <x:v>4</x:v>
      </x:c>
      <x:c r="S264" t="str">
        <x:v>8.º semestre</x:v>
      </x:c>
      <x:c r="T264" t="str">
        <x:v>8.º semestre</x:v>
      </x:c>
      <x:c r="U264" t="str">
        <x:v>NR</x:v>
      </x:c>
      <x:c r="V264" t="str">
        <x:v>ECTS</x:v>
      </x:c>
      <x:c r="W264" t="str">
        <x:v>Obligatoria</x:v>
      </x:c>
      <x:c r="X264" t="str">
        <x:v>Sí</x:v>
      </x:c>
      <x:c r="Y264" t="str">
        <x:v>No</x:v>
      </x:c>
      <x:c r="Z264" t="str">
        <x:v>NR</x:v>
      </x:c>
      <x:c r="AA264" t="str">
        <x:v>NR</x:v>
      </x:c>
      <x:c r="AB264" t="str">
        <x:v>NR</x:v>
      </x:c>
      <x:c r="AC264" t="str">
        <x:v>NR</x:v>
      </x:c>
      <x:c r="AD264" t="str">
        <x:v>NR</x:v>
      </x:c>
      <x:c r="AE264" t="str">
        <x:v>NR</x:v>
      </x:c>
      <x:c r="AF264" t="str">
        <x:v>NR</x:v>
      </x:c>
      <x:c r="AG264" t="str">
        <x:v>NR</x:v>
      </x:c>
      <x:c r="AH264" t="str">
        <x:v>NR</x:v>
      </x:c>
      <x:c r="AI264"/>
      <x:c r="AJ264"/>
      <x:c r="AK264"/>
      <x:c r="AL264"/>
      <x:c r="AM264"/>
      <x:c r="AN264" t="str">
        <x:v>UMH_GRADO_EN_INGENIER_A_AGROALIMENTARIA_Y_AGROAMBIENTAL_F001</x:v>
      </x:c>
      <x:c r="AO264" t="str">
        <x:v>NR</x:v>
      </x:c>
      <x:c r="AP264" t="str">
        <x:v>Estructura y curso 2026/27 — itinerario/segunda atribución Industrias Agrarias y Alimentarias</x:v>
      </x:c>
      <x:c r="AQ264" t="str">
        <x:v>Revisado</x:v>
      </x:c>
      <x:c r="AR264" t="str">
        <x:v>Asignatura del itinerario/segunda atribución Industrias Agrarias y Alimentarias según la estructura oficial.</x:v>
      </x:c>
      <x:c r="AS264" s="26" t="str">
        <x:v>Refrigeración, congelación y cadena de frío</x:v>
      </x:c>
      <x:c r="AT264" s="26" t="str">
        <x:v>ES</x:v>
      </x:c>
      <x:c r="AU264" s="26" t="str">
        <x:v>A05</x:v>
      </x:c>
      <x:c r="AV264" s="26" t="str">
        <x:v>Ingeniería de Procesos y Operaciones Unitarias</x:v>
      </x:c>
      <x:c r="AW264" s="26" t="str">
        <x:v>S14</x:v>
      </x:c>
      <x:c r="AX264" s="26" t="str">
        <x:v>Procesos térmicos</x:v>
      </x:c>
      <x:c r="AY264" s="26" t="str">
        <x:v>F0504</x:v>
      </x:c>
      <x:c r="AZ264" s="26" t="str">
        <x:v>Refrigeración, congelación y cadena de frío</x:v>
      </x:c>
      <x:c r="BA264" s="26" t="str">
        <x:v>F0905</x:v>
      </x:c>
      <x:c r="BB264" s="26" t="str">
        <x:v>Automatización, control e instrumentación</x:v>
      </x:c>
      <x:c r="BC264" s="26" t="str"/>
      <x:c r="BD264" s="26" t="str"/>
      <x:c r="BE264" s="26" t="str"/>
      <x:c r="BF264" s="26" t="str"/>
      <x:c r="BG264" s="26" t="str">
        <x:v>Único</x:v>
      </x:c>
      <x:c r="BH264" s="26" t="str">
        <x:v>N2</x:v>
      </x:c>
      <x:c r="BI264" s="26" t="str">
        <x:v>Familia aplicada/profesional; sin señal suficiente para N3/N4</x:v>
      </x:c>
      <x:c r="BJ264" s="26" t="str">
        <x:v>TE01</x:v>
      </x:c>
      <x:c r="BK264" s="26" t="str">
        <x:v>NR</x:v>
      </x:c>
      <x:c r="BL264" s="26" t="str">
        <x:v>NR</x:v>
      </x:c>
      <x:c r="BM264" s="26" t="n">
        <x:v>8</x:v>
      </x:c>
      <x:c r="BN264" s="35" t="n">
        <x:v>93.75</x:v>
      </x:c>
      <x:c r="BO264" s="26" t="str">
        <x:v>E4_Integracion_Especializacion</x:v>
      </x:c>
      <x:c r="BP264" s="26" t="str">
        <x:v>Itinerario/Mención</x:v>
      </x:c>
      <x:c r="BQ264" s="26" t="str">
        <x:v>Título solo</x:v>
      </x:c>
      <x:c r="BR264" s="26" t="str">
        <x:v>Media</x:v>
      </x:c>
      <x:c r="BS264" s="26" t="str">
        <x:v>No</x:v>
      </x:c>
      <x:c r="BT264" s="26" t="str"/>
      <x:c r="BU264" s="26" t="str">
        <x:v>Propuesta consistente con reglas v1.0.</x:v>
      </x:c>
      <x:c r="BV264" s="26" t="str">
        <x:v>PROPUESTO</x:v>
      </x:c>
      <x:c r="BW264" s="26" t="str">
        <x:v>AGRO-NORM-v1.0</x:v>
      </x:c>
      <x:c r="BX264" s="26" t="str">
        <x:v>2026-08-26</x:v>
      </x:c>
      <x:c r="BY264" s="26" t="str">
        <x:v>APROBADO</x:v>
      </x:c>
      <x:c r="BZ264" s="26" t="str"/>
      <x:c r="CA264" s="26" t="str">
        <x:v>Propuesta consistente con reglas v1.0.</x:v>
      </x:c>
      <x:c r="CB264" s="26" t="str">
        <x:v>APROBADO</x:v>
      </x:c>
    </x:row>
    <x:row r="265">
      <x:c r="A265" t="str">
        <x:v>CUR_AGRO_UMH</x:v>
      </x:c>
      <x:c r="B265" t="str">
        <x:v>UMH</x:v>
      </x:c>
      <x:c r="C265" t="str">
        <x:v>Grado/Bachelor</x:v>
      </x:c>
      <x:c r="D265" t="str">
        <x:v>Itinerario / segunda atribución</x:v>
      </x:c>
      <x:c r="E265" t="str">
        <x:v>INTEGRAR CON RESTRICCIÓN</x:v>
      </x:c>
      <x:c r="F265" t="str">
        <x:v>APTA SOLO COMO REFERENCIA PARCIAL</x:v>
      </x:c>
      <x:c r="G265" t="str">
        <x:v>Sí</x:v>
      </x:c>
      <x:c r="H265" t="str">
        <x:v>No</x:v>
      </x:c>
      <x:c r="I265" t="str">
        <x:v>No</x:v>
      </x:c>
      <x:c r="J265" t="str">
        <x:v>No</x:v>
      </x:c>
      <x:c r="K265" t="str">
        <x:v>No</x:v>
      </x:c>
      <x:c r="L265" t="str">
        <x:v>UMH_GRADO_EN_INGENIER_A_AGROALIMENTARIA_Y_AGROAMBIENTAL_ASIG042</x:v>
      </x:c>
      <x:c r="M265" t="str">
        <x:v>UMH_GRADO_EN_INGENIER_A_AGROALIMENTARIA_Y_AGROAMBIENTAL</x:v>
      </x:c>
      <x:c r="N265" t="str">
        <x:v>NR</x:v>
      </x:c>
      <x:c r="O265" t="str">
        <x:v>Optatividad</x:v>
      </x:c>
      <x:c r="P265" t="str">
        <x:v>Optatividad</x:v>
      </x:c>
      <x:c r="Q265" t="str">
        <x:v>UMH_GRADO_EN_INGENIER_A_AGROALIMENTARIA_Y_AGROAMBIENTAL_P08</x:v>
      </x:c>
      <x:c r="R265" t="n">
        <x:v>4</x:v>
      </x:c>
      <x:c r="S265" t="str">
        <x:v>8.º semestre</x:v>
      </x:c>
      <x:c r="T265" t="str">
        <x:v>8.º semestre</x:v>
      </x:c>
      <x:c r="U265" t="str">
        <x:v>NR</x:v>
      </x:c>
      <x:c r="V265" t="str">
        <x:v>ECTS</x:v>
      </x:c>
      <x:c r="W265" t="str">
        <x:v>Optativa</x:v>
      </x:c>
      <x:c r="X265" t="str">
        <x:v>No</x:v>
      </x:c>
      <x:c r="Y265" t="str">
        <x:v>Sí</x:v>
      </x:c>
      <x:c r="Z265" t="str">
        <x:v>NR</x:v>
      </x:c>
      <x:c r="AA265" t="str">
        <x:v>NR</x:v>
      </x:c>
      <x:c r="AB265" t="str">
        <x:v>NR</x:v>
      </x:c>
      <x:c r="AC265" t="str">
        <x:v>NR</x:v>
      </x:c>
      <x:c r="AD265" t="str">
        <x:v>NR</x:v>
      </x:c>
      <x:c r="AE265" t="str">
        <x:v>NR</x:v>
      </x:c>
      <x:c r="AF265" t="str">
        <x:v>NR</x:v>
      </x:c>
      <x:c r="AG265" t="str">
        <x:v>NR</x:v>
      </x:c>
      <x:c r="AH265" t="str">
        <x:v>NR</x:v>
      </x:c>
      <x:c r="AI265"/>
      <x:c r="AJ265"/>
      <x:c r="AK265"/>
      <x:c r="AL265"/>
      <x:c r="AM265"/>
      <x:c r="AN265" t="str">
        <x:v>UMH_GRADO_EN_INGENIER_A_AGROALIMENTARIA_Y_AGROAMBIENTAL_F001</x:v>
      </x:c>
      <x:c r="AO265" t="str">
        <x:v>NR</x:v>
      </x:c>
      <x:c r="AP265" t="str">
        <x:v>Estructura y curso 2026/27 — itinerario/segunda atribución Industrias Agrarias y Alimentarias</x:v>
      </x:c>
      <x:c r="AQ265" t="str">
        <x:v>Revisado</x:v>
      </x:c>
      <x:c r="AR265"/>
      <x:c r="AS265" s="26" t="str">
        <x:v>Optatividad / grupo de elección</x:v>
      </x:c>
      <x:c r="AT265" s="26" t="str">
        <x:v>ES</x:v>
      </x:c>
      <x:c r="AU265" s="26" t="str">
        <x:v>A00</x:v>
      </x:c>
      <x:c r="AV265" s="26" t="str">
        <x:v>Contenedores curriculares / no temáticos</x:v>
      </x:c>
      <x:c r="AW265" s="26" t="str">
        <x:v>S00</x:v>
      </x:c>
      <x:c r="AX265" s="26" t="str">
        <x:v>Contenedores</x:v>
      </x:c>
      <x:c r="AY265" s="26" t="str">
        <x:v>F0001</x:v>
      </x:c>
      <x:c r="AZ265" s="26" t="str">
        <x:v>Optatividad / grupo de elección</x:v>
      </x:c>
      <x:c r="BA265" s="26" t="str"/>
      <x:c r="BB265" s="26" t="str"/>
      <x:c r="BC265" s="26" t="str"/>
      <x:c r="BD265" s="26" t="str"/>
      <x:c r="BE265" s="26" t="str"/>
      <x:c r="BF265" s="26" t="str"/>
      <x:c r="BG265" s="26" t="str">
        <x:v>Único</x:v>
      </x:c>
      <x:c r="BH265" s="26" t="str">
        <x:v>NR</x:v>
      </x:c>
      <x:c r="BI265" s="26" t="str">
        <x:v>Evidencia insuficiente</x:v>
      </x:c>
      <x:c r="BJ265" s="26" t="str">
        <x:v>TE12</x:v>
      </x:c>
      <x:c r="BK265" s="26" t="str">
        <x:v>NR</x:v>
      </x:c>
      <x:c r="BL265" s="26" t="str">
        <x:v>NR</x:v>
      </x:c>
      <x:c r="BM265" s="26" t="n">
        <x:v>8</x:v>
      </x:c>
      <x:c r="BN265" s="35" t="n">
        <x:v>93.75</x:v>
      </x:c>
      <x:c r="BO265" s="26" t="str">
        <x:v>E4_Integracion_Especializacion</x:v>
      </x:c>
      <x:c r="BP265" s="26" t="str">
        <x:v>Itinerario/Mención</x:v>
      </x:c>
      <x:c r="BQ265" s="26" t="str">
        <x:v>Título solo</x:v>
      </x:c>
      <x:c r="BR265" s="26" t="str">
        <x:v>Media</x:v>
      </x:c>
      <x:c r="BS265" s="26" t="str">
        <x:v>No</x:v>
      </x:c>
      <x:c r="BT265" s="26" t="str"/>
      <x:c r="BU265" s="26" t="str">
        <x:v>Propuesta consistente con reglas v1.0.</x:v>
      </x:c>
      <x:c r="BV265" s="26" t="str">
        <x:v>PROPUESTO</x:v>
      </x:c>
      <x:c r="BW265" s="26" t="str">
        <x:v>AGRO-NORM-v1.0</x:v>
      </x:c>
      <x:c r="BX265" s="26" t="str">
        <x:v>2026-08-26</x:v>
      </x:c>
      <x:c r="BY265" s="26" t="str">
        <x:v>APROBADO</x:v>
      </x:c>
      <x:c r="BZ265" s="26" t="str"/>
      <x:c r="CA265" s="26" t="str">
        <x:v>Propuesta consistente con reglas v1.0.</x:v>
      </x:c>
      <x:c r="CB265" s="26" t="str">
        <x:v>APROBADO</x:v>
      </x:c>
    </x:row>
    <x:row r="266">
      <x:c r="A266" t="str">
        <x:v>CUR_AGRO_UMH</x:v>
      </x:c>
      <x:c r="B266" t="str">
        <x:v>UMH</x:v>
      </x:c>
      <x:c r="C266" t="str">
        <x:v>Grado/Bachelor</x:v>
      </x:c>
      <x:c r="D266" t="str">
        <x:v>Itinerario / segunda atribución</x:v>
      </x:c>
      <x:c r="E266" t="str">
        <x:v>INTEGRAR CON RESTRICCIÓN</x:v>
      </x:c>
      <x:c r="F266" t="str">
        <x:v>APTA SOLO COMO REFERENCIA PARCIAL</x:v>
      </x:c>
      <x:c r="G266" t="str">
        <x:v>Sí</x:v>
      </x:c>
      <x:c r="H266" t="str">
        <x:v>No</x:v>
      </x:c>
      <x:c r="I266" t="str">
        <x:v>No</x:v>
      </x:c>
      <x:c r="J266" t="str">
        <x:v>No</x:v>
      </x:c>
      <x:c r="K266" t="str">
        <x:v>No</x:v>
      </x:c>
      <x:c r="L266" t="str">
        <x:v>UMH_GRADO_EN_INGENIER_A_AGROALIMENTARIA_Y_AGROAMBIENTAL_ASIG043</x:v>
      </x:c>
      <x:c r="M266" t="str">
        <x:v>UMH_GRADO_EN_INGENIER_A_AGROALIMENTARIA_Y_AGROAMBIENTAL</x:v>
      </x:c>
      <x:c r="N266" t="str">
        <x:v>NR</x:v>
      </x:c>
      <x:c r="O266" t="str">
        <x:v>Trabajo Fin de Grado — atribución Industrias Agrarias y Alimentarias</x:v>
      </x:c>
      <x:c r="P266" t="str">
        <x:v>Trabajo Fin de Grado — atribución Industrias Agrarias y Alimentarias</x:v>
      </x:c>
      <x:c r="Q266" t="str">
        <x:v>UMH_GRADO_EN_INGENIER_A_AGROALIMENTARIA_Y_AGROAMBIENTAL_P08</x:v>
      </x:c>
      <x:c r="R266" t="n">
        <x:v>4</x:v>
      </x:c>
      <x:c r="S266" t="str">
        <x:v>8.º semestre</x:v>
      </x:c>
      <x:c r="T266" t="str">
        <x:v>8.º semestre</x:v>
      </x:c>
      <x:c r="U266" t="n">
        <x:v>18</x:v>
      </x:c>
      <x:c r="V266" t="str">
        <x:v>ECTS</x:v>
      </x:c>
      <x:c r="W266" t="str">
        <x:v>TFG</x:v>
      </x:c>
      <x:c r="X266" t="str">
        <x:v>Sí</x:v>
      </x:c>
      <x:c r="Y266" t="str">
        <x:v>No</x:v>
      </x:c>
      <x:c r="Z266" t="str">
        <x:v>NR</x:v>
      </x:c>
      <x:c r="AA266" t="str">
        <x:v>NR</x:v>
      </x:c>
      <x:c r="AB266" t="str">
        <x:v>NR</x:v>
      </x:c>
      <x:c r="AC266" t="str">
        <x:v>NR</x:v>
      </x:c>
      <x:c r="AD266" t="str">
        <x:v>NR</x:v>
      </x:c>
      <x:c r="AE266" t="str">
        <x:v>NR</x:v>
      </x:c>
      <x:c r="AF266" t="str">
        <x:v>NR</x:v>
      </x:c>
      <x:c r="AG266" t="str">
        <x:v>NR</x:v>
      </x:c>
      <x:c r="AH266" t="str">
        <x:v>NR</x:v>
      </x:c>
      <x:c r="AI266"/>
      <x:c r="AJ266"/>
      <x:c r="AK266"/>
      <x:c r="AL266"/>
      <x:c r="AM266"/>
      <x:c r="AN266" t="str">
        <x:v>UMH_GRADO_EN_INGENIER_A_AGROALIMENTARIA_Y_AGROAMBIENTAL_F003</x:v>
      </x:c>
      <x:c r="AO266" t="str">
        <x:v>NR</x:v>
      </x:c>
      <x:c r="AP266" t="str">
        <x:v>Estructura y curso 2026/27 — itinerario/segunda atribución Industrias Agrarias y Alimentarias</x:v>
      </x:c>
      <x:c r="AQ266" t="str">
        <x:v>Revisado</x:v>
      </x:c>
      <x:c r="AR266" t="str">
        <x:v>Asignatura del itinerario/segunda atribución Industrias Agrarias y Alimentarias según la estructura oficial.</x:v>
      </x:c>
      <x:c r="AS266" s="26" t="str">
        <x:v>Otras industrias alimentarias y extractivas</x:v>
      </x:c>
      <x:c r="AT266" s="26" t="str">
        <x:v>ES</x:v>
      </x:c>
      <x:c r="AU266" s="26" t="str">
        <x:v>A07</x:v>
      </x:c>
      <x:c r="AV266" s="26" t="str">
        <x:v>Tecnologías Sectoriales Agroalimentarias</x:v>
      </x:c>
      <x:c r="AW266" s="26" t="str">
        <x:v>S23</x:v>
      </x:c>
      <x:c r="AX266" s="26" t="str">
        <x:v>Otras cadenas</x:v>
      </x:c>
      <x:c r="AY266" s="26" t="str">
        <x:v>F0710</x:v>
      </x:c>
      <x:c r="AZ266" s="26" t="str">
        <x:v>Otras industrias alimentarias y extractivas</x:v>
      </x:c>
      <x:c r="BA266" s="26" t="str"/>
      <x:c r="BB266" s="26" t="str"/>
      <x:c r="BC266" s="26" t="str"/>
      <x:c r="BD266" s="26" t="str"/>
      <x:c r="BE266" s="26" t="str"/>
      <x:c r="BF266" s="26" t="str"/>
      <x:c r="BG266" s="26" t="str">
        <x:v>Único</x:v>
      </x:c>
      <x:c r="BH266" s="26" t="str">
        <x:v>N2</x:v>
      </x:c>
      <x:c r="BI266" s="26" t="str">
        <x:v>Familia aplicada/profesional; sin señal suficiente para N3/N4</x:v>
      </x:c>
      <x:c r="BJ266" s="26" t="str">
        <x:v>TE01</x:v>
      </x:c>
      <x:c r="BK266" s="26" t="str">
        <x:v>NR</x:v>
      </x:c>
      <x:c r="BL266" s="26" t="str">
        <x:v>NR</x:v>
      </x:c>
      <x:c r="BM266" s="26" t="n">
        <x:v>8</x:v>
      </x:c>
      <x:c r="BN266" s="35" t="n">
        <x:v>93.75</x:v>
      </x:c>
      <x:c r="BO266" s="26" t="str">
        <x:v>E4_Integracion_Especializacion</x:v>
      </x:c>
      <x:c r="BP266" s="26" t="str">
        <x:v>Itinerario/Mención</x:v>
      </x:c>
      <x:c r="BQ266" s="26" t="str">
        <x:v>Título+contexto</x:v>
      </x:c>
      <x:c r="BR266" s="26" t="str">
        <x:v>Media</x:v>
      </x:c>
      <x:c r="BS266" s="26" t="str">
        <x:v>No</x:v>
      </x:c>
      <x:c r="BT266" s="26" t="str"/>
      <x:c r="BU266" s="26" t="str">
        <x:v>Propuesta consistente con reglas v1.0.</x:v>
      </x:c>
      <x:c r="BV266" s="26" t="str">
        <x:v>PROPUESTO</x:v>
      </x:c>
      <x:c r="BW266" s="26" t="str">
        <x:v>AGRO-NORM-v1.0</x:v>
      </x:c>
      <x:c r="BX266" s="26" t="str">
        <x:v>2026-08-26</x:v>
      </x:c>
      <x:c r="BY266" s="26" t="str">
        <x:v>APROBADO</x:v>
      </x:c>
      <x:c r="BZ266" s="26" t="str"/>
      <x:c r="CA266" s="26" t="str">
        <x:v>Propuesta consistente con reglas v1.0.</x:v>
      </x:c>
      <x:c r="CB266" s="26" t="str">
        <x:v>APROBADO</x:v>
      </x:c>
    </x:row>
    <x:row r="267">
      <x:c r="A267" t="str">
        <x:v>CUR_AGRO_ENSAIA</x:v>
      </x:c>
      <x:c r="B267" t="str">
        <x:v>ENSAIA</x:v>
      </x:c>
      <x:c r="C267" t="str">
        <x:v>Ingénieur/Master</x:v>
      </x:c>
      <x:c r="D267" t="str">
        <x:v>Programa declarado — cobertura parcial del dataset</x:v>
      </x:c>
      <x:c r="E267" t="str">
        <x:v>INTEGRAR COMO REFERENCIA</x:v>
      </x:c>
      <x:c r="F267" t="str">
        <x:v>APTA SOLO COMO REFERENCIA PARCIAL</x:v>
      </x:c>
      <x:c r="G267" t="str">
        <x:v>Sí</x:v>
      </x:c>
      <x:c r="H267" t="str">
        <x:v>No</x:v>
      </x:c>
      <x:c r="I267" t="str">
        <x:v>No</x:v>
      </x:c>
      <x:c r="J267" t="str">
        <x:v>Condicional</x:v>
      </x:c>
      <x:c r="K267" t="str">
        <x:v>No</x:v>
      </x:c>
      <x:c r="L267" t="str">
        <x:v>ENSAIA_DIPL_ME_D_ING_NIEUR_ENSAIA_FILI_RE_INDUSTRIES_AL_ASIG001</x:v>
      </x:c>
      <x:c r="M267" t="str">
        <x:v>ENSAIA_DIPL_ME_D_ING_NIEUR_ENSAIA_FILI_RE_INDUSTRIES_AL</x:v>
      </x:c>
      <x:c r="N267" t="str">
        <x:v>NR</x:v>
      </x:c>
      <x:c r="O267" t="str">
        <x:v>Statistiques 1 et Outils Mathématiques pour l'Ingénieur</x:v>
      </x:c>
      <x:c r="P267" t="str">
        <x:v>Statistiques 1 et Outils Mathématiques pour l'Ingénieur</x:v>
      </x:c>
      <x:c r="Q267" t="str">
        <x:v>ENSAIA_DIPL_ME_D_ING_NIEUR_ENSAIA_FILI_RE_INDUSTRIES_AL_P05</x:v>
      </x:c>
      <x:c r="R267" t="n">
        <x:v>3</x:v>
      </x:c>
      <x:c r="S267" t="str">
        <x:v>S5</x:v>
      </x:c>
      <x:c r="T267" t="str">
        <x:v>S5</x:v>
      </x:c>
      <x:c r="U267" t="str">
        <x:v>NR</x:v>
      </x:c>
      <x:c r="V267" t="str">
        <x:v>ECTS</x:v>
      </x:c>
      <x:c r="W267" t="str">
        <x:v>Obligatoria</x:v>
      </x:c>
      <x:c r="X267" t="str">
        <x:v>Sí</x:v>
      </x:c>
      <x:c r="Y267" t="str">
        <x:v>No</x:v>
      </x:c>
      <x:c r="Z267" t="str">
        <x:v>NR</x:v>
      </x:c>
      <x:c r="AA267" t="str">
        <x:v>NR</x:v>
      </x:c>
      <x:c r="AB267" t="str">
        <x:v>NR</x:v>
      </x:c>
      <x:c r="AC267" t="str">
        <x:v>NR</x:v>
      </x:c>
      <x:c r="AD267" t="str">
        <x:v>NR</x:v>
      </x:c>
      <x:c r="AE267" t="str">
        <x:v>NR</x:v>
      </x:c>
      <x:c r="AF267" t="str">
        <x:v>NR</x:v>
      </x:c>
      <x:c r="AG267" t="str">
        <x:v>NR</x:v>
      </x:c>
      <x:c r="AH267" t="str">
        <x:v>NR</x:v>
      </x:c>
      <x:c r="AI267"/>
      <x:c r="AJ267"/>
      <x:c r="AK267"/>
      <x:c r="AL267"/>
      <x:c r="AM267"/>
      <x:c r="AN267" t="str">
        <x:v>ENSAIA_DIPL_ME_D_ING_NIEUR_ENSAIA_FILI_RE_INDUSTRIES_AL_F002</x:v>
      </x:c>
      <x:c r="AO267" t="str">
        <x:v>NR</x:v>
      </x:c>
      <x:c r="AP267" t="str">
        <x:v>Syllabus officiel Industries Alimentaires S5–S8 + cursus S5–S10</x:v>
      </x:c>
      <x:c r="AQ267" t="str">
        <x:v>Revisado</x:v>
      </x:c>
      <x:c r="AR267"/>
      <x:c r="AS267" s="26" t="str">
        <x:v>Estadística y probabilidad I</x:v>
      </x:c>
      <x:c r="AT267" s="26" t="str">
        <x:v>FR</x:v>
      </x:c>
      <x:c r="AU267" s="26" t="str">
        <x:v>A01</x:v>
      </x:c>
      <x:c r="AV267" s="26" t="str">
        <x:v>Matemáticas, Estadística y Computación</x:v>
      </x:c>
      <x:c r="AW267" s="26" t="str">
        <x:v>S02</x:v>
      </x:c>
      <x:c r="AX267" s="26" t="str">
        <x:v>Estadística y datos</x:v>
      </x:c>
      <x:c r="AY267" s="26" t="str">
        <x:v>F0104</x:v>
      </x:c>
      <x:c r="AZ267" s="26" t="str">
        <x:v>Estadística y probabilidad</x:v>
      </x:c>
      <x:c r="BA267" s="26" t="str">
        <x:v>F0101</x:v>
      </x:c>
      <x:c r="BB267" s="26" t="str">
        <x:v>Cálculo y matemática general</x:v>
      </x:c>
      <x:c r="BC267" s="26" t="str"/>
      <x:c r="BD267" s="26" t="str"/>
      <x:c r="BE267" s="26" t="str"/>
      <x:c r="BF267" s="26" t="str"/>
      <x:c r="BG267" s="26" t="str">
        <x:v>I</x:v>
      </x:c>
      <x:c r="BH267" s="26" t="str">
        <x:v>N1</x:v>
      </x:c>
      <x:c r="BI267" s="26" t="str">
        <x:v>Familia fundamental sin evidencia de nivel avanzado</x:v>
      </x:c>
      <x:c r="BJ267" s="26" t="str">
        <x:v>TE01</x:v>
      </x:c>
      <x:c r="BK267" s="26" t="str">
        <x:v>NR</x:v>
      </x:c>
      <x:c r="BL267" s="26" t="str">
        <x:v>NR</x:v>
      </x:c>
      <x:c r="BM267" s="26" t="n">
        <x:v>5</x:v>
      </x:c>
      <x:c r="BN267" s="35" t="n">
        <x:v>75</x:v>
      </x:c>
      <x:c r="BO267" s="26" t="str">
        <x:v>E3_Formacion_Profesional</x:v>
      </x:c>
      <x:c r="BP267" s="26" t="str">
        <x:v>Cycle ingénieur</x:v>
      </x:c>
      <x:c r="BQ267" s="26" t="str">
        <x:v>Título solo</x:v>
      </x:c>
      <x:c r="BR267" s="26" t="str">
        <x:v>Media</x:v>
      </x:c>
      <x:c r="BS267" s="26" t="str">
        <x:v>Sí</x:v>
      </x:c>
      <x:c r="BT267" s="26" t="str">
        <x:v>Ambigüedad entre familias candidatas o evidencia débil.</x:v>
      </x:c>
      <x:c r="BU267" s="26" t="str">
        <x:v>Clasificación resuelta en auditoría maestra usando título completo, contexto curricular y fronteras del diccionario v1.0.</x:v>
      </x:c>
      <x:c r="BV267" s="26" t="str">
        <x:v>REVISAR</x:v>
      </x:c>
      <x:c r="BW267" s="26" t="str">
        <x:v>AGRO-NORM-v1.0</x:v>
      </x:c>
      <x:c r="BX267" s="26" t="str">
        <x:v>2026-08-26</x:v>
      </x:c>
      <x:c r="BY267" s="26" t="str">
        <x:v>APROBADO</x:v>
      </x:c>
      <x:c r="BZ267" s="26" t="str"/>
      <x:c r="CA267" s="26" t="str">
        <x:v>Clasificación resuelta en auditoría maestra usando título completo, contexto curricular y fronteras del diccionario v1.0.</x:v>
      </x:c>
      <x:c r="CB267" s="26" t="str">
        <x:v>APROBADO</x:v>
      </x:c>
    </x:row>
    <x:row r="268">
      <x:c r="A268" t="str">
        <x:v>CUR_AGRO_ENSAIA</x:v>
      </x:c>
      <x:c r="B268" t="str">
        <x:v>ENSAIA</x:v>
      </x:c>
      <x:c r="C268" t="str">
        <x:v>Ingénieur/Master</x:v>
      </x:c>
      <x:c r="D268" t="str">
        <x:v>Programa declarado — cobertura parcial del dataset</x:v>
      </x:c>
      <x:c r="E268" t="str">
        <x:v>INTEGRAR COMO REFERENCIA</x:v>
      </x:c>
      <x:c r="F268" t="str">
        <x:v>APTA SOLO COMO REFERENCIA PARCIAL</x:v>
      </x:c>
      <x:c r="G268" t="str">
        <x:v>Sí</x:v>
      </x:c>
      <x:c r="H268" t="str">
        <x:v>No</x:v>
      </x:c>
      <x:c r="I268" t="str">
        <x:v>No</x:v>
      </x:c>
      <x:c r="J268" t="str">
        <x:v>Condicional</x:v>
      </x:c>
      <x:c r="K268" t="str">
        <x:v>No</x:v>
      </x:c>
      <x:c r="L268" t="str">
        <x:v>ENSAIA_DIPL_ME_D_ING_NIEUR_ENSAIA_FILI_RE_INDUSTRIES_AL_ASIG002</x:v>
      </x:c>
      <x:c r="M268" t="str">
        <x:v>ENSAIA_DIPL_ME_D_ING_NIEUR_ENSAIA_FILI_RE_INDUSTRIES_AL</x:v>
      </x:c>
      <x:c r="N268" t="str">
        <x:v>NR</x:v>
      </x:c>
      <x:c r="O268" t="str">
        <x:v>Informatique 1</x:v>
      </x:c>
      <x:c r="P268" t="str">
        <x:v>Informatique 1</x:v>
      </x:c>
      <x:c r="Q268" t="str">
        <x:v>ENSAIA_DIPL_ME_D_ING_NIEUR_ENSAIA_FILI_RE_INDUSTRIES_AL_P05</x:v>
      </x:c>
      <x:c r="R268" t="n">
        <x:v>3</x:v>
      </x:c>
      <x:c r="S268" t="str">
        <x:v>S5</x:v>
      </x:c>
      <x:c r="T268" t="str">
        <x:v>S5</x:v>
      </x:c>
      <x:c r="U268" t="str">
        <x:v>NR</x:v>
      </x:c>
      <x:c r="V268" t="str">
        <x:v>ECTS</x:v>
      </x:c>
      <x:c r="W268" t="str">
        <x:v>Obligatoria</x:v>
      </x:c>
      <x:c r="X268" t="str">
        <x:v>Sí</x:v>
      </x:c>
      <x:c r="Y268" t="str">
        <x:v>No</x:v>
      </x:c>
      <x:c r="Z268" t="str">
        <x:v>NR</x:v>
      </x:c>
      <x:c r="AA268" t="str">
        <x:v>NR</x:v>
      </x:c>
      <x:c r="AB268" t="str">
        <x:v>NR</x:v>
      </x:c>
      <x:c r="AC268" t="str">
        <x:v>NR</x:v>
      </x:c>
      <x:c r="AD268" t="str">
        <x:v>NR</x:v>
      </x:c>
      <x:c r="AE268" t="str">
        <x:v>NR</x:v>
      </x:c>
      <x:c r="AF268" t="str">
        <x:v>NR</x:v>
      </x:c>
      <x:c r="AG268" t="str">
        <x:v>NR</x:v>
      </x:c>
      <x:c r="AH268" t="str">
        <x:v>NR</x:v>
      </x:c>
      <x:c r="AI268"/>
      <x:c r="AJ268"/>
      <x:c r="AK268"/>
      <x:c r="AL268"/>
      <x:c r="AM268"/>
      <x:c r="AN268" t="str">
        <x:v>ENSAIA_DIPL_ME_D_ING_NIEUR_ENSAIA_FILI_RE_INDUSTRIES_AL_F002</x:v>
      </x:c>
      <x:c r="AO268" t="str">
        <x:v>NR</x:v>
      </x:c>
      <x:c r="AP268" t="str">
        <x:v>Syllabus officiel Industries Alimentaires S5–S8 + cursus S5–S10</x:v>
      </x:c>
      <x:c r="AQ268" t="str">
        <x:v>Revisado</x:v>
      </x:c>
      <x:c r="AR268"/>
      <x:c r="AS268" s="26" t="str">
        <x:v>Informática, bases de datos y software</x:v>
      </x:c>
      <x:c r="AT268" s="26" t="str">
        <x:v>FR</x:v>
      </x:c>
      <x:c r="AU268" s="26" t="str">
        <x:v>A01</x:v>
      </x:c>
      <x:c r="AV268" s="26" t="str">
        <x:v>Matemáticas, Estadística y Computación</x:v>
      </x:c>
      <x:c r="AW268" s="26" t="str">
        <x:v>S03</x:v>
      </x:c>
      <x:c r="AX268" s="26" t="str">
        <x:v>Computación</x:v>
      </x:c>
      <x:c r="AY268" s="26" t="str">
        <x:v>F0107</x:v>
      </x:c>
      <x:c r="AZ268" s="26" t="str">
        <x:v>Informática, bases de datos y software</x:v>
      </x:c>
      <x:c r="BA268" s="26" t="str"/>
      <x:c r="BB268" s="26" t="str"/>
      <x:c r="BC268" s="26" t="str"/>
      <x:c r="BD268" s="26" t="str"/>
      <x:c r="BE268" s="26" t="str"/>
      <x:c r="BF268" s="26" t="str"/>
      <x:c r="BG268" s="26" t="str">
        <x:v>I</x:v>
      </x:c>
      <x:c r="BH268" s="26" t="str">
        <x:v>N1</x:v>
      </x:c>
      <x:c r="BI268" s="26" t="str">
        <x:v>Familia fundamental sin evidencia de nivel avanzado</x:v>
      </x:c>
      <x:c r="BJ268" s="26" t="str">
        <x:v>TE01</x:v>
      </x:c>
      <x:c r="BK268" s="26" t="str">
        <x:v>NR</x:v>
      </x:c>
      <x:c r="BL268" s="26" t="str">
        <x:v>Sí</x:v>
      </x:c>
      <x:c r="BM268" s="26" t="n">
        <x:v>5</x:v>
      </x:c>
      <x:c r="BN268" s="35" t="n">
        <x:v>75</x:v>
      </x:c>
      <x:c r="BO268" s="26" t="str">
        <x:v>E3_Formacion_Profesional</x:v>
      </x:c>
      <x:c r="BP268" s="26" t="str">
        <x:v>Cycle ingénieur</x:v>
      </x:c>
      <x:c r="BQ268" s="26" t="str">
        <x:v>Título solo</x:v>
      </x:c>
      <x:c r="BR268" s="26" t="str">
        <x:v>Media</x:v>
      </x:c>
      <x:c r="BS268" s="26" t="str">
        <x:v>No</x:v>
      </x:c>
      <x:c r="BT268" s="26" t="str"/>
      <x:c r="BU268" s="26" t="str">
        <x:v>Propuesta consistente con reglas v1.0.</x:v>
      </x:c>
      <x:c r="BV268" s="26" t="str">
        <x:v>PROPUESTO</x:v>
      </x:c>
      <x:c r="BW268" s="26" t="str">
        <x:v>AGRO-NORM-v1.0</x:v>
      </x:c>
      <x:c r="BX268" s="26" t="str">
        <x:v>2026-08-26</x:v>
      </x:c>
      <x:c r="BY268" s="26" t="str">
        <x:v>APROBADO</x:v>
      </x:c>
      <x:c r="BZ268" s="26" t="str"/>
      <x:c r="CA268" s="26" t="str">
        <x:v>Propuesta consistente con reglas v1.0.</x:v>
      </x:c>
      <x:c r="CB268" s="26" t="str">
        <x:v>APROBADO</x:v>
      </x:c>
    </x:row>
    <x:row r="269">
      <x:c r="A269" t="str">
        <x:v>CUR_AGRO_ENSAIA</x:v>
      </x:c>
      <x:c r="B269" t="str">
        <x:v>ENSAIA</x:v>
      </x:c>
      <x:c r="C269" t="str">
        <x:v>Ingénieur/Master</x:v>
      </x:c>
      <x:c r="D269" t="str">
        <x:v>Programa declarado — cobertura parcial del dataset</x:v>
      </x:c>
      <x:c r="E269" t="str">
        <x:v>INTEGRAR COMO REFERENCIA</x:v>
      </x:c>
      <x:c r="F269" t="str">
        <x:v>APTA SOLO COMO REFERENCIA PARCIAL</x:v>
      </x:c>
      <x:c r="G269" t="str">
        <x:v>Sí</x:v>
      </x:c>
      <x:c r="H269" t="str">
        <x:v>No</x:v>
      </x:c>
      <x:c r="I269" t="str">
        <x:v>No</x:v>
      </x:c>
      <x:c r="J269" t="str">
        <x:v>Condicional</x:v>
      </x:c>
      <x:c r="K269" t="str">
        <x:v>No</x:v>
      </x:c>
      <x:c r="L269" t="str">
        <x:v>ENSAIA_DIPL_ME_D_ING_NIEUR_ENSAIA_FILI_RE_INDUSTRIES_AL_ASIG003</x:v>
      </x:c>
      <x:c r="M269" t="str">
        <x:v>ENSAIA_DIPL_ME_D_ING_NIEUR_ENSAIA_FILI_RE_INDUSTRIES_AL</x:v>
      </x:c>
      <x:c r="N269" t="str">
        <x:v>NR</x:v>
      </x:c>
      <x:c r="O269" t="str">
        <x:v>Biotechnologies Appliquées à l'Agronomie, aux Industries Alimentaires et Pharmaceutiques</x:v>
      </x:c>
      <x:c r="P269" t="str">
        <x:v>Biotechnologies Appliquées à l'Agronomie, aux Industries Alimentaires et Pharmaceutiques</x:v>
      </x:c>
      <x:c r="Q269" t="str">
        <x:v>ENSAIA_DIPL_ME_D_ING_NIEUR_ENSAIA_FILI_RE_INDUSTRIES_AL_P05</x:v>
      </x:c>
      <x:c r="R269" t="n">
        <x:v>3</x:v>
      </x:c>
      <x:c r="S269" t="str">
        <x:v>S5</x:v>
      </x:c>
      <x:c r="T269" t="str">
        <x:v>S5</x:v>
      </x:c>
      <x:c r="U269" t="str">
        <x:v>NR</x:v>
      </x:c>
      <x:c r="V269" t="str">
        <x:v>ECTS</x:v>
      </x:c>
      <x:c r="W269" t="str">
        <x:v>Obligatoria</x:v>
      </x:c>
      <x:c r="X269" t="str">
        <x:v>Sí</x:v>
      </x:c>
      <x:c r="Y269" t="str">
        <x:v>No</x:v>
      </x:c>
      <x:c r="Z269" t="str">
        <x:v>NR</x:v>
      </x:c>
      <x:c r="AA269" t="str">
        <x:v>NR</x:v>
      </x:c>
      <x:c r="AB269" t="str">
        <x:v>NR</x:v>
      </x:c>
      <x:c r="AC269" t="str">
        <x:v>NR</x:v>
      </x:c>
      <x:c r="AD269" t="str">
        <x:v>NR</x:v>
      </x:c>
      <x:c r="AE269" t="str">
        <x:v>NR</x:v>
      </x:c>
      <x:c r="AF269" t="str">
        <x:v>NR</x:v>
      </x:c>
      <x:c r="AG269" t="str">
        <x:v>NR</x:v>
      </x:c>
      <x:c r="AH269" t="str">
        <x:v>NR</x:v>
      </x:c>
      <x:c r="AI269"/>
      <x:c r="AJ269"/>
      <x:c r="AK269"/>
      <x:c r="AL269"/>
      <x:c r="AM269"/>
      <x:c r="AN269" t="str">
        <x:v>ENSAIA_DIPL_ME_D_ING_NIEUR_ENSAIA_FILI_RE_INDUSTRIES_AL_F002</x:v>
      </x:c>
      <x:c r="AO269" t="str">
        <x:v>NR</x:v>
      </x:c>
      <x:c r="AP269" t="str">
        <x:v>Syllabus officiel Industries Alimentaires S5–S8 + cursus S5–S10</x:v>
      </x:c>
      <x:c r="AQ269" t="str">
        <x:v>Revisado</x:v>
      </x:c>
      <x:c r="AR269"/>
      <x:c r="AS269" s="26" t="str">
        <x:v>Biotecnología y biología molecular</x:v>
      </x:c>
      <x:c r="AT269" s="26" t="str">
        <x:v>FR</x:v>
      </x:c>
      <x:c r="AU269" s="26" t="str">
        <x:v>A03</x:v>
      </x:c>
      <x:c r="AV269" s="26" t="str">
        <x:v>Biología, Bioquímica, Microbiología y Biotecnología</x:v>
      </x:c>
      <x:c r="AW269" s="26" t="str">
        <x:v>S09</x:v>
      </x:c>
      <x:c r="AX269" s="26" t="str">
        <x:v>Biotecnología</x:v>
      </x:c>
      <x:c r="AY269" s="26" t="str">
        <x:v>F0305</x:v>
      </x:c>
      <x:c r="AZ269" s="26" t="str">
        <x:v>Biotecnología y biología molecular</x:v>
      </x:c>
      <x:c r="BA269" s="26" t="str"/>
      <x:c r="BB269" s="26" t="str"/>
      <x:c r="BC269" s="26" t="str"/>
      <x:c r="BD269" s="26" t="str"/>
      <x:c r="BE269" s="26" t="str"/>
      <x:c r="BF269" s="26" t="str"/>
      <x:c r="BG269" s="26" t="str">
        <x:v>Único</x:v>
      </x:c>
      <x:c r="BH269" s="26" t="str">
        <x:v>N1</x:v>
      </x:c>
      <x:c r="BI269" s="26" t="str">
        <x:v>Familia fundamental sin evidencia de nivel avanzado</x:v>
      </x:c>
      <x:c r="BJ269" s="26" t="str">
        <x:v>TE01</x:v>
      </x:c>
      <x:c r="BK269" s="26" t="str">
        <x:v>NR</x:v>
      </x:c>
      <x:c r="BL269" s="26" t="str">
        <x:v>NR</x:v>
      </x:c>
      <x:c r="BM269" s="26" t="n">
        <x:v>5</x:v>
      </x:c>
      <x:c r="BN269" s="35" t="n">
        <x:v>75</x:v>
      </x:c>
      <x:c r="BO269" s="26" t="str">
        <x:v>E3_Formacion_Profesional</x:v>
      </x:c>
      <x:c r="BP269" s="26" t="str">
        <x:v>Cycle ingénieur</x:v>
      </x:c>
      <x:c r="BQ269" s="26" t="str">
        <x:v>Título solo</x:v>
      </x:c>
      <x:c r="BR269" s="26" t="str">
        <x:v>Media</x:v>
      </x:c>
      <x:c r="BS269" s="26" t="str">
        <x:v>No</x:v>
      </x:c>
      <x:c r="BT269" s="26" t="str"/>
      <x:c r="BU269" s="26" t="str">
        <x:v>Propuesta consistente con reglas v1.0.</x:v>
      </x:c>
      <x:c r="BV269" s="26" t="str">
        <x:v>PROPUESTO</x:v>
      </x:c>
      <x:c r="BW269" s="26" t="str">
        <x:v>AGRO-NORM-v1.0</x:v>
      </x:c>
      <x:c r="BX269" s="26" t="str">
        <x:v>2026-08-26</x:v>
      </x:c>
      <x:c r="BY269" s="26" t="str">
        <x:v>APROBADO</x:v>
      </x:c>
      <x:c r="BZ269" s="26" t="str"/>
      <x:c r="CA269" s="26" t="str">
        <x:v>Propuesta consistente con reglas v1.0.</x:v>
      </x:c>
      <x:c r="CB269" s="26" t="str">
        <x:v>APROBADO</x:v>
      </x:c>
    </x:row>
    <x:row r="270">
      <x:c r="A270" t="str">
        <x:v>CUR_AGRO_ENSAIA</x:v>
      </x:c>
      <x:c r="B270" t="str">
        <x:v>ENSAIA</x:v>
      </x:c>
      <x:c r="C270" t="str">
        <x:v>Ingénieur/Master</x:v>
      </x:c>
      <x:c r="D270" t="str">
        <x:v>Programa declarado — cobertura parcial del dataset</x:v>
      </x:c>
      <x:c r="E270" t="str">
        <x:v>INTEGRAR COMO REFERENCIA</x:v>
      </x:c>
      <x:c r="F270" t="str">
        <x:v>APTA SOLO COMO REFERENCIA PARCIAL</x:v>
      </x:c>
      <x:c r="G270" t="str">
        <x:v>Sí</x:v>
      </x:c>
      <x:c r="H270" t="str">
        <x:v>No</x:v>
      </x:c>
      <x:c r="I270" t="str">
        <x:v>No</x:v>
      </x:c>
      <x:c r="J270" t="str">
        <x:v>Condicional</x:v>
      </x:c>
      <x:c r="K270" t="str">
        <x:v>No</x:v>
      </x:c>
      <x:c r="L270" t="str">
        <x:v>ENSAIA_DIPL_ME_D_ING_NIEUR_ENSAIA_FILI_RE_INDUSTRIES_AL_ASIG004</x:v>
      </x:c>
      <x:c r="M270" t="str">
        <x:v>ENSAIA_DIPL_ME_D_ING_NIEUR_ENSAIA_FILI_RE_INDUSTRIES_AL</x:v>
      </x:c>
      <x:c r="N270" t="str">
        <x:v>NR</x:v>
      </x:c>
      <x:c r="O270" t="str">
        <x:v>Biochimie Structurale et Métabolique</x:v>
      </x:c>
      <x:c r="P270" t="str">
        <x:v>Biochimie Structurale et Métabolique</x:v>
      </x:c>
      <x:c r="Q270" t="str">
        <x:v>ENSAIA_DIPL_ME_D_ING_NIEUR_ENSAIA_FILI_RE_INDUSTRIES_AL_P05</x:v>
      </x:c>
      <x:c r="R270" t="n">
        <x:v>3</x:v>
      </x:c>
      <x:c r="S270" t="str">
        <x:v>S5</x:v>
      </x:c>
      <x:c r="T270" t="str">
        <x:v>S5</x:v>
      </x:c>
      <x:c r="U270" t="str">
        <x:v>NR</x:v>
      </x:c>
      <x:c r="V270" t="str">
        <x:v>ECTS</x:v>
      </x:c>
      <x:c r="W270" t="str">
        <x:v>Obligatoria</x:v>
      </x:c>
      <x:c r="X270" t="str">
        <x:v>Sí</x:v>
      </x:c>
      <x:c r="Y270" t="str">
        <x:v>No</x:v>
      </x:c>
      <x:c r="Z270" t="str">
        <x:v>NR</x:v>
      </x:c>
      <x:c r="AA270" t="str">
        <x:v>NR</x:v>
      </x:c>
      <x:c r="AB270" t="str">
        <x:v>NR</x:v>
      </x:c>
      <x:c r="AC270" t="str">
        <x:v>NR</x:v>
      </x:c>
      <x:c r="AD270" t="str">
        <x:v>NR</x:v>
      </x:c>
      <x:c r="AE270" t="str">
        <x:v>NR</x:v>
      </x:c>
      <x:c r="AF270" t="str">
        <x:v>NR</x:v>
      </x:c>
      <x:c r="AG270" t="str">
        <x:v>NR</x:v>
      </x:c>
      <x:c r="AH270" t="str">
        <x:v>NR</x:v>
      </x:c>
      <x:c r="AI270"/>
      <x:c r="AJ270"/>
      <x:c r="AK270"/>
      <x:c r="AL270"/>
      <x:c r="AM270"/>
      <x:c r="AN270" t="str">
        <x:v>ENSAIA_DIPL_ME_D_ING_NIEUR_ENSAIA_FILI_RE_INDUSTRIES_AL_F002</x:v>
      </x:c>
      <x:c r="AO270" t="str">
        <x:v>NR</x:v>
      </x:c>
      <x:c r="AP270" t="str">
        <x:v>Syllabus officiel Industries Alimentaires S5–S8 + cursus S5–S10</x:v>
      </x:c>
      <x:c r="AQ270" t="str">
        <x:v>Revisado</x:v>
      </x:c>
      <x:c r="AR270"/>
      <x:c r="AS270" s="26" t="str">
        <x:v>Bioquímica y metabolismo</x:v>
      </x:c>
      <x:c r="AT270" s="26" t="str">
        <x:v>FR</x:v>
      </x:c>
      <x:c r="AU270" s="26" t="str">
        <x:v>A03</x:v>
      </x:c>
      <x:c r="AV270" s="26" t="str">
        <x:v>Biología, Bioquímica, Microbiología y Biotecnología</x:v>
      </x:c>
      <x:c r="AW270" s="26" t="str">
        <x:v>S07</x:v>
      </x:c>
      <x:c r="AX270" s="26" t="str">
        <x:v>Bioquímica</x:v>
      </x:c>
      <x:c r="AY270" s="26" t="str">
        <x:v>F0302</x:v>
      </x:c>
      <x:c r="AZ270" s="26" t="str">
        <x:v>Bioquímica y metabolismo</x:v>
      </x:c>
      <x:c r="BA270" s="26" t="str"/>
      <x:c r="BB270" s="26" t="str"/>
      <x:c r="BC270" s="26" t="str"/>
      <x:c r="BD270" s="26" t="str"/>
      <x:c r="BE270" s="26" t="str"/>
      <x:c r="BF270" s="26" t="str"/>
      <x:c r="BG270" s="26" t="str">
        <x:v>Único</x:v>
      </x:c>
      <x:c r="BH270" s="26" t="str">
        <x:v>N1</x:v>
      </x:c>
      <x:c r="BI270" s="26" t="str">
        <x:v>Familia fundamental sin evidencia de nivel avanzado</x:v>
      </x:c>
      <x:c r="BJ270" s="26" t="str">
        <x:v>TE01</x:v>
      </x:c>
      <x:c r="BK270" s="26" t="str">
        <x:v>NR</x:v>
      </x:c>
      <x:c r="BL270" s="26" t="str">
        <x:v>NR</x:v>
      </x:c>
      <x:c r="BM270" s="26" t="n">
        <x:v>5</x:v>
      </x:c>
      <x:c r="BN270" s="35" t="n">
        <x:v>75</x:v>
      </x:c>
      <x:c r="BO270" s="26" t="str">
        <x:v>E3_Formacion_Profesional</x:v>
      </x:c>
      <x:c r="BP270" s="26" t="str">
        <x:v>Cycle ingénieur</x:v>
      </x:c>
      <x:c r="BQ270" s="26" t="str">
        <x:v>Título solo</x:v>
      </x:c>
      <x:c r="BR270" s="26" t="str">
        <x:v>Media</x:v>
      </x:c>
      <x:c r="BS270" s="26" t="str">
        <x:v>No</x:v>
      </x:c>
      <x:c r="BT270" s="26" t="str"/>
      <x:c r="BU270" s="26" t="str">
        <x:v>Propuesta consistente con reglas v1.0.</x:v>
      </x:c>
      <x:c r="BV270" s="26" t="str">
        <x:v>PROPUESTO</x:v>
      </x:c>
      <x:c r="BW270" s="26" t="str">
        <x:v>AGRO-NORM-v1.0</x:v>
      </x:c>
      <x:c r="BX270" s="26" t="str">
        <x:v>2026-08-26</x:v>
      </x:c>
      <x:c r="BY270" s="26" t="str">
        <x:v>APROBADO</x:v>
      </x:c>
      <x:c r="BZ270" s="26" t="str"/>
      <x:c r="CA270" s="26" t="str">
        <x:v>Propuesta consistente con reglas v1.0.</x:v>
      </x:c>
      <x:c r="CB270" s="26" t="str">
        <x:v>APROBADO</x:v>
      </x:c>
    </x:row>
    <x:row r="271">
      <x:c r="A271" t="str">
        <x:v>CUR_AGRO_ENSAIA</x:v>
      </x:c>
      <x:c r="B271" t="str">
        <x:v>ENSAIA</x:v>
      </x:c>
      <x:c r="C271" t="str">
        <x:v>Ingénieur/Master</x:v>
      </x:c>
      <x:c r="D271" t="str">
        <x:v>Programa declarado — cobertura parcial del dataset</x:v>
      </x:c>
      <x:c r="E271" t="str">
        <x:v>INTEGRAR COMO REFERENCIA</x:v>
      </x:c>
      <x:c r="F271" t="str">
        <x:v>APTA SOLO COMO REFERENCIA PARCIAL</x:v>
      </x:c>
      <x:c r="G271" t="str">
        <x:v>Sí</x:v>
      </x:c>
      <x:c r="H271" t="str">
        <x:v>No</x:v>
      </x:c>
      <x:c r="I271" t="str">
        <x:v>No</x:v>
      </x:c>
      <x:c r="J271" t="str">
        <x:v>Condicional</x:v>
      </x:c>
      <x:c r="K271" t="str">
        <x:v>No</x:v>
      </x:c>
      <x:c r="L271" t="str">
        <x:v>ENSAIA_DIPL_ME_D_ING_NIEUR_ENSAIA_FILI_RE_INDUSTRIES_AL_ASIG005</x:v>
      </x:c>
      <x:c r="M271" t="str">
        <x:v>ENSAIA_DIPL_ME_D_ING_NIEUR_ENSAIA_FILI_RE_INDUSTRIES_AL</x:v>
      </x:c>
      <x:c r="N271" t="str">
        <x:v>NR</x:v>
      </x:c>
      <x:c r="O271" t="str">
        <x:v>Techniques Analytiques et Expérimentales</x:v>
      </x:c>
      <x:c r="P271" t="str">
        <x:v>Techniques Analytiques et Expérimentales</x:v>
      </x:c>
      <x:c r="Q271" t="str">
        <x:v>ENSAIA_DIPL_ME_D_ING_NIEUR_ENSAIA_FILI_RE_INDUSTRIES_AL_P05</x:v>
      </x:c>
      <x:c r="R271" t="n">
        <x:v>3</x:v>
      </x:c>
      <x:c r="S271" t="str">
        <x:v>S5</x:v>
      </x:c>
      <x:c r="T271" t="str">
        <x:v>S5</x:v>
      </x:c>
      <x:c r="U271" t="str">
        <x:v>NR</x:v>
      </x:c>
      <x:c r="V271" t="str">
        <x:v>ECTS</x:v>
      </x:c>
      <x:c r="W271" t="str">
        <x:v>Obligatoria</x:v>
      </x:c>
      <x:c r="X271" t="str">
        <x:v>Sí</x:v>
      </x:c>
      <x:c r="Y271" t="str">
        <x:v>No</x:v>
      </x:c>
      <x:c r="Z271" t="str">
        <x:v>NR</x:v>
      </x:c>
      <x:c r="AA271" t="str">
        <x:v>NR</x:v>
      </x:c>
      <x:c r="AB271" t="str">
        <x:v>NR</x:v>
      </x:c>
      <x:c r="AC271" t="str">
        <x:v>NR</x:v>
      </x:c>
      <x:c r="AD271" t="str">
        <x:v>NR</x:v>
      </x:c>
      <x:c r="AE271" t="str">
        <x:v>NR</x:v>
      </x:c>
      <x:c r="AF271" t="str">
        <x:v>NR</x:v>
      </x:c>
      <x:c r="AG271" t="str">
        <x:v>NR</x:v>
      </x:c>
      <x:c r="AH271" t="str">
        <x:v>NR</x:v>
      </x:c>
      <x:c r="AI271"/>
      <x:c r="AJ271"/>
      <x:c r="AK271"/>
      <x:c r="AL271"/>
      <x:c r="AM271"/>
      <x:c r="AN271" t="str">
        <x:v>ENSAIA_DIPL_ME_D_ING_NIEUR_ENSAIA_FILI_RE_INDUSTRIES_AL_F002</x:v>
      </x:c>
      <x:c r="AO271" t="str">
        <x:v>NR</x:v>
      </x:c>
      <x:c r="AP271" t="str">
        <x:v>Syllabus officiel Industries Alimentaires S5–S8 + cursus S5–S10</x:v>
      </x:c>
      <x:c r="AQ271" t="str">
        <x:v>Revisado</x:v>
      </x:c>
      <x:c r="AR271"/>
      <x:c r="AS271" s="26" t="str">
        <x:v>Química analítica general</x:v>
      </x:c>
      <x:c r="AT271" s="26" t="str">
        <x:v>FR</x:v>
      </x:c>
      <x:c r="AU271" s="26" t="str">
        <x:v>A02</x:v>
      </x:c>
      <x:c r="AV271" s="26" t="str">
        <x:v>Física y Química Fundamental</x:v>
      </x:c>
      <x:c r="AW271" s="26" t="str">
        <x:v>S05</x:v>
      </x:c>
      <x:c r="AX271" s="26" t="str">
        <x:v>Química</x:v>
      </x:c>
      <x:c r="AY271" s="26" t="str">
        <x:v>F0205</x:v>
      </x:c>
      <x:c r="AZ271" s="26" t="str">
        <x:v>Química analítica general</x:v>
      </x:c>
      <x:c r="BA271" s="26" t="str"/>
      <x:c r="BB271" s="26" t="str"/>
      <x:c r="BC271" s="26" t="str"/>
      <x:c r="BD271" s="26" t="str"/>
      <x:c r="BE271" s="26" t="str"/>
      <x:c r="BF271" s="26" t="str"/>
      <x:c r="BG271" s="26" t="str">
        <x:v>Único</x:v>
      </x:c>
      <x:c r="BH271" s="26" t="str">
        <x:v>N1</x:v>
      </x:c>
      <x:c r="BI271" s="26" t="str">
        <x:v>Familia fundamental sin evidencia de nivel avanzado</x:v>
      </x:c>
      <x:c r="BJ271" s="26" t="str">
        <x:v>TE01</x:v>
      </x:c>
      <x:c r="BK271" s="26" t="str">
        <x:v>NR</x:v>
      </x:c>
      <x:c r="BL271" s="26" t="str">
        <x:v>NR</x:v>
      </x:c>
      <x:c r="BM271" s="26" t="n">
        <x:v>5</x:v>
      </x:c>
      <x:c r="BN271" s="35" t="n">
        <x:v>75</x:v>
      </x:c>
      <x:c r="BO271" s="26" t="str">
        <x:v>E3_Formacion_Profesional</x:v>
      </x:c>
      <x:c r="BP271" s="26" t="str">
        <x:v>Cycle ingénieur</x:v>
      </x:c>
      <x:c r="BQ271" s="26" t="str">
        <x:v>Título+contexto</x:v>
      </x:c>
      <x:c r="BR271" s="26" t="str">
        <x:v>Media</x:v>
      </x:c>
      <x:c r="BS271" s="26" t="str">
        <x:v>No</x:v>
      </x:c>
      <x:c r="BT271" s="26" t="str"/>
      <x:c r="BU271" s="26" t="str">
        <x:v>Propuesta consistente con reglas v1.0.</x:v>
      </x:c>
      <x:c r="BV271" s="26" t="str">
        <x:v>PROPUESTO</x:v>
      </x:c>
      <x:c r="BW271" s="26" t="str">
        <x:v>AGRO-NORM-v1.0</x:v>
      </x:c>
      <x:c r="BX271" s="26" t="str">
        <x:v>2026-08-26</x:v>
      </x:c>
      <x:c r="BY271" s="26" t="str">
        <x:v>APROBADO</x:v>
      </x:c>
      <x:c r="BZ271" s="26" t="str"/>
      <x:c r="CA271" s="26" t="str">
        <x:v>Propuesta consistente con reglas v1.0.</x:v>
      </x:c>
      <x:c r="CB271" s="26" t="str">
        <x:v>APROBADO</x:v>
      </x:c>
    </x:row>
    <x:row r="272">
      <x:c r="A272" t="str">
        <x:v>CUR_AGRO_ENSAIA</x:v>
      </x:c>
      <x:c r="B272" t="str">
        <x:v>ENSAIA</x:v>
      </x:c>
      <x:c r="C272" t="str">
        <x:v>Ingénieur/Master</x:v>
      </x:c>
      <x:c r="D272" t="str">
        <x:v>Programa declarado — cobertura parcial del dataset</x:v>
      </x:c>
      <x:c r="E272" t="str">
        <x:v>INTEGRAR COMO REFERENCIA</x:v>
      </x:c>
      <x:c r="F272" t="str">
        <x:v>APTA SOLO COMO REFERENCIA PARCIAL</x:v>
      </x:c>
      <x:c r="G272" t="str">
        <x:v>Sí</x:v>
      </x:c>
      <x:c r="H272" t="str">
        <x:v>No</x:v>
      </x:c>
      <x:c r="I272" t="str">
        <x:v>No</x:v>
      </x:c>
      <x:c r="J272" t="str">
        <x:v>Condicional</x:v>
      </x:c>
      <x:c r="K272" t="str">
        <x:v>No</x:v>
      </x:c>
      <x:c r="L272" t="str">
        <x:v>ENSAIA_DIPL_ME_D_ING_NIEUR_ENSAIA_FILI_RE_INDUSTRIES_AL_ASIG006</x:v>
      </x:c>
      <x:c r="M272" t="str">
        <x:v>ENSAIA_DIPL_ME_D_ING_NIEUR_ENSAIA_FILI_RE_INDUSTRIES_AL</x:v>
      </x:c>
      <x:c r="N272" t="str">
        <x:v>NR</x:v>
      </x:c>
      <x:c r="O272" t="str">
        <x:v>Le Monde Microbien</x:v>
      </x:c>
      <x:c r="P272" t="str">
        <x:v>Le Monde Microbien</x:v>
      </x:c>
      <x:c r="Q272" t="str">
        <x:v>ENSAIA_DIPL_ME_D_ING_NIEUR_ENSAIA_FILI_RE_INDUSTRIES_AL_P05</x:v>
      </x:c>
      <x:c r="R272" t="n">
        <x:v>3</x:v>
      </x:c>
      <x:c r="S272" t="str">
        <x:v>S5</x:v>
      </x:c>
      <x:c r="T272" t="str">
        <x:v>S5</x:v>
      </x:c>
      <x:c r="U272" t="str">
        <x:v>NR</x:v>
      </x:c>
      <x:c r="V272" t="str">
        <x:v>ECTS</x:v>
      </x:c>
      <x:c r="W272" t="str">
        <x:v>Obligatoria</x:v>
      </x:c>
      <x:c r="X272" t="str">
        <x:v>Sí</x:v>
      </x:c>
      <x:c r="Y272" t="str">
        <x:v>No</x:v>
      </x:c>
      <x:c r="Z272" t="str">
        <x:v>NR</x:v>
      </x:c>
      <x:c r="AA272" t="str">
        <x:v>NR</x:v>
      </x:c>
      <x:c r="AB272" t="str">
        <x:v>NR</x:v>
      </x:c>
      <x:c r="AC272" t="str">
        <x:v>NR</x:v>
      </x:c>
      <x:c r="AD272" t="str">
        <x:v>NR</x:v>
      </x:c>
      <x:c r="AE272" t="str">
        <x:v>NR</x:v>
      </x:c>
      <x:c r="AF272" t="str">
        <x:v>NR</x:v>
      </x:c>
      <x:c r="AG272" t="str">
        <x:v>NR</x:v>
      </x:c>
      <x:c r="AH272" t="str">
        <x:v>NR</x:v>
      </x:c>
      <x:c r="AI272"/>
      <x:c r="AJ272"/>
      <x:c r="AK272"/>
      <x:c r="AL272"/>
      <x:c r="AM272"/>
      <x:c r="AN272" t="str">
        <x:v>ENSAIA_DIPL_ME_D_ING_NIEUR_ENSAIA_FILI_RE_INDUSTRIES_AL_F002</x:v>
      </x:c>
      <x:c r="AO272" t="str">
        <x:v>NR</x:v>
      </x:c>
      <x:c r="AP272" t="str">
        <x:v>Syllabus officiel Industries Alimentaires S5–S8 + cursus S5–S10</x:v>
      </x:c>
      <x:c r="AQ272" t="str">
        <x:v>Revisado</x:v>
      </x:c>
      <x:c r="AR272"/>
      <x:c r="AS272" s="26" t="str">
        <x:v>Microbiología general</x:v>
      </x:c>
      <x:c r="AT272" s="26" t="str">
        <x:v>FR</x:v>
      </x:c>
      <x:c r="AU272" s="26" t="str">
        <x:v>A03</x:v>
      </x:c>
      <x:c r="AV272" s="26" t="str">
        <x:v>Biología, Bioquímica, Microbiología y Biotecnología</x:v>
      </x:c>
      <x:c r="AW272" s="26" t="str">
        <x:v>S08</x:v>
      </x:c>
      <x:c r="AX272" s="26" t="str">
        <x:v>Microbiología</x:v>
      </x:c>
      <x:c r="AY272" s="26" t="str">
        <x:v>F0303</x:v>
      </x:c>
      <x:c r="AZ272" s="26" t="str">
        <x:v>Microbiología general</x:v>
      </x:c>
      <x:c r="BA272" s="26" t="str"/>
      <x:c r="BB272" s="26" t="str"/>
      <x:c r="BC272" s="26" t="str"/>
      <x:c r="BD272" s="26" t="str"/>
      <x:c r="BE272" s="26" t="str"/>
      <x:c r="BF272" s="26" t="str"/>
      <x:c r="BG272" s="26" t="str">
        <x:v>Único</x:v>
      </x:c>
      <x:c r="BH272" s="26" t="str">
        <x:v>N1</x:v>
      </x:c>
      <x:c r="BI272" s="26" t="str">
        <x:v>Familia fundamental sin evidencia de nivel avanzado</x:v>
      </x:c>
      <x:c r="BJ272" s="26" t="str">
        <x:v>TE01</x:v>
      </x:c>
      <x:c r="BK272" s="26" t="str">
        <x:v>NR</x:v>
      </x:c>
      <x:c r="BL272" s="26" t="str">
        <x:v>NR</x:v>
      </x:c>
      <x:c r="BM272" s="26" t="n">
        <x:v>5</x:v>
      </x:c>
      <x:c r="BN272" s="35" t="n">
        <x:v>75</x:v>
      </x:c>
      <x:c r="BO272" s="26" t="str">
        <x:v>E3_Formacion_Profesional</x:v>
      </x:c>
      <x:c r="BP272" s="26" t="str">
        <x:v>Cycle ingénieur</x:v>
      </x:c>
      <x:c r="BQ272" s="26" t="str">
        <x:v>Título+contexto</x:v>
      </x:c>
      <x:c r="BR272" s="26" t="str">
        <x:v>Media</x:v>
      </x:c>
      <x:c r="BS272" s="26" t="str">
        <x:v>No</x:v>
      </x:c>
      <x:c r="BT272" s="26" t="str"/>
      <x:c r="BU272" s="26" t="str">
        <x:v>Propuesta consistente con reglas v1.0.</x:v>
      </x:c>
      <x:c r="BV272" s="26" t="str">
        <x:v>PROPUESTO</x:v>
      </x:c>
      <x:c r="BW272" s="26" t="str">
        <x:v>AGRO-NORM-v1.0</x:v>
      </x:c>
      <x:c r="BX272" s="26" t="str">
        <x:v>2026-08-26</x:v>
      </x:c>
      <x:c r="BY272" s="26" t="str">
        <x:v>APROBADO</x:v>
      </x:c>
      <x:c r="BZ272" s="26" t="str"/>
      <x:c r="CA272" s="26" t="str">
        <x:v>Propuesta consistente con reglas v1.0.</x:v>
      </x:c>
      <x:c r="CB272" s="26" t="str">
        <x:v>APROBADO</x:v>
      </x:c>
    </x:row>
    <x:row r="273">
      <x:c r="A273" t="str">
        <x:v>CUR_AGRO_ENSAIA</x:v>
      </x:c>
      <x:c r="B273" t="str">
        <x:v>ENSAIA</x:v>
      </x:c>
      <x:c r="C273" t="str">
        <x:v>Ingénieur/Master</x:v>
      </x:c>
      <x:c r="D273" t="str">
        <x:v>Programa declarado — cobertura parcial del dataset</x:v>
      </x:c>
      <x:c r="E273" t="str">
        <x:v>INTEGRAR COMO REFERENCIA</x:v>
      </x:c>
      <x:c r="F273" t="str">
        <x:v>APTA SOLO COMO REFERENCIA PARCIAL</x:v>
      </x:c>
      <x:c r="G273" t="str">
        <x:v>Sí</x:v>
      </x:c>
      <x:c r="H273" t="str">
        <x:v>No</x:v>
      </x:c>
      <x:c r="I273" t="str">
        <x:v>No</x:v>
      </x:c>
      <x:c r="J273" t="str">
        <x:v>Condicional</x:v>
      </x:c>
      <x:c r="K273" t="str">
        <x:v>No</x:v>
      </x:c>
      <x:c r="L273" t="str">
        <x:v>ENSAIA_DIPL_ME_D_ING_NIEUR_ENSAIA_FILI_RE_INDUSTRIES_AL_ASIG007</x:v>
      </x:c>
      <x:c r="M273" t="str">
        <x:v>ENSAIA_DIPL_ME_D_ING_NIEUR_ENSAIA_FILI_RE_INDUSTRIES_AL</x:v>
      </x:c>
      <x:c r="N273" t="str">
        <x:v>NR</x:v>
      </x:c>
      <x:c r="O273" t="str">
        <x:v>Outils Moléculaires pour l'Ingénieur</x:v>
      </x:c>
      <x:c r="P273" t="str">
        <x:v>Outils Moléculaires pour l'Ingénieur</x:v>
      </x:c>
      <x:c r="Q273" t="str">
        <x:v>ENSAIA_DIPL_ME_D_ING_NIEUR_ENSAIA_FILI_RE_INDUSTRIES_AL_P05</x:v>
      </x:c>
      <x:c r="R273" t="n">
        <x:v>3</x:v>
      </x:c>
      <x:c r="S273" t="str">
        <x:v>S5</x:v>
      </x:c>
      <x:c r="T273" t="str">
        <x:v>S5</x:v>
      </x:c>
      <x:c r="U273" t="str">
        <x:v>NR</x:v>
      </x:c>
      <x:c r="V273" t="str">
        <x:v>ECTS</x:v>
      </x:c>
      <x:c r="W273" t="str">
        <x:v>Obligatoria</x:v>
      </x:c>
      <x:c r="X273" t="str">
        <x:v>Sí</x:v>
      </x:c>
      <x:c r="Y273" t="str">
        <x:v>No</x:v>
      </x:c>
      <x:c r="Z273" t="str">
        <x:v>NR</x:v>
      </x:c>
      <x:c r="AA273" t="str">
        <x:v>NR</x:v>
      </x:c>
      <x:c r="AB273" t="str">
        <x:v>NR</x:v>
      </x:c>
      <x:c r="AC273" t="str">
        <x:v>NR</x:v>
      </x:c>
      <x:c r="AD273" t="str">
        <x:v>NR</x:v>
      </x:c>
      <x:c r="AE273" t="str">
        <x:v>NR</x:v>
      </x:c>
      <x:c r="AF273" t="str">
        <x:v>NR</x:v>
      </x:c>
      <x:c r="AG273" t="str">
        <x:v>NR</x:v>
      </x:c>
      <x:c r="AH273" t="str">
        <x:v>NR</x:v>
      </x:c>
      <x:c r="AI273"/>
      <x:c r="AJ273"/>
      <x:c r="AK273"/>
      <x:c r="AL273"/>
      <x:c r="AM273"/>
      <x:c r="AN273" t="str">
        <x:v>ENSAIA_DIPL_ME_D_ING_NIEUR_ENSAIA_FILI_RE_INDUSTRIES_AL_F002</x:v>
      </x:c>
      <x:c r="AO273" t="str">
        <x:v>NR</x:v>
      </x:c>
      <x:c r="AP273" t="str">
        <x:v>Syllabus officiel Industries Alimentaires S5–S8 + cursus S5–S10</x:v>
      </x:c>
      <x:c r="AQ273" t="str">
        <x:v>Revisado</x:v>
      </x:c>
      <x:c r="AR273"/>
      <x:c r="AS273" s="26" t="str">
        <x:v>Biotecnología y biología molecular</x:v>
      </x:c>
      <x:c r="AT273" s="26" t="str">
        <x:v>FR</x:v>
      </x:c>
      <x:c r="AU273" s="26" t="str">
        <x:v>A03</x:v>
      </x:c>
      <x:c r="AV273" s="26" t="str">
        <x:v>Biología, Bioquímica, Microbiología y Biotecnología</x:v>
      </x:c>
      <x:c r="AW273" s="26" t="str">
        <x:v>S09</x:v>
      </x:c>
      <x:c r="AX273" s="26" t="str">
        <x:v>Biotecnología</x:v>
      </x:c>
      <x:c r="AY273" s="26" t="str">
        <x:v>F0305</x:v>
      </x:c>
      <x:c r="AZ273" s="26" t="str">
        <x:v>Biotecnología y biología molecular</x:v>
      </x:c>
      <x:c r="BA273" s="26" t="str"/>
      <x:c r="BB273" s="26" t="str"/>
      <x:c r="BC273" s="26" t="str"/>
      <x:c r="BD273" s="26" t="str"/>
      <x:c r="BE273" s="26" t="str"/>
      <x:c r="BF273" s="26" t="str"/>
      <x:c r="BG273" s="26" t="str">
        <x:v>Único</x:v>
      </x:c>
      <x:c r="BH273" s="26" t="str">
        <x:v>N1</x:v>
      </x:c>
      <x:c r="BI273" s="26" t="str">
        <x:v>Familia fundamental sin evidencia de nivel avanzado</x:v>
      </x:c>
      <x:c r="BJ273" s="26" t="str">
        <x:v>TE01</x:v>
      </x:c>
      <x:c r="BK273" s="26" t="str">
        <x:v>NR</x:v>
      </x:c>
      <x:c r="BL273" s="26" t="str">
        <x:v>NR</x:v>
      </x:c>
      <x:c r="BM273" s="26" t="n">
        <x:v>5</x:v>
      </x:c>
      <x:c r="BN273" s="35" t="n">
        <x:v>75</x:v>
      </x:c>
      <x:c r="BO273" s="26" t="str">
        <x:v>E3_Formacion_Profesional</x:v>
      </x:c>
      <x:c r="BP273" s="26" t="str">
        <x:v>Cycle ingénieur</x:v>
      </x:c>
      <x:c r="BQ273" s="26" t="str">
        <x:v>Título+contexto</x:v>
      </x:c>
      <x:c r="BR273" s="26" t="str">
        <x:v>Media</x:v>
      </x:c>
      <x:c r="BS273" s="26" t="str">
        <x:v>No</x:v>
      </x:c>
      <x:c r="BT273" s="26" t="str"/>
      <x:c r="BU273" s="26" t="str">
        <x:v>Propuesta consistente con reglas v1.0.</x:v>
      </x:c>
      <x:c r="BV273" s="26" t="str">
        <x:v>PROPUESTO</x:v>
      </x:c>
      <x:c r="BW273" s="26" t="str">
        <x:v>AGRO-NORM-v1.0</x:v>
      </x:c>
      <x:c r="BX273" s="26" t="str">
        <x:v>2026-08-26</x:v>
      </x:c>
      <x:c r="BY273" s="26" t="str">
        <x:v>APROBADO</x:v>
      </x:c>
      <x:c r="BZ273" s="26" t="str"/>
      <x:c r="CA273" s="26" t="str">
        <x:v>Propuesta consistente con reglas v1.0.</x:v>
      </x:c>
      <x:c r="CB273" s="26" t="str">
        <x:v>APROBADO</x:v>
      </x:c>
    </x:row>
    <x:row r="274">
      <x:c r="A274" t="str">
        <x:v>CUR_AGRO_ENSAIA</x:v>
      </x:c>
      <x:c r="B274" t="str">
        <x:v>ENSAIA</x:v>
      </x:c>
      <x:c r="C274" t="str">
        <x:v>Ingénieur/Master</x:v>
      </x:c>
      <x:c r="D274" t="str">
        <x:v>Programa declarado — cobertura parcial del dataset</x:v>
      </x:c>
      <x:c r="E274" t="str">
        <x:v>INTEGRAR COMO REFERENCIA</x:v>
      </x:c>
      <x:c r="F274" t="str">
        <x:v>APTA SOLO COMO REFERENCIA PARCIAL</x:v>
      </x:c>
      <x:c r="G274" t="str">
        <x:v>Sí</x:v>
      </x:c>
      <x:c r="H274" t="str">
        <x:v>No</x:v>
      </x:c>
      <x:c r="I274" t="str">
        <x:v>No</x:v>
      </x:c>
      <x:c r="J274" t="str">
        <x:v>Condicional</x:v>
      </x:c>
      <x:c r="K274" t="str">
        <x:v>No</x:v>
      </x:c>
      <x:c r="L274" t="str">
        <x:v>ENSAIA_DIPL_ME_D_ING_NIEUR_ENSAIA_FILI_RE_INDUSTRIES_AL_ASIG008</x:v>
      </x:c>
      <x:c r="M274" t="str">
        <x:v>ENSAIA_DIPL_ME_D_ING_NIEUR_ENSAIA_FILI_RE_INDUSTRIES_AL</x:v>
      </x:c>
      <x:c r="N274" t="str">
        <x:v>NR</x:v>
      </x:c>
      <x:c r="O274" t="str">
        <x:v>Simulation de Gestion des Entreprises</x:v>
      </x:c>
      <x:c r="P274" t="str">
        <x:v>Simulation de Gestion des Entreprises</x:v>
      </x:c>
      <x:c r="Q274" t="str">
        <x:v>ENSAIA_DIPL_ME_D_ING_NIEUR_ENSAIA_FILI_RE_INDUSTRIES_AL_P05</x:v>
      </x:c>
      <x:c r="R274" t="n">
        <x:v>3</x:v>
      </x:c>
      <x:c r="S274" t="str">
        <x:v>S5</x:v>
      </x:c>
      <x:c r="T274" t="str">
        <x:v>S5</x:v>
      </x:c>
      <x:c r="U274" t="str">
        <x:v>NR</x:v>
      </x:c>
      <x:c r="V274" t="str">
        <x:v>ECTS</x:v>
      </x:c>
      <x:c r="W274" t="str">
        <x:v>Obligatoria</x:v>
      </x:c>
      <x:c r="X274" t="str">
        <x:v>Sí</x:v>
      </x:c>
      <x:c r="Y274" t="str">
        <x:v>No</x:v>
      </x:c>
      <x:c r="Z274" t="str">
        <x:v>NR</x:v>
      </x:c>
      <x:c r="AA274" t="str">
        <x:v>NR</x:v>
      </x:c>
      <x:c r="AB274" t="str">
        <x:v>NR</x:v>
      </x:c>
      <x:c r="AC274" t="str">
        <x:v>NR</x:v>
      </x:c>
      <x:c r="AD274" t="str">
        <x:v>NR</x:v>
      </x:c>
      <x:c r="AE274" t="str">
        <x:v>NR</x:v>
      </x:c>
      <x:c r="AF274" t="str">
        <x:v>NR</x:v>
      </x:c>
      <x:c r="AG274" t="str">
        <x:v>NR</x:v>
      </x:c>
      <x:c r="AH274" t="str">
        <x:v>NR</x:v>
      </x:c>
      <x:c r="AI274"/>
      <x:c r="AJ274"/>
      <x:c r="AK274"/>
      <x:c r="AL274"/>
      <x:c r="AM274"/>
      <x:c r="AN274" t="str">
        <x:v>ENSAIA_DIPL_ME_D_ING_NIEUR_ENSAIA_FILI_RE_INDUSTRIES_AL_F002</x:v>
      </x:c>
      <x:c r="AO274" t="str">
        <x:v>NR</x:v>
      </x:c>
      <x:c r="AP274" t="str">
        <x:v>Syllabus officiel Industries Alimentaires S5–S8 + cursus S5–S10</x:v>
      </x:c>
      <x:c r="AQ274" t="str">
        <x:v>Revisado</x:v>
      </x:c>
      <x:c r="AR274"/>
      <x:c r="AS274" s="26" t="str">
        <x:v>Administración y gestión empresarial</x:v>
      </x:c>
      <x:c r="AT274" s="26" t="str">
        <x:v>FR</x:v>
      </x:c>
      <x:c r="AU274" s="26" t="str">
        <x:v>A12</x:v>
      </x:c>
      <x:c r="AV274" s="26" t="str">
        <x:v>Economía, Gestión, Marketing y Cadena de Suministro</x:v>
      </x:c>
      <x:c r="AW274" s="26" t="str">
        <x:v>S39</x:v>
      </x:c>
      <x:c r="AX274" s="26" t="str">
        <x:v>Empresa</x:v>
      </x:c>
      <x:c r="AY274" s="26" t="str">
        <x:v>F1202</x:v>
      </x:c>
      <x:c r="AZ274" s="26" t="str">
        <x:v>Administración y gestión empresarial</x:v>
      </x:c>
      <x:c r="BA274" s="26" t="str"/>
      <x:c r="BB274" s="26" t="str"/>
      <x:c r="BC274" s="26" t="str"/>
      <x:c r="BD274" s="26" t="str"/>
      <x:c r="BE274" s="26" t="str"/>
      <x:c r="BF274" s="26" t="str"/>
      <x:c r="BG274" s="26" t="str">
        <x:v>Único</x:v>
      </x:c>
      <x:c r="BH274" s="26" t="str">
        <x:v>N2</x:v>
      </x:c>
      <x:c r="BI274" s="26" t="str">
        <x:v>Familia aplicada/profesional; sin señal suficiente para N3/N4</x:v>
      </x:c>
      <x:c r="BJ274" s="26" t="str">
        <x:v>TE01</x:v>
      </x:c>
      <x:c r="BK274" s="26" t="str">
        <x:v>NR</x:v>
      </x:c>
      <x:c r="BL274" s="26" t="str">
        <x:v>Sí</x:v>
      </x:c>
      <x:c r="BM274" s="26" t="n">
        <x:v>5</x:v>
      </x:c>
      <x:c r="BN274" s="35" t="n">
        <x:v>75</x:v>
      </x:c>
      <x:c r="BO274" s="26" t="str">
        <x:v>E3_Formacion_Profesional</x:v>
      </x:c>
      <x:c r="BP274" s="26" t="str">
        <x:v>Cycle ingénieur</x:v>
      </x:c>
      <x:c r="BQ274" s="26" t="str">
        <x:v>Título+contexto</x:v>
      </x:c>
      <x:c r="BR274" s="26" t="str">
        <x:v>Media</x:v>
      </x:c>
      <x:c r="BS274" s="26" t="str">
        <x:v>No</x:v>
      </x:c>
      <x:c r="BT274" s="26" t="str"/>
      <x:c r="BU274" s="26" t="str">
        <x:v>Propuesta consistente con reglas v1.0.</x:v>
      </x:c>
      <x:c r="BV274" s="26" t="str">
        <x:v>PROPUESTO</x:v>
      </x:c>
      <x:c r="BW274" s="26" t="str">
        <x:v>AGRO-NORM-v1.0</x:v>
      </x:c>
      <x:c r="BX274" s="26" t="str">
        <x:v>2026-08-26</x:v>
      </x:c>
      <x:c r="BY274" s="26" t="str">
        <x:v>APROBADO</x:v>
      </x:c>
      <x:c r="BZ274" s="26" t="str"/>
      <x:c r="CA274" s="26" t="str">
        <x:v>Propuesta consistente con reglas v1.0.</x:v>
      </x:c>
      <x:c r="CB274" s="26" t="str">
        <x:v>APROBADO</x:v>
      </x:c>
    </x:row>
    <x:row r="275">
      <x:c r="A275" t="str">
        <x:v>CUR_AGRO_ENSAIA</x:v>
      </x:c>
      <x:c r="B275" t="str">
        <x:v>ENSAIA</x:v>
      </x:c>
      <x:c r="C275" t="str">
        <x:v>Ingénieur/Master</x:v>
      </x:c>
      <x:c r="D275" t="str">
        <x:v>Programa declarado — cobertura parcial del dataset</x:v>
      </x:c>
      <x:c r="E275" t="str">
        <x:v>INTEGRAR COMO REFERENCIA</x:v>
      </x:c>
      <x:c r="F275" t="str">
        <x:v>APTA SOLO COMO REFERENCIA PARCIAL</x:v>
      </x:c>
      <x:c r="G275" t="str">
        <x:v>Sí</x:v>
      </x:c>
      <x:c r="H275" t="str">
        <x:v>No</x:v>
      </x:c>
      <x:c r="I275" t="str">
        <x:v>No</x:v>
      </x:c>
      <x:c r="J275" t="str">
        <x:v>Condicional</x:v>
      </x:c>
      <x:c r="K275" t="str">
        <x:v>No</x:v>
      </x:c>
      <x:c r="L275" t="str">
        <x:v>ENSAIA_DIPL_ME_D_ING_NIEUR_ENSAIA_FILI_RE_INDUSTRIES_AL_ASIG009</x:v>
      </x:c>
      <x:c r="M275" t="str">
        <x:v>ENSAIA_DIPL_ME_D_ING_NIEUR_ENSAIA_FILI_RE_INDUSTRIES_AL</x:v>
      </x:c>
      <x:c r="N275" t="str">
        <x:v>NR</x:v>
      </x:c>
      <x:c r="O275" t="str">
        <x:v>Initiation à l'Analyse Economique : Macro-économie et Micro-économie</x:v>
      </x:c>
      <x:c r="P275" t="str">
        <x:v>Initiation à l'Analyse Economique : Macro-économie et Micro-économie</x:v>
      </x:c>
      <x:c r="Q275" t="str">
        <x:v>ENSAIA_DIPL_ME_D_ING_NIEUR_ENSAIA_FILI_RE_INDUSTRIES_AL_P05</x:v>
      </x:c>
      <x:c r="R275" t="n">
        <x:v>3</x:v>
      </x:c>
      <x:c r="S275" t="str">
        <x:v>S5</x:v>
      </x:c>
      <x:c r="T275" t="str">
        <x:v>S5</x:v>
      </x:c>
      <x:c r="U275" t="str">
        <x:v>NR</x:v>
      </x:c>
      <x:c r="V275" t="str">
        <x:v>ECTS</x:v>
      </x:c>
      <x:c r="W275" t="str">
        <x:v>Obligatoria</x:v>
      </x:c>
      <x:c r="X275" t="str">
        <x:v>Sí</x:v>
      </x:c>
      <x:c r="Y275" t="str">
        <x:v>No</x:v>
      </x:c>
      <x:c r="Z275" t="str">
        <x:v>NR</x:v>
      </x:c>
      <x:c r="AA275" t="str">
        <x:v>NR</x:v>
      </x:c>
      <x:c r="AB275" t="str">
        <x:v>NR</x:v>
      </x:c>
      <x:c r="AC275" t="str">
        <x:v>NR</x:v>
      </x:c>
      <x:c r="AD275" t="str">
        <x:v>NR</x:v>
      </x:c>
      <x:c r="AE275" t="str">
        <x:v>NR</x:v>
      </x:c>
      <x:c r="AF275" t="str">
        <x:v>NR</x:v>
      </x:c>
      <x:c r="AG275" t="str">
        <x:v>NR</x:v>
      </x:c>
      <x:c r="AH275" t="str">
        <x:v>NR</x:v>
      </x:c>
      <x:c r="AI275"/>
      <x:c r="AJ275"/>
      <x:c r="AK275"/>
      <x:c r="AL275"/>
      <x:c r="AM275"/>
      <x:c r="AN275" t="str">
        <x:v>ENSAIA_DIPL_ME_D_ING_NIEUR_ENSAIA_FILI_RE_INDUSTRIES_AL_F002</x:v>
      </x:c>
      <x:c r="AO275" t="str">
        <x:v>NR</x:v>
      </x:c>
      <x:c r="AP275" t="str">
        <x:v>Syllabus officiel Industries Alimentaires S5–S8 + cursus S5–S10</x:v>
      </x:c>
      <x:c r="AQ275" t="str">
        <x:v>Revisado</x:v>
      </x:c>
      <x:c r="AR275"/>
      <x:c r="AS275" s="26" t="str">
        <x:v>Economía y sistemas agroalimentarios</x:v>
      </x:c>
      <x:c r="AT275" s="26" t="str">
        <x:v>FR</x:v>
      </x:c>
      <x:c r="AU275" s="26" t="str">
        <x:v>A12</x:v>
      </x:c>
      <x:c r="AV275" s="26" t="str">
        <x:v>Economía, Gestión, Marketing y Cadena de Suministro</x:v>
      </x:c>
      <x:c r="AW275" s="26" t="str">
        <x:v>S39</x:v>
      </x:c>
      <x:c r="AX275" s="26" t="str">
        <x:v>Economía</x:v>
      </x:c>
      <x:c r="AY275" s="26" t="str">
        <x:v>F1201</x:v>
      </x:c>
      <x:c r="AZ275" s="26" t="str">
        <x:v>Economía y sistemas agroalimentarios</x:v>
      </x:c>
      <x:c r="BA275" s="26" t="str"/>
      <x:c r="BB275" s="26" t="str"/>
      <x:c r="BC275" s="26" t="str"/>
      <x:c r="BD275" s="26" t="str"/>
      <x:c r="BE275" s="26" t="str"/>
      <x:c r="BF275" s="26" t="str"/>
      <x:c r="BG275" s="26" t="str">
        <x:v>Único</x:v>
      </x:c>
      <x:c r="BH275" s="26" t="str">
        <x:v>N1</x:v>
      </x:c>
      <x:c r="BI275" s="26" t="str">
        <x:v>Título introductorio/fundamental</x:v>
      </x:c>
      <x:c r="BJ275" s="26" t="str">
        <x:v>TE01</x:v>
      </x:c>
      <x:c r="BK275" s="26" t="str">
        <x:v>NR</x:v>
      </x:c>
      <x:c r="BL275" s="26" t="str">
        <x:v>NR</x:v>
      </x:c>
      <x:c r="BM275" s="26" t="n">
        <x:v>5</x:v>
      </x:c>
      <x:c r="BN275" s="35" t="n">
        <x:v>75</x:v>
      </x:c>
      <x:c r="BO275" s="26" t="str">
        <x:v>E3_Formacion_Profesional</x:v>
      </x:c>
      <x:c r="BP275" s="26" t="str">
        <x:v>Cycle ingénieur</x:v>
      </x:c>
      <x:c r="BQ275" s="26" t="str">
        <x:v>Título solo</x:v>
      </x:c>
      <x:c r="BR275" s="26" t="str">
        <x:v>Media</x:v>
      </x:c>
      <x:c r="BS275" s="26" t="str">
        <x:v>No</x:v>
      </x:c>
      <x:c r="BT275" s="26" t="str"/>
      <x:c r="BU275" s="26" t="str">
        <x:v>Propuesta consistente con reglas v1.0.</x:v>
      </x:c>
      <x:c r="BV275" s="26" t="str">
        <x:v>PROPUESTO</x:v>
      </x:c>
      <x:c r="BW275" s="26" t="str">
        <x:v>AGRO-NORM-v1.0</x:v>
      </x:c>
      <x:c r="BX275" s="26" t="str">
        <x:v>2026-08-26</x:v>
      </x:c>
      <x:c r="BY275" s="26" t="str">
        <x:v>APROBADO</x:v>
      </x:c>
      <x:c r="BZ275" s="26" t="str"/>
      <x:c r="CA275" s="26" t="str">
        <x:v>Propuesta consistente con reglas v1.0.</x:v>
      </x:c>
      <x:c r="CB275" s="26" t="str">
        <x:v>APROBADO</x:v>
      </x:c>
    </x:row>
    <x:row r="276">
      <x:c r="A276" t="str">
        <x:v>CUR_AGRO_ENSAIA</x:v>
      </x:c>
      <x:c r="B276" t="str">
        <x:v>ENSAIA</x:v>
      </x:c>
      <x:c r="C276" t="str">
        <x:v>Ingénieur/Master</x:v>
      </x:c>
      <x:c r="D276" t="str">
        <x:v>Programa declarado — cobertura parcial del dataset</x:v>
      </x:c>
      <x:c r="E276" t="str">
        <x:v>INTEGRAR COMO REFERENCIA</x:v>
      </x:c>
      <x:c r="F276" t="str">
        <x:v>APTA SOLO COMO REFERENCIA PARCIAL</x:v>
      </x:c>
      <x:c r="G276" t="str">
        <x:v>Sí</x:v>
      </x:c>
      <x:c r="H276" t="str">
        <x:v>No</x:v>
      </x:c>
      <x:c r="I276" t="str">
        <x:v>No</x:v>
      </x:c>
      <x:c r="J276" t="str">
        <x:v>Condicional</x:v>
      </x:c>
      <x:c r="K276" t="str">
        <x:v>No</x:v>
      </x:c>
      <x:c r="L276" t="str">
        <x:v>ENSAIA_DIPL_ME_D_ING_NIEUR_ENSAIA_FILI_RE_INDUSTRIES_AL_ASIG010</x:v>
      </x:c>
      <x:c r="M276" t="str">
        <x:v>ENSAIA_DIPL_ME_D_ING_NIEUR_ENSAIA_FILI_RE_INDUSTRIES_AL</x:v>
      </x:c>
      <x:c r="N276" t="str">
        <x:v>NR</x:v>
      </x:c>
      <x:c r="O276" t="str">
        <x:v>Education Physique et Sportive (S5)</x:v>
      </x:c>
      <x:c r="P276" t="str">
        <x:v>Education Physique et Sportive (S5)</x:v>
      </x:c>
      <x:c r="Q276" t="str">
        <x:v>ENSAIA_DIPL_ME_D_ING_NIEUR_ENSAIA_FILI_RE_INDUSTRIES_AL_P05</x:v>
      </x:c>
      <x:c r="R276" t="n">
        <x:v>3</x:v>
      </x:c>
      <x:c r="S276" t="str">
        <x:v>S5</x:v>
      </x:c>
      <x:c r="T276" t="str">
        <x:v>S5</x:v>
      </x:c>
      <x:c r="U276" t="str">
        <x:v>NR</x:v>
      </x:c>
      <x:c r="V276" t="str">
        <x:v>ECTS</x:v>
      </x:c>
      <x:c r="W276" t="str">
        <x:v>Obligatoria</x:v>
      </x:c>
      <x:c r="X276" t="str">
        <x:v>Sí</x:v>
      </x:c>
      <x:c r="Y276" t="str">
        <x:v>No</x:v>
      </x:c>
      <x:c r="Z276" t="str">
        <x:v>NR</x:v>
      </x:c>
      <x:c r="AA276" t="str">
        <x:v>NR</x:v>
      </x:c>
      <x:c r="AB276" t="str">
        <x:v>NR</x:v>
      </x:c>
      <x:c r="AC276" t="str">
        <x:v>NR</x:v>
      </x:c>
      <x:c r="AD276" t="str">
        <x:v>NR</x:v>
      </x:c>
      <x:c r="AE276" t="str">
        <x:v>NR</x:v>
      </x:c>
      <x:c r="AF276" t="str">
        <x:v>NR</x:v>
      </x:c>
      <x:c r="AG276" t="str">
        <x:v>NR</x:v>
      </x:c>
      <x:c r="AH276" t="str">
        <x:v>NR</x:v>
      </x:c>
      <x:c r="AI276"/>
      <x:c r="AJ276"/>
      <x:c r="AK276"/>
      <x:c r="AL276"/>
      <x:c r="AM276"/>
      <x:c r="AN276" t="str">
        <x:v>ENSAIA_DIPL_ME_D_ING_NIEUR_ENSAIA_FILI_RE_INDUSTRIES_AL_F002</x:v>
      </x:c>
      <x:c r="AO276" t="str">
        <x:v>NR</x:v>
      </x:c>
      <x:c r="AP276" t="str">
        <x:v>Syllabus officiel Industries Alimentaires S5–S8 + cursus S5–S10</x:v>
      </x:c>
      <x:c r="AQ276" t="str">
        <x:v>Revisado</x:v>
      </x:c>
      <x:c r="AR276"/>
      <x:c r="AS276" s="26" t="str">
        <x:v>Física general y aplicada</x:v>
      </x:c>
      <x:c r="AT276" s="26" t="str">
        <x:v>FR</x:v>
      </x:c>
      <x:c r="AU276" s="26" t="str">
        <x:v>A02</x:v>
      </x:c>
      <x:c r="AV276" s="26" t="str">
        <x:v>Física y Química Fundamental</x:v>
      </x:c>
      <x:c r="AW276" s="26" t="str">
        <x:v>S04</x:v>
      </x:c>
      <x:c r="AX276" s="26" t="str">
        <x:v>Física</x:v>
      </x:c>
      <x:c r="AY276" s="26" t="str">
        <x:v>F0201</x:v>
      </x:c>
      <x:c r="AZ276" s="26" t="str">
        <x:v>Física general y aplicada</x:v>
      </x:c>
      <x:c r="BA276" s="26" t="str"/>
      <x:c r="BB276" s="26" t="str"/>
      <x:c r="BC276" s="26" t="str"/>
      <x:c r="BD276" s="26" t="str"/>
      <x:c r="BE276" s="26" t="str"/>
      <x:c r="BF276" s="26" t="str"/>
      <x:c r="BG276" s="26" t="str">
        <x:v>Único</x:v>
      </x:c>
      <x:c r="BH276" s="26" t="str">
        <x:v>N1</x:v>
      </x:c>
      <x:c r="BI276" s="26" t="str">
        <x:v>Familia fundamental sin evidencia de nivel avanzado</x:v>
      </x:c>
      <x:c r="BJ276" s="26" t="str">
        <x:v>TE01</x:v>
      </x:c>
      <x:c r="BK276" s="26" t="str">
        <x:v>NR</x:v>
      </x:c>
      <x:c r="BL276" s="26" t="str">
        <x:v>NR</x:v>
      </x:c>
      <x:c r="BM276" s="26" t="n">
        <x:v>5</x:v>
      </x:c>
      <x:c r="BN276" s="35" t="n">
        <x:v>75</x:v>
      </x:c>
      <x:c r="BO276" s="26" t="str">
        <x:v>E3_Formacion_Profesional</x:v>
      </x:c>
      <x:c r="BP276" s="26" t="str">
        <x:v>Cycle ingénieur</x:v>
      </x:c>
      <x:c r="BQ276" s="26" t="str">
        <x:v>Título solo</x:v>
      </x:c>
      <x:c r="BR276" s="26" t="str">
        <x:v>Media</x:v>
      </x:c>
      <x:c r="BS276" s="26" t="str">
        <x:v>No</x:v>
      </x:c>
      <x:c r="BT276" s="26" t="str"/>
      <x:c r="BU276" s="26" t="str">
        <x:v>Propuesta consistente con reglas v1.0.</x:v>
      </x:c>
      <x:c r="BV276" s="26" t="str">
        <x:v>PROPUESTO</x:v>
      </x:c>
      <x:c r="BW276" s="26" t="str">
        <x:v>AGRO-NORM-v1.0</x:v>
      </x:c>
      <x:c r="BX276" s="26" t="str">
        <x:v>2026-08-26</x:v>
      </x:c>
      <x:c r="BY276" s="26" t="str">
        <x:v>APROBADO</x:v>
      </x:c>
      <x:c r="BZ276" s="26" t="str"/>
      <x:c r="CA276" s="26" t="str">
        <x:v>Propuesta consistente con reglas v1.0.</x:v>
      </x:c>
      <x:c r="CB276" s="26" t="str">
        <x:v>APROBADO</x:v>
      </x:c>
    </x:row>
    <x:row r="277">
      <x:c r="A277" t="str">
        <x:v>CUR_AGRO_ENSAIA</x:v>
      </x:c>
      <x:c r="B277" t="str">
        <x:v>ENSAIA</x:v>
      </x:c>
      <x:c r="C277" t="str">
        <x:v>Ingénieur/Master</x:v>
      </x:c>
      <x:c r="D277" t="str">
        <x:v>Programa declarado — cobertura parcial del dataset</x:v>
      </x:c>
      <x:c r="E277" t="str">
        <x:v>INTEGRAR COMO REFERENCIA</x:v>
      </x:c>
      <x:c r="F277" t="str">
        <x:v>APTA SOLO COMO REFERENCIA PARCIAL</x:v>
      </x:c>
      <x:c r="G277" t="str">
        <x:v>Sí</x:v>
      </x:c>
      <x:c r="H277" t="str">
        <x:v>No</x:v>
      </x:c>
      <x:c r="I277" t="str">
        <x:v>No</x:v>
      </x:c>
      <x:c r="J277" t="str">
        <x:v>Condicional</x:v>
      </x:c>
      <x:c r="K277" t="str">
        <x:v>No</x:v>
      </x:c>
      <x:c r="L277" t="str">
        <x:v>ENSAIA_DIPL_ME_D_ING_NIEUR_ENSAIA_FILI_RE_INDUSTRIES_AL_ASIG011</x:v>
      </x:c>
      <x:c r="M277" t="str">
        <x:v>ENSAIA_DIPL_ME_D_ING_NIEUR_ENSAIA_FILI_RE_INDUSTRIES_AL</x:v>
      </x:c>
      <x:c r="N277" t="str">
        <x:v>NR</x:v>
      </x:c>
      <x:c r="O277" t="str">
        <x:v>Projet Pro (S5)</x:v>
      </x:c>
      <x:c r="P277" t="str">
        <x:v>Projet Pro (S5)</x:v>
      </x:c>
      <x:c r="Q277" t="str">
        <x:v>ENSAIA_DIPL_ME_D_ING_NIEUR_ENSAIA_FILI_RE_INDUSTRIES_AL_P05</x:v>
      </x:c>
      <x:c r="R277" t="n">
        <x:v>3</x:v>
      </x:c>
      <x:c r="S277" t="str">
        <x:v>S5</x:v>
      </x:c>
      <x:c r="T277" t="str">
        <x:v>S5</x:v>
      </x:c>
      <x:c r="U277" t="str">
        <x:v>NR</x:v>
      </x:c>
      <x:c r="V277" t="str">
        <x:v>ECTS</x:v>
      </x:c>
      <x:c r="W277" t="str">
        <x:v>Obligatoria</x:v>
      </x:c>
      <x:c r="X277" t="str">
        <x:v>Sí</x:v>
      </x:c>
      <x:c r="Y277" t="str">
        <x:v>No</x:v>
      </x:c>
      <x:c r="Z277" t="str">
        <x:v>NR</x:v>
      </x:c>
      <x:c r="AA277" t="str">
        <x:v>NR</x:v>
      </x:c>
      <x:c r="AB277" t="str">
        <x:v>NR</x:v>
      </x:c>
      <x:c r="AC277" t="str">
        <x:v>NR</x:v>
      </x:c>
      <x:c r="AD277" t="str">
        <x:v>NR</x:v>
      </x:c>
      <x:c r="AE277" t="str">
        <x:v>NR</x:v>
      </x:c>
      <x:c r="AF277" t="str">
        <x:v>NR</x:v>
      </x:c>
      <x:c r="AG277" t="str">
        <x:v>NR</x:v>
      </x:c>
      <x:c r="AH277" t="str">
        <x:v>NR</x:v>
      </x:c>
      <x:c r="AI277"/>
      <x:c r="AJ277"/>
      <x:c r="AK277"/>
      <x:c r="AL277"/>
      <x:c r="AM277"/>
      <x:c r="AN277" t="str">
        <x:v>ENSAIA_DIPL_ME_D_ING_NIEUR_ENSAIA_FILI_RE_INDUSTRIES_AL_F002</x:v>
      </x:c>
      <x:c r="AO277" t="str">
        <x:v>NR</x:v>
      </x:c>
      <x:c r="AP277" t="str">
        <x:v>Syllabus officiel Industries Alimentaires S5–S8 + cursus S5–S10</x:v>
      </x:c>
      <x:c r="AQ277" t="str">
        <x:v>Revisado</x:v>
      </x:c>
      <x:c r="AR277"/>
      <x:c r="AS277" s="26" t="str">
        <x:v>Ética, responsabilidad y desarrollo profesional</x:v>
      </x:c>
      <x:c r="AT277" s="26" t="str">
        <x:v>FR</x:v>
      </x:c>
      <x:c r="AU277" s="26" t="str">
        <x:v>A16</x:v>
      </x:c>
      <x:c r="AV277" s="26" t="str">
        <x:v>Comunicación, Idiomas, Ética y Formación Transversal</x:v>
      </x:c>
      <x:c r="AW277" s="26" t="str">
        <x:v>S54</x:v>
      </x:c>
      <x:c r="AX277" s="26" t="str">
        <x:v>Profesional transversal</x:v>
      </x:c>
      <x:c r="AY277" s="26" t="str">
        <x:v>F1603</x:v>
      </x:c>
      <x:c r="AZ277" s="26" t="str">
        <x:v>Ética, responsabilidad y desarrollo profesional</x:v>
      </x:c>
      <x:c r="BA277" s="26" t="str"/>
      <x:c r="BB277" s="26" t="str"/>
      <x:c r="BC277" s="26" t="str"/>
      <x:c r="BD277" s="26" t="str"/>
      <x:c r="BE277" s="26" t="str"/>
      <x:c r="BF277" s="26" t="str"/>
      <x:c r="BG277" s="26" t="str">
        <x:v>Único</x:v>
      </x:c>
      <x:c r="BH277" s="26" t="str">
        <x:v>NR</x:v>
      </x:c>
      <x:c r="BI277" s="26" t="str">
        <x:v>Evidencia insuficiente</x:v>
      </x:c>
      <x:c r="BJ277" s="26" t="str">
        <x:v>TE01</x:v>
      </x:c>
      <x:c r="BK277" s="26" t="str">
        <x:v>NR</x:v>
      </x:c>
      <x:c r="BL277" s="26" t="str">
        <x:v>NR</x:v>
      </x:c>
      <x:c r="BM277" s="26" t="n">
        <x:v>5</x:v>
      </x:c>
      <x:c r="BN277" s="35" t="n">
        <x:v>75</x:v>
      </x:c>
      <x:c r="BO277" s="26" t="str">
        <x:v>E3_Formacion_Profesional</x:v>
      </x:c>
      <x:c r="BP277" s="26" t="str">
        <x:v>Cycle ingénieur</x:v>
      </x:c>
      <x:c r="BQ277" s="26" t="str">
        <x:v>Título+contexto</x:v>
      </x:c>
      <x:c r="BR277" s="26" t="str">
        <x:v>Media</x:v>
      </x:c>
      <x:c r="BS277" s="26" t="str">
        <x:v>No</x:v>
      </x:c>
      <x:c r="BT277" s="26" t="str"/>
      <x:c r="BU277" s="26" t="str">
        <x:v>Propuesta consistente con reglas v1.0.</x:v>
      </x:c>
      <x:c r="BV277" s="26" t="str">
        <x:v>PROPUESTO</x:v>
      </x:c>
      <x:c r="BW277" s="26" t="str">
        <x:v>AGRO-NORM-v1.0</x:v>
      </x:c>
      <x:c r="BX277" s="26" t="str">
        <x:v>2026-08-26</x:v>
      </x:c>
      <x:c r="BY277" s="26" t="str">
        <x:v>APROBADO</x:v>
      </x:c>
      <x:c r="BZ277" s="26" t="str"/>
      <x:c r="CA277" s="26" t="str">
        <x:v>Propuesta consistente con reglas v1.0.</x:v>
      </x:c>
      <x:c r="CB277" s="26" t="str">
        <x:v>APROBADO</x:v>
      </x:c>
    </x:row>
    <x:row r="278">
      <x:c r="A278" t="str">
        <x:v>CUR_AGRO_ENSAIA</x:v>
      </x:c>
      <x:c r="B278" t="str">
        <x:v>ENSAIA</x:v>
      </x:c>
      <x:c r="C278" t="str">
        <x:v>Ingénieur/Master</x:v>
      </x:c>
      <x:c r="D278" t="str">
        <x:v>Programa declarado — cobertura parcial del dataset</x:v>
      </x:c>
      <x:c r="E278" t="str">
        <x:v>INTEGRAR COMO REFERENCIA</x:v>
      </x:c>
      <x:c r="F278" t="str">
        <x:v>APTA SOLO COMO REFERENCIA PARCIAL</x:v>
      </x:c>
      <x:c r="G278" t="str">
        <x:v>Sí</x:v>
      </x:c>
      <x:c r="H278" t="str">
        <x:v>No</x:v>
      </x:c>
      <x:c r="I278" t="str">
        <x:v>No</x:v>
      </x:c>
      <x:c r="J278" t="str">
        <x:v>Condicional</x:v>
      </x:c>
      <x:c r="K278" t="str">
        <x:v>No</x:v>
      </x:c>
      <x:c r="L278" t="str">
        <x:v>ENSAIA_DIPL_ME_D_ING_NIEUR_ENSAIA_FILI_RE_INDUSTRIES_AL_ASIG012</x:v>
      </x:c>
      <x:c r="M278" t="str">
        <x:v>ENSAIA_DIPL_ME_D_ING_NIEUR_ENSAIA_FILI_RE_INDUSTRIES_AL</x:v>
      </x:c>
      <x:c r="N278" t="str">
        <x:v>NR</x:v>
      </x:c>
      <x:c r="O278" t="str">
        <x:v>Initiation aux Ateliers de Production Agricole</x:v>
      </x:c>
      <x:c r="P278" t="str">
        <x:v>Initiation aux Ateliers de Production Agricole</x:v>
      </x:c>
      <x:c r="Q278" t="str">
        <x:v>ENSAIA_DIPL_ME_D_ING_NIEUR_ENSAIA_FILI_RE_INDUSTRIES_AL_P05</x:v>
      </x:c>
      <x:c r="R278" t="n">
        <x:v>3</x:v>
      </x:c>
      <x:c r="S278" t="str">
        <x:v>S5</x:v>
      </x:c>
      <x:c r="T278" t="str">
        <x:v>S5</x:v>
      </x:c>
      <x:c r="U278" t="str">
        <x:v>NR</x:v>
      </x:c>
      <x:c r="V278" t="str">
        <x:v>ECTS</x:v>
      </x:c>
      <x:c r="W278" t="str">
        <x:v>Obligatoria</x:v>
      </x:c>
      <x:c r="X278" t="str">
        <x:v>Sí</x:v>
      </x:c>
      <x:c r="Y278" t="str">
        <x:v>No</x:v>
      </x:c>
      <x:c r="Z278" t="str">
        <x:v>NR</x:v>
      </x:c>
      <x:c r="AA278" t="str">
        <x:v>NR</x:v>
      </x:c>
      <x:c r="AB278" t="str">
        <x:v>NR</x:v>
      </x:c>
      <x:c r="AC278" t="str">
        <x:v>NR</x:v>
      </x:c>
      <x:c r="AD278" t="str">
        <x:v>NR</x:v>
      </x:c>
      <x:c r="AE278" t="str">
        <x:v>NR</x:v>
      </x:c>
      <x:c r="AF278" t="str">
        <x:v>NR</x:v>
      </x:c>
      <x:c r="AG278" t="str">
        <x:v>NR</x:v>
      </x:c>
      <x:c r="AH278" t="str">
        <x:v>NR</x:v>
      </x:c>
      <x:c r="AI278"/>
      <x:c r="AJ278"/>
      <x:c r="AK278"/>
      <x:c r="AL278"/>
      <x:c r="AM278"/>
      <x:c r="AN278" t="str">
        <x:v>ENSAIA_DIPL_ME_D_ING_NIEUR_ENSAIA_FILI_RE_INDUSTRIES_AL_F002</x:v>
      </x:c>
      <x:c r="AO278" t="str">
        <x:v>NR</x:v>
      </x:c>
      <x:c r="AP278" t="str">
        <x:v>Syllabus officiel Industries Alimentaires S5–S8 + cursus S5–S10</x:v>
      </x:c>
      <x:c r="AQ278" t="str">
        <x:v>Revisado</x:v>
      </x:c>
      <x:c r="AR278"/>
      <x:c r="AS278" s="26" t="str">
        <x:v>Taller / laboratorio integrador / proyecto práctico</x:v>
      </x:c>
      <x:c r="AT278" s="26" t="str">
        <x:v>FR</x:v>
      </x:c>
      <x:c r="AU278" s="26" t="str">
        <x:v>A15</x:v>
      </x:c>
      <x:c r="AV278" s="26" t="str">
        <x:v>Integración Profesional, Proyectos, Prácticas y Titulación</x:v>
      </x:c>
      <x:c r="AW278" s="26" t="str">
        <x:v>S51</x:v>
      </x:c>
      <x:c r="AX278" s="26" t="str">
        <x:v>Talleres</x:v>
      </x:c>
      <x:c r="AY278" s="26" t="str">
        <x:v>F1507</x:v>
      </x:c>
      <x:c r="AZ278" s="26" t="str">
        <x:v>Taller / laboratorio integrador / proyecto práctico</x:v>
      </x:c>
      <x:c r="BA278" s="26" t="str">
        <x:v>F1001</x:v>
      </x:c>
      <x:c r="BB278" s="26" t="str">
        <x:v>Producción vegetal y fitotecnia</x:v>
      </x:c>
      <x:c r="BC278" s="26" t="str"/>
      <x:c r="BD278" s="26" t="str"/>
      <x:c r="BE278" s="26" t="str"/>
      <x:c r="BF278" s="26" t="str"/>
      <x:c r="BG278" s="26" t="str">
        <x:v>Único</x:v>
      </x:c>
      <x:c r="BH278" s="26" t="str">
        <x:v>N1</x:v>
      </x:c>
      <x:c r="BI278" s="26" t="str">
        <x:v>Título introductorio/fundamental</x:v>
      </x:c>
      <x:c r="BJ278" s="26" t="str">
        <x:v>TE04</x:v>
      </x:c>
      <x:c r="BK278" s="26" t="str">
        <x:v>Sí</x:v>
      </x:c>
      <x:c r="BL278" s="26" t="str">
        <x:v>NR</x:v>
      </x:c>
      <x:c r="BM278" s="26" t="n">
        <x:v>5</x:v>
      </x:c>
      <x:c r="BN278" s="35" t="n">
        <x:v>75</x:v>
      </x:c>
      <x:c r="BO278" s="26" t="str">
        <x:v>E3_Formacion_Profesional</x:v>
      </x:c>
      <x:c r="BP278" s="26" t="str">
        <x:v>Cycle ingénieur</x:v>
      </x:c>
      <x:c r="BQ278" s="26" t="str">
        <x:v>Título solo</x:v>
      </x:c>
      <x:c r="BR278" s="26" t="str">
        <x:v>Media</x:v>
      </x:c>
      <x:c r="BS278" s="26" t="str">
        <x:v>Sí</x:v>
      </x:c>
      <x:c r="BT278" s="26" t="str">
        <x:v>Ambigüedad entre familias candidatas o evidencia débil.</x:v>
      </x:c>
      <x:c r="BU278" s="26" t="str">
        <x:v>Clasificación resuelta en auditoría maestra usando título completo, contexto curricular y fronteras del diccionario v1.0.</x:v>
      </x:c>
      <x:c r="BV278" s="26" t="str">
        <x:v>REVISAR</x:v>
      </x:c>
      <x:c r="BW278" s="26" t="str">
        <x:v>AGRO-NORM-v1.0</x:v>
      </x:c>
      <x:c r="BX278" s="26" t="str">
        <x:v>2026-08-26</x:v>
      </x:c>
      <x:c r="BY278" s="26" t="str">
        <x:v>APROBADO</x:v>
      </x:c>
      <x:c r="BZ278" s="26" t="str"/>
      <x:c r="CA278" s="26" t="str">
        <x:v>Clasificación resuelta en auditoría maestra usando título completo, contexto curricular y fronteras del diccionario v1.0.</x:v>
      </x:c>
      <x:c r="CB278" s="26" t="str">
        <x:v>APROBADO</x:v>
      </x:c>
    </x:row>
    <x:row r="279">
      <x:c r="A279" t="str">
        <x:v>CUR_AGRO_ENSAIA</x:v>
      </x:c>
      <x:c r="B279" t="str">
        <x:v>ENSAIA</x:v>
      </x:c>
      <x:c r="C279" t="str">
        <x:v>Ingénieur/Master</x:v>
      </x:c>
      <x:c r="D279" t="str">
        <x:v>Programa declarado — cobertura parcial del dataset</x:v>
      </x:c>
      <x:c r="E279" t="str">
        <x:v>INTEGRAR COMO REFERENCIA</x:v>
      </x:c>
      <x:c r="F279" t="str">
        <x:v>APTA SOLO COMO REFERENCIA PARCIAL</x:v>
      </x:c>
      <x:c r="G279" t="str">
        <x:v>Sí</x:v>
      </x:c>
      <x:c r="H279" t="str">
        <x:v>No</x:v>
      </x:c>
      <x:c r="I279" t="str">
        <x:v>No</x:v>
      </x:c>
      <x:c r="J279" t="str">
        <x:v>Condicional</x:v>
      </x:c>
      <x:c r="K279" t="str">
        <x:v>No</x:v>
      </x:c>
      <x:c r="L279" t="str">
        <x:v>ENSAIA_DIPL_ME_D_ING_NIEUR_ENSAIA_FILI_RE_INDUSTRIES_AL_ASIG013</x:v>
      </x:c>
      <x:c r="M279" t="str">
        <x:v>ENSAIA_DIPL_ME_D_ING_NIEUR_ENSAIA_FILI_RE_INDUSTRIES_AL</x:v>
      </x:c>
      <x:c r="N279" t="str">
        <x:v>NR</x:v>
      </x:c>
      <x:c r="O279" t="str">
        <x:v>Langues Vivantes (S5)</x:v>
      </x:c>
      <x:c r="P279" t="str">
        <x:v>Langues Vivantes (S5)</x:v>
      </x:c>
      <x:c r="Q279" t="str">
        <x:v>ENSAIA_DIPL_ME_D_ING_NIEUR_ENSAIA_FILI_RE_INDUSTRIES_AL_P05</x:v>
      </x:c>
      <x:c r="R279" t="n">
        <x:v>3</x:v>
      </x:c>
      <x:c r="S279" t="str">
        <x:v>S5</x:v>
      </x:c>
      <x:c r="T279" t="str">
        <x:v>S5</x:v>
      </x:c>
      <x:c r="U279" t="str">
        <x:v>NR</x:v>
      </x:c>
      <x:c r="V279" t="str">
        <x:v>ECTS</x:v>
      </x:c>
      <x:c r="W279" t="str">
        <x:v>Obligatoria</x:v>
      </x:c>
      <x:c r="X279" t="str">
        <x:v>Sí</x:v>
      </x:c>
      <x:c r="Y279" t="str">
        <x:v>No</x:v>
      </x:c>
      <x:c r="Z279" t="str">
        <x:v>NR</x:v>
      </x:c>
      <x:c r="AA279" t="str">
        <x:v>NR</x:v>
      </x:c>
      <x:c r="AB279" t="str">
        <x:v>NR</x:v>
      </x:c>
      <x:c r="AC279" t="str">
        <x:v>NR</x:v>
      </x:c>
      <x:c r="AD279" t="str">
        <x:v>NR</x:v>
      </x:c>
      <x:c r="AE279" t="str">
        <x:v>NR</x:v>
      </x:c>
      <x:c r="AF279" t="str">
        <x:v>NR</x:v>
      </x:c>
      <x:c r="AG279" t="str">
        <x:v>NR</x:v>
      </x:c>
      <x:c r="AH279" t="str">
        <x:v>NR</x:v>
      </x:c>
      <x:c r="AI279"/>
      <x:c r="AJ279"/>
      <x:c r="AK279"/>
      <x:c r="AL279"/>
      <x:c r="AM279"/>
      <x:c r="AN279" t="str">
        <x:v>ENSAIA_DIPL_ME_D_ING_NIEUR_ENSAIA_FILI_RE_INDUSTRIES_AL_F002</x:v>
      </x:c>
      <x:c r="AO279" t="str">
        <x:v>NR</x:v>
      </x:c>
      <x:c r="AP279" t="str">
        <x:v>Syllabus officiel Industries Alimentaires S5–S8 + cursus S5–S10</x:v>
      </x:c>
      <x:c r="AQ279" t="str">
        <x:v>Revisado</x:v>
      </x:c>
      <x:c r="AR279"/>
      <x:c r="AS279" s="26" t="str">
        <x:v>Idioma extranjero</x:v>
      </x:c>
      <x:c r="AT279" s="26" t="str">
        <x:v>FR</x:v>
      </x:c>
      <x:c r="AU279" s="26" t="str">
        <x:v>A16</x:v>
      </x:c>
      <x:c r="AV279" s="26" t="str">
        <x:v>Comunicación, Idiomas, Ética y Formación Transversal</x:v>
      </x:c>
      <x:c r="AW279" s="26" t="str">
        <x:v>S53</x:v>
      </x:c>
      <x:c r="AX279" s="26" t="str">
        <x:v>Idiomas y comunicación</x:v>
      </x:c>
      <x:c r="AY279" s="26" t="str">
        <x:v>F1601</x:v>
      </x:c>
      <x:c r="AZ279" s="26" t="str">
        <x:v>Idioma extranjero</x:v>
      </x:c>
      <x:c r="BA279" s="26" t="str"/>
      <x:c r="BB279" s="26" t="str"/>
      <x:c r="BC279" s="26" t="str"/>
      <x:c r="BD279" s="26" t="str"/>
      <x:c r="BE279" s="26" t="str"/>
      <x:c r="BF279" s="26" t="str"/>
      <x:c r="BG279" s="26" t="str">
        <x:v>Único</x:v>
      </x:c>
      <x:c r="BH279" s="26" t="str">
        <x:v>NR</x:v>
      </x:c>
      <x:c r="BI279" s="26" t="str">
        <x:v>Evidencia insuficiente</x:v>
      </x:c>
      <x:c r="BJ279" s="26" t="str">
        <x:v>TE01</x:v>
      </x:c>
      <x:c r="BK279" s="26" t="str">
        <x:v>NR</x:v>
      </x:c>
      <x:c r="BL279" s="26" t="str">
        <x:v>NR</x:v>
      </x:c>
      <x:c r="BM279" s="26" t="n">
        <x:v>5</x:v>
      </x:c>
      <x:c r="BN279" s="35" t="n">
        <x:v>75</x:v>
      </x:c>
      <x:c r="BO279" s="26" t="str">
        <x:v>E3_Formacion_Profesional</x:v>
      </x:c>
      <x:c r="BP279" s="26" t="str">
        <x:v>Cycle ingénieur</x:v>
      </x:c>
      <x:c r="BQ279" s="26" t="str">
        <x:v>Título solo</x:v>
      </x:c>
      <x:c r="BR279" s="26" t="str">
        <x:v>Media</x:v>
      </x:c>
      <x:c r="BS279" s="26" t="str">
        <x:v>Sí</x:v>
      </x:c>
      <x:c r="BT279" s="26" t="str">
        <x:v>Ambigüedad entre familias candidatas o evidencia débil.</x:v>
      </x:c>
      <x:c r="BU279" s="26" t="str">
        <x:v>Clasificación resuelta en auditoría maestra usando título completo, contexto curricular y fronteras del diccionario v1.0.</x:v>
      </x:c>
      <x:c r="BV279" s="26" t="str">
        <x:v>REVISAR</x:v>
      </x:c>
      <x:c r="BW279" s="26" t="str">
        <x:v>AGRO-NORM-v1.0</x:v>
      </x:c>
      <x:c r="BX279" s="26" t="str">
        <x:v>2026-08-26</x:v>
      </x:c>
      <x:c r="BY279" s="26" t="str">
        <x:v>APROBADO</x:v>
      </x:c>
      <x:c r="BZ279" s="26" t="str"/>
      <x:c r="CA279" s="26" t="str">
        <x:v>Clasificación resuelta en auditoría maestra usando título completo, contexto curricular y fronteras del diccionario v1.0.</x:v>
      </x:c>
      <x:c r="CB279" s="26" t="str">
        <x:v>APROBADO</x:v>
      </x:c>
    </x:row>
    <x:row r="280">
      <x:c r="A280" t="str">
        <x:v>CUR_AGRO_ENSAIA</x:v>
      </x:c>
      <x:c r="B280" t="str">
        <x:v>ENSAIA</x:v>
      </x:c>
      <x:c r="C280" t="str">
        <x:v>Ingénieur/Master</x:v>
      </x:c>
      <x:c r="D280" t="str">
        <x:v>Programa declarado — cobertura parcial del dataset</x:v>
      </x:c>
      <x:c r="E280" t="str">
        <x:v>INTEGRAR COMO REFERENCIA</x:v>
      </x:c>
      <x:c r="F280" t="str">
        <x:v>APTA SOLO COMO REFERENCIA PARCIAL</x:v>
      </x:c>
      <x:c r="G280" t="str">
        <x:v>Sí</x:v>
      </x:c>
      <x:c r="H280" t="str">
        <x:v>No</x:v>
      </x:c>
      <x:c r="I280" t="str">
        <x:v>No</x:v>
      </x:c>
      <x:c r="J280" t="str">
        <x:v>Condicional</x:v>
      </x:c>
      <x:c r="K280" t="str">
        <x:v>No</x:v>
      </x:c>
      <x:c r="L280" t="str">
        <x:v>ENSAIA_DIPL_ME_D_ING_NIEUR_ENSAIA_FILI_RE_INDUSTRIES_AL_ASIG014</x:v>
      </x:c>
      <x:c r="M280" t="str">
        <x:v>ENSAIA_DIPL_ME_D_ING_NIEUR_ENSAIA_FILI_RE_INDUSTRIES_AL</x:v>
      </x:c>
      <x:c r="N280" t="str">
        <x:v>NR</x:v>
      </x:c>
      <x:c r="O280" t="str">
        <x:v>Français Langue Etrangère</x:v>
      </x:c>
      <x:c r="P280" t="str">
        <x:v>Français Langue Etrangère</x:v>
      </x:c>
      <x:c r="Q280" t="str">
        <x:v>ENSAIA_DIPL_ME_D_ING_NIEUR_ENSAIA_FILI_RE_INDUSTRIES_AL_P05</x:v>
      </x:c>
      <x:c r="R280" t="n">
        <x:v>3</x:v>
      </x:c>
      <x:c r="S280" t="str">
        <x:v>S5</x:v>
      </x:c>
      <x:c r="T280" t="str">
        <x:v>S5</x:v>
      </x:c>
      <x:c r="U280" t="str">
        <x:v>NR</x:v>
      </x:c>
      <x:c r="V280" t="str">
        <x:v>ECTS</x:v>
      </x:c>
      <x:c r="W280" t="str">
        <x:v>Obligatoria</x:v>
      </x:c>
      <x:c r="X280" t="str">
        <x:v>Sí</x:v>
      </x:c>
      <x:c r="Y280" t="str">
        <x:v>No</x:v>
      </x:c>
      <x:c r="Z280" t="str">
        <x:v>NR</x:v>
      </x:c>
      <x:c r="AA280" t="str">
        <x:v>NR</x:v>
      </x:c>
      <x:c r="AB280" t="str">
        <x:v>NR</x:v>
      </x:c>
      <x:c r="AC280" t="str">
        <x:v>NR</x:v>
      </x:c>
      <x:c r="AD280" t="str">
        <x:v>NR</x:v>
      </x:c>
      <x:c r="AE280" t="str">
        <x:v>NR</x:v>
      </x:c>
      <x:c r="AF280" t="str">
        <x:v>NR</x:v>
      </x:c>
      <x:c r="AG280" t="str">
        <x:v>NR</x:v>
      </x:c>
      <x:c r="AH280" t="str">
        <x:v>NR</x:v>
      </x:c>
      <x:c r="AI280"/>
      <x:c r="AJ280"/>
      <x:c r="AK280"/>
      <x:c r="AL280"/>
      <x:c r="AM280"/>
      <x:c r="AN280" t="str">
        <x:v>ENSAIA_DIPL_ME_D_ING_NIEUR_ENSAIA_FILI_RE_INDUSTRIES_AL_F002</x:v>
      </x:c>
      <x:c r="AO280" t="str">
        <x:v>NR</x:v>
      </x:c>
      <x:c r="AP280" t="str">
        <x:v>Syllabus officiel Industries Alimentaires S5–S8 + cursus S5–S10</x:v>
      </x:c>
      <x:c r="AQ280" t="str">
        <x:v>Revisado</x:v>
      </x:c>
      <x:c r="AR280"/>
      <x:c r="AS280" s="26" t="str">
        <x:v>Idioma extranjero</x:v>
      </x:c>
      <x:c r="AT280" s="26" t="str">
        <x:v>FR</x:v>
      </x:c>
      <x:c r="AU280" s="26" t="str">
        <x:v>A16</x:v>
      </x:c>
      <x:c r="AV280" s="26" t="str">
        <x:v>Comunicación, Idiomas, Ética y Formación Transversal</x:v>
      </x:c>
      <x:c r="AW280" s="26" t="str">
        <x:v>S53</x:v>
      </x:c>
      <x:c r="AX280" s="26" t="str">
        <x:v>Idiomas y comunicación</x:v>
      </x:c>
      <x:c r="AY280" s="26" t="str">
        <x:v>F1601</x:v>
      </x:c>
      <x:c r="AZ280" s="26" t="str">
        <x:v>Idioma extranjero</x:v>
      </x:c>
      <x:c r="BA280" s="26" t="str"/>
      <x:c r="BB280" s="26" t="str"/>
      <x:c r="BC280" s="26" t="str"/>
      <x:c r="BD280" s="26" t="str"/>
      <x:c r="BE280" s="26" t="str"/>
      <x:c r="BF280" s="26" t="str"/>
      <x:c r="BG280" s="26" t="str">
        <x:v>Único</x:v>
      </x:c>
      <x:c r="BH280" s="26" t="str">
        <x:v>NR</x:v>
      </x:c>
      <x:c r="BI280" s="26" t="str">
        <x:v>Evidencia insuficiente</x:v>
      </x:c>
      <x:c r="BJ280" s="26" t="str">
        <x:v>TE01</x:v>
      </x:c>
      <x:c r="BK280" s="26" t="str">
        <x:v>NR</x:v>
      </x:c>
      <x:c r="BL280" s="26" t="str">
        <x:v>NR</x:v>
      </x:c>
      <x:c r="BM280" s="26" t="n">
        <x:v>5</x:v>
      </x:c>
      <x:c r="BN280" s="35" t="n">
        <x:v>75</x:v>
      </x:c>
      <x:c r="BO280" s="26" t="str">
        <x:v>E3_Formacion_Profesional</x:v>
      </x:c>
      <x:c r="BP280" s="26" t="str">
        <x:v>Cycle ingénieur</x:v>
      </x:c>
      <x:c r="BQ280" s="26" t="str">
        <x:v>Título solo</x:v>
      </x:c>
      <x:c r="BR280" s="26" t="str">
        <x:v>Media</x:v>
      </x:c>
      <x:c r="BS280" s="26" t="str">
        <x:v>No</x:v>
      </x:c>
      <x:c r="BT280" s="26" t="str"/>
      <x:c r="BU280" s="26" t="str">
        <x:v>Propuesta consistente con reglas v1.0.</x:v>
      </x:c>
      <x:c r="BV280" s="26" t="str">
        <x:v>PROPUESTO</x:v>
      </x:c>
      <x:c r="BW280" s="26" t="str">
        <x:v>AGRO-NORM-v1.0</x:v>
      </x:c>
      <x:c r="BX280" s="26" t="str">
        <x:v>2026-08-26</x:v>
      </x:c>
      <x:c r="BY280" s="26" t="str">
        <x:v>APROBADO</x:v>
      </x:c>
      <x:c r="BZ280" s="26" t="str"/>
      <x:c r="CA280" s="26" t="str">
        <x:v>Propuesta consistente con reglas v1.0.</x:v>
      </x:c>
      <x:c r="CB280" s="26" t="str">
        <x:v>APROBADO</x:v>
      </x:c>
    </x:row>
    <x:row r="281">
      <x:c r="A281" t="str">
        <x:v>CUR_AGRO_ENSAIA</x:v>
      </x:c>
      <x:c r="B281" t="str">
        <x:v>ENSAIA</x:v>
      </x:c>
      <x:c r="C281" t="str">
        <x:v>Ingénieur/Master</x:v>
      </x:c>
      <x:c r="D281" t="str">
        <x:v>Programa declarado — cobertura parcial del dataset</x:v>
      </x:c>
      <x:c r="E281" t="str">
        <x:v>INTEGRAR COMO REFERENCIA</x:v>
      </x:c>
      <x:c r="F281" t="str">
        <x:v>APTA SOLO COMO REFERENCIA PARCIAL</x:v>
      </x:c>
      <x:c r="G281" t="str">
        <x:v>Sí</x:v>
      </x:c>
      <x:c r="H281" t="str">
        <x:v>No</x:v>
      </x:c>
      <x:c r="I281" t="str">
        <x:v>No</x:v>
      </x:c>
      <x:c r="J281" t="str">
        <x:v>Condicional</x:v>
      </x:c>
      <x:c r="K281" t="str">
        <x:v>No</x:v>
      </x:c>
      <x:c r="L281" t="str">
        <x:v>ENSAIA_DIPL_ME_D_ING_NIEUR_ENSAIA_FILI_RE_INDUSTRIES_AL_ASIG015</x:v>
      </x:c>
      <x:c r="M281" t="str">
        <x:v>ENSAIA_DIPL_ME_D_ING_NIEUR_ENSAIA_FILI_RE_INDUSTRIES_AL</x:v>
      </x:c>
      <x:c r="N281" t="str">
        <x:v>NR</x:v>
      </x:c>
      <x:c r="O281" t="str">
        <x:v>Langues Vivantes Cours Inter-Ecoles (S5)</x:v>
      </x:c>
      <x:c r="P281" t="str">
        <x:v>Langues Vivantes Cours Inter-Ecoles (S5)</x:v>
      </x:c>
      <x:c r="Q281" t="str">
        <x:v>ENSAIA_DIPL_ME_D_ING_NIEUR_ENSAIA_FILI_RE_INDUSTRIES_AL_P05</x:v>
      </x:c>
      <x:c r="R281" t="n">
        <x:v>3</x:v>
      </x:c>
      <x:c r="S281" t="str">
        <x:v>S5</x:v>
      </x:c>
      <x:c r="T281" t="str">
        <x:v>S5</x:v>
      </x:c>
      <x:c r="U281" t="str">
        <x:v>NR</x:v>
      </x:c>
      <x:c r="V281" t="str">
        <x:v>ECTS</x:v>
      </x:c>
      <x:c r="W281" t="str">
        <x:v>Obligatoria</x:v>
      </x:c>
      <x:c r="X281" t="str">
        <x:v>Sí</x:v>
      </x:c>
      <x:c r="Y281" t="str">
        <x:v>No</x:v>
      </x:c>
      <x:c r="Z281" t="str">
        <x:v>NR</x:v>
      </x:c>
      <x:c r="AA281" t="str">
        <x:v>NR</x:v>
      </x:c>
      <x:c r="AB281" t="str">
        <x:v>NR</x:v>
      </x:c>
      <x:c r="AC281" t="str">
        <x:v>NR</x:v>
      </x:c>
      <x:c r="AD281" t="str">
        <x:v>NR</x:v>
      </x:c>
      <x:c r="AE281" t="str">
        <x:v>NR</x:v>
      </x:c>
      <x:c r="AF281" t="str">
        <x:v>NR</x:v>
      </x:c>
      <x:c r="AG281" t="str">
        <x:v>NR</x:v>
      </x:c>
      <x:c r="AH281" t="str">
        <x:v>NR</x:v>
      </x:c>
      <x:c r="AI281"/>
      <x:c r="AJ281"/>
      <x:c r="AK281"/>
      <x:c r="AL281"/>
      <x:c r="AM281"/>
      <x:c r="AN281" t="str">
        <x:v>ENSAIA_DIPL_ME_D_ING_NIEUR_ENSAIA_FILI_RE_INDUSTRIES_AL_F002</x:v>
      </x:c>
      <x:c r="AO281" t="str">
        <x:v>NR</x:v>
      </x:c>
      <x:c r="AP281" t="str">
        <x:v>Syllabus officiel Industries Alimentaires S5–S8 + cursus S5–S10</x:v>
      </x:c>
      <x:c r="AQ281" t="str">
        <x:v>Revisado</x:v>
      </x:c>
      <x:c r="AR281"/>
      <x:c r="AS281" s="26" t="str">
        <x:v>Idioma extranjero</x:v>
      </x:c>
      <x:c r="AT281" s="26" t="str">
        <x:v>FR</x:v>
      </x:c>
      <x:c r="AU281" s="26" t="str">
        <x:v>A16</x:v>
      </x:c>
      <x:c r="AV281" s="26" t="str">
        <x:v>Comunicación, Idiomas, Ética y Formación Transversal</x:v>
      </x:c>
      <x:c r="AW281" s="26" t="str">
        <x:v>S53</x:v>
      </x:c>
      <x:c r="AX281" s="26" t="str">
        <x:v>Idiomas y comunicación</x:v>
      </x:c>
      <x:c r="AY281" s="26" t="str">
        <x:v>F1601</x:v>
      </x:c>
      <x:c r="AZ281" s="26" t="str">
        <x:v>Idioma extranjero</x:v>
      </x:c>
      <x:c r="BA281" s="26" t="str"/>
      <x:c r="BB281" s="26" t="str"/>
      <x:c r="BC281" s="26" t="str"/>
      <x:c r="BD281" s="26" t="str"/>
      <x:c r="BE281" s="26" t="str"/>
      <x:c r="BF281" s="26" t="str"/>
      <x:c r="BG281" s="26" t="str">
        <x:v>Único</x:v>
      </x:c>
      <x:c r="BH281" s="26" t="str">
        <x:v>NR</x:v>
      </x:c>
      <x:c r="BI281" s="26" t="str">
        <x:v>Evidencia insuficiente</x:v>
      </x:c>
      <x:c r="BJ281" s="26" t="str">
        <x:v>TE01</x:v>
      </x:c>
      <x:c r="BK281" s="26" t="str">
        <x:v>NR</x:v>
      </x:c>
      <x:c r="BL281" s="26" t="str">
        <x:v>NR</x:v>
      </x:c>
      <x:c r="BM281" s="26" t="n">
        <x:v>5</x:v>
      </x:c>
      <x:c r="BN281" s="35" t="n">
        <x:v>75</x:v>
      </x:c>
      <x:c r="BO281" s="26" t="str">
        <x:v>E3_Formacion_Profesional</x:v>
      </x:c>
      <x:c r="BP281" s="26" t="str">
        <x:v>Cycle ingénieur</x:v>
      </x:c>
      <x:c r="BQ281" s="26" t="str">
        <x:v>Título solo</x:v>
      </x:c>
      <x:c r="BR281" s="26" t="str">
        <x:v>Media</x:v>
      </x:c>
      <x:c r="BS281" s="26" t="str">
        <x:v>Sí</x:v>
      </x:c>
      <x:c r="BT281" s="26" t="str">
        <x:v>Ambigüedad entre familias candidatas o evidencia débil.</x:v>
      </x:c>
      <x:c r="BU281" s="26" t="str">
        <x:v>Clasificación resuelta en auditoría maestra usando título completo, contexto curricular y fronteras del diccionario v1.0.</x:v>
      </x:c>
      <x:c r="BV281" s="26" t="str">
        <x:v>REVISAR</x:v>
      </x:c>
      <x:c r="BW281" s="26" t="str">
        <x:v>AGRO-NORM-v1.0</x:v>
      </x:c>
      <x:c r="BX281" s="26" t="str">
        <x:v>2026-08-26</x:v>
      </x:c>
      <x:c r="BY281" s="26" t="str">
        <x:v>APROBADO</x:v>
      </x:c>
      <x:c r="BZ281" s="26" t="str"/>
      <x:c r="CA281" s="26" t="str">
        <x:v>Clasificación resuelta en auditoría maestra usando título completo, contexto curricular y fronteras del diccionario v1.0.</x:v>
      </x:c>
      <x:c r="CB281" s="26" t="str">
        <x:v>APROBADO</x:v>
      </x:c>
    </x:row>
    <x:row r="282">
      <x:c r="A282" t="str">
        <x:v>CUR_AGRO_ENSAIA</x:v>
      </x:c>
      <x:c r="B282" t="str">
        <x:v>ENSAIA</x:v>
      </x:c>
      <x:c r="C282" t="str">
        <x:v>Ingénieur/Master</x:v>
      </x:c>
      <x:c r="D282" t="str">
        <x:v>Programa declarado — cobertura parcial del dataset</x:v>
      </x:c>
      <x:c r="E282" t="str">
        <x:v>INTEGRAR COMO REFERENCIA</x:v>
      </x:c>
      <x:c r="F282" t="str">
        <x:v>APTA SOLO COMO REFERENCIA PARCIAL</x:v>
      </x:c>
      <x:c r="G282" t="str">
        <x:v>Sí</x:v>
      </x:c>
      <x:c r="H282" t="str">
        <x:v>No</x:v>
      </x:c>
      <x:c r="I282" t="str">
        <x:v>No</x:v>
      </x:c>
      <x:c r="J282" t="str">
        <x:v>Condicional</x:v>
      </x:c>
      <x:c r="K282" t="str">
        <x:v>No</x:v>
      </x:c>
      <x:c r="L282" t="str">
        <x:v>ENSAIA_DIPL_ME_D_ING_NIEUR_ENSAIA_FILI_RE_INDUSTRIES_AL_ASIG016</x:v>
      </x:c>
      <x:c r="M282" t="str">
        <x:v>ENSAIA_DIPL_ME_D_ING_NIEUR_ENSAIA_FILI_RE_INDUSTRIES_AL</x:v>
      </x:c>
      <x:c r="N282" t="str">
        <x:v>NR</x:v>
      </x:c>
      <x:c r="O282" t="str">
        <x:v>Agriculture, alimentation, environnement et biotechnologies : les enjeux</x:v>
      </x:c>
      <x:c r="P282" t="str">
        <x:v>Agriculture, alimentation, environnement et biotechnologies : les enjeux</x:v>
      </x:c>
      <x:c r="Q282" t="str">
        <x:v>ENSAIA_DIPL_ME_D_ING_NIEUR_ENSAIA_FILI_RE_INDUSTRIES_AL_P05</x:v>
      </x:c>
      <x:c r="R282" t="n">
        <x:v>3</x:v>
      </x:c>
      <x:c r="S282" t="str">
        <x:v>S5</x:v>
      </x:c>
      <x:c r="T282" t="str">
        <x:v>S5</x:v>
      </x:c>
      <x:c r="U282" t="str">
        <x:v>NR</x:v>
      </x:c>
      <x:c r="V282" t="str">
        <x:v>ECTS</x:v>
      </x:c>
      <x:c r="W282" t="str">
        <x:v>Obligatoria</x:v>
      </x:c>
      <x:c r="X282" t="str">
        <x:v>Sí</x:v>
      </x:c>
      <x:c r="Y282" t="str">
        <x:v>No</x:v>
      </x:c>
      <x:c r="Z282" t="str">
        <x:v>NR</x:v>
      </x:c>
      <x:c r="AA282" t="str">
        <x:v>NR</x:v>
      </x:c>
      <x:c r="AB282" t="str">
        <x:v>NR</x:v>
      </x:c>
      <x:c r="AC282" t="str">
        <x:v>NR</x:v>
      </x:c>
      <x:c r="AD282" t="str">
        <x:v>NR</x:v>
      </x:c>
      <x:c r="AE282" t="str">
        <x:v>NR</x:v>
      </x:c>
      <x:c r="AF282" t="str">
        <x:v>NR</x:v>
      </x:c>
      <x:c r="AG282" t="str">
        <x:v>NR</x:v>
      </x:c>
      <x:c r="AH282" t="str">
        <x:v>NR</x:v>
      </x:c>
      <x:c r="AI282"/>
      <x:c r="AJ282"/>
      <x:c r="AK282"/>
      <x:c r="AL282"/>
      <x:c r="AM282"/>
      <x:c r="AN282" t="str">
        <x:v>ENSAIA_DIPL_ME_D_ING_NIEUR_ENSAIA_FILI_RE_INDUSTRIES_AL_F002</x:v>
      </x:c>
      <x:c r="AO282" t="str">
        <x:v>NR</x:v>
      </x:c>
      <x:c r="AP282" t="str">
        <x:v>Syllabus officiel Industries Alimentaires S5–S8 + cursus S5–S10</x:v>
      </x:c>
      <x:c r="AQ282" t="str">
        <x:v>Revisado</x:v>
      </x:c>
      <x:c r="AR282"/>
      <x:c r="AS282" s="26" t="str">
        <x:v>Biotecnología y biología molecular</x:v>
      </x:c>
      <x:c r="AT282" s="26" t="str">
        <x:v>FR</x:v>
      </x:c>
      <x:c r="AU282" s="26" t="str">
        <x:v>A03</x:v>
      </x:c>
      <x:c r="AV282" s="26" t="str">
        <x:v>Biología, Bioquímica, Microbiología y Biotecnología</x:v>
      </x:c>
      <x:c r="AW282" s="26" t="str">
        <x:v>S09</x:v>
      </x:c>
      <x:c r="AX282" s="26" t="str">
        <x:v>Biotecnología</x:v>
      </x:c>
      <x:c r="AY282" s="26" t="str">
        <x:v>F0305</x:v>
      </x:c>
      <x:c r="AZ282" s="26" t="str">
        <x:v>Biotecnología y biología molecular</x:v>
      </x:c>
      <x:c r="BA282" s="26" t="str"/>
      <x:c r="BB282" s="26" t="str"/>
      <x:c r="BC282" s="26" t="str"/>
      <x:c r="BD282" s="26" t="str"/>
      <x:c r="BE282" s="26" t="str"/>
      <x:c r="BF282" s="26" t="str"/>
      <x:c r="BG282" s="26" t="str">
        <x:v>Único</x:v>
      </x:c>
      <x:c r="BH282" s="26" t="str">
        <x:v>N1</x:v>
      </x:c>
      <x:c r="BI282" s="26" t="str">
        <x:v>Familia fundamental sin evidencia de nivel avanzado</x:v>
      </x:c>
      <x:c r="BJ282" s="26" t="str">
        <x:v>TE01</x:v>
      </x:c>
      <x:c r="BK282" s="26" t="str">
        <x:v>NR</x:v>
      </x:c>
      <x:c r="BL282" s="26" t="str">
        <x:v>NR</x:v>
      </x:c>
      <x:c r="BM282" s="26" t="n">
        <x:v>5</x:v>
      </x:c>
      <x:c r="BN282" s="35" t="n">
        <x:v>75</x:v>
      </x:c>
      <x:c r="BO282" s="26" t="str">
        <x:v>E3_Formacion_Profesional</x:v>
      </x:c>
      <x:c r="BP282" s="26" t="str">
        <x:v>Cycle ingénieur</x:v>
      </x:c>
      <x:c r="BQ282" s="26" t="str">
        <x:v>Título solo</x:v>
      </x:c>
      <x:c r="BR282" s="26" t="str">
        <x:v>Media</x:v>
      </x:c>
      <x:c r="BS282" s="26" t="str">
        <x:v>No</x:v>
      </x:c>
      <x:c r="BT282" s="26" t="str"/>
      <x:c r="BU282" s="26" t="str">
        <x:v>Propuesta consistente con reglas v1.0.</x:v>
      </x:c>
      <x:c r="BV282" s="26" t="str">
        <x:v>PROPUESTO</x:v>
      </x:c>
      <x:c r="BW282" s="26" t="str">
        <x:v>AGRO-NORM-v1.0</x:v>
      </x:c>
      <x:c r="BX282" s="26" t="str">
        <x:v>2026-08-26</x:v>
      </x:c>
      <x:c r="BY282" s="26" t="str">
        <x:v>APROBADO</x:v>
      </x:c>
      <x:c r="BZ282" s="26" t="str"/>
      <x:c r="CA282" s="26" t="str">
        <x:v>Propuesta consistente con reglas v1.0.</x:v>
      </x:c>
      <x:c r="CB282" s="26" t="str">
        <x:v>APROBADO</x:v>
      </x:c>
    </x:row>
    <x:row r="283">
      <x:c r="A283" t="str">
        <x:v>CUR_AGRO_ENSAIA</x:v>
      </x:c>
      <x:c r="B283" t="str">
        <x:v>ENSAIA</x:v>
      </x:c>
      <x:c r="C283" t="str">
        <x:v>Ingénieur/Master</x:v>
      </x:c>
      <x:c r="D283" t="str">
        <x:v>Programa declarado — cobertura parcial del dataset</x:v>
      </x:c>
      <x:c r="E283" t="str">
        <x:v>INTEGRAR COMO REFERENCIA</x:v>
      </x:c>
      <x:c r="F283" t="str">
        <x:v>APTA SOLO COMO REFERENCIA PARCIAL</x:v>
      </x:c>
      <x:c r="G283" t="str">
        <x:v>Sí</x:v>
      </x:c>
      <x:c r="H283" t="str">
        <x:v>No</x:v>
      </x:c>
      <x:c r="I283" t="str">
        <x:v>No</x:v>
      </x:c>
      <x:c r="J283" t="str">
        <x:v>Condicional</x:v>
      </x:c>
      <x:c r="K283" t="str">
        <x:v>No</x:v>
      </x:c>
      <x:c r="L283" t="str">
        <x:v>ENSAIA_DIPL_ME_D_ING_NIEUR_ENSAIA_FILI_RE_INDUSTRIES_AL_ASIG017</x:v>
      </x:c>
      <x:c r="M283" t="str">
        <x:v>ENSAIA_DIPL_ME_D_ING_NIEUR_ENSAIA_FILI_RE_INDUSTRIES_AL</x:v>
      </x:c>
      <x:c r="N283" t="str">
        <x:v>NR</x:v>
      </x:c>
      <x:c r="O283" t="str">
        <x:v>Forum des métiers ENSAIA-Entreprises</x:v>
      </x:c>
      <x:c r="P283" t="str">
        <x:v>Forum des métiers ENSAIA-Entreprises</x:v>
      </x:c>
      <x:c r="Q283" t="str">
        <x:v>ENSAIA_DIPL_ME_D_ING_NIEUR_ENSAIA_FILI_RE_INDUSTRIES_AL_P05</x:v>
      </x:c>
      <x:c r="R283" t="n">
        <x:v>3</x:v>
      </x:c>
      <x:c r="S283" t="str">
        <x:v>S5</x:v>
      </x:c>
      <x:c r="T283" t="str">
        <x:v>S5</x:v>
      </x:c>
      <x:c r="U283" t="str">
        <x:v>NR</x:v>
      </x:c>
      <x:c r="V283" t="str">
        <x:v>ECTS</x:v>
      </x:c>
      <x:c r="W283" t="str">
        <x:v>Obligatoria</x:v>
      </x:c>
      <x:c r="X283" t="str">
        <x:v>Sí</x:v>
      </x:c>
      <x:c r="Y283" t="str">
        <x:v>No</x:v>
      </x:c>
      <x:c r="Z283" t="str">
        <x:v>NR</x:v>
      </x:c>
      <x:c r="AA283" t="str">
        <x:v>NR</x:v>
      </x:c>
      <x:c r="AB283" t="str">
        <x:v>NR</x:v>
      </x:c>
      <x:c r="AC283" t="str">
        <x:v>NR</x:v>
      </x:c>
      <x:c r="AD283" t="str">
        <x:v>NR</x:v>
      </x:c>
      <x:c r="AE283" t="str">
        <x:v>NR</x:v>
      </x:c>
      <x:c r="AF283" t="str">
        <x:v>NR</x:v>
      </x:c>
      <x:c r="AG283" t="str">
        <x:v>NR</x:v>
      </x:c>
      <x:c r="AH283" t="str">
        <x:v>NR</x:v>
      </x:c>
      <x:c r="AI283"/>
      <x:c r="AJ283"/>
      <x:c r="AK283"/>
      <x:c r="AL283"/>
      <x:c r="AM283"/>
      <x:c r="AN283" t="str">
        <x:v>ENSAIA_DIPL_ME_D_ING_NIEUR_ENSAIA_FILI_RE_INDUSTRIES_AL_F002</x:v>
      </x:c>
      <x:c r="AO283" t="str">
        <x:v>NR</x:v>
      </x:c>
      <x:c r="AP283" t="str">
        <x:v>Syllabus officiel Industries Alimentaires S5–S8 + cursus S5–S10</x:v>
      </x:c>
      <x:c r="AQ283" t="str">
        <x:v>Revisado</x:v>
      </x:c>
      <x:c r="AR283"/>
      <x:c r="AS283" s="26" t="str">
        <x:v>Ética, responsabilidad y desarrollo profesional</x:v>
      </x:c>
      <x:c r="AT283" s="26" t="str">
        <x:v>FR</x:v>
      </x:c>
      <x:c r="AU283" s="26" t="str">
        <x:v>A16</x:v>
      </x:c>
      <x:c r="AV283" s="26" t="str">
        <x:v>Comunicación, Idiomas, Ética y Formación Transversal</x:v>
      </x:c>
      <x:c r="AW283" s="26" t="str">
        <x:v>S54</x:v>
      </x:c>
      <x:c r="AX283" s="26" t="str">
        <x:v>Profesional transversal</x:v>
      </x:c>
      <x:c r="AY283" s="26" t="str">
        <x:v>F1603</x:v>
      </x:c>
      <x:c r="AZ283" s="26" t="str">
        <x:v>Ética, responsabilidad y desarrollo profesional</x:v>
      </x:c>
      <x:c r="BA283" s="26" t="str"/>
      <x:c r="BB283" s="26" t="str"/>
      <x:c r="BC283" s="26" t="str"/>
      <x:c r="BD283" s="26" t="str"/>
      <x:c r="BE283" s="26" t="str"/>
      <x:c r="BF283" s="26" t="str"/>
      <x:c r="BG283" s="26" t="str">
        <x:v>Único</x:v>
      </x:c>
      <x:c r="BH283" s="26" t="str">
        <x:v>NR</x:v>
      </x:c>
      <x:c r="BI283" s="26" t="str">
        <x:v>Evidencia insuficiente</x:v>
      </x:c>
      <x:c r="BJ283" s="26" t="str">
        <x:v>TE01</x:v>
      </x:c>
      <x:c r="BK283" s="26" t="str">
        <x:v>NR</x:v>
      </x:c>
      <x:c r="BL283" s="26" t="str">
        <x:v>NR</x:v>
      </x:c>
      <x:c r="BM283" s="26" t="n">
        <x:v>5</x:v>
      </x:c>
      <x:c r="BN283" s="35" t="n">
        <x:v>75</x:v>
      </x:c>
      <x:c r="BO283" s="26" t="str">
        <x:v>E3_Formacion_Profesional</x:v>
      </x:c>
      <x:c r="BP283" s="26" t="str">
        <x:v>Cycle ingénieur</x:v>
      </x:c>
      <x:c r="BQ283" s="26" t="str">
        <x:v>Título+contexto</x:v>
      </x:c>
      <x:c r="BR283" s="26" t="str">
        <x:v>Media</x:v>
      </x:c>
      <x:c r="BS283" s="26" t="str">
        <x:v>No</x:v>
      </x:c>
      <x:c r="BT283" s="26" t="str"/>
      <x:c r="BU283" s="26" t="str">
        <x:v>Propuesta consistente con reglas v1.0.</x:v>
      </x:c>
      <x:c r="BV283" s="26" t="str">
        <x:v>PROPUESTO</x:v>
      </x:c>
      <x:c r="BW283" s="26" t="str">
        <x:v>AGRO-NORM-v1.0</x:v>
      </x:c>
      <x:c r="BX283" s="26" t="str">
        <x:v>2026-08-26</x:v>
      </x:c>
      <x:c r="BY283" s="26" t="str">
        <x:v>APROBADO</x:v>
      </x:c>
      <x:c r="BZ283" s="26" t="str"/>
      <x:c r="CA283" s="26" t="str">
        <x:v>Propuesta consistente con reglas v1.0.</x:v>
      </x:c>
      <x:c r="CB283" s="26" t="str">
        <x:v>APROBADO</x:v>
      </x:c>
    </x:row>
    <x:row r="284">
      <x:c r="A284" t="str">
        <x:v>CUR_AGRO_ENSAIA</x:v>
      </x:c>
      <x:c r="B284" t="str">
        <x:v>ENSAIA</x:v>
      </x:c>
      <x:c r="C284" t="str">
        <x:v>Ingénieur/Master</x:v>
      </x:c>
      <x:c r="D284" t="str">
        <x:v>Programa declarado — cobertura parcial del dataset</x:v>
      </x:c>
      <x:c r="E284" t="str">
        <x:v>INTEGRAR COMO REFERENCIA</x:v>
      </x:c>
      <x:c r="F284" t="str">
        <x:v>APTA SOLO COMO REFERENCIA PARCIAL</x:v>
      </x:c>
      <x:c r="G284" t="str">
        <x:v>Sí</x:v>
      </x:c>
      <x:c r="H284" t="str">
        <x:v>No</x:v>
      </x:c>
      <x:c r="I284" t="str">
        <x:v>No</x:v>
      </x:c>
      <x:c r="J284" t="str">
        <x:v>Condicional</x:v>
      </x:c>
      <x:c r="K284" t="str">
        <x:v>No</x:v>
      </x:c>
      <x:c r="L284" t="str">
        <x:v>ENSAIA_DIPL_ME_D_ING_NIEUR_ENSAIA_FILI_RE_INDUSTRIES_AL_ASIG018</x:v>
      </x:c>
      <x:c r="M284" t="str">
        <x:v>ENSAIA_DIPL_ME_D_ING_NIEUR_ENSAIA_FILI_RE_INDUSTRIES_AL</x:v>
      </x:c>
      <x:c r="N284" t="str">
        <x:v>NR</x:v>
      </x:c>
      <x:c r="O284" t="str">
        <x:v>Caractérisation Physico-Chimique des Matériaux Alimentaires</x:v>
      </x:c>
      <x:c r="P284" t="str">
        <x:v>Caractérisation Physico-Chimique des Matériaux Alimentaires</x:v>
      </x:c>
      <x:c r="Q284" t="str">
        <x:v>ENSAIA_DIPL_ME_D_ING_NIEUR_ENSAIA_FILI_RE_INDUSTRIES_AL_P06</x:v>
      </x:c>
      <x:c r="R284" t="n">
        <x:v>3</x:v>
      </x:c>
      <x:c r="S284" t="str">
        <x:v>S6</x:v>
      </x:c>
      <x:c r="T284" t="str">
        <x:v>S6</x:v>
      </x:c>
      <x:c r="U284" t="str">
        <x:v>NR</x:v>
      </x:c>
      <x:c r="V284" t="str">
        <x:v>ECTS</x:v>
      </x:c>
      <x:c r="W284" t="str">
        <x:v>Obligatoria</x:v>
      </x:c>
      <x:c r="X284" t="str">
        <x:v>Sí</x:v>
      </x:c>
      <x:c r="Y284" t="str">
        <x:v>No</x:v>
      </x:c>
      <x:c r="Z284" t="str">
        <x:v>NR</x:v>
      </x:c>
      <x:c r="AA284" t="str">
        <x:v>NR</x:v>
      </x:c>
      <x:c r="AB284" t="str">
        <x:v>NR</x:v>
      </x:c>
      <x:c r="AC284" t="str">
        <x:v>NR</x:v>
      </x:c>
      <x:c r="AD284" t="str">
        <x:v>NR</x:v>
      </x:c>
      <x:c r="AE284" t="str">
        <x:v>NR</x:v>
      </x:c>
      <x:c r="AF284" t="str">
        <x:v>NR</x:v>
      </x:c>
      <x:c r="AG284" t="str">
        <x:v>NR</x:v>
      </x:c>
      <x:c r="AH284" t="str">
        <x:v>NR</x:v>
      </x:c>
      <x:c r="AI284"/>
      <x:c r="AJ284"/>
      <x:c r="AK284"/>
      <x:c r="AL284"/>
      <x:c r="AM284"/>
      <x:c r="AN284" t="str">
        <x:v>ENSAIA_DIPL_ME_D_ING_NIEUR_ENSAIA_FILI_RE_INDUSTRIES_AL_F002</x:v>
      </x:c>
      <x:c r="AO284" t="str">
        <x:v>NR</x:v>
      </x:c>
      <x:c r="AP284" t="str">
        <x:v>Syllabus officiel Industries Alimentaires S5–S8 + cursus S5–S10</x:v>
      </x:c>
      <x:c r="AQ284" t="str">
        <x:v>Revisado</x:v>
      </x:c>
      <x:c r="AR284"/>
      <x:c r="AS284" s="26" t="str">
        <x:v>Física, reología y estructura de alimentos</x:v>
      </x:c>
      <x:c r="AT284" s="26" t="str">
        <x:v>FR</x:v>
      </x:c>
      <x:c r="AU284" s="26" t="str">
        <x:v>A06</x:v>
      </x:c>
      <x:c r="AV284" s="26" t="str">
        <x:v>Ciencia y Tecnología General de Alimentos</x:v>
      </x:c>
      <x:c r="AW284" s="26" t="str">
        <x:v>S18</x:v>
      </x:c>
      <x:c r="AX284" s="26" t="str">
        <x:v>Ciencia de alimentos</x:v>
      </x:c>
      <x:c r="AY284" s="26" t="str">
        <x:v>F0602</x:v>
      </x:c>
      <x:c r="AZ284" s="26" t="str">
        <x:v>Física, reología y estructura de alimentos</x:v>
      </x:c>
      <x:c r="BA284" s="26" t="str"/>
      <x:c r="BB284" s="26" t="str"/>
      <x:c r="BC284" s="26" t="str"/>
      <x:c r="BD284" s="26" t="str"/>
      <x:c r="BE284" s="26" t="str"/>
      <x:c r="BF284" s="26" t="str"/>
      <x:c r="BG284" s="26" t="str">
        <x:v>Único</x:v>
      </x:c>
      <x:c r="BH284" s="26" t="str">
        <x:v>N2</x:v>
      </x:c>
      <x:c r="BI284" s="26" t="str">
        <x:v>Familia aplicada/profesional; sin señal suficiente para N3/N4</x:v>
      </x:c>
      <x:c r="BJ284" s="26" t="str">
        <x:v>TE01</x:v>
      </x:c>
      <x:c r="BK284" s="26" t="str">
        <x:v>NR</x:v>
      </x:c>
      <x:c r="BL284" s="26" t="str">
        <x:v>NR</x:v>
      </x:c>
      <x:c r="BM284" s="26" t="n">
        <x:v>6</x:v>
      </x:c>
      <x:c r="BN284" s="35" t="n">
        <x:v>91.66666666666666</x:v>
      </x:c>
      <x:c r="BO284" s="26" t="str">
        <x:v>E4_Integracion_Especializacion</x:v>
      </x:c>
      <x:c r="BP284" s="26" t="str">
        <x:v>Cycle ingénieur</x:v>
      </x:c>
      <x:c r="BQ284" s="26" t="str">
        <x:v>Título+contexto</x:v>
      </x:c>
      <x:c r="BR284" s="26" t="str">
        <x:v>Media</x:v>
      </x:c>
      <x:c r="BS284" s="26" t="str">
        <x:v>No</x:v>
      </x:c>
      <x:c r="BT284" s="26" t="str"/>
      <x:c r="BU284" s="26" t="str">
        <x:v>Propuesta consistente con reglas v1.0.</x:v>
      </x:c>
      <x:c r="BV284" s="26" t="str">
        <x:v>PROPUESTO</x:v>
      </x:c>
      <x:c r="BW284" s="26" t="str">
        <x:v>AGRO-NORM-v1.0</x:v>
      </x:c>
      <x:c r="BX284" s="26" t="str">
        <x:v>2026-08-26</x:v>
      </x:c>
      <x:c r="BY284" s="26" t="str">
        <x:v>APROBADO</x:v>
      </x:c>
      <x:c r="BZ284" s="26" t="str"/>
      <x:c r="CA284" s="26" t="str">
        <x:v>Propuesta consistente con reglas v1.0.</x:v>
      </x:c>
      <x:c r="CB284" s="26" t="str">
        <x:v>APROBADO</x:v>
      </x:c>
    </x:row>
    <x:row r="285">
      <x:c r="A285" t="str">
        <x:v>CUR_AGRO_ENSAIA</x:v>
      </x:c>
      <x:c r="B285" t="str">
        <x:v>ENSAIA</x:v>
      </x:c>
      <x:c r="C285" t="str">
        <x:v>Ingénieur/Master</x:v>
      </x:c>
      <x:c r="D285" t="str">
        <x:v>Programa declarado — cobertura parcial del dataset</x:v>
      </x:c>
      <x:c r="E285" t="str">
        <x:v>INTEGRAR COMO REFERENCIA</x:v>
      </x:c>
      <x:c r="F285" t="str">
        <x:v>APTA SOLO COMO REFERENCIA PARCIAL</x:v>
      </x:c>
      <x:c r="G285" t="str">
        <x:v>Sí</x:v>
      </x:c>
      <x:c r="H285" t="str">
        <x:v>No</x:v>
      </x:c>
      <x:c r="I285" t="str">
        <x:v>No</x:v>
      </x:c>
      <x:c r="J285" t="str">
        <x:v>Condicional</x:v>
      </x:c>
      <x:c r="K285" t="str">
        <x:v>No</x:v>
      </x:c>
      <x:c r="L285" t="str">
        <x:v>ENSAIA_DIPL_ME_D_ING_NIEUR_ENSAIA_FILI_RE_INDUSTRIES_AL_ASIG019</x:v>
      </x:c>
      <x:c r="M285" t="str">
        <x:v>ENSAIA_DIPL_ME_D_ING_NIEUR_ENSAIA_FILI_RE_INDUSTRIES_AL</x:v>
      </x:c>
      <x:c r="N285" t="str">
        <x:v>NR</x:v>
      </x:c>
      <x:c r="O285" t="str">
        <x:v>Mécanique des Fluides</x:v>
      </x:c>
      <x:c r="P285" t="str">
        <x:v>Mécanique des Fluides</x:v>
      </x:c>
      <x:c r="Q285" t="str">
        <x:v>ENSAIA_DIPL_ME_D_ING_NIEUR_ENSAIA_FILI_RE_INDUSTRIES_AL_P06</x:v>
      </x:c>
      <x:c r="R285" t="n">
        <x:v>3</x:v>
      </x:c>
      <x:c r="S285" t="str">
        <x:v>S6</x:v>
      </x:c>
      <x:c r="T285" t="str">
        <x:v>S6</x:v>
      </x:c>
      <x:c r="U285" t="str">
        <x:v>NR</x:v>
      </x:c>
      <x:c r="V285" t="str">
        <x:v>ECTS</x:v>
      </x:c>
      <x:c r="W285" t="str">
        <x:v>Obligatoria</x:v>
      </x:c>
      <x:c r="X285" t="str">
        <x:v>Sí</x:v>
      </x:c>
      <x:c r="Y285" t="str">
        <x:v>No</x:v>
      </x:c>
      <x:c r="Z285" t="str">
        <x:v>NR</x:v>
      </x:c>
      <x:c r="AA285" t="str">
        <x:v>NR</x:v>
      </x:c>
      <x:c r="AB285" t="str">
        <x:v>NR</x:v>
      </x:c>
      <x:c r="AC285" t="str">
        <x:v>NR</x:v>
      </x:c>
      <x:c r="AD285" t="str">
        <x:v>NR</x:v>
      </x:c>
      <x:c r="AE285" t="str">
        <x:v>NR</x:v>
      </x:c>
      <x:c r="AF285" t="str">
        <x:v>NR</x:v>
      </x:c>
      <x:c r="AG285" t="str">
        <x:v>NR</x:v>
      </x:c>
      <x:c r="AH285" t="str">
        <x:v>NR</x:v>
      </x:c>
      <x:c r="AI285"/>
      <x:c r="AJ285"/>
      <x:c r="AK285"/>
      <x:c r="AL285"/>
      <x:c r="AM285"/>
      <x:c r="AN285" t="str">
        <x:v>ENSAIA_DIPL_ME_D_ING_NIEUR_ENSAIA_FILI_RE_INDUSTRIES_AL_F002</x:v>
      </x:c>
      <x:c r="AO285" t="str">
        <x:v>NR</x:v>
      </x:c>
      <x:c r="AP285" t="str">
        <x:v>Syllabus officiel Industries Alimentaires S5–S8 + cursus S5–S10</x:v>
      </x:c>
      <x:c r="AQ285" t="str">
        <x:v>Revisado</x:v>
      </x:c>
      <x:c r="AR285"/>
      <x:c r="AS285" s="26" t="str">
        <x:v>Mecánica de fluidos e hidráulica</x:v>
      </x:c>
      <x:c r="AT285" s="26" t="str">
        <x:v>FR</x:v>
      </x:c>
      <x:c r="AU285" s="26" t="str">
        <x:v>A04</x:v>
      </x:c>
      <x:c r="AV285" s="26" t="str">
        <x:v>Ciencias de Ingeniería</x:v>
      </x:c>
      <x:c r="AW285" s="26" t="str">
        <x:v>S10</x:v>
      </x:c>
      <x:c r="AX285" s="26" t="str">
        <x:v>Termodinámica y transporte</x:v>
      </x:c>
      <x:c r="AY285" s="26" t="str">
        <x:v>F0402</x:v>
      </x:c>
      <x:c r="AZ285" s="26" t="str">
        <x:v>Mecánica de fluidos e hidráulica</x:v>
      </x:c>
      <x:c r="BA285" s="26" t="str"/>
      <x:c r="BB285" s="26" t="str"/>
      <x:c r="BC285" s="26" t="str"/>
      <x:c r="BD285" s="26" t="str"/>
      <x:c r="BE285" s="26" t="str"/>
      <x:c r="BF285" s="26" t="str"/>
      <x:c r="BG285" s="26" t="str">
        <x:v>Único</x:v>
      </x:c>
      <x:c r="BH285" s="26" t="str">
        <x:v>N1</x:v>
      </x:c>
      <x:c r="BI285" s="26" t="str">
        <x:v>Familia fundamental sin evidencia de nivel avanzado</x:v>
      </x:c>
      <x:c r="BJ285" s="26" t="str">
        <x:v>TE01</x:v>
      </x:c>
      <x:c r="BK285" s="26" t="str">
        <x:v>NR</x:v>
      </x:c>
      <x:c r="BL285" s="26" t="str">
        <x:v>NR</x:v>
      </x:c>
      <x:c r="BM285" s="26" t="n">
        <x:v>6</x:v>
      </x:c>
      <x:c r="BN285" s="35" t="n">
        <x:v>91.66666666666666</x:v>
      </x:c>
      <x:c r="BO285" s="26" t="str">
        <x:v>E4_Integracion_Especializacion</x:v>
      </x:c>
      <x:c r="BP285" s="26" t="str">
        <x:v>Cycle ingénieur</x:v>
      </x:c>
      <x:c r="BQ285" s="26" t="str">
        <x:v>Título solo</x:v>
      </x:c>
      <x:c r="BR285" s="26" t="str">
        <x:v>Media</x:v>
      </x:c>
      <x:c r="BS285" s="26" t="str">
        <x:v>No</x:v>
      </x:c>
      <x:c r="BT285" s="26" t="str"/>
      <x:c r="BU285" s="26" t="str">
        <x:v>Propuesta consistente con reglas v1.0.</x:v>
      </x:c>
      <x:c r="BV285" s="26" t="str">
        <x:v>PROPUESTO</x:v>
      </x:c>
      <x:c r="BW285" s="26" t="str">
        <x:v>AGRO-NORM-v1.0</x:v>
      </x:c>
      <x:c r="BX285" s="26" t="str">
        <x:v>2026-08-26</x:v>
      </x:c>
      <x:c r="BY285" s="26" t="str">
        <x:v>APROBADO</x:v>
      </x:c>
      <x:c r="BZ285" s="26" t="str"/>
      <x:c r="CA285" s="26" t="str">
        <x:v>Propuesta consistente con reglas v1.0.</x:v>
      </x:c>
      <x:c r="CB285" s="26" t="str">
        <x:v>APROBADO</x:v>
      </x:c>
    </x:row>
    <x:row r="286">
      <x:c r="A286" t="str">
        <x:v>CUR_AGRO_ENSAIA</x:v>
      </x:c>
      <x:c r="B286" t="str">
        <x:v>ENSAIA</x:v>
      </x:c>
      <x:c r="C286" t="str">
        <x:v>Ingénieur/Master</x:v>
      </x:c>
      <x:c r="D286" t="str">
        <x:v>Programa declarado — cobertura parcial del dataset</x:v>
      </x:c>
      <x:c r="E286" t="str">
        <x:v>INTEGRAR COMO REFERENCIA</x:v>
      </x:c>
      <x:c r="F286" t="str">
        <x:v>APTA SOLO COMO REFERENCIA PARCIAL</x:v>
      </x:c>
      <x:c r="G286" t="str">
        <x:v>Sí</x:v>
      </x:c>
      <x:c r="H286" t="str">
        <x:v>No</x:v>
      </x:c>
      <x:c r="I286" t="str">
        <x:v>No</x:v>
      </x:c>
      <x:c r="J286" t="str">
        <x:v>Condicional</x:v>
      </x:c>
      <x:c r="K286" t="str">
        <x:v>No</x:v>
      </x:c>
      <x:c r="L286" t="str">
        <x:v>ENSAIA_DIPL_ME_D_ING_NIEUR_ENSAIA_FILI_RE_INDUSTRIES_AL_ASIG020</x:v>
      </x:c>
      <x:c r="M286" t="str">
        <x:v>ENSAIA_DIPL_ME_D_ING_NIEUR_ENSAIA_FILI_RE_INDUSTRIES_AL</x:v>
      </x:c>
      <x:c r="N286" t="str">
        <x:v>NR</x:v>
      </x:c>
      <x:c r="O286" t="str">
        <x:v>Introduction aux Méthodes du Génie des Procédés</x:v>
      </x:c>
      <x:c r="P286" t="str">
        <x:v>Introduction aux Méthodes du Génie des Procédés</x:v>
      </x:c>
      <x:c r="Q286" t="str">
        <x:v>ENSAIA_DIPL_ME_D_ING_NIEUR_ENSAIA_FILI_RE_INDUSTRIES_AL_P06</x:v>
      </x:c>
      <x:c r="R286" t="n">
        <x:v>3</x:v>
      </x:c>
      <x:c r="S286" t="str">
        <x:v>S6</x:v>
      </x:c>
      <x:c r="T286" t="str">
        <x:v>S6</x:v>
      </x:c>
      <x:c r="U286" t="str">
        <x:v>NR</x:v>
      </x:c>
      <x:c r="V286" t="str">
        <x:v>ECTS</x:v>
      </x:c>
      <x:c r="W286" t="str">
        <x:v>Obligatoria</x:v>
      </x:c>
      <x:c r="X286" t="str">
        <x:v>Sí</x:v>
      </x:c>
      <x:c r="Y286" t="str">
        <x:v>No</x:v>
      </x:c>
      <x:c r="Z286" t="str">
        <x:v>NR</x:v>
      </x:c>
      <x:c r="AA286" t="str">
        <x:v>NR</x:v>
      </x:c>
      <x:c r="AB286" t="str">
        <x:v>NR</x:v>
      </x:c>
      <x:c r="AC286" t="str">
        <x:v>NR</x:v>
      </x:c>
      <x:c r="AD286" t="str">
        <x:v>NR</x:v>
      </x:c>
      <x:c r="AE286" t="str">
        <x:v>NR</x:v>
      </x:c>
      <x:c r="AF286" t="str">
        <x:v>NR</x:v>
      </x:c>
      <x:c r="AG286" t="str">
        <x:v>NR</x:v>
      </x:c>
      <x:c r="AH286" t="str">
        <x:v>NR</x:v>
      </x:c>
      <x:c r="AI286"/>
      <x:c r="AJ286"/>
      <x:c r="AK286"/>
      <x:c r="AL286"/>
      <x:c r="AM286"/>
      <x:c r="AN286" t="str">
        <x:v>ENSAIA_DIPL_ME_D_ING_NIEUR_ENSAIA_FILI_RE_INDUSTRIES_AL_F002</x:v>
      </x:c>
      <x:c r="AO286" t="str">
        <x:v>NR</x:v>
      </x:c>
      <x:c r="AP286" t="str">
        <x:v>Syllabus officiel Industries Alimentaires S5–S8 + cursus S5–S10</x:v>
      </x:c>
      <x:c r="AQ286" t="str">
        <x:v>Revisado</x:v>
      </x:c>
      <x:c r="AR286"/>
      <x:c r="AS286" s="26" t="str">
        <x:v>Operaciones unitarias generales</x:v>
      </x:c>
      <x:c r="AT286" s="26" t="str">
        <x:v>FR</x:v>
      </x:c>
      <x:c r="AU286" s="26" t="str">
        <x:v>A05</x:v>
      </x:c>
      <x:c r="AV286" s="26" t="str">
        <x:v>Ingeniería de Procesos y Operaciones Unitarias</x:v>
      </x:c>
      <x:c r="AW286" s="26" t="str">
        <x:v>S13</x:v>
      </x:c>
      <x:c r="AX286" s="26" t="str">
        <x:v>Fundamentos de proceso</x:v>
      </x:c>
      <x:c r="AY286" s="26" t="str">
        <x:v>F0502</x:v>
      </x:c>
      <x:c r="AZ286" s="26" t="str">
        <x:v>Operaciones unitarias generales</x:v>
      </x:c>
      <x:c r="BA286" s="26" t="str"/>
      <x:c r="BB286" s="26" t="str"/>
      <x:c r="BC286" s="26" t="str"/>
      <x:c r="BD286" s="26" t="str"/>
      <x:c r="BE286" s="26" t="str"/>
      <x:c r="BF286" s="26" t="str"/>
      <x:c r="BG286" s="26" t="str">
        <x:v>Único</x:v>
      </x:c>
      <x:c r="BH286" s="26" t="str">
        <x:v>N1</x:v>
      </x:c>
      <x:c r="BI286" s="26" t="str">
        <x:v>Título introductorio/fundamental</x:v>
      </x:c>
      <x:c r="BJ286" s="26" t="str">
        <x:v>TE01</x:v>
      </x:c>
      <x:c r="BK286" s="26" t="str">
        <x:v>NR</x:v>
      </x:c>
      <x:c r="BL286" s="26" t="str">
        <x:v>NR</x:v>
      </x:c>
      <x:c r="BM286" s="26" t="n">
        <x:v>6</x:v>
      </x:c>
      <x:c r="BN286" s="35" t="n">
        <x:v>91.66666666666666</x:v>
      </x:c>
      <x:c r="BO286" s="26" t="str">
        <x:v>E4_Integracion_Especializacion</x:v>
      </x:c>
      <x:c r="BP286" s="26" t="str">
        <x:v>Cycle ingénieur</x:v>
      </x:c>
      <x:c r="BQ286" s="26" t="str">
        <x:v>Título+contexto</x:v>
      </x:c>
      <x:c r="BR286" s="26" t="str">
        <x:v>Media</x:v>
      </x:c>
      <x:c r="BS286" s="26" t="str">
        <x:v>No</x:v>
      </x:c>
      <x:c r="BT286" s="26" t="str"/>
      <x:c r="BU286" s="26" t="str">
        <x:v>Propuesta consistente con reglas v1.0.</x:v>
      </x:c>
      <x:c r="BV286" s="26" t="str">
        <x:v>PROPUESTO</x:v>
      </x:c>
      <x:c r="BW286" s="26" t="str">
        <x:v>AGRO-NORM-v1.0</x:v>
      </x:c>
      <x:c r="BX286" s="26" t="str">
        <x:v>2026-08-26</x:v>
      </x:c>
      <x:c r="BY286" s="26" t="str">
        <x:v>APROBADO</x:v>
      </x:c>
      <x:c r="BZ286" s="26" t="str"/>
      <x:c r="CA286" s="26" t="str">
        <x:v>Propuesta consistente con reglas v1.0.</x:v>
      </x:c>
      <x:c r="CB286" s="26" t="str">
        <x:v>APROBADO</x:v>
      </x:c>
    </x:row>
    <x:row r="287">
      <x:c r="A287" t="str">
        <x:v>CUR_AGRO_ENSAIA</x:v>
      </x:c>
      <x:c r="B287" t="str">
        <x:v>ENSAIA</x:v>
      </x:c>
      <x:c r="C287" t="str">
        <x:v>Ingénieur/Master</x:v>
      </x:c>
      <x:c r="D287" t="str">
        <x:v>Programa declarado — cobertura parcial del dataset</x:v>
      </x:c>
      <x:c r="E287" t="str">
        <x:v>INTEGRAR COMO REFERENCIA</x:v>
      </x:c>
      <x:c r="F287" t="str">
        <x:v>APTA SOLO COMO REFERENCIA PARCIAL</x:v>
      </x:c>
      <x:c r="G287" t="str">
        <x:v>Sí</x:v>
      </x:c>
      <x:c r="H287" t="str">
        <x:v>No</x:v>
      </x:c>
      <x:c r="I287" t="str">
        <x:v>No</x:v>
      </x:c>
      <x:c r="J287" t="str">
        <x:v>Condicional</x:v>
      </x:c>
      <x:c r="K287" t="str">
        <x:v>No</x:v>
      </x:c>
      <x:c r="L287" t="str">
        <x:v>ENSAIA_DIPL_ME_D_ING_NIEUR_ENSAIA_FILI_RE_INDUSTRIES_AL_ASIG021</x:v>
      </x:c>
      <x:c r="M287" t="str">
        <x:v>ENSAIA_DIPL_ME_D_ING_NIEUR_ENSAIA_FILI_RE_INDUSTRIES_AL</x:v>
      </x:c>
      <x:c r="N287" t="str">
        <x:v>NR</x:v>
      </x:c>
      <x:c r="O287" t="str">
        <x:v>Transfert de Matière et de Chaleur</x:v>
      </x:c>
      <x:c r="P287" t="str">
        <x:v>Transfert de Matière et de Chaleur</x:v>
      </x:c>
      <x:c r="Q287" t="str">
        <x:v>ENSAIA_DIPL_ME_D_ING_NIEUR_ENSAIA_FILI_RE_INDUSTRIES_AL_P06</x:v>
      </x:c>
      <x:c r="R287" t="n">
        <x:v>3</x:v>
      </x:c>
      <x:c r="S287" t="str">
        <x:v>S6</x:v>
      </x:c>
      <x:c r="T287" t="str">
        <x:v>S6</x:v>
      </x:c>
      <x:c r="U287" t="str">
        <x:v>NR</x:v>
      </x:c>
      <x:c r="V287" t="str">
        <x:v>ECTS</x:v>
      </x:c>
      <x:c r="W287" t="str">
        <x:v>Obligatoria</x:v>
      </x:c>
      <x:c r="X287" t="str">
        <x:v>Sí</x:v>
      </x:c>
      <x:c r="Y287" t="str">
        <x:v>No</x:v>
      </x:c>
      <x:c r="Z287" t="str">
        <x:v>NR</x:v>
      </x:c>
      <x:c r="AA287" t="str">
        <x:v>NR</x:v>
      </x:c>
      <x:c r="AB287" t="str">
        <x:v>NR</x:v>
      </x:c>
      <x:c r="AC287" t="str">
        <x:v>NR</x:v>
      </x:c>
      <x:c r="AD287" t="str">
        <x:v>NR</x:v>
      </x:c>
      <x:c r="AE287" t="str">
        <x:v>NR</x:v>
      </x:c>
      <x:c r="AF287" t="str">
        <x:v>NR</x:v>
      </x:c>
      <x:c r="AG287" t="str">
        <x:v>NR</x:v>
      </x:c>
      <x:c r="AH287" t="str">
        <x:v>NR</x:v>
      </x:c>
      <x:c r="AI287"/>
      <x:c r="AJ287"/>
      <x:c r="AK287"/>
      <x:c r="AL287"/>
      <x:c r="AM287"/>
      <x:c r="AN287" t="str">
        <x:v>ENSAIA_DIPL_ME_D_ING_NIEUR_ENSAIA_FILI_RE_INDUSTRIES_AL_F002</x:v>
      </x:c>
      <x:c r="AO287" t="str">
        <x:v>NR</x:v>
      </x:c>
      <x:c r="AP287" t="str">
        <x:v>Syllabus officiel Industries Alimentaires S5–S8 + cursus S5–S10</x:v>
      </x:c>
      <x:c r="AQ287" t="str">
        <x:v>Revisado</x:v>
      </x:c>
      <x:c r="AR287"/>
      <x:c r="AS287" s="26" t="str">
        <x:v>Transferencia de masa</x:v>
      </x:c>
      <x:c r="AT287" s="26" t="str">
        <x:v>FR</x:v>
      </x:c>
      <x:c r="AU287" s="26" t="str">
        <x:v>A04</x:v>
      </x:c>
      <x:c r="AV287" s="26" t="str">
        <x:v>Ciencias de Ingeniería</x:v>
      </x:c>
      <x:c r="AW287" s="26" t="str">
        <x:v>S10</x:v>
      </x:c>
      <x:c r="AX287" s="26" t="str">
        <x:v>Termodinámica y transporte</x:v>
      </x:c>
      <x:c r="AY287" s="26" t="str">
        <x:v>F0404</x:v>
      </x:c>
      <x:c r="AZ287" s="26" t="str">
        <x:v>Transferencia de masa</x:v>
      </x:c>
      <x:c r="BA287" s="26" t="str"/>
      <x:c r="BB287" s="26" t="str"/>
      <x:c r="BC287" s="26" t="str"/>
      <x:c r="BD287" s="26" t="str"/>
      <x:c r="BE287" s="26" t="str"/>
      <x:c r="BF287" s="26" t="str"/>
      <x:c r="BG287" s="26" t="str">
        <x:v>Único</x:v>
      </x:c>
      <x:c r="BH287" s="26" t="str">
        <x:v>N1</x:v>
      </x:c>
      <x:c r="BI287" s="26" t="str">
        <x:v>Familia fundamental sin evidencia de nivel avanzado</x:v>
      </x:c>
      <x:c r="BJ287" s="26" t="str">
        <x:v>TE01</x:v>
      </x:c>
      <x:c r="BK287" s="26" t="str">
        <x:v>NR</x:v>
      </x:c>
      <x:c r="BL287" s="26" t="str">
        <x:v>NR</x:v>
      </x:c>
      <x:c r="BM287" s="26" t="n">
        <x:v>6</x:v>
      </x:c>
      <x:c r="BN287" s="35" t="n">
        <x:v>91.66666666666666</x:v>
      </x:c>
      <x:c r="BO287" s="26" t="str">
        <x:v>E4_Integracion_Especializacion</x:v>
      </x:c>
      <x:c r="BP287" s="26" t="str">
        <x:v>Cycle ingénieur</x:v>
      </x:c>
      <x:c r="BQ287" s="26" t="str">
        <x:v>Título solo</x:v>
      </x:c>
      <x:c r="BR287" s="26" t="str">
        <x:v>Media</x:v>
      </x:c>
      <x:c r="BS287" s="26" t="str">
        <x:v>No</x:v>
      </x:c>
      <x:c r="BT287" s="26" t="str"/>
      <x:c r="BU287" s="26" t="str">
        <x:v>Propuesta consistente con reglas v1.0.</x:v>
      </x:c>
      <x:c r="BV287" s="26" t="str">
        <x:v>PROPUESTO</x:v>
      </x:c>
      <x:c r="BW287" s="26" t="str">
        <x:v>AGRO-NORM-v1.0</x:v>
      </x:c>
      <x:c r="BX287" s="26" t="str">
        <x:v>2026-08-26</x:v>
      </x:c>
      <x:c r="BY287" s="26" t="str">
        <x:v>APROBADO</x:v>
      </x:c>
      <x:c r="BZ287" s="26" t="str"/>
      <x:c r="CA287" s="26" t="str">
        <x:v>Propuesta consistente con reglas v1.0.</x:v>
      </x:c>
      <x:c r="CB287" s="26" t="str">
        <x:v>APROBADO</x:v>
      </x:c>
    </x:row>
    <x:row r="288">
      <x:c r="A288" t="str">
        <x:v>CUR_AGRO_ENSAIA</x:v>
      </x:c>
      <x:c r="B288" t="str">
        <x:v>ENSAIA</x:v>
      </x:c>
      <x:c r="C288" t="str">
        <x:v>Ingénieur/Master</x:v>
      </x:c>
      <x:c r="D288" t="str">
        <x:v>Programa declarado — cobertura parcial del dataset</x:v>
      </x:c>
      <x:c r="E288" t="str">
        <x:v>INTEGRAR COMO REFERENCIA</x:v>
      </x:c>
      <x:c r="F288" t="str">
        <x:v>APTA SOLO COMO REFERENCIA PARCIAL</x:v>
      </x:c>
      <x:c r="G288" t="str">
        <x:v>Sí</x:v>
      </x:c>
      <x:c r="H288" t="str">
        <x:v>No</x:v>
      </x:c>
      <x:c r="I288" t="str">
        <x:v>No</x:v>
      </x:c>
      <x:c r="J288" t="str">
        <x:v>Condicional</x:v>
      </x:c>
      <x:c r="K288" t="str">
        <x:v>No</x:v>
      </x:c>
      <x:c r="L288" t="str">
        <x:v>ENSAIA_DIPL_ME_D_ING_NIEUR_ENSAIA_FILI_RE_INDUSTRIES_AL_ASIG022</x:v>
      </x:c>
      <x:c r="M288" t="str">
        <x:v>ENSAIA_DIPL_ME_D_ING_NIEUR_ENSAIA_FILI_RE_INDUSTRIES_AL</x:v>
      </x:c>
      <x:c r="N288" t="str">
        <x:v>NR</x:v>
      </x:c>
      <x:c r="O288" t="str">
        <x:v>Méthodes d'Analyse et de Modélisation des Données Scientifiques 1</x:v>
      </x:c>
      <x:c r="P288" t="str">
        <x:v>Méthodes d'Analyse et de Modélisation des Données Scientifiques 1</x:v>
      </x:c>
      <x:c r="Q288" t="str">
        <x:v>ENSAIA_DIPL_ME_D_ING_NIEUR_ENSAIA_FILI_RE_INDUSTRIES_AL_P06</x:v>
      </x:c>
      <x:c r="R288" t="n">
        <x:v>3</x:v>
      </x:c>
      <x:c r="S288" t="str">
        <x:v>S6</x:v>
      </x:c>
      <x:c r="T288" t="str">
        <x:v>S6</x:v>
      </x:c>
      <x:c r="U288" t="str">
        <x:v>NR</x:v>
      </x:c>
      <x:c r="V288" t="str">
        <x:v>ECTS</x:v>
      </x:c>
      <x:c r="W288" t="str">
        <x:v>Obligatoria</x:v>
      </x:c>
      <x:c r="X288" t="str">
        <x:v>Sí</x:v>
      </x:c>
      <x:c r="Y288" t="str">
        <x:v>No</x:v>
      </x:c>
      <x:c r="Z288" t="str">
        <x:v>NR</x:v>
      </x:c>
      <x:c r="AA288" t="str">
        <x:v>NR</x:v>
      </x:c>
      <x:c r="AB288" t="str">
        <x:v>NR</x:v>
      </x:c>
      <x:c r="AC288" t="str">
        <x:v>NR</x:v>
      </x:c>
      <x:c r="AD288" t="str">
        <x:v>NR</x:v>
      </x:c>
      <x:c r="AE288" t="str">
        <x:v>NR</x:v>
      </x:c>
      <x:c r="AF288" t="str">
        <x:v>NR</x:v>
      </x:c>
      <x:c r="AG288" t="str">
        <x:v>NR</x:v>
      </x:c>
      <x:c r="AH288" t="str">
        <x:v>NR</x:v>
      </x:c>
      <x:c r="AI288"/>
      <x:c r="AJ288"/>
      <x:c r="AK288"/>
      <x:c r="AL288"/>
      <x:c r="AM288"/>
      <x:c r="AN288" t="str">
        <x:v>ENSAIA_DIPL_ME_D_ING_NIEUR_ENSAIA_FILI_RE_INDUSTRIES_AL_F002</x:v>
      </x:c>
      <x:c r="AO288" t="str">
        <x:v>NR</x:v>
      </x:c>
      <x:c r="AP288" t="str">
        <x:v>Syllabus officiel Industries Alimentaires S5–S8 + cursus S5–S10</x:v>
      </x:c>
      <x:c r="AQ288" t="str">
        <x:v>Revisado</x:v>
      </x:c>
      <x:c r="AR288"/>
      <x:c r="AS288" s="26" t="str">
        <x:v>Ciencia de datos, IA y analítica</x:v>
      </x:c>
      <x:c r="AT288" s="26" t="str">
        <x:v>FR</x:v>
      </x:c>
      <x:c r="AU288" s="26" t="str">
        <x:v>A01</x:v>
      </x:c>
      <x:c r="AV288" s="26" t="str">
        <x:v>Matemáticas, Estadística y Computación</x:v>
      </x:c>
      <x:c r="AW288" s="26" t="str">
        <x:v>S03</x:v>
      </x:c>
      <x:c r="AX288" s="26" t="str">
        <x:v>Computación</x:v>
      </x:c>
      <x:c r="AY288" s="26" t="str">
        <x:v>F0108</x:v>
      </x:c>
      <x:c r="AZ288" s="26" t="str">
        <x:v>Ciencia de datos, IA y analítica</x:v>
      </x:c>
      <x:c r="BA288" s="26" t="str"/>
      <x:c r="BB288" s="26" t="str"/>
      <x:c r="BC288" s="26" t="str"/>
      <x:c r="BD288" s="26" t="str"/>
      <x:c r="BE288" s="26" t="str"/>
      <x:c r="BF288" s="26" t="str"/>
      <x:c r="BG288" s="26" t="str">
        <x:v>I</x:v>
      </x:c>
      <x:c r="BH288" s="26" t="str">
        <x:v>N1</x:v>
      </x:c>
      <x:c r="BI288" s="26" t="str">
        <x:v>Familia fundamental sin evidencia de nivel avanzado</x:v>
      </x:c>
      <x:c r="BJ288" s="26" t="str">
        <x:v>TE01</x:v>
      </x:c>
      <x:c r="BK288" s="26" t="str">
        <x:v>NR</x:v>
      </x:c>
      <x:c r="BL288" s="26" t="str">
        <x:v>Sí</x:v>
      </x:c>
      <x:c r="BM288" s="26" t="n">
        <x:v>6</x:v>
      </x:c>
      <x:c r="BN288" s="35" t="n">
        <x:v>91.66666666666666</x:v>
      </x:c>
      <x:c r="BO288" s="26" t="str">
        <x:v>E4_Integracion_Especializacion</x:v>
      </x:c>
      <x:c r="BP288" s="26" t="str">
        <x:v>Cycle ingénieur</x:v>
      </x:c>
      <x:c r="BQ288" s="26" t="str">
        <x:v>Título+contexto</x:v>
      </x:c>
      <x:c r="BR288" s="26" t="str">
        <x:v>Media</x:v>
      </x:c>
      <x:c r="BS288" s="26" t="str">
        <x:v>No</x:v>
      </x:c>
      <x:c r="BT288" s="26" t="str"/>
      <x:c r="BU288" s="26" t="str">
        <x:v>Propuesta consistente con reglas v1.0.</x:v>
      </x:c>
      <x:c r="BV288" s="26" t="str">
        <x:v>PROPUESTO</x:v>
      </x:c>
      <x:c r="BW288" s="26" t="str">
        <x:v>AGRO-NORM-v1.0</x:v>
      </x:c>
      <x:c r="BX288" s="26" t="str">
        <x:v>2026-08-26</x:v>
      </x:c>
      <x:c r="BY288" s="26" t="str">
        <x:v>APROBADO</x:v>
      </x:c>
      <x:c r="BZ288" s="26" t="str"/>
      <x:c r="CA288" s="26" t="str">
        <x:v>Propuesta consistente con reglas v1.0.</x:v>
      </x:c>
      <x:c r="CB288" s="26" t="str">
        <x:v>APROBADO</x:v>
      </x:c>
    </x:row>
    <x:row r="289">
      <x:c r="A289" t="str">
        <x:v>CUR_AGRO_ENSAIA</x:v>
      </x:c>
      <x:c r="B289" t="str">
        <x:v>ENSAIA</x:v>
      </x:c>
      <x:c r="C289" t="str">
        <x:v>Ingénieur/Master</x:v>
      </x:c>
      <x:c r="D289" t="str">
        <x:v>Programa declarado — cobertura parcial del dataset</x:v>
      </x:c>
      <x:c r="E289" t="str">
        <x:v>INTEGRAR COMO REFERENCIA</x:v>
      </x:c>
      <x:c r="F289" t="str">
        <x:v>APTA SOLO COMO REFERENCIA PARCIAL</x:v>
      </x:c>
      <x:c r="G289" t="str">
        <x:v>Sí</x:v>
      </x:c>
      <x:c r="H289" t="str">
        <x:v>No</x:v>
      </x:c>
      <x:c r="I289" t="str">
        <x:v>No</x:v>
      </x:c>
      <x:c r="J289" t="str">
        <x:v>Condicional</x:v>
      </x:c>
      <x:c r="K289" t="str">
        <x:v>No</x:v>
      </x:c>
      <x:c r="L289" t="str">
        <x:v>ENSAIA_DIPL_ME_D_ING_NIEUR_ENSAIA_FILI_RE_INDUSTRIES_AL_ASIG023</x:v>
      </x:c>
      <x:c r="M289" t="str">
        <x:v>ENSAIA_DIPL_ME_D_ING_NIEUR_ENSAIA_FILI_RE_INDUSTRIES_AL</x:v>
      </x:c>
      <x:c r="N289" t="str">
        <x:v>NR</x:v>
      </x:c>
      <x:c r="O289" t="str">
        <x:v>Projet Pro (S6)</x:v>
      </x:c>
      <x:c r="P289" t="str">
        <x:v>Projet Pro (S6)</x:v>
      </x:c>
      <x:c r="Q289" t="str">
        <x:v>ENSAIA_DIPL_ME_D_ING_NIEUR_ENSAIA_FILI_RE_INDUSTRIES_AL_P06</x:v>
      </x:c>
      <x:c r="R289" t="n">
        <x:v>3</x:v>
      </x:c>
      <x:c r="S289" t="str">
        <x:v>S6</x:v>
      </x:c>
      <x:c r="T289" t="str">
        <x:v>S6</x:v>
      </x:c>
      <x:c r="U289" t="str">
        <x:v>NR</x:v>
      </x:c>
      <x:c r="V289" t="str">
        <x:v>ECTS</x:v>
      </x:c>
      <x:c r="W289" t="str">
        <x:v>Obligatoria</x:v>
      </x:c>
      <x:c r="X289" t="str">
        <x:v>Sí</x:v>
      </x:c>
      <x:c r="Y289" t="str">
        <x:v>No</x:v>
      </x:c>
      <x:c r="Z289" t="str">
        <x:v>NR</x:v>
      </x:c>
      <x:c r="AA289" t="str">
        <x:v>NR</x:v>
      </x:c>
      <x:c r="AB289" t="str">
        <x:v>NR</x:v>
      </x:c>
      <x:c r="AC289" t="str">
        <x:v>NR</x:v>
      </x:c>
      <x:c r="AD289" t="str">
        <x:v>NR</x:v>
      </x:c>
      <x:c r="AE289" t="str">
        <x:v>NR</x:v>
      </x:c>
      <x:c r="AF289" t="str">
        <x:v>NR</x:v>
      </x:c>
      <x:c r="AG289" t="str">
        <x:v>NR</x:v>
      </x:c>
      <x:c r="AH289" t="str">
        <x:v>NR</x:v>
      </x:c>
      <x:c r="AI289"/>
      <x:c r="AJ289"/>
      <x:c r="AK289"/>
      <x:c r="AL289"/>
      <x:c r="AM289"/>
      <x:c r="AN289" t="str">
        <x:v>ENSAIA_DIPL_ME_D_ING_NIEUR_ENSAIA_FILI_RE_INDUSTRIES_AL_F002</x:v>
      </x:c>
      <x:c r="AO289" t="str">
        <x:v>NR</x:v>
      </x:c>
      <x:c r="AP289" t="str">
        <x:v>Syllabus officiel Industries Alimentaires S5–S8 + cursus S5–S10</x:v>
      </x:c>
      <x:c r="AQ289" t="str">
        <x:v>Revisado</x:v>
      </x:c>
      <x:c r="AR289"/>
      <x:c r="AS289" s="26" t="str">
        <x:v>Ética, responsabilidad y desarrollo profesional</x:v>
      </x:c>
      <x:c r="AT289" s="26" t="str">
        <x:v>FR</x:v>
      </x:c>
      <x:c r="AU289" s="26" t="str">
        <x:v>A16</x:v>
      </x:c>
      <x:c r="AV289" s="26" t="str">
        <x:v>Comunicación, Idiomas, Ética y Formación Transversal</x:v>
      </x:c>
      <x:c r="AW289" s="26" t="str">
        <x:v>S54</x:v>
      </x:c>
      <x:c r="AX289" s="26" t="str">
        <x:v>Profesional transversal</x:v>
      </x:c>
      <x:c r="AY289" s="26" t="str">
        <x:v>F1603</x:v>
      </x:c>
      <x:c r="AZ289" s="26" t="str">
        <x:v>Ética, responsabilidad y desarrollo profesional</x:v>
      </x:c>
      <x:c r="BA289" s="26" t="str"/>
      <x:c r="BB289" s="26" t="str"/>
      <x:c r="BC289" s="26" t="str"/>
      <x:c r="BD289" s="26" t="str"/>
      <x:c r="BE289" s="26" t="str"/>
      <x:c r="BF289" s="26" t="str"/>
      <x:c r="BG289" s="26" t="str">
        <x:v>Único</x:v>
      </x:c>
      <x:c r="BH289" s="26" t="str">
        <x:v>NR</x:v>
      </x:c>
      <x:c r="BI289" s="26" t="str">
        <x:v>Evidencia insuficiente</x:v>
      </x:c>
      <x:c r="BJ289" s="26" t="str">
        <x:v>TE01</x:v>
      </x:c>
      <x:c r="BK289" s="26" t="str">
        <x:v>NR</x:v>
      </x:c>
      <x:c r="BL289" s="26" t="str">
        <x:v>NR</x:v>
      </x:c>
      <x:c r="BM289" s="26" t="n">
        <x:v>6</x:v>
      </x:c>
      <x:c r="BN289" s="35" t="n">
        <x:v>91.66666666666666</x:v>
      </x:c>
      <x:c r="BO289" s="26" t="str">
        <x:v>E4_Integracion_Especializacion</x:v>
      </x:c>
      <x:c r="BP289" s="26" t="str">
        <x:v>Cycle ingénieur</x:v>
      </x:c>
      <x:c r="BQ289" s="26" t="str">
        <x:v>Título+contexto</x:v>
      </x:c>
      <x:c r="BR289" s="26" t="str">
        <x:v>Media</x:v>
      </x:c>
      <x:c r="BS289" s="26" t="str">
        <x:v>No</x:v>
      </x:c>
      <x:c r="BT289" s="26" t="str"/>
      <x:c r="BU289" s="26" t="str">
        <x:v>Propuesta consistente con reglas v1.0.</x:v>
      </x:c>
      <x:c r="BV289" s="26" t="str">
        <x:v>PROPUESTO</x:v>
      </x:c>
      <x:c r="BW289" s="26" t="str">
        <x:v>AGRO-NORM-v1.0</x:v>
      </x:c>
      <x:c r="BX289" s="26" t="str">
        <x:v>2026-08-26</x:v>
      </x:c>
      <x:c r="BY289" s="26" t="str">
        <x:v>APROBADO</x:v>
      </x:c>
      <x:c r="BZ289" s="26" t="str"/>
      <x:c r="CA289" s="26" t="str">
        <x:v>Propuesta consistente con reglas v1.0.</x:v>
      </x:c>
      <x:c r="CB289" s="26" t="str">
        <x:v>APROBADO</x:v>
      </x:c>
    </x:row>
    <x:row r="290">
      <x:c r="A290" t="str">
        <x:v>CUR_AGRO_ENSAIA</x:v>
      </x:c>
      <x:c r="B290" t="str">
        <x:v>ENSAIA</x:v>
      </x:c>
      <x:c r="C290" t="str">
        <x:v>Ingénieur/Master</x:v>
      </x:c>
      <x:c r="D290" t="str">
        <x:v>Programa declarado — cobertura parcial del dataset</x:v>
      </x:c>
      <x:c r="E290" t="str">
        <x:v>INTEGRAR COMO REFERENCIA</x:v>
      </x:c>
      <x:c r="F290" t="str">
        <x:v>APTA SOLO COMO REFERENCIA PARCIAL</x:v>
      </x:c>
      <x:c r="G290" t="str">
        <x:v>Sí</x:v>
      </x:c>
      <x:c r="H290" t="str">
        <x:v>No</x:v>
      </x:c>
      <x:c r="I290" t="str">
        <x:v>No</x:v>
      </x:c>
      <x:c r="J290" t="str">
        <x:v>Condicional</x:v>
      </x:c>
      <x:c r="K290" t="str">
        <x:v>No</x:v>
      </x:c>
      <x:c r="L290" t="str">
        <x:v>ENSAIA_DIPL_ME_D_ING_NIEUR_ENSAIA_FILI_RE_INDUSTRIES_AL_ASIG024</x:v>
      </x:c>
      <x:c r="M290" t="str">
        <x:v>ENSAIA_DIPL_ME_D_ING_NIEUR_ENSAIA_FILI_RE_INDUSTRIES_AL</x:v>
      </x:c>
      <x:c r="N290" t="str">
        <x:v>NR</x:v>
      </x:c>
      <x:c r="O290" t="str">
        <x:v>Chimie Analytique</x:v>
      </x:c>
      <x:c r="P290" t="str">
        <x:v>Chimie Analytique</x:v>
      </x:c>
      <x:c r="Q290" t="str">
        <x:v>ENSAIA_DIPL_ME_D_ING_NIEUR_ENSAIA_FILI_RE_INDUSTRIES_AL_P06</x:v>
      </x:c>
      <x:c r="R290" t="n">
        <x:v>3</x:v>
      </x:c>
      <x:c r="S290" t="str">
        <x:v>S6</x:v>
      </x:c>
      <x:c r="T290" t="str">
        <x:v>S6</x:v>
      </x:c>
      <x:c r="U290" t="str">
        <x:v>NR</x:v>
      </x:c>
      <x:c r="V290" t="str">
        <x:v>ECTS</x:v>
      </x:c>
      <x:c r="W290" t="str">
        <x:v>Obligatoria</x:v>
      </x:c>
      <x:c r="X290" t="str">
        <x:v>Sí</x:v>
      </x:c>
      <x:c r="Y290" t="str">
        <x:v>No</x:v>
      </x:c>
      <x:c r="Z290" t="str">
        <x:v>NR</x:v>
      </x:c>
      <x:c r="AA290" t="str">
        <x:v>NR</x:v>
      </x:c>
      <x:c r="AB290" t="str">
        <x:v>NR</x:v>
      </x:c>
      <x:c r="AC290" t="str">
        <x:v>NR</x:v>
      </x:c>
      <x:c r="AD290" t="str">
        <x:v>NR</x:v>
      </x:c>
      <x:c r="AE290" t="str">
        <x:v>NR</x:v>
      </x:c>
      <x:c r="AF290" t="str">
        <x:v>NR</x:v>
      </x:c>
      <x:c r="AG290" t="str">
        <x:v>NR</x:v>
      </x:c>
      <x:c r="AH290" t="str">
        <x:v>NR</x:v>
      </x:c>
      <x:c r="AI290"/>
      <x:c r="AJ290"/>
      <x:c r="AK290"/>
      <x:c r="AL290"/>
      <x:c r="AM290"/>
      <x:c r="AN290" t="str">
        <x:v>ENSAIA_DIPL_ME_D_ING_NIEUR_ENSAIA_FILI_RE_INDUSTRIES_AL_F002</x:v>
      </x:c>
      <x:c r="AO290" t="str">
        <x:v>NR</x:v>
      </x:c>
      <x:c r="AP290" t="str">
        <x:v>Syllabus officiel Industries Alimentaires S5–S8 + cursus S5–S10</x:v>
      </x:c>
      <x:c r="AQ290" t="str">
        <x:v>Revisado</x:v>
      </x:c>
      <x:c r="AR290"/>
      <x:c r="AS290" s="26" t="str">
        <x:v>Química analítica general</x:v>
      </x:c>
      <x:c r="AT290" s="26" t="str">
        <x:v>FR</x:v>
      </x:c>
      <x:c r="AU290" s="26" t="str">
        <x:v>A02</x:v>
      </x:c>
      <x:c r="AV290" s="26" t="str">
        <x:v>Física y Química Fundamental</x:v>
      </x:c>
      <x:c r="AW290" s="26" t="str">
        <x:v>S05</x:v>
      </x:c>
      <x:c r="AX290" s="26" t="str">
        <x:v>Química</x:v>
      </x:c>
      <x:c r="AY290" s="26" t="str">
        <x:v>F0205</x:v>
      </x:c>
      <x:c r="AZ290" s="26" t="str">
        <x:v>Química analítica general</x:v>
      </x:c>
      <x:c r="BA290" s="26" t="str"/>
      <x:c r="BB290" s="26" t="str"/>
      <x:c r="BC290" s="26" t="str"/>
      <x:c r="BD290" s="26" t="str"/>
      <x:c r="BE290" s="26" t="str"/>
      <x:c r="BF290" s="26" t="str"/>
      <x:c r="BG290" s="26" t="str">
        <x:v>Único</x:v>
      </x:c>
      <x:c r="BH290" s="26" t="str">
        <x:v>N1</x:v>
      </x:c>
      <x:c r="BI290" s="26" t="str">
        <x:v>Familia fundamental sin evidencia de nivel avanzado</x:v>
      </x:c>
      <x:c r="BJ290" s="26" t="str">
        <x:v>TE01</x:v>
      </x:c>
      <x:c r="BK290" s="26" t="str">
        <x:v>NR</x:v>
      </x:c>
      <x:c r="BL290" s="26" t="str">
        <x:v>NR</x:v>
      </x:c>
      <x:c r="BM290" s="26" t="n">
        <x:v>6</x:v>
      </x:c>
      <x:c r="BN290" s="35" t="n">
        <x:v>91.66666666666666</x:v>
      </x:c>
      <x:c r="BO290" s="26" t="str">
        <x:v>E4_Integracion_Especializacion</x:v>
      </x:c>
      <x:c r="BP290" s="26" t="str">
        <x:v>Cycle ingénieur</x:v>
      </x:c>
      <x:c r="BQ290" s="26" t="str">
        <x:v>Título solo</x:v>
      </x:c>
      <x:c r="BR290" s="26" t="str">
        <x:v>Media</x:v>
      </x:c>
      <x:c r="BS290" s="26" t="str">
        <x:v>No</x:v>
      </x:c>
      <x:c r="BT290" s="26" t="str"/>
      <x:c r="BU290" s="26" t="str">
        <x:v>Propuesta consistente con reglas v1.0.</x:v>
      </x:c>
      <x:c r="BV290" s="26" t="str">
        <x:v>PROPUESTO</x:v>
      </x:c>
      <x:c r="BW290" s="26" t="str">
        <x:v>AGRO-NORM-v1.0</x:v>
      </x:c>
      <x:c r="BX290" s="26" t="str">
        <x:v>2026-08-26</x:v>
      </x:c>
      <x:c r="BY290" s="26" t="str">
        <x:v>APROBADO</x:v>
      </x:c>
      <x:c r="BZ290" s="26" t="str"/>
      <x:c r="CA290" s="26" t="str">
        <x:v>Propuesta consistente con reglas v1.0.</x:v>
      </x:c>
      <x:c r="CB290" s="26" t="str">
        <x:v>APROBADO</x:v>
      </x:c>
    </x:row>
    <x:row r="291">
      <x:c r="A291" t="str">
        <x:v>CUR_AGRO_ENSAIA</x:v>
      </x:c>
      <x:c r="B291" t="str">
        <x:v>ENSAIA</x:v>
      </x:c>
      <x:c r="C291" t="str">
        <x:v>Ingénieur/Master</x:v>
      </x:c>
      <x:c r="D291" t="str">
        <x:v>Programa declarado — cobertura parcial del dataset</x:v>
      </x:c>
      <x:c r="E291" t="str">
        <x:v>INTEGRAR COMO REFERENCIA</x:v>
      </x:c>
      <x:c r="F291" t="str">
        <x:v>APTA SOLO COMO REFERENCIA PARCIAL</x:v>
      </x:c>
      <x:c r="G291" t="str">
        <x:v>Sí</x:v>
      </x:c>
      <x:c r="H291" t="str">
        <x:v>No</x:v>
      </x:c>
      <x:c r="I291" t="str">
        <x:v>No</x:v>
      </x:c>
      <x:c r="J291" t="str">
        <x:v>Condicional</x:v>
      </x:c>
      <x:c r="K291" t="str">
        <x:v>No</x:v>
      </x:c>
      <x:c r="L291" t="str">
        <x:v>ENSAIA_DIPL_ME_D_ING_NIEUR_ENSAIA_FILI_RE_INDUSTRIES_AL_ASIG025</x:v>
      </x:c>
      <x:c r="M291" t="str">
        <x:v>ENSAIA_DIPL_ME_D_ING_NIEUR_ENSAIA_FILI_RE_INDUSTRIES_AL</x:v>
      </x:c>
      <x:c r="N291" t="str">
        <x:v>NR</x:v>
      </x:c>
      <x:c r="O291" t="str">
        <x:v>Physiologie et Métabolisme de Cellules d'Intérêt</x:v>
      </x:c>
      <x:c r="P291" t="str">
        <x:v>Physiologie et Métabolisme de Cellules d'Intérêt</x:v>
      </x:c>
      <x:c r="Q291" t="str">
        <x:v>ENSAIA_DIPL_ME_D_ING_NIEUR_ENSAIA_FILI_RE_INDUSTRIES_AL_P06</x:v>
      </x:c>
      <x:c r="R291" t="n">
        <x:v>3</x:v>
      </x:c>
      <x:c r="S291" t="str">
        <x:v>S6</x:v>
      </x:c>
      <x:c r="T291" t="str">
        <x:v>S6</x:v>
      </x:c>
      <x:c r="U291" t="str">
        <x:v>NR</x:v>
      </x:c>
      <x:c r="V291" t="str">
        <x:v>ECTS</x:v>
      </x:c>
      <x:c r="W291" t="str">
        <x:v>Obligatoria</x:v>
      </x:c>
      <x:c r="X291" t="str">
        <x:v>Sí</x:v>
      </x:c>
      <x:c r="Y291" t="str">
        <x:v>No</x:v>
      </x:c>
      <x:c r="Z291" t="str">
        <x:v>NR</x:v>
      </x:c>
      <x:c r="AA291" t="str">
        <x:v>NR</x:v>
      </x:c>
      <x:c r="AB291" t="str">
        <x:v>NR</x:v>
      </x:c>
      <x:c r="AC291" t="str">
        <x:v>NR</x:v>
      </x:c>
      <x:c r="AD291" t="str">
        <x:v>NR</x:v>
      </x:c>
      <x:c r="AE291" t="str">
        <x:v>NR</x:v>
      </x:c>
      <x:c r="AF291" t="str">
        <x:v>NR</x:v>
      </x:c>
      <x:c r="AG291" t="str">
        <x:v>NR</x:v>
      </x:c>
      <x:c r="AH291" t="str">
        <x:v>NR</x:v>
      </x:c>
      <x:c r="AI291"/>
      <x:c r="AJ291"/>
      <x:c r="AK291"/>
      <x:c r="AL291"/>
      <x:c r="AM291"/>
      <x:c r="AN291" t="str">
        <x:v>ENSAIA_DIPL_ME_D_ING_NIEUR_ENSAIA_FILI_RE_INDUSTRIES_AL_F002</x:v>
      </x:c>
      <x:c r="AO291" t="str">
        <x:v>NR</x:v>
      </x:c>
      <x:c r="AP291" t="str">
        <x:v>Syllabus officiel Industries Alimentaires S5–S8 + cursus S5–S10</x:v>
      </x:c>
      <x:c r="AQ291" t="str">
        <x:v>Revisado</x:v>
      </x:c>
      <x:c r="AR291"/>
      <x:c r="AS291" s="26" t="str">
        <x:v>Biología y fisiología</x:v>
      </x:c>
      <x:c r="AT291" s="26" t="str">
        <x:v>FR</x:v>
      </x:c>
      <x:c r="AU291" s="26" t="str">
        <x:v>A03</x:v>
      </x:c>
      <x:c r="AV291" s="26" t="str">
        <x:v>Biología, Bioquímica, Microbiología y Biotecnología</x:v>
      </x:c>
      <x:c r="AW291" s="26" t="str">
        <x:v>S06</x:v>
      </x:c>
      <x:c r="AX291" s="26" t="str">
        <x:v>Biología</x:v>
      </x:c>
      <x:c r="AY291" s="26" t="str">
        <x:v>F0301</x:v>
      </x:c>
      <x:c r="AZ291" s="26" t="str">
        <x:v>Biología y fisiología</x:v>
      </x:c>
      <x:c r="BA291" s="26" t="str"/>
      <x:c r="BB291" s="26" t="str"/>
      <x:c r="BC291" s="26" t="str"/>
      <x:c r="BD291" s="26" t="str"/>
      <x:c r="BE291" s="26" t="str"/>
      <x:c r="BF291" s="26" t="str"/>
      <x:c r="BG291" s="26" t="str">
        <x:v>Único</x:v>
      </x:c>
      <x:c r="BH291" s="26" t="str">
        <x:v>N1</x:v>
      </x:c>
      <x:c r="BI291" s="26" t="str">
        <x:v>Familia fundamental sin evidencia de nivel avanzado</x:v>
      </x:c>
      <x:c r="BJ291" s="26" t="str">
        <x:v>TE01</x:v>
      </x:c>
      <x:c r="BK291" s="26" t="str">
        <x:v>NR</x:v>
      </x:c>
      <x:c r="BL291" s="26" t="str">
        <x:v>NR</x:v>
      </x:c>
      <x:c r="BM291" s="26" t="n">
        <x:v>6</x:v>
      </x:c>
      <x:c r="BN291" s="35" t="n">
        <x:v>91.66666666666666</x:v>
      </x:c>
      <x:c r="BO291" s="26" t="str">
        <x:v>E4_Integracion_Especializacion</x:v>
      </x:c>
      <x:c r="BP291" s="26" t="str">
        <x:v>Cycle ingénieur</x:v>
      </x:c>
      <x:c r="BQ291" s="26" t="str">
        <x:v>Título solo</x:v>
      </x:c>
      <x:c r="BR291" s="26" t="str">
        <x:v>Media</x:v>
      </x:c>
      <x:c r="BS291" s="26" t="str">
        <x:v>No</x:v>
      </x:c>
      <x:c r="BT291" s="26" t="str"/>
      <x:c r="BU291" s="26" t="str">
        <x:v>Propuesta consistente con reglas v1.0.</x:v>
      </x:c>
      <x:c r="BV291" s="26" t="str">
        <x:v>PROPUESTO</x:v>
      </x:c>
      <x:c r="BW291" s="26" t="str">
        <x:v>AGRO-NORM-v1.0</x:v>
      </x:c>
      <x:c r="BX291" s="26" t="str">
        <x:v>2026-08-26</x:v>
      </x:c>
      <x:c r="BY291" s="26" t="str">
        <x:v>APROBADO</x:v>
      </x:c>
      <x:c r="BZ291" s="26" t="str"/>
      <x:c r="CA291" s="26" t="str">
        <x:v>Propuesta consistente con reglas v1.0.</x:v>
      </x:c>
      <x:c r="CB291" s="26" t="str">
        <x:v>APROBADO</x:v>
      </x:c>
    </x:row>
    <x:row r="292">
      <x:c r="A292" t="str">
        <x:v>CUR_AGRO_ENSAIA</x:v>
      </x:c>
      <x:c r="B292" t="str">
        <x:v>ENSAIA</x:v>
      </x:c>
      <x:c r="C292" t="str">
        <x:v>Ingénieur/Master</x:v>
      </x:c>
      <x:c r="D292" t="str">
        <x:v>Programa declarado — cobertura parcial del dataset</x:v>
      </x:c>
      <x:c r="E292" t="str">
        <x:v>INTEGRAR COMO REFERENCIA</x:v>
      </x:c>
      <x:c r="F292" t="str">
        <x:v>APTA SOLO COMO REFERENCIA PARCIAL</x:v>
      </x:c>
      <x:c r="G292" t="str">
        <x:v>Sí</x:v>
      </x:c>
      <x:c r="H292" t="str">
        <x:v>No</x:v>
      </x:c>
      <x:c r="I292" t="str">
        <x:v>No</x:v>
      </x:c>
      <x:c r="J292" t="str">
        <x:v>Condicional</x:v>
      </x:c>
      <x:c r="K292" t="str">
        <x:v>No</x:v>
      </x:c>
      <x:c r="L292" t="str">
        <x:v>ENSAIA_DIPL_ME_D_ING_NIEUR_ENSAIA_FILI_RE_INDUSTRIES_AL_ASIG026</x:v>
      </x:c>
      <x:c r="M292" t="str">
        <x:v>ENSAIA_DIPL_ME_D_ING_NIEUR_ENSAIA_FILI_RE_INDUSTRIES_AL</x:v>
      </x:c>
      <x:c r="N292" t="str">
        <x:v>NR</x:v>
      </x:c>
      <x:c r="O292" t="str">
        <x:v>Colloïdes</x:v>
      </x:c>
      <x:c r="P292" t="str">
        <x:v>Colloïdes</x:v>
      </x:c>
      <x:c r="Q292" t="str">
        <x:v>ENSAIA_DIPL_ME_D_ING_NIEUR_ENSAIA_FILI_RE_INDUSTRIES_AL_P06</x:v>
      </x:c>
      <x:c r="R292" t="n">
        <x:v>3</x:v>
      </x:c>
      <x:c r="S292" t="str">
        <x:v>S6</x:v>
      </x:c>
      <x:c r="T292" t="str">
        <x:v>S6</x:v>
      </x:c>
      <x:c r="U292" t="str">
        <x:v>NR</x:v>
      </x:c>
      <x:c r="V292" t="str">
        <x:v>ECTS</x:v>
      </x:c>
      <x:c r="W292" t="str">
        <x:v>Obligatoria</x:v>
      </x:c>
      <x:c r="X292" t="str">
        <x:v>Sí</x:v>
      </x:c>
      <x:c r="Y292" t="str">
        <x:v>No</x:v>
      </x:c>
      <x:c r="Z292" t="str">
        <x:v>NR</x:v>
      </x:c>
      <x:c r="AA292" t="str">
        <x:v>NR</x:v>
      </x:c>
      <x:c r="AB292" t="str">
        <x:v>NR</x:v>
      </x:c>
      <x:c r="AC292" t="str">
        <x:v>NR</x:v>
      </x:c>
      <x:c r="AD292" t="str">
        <x:v>NR</x:v>
      </x:c>
      <x:c r="AE292" t="str">
        <x:v>NR</x:v>
      </x:c>
      <x:c r="AF292" t="str">
        <x:v>NR</x:v>
      </x:c>
      <x:c r="AG292" t="str">
        <x:v>NR</x:v>
      </x:c>
      <x:c r="AH292" t="str">
        <x:v>NR</x:v>
      </x:c>
      <x:c r="AI292"/>
      <x:c r="AJ292"/>
      <x:c r="AK292"/>
      <x:c r="AL292"/>
      <x:c r="AM292"/>
      <x:c r="AN292" t="str">
        <x:v>ENSAIA_DIPL_ME_D_ING_NIEUR_ENSAIA_FILI_RE_INDUSTRIES_AL_F002</x:v>
      </x:c>
      <x:c r="AO292" t="str">
        <x:v>NR</x:v>
      </x:c>
      <x:c r="AP292" t="str">
        <x:v>Syllabus officiel Industries Alimentaires S5–S8 + cursus S5–S10</x:v>
      </x:c>
      <x:c r="AQ292" t="str">
        <x:v>Revisado</x:v>
      </x:c>
      <x:c r="AR292"/>
      <x:c r="AS292" s="26" t="str">
        <x:v>Física, reología y estructura de alimentos</x:v>
      </x:c>
      <x:c r="AT292" s="26" t="str">
        <x:v>FR</x:v>
      </x:c>
      <x:c r="AU292" s="26" t="str">
        <x:v>A06</x:v>
      </x:c>
      <x:c r="AV292" s="26" t="str">
        <x:v>Ciencia y Tecnología General de Alimentos</x:v>
      </x:c>
      <x:c r="AW292" s="26" t="str">
        <x:v>S18</x:v>
      </x:c>
      <x:c r="AX292" s="26" t="str">
        <x:v>Ciencia de alimentos</x:v>
      </x:c>
      <x:c r="AY292" s="26" t="str">
        <x:v>F0602</x:v>
      </x:c>
      <x:c r="AZ292" s="26" t="str">
        <x:v>Física, reología y estructura de alimentos</x:v>
      </x:c>
      <x:c r="BA292" s="26" t="str"/>
      <x:c r="BB292" s="26" t="str"/>
      <x:c r="BC292" s="26" t="str"/>
      <x:c r="BD292" s="26" t="str"/>
      <x:c r="BE292" s="26" t="str"/>
      <x:c r="BF292" s="26" t="str"/>
      <x:c r="BG292" s="26" t="str">
        <x:v>Único</x:v>
      </x:c>
      <x:c r="BH292" s="26" t="str">
        <x:v>N2</x:v>
      </x:c>
      <x:c r="BI292" s="26" t="str">
        <x:v>Familia aplicada/profesional; sin señal suficiente para N3/N4</x:v>
      </x:c>
      <x:c r="BJ292" s="26" t="str">
        <x:v>TE01</x:v>
      </x:c>
      <x:c r="BK292" s="26" t="str">
        <x:v>NR</x:v>
      </x:c>
      <x:c r="BL292" s="26" t="str">
        <x:v>NR</x:v>
      </x:c>
      <x:c r="BM292" s="26" t="n">
        <x:v>6</x:v>
      </x:c>
      <x:c r="BN292" s="35" t="n">
        <x:v>91.66666666666666</x:v>
      </x:c>
      <x:c r="BO292" s="26" t="str">
        <x:v>E4_Integracion_Especializacion</x:v>
      </x:c>
      <x:c r="BP292" s="26" t="str">
        <x:v>Cycle ingénieur</x:v>
      </x:c>
      <x:c r="BQ292" s="26" t="str">
        <x:v>Título solo</x:v>
      </x:c>
      <x:c r="BR292" s="26" t="str">
        <x:v>Media</x:v>
      </x:c>
      <x:c r="BS292" s="26" t="str">
        <x:v>Sí</x:v>
      </x:c>
      <x:c r="BT292" s="26" t="str">
        <x:v>Ambigüedad entre familias candidatas o evidencia débil.</x:v>
      </x:c>
      <x:c r="BU292" s="26" t="str">
        <x:v>Clasificación resuelta en auditoría maestra usando título completo, contexto curricular y fronteras del diccionario v1.0.</x:v>
      </x:c>
      <x:c r="BV292" s="26" t="str">
        <x:v>REVISAR</x:v>
      </x:c>
      <x:c r="BW292" s="26" t="str">
        <x:v>AGRO-NORM-v1.0</x:v>
      </x:c>
      <x:c r="BX292" s="26" t="str">
        <x:v>2026-08-26</x:v>
      </x:c>
      <x:c r="BY292" s="26" t="str">
        <x:v>APROBADO</x:v>
      </x:c>
      <x:c r="BZ292" s="26" t="str"/>
      <x:c r="CA292" s="26" t="str">
        <x:v>Clasificación resuelta en auditoría maestra usando título completo, contexto curricular y fronteras del diccionario v1.0.</x:v>
      </x:c>
      <x:c r="CB292" s="26" t="str">
        <x:v>APROBADO</x:v>
      </x:c>
    </x:row>
    <x:row r="293">
      <x:c r="A293" t="str">
        <x:v>CUR_AGRO_ENSAIA</x:v>
      </x:c>
      <x:c r="B293" t="str">
        <x:v>ENSAIA</x:v>
      </x:c>
      <x:c r="C293" t="str">
        <x:v>Ingénieur/Master</x:v>
      </x:c>
      <x:c r="D293" t="str">
        <x:v>Programa declarado — cobertura parcial del dataset</x:v>
      </x:c>
      <x:c r="E293" t="str">
        <x:v>INTEGRAR COMO REFERENCIA</x:v>
      </x:c>
      <x:c r="F293" t="str">
        <x:v>APTA SOLO COMO REFERENCIA PARCIAL</x:v>
      </x:c>
      <x:c r="G293" t="str">
        <x:v>Sí</x:v>
      </x:c>
      <x:c r="H293" t="str">
        <x:v>No</x:v>
      </x:c>
      <x:c r="I293" t="str">
        <x:v>No</x:v>
      </x:c>
      <x:c r="J293" t="str">
        <x:v>Condicional</x:v>
      </x:c>
      <x:c r="K293" t="str">
        <x:v>No</x:v>
      </x:c>
      <x:c r="L293" t="str">
        <x:v>ENSAIA_DIPL_ME_D_ING_NIEUR_ENSAIA_FILI_RE_INDUSTRIES_AL_ASIG027</x:v>
      </x:c>
      <x:c r="M293" t="str">
        <x:v>ENSAIA_DIPL_ME_D_ING_NIEUR_ENSAIA_FILI_RE_INDUSTRIES_AL</x:v>
      </x:c>
      <x:c r="N293" t="str">
        <x:v>NR</x:v>
      </x:c>
      <x:c r="O293" t="str">
        <x:v>Conservation par Modification de l'Activité de l'Eau</x:v>
      </x:c>
      <x:c r="P293" t="str">
        <x:v>Conservation par Modification de l'Activité de l'Eau</x:v>
      </x:c>
      <x:c r="Q293" t="str">
        <x:v>ENSAIA_DIPL_ME_D_ING_NIEUR_ENSAIA_FILI_RE_INDUSTRIES_AL_P06</x:v>
      </x:c>
      <x:c r="R293" t="n">
        <x:v>3</x:v>
      </x:c>
      <x:c r="S293" t="str">
        <x:v>S6</x:v>
      </x:c>
      <x:c r="T293" t="str">
        <x:v>S6</x:v>
      </x:c>
      <x:c r="U293" t="str">
        <x:v>NR</x:v>
      </x:c>
      <x:c r="V293" t="str">
        <x:v>ECTS</x:v>
      </x:c>
      <x:c r="W293" t="str">
        <x:v>Obligatoria</x:v>
      </x:c>
      <x:c r="X293" t="str">
        <x:v>Sí</x:v>
      </x:c>
      <x:c r="Y293" t="str">
        <x:v>No</x:v>
      </x:c>
      <x:c r="Z293" t="str">
        <x:v>NR</x:v>
      </x:c>
      <x:c r="AA293" t="str">
        <x:v>NR</x:v>
      </x:c>
      <x:c r="AB293" t="str">
        <x:v>NR</x:v>
      </x:c>
      <x:c r="AC293" t="str">
        <x:v>NR</x:v>
      </x:c>
      <x:c r="AD293" t="str">
        <x:v>NR</x:v>
      </x:c>
      <x:c r="AE293" t="str">
        <x:v>NR</x:v>
      </x:c>
      <x:c r="AF293" t="str">
        <x:v>NR</x:v>
      </x:c>
      <x:c r="AG293" t="str">
        <x:v>NR</x:v>
      </x:c>
      <x:c r="AH293" t="str">
        <x:v>NR</x:v>
      </x:c>
      <x:c r="AI293"/>
      <x:c r="AJ293"/>
      <x:c r="AK293"/>
      <x:c r="AL293"/>
      <x:c r="AM293"/>
      <x:c r="AN293" t="str">
        <x:v>ENSAIA_DIPL_ME_D_ING_NIEUR_ENSAIA_FILI_RE_INDUSTRIES_AL_F002</x:v>
      </x:c>
      <x:c r="AO293" t="str">
        <x:v>NR</x:v>
      </x:c>
      <x:c r="AP293" t="str">
        <x:v>Syllabus officiel Industries Alimentaires S5–S8 + cursus S5–S10</x:v>
      </x:c>
      <x:c r="AQ293" t="str">
        <x:v>Revisado</x:v>
      </x:c>
      <x:c r="AR293"/>
      <x:c r="AS293" s="26" t="str">
        <x:v>Secado y deshidratación</x:v>
      </x:c>
      <x:c r="AT293" s="26" t="str">
        <x:v>FR</x:v>
      </x:c>
      <x:c r="AU293" s="26" t="str">
        <x:v>A05</x:v>
      </x:c>
      <x:c r="AV293" s="26" t="str">
        <x:v>Ingeniería de Procesos y Operaciones Unitarias</x:v>
      </x:c>
      <x:c r="AW293" s="26" t="str">
        <x:v>S14</x:v>
      </x:c>
      <x:c r="AX293" s="26" t="str">
        <x:v>Procesos térmicos</x:v>
      </x:c>
      <x:c r="AY293" s="26" t="str">
        <x:v>F0505</x:v>
      </x:c>
      <x:c r="AZ293" s="26" t="str">
        <x:v>Secado y deshidratación</x:v>
      </x:c>
      <x:c r="BA293" s="26" t="str"/>
      <x:c r="BB293" s="26" t="str"/>
      <x:c r="BC293" s="26" t="str"/>
      <x:c r="BD293" s="26" t="str"/>
      <x:c r="BE293" s="26" t="str"/>
      <x:c r="BF293" s="26" t="str"/>
      <x:c r="BG293" s="26" t="str">
        <x:v>Único</x:v>
      </x:c>
      <x:c r="BH293" s="26" t="str">
        <x:v>N2</x:v>
      </x:c>
      <x:c r="BI293" s="26" t="str">
        <x:v>Familia aplicada/profesional; sin señal suficiente para N3/N4</x:v>
      </x:c>
      <x:c r="BJ293" s="26" t="str">
        <x:v>TE01</x:v>
      </x:c>
      <x:c r="BK293" s="26" t="str">
        <x:v>NR</x:v>
      </x:c>
      <x:c r="BL293" s="26" t="str">
        <x:v>NR</x:v>
      </x:c>
      <x:c r="BM293" s="26" t="n">
        <x:v>6</x:v>
      </x:c>
      <x:c r="BN293" s="35" t="n">
        <x:v>91.66666666666666</x:v>
      </x:c>
      <x:c r="BO293" s="26" t="str">
        <x:v>E4_Integracion_Especializacion</x:v>
      </x:c>
      <x:c r="BP293" s="26" t="str">
        <x:v>Cycle ingénieur</x:v>
      </x:c>
      <x:c r="BQ293" s="26" t="str">
        <x:v>Título+contexto</x:v>
      </x:c>
      <x:c r="BR293" s="26" t="str">
        <x:v>Media</x:v>
      </x:c>
      <x:c r="BS293" s="26" t="str">
        <x:v>No</x:v>
      </x:c>
      <x:c r="BT293" s="26" t="str"/>
      <x:c r="BU293" s="26" t="str">
        <x:v>Propuesta consistente con reglas v1.0.</x:v>
      </x:c>
      <x:c r="BV293" s="26" t="str">
        <x:v>PROPUESTO</x:v>
      </x:c>
      <x:c r="BW293" s="26" t="str">
        <x:v>AGRO-NORM-v1.0</x:v>
      </x:c>
      <x:c r="BX293" s="26" t="str">
        <x:v>2026-08-26</x:v>
      </x:c>
      <x:c r="BY293" s="26" t="str">
        <x:v>APROBADO</x:v>
      </x:c>
      <x:c r="BZ293" s="26" t="str"/>
      <x:c r="CA293" s="26" t="str">
        <x:v>Propuesta consistente con reglas v1.0.</x:v>
      </x:c>
      <x:c r="CB293" s="26" t="str">
        <x:v>APROBADO</x:v>
      </x:c>
    </x:row>
    <x:row r="294">
      <x:c r="A294" t="str">
        <x:v>CUR_AGRO_ENSAIA</x:v>
      </x:c>
      <x:c r="B294" t="str">
        <x:v>ENSAIA</x:v>
      </x:c>
      <x:c r="C294" t="str">
        <x:v>Ingénieur/Master</x:v>
      </x:c>
      <x:c r="D294" t="str">
        <x:v>Programa declarado — cobertura parcial del dataset</x:v>
      </x:c>
      <x:c r="E294" t="str">
        <x:v>INTEGRAR COMO REFERENCIA</x:v>
      </x:c>
      <x:c r="F294" t="str">
        <x:v>APTA SOLO COMO REFERENCIA PARCIAL</x:v>
      </x:c>
      <x:c r="G294" t="str">
        <x:v>Sí</x:v>
      </x:c>
      <x:c r="H294" t="str">
        <x:v>No</x:v>
      </x:c>
      <x:c r="I294" t="str">
        <x:v>No</x:v>
      </x:c>
      <x:c r="J294" t="str">
        <x:v>Condicional</x:v>
      </x:c>
      <x:c r="K294" t="str">
        <x:v>No</x:v>
      </x:c>
      <x:c r="L294" t="str">
        <x:v>ENSAIA_DIPL_ME_D_ING_NIEUR_ENSAIA_FILI_RE_INDUSTRIES_AL_ASIG028</x:v>
      </x:c>
      <x:c r="M294" t="str">
        <x:v>ENSAIA_DIPL_ME_D_ING_NIEUR_ENSAIA_FILI_RE_INDUSTRIES_AL</x:v>
      </x:c>
      <x:c r="N294" t="str">
        <x:v>NR</x:v>
      </x:c>
      <x:c r="O294" t="str">
        <x:v>Cinétique et Mise en Oeuvre des Réacteurs</x:v>
      </x:c>
      <x:c r="P294" t="str">
        <x:v>Cinétique et Mise en Oeuvre des Réacteurs</x:v>
      </x:c>
      <x:c r="Q294" t="str">
        <x:v>ENSAIA_DIPL_ME_D_ING_NIEUR_ENSAIA_FILI_RE_INDUSTRIES_AL_P06</x:v>
      </x:c>
      <x:c r="R294" t="n">
        <x:v>3</x:v>
      </x:c>
      <x:c r="S294" t="str">
        <x:v>S6</x:v>
      </x:c>
      <x:c r="T294" t="str">
        <x:v>S6</x:v>
      </x:c>
      <x:c r="U294" t="str">
        <x:v>NR</x:v>
      </x:c>
      <x:c r="V294" t="str">
        <x:v>ECTS</x:v>
      </x:c>
      <x:c r="W294" t="str">
        <x:v>Obligatoria</x:v>
      </x:c>
      <x:c r="X294" t="str">
        <x:v>Sí</x:v>
      </x:c>
      <x:c r="Y294" t="str">
        <x:v>No</x:v>
      </x:c>
      <x:c r="Z294" t="str">
        <x:v>NR</x:v>
      </x:c>
      <x:c r="AA294" t="str">
        <x:v>NR</x:v>
      </x:c>
      <x:c r="AB294" t="str">
        <x:v>NR</x:v>
      </x:c>
      <x:c r="AC294" t="str">
        <x:v>NR</x:v>
      </x:c>
      <x:c r="AD294" t="str">
        <x:v>NR</x:v>
      </x:c>
      <x:c r="AE294" t="str">
        <x:v>NR</x:v>
      </x:c>
      <x:c r="AF294" t="str">
        <x:v>NR</x:v>
      </x:c>
      <x:c r="AG294" t="str">
        <x:v>NR</x:v>
      </x:c>
      <x:c r="AH294" t="str">
        <x:v>NR</x:v>
      </x:c>
      <x:c r="AI294"/>
      <x:c r="AJ294"/>
      <x:c r="AK294"/>
      <x:c r="AL294"/>
      <x:c r="AM294"/>
      <x:c r="AN294" t="str">
        <x:v>ENSAIA_DIPL_ME_D_ING_NIEUR_ENSAIA_FILI_RE_INDUSTRIES_AL_F002</x:v>
      </x:c>
      <x:c r="AO294" t="str">
        <x:v>NR</x:v>
      </x:c>
      <x:c r="AP294" t="str">
        <x:v>Syllabus officiel Industries Alimentaires S5–S8 + cursus S5–S10</x:v>
      </x:c>
      <x:c r="AQ294" t="str">
        <x:v>Revisado</x:v>
      </x:c>
      <x:c r="AR294"/>
      <x:c r="AS294" s="26" t="str">
        <x:v>Ingeniería de reactores y cinética</x:v>
      </x:c>
      <x:c r="AT294" s="26" t="str">
        <x:v>FR</x:v>
      </x:c>
      <x:c r="AU294" s="26" t="str">
        <x:v>A05</x:v>
      </x:c>
      <x:c r="AV294" s="26" t="str">
        <x:v>Ingeniería de Procesos y Operaciones Unitarias</x:v>
      </x:c>
      <x:c r="AW294" s="26" t="str">
        <x:v>S16</x:v>
      </x:c>
      <x:c r="AX294" s="26" t="str">
        <x:v>Reacción</x:v>
      </x:c>
      <x:c r="AY294" s="26" t="str">
        <x:v>F0509</x:v>
      </x:c>
      <x:c r="AZ294" s="26" t="str">
        <x:v>Ingeniería de reactores y cinética</x:v>
      </x:c>
      <x:c r="BA294" s="26" t="str"/>
      <x:c r="BB294" s="26" t="str"/>
      <x:c r="BC294" s="26" t="str"/>
      <x:c r="BD294" s="26" t="str"/>
      <x:c r="BE294" s="26" t="str"/>
      <x:c r="BF294" s="26" t="str"/>
      <x:c r="BG294" s="26" t="str">
        <x:v>Único</x:v>
      </x:c>
      <x:c r="BH294" s="26" t="str">
        <x:v>N2</x:v>
      </x:c>
      <x:c r="BI294" s="26" t="str">
        <x:v>Familia aplicada/profesional; sin señal suficiente para N3/N4</x:v>
      </x:c>
      <x:c r="BJ294" s="26" t="str">
        <x:v>TE01</x:v>
      </x:c>
      <x:c r="BK294" s="26" t="str">
        <x:v>NR</x:v>
      </x:c>
      <x:c r="BL294" s="26" t="str">
        <x:v>NR</x:v>
      </x:c>
      <x:c r="BM294" s="26" t="n">
        <x:v>6</x:v>
      </x:c>
      <x:c r="BN294" s="35" t="n">
        <x:v>91.66666666666666</x:v>
      </x:c>
      <x:c r="BO294" s="26" t="str">
        <x:v>E4_Integracion_Especializacion</x:v>
      </x:c>
      <x:c r="BP294" s="26" t="str">
        <x:v>Cycle ingénieur</x:v>
      </x:c>
      <x:c r="BQ294" s="26" t="str">
        <x:v>Título solo</x:v>
      </x:c>
      <x:c r="BR294" s="26" t="str">
        <x:v>Media</x:v>
      </x:c>
      <x:c r="BS294" s="26" t="str">
        <x:v>Sí</x:v>
      </x:c>
      <x:c r="BT294" s="26" t="str">
        <x:v>Ambigüedad entre familias candidatas o evidencia débil.</x:v>
      </x:c>
      <x:c r="BU294" s="26" t="str">
        <x:v>Clasificación resuelta en auditoría maestra usando título completo, contexto curricular y fronteras del diccionario v1.0.</x:v>
      </x:c>
      <x:c r="BV294" s="26" t="str">
        <x:v>REVISAR</x:v>
      </x:c>
      <x:c r="BW294" s="26" t="str">
        <x:v>AGRO-NORM-v1.0</x:v>
      </x:c>
      <x:c r="BX294" s="26" t="str">
        <x:v>2026-08-26</x:v>
      </x:c>
      <x:c r="BY294" s="26" t="str">
        <x:v>APROBADO</x:v>
      </x:c>
      <x:c r="BZ294" s="26" t="str"/>
      <x:c r="CA294" s="26" t="str">
        <x:v>Clasificación resuelta en auditoría maestra usando título completo, contexto curricular y fronteras del diccionario v1.0.</x:v>
      </x:c>
      <x:c r="CB294" s="26" t="str">
        <x:v>APROBADO</x:v>
      </x:c>
    </x:row>
    <x:row r="295">
      <x:c r="A295" t="str">
        <x:v>CUR_AGRO_ENSAIA</x:v>
      </x:c>
      <x:c r="B295" t="str">
        <x:v>ENSAIA</x:v>
      </x:c>
      <x:c r="C295" t="str">
        <x:v>Ingénieur/Master</x:v>
      </x:c>
      <x:c r="D295" t="str">
        <x:v>Programa declarado — cobertura parcial del dataset</x:v>
      </x:c>
      <x:c r="E295" t="str">
        <x:v>INTEGRAR COMO REFERENCIA</x:v>
      </x:c>
      <x:c r="F295" t="str">
        <x:v>APTA SOLO COMO REFERENCIA PARCIAL</x:v>
      </x:c>
      <x:c r="G295" t="str">
        <x:v>Sí</x:v>
      </x:c>
      <x:c r="H295" t="str">
        <x:v>No</x:v>
      </x:c>
      <x:c r="I295" t="str">
        <x:v>No</x:v>
      </x:c>
      <x:c r="J295" t="str">
        <x:v>Condicional</x:v>
      </x:c>
      <x:c r="K295" t="str">
        <x:v>No</x:v>
      </x:c>
      <x:c r="L295" t="str">
        <x:v>ENSAIA_DIPL_ME_D_ING_NIEUR_ENSAIA_FILI_RE_INDUSTRIES_AL_ASIG029</x:v>
      </x:c>
      <x:c r="M295" t="str">
        <x:v>ENSAIA_DIPL_ME_D_ING_NIEUR_ENSAIA_FILI_RE_INDUSTRIES_AL</x:v>
      </x:c>
      <x:c r="N295" t="str">
        <x:v>NR</x:v>
      </x:c>
      <x:c r="O295" t="str">
        <x:v>Analyse des Industries Alimentaires</x:v>
      </x:c>
      <x:c r="P295" t="str">
        <x:v>Analyse des Industries Alimentaires</x:v>
      </x:c>
      <x:c r="Q295" t="str">
        <x:v>ENSAIA_DIPL_ME_D_ING_NIEUR_ENSAIA_FILI_RE_INDUSTRIES_AL_P06</x:v>
      </x:c>
      <x:c r="R295" t="n">
        <x:v>3</x:v>
      </x:c>
      <x:c r="S295" t="str">
        <x:v>S6</x:v>
      </x:c>
      <x:c r="T295" t="str">
        <x:v>S6</x:v>
      </x:c>
      <x:c r="U295" t="str">
        <x:v>NR</x:v>
      </x:c>
      <x:c r="V295" t="str">
        <x:v>ECTS</x:v>
      </x:c>
      <x:c r="W295" t="str">
        <x:v>Obligatoria</x:v>
      </x:c>
      <x:c r="X295" t="str">
        <x:v>Sí</x:v>
      </x:c>
      <x:c r="Y295" t="str">
        <x:v>No</x:v>
      </x:c>
      <x:c r="Z295" t="str">
        <x:v>NR</x:v>
      </x:c>
      <x:c r="AA295" t="str">
        <x:v>NR</x:v>
      </x:c>
      <x:c r="AB295" t="str">
        <x:v>NR</x:v>
      </x:c>
      <x:c r="AC295" t="str">
        <x:v>NR</x:v>
      </x:c>
      <x:c r="AD295" t="str">
        <x:v>NR</x:v>
      </x:c>
      <x:c r="AE295" t="str">
        <x:v>NR</x:v>
      </x:c>
      <x:c r="AF295" t="str">
        <x:v>NR</x:v>
      </x:c>
      <x:c r="AG295" t="str">
        <x:v>NR</x:v>
      </x:c>
      <x:c r="AH295" t="str">
        <x:v>NR</x:v>
      </x:c>
      <x:c r="AI295"/>
      <x:c r="AJ295"/>
      <x:c r="AK295"/>
      <x:c r="AL295"/>
      <x:c r="AM295"/>
      <x:c r="AN295" t="str">
        <x:v>ENSAIA_DIPL_ME_D_ING_NIEUR_ENSAIA_FILI_RE_INDUSTRIES_AL_F002</x:v>
      </x:c>
      <x:c r="AO295" t="str">
        <x:v>NR</x:v>
      </x:c>
      <x:c r="AP295" t="str">
        <x:v>Syllabus officiel Industries Alimentaires S5–S8 + cursus S5–S10</x:v>
      </x:c>
      <x:c r="AQ295" t="str">
        <x:v>Revisado</x:v>
      </x:c>
      <x:c r="AR295"/>
      <x:c r="AS295" s="26" t="str">
        <x:v>Otras industrias alimentarias y extractivas</x:v>
      </x:c>
      <x:c r="AT295" s="26" t="str">
        <x:v>FR</x:v>
      </x:c>
      <x:c r="AU295" s="26" t="str">
        <x:v>A07</x:v>
      </x:c>
      <x:c r="AV295" s="26" t="str">
        <x:v>Tecnologías Sectoriales Agroalimentarias</x:v>
      </x:c>
      <x:c r="AW295" s="26" t="str">
        <x:v>S23</x:v>
      </x:c>
      <x:c r="AX295" s="26" t="str">
        <x:v>Otras cadenas</x:v>
      </x:c>
      <x:c r="AY295" s="26" t="str">
        <x:v>F0710</x:v>
      </x:c>
      <x:c r="AZ295" s="26" t="str">
        <x:v>Otras industrias alimentarias y extractivas</x:v>
      </x:c>
      <x:c r="BA295" s="26" t="str"/>
      <x:c r="BB295" s="26" t="str"/>
      <x:c r="BC295" s="26" t="str"/>
      <x:c r="BD295" s="26" t="str"/>
      <x:c r="BE295" s="26" t="str"/>
      <x:c r="BF295" s="26" t="str"/>
      <x:c r="BG295" s="26" t="str">
        <x:v>Único</x:v>
      </x:c>
      <x:c r="BH295" s="26" t="str">
        <x:v>N2</x:v>
      </x:c>
      <x:c r="BI295" s="26" t="str">
        <x:v>Familia aplicada/profesional; sin señal suficiente para N3/N4</x:v>
      </x:c>
      <x:c r="BJ295" s="26" t="str">
        <x:v>TE01</x:v>
      </x:c>
      <x:c r="BK295" s="26" t="str">
        <x:v>NR</x:v>
      </x:c>
      <x:c r="BL295" s="26" t="str">
        <x:v>NR</x:v>
      </x:c>
      <x:c r="BM295" s="26" t="n">
        <x:v>6</x:v>
      </x:c>
      <x:c r="BN295" s="35" t="n">
        <x:v>91.66666666666666</x:v>
      </x:c>
      <x:c r="BO295" s="26" t="str">
        <x:v>E4_Integracion_Especializacion</x:v>
      </x:c>
      <x:c r="BP295" s="26" t="str">
        <x:v>Cycle ingénieur</x:v>
      </x:c>
      <x:c r="BQ295" s="26" t="str">
        <x:v>Título solo</x:v>
      </x:c>
      <x:c r="BR295" s="26" t="str">
        <x:v>Media</x:v>
      </x:c>
      <x:c r="BS295" s="26" t="str">
        <x:v>Sí</x:v>
      </x:c>
      <x:c r="BT295" s="26" t="str">
        <x:v>Ambigüedad entre familias candidatas o evidencia débil.</x:v>
      </x:c>
      <x:c r="BU295" s="26" t="str">
        <x:v>Clasificación resuelta en auditoría maestra usando título completo, contexto curricular y fronteras del diccionario v1.0.</x:v>
      </x:c>
      <x:c r="BV295" s="26" t="str">
        <x:v>REVISAR</x:v>
      </x:c>
      <x:c r="BW295" s="26" t="str">
        <x:v>AGRO-NORM-v1.0</x:v>
      </x:c>
      <x:c r="BX295" s="26" t="str">
        <x:v>2026-08-26</x:v>
      </x:c>
      <x:c r="BY295" s="26" t="str">
        <x:v>APROBADO</x:v>
      </x:c>
      <x:c r="BZ295" s="26" t="str"/>
      <x:c r="CA295" s="26" t="str">
        <x:v>Clasificación resuelta en auditoría maestra usando título completo, contexto curricular y fronteras del diccionario v1.0.</x:v>
      </x:c>
      <x:c r="CB295" s="26" t="str">
        <x:v>APROBADO</x:v>
      </x:c>
    </x:row>
    <x:row r="296">
      <x:c r="A296" t="str">
        <x:v>CUR_AGRO_ENSAIA</x:v>
      </x:c>
      <x:c r="B296" t="str">
        <x:v>ENSAIA</x:v>
      </x:c>
      <x:c r="C296" t="str">
        <x:v>Ingénieur/Master</x:v>
      </x:c>
      <x:c r="D296" t="str">
        <x:v>Programa declarado — cobertura parcial del dataset</x:v>
      </x:c>
      <x:c r="E296" t="str">
        <x:v>INTEGRAR COMO REFERENCIA</x:v>
      </x:c>
      <x:c r="F296" t="str">
        <x:v>APTA SOLO COMO REFERENCIA PARCIAL</x:v>
      </x:c>
      <x:c r="G296" t="str">
        <x:v>Sí</x:v>
      </x:c>
      <x:c r="H296" t="str">
        <x:v>No</x:v>
      </x:c>
      <x:c r="I296" t="str">
        <x:v>No</x:v>
      </x:c>
      <x:c r="J296" t="str">
        <x:v>Condicional</x:v>
      </x:c>
      <x:c r="K296" t="str">
        <x:v>No</x:v>
      </x:c>
      <x:c r="L296" t="str">
        <x:v>ENSAIA_DIPL_ME_D_ING_NIEUR_ENSAIA_FILI_RE_INDUSTRIES_AL_ASIG030</x:v>
      </x:c>
      <x:c r="M296" t="str">
        <x:v>ENSAIA_DIPL_ME_D_ING_NIEUR_ENSAIA_FILI_RE_INDUSTRIES_AL</x:v>
      </x:c>
      <x:c r="N296" t="str">
        <x:v>NR</x:v>
      </x:c>
      <x:c r="O296" t="str">
        <x:v>Langues Vivantes (S6)</x:v>
      </x:c>
      <x:c r="P296" t="str">
        <x:v>Langues Vivantes (S6)</x:v>
      </x:c>
      <x:c r="Q296" t="str">
        <x:v>ENSAIA_DIPL_ME_D_ING_NIEUR_ENSAIA_FILI_RE_INDUSTRIES_AL_P06</x:v>
      </x:c>
      <x:c r="R296" t="n">
        <x:v>3</x:v>
      </x:c>
      <x:c r="S296" t="str">
        <x:v>S6</x:v>
      </x:c>
      <x:c r="T296" t="str">
        <x:v>S6</x:v>
      </x:c>
      <x:c r="U296" t="str">
        <x:v>NR</x:v>
      </x:c>
      <x:c r="V296" t="str">
        <x:v>ECTS</x:v>
      </x:c>
      <x:c r="W296" t="str">
        <x:v>Obligatoria</x:v>
      </x:c>
      <x:c r="X296" t="str">
        <x:v>Sí</x:v>
      </x:c>
      <x:c r="Y296" t="str">
        <x:v>No</x:v>
      </x:c>
      <x:c r="Z296" t="str">
        <x:v>NR</x:v>
      </x:c>
      <x:c r="AA296" t="str">
        <x:v>NR</x:v>
      </x:c>
      <x:c r="AB296" t="str">
        <x:v>NR</x:v>
      </x:c>
      <x:c r="AC296" t="str">
        <x:v>NR</x:v>
      </x:c>
      <x:c r="AD296" t="str">
        <x:v>NR</x:v>
      </x:c>
      <x:c r="AE296" t="str">
        <x:v>NR</x:v>
      </x:c>
      <x:c r="AF296" t="str">
        <x:v>NR</x:v>
      </x:c>
      <x:c r="AG296" t="str">
        <x:v>NR</x:v>
      </x:c>
      <x:c r="AH296" t="str">
        <x:v>NR</x:v>
      </x:c>
      <x:c r="AI296"/>
      <x:c r="AJ296"/>
      <x:c r="AK296"/>
      <x:c r="AL296"/>
      <x:c r="AM296"/>
      <x:c r="AN296" t="str">
        <x:v>ENSAIA_DIPL_ME_D_ING_NIEUR_ENSAIA_FILI_RE_INDUSTRIES_AL_F002</x:v>
      </x:c>
      <x:c r="AO296" t="str">
        <x:v>NR</x:v>
      </x:c>
      <x:c r="AP296" t="str">
        <x:v>Syllabus officiel Industries Alimentaires S5–S8 + cursus S5–S10</x:v>
      </x:c>
      <x:c r="AQ296" t="str">
        <x:v>Revisado</x:v>
      </x:c>
      <x:c r="AR296"/>
      <x:c r="AS296" s="26" t="str">
        <x:v>Idioma extranjero</x:v>
      </x:c>
      <x:c r="AT296" s="26" t="str">
        <x:v>FR</x:v>
      </x:c>
      <x:c r="AU296" s="26" t="str">
        <x:v>A16</x:v>
      </x:c>
      <x:c r="AV296" s="26" t="str">
        <x:v>Comunicación, Idiomas, Ética y Formación Transversal</x:v>
      </x:c>
      <x:c r="AW296" s="26" t="str">
        <x:v>S53</x:v>
      </x:c>
      <x:c r="AX296" s="26" t="str">
        <x:v>Idiomas y comunicación</x:v>
      </x:c>
      <x:c r="AY296" s="26" t="str">
        <x:v>F1601</x:v>
      </x:c>
      <x:c r="AZ296" s="26" t="str">
        <x:v>Idioma extranjero</x:v>
      </x:c>
      <x:c r="BA296" s="26" t="str"/>
      <x:c r="BB296" s="26" t="str"/>
      <x:c r="BC296" s="26" t="str"/>
      <x:c r="BD296" s="26" t="str"/>
      <x:c r="BE296" s="26" t="str"/>
      <x:c r="BF296" s="26" t="str"/>
      <x:c r="BG296" s="26" t="str">
        <x:v>Único</x:v>
      </x:c>
      <x:c r="BH296" s="26" t="str">
        <x:v>NR</x:v>
      </x:c>
      <x:c r="BI296" s="26" t="str">
        <x:v>Evidencia insuficiente</x:v>
      </x:c>
      <x:c r="BJ296" s="26" t="str">
        <x:v>TE01</x:v>
      </x:c>
      <x:c r="BK296" s="26" t="str">
        <x:v>NR</x:v>
      </x:c>
      <x:c r="BL296" s="26" t="str">
        <x:v>NR</x:v>
      </x:c>
      <x:c r="BM296" s="26" t="n">
        <x:v>6</x:v>
      </x:c>
      <x:c r="BN296" s="35" t="n">
        <x:v>91.66666666666666</x:v>
      </x:c>
      <x:c r="BO296" s="26" t="str">
        <x:v>E4_Integracion_Especializacion</x:v>
      </x:c>
      <x:c r="BP296" s="26" t="str">
        <x:v>Cycle ingénieur</x:v>
      </x:c>
      <x:c r="BQ296" s="26" t="str">
        <x:v>Título solo</x:v>
      </x:c>
      <x:c r="BR296" s="26" t="str">
        <x:v>Media</x:v>
      </x:c>
      <x:c r="BS296" s="26" t="str">
        <x:v>Sí</x:v>
      </x:c>
      <x:c r="BT296" s="26" t="str">
        <x:v>Ambigüedad entre familias candidatas o evidencia débil.</x:v>
      </x:c>
      <x:c r="BU296" s="26" t="str">
        <x:v>Clasificación resuelta en auditoría maestra usando título completo, contexto curricular y fronteras del diccionario v1.0.</x:v>
      </x:c>
      <x:c r="BV296" s="26" t="str">
        <x:v>REVISAR</x:v>
      </x:c>
      <x:c r="BW296" s="26" t="str">
        <x:v>AGRO-NORM-v1.0</x:v>
      </x:c>
      <x:c r="BX296" s="26" t="str">
        <x:v>2026-08-26</x:v>
      </x:c>
      <x:c r="BY296" s="26" t="str">
        <x:v>APROBADO</x:v>
      </x:c>
      <x:c r="BZ296" s="26" t="str"/>
      <x:c r="CA296" s="26" t="str">
        <x:v>Clasificación resuelta en auditoría maestra usando título completo, contexto curricular y fronteras del diccionario v1.0.</x:v>
      </x:c>
      <x:c r="CB296" s="26" t="str">
        <x:v>APROBADO</x:v>
      </x:c>
    </x:row>
    <x:row r="297">
      <x:c r="A297" t="str">
        <x:v>CUR_AGRO_ENSAIA</x:v>
      </x:c>
      <x:c r="B297" t="str">
        <x:v>ENSAIA</x:v>
      </x:c>
      <x:c r="C297" t="str">
        <x:v>Ingénieur/Master</x:v>
      </x:c>
      <x:c r="D297" t="str">
        <x:v>Programa declarado — cobertura parcial del dataset</x:v>
      </x:c>
      <x:c r="E297" t="str">
        <x:v>INTEGRAR COMO REFERENCIA</x:v>
      </x:c>
      <x:c r="F297" t="str">
        <x:v>APTA SOLO COMO REFERENCIA PARCIAL</x:v>
      </x:c>
      <x:c r="G297" t="str">
        <x:v>Sí</x:v>
      </x:c>
      <x:c r="H297" t="str">
        <x:v>No</x:v>
      </x:c>
      <x:c r="I297" t="str">
        <x:v>No</x:v>
      </x:c>
      <x:c r="J297" t="str">
        <x:v>Condicional</x:v>
      </x:c>
      <x:c r="K297" t="str">
        <x:v>No</x:v>
      </x:c>
      <x:c r="L297" t="str">
        <x:v>ENSAIA_DIPL_ME_D_ING_NIEUR_ENSAIA_FILI_RE_INDUSTRIES_AL_ASIG031</x:v>
      </x:c>
      <x:c r="M297" t="str">
        <x:v>ENSAIA_DIPL_ME_D_ING_NIEUR_ENSAIA_FILI_RE_INDUSTRIES_AL</x:v>
      </x:c>
      <x:c r="N297" t="str">
        <x:v>NR</x:v>
      </x:c>
      <x:c r="O297" t="str">
        <x:v>Stage Ouvrier</x:v>
      </x:c>
      <x:c r="P297" t="str">
        <x:v>Stage Ouvrier</x:v>
      </x:c>
      <x:c r="Q297" t="str">
        <x:v>ENSAIA_DIPL_ME_D_ING_NIEUR_ENSAIA_FILI_RE_INDUSTRIES_AL_P06</x:v>
      </x:c>
      <x:c r="R297" t="n">
        <x:v>3</x:v>
      </x:c>
      <x:c r="S297" t="str">
        <x:v>S6</x:v>
      </x:c>
      <x:c r="T297" t="str">
        <x:v>S6</x:v>
      </x:c>
      <x:c r="U297" t="str">
        <x:v>NR</x:v>
      </x:c>
      <x:c r="V297" t="str">
        <x:v>ECTS</x:v>
      </x:c>
      <x:c r="W297" t="str">
        <x:v>Obligatoria</x:v>
      </x:c>
      <x:c r="X297" t="str">
        <x:v>Sí</x:v>
      </x:c>
      <x:c r="Y297" t="str">
        <x:v>No</x:v>
      </x:c>
      <x:c r="Z297" t="str">
        <x:v>NR</x:v>
      </x:c>
      <x:c r="AA297" t="str">
        <x:v>NR</x:v>
      </x:c>
      <x:c r="AB297" t="str">
        <x:v>NR</x:v>
      </x:c>
      <x:c r="AC297" t="str">
        <x:v>NR</x:v>
      </x:c>
      <x:c r="AD297" t="str">
        <x:v>NR</x:v>
      </x:c>
      <x:c r="AE297" t="str">
        <x:v>NR</x:v>
      </x:c>
      <x:c r="AF297" t="str">
        <x:v>NR</x:v>
      </x:c>
      <x:c r="AG297" t="str">
        <x:v>NR</x:v>
      </x:c>
      <x:c r="AH297" t="str">
        <x:v>NR</x:v>
      </x:c>
      <x:c r="AI297"/>
      <x:c r="AJ297"/>
      <x:c r="AK297"/>
      <x:c r="AL297"/>
      <x:c r="AM297"/>
      <x:c r="AN297" t="str">
        <x:v>ENSAIA_DIPL_ME_D_ING_NIEUR_ENSAIA_FILI_RE_INDUSTRIES_AL_F002</x:v>
      </x:c>
      <x:c r="AO297" t="str">
        <x:v>NR</x:v>
      </x:c>
      <x:c r="AP297" t="str">
        <x:v>Syllabus officiel Industries Alimentaires S5–S8 + cursus S5–S10</x:v>
      </x:c>
      <x:c r="AQ297" t="str">
        <x:v>Revisado</x:v>
      </x:c>
      <x:c r="AR297"/>
      <x:c r="AS297" s="26" t="str">
        <x:v>Práctica externa / internship / stage</x:v>
      </x:c>
      <x:c r="AT297" s="26" t="str">
        <x:v>FR</x:v>
      </x:c>
      <x:c r="AU297" s="26" t="str">
        <x:v>A15</x:v>
      </x:c>
      <x:c r="AV297" s="26" t="str">
        <x:v>Integración Profesional, Proyectos, Prácticas y Titulación</x:v>
      </x:c>
      <x:c r="AW297" s="26" t="str">
        <x:v>S50</x:v>
      </x:c>
      <x:c r="AX297" s="26" t="str">
        <x:v>Prácticas</x:v>
      </x:c>
      <x:c r="AY297" s="26" t="str">
        <x:v>F1505</x:v>
      </x:c>
      <x:c r="AZ297" s="26" t="str">
        <x:v>Práctica externa / internship / stage</x:v>
      </x:c>
      <x:c r="BA297" s="26" t="str"/>
      <x:c r="BB297" s="26" t="str"/>
      <x:c r="BC297" s="26" t="str"/>
      <x:c r="BD297" s="26" t="str"/>
      <x:c r="BE297" s="26" t="str"/>
      <x:c r="BF297" s="26" t="str"/>
      <x:c r="BG297" s="26" t="str">
        <x:v>Único</x:v>
      </x:c>
      <x:c r="BH297" s="26" t="str">
        <x:v>NR</x:v>
      </x:c>
      <x:c r="BI297" s="26" t="str">
        <x:v>Evidencia insuficiente</x:v>
      </x:c>
      <x:c r="BJ297" s="26" t="str">
        <x:v>TE07</x:v>
      </x:c>
      <x:c r="BK297" s="26" t="str">
        <x:v>NR</x:v>
      </x:c>
      <x:c r="BL297" s="26" t="str">
        <x:v>NR</x:v>
      </x:c>
      <x:c r="BM297" s="26" t="n">
        <x:v>6</x:v>
      </x:c>
      <x:c r="BN297" s="35" t="n">
        <x:v>91.66666666666666</x:v>
      </x:c>
      <x:c r="BO297" s="26" t="str">
        <x:v>E4_Integracion_Especializacion</x:v>
      </x:c>
      <x:c r="BP297" s="26" t="str">
        <x:v>Cycle ingénieur</x:v>
      </x:c>
      <x:c r="BQ297" s="26" t="str">
        <x:v>Título solo</x:v>
      </x:c>
      <x:c r="BR297" s="26" t="str">
        <x:v>Media</x:v>
      </x:c>
      <x:c r="BS297" s="26" t="str">
        <x:v>No</x:v>
      </x:c>
      <x:c r="BT297" s="26" t="str"/>
      <x:c r="BU297" s="26" t="str">
        <x:v>Propuesta consistente con reglas v1.0.</x:v>
      </x:c>
      <x:c r="BV297" s="26" t="str">
        <x:v>PROPUESTO</x:v>
      </x:c>
      <x:c r="BW297" s="26" t="str">
        <x:v>AGRO-NORM-v1.0</x:v>
      </x:c>
      <x:c r="BX297" s="26" t="str">
        <x:v>2026-08-26</x:v>
      </x:c>
      <x:c r="BY297" s="26" t="str">
        <x:v>APROBADO</x:v>
      </x:c>
      <x:c r="BZ297" s="26" t="str"/>
      <x:c r="CA297" s="26" t="str">
        <x:v>Propuesta consistente con reglas v1.0.</x:v>
      </x:c>
      <x:c r="CB297" s="26" t="str">
        <x:v>APROBADO</x:v>
      </x:c>
    </x:row>
    <x:row r="298">
      <x:c r="A298" t="str">
        <x:v>CUR_AGRO_ENSAIA</x:v>
      </x:c>
      <x:c r="B298" t="str">
        <x:v>ENSAIA</x:v>
      </x:c>
      <x:c r="C298" t="str">
        <x:v>Ingénieur/Master</x:v>
      </x:c>
      <x:c r="D298" t="str">
        <x:v>Programa declarado — cobertura parcial del dataset</x:v>
      </x:c>
      <x:c r="E298" t="str">
        <x:v>INTEGRAR COMO REFERENCIA</x:v>
      </x:c>
      <x:c r="F298" t="str">
        <x:v>APTA SOLO COMO REFERENCIA PARCIAL</x:v>
      </x:c>
      <x:c r="G298" t="str">
        <x:v>Sí</x:v>
      </x:c>
      <x:c r="H298" t="str">
        <x:v>No</x:v>
      </x:c>
      <x:c r="I298" t="str">
        <x:v>No</x:v>
      </x:c>
      <x:c r="J298" t="str">
        <x:v>Condicional</x:v>
      </x:c>
      <x:c r="K298" t="str">
        <x:v>No</x:v>
      </x:c>
      <x:c r="L298" t="str">
        <x:v>ENSAIA_DIPL_ME_D_ING_NIEUR_ENSAIA_FILI_RE_INDUSTRIES_AL_ASIG032</x:v>
      </x:c>
      <x:c r="M298" t="str">
        <x:v>ENSAIA_DIPL_ME_D_ING_NIEUR_ENSAIA_FILI_RE_INDUSTRIES_AL</x:v>
      </x:c>
      <x:c r="N298" t="str">
        <x:v>NR</x:v>
      </x:c>
      <x:c r="O298" t="str">
        <x:v>Education Physique et Sportive (S6)</x:v>
      </x:c>
      <x:c r="P298" t="str">
        <x:v>Education Physique et Sportive (S6)</x:v>
      </x:c>
      <x:c r="Q298" t="str">
        <x:v>ENSAIA_DIPL_ME_D_ING_NIEUR_ENSAIA_FILI_RE_INDUSTRIES_AL_P06</x:v>
      </x:c>
      <x:c r="R298" t="n">
        <x:v>3</x:v>
      </x:c>
      <x:c r="S298" t="str">
        <x:v>S6</x:v>
      </x:c>
      <x:c r="T298" t="str">
        <x:v>S6</x:v>
      </x:c>
      <x:c r="U298" t="str">
        <x:v>NR</x:v>
      </x:c>
      <x:c r="V298" t="str">
        <x:v>ECTS</x:v>
      </x:c>
      <x:c r="W298" t="str">
        <x:v>Obligatoria</x:v>
      </x:c>
      <x:c r="X298" t="str">
        <x:v>Sí</x:v>
      </x:c>
      <x:c r="Y298" t="str">
        <x:v>No</x:v>
      </x:c>
      <x:c r="Z298" t="str">
        <x:v>NR</x:v>
      </x:c>
      <x:c r="AA298" t="str">
        <x:v>NR</x:v>
      </x:c>
      <x:c r="AB298" t="str">
        <x:v>NR</x:v>
      </x:c>
      <x:c r="AC298" t="str">
        <x:v>NR</x:v>
      </x:c>
      <x:c r="AD298" t="str">
        <x:v>NR</x:v>
      </x:c>
      <x:c r="AE298" t="str">
        <x:v>NR</x:v>
      </x:c>
      <x:c r="AF298" t="str">
        <x:v>NR</x:v>
      </x:c>
      <x:c r="AG298" t="str">
        <x:v>NR</x:v>
      </x:c>
      <x:c r="AH298" t="str">
        <x:v>NR</x:v>
      </x:c>
      <x:c r="AI298"/>
      <x:c r="AJ298"/>
      <x:c r="AK298"/>
      <x:c r="AL298"/>
      <x:c r="AM298"/>
      <x:c r="AN298" t="str">
        <x:v>ENSAIA_DIPL_ME_D_ING_NIEUR_ENSAIA_FILI_RE_INDUSTRIES_AL_F002</x:v>
      </x:c>
      <x:c r="AO298" t="str">
        <x:v>NR</x:v>
      </x:c>
      <x:c r="AP298" t="str">
        <x:v>Syllabus officiel Industries Alimentaires S5–S8 + cursus S5–S10</x:v>
      </x:c>
      <x:c r="AQ298" t="str">
        <x:v>Revisado</x:v>
      </x:c>
      <x:c r="AR298"/>
      <x:c r="AS298" s="26" t="str">
        <x:v>Física general y aplicada</x:v>
      </x:c>
      <x:c r="AT298" s="26" t="str">
        <x:v>FR</x:v>
      </x:c>
      <x:c r="AU298" s="26" t="str">
        <x:v>A02</x:v>
      </x:c>
      <x:c r="AV298" s="26" t="str">
        <x:v>Física y Química Fundamental</x:v>
      </x:c>
      <x:c r="AW298" s="26" t="str">
        <x:v>S04</x:v>
      </x:c>
      <x:c r="AX298" s="26" t="str">
        <x:v>Física</x:v>
      </x:c>
      <x:c r="AY298" s="26" t="str">
        <x:v>F0201</x:v>
      </x:c>
      <x:c r="AZ298" s="26" t="str">
        <x:v>Física general y aplicada</x:v>
      </x:c>
      <x:c r="BA298" s="26" t="str"/>
      <x:c r="BB298" s="26" t="str"/>
      <x:c r="BC298" s="26" t="str"/>
      <x:c r="BD298" s="26" t="str"/>
      <x:c r="BE298" s="26" t="str"/>
      <x:c r="BF298" s="26" t="str"/>
      <x:c r="BG298" s="26" t="str">
        <x:v>Único</x:v>
      </x:c>
      <x:c r="BH298" s="26" t="str">
        <x:v>N1</x:v>
      </x:c>
      <x:c r="BI298" s="26" t="str">
        <x:v>Familia fundamental sin evidencia de nivel avanzado</x:v>
      </x:c>
      <x:c r="BJ298" s="26" t="str">
        <x:v>TE01</x:v>
      </x:c>
      <x:c r="BK298" s="26" t="str">
        <x:v>NR</x:v>
      </x:c>
      <x:c r="BL298" s="26" t="str">
        <x:v>NR</x:v>
      </x:c>
      <x:c r="BM298" s="26" t="n">
        <x:v>6</x:v>
      </x:c>
      <x:c r="BN298" s="35" t="n">
        <x:v>91.66666666666666</x:v>
      </x:c>
      <x:c r="BO298" s="26" t="str">
        <x:v>E4_Integracion_Especializacion</x:v>
      </x:c>
      <x:c r="BP298" s="26" t="str">
        <x:v>Cycle ingénieur</x:v>
      </x:c>
      <x:c r="BQ298" s="26" t="str">
        <x:v>Título solo</x:v>
      </x:c>
      <x:c r="BR298" s="26" t="str">
        <x:v>Media</x:v>
      </x:c>
      <x:c r="BS298" s="26" t="str">
        <x:v>No</x:v>
      </x:c>
      <x:c r="BT298" s="26" t="str"/>
      <x:c r="BU298" s="26" t="str">
        <x:v>Propuesta consistente con reglas v1.0.</x:v>
      </x:c>
      <x:c r="BV298" s="26" t="str">
        <x:v>PROPUESTO</x:v>
      </x:c>
      <x:c r="BW298" s="26" t="str">
        <x:v>AGRO-NORM-v1.0</x:v>
      </x:c>
      <x:c r="BX298" s="26" t="str">
        <x:v>2026-08-26</x:v>
      </x:c>
      <x:c r="BY298" s="26" t="str">
        <x:v>APROBADO</x:v>
      </x:c>
      <x:c r="BZ298" s="26" t="str"/>
      <x:c r="CA298" s="26" t="str">
        <x:v>Propuesta consistente con reglas v1.0.</x:v>
      </x:c>
      <x:c r="CB298" s="26" t="str">
        <x:v>APROBADO</x:v>
      </x:c>
    </x:row>
    <x:row r="299">
      <x:c r="A299" t="str">
        <x:v>CUR_AGRO_ENSAIA</x:v>
      </x:c>
      <x:c r="B299" t="str">
        <x:v>ENSAIA</x:v>
      </x:c>
      <x:c r="C299" t="str">
        <x:v>Ingénieur/Master</x:v>
      </x:c>
      <x:c r="D299" t="str">
        <x:v>Programa declarado — cobertura parcial del dataset</x:v>
      </x:c>
      <x:c r="E299" t="str">
        <x:v>INTEGRAR COMO REFERENCIA</x:v>
      </x:c>
      <x:c r="F299" t="str">
        <x:v>APTA SOLO COMO REFERENCIA PARCIAL</x:v>
      </x:c>
      <x:c r="G299" t="str">
        <x:v>Sí</x:v>
      </x:c>
      <x:c r="H299" t="str">
        <x:v>No</x:v>
      </x:c>
      <x:c r="I299" t="str">
        <x:v>No</x:v>
      </x:c>
      <x:c r="J299" t="str">
        <x:v>Condicional</x:v>
      </x:c>
      <x:c r="K299" t="str">
        <x:v>No</x:v>
      </x:c>
      <x:c r="L299" t="str">
        <x:v>ENSAIA_DIPL_ME_D_ING_NIEUR_ENSAIA_FILI_RE_INDUSTRIES_AL_ASIG033</x:v>
      </x:c>
      <x:c r="M299" t="str">
        <x:v>ENSAIA_DIPL_ME_D_ING_NIEUR_ENSAIA_FILI_RE_INDUSTRIES_AL</x:v>
      </x:c>
      <x:c r="N299" t="str">
        <x:v>NR</x:v>
      </x:c>
      <x:c r="O299" t="str">
        <x:v>Thermodynamique Appliquée</x:v>
      </x:c>
      <x:c r="P299" t="str">
        <x:v>Thermodynamique Appliquée</x:v>
      </x:c>
      <x:c r="Q299" t="str">
        <x:v>ENSAIA_DIPL_ME_D_ING_NIEUR_ENSAIA_FILI_RE_INDUSTRIES_AL_P06</x:v>
      </x:c>
      <x:c r="R299" t="n">
        <x:v>3</x:v>
      </x:c>
      <x:c r="S299" t="str">
        <x:v>S6</x:v>
      </x:c>
      <x:c r="T299" t="str">
        <x:v>S6</x:v>
      </x:c>
      <x:c r="U299" t="str">
        <x:v>NR</x:v>
      </x:c>
      <x:c r="V299" t="str">
        <x:v>ECTS</x:v>
      </x:c>
      <x:c r="W299" t="str">
        <x:v>Obligatoria</x:v>
      </x:c>
      <x:c r="X299" t="str">
        <x:v>Sí</x:v>
      </x:c>
      <x:c r="Y299" t="str">
        <x:v>No</x:v>
      </x:c>
      <x:c r="Z299" t="str">
        <x:v>NR</x:v>
      </x:c>
      <x:c r="AA299" t="str">
        <x:v>NR</x:v>
      </x:c>
      <x:c r="AB299" t="str">
        <x:v>NR</x:v>
      </x:c>
      <x:c r="AC299" t="str">
        <x:v>NR</x:v>
      </x:c>
      <x:c r="AD299" t="str">
        <x:v>NR</x:v>
      </x:c>
      <x:c r="AE299" t="str">
        <x:v>NR</x:v>
      </x:c>
      <x:c r="AF299" t="str">
        <x:v>NR</x:v>
      </x:c>
      <x:c r="AG299" t="str">
        <x:v>NR</x:v>
      </x:c>
      <x:c r="AH299" t="str">
        <x:v>NR</x:v>
      </x:c>
      <x:c r="AI299"/>
      <x:c r="AJ299"/>
      <x:c r="AK299"/>
      <x:c r="AL299"/>
      <x:c r="AM299"/>
      <x:c r="AN299" t="str">
        <x:v>ENSAIA_DIPL_ME_D_ING_NIEUR_ENSAIA_FILI_RE_INDUSTRIES_AL_F002</x:v>
      </x:c>
      <x:c r="AO299" t="str">
        <x:v>NR</x:v>
      </x:c>
      <x:c r="AP299" t="str">
        <x:v>Syllabus officiel Industries Alimentaires S5–S8 + cursus S5–S10</x:v>
      </x:c>
      <x:c r="AQ299" t="str">
        <x:v>Revisado</x:v>
      </x:c>
      <x:c r="AR299"/>
      <x:c r="AS299" s="26" t="str">
        <x:v>Termodinámica</x:v>
      </x:c>
      <x:c r="AT299" s="26" t="str">
        <x:v>FR</x:v>
      </x:c>
      <x:c r="AU299" s="26" t="str">
        <x:v>A04</x:v>
      </x:c>
      <x:c r="AV299" s="26" t="str">
        <x:v>Ciencias de Ingeniería</x:v>
      </x:c>
      <x:c r="AW299" s="26" t="str">
        <x:v>S10</x:v>
      </x:c>
      <x:c r="AX299" s="26" t="str">
        <x:v>Termodinámica y transporte</x:v>
      </x:c>
      <x:c r="AY299" s="26" t="str">
        <x:v>F0401</x:v>
      </x:c>
      <x:c r="AZ299" s="26" t="str">
        <x:v>Termodinámica</x:v>
      </x:c>
      <x:c r="BA299" s="26" t="str"/>
      <x:c r="BB299" s="26" t="str"/>
      <x:c r="BC299" s="26" t="str"/>
      <x:c r="BD299" s="26" t="str"/>
      <x:c r="BE299" s="26" t="str"/>
      <x:c r="BF299" s="26" t="str"/>
      <x:c r="BG299" s="26" t="str">
        <x:v>Único</x:v>
      </x:c>
      <x:c r="BH299" s="26" t="str">
        <x:v>N1</x:v>
      </x:c>
      <x:c r="BI299" s="26" t="str">
        <x:v>Familia fundamental sin evidencia de nivel avanzado</x:v>
      </x:c>
      <x:c r="BJ299" s="26" t="str">
        <x:v>TE01</x:v>
      </x:c>
      <x:c r="BK299" s="26" t="str">
        <x:v>NR</x:v>
      </x:c>
      <x:c r="BL299" s="26" t="str">
        <x:v>NR</x:v>
      </x:c>
      <x:c r="BM299" s="26" t="n">
        <x:v>6</x:v>
      </x:c>
      <x:c r="BN299" s="35" t="n">
        <x:v>91.66666666666666</x:v>
      </x:c>
      <x:c r="BO299" s="26" t="str">
        <x:v>E4_Integracion_Especializacion</x:v>
      </x:c>
      <x:c r="BP299" s="26" t="str">
        <x:v>Cycle ingénieur</x:v>
      </x:c>
      <x:c r="BQ299" s="26" t="str">
        <x:v>Título solo</x:v>
      </x:c>
      <x:c r="BR299" s="26" t="str">
        <x:v>Media</x:v>
      </x:c>
      <x:c r="BS299" s="26" t="str">
        <x:v>No</x:v>
      </x:c>
      <x:c r="BT299" s="26" t="str"/>
      <x:c r="BU299" s="26" t="str">
        <x:v>Propuesta consistente con reglas v1.0.</x:v>
      </x:c>
      <x:c r="BV299" s="26" t="str">
        <x:v>PROPUESTO</x:v>
      </x:c>
      <x:c r="BW299" s="26" t="str">
        <x:v>AGRO-NORM-v1.0</x:v>
      </x:c>
      <x:c r="BX299" s="26" t="str">
        <x:v>2026-08-26</x:v>
      </x:c>
      <x:c r="BY299" s="26" t="str">
        <x:v>APROBADO</x:v>
      </x:c>
      <x:c r="BZ299" s="26" t="str"/>
      <x:c r="CA299" s="26" t="str">
        <x:v>Propuesta consistente con reglas v1.0.</x:v>
      </x:c>
      <x:c r="CB299" s="26" t="str">
        <x:v>APROBADO</x:v>
      </x:c>
    </x:row>
    <x:row r="300">
      <x:c r="A300" t="str">
        <x:v>CUR_AGRO_ENSAIA</x:v>
      </x:c>
      <x:c r="B300" t="str">
        <x:v>ENSAIA</x:v>
      </x:c>
      <x:c r="C300" t="str">
        <x:v>Ingénieur/Master</x:v>
      </x:c>
      <x:c r="D300" t="str">
        <x:v>Programa declarado — cobertura parcial del dataset</x:v>
      </x:c>
      <x:c r="E300" t="str">
        <x:v>INTEGRAR COMO REFERENCIA</x:v>
      </x:c>
      <x:c r="F300" t="str">
        <x:v>APTA SOLO COMO REFERENCIA PARCIAL</x:v>
      </x:c>
      <x:c r="G300" t="str">
        <x:v>Sí</x:v>
      </x:c>
      <x:c r="H300" t="str">
        <x:v>No</x:v>
      </x:c>
      <x:c r="I300" t="str">
        <x:v>No</x:v>
      </x:c>
      <x:c r="J300" t="str">
        <x:v>Condicional</x:v>
      </x:c>
      <x:c r="K300" t="str">
        <x:v>No</x:v>
      </x:c>
      <x:c r="L300" t="str">
        <x:v>ENSAIA_DIPL_ME_D_ING_NIEUR_ENSAIA_FILI_RE_INDUSTRIES_AL_ASIG034</x:v>
      </x:c>
      <x:c r="M300" t="str">
        <x:v>ENSAIA_DIPL_ME_D_ING_NIEUR_ENSAIA_FILI_RE_INDUSTRIES_AL</x:v>
      </x:c>
      <x:c r="N300" t="str">
        <x:v>NR</x:v>
      </x:c>
      <x:c r="O300" t="str">
        <x:v>Conservation par Traitements Thermiques</x:v>
      </x:c>
      <x:c r="P300" t="str">
        <x:v>Conservation par Traitements Thermiques</x:v>
      </x:c>
      <x:c r="Q300" t="str">
        <x:v>ENSAIA_DIPL_ME_D_ING_NIEUR_ENSAIA_FILI_RE_INDUSTRIES_AL_P06</x:v>
      </x:c>
      <x:c r="R300" t="n">
        <x:v>3</x:v>
      </x:c>
      <x:c r="S300" t="str">
        <x:v>S6</x:v>
      </x:c>
      <x:c r="T300" t="str">
        <x:v>S6</x:v>
      </x:c>
      <x:c r="U300" t="str">
        <x:v>NR</x:v>
      </x:c>
      <x:c r="V300" t="str">
        <x:v>ECTS</x:v>
      </x:c>
      <x:c r="W300" t="str">
        <x:v>Obligatoria</x:v>
      </x:c>
      <x:c r="X300" t="str">
        <x:v>Sí</x:v>
      </x:c>
      <x:c r="Y300" t="str">
        <x:v>No</x:v>
      </x:c>
      <x:c r="Z300" t="str">
        <x:v>NR</x:v>
      </x:c>
      <x:c r="AA300" t="str">
        <x:v>NR</x:v>
      </x:c>
      <x:c r="AB300" t="str">
        <x:v>NR</x:v>
      </x:c>
      <x:c r="AC300" t="str">
        <x:v>NR</x:v>
      </x:c>
      <x:c r="AD300" t="str">
        <x:v>NR</x:v>
      </x:c>
      <x:c r="AE300" t="str">
        <x:v>NR</x:v>
      </x:c>
      <x:c r="AF300" t="str">
        <x:v>NR</x:v>
      </x:c>
      <x:c r="AG300" t="str">
        <x:v>NR</x:v>
      </x:c>
      <x:c r="AH300" t="str">
        <x:v>NR</x:v>
      </x:c>
      <x:c r="AI300"/>
      <x:c r="AJ300"/>
      <x:c r="AK300"/>
      <x:c r="AL300"/>
      <x:c r="AM300"/>
      <x:c r="AN300" t="str">
        <x:v>ENSAIA_DIPL_ME_D_ING_NIEUR_ENSAIA_FILI_RE_INDUSTRIES_AL_F002</x:v>
      </x:c>
      <x:c r="AO300" t="str">
        <x:v>NR</x:v>
      </x:c>
      <x:c r="AP300" t="str">
        <x:v>Syllabus officiel Industries Alimentaires S5–S8 + cursus S5–S10</x:v>
      </x:c>
      <x:c r="AQ300" t="str">
        <x:v>Revisado</x:v>
      </x:c>
      <x:c r="AR300"/>
      <x:c r="AS300" s="26" t="str">
        <x:v>Tratamientos térmicos y esterilización</x:v>
      </x:c>
      <x:c r="AT300" s="26" t="str">
        <x:v>FR</x:v>
      </x:c>
      <x:c r="AU300" s="26" t="str">
        <x:v>A05</x:v>
      </x:c>
      <x:c r="AV300" s="26" t="str">
        <x:v>Ingeniería de Procesos y Operaciones Unitarias</x:v>
      </x:c>
      <x:c r="AW300" s="26" t="str">
        <x:v>S14</x:v>
      </x:c>
      <x:c r="AX300" s="26" t="str">
        <x:v>Procesos térmicos</x:v>
      </x:c>
      <x:c r="AY300" s="26" t="str">
        <x:v>F0503</x:v>
      </x:c>
      <x:c r="AZ300" s="26" t="str">
        <x:v>Tratamientos térmicos y esterilización</x:v>
      </x:c>
      <x:c r="BA300" s="26" t="str"/>
      <x:c r="BB300" s="26" t="str"/>
      <x:c r="BC300" s="26" t="str"/>
      <x:c r="BD300" s="26" t="str"/>
      <x:c r="BE300" s="26" t="str"/>
      <x:c r="BF300" s="26" t="str"/>
      <x:c r="BG300" s="26" t="str">
        <x:v>Único</x:v>
      </x:c>
      <x:c r="BH300" s="26" t="str">
        <x:v>N2</x:v>
      </x:c>
      <x:c r="BI300" s="26" t="str">
        <x:v>Familia aplicada/profesional; sin señal suficiente para N3/N4</x:v>
      </x:c>
      <x:c r="BJ300" s="26" t="str">
        <x:v>TE01</x:v>
      </x:c>
      <x:c r="BK300" s="26" t="str">
        <x:v>NR</x:v>
      </x:c>
      <x:c r="BL300" s="26" t="str">
        <x:v>NR</x:v>
      </x:c>
      <x:c r="BM300" s="26" t="n">
        <x:v>6</x:v>
      </x:c>
      <x:c r="BN300" s="35" t="n">
        <x:v>91.66666666666666</x:v>
      </x:c>
      <x:c r="BO300" s="26" t="str">
        <x:v>E4_Integracion_Especializacion</x:v>
      </x:c>
      <x:c r="BP300" s="26" t="str">
        <x:v>Cycle ingénieur</x:v>
      </x:c>
      <x:c r="BQ300" s="26" t="str">
        <x:v>Título solo</x:v>
      </x:c>
      <x:c r="BR300" s="26" t="str">
        <x:v>Media</x:v>
      </x:c>
      <x:c r="BS300" s="26" t="str">
        <x:v>Sí</x:v>
      </x:c>
      <x:c r="BT300" s="26" t="str">
        <x:v>Ambigüedad entre familias candidatas o evidencia débil.</x:v>
      </x:c>
      <x:c r="BU300" s="26" t="str">
        <x:v>Clasificación resuelta en auditoría maestra usando título completo, contexto curricular y fronteras del diccionario v1.0.</x:v>
      </x:c>
      <x:c r="BV300" s="26" t="str">
        <x:v>REVISAR</x:v>
      </x:c>
      <x:c r="BW300" s="26" t="str">
        <x:v>AGRO-NORM-v1.0</x:v>
      </x:c>
      <x:c r="BX300" s="26" t="str">
        <x:v>2026-08-26</x:v>
      </x:c>
      <x:c r="BY300" s="26" t="str">
        <x:v>APROBADO</x:v>
      </x:c>
      <x:c r="BZ300" s="26" t="str"/>
      <x:c r="CA300" s="26" t="str">
        <x:v>Clasificación resuelta en auditoría maestra usando título completo, contexto curricular y fronteras del diccionario v1.0.</x:v>
      </x:c>
      <x:c r="CB300" s="26" t="str">
        <x:v>APROBADO</x:v>
      </x:c>
    </x:row>
    <x:row r="301">
      <x:c r="A301" t="str">
        <x:v>CUR_AGRO_ENSAIA</x:v>
      </x:c>
      <x:c r="B301" t="str">
        <x:v>ENSAIA</x:v>
      </x:c>
      <x:c r="C301" t="str">
        <x:v>Ingénieur/Master</x:v>
      </x:c>
      <x:c r="D301" t="str">
        <x:v>Programa declarado — cobertura parcial del dataset</x:v>
      </x:c>
      <x:c r="E301" t="str">
        <x:v>INTEGRAR COMO REFERENCIA</x:v>
      </x:c>
      <x:c r="F301" t="str">
        <x:v>APTA SOLO COMO REFERENCIA PARCIAL</x:v>
      </x:c>
      <x:c r="G301" t="str">
        <x:v>Sí</x:v>
      </x:c>
      <x:c r="H301" t="str">
        <x:v>No</x:v>
      </x:c>
      <x:c r="I301" t="str">
        <x:v>No</x:v>
      </x:c>
      <x:c r="J301" t="str">
        <x:v>Condicional</x:v>
      </x:c>
      <x:c r="K301" t="str">
        <x:v>No</x:v>
      </x:c>
      <x:c r="L301" t="str">
        <x:v>ENSAIA_DIPL_ME_D_ING_NIEUR_ENSAIA_FILI_RE_INDUSTRIES_AL_ASIG035</x:v>
      </x:c>
      <x:c r="M301" t="str">
        <x:v>ENSAIA_DIPL_ME_D_ING_NIEUR_ENSAIA_FILI_RE_INDUSTRIES_AL</x:v>
      </x:c>
      <x:c r="N301" t="str">
        <x:v>NR</x:v>
      </x:c>
      <x:c r="O301" t="str">
        <x:v>Travaux Pratiques Génie des Procédés 1</x:v>
      </x:c>
      <x:c r="P301" t="str">
        <x:v>Travaux Pratiques Génie des Procédés 1</x:v>
      </x:c>
      <x:c r="Q301" t="str">
        <x:v>ENSAIA_DIPL_ME_D_ING_NIEUR_ENSAIA_FILI_RE_INDUSTRIES_AL_P06</x:v>
      </x:c>
      <x:c r="R301" t="n">
        <x:v>3</x:v>
      </x:c>
      <x:c r="S301" t="str">
        <x:v>S6</x:v>
      </x:c>
      <x:c r="T301" t="str">
        <x:v>S6</x:v>
      </x:c>
      <x:c r="U301" t="str">
        <x:v>NR</x:v>
      </x:c>
      <x:c r="V301" t="str">
        <x:v>ECTS</x:v>
      </x:c>
      <x:c r="W301" t="str">
        <x:v>Obligatoria</x:v>
      </x:c>
      <x:c r="X301" t="str">
        <x:v>Sí</x:v>
      </x:c>
      <x:c r="Y301" t="str">
        <x:v>No</x:v>
      </x:c>
      <x:c r="Z301" t="str">
        <x:v>Sí</x:v>
      </x:c>
      <x:c r="AA301" t="str">
        <x:v>NR</x:v>
      </x:c>
      <x:c r="AB301" t="str">
        <x:v>NR</x:v>
      </x:c>
      <x:c r="AC301" t="str">
        <x:v>NR</x:v>
      </x:c>
      <x:c r="AD301" t="str">
        <x:v>NR</x:v>
      </x:c>
      <x:c r="AE301" t="str">
        <x:v>NR</x:v>
      </x:c>
      <x:c r="AF301" t="str">
        <x:v>NR</x:v>
      </x:c>
      <x:c r="AG301" t="str">
        <x:v>NR</x:v>
      </x:c>
      <x:c r="AH301" t="str">
        <x:v>NR</x:v>
      </x:c>
      <x:c r="AI301"/>
      <x:c r="AJ301"/>
      <x:c r="AK301"/>
      <x:c r="AL301"/>
      <x:c r="AM301"/>
      <x:c r="AN301" t="str">
        <x:v>ENSAIA_DIPL_ME_D_ING_NIEUR_ENSAIA_FILI_RE_INDUSTRIES_AL_F002</x:v>
      </x:c>
      <x:c r="AO301" t="str">
        <x:v>NR</x:v>
      </x:c>
      <x:c r="AP301" t="str">
        <x:v>Syllabus officiel Industries Alimentaires S5–S8 + cursus S5–S10</x:v>
      </x:c>
      <x:c r="AQ301" t="str">
        <x:v>Revisado</x:v>
      </x:c>
      <x:c r="AR301"/>
      <x:c r="AS301" s="26" t="str">
        <x:v>Taller / laboratorio integrador / proyecto práctico I</x:v>
      </x:c>
      <x:c r="AT301" s="26" t="str">
        <x:v>FR</x:v>
      </x:c>
      <x:c r="AU301" s="26" t="str">
        <x:v>A15</x:v>
      </x:c>
      <x:c r="AV301" s="26" t="str">
        <x:v>Integración Profesional, Proyectos, Prácticas y Titulación</x:v>
      </x:c>
      <x:c r="AW301" s="26" t="str">
        <x:v>S51</x:v>
      </x:c>
      <x:c r="AX301" s="26" t="str">
        <x:v>Talleres</x:v>
      </x:c>
      <x:c r="AY301" s="26" t="str">
        <x:v>F1507</x:v>
      </x:c>
      <x:c r="AZ301" s="26" t="str">
        <x:v>Taller / laboratorio integrador / proyecto práctico</x:v>
      </x:c>
      <x:c r="BA301" s="26" t="str"/>
      <x:c r="BB301" s="26" t="str"/>
      <x:c r="BC301" s="26" t="str"/>
      <x:c r="BD301" s="26" t="str"/>
      <x:c r="BE301" s="26" t="str"/>
      <x:c r="BF301" s="26" t="str"/>
      <x:c r="BG301" s="26" t="str">
        <x:v>I</x:v>
      </x:c>
      <x:c r="BH301" s="26" t="str">
        <x:v>NR</x:v>
      </x:c>
      <x:c r="BI301" s="26" t="str">
        <x:v>Evidencia insuficiente</x:v>
      </x:c>
      <x:c r="BJ301" s="26" t="str">
        <x:v>TE04</x:v>
      </x:c>
      <x:c r="BK301" s="26" t="str">
        <x:v>Sí</x:v>
      </x:c>
      <x:c r="BL301" s="26" t="str">
        <x:v>NR</x:v>
      </x:c>
      <x:c r="BM301" s="26" t="n">
        <x:v>6</x:v>
      </x:c>
      <x:c r="BN301" s="35" t="n">
        <x:v>91.66666666666666</x:v>
      </x:c>
      <x:c r="BO301" s="26" t="str">
        <x:v>E4_Integracion_Especializacion</x:v>
      </x:c>
      <x:c r="BP301" s="26" t="str">
        <x:v>Cycle ingénieur</x:v>
      </x:c>
      <x:c r="BQ301" s="26" t="str">
        <x:v>Título+contexto</x:v>
      </x:c>
      <x:c r="BR301" s="26" t="str">
        <x:v>Media</x:v>
      </x:c>
      <x:c r="BS301" s="26" t="str">
        <x:v>No</x:v>
      </x:c>
      <x:c r="BT301" s="26" t="str"/>
      <x:c r="BU301" s="26" t="str">
        <x:v>Propuesta consistente con reglas v1.0.</x:v>
      </x:c>
      <x:c r="BV301" s="26" t="str">
        <x:v>PROPUESTO</x:v>
      </x:c>
      <x:c r="BW301" s="26" t="str">
        <x:v>AGRO-NORM-v1.0</x:v>
      </x:c>
      <x:c r="BX301" s="26" t="str">
        <x:v>2026-08-26</x:v>
      </x:c>
      <x:c r="BY301" s="26" t="str">
        <x:v>APROBADO</x:v>
      </x:c>
      <x:c r="BZ301" s="26" t="str"/>
      <x:c r="CA301" s="26" t="str">
        <x:v>Propuesta consistente con reglas v1.0.</x:v>
      </x:c>
      <x:c r="CB301" s="26" t="str">
        <x:v>APROBADO</x:v>
      </x:c>
    </x:row>
    <x:row r="302">
      <x:c r="A302" t="str">
        <x:v>CUR_AGRO_ENSAIA</x:v>
      </x:c>
      <x:c r="B302" t="str">
        <x:v>ENSAIA</x:v>
      </x:c>
      <x:c r="C302" t="str">
        <x:v>Ingénieur/Master</x:v>
      </x:c>
      <x:c r="D302" t="str">
        <x:v>Programa declarado — cobertura parcial del dataset</x:v>
      </x:c>
      <x:c r="E302" t="str">
        <x:v>INTEGRAR COMO REFERENCIA</x:v>
      </x:c>
      <x:c r="F302" t="str">
        <x:v>APTA SOLO COMO REFERENCIA PARCIAL</x:v>
      </x:c>
      <x:c r="G302" t="str">
        <x:v>Sí</x:v>
      </x:c>
      <x:c r="H302" t="str">
        <x:v>No</x:v>
      </x:c>
      <x:c r="I302" t="str">
        <x:v>No</x:v>
      </x:c>
      <x:c r="J302" t="str">
        <x:v>Condicional</x:v>
      </x:c>
      <x:c r="K302" t="str">
        <x:v>No</x:v>
      </x:c>
      <x:c r="L302" t="str">
        <x:v>ENSAIA_DIPL_ME_D_ING_NIEUR_ENSAIA_FILI_RE_INDUSTRIES_AL_ASIG036</x:v>
      </x:c>
      <x:c r="M302" t="str">
        <x:v>ENSAIA_DIPL_ME_D_ING_NIEUR_ENSAIA_FILI_RE_INDUSTRIES_AL</x:v>
      </x:c>
      <x:c r="N302" t="str">
        <x:v>NR</x:v>
      </x:c>
      <x:c r="O302" t="str">
        <x:v>Langues Vivantes Cours Inter-Ecoles (S6)</x:v>
      </x:c>
      <x:c r="P302" t="str">
        <x:v>Langues Vivantes Cours Inter-Ecoles (S6)</x:v>
      </x:c>
      <x:c r="Q302" t="str">
        <x:v>ENSAIA_DIPL_ME_D_ING_NIEUR_ENSAIA_FILI_RE_INDUSTRIES_AL_P06</x:v>
      </x:c>
      <x:c r="R302" t="n">
        <x:v>3</x:v>
      </x:c>
      <x:c r="S302" t="str">
        <x:v>S6</x:v>
      </x:c>
      <x:c r="T302" t="str">
        <x:v>S6</x:v>
      </x:c>
      <x:c r="U302" t="str">
        <x:v>NR</x:v>
      </x:c>
      <x:c r="V302" t="str">
        <x:v>ECTS</x:v>
      </x:c>
      <x:c r="W302" t="str">
        <x:v>Obligatoria</x:v>
      </x:c>
      <x:c r="X302" t="str">
        <x:v>Sí</x:v>
      </x:c>
      <x:c r="Y302" t="str">
        <x:v>No</x:v>
      </x:c>
      <x:c r="Z302" t="str">
        <x:v>NR</x:v>
      </x:c>
      <x:c r="AA302" t="str">
        <x:v>NR</x:v>
      </x:c>
      <x:c r="AB302" t="str">
        <x:v>NR</x:v>
      </x:c>
      <x:c r="AC302" t="str">
        <x:v>NR</x:v>
      </x:c>
      <x:c r="AD302" t="str">
        <x:v>NR</x:v>
      </x:c>
      <x:c r="AE302" t="str">
        <x:v>NR</x:v>
      </x:c>
      <x:c r="AF302" t="str">
        <x:v>NR</x:v>
      </x:c>
      <x:c r="AG302" t="str">
        <x:v>NR</x:v>
      </x:c>
      <x:c r="AH302" t="str">
        <x:v>NR</x:v>
      </x:c>
      <x:c r="AI302"/>
      <x:c r="AJ302"/>
      <x:c r="AK302"/>
      <x:c r="AL302"/>
      <x:c r="AM302"/>
      <x:c r="AN302" t="str">
        <x:v>ENSAIA_DIPL_ME_D_ING_NIEUR_ENSAIA_FILI_RE_INDUSTRIES_AL_F002</x:v>
      </x:c>
      <x:c r="AO302" t="str">
        <x:v>NR</x:v>
      </x:c>
      <x:c r="AP302" t="str">
        <x:v>Syllabus officiel Industries Alimentaires S5–S8 + cursus S5–S10</x:v>
      </x:c>
      <x:c r="AQ302" t="str">
        <x:v>Revisado</x:v>
      </x:c>
      <x:c r="AR302"/>
      <x:c r="AS302" s="26" t="str">
        <x:v>Idioma extranjero</x:v>
      </x:c>
      <x:c r="AT302" s="26" t="str">
        <x:v>FR</x:v>
      </x:c>
      <x:c r="AU302" s="26" t="str">
        <x:v>A16</x:v>
      </x:c>
      <x:c r="AV302" s="26" t="str">
        <x:v>Comunicación, Idiomas, Ética y Formación Transversal</x:v>
      </x:c>
      <x:c r="AW302" s="26" t="str">
        <x:v>S53</x:v>
      </x:c>
      <x:c r="AX302" s="26" t="str">
        <x:v>Idiomas y comunicación</x:v>
      </x:c>
      <x:c r="AY302" s="26" t="str">
        <x:v>F1601</x:v>
      </x:c>
      <x:c r="AZ302" s="26" t="str">
        <x:v>Idioma extranjero</x:v>
      </x:c>
      <x:c r="BA302" s="26" t="str"/>
      <x:c r="BB302" s="26" t="str"/>
      <x:c r="BC302" s="26" t="str"/>
      <x:c r="BD302" s="26" t="str"/>
      <x:c r="BE302" s="26" t="str"/>
      <x:c r="BF302" s="26" t="str"/>
      <x:c r="BG302" s="26" t="str">
        <x:v>Único</x:v>
      </x:c>
      <x:c r="BH302" s="26" t="str">
        <x:v>NR</x:v>
      </x:c>
      <x:c r="BI302" s="26" t="str">
        <x:v>Evidencia insuficiente</x:v>
      </x:c>
      <x:c r="BJ302" s="26" t="str">
        <x:v>TE01</x:v>
      </x:c>
      <x:c r="BK302" s="26" t="str">
        <x:v>NR</x:v>
      </x:c>
      <x:c r="BL302" s="26" t="str">
        <x:v>NR</x:v>
      </x:c>
      <x:c r="BM302" s="26" t="n">
        <x:v>6</x:v>
      </x:c>
      <x:c r="BN302" s="35" t="n">
        <x:v>91.66666666666666</x:v>
      </x:c>
      <x:c r="BO302" s="26" t="str">
        <x:v>E4_Integracion_Especializacion</x:v>
      </x:c>
      <x:c r="BP302" s="26" t="str">
        <x:v>Cycle ingénieur</x:v>
      </x:c>
      <x:c r="BQ302" s="26" t="str">
        <x:v>Título solo</x:v>
      </x:c>
      <x:c r="BR302" s="26" t="str">
        <x:v>Media</x:v>
      </x:c>
      <x:c r="BS302" s="26" t="str">
        <x:v>Sí</x:v>
      </x:c>
      <x:c r="BT302" s="26" t="str">
        <x:v>Ambigüedad entre familias candidatas o evidencia débil.</x:v>
      </x:c>
      <x:c r="BU302" s="26" t="str">
        <x:v>Clasificación resuelta en auditoría maestra usando título completo, contexto curricular y fronteras del diccionario v1.0.</x:v>
      </x:c>
      <x:c r="BV302" s="26" t="str">
        <x:v>REVISAR</x:v>
      </x:c>
      <x:c r="BW302" s="26" t="str">
        <x:v>AGRO-NORM-v1.0</x:v>
      </x:c>
      <x:c r="BX302" s="26" t="str">
        <x:v>2026-08-26</x:v>
      </x:c>
      <x:c r="BY302" s="26" t="str">
        <x:v>APROBADO</x:v>
      </x:c>
      <x:c r="BZ302" s="26" t="str"/>
      <x:c r="CA302" s="26" t="str">
        <x:v>Clasificación resuelta en auditoría maestra usando título completo, contexto curricular y fronteras del diccionario v1.0.</x:v>
      </x:c>
      <x:c r="CB302" s="26" t="str">
        <x:v>APROBADO</x:v>
      </x:c>
    </x:row>
    <x:row r="303">
      <x:c r="A303" t="str">
        <x:v>CUR_AGRO_ENSAIA</x:v>
      </x:c>
      <x:c r="B303" t="str">
        <x:v>ENSAIA</x:v>
      </x:c>
      <x:c r="C303" t="str">
        <x:v>Ingénieur/Master</x:v>
      </x:c>
      <x:c r="D303" t="str">
        <x:v>Programa declarado — cobertura parcial del dataset</x:v>
      </x:c>
      <x:c r="E303" t="str">
        <x:v>INTEGRAR COMO REFERENCIA</x:v>
      </x:c>
      <x:c r="F303" t="str">
        <x:v>APTA SOLO COMO REFERENCIA PARCIAL</x:v>
      </x:c>
      <x:c r="G303" t="str">
        <x:v>Sí</x:v>
      </x:c>
      <x:c r="H303" t="str">
        <x:v>No</x:v>
      </x:c>
      <x:c r="I303" t="str">
        <x:v>No</x:v>
      </x:c>
      <x:c r="J303" t="str">
        <x:v>Condicional</x:v>
      </x:c>
      <x:c r="K303" t="str">
        <x:v>No</x:v>
      </x:c>
      <x:c r="L303" t="str">
        <x:v>ENSAIA_DIPL_ME_D_ING_NIEUR_ENSAIA_FILI_RE_INDUSTRIES_AL_ASIG037</x:v>
      </x:c>
      <x:c r="M303" t="str">
        <x:v>ENSAIA_DIPL_ME_D_ING_NIEUR_ENSAIA_FILI_RE_INDUSTRIES_AL</x:v>
      </x:c>
      <x:c r="N303" t="str">
        <x:v>NR</x:v>
      </x:c>
      <x:c r="O303" t="str">
        <x:v>Travaux Pratiques Génie des Procédés 2</x:v>
      </x:c>
      <x:c r="P303" t="str">
        <x:v>Travaux Pratiques Génie des Procédés 2</x:v>
      </x:c>
      <x:c r="Q303" t="str">
        <x:v>ENSAIA_DIPL_ME_D_ING_NIEUR_ENSAIA_FILI_RE_INDUSTRIES_AL_P07</x:v>
      </x:c>
      <x:c r="R303" t="n">
        <x:v>4</x:v>
      </x:c>
      <x:c r="S303" t="str">
        <x:v>S7</x:v>
      </x:c>
      <x:c r="T303" t="str">
        <x:v>S7</x:v>
      </x:c>
      <x:c r="U303" t="str">
        <x:v>NR</x:v>
      </x:c>
      <x:c r="V303" t="str">
        <x:v>ECTS</x:v>
      </x:c>
      <x:c r="W303" t="str">
        <x:v>Obligatoria</x:v>
      </x:c>
      <x:c r="X303" t="str">
        <x:v>Sí</x:v>
      </x:c>
      <x:c r="Y303" t="str">
        <x:v>No</x:v>
      </x:c>
      <x:c r="Z303" t="str">
        <x:v>Sí</x:v>
      </x:c>
      <x:c r="AA303" t="str">
        <x:v>NR</x:v>
      </x:c>
      <x:c r="AB303" t="str">
        <x:v>NR</x:v>
      </x:c>
      <x:c r="AC303" t="str">
        <x:v>NR</x:v>
      </x:c>
      <x:c r="AD303" t="str">
        <x:v>NR</x:v>
      </x:c>
      <x:c r="AE303" t="str">
        <x:v>NR</x:v>
      </x:c>
      <x:c r="AF303" t="str">
        <x:v>NR</x:v>
      </x:c>
      <x:c r="AG303" t="str">
        <x:v>NR</x:v>
      </x:c>
      <x:c r="AH303" t="str">
        <x:v>NR</x:v>
      </x:c>
      <x:c r="AI303"/>
      <x:c r="AJ303"/>
      <x:c r="AK303"/>
      <x:c r="AL303"/>
      <x:c r="AM303"/>
      <x:c r="AN303" t="str">
        <x:v>ENSAIA_DIPL_ME_D_ING_NIEUR_ENSAIA_FILI_RE_INDUSTRIES_AL_F002</x:v>
      </x:c>
      <x:c r="AO303" t="str">
        <x:v>NR</x:v>
      </x:c>
      <x:c r="AP303" t="str">
        <x:v>Syllabus officiel Industries Alimentaires S5–S8 + cursus S5–S10</x:v>
      </x:c>
      <x:c r="AQ303" t="str">
        <x:v>Revisado</x:v>
      </x:c>
      <x:c r="AR303"/>
      <x:c r="AS303" s="26" t="str">
        <x:v>Taller / laboratorio integrador / proyecto práctico II</x:v>
      </x:c>
      <x:c r="AT303" s="26" t="str">
        <x:v>FR</x:v>
      </x:c>
      <x:c r="AU303" s="26" t="str">
        <x:v>A15</x:v>
      </x:c>
      <x:c r="AV303" s="26" t="str">
        <x:v>Integración Profesional, Proyectos, Prácticas y Titulación</x:v>
      </x:c>
      <x:c r="AW303" s="26" t="str">
        <x:v>S51</x:v>
      </x:c>
      <x:c r="AX303" s="26" t="str">
        <x:v>Talleres</x:v>
      </x:c>
      <x:c r="AY303" s="26" t="str">
        <x:v>F1507</x:v>
      </x:c>
      <x:c r="AZ303" s="26" t="str">
        <x:v>Taller / laboratorio integrador / proyecto práctico</x:v>
      </x:c>
      <x:c r="BA303" s="26" t="str"/>
      <x:c r="BB303" s="26" t="str"/>
      <x:c r="BC303" s="26" t="str"/>
      <x:c r="BD303" s="26" t="str"/>
      <x:c r="BE303" s="26" t="str"/>
      <x:c r="BF303" s="26" t="str"/>
      <x:c r="BG303" s="26" t="str">
        <x:v>II</x:v>
      </x:c>
      <x:c r="BH303" s="26" t="str">
        <x:v>NR</x:v>
      </x:c>
      <x:c r="BI303" s="26" t="str">
        <x:v>Evidencia insuficiente</x:v>
      </x:c>
      <x:c r="BJ303" s="26" t="str">
        <x:v>TE04</x:v>
      </x:c>
      <x:c r="BK303" s="26" t="str">
        <x:v>Sí</x:v>
      </x:c>
      <x:c r="BL303" s="26" t="str">
        <x:v>NR</x:v>
      </x:c>
      <x:c r="BM303" s="26" t="n">
        <x:v>3</x:v>
      </x:c>
      <x:c r="BN303" s="35" t="n">
        <x:v>41.66666666666667</x:v>
      </x:c>
      <x:c r="BO303" s="26" t="str">
        <x:v>E2_Fundamentos_Ingenieria</x:v>
      </x:c>
      <x:c r="BP303" s="26" t="str">
        <x:v>Cycle ingénieur</x:v>
      </x:c>
      <x:c r="BQ303" s="26" t="str">
        <x:v>Título+contexto</x:v>
      </x:c>
      <x:c r="BR303" s="26" t="str">
        <x:v>Media</x:v>
      </x:c>
      <x:c r="BS303" s="26" t="str">
        <x:v>No</x:v>
      </x:c>
      <x:c r="BT303" s="26" t="str"/>
      <x:c r="BU303" s="26" t="str">
        <x:v>Propuesta consistente con reglas v1.0.</x:v>
      </x:c>
      <x:c r="BV303" s="26" t="str">
        <x:v>PROPUESTO</x:v>
      </x:c>
      <x:c r="BW303" s="26" t="str">
        <x:v>AGRO-NORM-v1.0</x:v>
      </x:c>
      <x:c r="BX303" s="26" t="str">
        <x:v>2026-08-26</x:v>
      </x:c>
      <x:c r="BY303" s="26" t="str">
        <x:v>APROBADO</x:v>
      </x:c>
      <x:c r="BZ303" s="26" t="str"/>
      <x:c r="CA303" s="26" t="str">
        <x:v>Propuesta consistente con reglas v1.0.</x:v>
      </x:c>
      <x:c r="CB303" s="26" t="str">
        <x:v>APROBADO</x:v>
      </x:c>
    </x:row>
    <x:row r="304">
      <x:c r="A304" t="str">
        <x:v>CUR_AGRO_ENSAIA</x:v>
      </x:c>
      <x:c r="B304" t="str">
        <x:v>ENSAIA</x:v>
      </x:c>
      <x:c r="C304" t="str">
        <x:v>Ingénieur/Master</x:v>
      </x:c>
      <x:c r="D304" t="str">
        <x:v>Programa declarado — cobertura parcial del dataset</x:v>
      </x:c>
      <x:c r="E304" t="str">
        <x:v>INTEGRAR COMO REFERENCIA</x:v>
      </x:c>
      <x:c r="F304" t="str">
        <x:v>APTA SOLO COMO REFERENCIA PARCIAL</x:v>
      </x:c>
      <x:c r="G304" t="str">
        <x:v>Sí</x:v>
      </x:c>
      <x:c r="H304" t="str">
        <x:v>No</x:v>
      </x:c>
      <x:c r="I304" t="str">
        <x:v>No</x:v>
      </x:c>
      <x:c r="J304" t="str">
        <x:v>Condicional</x:v>
      </x:c>
      <x:c r="K304" t="str">
        <x:v>No</x:v>
      </x:c>
      <x:c r="L304" t="str">
        <x:v>ENSAIA_DIPL_ME_D_ING_NIEUR_ENSAIA_FILI_RE_INDUSTRIES_AL_ASIG038</x:v>
      </x:c>
      <x:c r="M304" t="str">
        <x:v>ENSAIA_DIPL_ME_D_ING_NIEUR_ENSAIA_FILI_RE_INDUSTRIES_AL</x:v>
      </x:c>
      <x:c r="N304" t="str">
        <x:v>NR</x:v>
      </x:c>
      <x:c r="O304" t="str">
        <x:v>Statistiques 2</x:v>
      </x:c>
      <x:c r="P304" t="str">
        <x:v>Statistiques 2</x:v>
      </x:c>
      <x:c r="Q304" t="str">
        <x:v>ENSAIA_DIPL_ME_D_ING_NIEUR_ENSAIA_FILI_RE_INDUSTRIES_AL_P07</x:v>
      </x:c>
      <x:c r="R304" t="n">
        <x:v>4</x:v>
      </x:c>
      <x:c r="S304" t="str">
        <x:v>S7</x:v>
      </x:c>
      <x:c r="T304" t="str">
        <x:v>S7</x:v>
      </x:c>
      <x:c r="U304" t="str">
        <x:v>NR</x:v>
      </x:c>
      <x:c r="V304" t="str">
        <x:v>ECTS</x:v>
      </x:c>
      <x:c r="W304" t="str">
        <x:v>Obligatoria</x:v>
      </x:c>
      <x:c r="X304" t="str">
        <x:v>Sí</x:v>
      </x:c>
      <x:c r="Y304" t="str">
        <x:v>No</x:v>
      </x:c>
      <x:c r="Z304" t="str">
        <x:v>NR</x:v>
      </x:c>
      <x:c r="AA304" t="str">
        <x:v>NR</x:v>
      </x:c>
      <x:c r="AB304" t="str">
        <x:v>NR</x:v>
      </x:c>
      <x:c r="AC304" t="str">
        <x:v>NR</x:v>
      </x:c>
      <x:c r="AD304" t="str">
        <x:v>NR</x:v>
      </x:c>
      <x:c r="AE304" t="str">
        <x:v>NR</x:v>
      </x:c>
      <x:c r="AF304" t="str">
        <x:v>NR</x:v>
      </x:c>
      <x:c r="AG304" t="str">
        <x:v>NR</x:v>
      </x:c>
      <x:c r="AH304" t="str">
        <x:v>NR</x:v>
      </x:c>
      <x:c r="AI304"/>
      <x:c r="AJ304"/>
      <x:c r="AK304"/>
      <x:c r="AL304"/>
      <x:c r="AM304"/>
      <x:c r="AN304" t="str">
        <x:v>ENSAIA_DIPL_ME_D_ING_NIEUR_ENSAIA_FILI_RE_INDUSTRIES_AL_F002</x:v>
      </x:c>
      <x:c r="AO304" t="str">
        <x:v>NR</x:v>
      </x:c>
      <x:c r="AP304" t="str">
        <x:v>Syllabus officiel Industries Alimentaires S5–S8 + cursus S5–S10</x:v>
      </x:c>
      <x:c r="AQ304" t="str">
        <x:v>Revisado</x:v>
      </x:c>
      <x:c r="AR304"/>
      <x:c r="AS304" s="26" t="str">
        <x:v>Estadística y probabilidad II</x:v>
      </x:c>
      <x:c r="AT304" s="26" t="str">
        <x:v>FR</x:v>
      </x:c>
      <x:c r="AU304" s="26" t="str">
        <x:v>A01</x:v>
      </x:c>
      <x:c r="AV304" s="26" t="str">
        <x:v>Matemáticas, Estadística y Computación</x:v>
      </x:c>
      <x:c r="AW304" s="26" t="str">
        <x:v>S02</x:v>
      </x:c>
      <x:c r="AX304" s="26" t="str">
        <x:v>Estadística y datos</x:v>
      </x:c>
      <x:c r="AY304" s="26" t="str">
        <x:v>F0104</x:v>
      </x:c>
      <x:c r="AZ304" s="26" t="str">
        <x:v>Estadística y probabilidad</x:v>
      </x:c>
      <x:c r="BA304" s="26" t="str"/>
      <x:c r="BB304" s="26" t="str"/>
      <x:c r="BC304" s="26" t="str"/>
      <x:c r="BD304" s="26" t="str"/>
      <x:c r="BE304" s="26" t="str"/>
      <x:c r="BF304" s="26" t="str"/>
      <x:c r="BG304" s="26" t="str">
        <x:v>II</x:v>
      </x:c>
      <x:c r="BH304" s="26" t="str">
        <x:v>N1</x:v>
      </x:c>
      <x:c r="BI304" s="26" t="str">
        <x:v>Familia fundamental sin evidencia de nivel avanzado</x:v>
      </x:c>
      <x:c r="BJ304" s="26" t="str">
        <x:v>TE01</x:v>
      </x:c>
      <x:c r="BK304" s="26" t="str">
        <x:v>NR</x:v>
      </x:c>
      <x:c r="BL304" s="26" t="str">
        <x:v>NR</x:v>
      </x:c>
      <x:c r="BM304" s="26" t="n">
        <x:v>3</x:v>
      </x:c>
      <x:c r="BN304" s="35" t="n">
        <x:v>41.66666666666667</x:v>
      </x:c>
      <x:c r="BO304" s="26" t="str">
        <x:v>E2_Fundamentos_Ingenieria</x:v>
      </x:c>
      <x:c r="BP304" s="26" t="str">
        <x:v>Cycle ingénieur</x:v>
      </x:c>
      <x:c r="BQ304" s="26" t="str">
        <x:v>Título solo</x:v>
      </x:c>
      <x:c r="BR304" s="26" t="str">
        <x:v>Media</x:v>
      </x:c>
      <x:c r="BS304" s="26" t="str">
        <x:v>Sí</x:v>
      </x:c>
      <x:c r="BT304" s="26" t="str">
        <x:v>Ambigüedad entre familias candidatas o evidencia débil.</x:v>
      </x:c>
      <x:c r="BU304" s="26" t="str">
        <x:v>Título técnicamente inequívoco dentro de una familia congelada; aceptado en auditoría.</x:v>
      </x:c>
      <x:c r="BV304" s="26" t="str">
        <x:v>REVISAR</x:v>
      </x:c>
      <x:c r="BW304" s="26" t="str">
        <x:v>AGRO-NORM-v1.0</x:v>
      </x:c>
      <x:c r="BX304" s="26" t="str">
        <x:v>2026-08-26</x:v>
      </x:c>
      <x:c r="BY304" s="26" t="str">
        <x:v>APROBADO</x:v>
      </x:c>
      <x:c r="BZ304" s="26" t="str"/>
      <x:c r="CA304" s="26" t="str">
        <x:v>Título técnicamente inequívoco dentro de una familia congelada; aceptado en auditoría.</x:v>
      </x:c>
      <x:c r="CB304" s="26" t="str">
        <x:v>APROBADO</x:v>
      </x:c>
    </x:row>
    <x:row r="305">
      <x:c r="A305" t="str">
        <x:v>CUR_AGRO_ENSAIA</x:v>
      </x:c>
      <x:c r="B305" t="str">
        <x:v>ENSAIA</x:v>
      </x:c>
      <x:c r="C305" t="str">
        <x:v>Ingénieur/Master</x:v>
      </x:c>
      <x:c r="D305" t="str">
        <x:v>Programa declarado — cobertura parcial del dataset</x:v>
      </x:c>
      <x:c r="E305" t="str">
        <x:v>INTEGRAR COMO REFERENCIA</x:v>
      </x:c>
      <x:c r="F305" t="str">
        <x:v>APTA SOLO COMO REFERENCIA PARCIAL</x:v>
      </x:c>
      <x:c r="G305" t="str">
        <x:v>Sí</x:v>
      </x:c>
      <x:c r="H305" t="str">
        <x:v>No</x:v>
      </x:c>
      <x:c r="I305" t="str">
        <x:v>No</x:v>
      </x:c>
      <x:c r="J305" t="str">
        <x:v>Condicional</x:v>
      </x:c>
      <x:c r="K305" t="str">
        <x:v>No</x:v>
      </x:c>
      <x:c r="L305" t="str">
        <x:v>ENSAIA_DIPL_ME_D_ING_NIEUR_ENSAIA_FILI_RE_INDUSTRIES_AL_ASIG039</x:v>
      </x:c>
      <x:c r="M305" t="str">
        <x:v>ENSAIA_DIPL_ME_D_ING_NIEUR_ENSAIA_FILI_RE_INDUSTRIES_AL</x:v>
      </x:c>
      <x:c r="N305" t="str">
        <x:v>NR</x:v>
      </x:c>
      <x:c r="O305" t="str">
        <x:v>Méthodes d'Analyse et de Modélisation de Données Scientifiques 2</x:v>
      </x:c>
      <x:c r="P305" t="str">
        <x:v>Méthodes d'Analyse et de Modélisation de Données Scientifiques 2</x:v>
      </x:c>
      <x:c r="Q305" t="str">
        <x:v>ENSAIA_DIPL_ME_D_ING_NIEUR_ENSAIA_FILI_RE_INDUSTRIES_AL_P07</x:v>
      </x:c>
      <x:c r="R305" t="n">
        <x:v>4</x:v>
      </x:c>
      <x:c r="S305" t="str">
        <x:v>S7</x:v>
      </x:c>
      <x:c r="T305" t="str">
        <x:v>S7</x:v>
      </x:c>
      <x:c r="U305" t="str">
        <x:v>NR</x:v>
      </x:c>
      <x:c r="V305" t="str">
        <x:v>ECTS</x:v>
      </x:c>
      <x:c r="W305" t="str">
        <x:v>Obligatoria</x:v>
      </x:c>
      <x:c r="X305" t="str">
        <x:v>Sí</x:v>
      </x:c>
      <x:c r="Y305" t="str">
        <x:v>No</x:v>
      </x:c>
      <x:c r="Z305" t="str">
        <x:v>NR</x:v>
      </x:c>
      <x:c r="AA305" t="str">
        <x:v>NR</x:v>
      </x:c>
      <x:c r="AB305" t="str">
        <x:v>NR</x:v>
      </x:c>
      <x:c r="AC305" t="str">
        <x:v>NR</x:v>
      </x:c>
      <x:c r="AD305" t="str">
        <x:v>NR</x:v>
      </x:c>
      <x:c r="AE305" t="str">
        <x:v>NR</x:v>
      </x:c>
      <x:c r="AF305" t="str">
        <x:v>NR</x:v>
      </x:c>
      <x:c r="AG305" t="str">
        <x:v>NR</x:v>
      </x:c>
      <x:c r="AH305" t="str">
        <x:v>NR</x:v>
      </x:c>
      <x:c r="AI305"/>
      <x:c r="AJ305"/>
      <x:c r="AK305"/>
      <x:c r="AL305"/>
      <x:c r="AM305"/>
      <x:c r="AN305" t="str">
        <x:v>ENSAIA_DIPL_ME_D_ING_NIEUR_ENSAIA_FILI_RE_INDUSTRIES_AL_F002</x:v>
      </x:c>
      <x:c r="AO305" t="str">
        <x:v>NR</x:v>
      </x:c>
      <x:c r="AP305" t="str">
        <x:v>Syllabus officiel Industries Alimentaires S5–S8 + cursus S5–S10</x:v>
      </x:c>
      <x:c r="AQ305" t="str">
        <x:v>Revisado</x:v>
      </x:c>
      <x:c r="AR305"/>
      <x:c r="AS305" s="26" t="str">
        <x:v>Ciencia de datos, IA y analítica II</x:v>
      </x:c>
      <x:c r="AT305" s="26" t="str">
        <x:v>FR</x:v>
      </x:c>
      <x:c r="AU305" s="26" t="str">
        <x:v>A01</x:v>
      </x:c>
      <x:c r="AV305" s="26" t="str">
        <x:v>Matemáticas, Estadística y Computación</x:v>
      </x:c>
      <x:c r="AW305" s="26" t="str">
        <x:v>S03</x:v>
      </x:c>
      <x:c r="AX305" s="26" t="str">
        <x:v>Computación</x:v>
      </x:c>
      <x:c r="AY305" s="26" t="str">
        <x:v>F0108</x:v>
      </x:c>
      <x:c r="AZ305" s="26" t="str">
        <x:v>Ciencia de datos, IA y analítica</x:v>
      </x:c>
      <x:c r="BA305" s="26" t="str"/>
      <x:c r="BB305" s="26" t="str"/>
      <x:c r="BC305" s="26" t="str"/>
      <x:c r="BD305" s="26" t="str"/>
      <x:c r="BE305" s="26" t="str"/>
      <x:c r="BF305" s="26" t="str"/>
      <x:c r="BG305" s="26" t="str">
        <x:v>II</x:v>
      </x:c>
      <x:c r="BH305" s="26" t="str">
        <x:v>N1</x:v>
      </x:c>
      <x:c r="BI305" s="26" t="str">
        <x:v>Familia fundamental sin evidencia de nivel avanzado</x:v>
      </x:c>
      <x:c r="BJ305" s="26" t="str">
        <x:v>TE01</x:v>
      </x:c>
      <x:c r="BK305" s="26" t="str">
        <x:v>NR</x:v>
      </x:c>
      <x:c r="BL305" s="26" t="str">
        <x:v>Sí</x:v>
      </x:c>
      <x:c r="BM305" s="26" t="n">
        <x:v>3</x:v>
      </x:c>
      <x:c r="BN305" s="35" t="n">
        <x:v>41.66666666666667</x:v>
      </x:c>
      <x:c r="BO305" s="26" t="str">
        <x:v>E2_Fundamentos_Ingenieria</x:v>
      </x:c>
      <x:c r="BP305" s="26" t="str">
        <x:v>Cycle ingénieur</x:v>
      </x:c>
      <x:c r="BQ305" s="26" t="str">
        <x:v>Título+contexto</x:v>
      </x:c>
      <x:c r="BR305" s="26" t="str">
        <x:v>Media</x:v>
      </x:c>
      <x:c r="BS305" s="26" t="str">
        <x:v>No</x:v>
      </x:c>
      <x:c r="BT305" s="26" t="str"/>
      <x:c r="BU305" s="26" t="str">
        <x:v>Propuesta consistente con reglas v1.0.</x:v>
      </x:c>
      <x:c r="BV305" s="26" t="str">
        <x:v>PROPUESTO</x:v>
      </x:c>
      <x:c r="BW305" s="26" t="str">
        <x:v>AGRO-NORM-v1.0</x:v>
      </x:c>
      <x:c r="BX305" s="26" t="str">
        <x:v>2026-08-26</x:v>
      </x:c>
      <x:c r="BY305" s="26" t="str">
        <x:v>APROBADO</x:v>
      </x:c>
      <x:c r="BZ305" s="26" t="str"/>
      <x:c r="CA305" s="26" t="str">
        <x:v>Propuesta consistente con reglas v1.0.</x:v>
      </x:c>
      <x:c r="CB305" s="26" t="str">
        <x:v>APROBADO</x:v>
      </x:c>
    </x:row>
    <x:row r="306">
      <x:c r="A306" t="str">
        <x:v>CUR_AGRO_ENSAIA</x:v>
      </x:c>
      <x:c r="B306" t="str">
        <x:v>ENSAIA</x:v>
      </x:c>
      <x:c r="C306" t="str">
        <x:v>Ingénieur/Master</x:v>
      </x:c>
      <x:c r="D306" t="str">
        <x:v>Programa declarado — cobertura parcial del dataset</x:v>
      </x:c>
      <x:c r="E306" t="str">
        <x:v>INTEGRAR COMO REFERENCIA</x:v>
      </x:c>
      <x:c r="F306" t="str">
        <x:v>APTA SOLO COMO REFERENCIA PARCIAL</x:v>
      </x:c>
      <x:c r="G306" t="str">
        <x:v>Sí</x:v>
      </x:c>
      <x:c r="H306" t="str">
        <x:v>No</x:v>
      </x:c>
      <x:c r="I306" t="str">
        <x:v>No</x:v>
      </x:c>
      <x:c r="J306" t="str">
        <x:v>Condicional</x:v>
      </x:c>
      <x:c r="K306" t="str">
        <x:v>No</x:v>
      </x:c>
      <x:c r="L306" t="str">
        <x:v>ENSAIA_DIPL_ME_D_ING_NIEUR_ENSAIA_FILI_RE_INDUSTRIES_AL_ASIG040</x:v>
      </x:c>
      <x:c r="M306" t="str">
        <x:v>ENSAIA_DIPL_ME_D_ING_NIEUR_ENSAIA_FILI_RE_INDUSTRIES_AL</x:v>
      </x:c>
      <x:c r="N306" t="str">
        <x:v>NR</x:v>
      </x:c>
      <x:c r="O306" t="str">
        <x:v>Automatisme</x:v>
      </x:c>
      <x:c r="P306" t="str">
        <x:v>Automatisme</x:v>
      </x:c>
      <x:c r="Q306" t="str">
        <x:v>ENSAIA_DIPL_ME_D_ING_NIEUR_ENSAIA_FILI_RE_INDUSTRIES_AL_P07</x:v>
      </x:c>
      <x:c r="R306" t="n">
        <x:v>4</x:v>
      </x:c>
      <x:c r="S306" t="str">
        <x:v>S7</x:v>
      </x:c>
      <x:c r="T306" t="str">
        <x:v>S7</x:v>
      </x:c>
      <x:c r="U306" t="str">
        <x:v>NR</x:v>
      </x:c>
      <x:c r="V306" t="str">
        <x:v>ECTS</x:v>
      </x:c>
      <x:c r="W306" t="str">
        <x:v>Obligatoria</x:v>
      </x:c>
      <x:c r="X306" t="str">
        <x:v>Sí</x:v>
      </x:c>
      <x:c r="Y306" t="str">
        <x:v>No</x:v>
      </x:c>
      <x:c r="Z306" t="str">
        <x:v>NR</x:v>
      </x:c>
      <x:c r="AA306" t="str">
        <x:v>NR</x:v>
      </x:c>
      <x:c r="AB306" t="str">
        <x:v>NR</x:v>
      </x:c>
      <x:c r="AC306" t="str">
        <x:v>NR</x:v>
      </x:c>
      <x:c r="AD306" t="str">
        <x:v>NR</x:v>
      </x:c>
      <x:c r="AE306" t="str">
        <x:v>NR</x:v>
      </x:c>
      <x:c r="AF306" t="str">
        <x:v>NR</x:v>
      </x:c>
      <x:c r="AG306" t="str">
        <x:v>NR</x:v>
      </x:c>
      <x:c r="AH306" t="str">
        <x:v>NR</x:v>
      </x:c>
      <x:c r="AI306"/>
      <x:c r="AJ306"/>
      <x:c r="AK306"/>
      <x:c r="AL306"/>
      <x:c r="AM306"/>
      <x:c r="AN306" t="str">
        <x:v>ENSAIA_DIPL_ME_D_ING_NIEUR_ENSAIA_FILI_RE_INDUSTRIES_AL_F002</x:v>
      </x:c>
      <x:c r="AO306" t="str">
        <x:v>NR</x:v>
      </x:c>
      <x:c r="AP306" t="str">
        <x:v>Syllabus officiel Industries Alimentaires S5–S8 + cursus S5–S10</x:v>
      </x:c>
      <x:c r="AQ306" t="str">
        <x:v>Revisado</x:v>
      </x:c>
      <x:c r="AR306"/>
      <x:c r="AS306" s="26" t="str">
        <x:v>Automatización, control e instrumentación</x:v>
      </x:c>
      <x:c r="AT306" s="26" t="str">
        <x:v>FR</x:v>
      </x:c>
      <x:c r="AU306" s="26" t="str">
        <x:v>A09</x:v>
      </x:c>
      <x:c r="AV306" s="26" t="str">
        <x:v>Plantas, Equipos, Automatización y Digitalización</x:v>
      </x:c>
      <x:c r="AW306" s="26" t="str">
        <x:v>S28</x:v>
      </x:c>
      <x:c r="AX306" s="26" t="str">
        <x:v>Automatización</x:v>
      </x:c>
      <x:c r="AY306" s="26" t="str">
        <x:v>F0905</x:v>
      </x:c>
      <x:c r="AZ306" s="26" t="str">
        <x:v>Automatización, control e instrumentación</x:v>
      </x:c>
      <x:c r="BA306" s="26" t="str"/>
      <x:c r="BB306" s="26" t="str"/>
      <x:c r="BC306" s="26" t="str"/>
      <x:c r="BD306" s="26" t="str"/>
      <x:c r="BE306" s="26" t="str"/>
      <x:c r="BF306" s="26" t="str"/>
      <x:c r="BG306" s="26" t="str">
        <x:v>Único</x:v>
      </x:c>
      <x:c r="BH306" s="26" t="str">
        <x:v>N2</x:v>
      </x:c>
      <x:c r="BI306" s="26" t="str">
        <x:v>Familia aplicada/profesional; sin señal suficiente para N3/N4</x:v>
      </x:c>
      <x:c r="BJ306" s="26" t="str">
        <x:v>TE01</x:v>
      </x:c>
      <x:c r="BK306" s="26" t="str">
        <x:v>NR</x:v>
      </x:c>
      <x:c r="BL306" s="26" t="str">
        <x:v>NR</x:v>
      </x:c>
      <x:c r="BM306" s="26" t="n">
        <x:v>3</x:v>
      </x:c>
      <x:c r="BN306" s="35" t="n">
        <x:v>41.66666666666667</x:v>
      </x:c>
      <x:c r="BO306" s="26" t="str">
        <x:v>E2_Fundamentos_Ingenieria</x:v>
      </x:c>
      <x:c r="BP306" s="26" t="str">
        <x:v>Cycle ingénieur</x:v>
      </x:c>
      <x:c r="BQ306" s="26" t="str">
        <x:v>Título solo</x:v>
      </x:c>
      <x:c r="BR306" s="26" t="str">
        <x:v>Media</x:v>
      </x:c>
      <x:c r="BS306" s="26" t="str">
        <x:v>No</x:v>
      </x:c>
      <x:c r="BT306" s="26" t="str"/>
      <x:c r="BU306" s="26" t="str">
        <x:v>Propuesta consistente con reglas v1.0.</x:v>
      </x:c>
      <x:c r="BV306" s="26" t="str">
        <x:v>PROPUESTO</x:v>
      </x:c>
      <x:c r="BW306" s="26" t="str">
        <x:v>AGRO-NORM-v1.0</x:v>
      </x:c>
      <x:c r="BX306" s="26" t="str">
        <x:v>2026-08-26</x:v>
      </x:c>
      <x:c r="BY306" s="26" t="str">
        <x:v>APROBADO</x:v>
      </x:c>
      <x:c r="BZ306" s="26" t="str"/>
      <x:c r="CA306" s="26" t="str">
        <x:v>Propuesta consistente con reglas v1.0.</x:v>
      </x:c>
      <x:c r="CB306" s="26" t="str">
        <x:v>APROBADO</x:v>
      </x:c>
    </x:row>
    <x:row r="307">
      <x:c r="A307" t="str">
        <x:v>CUR_AGRO_ENSAIA</x:v>
      </x:c>
      <x:c r="B307" t="str">
        <x:v>ENSAIA</x:v>
      </x:c>
      <x:c r="C307" t="str">
        <x:v>Ingénieur/Master</x:v>
      </x:c>
      <x:c r="D307" t="str">
        <x:v>Programa declarado — cobertura parcial del dataset</x:v>
      </x:c>
      <x:c r="E307" t="str">
        <x:v>INTEGRAR COMO REFERENCIA</x:v>
      </x:c>
      <x:c r="F307" t="str">
        <x:v>APTA SOLO COMO REFERENCIA PARCIAL</x:v>
      </x:c>
      <x:c r="G307" t="str">
        <x:v>Sí</x:v>
      </x:c>
      <x:c r="H307" t="str">
        <x:v>No</x:v>
      </x:c>
      <x:c r="I307" t="str">
        <x:v>No</x:v>
      </x:c>
      <x:c r="J307" t="str">
        <x:v>Condicional</x:v>
      </x:c>
      <x:c r="K307" t="str">
        <x:v>No</x:v>
      </x:c>
      <x:c r="L307" t="str">
        <x:v>ENSAIA_DIPL_ME_D_ING_NIEUR_ENSAIA_FILI_RE_INDUSTRIES_AL_ASIG041</x:v>
      </x:c>
      <x:c r="M307" t="str">
        <x:v>ENSAIA_DIPL_ME_D_ING_NIEUR_ENSAIA_FILI_RE_INDUSTRIES_AL</x:v>
      </x:c>
      <x:c r="N307" t="str">
        <x:v>NR</x:v>
      </x:c>
      <x:c r="O307" t="str">
        <x:v>Régulation des Systèmes Linéaires Continus</x:v>
      </x:c>
      <x:c r="P307" t="str">
        <x:v>Régulation des Systèmes Linéaires Continus</x:v>
      </x:c>
      <x:c r="Q307" t="str">
        <x:v>ENSAIA_DIPL_ME_D_ING_NIEUR_ENSAIA_FILI_RE_INDUSTRIES_AL_P07</x:v>
      </x:c>
      <x:c r="R307" t="n">
        <x:v>4</x:v>
      </x:c>
      <x:c r="S307" t="str">
        <x:v>S7</x:v>
      </x:c>
      <x:c r="T307" t="str">
        <x:v>S7</x:v>
      </x:c>
      <x:c r="U307" t="str">
        <x:v>NR</x:v>
      </x:c>
      <x:c r="V307" t="str">
        <x:v>ECTS</x:v>
      </x:c>
      <x:c r="W307" t="str">
        <x:v>Obligatoria</x:v>
      </x:c>
      <x:c r="X307" t="str">
        <x:v>Sí</x:v>
      </x:c>
      <x:c r="Y307" t="str">
        <x:v>No</x:v>
      </x:c>
      <x:c r="Z307" t="str">
        <x:v>NR</x:v>
      </x:c>
      <x:c r="AA307" t="str">
        <x:v>NR</x:v>
      </x:c>
      <x:c r="AB307" t="str">
        <x:v>NR</x:v>
      </x:c>
      <x:c r="AC307" t="str">
        <x:v>NR</x:v>
      </x:c>
      <x:c r="AD307" t="str">
        <x:v>NR</x:v>
      </x:c>
      <x:c r="AE307" t="str">
        <x:v>NR</x:v>
      </x:c>
      <x:c r="AF307" t="str">
        <x:v>NR</x:v>
      </x:c>
      <x:c r="AG307" t="str">
        <x:v>NR</x:v>
      </x:c>
      <x:c r="AH307" t="str">
        <x:v>NR</x:v>
      </x:c>
      <x:c r="AI307"/>
      <x:c r="AJ307"/>
      <x:c r="AK307"/>
      <x:c r="AL307"/>
      <x:c r="AM307"/>
      <x:c r="AN307" t="str">
        <x:v>ENSAIA_DIPL_ME_D_ING_NIEUR_ENSAIA_FILI_RE_INDUSTRIES_AL_F002</x:v>
      </x:c>
      <x:c r="AO307" t="str">
        <x:v>NR</x:v>
      </x:c>
      <x:c r="AP307" t="str">
        <x:v>Syllabus officiel Industries Alimentaires S5–S8 + cursus S5–S10</x:v>
      </x:c>
      <x:c r="AQ307" t="str">
        <x:v>Revisado</x:v>
      </x:c>
      <x:c r="AR307"/>
      <x:c r="AS307" s="26" t="str">
        <x:v>Automatización, control e instrumentación</x:v>
      </x:c>
      <x:c r="AT307" s="26" t="str">
        <x:v>FR</x:v>
      </x:c>
      <x:c r="AU307" s="26" t="str">
        <x:v>A09</x:v>
      </x:c>
      <x:c r="AV307" s="26" t="str">
        <x:v>Plantas, Equipos, Automatización y Digitalización</x:v>
      </x:c>
      <x:c r="AW307" s="26" t="str">
        <x:v>S28</x:v>
      </x:c>
      <x:c r="AX307" s="26" t="str">
        <x:v>Automatización</x:v>
      </x:c>
      <x:c r="AY307" s="26" t="str">
        <x:v>F0905</x:v>
      </x:c>
      <x:c r="AZ307" s="26" t="str">
        <x:v>Automatización, control e instrumentación</x:v>
      </x:c>
      <x:c r="BA307" s="26" t="str"/>
      <x:c r="BB307" s="26" t="str"/>
      <x:c r="BC307" s="26" t="str"/>
      <x:c r="BD307" s="26" t="str"/>
      <x:c r="BE307" s="26" t="str"/>
      <x:c r="BF307" s="26" t="str"/>
      <x:c r="BG307" s="26" t="str">
        <x:v>Único</x:v>
      </x:c>
      <x:c r="BH307" s="26" t="str">
        <x:v>N2</x:v>
      </x:c>
      <x:c r="BI307" s="26" t="str">
        <x:v>Familia aplicada/profesional; sin señal suficiente para N3/N4</x:v>
      </x:c>
      <x:c r="BJ307" s="26" t="str">
        <x:v>TE01</x:v>
      </x:c>
      <x:c r="BK307" s="26" t="str">
        <x:v>NR</x:v>
      </x:c>
      <x:c r="BL307" s="26" t="str">
        <x:v>NR</x:v>
      </x:c>
      <x:c r="BM307" s="26" t="n">
        <x:v>3</x:v>
      </x:c>
      <x:c r="BN307" s="35" t="n">
        <x:v>41.66666666666667</x:v>
      </x:c>
      <x:c r="BO307" s="26" t="str">
        <x:v>E2_Fundamentos_Ingenieria</x:v>
      </x:c>
      <x:c r="BP307" s="26" t="str">
        <x:v>Cycle ingénieur</x:v>
      </x:c>
      <x:c r="BQ307" s="26" t="str">
        <x:v>Título solo</x:v>
      </x:c>
      <x:c r="BR307" s="26" t="str">
        <x:v>Media</x:v>
      </x:c>
      <x:c r="BS307" s="26" t="str">
        <x:v>No</x:v>
      </x:c>
      <x:c r="BT307" s="26" t="str"/>
      <x:c r="BU307" s="26" t="str">
        <x:v>Propuesta consistente con reglas v1.0.</x:v>
      </x:c>
      <x:c r="BV307" s="26" t="str">
        <x:v>PROPUESTO</x:v>
      </x:c>
      <x:c r="BW307" s="26" t="str">
        <x:v>AGRO-NORM-v1.0</x:v>
      </x:c>
      <x:c r="BX307" s="26" t="str">
        <x:v>2026-08-26</x:v>
      </x:c>
      <x:c r="BY307" s="26" t="str">
        <x:v>APROBADO</x:v>
      </x:c>
      <x:c r="BZ307" s="26" t="str"/>
      <x:c r="CA307" s="26" t="str">
        <x:v>Propuesta consistente con reglas v1.0.</x:v>
      </x:c>
      <x:c r="CB307" s="26" t="str">
        <x:v>APROBADO</x:v>
      </x:c>
    </x:row>
    <x:row r="308">
      <x:c r="A308" t="str">
        <x:v>CUR_AGRO_ENSAIA</x:v>
      </x:c>
      <x:c r="B308" t="str">
        <x:v>ENSAIA</x:v>
      </x:c>
      <x:c r="C308" t="str">
        <x:v>Ingénieur/Master</x:v>
      </x:c>
      <x:c r="D308" t="str">
        <x:v>Programa declarado — cobertura parcial del dataset</x:v>
      </x:c>
      <x:c r="E308" t="str">
        <x:v>INTEGRAR COMO REFERENCIA</x:v>
      </x:c>
      <x:c r="F308" t="str">
        <x:v>APTA SOLO COMO REFERENCIA PARCIAL</x:v>
      </x:c>
      <x:c r="G308" t="str">
        <x:v>Sí</x:v>
      </x:c>
      <x:c r="H308" t="str">
        <x:v>No</x:v>
      </x:c>
      <x:c r="I308" t="str">
        <x:v>No</x:v>
      </x:c>
      <x:c r="J308" t="str">
        <x:v>Condicional</x:v>
      </x:c>
      <x:c r="K308" t="str">
        <x:v>No</x:v>
      </x:c>
      <x:c r="L308" t="str">
        <x:v>ENSAIA_DIPL_ME_D_ING_NIEUR_ENSAIA_FILI_RE_INDUSTRIES_AL_ASIG042</x:v>
      </x:c>
      <x:c r="M308" t="str">
        <x:v>ENSAIA_DIPL_ME_D_ING_NIEUR_ENSAIA_FILI_RE_INDUSTRIES_AL</x:v>
      </x:c>
      <x:c r="N308" t="str">
        <x:v>NR</x:v>
      </x:c>
      <x:c r="O308" t="str">
        <x:v>Microbiologie Alimentaire et Industrielle</x:v>
      </x:c>
      <x:c r="P308" t="str">
        <x:v>Microbiologie Alimentaire et Industrielle</x:v>
      </x:c>
      <x:c r="Q308" t="str">
        <x:v>ENSAIA_DIPL_ME_D_ING_NIEUR_ENSAIA_FILI_RE_INDUSTRIES_AL_P07</x:v>
      </x:c>
      <x:c r="R308" t="n">
        <x:v>4</x:v>
      </x:c>
      <x:c r="S308" t="str">
        <x:v>S7</x:v>
      </x:c>
      <x:c r="T308" t="str">
        <x:v>S7</x:v>
      </x:c>
      <x:c r="U308" t="str">
        <x:v>NR</x:v>
      </x:c>
      <x:c r="V308" t="str">
        <x:v>ECTS</x:v>
      </x:c>
      <x:c r="W308" t="str">
        <x:v>Obligatoria</x:v>
      </x:c>
      <x:c r="X308" t="str">
        <x:v>Sí</x:v>
      </x:c>
      <x:c r="Y308" t="str">
        <x:v>No</x:v>
      </x:c>
      <x:c r="Z308" t="str">
        <x:v>NR</x:v>
      </x:c>
      <x:c r="AA308" t="str">
        <x:v>NR</x:v>
      </x:c>
      <x:c r="AB308" t="str">
        <x:v>NR</x:v>
      </x:c>
      <x:c r="AC308" t="str">
        <x:v>NR</x:v>
      </x:c>
      <x:c r="AD308" t="str">
        <x:v>NR</x:v>
      </x:c>
      <x:c r="AE308" t="str">
        <x:v>NR</x:v>
      </x:c>
      <x:c r="AF308" t="str">
        <x:v>NR</x:v>
      </x:c>
      <x:c r="AG308" t="str">
        <x:v>NR</x:v>
      </x:c>
      <x:c r="AH308" t="str">
        <x:v>NR</x:v>
      </x:c>
      <x:c r="AI308"/>
      <x:c r="AJ308"/>
      <x:c r="AK308"/>
      <x:c r="AL308"/>
      <x:c r="AM308"/>
      <x:c r="AN308" t="str">
        <x:v>ENSAIA_DIPL_ME_D_ING_NIEUR_ENSAIA_FILI_RE_INDUSTRIES_AL_F002</x:v>
      </x:c>
      <x:c r="AO308" t="str">
        <x:v>NR</x:v>
      </x:c>
      <x:c r="AP308" t="str">
        <x:v>Syllabus officiel Industries Alimentaires S5–S8 + cursus S5–S10</x:v>
      </x:c>
      <x:c r="AQ308" t="str">
        <x:v>Revisado</x:v>
      </x:c>
      <x:c r="AR308"/>
      <x:c r="AS308" s="26" t="str">
        <x:v>Microbiología alimentaria e industrial</x:v>
      </x:c>
      <x:c r="AT308" s="26" t="str">
        <x:v>FR</x:v>
      </x:c>
      <x:c r="AU308" s="26" t="str">
        <x:v>A03</x:v>
      </x:c>
      <x:c r="AV308" s="26" t="str">
        <x:v>Biología, Bioquímica, Microbiología y Biotecnología</x:v>
      </x:c>
      <x:c r="AW308" s="26" t="str">
        <x:v>S08</x:v>
      </x:c>
      <x:c r="AX308" s="26" t="str">
        <x:v>Microbiología</x:v>
      </x:c>
      <x:c r="AY308" s="26" t="str">
        <x:v>F0304</x:v>
      </x:c>
      <x:c r="AZ308" s="26" t="str">
        <x:v>Microbiología alimentaria e industrial</x:v>
      </x:c>
      <x:c r="BA308" s="26" t="str"/>
      <x:c r="BB308" s="26" t="str"/>
      <x:c r="BC308" s="26" t="str"/>
      <x:c r="BD308" s="26" t="str"/>
      <x:c r="BE308" s="26" t="str"/>
      <x:c r="BF308" s="26" t="str"/>
      <x:c r="BG308" s="26" t="str">
        <x:v>Único</x:v>
      </x:c>
      <x:c r="BH308" s="26" t="str">
        <x:v>N1</x:v>
      </x:c>
      <x:c r="BI308" s="26" t="str">
        <x:v>Familia fundamental sin evidencia de nivel avanzado</x:v>
      </x:c>
      <x:c r="BJ308" s="26" t="str">
        <x:v>TE01</x:v>
      </x:c>
      <x:c r="BK308" s="26" t="str">
        <x:v>NR</x:v>
      </x:c>
      <x:c r="BL308" s="26" t="str">
        <x:v>NR</x:v>
      </x:c>
      <x:c r="BM308" s="26" t="n">
        <x:v>3</x:v>
      </x:c>
      <x:c r="BN308" s="35" t="n">
        <x:v>41.66666666666667</x:v>
      </x:c>
      <x:c r="BO308" s="26" t="str">
        <x:v>E2_Fundamentos_Ingenieria</x:v>
      </x:c>
      <x:c r="BP308" s="26" t="str">
        <x:v>Cycle ingénieur</x:v>
      </x:c>
      <x:c r="BQ308" s="26" t="str">
        <x:v>Título solo</x:v>
      </x:c>
      <x:c r="BR308" s="26" t="str">
        <x:v>Media</x:v>
      </x:c>
      <x:c r="BS308" s="26" t="str">
        <x:v>No</x:v>
      </x:c>
      <x:c r="BT308" s="26" t="str"/>
      <x:c r="BU308" s="26" t="str">
        <x:v>Propuesta consistente con reglas v1.0.</x:v>
      </x:c>
      <x:c r="BV308" s="26" t="str">
        <x:v>PROPUESTO</x:v>
      </x:c>
      <x:c r="BW308" s="26" t="str">
        <x:v>AGRO-NORM-v1.0</x:v>
      </x:c>
      <x:c r="BX308" s="26" t="str">
        <x:v>2026-08-26</x:v>
      </x:c>
      <x:c r="BY308" s="26" t="str">
        <x:v>APROBADO</x:v>
      </x:c>
      <x:c r="BZ308" s="26" t="str"/>
      <x:c r="CA308" s="26" t="str">
        <x:v>Propuesta consistente con reglas v1.0.</x:v>
      </x:c>
      <x:c r="CB308" s="26" t="str">
        <x:v>APROBADO</x:v>
      </x:c>
    </x:row>
    <x:row r="309">
      <x:c r="A309" t="str">
        <x:v>CUR_AGRO_ENSAIA</x:v>
      </x:c>
      <x:c r="B309" t="str">
        <x:v>ENSAIA</x:v>
      </x:c>
      <x:c r="C309" t="str">
        <x:v>Ingénieur/Master</x:v>
      </x:c>
      <x:c r="D309" t="str">
        <x:v>Programa declarado — cobertura parcial del dataset</x:v>
      </x:c>
      <x:c r="E309" t="str">
        <x:v>INTEGRAR COMO REFERENCIA</x:v>
      </x:c>
      <x:c r="F309" t="str">
        <x:v>APTA SOLO COMO REFERENCIA PARCIAL</x:v>
      </x:c>
      <x:c r="G309" t="str">
        <x:v>Sí</x:v>
      </x:c>
      <x:c r="H309" t="str">
        <x:v>No</x:v>
      </x:c>
      <x:c r="I309" t="str">
        <x:v>No</x:v>
      </x:c>
      <x:c r="J309" t="str">
        <x:v>Condicional</x:v>
      </x:c>
      <x:c r="K309" t="str">
        <x:v>No</x:v>
      </x:c>
      <x:c r="L309" t="str">
        <x:v>ENSAIA_DIPL_ME_D_ING_NIEUR_ENSAIA_FILI_RE_INDUSTRIES_AL_ASIG043</x:v>
      </x:c>
      <x:c r="M309" t="str">
        <x:v>ENSAIA_DIPL_ME_D_ING_NIEUR_ENSAIA_FILI_RE_INDUSTRIES_AL</x:v>
      </x:c>
      <x:c r="N309" t="str">
        <x:v>NR</x:v>
      </x:c>
      <x:c r="O309" t="str">
        <x:v>Biochimie &amp; Chimie Alimentaires 2 : Corps Gras, Fruits, Légumes, Produits Dérivés</x:v>
      </x:c>
      <x:c r="P309" t="str">
        <x:v>Biochimie &amp; Chimie Alimentaires 2 : Corps Gras, Fruits, Légumes, Produits Dérivés</x:v>
      </x:c>
      <x:c r="Q309" t="str">
        <x:v>ENSAIA_DIPL_ME_D_ING_NIEUR_ENSAIA_FILI_RE_INDUSTRIES_AL_P07</x:v>
      </x:c>
      <x:c r="R309" t="n">
        <x:v>4</x:v>
      </x:c>
      <x:c r="S309" t="str">
        <x:v>S7</x:v>
      </x:c>
      <x:c r="T309" t="str">
        <x:v>S7</x:v>
      </x:c>
      <x:c r="U309" t="str">
        <x:v>NR</x:v>
      </x:c>
      <x:c r="V309" t="str">
        <x:v>ECTS</x:v>
      </x:c>
      <x:c r="W309" t="str">
        <x:v>Obligatoria</x:v>
      </x:c>
      <x:c r="X309" t="str">
        <x:v>Sí</x:v>
      </x:c>
      <x:c r="Y309" t="str">
        <x:v>No</x:v>
      </x:c>
      <x:c r="Z309" t="str">
        <x:v>NR</x:v>
      </x:c>
      <x:c r="AA309" t="str">
        <x:v>NR</x:v>
      </x:c>
      <x:c r="AB309" t="str">
        <x:v>NR</x:v>
      </x:c>
      <x:c r="AC309" t="str">
        <x:v>NR</x:v>
      </x:c>
      <x:c r="AD309" t="str">
        <x:v>NR</x:v>
      </x:c>
      <x:c r="AE309" t="str">
        <x:v>NR</x:v>
      </x:c>
      <x:c r="AF309" t="str">
        <x:v>NR</x:v>
      </x:c>
      <x:c r="AG309" t="str">
        <x:v>NR</x:v>
      </x:c>
      <x:c r="AH309" t="str">
        <x:v>NR</x:v>
      </x:c>
      <x:c r="AI309"/>
      <x:c r="AJ309"/>
      <x:c r="AK309"/>
      <x:c r="AL309"/>
      <x:c r="AM309"/>
      <x:c r="AN309" t="str">
        <x:v>ENSAIA_DIPL_ME_D_ING_NIEUR_ENSAIA_FILI_RE_INDUSTRIES_AL_F002</x:v>
      </x:c>
      <x:c r="AO309" t="str">
        <x:v>NR</x:v>
      </x:c>
      <x:c r="AP309" t="str">
        <x:v>Syllabus officiel Industries Alimentaires S5–S8 + cursus S5–S10</x:v>
      </x:c>
      <x:c r="AQ309" t="str">
        <x:v>Revisado</x:v>
      </x:c>
      <x:c r="AR309"/>
      <x:c r="AS309" s="26" t="str">
        <x:v>Bioquímica y metabolismo II</x:v>
      </x:c>
      <x:c r="AT309" s="26" t="str">
        <x:v>FR</x:v>
      </x:c>
      <x:c r="AU309" s="26" t="str">
        <x:v>A03</x:v>
      </x:c>
      <x:c r="AV309" s="26" t="str">
        <x:v>Biología, Bioquímica, Microbiología y Biotecnología</x:v>
      </x:c>
      <x:c r="AW309" s="26" t="str">
        <x:v>S07</x:v>
      </x:c>
      <x:c r="AX309" s="26" t="str">
        <x:v>Bioquímica</x:v>
      </x:c>
      <x:c r="AY309" s="26" t="str">
        <x:v>F0302</x:v>
      </x:c>
      <x:c r="AZ309" s="26" t="str">
        <x:v>Bioquímica y metabolismo</x:v>
      </x:c>
      <x:c r="BA309" s="26" t="str">
        <x:v>F0704</x:v>
      </x:c>
      <x:c r="BB309" s="26" t="str">
        <x:v>Tecnología de frutas, hortalizas y zumos</x:v>
      </x:c>
      <x:c r="BC309" s="26" t="str"/>
      <x:c r="BD309" s="26" t="str"/>
      <x:c r="BE309" s="26" t="str"/>
      <x:c r="BF309" s="26" t="str"/>
      <x:c r="BG309" s="26" t="str">
        <x:v>II</x:v>
      </x:c>
      <x:c r="BH309" s="26" t="str">
        <x:v>N1</x:v>
      </x:c>
      <x:c r="BI309" s="26" t="str">
        <x:v>Familia fundamental sin evidencia de nivel avanzado</x:v>
      </x:c>
      <x:c r="BJ309" s="26" t="str">
        <x:v>TE01</x:v>
      </x:c>
      <x:c r="BK309" s="26" t="str">
        <x:v>NR</x:v>
      </x:c>
      <x:c r="BL309" s="26" t="str">
        <x:v>NR</x:v>
      </x:c>
      <x:c r="BM309" s="26" t="n">
        <x:v>3</x:v>
      </x:c>
      <x:c r="BN309" s="35" t="n">
        <x:v>41.66666666666667</x:v>
      </x:c>
      <x:c r="BO309" s="26" t="str">
        <x:v>E2_Fundamentos_Ingenieria</x:v>
      </x:c>
      <x:c r="BP309" s="26" t="str">
        <x:v>Cycle ingénieur</x:v>
      </x:c>
      <x:c r="BQ309" s="26" t="str">
        <x:v>Título solo</x:v>
      </x:c>
      <x:c r="BR309" s="26" t="str">
        <x:v>Media</x:v>
      </x:c>
      <x:c r="BS309" s="26" t="str">
        <x:v>No</x:v>
      </x:c>
      <x:c r="BT309" s="26" t="str"/>
      <x:c r="BU309" s="26" t="str">
        <x:v>Propuesta consistente con reglas v1.0.</x:v>
      </x:c>
      <x:c r="BV309" s="26" t="str">
        <x:v>PROPUESTO</x:v>
      </x:c>
      <x:c r="BW309" s="26" t="str">
        <x:v>AGRO-NORM-v1.0</x:v>
      </x:c>
      <x:c r="BX309" s="26" t="str">
        <x:v>2026-08-26</x:v>
      </x:c>
      <x:c r="BY309" s="26" t="str">
        <x:v>APROBADO</x:v>
      </x:c>
      <x:c r="BZ309" s="26" t="str"/>
      <x:c r="CA309" s="26" t="str">
        <x:v>Propuesta consistente con reglas v1.0.</x:v>
      </x:c>
      <x:c r="CB309" s="26" t="str">
        <x:v>APROBADO</x:v>
      </x:c>
    </x:row>
    <x:row r="310">
      <x:c r="A310" t="str">
        <x:v>CUR_AGRO_ENSAIA</x:v>
      </x:c>
      <x:c r="B310" t="str">
        <x:v>ENSAIA</x:v>
      </x:c>
      <x:c r="C310" t="str">
        <x:v>Ingénieur/Master</x:v>
      </x:c>
      <x:c r="D310" t="str">
        <x:v>Programa declarado — cobertura parcial del dataset</x:v>
      </x:c>
      <x:c r="E310" t="str">
        <x:v>INTEGRAR COMO REFERENCIA</x:v>
      </x:c>
      <x:c r="F310" t="str">
        <x:v>APTA SOLO COMO REFERENCIA PARCIAL</x:v>
      </x:c>
      <x:c r="G310" t="str">
        <x:v>Sí</x:v>
      </x:c>
      <x:c r="H310" t="str">
        <x:v>No</x:v>
      </x:c>
      <x:c r="I310" t="str">
        <x:v>No</x:v>
      </x:c>
      <x:c r="J310" t="str">
        <x:v>Condicional</x:v>
      </x:c>
      <x:c r="K310" t="str">
        <x:v>No</x:v>
      </x:c>
      <x:c r="L310" t="str">
        <x:v>ENSAIA_DIPL_ME_D_ING_NIEUR_ENSAIA_FILI_RE_INDUSTRIES_AL_ASIG044</x:v>
      </x:c>
      <x:c r="M310" t="str">
        <x:v>ENSAIA_DIPL_ME_D_ING_NIEUR_ENSAIA_FILI_RE_INDUSTRIES_AL</x:v>
      </x:c>
      <x:c r="N310" t="str">
        <x:v>NR</x:v>
      </x:c>
      <x:c r="O310" t="str">
        <x:v>Marketing et Stratégie Industrielle</x:v>
      </x:c>
      <x:c r="P310" t="str">
        <x:v>Marketing et Stratégie Industrielle</x:v>
      </x:c>
      <x:c r="Q310" t="str">
        <x:v>ENSAIA_DIPL_ME_D_ING_NIEUR_ENSAIA_FILI_RE_INDUSTRIES_AL_P07</x:v>
      </x:c>
      <x:c r="R310" t="n">
        <x:v>4</x:v>
      </x:c>
      <x:c r="S310" t="str">
        <x:v>S7</x:v>
      </x:c>
      <x:c r="T310" t="str">
        <x:v>S7</x:v>
      </x:c>
      <x:c r="U310" t="str">
        <x:v>NR</x:v>
      </x:c>
      <x:c r="V310" t="str">
        <x:v>ECTS</x:v>
      </x:c>
      <x:c r="W310" t="str">
        <x:v>Obligatoria</x:v>
      </x:c>
      <x:c r="X310" t="str">
        <x:v>Sí</x:v>
      </x:c>
      <x:c r="Y310" t="str">
        <x:v>No</x:v>
      </x:c>
      <x:c r="Z310" t="str">
        <x:v>NR</x:v>
      </x:c>
      <x:c r="AA310" t="str">
        <x:v>NR</x:v>
      </x:c>
      <x:c r="AB310" t="str">
        <x:v>NR</x:v>
      </x:c>
      <x:c r="AC310" t="str">
        <x:v>NR</x:v>
      </x:c>
      <x:c r="AD310" t="str">
        <x:v>NR</x:v>
      </x:c>
      <x:c r="AE310" t="str">
        <x:v>NR</x:v>
      </x:c>
      <x:c r="AF310" t="str">
        <x:v>NR</x:v>
      </x:c>
      <x:c r="AG310" t="str">
        <x:v>NR</x:v>
      </x:c>
      <x:c r="AH310" t="str">
        <x:v>NR</x:v>
      </x:c>
      <x:c r="AI310"/>
      <x:c r="AJ310"/>
      <x:c r="AK310"/>
      <x:c r="AL310"/>
      <x:c r="AM310"/>
      <x:c r="AN310" t="str">
        <x:v>ENSAIA_DIPL_ME_D_ING_NIEUR_ENSAIA_FILI_RE_INDUSTRIES_AL_F002</x:v>
      </x:c>
      <x:c r="AO310" t="str">
        <x:v>NR</x:v>
      </x:c>
      <x:c r="AP310" t="str">
        <x:v>Syllabus officiel Industries Alimentaires S5–S8 + cursus S5–S10</x:v>
      </x:c>
      <x:c r="AQ310" t="str">
        <x:v>Revisado</x:v>
      </x:c>
      <x:c r="AR310"/>
      <x:c r="AS310" s="26" t="str">
        <x:v>Marketing y comercialización</x:v>
      </x:c>
      <x:c r="AT310" s="26" t="str">
        <x:v>FR</x:v>
      </x:c>
      <x:c r="AU310" s="26" t="str">
        <x:v>A12</x:v>
      </x:c>
      <x:c r="AV310" s="26" t="str">
        <x:v>Economía, Gestión, Marketing y Cadena de Suministro</x:v>
      </x:c>
      <x:c r="AW310" s="26" t="str">
        <x:v>S40</x:v>
      </x:c>
      <x:c r="AX310" s="26" t="str">
        <x:v>Mercado</x:v>
      </x:c>
      <x:c r="AY310" s="26" t="str">
        <x:v>F1204</x:v>
      </x:c>
      <x:c r="AZ310" s="26" t="str">
        <x:v>Marketing y comercialización</x:v>
      </x:c>
      <x:c r="BA310" s="26" t="str"/>
      <x:c r="BB310" s="26" t="str"/>
      <x:c r="BC310" s="26" t="str"/>
      <x:c r="BD310" s="26" t="str"/>
      <x:c r="BE310" s="26" t="str"/>
      <x:c r="BF310" s="26" t="str"/>
      <x:c r="BG310" s="26" t="str">
        <x:v>Único</x:v>
      </x:c>
      <x:c r="BH310" s="26" t="str">
        <x:v>N2</x:v>
      </x:c>
      <x:c r="BI310" s="26" t="str">
        <x:v>Familia aplicada/profesional; sin señal suficiente para N3/N4</x:v>
      </x:c>
      <x:c r="BJ310" s="26" t="str">
        <x:v>TE01</x:v>
      </x:c>
      <x:c r="BK310" s="26" t="str">
        <x:v>NR</x:v>
      </x:c>
      <x:c r="BL310" s="26" t="str">
        <x:v>NR</x:v>
      </x:c>
      <x:c r="BM310" s="26" t="n">
        <x:v>3</x:v>
      </x:c>
      <x:c r="BN310" s="35" t="n">
        <x:v>41.66666666666667</x:v>
      </x:c>
      <x:c r="BO310" s="26" t="str">
        <x:v>E2_Fundamentos_Ingenieria</x:v>
      </x:c>
      <x:c r="BP310" s="26" t="str">
        <x:v>Cycle ingénieur</x:v>
      </x:c>
      <x:c r="BQ310" s="26" t="str">
        <x:v>Título solo</x:v>
      </x:c>
      <x:c r="BR310" s="26" t="str">
        <x:v>Media</x:v>
      </x:c>
      <x:c r="BS310" s="26" t="str">
        <x:v>No</x:v>
      </x:c>
      <x:c r="BT310" s="26" t="str"/>
      <x:c r="BU310" s="26" t="str">
        <x:v>Propuesta consistente con reglas v1.0.</x:v>
      </x:c>
      <x:c r="BV310" s="26" t="str">
        <x:v>PROPUESTO</x:v>
      </x:c>
      <x:c r="BW310" s="26" t="str">
        <x:v>AGRO-NORM-v1.0</x:v>
      </x:c>
      <x:c r="BX310" s="26" t="str">
        <x:v>2026-08-26</x:v>
      </x:c>
      <x:c r="BY310" s="26" t="str">
        <x:v>APROBADO</x:v>
      </x:c>
      <x:c r="BZ310" s="26" t="str"/>
      <x:c r="CA310" s="26" t="str">
        <x:v>Propuesta consistente con reglas v1.0.</x:v>
      </x:c>
      <x:c r="CB310" s="26" t="str">
        <x:v>APROBADO</x:v>
      </x:c>
    </x:row>
    <x:row r="311">
      <x:c r="A311" t="str">
        <x:v>CUR_AGRO_ENSAIA</x:v>
      </x:c>
      <x:c r="B311" t="str">
        <x:v>ENSAIA</x:v>
      </x:c>
      <x:c r="C311" t="str">
        <x:v>Ingénieur/Master</x:v>
      </x:c>
      <x:c r="D311" t="str">
        <x:v>Programa declarado — cobertura parcial del dataset</x:v>
      </x:c>
      <x:c r="E311" t="str">
        <x:v>INTEGRAR COMO REFERENCIA</x:v>
      </x:c>
      <x:c r="F311" t="str">
        <x:v>APTA SOLO COMO REFERENCIA PARCIAL</x:v>
      </x:c>
      <x:c r="G311" t="str">
        <x:v>Sí</x:v>
      </x:c>
      <x:c r="H311" t="str">
        <x:v>No</x:v>
      </x:c>
      <x:c r="I311" t="str">
        <x:v>No</x:v>
      </x:c>
      <x:c r="J311" t="str">
        <x:v>Condicional</x:v>
      </x:c>
      <x:c r="K311" t="str">
        <x:v>No</x:v>
      </x:c>
      <x:c r="L311" t="str">
        <x:v>ENSAIA_DIPL_ME_D_ING_NIEUR_ENSAIA_FILI_RE_INDUSTRIES_AL_ASIG045</x:v>
      </x:c>
      <x:c r="M311" t="str">
        <x:v>ENSAIA_DIPL_ME_D_ING_NIEUR_ENSAIA_FILI_RE_INDUSTRIES_AL</x:v>
      </x:c>
      <x:c r="N311" t="str">
        <x:v>NR</x:v>
      </x:c>
      <x:c r="O311" t="str">
        <x:v>Management de Projets</x:v>
      </x:c>
      <x:c r="P311" t="str">
        <x:v>Management de Projets</x:v>
      </x:c>
      <x:c r="Q311" t="str">
        <x:v>ENSAIA_DIPL_ME_D_ING_NIEUR_ENSAIA_FILI_RE_INDUSTRIES_AL_P07</x:v>
      </x:c>
      <x:c r="R311" t="n">
        <x:v>4</x:v>
      </x:c>
      <x:c r="S311" t="str">
        <x:v>S7</x:v>
      </x:c>
      <x:c r="T311" t="str">
        <x:v>S7</x:v>
      </x:c>
      <x:c r="U311" t="str">
        <x:v>NR</x:v>
      </x:c>
      <x:c r="V311" t="str">
        <x:v>ECTS</x:v>
      </x:c>
      <x:c r="W311" t="str">
        <x:v>Obligatoria</x:v>
      </x:c>
      <x:c r="X311" t="str">
        <x:v>Sí</x:v>
      </x:c>
      <x:c r="Y311" t="str">
        <x:v>No</x:v>
      </x:c>
      <x:c r="Z311" t="str">
        <x:v>NR</x:v>
      </x:c>
      <x:c r="AA311" t="str">
        <x:v>NR</x:v>
      </x:c>
      <x:c r="AB311" t="str">
        <x:v>NR</x:v>
      </x:c>
      <x:c r="AC311" t="str">
        <x:v>NR</x:v>
      </x:c>
      <x:c r="AD311" t="str">
        <x:v>NR</x:v>
      </x:c>
      <x:c r="AE311" t="str">
        <x:v>NR</x:v>
      </x:c>
      <x:c r="AF311" t="str">
        <x:v>NR</x:v>
      </x:c>
      <x:c r="AG311" t="str">
        <x:v>NR</x:v>
      </x:c>
      <x:c r="AH311" t="str">
        <x:v>NR</x:v>
      </x:c>
      <x:c r="AI311"/>
      <x:c r="AJ311"/>
      <x:c r="AK311"/>
      <x:c r="AL311"/>
      <x:c r="AM311"/>
      <x:c r="AN311" t="str">
        <x:v>ENSAIA_DIPL_ME_D_ING_NIEUR_ENSAIA_FILI_RE_INDUSTRIES_AL_F002</x:v>
      </x:c>
      <x:c r="AO311" t="str">
        <x:v>NR</x:v>
      </x:c>
      <x:c r="AP311" t="str">
        <x:v>Syllabus officiel Industries Alimentaires S5–S8 + cursus S5–S10</x:v>
      </x:c>
      <x:c r="AQ311" t="str">
        <x:v>Revisado</x:v>
      </x:c>
      <x:c r="AR311"/>
      <x:c r="AS311" s="26" t="str">
        <x:v>Gestión de proyectos</x:v>
      </x:c>
      <x:c r="AT311" s="26" t="str">
        <x:v>FR</x:v>
      </x:c>
      <x:c r="AU311" s="26" t="str">
        <x:v>A12</x:v>
      </x:c>
      <x:c r="AV311" s="26" t="str">
        <x:v>Economía, Gestión, Marketing y Cadena de Suministro</x:v>
      </x:c>
      <x:c r="AW311" s="26" t="str">
        <x:v>S42</x:v>
      </x:c>
      <x:c r="AX311" s="26" t="str">
        <x:v>Gestión industrial</x:v>
      </x:c>
      <x:c r="AY311" s="26" t="str">
        <x:v>F1207</x:v>
      </x:c>
      <x:c r="AZ311" s="26" t="str">
        <x:v>Gestión de proyectos</x:v>
      </x:c>
      <x:c r="BA311" s="26" t="str"/>
      <x:c r="BB311" s="26" t="str"/>
      <x:c r="BC311" s="26" t="str"/>
      <x:c r="BD311" s="26" t="str"/>
      <x:c r="BE311" s="26" t="str"/>
      <x:c r="BF311" s="26" t="str"/>
      <x:c r="BG311" s="26" t="str">
        <x:v>Único</x:v>
      </x:c>
      <x:c r="BH311" s="26" t="str">
        <x:v>N2</x:v>
      </x:c>
      <x:c r="BI311" s="26" t="str">
        <x:v>Familia aplicada/profesional; sin señal suficiente para N3/N4</x:v>
      </x:c>
      <x:c r="BJ311" s="26" t="str">
        <x:v>TE01</x:v>
      </x:c>
      <x:c r="BK311" s="26" t="str">
        <x:v>NR</x:v>
      </x:c>
      <x:c r="BL311" s="26" t="str">
        <x:v>NR</x:v>
      </x:c>
      <x:c r="BM311" s="26" t="n">
        <x:v>3</x:v>
      </x:c>
      <x:c r="BN311" s="35" t="n">
        <x:v>41.66666666666667</x:v>
      </x:c>
      <x:c r="BO311" s="26" t="str">
        <x:v>E2_Fundamentos_Ingenieria</x:v>
      </x:c>
      <x:c r="BP311" s="26" t="str">
        <x:v>Cycle ingénieur</x:v>
      </x:c>
      <x:c r="BQ311" s="26" t="str">
        <x:v>Título solo</x:v>
      </x:c>
      <x:c r="BR311" s="26" t="str">
        <x:v>Media</x:v>
      </x:c>
      <x:c r="BS311" s="26" t="str">
        <x:v>No</x:v>
      </x:c>
      <x:c r="BT311" s="26" t="str"/>
      <x:c r="BU311" s="26" t="str">
        <x:v>Propuesta consistente con reglas v1.0.</x:v>
      </x:c>
      <x:c r="BV311" s="26" t="str">
        <x:v>PROPUESTO</x:v>
      </x:c>
      <x:c r="BW311" s="26" t="str">
        <x:v>AGRO-NORM-v1.0</x:v>
      </x:c>
      <x:c r="BX311" s="26" t="str">
        <x:v>2026-08-26</x:v>
      </x:c>
      <x:c r="BY311" s="26" t="str">
        <x:v>APROBADO</x:v>
      </x:c>
      <x:c r="BZ311" s="26" t="str"/>
      <x:c r="CA311" s="26" t="str">
        <x:v>Propuesta consistente con reglas v1.0.</x:v>
      </x:c>
      <x:c r="CB311" s="26" t="str">
        <x:v>APROBADO</x:v>
      </x:c>
    </x:row>
    <x:row r="312">
      <x:c r="A312" t="str">
        <x:v>CUR_AGRO_ENSAIA</x:v>
      </x:c>
      <x:c r="B312" t="str">
        <x:v>ENSAIA</x:v>
      </x:c>
      <x:c r="C312" t="str">
        <x:v>Ingénieur/Master</x:v>
      </x:c>
      <x:c r="D312" t="str">
        <x:v>Programa declarado — cobertura parcial del dataset</x:v>
      </x:c>
      <x:c r="E312" t="str">
        <x:v>INTEGRAR COMO REFERENCIA</x:v>
      </x:c>
      <x:c r="F312" t="str">
        <x:v>APTA SOLO COMO REFERENCIA PARCIAL</x:v>
      </x:c>
      <x:c r="G312" t="str">
        <x:v>Sí</x:v>
      </x:c>
      <x:c r="H312" t="str">
        <x:v>No</x:v>
      </x:c>
      <x:c r="I312" t="str">
        <x:v>No</x:v>
      </x:c>
      <x:c r="J312" t="str">
        <x:v>Condicional</x:v>
      </x:c>
      <x:c r="K312" t="str">
        <x:v>No</x:v>
      </x:c>
      <x:c r="L312" t="str">
        <x:v>ENSAIA_DIPL_ME_D_ING_NIEUR_ENSAIA_FILI_RE_INDUSTRIES_AL_ASIG046</x:v>
      </x:c>
      <x:c r="M312" t="str">
        <x:v>ENSAIA_DIPL_ME_D_ING_NIEUR_ENSAIA_FILI_RE_INDUSTRIES_AL</x:v>
      </x:c>
      <x:c r="N312" t="str">
        <x:v>NR</x:v>
      </x:c>
      <x:c r="O312" t="str">
        <x:v>Analyse des Organisations Industrielles</x:v>
      </x:c>
      <x:c r="P312" t="str">
        <x:v>Analyse des Organisations Industrielles</x:v>
      </x:c>
      <x:c r="Q312" t="str">
        <x:v>ENSAIA_DIPL_ME_D_ING_NIEUR_ENSAIA_FILI_RE_INDUSTRIES_AL_P07</x:v>
      </x:c>
      <x:c r="R312" t="n">
        <x:v>4</x:v>
      </x:c>
      <x:c r="S312" t="str">
        <x:v>S7</x:v>
      </x:c>
      <x:c r="T312" t="str">
        <x:v>S7</x:v>
      </x:c>
      <x:c r="U312" t="str">
        <x:v>NR</x:v>
      </x:c>
      <x:c r="V312" t="str">
        <x:v>ECTS</x:v>
      </x:c>
      <x:c r="W312" t="str">
        <x:v>Obligatoria</x:v>
      </x:c>
      <x:c r="X312" t="str">
        <x:v>Sí</x:v>
      </x:c>
      <x:c r="Y312" t="str">
        <x:v>No</x:v>
      </x:c>
      <x:c r="Z312" t="str">
        <x:v>NR</x:v>
      </x:c>
      <x:c r="AA312" t="str">
        <x:v>NR</x:v>
      </x:c>
      <x:c r="AB312" t="str">
        <x:v>NR</x:v>
      </x:c>
      <x:c r="AC312" t="str">
        <x:v>NR</x:v>
      </x:c>
      <x:c r="AD312" t="str">
        <x:v>NR</x:v>
      </x:c>
      <x:c r="AE312" t="str">
        <x:v>NR</x:v>
      </x:c>
      <x:c r="AF312" t="str">
        <x:v>NR</x:v>
      </x:c>
      <x:c r="AG312" t="str">
        <x:v>NR</x:v>
      </x:c>
      <x:c r="AH312" t="str">
        <x:v>NR</x:v>
      </x:c>
      <x:c r="AI312"/>
      <x:c r="AJ312"/>
      <x:c r="AK312"/>
      <x:c r="AL312"/>
      <x:c r="AM312"/>
      <x:c r="AN312" t="str">
        <x:v>ENSAIA_DIPL_ME_D_ING_NIEUR_ENSAIA_FILI_RE_INDUSTRIES_AL_F002</x:v>
      </x:c>
      <x:c r="AO312" t="str">
        <x:v>NR</x:v>
      </x:c>
      <x:c r="AP312" t="str">
        <x:v>Syllabus officiel Industries Alimentaires S5–S8 + cursus S5–S10</x:v>
      </x:c>
      <x:c r="AQ312" t="str">
        <x:v>Revisado</x:v>
      </x:c>
      <x:c r="AR312"/>
      <x:c r="AS312" s="26" t="str">
        <x:v>Administración y gestión empresarial</x:v>
      </x:c>
      <x:c r="AT312" s="26" t="str">
        <x:v>FR</x:v>
      </x:c>
      <x:c r="AU312" s="26" t="str">
        <x:v>A12</x:v>
      </x:c>
      <x:c r="AV312" s="26" t="str">
        <x:v>Economía, Gestión, Marketing y Cadena de Suministro</x:v>
      </x:c>
      <x:c r="AW312" s="26" t="str">
        <x:v>S39</x:v>
      </x:c>
      <x:c r="AX312" s="26" t="str">
        <x:v>Empresa</x:v>
      </x:c>
      <x:c r="AY312" s="26" t="str">
        <x:v>F1202</x:v>
      </x:c>
      <x:c r="AZ312" s="26" t="str">
        <x:v>Administración y gestión empresarial</x:v>
      </x:c>
      <x:c r="BA312" s="26" t="str"/>
      <x:c r="BB312" s="26" t="str"/>
      <x:c r="BC312" s="26" t="str"/>
      <x:c r="BD312" s="26" t="str"/>
      <x:c r="BE312" s="26" t="str"/>
      <x:c r="BF312" s="26" t="str"/>
      <x:c r="BG312" s="26" t="str">
        <x:v>Único</x:v>
      </x:c>
      <x:c r="BH312" s="26" t="str">
        <x:v>N2</x:v>
      </x:c>
      <x:c r="BI312" s="26" t="str">
        <x:v>Familia aplicada/profesional; sin señal suficiente para N3/N4</x:v>
      </x:c>
      <x:c r="BJ312" s="26" t="str">
        <x:v>TE01</x:v>
      </x:c>
      <x:c r="BK312" s="26" t="str">
        <x:v>NR</x:v>
      </x:c>
      <x:c r="BL312" s="26" t="str">
        <x:v>NR</x:v>
      </x:c>
      <x:c r="BM312" s="26" t="n">
        <x:v>3</x:v>
      </x:c>
      <x:c r="BN312" s="35" t="n">
        <x:v>41.66666666666667</x:v>
      </x:c>
      <x:c r="BO312" s="26" t="str">
        <x:v>E2_Fundamentos_Ingenieria</x:v>
      </x:c>
      <x:c r="BP312" s="26" t="str">
        <x:v>Cycle ingénieur</x:v>
      </x:c>
      <x:c r="BQ312" s="26" t="str">
        <x:v>Título+contexto</x:v>
      </x:c>
      <x:c r="BR312" s="26" t="str">
        <x:v>Media</x:v>
      </x:c>
      <x:c r="BS312" s="26" t="str">
        <x:v>No</x:v>
      </x:c>
      <x:c r="BT312" s="26" t="str"/>
      <x:c r="BU312" s="26" t="str">
        <x:v>Propuesta consistente con reglas v1.0.</x:v>
      </x:c>
      <x:c r="BV312" s="26" t="str">
        <x:v>PROPUESTO</x:v>
      </x:c>
      <x:c r="BW312" s="26" t="str">
        <x:v>AGRO-NORM-v1.0</x:v>
      </x:c>
      <x:c r="BX312" s="26" t="str">
        <x:v>2026-08-26</x:v>
      </x:c>
      <x:c r="BY312" s="26" t="str">
        <x:v>APROBADO</x:v>
      </x:c>
      <x:c r="BZ312" s="26" t="str"/>
      <x:c r="CA312" s="26" t="str">
        <x:v>Propuesta consistente con reglas v1.0.</x:v>
      </x:c>
      <x:c r="CB312" s="26" t="str">
        <x:v>APROBADO</x:v>
      </x:c>
    </x:row>
    <x:row r="313">
      <x:c r="A313" t="str">
        <x:v>CUR_AGRO_ENSAIA</x:v>
      </x:c>
      <x:c r="B313" t="str">
        <x:v>ENSAIA</x:v>
      </x:c>
      <x:c r="C313" t="str">
        <x:v>Ingénieur/Master</x:v>
      </x:c>
      <x:c r="D313" t="str">
        <x:v>Programa declarado — cobertura parcial del dataset</x:v>
      </x:c>
      <x:c r="E313" t="str">
        <x:v>INTEGRAR COMO REFERENCIA</x:v>
      </x:c>
      <x:c r="F313" t="str">
        <x:v>APTA SOLO COMO REFERENCIA PARCIAL</x:v>
      </x:c>
      <x:c r="G313" t="str">
        <x:v>Sí</x:v>
      </x:c>
      <x:c r="H313" t="str">
        <x:v>No</x:v>
      </x:c>
      <x:c r="I313" t="str">
        <x:v>No</x:v>
      </x:c>
      <x:c r="J313" t="str">
        <x:v>Condicional</x:v>
      </x:c>
      <x:c r="K313" t="str">
        <x:v>No</x:v>
      </x:c>
      <x:c r="L313" t="str">
        <x:v>ENSAIA_DIPL_ME_D_ING_NIEUR_ENSAIA_FILI_RE_INDUSTRIES_AL_ASIG047</x:v>
      </x:c>
      <x:c r="M313" t="str">
        <x:v>ENSAIA_DIPL_ME_D_ING_NIEUR_ENSAIA_FILI_RE_INDUSTRIES_AL</x:v>
      </x:c>
      <x:c r="N313" t="str">
        <x:v>NR</x:v>
      </x:c>
      <x:c r="O313" t="str">
        <x:v>Biochimie &amp; Chimie Alimentaires 1 : Les Protéines Alimentaires</x:v>
      </x:c>
      <x:c r="P313" t="str">
        <x:v>Biochimie &amp; Chimie Alimentaires 1 : Les Protéines Alimentaires</x:v>
      </x:c>
      <x:c r="Q313" t="str">
        <x:v>ENSAIA_DIPL_ME_D_ING_NIEUR_ENSAIA_FILI_RE_INDUSTRIES_AL_P07</x:v>
      </x:c>
      <x:c r="R313" t="n">
        <x:v>4</x:v>
      </x:c>
      <x:c r="S313" t="str">
        <x:v>S7</x:v>
      </x:c>
      <x:c r="T313" t="str">
        <x:v>S7</x:v>
      </x:c>
      <x:c r="U313" t="str">
        <x:v>NR</x:v>
      </x:c>
      <x:c r="V313" t="str">
        <x:v>ECTS</x:v>
      </x:c>
      <x:c r="W313" t="str">
        <x:v>Obligatoria</x:v>
      </x:c>
      <x:c r="X313" t="str">
        <x:v>Sí</x:v>
      </x:c>
      <x:c r="Y313" t="str">
        <x:v>No</x:v>
      </x:c>
      <x:c r="Z313" t="str">
        <x:v>NR</x:v>
      </x:c>
      <x:c r="AA313" t="str">
        <x:v>NR</x:v>
      </x:c>
      <x:c r="AB313" t="str">
        <x:v>NR</x:v>
      </x:c>
      <x:c r="AC313" t="str">
        <x:v>NR</x:v>
      </x:c>
      <x:c r="AD313" t="str">
        <x:v>NR</x:v>
      </x:c>
      <x:c r="AE313" t="str">
        <x:v>NR</x:v>
      </x:c>
      <x:c r="AF313" t="str">
        <x:v>NR</x:v>
      </x:c>
      <x:c r="AG313" t="str">
        <x:v>NR</x:v>
      </x:c>
      <x:c r="AH313" t="str">
        <x:v>NR</x:v>
      </x:c>
      <x:c r="AI313"/>
      <x:c r="AJ313"/>
      <x:c r="AK313"/>
      <x:c r="AL313"/>
      <x:c r="AM313"/>
      <x:c r="AN313" t="str">
        <x:v>ENSAIA_DIPL_ME_D_ING_NIEUR_ENSAIA_FILI_RE_INDUSTRIES_AL_F002</x:v>
      </x:c>
      <x:c r="AO313" t="str">
        <x:v>NR</x:v>
      </x:c>
      <x:c r="AP313" t="str">
        <x:v>Syllabus officiel Industries Alimentaires S5–S8 + cursus S5–S10</x:v>
      </x:c>
      <x:c r="AQ313" t="str">
        <x:v>Revisado</x:v>
      </x:c>
      <x:c r="AR313"/>
      <x:c r="AS313" s="26" t="str">
        <x:v>Bioquímica y metabolismo I</x:v>
      </x:c>
      <x:c r="AT313" s="26" t="str">
        <x:v>FR</x:v>
      </x:c>
      <x:c r="AU313" s="26" t="str">
        <x:v>A03</x:v>
      </x:c>
      <x:c r="AV313" s="26" t="str">
        <x:v>Biología, Bioquímica, Microbiología y Biotecnología</x:v>
      </x:c>
      <x:c r="AW313" s="26" t="str">
        <x:v>S07</x:v>
      </x:c>
      <x:c r="AX313" s="26" t="str">
        <x:v>Bioquímica</x:v>
      </x:c>
      <x:c r="AY313" s="26" t="str">
        <x:v>F0302</x:v>
      </x:c>
      <x:c r="AZ313" s="26" t="str">
        <x:v>Bioquímica y metabolismo</x:v>
      </x:c>
      <x:c r="BA313" s="26" t="str"/>
      <x:c r="BB313" s="26" t="str"/>
      <x:c r="BC313" s="26" t="str"/>
      <x:c r="BD313" s="26" t="str"/>
      <x:c r="BE313" s="26" t="str"/>
      <x:c r="BF313" s="26" t="str"/>
      <x:c r="BG313" s="26" t="str">
        <x:v>I</x:v>
      </x:c>
      <x:c r="BH313" s="26" t="str">
        <x:v>N1</x:v>
      </x:c>
      <x:c r="BI313" s="26" t="str">
        <x:v>Familia fundamental sin evidencia de nivel avanzado</x:v>
      </x:c>
      <x:c r="BJ313" s="26" t="str">
        <x:v>TE01</x:v>
      </x:c>
      <x:c r="BK313" s="26" t="str">
        <x:v>NR</x:v>
      </x:c>
      <x:c r="BL313" s="26" t="str">
        <x:v>NR</x:v>
      </x:c>
      <x:c r="BM313" s="26" t="n">
        <x:v>3</x:v>
      </x:c>
      <x:c r="BN313" s="35" t="n">
        <x:v>41.66666666666667</x:v>
      </x:c>
      <x:c r="BO313" s="26" t="str">
        <x:v>E2_Fundamentos_Ingenieria</x:v>
      </x:c>
      <x:c r="BP313" s="26" t="str">
        <x:v>Cycle ingénieur</x:v>
      </x:c>
      <x:c r="BQ313" s="26" t="str">
        <x:v>Título solo</x:v>
      </x:c>
      <x:c r="BR313" s="26" t="str">
        <x:v>Media</x:v>
      </x:c>
      <x:c r="BS313" s="26" t="str">
        <x:v>No</x:v>
      </x:c>
      <x:c r="BT313" s="26" t="str"/>
      <x:c r="BU313" s="26" t="str">
        <x:v>Propuesta consistente con reglas v1.0.</x:v>
      </x:c>
      <x:c r="BV313" s="26" t="str">
        <x:v>PROPUESTO</x:v>
      </x:c>
      <x:c r="BW313" s="26" t="str">
        <x:v>AGRO-NORM-v1.0</x:v>
      </x:c>
      <x:c r="BX313" s="26" t="str">
        <x:v>2026-08-26</x:v>
      </x:c>
      <x:c r="BY313" s="26" t="str">
        <x:v>APROBADO</x:v>
      </x:c>
      <x:c r="BZ313" s="26" t="str"/>
      <x:c r="CA313" s="26" t="str">
        <x:v>Propuesta consistente con reglas v1.0.</x:v>
      </x:c>
      <x:c r="CB313" s="26" t="str">
        <x:v>APROBADO</x:v>
      </x:c>
    </x:row>
    <x:row r="314">
      <x:c r="A314" t="str">
        <x:v>CUR_AGRO_ENSAIA</x:v>
      </x:c>
      <x:c r="B314" t="str">
        <x:v>ENSAIA</x:v>
      </x:c>
      <x:c r="C314" t="str">
        <x:v>Ingénieur/Master</x:v>
      </x:c>
      <x:c r="D314" t="str">
        <x:v>Programa declarado — cobertura parcial del dataset</x:v>
      </x:c>
      <x:c r="E314" t="str">
        <x:v>INTEGRAR COMO REFERENCIA</x:v>
      </x:c>
      <x:c r="F314" t="str">
        <x:v>APTA SOLO COMO REFERENCIA PARCIAL</x:v>
      </x:c>
      <x:c r="G314" t="str">
        <x:v>Sí</x:v>
      </x:c>
      <x:c r="H314" t="str">
        <x:v>No</x:v>
      </x:c>
      <x:c r="I314" t="str">
        <x:v>No</x:v>
      </x:c>
      <x:c r="J314" t="str">
        <x:v>Condicional</x:v>
      </x:c>
      <x:c r="K314" t="str">
        <x:v>No</x:v>
      </x:c>
      <x:c r="L314" t="str">
        <x:v>ENSAIA_DIPL_ME_D_ING_NIEUR_ENSAIA_FILI_RE_INDUSTRIES_AL_ASIG048</x:v>
      </x:c>
      <x:c r="M314" t="str">
        <x:v>ENSAIA_DIPL_ME_D_ING_NIEUR_ENSAIA_FILI_RE_INDUSTRIES_AL</x:v>
      </x:c>
      <x:c r="N314" t="str">
        <x:v>NR</x:v>
      </x:c>
      <x:c r="O314" t="str">
        <x:v>Education Physique et Sportive (S7)</x:v>
      </x:c>
      <x:c r="P314" t="str">
        <x:v>Education Physique et Sportive (S7)</x:v>
      </x:c>
      <x:c r="Q314" t="str">
        <x:v>ENSAIA_DIPL_ME_D_ING_NIEUR_ENSAIA_FILI_RE_INDUSTRIES_AL_P07</x:v>
      </x:c>
      <x:c r="R314" t="n">
        <x:v>4</x:v>
      </x:c>
      <x:c r="S314" t="str">
        <x:v>S7</x:v>
      </x:c>
      <x:c r="T314" t="str">
        <x:v>S7</x:v>
      </x:c>
      <x:c r="U314" t="str">
        <x:v>NR</x:v>
      </x:c>
      <x:c r="V314" t="str">
        <x:v>ECTS</x:v>
      </x:c>
      <x:c r="W314" t="str">
        <x:v>Obligatoria</x:v>
      </x:c>
      <x:c r="X314" t="str">
        <x:v>Sí</x:v>
      </x:c>
      <x:c r="Y314" t="str">
        <x:v>No</x:v>
      </x:c>
      <x:c r="Z314" t="str">
        <x:v>NR</x:v>
      </x:c>
      <x:c r="AA314" t="str">
        <x:v>NR</x:v>
      </x:c>
      <x:c r="AB314" t="str">
        <x:v>NR</x:v>
      </x:c>
      <x:c r="AC314" t="str">
        <x:v>NR</x:v>
      </x:c>
      <x:c r="AD314" t="str">
        <x:v>NR</x:v>
      </x:c>
      <x:c r="AE314" t="str">
        <x:v>NR</x:v>
      </x:c>
      <x:c r="AF314" t="str">
        <x:v>NR</x:v>
      </x:c>
      <x:c r="AG314" t="str">
        <x:v>NR</x:v>
      </x:c>
      <x:c r="AH314" t="str">
        <x:v>NR</x:v>
      </x:c>
      <x:c r="AI314"/>
      <x:c r="AJ314"/>
      <x:c r="AK314"/>
      <x:c r="AL314"/>
      <x:c r="AM314"/>
      <x:c r="AN314" t="str">
        <x:v>ENSAIA_DIPL_ME_D_ING_NIEUR_ENSAIA_FILI_RE_INDUSTRIES_AL_F002</x:v>
      </x:c>
      <x:c r="AO314" t="str">
        <x:v>NR</x:v>
      </x:c>
      <x:c r="AP314" t="str">
        <x:v>Syllabus officiel Industries Alimentaires S5–S8 + cursus S5–S10</x:v>
      </x:c>
      <x:c r="AQ314" t="str">
        <x:v>Revisado</x:v>
      </x:c>
      <x:c r="AR314"/>
      <x:c r="AS314" s="26" t="str">
        <x:v>Física general y aplicada</x:v>
      </x:c>
      <x:c r="AT314" s="26" t="str">
        <x:v>FR</x:v>
      </x:c>
      <x:c r="AU314" s="26" t="str">
        <x:v>A02</x:v>
      </x:c>
      <x:c r="AV314" s="26" t="str">
        <x:v>Física y Química Fundamental</x:v>
      </x:c>
      <x:c r="AW314" s="26" t="str">
        <x:v>S04</x:v>
      </x:c>
      <x:c r="AX314" s="26" t="str">
        <x:v>Física</x:v>
      </x:c>
      <x:c r="AY314" s="26" t="str">
        <x:v>F0201</x:v>
      </x:c>
      <x:c r="AZ314" s="26" t="str">
        <x:v>Física general y aplicada</x:v>
      </x:c>
      <x:c r="BA314" s="26" t="str"/>
      <x:c r="BB314" s="26" t="str"/>
      <x:c r="BC314" s="26" t="str"/>
      <x:c r="BD314" s="26" t="str"/>
      <x:c r="BE314" s="26" t="str"/>
      <x:c r="BF314" s="26" t="str"/>
      <x:c r="BG314" s="26" t="str">
        <x:v>Único</x:v>
      </x:c>
      <x:c r="BH314" s="26" t="str">
        <x:v>N1</x:v>
      </x:c>
      <x:c r="BI314" s="26" t="str">
        <x:v>Familia fundamental sin evidencia de nivel avanzado</x:v>
      </x:c>
      <x:c r="BJ314" s="26" t="str">
        <x:v>TE01</x:v>
      </x:c>
      <x:c r="BK314" s="26" t="str">
        <x:v>NR</x:v>
      </x:c>
      <x:c r="BL314" s="26" t="str">
        <x:v>NR</x:v>
      </x:c>
      <x:c r="BM314" s="26" t="n">
        <x:v>3</x:v>
      </x:c>
      <x:c r="BN314" s="35" t="n">
        <x:v>41.66666666666667</x:v>
      </x:c>
      <x:c r="BO314" s="26" t="str">
        <x:v>E2_Fundamentos_Ingenieria</x:v>
      </x:c>
      <x:c r="BP314" s="26" t="str">
        <x:v>Cycle ingénieur</x:v>
      </x:c>
      <x:c r="BQ314" s="26" t="str">
        <x:v>Título solo</x:v>
      </x:c>
      <x:c r="BR314" s="26" t="str">
        <x:v>Media</x:v>
      </x:c>
      <x:c r="BS314" s="26" t="str">
        <x:v>No</x:v>
      </x:c>
      <x:c r="BT314" s="26" t="str"/>
      <x:c r="BU314" s="26" t="str">
        <x:v>Propuesta consistente con reglas v1.0.</x:v>
      </x:c>
      <x:c r="BV314" s="26" t="str">
        <x:v>PROPUESTO</x:v>
      </x:c>
      <x:c r="BW314" s="26" t="str">
        <x:v>AGRO-NORM-v1.0</x:v>
      </x:c>
      <x:c r="BX314" s="26" t="str">
        <x:v>2026-08-26</x:v>
      </x:c>
      <x:c r="BY314" s="26" t="str">
        <x:v>APROBADO</x:v>
      </x:c>
      <x:c r="BZ314" s="26" t="str"/>
      <x:c r="CA314" s="26" t="str">
        <x:v>Propuesta consistente con reglas v1.0.</x:v>
      </x:c>
      <x:c r="CB314" s="26" t="str">
        <x:v>APROBADO</x:v>
      </x:c>
    </x:row>
    <x:row r="315">
      <x:c r="A315" t="str">
        <x:v>CUR_AGRO_ENSAIA</x:v>
      </x:c>
      <x:c r="B315" t="str">
        <x:v>ENSAIA</x:v>
      </x:c>
      <x:c r="C315" t="str">
        <x:v>Ingénieur/Master</x:v>
      </x:c>
      <x:c r="D315" t="str">
        <x:v>Programa declarado — cobertura parcial del dataset</x:v>
      </x:c>
      <x:c r="E315" t="str">
        <x:v>INTEGRAR COMO REFERENCIA</x:v>
      </x:c>
      <x:c r="F315" t="str">
        <x:v>APTA SOLO COMO REFERENCIA PARCIAL</x:v>
      </x:c>
      <x:c r="G315" t="str">
        <x:v>Sí</x:v>
      </x:c>
      <x:c r="H315" t="str">
        <x:v>No</x:v>
      </x:c>
      <x:c r="I315" t="str">
        <x:v>No</x:v>
      </x:c>
      <x:c r="J315" t="str">
        <x:v>Condicional</x:v>
      </x:c>
      <x:c r="K315" t="str">
        <x:v>No</x:v>
      </x:c>
      <x:c r="L315" t="str">
        <x:v>ENSAIA_DIPL_ME_D_ING_NIEUR_ENSAIA_FILI_RE_INDUSTRIES_AL_ASIG049</x:v>
      </x:c>
      <x:c r="M315" t="str">
        <x:v>ENSAIA_DIPL_ME_D_ING_NIEUR_ENSAIA_FILI_RE_INDUSTRIES_AL</x:v>
      </x:c>
      <x:c r="N315" t="str">
        <x:v>NR</x:v>
      </x:c>
      <x:c r="O315" t="str">
        <x:v>Langues Vivantes (S7)</x:v>
      </x:c>
      <x:c r="P315" t="str">
        <x:v>Langues Vivantes (S7)</x:v>
      </x:c>
      <x:c r="Q315" t="str">
        <x:v>ENSAIA_DIPL_ME_D_ING_NIEUR_ENSAIA_FILI_RE_INDUSTRIES_AL_P07</x:v>
      </x:c>
      <x:c r="R315" t="n">
        <x:v>4</x:v>
      </x:c>
      <x:c r="S315" t="str">
        <x:v>S7</x:v>
      </x:c>
      <x:c r="T315" t="str">
        <x:v>S7</x:v>
      </x:c>
      <x:c r="U315" t="str">
        <x:v>NR</x:v>
      </x:c>
      <x:c r="V315" t="str">
        <x:v>ECTS</x:v>
      </x:c>
      <x:c r="W315" t="str">
        <x:v>Obligatoria</x:v>
      </x:c>
      <x:c r="X315" t="str">
        <x:v>Sí</x:v>
      </x:c>
      <x:c r="Y315" t="str">
        <x:v>No</x:v>
      </x:c>
      <x:c r="Z315" t="str">
        <x:v>NR</x:v>
      </x:c>
      <x:c r="AA315" t="str">
        <x:v>NR</x:v>
      </x:c>
      <x:c r="AB315" t="str">
        <x:v>NR</x:v>
      </x:c>
      <x:c r="AC315" t="str">
        <x:v>NR</x:v>
      </x:c>
      <x:c r="AD315" t="str">
        <x:v>NR</x:v>
      </x:c>
      <x:c r="AE315" t="str">
        <x:v>NR</x:v>
      </x:c>
      <x:c r="AF315" t="str">
        <x:v>NR</x:v>
      </x:c>
      <x:c r="AG315" t="str">
        <x:v>NR</x:v>
      </x:c>
      <x:c r="AH315" t="str">
        <x:v>NR</x:v>
      </x:c>
      <x:c r="AI315"/>
      <x:c r="AJ315"/>
      <x:c r="AK315"/>
      <x:c r="AL315"/>
      <x:c r="AM315"/>
      <x:c r="AN315" t="str">
        <x:v>ENSAIA_DIPL_ME_D_ING_NIEUR_ENSAIA_FILI_RE_INDUSTRIES_AL_F002</x:v>
      </x:c>
      <x:c r="AO315" t="str">
        <x:v>NR</x:v>
      </x:c>
      <x:c r="AP315" t="str">
        <x:v>Syllabus officiel Industries Alimentaires S5–S8 + cursus S5–S10</x:v>
      </x:c>
      <x:c r="AQ315" t="str">
        <x:v>Revisado</x:v>
      </x:c>
      <x:c r="AR315"/>
      <x:c r="AS315" s="26" t="str">
        <x:v>Idioma extranjero</x:v>
      </x:c>
      <x:c r="AT315" s="26" t="str">
        <x:v>FR</x:v>
      </x:c>
      <x:c r="AU315" s="26" t="str">
        <x:v>A16</x:v>
      </x:c>
      <x:c r="AV315" s="26" t="str">
        <x:v>Comunicación, Idiomas, Ética y Formación Transversal</x:v>
      </x:c>
      <x:c r="AW315" s="26" t="str">
        <x:v>S53</x:v>
      </x:c>
      <x:c r="AX315" s="26" t="str">
        <x:v>Idiomas y comunicación</x:v>
      </x:c>
      <x:c r="AY315" s="26" t="str">
        <x:v>F1601</x:v>
      </x:c>
      <x:c r="AZ315" s="26" t="str">
        <x:v>Idioma extranjero</x:v>
      </x:c>
      <x:c r="BA315" s="26" t="str"/>
      <x:c r="BB315" s="26" t="str"/>
      <x:c r="BC315" s="26" t="str"/>
      <x:c r="BD315" s="26" t="str"/>
      <x:c r="BE315" s="26" t="str"/>
      <x:c r="BF315" s="26" t="str"/>
      <x:c r="BG315" s="26" t="str">
        <x:v>Único</x:v>
      </x:c>
      <x:c r="BH315" s="26" t="str">
        <x:v>NR</x:v>
      </x:c>
      <x:c r="BI315" s="26" t="str">
        <x:v>Evidencia insuficiente</x:v>
      </x:c>
      <x:c r="BJ315" s="26" t="str">
        <x:v>TE01</x:v>
      </x:c>
      <x:c r="BK315" s="26" t="str">
        <x:v>NR</x:v>
      </x:c>
      <x:c r="BL315" s="26" t="str">
        <x:v>NR</x:v>
      </x:c>
      <x:c r="BM315" s="26" t="n">
        <x:v>3</x:v>
      </x:c>
      <x:c r="BN315" s="35" t="n">
        <x:v>41.66666666666667</x:v>
      </x:c>
      <x:c r="BO315" s="26" t="str">
        <x:v>E2_Fundamentos_Ingenieria</x:v>
      </x:c>
      <x:c r="BP315" s="26" t="str">
        <x:v>Cycle ingénieur</x:v>
      </x:c>
      <x:c r="BQ315" s="26" t="str">
        <x:v>Título solo</x:v>
      </x:c>
      <x:c r="BR315" s="26" t="str">
        <x:v>Media</x:v>
      </x:c>
      <x:c r="BS315" s="26" t="str">
        <x:v>Sí</x:v>
      </x:c>
      <x:c r="BT315" s="26" t="str">
        <x:v>Ambigüedad entre familias candidatas o evidencia débil.</x:v>
      </x:c>
      <x:c r="BU315" s="26" t="str">
        <x:v>Clasificación resuelta en auditoría maestra usando título completo, contexto curricular y fronteras del diccionario v1.0.</x:v>
      </x:c>
      <x:c r="BV315" s="26" t="str">
        <x:v>REVISAR</x:v>
      </x:c>
      <x:c r="BW315" s="26" t="str">
        <x:v>AGRO-NORM-v1.0</x:v>
      </x:c>
      <x:c r="BX315" s="26" t="str">
        <x:v>2026-08-26</x:v>
      </x:c>
      <x:c r="BY315" s="26" t="str">
        <x:v>APROBADO</x:v>
      </x:c>
      <x:c r="BZ315" s="26" t="str"/>
      <x:c r="CA315" s="26" t="str">
        <x:v>Clasificación resuelta en auditoría maestra usando título completo, contexto curricular y fronteras del diccionario v1.0.</x:v>
      </x:c>
      <x:c r="CB315" s="26" t="str">
        <x:v>APROBADO</x:v>
      </x:c>
    </x:row>
    <x:row r="316">
      <x:c r="A316" t="str">
        <x:v>CUR_AGRO_ENSAIA</x:v>
      </x:c>
      <x:c r="B316" t="str">
        <x:v>ENSAIA</x:v>
      </x:c>
      <x:c r="C316" t="str">
        <x:v>Ingénieur/Master</x:v>
      </x:c>
      <x:c r="D316" t="str">
        <x:v>Programa declarado — cobertura parcial del dataset</x:v>
      </x:c>
      <x:c r="E316" t="str">
        <x:v>INTEGRAR COMO REFERENCIA</x:v>
      </x:c>
      <x:c r="F316" t="str">
        <x:v>APTA SOLO COMO REFERENCIA PARCIAL</x:v>
      </x:c>
      <x:c r="G316" t="str">
        <x:v>Sí</x:v>
      </x:c>
      <x:c r="H316" t="str">
        <x:v>No</x:v>
      </x:c>
      <x:c r="I316" t="str">
        <x:v>No</x:v>
      </x:c>
      <x:c r="J316" t="str">
        <x:v>Condicional</x:v>
      </x:c>
      <x:c r="K316" t="str">
        <x:v>No</x:v>
      </x:c>
      <x:c r="L316" t="str">
        <x:v>ENSAIA_DIPL_ME_D_ING_NIEUR_ENSAIA_FILI_RE_INDUSTRIES_AL_ASIG050</x:v>
      </x:c>
      <x:c r="M316" t="str">
        <x:v>ENSAIA_DIPL_ME_D_ING_NIEUR_ENSAIA_FILI_RE_INDUSTRIES_AL</x:v>
      </x:c>
      <x:c r="N316" t="str">
        <x:v>NR</x:v>
      </x:c>
      <x:c r="O316" t="str">
        <x:v>Stage Ouvrier - Evaluation</x:v>
      </x:c>
      <x:c r="P316" t="str">
        <x:v>Stage Ouvrier - Evaluation</x:v>
      </x:c>
      <x:c r="Q316" t="str">
        <x:v>ENSAIA_DIPL_ME_D_ING_NIEUR_ENSAIA_FILI_RE_INDUSTRIES_AL_P07</x:v>
      </x:c>
      <x:c r="R316" t="n">
        <x:v>4</x:v>
      </x:c>
      <x:c r="S316" t="str">
        <x:v>S7</x:v>
      </x:c>
      <x:c r="T316" t="str">
        <x:v>S7</x:v>
      </x:c>
      <x:c r="U316" t="str">
        <x:v>NR</x:v>
      </x:c>
      <x:c r="V316" t="str">
        <x:v>ECTS</x:v>
      </x:c>
      <x:c r="W316" t="str">
        <x:v>Obligatoria</x:v>
      </x:c>
      <x:c r="X316" t="str">
        <x:v>Sí</x:v>
      </x:c>
      <x:c r="Y316" t="str">
        <x:v>No</x:v>
      </x:c>
      <x:c r="Z316" t="str">
        <x:v>NR</x:v>
      </x:c>
      <x:c r="AA316" t="str">
        <x:v>NR</x:v>
      </x:c>
      <x:c r="AB316" t="str">
        <x:v>NR</x:v>
      </x:c>
      <x:c r="AC316" t="str">
        <x:v>NR</x:v>
      </x:c>
      <x:c r="AD316" t="str">
        <x:v>NR</x:v>
      </x:c>
      <x:c r="AE316" t="str">
        <x:v>NR</x:v>
      </x:c>
      <x:c r="AF316" t="str">
        <x:v>NR</x:v>
      </x:c>
      <x:c r="AG316" t="str">
        <x:v>NR</x:v>
      </x:c>
      <x:c r="AH316" t="str">
        <x:v>NR</x:v>
      </x:c>
      <x:c r="AI316"/>
      <x:c r="AJ316"/>
      <x:c r="AK316"/>
      <x:c r="AL316"/>
      <x:c r="AM316"/>
      <x:c r="AN316" t="str">
        <x:v>ENSAIA_DIPL_ME_D_ING_NIEUR_ENSAIA_FILI_RE_INDUSTRIES_AL_F002</x:v>
      </x:c>
      <x:c r="AO316" t="str">
        <x:v>NR</x:v>
      </x:c>
      <x:c r="AP316" t="str">
        <x:v>Syllabus officiel Industries Alimentaires S5–S8 + cursus S5–S10</x:v>
      </x:c>
      <x:c r="AQ316" t="str">
        <x:v>Revisado</x:v>
      </x:c>
      <x:c r="AR316"/>
      <x:c r="AS316" s="26" t="str">
        <x:v>Práctica externa / internship / stage</x:v>
      </x:c>
      <x:c r="AT316" s="26" t="str">
        <x:v>FR</x:v>
      </x:c>
      <x:c r="AU316" s="26" t="str">
        <x:v>A15</x:v>
      </x:c>
      <x:c r="AV316" s="26" t="str">
        <x:v>Integración Profesional, Proyectos, Prácticas y Titulación</x:v>
      </x:c>
      <x:c r="AW316" s="26" t="str">
        <x:v>S50</x:v>
      </x:c>
      <x:c r="AX316" s="26" t="str">
        <x:v>Prácticas</x:v>
      </x:c>
      <x:c r="AY316" s="26" t="str">
        <x:v>F1505</x:v>
      </x:c>
      <x:c r="AZ316" s="26" t="str">
        <x:v>Práctica externa / internship / stage</x:v>
      </x:c>
      <x:c r="BA316" s="26" t="str"/>
      <x:c r="BB316" s="26" t="str"/>
      <x:c r="BC316" s="26" t="str"/>
      <x:c r="BD316" s="26" t="str"/>
      <x:c r="BE316" s="26" t="str"/>
      <x:c r="BF316" s="26" t="str"/>
      <x:c r="BG316" s="26" t="str">
        <x:v>Único</x:v>
      </x:c>
      <x:c r="BH316" s="26" t="str">
        <x:v>NR</x:v>
      </x:c>
      <x:c r="BI316" s="26" t="str">
        <x:v>Evidencia insuficiente</x:v>
      </x:c>
      <x:c r="BJ316" s="26" t="str">
        <x:v>TE07</x:v>
      </x:c>
      <x:c r="BK316" s="26" t="str">
        <x:v>NR</x:v>
      </x:c>
      <x:c r="BL316" s="26" t="str">
        <x:v>NR</x:v>
      </x:c>
      <x:c r="BM316" s="26" t="n">
        <x:v>3</x:v>
      </x:c>
      <x:c r="BN316" s="35" t="n">
        <x:v>41.66666666666667</x:v>
      </x:c>
      <x:c r="BO316" s="26" t="str">
        <x:v>E2_Fundamentos_Ingenieria</x:v>
      </x:c>
      <x:c r="BP316" s="26" t="str">
        <x:v>Cycle ingénieur</x:v>
      </x:c>
      <x:c r="BQ316" s="26" t="str">
        <x:v>Título solo</x:v>
      </x:c>
      <x:c r="BR316" s="26" t="str">
        <x:v>Media</x:v>
      </x:c>
      <x:c r="BS316" s="26" t="str">
        <x:v>No</x:v>
      </x:c>
      <x:c r="BT316" s="26" t="str"/>
      <x:c r="BU316" s="26" t="str">
        <x:v>Propuesta consistente con reglas v1.0.</x:v>
      </x:c>
      <x:c r="BV316" s="26" t="str">
        <x:v>PROPUESTO</x:v>
      </x:c>
      <x:c r="BW316" s="26" t="str">
        <x:v>AGRO-NORM-v1.0</x:v>
      </x:c>
      <x:c r="BX316" s="26" t="str">
        <x:v>2026-08-26</x:v>
      </x:c>
      <x:c r="BY316" s="26" t="str">
        <x:v>APROBADO</x:v>
      </x:c>
      <x:c r="BZ316" s="26" t="str"/>
      <x:c r="CA316" s="26" t="str">
        <x:v>Propuesta consistente con reglas v1.0.</x:v>
      </x:c>
      <x:c r="CB316" s="26" t="str">
        <x:v>APROBADO</x:v>
      </x:c>
    </x:row>
    <x:row r="317">
      <x:c r="A317" t="str">
        <x:v>CUR_AGRO_ENSAIA</x:v>
      </x:c>
      <x:c r="B317" t="str">
        <x:v>ENSAIA</x:v>
      </x:c>
      <x:c r="C317" t="str">
        <x:v>Ingénieur/Master</x:v>
      </x:c>
      <x:c r="D317" t="str">
        <x:v>Programa declarado — cobertura parcial del dataset</x:v>
      </x:c>
      <x:c r="E317" t="str">
        <x:v>INTEGRAR COMO REFERENCIA</x:v>
      </x:c>
      <x:c r="F317" t="str">
        <x:v>APTA SOLO COMO REFERENCIA PARCIAL</x:v>
      </x:c>
      <x:c r="G317" t="str">
        <x:v>Sí</x:v>
      </x:c>
      <x:c r="H317" t="str">
        <x:v>No</x:v>
      </x:c>
      <x:c r="I317" t="str">
        <x:v>No</x:v>
      </x:c>
      <x:c r="J317" t="str">
        <x:v>Condicional</x:v>
      </x:c>
      <x:c r="K317" t="str">
        <x:v>No</x:v>
      </x:c>
      <x:c r="L317" t="str">
        <x:v>ENSAIA_DIPL_ME_D_ING_NIEUR_ENSAIA_FILI_RE_INDUSTRIES_AL_ASIG051</x:v>
      </x:c>
      <x:c r="M317" t="str">
        <x:v>ENSAIA_DIPL_ME_D_ING_NIEUR_ENSAIA_FILI_RE_INDUSTRIES_AL</x:v>
      </x:c>
      <x:c r="N317" t="str">
        <x:v>NR</x:v>
      </x:c>
      <x:c r="O317" t="str">
        <x:v>Opérations Unitaires</x:v>
      </x:c>
      <x:c r="P317" t="str">
        <x:v>Opérations Unitaires</x:v>
      </x:c>
      <x:c r="Q317" t="str">
        <x:v>ENSAIA_DIPL_ME_D_ING_NIEUR_ENSAIA_FILI_RE_INDUSTRIES_AL_P07</x:v>
      </x:c>
      <x:c r="R317" t="n">
        <x:v>4</x:v>
      </x:c>
      <x:c r="S317" t="str">
        <x:v>S7</x:v>
      </x:c>
      <x:c r="T317" t="str">
        <x:v>S7</x:v>
      </x:c>
      <x:c r="U317" t="str">
        <x:v>NR</x:v>
      </x:c>
      <x:c r="V317" t="str">
        <x:v>ECTS</x:v>
      </x:c>
      <x:c r="W317" t="str">
        <x:v>Obligatoria</x:v>
      </x:c>
      <x:c r="X317" t="str">
        <x:v>Sí</x:v>
      </x:c>
      <x:c r="Y317" t="str">
        <x:v>No</x:v>
      </x:c>
      <x:c r="Z317" t="str">
        <x:v>NR</x:v>
      </x:c>
      <x:c r="AA317" t="str">
        <x:v>NR</x:v>
      </x:c>
      <x:c r="AB317" t="str">
        <x:v>NR</x:v>
      </x:c>
      <x:c r="AC317" t="str">
        <x:v>NR</x:v>
      </x:c>
      <x:c r="AD317" t="str">
        <x:v>NR</x:v>
      </x:c>
      <x:c r="AE317" t="str">
        <x:v>NR</x:v>
      </x:c>
      <x:c r="AF317" t="str">
        <x:v>NR</x:v>
      </x:c>
      <x:c r="AG317" t="str">
        <x:v>NR</x:v>
      </x:c>
      <x:c r="AH317" t="str">
        <x:v>NR</x:v>
      </x:c>
      <x:c r="AI317"/>
      <x:c r="AJ317"/>
      <x:c r="AK317"/>
      <x:c r="AL317"/>
      <x:c r="AM317"/>
      <x:c r="AN317" t="str">
        <x:v>ENSAIA_DIPL_ME_D_ING_NIEUR_ENSAIA_FILI_RE_INDUSTRIES_AL_F002</x:v>
      </x:c>
      <x:c r="AO317" t="str">
        <x:v>NR</x:v>
      </x:c>
      <x:c r="AP317" t="str">
        <x:v>Syllabus officiel Industries Alimentaires S5–S8 + cursus S5–S10</x:v>
      </x:c>
      <x:c r="AQ317" t="str">
        <x:v>Revisado</x:v>
      </x:c>
      <x:c r="AR317"/>
      <x:c r="AS317" s="26" t="str">
        <x:v>Operaciones unitarias generales</x:v>
      </x:c>
      <x:c r="AT317" s="26" t="str">
        <x:v>FR</x:v>
      </x:c>
      <x:c r="AU317" s="26" t="str">
        <x:v>A05</x:v>
      </x:c>
      <x:c r="AV317" s="26" t="str">
        <x:v>Ingeniería de Procesos y Operaciones Unitarias</x:v>
      </x:c>
      <x:c r="AW317" s="26" t="str">
        <x:v>S13</x:v>
      </x:c>
      <x:c r="AX317" s="26" t="str">
        <x:v>Fundamentos de proceso</x:v>
      </x:c>
      <x:c r="AY317" s="26" t="str">
        <x:v>F0502</x:v>
      </x:c>
      <x:c r="AZ317" s="26" t="str">
        <x:v>Operaciones unitarias generales</x:v>
      </x:c>
      <x:c r="BA317" s="26" t="str"/>
      <x:c r="BB317" s="26" t="str"/>
      <x:c r="BC317" s="26" t="str"/>
      <x:c r="BD317" s="26" t="str"/>
      <x:c r="BE317" s="26" t="str"/>
      <x:c r="BF317" s="26" t="str"/>
      <x:c r="BG317" s="26" t="str">
        <x:v>Único</x:v>
      </x:c>
      <x:c r="BH317" s="26" t="str">
        <x:v>N2</x:v>
      </x:c>
      <x:c r="BI317" s="26" t="str">
        <x:v>Familia aplicada/profesional; sin señal suficiente para N3/N4</x:v>
      </x:c>
      <x:c r="BJ317" s="26" t="str">
        <x:v>TE01</x:v>
      </x:c>
      <x:c r="BK317" s="26" t="str">
        <x:v>NR</x:v>
      </x:c>
      <x:c r="BL317" s="26" t="str">
        <x:v>NR</x:v>
      </x:c>
      <x:c r="BM317" s="26" t="n">
        <x:v>3</x:v>
      </x:c>
      <x:c r="BN317" s="35" t="n">
        <x:v>41.66666666666667</x:v>
      </x:c>
      <x:c r="BO317" s="26" t="str">
        <x:v>E2_Fundamentos_Ingenieria</x:v>
      </x:c>
      <x:c r="BP317" s="26" t="str">
        <x:v>Cycle ingénieur</x:v>
      </x:c>
      <x:c r="BQ317" s="26" t="str">
        <x:v>Título solo</x:v>
      </x:c>
      <x:c r="BR317" s="26" t="str">
        <x:v>Media</x:v>
      </x:c>
      <x:c r="BS317" s="26" t="str">
        <x:v>No</x:v>
      </x:c>
      <x:c r="BT317" s="26" t="str"/>
      <x:c r="BU317" s="26" t="str">
        <x:v>Propuesta consistente con reglas v1.0.</x:v>
      </x:c>
      <x:c r="BV317" s="26" t="str">
        <x:v>PROPUESTO</x:v>
      </x:c>
      <x:c r="BW317" s="26" t="str">
        <x:v>AGRO-NORM-v1.0</x:v>
      </x:c>
      <x:c r="BX317" s="26" t="str">
        <x:v>2026-08-26</x:v>
      </x:c>
      <x:c r="BY317" s="26" t="str">
        <x:v>APROBADO</x:v>
      </x:c>
      <x:c r="BZ317" s="26" t="str"/>
      <x:c r="CA317" s="26" t="str">
        <x:v>Propuesta consistente con reglas v1.0.</x:v>
      </x:c>
      <x:c r="CB317" s="26" t="str">
        <x:v>APROBADO</x:v>
      </x:c>
    </x:row>
    <x:row r="318">
      <x:c r="A318" t="str">
        <x:v>CUR_AGRO_ENSAIA</x:v>
      </x:c>
      <x:c r="B318" t="str">
        <x:v>ENSAIA</x:v>
      </x:c>
      <x:c r="C318" t="str">
        <x:v>Ingénieur/Master</x:v>
      </x:c>
      <x:c r="D318" t="str">
        <x:v>Programa declarado — cobertura parcial del dataset</x:v>
      </x:c>
      <x:c r="E318" t="str">
        <x:v>INTEGRAR COMO REFERENCIA</x:v>
      </x:c>
      <x:c r="F318" t="str">
        <x:v>APTA SOLO COMO REFERENCIA PARCIAL</x:v>
      </x:c>
      <x:c r="G318" t="str">
        <x:v>Sí</x:v>
      </x:c>
      <x:c r="H318" t="str">
        <x:v>No</x:v>
      </x:c>
      <x:c r="I318" t="str">
        <x:v>No</x:v>
      </x:c>
      <x:c r="J318" t="str">
        <x:v>Condicional</x:v>
      </x:c>
      <x:c r="K318" t="str">
        <x:v>No</x:v>
      </x:c>
      <x:c r="L318" t="str">
        <x:v>ENSAIA_DIPL_ME_D_ING_NIEUR_ENSAIA_FILI_RE_INDUSTRIES_AL_ASIG052</x:v>
      </x:c>
      <x:c r="M318" t="str">
        <x:v>ENSAIA_DIPL_ME_D_ING_NIEUR_ENSAIA_FILI_RE_INDUSTRIES_AL</x:v>
      </x:c>
      <x:c r="N318" t="str">
        <x:v>NR</x:v>
      </x:c>
      <x:c r="O318" t="str">
        <x:v>Sécurité, Sûreté des Systèmes Industriels</x:v>
      </x:c>
      <x:c r="P318" t="str">
        <x:v>Sécurité, Sûreté des Systèmes Industriels</x:v>
      </x:c>
      <x:c r="Q318" t="str">
        <x:v>ENSAIA_DIPL_ME_D_ING_NIEUR_ENSAIA_FILI_RE_INDUSTRIES_AL_P07</x:v>
      </x:c>
      <x:c r="R318" t="n">
        <x:v>4</x:v>
      </x:c>
      <x:c r="S318" t="str">
        <x:v>S7</x:v>
      </x:c>
      <x:c r="T318" t="str">
        <x:v>S7</x:v>
      </x:c>
      <x:c r="U318" t="str">
        <x:v>NR</x:v>
      </x:c>
      <x:c r="V318" t="str">
        <x:v>ECTS</x:v>
      </x:c>
      <x:c r="W318" t="str">
        <x:v>Obligatoria</x:v>
      </x:c>
      <x:c r="X318" t="str">
        <x:v>Sí</x:v>
      </x:c>
      <x:c r="Y318" t="str">
        <x:v>No</x:v>
      </x:c>
      <x:c r="Z318" t="str">
        <x:v>NR</x:v>
      </x:c>
      <x:c r="AA318" t="str">
        <x:v>NR</x:v>
      </x:c>
      <x:c r="AB318" t="str">
        <x:v>NR</x:v>
      </x:c>
      <x:c r="AC318" t="str">
        <x:v>NR</x:v>
      </x:c>
      <x:c r="AD318" t="str">
        <x:v>NR</x:v>
      </x:c>
      <x:c r="AE318" t="str">
        <x:v>NR</x:v>
      </x:c>
      <x:c r="AF318" t="str">
        <x:v>NR</x:v>
      </x:c>
      <x:c r="AG318" t="str">
        <x:v>NR</x:v>
      </x:c>
      <x:c r="AH318" t="str">
        <x:v>NR</x:v>
      </x:c>
      <x:c r="AI318"/>
      <x:c r="AJ318"/>
      <x:c r="AK318"/>
      <x:c r="AL318"/>
      <x:c r="AM318"/>
      <x:c r="AN318" t="str">
        <x:v>ENSAIA_DIPL_ME_D_ING_NIEUR_ENSAIA_FILI_RE_INDUSTRIES_AL_F002</x:v>
      </x:c>
      <x:c r="AO318" t="str">
        <x:v>NR</x:v>
      </x:c>
      <x:c r="AP318" t="str">
        <x:v>Syllabus officiel Industries Alimentaires S5–S8 + cursus S5–S10</x:v>
      </x:c>
      <x:c r="AQ318" t="str">
        <x:v>Revisado</x:v>
      </x:c>
      <x:c r="AR318"/>
      <x:c r="AS318" s="26" t="str">
        <x:v>Sécurité, Sûreté des Systèmes Industriels</x:v>
      </x:c>
      <x:c r="AT318" s="26" t="str">
        <x:v>FR</x:v>
      </x:c>
      <x:c r="AU318" s="26" t="str">
        <x:v>A16</x:v>
      </x:c>
      <x:c r="AV318" s="26" t="str">
        <x:v>Comunicación, Idiomas, Ética y Formación Transversal</x:v>
      </x:c>
      <x:c r="AW318" s="26" t="str">
        <x:v>NR</x:v>
      </x:c>
      <x:c r="AX318" s="26" t="str">
        <x:v>NR</x:v>
      </x:c>
      <x:c r="AY318" s="26" t="str">
        <x:v>NR</x:v>
      </x:c>
      <x:c r="AZ318" s="26" t="str">
        <x:v>NR</x:v>
      </x:c>
      <x:c r="BA318" s="26" t="str"/>
      <x:c r="BB318" s="26" t="str"/>
      <x:c r="BC318" s="26" t="str"/>
      <x:c r="BD318" s="26" t="str"/>
      <x:c r="BE318" s="26" t="str"/>
      <x:c r="BF318" s="26" t="str"/>
      <x:c r="BG318" s="26" t="str">
        <x:v>Único</x:v>
      </x:c>
      <x:c r="BH318" s="26" t="str">
        <x:v>NR</x:v>
      </x:c>
      <x:c r="BI318" s="26" t="str">
        <x:v>Evidencia insuficiente</x:v>
      </x:c>
      <x:c r="BJ318" s="26" t="str">
        <x:v>TE01</x:v>
      </x:c>
      <x:c r="BK318" s="26" t="str">
        <x:v>NR</x:v>
      </x:c>
      <x:c r="BL318" s="26" t="str">
        <x:v>NR</x:v>
      </x:c>
      <x:c r="BM318" s="26" t="n">
        <x:v>3</x:v>
      </x:c>
      <x:c r="BN318" s="35" t="n">
        <x:v>41.66666666666667</x:v>
      </x:c>
      <x:c r="BO318" s="26" t="str">
        <x:v>E2_Fundamentos_Ingenieria</x:v>
      </x:c>
      <x:c r="BP318" s="26" t="str">
        <x:v>Cycle ingénieur</x:v>
      </x:c>
      <x:c r="BQ318" s="26" t="str">
        <x:v>Insuficiente</x:v>
      </x:c>
      <x:c r="BR318" s="26" t="str">
        <x:v>Baja</x:v>
      </x:c>
      <x:c r="BS318" s="26" t="str">
        <x:v>Sí</x:v>
      </x:c>
      <x:c r="BT318" s="26" t="str">
        <x:v>No se encontró evidencia suficiente en título ni contexto.</x:v>
      </x:c>
      <x:c r="BU318" s="26" t="str">
        <x:v>Seguridad y sûreté de sistemas industriales no representada por una familia específica</x:v>
      </x:c>
      <x:c r="BV318" s="26" t="str">
        <x:v>REVISAR</x:v>
      </x:c>
      <x:c r="BW318" s="26" t="str">
        <x:v>AGRO-NORM-v1.0</x:v>
      </x:c>
      <x:c r="BX318" s="26" t="str">
        <x:v>2026-08-26</x:v>
      </x:c>
      <x:c r="BY318" s="26" t="str">
        <x:v>REVISAR</x:v>
      </x:c>
      <x:c r="BZ318" s="26" t="str">
        <x:v>GAP04</x:v>
      </x:c>
      <x:c r="CA318" s="26" t="str">
        <x:v>Seguridad y sûreté de sistemas industriales no representada por una familia específica</x:v>
      </x:c>
      <x:c r="CB318" s="26" t="str">
        <x:v>REVISAR</x:v>
      </x:c>
    </x:row>
    <x:row r="319">
      <x:c r="A319" t="str">
        <x:v>CUR_AGRO_ENSAIA</x:v>
      </x:c>
      <x:c r="B319" t="str">
        <x:v>ENSAIA</x:v>
      </x:c>
      <x:c r="C319" t="str">
        <x:v>Ingénieur/Master</x:v>
      </x:c>
      <x:c r="D319" t="str">
        <x:v>Programa declarado — cobertura parcial del dataset</x:v>
      </x:c>
      <x:c r="E319" t="str">
        <x:v>INTEGRAR COMO REFERENCIA</x:v>
      </x:c>
      <x:c r="F319" t="str">
        <x:v>APTA SOLO COMO REFERENCIA PARCIAL</x:v>
      </x:c>
      <x:c r="G319" t="str">
        <x:v>Sí</x:v>
      </x:c>
      <x:c r="H319" t="str">
        <x:v>No</x:v>
      </x:c>
      <x:c r="I319" t="str">
        <x:v>No</x:v>
      </x:c>
      <x:c r="J319" t="str">
        <x:v>Condicional</x:v>
      </x:c>
      <x:c r="K319" t="str">
        <x:v>No</x:v>
      </x:c>
      <x:c r="L319" t="str">
        <x:v>ENSAIA_DIPL_ME_D_ING_NIEUR_ENSAIA_FILI_RE_INDUSTRIES_AL_ASIG053</x:v>
      </x:c>
      <x:c r="M319" t="str">
        <x:v>ENSAIA_DIPL_ME_D_ING_NIEUR_ENSAIA_FILI_RE_INDUSTRIES_AL</x:v>
      </x:c>
      <x:c r="N319" t="str">
        <x:v>NR</x:v>
      </x:c>
      <x:c r="O319" t="str">
        <x:v>Opérations Unitaires de Transfert</x:v>
      </x:c>
      <x:c r="P319" t="str">
        <x:v>Opérations Unitaires de Transfert</x:v>
      </x:c>
      <x:c r="Q319" t="str">
        <x:v>ENSAIA_DIPL_ME_D_ING_NIEUR_ENSAIA_FILI_RE_INDUSTRIES_AL_P07</x:v>
      </x:c>
      <x:c r="R319" t="n">
        <x:v>4</x:v>
      </x:c>
      <x:c r="S319" t="str">
        <x:v>S7</x:v>
      </x:c>
      <x:c r="T319" t="str">
        <x:v>S7</x:v>
      </x:c>
      <x:c r="U319" t="str">
        <x:v>NR</x:v>
      </x:c>
      <x:c r="V319" t="str">
        <x:v>ECTS</x:v>
      </x:c>
      <x:c r="W319" t="str">
        <x:v>Obligatoria</x:v>
      </x:c>
      <x:c r="X319" t="str">
        <x:v>Sí</x:v>
      </x:c>
      <x:c r="Y319" t="str">
        <x:v>No</x:v>
      </x:c>
      <x:c r="Z319" t="str">
        <x:v>NR</x:v>
      </x:c>
      <x:c r="AA319" t="str">
        <x:v>NR</x:v>
      </x:c>
      <x:c r="AB319" t="str">
        <x:v>NR</x:v>
      </x:c>
      <x:c r="AC319" t="str">
        <x:v>NR</x:v>
      </x:c>
      <x:c r="AD319" t="str">
        <x:v>NR</x:v>
      </x:c>
      <x:c r="AE319" t="str">
        <x:v>NR</x:v>
      </x:c>
      <x:c r="AF319" t="str">
        <x:v>NR</x:v>
      </x:c>
      <x:c r="AG319" t="str">
        <x:v>NR</x:v>
      </x:c>
      <x:c r="AH319" t="str">
        <x:v>NR</x:v>
      </x:c>
      <x:c r="AI319"/>
      <x:c r="AJ319"/>
      <x:c r="AK319"/>
      <x:c r="AL319"/>
      <x:c r="AM319"/>
      <x:c r="AN319" t="str">
        <x:v>ENSAIA_DIPL_ME_D_ING_NIEUR_ENSAIA_FILI_RE_INDUSTRIES_AL_F002</x:v>
      </x:c>
      <x:c r="AO319" t="str">
        <x:v>NR</x:v>
      </x:c>
      <x:c r="AP319" t="str">
        <x:v>Syllabus officiel Industries Alimentaires S5–S8 + cursus S5–S10</x:v>
      </x:c>
      <x:c r="AQ319" t="str">
        <x:v>Revisado</x:v>
      </x:c>
      <x:c r="AR319"/>
      <x:c r="AS319" s="26" t="str">
        <x:v>Operaciones unitarias generales</x:v>
      </x:c>
      <x:c r="AT319" s="26" t="str">
        <x:v>FR</x:v>
      </x:c>
      <x:c r="AU319" s="26" t="str">
        <x:v>A05</x:v>
      </x:c>
      <x:c r="AV319" s="26" t="str">
        <x:v>Ingeniería de Procesos y Operaciones Unitarias</x:v>
      </x:c>
      <x:c r="AW319" s="26" t="str">
        <x:v>S13</x:v>
      </x:c>
      <x:c r="AX319" s="26" t="str">
        <x:v>Fundamentos de proceso</x:v>
      </x:c>
      <x:c r="AY319" s="26" t="str">
        <x:v>F0502</x:v>
      </x:c>
      <x:c r="AZ319" s="26" t="str">
        <x:v>Operaciones unitarias generales</x:v>
      </x:c>
      <x:c r="BA319" s="26" t="str"/>
      <x:c r="BB319" s="26" t="str"/>
      <x:c r="BC319" s="26" t="str"/>
      <x:c r="BD319" s="26" t="str"/>
      <x:c r="BE319" s="26" t="str"/>
      <x:c r="BF319" s="26" t="str"/>
      <x:c r="BG319" s="26" t="str">
        <x:v>Único</x:v>
      </x:c>
      <x:c r="BH319" s="26" t="str">
        <x:v>N2</x:v>
      </x:c>
      <x:c r="BI319" s="26" t="str">
        <x:v>Familia aplicada/profesional; sin señal suficiente para N3/N4</x:v>
      </x:c>
      <x:c r="BJ319" s="26" t="str">
        <x:v>TE01</x:v>
      </x:c>
      <x:c r="BK319" s="26" t="str">
        <x:v>NR</x:v>
      </x:c>
      <x:c r="BL319" s="26" t="str">
        <x:v>NR</x:v>
      </x:c>
      <x:c r="BM319" s="26" t="n">
        <x:v>3</x:v>
      </x:c>
      <x:c r="BN319" s="35" t="n">
        <x:v>41.66666666666667</x:v>
      </x:c>
      <x:c r="BO319" s="26" t="str">
        <x:v>E2_Fundamentos_Ingenieria</x:v>
      </x:c>
      <x:c r="BP319" s="26" t="str">
        <x:v>Cycle ingénieur</x:v>
      </x:c>
      <x:c r="BQ319" s="26" t="str">
        <x:v>Título solo</x:v>
      </x:c>
      <x:c r="BR319" s="26" t="str">
        <x:v>Media</x:v>
      </x:c>
      <x:c r="BS319" s="26" t="str">
        <x:v>No</x:v>
      </x:c>
      <x:c r="BT319" s="26" t="str"/>
      <x:c r="BU319" s="26" t="str">
        <x:v>Propuesta consistente con reglas v1.0.</x:v>
      </x:c>
      <x:c r="BV319" s="26" t="str">
        <x:v>PROPUESTO</x:v>
      </x:c>
      <x:c r="BW319" s="26" t="str">
        <x:v>AGRO-NORM-v1.0</x:v>
      </x:c>
      <x:c r="BX319" s="26" t="str">
        <x:v>2026-08-26</x:v>
      </x:c>
      <x:c r="BY319" s="26" t="str">
        <x:v>APROBADO</x:v>
      </x:c>
      <x:c r="BZ319" s="26" t="str"/>
      <x:c r="CA319" s="26" t="str">
        <x:v>Propuesta consistente con reglas v1.0.</x:v>
      </x:c>
      <x:c r="CB319" s="26" t="str">
        <x:v>APROBADO</x:v>
      </x:c>
    </x:row>
    <x:row r="320">
      <x:c r="A320" t="str">
        <x:v>CUR_AGRO_ENSAIA</x:v>
      </x:c>
      <x:c r="B320" t="str">
        <x:v>ENSAIA</x:v>
      </x:c>
      <x:c r="C320" t="str">
        <x:v>Ingénieur/Master</x:v>
      </x:c>
      <x:c r="D320" t="str">
        <x:v>Programa declarado — cobertura parcial del dataset</x:v>
      </x:c>
      <x:c r="E320" t="str">
        <x:v>INTEGRAR COMO REFERENCIA</x:v>
      </x:c>
      <x:c r="F320" t="str">
        <x:v>APTA SOLO COMO REFERENCIA PARCIAL</x:v>
      </x:c>
      <x:c r="G320" t="str">
        <x:v>Sí</x:v>
      </x:c>
      <x:c r="H320" t="str">
        <x:v>No</x:v>
      </x:c>
      <x:c r="I320" t="str">
        <x:v>No</x:v>
      </x:c>
      <x:c r="J320" t="str">
        <x:v>Condicional</x:v>
      </x:c>
      <x:c r="K320" t="str">
        <x:v>No</x:v>
      </x:c>
      <x:c r="L320" t="str">
        <x:v>ENSAIA_DIPL_ME_D_ING_NIEUR_ENSAIA_FILI_RE_INDUSTRIES_AL_ASIG054</x:v>
      </x:c>
      <x:c r="M320" t="str">
        <x:v>ENSAIA_DIPL_ME_D_ING_NIEUR_ENSAIA_FILI_RE_INDUSTRIES_AL</x:v>
      </x:c>
      <x:c r="N320" t="str">
        <x:v>NR</x:v>
      </x:c>
      <x:c r="O320" t="str">
        <x:v>Langues Vivantes Cours Inter-Ecoles (S7)</x:v>
      </x:c>
      <x:c r="P320" t="str">
        <x:v>Langues Vivantes Cours Inter-Ecoles (S7)</x:v>
      </x:c>
      <x:c r="Q320" t="str">
        <x:v>ENSAIA_DIPL_ME_D_ING_NIEUR_ENSAIA_FILI_RE_INDUSTRIES_AL_P07</x:v>
      </x:c>
      <x:c r="R320" t="n">
        <x:v>4</x:v>
      </x:c>
      <x:c r="S320" t="str">
        <x:v>S7</x:v>
      </x:c>
      <x:c r="T320" t="str">
        <x:v>S7</x:v>
      </x:c>
      <x:c r="U320" t="str">
        <x:v>NR</x:v>
      </x:c>
      <x:c r="V320" t="str">
        <x:v>ECTS</x:v>
      </x:c>
      <x:c r="W320" t="str">
        <x:v>Obligatoria</x:v>
      </x:c>
      <x:c r="X320" t="str">
        <x:v>Sí</x:v>
      </x:c>
      <x:c r="Y320" t="str">
        <x:v>No</x:v>
      </x:c>
      <x:c r="Z320" t="str">
        <x:v>NR</x:v>
      </x:c>
      <x:c r="AA320" t="str">
        <x:v>NR</x:v>
      </x:c>
      <x:c r="AB320" t="str">
        <x:v>NR</x:v>
      </x:c>
      <x:c r="AC320" t="str">
        <x:v>NR</x:v>
      </x:c>
      <x:c r="AD320" t="str">
        <x:v>NR</x:v>
      </x:c>
      <x:c r="AE320" t="str">
        <x:v>NR</x:v>
      </x:c>
      <x:c r="AF320" t="str">
        <x:v>NR</x:v>
      </x:c>
      <x:c r="AG320" t="str">
        <x:v>NR</x:v>
      </x:c>
      <x:c r="AH320" t="str">
        <x:v>NR</x:v>
      </x:c>
      <x:c r="AI320"/>
      <x:c r="AJ320"/>
      <x:c r="AK320"/>
      <x:c r="AL320"/>
      <x:c r="AM320"/>
      <x:c r="AN320" t="str">
        <x:v>ENSAIA_DIPL_ME_D_ING_NIEUR_ENSAIA_FILI_RE_INDUSTRIES_AL_F002</x:v>
      </x:c>
      <x:c r="AO320" t="str">
        <x:v>NR</x:v>
      </x:c>
      <x:c r="AP320" t="str">
        <x:v>Syllabus officiel Industries Alimentaires S5–S8 + cursus S5–S10</x:v>
      </x:c>
      <x:c r="AQ320" t="str">
        <x:v>Revisado</x:v>
      </x:c>
      <x:c r="AR320"/>
      <x:c r="AS320" s="26" t="str">
        <x:v>Idioma extranjero</x:v>
      </x:c>
      <x:c r="AT320" s="26" t="str">
        <x:v>FR</x:v>
      </x:c>
      <x:c r="AU320" s="26" t="str">
        <x:v>A16</x:v>
      </x:c>
      <x:c r="AV320" s="26" t="str">
        <x:v>Comunicación, Idiomas, Ética y Formación Transversal</x:v>
      </x:c>
      <x:c r="AW320" s="26" t="str">
        <x:v>S53</x:v>
      </x:c>
      <x:c r="AX320" s="26" t="str">
        <x:v>Idiomas y comunicación</x:v>
      </x:c>
      <x:c r="AY320" s="26" t="str">
        <x:v>F1601</x:v>
      </x:c>
      <x:c r="AZ320" s="26" t="str">
        <x:v>Idioma extranjero</x:v>
      </x:c>
      <x:c r="BA320" s="26" t="str"/>
      <x:c r="BB320" s="26" t="str"/>
      <x:c r="BC320" s="26" t="str"/>
      <x:c r="BD320" s="26" t="str"/>
      <x:c r="BE320" s="26" t="str"/>
      <x:c r="BF320" s="26" t="str"/>
      <x:c r="BG320" s="26" t="str">
        <x:v>Único</x:v>
      </x:c>
      <x:c r="BH320" s="26" t="str">
        <x:v>NR</x:v>
      </x:c>
      <x:c r="BI320" s="26" t="str">
        <x:v>Evidencia insuficiente</x:v>
      </x:c>
      <x:c r="BJ320" s="26" t="str">
        <x:v>TE01</x:v>
      </x:c>
      <x:c r="BK320" s="26" t="str">
        <x:v>NR</x:v>
      </x:c>
      <x:c r="BL320" s="26" t="str">
        <x:v>NR</x:v>
      </x:c>
      <x:c r="BM320" s="26" t="n">
        <x:v>3</x:v>
      </x:c>
      <x:c r="BN320" s="35" t="n">
        <x:v>41.66666666666667</x:v>
      </x:c>
      <x:c r="BO320" s="26" t="str">
        <x:v>E2_Fundamentos_Ingenieria</x:v>
      </x:c>
      <x:c r="BP320" s="26" t="str">
        <x:v>Cycle ingénieur</x:v>
      </x:c>
      <x:c r="BQ320" s="26" t="str">
        <x:v>Título solo</x:v>
      </x:c>
      <x:c r="BR320" s="26" t="str">
        <x:v>Media</x:v>
      </x:c>
      <x:c r="BS320" s="26" t="str">
        <x:v>Sí</x:v>
      </x:c>
      <x:c r="BT320" s="26" t="str">
        <x:v>Ambigüedad entre familias candidatas o evidencia débil.</x:v>
      </x:c>
      <x:c r="BU320" s="26" t="str">
        <x:v>Clasificación resuelta en auditoría maestra usando título completo, contexto curricular y fronteras del diccionario v1.0.</x:v>
      </x:c>
      <x:c r="BV320" s="26" t="str">
        <x:v>REVISAR</x:v>
      </x:c>
      <x:c r="BW320" s="26" t="str">
        <x:v>AGRO-NORM-v1.0</x:v>
      </x:c>
      <x:c r="BX320" s="26" t="str">
        <x:v>2026-08-26</x:v>
      </x:c>
      <x:c r="BY320" s="26" t="str">
        <x:v>APROBADO</x:v>
      </x:c>
      <x:c r="BZ320" s="26" t="str"/>
      <x:c r="CA320" s="26" t="str">
        <x:v>Clasificación resuelta en auditoría maestra usando título completo, contexto curricular y fronteras del diccionario v1.0.</x:v>
      </x:c>
      <x:c r="CB320" s="26" t="str">
        <x:v>APROBADO</x:v>
      </x:c>
    </x:row>
    <x:row r="321">
      <x:c r="A321" t="str">
        <x:v>CUR_AGRO_ENSAIA</x:v>
      </x:c>
      <x:c r="B321" t="str">
        <x:v>ENSAIA</x:v>
      </x:c>
      <x:c r="C321" t="str">
        <x:v>Ingénieur/Master</x:v>
      </x:c>
      <x:c r="D321" t="str">
        <x:v>Programa declarado — cobertura parcial del dataset</x:v>
      </x:c>
      <x:c r="E321" t="str">
        <x:v>INTEGRAR COMO REFERENCIA</x:v>
      </x:c>
      <x:c r="F321" t="str">
        <x:v>APTA SOLO COMO REFERENCIA PARCIAL</x:v>
      </x:c>
      <x:c r="G321" t="str">
        <x:v>Sí</x:v>
      </x:c>
      <x:c r="H321" t="str">
        <x:v>No</x:v>
      </x:c>
      <x:c r="I321" t="str">
        <x:v>No</x:v>
      </x:c>
      <x:c r="J321" t="str">
        <x:v>Condicional</x:v>
      </x:c>
      <x:c r="K321" t="str">
        <x:v>No</x:v>
      </x:c>
      <x:c r="L321" t="str">
        <x:v>ENSAIA_DIPL_ME_D_ING_NIEUR_ENSAIA_FILI_RE_INDUSTRIES_AL_ASIG055</x:v>
      </x:c>
      <x:c r="M321" t="str">
        <x:v>ENSAIA_DIPL_ME_D_ING_NIEUR_ENSAIA_FILI_RE_INDUSTRIES_AL</x:v>
      </x:c>
      <x:c r="N321" t="str">
        <x:v>NR</x:v>
      </x:c>
      <x:c r="O321" t="str">
        <x:v>Informatique 2 - Bases de Données</x:v>
      </x:c>
      <x:c r="P321" t="str">
        <x:v>Informatique 2 - Bases de Données</x:v>
      </x:c>
      <x:c r="Q321" t="str">
        <x:v>ENSAIA_DIPL_ME_D_ING_NIEUR_ENSAIA_FILI_RE_INDUSTRIES_AL_P08</x:v>
      </x:c>
      <x:c r="R321" t="n">
        <x:v>4</x:v>
      </x:c>
      <x:c r="S321" t="str">
        <x:v>S8</x:v>
      </x:c>
      <x:c r="T321" t="str">
        <x:v>S8</x:v>
      </x:c>
      <x:c r="U321" t="str">
        <x:v>NR</x:v>
      </x:c>
      <x:c r="V321" t="str">
        <x:v>ECTS</x:v>
      </x:c>
      <x:c r="W321" t="str">
        <x:v>Obligatoria</x:v>
      </x:c>
      <x:c r="X321" t="str">
        <x:v>Sí</x:v>
      </x:c>
      <x:c r="Y321" t="str">
        <x:v>No</x:v>
      </x:c>
      <x:c r="Z321" t="str">
        <x:v>NR</x:v>
      </x:c>
      <x:c r="AA321" t="str">
        <x:v>NR</x:v>
      </x:c>
      <x:c r="AB321" t="str">
        <x:v>NR</x:v>
      </x:c>
      <x:c r="AC321" t="str">
        <x:v>NR</x:v>
      </x:c>
      <x:c r="AD321" t="str">
        <x:v>NR</x:v>
      </x:c>
      <x:c r="AE321" t="str">
        <x:v>NR</x:v>
      </x:c>
      <x:c r="AF321" t="str">
        <x:v>NR</x:v>
      </x:c>
      <x:c r="AG321" t="str">
        <x:v>NR</x:v>
      </x:c>
      <x:c r="AH321" t="str">
        <x:v>NR</x:v>
      </x:c>
      <x:c r="AI321"/>
      <x:c r="AJ321"/>
      <x:c r="AK321"/>
      <x:c r="AL321"/>
      <x:c r="AM321"/>
      <x:c r="AN321" t="str">
        <x:v>ENSAIA_DIPL_ME_D_ING_NIEUR_ENSAIA_FILI_RE_INDUSTRIES_AL_F002</x:v>
      </x:c>
      <x:c r="AO321" t="str">
        <x:v>NR</x:v>
      </x:c>
      <x:c r="AP321" t="str">
        <x:v>Syllabus officiel Industries Alimentaires S5–S8 + cursus S5–S10</x:v>
      </x:c>
      <x:c r="AQ321" t="str">
        <x:v>Revisado</x:v>
      </x:c>
      <x:c r="AR321"/>
      <x:c r="AS321" s="26" t="str">
        <x:v>Informática, bases de datos y software II</x:v>
      </x:c>
      <x:c r="AT321" s="26" t="str">
        <x:v>FR</x:v>
      </x:c>
      <x:c r="AU321" s="26" t="str">
        <x:v>A01</x:v>
      </x:c>
      <x:c r="AV321" s="26" t="str">
        <x:v>Matemáticas, Estadística y Computación</x:v>
      </x:c>
      <x:c r="AW321" s="26" t="str">
        <x:v>S03</x:v>
      </x:c>
      <x:c r="AX321" s="26" t="str">
        <x:v>Computación</x:v>
      </x:c>
      <x:c r="AY321" s="26" t="str">
        <x:v>F0107</x:v>
      </x:c>
      <x:c r="AZ321" s="26" t="str">
        <x:v>Informática, bases de datos y software</x:v>
      </x:c>
      <x:c r="BA321" s="26" t="str"/>
      <x:c r="BB321" s="26" t="str"/>
      <x:c r="BC321" s="26" t="str"/>
      <x:c r="BD321" s="26" t="str"/>
      <x:c r="BE321" s="26" t="str"/>
      <x:c r="BF321" s="26" t="str"/>
      <x:c r="BG321" s="26" t="str">
        <x:v>II</x:v>
      </x:c>
      <x:c r="BH321" s="26" t="str">
        <x:v>N1</x:v>
      </x:c>
      <x:c r="BI321" s="26" t="str">
        <x:v>Familia fundamental sin evidencia de nivel avanzado</x:v>
      </x:c>
      <x:c r="BJ321" s="26" t="str">
        <x:v>TE01</x:v>
      </x:c>
      <x:c r="BK321" s="26" t="str">
        <x:v>NR</x:v>
      </x:c>
      <x:c r="BL321" s="26" t="str">
        <x:v>Sí</x:v>
      </x:c>
      <x:c r="BM321" s="26" t="n">
        <x:v>4</x:v>
      </x:c>
      <x:c r="BN321" s="35" t="n">
        <x:v>58.333333333333336</x:v>
      </x:c>
      <x:c r="BO321" s="26" t="str">
        <x:v>E3_Formacion_Profesional</x:v>
      </x:c>
      <x:c r="BP321" s="26" t="str">
        <x:v>Cycle ingénieur</x:v>
      </x:c>
      <x:c r="BQ321" s="26" t="str">
        <x:v>Título solo</x:v>
      </x:c>
      <x:c r="BR321" s="26" t="str">
        <x:v>Media</x:v>
      </x:c>
      <x:c r="BS321" s="26" t="str">
        <x:v>No</x:v>
      </x:c>
      <x:c r="BT321" s="26" t="str"/>
      <x:c r="BU321" s="26" t="str">
        <x:v>Propuesta consistente con reglas v1.0.</x:v>
      </x:c>
      <x:c r="BV321" s="26" t="str">
        <x:v>PROPUESTO</x:v>
      </x:c>
      <x:c r="BW321" s="26" t="str">
        <x:v>AGRO-NORM-v1.0</x:v>
      </x:c>
      <x:c r="BX321" s="26" t="str">
        <x:v>2026-08-26</x:v>
      </x:c>
      <x:c r="BY321" s="26" t="str">
        <x:v>APROBADO</x:v>
      </x:c>
      <x:c r="BZ321" s="26" t="str"/>
      <x:c r="CA321" s="26" t="str">
        <x:v>Propuesta consistente con reglas v1.0.</x:v>
      </x:c>
      <x:c r="CB321" s="26" t="str">
        <x:v>APROBADO</x:v>
      </x:c>
    </x:row>
    <x:row r="322">
      <x:c r="A322" t="str">
        <x:v>CUR_AGRO_ENSAIA</x:v>
      </x:c>
      <x:c r="B322" t="str">
        <x:v>ENSAIA</x:v>
      </x:c>
      <x:c r="C322" t="str">
        <x:v>Ingénieur/Master</x:v>
      </x:c>
      <x:c r="D322" t="str">
        <x:v>Programa declarado — cobertura parcial del dataset</x:v>
      </x:c>
      <x:c r="E322" t="str">
        <x:v>INTEGRAR COMO REFERENCIA</x:v>
      </x:c>
      <x:c r="F322" t="str">
        <x:v>APTA SOLO COMO REFERENCIA PARCIAL</x:v>
      </x:c>
      <x:c r="G322" t="str">
        <x:v>Sí</x:v>
      </x:c>
      <x:c r="H322" t="str">
        <x:v>No</x:v>
      </x:c>
      <x:c r="I322" t="str">
        <x:v>No</x:v>
      </x:c>
      <x:c r="J322" t="str">
        <x:v>Condicional</x:v>
      </x:c>
      <x:c r="K322" t="str">
        <x:v>No</x:v>
      </x:c>
      <x:c r="L322" t="str">
        <x:v>ENSAIA_DIPL_ME_D_ING_NIEUR_ENSAIA_FILI_RE_INDUSTRIES_AL_ASIG056</x:v>
      </x:c>
      <x:c r="M322" t="str">
        <x:v>ENSAIA_DIPL_ME_D_ING_NIEUR_ENSAIA_FILI_RE_INDUSTRIES_AL</x:v>
      </x:c>
      <x:c r="N322" t="str">
        <x:v>NR</x:v>
      </x:c>
      <x:c r="O322" t="str">
        <x:v>Plan d'Expérimentation</x:v>
      </x:c>
      <x:c r="P322" t="str">
        <x:v>Plan d'Expérimentation</x:v>
      </x:c>
      <x:c r="Q322" t="str">
        <x:v>ENSAIA_DIPL_ME_D_ING_NIEUR_ENSAIA_FILI_RE_INDUSTRIES_AL_P08</x:v>
      </x:c>
      <x:c r="R322" t="n">
        <x:v>4</x:v>
      </x:c>
      <x:c r="S322" t="str">
        <x:v>S8</x:v>
      </x:c>
      <x:c r="T322" t="str">
        <x:v>S8</x:v>
      </x:c>
      <x:c r="U322" t="str">
        <x:v>NR</x:v>
      </x:c>
      <x:c r="V322" t="str">
        <x:v>ECTS</x:v>
      </x:c>
      <x:c r="W322" t="str">
        <x:v>Obligatoria</x:v>
      </x:c>
      <x:c r="X322" t="str">
        <x:v>Sí</x:v>
      </x:c>
      <x:c r="Y322" t="str">
        <x:v>No</x:v>
      </x:c>
      <x:c r="Z322" t="str">
        <x:v>NR</x:v>
      </x:c>
      <x:c r="AA322" t="str">
        <x:v>NR</x:v>
      </x:c>
      <x:c r="AB322" t="str">
        <x:v>NR</x:v>
      </x:c>
      <x:c r="AC322" t="str">
        <x:v>NR</x:v>
      </x:c>
      <x:c r="AD322" t="str">
        <x:v>NR</x:v>
      </x:c>
      <x:c r="AE322" t="str">
        <x:v>NR</x:v>
      </x:c>
      <x:c r="AF322" t="str">
        <x:v>NR</x:v>
      </x:c>
      <x:c r="AG322" t="str">
        <x:v>NR</x:v>
      </x:c>
      <x:c r="AH322" t="str">
        <x:v>NR</x:v>
      </x:c>
      <x:c r="AI322"/>
      <x:c r="AJ322"/>
      <x:c r="AK322"/>
      <x:c r="AL322"/>
      <x:c r="AM322"/>
      <x:c r="AN322" t="str">
        <x:v>ENSAIA_DIPL_ME_D_ING_NIEUR_ENSAIA_FILI_RE_INDUSTRIES_AL_F002</x:v>
      </x:c>
      <x:c r="AO322" t="str">
        <x:v>NR</x:v>
      </x:c>
      <x:c r="AP322" t="str">
        <x:v>Syllabus officiel Industries Alimentaires S5–S8 + cursus S5–S10</x:v>
      </x:c>
      <x:c r="AQ322" t="str">
        <x:v>Revisado</x:v>
      </x:c>
      <x:c r="AR322"/>
      <x:c r="AS322" s="26" t="str">
        <x:v>Diseño experimental y análisis multivariante</x:v>
      </x:c>
      <x:c r="AT322" s="26" t="str">
        <x:v>FR</x:v>
      </x:c>
      <x:c r="AU322" s="26" t="str">
        <x:v>A01</x:v>
      </x:c>
      <x:c r="AV322" s="26" t="str">
        <x:v>Matemáticas, Estadística y Computación</x:v>
      </x:c>
      <x:c r="AW322" s="26" t="str">
        <x:v>S02</x:v>
      </x:c>
      <x:c r="AX322" s="26" t="str">
        <x:v>Estadística y datos</x:v>
      </x:c>
      <x:c r="AY322" s="26" t="str">
        <x:v>F0105</x:v>
      </x:c>
      <x:c r="AZ322" s="26" t="str">
        <x:v>Diseño experimental y análisis multivariante</x:v>
      </x:c>
      <x:c r="BA322" s="26" t="str"/>
      <x:c r="BB322" s="26" t="str"/>
      <x:c r="BC322" s="26" t="str"/>
      <x:c r="BD322" s="26" t="str"/>
      <x:c r="BE322" s="26" t="str"/>
      <x:c r="BF322" s="26" t="str"/>
      <x:c r="BG322" s="26" t="str">
        <x:v>Único</x:v>
      </x:c>
      <x:c r="BH322" s="26" t="str">
        <x:v>N1</x:v>
      </x:c>
      <x:c r="BI322" s="26" t="str">
        <x:v>Familia fundamental sin evidencia de nivel avanzado</x:v>
      </x:c>
      <x:c r="BJ322" s="26" t="str">
        <x:v>TE01</x:v>
      </x:c>
      <x:c r="BK322" s="26" t="str">
        <x:v>NR</x:v>
      </x:c>
      <x:c r="BL322" s="26" t="str">
        <x:v>NR</x:v>
      </x:c>
      <x:c r="BM322" s="26" t="n">
        <x:v>4</x:v>
      </x:c>
      <x:c r="BN322" s="35" t="n">
        <x:v>58.333333333333336</x:v>
      </x:c>
      <x:c r="BO322" s="26" t="str">
        <x:v>E3_Formacion_Profesional</x:v>
      </x:c>
      <x:c r="BP322" s="26" t="str">
        <x:v>Cycle ingénieur</x:v>
      </x:c>
      <x:c r="BQ322" s="26" t="str">
        <x:v>Título solo</x:v>
      </x:c>
      <x:c r="BR322" s="26" t="str">
        <x:v>Media</x:v>
      </x:c>
      <x:c r="BS322" s="26" t="str">
        <x:v>No</x:v>
      </x:c>
      <x:c r="BT322" s="26" t="str"/>
      <x:c r="BU322" s="26" t="str">
        <x:v>Propuesta consistente con reglas v1.0.</x:v>
      </x:c>
      <x:c r="BV322" s="26" t="str">
        <x:v>PROPUESTO</x:v>
      </x:c>
      <x:c r="BW322" s="26" t="str">
        <x:v>AGRO-NORM-v1.0</x:v>
      </x:c>
      <x:c r="BX322" s="26" t="str">
        <x:v>2026-08-26</x:v>
      </x:c>
      <x:c r="BY322" s="26" t="str">
        <x:v>APROBADO</x:v>
      </x:c>
      <x:c r="BZ322" s="26" t="str"/>
      <x:c r="CA322" s="26" t="str">
        <x:v>Propuesta consistente con reglas v1.0.</x:v>
      </x:c>
      <x:c r="CB322" s="26" t="str">
        <x:v>APROBADO</x:v>
      </x:c>
    </x:row>
    <x:row r="323">
      <x:c r="A323" t="str">
        <x:v>CUR_AGRO_ENSAIA</x:v>
      </x:c>
      <x:c r="B323" t="str">
        <x:v>ENSAIA</x:v>
      </x:c>
      <x:c r="C323" t="str">
        <x:v>Ingénieur/Master</x:v>
      </x:c>
      <x:c r="D323" t="str">
        <x:v>Programa declarado — cobertura parcial del dataset</x:v>
      </x:c>
      <x:c r="E323" t="str">
        <x:v>INTEGRAR COMO REFERENCIA</x:v>
      </x:c>
      <x:c r="F323" t="str">
        <x:v>APTA SOLO COMO REFERENCIA PARCIAL</x:v>
      </x:c>
      <x:c r="G323" t="str">
        <x:v>Sí</x:v>
      </x:c>
      <x:c r="H323" t="str">
        <x:v>No</x:v>
      </x:c>
      <x:c r="I323" t="str">
        <x:v>No</x:v>
      </x:c>
      <x:c r="J323" t="str">
        <x:v>Condicional</x:v>
      </x:c>
      <x:c r="K323" t="str">
        <x:v>No</x:v>
      </x:c>
      <x:c r="L323" t="str">
        <x:v>ENSAIA_DIPL_ME_D_ING_NIEUR_ENSAIA_FILI_RE_INDUSTRIES_AL_ASIG057</x:v>
      </x:c>
      <x:c r="M323" t="str">
        <x:v>ENSAIA_DIPL_ME_D_ING_NIEUR_ENSAIA_FILI_RE_INDUSTRIES_AL</x:v>
      </x:c>
      <x:c r="N323" t="str">
        <x:v>NR</x:v>
      </x:c>
      <x:c r="O323" t="str">
        <x:v>Alimentation &amp; Nutrition Humaine</x:v>
      </x:c>
      <x:c r="P323" t="str">
        <x:v>Alimentation &amp; Nutrition Humaine</x:v>
      </x:c>
      <x:c r="Q323" t="str">
        <x:v>ENSAIA_DIPL_ME_D_ING_NIEUR_ENSAIA_FILI_RE_INDUSTRIES_AL_P08</x:v>
      </x:c>
      <x:c r="R323" t="n">
        <x:v>4</x:v>
      </x:c>
      <x:c r="S323" t="str">
        <x:v>S8</x:v>
      </x:c>
      <x:c r="T323" t="str">
        <x:v>S8</x:v>
      </x:c>
      <x:c r="U323" t="str">
        <x:v>NR</x:v>
      </x:c>
      <x:c r="V323" t="str">
        <x:v>ECTS</x:v>
      </x:c>
      <x:c r="W323" t="str">
        <x:v>Obligatoria</x:v>
      </x:c>
      <x:c r="X323" t="str">
        <x:v>Sí</x:v>
      </x:c>
      <x:c r="Y323" t="str">
        <x:v>No</x:v>
      </x:c>
      <x:c r="Z323" t="str">
        <x:v>NR</x:v>
      </x:c>
      <x:c r="AA323" t="str">
        <x:v>NR</x:v>
      </x:c>
      <x:c r="AB323" t="str">
        <x:v>NR</x:v>
      </x:c>
      <x:c r="AC323" t="str">
        <x:v>NR</x:v>
      </x:c>
      <x:c r="AD323" t="str">
        <x:v>NR</x:v>
      </x:c>
      <x:c r="AE323" t="str">
        <x:v>NR</x:v>
      </x:c>
      <x:c r="AF323" t="str">
        <x:v>NR</x:v>
      </x:c>
      <x:c r="AG323" t="str">
        <x:v>NR</x:v>
      </x:c>
      <x:c r="AH323" t="str">
        <x:v>NR</x:v>
      </x:c>
      <x:c r="AI323"/>
      <x:c r="AJ323"/>
      <x:c r="AK323"/>
      <x:c r="AL323"/>
      <x:c r="AM323"/>
      <x:c r="AN323" t="str">
        <x:v>ENSAIA_DIPL_ME_D_ING_NIEUR_ENSAIA_FILI_RE_INDUSTRIES_AL_F002</x:v>
      </x:c>
      <x:c r="AO323" t="str">
        <x:v>NR</x:v>
      </x:c>
      <x:c r="AP323" t="str">
        <x:v>Syllabus officiel Industries Alimentaires S5–S8 + cursus S5–S10</x:v>
      </x:c>
      <x:c r="AQ323" t="str">
        <x:v>Revisado</x:v>
      </x:c>
      <x:c r="AR323"/>
      <x:c r="AS323" s="26" t="str">
        <x:v>Nutrición humana y dietética</x:v>
      </x:c>
      <x:c r="AT323" s="26" t="str">
        <x:v>FR</x:v>
      </x:c>
      <x:c r="AU323" s="26" t="str">
        <x:v>A13</x:v>
      </x:c>
      <x:c r="AV323" s="26" t="str">
        <x:v>Nutrición, Salud, Sensorial y Consumidor</x:v>
      </x:c>
      <x:c r="AW323" s="26" t="str">
        <x:v>S44</x:v>
      </x:c>
      <x:c r="AX323" s="26" t="str">
        <x:v>Nutrición y salud</x:v>
      </x:c>
      <x:c r="AY323" s="26" t="str">
        <x:v>F1301</x:v>
      </x:c>
      <x:c r="AZ323" s="26" t="str">
        <x:v>Nutrición humana y dietética</x:v>
      </x:c>
      <x:c r="BA323" s="26" t="str"/>
      <x:c r="BB323" s="26" t="str"/>
      <x:c r="BC323" s="26" t="str"/>
      <x:c r="BD323" s="26" t="str"/>
      <x:c r="BE323" s="26" t="str"/>
      <x:c r="BF323" s="26" t="str"/>
      <x:c r="BG323" s="26" t="str">
        <x:v>Único</x:v>
      </x:c>
      <x:c r="BH323" s="26" t="str">
        <x:v>N2</x:v>
      </x:c>
      <x:c r="BI323" s="26" t="str">
        <x:v>Familia aplicada/profesional; sin señal suficiente para N3/N4</x:v>
      </x:c>
      <x:c r="BJ323" s="26" t="str">
        <x:v>TE01</x:v>
      </x:c>
      <x:c r="BK323" s="26" t="str">
        <x:v>NR</x:v>
      </x:c>
      <x:c r="BL323" s="26" t="str">
        <x:v>NR</x:v>
      </x:c>
      <x:c r="BM323" s="26" t="n">
        <x:v>4</x:v>
      </x:c>
      <x:c r="BN323" s="35" t="n">
        <x:v>58.333333333333336</x:v>
      </x:c>
      <x:c r="BO323" s="26" t="str">
        <x:v>E3_Formacion_Profesional</x:v>
      </x:c>
      <x:c r="BP323" s="26" t="str">
        <x:v>Cycle ingénieur</x:v>
      </x:c>
      <x:c r="BQ323" s="26" t="str">
        <x:v>Título solo</x:v>
      </x:c>
      <x:c r="BR323" s="26" t="str">
        <x:v>Media</x:v>
      </x:c>
      <x:c r="BS323" s="26" t="str">
        <x:v>No</x:v>
      </x:c>
      <x:c r="BT323" s="26" t="str"/>
      <x:c r="BU323" s="26" t="str">
        <x:v>Propuesta consistente con reglas v1.0.</x:v>
      </x:c>
      <x:c r="BV323" s="26" t="str">
        <x:v>PROPUESTO</x:v>
      </x:c>
      <x:c r="BW323" s="26" t="str">
        <x:v>AGRO-NORM-v1.0</x:v>
      </x:c>
      <x:c r="BX323" s="26" t="str">
        <x:v>2026-08-26</x:v>
      </x:c>
      <x:c r="BY323" s="26" t="str">
        <x:v>APROBADO</x:v>
      </x:c>
      <x:c r="BZ323" s="26" t="str"/>
      <x:c r="CA323" s="26" t="str">
        <x:v>Propuesta consistente con reglas v1.0.</x:v>
      </x:c>
      <x:c r="CB323" s="26" t="str">
        <x:v>APROBADO</x:v>
      </x:c>
    </x:row>
    <x:row r="324">
      <x:c r="A324" t="str">
        <x:v>CUR_AGRO_ENSAIA</x:v>
      </x:c>
      <x:c r="B324" t="str">
        <x:v>ENSAIA</x:v>
      </x:c>
      <x:c r="C324" t="str">
        <x:v>Ingénieur/Master</x:v>
      </x:c>
      <x:c r="D324" t="str">
        <x:v>Programa declarado — cobertura parcial del dataset</x:v>
      </x:c>
      <x:c r="E324" t="str">
        <x:v>INTEGRAR COMO REFERENCIA</x:v>
      </x:c>
      <x:c r="F324" t="str">
        <x:v>APTA SOLO COMO REFERENCIA PARCIAL</x:v>
      </x:c>
      <x:c r="G324" t="str">
        <x:v>Sí</x:v>
      </x:c>
      <x:c r="H324" t="str">
        <x:v>No</x:v>
      </x:c>
      <x:c r="I324" t="str">
        <x:v>No</x:v>
      </x:c>
      <x:c r="J324" t="str">
        <x:v>Condicional</x:v>
      </x:c>
      <x:c r="K324" t="str">
        <x:v>No</x:v>
      </x:c>
      <x:c r="L324" t="str">
        <x:v>ENSAIA_DIPL_ME_D_ING_NIEUR_ENSAIA_FILI_RE_INDUSTRIES_AL_ASIG058</x:v>
      </x:c>
      <x:c r="M324" t="str">
        <x:v>ENSAIA_DIPL_ME_D_ING_NIEUR_ENSAIA_FILI_RE_INDUSTRIES_AL</x:v>
      </x:c>
      <x:c r="N324" t="str">
        <x:v>NR</x:v>
      </x:c>
      <x:c r="O324" t="str">
        <x:v>Contrôle de la Qualité Microbiologique de l'Aliment</x:v>
      </x:c>
      <x:c r="P324" t="str">
        <x:v>Contrôle de la Qualité Microbiologique de l'Aliment</x:v>
      </x:c>
      <x:c r="Q324" t="str">
        <x:v>ENSAIA_DIPL_ME_D_ING_NIEUR_ENSAIA_FILI_RE_INDUSTRIES_AL_P08</x:v>
      </x:c>
      <x:c r="R324" t="n">
        <x:v>4</x:v>
      </x:c>
      <x:c r="S324" t="str">
        <x:v>S8</x:v>
      </x:c>
      <x:c r="T324" t="str">
        <x:v>S8</x:v>
      </x:c>
      <x:c r="U324" t="str">
        <x:v>NR</x:v>
      </x:c>
      <x:c r="V324" t="str">
        <x:v>ECTS</x:v>
      </x:c>
      <x:c r="W324" t="str">
        <x:v>Obligatoria</x:v>
      </x:c>
      <x:c r="X324" t="str">
        <x:v>Sí</x:v>
      </x:c>
      <x:c r="Y324" t="str">
        <x:v>No</x:v>
      </x:c>
      <x:c r="Z324" t="str">
        <x:v>Sí</x:v>
      </x:c>
      <x:c r="AA324" t="str">
        <x:v>NR</x:v>
      </x:c>
      <x:c r="AB324" t="str">
        <x:v>NR</x:v>
      </x:c>
      <x:c r="AC324" t="str">
        <x:v>NR</x:v>
      </x:c>
      <x:c r="AD324" t="str">
        <x:v>NR</x:v>
      </x:c>
      <x:c r="AE324" t="str">
        <x:v>NR</x:v>
      </x:c>
      <x:c r="AF324" t="str">
        <x:v>NR</x:v>
      </x:c>
      <x:c r="AG324" t="str">
        <x:v>NR</x:v>
      </x:c>
      <x:c r="AH324" t="str">
        <x:v>NR</x:v>
      </x:c>
      <x:c r="AI324"/>
      <x:c r="AJ324"/>
      <x:c r="AK324"/>
      <x:c r="AL324"/>
      <x:c r="AM324"/>
      <x:c r="AN324" t="str">
        <x:v>ENSAIA_DIPL_ME_D_ING_NIEUR_ENSAIA_FILI_RE_INDUSTRIES_AL_F002</x:v>
      </x:c>
      <x:c r="AO324" t="str">
        <x:v>NR</x:v>
      </x:c>
      <x:c r="AP324" t="str">
        <x:v>Syllabus officiel Industries Alimentaires S5–S8 + cursus S5–S10</x:v>
      </x:c>
      <x:c r="AQ324" t="str">
        <x:v>Revisado</x:v>
      </x:c>
      <x:c r="AR324"/>
      <x:c r="AS324" s="26" t="str">
        <x:v>Inocuidad y seguridad alimentaria / HACCP</x:v>
      </x:c>
      <x:c r="AT324" s="26" t="str">
        <x:v>FR</x:v>
      </x:c>
      <x:c r="AU324" s="26" t="str">
        <x:v>A08</x:v>
      </x:c>
      <x:c r="AV324" s="26" t="str">
        <x:v>Calidad, Inocuidad, Análisis y Regulación</x:v>
      </x:c>
      <x:c r="AW324" s="26" t="str">
        <x:v>S25</x:v>
      </x:c>
      <x:c r="AX324" s="26" t="str">
        <x:v>Calidad e inocuidad</x:v>
      </x:c>
      <x:c r="AY324" s="26" t="str">
        <x:v>F0804</x:v>
      </x:c>
      <x:c r="AZ324" s="26" t="str">
        <x:v>Inocuidad y seguridad alimentaria / HACCP</x:v>
      </x:c>
      <x:c r="BA324" s="26" t="str"/>
      <x:c r="BB324" s="26" t="str"/>
      <x:c r="BC324" s="26" t="str"/>
      <x:c r="BD324" s="26" t="str"/>
      <x:c r="BE324" s="26" t="str"/>
      <x:c r="BF324" s="26" t="str"/>
      <x:c r="BG324" s="26" t="str">
        <x:v>Único</x:v>
      </x:c>
      <x:c r="BH324" s="26" t="str">
        <x:v>N2</x:v>
      </x:c>
      <x:c r="BI324" s="26" t="str">
        <x:v>Familia aplicada/profesional; sin señal suficiente para N3/N4</x:v>
      </x:c>
      <x:c r="BJ324" s="26" t="str">
        <x:v>TE02</x:v>
      </x:c>
      <x:c r="BK324" s="26" t="str">
        <x:v>Sí</x:v>
      </x:c>
      <x:c r="BL324" s="26" t="str">
        <x:v>NR</x:v>
      </x:c>
      <x:c r="BM324" s="26" t="n">
        <x:v>4</x:v>
      </x:c>
      <x:c r="BN324" s="35" t="n">
        <x:v>58.333333333333336</x:v>
      </x:c>
      <x:c r="BO324" s="26" t="str">
        <x:v>E3_Formacion_Profesional</x:v>
      </x:c>
      <x:c r="BP324" s="26" t="str">
        <x:v>Cycle ingénieur</x:v>
      </x:c>
      <x:c r="BQ324" s="26" t="str">
        <x:v>Título+contexto</x:v>
      </x:c>
      <x:c r="BR324" s="26" t="str">
        <x:v>Media</x:v>
      </x:c>
      <x:c r="BS324" s="26" t="str">
        <x:v>No</x:v>
      </x:c>
      <x:c r="BT324" s="26" t="str"/>
      <x:c r="BU324" s="26" t="str">
        <x:v>Propuesta consistente con reglas v1.0.</x:v>
      </x:c>
      <x:c r="BV324" s="26" t="str">
        <x:v>PROPUESTO</x:v>
      </x:c>
      <x:c r="BW324" s="26" t="str">
        <x:v>AGRO-NORM-v1.0</x:v>
      </x:c>
      <x:c r="BX324" s="26" t="str">
        <x:v>2026-08-26</x:v>
      </x:c>
      <x:c r="BY324" s="26" t="str">
        <x:v>APROBADO</x:v>
      </x:c>
      <x:c r="BZ324" s="26" t="str"/>
      <x:c r="CA324" s="26" t="str">
        <x:v>Propuesta consistente con reglas v1.0.</x:v>
      </x:c>
      <x:c r="CB324" s="26" t="str">
        <x:v>APROBADO</x:v>
      </x:c>
    </x:row>
    <x:row r="325">
      <x:c r="A325" t="str">
        <x:v>CUR_AGRO_ENSAIA</x:v>
      </x:c>
      <x:c r="B325" t="str">
        <x:v>ENSAIA</x:v>
      </x:c>
      <x:c r="C325" t="str">
        <x:v>Ingénieur/Master</x:v>
      </x:c>
      <x:c r="D325" t="str">
        <x:v>Programa declarado — cobertura parcial del dataset</x:v>
      </x:c>
      <x:c r="E325" t="str">
        <x:v>INTEGRAR COMO REFERENCIA</x:v>
      </x:c>
      <x:c r="F325" t="str">
        <x:v>APTA SOLO COMO REFERENCIA PARCIAL</x:v>
      </x:c>
      <x:c r="G325" t="str">
        <x:v>Sí</x:v>
      </x:c>
      <x:c r="H325" t="str">
        <x:v>No</x:v>
      </x:c>
      <x:c r="I325" t="str">
        <x:v>No</x:v>
      </x:c>
      <x:c r="J325" t="str">
        <x:v>Condicional</x:v>
      </x:c>
      <x:c r="K325" t="str">
        <x:v>No</x:v>
      </x:c>
      <x:c r="L325" t="str">
        <x:v>ENSAIA_DIPL_ME_D_ING_NIEUR_ENSAIA_FILI_RE_INDUSTRIES_AL_ASIG059</x:v>
      </x:c>
      <x:c r="M325" t="str">
        <x:v>ENSAIA_DIPL_ME_D_ING_NIEUR_ENSAIA_FILI_RE_INDUSTRIES_AL</x:v>
      </x:c>
      <x:c r="N325" t="str">
        <x:v>NR</x:v>
      </x:c>
      <x:c r="O325" t="str">
        <x:v>Gestion des Déchets et Effluents Agro-Alimentaires</x:v>
      </x:c>
      <x:c r="P325" t="str">
        <x:v>Gestion des Déchets et Effluents Agro-Alimentaires</x:v>
      </x:c>
      <x:c r="Q325" t="str">
        <x:v>ENSAIA_DIPL_ME_D_ING_NIEUR_ENSAIA_FILI_RE_INDUSTRIES_AL_P08</x:v>
      </x:c>
      <x:c r="R325" t="n">
        <x:v>4</x:v>
      </x:c>
      <x:c r="S325" t="str">
        <x:v>S8</x:v>
      </x:c>
      <x:c r="T325" t="str">
        <x:v>S8</x:v>
      </x:c>
      <x:c r="U325" t="str">
        <x:v>NR</x:v>
      </x:c>
      <x:c r="V325" t="str">
        <x:v>ECTS</x:v>
      </x:c>
      <x:c r="W325" t="str">
        <x:v>Obligatoria</x:v>
      </x:c>
      <x:c r="X325" t="str">
        <x:v>Sí</x:v>
      </x:c>
      <x:c r="Y325" t="str">
        <x:v>No</x:v>
      </x:c>
      <x:c r="Z325" t="str">
        <x:v>NR</x:v>
      </x:c>
      <x:c r="AA325" t="str">
        <x:v>NR</x:v>
      </x:c>
      <x:c r="AB325" t="str">
        <x:v>NR</x:v>
      </x:c>
      <x:c r="AC325" t="str">
        <x:v>NR</x:v>
      </x:c>
      <x:c r="AD325" t="str">
        <x:v>NR</x:v>
      </x:c>
      <x:c r="AE325" t="str">
        <x:v>NR</x:v>
      </x:c>
      <x:c r="AF325" t="str">
        <x:v>NR</x:v>
      </x:c>
      <x:c r="AG325" t="str">
        <x:v>NR</x:v>
      </x:c>
      <x:c r="AH325" t="str">
        <x:v>NR</x:v>
      </x:c>
      <x:c r="AI325"/>
      <x:c r="AJ325"/>
      <x:c r="AK325"/>
      <x:c r="AL325"/>
      <x:c r="AM325"/>
      <x:c r="AN325" t="str">
        <x:v>ENSAIA_DIPL_ME_D_ING_NIEUR_ENSAIA_FILI_RE_INDUSTRIES_AL_F002</x:v>
      </x:c>
      <x:c r="AO325" t="str">
        <x:v>NR</x:v>
      </x:c>
      <x:c r="AP325" t="str">
        <x:v>Syllabus officiel Industries Alimentaires S5–S8 + cursus S5–S10</x:v>
      </x:c>
      <x:c r="AQ325" t="str">
        <x:v>Revisado</x:v>
      </x:c>
      <x:c r="AR325"/>
      <x:c r="AS325" s="26" t="str">
        <x:v>Residuos, subproductos y valorización</x:v>
      </x:c>
      <x:c r="AT325" s="26" t="str">
        <x:v>FR</x:v>
      </x:c>
      <x:c r="AU325" s="26" t="str">
        <x:v>A11</x:v>
      </x:c>
      <x:c r="AV325" s="26" t="str">
        <x:v>Ambiente, Sostenibilidad, Residuos y Circularidad</x:v>
      </x:c>
      <x:c r="AW325" s="26" t="str">
        <x:v>S37</x:v>
      </x:c>
      <x:c r="AX325" s="26" t="str">
        <x:v>Residuos</x:v>
      </x:c>
      <x:c r="AY325" s="26" t="str">
        <x:v>F1103</x:v>
      </x:c>
      <x:c r="AZ325" s="26" t="str">
        <x:v>Residuos, subproductos y valorización</x:v>
      </x:c>
      <x:c r="BA325" s="26" t="str"/>
      <x:c r="BB325" s="26" t="str"/>
      <x:c r="BC325" s="26" t="str"/>
      <x:c r="BD325" s="26" t="str"/>
      <x:c r="BE325" s="26" t="str"/>
      <x:c r="BF325" s="26" t="str"/>
      <x:c r="BG325" s="26" t="str">
        <x:v>Único</x:v>
      </x:c>
      <x:c r="BH325" s="26" t="str">
        <x:v>N2</x:v>
      </x:c>
      <x:c r="BI325" s="26" t="str">
        <x:v>Familia aplicada/profesional; sin señal suficiente para N3/N4</x:v>
      </x:c>
      <x:c r="BJ325" s="26" t="str">
        <x:v>TE01</x:v>
      </x:c>
      <x:c r="BK325" s="26" t="str">
        <x:v>NR</x:v>
      </x:c>
      <x:c r="BL325" s="26" t="str">
        <x:v>NR</x:v>
      </x:c>
      <x:c r="BM325" s="26" t="n">
        <x:v>4</x:v>
      </x:c>
      <x:c r="BN325" s="35" t="n">
        <x:v>58.333333333333336</x:v>
      </x:c>
      <x:c r="BO325" s="26" t="str">
        <x:v>E3_Formacion_Profesional</x:v>
      </x:c>
      <x:c r="BP325" s="26" t="str">
        <x:v>Cycle ingénieur</x:v>
      </x:c>
      <x:c r="BQ325" s="26" t="str">
        <x:v>Título solo</x:v>
      </x:c>
      <x:c r="BR325" s="26" t="str">
        <x:v>Media</x:v>
      </x:c>
      <x:c r="BS325" s="26" t="str">
        <x:v>No</x:v>
      </x:c>
      <x:c r="BT325" s="26" t="str"/>
      <x:c r="BU325" s="26" t="str">
        <x:v>Propuesta consistente con reglas v1.0.</x:v>
      </x:c>
      <x:c r="BV325" s="26" t="str">
        <x:v>PROPUESTO</x:v>
      </x:c>
      <x:c r="BW325" s="26" t="str">
        <x:v>AGRO-NORM-v1.0</x:v>
      </x:c>
      <x:c r="BX325" s="26" t="str">
        <x:v>2026-08-26</x:v>
      </x:c>
      <x:c r="BY325" s="26" t="str">
        <x:v>APROBADO</x:v>
      </x:c>
      <x:c r="BZ325" s="26" t="str"/>
      <x:c r="CA325" s="26" t="str">
        <x:v>Propuesta consistente con reglas v1.0.</x:v>
      </x:c>
      <x:c r="CB325" s="26" t="str">
        <x:v>APROBADO</x:v>
      </x:c>
    </x:row>
    <x:row r="326">
      <x:c r="A326" t="str">
        <x:v>CUR_AGRO_ENSAIA</x:v>
      </x:c>
      <x:c r="B326" t="str">
        <x:v>ENSAIA</x:v>
      </x:c>
      <x:c r="C326" t="str">
        <x:v>Ingénieur/Master</x:v>
      </x:c>
      <x:c r="D326" t="str">
        <x:v>Programa declarado — cobertura parcial del dataset</x:v>
      </x:c>
      <x:c r="E326" t="str">
        <x:v>INTEGRAR COMO REFERENCIA</x:v>
      </x:c>
      <x:c r="F326" t="str">
        <x:v>APTA SOLO COMO REFERENCIA PARCIAL</x:v>
      </x:c>
      <x:c r="G326" t="str">
        <x:v>Sí</x:v>
      </x:c>
      <x:c r="H326" t="str">
        <x:v>No</x:v>
      </x:c>
      <x:c r="I326" t="str">
        <x:v>No</x:v>
      </x:c>
      <x:c r="J326" t="str">
        <x:v>Condicional</x:v>
      </x:c>
      <x:c r="K326" t="str">
        <x:v>No</x:v>
      </x:c>
      <x:c r="L326" t="str">
        <x:v>ENSAIA_DIPL_ME_D_ING_NIEUR_ENSAIA_FILI_RE_INDUSTRIES_AL_ASIG060</x:v>
      </x:c>
      <x:c r="M326" t="str">
        <x:v>ENSAIA_DIPL_ME_D_ING_NIEUR_ENSAIA_FILI_RE_INDUSTRIES_AL</x:v>
      </x:c>
      <x:c r="N326" t="str">
        <x:v>NR</x:v>
      </x:c>
      <x:c r="O326" t="str">
        <x:v>Organisation du Travail</x:v>
      </x:c>
      <x:c r="P326" t="str">
        <x:v>Organisation du Travail</x:v>
      </x:c>
      <x:c r="Q326" t="str">
        <x:v>ENSAIA_DIPL_ME_D_ING_NIEUR_ENSAIA_FILI_RE_INDUSTRIES_AL_P08</x:v>
      </x:c>
      <x:c r="R326" t="n">
        <x:v>4</x:v>
      </x:c>
      <x:c r="S326" t="str">
        <x:v>S8</x:v>
      </x:c>
      <x:c r="T326" t="str">
        <x:v>S8</x:v>
      </x:c>
      <x:c r="U326" t="str">
        <x:v>NR</x:v>
      </x:c>
      <x:c r="V326" t="str">
        <x:v>ECTS</x:v>
      </x:c>
      <x:c r="W326" t="str">
        <x:v>Obligatoria</x:v>
      </x:c>
      <x:c r="X326" t="str">
        <x:v>Sí</x:v>
      </x:c>
      <x:c r="Y326" t="str">
        <x:v>No</x:v>
      </x:c>
      <x:c r="Z326" t="str">
        <x:v>NR</x:v>
      </x:c>
      <x:c r="AA326" t="str">
        <x:v>NR</x:v>
      </x:c>
      <x:c r="AB326" t="str">
        <x:v>NR</x:v>
      </x:c>
      <x:c r="AC326" t="str">
        <x:v>NR</x:v>
      </x:c>
      <x:c r="AD326" t="str">
        <x:v>NR</x:v>
      </x:c>
      <x:c r="AE326" t="str">
        <x:v>NR</x:v>
      </x:c>
      <x:c r="AF326" t="str">
        <x:v>NR</x:v>
      </x:c>
      <x:c r="AG326" t="str">
        <x:v>NR</x:v>
      </x:c>
      <x:c r="AH326" t="str">
        <x:v>NR</x:v>
      </x:c>
      <x:c r="AI326"/>
      <x:c r="AJ326"/>
      <x:c r="AK326"/>
      <x:c r="AL326"/>
      <x:c r="AM326"/>
      <x:c r="AN326" t="str">
        <x:v>ENSAIA_DIPL_ME_D_ING_NIEUR_ENSAIA_FILI_RE_INDUSTRIES_AL_F002</x:v>
      </x:c>
      <x:c r="AO326" t="str">
        <x:v>NR</x:v>
      </x:c>
      <x:c r="AP326" t="str">
        <x:v>Syllabus officiel Industries Alimentaires S5–S8 + cursus S5–S10</x:v>
      </x:c>
      <x:c r="AQ326" t="str">
        <x:v>Revisado</x:v>
      </x:c>
      <x:c r="AR326"/>
      <x:c r="AS326" s="26" t="str">
        <x:v>Administración y gestión empresarial</x:v>
      </x:c>
      <x:c r="AT326" s="26" t="str">
        <x:v>FR</x:v>
      </x:c>
      <x:c r="AU326" s="26" t="str">
        <x:v>A12</x:v>
      </x:c>
      <x:c r="AV326" s="26" t="str">
        <x:v>Economía, Gestión, Marketing y Cadena de Suministro</x:v>
      </x:c>
      <x:c r="AW326" s="26" t="str">
        <x:v>S39</x:v>
      </x:c>
      <x:c r="AX326" s="26" t="str">
        <x:v>Empresa</x:v>
      </x:c>
      <x:c r="AY326" s="26" t="str">
        <x:v>F1202</x:v>
      </x:c>
      <x:c r="AZ326" s="26" t="str">
        <x:v>Administración y gestión empresarial</x:v>
      </x:c>
      <x:c r="BA326" s="26" t="str"/>
      <x:c r="BB326" s="26" t="str"/>
      <x:c r="BC326" s="26" t="str"/>
      <x:c r="BD326" s="26" t="str"/>
      <x:c r="BE326" s="26" t="str"/>
      <x:c r="BF326" s="26" t="str"/>
      <x:c r="BG326" s="26" t="str">
        <x:v>Único</x:v>
      </x:c>
      <x:c r="BH326" s="26" t="str">
        <x:v>N2</x:v>
      </x:c>
      <x:c r="BI326" s="26" t="str">
        <x:v>Familia aplicada/profesional; sin señal suficiente para N3/N4</x:v>
      </x:c>
      <x:c r="BJ326" s="26" t="str">
        <x:v>TE01</x:v>
      </x:c>
      <x:c r="BK326" s="26" t="str">
        <x:v>NR</x:v>
      </x:c>
      <x:c r="BL326" s="26" t="str">
        <x:v>NR</x:v>
      </x:c>
      <x:c r="BM326" s="26" t="n">
        <x:v>4</x:v>
      </x:c>
      <x:c r="BN326" s="35" t="n">
        <x:v>58.333333333333336</x:v>
      </x:c>
      <x:c r="BO326" s="26" t="str">
        <x:v>E3_Formacion_Profesional</x:v>
      </x:c>
      <x:c r="BP326" s="26" t="str">
        <x:v>Cycle ingénieur</x:v>
      </x:c>
      <x:c r="BQ326" s="26" t="str">
        <x:v>Título+contexto</x:v>
      </x:c>
      <x:c r="BR326" s="26" t="str">
        <x:v>Media</x:v>
      </x:c>
      <x:c r="BS326" s="26" t="str">
        <x:v>No</x:v>
      </x:c>
      <x:c r="BT326" s="26" t="str"/>
      <x:c r="BU326" s="26" t="str">
        <x:v>Propuesta consistente con reglas v1.0.</x:v>
      </x:c>
      <x:c r="BV326" s="26" t="str">
        <x:v>PROPUESTO</x:v>
      </x:c>
      <x:c r="BW326" s="26" t="str">
        <x:v>AGRO-NORM-v1.0</x:v>
      </x:c>
      <x:c r="BX326" s="26" t="str">
        <x:v>2026-08-26</x:v>
      </x:c>
      <x:c r="BY326" s="26" t="str">
        <x:v>APROBADO</x:v>
      </x:c>
      <x:c r="BZ326" s="26" t="str"/>
      <x:c r="CA326" s="26" t="str">
        <x:v>Propuesta consistente con reglas v1.0.</x:v>
      </x:c>
      <x:c r="CB326" s="26" t="str">
        <x:v>APROBADO</x:v>
      </x:c>
    </x:row>
    <x:row r="327">
      <x:c r="A327" t="str">
        <x:v>CUR_AGRO_ENSAIA</x:v>
      </x:c>
      <x:c r="B327" t="str">
        <x:v>ENSAIA</x:v>
      </x:c>
      <x:c r="C327" t="str">
        <x:v>Ingénieur/Master</x:v>
      </x:c>
      <x:c r="D327" t="str">
        <x:v>Programa declarado — cobertura parcial del dataset</x:v>
      </x:c>
      <x:c r="E327" t="str">
        <x:v>INTEGRAR COMO REFERENCIA</x:v>
      </x:c>
      <x:c r="F327" t="str">
        <x:v>APTA SOLO COMO REFERENCIA PARCIAL</x:v>
      </x:c>
      <x:c r="G327" t="str">
        <x:v>Sí</x:v>
      </x:c>
      <x:c r="H327" t="str">
        <x:v>No</x:v>
      </x:c>
      <x:c r="I327" t="str">
        <x:v>No</x:v>
      </x:c>
      <x:c r="J327" t="str">
        <x:v>Condicional</x:v>
      </x:c>
      <x:c r="K327" t="str">
        <x:v>No</x:v>
      </x:c>
      <x:c r="L327" t="str">
        <x:v>ENSAIA_DIPL_ME_D_ING_NIEUR_ENSAIA_FILI_RE_INDUSTRIES_AL_ASIG061</x:v>
      </x:c>
      <x:c r="M327" t="str">
        <x:v>ENSAIA_DIPL_ME_D_ING_NIEUR_ENSAIA_FILI_RE_INDUSTRIES_AL</x:v>
      </x:c>
      <x:c r="N327" t="str">
        <x:v>NR</x:v>
      </x:c>
      <x:c r="O327" t="str">
        <x:v>Stage d'Ouverture aux Langues et Cultures Etrangères - Réalisation</x:v>
      </x:c>
      <x:c r="P327" t="str">
        <x:v>Stage d'Ouverture aux Langues et Cultures Etrangères - Réalisation</x:v>
      </x:c>
      <x:c r="Q327" t="str">
        <x:v>ENSAIA_DIPL_ME_D_ING_NIEUR_ENSAIA_FILI_RE_INDUSTRIES_AL_P08</x:v>
      </x:c>
      <x:c r="R327" t="n">
        <x:v>4</x:v>
      </x:c>
      <x:c r="S327" t="str">
        <x:v>S8</x:v>
      </x:c>
      <x:c r="T327" t="str">
        <x:v>S8</x:v>
      </x:c>
      <x:c r="U327" t="str">
        <x:v>NR</x:v>
      </x:c>
      <x:c r="V327" t="str">
        <x:v>ECTS</x:v>
      </x:c>
      <x:c r="W327" t="str">
        <x:v>Obligatoria</x:v>
      </x:c>
      <x:c r="X327" t="str">
        <x:v>Sí</x:v>
      </x:c>
      <x:c r="Y327" t="str">
        <x:v>No</x:v>
      </x:c>
      <x:c r="Z327" t="str">
        <x:v>NR</x:v>
      </x:c>
      <x:c r="AA327" t="str">
        <x:v>NR</x:v>
      </x:c>
      <x:c r="AB327" t="str">
        <x:v>NR</x:v>
      </x:c>
      <x:c r="AC327" t="str">
        <x:v>NR</x:v>
      </x:c>
      <x:c r="AD327" t="str">
        <x:v>NR</x:v>
      </x:c>
      <x:c r="AE327" t="str">
        <x:v>NR</x:v>
      </x:c>
      <x:c r="AF327" t="str">
        <x:v>NR</x:v>
      </x:c>
      <x:c r="AG327" t="str">
        <x:v>NR</x:v>
      </x:c>
      <x:c r="AH327" t="str">
        <x:v>NR</x:v>
      </x:c>
      <x:c r="AI327"/>
      <x:c r="AJ327"/>
      <x:c r="AK327"/>
      <x:c r="AL327"/>
      <x:c r="AM327"/>
      <x:c r="AN327" t="str">
        <x:v>ENSAIA_DIPL_ME_D_ING_NIEUR_ENSAIA_FILI_RE_INDUSTRIES_AL_F002</x:v>
      </x:c>
      <x:c r="AO327" t="str">
        <x:v>NR</x:v>
      </x:c>
      <x:c r="AP327" t="str">
        <x:v>Syllabus officiel Industries Alimentaires S5–S8 + cursus S5–S10</x:v>
      </x:c>
      <x:c r="AQ327" t="str">
        <x:v>Revisado</x:v>
      </x:c>
      <x:c r="AR327"/>
      <x:c r="AS327" s="26" t="str">
        <x:v>Práctica externa / internship / stage</x:v>
      </x:c>
      <x:c r="AT327" s="26" t="str">
        <x:v>FR</x:v>
      </x:c>
      <x:c r="AU327" s="26" t="str">
        <x:v>A15</x:v>
      </x:c>
      <x:c r="AV327" s="26" t="str">
        <x:v>Integración Profesional, Proyectos, Prácticas y Titulación</x:v>
      </x:c>
      <x:c r="AW327" s="26" t="str">
        <x:v>S50</x:v>
      </x:c>
      <x:c r="AX327" s="26" t="str">
        <x:v>Prácticas</x:v>
      </x:c>
      <x:c r="AY327" s="26" t="str">
        <x:v>F1505</x:v>
      </x:c>
      <x:c r="AZ327" s="26" t="str">
        <x:v>Práctica externa / internship / stage</x:v>
      </x:c>
      <x:c r="BA327" s="26" t="str"/>
      <x:c r="BB327" s="26" t="str"/>
      <x:c r="BC327" s="26" t="str"/>
      <x:c r="BD327" s="26" t="str"/>
      <x:c r="BE327" s="26" t="str"/>
      <x:c r="BF327" s="26" t="str"/>
      <x:c r="BG327" s="26" t="str">
        <x:v>Único</x:v>
      </x:c>
      <x:c r="BH327" s="26" t="str">
        <x:v>NR</x:v>
      </x:c>
      <x:c r="BI327" s="26" t="str">
        <x:v>Evidencia insuficiente</x:v>
      </x:c>
      <x:c r="BJ327" s="26" t="str">
        <x:v>TE07</x:v>
      </x:c>
      <x:c r="BK327" s="26" t="str">
        <x:v>NR</x:v>
      </x:c>
      <x:c r="BL327" s="26" t="str">
        <x:v>NR</x:v>
      </x:c>
      <x:c r="BM327" s="26" t="n">
        <x:v>4</x:v>
      </x:c>
      <x:c r="BN327" s="35" t="n">
        <x:v>58.333333333333336</x:v>
      </x:c>
      <x:c r="BO327" s="26" t="str">
        <x:v>E3_Formacion_Profesional</x:v>
      </x:c>
      <x:c r="BP327" s="26" t="str">
        <x:v>Cycle ingénieur</x:v>
      </x:c>
      <x:c r="BQ327" s="26" t="str">
        <x:v>Título solo</x:v>
      </x:c>
      <x:c r="BR327" s="26" t="str">
        <x:v>Media</x:v>
      </x:c>
      <x:c r="BS327" s="26" t="str">
        <x:v>No</x:v>
      </x:c>
      <x:c r="BT327" s="26" t="str"/>
      <x:c r="BU327" s="26" t="str">
        <x:v>Propuesta consistente con reglas v1.0.</x:v>
      </x:c>
      <x:c r="BV327" s="26" t="str">
        <x:v>PROPUESTO</x:v>
      </x:c>
      <x:c r="BW327" s="26" t="str">
        <x:v>AGRO-NORM-v1.0</x:v>
      </x:c>
      <x:c r="BX327" s="26" t="str">
        <x:v>2026-08-26</x:v>
      </x:c>
      <x:c r="BY327" s="26" t="str">
        <x:v>APROBADO</x:v>
      </x:c>
      <x:c r="BZ327" s="26" t="str"/>
      <x:c r="CA327" s="26" t="str">
        <x:v>Propuesta consistente con reglas v1.0.</x:v>
      </x:c>
      <x:c r="CB327" s="26" t="str">
        <x:v>APROBADO</x:v>
      </x:c>
    </x:row>
    <x:row r="328">
      <x:c r="A328" t="str">
        <x:v>CUR_AGRO_ENSAIA</x:v>
      </x:c>
      <x:c r="B328" t="str">
        <x:v>ENSAIA</x:v>
      </x:c>
      <x:c r="C328" t="str">
        <x:v>Ingénieur/Master</x:v>
      </x:c>
      <x:c r="D328" t="str">
        <x:v>Programa declarado — cobertura parcial del dataset</x:v>
      </x:c>
      <x:c r="E328" t="str">
        <x:v>INTEGRAR COMO REFERENCIA</x:v>
      </x:c>
      <x:c r="F328" t="str">
        <x:v>APTA SOLO COMO REFERENCIA PARCIAL</x:v>
      </x:c>
      <x:c r="G328" t="str">
        <x:v>Sí</x:v>
      </x:c>
      <x:c r="H328" t="str">
        <x:v>No</x:v>
      </x:c>
      <x:c r="I328" t="str">
        <x:v>No</x:v>
      </x:c>
      <x:c r="J328" t="str">
        <x:v>Condicional</x:v>
      </x:c>
      <x:c r="K328" t="str">
        <x:v>No</x:v>
      </x:c>
      <x:c r="L328" t="str">
        <x:v>ENSAIA_DIPL_ME_D_ING_NIEUR_ENSAIA_FILI_RE_INDUSTRIES_AL_ASIG062</x:v>
      </x:c>
      <x:c r="M328" t="str">
        <x:v>ENSAIA_DIPL_ME_D_ING_NIEUR_ENSAIA_FILI_RE_INDUSTRIES_AL</x:v>
      </x:c>
      <x:c r="N328" t="str">
        <x:v>NR</x:v>
      </x:c>
      <x:c r="O328" t="str">
        <x:v>Génie Microbiologique</x:v>
      </x:c>
      <x:c r="P328" t="str">
        <x:v>Génie Microbiologique</x:v>
      </x:c>
      <x:c r="Q328" t="str">
        <x:v>ENSAIA_DIPL_ME_D_ING_NIEUR_ENSAIA_FILI_RE_INDUSTRIES_AL_P08</x:v>
      </x:c>
      <x:c r="R328" t="n">
        <x:v>4</x:v>
      </x:c>
      <x:c r="S328" t="str">
        <x:v>S8</x:v>
      </x:c>
      <x:c r="T328" t="str">
        <x:v>S8</x:v>
      </x:c>
      <x:c r="U328" t="str">
        <x:v>NR</x:v>
      </x:c>
      <x:c r="V328" t="str">
        <x:v>ECTS</x:v>
      </x:c>
      <x:c r="W328" t="str">
        <x:v>Obligatoria</x:v>
      </x:c>
      <x:c r="X328" t="str">
        <x:v>Sí</x:v>
      </x:c>
      <x:c r="Y328" t="str">
        <x:v>No</x:v>
      </x:c>
      <x:c r="Z328" t="str">
        <x:v>NR</x:v>
      </x:c>
      <x:c r="AA328" t="str">
        <x:v>NR</x:v>
      </x:c>
      <x:c r="AB328" t="str">
        <x:v>NR</x:v>
      </x:c>
      <x:c r="AC328" t="str">
        <x:v>NR</x:v>
      </x:c>
      <x:c r="AD328" t="str">
        <x:v>NR</x:v>
      </x:c>
      <x:c r="AE328" t="str">
        <x:v>NR</x:v>
      </x:c>
      <x:c r="AF328" t="str">
        <x:v>NR</x:v>
      </x:c>
      <x:c r="AG328" t="str">
        <x:v>NR</x:v>
      </x:c>
      <x:c r="AH328" t="str">
        <x:v>NR</x:v>
      </x:c>
      <x:c r="AI328"/>
      <x:c r="AJ328"/>
      <x:c r="AK328"/>
      <x:c r="AL328"/>
      <x:c r="AM328"/>
      <x:c r="AN328" t="str">
        <x:v>ENSAIA_DIPL_ME_D_ING_NIEUR_ENSAIA_FILI_RE_INDUSTRIES_AL_F002</x:v>
      </x:c>
      <x:c r="AO328" t="str">
        <x:v>NR</x:v>
      </x:c>
      <x:c r="AP328" t="str">
        <x:v>Syllabus officiel Industries Alimentaires S5–S8 + cursus S5–S10</x:v>
      </x:c>
      <x:c r="AQ328" t="str">
        <x:v>Revisado</x:v>
      </x:c>
      <x:c r="AR328"/>
      <x:c r="AS328" s="26" t="str">
        <x:v>Bioprocesos y bioproducción</x:v>
      </x:c>
      <x:c r="AT328" s="26" t="str">
        <x:v>FR</x:v>
      </x:c>
      <x:c r="AU328" s="26" t="str">
        <x:v>A03</x:v>
      </x:c>
      <x:c r="AV328" s="26" t="str">
        <x:v>Biología, Bioquímica, Microbiología y Biotecnología</x:v>
      </x:c>
      <x:c r="AW328" s="26" t="str">
        <x:v>S09</x:v>
      </x:c>
      <x:c r="AX328" s="26" t="str">
        <x:v>Biotecnología</x:v>
      </x:c>
      <x:c r="AY328" s="26" t="str">
        <x:v>F0306</x:v>
      </x:c>
      <x:c r="AZ328" s="26" t="str">
        <x:v>Bioprocesos y bioproducción</x:v>
      </x:c>
      <x:c r="BA328" s="26" t="str"/>
      <x:c r="BB328" s="26" t="str"/>
      <x:c r="BC328" s="26" t="str"/>
      <x:c r="BD328" s="26" t="str"/>
      <x:c r="BE328" s="26" t="str"/>
      <x:c r="BF328" s="26" t="str"/>
      <x:c r="BG328" s="26" t="str">
        <x:v>Único</x:v>
      </x:c>
      <x:c r="BH328" s="26" t="str">
        <x:v>N1</x:v>
      </x:c>
      <x:c r="BI328" s="26" t="str">
        <x:v>Familia fundamental sin evidencia de nivel avanzado</x:v>
      </x:c>
      <x:c r="BJ328" s="26" t="str">
        <x:v>TE01</x:v>
      </x:c>
      <x:c r="BK328" s="26" t="str">
        <x:v>NR</x:v>
      </x:c>
      <x:c r="BL328" s="26" t="str">
        <x:v>NR</x:v>
      </x:c>
      <x:c r="BM328" s="26" t="n">
        <x:v>4</x:v>
      </x:c>
      <x:c r="BN328" s="35" t="n">
        <x:v>58.333333333333336</x:v>
      </x:c>
      <x:c r="BO328" s="26" t="str">
        <x:v>E3_Formacion_Profesional</x:v>
      </x:c>
      <x:c r="BP328" s="26" t="str">
        <x:v>Cycle ingénieur</x:v>
      </x:c>
      <x:c r="BQ328" s="26" t="str">
        <x:v>Título solo</x:v>
      </x:c>
      <x:c r="BR328" s="26" t="str">
        <x:v>Media</x:v>
      </x:c>
      <x:c r="BS328" s="26" t="str">
        <x:v>Sí</x:v>
      </x:c>
      <x:c r="BT328" s="26" t="str">
        <x:v>Ambigüedad entre familias candidatas o evidencia débil.</x:v>
      </x:c>
      <x:c r="BU328" s="26" t="str">
        <x:v>Clasificación resuelta en auditoría maestra usando título completo, contexto curricular y fronteras del diccionario v1.0.</x:v>
      </x:c>
      <x:c r="BV328" s="26" t="str">
        <x:v>REVISAR</x:v>
      </x:c>
      <x:c r="BW328" s="26" t="str">
        <x:v>AGRO-NORM-v1.0</x:v>
      </x:c>
      <x:c r="BX328" s="26" t="str">
        <x:v>2026-08-26</x:v>
      </x:c>
      <x:c r="BY328" s="26" t="str">
        <x:v>APROBADO</x:v>
      </x:c>
      <x:c r="BZ328" s="26" t="str"/>
      <x:c r="CA328" s="26" t="str">
        <x:v>Clasificación resuelta en auditoría maestra usando título completo, contexto curricular y fronteras del diccionario v1.0.</x:v>
      </x:c>
      <x:c r="CB328" s="26" t="str">
        <x:v>APROBADO</x:v>
      </x:c>
    </x:row>
    <x:row r="329">
      <x:c r="A329" t="str">
        <x:v>CUR_AGRO_ENSAIA</x:v>
      </x:c>
      <x:c r="B329" t="str">
        <x:v>ENSAIA</x:v>
      </x:c>
      <x:c r="C329" t="str">
        <x:v>Ingénieur/Master</x:v>
      </x:c>
      <x:c r="D329" t="str">
        <x:v>Programa declarado — cobertura parcial del dataset</x:v>
      </x:c>
      <x:c r="E329" t="str">
        <x:v>INTEGRAR COMO REFERENCIA</x:v>
      </x:c>
      <x:c r="F329" t="str">
        <x:v>APTA SOLO COMO REFERENCIA PARCIAL</x:v>
      </x:c>
      <x:c r="G329" t="str">
        <x:v>Sí</x:v>
      </x:c>
      <x:c r="H329" t="str">
        <x:v>No</x:v>
      </x:c>
      <x:c r="I329" t="str">
        <x:v>No</x:v>
      </x:c>
      <x:c r="J329" t="str">
        <x:v>Condicional</x:v>
      </x:c>
      <x:c r="K329" t="str">
        <x:v>No</x:v>
      </x:c>
      <x:c r="L329" t="str">
        <x:v>ENSAIA_DIPL_ME_D_ING_NIEUR_ENSAIA_FILI_RE_INDUSTRIES_AL_ASIG063</x:v>
      </x:c>
      <x:c r="M329" t="str">
        <x:v>ENSAIA_DIPL_ME_D_ING_NIEUR_ENSAIA_FILI_RE_INDUSTRIES_AL</x:v>
      </x:c>
      <x:c r="N329" t="str">
        <x:v>NR</x:v>
      </x:c>
      <x:c r="O329" t="str">
        <x:v>Langues Vivantes (S8)</x:v>
      </x:c>
      <x:c r="P329" t="str">
        <x:v>Langues Vivantes (S8)</x:v>
      </x:c>
      <x:c r="Q329" t="str">
        <x:v>ENSAIA_DIPL_ME_D_ING_NIEUR_ENSAIA_FILI_RE_INDUSTRIES_AL_P08</x:v>
      </x:c>
      <x:c r="R329" t="n">
        <x:v>4</x:v>
      </x:c>
      <x:c r="S329" t="str">
        <x:v>S8</x:v>
      </x:c>
      <x:c r="T329" t="str">
        <x:v>S8</x:v>
      </x:c>
      <x:c r="U329" t="str">
        <x:v>NR</x:v>
      </x:c>
      <x:c r="V329" t="str">
        <x:v>ECTS</x:v>
      </x:c>
      <x:c r="W329" t="str">
        <x:v>Obligatoria</x:v>
      </x:c>
      <x:c r="X329" t="str">
        <x:v>Sí</x:v>
      </x:c>
      <x:c r="Y329" t="str">
        <x:v>No</x:v>
      </x:c>
      <x:c r="Z329" t="str">
        <x:v>NR</x:v>
      </x:c>
      <x:c r="AA329" t="str">
        <x:v>NR</x:v>
      </x:c>
      <x:c r="AB329" t="str">
        <x:v>NR</x:v>
      </x:c>
      <x:c r="AC329" t="str">
        <x:v>NR</x:v>
      </x:c>
      <x:c r="AD329" t="str">
        <x:v>NR</x:v>
      </x:c>
      <x:c r="AE329" t="str">
        <x:v>NR</x:v>
      </x:c>
      <x:c r="AF329" t="str">
        <x:v>NR</x:v>
      </x:c>
      <x:c r="AG329" t="str">
        <x:v>NR</x:v>
      </x:c>
      <x:c r="AH329" t="str">
        <x:v>NR</x:v>
      </x:c>
      <x:c r="AI329"/>
      <x:c r="AJ329"/>
      <x:c r="AK329"/>
      <x:c r="AL329"/>
      <x:c r="AM329"/>
      <x:c r="AN329" t="str">
        <x:v>ENSAIA_DIPL_ME_D_ING_NIEUR_ENSAIA_FILI_RE_INDUSTRIES_AL_F002</x:v>
      </x:c>
      <x:c r="AO329" t="str">
        <x:v>NR</x:v>
      </x:c>
      <x:c r="AP329" t="str">
        <x:v>Syllabus officiel Industries Alimentaires S5–S8 + cursus S5–S10</x:v>
      </x:c>
      <x:c r="AQ329" t="str">
        <x:v>Revisado</x:v>
      </x:c>
      <x:c r="AR329"/>
      <x:c r="AS329" s="26" t="str">
        <x:v>Idioma extranjero</x:v>
      </x:c>
      <x:c r="AT329" s="26" t="str">
        <x:v>FR</x:v>
      </x:c>
      <x:c r="AU329" s="26" t="str">
        <x:v>A16</x:v>
      </x:c>
      <x:c r="AV329" s="26" t="str">
        <x:v>Comunicación, Idiomas, Ética y Formación Transversal</x:v>
      </x:c>
      <x:c r="AW329" s="26" t="str">
        <x:v>S53</x:v>
      </x:c>
      <x:c r="AX329" s="26" t="str">
        <x:v>Idiomas y comunicación</x:v>
      </x:c>
      <x:c r="AY329" s="26" t="str">
        <x:v>F1601</x:v>
      </x:c>
      <x:c r="AZ329" s="26" t="str">
        <x:v>Idioma extranjero</x:v>
      </x:c>
      <x:c r="BA329" s="26" t="str"/>
      <x:c r="BB329" s="26" t="str"/>
      <x:c r="BC329" s="26" t="str"/>
      <x:c r="BD329" s="26" t="str"/>
      <x:c r="BE329" s="26" t="str"/>
      <x:c r="BF329" s="26" t="str"/>
      <x:c r="BG329" s="26" t="str">
        <x:v>Único</x:v>
      </x:c>
      <x:c r="BH329" s="26" t="str">
        <x:v>NR</x:v>
      </x:c>
      <x:c r="BI329" s="26" t="str">
        <x:v>Evidencia insuficiente</x:v>
      </x:c>
      <x:c r="BJ329" s="26" t="str">
        <x:v>TE01</x:v>
      </x:c>
      <x:c r="BK329" s="26" t="str">
        <x:v>NR</x:v>
      </x:c>
      <x:c r="BL329" s="26" t="str">
        <x:v>NR</x:v>
      </x:c>
      <x:c r="BM329" s="26" t="n">
        <x:v>4</x:v>
      </x:c>
      <x:c r="BN329" s="35" t="n">
        <x:v>58.333333333333336</x:v>
      </x:c>
      <x:c r="BO329" s="26" t="str">
        <x:v>E3_Formacion_Profesional</x:v>
      </x:c>
      <x:c r="BP329" s="26" t="str">
        <x:v>Cycle ingénieur</x:v>
      </x:c>
      <x:c r="BQ329" s="26" t="str">
        <x:v>Título solo</x:v>
      </x:c>
      <x:c r="BR329" s="26" t="str">
        <x:v>Media</x:v>
      </x:c>
      <x:c r="BS329" s="26" t="str">
        <x:v>Sí</x:v>
      </x:c>
      <x:c r="BT329" s="26" t="str">
        <x:v>Ambigüedad entre familias candidatas o evidencia débil.</x:v>
      </x:c>
      <x:c r="BU329" s="26" t="str">
        <x:v>Clasificación resuelta en auditoría maestra usando título completo, contexto curricular y fronteras del diccionario v1.0.</x:v>
      </x:c>
      <x:c r="BV329" s="26" t="str">
        <x:v>REVISAR</x:v>
      </x:c>
      <x:c r="BW329" s="26" t="str">
        <x:v>AGRO-NORM-v1.0</x:v>
      </x:c>
      <x:c r="BX329" s="26" t="str">
        <x:v>2026-08-26</x:v>
      </x:c>
      <x:c r="BY329" s="26" t="str">
        <x:v>APROBADO</x:v>
      </x:c>
      <x:c r="BZ329" s="26" t="str"/>
      <x:c r="CA329" s="26" t="str">
        <x:v>Clasificación resuelta en auditoría maestra usando título completo, contexto curricular y fronteras del diccionario v1.0.</x:v>
      </x:c>
      <x:c r="CB329" s="26" t="str">
        <x:v>APROBADO</x:v>
      </x:c>
    </x:row>
    <x:row r="330">
      <x:c r="A330" t="str">
        <x:v>CUR_AGRO_ENSAIA</x:v>
      </x:c>
      <x:c r="B330" t="str">
        <x:v>ENSAIA</x:v>
      </x:c>
      <x:c r="C330" t="str">
        <x:v>Ingénieur/Master</x:v>
      </x:c>
      <x:c r="D330" t="str">
        <x:v>Programa declarado — cobertura parcial del dataset</x:v>
      </x:c>
      <x:c r="E330" t="str">
        <x:v>INTEGRAR COMO REFERENCIA</x:v>
      </x:c>
      <x:c r="F330" t="str">
        <x:v>APTA SOLO COMO REFERENCIA PARCIAL</x:v>
      </x:c>
      <x:c r="G330" t="str">
        <x:v>Sí</x:v>
      </x:c>
      <x:c r="H330" t="str">
        <x:v>No</x:v>
      </x:c>
      <x:c r="I330" t="str">
        <x:v>No</x:v>
      </x:c>
      <x:c r="J330" t="str">
        <x:v>Condicional</x:v>
      </x:c>
      <x:c r="K330" t="str">
        <x:v>No</x:v>
      </x:c>
      <x:c r="L330" t="str">
        <x:v>ENSAIA_DIPL_ME_D_ING_NIEUR_ENSAIA_FILI_RE_INDUSTRIES_AL_ASIG064</x:v>
      </x:c>
      <x:c r="M330" t="str">
        <x:v>ENSAIA_DIPL_ME_D_ING_NIEUR_ENSAIA_FILI_RE_INDUSTRIES_AL</x:v>
      </x:c>
      <x:c r="N330" t="str">
        <x:v>NR</x:v>
      </x:c>
      <x:c r="O330" t="str">
        <x:v>Education Physique et Sportive (S8)</x:v>
      </x:c>
      <x:c r="P330" t="str">
        <x:v>Education Physique et Sportive (S8)</x:v>
      </x:c>
      <x:c r="Q330" t="str">
        <x:v>ENSAIA_DIPL_ME_D_ING_NIEUR_ENSAIA_FILI_RE_INDUSTRIES_AL_P08</x:v>
      </x:c>
      <x:c r="R330" t="n">
        <x:v>4</x:v>
      </x:c>
      <x:c r="S330" t="str">
        <x:v>S8</x:v>
      </x:c>
      <x:c r="T330" t="str">
        <x:v>S8</x:v>
      </x:c>
      <x:c r="U330" t="str">
        <x:v>NR</x:v>
      </x:c>
      <x:c r="V330" t="str">
        <x:v>ECTS</x:v>
      </x:c>
      <x:c r="W330" t="str">
        <x:v>Obligatoria</x:v>
      </x:c>
      <x:c r="X330" t="str">
        <x:v>Sí</x:v>
      </x:c>
      <x:c r="Y330" t="str">
        <x:v>No</x:v>
      </x:c>
      <x:c r="Z330" t="str">
        <x:v>NR</x:v>
      </x:c>
      <x:c r="AA330" t="str">
        <x:v>NR</x:v>
      </x:c>
      <x:c r="AB330" t="str">
        <x:v>NR</x:v>
      </x:c>
      <x:c r="AC330" t="str">
        <x:v>NR</x:v>
      </x:c>
      <x:c r="AD330" t="str">
        <x:v>NR</x:v>
      </x:c>
      <x:c r="AE330" t="str">
        <x:v>NR</x:v>
      </x:c>
      <x:c r="AF330" t="str">
        <x:v>NR</x:v>
      </x:c>
      <x:c r="AG330" t="str">
        <x:v>NR</x:v>
      </x:c>
      <x:c r="AH330" t="str">
        <x:v>NR</x:v>
      </x:c>
      <x:c r="AI330"/>
      <x:c r="AJ330"/>
      <x:c r="AK330"/>
      <x:c r="AL330"/>
      <x:c r="AM330"/>
      <x:c r="AN330" t="str">
        <x:v>ENSAIA_DIPL_ME_D_ING_NIEUR_ENSAIA_FILI_RE_INDUSTRIES_AL_F002</x:v>
      </x:c>
      <x:c r="AO330" t="str">
        <x:v>NR</x:v>
      </x:c>
      <x:c r="AP330" t="str">
        <x:v>Syllabus officiel Industries Alimentaires S5–S8 + cursus S5–S10</x:v>
      </x:c>
      <x:c r="AQ330" t="str">
        <x:v>Revisado</x:v>
      </x:c>
      <x:c r="AR330"/>
      <x:c r="AS330" s="26" t="str">
        <x:v>Física general y aplicada</x:v>
      </x:c>
      <x:c r="AT330" s="26" t="str">
        <x:v>FR</x:v>
      </x:c>
      <x:c r="AU330" s="26" t="str">
        <x:v>A02</x:v>
      </x:c>
      <x:c r="AV330" s="26" t="str">
        <x:v>Física y Química Fundamental</x:v>
      </x:c>
      <x:c r="AW330" s="26" t="str">
        <x:v>S04</x:v>
      </x:c>
      <x:c r="AX330" s="26" t="str">
        <x:v>Física</x:v>
      </x:c>
      <x:c r="AY330" s="26" t="str">
        <x:v>F0201</x:v>
      </x:c>
      <x:c r="AZ330" s="26" t="str">
        <x:v>Física general y aplicada</x:v>
      </x:c>
      <x:c r="BA330" s="26" t="str"/>
      <x:c r="BB330" s="26" t="str"/>
      <x:c r="BC330" s="26" t="str"/>
      <x:c r="BD330" s="26" t="str"/>
      <x:c r="BE330" s="26" t="str"/>
      <x:c r="BF330" s="26" t="str"/>
      <x:c r="BG330" s="26" t="str">
        <x:v>Único</x:v>
      </x:c>
      <x:c r="BH330" s="26" t="str">
        <x:v>N1</x:v>
      </x:c>
      <x:c r="BI330" s="26" t="str">
        <x:v>Familia fundamental sin evidencia de nivel avanzado</x:v>
      </x:c>
      <x:c r="BJ330" s="26" t="str">
        <x:v>TE01</x:v>
      </x:c>
      <x:c r="BK330" s="26" t="str">
        <x:v>NR</x:v>
      </x:c>
      <x:c r="BL330" s="26" t="str">
        <x:v>NR</x:v>
      </x:c>
      <x:c r="BM330" s="26" t="n">
        <x:v>4</x:v>
      </x:c>
      <x:c r="BN330" s="35" t="n">
        <x:v>58.333333333333336</x:v>
      </x:c>
      <x:c r="BO330" s="26" t="str">
        <x:v>E3_Formacion_Profesional</x:v>
      </x:c>
      <x:c r="BP330" s="26" t="str">
        <x:v>Cycle ingénieur</x:v>
      </x:c>
      <x:c r="BQ330" s="26" t="str">
        <x:v>Título solo</x:v>
      </x:c>
      <x:c r="BR330" s="26" t="str">
        <x:v>Media</x:v>
      </x:c>
      <x:c r="BS330" s="26" t="str">
        <x:v>No</x:v>
      </x:c>
      <x:c r="BT330" s="26" t="str"/>
      <x:c r="BU330" s="26" t="str">
        <x:v>Propuesta consistente con reglas v1.0.</x:v>
      </x:c>
      <x:c r="BV330" s="26" t="str">
        <x:v>PROPUESTO</x:v>
      </x:c>
      <x:c r="BW330" s="26" t="str">
        <x:v>AGRO-NORM-v1.0</x:v>
      </x:c>
      <x:c r="BX330" s="26" t="str">
        <x:v>2026-08-26</x:v>
      </x:c>
      <x:c r="BY330" s="26" t="str">
        <x:v>APROBADO</x:v>
      </x:c>
      <x:c r="BZ330" s="26" t="str"/>
      <x:c r="CA330" s="26" t="str">
        <x:v>Propuesta consistente con reglas v1.0.</x:v>
      </x:c>
      <x:c r="CB330" s="26" t="str">
        <x:v>APROBADO</x:v>
      </x:c>
    </x:row>
    <x:row r="331">
      <x:c r="A331" t="str">
        <x:v>CUR_AGRO_ENSAIA</x:v>
      </x:c>
      <x:c r="B331" t="str">
        <x:v>ENSAIA</x:v>
      </x:c>
      <x:c r="C331" t="str">
        <x:v>Ingénieur/Master</x:v>
      </x:c>
      <x:c r="D331" t="str">
        <x:v>Programa declarado — cobertura parcial del dataset</x:v>
      </x:c>
      <x:c r="E331" t="str">
        <x:v>INTEGRAR COMO REFERENCIA</x:v>
      </x:c>
      <x:c r="F331" t="str">
        <x:v>APTA SOLO COMO REFERENCIA PARCIAL</x:v>
      </x:c>
      <x:c r="G331" t="str">
        <x:v>Sí</x:v>
      </x:c>
      <x:c r="H331" t="str">
        <x:v>No</x:v>
      </x:c>
      <x:c r="I331" t="str">
        <x:v>No</x:v>
      </x:c>
      <x:c r="J331" t="str">
        <x:v>Condicional</x:v>
      </x:c>
      <x:c r="K331" t="str">
        <x:v>No</x:v>
      </x:c>
      <x:c r="L331" t="str">
        <x:v>ENSAIA_DIPL_ME_D_ING_NIEUR_ENSAIA_FILI_RE_INDUSTRIES_AL_ASIG065</x:v>
      </x:c>
      <x:c r="M331" t="str">
        <x:v>ENSAIA_DIPL_ME_D_ING_NIEUR_ENSAIA_FILI_RE_INDUSTRIES_AL</x:v>
      </x:c>
      <x:c r="N331" t="str">
        <x:v>NR</x:v>
      </x:c>
      <x:c r="O331" t="str">
        <x:v>Etude des Equipements en Industries Alimentaires</x:v>
      </x:c>
      <x:c r="P331" t="str">
        <x:v>Etude des Equipements en Industries Alimentaires</x:v>
      </x:c>
      <x:c r="Q331" t="str">
        <x:v>ENSAIA_DIPL_ME_D_ING_NIEUR_ENSAIA_FILI_RE_INDUSTRIES_AL_P08</x:v>
      </x:c>
      <x:c r="R331" t="n">
        <x:v>4</x:v>
      </x:c>
      <x:c r="S331" t="str">
        <x:v>S8</x:v>
      </x:c>
      <x:c r="T331" t="str">
        <x:v>S8</x:v>
      </x:c>
      <x:c r="U331" t="str">
        <x:v>NR</x:v>
      </x:c>
      <x:c r="V331" t="str">
        <x:v>ECTS</x:v>
      </x:c>
      <x:c r="W331" t="str">
        <x:v>Obligatoria</x:v>
      </x:c>
      <x:c r="X331" t="str">
        <x:v>Sí</x:v>
      </x:c>
      <x:c r="Y331" t="str">
        <x:v>No</x:v>
      </x:c>
      <x:c r="Z331" t="str">
        <x:v>NR</x:v>
      </x:c>
      <x:c r="AA331" t="str">
        <x:v>NR</x:v>
      </x:c>
      <x:c r="AB331" t="str">
        <x:v>NR</x:v>
      </x:c>
      <x:c r="AC331" t="str">
        <x:v>NR</x:v>
      </x:c>
      <x:c r="AD331" t="str">
        <x:v>NR</x:v>
      </x:c>
      <x:c r="AE331" t="str">
        <x:v>NR</x:v>
      </x:c>
      <x:c r="AF331" t="str">
        <x:v>NR</x:v>
      </x:c>
      <x:c r="AG331" t="str">
        <x:v>NR</x:v>
      </x:c>
      <x:c r="AH331" t="str">
        <x:v>NR</x:v>
      </x:c>
      <x:c r="AI331"/>
      <x:c r="AJ331"/>
      <x:c r="AK331"/>
      <x:c r="AL331"/>
      <x:c r="AM331"/>
      <x:c r="AN331" t="str">
        <x:v>ENSAIA_DIPL_ME_D_ING_NIEUR_ENSAIA_FILI_RE_INDUSTRIES_AL_F002</x:v>
      </x:c>
      <x:c r="AO331" t="str">
        <x:v>NR</x:v>
      </x:c>
      <x:c r="AP331" t="str">
        <x:v>Syllabus officiel Industries Alimentaires S5–S8 + cursus S5–S10</x:v>
      </x:c>
      <x:c r="AQ331" t="str">
        <x:v>Revisado</x:v>
      </x:c>
      <x:c r="AR331"/>
      <x:c r="AS331" s="26" t="str">
        <x:v>Maquinaria y equipos de proceso</x:v>
      </x:c>
      <x:c r="AT331" s="26" t="str">
        <x:v>FR</x:v>
      </x:c>
      <x:c r="AU331" s="26" t="str">
        <x:v>A09</x:v>
      </x:c>
      <x:c r="AV331" s="26" t="str">
        <x:v>Plantas, Equipos, Automatización y Digitalización</x:v>
      </x:c>
      <x:c r="AW331" s="26" t="str">
        <x:v>S27</x:v>
      </x:c>
      <x:c r="AX331" s="26" t="str">
        <x:v>Plantas y equipos</x:v>
      </x:c>
      <x:c r="AY331" s="26" t="str">
        <x:v>F0902</x:v>
      </x:c>
      <x:c r="AZ331" s="26" t="str">
        <x:v>Maquinaria y equipos de proceso</x:v>
      </x:c>
      <x:c r="BA331" s="26" t="str"/>
      <x:c r="BB331" s="26" t="str"/>
      <x:c r="BC331" s="26" t="str"/>
      <x:c r="BD331" s="26" t="str"/>
      <x:c r="BE331" s="26" t="str"/>
      <x:c r="BF331" s="26" t="str"/>
      <x:c r="BG331" s="26" t="str">
        <x:v>Único</x:v>
      </x:c>
      <x:c r="BH331" s="26" t="str">
        <x:v>N2</x:v>
      </x:c>
      <x:c r="BI331" s="26" t="str">
        <x:v>Familia aplicada/profesional; sin señal suficiente para N3/N4</x:v>
      </x:c>
      <x:c r="BJ331" s="26" t="str">
        <x:v>TE01</x:v>
      </x:c>
      <x:c r="BK331" s="26" t="str">
        <x:v>NR</x:v>
      </x:c>
      <x:c r="BL331" s="26" t="str">
        <x:v>NR</x:v>
      </x:c>
      <x:c r="BM331" s="26" t="n">
        <x:v>4</x:v>
      </x:c>
      <x:c r="BN331" s="35" t="n">
        <x:v>58.333333333333336</x:v>
      </x:c>
      <x:c r="BO331" s="26" t="str">
        <x:v>E3_Formacion_Profesional</x:v>
      </x:c>
      <x:c r="BP331" s="26" t="str">
        <x:v>Cycle ingénieur</x:v>
      </x:c>
      <x:c r="BQ331" s="26" t="str">
        <x:v>Título solo</x:v>
      </x:c>
      <x:c r="BR331" s="26" t="str">
        <x:v>Media</x:v>
      </x:c>
      <x:c r="BS331" s="26" t="str">
        <x:v>Sí</x:v>
      </x:c>
      <x:c r="BT331" s="26" t="str">
        <x:v>Ambigüedad entre familias candidatas o evidencia débil.</x:v>
      </x:c>
      <x:c r="BU331" s="26" t="str">
        <x:v>Clasificación resuelta en auditoría maestra usando título completo, contexto curricular y fronteras del diccionario v1.0.</x:v>
      </x:c>
      <x:c r="BV331" s="26" t="str">
        <x:v>REVISAR</x:v>
      </x:c>
      <x:c r="BW331" s="26" t="str">
        <x:v>AGRO-NORM-v1.0</x:v>
      </x:c>
      <x:c r="BX331" s="26" t="str">
        <x:v>2026-08-26</x:v>
      </x:c>
      <x:c r="BY331" s="26" t="str">
        <x:v>APROBADO</x:v>
      </x:c>
      <x:c r="BZ331" s="26" t="str"/>
      <x:c r="CA331" s="26" t="str">
        <x:v>Clasificación resuelta en auditoría maestra usando título completo, contexto curricular y fronteras del diccionario v1.0.</x:v>
      </x:c>
      <x:c r="CB331" s="26" t="str">
        <x:v>APROBADO</x:v>
      </x:c>
    </x:row>
    <x:row r="332">
      <x:c r="A332" t="str">
        <x:v>CUR_AGRO_ENSAIA</x:v>
      </x:c>
      <x:c r="B332" t="str">
        <x:v>ENSAIA</x:v>
      </x:c>
      <x:c r="C332" t="str">
        <x:v>Ingénieur/Master</x:v>
      </x:c>
      <x:c r="D332" t="str">
        <x:v>Programa declarado — cobertura parcial del dataset</x:v>
      </x:c>
      <x:c r="E332" t="str">
        <x:v>INTEGRAR COMO REFERENCIA</x:v>
      </x:c>
      <x:c r="F332" t="str">
        <x:v>APTA SOLO COMO REFERENCIA PARCIAL</x:v>
      </x:c>
      <x:c r="G332" t="str">
        <x:v>Sí</x:v>
      </x:c>
      <x:c r="H332" t="str">
        <x:v>No</x:v>
      </x:c>
      <x:c r="I332" t="str">
        <x:v>No</x:v>
      </x:c>
      <x:c r="J332" t="str">
        <x:v>Condicional</x:v>
      </x:c>
      <x:c r="K332" t="str">
        <x:v>No</x:v>
      </x:c>
      <x:c r="L332" t="str">
        <x:v>ENSAIA_DIPL_ME_D_ING_NIEUR_ENSAIA_FILI_RE_INDUSTRIES_AL_ASIG066</x:v>
      </x:c>
      <x:c r="M332" t="str">
        <x:v>ENSAIA_DIPL_ME_D_ING_NIEUR_ENSAIA_FILI_RE_INDUSTRIES_AL</x:v>
      </x:c>
      <x:c r="N332" t="str">
        <x:v>NR</x:v>
      </x:c>
      <x:c r="O332" t="str">
        <x:v>Langues Vivantes Cours Inter-Ecoles (S8)</x:v>
      </x:c>
      <x:c r="P332" t="str">
        <x:v>Langues Vivantes Cours Inter-Ecoles (S8)</x:v>
      </x:c>
      <x:c r="Q332" t="str">
        <x:v>ENSAIA_DIPL_ME_D_ING_NIEUR_ENSAIA_FILI_RE_INDUSTRIES_AL_P08</x:v>
      </x:c>
      <x:c r="R332" t="n">
        <x:v>4</x:v>
      </x:c>
      <x:c r="S332" t="str">
        <x:v>S8</x:v>
      </x:c>
      <x:c r="T332" t="str">
        <x:v>S8</x:v>
      </x:c>
      <x:c r="U332" t="str">
        <x:v>NR</x:v>
      </x:c>
      <x:c r="V332" t="str">
        <x:v>ECTS</x:v>
      </x:c>
      <x:c r="W332" t="str">
        <x:v>Obligatoria</x:v>
      </x:c>
      <x:c r="X332" t="str">
        <x:v>Sí</x:v>
      </x:c>
      <x:c r="Y332" t="str">
        <x:v>No</x:v>
      </x:c>
      <x:c r="Z332" t="str">
        <x:v>NR</x:v>
      </x:c>
      <x:c r="AA332" t="str">
        <x:v>NR</x:v>
      </x:c>
      <x:c r="AB332" t="str">
        <x:v>NR</x:v>
      </x:c>
      <x:c r="AC332" t="str">
        <x:v>NR</x:v>
      </x:c>
      <x:c r="AD332" t="str">
        <x:v>NR</x:v>
      </x:c>
      <x:c r="AE332" t="str">
        <x:v>NR</x:v>
      </x:c>
      <x:c r="AF332" t="str">
        <x:v>NR</x:v>
      </x:c>
      <x:c r="AG332" t="str">
        <x:v>NR</x:v>
      </x:c>
      <x:c r="AH332" t="str">
        <x:v>NR</x:v>
      </x:c>
      <x:c r="AI332"/>
      <x:c r="AJ332"/>
      <x:c r="AK332"/>
      <x:c r="AL332"/>
      <x:c r="AM332"/>
      <x:c r="AN332" t="str">
        <x:v>ENSAIA_DIPL_ME_D_ING_NIEUR_ENSAIA_FILI_RE_INDUSTRIES_AL_F002</x:v>
      </x:c>
      <x:c r="AO332" t="str">
        <x:v>NR</x:v>
      </x:c>
      <x:c r="AP332" t="str">
        <x:v>Syllabus officiel Industries Alimentaires S5–S8 + cursus S5–S10</x:v>
      </x:c>
      <x:c r="AQ332" t="str">
        <x:v>Revisado</x:v>
      </x:c>
      <x:c r="AR332"/>
      <x:c r="AS332" s="26" t="str">
        <x:v>Idioma extranjero</x:v>
      </x:c>
      <x:c r="AT332" s="26" t="str">
        <x:v>FR</x:v>
      </x:c>
      <x:c r="AU332" s="26" t="str">
        <x:v>A16</x:v>
      </x:c>
      <x:c r="AV332" s="26" t="str">
        <x:v>Comunicación, Idiomas, Ética y Formación Transversal</x:v>
      </x:c>
      <x:c r="AW332" s="26" t="str">
        <x:v>S53</x:v>
      </x:c>
      <x:c r="AX332" s="26" t="str">
        <x:v>Idiomas y comunicación</x:v>
      </x:c>
      <x:c r="AY332" s="26" t="str">
        <x:v>F1601</x:v>
      </x:c>
      <x:c r="AZ332" s="26" t="str">
        <x:v>Idioma extranjero</x:v>
      </x:c>
      <x:c r="BA332" s="26" t="str"/>
      <x:c r="BB332" s="26" t="str"/>
      <x:c r="BC332" s="26" t="str"/>
      <x:c r="BD332" s="26" t="str"/>
      <x:c r="BE332" s="26" t="str"/>
      <x:c r="BF332" s="26" t="str"/>
      <x:c r="BG332" s="26" t="str">
        <x:v>Único</x:v>
      </x:c>
      <x:c r="BH332" s="26" t="str">
        <x:v>NR</x:v>
      </x:c>
      <x:c r="BI332" s="26" t="str">
        <x:v>Evidencia insuficiente</x:v>
      </x:c>
      <x:c r="BJ332" s="26" t="str">
        <x:v>TE01</x:v>
      </x:c>
      <x:c r="BK332" s="26" t="str">
        <x:v>NR</x:v>
      </x:c>
      <x:c r="BL332" s="26" t="str">
        <x:v>NR</x:v>
      </x:c>
      <x:c r="BM332" s="26" t="n">
        <x:v>4</x:v>
      </x:c>
      <x:c r="BN332" s="35" t="n">
        <x:v>58.333333333333336</x:v>
      </x:c>
      <x:c r="BO332" s="26" t="str">
        <x:v>E3_Formacion_Profesional</x:v>
      </x:c>
      <x:c r="BP332" s="26" t="str">
        <x:v>Cycle ingénieur</x:v>
      </x:c>
      <x:c r="BQ332" s="26" t="str">
        <x:v>Título solo</x:v>
      </x:c>
      <x:c r="BR332" s="26" t="str">
        <x:v>Media</x:v>
      </x:c>
      <x:c r="BS332" s="26" t="str">
        <x:v>Sí</x:v>
      </x:c>
      <x:c r="BT332" s="26" t="str">
        <x:v>Ambigüedad entre familias candidatas o evidencia débil.</x:v>
      </x:c>
      <x:c r="BU332" s="26" t="str">
        <x:v>Clasificación resuelta en auditoría maestra usando título completo, contexto curricular y fronteras del diccionario v1.0.</x:v>
      </x:c>
      <x:c r="BV332" s="26" t="str">
        <x:v>REVISAR</x:v>
      </x:c>
      <x:c r="BW332" s="26" t="str">
        <x:v>AGRO-NORM-v1.0</x:v>
      </x:c>
      <x:c r="BX332" s="26" t="str">
        <x:v>2026-08-26</x:v>
      </x:c>
      <x:c r="BY332" s="26" t="str">
        <x:v>APROBADO</x:v>
      </x:c>
      <x:c r="BZ332" s="26" t="str"/>
      <x:c r="CA332" s="26" t="str">
        <x:v>Clasificación resuelta en auditoría maestra usando título completo, contexto curricular y fronteras del diccionario v1.0.</x:v>
      </x:c>
      <x:c r="CB332" s="26" t="str">
        <x:v>APROBADO</x:v>
      </x:c>
    </x:row>
    <x:row r="333">
      <x:c r="A333" t="str">
        <x:v>CUR_AGRO_ENSAIA</x:v>
      </x:c>
      <x:c r="B333" t="str">
        <x:v>ENSAIA</x:v>
      </x:c>
      <x:c r="C333" t="str">
        <x:v>Ingénieur/Master</x:v>
      </x:c>
      <x:c r="D333" t="str">
        <x:v>Programa declarado — cobertura parcial del dataset</x:v>
      </x:c>
      <x:c r="E333" t="str">
        <x:v>INTEGRAR COMO REFERENCIA</x:v>
      </x:c>
      <x:c r="F333" t="str">
        <x:v>APTA SOLO COMO REFERENCIA PARCIAL</x:v>
      </x:c>
      <x:c r="G333" t="str">
        <x:v>Sí</x:v>
      </x:c>
      <x:c r="H333" t="str">
        <x:v>No</x:v>
      </x:c>
      <x:c r="I333" t="str">
        <x:v>No</x:v>
      </x:c>
      <x:c r="J333" t="str">
        <x:v>Condicional</x:v>
      </x:c>
      <x:c r="K333" t="str">
        <x:v>No</x:v>
      </x:c>
      <x:c r="L333" t="str">
        <x:v>ENSAIA_DIPL_ME_D_ING_NIEUR_ENSAIA_FILI_RE_INDUSTRIES_AL_ASIG067</x:v>
      </x:c>
      <x:c r="M333" t="str">
        <x:v>ENSAIA_DIPL_ME_D_ING_NIEUR_ENSAIA_FILI_RE_INDUSTRIES_AL</x:v>
      </x:c>
      <x:c r="N333" t="str">
        <x:v>NR</x:v>
      </x:c>
      <x:c r="O333" t="str">
        <x:v>Connaissance &amp; Gestion des Réseaux Informatiques</x:v>
      </x:c>
      <x:c r="P333" t="str">
        <x:v>Connaissance &amp; Gestion des Réseaux Informatiques</x:v>
      </x:c>
      <x:c r="Q333" t="str">
        <x:v>ENSAIA_DIPL_ME_D_ING_NIEUR_ENSAIA_FILI_RE_INDUSTRIES_AL_P08</x:v>
      </x:c>
      <x:c r="R333" t="n">
        <x:v>4</x:v>
      </x:c>
      <x:c r="S333" t="str">
        <x:v>S8</x:v>
      </x:c>
      <x:c r="T333" t="str">
        <x:v>S8</x:v>
      </x:c>
      <x:c r="U333" t="str">
        <x:v>NR</x:v>
      </x:c>
      <x:c r="V333" t="str">
        <x:v>ECTS</x:v>
      </x:c>
      <x:c r="W333" t="str">
        <x:v>Obligatoria</x:v>
      </x:c>
      <x:c r="X333" t="str">
        <x:v>Sí</x:v>
      </x:c>
      <x:c r="Y333" t="str">
        <x:v>No</x:v>
      </x:c>
      <x:c r="Z333" t="str">
        <x:v>NR</x:v>
      </x:c>
      <x:c r="AA333" t="str">
        <x:v>NR</x:v>
      </x:c>
      <x:c r="AB333" t="str">
        <x:v>NR</x:v>
      </x:c>
      <x:c r="AC333" t="str">
        <x:v>NR</x:v>
      </x:c>
      <x:c r="AD333" t="str">
        <x:v>NR</x:v>
      </x:c>
      <x:c r="AE333" t="str">
        <x:v>NR</x:v>
      </x:c>
      <x:c r="AF333" t="str">
        <x:v>NR</x:v>
      </x:c>
      <x:c r="AG333" t="str">
        <x:v>NR</x:v>
      </x:c>
      <x:c r="AH333" t="str">
        <x:v>NR</x:v>
      </x:c>
      <x:c r="AI333"/>
      <x:c r="AJ333"/>
      <x:c r="AK333"/>
      <x:c r="AL333"/>
      <x:c r="AM333"/>
      <x:c r="AN333" t="str">
        <x:v>ENSAIA_DIPL_ME_D_ING_NIEUR_ENSAIA_FILI_RE_INDUSTRIES_AL_F002</x:v>
      </x:c>
      <x:c r="AO333" t="str">
        <x:v>NR</x:v>
      </x:c>
      <x:c r="AP333" t="str">
        <x:v>Syllabus officiel Industries Alimentaires S5–S8 + cursus S5–S10</x:v>
      </x:c>
      <x:c r="AQ333" t="str">
        <x:v>Revisado</x:v>
      </x:c>
      <x:c r="AR333"/>
      <x:c r="AS333" s="26" t="str">
        <x:v>Informática, bases de datos y software</x:v>
      </x:c>
      <x:c r="AT333" s="26" t="str">
        <x:v>FR</x:v>
      </x:c>
      <x:c r="AU333" s="26" t="str">
        <x:v>A01</x:v>
      </x:c>
      <x:c r="AV333" s="26" t="str">
        <x:v>Matemáticas, Estadística y Computación</x:v>
      </x:c>
      <x:c r="AW333" s="26" t="str">
        <x:v>S03</x:v>
      </x:c>
      <x:c r="AX333" s="26" t="str">
        <x:v>Computación</x:v>
      </x:c>
      <x:c r="AY333" s="26" t="str">
        <x:v>F0107</x:v>
      </x:c>
      <x:c r="AZ333" s="26" t="str">
        <x:v>Informática, bases de datos y software</x:v>
      </x:c>
      <x:c r="BA333" s="26" t="str"/>
      <x:c r="BB333" s="26" t="str"/>
      <x:c r="BC333" s="26" t="str"/>
      <x:c r="BD333" s="26" t="str"/>
      <x:c r="BE333" s="26" t="str"/>
      <x:c r="BF333" s="26" t="str"/>
      <x:c r="BG333" s="26" t="str">
        <x:v>Único</x:v>
      </x:c>
      <x:c r="BH333" s="26" t="str">
        <x:v>N1</x:v>
      </x:c>
      <x:c r="BI333" s="26" t="str">
        <x:v>Familia fundamental sin evidencia de nivel avanzado</x:v>
      </x:c>
      <x:c r="BJ333" s="26" t="str">
        <x:v>TE01</x:v>
      </x:c>
      <x:c r="BK333" s="26" t="str">
        <x:v>NR</x:v>
      </x:c>
      <x:c r="BL333" s="26" t="str">
        <x:v>Sí</x:v>
      </x:c>
      <x:c r="BM333" s="26" t="n">
        <x:v>4</x:v>
      </x:c>
      <x:c r="BN333" s="35" t="n">
        <x:v>58.333333333333336</x:v>
      </x:c>
      <x:c r="BO333" s="26" t="str">
        <x:v>E3_Formacion_Profesional</x:v>
      </x:c>
      <x:c r="BP333" s="26" t="str">
        <x:v>Cycle ingénieur</x:v>
      </x:c>
      <x:c r="BQ333" s="26" t="str">
        <x:v>Título solo</x:v>
      </x:c>
      <x:c r="BR333" s="26" t="str">
        <x:v>Media</x:v>
      </x:c>
      <x:c r="BS333" s="26" t="str">
        <x:v>Sí</x:v>
      </x:c>
      <x:c r="BT333" s="26" t="str">
        <x:v>Ambigüedad entre familias candidatas o evidencia débil.</x:v>
      </x:c>
      <x:c r="BU333" s="26" t="str">
        <x:v>Clasificación resuelta en auditoría maestra usando título completo, contexto curricular y fronteras del diccionario v1.0.</x:v>
      </x:c>
      <x:c r="BV333" s="26" t="str">
        <x:v>REVISAR</x:v>
      </x:c>
      <x:c r="BW333" s="26" t="str">
        <x:v>AGRO-NORM-v1.0</x:v>
      </x:c>
      <x:c r="BX333" s="26" t="str">
        <x:v>2026-08-26</x:v>
      </x:c>
      <x:c r="BY333" s="26" t="str">
        <x:v>APROBADO</x:v>
      </x:c>
      <x:c r="BZ333" s="26" t="str"/>
      <x:c r="CA333" s="26" t="str">
        <x:v>Clasificación resuelta en auditoría maestra usando título completo, contexto curricular y fronteras del diccionario v1.0.</x:v>
      </x:c>
      <x:c r="CB333" s="26" t="str">
        <x:v>APROBADO</x:v>
      </x:c>
    </x:row>
    <x:row r="334">
      <x:c r="A334" t="str">
        <x:v>CUR_AGRO_ENSAIA</x:v>
      </x:c>
      <x:c r="B334" t="str">
        <x:v>ENSAIA</x:v>
      </x:c>
      <x:c r="C334" t="str">
        <x:v>Ingénieur/Master</x:v>
      </x:c>
      <x:c r="D334" t="str">
        <x:v>Programa declarado — cobertura parcial del dataset</x:v>
      </x:c>
      <x:c r="E334" t="str">
        <x:v>INTEGRAR COMO REFERENCIA</x:v>
      </x:c>
      <x:c r="F334" t="str">
        <x:v>APTA SOLO COMO REFERENCIA PARCIAL</x:v>
      </x:c>
      <x:c r="G334" t="str">
        <x:v>Sí</x:v>
      </x:c>
      <x:c r="H334" t="str">
        <x:v>No</x:v>
      </x:c>
      <x:c r="I334" t="str">
        <x:v>No</x:v>
      </x:c>
      <x:c r="J334" t="str">
        <x:v>Condicional</x:v>
      </x:c>
      <x:c r="K334" t="str">
        <x:v>No</x:v>
      </x:c>
      <x:c r="L334" t="str">
        <x:v>ENSAIA_DIPL_ME_D_ING_NIEUR_ENSAIA_FILI_RE_INDUSTRIES_AL_ASIG068</x:v>
      </x:c>
      <x:c r="M334" t="str">
        <x:v>ENSAIA_DIPL_ME_D_ING_NIEUR_ENSAIA_FILI_RE_INDUSTRIES_AL</x:v>
      </x:c>
      <x:c r="N334" t="str">
        <x:v>NR</x:v>
      </x:c>
      <x:c r="O334" t="str">
        <x:v>Formulation Alimentaire</x:v>
      </x:c>
      <x:c r="P334" t="str">
        <x:v>Formulation Alimentaire</x:v>
      </x:c>
      <x:c r="Q334" t="str">
        <x:v>ENSAIA_DIPL_ME_D_ING_NIEUR_ENSAIA_FILI_RE_INDUSTRIES_AL_P09</x:v>
      </x:c>
      <x:c r="R334" t="n">
        <x:v>3</x:v>
      </x:c>
      <x:c r="S334" t="str">
        <x:v>S9</x:v>
      </x:c>
      <x:c r="T334" t="str">
        <x:v>S9</x:v>
      </x:c>
      <x:c r="U334" t="str">
        <x:v>NR</x:v>
      </x:c>
      <x:c r="V334" t="str">
        <x:v>ECTS</x:v>
      </x:c>
      <x:c r="W334" t="str">
        <x:v>Spécialisation / choix</x:v>
      </x:c>
      <x:c r="X334" t="str">
        <x:v>Sí</x:v>
      </x:c>
      <x:c r="Y334" t="str">
        <x:v>No</x:v>
      </x:c>
      <x:c r="Z334" t="str">
        <x:v>NR</x:v>
      </x:c>
      <x:c r="AA334" t="str">
        <x:v>NR</x:v>
      </x:c>
      <x:c r="AB334" t="str">
        <x:v>NR</x:v>
      </x:c>
      <x:c r="AC334" t="str">
        <x:v>NR</x:v>
      </x:c>
      <x:c r="AD334" t="str">
        <x:v>NR</x:v>
      </x:c>
      <x:c r="AE334" t="str">
        <x:v>NR</x:v>
      </x:c>
      <x:c r="AF334" t="str">
        <x:v>NR</x:v>
      </x:c>
      <x:c r="AG334" t="str">
        <x:v>NR</x:v>
      </x:c>
      <x:c r="AH334" t="str">
        <x:v>NR</x:v>
      </x:c>
      <x:c r="AI334"/>
      <x:c r="AJ334"/>
      <x:c r="AK334"/>
      <x:c r="AL334"/>
      <x:c r="AM334"/>
      <x:c r="AN334" t="str">
        <x:v>ENSAIA_DIPL_ME_D_ING_NIEUR_ENSAIA_FILI_RE_INDUSTRIES_AL_F003</x:v>
      </x:c>
      <x:c r="AO334" t="str">
        <x:v>NR</x:v>
      </x:c>
      <x:c r="AP334" t="str">
        <x:v>Syllabus officiel Industries Alimentaires S5–S8 + cursus S5–S10</x:v>
      </x:c>
      <x:c r="AQ334" t="str">
        <x:v>Revisado</x:v>
      </x:c>
      <x:c r="AR334" t="str">
        <x:v>Especialización de 3.er año accesible desde la filière Industries Alimentaires.</x:v>
      </x:c>
      <x:c r="AS334" s="26" t="str">
        <x:v>Especialización / parcours no desagregado</x:v>
      </x:c>
      <x:c r="AT334" s="26" t="str">
        <x:v>FR</x:v>
      </x:c>
      <x:c r="AU334" s="26" t="str">
        <x:v>A00</x:v>
      </x:c>
      <x:c r="AV334" s="26" t="str">
        <x:v>Contenedores curriculares / no temáticos</x:v>
      </x:c>
      <x:c r="AW334" s="26" t="str">
        <x:v>S00</x:v>
      </x:c>
      <x:c r="AX334" s="26" t="str">
        <x:v>Contenedores</x:v>
      </x:c>
      <x:c r="AY334" s="26" t="str">
        <x:v>F0002</x:v>
      </x:c>
      <x:c r="AZ334" s="26" t="str">
        <x:v>Especialización / parcours no desagregado</x:v>
      </x:c>
      <x:c r="BA334" s="26" t="str"/>
      <x:c r="BB334" s="26" t="str"/>
      <x:c r="BC334" s="26" t="str"/>
      <x:c r="BD334" s="26" t="str"/>
      <x:c r="BE334" s="26" t="str"/>
      <x:c r="BF334" s="26" t="str"/>
      <x:c r="BG334" s="26" t="str">
        <x:v>Único</x:v>
      </x:c>
      <x:c r="BH334" s="26" t="str">
        <x:v>NR</x:v>
      </x:c>
      <x:c r="BI334" s="26" t="str">
        <x:v>Evidencia insuficiente</x:v>
      </x:c>
      <x:c r="BJ334" s="26" t="str">
        <x:v>TE12</x:v>
      </x:c>
      <x:c r="BK334" s="26" t="str">
        <x:v>NR</x:v>
      </x:c>
      <x:c r="BL334" s="26" t="str">
        <x:v>NR</x:v>
      </x:c>
      <x:c r="BM334" s="26" t="n">
        <x:v>5</x:v>
      </x:c>
      <x:c r="BN334" s="35" t="n">
        <x:v>75</x:v>
      </x:c>
      <x:c r="BO334" s="26" t="str">
        <x:v>E3_Formacion_Profesional</x:v>
      </x:c>
      <x:c r="BP334" s="26" t="str">
        <x:v>Cycle ingénieur</x:v>
      </x:c>
      <x:c r="BQ334" s="26" t="str">
        <x:v>Título+contexto</x:v>
      </x:c>
      <x:c r="BR334" s="26" t="str">
        <x:v>Media</x:v>
      </x:c>
      <x:c r="BS334" s="26" t="str">
        <x:v>No</x:v>
      </x:c>
      <x:c r="BT334" s="26" t="str"/>
      <x:c r="BU334" s="26" t="str">
        <x:v>Propuesta consistente con reglas v1.0.</x:v>
      </x:c>
      <x:c r="BV334" s="26" t="str">
        <x:v>PROPUESTO</x:v>
      </x:c>
      <x:c r="BW334" s="26" t="str">
        <x:v>AGRO-NORM-v1.0</x:v>
      </x:c>
      <x:c r="BX334" s="26" t="str">
        <x:v>2026-08-26</x:v>
      </x:c>
      <x:c r="BY334" s="26" t="str">
        <x:v>APROBADO</x:v>
      </x:c>
      <x:c r="BZ334" s="26" t="str"/>
      <x:c r="CA334" s="26" t="str">
        <x:v>Propuesta consistente con reglas v1.0.</x:v>
      </x:c>
      <x:c r="CB334" s="26" t="str">
        <x:v>APROBADO</x:v>
      </x:c>
    </x:row>
    <x:row r="335">
      <x:c r="A335" t="str">
        <x:v>CUR_AGRO_ENSAIA</x:v>
      </x:c>
      <x:c r="B335" t="str">
        <x:v>ENSAIA</x:v>
      </x:c>
      <x:c r="C335" t="str">
        <x:v>Ingénieur/Master</x:v>
      </x:c>
      <x:c r="D335" t="str">
        <x:v>Programa declarado — cobertura parcial del dataset</x:v>
      </x:c>
      <x:c r="E335" t="str">
        <x:v>INTEGRAR COMO REFERENCIA</x:v>
      </x:c>
      <x:c r="F335" t="str">
        <x:v>APTA SOLO COMO REFERENCIA PARCIAL</x:v>
      </x:c>
      <x:c r="G335" t="str">
        <x:v>Sí</x:v>
      </x:c>
      <x:c r="H335" t="str">
        <x:v>No</x:v>
      </x:c>
      <x:c r="I335" t="str">
        <x:v>No</x:v>
      </x:c>
      <x:c r="J335" t="str">
        <x:v>Condicional</x:v>
      </x:c>
      <x:c r="K335" t="str">
        <x:v>No</x:v>
      </x:c>
      <x:c r="L335" t="str">
        <x:v>ENSAIA_DIPL_ME_D_ING_NIEUR_ENSAIA_FILI_RE_INDUSTRIES_AL_ASIG069</x:v>
      </x:c>
      <x:c r="M335" t="str">
        <x:v>ENSAIA_DIPL_ME_D_ING_NIEUR_ENSAIA_FILI_RE_INDUSTRIES_AL</x:v>
      </x:c>
      <x:c r="N335" t="str">
        <x:v>NR</x:v>
      </x:c>
      <x:c r="O335" t="str">
        <x:v>Développement Industriel</x:v>
      </x:c>
      <x:c r="P335" t="str">
        <x:v>Développement Industriel</x:v>
      </x:c>
      <x:c r="Q335" t="str">
        <x:v>ENSAIA_DIPL_ME_D_ING_NIEUR_ENSAIA_FILI_RE_INDUSTRIES_AL_P09</x:v>
      </x:c>
      <x:c r="R335" t="n">
        <x:v>3</x:v>
      </x:c>
      <x:c r="S335" t="str">
        <x:v>S9</x:v>
      </x:c>
      <x:c r="T335" t="str">
        <x:v>S9</x:v>
      </x:c>
      <x:c r="U335" t="str">
        <x:v>NR</x:v>
      </x:c>
      <x:c r="V335" t="str">
        <x:v>ECTS</x:v>
      </x:c>
      <x:c r="W335" t="str">
        <x:v>Spécialisation / choix</x:v>
      </x:c>
      <x:c r="X335" t="str">
        <x:v>Sí</x:v>
      </x:c>
      <x:c r="Y335" t="str">
        <x:v>No</x:v>
      </x:c>
      <x:c r="Z335" t="str">
        <x:v>NR</x:v>
      </x:c>
      <x:c r="AA335" t="str">
        <x:v>NR</x:v>
      </x:c>
      <x:c r="AB335" t="str">
        <x:v>NR</x:v>
      </x:c>
      <x:c r="AC335" t="str">
        <x:v>NR</x:v>
      </x:c>
      <x:c r="AD335" t="str">
        <x:v>NR</x:v>
      </x:c>
      <x:c r="AE335" t="str">
        <x:v>NR</x:v>
      </x:c>
      <x:c r="AF335" t="str">
        <x:v>NR</x:v>
      </x:c>
      <x:c r="AG335" t="str">
        <x:v>NR</x:v>
      </x:c>
      <x:c r="AH335" t="str">
        <x:v>NR</x:v>
      </x:c>
      <x:c r="AI335"/>
      <x:c r="AJ335"/>
      <x:c r="AK335"/>
      <x:c r="AL335"/>
      <x:c r="AM335"/>
      <x:c r="AN335" t="str">
        <x:v>ENSAIA_DIPL_ME_D_ING_NIEUR_ENSAIA_FILI_RE_INDUSTRIES_AL_F003</x:v>
      </x:c>
      <x:c r="AO335" t="str">
        <x:v>NR</x:v>
      </x:c>
      <x:c r="AP335" t="str">
        <x:v>Syllabus officiel Industries Alimentaires S5–S8 + cursus S5–S10</x:v>
      </x:c>
      <x:c r="AQ335" t="str">
        <x:v>Revisado</x:v>
      </x:c>
      <x:c r="AR335" t="str">
        <x:v>Especialización de 3.er año accesible desde la filière Industries Alimentaires.</x:v>
      </x:c>
      <x:c r="AS335" s="26" t="str">
        <x:v>Especialización / parcours no desagregado</x:v>
      </x:c>
      <x:c r="AT335" s="26" t="str">
        <x:v>FR</x:v>
      </x:c>
      <x:c r="AU335" s="26" t="str">
        <x:v>A00</x:v>
      </x:c>
      <x:c r="AV335" s="26" t="str">
        <x:v>Contenedores curriculares / no temáticos</x:v>
      </x:c>
      <x:c r="AW335" s="26" t="str">
        <x:v>S00</x:v>
      </x:c>
      <x:c r="AX335" s="26" t="str">
        <x:v>Contenedores</x:v>
      </x:c>
      <x:c r="AY335" s="26" t="str">
        <x:v>F0002</x:v>
      </x:c>
      <x:c r="AZ335" s="26" t="str">
        <x:v>Especialización / parcours no desagregado</x:v>
      </x:c>
      <x:c r="BA335" s="26" t="str"/>
      <x:c r="BB335" s="26" t="str"/>
      <x:c r="BC335" s="26" t="str"/>
      <x:c r="BD335" s="26" t="str"/>
      <x:c r="BE335" s="26" t="str"/>
      <x:c r="BF335" s="26" t="str"/>
      <x:c r="BG335" s="26" t="str">
        <x:v>Único</x:v>
      </x:c>
      <x:c r="BH335" s="26" t="str">
        <x:v>NR</x:v>
      </x:c>
      <x:c r="BI335" s="26" t="str">
        <x:v>Evidencia insuficiente</x:v>
      </x:c>
      <x:c r="BJ335" s="26" t="str">
        <x:v>TE12</x:v>
      </x:c>
      <x:c r="BK335" s="26" t="str">
        <x:v>NR</x:v>
      </x:c>
      <x:c r="BL335" s="26" t="str">
        <x:v>NR</x:v>
      </x:c>
      <x:c r="BM335" s="26" t="n">
        <x:v>5</x:v>
      </x:c>
      <x:c r="BN335" s="35" t="n">
        <x:v>75</x:v>
      </x:c>
      <x:c r="BO335" s="26" t="str">
        <x:v>E3_Formacion_Profesional</x:v>
      </x:c>
      <x:c r="BP335" s="26" t="str">
        <x:v>Cycle ingénieur</x:v>
      </x:c>
      <x:c r="BQ335" s="26" t="str">
        <x:v>Título+contexto</x:v>
      </x:c>
      <x:c r="BR335" s="26" t="str">
        <x:v>Media</x:v>
      </x:c>
      <x:c r="BS335" s="26" t="str">
        <x:v>No</x:v>
      </x:c>
      <x:c r="BT335" s="26" t="str"/>
      <x:c r="BU335" s="26" t="str">
        <x:v>Propuesta consistente con reglas v1.0.</x:v>
      </x:c>
      <x:c r="BV335" s="26" t="str">
        <x:v>PROPUESTO</x:v>
      </x:c>
      <x:c r="BW335" s="26" t="str">
        <x:v>AGRO-NORM-v1.0</x:v>
      </x:c>
      <x:c r="BX335" s="26" t="str">
        <x:v>2026-08-26</x:v>
      </x:c>
      <x:c r="BY335" s="26" t="str">
        <x:v>APROBADO</x:v>
      </x:c>
      <x:c r="BZ335" s="26" t="str"/>
      <x:c r="CA335" s="26" t="str">
        <x:v>Propuesta consistente con reglas v1.0.</x:v>
      </x:c>
      <x:c r="CB335" s="26" t="str">
        <x:v>APROBADO</x:v>
      </x:c>
    </x:row>
    <x:row r="336">
      <x:c r="A336" t="str">
        <x:v>CUR_AGRO_ENSAIA</x:v>
      </x:c>
      <x:c r="B336" t="str">
        <x:v>ENSAIA</x:v>
      </x:c>
      <x:c r="C336" t="str">
        <x:v>Ingénieur/Master</x:v>
      </x:c>
      <x:c r="D336" t="str">
        <x:v>Programa declarado — cobertura parcial del dataset</x:v>
      </x:c>
      <x:c r="E336" t="str">
        <x:v>INTEGRAR COMO REFERENCIA</x:v>
      </x:c>
      <x:c r="F336" t="str">
        <x:v>APTA SOLO COMO REFERENCIA PARCIAL</x:v>
      </x:c>
      <x:c r="G336" t="str">
        <x:v>Sí</x:v>
      </x:c>
      <x:c r="H336" t="str">
        <x:v>No</x:v>
      </x:c>
      <x:c r="I336" t="str">
        <x:v>No</x:v>
      </x:c>
      <x:c r="J336" t="str">
        <x:v>Condicional</x:v>
      </x:c>
      <x:c r="K336" t="str">
        <x:v>No</x:v>
      </x:c>
      <x:c r="L336" t="str">
        <x:v>ENSAIA_DIPL_ME_D_ING_NIEUR_ENSAIA_FILI_RE_INDUSTRIES_AL_ASIG070</x:v>
      </x:c>
      <x:c r="M336" t="str">
        <x:v>ENSAIA_DIPL_ME_D_ING_NIEUR_ENSAIA_FILI_RE_INDUSTRIES_AL</x:v>
      </x:c>
      <x:c r="N336" t="str">
        <x:v>NR</x:v>
      </x:c>
      <x:c r="O336" t="str">
        <x:v>Produits Laitiers et Qualité</x:v>
      </x:c>
      <x:c r="P336" t="str">
        <x:v>Produits Laitiers et Qualité</x:v>
      </x:c>
      <x:c r="Q336" t="str">
        <x:v>ENSAIA_DIPL_ME_D_ING_NIEUR_ENSAIA_FILI_RE_INDUSTRIES_AL_P09</x:v>
      </x:c>
      <x:c r="R336" t="n">
        <x:v>3</x:v>
      </x:c>
      <x:c r="S336" t="str">
        <x:v>S9</x:v>
      </x:c>
      <x:c r="T336" t="str">
        <x:v>S9</x:v>
      </x:c>
      <x:c r="U336" t="str">
        <x:v>NR</x:v>
      </x:c>
      <x:c r="V336" t="str">
        <x:v>ECTS</x:v>
      </x:c>
      <x:c r="W336" t="str">
        <x:v>Spécialisation / choix</x:v>
      </x:c>
      <x:c r="X336" t="str">
        <x:v>Sí</x:v>
      </x:c>
      <x:c r="Y336" t="str">
        <x:v>No</x:v>
      </x:c>
      <x:c r="Z336" t="str">
        <x:v>NR</x:v>
      </x:c>
      <x:c r="AA336" t="str">
        <x:v>NR</x:v>
      </x:c>
      <x:c r="AB336" t="str">
        <x:v>NR</x:v>
      </x:c>
      <x:c r="AC336" t="str">
        <x:v>NR</x:v>
      </x:c>
      <x:c r="AD336" t="str">
        <x:v>NR</x:v>
      </x:c>
      <x:c r="AE336" t="str">
        <x:v>NR</x:v>
      </x:c>
      <x:c r="AF336" t="str">
        <x:v>NR</x:v>
      </x:c>
      <x:c r="AG336" t="str">
        <x:v>NR</x:v>
      </x:c>
      <x:c r="AH336" t="str">
        <x:v>NR</x:v>
      </x:c>
      <x:c r="AI336"/>
      <x:c r="AJ336"/>
      <x:c r="AK336"/>
      <x:c r="AL336"/>
      <x:c r="AM336"/>
      <x:c r="AN336" t="str">
        <x:v>ENSAIA_DIPL_ME_D_ING_NIEUR_ENSAIA_FILI_RE_INDUSTRIES_AL_F003</x:v>
      </x:c>
      <x:c r="AO336" t="str">
        <x:v>NR</x:v>
      </x:c>
      <x:c r="AP336" t="str">
        <x:v>Syllabus officiel Industries Alimentaires S5–S8 + cursus S5–S10</x:v>
      </x:c>
      <x:c r="AQ336" t="str">
        <x:v>Revisado</x:v>
      </x:c>
      <x:c r="AR336" t="str">
        <x:v>Especialización de 3.er año accesible desde la filière Industries Alimentaires.</x:v>
      </x:c>
      <x:c r="AS336" s="26" t="str">
        <x:v>Especialización / parcours no desagregado</x:v>
      </x:c>
      <x:c r="AT336" s="26" t="str">
        <x:v>FR</x:v>
      </x:c>
      <x:c r="AU336" s="26" t="str">
        <x:v>A00</x:v>
      </x:c>
      <x:c r="AV336" s="26" t="str">
        <x:v>Contenedores curriculares / no temáticos</x:v>
      </x:c>
      <x:c r="AW336" s="26" t="str">
        <x:v>S00</x:v>
      </x:c>
      <x:c r="AX336" s="26" t="str">
        <x:v>Contenedores</x:v>
      </x:c>
      <x:c r="AY336" s="26" t="str">
        <x:v>F0002</x:v>
      </x:c>
      <x:c r="AZ336" s="26" t="str">
        <x:v>Especialización / parcours no desagregado</x:v>
      </x:c>
      <x:c r="BA336" s="26" t="str"/>
      <x:c r="BB336" s="26" t="str"/>
      <x:c r="BC336" s="26" t="str"/>
      <x:c r="BD336" s="26" t="str"/>
      <x:c r="BE336" s="26" t="str"/>
      <x:c r="BF336" s="26" t="str"/>
      <x:c r="BG336" s="26" t="str">
        <x:v>Único</x:v>
      </x:c>
      <x:c r="BH336" s="26" t="str">
        <x:v>NR</x:v>
      </x:c>
      <x:c r="BI336" s="26" t="str">
        <x:v>Evidencia insuficiente</x:v>
      </x:c>
      <x:c r="BJ336" s="26" t="str">
        <x:v>TE12</x:v>
      </x:c>
      <x:c r="BK336" s="26" t="str">
        <x:v>NR</x:v>
      </x:c>
      <x:c r="BL336" s="26" t="str">
        <x:v>NR</x:v>
      </x:c>
      <x:c r="BM336" s="26" t="n">
        <x:v>5</x:v>
      </x:c>
      <x:c r="BN336" s="35" t="n">
        <x:v>75</x:v>
      </x:c>
      <x:c r="BO336" s="26" t="str">
        <x:v>E3_Formacion_Profesional</x:v>
      </x:c>
      <x:c r="BP336" s="26" t="str">
        <x:v>Cycle ingénieur</x:v>
      </x:c>
      <x:c r="BQ336" s="26" t="str">
        <x:v>Título+contexto</x:v>
      </x:c>
      <x:c r="BR336" s="26" t="str">
        <x:v>Media</x:v>
      </x:c>
      <x:c r="BS336" s="26" t="str">
        <x:v>No</x:v>
      </x:c>
      <x:c r="BT336" s="26" t="str"/>
      <x:c r="BU336" s="26" t="str">
        <x:v>Propuesta consistente con reglas v1.0.</x:v>
      </x:c>
      <x:c r="BV336" s="26" t="str">
        <x:v>PROPUESTO</x:v>
      </x:c>
      <x:c r="BW336" s="26" t="str">
        <x:v>AGRO-NORM-v1.0</x:v>
      </x:c>
      <x:c r="BX336" s="26" t="str">
        <x:v>2026-08-26</x:v>
      </x:c>
      <x:c r="BY336" s="26" t="str">
        <x:v>APROBADO</x:v>
      </x:c>
      <x:c r="BZ336" s="26" t="str"/>
      <x:c r="CA336" s="26" t="str">
        <x:v>Propuesta consistente con reglas v1.0.</x:v>
      </x:c>
      <x:c r="CB336" s="26" t="str">
        <x:v>APROBADO</x:v>
      </x:c>
    </x:row>
    <x:row r="337">
      <x:c r="A337" t="str">
        <x:v>CUR_AGRO_ENSAIA</x:v>
      </x:c>
      <x:c r="B337" t="str">
        <x:v>ENSAIA</x:v>
      </x:c>
      <x:c r="C337" t="str">
        <x:v>Ingénieur/Master</x:v>
      </x:c>
      <x:c r="D337" t="str">
        <x:v>Programa declarado — cobertura parcial del dataset</x:v>
      </x:c>
      <x:c r="E337" t="str">
        <x:v>INTEGRAR COMO REFERENCIA</x:v>
      </x:c>
      <x:c r="F337" t="str">
        <x:v>APTA SOLO COMO REFERENCIA PARCIAL</x:v>
      </x:c>
      <x:c r="G337" t="str">
        <x:v>Sí</x:v>
      </x:c>
      <x:c r="H337" t="str">
        <x:v>No</x:v>
      </x:c>
      <x:c r="I337" t="str">
        <x:v>No</x:v>
      </x:c>
      <x:c r="J337" t="str">
        <x:v>Condicional</x:v>
      </x:c>
      <x:c r="K337" t="str">
        <x:v>No</x:v>
      </x:c>
      <x:c r="L337" t="str">
        <x:v>ENSAIA_DIPL_ME_D_ING_NIEUR_ENSAIA_FILI_RE_INDUSTRIES_AL_ASIG071</x:v>
      </x:c>
      <x:c r="M337" t="str">
        <x:v>ENSAIA_DIPL_ME_D_ING_NIEUR_ENSAIA_FILI_RE_INDUSTRIES_AL</x:v>
      </x:c>
      <x:c r="N337" t="str">
        <x:v>NR</x:v>
      </x:c>
      <x:c r="O337" t="str">
        <x:v>Management de la Supply Chain et des Activités Logistiques</x:v>
      </x:c>
      <x:c r="P337" t="str">
        <x:v>Management de la Supply Chain et des Activités Logistiques</x:v>
      </x:c>
      <x:c r="Q337" t="str">
        <x:v>ENSAIA_DIPL_ME_D_ING_NIEUR_ENSAIA_FILI_RE_INDUSTRIES_AL_P09</x:v>
      </x:c>
      <x:c r="R337" t="n">
        <x:v>3</x:v>
      </x:c>
      <x:c r="S337" t="str">
        <x:v>S9</x:v>
      </x:c>
      <x:c r="T337" t="str">
        <x:v>S9</x:v>
      </x:c>
      <x:c r="U337" t="str">
        <x:v>NR</x:v>
      </x:c>
      <x:c r="V337" t="str">
        <x:v>ECTS</x:v>
      </x:c>
      <x:c r="W337" t="str">
        <x:v>Spécialisation / choix</x:v>
      </x:c>
      <x:c r="X337" t="str">
        <x:v>Sí</x:v>
      </x:c>
      <x:c r="Y337" t="str">
        <x:v>No</x:v>
      </x:c>
      <x:c r="Z337" t="str">
        <x:v>NR</x:v>
      </x:c>
      <x:c r="AA337" t="str">
        <x:v>NR</x:v>
      </x:c>
      <x:c r="AB337" t="str">
        <x:v>NR</x:v>
      </x:c>
      <x:c r="AC337" t="str">
        <x:v>NR</x:v>
      </x:c>
      <x:c r="AD337" t="str">
        <x:v>NR</x:v>
      </x:c>
      <x:c r="AE337" t="str">
        <x:v>NR</x:v>
      </x:c>
      <x:c r="AF337" t="str">
        <x:v>NR</x:v>
      </x:c>
      <x:c r="AG337" t="str">
        <x:v>NR</x:v>
      </x:c>
      <x:c r="AH337" t="str">
        <x:v>NR</x:v>
      </x:c>
      <x:c r="AI337"/>
      <x:c r="AJ337"/>
      <x:c r="AK337"/>
      <x:c r="AL337"/>
      <x:c r="AM337"/>
      <x:c r="AN337" t="str">
        <x:v>ENSAIA_DIPL_ME_D_ING_NIEUR_ENSAIA_FILI_RE_INDUSTRIES_AL_F003</x:v>
      </x:c>
      <x:c r="AO337" t="str">
        <x:v>NR</x:v>
      </x:c>
      <x:c r="AP337" t="str">
        <x:v>Syllabus officiel Industries Alimentaires S5–S8 + cursus S5–S10</x:v>
      </x:c>
      <x:c r="AQ337" t="str">
        <x:v>Revisado</x:v>
      </x:c>
      <x:c r="AR337" t="str">
        <x:v>Especialización de 3.er año accesible desde la filière Industries Alimentaires.</x:v>
      </x:c>
      <x:c r="AS337" s="26" t="str">
        <x:v>Especialización / parcours no desagregado</x:v>
      </x:c>
      <x:c r="AT337" s="26" t="str">
        <x:v>FR</x:v>
      </x:c>
      <x:c r="AU337" s="26" t="str">
        <x:v>A00</x:v>
      </x:c>
      <x:c r="AV337" s="26" t="str">
        <x:v>Contenedores curriculares / no temáticos</x:v>
      </x:c>
      <x:c r="AW337" s="26" t="str">
        <x:v>S00</x:v>
      </x:c>
      <x:c r="AX337" s="26" t="str">
        <x:v>Contenedores</x:v>
      </x:c>
      <x:c r="AY337" s="26" t="str">
        <x:v>F0002</x:v>
      </x:c>
      <x:c r="AZ337" s="26" t="str">
        <x:v>Especialización / parcours no desagregado</x:v>
      </x:c>
      <x:c r="BA337" s="26" t="str"/>
      <x:c r="BB337" s="26" t="str"/>
      <x:c r="BC337" s="26" t="str"/>
      <x:c r="BD337" s="26" t="str"/>
      <x:c r="BE337" s="26" t="str"/>
      <x:c r="BF337" s="26" t="str"/>
      <x:c r="BG337" s="26" t="str">
        <x:v>Único</x:v>
      </x:c>
      <x:c r="BH337" s="26" t="str">
        <x:v>NR</x:v>
      </x:c>
      <x:c r="BI337" s="26" t="str">
        <x:v>Evidencia insuficiente</x:v>
      </x:c>
      <x:c r="BJ337" s="26" t="str">
        <x:v>TE12</x:v>
      </x:c>
      <x:c r="BK337" s="26" t="str">
        <x:v>NR</x:v>
      </x:c>
      <x:c r="BL337" s="26" t="str">
        <x:v>NR</x:v>
      </x:c>
      <x:c r="BM337" s="26" t="n">
        <x:v>5</x:v>
      </x:c>
      <x:c r="BN337" s="35" t="n">
        <x:v>75</x:v>
      </x:c>
      <x:c r="BO337" s="26" t="str">
        <x:v>E3_Formacion_Profesional</x:v>
      </x:c>
      <x:c r="BP337" s="26" t="str">
        <x:v>Cycle ingénieur</x:v>
      </x:c>
      <x:c r="BQ337" s="26" t="str">
        <x:v>Título+contexto</x:v>
      </x:c>
      <x:c r="BR337" s="26" t="str">
        <x:v>Media</x:v>
      </x:c>
      <x:c r="BS337" s="26" t="str">
        <x:v>No</x:v>
      </x:c>
      <x:c r="BT337" s="26" t="str"/>
      <x:c r="BU337" s="26" t="str">
        <x:v>Propuesta consistente con reglas v1.0.</x:v>
      </x:c>
      <x:c r="BV337" s="26" t="str">
        <x:v>PROPUESTO</x:v>
      </x:c>
      <x:c r="BW337" s="26" t="str">
        <x:v>AGRO-NORM-v1.0</x:v>
      </x:c>
      <x:c r="BX337" s="26" t="str">
        <x:v>2026-08-26</x:v>
      </x:c>
      <x:c r="BY337" s="26" t="str">
        <x:v>APROBADO</x:v>
      </x:c>
      <x:c r="BZ337" s="26" t="str"/>
      <x:c r="CA337" s="26" t="str">
        <x:v>Propuesta consistente con reglas v1.0.</x:v>
      </x:c>
      <x:c r="CB337" s="26" t="str">
        <x:v>APROBADO</x:v>
      </x:c>
    </x:row>
    <x:row r="338">
      <x:c r="A338" t="str">
        <x:v>CUR_AGRO_ENSAIA</x:v>
      </x:c>
      <x:c r="B338" t="str">
        <x:v>ENSAIA</x:v>
      </x:c>
      <x:c r="C338" t="str">
        <x:v>Ingénieur/Master</x:v>
      </x:c>
      <x:c r="D338" t="str">
        <x:v>Programa declarado — cobertura parcial del dataset</x:v>
      </x:c>
      <x:c r="E338" t="str">
        <x:v>INTEGRAR COMO REFERENCIA</x:v>
      </x:c>
      <x:c r="F338" t="str">
        <x:v>APTA SOLO COMO REFERENCIA PARCIAL</x:v>
      </x:c>
      <x:c r="G338" t="str">
        <x:v>Sí</x:v>
      </x:c>
      <x:c r="H338" t="str">
        <x:v>No</x:v>
      </x:c>
      <x:c r="I338" t="str">
        <x:v>No</x:v>
      </x:c>
      <x:c r="J338" t="str">
        <x:v>Condicional</x:v>
      </x:c>
      <x:c r="K338" t="str">
        <x:v>No</x:v>
      </x:c>
      <x:c r="L338" t="str">
        <x:v>ENSAIA_DIPL_ME_D_ING_NIEUR_ENSAIA_FILI_RE_INDUSTRIES_AL_ASIG072</x:v>
      </x:c>
      <x:c r="M338" t="str">
        <x:v>ENSAIA_DIPL_ME_D_ING_NIEUR_ENSAIA_FILI_RE_INDUSTRIES_AL</x:v>
      </x:c>
      <x:c r="N338" t="str">
        <x:v>NR</x:v>
      </x:c>
      <x:c r="O338" t="str">
        <x:v>Packaging et Conditionnement</x:v>
      </x:c>
      <x:c r="P338" t="str">
        <x:v>Packaging et Conditionnement</x:v>
      </x:c>
      <x:c r="Q338" t="str">
        <x:v>ENSAIA_DIPL_ME_D_ING_NIEUR_ENSAIA_FILI_RE_INDUSTRIES_AL_P09</x:v>
      </x:c>
      <x:c r="R338" t="n">
        <x:v>3</x:v>
      </x:c>
      <x:c r="S338" t="str">
        <x:v>S9</x:v>
      </x:c>
      <x:c r="T338" t="str">
        <x:v>S9</x:v>
      </x:c>
      <x:c r="U338" t="str">
        <x:v>NR</x:v>
      </x:c>
      <x:c r="V338" t="str">
        <x:v>ECTS</x:v>
      </x:c>
      <x:c r="W338" t="str">
        <x:v>Spécialisation / choix</x:v>
      </x:c>
      <x:c r="X338" t="str">
        <x:v>Sí</x:v>
      </x:c>
      <x:c r="Y338" t="str">
        <x:v>No</x:v>
      </x:c>
      <x:c r="Z338" t="str">
        <x:v>NR</x:v>
      </x:c>
      <x:c r="AA338" t="str">
        <x:v>NR</x:v>
      </x:c>
      <x:c r="AB338" t="str">
        <x:v>NR</x:v>
      </x:c>
      <x:c r="AC338" t="str">
        <x:v>NR</x:v>
      </x:c>
      <x:c r="AD338" t="str">
        <x:v>NR</x:v>
      </x:c>
      <x:c r="AE338" t="str">
        <x:v>NR</x:v>
      </x:c>
      <x:c r="AF338" t="str">
        <x:v>NR</x:v>
      </x:c>
      <x:c r="AG338" t="str">
        <x:v>NR</x:v>
      </x:c>
      <x:c r="AH338" t="str">
        <x:v>NR</x:v>
      </x:c>
      <x:c r="AI338"/>
      <x:c r="AJ338"/>
      <x:c r="AK338"/>
      <x:c r="AL338"/>
      <x:c r="AM338"/>
      <x:c r="AN338" t="str">
        <x:v>ENSAIA_DIPL_ME_D_ING_NIEUR_ENSAIA_FILI_RE_INDUSTRIES_AL_F003</x:v>
      </x:c>
      <x:c r="AO338" t="str">
        <x:v>NR</x:v>
      </x:c>
      <x:c r="AP338" t="str">
        <x:v>Syllabus officiel Industries Alimentaires S5–S8 + cursus S5–S10</x:v>
      </x:c>
      <x:c r="AQ338" t="str">
        <x:v>Revisado</x:v>
      </x:c>
      <x:c r="AR338" t="str">
        <x:v>Especialización de 3.er año accesible desde la filière Industries Alimentaires.</x:v>
      </x:c>
      <x:c r="AS338" s="26" t="str">
        <x:v>Especialización / parcours no desagregado</x:v>
      </x:c>
      <x:c r="AT338" s="26" t="str">
        <x:v>FR</x:v>
      </x:c>
      <x:c r="AU338" s="26" t="str">
        <x:v>A00</x:v>
      </x:c>
      <x:c r="AV338" s="26" t="str">
        <x:v>Contenedores curriculares / no temáticos</x:v>
      </x:c>
      <x:c r="AW338" s="26" t="str">
        <x:v>S00</x:v>
      </x:c>
      <x:c r="AX338" s="26" t="str">
        <x:v>Contenedores</x:v>
      </x:c>
      <x:c r="AY338" s="26" t="str">
        <x:v>F0002</x:v>
      </x:c>
      <x:c r="AZ338" s="26" t="str">
        <x:v>Especialización / parcours no desagregado</x:v>
      </x:c>
      <x:c r="BA338" s="26" t="str"/>
      <x:c r="BB338" s="26" t="str"/>
      <x:c r="BC338" s="26" t="str"/>
      <x:c r="BD338" s="26" t="str"/>
      <x:c r="BE338" s="26" t="str"/>
      <x:c r="BF338" s="26" t="str"/>
      <x:c r="BG338" s="26" t="str">
        <x:v>Único</x:v>
      </x:c>
      <x:c r="BH338" s="26" t="str">
        <x:v>NR</x:v>
      </x:c>
      <x:c r="BI338" s="26" t="str">
        <x:v>Evidencia insuficiente</x:v>
      </x:c>
      <x:c r="BJ338" s="26" t="str">
        <x:v>TE12</x:v>
      </x:c>
      <x:c r="BK338" s="26" t="str">
        <x:v>NR</x:v>
      </x:c>
      <x:c r="BL338" s="26" t="str">
        <x:v>NR</x:v>
      </x:c>
      <x:c r="BM338" s="26" t="n">
        <x:v>5</x:v>
      </x:c>
      <x:c r="BN338" s="35" t="n">
        <x:v>75</x:v>
      </x:c>
      <x:c r="BO338" s="26" t="str">
        <x:v>E3_Formacion_Profesional</x:v>
      </x:c>
      <x:c r="BP338" s="26" t="str">
        <x:v>Cycle ingénieur</x:v>
      </x:c>
      <x:c r="BQ338" s="26" t="str">
        <x:v>Título+contexto</x:v>
      </x:c>
      <x:c r="BR338" s="26" t="str">
        <x:v>Media</x:v>
      </x:c>
      <x:c r="BS338" s="26" t="str">
        <x:v>No</x:v>
      </x:c>
      <x:c r="BT338" s="26" t="str"/>
      <x:c r="BU338" s="26" t="str">
        <x:v>Propuesta consistente con reglas v1.0.</x:v>
      </x:c>
      <x:c r="BV338" s="26" t="str">
        <x:v>PROPUESTO</x:v>
      </x:c>
      <x:c r="BW338" s="26" t="str">
        <x:v>AGRO-NORM-v1.0</x:v>
      </x:c>
      <x:c r="BX338" s="26" t="str">
        <x:v>2026-08-26</x:v>
      </x:c>
      <x:c r="BY338" s="26" t="str">
        <x:v>APROBADO</x:v>
      </x:c>
      <x:c r="BZ338" s="26" t="str"/>
      <x:c r="CA338" s="26" t="str">
        <x:v>Propuesta consistente con reglas v1.0.</x:v>
      </x:c>
      <x:c r="CB338" s="26" t="str">
        <x:v>APROBADO</x:v>
      </x:c>
    </x:row>
    <x:row r="339">
      <x:c r="A339" t="str">
        <x:v>CUR_AGRO_ENSAIA</x:v>
      </x:c>
      <x:c r="B339" t="str">
        <x:v>ENSAIA</x:v>
      </x:c>
      <x:c r="C339" t="str">
        <x:v>Ingénieur/Master</x:v>
      </x:c>
      <x:c r="D339" t="str">
        <x:v>Programa declarado — cobertura parcial del dataset</x:v>
      </x:c>
      <x:c r="E339" t="str">
        <x:v>INTEGRAR COMO REFERENCIA</x:v>
      </x:c>
      <x:c r="F339" t="str">
        <x:v>APTA SOLO COMO REFERENCIA PARCIAL</x:v>
      </x:c>
      <x:c r="G339" t="str">
        <x:v>Sí</x:v>
      </x:c>
      <x:c r="H339" t="str">
        <x:v>No</x:v>
      </x:c>
      <x:c r="I339" t="str">
        <x:v>No</x:v>
      </x:c>
      <x:c r="J339" t="str">
        <x:v>Condicional</x:v>
      </x:c>
      <x:c r="K339" t="str">
        <x:v>No</x:v>
      </x:c>
      <x:c r="L339" t="str">
        <x:v>ENSAIA_DIPL_ME_D_ING_NIEUR_ENSAIA_FILI_RE_INDUSTRIES_AL_ASIG073</x:v>
      </x:c>
      <x:c r="M339" t="str">
        <x:v>ENSAIA_DIPL_ME_D_ING_NIEUR_ENSAIA_FILI_RE_INDUSTRIES_AL</x:v>
      </x:c>
      <x:c r="N339" t="str">
        <x:v>NR</x:v>
      </x:c>
      <x:c r="O339" t="str">
        <x:v>Biotechnologies</x:v>
      </x:c>
      <x:c r="P339" t="str">
        <x:v>Biotechnologies</x:v>
      </x:c>
      <x:c r="Q339" t="str">
        <x:v>ENSAIA_DIPL_ME_D_ING_NIEUR_ENSAIA_FILI_RE_INDUSTRIES_AL_P09</x:v>
      </x:c>
      <x:c r="R339" t="n">
        <x:v>3</x:v>
      </x:c>
      <x:c r="S339" t="str">
        <x:v>S9</x:v>
      </x:c>
      <x:c r="T339" t="str">
        <x:v>S9</x:v>
      </x:c>
      <x:c r="U339" t="str">
        <x:v>NR</x:v>
      </x:c>
      <x:c r="V339" t="str">
        <x:v>ECTS</x:v>
      </x:c>
      <x:c r="W339" t="str">
        <x:v>Spécialisation / choix</x:v>
      </x:c>
      <x:c r="X339" t="str">
        <x:v>Sí</x:v>
      </x:c>
      <x:c r="Y339" t="str">
        <x:v>No</x:v>
      </x:c>
      <x:c r="Z339" t="str">
        <x:v>NR</x:v>
      </x:c>
      <x:c r="AA339" t="str">
        <x:v>NR</x:v>
      </x:c>
      <x:c r="AB339" t="str">
        <x:v>NR</x:v>
      </x:c>
      <x:c r="AC339" t="str">
        <x:v>NR</x:v>
      </x:c>
      <x:c r="AD339" t="str">
        <x:v>NR</x:v>
      </x:c>
      <x:c r="AE339" t="str">
        <x:v>NR</x:v>
      </x:c>
      <x:c r="AF339" t="str">
        <x:v>NR</x:v>
      </x:c>
      <x:c r="AG339" t="str">
        <x:v>NR</x:v>
      </x:c>
      <x:c r="AH339" t="str">
        <x:v>NR</x:v>
      </x:c>
      <x:c r="AI339"/>
      <x:c r="AJ339"/>
      <x:c r="AK339"/>
      <x:c r="AL339"/>
      <x:c r="AM339"/>
      <x:c r="AN339" t="str">
        <x:v>ENSAIA_DIPL_ME_D_ING_NIEUR_ENSAIA_FILI_RE_INDUSTRIES_AL_F003</x:v>
      </x:c>
      <x:c r="AO339" t="str">
        <x:v>NR</x:v>
      </x:c>
      <x:c r="AP339" t="str">
        <x:v>Syllabus officiel Industries Alimentaires S5–S8 + cursus S5–S10</x:v>
      </x:c>
      <x:c r="AQ339" t="str">
        <x:v>Revisado</x:v>
      </x:c>
      <x:c r="AR339" t="str">
        <x:v>Especialización de 3.er año accesible desde la filière Industries Alimentaires.</x:v>
      </x:c>
      <x:c r="AS339" s="26" t="str">
        <x:v>Especialización / parcours no desagregado</x:v>
      </x:c>
      <x:c r="AT339" s="26" t="str">
        <x:v>FR</x:v>
      </x:c>
      <x:c r="AU339" s="26" t="str">
        <x:v>A00</x:v>
      </x:c>
      <x:c r="AV339" s="26" t="str">
        <x:v>Contenedores curriculares / no temáticos</x:v>
      </x:c>
      <x:c r="AW339" s="26" t="str">
        <x:v>S00</x:v>
      </x:c>
      <x:c r="AX339" s="26" t="str">
        <x:v>Contenedores</x:v>
      </x:c>
      <x:c r="AY339" s="26" t="str">
        <x:v>F0002</x:v>
      </x:c>
      <x:c r="AZ339" s="26" t="str">
        <x:v>Especialización / parcours no desagregado</x:v>
      </x:c>
      <x:c r="BA339" s="26" t="str"/>
      <x:c r="BB339" s="26" t="str"/>
      <x:c r="BC339" s="26" t="str"/>
      <x:c r="BD339" s="26" t="str"/>
      <x:c r="BE339" s="26" t="str"/>
      <x:c r="BF339" s="26" t="str"/>
      <x:c r="BG339" s="26" t="str">
        <x:v>Único</x:v>
      </x:c>
      <x:c r="BH339" s="26" t="str">
        <x:v>NR</x:v>
      </x:c>
      <x:c r="BI339" s="26" t="str">
        <x:v>Evidencia insuficiente</x:v>
      </x:c>
      <x:c r="BJ339" s="26" t="str">
        <x:v>TE12</x:v>
      </x:c>
      <x:c r="BK339" s="26" t="str">
        <x:v>NR</x:v>
      </x:c>
      <x:c r="BL339" s="26" t="str">
        <x:v>NR</x:v>
      </x:c>
      <x:c r="BM339" s="26" t="n">
        <x:v>5</x:v>
      </x:c>
      <x:c r="BN339" s="35" t="n">
        <x:v>75</x:v>
      </x:c>
      <x:c r="BO339" s="26" t="str">
        <x:v>E3_Formacion_Profesional</x:v>
      </x:c>
      <x:c r="BP339" s="26" t="str">
        <x:v>Cycle ingénieur</x:v>
      </x:c>
      <x:c r="BQ339" s="26" t="str">
        <x:v>Título+contexto</x:v>
      </x:c>
      <x:c r="BR339" s="26" t="str">
        <x:v>Media</x:v>
      </x:c>
      <x:c r="BS339" s="26" t="str">
        <x:v>No</x:v>
      </x:c>
      <x:c r="BT339" s="26" t="str"/>
      <x:c r="BU339" s="26" t="str">
        <x:v>Propuesta consistente con reglas v1.0.</x:v>
      </x:c>
      <x:c r="BV339" s="26" t="str">
        <x:v>PROPUESTO</x:v>
      </x:c>
      <x:c r="BW339" s="26" t="str">
        <x:v>AGRO-NORM-v1.0</x:v>
      </x:c>
      <x:c r="BX339" s="26" t="str">
        <x:v>2026-08-26</x:v>
      </x:c>
      <x:c r="BY339" s="26" t="str">
        <x:v>APROBADO</x:v>
      </x:c>
      <x:c r="BZ339" s="26" t="str"/>
      <x:c r="CA339" s="26" t="str">
        <x:v>Propuesta consistente con reglas v1.0.</x:v>
      </x:c>
      <x:c r="CB339" s="26" t="str">
        <x:v>APROBADO</x:v>
      </x:c>
    </x:row>
    <x:row r="340">
      <x:c r="A340" t="str">
        <x:v>CUR_AGRO_ENSAIA</x:v>
      </x:c>
      <x:c r="B340" t="str">
        <x:v>ENSAIA</x:v>
      </x:c>
      <x:c r="C340" t="str">
        <x:v>Ingénieur/Master</x:v>
      </x:c>
      <x:c r="D340" t="str">
        <x:v>Programa declarado — cobertura parcial del dataset</x:v>
      </x:c>
      <x:c r="E340" t="str">
        <x:v>INTEGRAR COMO REFERENCIA</x:v>
      </x:c>
      <x:c r="F340" t="str">
        <x:v>APTA SOLO COMO REFERENCIA PARCIAL</x:v>
      </x:c>
      <x:c r="G340" t="str">
        <x:v>Sí</x:v>
      </x:c>
      <x:c r="H340" t="str">
        <x:v>No</x:v>
      </x:c>
      <x:c r="I340" t="str">
        <x:v>No</x:v>
      </x:c>
      <x:c r="J340" t="str">
        <x:v>Condicional</x:v>
      </x:c>
      <x:c r="K340" t="str">
        <x:v>No</x:v>
      </x:c>
      <x:c r="L340" t="str">
        <x:v>ENSAIA_DIPL_ME_D_ING_NIEUR_ENSAIA_FILI_RE_INDUSTRIES_AL_ASIG074</x:v>
      </x:c>
      <x:c r="M340" t="str">
        <x:v>ENSAIA_DIPL_ME_D_ING_NIEUR_ENSAIA_FILI_RE_INDUSTRIES_AL</x:v>
      </x:c>
      <x:c r="N340" t="str">
        <x:v>NR</x:v>
      </x:c>
      <x:c r="O340" t="str">
        <x:v>Sciences et Génie de l’Environnement</x:v>
      </x:c>
      <x:c r="P340" t="str">
        <x:v>Sciences et Génie de l’Environnement</x:v>
      </x:c>
      <x:c r="Q340" t="str">
        <x:v>ENSAIA_DIPL_ME_D_ING_NIEUR_ENSAIA_FILI_RE_INDUSTRIES_AL_P09</x:v>
      </x:c>
      <x:c r="R340" t="n">
        <x:v>3</x:v>
      </x:c>
      <x:c r="S340" t="str">
        <x:v>S9</x:v>
      </x:c>
      <x:c r="T340" t="str">
        <x:v>S9</x:v>
      </x:c>
      <x:c r="U340" t="str">
        <x:v>NR</x:v>
      </x:c>
      <x:c r="V340" t="str">
        <x:v>ECTS</x:v>
      </x:c>
      <x:c r="W340" t="str">
        <x:v>Spécialisation / choix</x:v>
      </x:c>
      <x:c r="X340" t="str">
        <x:v>Sí</x:v>
      </x:c>
      <x:c r="Y340" t="str">
        <x:v>No</x:v>
      </x:c>
      <x:c r="Z340" t="str">
        <x:v>NR</x:v>
      </x:c>
      <x:c r="AA340" t="str">
        <x:v>NR</x:v>
      </x:c>
      <x:c r="AB340" t="str">
        <x:v>NR</x:v>
      </x:c>
      <x:c r="AC340" t="str">
        <x:v>NR</x:v>
      </x:c>
      <x:c r="AD340" t="str">
        <x:v>NR</x:v>
      </x:c>
      <x:c r="AE340" t="str">
        <x:v>NR</x:v>
      </x:c>
      <x:c r="AF340" t="str">
        <x:v>NR</x:v>
      </x:c>
      <x:c r="AG340" t="str">
        <x:v>NR</x:v>
      </x:c>
      <x:c r="AH340" t="str">
        <x:v>NR</x:v>
      </x:c>
      <x:c r="AI340"/>
      <x:c r="AJ340"/>
      <x:c r="AK340"/>
      <x:c r="AL340"/>
      <x:c r="AM340"/>
      <x:c r="AN340" t="str">
        <x:v>ENSAIA_DIPL_ME_D_ING_NIEUR_ENSAIA_FILI_RE_INDUSTRIES_AL_F003</x:v>
      </x:c>
      <x:c r="AO340" t="str">
        <x:v>NR</x:v>
      </x:c>
      <x:c r="AP340" t="str">
        <x:v>Syllabus officiel Industries Alimentaires S5–S8 + cursus S5–S10</x:v>
      </x:c>
      <x:c r="AQ340" t="str">
        <x:v>Revisado</x:v>
      </x:c>
      <x:c r="AR340" t="str">
        <x:v>Especialización de 3.er año accesible desde la filière Industries Alimentaires.</x:v>
      </x:c>
      <x:c r="AS340" s="26" t="str">
        <x:v>Especialización / parcours no desagregado</x:v>
      </x:c>
      <x:c r="AT340" s="26" t="str">
        <x:v>FR</x:v>
      </x:c>
      <x:c r="AU340" s="26" t="str">
        <x:v>A00</x:v>
      </x:c>
      <x:c r="AV340" s="26" t="str">
        <x:v>Contenedores curriculares / no temáticos</x:v>
      </x:c>
      <x:c r="AW340" s="26" t="str">
        <x:v>S00</x:v>
      </x:c>
      <x:c r="AX340" s="26" t="str">
        <x:v>Contenedores</x:v>
      </x:c>
      <x:c r="AY340" s="26" t="str">
        <x:v>F0002</x:v>
      </x:c>
      <x:c r="AZ340" s="26" t="str">
        <x:v>Especialización / parcours no desagregado</x:v>
      </x:c>
      <x:c r="BA340" s="26" t="str"/>
      <x:c r="BB340" s="26" t="str"/>
      <x:c r="BC340" s="26" t="str"/>
      <x:c r="BD340" s="26" t="str"/>
      <x:c r="BE340" s="26" t="str"/>
      <x:c r="BF340" s="26" t="str"/>
      <x:c r="BG340" s="26" t="str">
        <x:v>Único</x:v>
      </x:c>
      <x:c r="BH340" s="26" t="str">
        <x:v>NR</x:v>
      </x:c>
      <x:c r="BI340" s="26" t="str">
        <x:v>Evidencia insuficiente</x:v>
      </x:c>
      <x:c r="BJ340" s="26" t="str">
        <x:v>TE12</x:v>
      </x:c>
      <x:c r="BK340" s="26" t="str">
        <x:v>NR</x:v>
      </x:c>
      <x:c r="BL340" s="26" t="str">
        <x:v>NR</x:v>
      </x:c>
      <x:c r="BM340" s="26" t="n">
        <x:v>5</x:v>
      </x:c>
      <x:c r="BN340" s="35" t="n">
        <x:v>75</x:v>
      </x:c>
      <x:c r="BO340" s="26" t="str">
        <x:v>E3_Formacion_Profesional</x:v>
      </x:c>
      <x:c r="BP340" s="26" t="str">
        <x:v>Cycle ingénieur</x:v>
      </x:c>
      <x:c r="BQ340" s="26" t="str">
        <x:v>Título+contexto</x:v>
      </x:c>
      <x:c r="BR340" s="26" t="str">
        <x:v>Media</x:v>
      </x:c>
      <x:c r="BS340" s="26" t="str">
        <x:v>No</x:v>
      </x:c>
      <x:c r="BT340" s="26" t="str"/>
      <x:c r="BU340" s="26" t="str">
        <x:v>Propuesta consistente con reglas v1.0.</x:v>
      </x:c>
      <x:c r="BV340" s="26" t="str">
        <x:v>PROPUESTO</x:v>
      </x:c>
      <x:c r="BW340" s="26" t="str">
        <x:v>AGRO-NORM-v1.0</x:v>
      </x:c>
      <x:c r="BX340" s="26" t="str">
        <x:v>2026-08-26</x:v>
      </x:c>
      <x:c r="BY340" s="26" t="str">
        <x:v>APROBADO</x:v>
      </x:c>
      <x:c r="BZ340" s="26" t="str"/>
      <x:c r="CA340" s="26" t="str">
        <x:v>Propuesta consistente con reglas v1.0.</x:v>
      </x:c>
      <x:c r="CB340" s="26" t="str">
        <x:v>APROBADO</x:v>
      </x:c>
    </x:row>
    <x:row r="341">
      <x:c r="A341" t="str">
        <x:v>CUR_AGRO_ENSAIA</x:v>
      </x:c>
      <x:c r="B341" t="str">
        <x:v>ENSAIA</x:v>
      </x:c>
      <x:c r="C341" t="str">
        <x:v>Ingénieur/Master</x:v>
      </x:c>
      <x:c r="D341" t="str">
        <x:v>Programa declarado — cobertura parcial del dataset</x:v>
      </x:c>
      <x:c r="E341" t="str">
        <x:v>INTEGRAR COMO REFERENCIA</x:v>
      </x:c>
      <x:c r="F341" t="str">
        <x:v>APTA SOLO COMO REFERENCIA PARCIAL</x:v>
      </x:c>
      <x:c r="G341" t="str">
        <x:v>Sí</x:v>
      </x:c>
      <x:c r="H341" t="str">
        <x:v>No</x:v>
      </x:c>
      <x:c r="I341" t="str">
        <x:v>No</x:v>
      </x:c>
      <x:c r="J341" t="str">
        <x:v>Condicional</x:v>
      </x:c>
      <x:c r="K341" t="str">
        <x:v>No</x:v>
      </x:c>
      <x:c r="L341" t="str">
        <x:v>ENSAIA_DIPL_ME_D_ING_NIEUR_ENSAIA_FILI_RE_INDUSTRIES_AL_ASIG075</x:v>
      </x:c>
      <x:c r="M341" t="str">
        <x:v>ENSAIA_DIPL_ME_D_ING_NIEUR_ENSAIA_FILI_RE_INDUSTRIES_AL</x:v>
      </x:c>
      <x:c r="N341" t="str">
        <x:v>NR</x:v>
      </x:c>
      <x:c r="O341" t="str">
        <x:v>Management des Activités, des Projets et de l’Innovation</x:v>
      </x:c>
      <x:c r="P341" t="str">
        <x:v>Management des Activités, des Projets et de l’Innovation</x:v>
      </x:c>
      <x:c r="Q341" t="str">
        <x:v>ENSAIA_DIPL_ME_D_ING_NIEUR_ENSAIA_FILI_RE_INDUSTRIES_AL_P09</x:v>
      </x:c>
      <x:c r="R341" t="n">
        <x:v>3</x:v>
      </x:c>
      <x:c r="S341" t="str">
        <x:v>S9</x:v>
      </x:c>
      <x:c r="T341" t="str">
        <x:v>S9</x:v>
      </x:c>
      <x:c r="U341" t="str">
        <x:v>NR</x:v>
      </x:c>
      <x:c r="V341" t="str">
        <x:v>ECTS</x:v>
      </x:c>
      <x:c r="W341" t="str">
        <x:v>Spécialisation / choix</x:v>
      </x:c>
      <x:c r="X341" t="str">
        <x:v>Sí</x:v>
      </x:c>
      <x:c r="Y341" t="str">
        <x:v>No</x:v>
      </x:c>
      <x:c r="Z341" t="str">
        <x:v>NR</x:v>
      </x:c>
      <x:c r="AA341" t="str">
        <x:v>NR</x:v>
      </x:c>
      <x:c r="AB341" t="str">
        <x:v>NR</x:v>
      </x:c>
      <x:c r="AC341" t="str">
        <x:v>NR</x:v>
      </x:c>
      <x:c r="AD341" t="str">
        <x:v>NR</x:v>
      </x:c>
      <x:c r="AE341" t="str">
        <x:v>NR</x:v>
      </x:c>
      <x:c r="AF341" t="str">
        <x:v>NR</x:v>
      </x:c>
      <x:c r="AG341" t="str">
        <x:v>NR</x:v>
      </x:c>
      <x:c r="AH341" t="str">
        <x:v>NR</x:v>
      </x:c>
      <x:c r="AI341"/>
      <x:c r="AJ341"/>
      <x:c r="AK341"/>
      <x:c r="AL341"/>
      <x:c r="AM341"/>
      <x:c r="AN341" t="str">
        <x:v>ENSAIA_DIPL_ME_D_ING_NIEUR_ENSAIA_FILI_RE_INDUSTRIES_AL_F003</x:v>
      </x:c>
      <x:c r="AO341" t="str">
        <x:v>NR</x:v>
      </x:c>
      <x:c r="AP341" t="str">
        <x:v>Syllabus officiel Industries Alimentaires S5–S8 + cursus S5–S10</x:v>
      </x:c>
      <x:c r="AQ341" t="str">
        <x:v>Revisado</x:v>
      </x:c>
      <x:c r="AR341" t="str">
        <x:v>Especialización de 3.er año accesible desde la filière Industries Alimentaires.</x:v>
      </x:c>
      <x:c r="AS341" s="26" t="str">
        <x:v>Especialización / parcours no desagregado</x:v>
      </x:c>
      <x:c r="AT341" s="26" t="str">
        <x:v>FR</x:v>
      </x:c>
      <x:c r="AU341" s="26" t="str">
        <x:v>A00</x:v>
      </x:c>
      <x:c r="AV341" s="26" t="str">
        <x:v>Contenedores curriculares / no temáticos</x:v>
      </x:c>
      <x:c r="AW341" s="26" t="str">
        <x:v>S00</x:v>
      </x:c>
      <x:c r="AX341" s="26" t="str">
        <x:v>Contenedores</x:v>
      </x:c>
      <x:c r="AY341" s="26" t="str">
        <x:v>F0002</x:v>
      </x:c>
      <x:c r="AZ341" s="26" t="str">
        <x:v>Especialización / parcours no desagregado</x:v>
      </x:c>
      <x:c r="BA341" s="26" t="str"/>
      <x:c r="BB341" s="26" t="str"/>
      <x:c r="BC341" s="26" t="str"/>
      <x:c r="BD341" s="26" t="str"/>
      <x:c r="BE341" s="26" t="str"/>
      <x:c r="BF341" s="26" t="str"/>
      <x:c r="BG341" s="26" t="str">
        <x:v>Único</x:v>
      </x:c>
      <x:c r="BH341" s="26" t="str">
        <x:v>NR</x:v>
      </x:c>
      <x:c r="BI341" s="26" t="str">
        <x:v>Evidencia insuficiente</x:v>
      </x:c>
      <x:c r="BJ341" s="26" t="str">
        <x:v>TE12</x:v>
      </x:c>
      <x:c r="BK341" s="26" t="str">
        <x:v>NR</x:v>
      </x:c>
      <x:c r="BL341" s="26" t="str">
        <x:v>NR</x:v>
      </x:c>
      <x:c r="BM341" s="26" t="n">
        <x:v>5</x:v>
      </x:c>
      <x:c r="BN341" s="35" t="n">
        <x:v>75</x:v>
      </x:c>
      <x:c r="BO341" s="26" t="str">
        <x:v>E3_Formacion_Profesional</x:v>
      </x:c>
      <x:c r="BP341" s="26" t="str">
        <x:v>Cycle ingénieur</x:v>
      </x:c>
      <x:c r="BQ341" s="26" t="str">
        <x:v>Título+contexto</x:v>
      </x:c>
      <x:c r="BR341" s="26" t="str">
        <x:v>Media</x:v>
      </x:c>
      <x:c r="BS341" s="26" t="str">
        <x:v>No</x:v>
      </x:c>
      <x:c r="BT341" s="26" t="str"/>
      <x:c r="BU341" s="26" t="str">
        <x:v>Propuesta consistente con reglas v1.0.</x:v>
      </x:c>
      <x:c r="BV341" s="26" t="str">
        <x:v>PROPUESTO</x:v>
      </x:c>
      <x:c r="BW341" s="26" t="str">
        <x:v>AGRO-NORM-v1.0</x:v>
      </x:c>
      <x:c r="BX341" s="26" t="str">
        <x:v>2026-08-26</x:v>
      </x:c>
      <x:c r="BY341" s="26" t="str">
        <x:v>APROBADO</x:v>
      </x:c>
      <x:c r="BZ341" s="26" t="str"/>
      <x:c r="CA341" s="26" t="str">
        <x:v>Propuesta consistente con reglas v1.0.</x:v>
      </x:c>
      <x:c r="CB341" s="26" t="str">
        <x:v>APROBADO</x:v>
      </x:c>
    </x:row>
    <x:row r="342">
      <x:c r="A342" t="str">
        <x:v>CUR_AGRO_ENSAIA</x:v>
      </x:c>
      <x:c r="B342" t="str">
        <x:v>ENSAIA</x:v>
      </x:c>
      <x:c r="C342" t="str">
        <x:v>Ingénieur/Master</x:v>
      </x:c>
      <x:c r="D342" t="str">
        <x:v>Programa declarado — cobertura parcial del dataset</x:v>
      </x:c>
      <x:c r="E342" t="str">
        <x:v>INTEGRAR COMO REFERENCIA</x:v>
      </x:c>
      <x:c r="F342" t="str">
        <x:v>APTA SOLO COMO REFERENCIA PARCIAL</x:v>
      </x:c>
      <x:c r="G342" t="str">
        <x:v>Sí</x:v>
      </x:c>
      <x:c r="H342" t="str">
        <x:v>No</x:v>
      </x:c>
      <x:c r="I342" t="str">
        <x:v>No</x:v>
      </x:c>
      <x:c r="J342" t="str">
        <x:v>Condicional</x:v>
      </x:c>
      <x:c r="K342" t="str">
        <x:v>No</x:v>
      </x:c>
      <x:c r="L342" t="str">
        <x:v>ENSAIA_DIPL_ME_D_ING_NIEUR_ENSAIA_FILI_RE_INDUSTRIES_AL_ASIG076</x:v>
      </x:c>
      <x:c r="M342" t="str">
        <x:v>ENSAIA_DIPL_ME_D_ING_NIEUR_ENSAIA_FILI_RE_INDUSTRIES_AL</x:v>
      </x:c>
      <x:c r="N342" t="str">
        <x:v>NR</x:v>
      </x:c>
      <x:c r="O342" t="str">
        <x:v>Stage professionnel de fin d'études</x:v>
      </x:c>
      <x:c r="P342" t="str">
        <x:v>Stage professionnel de fin d'études</x:v>
      </x:c>
      <x:c r="Q342" t="str">
        <x:v>ENSAIA_DIPL_ME_D_ING_NIEUR_ENSAIA_FILI_RE_INDUSTRIES_AL_P10</x:v>
      </x:c>
      <x:c r="R342" t="n">
        <x:v>3</x:v>
      </x:c>
      <x:c r="S342" t="str">
        <x:v>S10</x:v>
      </x:c>
      <x:c r="T342" t="str">
        <x:v>S10</x:v>
      </x:c>
      <x:c r="U342" t="str">
        <x:v>NR</x:v>
      </x:c>
      <x:c r="V342" t="str">
        <x:v>ECTS</x:v>
      </x:c>
      <x:c r="W342" t="str">
        <x:v>Stage</x:v>
      </x:c>
      <x:c r="X342" t="str">
        <x:v>Sí</x:v>
      </x:c>
      <x:c r="Y342" t="str">
        <x:v>No</x:v>
      </x:c>
      <x:c r="Z342" t="str">
        <x:v>NR</x:v>
      </x:c>
      <x:c r="AA342" t="str">
        <x:v>NR</x:v>
      </x:c>
      <x:c r="AB342" t="str">
        <x:v>NR</x:v>
      </x:c>
      <x:c r="AC342" t="str">
        <x:v>NR</x:v>
      </x:c>
      <x:c r="AD342" t="str">
        <x:v>NR</x:v>
      </x:c>
      <x:c r="AE342" t="str">
        <x:v>NR</x:v>
      </x:c>
      <x:c r="AF342" t="str">
        <x:v>NR</x:v>
      </x:c>
      <x:c r="AG342" t="str">
        <x:v>NR</x:v>
      </x:c>
      <x:c r="AH342" t="str">
        <x:v>NR</x:v>
      </x:c>
      <x:c r="AI342"/>
      <x:c r="AJ342"/>
      <x:c r="AK342"/>
      <x:c r="AL342"/>
      <x:c r="AM342"/>
      <x:c r="AN342" t="str">
        <x:v>ENSAIA_DIPL_ME_D_ING_NIEUR_ENSAIA_FILI_RE_INDUSTRIES_AL_F003</x:v>
      </x:c>
      <x:c r="AO342" t="str">
        <x:v>NR</x:v>
      </x:c>
      <x:c r="AP342" t="str">
        <x:v>Syllabus officiel Industries Alimentaires S5–S8 + cursus S5–S10</x:v>
      </x:c>
      <x:c r="AQ342" t="str">
        <x:v>Revisado</x:v>
      </x:c>
      <x:c r="AR342" t="str">
        <x:v>6 meses, mémoire y soutenance devant un jury.</x:v>
      </x:c>
      <x:c r="AS342" s="26" t="str">
        <x:v>Práctica externa / internship / stage</x:v>
      </x:c>
      <x:c r="AT342" s="26" t="str">
        <x:v>FR</x:v>
      </x:c>
      <x:c r="AU342" s="26" t="str">
        <x:v>A15</x:v>
      </x:c>
      <x:c r="AV342" s="26" t="str">
        <x:v>Integración Profesional, Proyectos, Prácticas y Titulación</x:v>
      </x:c>
      <x:c r="AW342" s="26" t="str">
        <x:v>S50</x:v>
      </x:c>
      <x:c r="AX342" s="26" t="str">
        <x:v>Prácticas</x:v>
      </x:c>
      <x:c r="AY342" s="26" t="str">
        <x:v>F1505</x:v>
      </x:c>
      <x:c r="AZ342" s="26" t="str">
        <x:v>Práctica externa / internship / stage</x:v>
      </x:c>
      <x:c r="BA342" s="26" t="str"/>
      <x:c r="BB342" s="26" t="str"/>
      <x:c r="BC342" s="26" t="str"/>
      <x:c r="BD342" s="26" t="str"/>
      <x:c r="BE342" s="26" t="str"/>
      <x:c r="BF342" s="26" t="str"/>
      <x:c r="BG342" s="26" t="str">
        <x:v>Único</x:v>
      </x:c>
      <x:c r="BH342" s="26" t="str">
        <x:v>NR</x:v>
      </x:c>
      <x:c r="BI342" s="26" t="str">
        <x:v>Evidencia insuficiente</x:v>
      </x:c>
      <x:c r="BJ342" s="26" t="str">
        <x:v>TE07</x:v>
      </x:c>
      <x:c r="BK342" s="26" t="str">
        <x:v>NR</x:v>
      </x:c>
      <x:c r="BL342" s="26" t="str">
        <x:v>NR</x:v>
      </x:c>
      <x:c r="BM342" s="26" t="n">
        <x:v>6</x:v>
      </x:c>
      <x:c r="BN342" s="35" t="n">
        <x:v>91.66666666666666</x:v>
      </x:c>
      <x:c r="BO342" s="26" t="str">
        <x:v>E4_Integracion_Especializacion</x:v>
      </x:c>
      <x:c r="BP342" s="26" t="str">
        <x:v>Cycle ingénieur</x:v>
      </x:c>
      <x:c r="BQ342" s="26" t="str">
        <x:v>Título solo</x:v>
      </x:c>
      <x:c r="BR342" s="26" t="str">
        <x:v>Media</x:v>
      </x:c>
      <x:c r="BS342" s="26" t="str">
        <x:v>No</x:v>
      </x:c>
      <x:c r="BT342" s="26" t="str"/>
      <x:c r="BU342" s="26" t="str">
        <x:v>Propuesta consistente con reglas v1.0.</x:v>
      </x:c>
      <x:c r="BV342" s="26" t="str">
        <x:v>PROPUESTO</x:v>
      </x:c>
      <x:c r="BW342" s="26" t="str">
        <x:v>AGRO-NORM-v1.0</x:v>
      </x:c>
      <x:c r="BX342" s="26" t="str">
        <x:v>2026-08-26</x:v>
      </x:c>
      <x:c r="BY342" s="26" t="str">
        <x:v>APROBADO</x:v>
      </x:c>
      <x:c r="BZ342" s="26" t="str"/>
      <x:c r="CA342" s="26" t="str">
        <x:v>Propuesta consistente con reglas v1.0.</x:v>
      </x:c>
      <x:c r="CB342" s="26" t="str">
        <x:v>APROBADO</x:v>
      </x:c>
    </x:row>
    <x:row r="343">
      <x:c r="A343" t="str">
        <x:v>CUR_AGRO_IARA</x:v>
      </x:c>
      <x:c r="B343" t="str">
        <x:v>IARA</x:v>
      </x:c>
      <x:c r="C343" t="str">
        <x:v>Ingénieur/Master</x:v>
      </x:c>
      <x:c r="D343" t="str">
        <x:v>Programa declarado — cobertura parcial del dataset</x:v>
      </x:c>
      <x:c r="E343" t="str">
        <x:v>INTEGRAR COMO REFERENCIA</x:v>
      </x:c>
      <x:c r="F343" t="str">
        <x:v>APTA SOLO COMO REFERENCIA PARCIAL</x:v>
      </x:c>
      <x:c r="G343" t="str">
        <x:v>Sí</x:v>
      </x:c>
      <x:c r="H343" t="str">
        <x:v>No</x:v>
      </x:c>
      <x:c r="I343" t="str">
        <x:v>No</x:v>
      </x:c>
      <x:c r="J343" t="str">
        <x:v>Condicional</x:v>
      </x:c>
      <x:c r="K343" t="str">
        <x:v>No</x:v>
      </x:c>
      <x:c r="L343" t="str">
        <x:v>IARA_DIPL_ME_D_ING_NIEUR_EN_ALIMENTATION_OFERTA_VIGENTE_ASIG001</x:v>
      </x:c>
      <x:c r="M343" t="str">
        <x:v>IARA_DIPL_ME_D_ING_NIEUR_EN_ALIMENTATION_OFERTA_VIGENTE</x:v>
      </x:c>
      <x:c r="N343" t="str">
        <x:v>NR</x:v>
      </x:c>
      <x:c r="O343" t="str">
        <x:v>Mathématiques et informatique</x:v>
      </x:c>
      <x:c r="P343" t="str">
        <x:v>Mathématiques et informatique</x:v>
      </x:c>
      <x:c r="Q343" t="str">
        <x:v>IARA_DIPL_ME_D_ING_NIEUR_EN_ALIMENTATION_OFERTA_VIGENTE_P01</x:v>
      </x:c>
      <x:c r="R343" t="n">
        <x:v>1</x:v>
      </x:c>
      <x:c r="S343" t="str">
        <x:v>S1</x:v>
      </x:c>
      <x:c r="T343" t="str">
        <x:v>S1</x:v>
      </x:c>
      <x:c r="U343" t="str">
        <x:v>NR</x:v>
      </x:c>
      <x:c r="V343" t="str">
        <x:v>ECTS</x:v>
      </x:c>
      <x:c r="W343" t="str">
        <x:v>Obligatoria</x:v>
      </x:c>
      <x:c r="X343" t="str">
        <x:v>Sí</x:v>
      </x:c>
      <x:c r="Y343" t="str">
        <x:v>No</x:v>
      </x:c>
      <x:c r="Z343" t="str">
        <x:v>NR</x:v>
      </x:c>
      <x:c r="AA343" t="str">
        <x:v>NR</x:v>
      </x:c>
      <x:c r="AB343" t="str">
        <x:v>NR</x:v>
      </x:c>
      <x:c r="AC343" t="str">
        <x:v>NR</x:v>
      </x:c>
      <x:c r="AD343" t="str">
        <x:v>NR</x:v>
      </x:c>
      <x:c r="AE343" t="str">
        <x:v>NR</x:v>
      </x:c>
      <x:c r="AF343" t="str">
        <x:v>NR</x:v>
      </x:c>
      <x:c r="AG343" t="str">
        <x:v>NR</x:v>
      </x:c>
      <x:c r="AH343" t="str">
        <x:v>NR</x:v>
      </x:c>
      <x:c r="AI343"/>
      <x:c r="AJ343"/>
      <x:c r="AK343"/>
      <x:c r="AL343"/>
      <x:c r="AM343"/>
      <x:c r="AN343" t="str">
        <x:v>IARA_DIPL_ME_D_ING_NIEUR_EN_ALIMENTATION_OFERTA_VIGENTE_F001</x:v>
      </x:c>
      <x:c r="AO343" t="str">
        <x:v>NR</x:v>
      </x:c>
      <x:c r="AP343" t="str">
        <x:v>Oferta vigente 2026 + estructura oficial del cursus Ingénieur en alimentation</x:v>
      </x:c>
      <x:c r="AQ343" t="str">
        <x:v>Revisado</x:v>
      </x:c>
      <x:c r="AR343"/>
      <x:c r="AS343" s="26" t="str">
        <x:v>Informática, bases de datos y software</x:v>
      </x:c>
      <x:c r="AT343" s="26" t="str">
        <x:v>FR</x:v>
      </x:c>
      <x:c r="AU343" s="26" t="str">
        <x:v>A01</x:v>
      </x:c>
      <x:c r="AV343" s="26" t="str">
        <x:v>Matemáticas, Estadística y Computación</x:v>
      </x:c>
      <x:c r="AW343" s="26" t="str">
        <x:v>S03</x:v>
      </x:c>
      <x:c r="AX343" s="26" t="str">
        <x:v>Computación</x:v>
      </x:c>
      <x:c r="AY343" s="26" t="str">
        <x:v>F0107</x:v>
      </x:c>
      <x:c r="AZ343" s="26" t="str">
        <x:v>Informática, bases de datos y software</x:v>
      </x:c>
      <x:c r="BA343" s="26" t="str"/>
      <x:c r="BB343" s="26" t="str"/>
      <x:c r="BC343" s="26" t="str"/>
      <x:c r="BD343" s="26" t="str"/>
      <x:c r="BE343" s="26" t="str"/>
      <x:c r="BF343" s="26" t="str"/>
      <x:c r="BG343" s="26" t="str">
        <x:v>Único</x:v>
      </x:c>
      <x:c r="BH343" s="26" t="str">
        <x:v>N1</x:v>
      </x:c>
      <x:c r="BI343" s="26" t="str">
        <x:v>Familia fundamental sin evidencia de nivel avanzado</x:v>
      </x:c>
      <x:c r="BJ343" s="26" t="str">
        <x:v>TE01</x:v>
      </x:c>
      <x:c r="BK343" s="26" t="str">
        <x:v>NR</x:v>
      </x:c>
      <x:c r="BL343" s="26" t="str">
        <x:v>Sí</x:v>
      </x:c>
      <x:c r="BM343" s="26" t="n">
        <x:v>1</x:v>
      </x:c>
      <x:c r="BN343" s="35" t="n">
        <x:v>5</x:v>
      </x:c>
      <x:c r="BO343" s="26" t="str">
        <x:v>E1_Fundamentos</x:v>
      </x:c>
      <x:c r="BP343" s="26" t="str">
        <x:v>Cycle ingénieur</x:v>
      </x:c>
      <x:c r="BQ343" s="26" t="str">
        <x:v>Título solo</x:v>
      </x:c>
      <x:c r="BR343" s="26" t="str">
        <x:v>Media</x:v>
      </x:c>
      <x:c r="BS343" s="26" t="str">
        <x:v>No</x:v>
      </x:c>
      <x:c r="BT343" s="26" t="str"/>
      <x:c r="BU343" s="26" t="str">
        <x:v>Propuesta consistente con reglas v1.0.</x:v>
      </x:c>
      <x:c r="BV343" s="26" t="str">
        <x:v>PROPUESTO</x:v>
      </x:c>
      <x:c r="BW343" s="26" t="str">
        <x:v>AGRO-NORM-v1.0</x:v>
      </x:c>
      <x:c r="BX343" s="26" t="str">
        <x:v>2026-08-26</x:v>
      </x:c>
      <x:c r="BY343" s="26" t="str">
        <x:v>APROBADO</x:v>
      </x:c>
      <x:c r="BZ343" s="26" t="str"/>
      <x:c r="CA343" s="26" t="str">
        <x:v>Propuesta consistente con reglas v1.0.</x:v>
      </x:c>
      <x:c r="CB343" s="26" t="str">
        <x:v>APROBADO</x:v>
      </x:c>
    </x:row>
    <x:row r="344">
      <x:c r="A344" t="str">
        <x:v>CUR_AGRO_IARA</x:v>
      </x:c>
      <x:c r="B344" t="str">
        <x:v>IARA</x:v>
      </x:c>
      <x:c r="C344" t="str">
        <x:v>Ingénieur/Master</x:v>
      </x:c>
      <x:c r="D344" t="str">
        <x:v>Programa declarado — cobertura parcial del dataset</x:v>
      </x:c>
      <x:c r="E344" t="str">
        <x:v>INTEGRAR COMO REFERENCIA</x:v>
      </x:c>
      <x:c r="F344" t="str">
        <x:v>APTA SOLO COMO REFERENCIA PARCIAL</x:v>
      </x:c>
      <x:c r="G344" t="str">
        <x:v>Sí</x:v>
      </x:c>
      <x:c r="H344" t="str">
        <x:v>No</x:v>
      </x:c>
      <x:c r="I344" t="str">
        <x:v>No</x:v>
      </x:c>
      <x:c r="J344" t="str">
        <x:v>Condicional</x:v>
      </x:c>
      <x:c r="K344" t="str">
        <x:v>No</x:v>
      </x:c>
      <x:c r="L344" t="str">
        <x:v>IARA_DIPL_ME_D_ING_NIEUR_EN_ALIMENTATION_OFERTA_VIGENTE_ASIG002</x:v>
      </x:c>
      <x:c r="M344" t="str">
        <x:v>IARA_DIPL_ME_D_ING_NIEUR_EN_ALIMENTATION_OFERTA_VIGENTE</x:v>
      </x:c>
      <x:c r="N344" t="str">
        <x:v>NR</x:v>
      </x:c>
      <x:c r="O344" t="str">
        <x:v>Chimie</x:v>
      </x:c>
      <x:c r="P344" t="str">
        <x:v>Chimie</x:v>
      </x:c>
      <x:c r="Q344" t="str">
        <x:v>IARA_DIPL_ME_D_ING_NIEUR_EN_ALIMENTATION_OFERTA_VIGENTE_P01</x:v>
      </x:c>
      <x:c r="R344" t="n">
        <x:v>1</x:v>
      </x:c>
      <x:c r="S344" t="str">
        <x:v>S1</x:v>
      </x:c>
      <x:c r="T344" t="str">
        <x:v>S1</x:v>
      </x:c>
      <x:c r="U344" t="str">
        <x:v>NR</x:v>
      </x:c>
      <x:c r="V344" t="str">
        <x:v>ECTS</x:v>
      </x:c>
      <x:c r="W344" t="str">
        <x:v>Obligatoria</x:v>
      </x:c>
      <x:c r="X344" t="str">
        <x:v>Sí</x:v>
      </x:c>
      <x:c r="Y344" t="str">
        <x:v>No</x:v>
      </x:c>
      <x:c r="Z344" t="str">
        <x:v>NR</x:v>
      </x:c>
      <x:c r="AA344" t="str">
        <x:v>NR</x:v>
      </x:c>
      <x:c r="AB344" t="str">
        <x:v>NR</x:v>
      </x:c>
      <x:c r="AC344" t="str">
        <x:v>NR</x:v>
      </x:c>
      <x:c r="AD344" t="str">
        <x:v>NR</x:v>
      </x:c>
      <x:c r="AE344" t="str">
        <x:v>NR</x:v>
      </x:c>
      <x:c r="AF344" t="str">
        <x:v>NR</x:v>
      </x:c>
      <x:c r="AG344" t="str">
        <x:v>NR</x:v>
      </x:c>
      <x:c r="AH344" t="str">
        <x:v>NR</x:v>
      </x:c>
      <x:c r="AI344"/>
      <x:c r="AJ344"/>
      <x:c r="AK344"/>
      <x:c r="AL344"/>
      <x:c r="AM344"/>
      <x:c r="AN344" t="str">
        <x:v>IARA_DIPL_ME_D_ING_NIEUR_EN_ALIMENTATION_OFERTA_VIGENTE_F001</x:v>
      </x:c>
      <x:c r="AO344" t="str">
        <x:v>NR</x:v>
      </x:c>
      <x:c r="AP344" t="str">
        <x:v>Oferta vigente 2026 + estructura oficial del cursus Ingénieur en alimentation</x:v>
      </x:c>
      <x:c r="AQ344" t="str">
        <x:v>Revisado</x:v>
      </x:c>
      <x:c r="AR344"/>
      <x:c r="AS344" s="26" t="str">
        <x:v>Química general e inorgánica</x:v>
      </x:c>
      <x:c r="AT344" s="26" t="str">
        <x:v>FR</x:v>
      </x:c>
      <x:c r="AU344" s="26" t="str">
        <x:v>A02</x:v>
      </x:c>
      <x:c r="AV344" s="26" t="str">
        <x:v>Física y Química Fundamental</x:v>
      </x:c>
      <x:c r="AW344" s="26" t="str">
        <x:v>S05</x:v>
      </x:c>
      <x:c r="AX344" s="26" t="str">
        <x:v>Química</x:v>
      </x:c>
      <x:c r="AY344" s="26" t="str">
        <x:v>F0202</x:v>
      </x:c>
      <x:c r="AZ344" s="26" t="str">
        <x:v>Química general e inorgánica</x:v>
      </x:c>
      <x:c r="BA344" s="26" t="str"/>
      <x:c r="BB344" s="26" t="str"/>
      <x:c r="BC344" s="26" t="str"/>
      <x:c r="BD344" s="26" t="str"/>
      <x:c r="BE344" s="26" t="str"/>
      <x:c r="BF344" s="26" t="str"/>
      <x:c r="BG344" s="26" t="str">
        <x:v>Único</x:v>
      </x:c>
      <x:c r="BH344" s="26" t="str">
        <x:v>N1</x:v>
      </x:c>
      <x:c r="BI344" s="26" t="str">
        <x:v>Familia fundamental sin evidencia de nivel avanzado</x:v>
      </x:c>
      <x:c r="BJ344" s="26" t="str">
        <x:v>TE01</x:v>
      </x:c>
      <x:c r="BK344" s="26" t="str">
        <x:v>NR</x:v>
      </x:c>
      <x:c r="BL344" s="26" t="str">
        <x:v>NR</x:v>
      </x:c>
      <x:c r="BM344" s="26" t="n">
        <x:v>1</x:v>
      </x:c>
      <x:c r="BN344" s="35" t="n">
        <x:v>5</x:v>
      </x:c>
      <x:c r="BO344" s="26" t="str">
        <x:v>E1_Fundamentos</x:v>
      </x:c>
      <x:c r="BP344" s="26" t="str">
        <x:v>Cycle ingénieur</x:v>
      </x:c>
      <x:c r="BQ344" s="26" t="str">
        <x:v>Insuficiente</x:v>
      </x:c>
      <x:c r="BR344" s="26" t="str">
        <x:v>Media</x:v>
      </x:c>
      <x:c r="BS344" s="26" t="str">
        <x:v>Sí</x:v>
      </x:c>
      <x:c r="BT344" s="26" t="str">
        <x:v>No se encontró evidencia suficiente en título ni contexto.</x:v>
      </x:c>
      <x:c r="BU344" s="26" t="str">
        <x:v>Clasificación resuelta en auditoría maestra usando título completo, contexto curricular y fronteras del diccionario v1.0.</x:v>
      </x:c>
      <x:c r="BV344" s="26" t="str">
        <x:v>REVISAR</x:v>
      </x:c>
      <x:c r="BW344" s="26" t="str">
        <x:v>AGRO-NORM-v1.0</x:v>
      </x:c>
      <x:c r="BX344" s="26" t="str">
        <x:v>2026-08-26</x:v>
      </x:c>
      <x:c r="BY344" s="26" t="str">
        <x:v>APROBADO</x:v>
      </x:c>
      <x:c r="BZ344" s="26" t="str"/>
      <x:c r="CA344" s="26" t="str">
        <x:v>Clasificación resuelta en auditoría maestra usando título completo, contexto curricular y fronteras del diccionario v1.0.</x:v>
      </x:c>
      <x:c r="CB344" s="26" t="str">
        <x:v>APROBADO</x:v>
      </x:c>
    </x:row>
    <x:row r="345">
      <x:c r="A345" t="str">
        <x:v>CUR_AGRO_IARA</x:v>
      </x:c>
      <x:c r="B345" t="str">
        <x:v>IARA</x:v>
      </x:c>
      <x:c r="C345" t="str">
        <x:v>Ingénieur/Master</x:v>
      </x:c>
      <x:c r="D345" t="str">
        <x:v>Programa declarado — cobertura parcial del dataset</x:v>
      </x:c>
      <x:c r="E345" t="str">
        <x:v>INTEGRAR COMO REFERENCIA</x:v>
      </x:c>
      <x:c r="F345" t="str">
        <x:v>APTA SOLO COMO REFERENCIA PARCIAL</x:v>
      </x:c>
      <x:c r="G345" t="str">
        <x:v>Sí</x:v>
      </x:c>
      <x:c r="H345" t="str">
        <x:v>No</x:v>
      </x:c>
      <x:c r="I345" t="str">
        <x:v>No</x:v>
      </x:c>
      <x:c r="J345" t="str">
        <x:v>Condicional</x:v>
      </x:c>
      <x:c r="K345" t="str">
        <x:v>No</x:v>
      </x:c>
      <x:c r="L345" t="str">
        <x:v>IARA_DIPL_ME_D_ING_NIEUR_EN_ALIMENTATION_OFERTA_VIGENTE_ASIG003</x:v>
      </x:c>
      <x:c r="M345" t="str">
        <x:v>IARA_DIPL_ME_D_ING_NIEUR_EN_ALIMENTATION_OFERTA_VIGENTE</x:v>
      </x:c>
      <x:c r="N345" t="str">
        <x:v>NR</x:v>
      </x:c>
      <x:c r="O345" t="str">
        <x:v>Biochimie</x:v>
      </x:c>
      <x:c r="P345" t="str">
        <x:v>Biochimie</x:v>
      </x:c>
      <x:c r="Q345" t="str">
        <x:v>IARA_DIPL_ME_D_ING_NIEUR_EN_ALIMENTATION_OFERTA_VIGENTE_P01</x:v>
      </x:c>
      <x:c r="R345" t="n">
        <x:v>1</x:v>
      </x:c>
      <x:c r="S345" t="str">
        <x:v>S1</x:v>
      </x:c>
      <x:c r="T345" t="str">
        <x:v>S1</x:v>
      </x:c>
      <x:c r="U345" t="str">
        <x:v>NR</x:v>
      </x:c>
      <x:c r="V345" t="str">
        <x:v>ECTS</x:v>
      </x:c>
      <x:c r="W345" t="str">
        <x:v>Obligatoria</x:v>
      </x:c>
      <x:c r="X345" t="str">
        <x:v>Sí</x:v>
      </x:c>
      <x:c r="Y345" t="str">
        <x:v>No</x:v>
      </x:c>
      <x:c r="Z345" t="str">
        <x:v>NR</x:v>
      </x:c>
      <x:c r="AA345" t="str">
        <x:v>NR</x:v>
      </x:c>
      <x:c r="AB345" t="str">
        <x:v>NR</x:v>
      </x:c>
      <x:c r="AC345" t="str">
        <x:v>NR</x:v>
      </x:c>
      <x:c r="AD345" t="str">
        <x:v>NR</x:v>
      </x:c>
      <x:c r="AE345" t="str">
        <x:v>NR</x:v>
      </x:c>
      <x:c r="AF345" t="str">
        <x:v>NR</x:v>
      </x:c>
      <x:c r="AG345" t="str">
        <x:v>NR</x:v>
      </x:c>
      <x:c r="AH345" t="str">
        <x:v>NR</x:v>
      </x:c>
      <x:c r="AI345"/>
      <x:c r="AJ345"/>
      <x:c r="AK345"/>
      <x:c r="AL345"/>
      <x:c r="AM345"/>
      <x:c r="AN345" t="str">
        <x:v>IARA_DIPL_ME_D_ING_NIEUR_EN_ALIMENTATION_OFERTA_VIGENTE_F001</x:v>
      </x:c>
      <x:c r="AO345" t="str">
        <x:v>NR</x:v>
      </x:c>
      <x:c r="AP345" t="str">
        <x:v>Oferta vigente 2026 + estructura oficial del cursus Ingénieur en alimentation</x:v>
      </x:c>
      <x:c r="AQ345" t="str">
        <x:v>Revisado</x:v>
      </x:c>
      <x:c r="AR345"/>
      <x:c r="AS345" s="26" t="str">
        <x:v>Bioquímica y metabolismo</x:v>
      </x:c>
      <x:c r="AT345" s="26" t="str">
        <x:v>FR</x:v>
      </x:c>
      <x:c r="AU345" s="26" t="str">
        <x:v>A03</x:v>
      </x:c>
      <x:c r="AV345" s="26" t="str">
        <x:v>Biología, Bioquímica, Microbiología y Biotecnología</x:v>
      </x:c>
      <x:c r="AW345" s="26" t="str">
        <x:v>S07</x:v>
      </x:c>
      <x:c r="AX345" s="26" t="str">
        <x:v>Bioquímica</x:v>
      </x:c>
      <x:c r="AY345" s="26" t="str">
        <x:v>F0302</x:v>
      </x:c>
      <x:c r="AZ345" s="26" t="str">
        <x:v>Bioquímica y metabolismo</x:v>
      </x:c>
      <x:c r="BA345" s="26" t="str"/>
      <x:c r="BB345" s="26" t="str"/>
      <x:c r="BC345" s="26" t="str"/>
      <x:c r="BD345" s="26" t="str"/>
      <x:c r="BE345" s="26" t="str"/>
      <x:c r="BF345" s="26" t="str"/>
      <x:c r="BG345" s="26" t="str">
        <x:v>Único</x:v>
      </x:c>
      <x:c r="BH345" s="26" t="str">
        <x:v>N1</x:v>
      </x:c>
      <x:c r="BI345" s="26" t="str">
        <x:v>Familia fundamental sin evidencia de nivel avanzado</x:v>
      </x:c>
      <x:c r="BJ345" s="26" t="str">
        <x:v>TE01</x:v>
      </x:c>
      <x:c r="BK345" s="26" t="str">
        <x:v>NR</x:v>
      </x:c>
      <x:c r="BL345" s="26" t="str">
        <x:v>NR</x:v>
      </x:c>
      <x:c r="BM345" s="26" t="n">
        <x:v>1</x:v>
      </x:c>
      <x:c r="BN345" s="35" t="n">
        <x:v>5</x:v>
      </x:c>
      <x:c r="BO345" s="26" t="str">
        <x:v>E1_Fundamentos</x:v>
      </x:c>
      <x:c r="BP345" s="26" t="str">
        <x:v>Cycle ingénieur</x:v>
      </x:c>
      <x:c r="BQ345" s="26" t="str">
        <x:v>Título solo</x:v>
      </x:c>
      <x:c r="BR345" s="26" t="str">
        <x:v>Media</x:v>
      </x:c>
      <x:c r="BS345" s="26" t="str">
        <x:v>No</x:v>
      </x:c>
      <x:c r="BT345" s="26" t="str"/>
      <x:c r="BU345" s="26" t="str">
        <x:v>Propuesta consistente con reglas v1.0.</x:v>
      </x:c>
      <x:c r="BV345" s="26" t="str">
        <x:v>PROPUESTO</x:v>
      </x:c>
      <x:c r="BW345" s="26" t="str">
        <x:v>AGRO-NORM-v1.0</x:v>
      </x:c>
      <x:c r="BX345" s="26" t="str">
        <x:v>2026-08-26</x:v>
      </x:c>
      <x:c r="BY345" s="26" t="str">
        <x:v>APROBADO</x:v>
      </x:c>
      <x:c r="BZ345" s="26" t="str"/>
      <x:c r="CA345" s="26" t="str">
        <x:v>Propuesta consistente con reglas v1.0.</x:v>
      </x:c>
      <x:c r="CB345" s="26" t="str">
        <x:v>APROBADO</x:v>
      </x:c>
    </x:row>
    <x:row r="346">
      <x:c r="A346" t="str">
        <x:v>CUR_AGRO_IARA</x:v>
      </x:c>
      <x:c r="B346" t="str">
        <x:v>IARA</x:v>
      </x:c>
      <x:c r="C346" t="str">
        <x:v>Ingénieur/Master</x:v>
      </x:c>
      <x:c r="D346" t="str">
        <x:v>Programa declarado — cobertura parcial del dataset</x:v>
      </x:c>
      <x:c r="E346" t="str">
        <x:v>INTEGRAR COMO REFERENCIA</x:v>
      </x:c>
      <x:c r="F346" t="str">
        <x:v>APTA SOLO COMO REFERENCIA PARCIAL</x:v>
      </x:c>
      <x:c r="G346" t="str">
        <x:v>Sí</x:v>
      </x:c>
      <x:c r="H346" t="str">
        <x:v>No</x:v>
      </x:c>
      <x:c r="I346" t="str">
        <x:v>No</x:v>
      </x:c>
      <x:c r="J346" t="str">
        <x:v>Condicional</x:v>
      </x:c>
      <x:c r="K346" t="str">
        <x:v>No</x:v>
      </x:c>
      <x:c r="L346" t="str">
        <x:v>IARA_DIPL_ME_D_ING_NIEUR_EN_ALIMENTATION_OFERTA_VIGENTE_ASIG004</x:v>
      </x:c>
      <x:c r="M346" t="str">
        <x:v>IARA_DIPL_ME_D_ING_NIEUR_EN_ALIMENTATION_OFERTA_VIGENTE</x:v>
      </x:c>
      <x:c r="N346" t="str">
        <x:v>NR</x:v>
      </x:c>
      <x:c r="O346" t="str">
        <x:v>Physique</x:v>
      </x:c>
      <x:c r="P346" t="str">
        <x:v>Physique</x:v>
      </x:c>
      <x:c r="Q346" t="str">
        <x:v>IARA_DIPL_ME_D_ING_NIEUR_EN_ALIMENTATION_OFERTA_VIGENTE_P01</x:v>
      </x:c>
      <x:c r="R346" t="n">
        <x:v>1</x:v>
      </x:c>
      <x:c r="S346" t="str">
        <x:v>S1</x:v>
      </x:c>
      <x:c r="T346" t="str">
        <x:v>S1</x:v>
      </x:c>
      <x:c r="U346" t="str">
        <x:v>NR</x:v>
      </x:c>
      <x:c r="V346" t="str">
        <x:v>ECTS</x:v>
      </x:c>
      <x:c r="W346" t="str">
        <x:v>Obligatoria</x:v>
      </x:c>
      <x:c r="X346" t="str">
        <x:v>Sí</x:v>
      </x:c>
      <x:c r="Y346" t="str">
        <x:v>No</x:v>
      </x:c>
      <x:c r="Z346" t="str">
        <x:v>NR</x:v>
      </x:c>
      <x:c r="AA346" t="str">
        <x:v>NR</x:v>
      </x:c>
      <x:c r="AB346" t="str">
        <x:v>NR</x:v>
      </x:c>
      <x:c r="AC346" t="str">
        <x:v>NR</x:v>
      </x:c>
      <x:c r="AD346" t="str">
        <x:v>NR</x:v>
      </x:c>
      <x:c r="AE346" t="str">
        <x:v>NR</x:v>
      </x:c>
      <x:c r="AF346" t="str">
        <x:v>NR</x:v>
      </x:c>
      <x:c r="AG346" t="str">
        <x:v>NR</x:v>
      </x:c>
      <x:c r="AH346" t="str">
        <x:v>NR</x:v>
      </x:c>
      <x:c r="AI346"/>
      <x:c r="AJ346"/>
      <x:c r="AK346"/>
      <x:c r="AL346"/>
      <x:c r="AM346"/>
      <x:c r="AN346" t="str">
        <x:v>IARA_DIPL_ME_D_ING_NIEUR_EN_ALIMENTATION_OFERTA_VIGENTE_F001</x:v>
      </x:c>
      <x:c r="AO346" t="str">
        <x:v>NR</x:v>
      </x:c>
      <x:c r="AP346" t="str">
        <x:v>Oferta vigente 2026 + estructura oficial del cursus Ingénieur en alimentation</x:v>
      </x:c>
      <x:c r="AQ346" t="str">
        <x:v>Revisado</x:v>
      </x:c>
      <x:c r="AR346"/>
      <x:c r="AS346" s="26" t="str">
        <x:v>Física general y aplicada</x:v>
      </x:c>
      <x:c r="AT346" s="26" t="str">
        <x:v>FR</x:v>
      </x:c>
      <x:c r="AU346" s="26" t="str">
        <x:v>A02</x:v>
      </x:c>
      <x:c r="AV346" s="26" t="str">
        <x:v>Física y Química Fundamental</x:v>
      </x:c>
      <x:c r="AW346" s="26" t="str">
        <x:v>S04</x:v>
      </x:c>
      <x:c r="AX346" s="26" t="str">
        <x:v>Física</x:v>
      </x:c>
      <x:c r="AY346" s="26" t="str">
        <x:v>F0201</x:v>
      </x:c>
      <x:c r="AZ346" s="26" t="str">
        <x:v>Física general y aplicada</x:v>
      </x:c>
      <x:c r="BA346" s="26" t="str"/>
      <x:c r="BB346" s="26" t="str"/>
      <x:c r="BC346" s="26" t="str"/>
      <x:c r="BD346" s="26" t="str"/>
      <x:c r="BE346" s="26" t="str"/>
      <x:c r="BF346" s="26" t="str"/>
      <x:c r="BG346" s="26" t="str">
        <x:v>Único</x:v>
      </x:c>
      <x:c r="BH346" s="26" t="str">
        <x:v>N1</x:v>
      </x:c>
      <x:c r="BI346" s="26" t="str">
        <x:v>Familia fundamental sin evidencia de nivel avanzado</x:v>
      </x:c>
      <x:c r="BJ346" s="26" t="str">
        <x:v>TE01</x:v>
      </x:c>
      <x:c r="BK346" s="26" t="str">
        <x:v>NR</x:v>
      </x:c>
      <x:c r="BL346" s="26" t="str">
        <x:v>NR</x:v>
      </x:c>
      <x:c r="BM346" s="26" t="n">
        <x:v>1</x:v>
      </x:c>
      <x:c r="BN346" s="35" t="n">
        <x:v>5</x:v>
      </x:c>
      <x:c r="BO346" s="26" t="str">
        <x:v>E1_Fundamentos</x:v>
      </x:c>
      <x:c r="BP346" s="26" t="str">
        <x:v>Cycle ingénieur</x:v>
      </x:c>
      <x:c r="BQ346" s="26" t="str">
        <x:v>Título solo</x:v>
      </x:c>
      <x:c r="BR346" s="26" t="str">
        <x:v>Media</x:v>
      </x:c>
      <x:c r="BS346" s="26" t="str">
        <x:v>No</x:v>
      </x:c>
      <x:c r="BT346" s="26" t="str"/>
      <x:c r="BU346" s="26" t="str">
        <x:v>Propuesta consistente con reglas v1.0.</x:v>
      </x:c>
      <x:c r="BV346" s="26" t="str">
        <x:v>PROPUESTO</x:v>
      </x:c>
      <x:c r="BW346" s="26" t="str">
        <x:v>AGRO-NORM-v1.0</x:v>
      </x:c>
      <x:c r="BX346" s="26" t="str">
        <x:v>2026-08-26</x:v>
      </x:c>
      <x:c r="BY346" s="26" t="str">
        <x:v>APROBADO</x:v>
      </x:c>
      <x:c r="BZ346" s="26" t="str"/>
      <x:c r="CA346" s="26" t="str">
        <x:v>Propuesta consistente con reglas v1.0.</x:v>
      </x:c>
      <x:c r="CB346" s="26" t="str">
        <x:v>APROBADO</x:v>
      </x:c>
    </x:row>
    <x:row r="347">
      <x:c r="A347" t="str">
        <x:v>CUR_AGRO_IARA</x:v>
      </x:c>
      <x:c r="B347" t="str">
        <x:v>IARA</x:v>
      </x:c>
      <x:c r="C347" t="str">
        <x:v>Ingénieur/Master</x:v>
      </x:c>
      <x:c r="D347" t="str">
        <x:v>Programa declarado — cobertura parcial del dataset</x:v>
      </x:c>
      <x:c r="E347" t="str">
        <x:v>INTEGRAR COMO REFERENCIA</x:v>
      </x:c>
      <x:c r="F347" t="str">
        <x:v>APTA SOLO COMO REFERENCIA PARCIAL</x:v>
      </x:c>
      <x:c r="G347" t="str">
        <x:v>Sí</x:v>
      </x:c>
      <x:c r="H347" t="str">
        <x:v>No</x:v>
      </x:c>
      <x:c r="I347" t="str">
        <x:v>No</x:v>
      </x:c>
      <x:c r="J347" t="str">
        <x:v>Condicional</x:v>
      </x:c>
      <x:c r="K347" t="str">
        <x:v>No</x:v>
      </x:c>
      <x:c r="L347" t="str">
        <x:v>IARA_DIPL_ME_D_ING_NIEUR_EN_ALIMENTATION_OFERTA_VIGENTE_ASIG005</x:v>
      </x:c>
      <x:c r="M347" t="str">
        <x:v>IARA_DIPL_ME_D_ING_NIEUR_EN_ALIMENTATION_OFERTA_VIGENTE</x:v>
      </x:c>
      <x:c r="N347" t="str">
        <x:v>NR</x:v>
      </x:c>
      <x:c r="O347" t="str">
        <x:v>Biologie-physiologie</x:v>
      </x:c>
      <x:c r="P347" t="str">
        <x:v>Biologie-physiologie</x:v>
      </x:c>
      <x:c r="Q347" t="str">
        <x:v>IARA_DIPL_ME_D_ING_NIEUR_EN_ALIMENTATION_OFERTA_VIGENTE_P01</x:v>
      </x:c>
      <x:c r="R347" t="n">
        <x:v>1</x:v>
      </x:c>
      <x:c r="S347" t="str">
        <x:v>S1</x:v>
      </x:c>
      <x:c r="T347" t="str">
        <x:v>S1</x:v>
      </x:c>
      <x:c r="U347" t="str">
        <x:v>NR</x:v>
      </x:c>
      <x:c r="V347" t="str">
        <x:v>ECTS</x:v>
      </x:c>
      <x:c r="W347" t="str">
        <x:v>Obligatoria</x:v>
      </x:c>
      <x:c r="X347" t="str">
        <x:v>Sí</x:v>
      </x:c>
      <x:c r="Y347" t="str">
        <x:v>No</x:v>
      </x:c>
      <x:c r="Z347" t="str">
        <x:v>NR</x:v>
      </x:c>
      <x:c r="AA347" t="str">
        <x:v>NR</x:v>
      </x:c>
      <x:c r="AB347" t="str">
        <x:v>NR</x:v>
      </x:c>
      <x:c r="AC347" t="str">
        <x:v>NR</x:v>
      </x:c>
      <x:c r="AD347" t="str">
        <x:v>NR</x:v>
      </x:c>
      <x:c r="AE347" t="str">
        <x:v>NR</x:v>
      </x:c>
      <x:c r="AF347" t="str">
        <x:v>NR</x:v>
      </x:c>
      <x:c r="AG347" t="str">
        <x:v>NR</x:v>
      </x:c>
      <x:c r="AH347" t="str">
        <x:v>NR</x:v>
      </x:c>
      <x:c r="AI347"/>
      <x:c r="AJ347"/>
      <x:c r="AK347"/>
      <x:c r="AL347"/>
      <x:c r="AM347"/>
      <x:c r="AN347" t="str">
        <x:v>IARA_DIPL_ME_D_ING_NIEUR_EN_ALIMENTATION_OFERTA_VIGENTE_F001</x:v>
      </x:c>
      <x:c r="AO347" t="str">
        <x:v>NR</x:v>
      </x:c>
      <x:c r="AP347" t="str">
        <x:v>Oferta vigente 2026 + estructura oficial del cursus Ingénieur en alimentation</x:v>
      </x:c>
      <x:c r="AQ347" t="str">
        <x:v>Revisado</x:v>
      </x:c>
      <x:c r="AR347"/>
      <x:c r="AS347" s="26" t="str">
        <x:v>Biología y fisiología</x:v>
      </x:c>
      <x:c r="AT347" s="26" t="str">
        <x:v>FR</x:v>
      </x:c>
      <x:c r="AU347" s="26" t="str">
        <x:v>A03</x:v>
      </x:c>
      <x:c r="AV347" s="26" t="str">
        <x:v>Biología, Bioquímica, Microbiología y Biotecnología</x:v>
      </x:c>
      <x:c r="AW347" s="26" t="str">
        <x:v>S06</x:v>
      </x:c>
      <x:c r="AX347" s="26" t="str">
        <x:v>Biología</x:v>
      </x:c>
      <x:c r="AY347" s="26" t="str">
        <x:v>F0301</x:v>
      </x:c>
      <x:c r="AZ347" s="26" t="str">
        <x:v>Biología y fisiología</x:v>
      </x:c>
      <x:c r="BA347" s="26" t="str"/>
      <x:c r="BB347" s="26" t="str"/>
      <x:c r="BC347" s="26" t="str"/>
      <x:c r="BD347" s="26" t="str"/>
      <x:c r="BE347" s="26" t="str"/>
      <x:c r="BF347" s="26" t="str"/>
      <x:c r="BG347" s="26" t="str">
        <x:v>Único</x:v>
      </x:c>
      <x:c r="BH347" s="26" t="str">
        <x:v>N1</x:v>
      </x:c>
      <x:c r="BI347" s="26" t="str">
        <x:v>Familia fundamental sin evidencia de nivel avanzado</x:v>
      </x:c>
      <x:c r="BJ347" s="26" t="str">
        <x:v>TE01</x:v>
      </x:c>
      <x:c r="BK347" s="26" t="str">
        <x:v>NR</x:v>
      </x:c>
      <x:c r="BL347" s="26" t="str">
        <x:v>NR</x:v>
      </x:c>
      <x:c r="BM347" s="26" t="n">
        <x:v>1</x:v>
      </x:c>
      <x:c r="BN347" s="35" t="n">
        <x:v>5</x:v>
      </x:c>
      <x:c r="BO347" s="26" t="str">
        <x:v>E1_Fundamentos</x:v>
      </x:c>
      <x:c r="BP347" s="26" t="str">
        <x:v>Cycle ingénieur</x:v>
      </x:c>
      <x:c r="BQ347" s="26" t="str">
        <x:v>Título solo</x:v>
      </x:c>
      <x:c r="BR347" s="26" t="str">
        <x:v>Media</x:v>
      </x:c>
      <x:c r="BS347" s="26" t="str">
        <x:v>No</x:v>
      </x:c>
      <x:c r="BT347" s="26" t="str"/>
      <x:c r="BU347" s="26" t="str">
        <x:v>Propuesta consistente con reglas v1.0.</x:v>
      </x:c>
      <x:c r="BV347" s="26" t="str">
        <x:v>PROPUESTO</x:v>
      </x:c>
      <x:c r="BW347" s="26" t="str">
        <x:v>AGRO-NORM-v1.0</x:v>
      </x:c>
      <x:c r="BX347" s="26" t="str">
        <x:v>2026-08-26</x:v>
      </x:c>
      <x:c r="BY347" s="26" t="str">
        <x:v>APROBADO</x:v>
      </x:c>
      <x:c r="BZ347" s="26" t="str"/>
      <x:c r="CA347" s="26" t="str">
        <x:v>Propuesta consistente con reglas v1.0.</x:v>
      </x:c>
      <x:c r="CB347" s="26" t="str">
        <x:v>APROBADO</x:v>
      </x:c>
    </x:row>
    <x:row r="348">
      <x:c r="A348" t="str">
        <x:v>CUR_AGRO_IARA</x:v>
      </x:c>
      <x:c r="B348" t="str">
        <x:v>IARA</x:v>
      </x:c>
      <x:c r="C348" t="str">
        <x:v>Ingénieur/Master</x:v>
      </x:c>
      <x:c r="D348" t="str">
        <x:v>Programa declarado — cobertura parcial del dataset</x:v>
      </x:c>
      <x:c r="E348" t="str">
        <x:v>INTEGRAR COMO REFERENCIA</x:v>
      </x:c>
      <x:c r="F348" t="str">
        <x:v>APTA SOLO COMO REFERENCIA PARCIAL</x:v>
      </x:c>
      <x:c r="G348" t="str">
        <x:v>Sí</x:v>
      </x:c>
      <x:c r="H348" t="str">
        <x:v>No</x:v>
      </x:c>
      <x:c r="I348" t="str">
        <x:v>No</x:v>
      </x:c>
      <x:c r="J348" t="str">
        <x:v>Condicional</x:v>
      </x:c>
      <x:c r="K348" t="str">
        <x:v>No</x:v>
      </x:c>
      <x:c r="L348" t="str">
        <x:v>IARA_DIPL_ME_D_ING_NIEUR_EN_ALIMENTATION_OFERTA_VIGENTE_ASIG006</x:v>
      </x:c>
      <x:c r="M348" t="str">
        <x:v>IARA_DIPL_ME_D_ING_NIEUR_EN_ALIMENTATION_OFERTA_VIGENTE</x:v>
      </x:c>
      <x:c r="N348" t="str">
        <x:v>NR</x:v>
      </x:c>
      <x:c r="O348" t="str">
        <x:v>Sciences de l'action</x:v>
      </x:c>
      <x:c r="P348" t="str">
        <x:v>Sciences de l'action</x:v>
      </x:c>
      <x:c r="Q348" t="str">
        <x:v>IARA_DIPL_ME_D_ING_NIEUR_EN_ALIMENTATION_OFERTA_VIGENTE_P01</x:v>
      </x:c>
      <x:c r="R348" t="n">
        <x:v>1</x:v>
      </x:c>
      <x:c r="S348" t="str">
        <x:v>S1</x:v>
      </x:c>
      <x:c r="T348" t="str">
        <x:v>S1</x:v>
      </x:c>
      <x:c r="U348" t="str">
        <x:v>NR</x:v>
      </x:c>
      <x:c r="V348" t="str">
        <x:v>ECTS</x:v>
      </x:c>
      <x:c r="W348" t="str">
        <x:v>Obligatoria</x:v>
      </x:c>
      <x:c r="X348" t="str">
        <x:v>Sí</x:v>
      </x:c>
      <x:c r="Y348" t="str">
        <x:v>No</x:v>
      </x:c>
      <x:c r="Z348" t="str">
        <x:v>NR</x:v>
      </x:c>
      <x:c r="AA348" t="str">
        <x:v>NR</x:v>
      </x:c>
      <x:c r="AB348" t="str">
        <x:v>NR</x:v>
      </x:c>
      <x:c r="AC348" t="str">
        <x:v>NR</x:v>
      </x:c>
      <x:c r="AD348" t="str">
        <x:v>NR</x:v>
      </x:c>
      <x:c r="AE348" t="str">
        <x:v>NR</x:v>
      </x:c>
      <x:c r="AF348" t="str">
        <x:v>NR</x:v>
      </x:c>
      <x:c r="AG348" t="str">
        <x:v>NR</x:v>
      </x:c>
      <x:c r="AH348" t="str">
        <x:v>NR</x:v>
      </x:c>
      <x:c r="AI348"/>
      <x:c r="AJ348"/>
      <x:c r="AK348"/>
      <x:c r="AL348"/>
      <x:c r="AM348"/>
      <x:c r="AN348" t="str">
        <x:v>IARA_DIPL_ME_D_ING_NIEUR_EN_ALIMENTATION_OFERTA_VIGENTE_F001</x:v>
      </x:c>
      <x:c r="AO348" t="str">
        <x:v>NR</x:v>
      </x:c>
      <x:c r="AP348" t="str">
        <x:v>Oferta vigente 2026 + estructura oficial del cursus Ingénieur en alimentation</x:v>
      </x:c>
      <x:c r="AQ348" t="str">
        <x:v>Revisado</x:v>
      </x:c>
      <x:c r="AR348"/>
      <x:c r="AS348" s="26" t="str">
        <x:v>Sciences de l'action</x:v>
      </x:c>
      <x:c r="AT348" s="26" t="str">
        <x:v>FR</x:v>
      </x:c>
      <x:c r="AU348" s="26" t="str">
        <x:v>A16</x:v>
      </x:c>
      <x:c r="AV348" s="26" t="str">
        <x:v>Comunicación, Idiomas, Ética y Formación Transversal</x:v>
      </x:c>
      <x:c r="AW348" s="26" t="str">
        <x:v>NR</x:v>
      </x:c>
      <x:c r="AX348" s="26" t="str">
        <x:v>NR</x:v>
      </x:c>
      <x:c r="AY348" s="26" t="str">
        <x:v>NR</x:v>
      </x:c>
      <x:c r="AZ348" s="26" t="str">
        <x:v>NR</x:v>
      </x:c>
      <x:c r="BA348" s="26" t="str"/>
      <x:c r="BB348" s="26" t="str"/>
      <x:c r="BC348" s="26" t="str"/>
      <x:c r="BD348" s="26" t="str"/>
      <x:c r="BE348" s="26" t="str"/>
      <x:c r="BF348" s="26" t="str"/>
      <x:c r="BG348" s="26" t="str">
        <x:v>Único</x:v>
      </x:c>
      <x:c r="BH348" s="26" t="str">
        <x:v>NR</x:v>
      </x:c>
      <x:c r="BI348" s="26" t="str">
        <x:v>Evidencia insuficiente</x:v>
      </x:c>
      <x:c r="BJ348" s="26" t="str">
        <x:v>TE01</x:v>
      </x:c>
      <x:c r="BK348" s="26" t="str">
        <x:v>NR</x:v>
      </x:c>
      <x:c r="BL348" s="26" t="str">
        <x:v>NR</x:v>
      </x:c>
      <x:c r="BM348" s="26" t="n">
        <x:v>1</x:v>
      </x:c>
      <x:c r="BN348" s="35" t="n">
        <x:v>5</x:v>
      </x:c>
      <x:c r="BO348" s="26" t="str">
        <x:v>E1_Fundamentos</x:v>
      </x:c>
      <x:c r="BP348" s="26" t="str">
        <x:v>Cycle ingénieur</x:v>
      </x:c>
      <x:c r="BQ348" s="26" t="str">
        <x:v>Título solo</x:v>
      </x:c>
      <x:c r="BR348" s="26" t="str">
        <x:v>Baja</x:v>
      </x:c>
      <x:c r="BS348" s="26" t="str">
        <x:v>Sí</x:v>
      </x:c>
      <x:c r="BT348" s="26" t="str">
        <x:v>Área reconocible, pero la taxonomía v1.0 no contiene una familia curricular específica adecuada.</x:v>
      </x:c>
      <x:c r="BU348" s="26" t="str">
        <x:v>Sciences de l'action sin definición disciplinar suficiente</x:v>
      </x:c>
      <x:c r="BV348" s="26" t="str">
        <x:v>REVISAR</x:v>
      </x:c>
      <x:c r="BW348" s="26" t="str">
        <x:v>AGRO-NORM-v1.0</x:v>
      </x:c>
      <x:c r="BX348" s="26" t="str">
        <x:v>2026-08-26</x:v>
      </x:c>
      <x:c r="BY348" s="26" t="str">
        <x:v>REVISAR</x:v>
      </x:c>
      <x:c r="BZ348" s="26" t="str">
        <x:v>GAP02</x:v>
      </x:c>
      <x:c r="CA348" s="26" t="str">
        <x:v>Sciences de l'action sin definición disciplinar suficiente</x:v>
      </x:c>
      <x:c r="CB348" s="26" t="str">
        <x:v>REVISAR</x:v>
      </x:c>
    </x:row>
    <x:row r="349">
      <x:c r="A349" t="str">
        <x:v>CUR_AGRO_IARA</x:v>
      </x:c>
      <x:c r="B349" t="str">
        <x:v>IARA</x:v>
      </x:c>
      <x:c r="C349" t="str">
        <x:v>Ingénieur/Master</x:v>
      </x:c>
      <x:c r="D349" t="str">
        <x:v>Programa declarado — cobertura parcial del dataset</x:v>
      </x:c>
      <x:c r="E349" t="str">
        <x:v>INTEGRAR COMO REFERENCIA</x:v>
      </x:c>
      <x:c r="F349" t="str">
        <x:v>APTA SOLO COMO REFERENCIA PARCIAL</x:v>
      </x:c>
      <x:c r="G349" t="str">
        <x:v>Sí</x:v>
      </x:c>
      <x:c r="H349" t="str">
        <x:v>No</x:v>
      </x:c>
      <x:c r="I349" t="str">
        <x:v>No</x:v>
      </x:c>
      <x:c r="J349" t="str">
        <x:v>Condicional</x:v>
      </x:c>
      <x:c r="K349" t="str">
        <x:v>No</x:v>
      </x:c>
      <x:c r="L349" t="str">
        <x:v>IARA_DIPL_ME_D_ING_NIEUR_EN_ALIMENTATION_OFERTA_VIGENTE_ASIG007</x:v>
      </x:c>
      <x:c r="M349" t="str">
        <x:v>IARA_DIPL_ME_D_ING_NIEUR_EN_ALIMENTATION_OFERTA_VIGENTE</x:v>
      </x:c>
      <x:c r="N349" t="str">
        <x:v>NR</x:v>
      </x:c>
      <x:c r="O349" t="str">
        <x:v>Langues</x:v>
      </x:c>
      <x:c r="P349" t="str">
        <x:v>Langues</x:v>
      </x:c>
      <x:c r="Q349" t="str">
        <x:v>IARA_DIPL_ME_D_ING_NIEUR_EN_ALIMENTATION_OFERTA_VIGENTE_P01</x:v>
      </x:c>
      <x:c r="R349" t="n">
        <x:v>1</x:v>
      </x:c>
      <x:c r="S349" t="str">
        <x:v>S1</x:v>
      </x:c>
      <x:c r="T349" t="str">
        <x:v>S1</x:v>
      </x:c>
      <x:c r="U349" t="str">
        <x:v>NR</x:v>
      </x:c>
      <x:c r="V349" t="str">
        <x:v>ECTS</x:v>
      </x:c>
      <x:c r="W349" t="str">
        <x:v>Obligatoria</x:v>
      </x:c>
      <x:c r="X349" t="str">
        <x:v>Sí</x:v>
      </x:c>
      <x:c r="Y349" t="str">
        <x:v>No</x:v>
      </x:c>
      <x:c r="Z349" t="str">
        <x:v>NR</x:v>
      </x:c>
      <x:c r="AA349" t="str">
        <x:v>NR</x:v>
      </x:c>
      <x:c r="AB349" t="str">
        <x:v>NR</x:v>
      </x:c>
      <x:c r="AC349" t="str">
        <x:v>NR</x:v>
      </x:c>
      <x:c r="AD349" t="str">
        <x:v>NR</x:v>
      </x:c>
      <x:c r="AE349" t="str">
        <x:v>NR</x:v>
      </x:c>
      <x:c r="AF349" t="str">
        <x:v>NR</x:v>
      </x:c>
      <x:c r="AG349" t="str">
        <x:v>NR</x:v>
      </x:c>
      <x:c r="AH349" t="str">
        <x:v>NR</x:v>
      </x:c>
      <x:c r="AI349"/>
      <x:c r="AJ349"/>
      <x:c r="AK349"/>
      <x:c r="AL349"/>
      <x:c r="AM349"/>
      <x:c r="AN349" t="str">
        <x:v>IARA_DIPL_ME_D_ING_NIEUR_EN_ALIMENTATION_OFERTA_VIGENTE_F001</x:v>
      </x:c>
      <x:c r="AO349" t="str">
        <x:v>NR</x:v>
      </x:c>
      <x:c r="AP349" t="str">
        <x:v>Oferta vigente 2026 + estructura oficial del cursus Ingénieur en alimentation</x:v>
      </x:c>
      <x:c r="AQ349" t="str">
        <x:v>Revisado</x:v>
      </x:c>
      <x:c r="AR349"/>
      <x:c r="AS349" s="26" t="str">
        <x:v>Idioma extranjero</x:v>
      </x:c>
      <x:c r="AT349" s="26" t="str">
        <x:v>FR</x:v>
      </x:c>
      <x:c r="AU349" s="26" t="str">
        <x:v>A16</x:v>
      </x:c>
      <x:c r="AV349" s="26" t="str">
        <x:v>Comunicación, Idiomas, Ética y Formación Transversal</x:v>
      </x:c>
      <x:c r="AW349" s="26" t="str">
        <x:v>S53</x:v>
      </x:c>
      <x:c r="AX349" s="26" t="str">
        <x:v>Idiomas y comunicación</x:v>
      </x:c>
      <x:c r="AY349" s="26" t="str">
        <x:v>F1601</x:v>
      </x:c>
      <x:c r="AZ349" s="26" t="str">
        <x:v>Idioma extranjero</x:v>
      </x:c>
      <x:c r="BA349" s="26" t="str"/>
      <x:c r="BB349" s="26" t="str"/>
      <x:c r="BC349" s="26" t="str"/>
      <x:c r="BD349" s="26" t="str"/>
      <x:c r="BE349" s="26" t="str"/>
      <x:c r="BF349" s="26" t="str"/>
      <x:c r="BG349" s="26" t="str">
        <x:v>Único</x:v>
      </x:c>
      <x:c r="BH349" s="26" t="str">
        <x:v>NR</x:v>
      </x:c>
      <x:c r="BI349" s="26" t="str">
        <x:v>Evidencia insuficiente</x:v>
      </x:c>
      <x:c r="BJ349" s="26" t="str">
        <x:v>TE01</x:v>
      </x:c>
      <x:c r="BK349" s="26" t="str">
        <x:v>NR</x:v>
      </x:c>
      <x:c r="BL349" s="26" t="str">
        <x:v>NR</x:v>
      </x:c>
      <x:c r="BM349" s="26" t="n">
        <x:v>1</x:v>
      </x:c>
      <x:c r="BN349" s="35" t="n">
        <x:v>5</x:v>
      </x:c>
      <x:c r="BO349" s="26" t="str">
        <x:v>E1_Fundamentos</x:v>
      </x:c>
      <x:c r="BP349" s="26" t="str">
        <x:v>Cycle ingénieur</x:v>
      </x:c>
      <x:c r="BQ349" s="26" t="str">
        <x:v>Título solo</x:v>
      </x:c>
      <x:c r="BR349" s="26" t="str">
        <x:v>Media</x:v>
      </x:c>
      <x:c r="BS349" s="26" t="str">
        <x:v>Sí</x:v>
      </x:c>
      <x:c r="BT349" s="26" t="str">
        <x:v>Ambigüedad entre familias candidatas o evidencia débil.</x:v>
      </x:c>
      <x:c r="BU349" s="26" t="str">
        <x:v>Clasificación resuelta en auditoría maestra usando título completo, contexto curricular y fronteras del diccionario v1.0.</x:v>
      </x:c>
      <x:c r="BV349" s="26" t="str">
        <x:v>REVISAR</x:v>
      </x:c>
      <x:c r="BW349" s="26" t="str">
        <x:v>AGRO-NORM-v1.0</x:v>
      </x:c>
      <x:c r="BX349" s="26" t="str">
        <x:v>2026-08-26</x:v>
      </x:c>
      <x:c r="BY349" s="26" t="str">
        <x:v>APROBADO</x:v>
      </x:c>
      <x:c r="BZ349" s="26" t="str"/>
      <x:c r="CA349" s="26" t="str">
        <x:v>Clasificación resuelta en auditoría maestra usando título completo, contexto curricular y fronteras del diccionario v1.0.</x:v>
      </x:c>
      <x:c r="CB349" s="26" t="str">
        <x:v>APROBADO</x:v>
      </x:c>
    </x:row>
    <x:row r="350">
      <x:c r="A350" t="str">
        <x:v>CUR_AGRO_IARA</x:v>
      </x:c>
      <x:c r="B350" t="str">
        <x:v>IARA</x:v>
      </x:c>
      <x:c r="C350" t="str">
        <x:v>Ingénieur/Master</x:v>
      </x:c>
      <x:c r="D350" t="str">
        <x:v>Programa declarado — cobertura parcial del dataset</x:v>
      </x:c>
      <x:c r="E350" t="str">
        <x:v>INTEGRAR COMO REFERENCIA</x:v>
      </x:c>
      <x:c r="F350" t="str">
        <x:v>APTA SOLO COMO REFERENCIA PARCIAL</x:v>
      </x:c>
      <x:c r="G350" t="str">
        <x:v>Sí</x:v>
      </x:c>
      <x:c r="H350" t="str">
        <x:v>No</x:v>
      </x:c>
      <x:c r="I350" t="str">
        <x:v>No</x:v>
      </x:c>
      <x:c r="J350" t="str">
        <x:v>Condicional</x:v>
      </x:c>
      <x:c r="K350" t="str">
        <x:v>No</x:v>
      </x:c>
      <x:c r="L350" t="str">
        <x:v>IARA_DIPL_ME_D_ING_NIEUR_EN_ALIMENTATION_OFERTA_VIGENTE_ASIG008</x:v>
      </x:c>
      <x:c r="M350" t="str">
        <x:v>IARA_DIPL_ME_D_ING_NIEUR_EN_ALIMENTATION_OFERTA_VIGENTE</x:v>
      </x:c>
      <x:c r="N350" t="str">
        <x:v>NR</x:v>
      </x:c>
      <x:c r="O350" t="str">
        <x:v>Statistique et informatique</x:v>
      </x:c>
      <x:c r="P350" t="str">
        <x:v>Statistique et informatique</x:v>
      </x:c>
      <x:c r="Q350" t="str">
        <x:v>IARA_DIPL_ME_D_ING_NIEUR_EN_ALIMENTATION_OFERTA_VIGENTE_P03</x:v>
      </x:c>
      <x:c r="R350" t="n">
        <x:v>2</x:v>
      </x:c>
      <x:c r="S350" t="str">
        <x:v>S3</x:v>
      </x:c>
      <x:c r="T350" t="str">
        <x:v>S3</x:v>
      </x:c>
      <x:c r="U350" t="str">
        <x:v>NR</x:v>
      </x:c>
      <x:c r="V350" t="str">
        <x:v>ECTS</x:v>
      </x:c>
      <x:c r="W350" t="str">
        <x:v>Obligatoria</x:v>
      </x:c>
      <x:c r="X350" t="str">
        <x:v>Sí</x:v>
      </x:c>
      <x:c r="Y350" t="str">
        <x:v>No</x:v>
      </x:c>
      <x:c r="Z350" t="str">
        <x:v>NR</x:v>
      </x:c>
      <x:c r="AA350" t="str">
        <x:v>NR</x:v>
      </x:c>
      <x:c r="AB350" t="str">
        <x:v>NR</x:v>
      </x:c>
      <x:c r="AC350" t="str">
        <x:v>NR</x:v>
      </x:c>
      <x:c r="AD350" t="str">
        <x:v>NR</x:v>
      </x:c>
      <x:c r="AE350" t="str">
        <x:v>NR</x:v>
      </x:c>
      <x:c r="AF350" t="str">
        <x:v>NR</x:v>
      </x:c>
      <x:c r="AG350" t="str">
        <x:v>NR</x:v>
      </x:c>
      <x:c r="AH350" t="str">
        <x:v>NR</x:v>
      </x:c>
      <x:c r="AI350"/>
      <x:c r="AJ350"/>
      <x:c r="AK350"/>
      <x:c r="AL350"/>
      <x:c r="AM350"/>
      <x:c r="AN350" t="str">
        <x:v>IARA_DIPL_ME_D_ING_NIEUR_EN_ALIMENTATION_OFERTA_VIGENTE_F001</x:v>
      </x:c>
      <x:c r="AO350" t="str">
        <x:v>NR</x:v>
      </x:c>
      <x:c r="AP350" t="str">
        <x:v>Oferta vigente 2026 + estructura oficial del cursus Ingénieur en alimentation</x:v>
      </x:c>
      <x:c r="AQ350" t="str">
        <x:v>Revisado</x:v>
      </x:c>
      <x:c r="AR350"/>
      <x:c r="AS350" s="26" t="str">
        <x:v>Informática, bases de datos y software</x:v>
      </x:c>
      <x:c r="AT350" s="26" t="str">
        <x:v>FR</x:v>
      </x:c>
      <x:c r="AU350" s="26" t="str">
        <x:v>A01</x:v>
      </x:c>
      <x:c r="AV350" s="26" t="str">
        <x:v>Matemáticas, Estadística y Computación</x:v>
      </x:c>
      <x:c r="AW350" s="26" t="str">
        <x:v>S03</x:v>
      </x:c>
      <x:c r="AX350" s="26" t="str">
        <x:v>Computación</x:v>
      </x:c>
      <x:c r="AY350" s="26" t="str">
        <x:v>F0107</x:v>
      </x:c>
      <x:c r="AZ350" s="26" t="str">
        <x:v>Informática, bases de datos y software</x:v>
      </x:c>
      <x:c r="BA350" s="26" t="str"/>
      <x:c r="BB350" s="26" t="str"/>
      <x:c r="BC350" s="26" t="str"/>
      <x:c r="BD350" s="26" t="str"/>
      <x:c r="BE350" s="26" t="str"/>
      <x:c r="BF350" s="26" t="str"/>
      <x:c r="BG350" s="26" t="str">
        <x:v>Único</x:v>
      </x:c>
      <x:c r="BH350" s="26" t="str">
        <x:v>N1</x:v>
      </x:c>
      <x:c r="BI350" s="26" t="str">
        <x:v>Familia fundamental sin evidencia de nivel avanzado</x:v>
      </x:c>
      <x:c r="BJ350" s="26" t="str">
        <x:v>TE01</x:v>
      </x:c>
      <x:c r="BK350" s="26" t="str">
        <x:v>NR</x:v>
      </x:c>
      <x:c r="BL350" s="26" t="str">
        <x:v>Sí</x:v>
      </x:c>
      <x:c r="BM350" s="26" t="n">
        <x:v>3</x:v>
      </x:c>
      <x:c r="BN350" s="35" t="n">
        <x:v>25</x:v>
      </x:c>
      <x:c r="BO350" s="26" t="str">
        <x:v>E1_Fundamentos</x:v>
      </x:c>
      <x:c r="BP350" s="26" t="str">
        <x:v>Cycle ingénieur</x:v>
      </x:c>
      <x:c r="BQ350" s="26" t="str">
        <x:v>Título solo</x:v>
      </x:c>
      <x:c r="BR350" s="26" t="str">
        <x:v>Media</x:v>
      </x:c>
      <x:c r="BS350" s="26" t="str">
        <x:v>No</x:v>
      </x:c>
      <x:c r="BT350" s="26" t="str"/>
      <x:c r="BU350" s="26" t="str">
        <x:v>Propuesta consistente con reglas v1.0.</x:v>
      </x:c>
      <x:c r="BV350" s="26" t="str">
        <x:v>PROPUESTO</x:v>
      </x:c>
      <x:c r="BW350" s="26" t="str">
        <x:v>AGRO-NORM-v1.0</x:v>
      </x:c>
      <x:c r="BX350" s="26" t="str">
        <x:v>2026-08-26</x:v>
      </x:c>
      <x:c r="BY350" s="26" t="str">
        <x:v>APROBADO</x:v>
      </x:c>
      <x:c r="BZ350" s="26" t="str"/>
      <x:c r="CA350" s="26" t="str">
        <x:v>Propuesta consistente con reglas v1.0.</x:v>
      </x:c>
      <x:c r="CB350" s="26" t="str">
        <x:v>APROBADO</x:v>
      </x:c>
    </x:row>
    <x:row r="351">
      <x:c r="A351" t="str">
        <x:v>CUR_AGRO_IARA</x:v>
      </x:c>
      <x:c r="B351" t="str">
        <x:v>IARA</x:v>
      </x:c>
      <x:c r="C351" t="str">
        <x:v>Ingénieur/Master</x:v>
      </x:c>
      <x:c r="D351" t="str">
        <x:v>Programa declarado — cobertura parcial del dataset</x:v>
      </x:c>
      <x:c r="E351" t="str">
        <x:v>INTEGRAR COMO REFERENCIA</x:v>
      </x:c>
      <x:c r="F351" t="str">
        <x:v>APTA SOLO COMO REFERENCIA PARCIAL</x:v>
      </x:c>
      <x:c r="G351" t="str">
        <x:v>Sí</x:v>
      </x:c>
      <x:c r="H351" t="str">
        <x:v>No</x:v>
      </x:c>
      <x:c r="I351" t="str">
        <x:v>No</x:v>
      </x:c>
      <x:c r="J351" t="str">
        <x:v>Condicional</x:v>
      </x:c>
      <x:c r="K351" t="str">
        <x:v>No</x:v>
      </x:c>
      <x:c r="L351" t="str">
        <x:v>IARA_DIPL_ME_D_ING_NIEUR_EN_ALIMENTATION_OFERTA_VIGENTE_ASIG009</x:v>
      </x:c>
      <x:c r="M351" t="str">
        <x:v>IARA_DIPL_ME_D_ING_NIEUR_EN_ALIMENTATION_OFERTA_VIGENTE</x:v>
      </x:c>
      <x:c r="N351" t="str">
        <x:v>NR</x:v>
      </x:c>
      <x:c r="O351" t="str">
        <x:v>Nutrition humaine</x:v>
      </x:c>
      <x:c r="P351" t="str">
        <x:v>Nutrition humaine</x:v>
      </x:c>
      <x:c r="Q351" t="str">
        <x:v>IARA_DIPL_ME_D_ING_NIEUR_EN_ALIMENTATION_OFERTA_VIGENTE_P03</x:v>
      </x:c>
      <x:c r="R351" t="n">
        <x:v>2</x:v>
      </x:c>
      <x:c r="S351" t="str">
        <x:v>S3</x:v>
      </x:c>
      <x:c r="T351" t="str">
        <x:v>S3</x:v>
      </x:c>
      <x:c r="U351" t="str">
        <x:v>NR</x:v>
      </x:c>
      <x:c r="V351" t="str">
        <x:v>ECTS</x:v>
      </x:c>
      <x:c r="W351" t="str">
        <x:v>Obligatoria</x:v>
      </x:c>
      <x:c r="X351" t="str">
        <x:v>Sí</x:v>
      </x:c>
      <x:c r="Y351" t="str">
        <x:v>No</x:v>
      </x:c>
      <x:c r="Z351" t="str">
        <x:v>NR</x:v>
      </x:c>
      <x:c r="AA351" t="str">
        <x:v>NR</x:v>
      </x:c>
      <x:c r="AB351" t="str">
        <x:v>NR</x:v>
      </x:c>
      <x:c r="AC351" t="str">
        <x:v>NR</x:v>
      </x:c>
      <x:c r="AD351" t="str">
        <x:v>NR</x:v>
      </x:c>
      <x:c r="AE351" t="str">
        <x:v>NR</x:v>
      </x:c>
      <x:c r="AF351" t="str">
        <x:v>NR</x:v>
      </x:c>
      <x:c r="AG351" t="str">
        <x:v>NR</x:v>
      </x:c>
      <x:c r="AH351" t="str">
        <x:v>NR</x:v>
      </x:c>
      <x:c r="AI351"/>
      <x:c r="AJ351"/>
      <x:c r="AK351"/>
      <x:c r="AL351"/>
      <x:c r="AM351"/>
      <x:c r="AN351" t="str">
        <x:v>IARA_DIPL_ME_D_ING_NIEUR_EN_ALIMENTATION_OFERTA_VIGENTE_F001</x:v>
      </x:c>
      <x:c r="AO351" t="str">
        <x:v>NR</x:v>
      </x:c>
      <x:c r="AP351" t="str">
        <x:v>Oferta vigente 2026 + estructura oficial del cursus Ingénieur en alimentation</x:v>
      </x:c>
      <x:c r="AQ351" t="str">
        <x:v>Revisado</x:v>
      </x:c>
      <x:c r="AR351"/>
      <x:c r="AS351" s="26" t="str">
        <x:v>Nutrición humana y dietética</x:v>
      </x:c>
      <x:c r="AT351" s="26" t="str">
        <x:v>FR</x:v>
      </x:c>
      <x:c r="AU351" s="26" t="str">
        <x:v>A13</x:v>
      </x:c>
      <x:c r="AV351" s="26" t="str">
        <x:v>Nutrición, Salud, Sensorial y Consumidor</x:v>
      </x:c>
      <x:c r="AW351" s="26" t="str">
        <x:v>S44</x:v>
      </x:c>
      <x:c r="AX351" s="26" t="str">
        <x:v>Nutrición y salud</x:v>
      </x:c>
      <x:c r="AY351" s="26" t="str">
        <x:v>F1301</x:v>
      </x:c>
      <x:c r="AZ351" s="26" t="str">
        <x:v>Nutrición humana y dietética</x:v>
      </x:c>
      <x:c r="BA351" s="26" t="str"/>
      <x:c r="BB351" s="26" t="str"/>
      <x:c r="BC351" s="26" t="str"/>
      <x:c r="BD351" s="26" t="str"/>
      <x:c r="BE351" s="26" t="str"/>
      <x:c r="BF351" s="26" t="str"/>
      <x:c r="BG351" s="26" t="str">
        <x:v>Único</x:v>
      </x:c>
      <x:c r="BH351" s="26" t="str">
        <x:v>N2</x:v>
      </x:c>
      <x:c r="BI351" s="26" t="str">
        <x:v>Familia aplicada/profesional; sin señal suficiente para N3/N4</x:v>
      </x:c>
      <x:c r="BJ351" s="26" t="str">
        <x:v>TE01</x:v>
      </x:c>
      <x:c r="BK351" s="26" t="str">
        <x:v>NR</x:v>
      </x:c>
      <x:c r="BL351" s="26" t="str">
        <x:v>NR</x:v>
      </x:c>
      <x:c r="BM351" s="26" t="n">
        <x:v>3</x:v>
      </x:c>
      <x:c r="BN351" s="35" t="n">
        <x:v>25</x:v>
      </x:c>
      <x:c r="BO351" s="26" t="str">
        <x:v>E1_Fundamentos</x:v>
      </x:c>
      <x:c r="BP351" s="26" t="str">
        <x:v>Cycle ingénieur</x:v>
      </x:c>
      <x:c r="BQ351" s="26" t="str">
        <x:v>Título solo</x:v>
      </x:c>
      <x:c r="BR351" s="26" t="str">
        <x:v>Media</x:v>
      </x:c>
      <x:c r="BS351" s="26" t="str">
        <x:v>No</x:v>
      </x:c>
      <x:c r="BT351" s="26" t="str"/>
      <x:c r="BU351" s="26" t="str">
        <x:v>Propuesta consistente con reglas v1.0.</x:v>
      </x:c>
      <x:c r="BV351" s="26" t="str">
        <x:v>PROPUESTO</x:v>
      </x:c>
      <x:c r="BW351" s="26" t="str">
        <x:v>AGRO-NORM-v1.0</x:v>
      </x:c>
      <x:c r="BX351" s="26" t="str">
        <x:v>2026-08-26</x:v>
      </x:c>
      <x:c r="BY351" s="26" t="str">
        <x:v>APROBADO</x:v>
      </x:c>
      <x:c r="BZ351" s="26" t="str"/>
      <x:c r="CA351" s="26" t="str">
        <x:v>Propuesta consistente con reglas v1.0.</x:v>
      </x:c>
      <x:c r="CB351" s="26" t="str">
        <x:v>APROBADO</x:v>
      </x:c>
    </x:row>
    <x:row r="352">
      <x:c r="A352" t="str">
        <x:v>CUR_AGRO_IARA</x:v>
      </x:c>
      <x:c r="B352" t="str">
        <x:v>IARA</x:v>
      </x:c>
      <x:c r="C352" t="str">
        <x:v>Ingénieur/Master</x:v>
      </x:c>
      <x:c r="D352" t="str">
        <x:v>Programa declarado — cobertura parcial del dataset</x:v>
      </x:c>
      <x:c r="E352" t="str">
        <x:v>INTEGRAR COMO REFERENCIA</x:v>
      </x:c>
      <x:c r="F352" t="str">
        <x:v>APTA SOLO COMO REFERENCIA PARCIAL</x:v>
      </x:c>
      <x:c r="G352" t="str">
        <x:v>Sí</x:v>
      </x:c>
      <x:c r="H352" t="str">
        <x:v>No</x:v>
      </x:c>
      <x:c r="I352" t="str">
        <x:v>No</x:v>
      </x:c>
      <x:c r="J352" t="str">
        <x:v>Condicional</x:v>
      </x:c>
      <x:c r="K352" t="str">
        <x:v>No</x:v>
      </x:c>
      <x:c r="L352" t="str">
        <x:v>IARA_DIPL_ME_D_ING_NIEUR_EN_ALIMENTATION_OFERTA_VIGENTE_ASIG010</x:v>
      </x:c>
      <x:c r="M352" t="str">
        <x:v>IARA_DIPL_ME_D_ING_NIEUR_EN_ALIMENTATION_OFERTA_VIGENTE</x:v>
      </x:c>
      <x:c r="N352" t="str">
        <x:v>NR</x:v>
      </x:c>
      <x:c r="O352" t="str">
        <x:v>Microbiologie</x:v>
      </x:c>
      <x:c r="P352" t="str">
        <x:v>Microbiologie</x:v>
      </x:c>
      <x:c r="Q352" t="str">
        <x:v>IARA_DIPL_ME_D_ING_NIEUR_EN_ALIMENTATION_OFERTA_VIGENTE_P03</x:v>
      </x:c>
      <x:c r="R352" t="n">
        <x:v>2</x:v>
      </x:c>
      <x:c r="S352" t="str">
        <x:v>S3</x:v>
      </x:c>
      <x:c r="T352" t="str">
        <x:v>S3</x:v>
      </x:c>
      <x:c r="U352" t="str">
        <x:v>NR</x:v>
      </x:c>
      <x:c r="V352" t="str">
        <x:v>ECTS</x:v>
      </x:c>
      <x:c r="W352" t="str">
        <x:v>Obligatoria</x:v>
      </x:c>
      <x:c r="X352" t="str">
        <x:v>Sí</x:v>
      </x:c>
      <x:c r="Y352" t="str">
        <x:v>No</x:v>
      </x:c>
      <x:c r="Z352" t="str">
        <x:v>NR</x:v>
      </x:c>
      <x:c r="AA352" t="str">
        <x:v>NR</x:v>
      </x:c>
      <x:c r="AB352" t="str">
        <x:v>NR</x:v>
      </x:c>
      <x:c r="AC352" t="str">
        <x:v>NR</x:v>
      </x:c>
      <x:c r="AD352" t="str">
        <x:v>NR</x:v>
      </x:c>
      <x:c r="AE352" t="str">
        <x:v>NR</x:v>
      </x:c>
      <x:c r="AF352" t="str">
        <x:v>NR</x:v>
      </x:c>
      <x:c r="AG352" t="str">
        <x:v>NR</x:v>
      </x:c>
      <x:c r="AH352" t="str">
        <x:v>NR</x:v>
      </x:c>
      <x:c r="AI352"/>
      <x:c r="AJ352"/>
      <x:c r="AK352"/>
      <x:c r="AL352"/>
      <x:c r="AM352"/>
      <x:c r="AN352" t="str">
        <x:v>IARA_DIPL_ME_D_ING_NIEUR_EN_ALIMENTATION_OFERTA_VIGENTE_F001</x:v>
      </x:c>
      <x:c r="AO352" t="str">
        <x:v>NR</x:v>
      </x:c>
      <x:c r="AP352" t="str">
        <x:v>Oferta vigente 2026 + estructura oficial del cursus Ingénieur en alimentation</x:v>
      </x:c>
      <x:c r="AQ352" t="str">
        <x:v>Revisado</x:v>
      </x:c>
      <x:c r="AR352"/>
      <x:c r="AS352" s="26" t="str">
        <x:v>Microbiología general</x:v>
      </x:c>
      <x:c r="AT352" s="26" t="str">
        <x:v>FR</x:v>
      </x:c>
      <x:c r="AU352" s="26" t="str">
        <x:v>A03</x:v>
      </x:c>
      <x:c r="AV352" s="26" t="str">
        <x:v>Biología, Bioquímica, Microbiología y Biotecnología</x:v>
      </x:c>
      <x:c r="AW352" s="26" t="str">
        <x:v>S08</x:v>
      </x:c>
      <x:c r="AX352" s="26" t="str">
        <x:v>Microbiología</x:v>
      </x:c>
      <x:c r="AY352" s="26" t="str">
        <x:v>F0303</x:v>
      </x:c>
      <x:c r="AZ352" s="26" t="str">
        <x:v>Microbiología general</x:v>
      </x:c>
      <x:c r="BA352" s="26" t="str"/>
      <x:c r="BB352" s="26" t="str"/>
      <x:c r="BC352" s="26" t="str"/>
      <x:c r="BD352" s="26" t="str"/>
      <x:c r="BE352" s="26" t="str"/>
      <x:c r="BF352" s="26" t="str"/>
      <x:c r="BG352" s="26" t="str">
        <x:v>Único</x:v>
      </x:c>
      <x:c r="BH352" s="26" t="str">
        <x:v>N1</x:v>
      </x:c>
      <x:c r="BI352" s="26" t="str">
        <x:v>Familia fundamental sin evidencia de nivel avanzado</x:v>
      </x:c>
      <x:c r="BJ352" s="26" t="str">
        <x:v>TE01</x:v>
      </x:c>
      <x:c r="BK352" s="26" t="str">
        <x:v>NR</x:v>
      </x:c>
      <x:c r="BL352" s="26" t="str">
        <x:v>NR</x:v>
      </x:c>
      <x:c r="BM352" s="26" t="n">
        <x:v>3</x:v>
      </x:c>
      <x:c r="BN352" s="35" t="n">
        <x:v>25</x:v>
      </x:c>
      <x:c r="BO352" s="26" t="str">
        <x:v>E1_Fundamentos</x:v>
      </x:c>
      <x:c r="BP352" s="26" t="str">
        <x:v>Cycle ingénieur</x:v>
      </x:c>
      <x:c r="BQ352" s="26" t="str">
        <x:v>Título solo</x:v>
      </x:c>
      <x:c r="BR352" s="26" t="str">
        <x:v>Media</x:v>
      </x:c>
      <x:c r="BS352" s="26" t="str">
        <x:v>No</x:v>
      </x:c>
      <x:c r="BT352" s="26" t="str"/>
      <x:c r="BU352" s="26" t="str">
        <x:v>Propuesta consistente con reglas v1.0.</x:v>
      </x:c>
      <x:c r="BV352" s="26" t="str">
        <x:v>PROPUESTO</x:v>
      </x:c>
      <x:c r="BW352" s="26" t="str">
        <x:v>AGRO-NORM-v1.0</x:v>
      </x:c>
      <x:c r="BX352" s="26" t="str">
        <x:v>2026-08-26</x:v>
      </x:c>
      <x:c r="BY352" s="26" t="str">
        <x:v>APROBADO</x:v>
      </x:c>
      <x:c r="BZ352" s="26" t="str"/>
      <x:c r="CA352" s="26" t="str">
        <x:v>Propuesta consistente con reglas v1.0.</x:v>
      </x:c>
      <x:c r="CB352" s="26" t="str">
        <x:v>APROBADO</x:v>
      </x:c>
    </x:row>
    <x:row r="353">
      <x:c r="A353" t="str">
        <x:v>CUR_AGRO_IARA</x:v>
      </x:c>
      <x:c r="B353" t="str">
        <x:v>IARA</x:v>
      </x:c>
      <x:c r="C353" t="str">
        <x:v>Ingénieur/Master</x:v>
      </x:c>
      <x:c r="D353" t="str">
        <x:v>Programa declarado — cobertura parcial del dataset</x:v>
      </x:c>
      <x:c r="E353" t="str">
        <x:v>INTEGRAR COMO REFERENCIA</x:v>
      </x:c>
      <x:c r="F353" t="str">
        <x:v>APTA SOLO COMO REFERENCIA PARCIAL</x:v>
      </x:c>
      <x:c r="G353" t="str">
        <x:v>Sí</x:v>
      </x:c>
      <x:c r="H353" t="str">
        <x:v>No</x:v>
      </x:c>
      <x:c r="I353" t="str">
        <x:v>No</x:v>
      </x:c>
      <x:c r="J353" t="str">
        <x:v>Condicional</x:v>
      </x:c>
      <x:c r="K353" t="str">
        <x:v>No</x:v>
      </x:c>
      <x:c r="L353" t="str">
        <x:v>IARA_DIPL_ME_D_ING_NIEUR_EN_ALIMENTATION_OFERTA_VIGENTE_ASIG011</x:v>
      </x:c>
      <x:c r="M353" t="str">
        <x:v>IARA_DIPL_ME_D_ING_NIEUR_EN_ALIMENTATION_OFERTA_VIGENTE</x:v>
      </x:c>
      <x:c r="N353" t="str">
        <x:v>NR</x:v>
      </x:c>
      <x:c r="O353" t="str">
        <x:v>Technologie alimentaire</x:v>
      </x:c>
      <x:c r="P353" t="str">
        <x:v>Technologie alimentaire</x:v>
      </x:c>
      <x:c r="Q353" t="str">
        <x:v>IARA_DIPL_ME_D_ING_NIEUR_EN_ALIMENTATION_OFERTA_VIGENTE_P03</x:v>
      </x:c>
      <x:c r="R353" t="n">
        <x:v>2</x:v>
      </x:c>
      <x:c r="S353" t="str">
        <x:v>S3</x:v>
      </x:c>
      <x:c r="T353" t="str">
        <x:v>S3</x:v>
      </x:c>
      <x:c r="U353" t="str">
        <x:v>NR</x:v>
      </x:c>
      <x:c r="V353" t="str">
        <x:v>ECTS</x:v>
      </x:c>
      <x:c r="W353" t="str">
        <x:v>Obligatoria</x:v>
      </x:c>
      <x:c r="X353" t="str">
        <x:v>Sí</x:v>
      </x:c>
      <x:c r="Y353" t="str">
        <x:v>No</x:v>
      </x:c>
      <x:c r="Z353" t="str">
        <x:v>NR</x:v>
      </x:c>
      <x:c r="AA353" t="str">
        <x:v>NR</x:v>
      </x:c>
      <x:c r="AB353" t="str">
        <x:v>NR</x:v>
      </x:c>
      <x:c r="AC353" t="str">
        <x:v>NR</x:v>
      </x:c>
      <x:c r="AD353" t="str">
        <x:v>NR</x:v>
      </x:c>
      <x:c r="AE353" t="str">
        <x:v>NR</x:v>
      </x:c>
      <x:c r="AF353" t="str">
        <x:v>NR</x:v>
      </x:c>
      <x:c r="AG353" t="str">
        <x:v>NR</x:v>
      </x:c>
      <x:c r="AH353" t="str">
        <x:v>NR</x:v>
      </x:c>
      <x:c r="AI353"/>
      <x:c r="AJ353"/>
      <x:c r="AK353"/>
      <x:c r="AL353"/>
      <x:c r="AM353"/>
      <x:c r="AN353" t="str">
        <x:v>IARA_DIPL_ME_D_ING_NIEUR_EN_ALIMENTATION_OFERTA_VIGENTE_F001</x:v>
      </x:c>
      <x:c r="AO353" t="str">
        <x:v>NR</x:v>
      </x:c>
      <x:c r="AP353" t="str">
        <x:v>Oferta vigente 2026 + estructura oficial del cursus Ingénieur en alimentation</x:v>
      </x:c>
      <x:c r="AQ353" t="str">
        <x:v>Revisado</x:v>
      </x:c>
      <x:c r="AR353"/>
      <x:c r="AS353" s="26" t="str">
        <x:v>Tecnología / procesamiento general de alimentos</x:v>
      </x:c>
      <x:c r="AT353" s="26" t="str">
        <x:v>FR</x:v>
      </x:c>
      <x:c r="AU353" s="26" t="str">
        <x:v>A06</x:v>
      </x:c>
      <x:c r="AV353" s="26" t="str">
        <x:v>Ciencia y Tecnología General de Alimentos</x:v>
      </x:c>
      <x:c r="AW353" s="26" t="str">
        <x:v>S19</x:v>
      </x:c>
      <x:c r="AX353" s="26" t="str">
        <x:v>Procesamiento</x:v>
      </x:c>
      <x:c r="AY353" s="26" t="str">
        <x:v>F0604</x:v>
      </x:c>
      <x:c r="AZ353" s="26" t="str">
        <x:v>Tecnología / procesamiento general de alimentos</x:v>
      </x:c>
      <x:c r="BA353" s="26" t="str"/>
      <x:c r="BB353" s="26" t="str"/>
      <x:c r="BC353" s="26" t="str"/>
      <x:c r="BD353" s="26" t="str"/>
      <x:c r="BE353" s="26" t="str"/>
      <x:c r="BF353" s="26" t="str"/>
      <x:c r="BG353" s="26" t="str">
        <x:v>Único</x:v>
      </x:c>
      <x:c r="BH353" s="26" t="str">
        <x:v>N2</x:v>
      </x:c>
      <x:c r="BI353" s="26" t="str">
        <x:v>Familia aplicada/profesional; sin señal suficiente para N3/N4</x:v>
      </x:c>
      <x:c r="BJ353" s="26" t="str">
        <x:v>TE01</x:v>
      </x:c>
      <x:c r="BK353" s="26" t="str">
        <x:v>NR</x:v>
      </x:c>
      <x:c r="BL353" s="26" t="str">
        <x:v>NR</x:v>
      </x:c>
      <x:c r="BM353" s="26" t="n">
        <x:v>3</x:v>
      </x:c>
      <x:c r="BN353" s="35" t="n">
        <x:v>25</x:v>
      </x:c>
      <x:c r="BO353" s="26" t="str">
        <x:v>E1_Fundamentos</x:v>
      </x:c>
      <x:c r="BP353" s="26" t="str">
        <x:v>Cycle ingénieur</x:v>
      </x:c>
      <x:c r="BQ353" s="26" t="str">
        <x:v>Título solo</x:v>
      </x:c>
      <x:c r="BR353" s="26" t="str">
        <x:v>Media</x:v>
      </x:c>
      <x:c r="BS353" s="26" t="str">
        <x:v>No</x:v>
      </x:c>
      <x:c r="BT353" s="26" t="str"/>
      <x:c r="BU353" s="26" t="str">
        <x:v>Propuesta consistente con reglas v1.0.</x:v>
      </x:c>
      <x:c r="BV353" s="26" t="str">
        <x:v>PROPUESTO</x:v>
      </x:c>
      <x:c r="BW353" s="26" t="str">
        <x:v>AGRO-NORM-v1.0</x:v>
      </x:c>
      <x:c r="BX353" s="26" t="str">
        <x:v>2026-08-26</x:v>
      </x:c>
      <x:c r="BY353" s="26" t="str">
        <x:v>APROBADO</x:v>
      </x:c>
      <x:c r="BZ353" s="26" t="str"/>
      <x:c r="CA353" s="26" t="str">
        <x:v>Propuesta consistente con reglas v1.0.</x:v>
      </x:c>
      <x:c r="CB353" s="26" t="str">
        <x:v>APROBADO</x:v>
      </x:c>
    </x:row>
    <x:row r="354">
      <x:c r="A354" t="str">
        <x:v>CUR_AGRO_IARA</x:v>
      </x:c>
      <x:c r="B354" t="str">
        <x:v>IARA</x:v>
      </x:c>
      <x:c r="C354" t="str">
        <x:v>Ingénieur/Master</x:v>
      </x:c>
      <x:c r="D354" t="str">
        <x:v>Programa declarado — cobertura parcial del dataset</x:v>
      </x:c>
      <x:c r="E354" t="str">
        <x:v>INTEGRAR COMO REFERENCIA</x:v>
      </x:c>
      <x:c r="F354" t="str">
        <x:v>APTA SOLO COMO REFERENCIA PARCIAL</x:v>
      </x:c>
      <x:c r="G354" t="str">
        <x:v>Sí</x:v>
      </x:c>
      <x:c r="H354" t="str">
        <x:v>No</x:v>
      </x:c>
      <x:c r="I354" t="str">
        <x:v>No</x:v>
      </x:c>
      <x:c r="J354" t="str">
        <x:v>Condicional</x:v>
      </x:c>
      <x:c r="K354" t="str">
        <x:v>No</x:v>
      </x:c>
      <x:c r="L354" t="str">
        <x:v>IARA_DIPL_ME_D_ING_NIEUR_EN_ALIMENTATION_OFERTA_VIGENTE_ASIG012</x:v>
      </x:c>
      <x:c r="M354" t="str">
        <x:v>IARA_DIPL_ME_D_ING_NIEUR_EN_ALIMENTATION_OFERTA_VIGENTE</x:v>
      </x:c>
      <x:c r="N354" t="str">
        <x:v>NR</x:v>
      </x:c>
      <x:c r="O354" t="str">
        <x:v>Sciences animales</x:v>
      </x:c>
      <x:c r="P354" t="str">
        <x:v>Sciences animales</x:v>
      </x:c>
      <x:c r="Q354" t="str">
        <x:v>IARA_DIPL_ME_D_ING_NIEUR_EN_ALIMENTATION_OFERTA_VIGENTE_P03</x:v>
      </x:c>
      <x:c r="R354" t="n">
        <x:v>2</x:v>
      </x:c>
      <x:c r="S354" t="str">
        <x:v>S3</x:v>
      </x:c>
      <x:c r="T354" t="str">
        <x:v>S3</x:v>
      </x:c>
      <x:c r="U354" t="str">
        <x:v>NR</x:v>
      </x:c>
      <x:c r="V354" t="str">
        <x:v>ECTS</x:v>
      </x:c>
      <x:c r="W354" t="str">
        <x:v>Obligatoria</x:v>
      </x:c>
      <x:c r="X354" t="str">
        <x:v>Sí</x:v>
      </x:c>
      <x:c r="Y354" t="str">
        <x:v>No</x:v>
      </x:c>
      <x:c r="Z354" t="str">
        <x:v>NR</x:v>
      </x:c>
      <x:c r="AA354" t="str">
        <x:v>NR</x:v>
      </x:c>
      <x:c r="AB354" t="str">
        <x:v>NR</x:v>
      </x:c>
      <x:c r="AC354" t="str">
        <x:v>NR</x:v>
      </x:c>
      <x:c r="AD354" t="str">
        <x:v>NR</x:v>
      </x:c>
      <x:c r="AE354" t="str">
        <x:v>NR</x:v>
      </x:c>
      <x:c r="AF354" t="str">
        <x:v>NR</x:v>
      </x:c>
      <x:c r="AG354" t="str">
        <x:v>NR</x:v>
      </x:c>
      <x:c r="AH354" t="str">
        <x:v>NR</x:v>
      </x:c>
      <x:c r="AI354"/>
      <x:c r="AJ354"/>
      <x:c r="AK354"/>
      <x:c r="AL354"/>
      <x:c r="AM354"/>
      <x:c r="AN354" t="str">
        <x:v>IARA_DIPL_ME_D_ING_NIEUR_EN_ALIMENTATION_OFERTA_VIGENTE_F001</x:v>
      </x:c>
      <x:c r="AO354" t="str">
        <x:v>NR</x:v>
      </x:c>
      <x:c r="AP354" t="str">
        <x:v>Oferta vigente 2026 + estructura oficial del cursus Ingénieur en alimentation</x:v>
      </x:c>
      <x:c r="AQ354" t="str">
        <x:v>Revisado</x:v>
      </x:c>
      <x:c r="AR354"/>
      <x:c r="AS354" s="26" t="str">
        <x:v>Producción animal y zootecnia</x:v>
      </x:c>
      <x:c r="AT354" s="26" t="str">
        <x:v>FR</x:v>
      </x:c>
      <x:c r="AU354" s="26" t="str">
        <x:v>A10</x:v>
      </x:c>
      <x:c r="AV354" s="26" t="str">
        <x:v>Producción Agropecuaria, Materias Primas y Territorio</x:v>
      </x:c>
      <x:c r="AW354" s="26" t="str">
        <x:v>S32</x:v>
      </x:c>
      <x:c r="AX354" s="26" t="str">
        <x:v>Producción animal</x:v>
      </x:c>
      <x:c r="AY354" s="26" t="str">
        <x:v>F1002</x:v>
      </x:c>
      <x:c r="AZ354" s="26" t="str">
        <x:v>Producción animal y zootecnia</x:v>
      </x:c>
      <x:c r="BA354" s="26" t="str"/>
      <x:c r="BB354" s="26" t="str"/>
      <x:c r="BC354" s="26" t="str"/>
      <x:c r="BD354" s="26" t="str"/>
      <x:c r="BE354" s="26" t="str"/>
      <x:c r="BF354" s="26" t="str"/>
      <x:c r="BG354" s="26" t="str">
        <x:v>Único</x:v>
      </x:c>
      <x:c r="BH354" s="26" t="str">
        <x:v>N2</x:v>
      </x:c>
      <x:c r="BI354" s="26" t="str">
        <x:v>Familia aplicada/profesional; sin señal suficiente para N3/N4</x:v>
      </x:c>
      <x:c r="BJ354" s="26" t="str">
        <x:v>TE01</x:v>
      </x:c>
      <x:c r="BK354" s="26" t="str">
        <x:v>NR</x:v>
      </x:c>
      <x:c r="BL354" s="26" t="str">
        <x:v>NR</x:v>
      </x:c>
      <x:c r="BM354" s="26" t="n">
        <x:v>3</x:v>
      </x:c>
      <x:c r="BN354" s="35" t="n">
        <x:v>25</x:v>
      </x:c>
      <x:c r="BO354" s="26" t="str">
        <x:v>E1_Fundamentos</x:v>
      </x:c>
      <x:c r="BP354" s="26" t="str">
        <x:v>Cycle ingénieur</x:v>
      </x:c>
      <x:c r="BQ354" s="26" t="str">
        <x:v>Título+contexto</x:v>
      </x:c>
      <x:c r="BR354" s="26" t="str">
        <x:v>Media</x:v>
      </x:c>
      <x:c r="BS354" s="26" t="str">
        <x:v>No</x:v>
      </x:c>
      <x:c r="BT354" s="26" t="str"/>
      <x:c r="BU354" s="26" t="str">
        <x:v>Propuesta consistente con reglas v1.0.</x:v>
      </x:c>
      <x:c r="BV354" s="26" t="str">
        <x:v>PROPUESTO</x:v>
      </x:c>
      <x:c r="BW354" s="26" t="str">
        <x:v>AGRO-NORM-v1.0</x:v>
      </x:c>
      <x:c r="BX354" s="26" t="str">
        <x:v>2026-08-26</x:v>
      </x:c>
      <x:c r="BY354" s="26" t="str">
        <x:v>APROBADO</x:v>
      </x:c>
      <x:c r="BZ354" s="26" t="str"/>
      <x:c r="CA354" s="26" t="str">
        <x:v>Propuesta consistente con reglas v1.0.</x:v>
      </x:c>
      <x:c r="CB354" s="26" t="str">
        <x:v>APROBADO</x:v>
      </x:c>
    </x:row>
    <x:row r="355">
      <x:c r="A355" t="str">
        <x:v>CUR_AGRO_IARA</x:v>
      </x:c>
      <x:c r="B355" t="str">
        <x:v>IARA</x:v>
      </x:c>
      <x:c r="C355" t="str">
        <x:v>Ingénieur/Master</x:v>
      </x:c>
      <x:c r="D355" t="str">
        <x:v>Programa declarado — cobertura parcial del dataset</x:v>
      </x:c>
      <x:c r="E355" t="str">
        <x:v>INTEGRAR COMO REFERENCIA</x:v>
      </x:c>
      <x:c r="F355" t="str">
        <x:v>APTA SOLO COMO REFERENCIA PARCIAL</x:v>
      </x:c>
      <x:c r="G355" t="str">
        <x:v>Sí</x:v>
      </x:c>
      <x:c r="H355" t="str">
        <x:v>No</x:v>
      </x:c>
      <x:c r="I355" t="str">
        <x:v>No</x:v>
      </x:c>
      <x:c r="J355" t="str">
        <x:v>Condicional</x:v>
      </x:c>
      <x:c r="K355" t="str">
        <x:v>No</x:v>
      </x:c>
      <x:c r="L355" t="str">
        <x:v>IARA_DIPL_ME_D_ING_NIEUR_EN_ALIMENTATION_OFERTA_VIGENTE_ASIG013</x:v>
      </x:c>
      <x:c r="M355" t="str">
        <x:v>IARA_DIPL_ME_D_ING_NIEUR_EN_ALIMENTATION_OFERTA_VIGENTE</x:v>
      </x:c>
      <x:c r="N355" t="str">
        <x:v>NR</x:v>
      </x:c>
      <x:c r="O355" t="str">
        <x:v>Sciences végétales</x:v>
      </x:c>
      <x:c r="P355" t="str">
        <x:v>Sciences végétales</x:v>
      </x:c>
      <x:c r="Q355" t="str">
        <x:v>IARA_DIPL_ME_D_ING_NIEUR_EN_ALIMENTATION_OFERTA_VIGENTE_P03</x:v>
      </x:c>
      <x:c r="R355" t="n">
        <x:v>2</x:v>
      </x:c>
      <x:c r="S355" t="str">
        <x:v>S3</x:v>
      </x:c>
      <x:c r="T355" t="str">
        <x:v>S3</x:v>
      </x:c>
      <x:c r="U355" t="str">
        <x:v>NR</x:v>
      </x:c>
      <x:c r="V355" t="str">
        <x:v>ECTS</x:v>
      </x:c>
      <x:c r="W355" t="str">
        <x:v>Obligatoria</x:v>
      </x:c>
      <x:c r="X355" t="str">
        <x:v>Sí</x:v>
      </x:c>
      <x:c r="Y355" t="str">
        <x:v>No</x:v>
      </x:c>
      <x:c r="Z355" t="str">
        <x:v>NR</x:v>
      </x:c>
      <x:c r="AA355" t="str">
        <x:v>NR</x:v>
      </x:c>
      <x:c r="AB355" t="str">
        <x:v>NR</x:v>
      </x:c>
      <x:c r="AC355" t="str">
        <x:v>NR</x:v>
      </x:c>
      <x:c r="AD355" t="str">
        <x:v>NR</x:v>
      </x:c>
      <x:c r="AE355" t="str">
        <x:v>NR</x:v>
      </x:c>
      <x:c r="AF355" t="str">
        <x:v>NR</x:v>
      </x:c>
      <x:c r="AG355" t="str">
        <x:v>NR</x:v>
      </x:c>
      <x:c r="AH355" t="str">
        <x:v>NR</x:v>
      </x:c>
      <x:c r="AI355"/>
      <x:c r="AJ355"/>
      <x:c r="AK355"/>
      <x:c r="AL355"/>
      <x:c r="AM355"/>
      <x:c r="AN355" t="str">
        <x:v>IARA_DIPL_ME_D_ING_NIEUR_EN_ALIMENTATION_OFERTA_VIGENTE_F001</x:v>
      </x:c>
      <x:c r="AO355" t="str">
        <x:v>NR</x:v>
      </x:c>
      <x:c r="AP355" t="str">
        <x:v>Oferta vigente 2026 + estructura oficial del cursus Ingénieur en alimentation</x:v>
      </x:c>
      <x:c r="AQ355" t="str">
        <x:v>Revisado</x:v>
      </x:c>
      <x:c r="AR355"/>
      <x:c r="AS355" s="26" t="str">
        <x:v>Producción vegetal y fitotecnia</x:v>
      </x:c>
      <x:c r="AT355" s="26" t="str">
        <x:v>FR</x:v>
      </x:c>
      <x:c r="AU355" s="26" t="str">
        <x:v>A10</x:v>
      </x:c>
      <x:c r="AV355" s="26" t="str">
        <x:v>Producción Agropecuaria, Materias Primas y Territorio</x:v>
      </x:c>
      <x:c r="AW355" s="26" t="str">
        <x:v>S31</x:v>
      </x:c>
      <x:c r="AX355" s="26" t="str">
        <x:v>Producción vegetal</x:v>
      </x:c>
      <x:c r="AY355" s="26" t="str">
        <x:v>F1001</x:v>
      </x:c>
      <x:c r="AZ355" s="26" t="str">
        <x:v>Producción vegetal y fitotecnia</x:v>
      </x:c>
      <x:c r="BA355" s="26" t="str"/>
      <x:c r="BB355" s="26" t="str"/>
      <x:c r="BC355" s="26" t="str"/>
      <x:c r="BD355" s="26" t="str"/>
      <x:c r="BE355" s="26" t="str"/>
      <x:c r="BF355" s="26" t="str"/>
      <x:c r="BG355" s="26" t="str">
        <x:v>Único</x:v>
      </x:c>
      <x:c r="BH355" s="26" t="str">
        <x:v>N2</x:v>
      </x:c>
      <x:c r="BI355" s="26" t="str">
        <x:v>Familia aplicada/profesional; sin señal suficiente para N3/N4</x:v>
      </x:c>
      <x:c r="BJ355" s="26" t="str">
        <x:v>TE01</x:v>
      </x:c>
      <x:c r="BK355" s="26" t="str">
        <x:v>NR</x:v>
      </x:c>
      <x:c r="BL355" s="26" t="str">
        <x:v>NR</x:v>
      </x:c>
      <x:c r="BM355" s="26" t="n">
        <x:v>3</x:v>
      </x:c>
      <x:c r="BN355" s="35" t="n">
        <x:v>25</x:v>
      </x:c>
      <x:c r="BO355" s="26" t="str">
        <x:v>E1_Fundamentos</x:v>
      </x:c>
      <x:c r="BP355" s="26" t="str">
        <x:v>Cycle ingénieur</x:v>
      </x:c>
      <x:c r="BQ355" s="26" t="str">
        <x:v>Título+contexto</x:v>
      </x:c>
      <x:c r="BR355" s="26" t="str">
        <x:v>Media</x:v>
      </x:c>
      <x:c r="BS355" s="26" t="str">
        <x:v>No</x:v>
      </x:c>
      <x:c r="BT355" s="26" t="str"/>
      <x:c r="BU355" s="26" t="str">
        <x:v>Propuesta consistente con reglas v1.0.</x:v>
      </x:c>
      <x:c r="BV355" s="26" t="str">
        <x:v>PROPUESTO</x:v>
      </x:c>
      <x:c r="BW355" s="26" t="str">
        <x:v>AGRO-NORM-v1.0</x:v>
      </x:c>
      <x:c r="BX355" s="26" t="str">
        <x:v>2026-08-26</x:v>
      </x:c>
      <x:c r="BY355" s="26" t="str">
        <x:v>APROBADO</x:v>
      </x:c>
      <x:c r="BZ355" s="26" t="str"/>
      <x:c r="CA355" s="26" t="str">
        <x:v>Propuesta consistente con reglas v1.0.</x:v>
      </x:c>
      <x:c r="CB355" s="26" t="str">
        <x:v>APROBADO</x:v>
      </x:c>
    </x:row>
    <x:row r="356">
      <x:c r="A356" t="str">
        <x:v>CUR_AGRO_IARA</x:v>
      </x:c>
      <x:c r="B356" t="str">
        <x:v>IARA</x:v>
      </x:c>
      <x:c r="C356" t="str">
        <x:v>Ingénieur/Master</x:v>
      </x:c>
      <x:c r="D356" t="str">
        <x:v>Programa declarado — cobertura parcial del dataset</x:v>
      </x:c>
      <x:c r="E356" t="str">
        <x:v>INTEGRAR COMO REFERENCIA</x:v>
      </x:c>
      <x:c r="F356" t="str">
        <x:v>APTA SOLO COMO REFERENCIA PARCIAL</x:v>
      </x:c>
      <x:c r="G356" t="str">
        <x:v>Sí</x:v>
      </x:c>
      <x:c r="H356" t="str">
        <x:v>No</x:v>
      </x:c>
      <x:c r="I356" t="str">
        <x:v>No</x:v>
      </x:c>
      <x:c r="J356" t="str">
        <x:v>Condicional</x:v>
      </x:c>
      <x:c r="K356" t="str">
        <x:v>No</x:v>
      </x:c>
      <x:c r="L356" t="str">
        <x:v>IARA_DIPL_ME_D_ING_NIEUR_EN_ALIMENTATION_OFERTA_VIGENTE_ASIG014</x:v>
      </x:c>
      <x:c r="M356" t="str">
        <x:v>IARA_DIPL_ME_D_ING_NIEUR_EN_ALIMENTATION_OFERTA_VIGENTE</x:v>
      </x:c>
      <x:c r="N356" t="str">
        <x:v>NR</x:v>
      </x:c>
      <x:c r="O356" t="str">
        <x:v>Economie-gestion</x:v>
      </x:c>
      <x:c r="P356" t="str">
        <x:v>Economie-gestion</x:v>
      </x:c>
      <x:c r="Q356" t="str">
        <x:v>IARA_DIPL_ME_D_ING_NIEUR_EN_ALIMENTATION_OFERTA_VIGENTE_P03</x:v>
      </x:c>
      <x:c r="R356" t="n">
        <x:v>2</x:v>
      </x:c>
      <x:c r="S356" t="str">
        <x:v>S3</x:v>
      </x:c>
      <x:c r="T356" t="str">
        <x:v>S3</x:v>
      </x:c>
      <x:c r="U356" t="str">
        <x:v>NR</x:v>
      </x:c>
      <x:c r="V356" t="str">
        <x:v>ECTS</x:v>
      </x:c>
      <x:c r="W356" t="str">
        <x:v>Obligatoria</x:v>
      </x:c>
      <x:c r="X356" t="str">
        <x:v>Sí</x:v>
      </x:c>
      <x:c r="Y356" t="str">
        <x:v>No</x:v>
      </x:c>
      <x:c r="Z356" t="str">
        <x:v>NR</x:v>
      </x:c>
      <x:c r="AA356" t="str">
        <x:v>NR</x:v>
      </x:c>
      <x:c r="AB356" t="str">
        <x:v>NR</x:v>
      </x:c>
      <x:c r="AC356" t="str">
        <x:v>NR</x:v>
      </x:c>
      <x:c r="AD356" t="str">
        <x:v>NR</x:v>
      </x:c>
      <x:c r="AE356" t="str">
        <x:v>NR</x:v>
      </x:c>
      <x:c r="AF356" t="str">
        <x:v>NR</x:v>
      </x:c>
      <x:c r="AG356" t="str">
        <x:v>NR</x:v>
      </x:c>
      <x:c r="AH356" t="str">
        <x:v>NR</x:v>
      </x:c>
      <x:c r="AI356"/>
      <x:c r="AJ356"/>
      <x:c r="AK356"/>
      <x:c r="AL356"/>
      <x:c r="AM356"/>
      <x:c r="AN356" t="str">
        <x:v>IARA_DIPL_ME_D_ING_NIEUR_EN_ALIMENTATION_OFERTA_VIGENTE_F001</x:v>
      </x:c>
      <x:c r="AO356" t="str">
        <x:v>NR</x:v>
      </x:c>
      <x:c r="AP356" t="str">
        <x:v>Oferta vigente 2026 + estructura oficial del cursus Ingénieur en alimentation</x:v>
      </x:c>
      <x:c r="AQ356" t="str">
        <x:v>Revisado</x:v>
      </x:c>
      <x:c r="AR356"/>
      <x:c r="AS356" s="26" t="str">
        <x:v>Economía y sistemas agroalimentarios</x:v>
      </x:c>
      <x:c r="AT356" s="26" t="str">
        <x:v>FR</x:v>
      </x:c>
      <x:c r="AU356" s="26" t="str">
        <x:v>A12</x:v>
      </x:c>
      <x:c r="AV356" s="26" t="str">
        <x:v>Economía, Gestión, Marketing y Cadena de Suministro</x:v>
      </x:c>
      <x:c r="AW356" s="26" t="str">
        <x:v>S39</x:v>
      </x:c>
      <x:c r="AX356" s="26" t="str">
        <x:v>Economía</x:v>
      </x:c>
      <x:c r="AY356" s="26" t="str">
        <x:v>F1201</x:v>
      </x:c>
      <x:c r="AZ356" s="26" t="str">
        <x:v>Economía y sistemas agroalimentarios</x:v>
      </x:c>
      <x:c r="BA356" s="26" t="str"/>
      <x:c r="BB356" s="26" t="str"/>
      <x:c r="BC356" s="26" t="str"/>
      <x:c r="BD356" s="26" t="str"/>
      <x:c r="BE356" s="26" t="str"/>
      <x:c r="BF356" s="26" t="str"/>
      <x:c r="BG356" s="26" t="str">
        <x:v>Único</x:v>
      </x:c>
      <x:c r="BH356" s="26" t="str">
        <x:v>N2</x:v>
      </x:c>
      <x:c r="BI356" s="26" t="str">
        <x:v>Familia aplicada/profesional; sin señal suficiente para N3/N4</x:v>
      </x:c>
      <x:c r="BJ356" s="26" t="str">
        <x:v>TE01</x:v>
      </x:c>
      <x:c r="BK356" s="26" t="str">
        <x:v>NR</x:v>
      </x:c>
      <x:c r="BL356" s="26" t="str">
        <x:v>NR</x:v>
      </x:c>
      <x:c r="BM356" s="26" t="n">
        <x:v>3</x:v>
      </x:c>
      <x:c r="BN356" s="35" t="n">
        <x:v>25</x:v>
      </x:c>
      <x:c r="BO356" s="26" t="str">
        <x:v>E1_Fundamentos</x:v>
      </x:c>
      <x:c r="BP356" s="26" t="str">
        <x:v>Cycle ingénieur</x:v>
      </x:c>
      <x:c r="BQ356" s="26" t="str">
        <x:v>Título solo</x:v>
      </x:c>
      <x:c r="BR356" s="26" t="str">
        <x:v>Media</x:v>
      </x:c>
      <x:c r="BS356" s="26" t="str">
        <x:v>No</x:v>
      </x:c>
      <x:c r="BT356" s="26" t="str"/>
      <x:c r="BU356" s="26" t="str">
        <x:v>Propuesta consistente con reglas v1.0.</x:v>
      </x:c>
      <x:c r="BV356" s="26" t="str">
        <x:v>PROPUESTO</x:v>
      </x:c>
      <x:c r="BW356" s="26" t="str">
        <x:v>AGRO-NORM-v1.0</x:v>
      </x:c>
      <x:c r="BX356" s="26" t="str">
        <x:v>2026-08-26</x:v>
      </x:c>
      <x:c r="BY356" s="26" t="str">
        <x:v>APROBADO</x:v>
      </x:c>
      <x:c r="BZ356" s="26" t="str"/>
      <x:c r="CA356" s="26" t="str">
        <x:v>Propuesta consistente con reglas v1.0.</x:v>
      </x:c>
      <x:c r="CB356" s="26" t="str">
        <x:v>APROBADO</x:v>
      </x:c>
    </x:row>
    <x:row r="357">
      <x:c r="A357" t="str">
        <x:v>CUR_AGRO_IARA</x:v>
      </x:c>
      <x:c r="B357" t="str">
        <x:v>IARA</x:v>
      </x:c>
      <x:c r="C357" t="str">
        <x:v>Ingénieur/Master</x:v>
      </x:c>
      <x:c r="D357" t="str">
        <x:v>Programa declarado — cobertura parcial del dataset</x:v>
      </x:c>
      <x:c r="E357" t="str">
        <x:v>INTEGRAR COMO REFERENCIA</x:v>
      </x:c>
      <x:c r="F357" t="str">
        <x:v>APTA SOLO COMO REFERENCIA PARCIAL</x:v>
      </x:c>
      <x:c r="G357" t="str">
        <x:v>Sí</x:v>
      </x:c>
      <x:c r="H357" t="str">
        <x:v>No</x:v>
      </x:c>
      <x:c r="I357" t="str">
        <x:v>No</x:v>
      </x:c>
      <x:c r="J357" t="str">
        <x:v>Condicional</x:v>
      </x:c>
      <x:c r="K357" t="str">
        <x:v>No</x:v>
      </x:c>
      <x:c r="L357" t="str">
        <x:v>IARA_DIPL_ME_D_ING_NIEUR_EN_ALIMENTATION_OFERTA_VIGENTE_ASIG015</x:v>
      </x:c>
      <x:c r="M357" t="str">
        <x:v>IARA_DIPL_ME_D_ING_NIEUR_EN_ALIMENTATION_OFERTA_VIGENTE</x:v>
      </x:c>
      <x:c r="N357" t="str">
        <x:v>NR</x:v>
      </x:c>
      <x:c r="O357" t="str">
        <x:v>Langues (L2)</x:v>
      </x:c>
      <x:c r="P357" t="str">
        <x:v>Langues (L2)</x:v>
      </x:c>
      <x:c r="Q357" t="str">
        <x:v>IARA_DIPL_ME_D_ING_NIEUR_EN_ALIMENTATION_OFERTA_VIGENTE_P03</x:v>
      </x:c>
      <x:c r="R357" t="n">
        <x:v>2</x:v>
      </x:c>
      <x:c r="S357" t="str">
        <x:v>S3</x:v>
      </x:c>
      <x:c r="T357" t="str">
        <x:v>S3</x:v>
      </x:c>
      <x:c r="U357" t="str">
        <x:v>NR</x:v>
      </x:c>
      <x:c r="V357" t="str">
        <x:v>ECTS</x:v>
      </x:c>
      <x:c r="W357" t="str">
        <x:v>Obligatoria</x:v>
      </x:c>
      <x:c r="X357" t="str">
        <x:v>Sí</x:v>
      </x:c>
      <x:c r="Y357" t="str">
        <x:v>No</x:v>
      </x:c>
      <x:c r="Z357" t="str">
        <x:v>NR</x:v>
      </x:c>
      <x:c r="AA357" t="str">
        <x:v>NR</x:v>
      </x:c>
      <x:c r="AB357" t="str">
        <x:v>NR</x:v>
      </x:c>
      <x:c r="AC357" t="str">
        <x:v>NR</x:v>
      </x:c>
      <x:c r="AD357" t="str">
        <x:v>NR</x:v>
      </x:c>
      <x:c r="AE357" t="str">
        <x:v>NR</x:v>
      </x:c>
      <x:c r="AF357" t="str">
        <x:v>NR</x:v>
      </x:c>
      <x:c r="AG357" t="str">
        <x:v>NR</x:v>
      </x:c>
      <x:c r="AH357" t="str">
        <x:v>NR</x:v>
      </x:c>
      <x:c r="AI357"/>
      <x:c r="AJ357"/>
      <x:c r="AK357"/>
      <x:c r="AL357"/>
      <x:c r="AM357"/>
      <x:c r="AN357" t="str">
        <x:v>IARA_DIPL_ME_D_ING_NIEUR_EN_ALIMENTATION_OFERTA_VIGENTE_F001</x:v>
      </x:c>
      <x:c r="AO357" t="str">
        <x:v>NR</x:v>
      </x:c>
      <x:c r="AP357" t="str">
        <x:v>Oferta vigente 2026 + estructura oficial del cursus Ingénieur en alimentation</x:v>
      </x:c>
      <x:c r="AQ357" t="str">
        <x:v>Revisado</x:v>
      </x:c>
      <x:c r="AR357"/>
      <x:c r="AS357" s="26" t="str">
        <x:v>Idioma extranjero</x:v>
      </x:c>
      <x:c r="AT357" s="26" t="str">
        <x:v>FR</x:v>
      </x:c>
      <x:c r="AU357" s="26" t="str">
        <x:v>A16</x:v>
      </x:c>
      <x:c r="AV357" s="26" t="str">
        <x:v>Comunicación, Idiomas, Ética y Formación Transversal</x:v>
      </x:c>
      <x:c r="AW357" s="26" t="str">
        <x:v>S53</x:v>
      </x:c>
      <x:c r="AX357" s="26" t="str">
        <x:v>Idiomas y comunicación</x:v>
      </x:c>
      <x:c r="AY357" s="26" t="str">
        <x:v>F1601</x:v>
      </x:c>
      <x:c r="AZ357" s="26" t="str">
        <x:v>Idioma extranjero</x:v>
      </x:c>
      <x:c r="BA357" s="26" t="str"/>
      <x:c r="BB357" s="26" t="str"/>
      <x:c r="BC357" s="26" t="str"/>
      <x:c r="BD357" s="26" t="str"/>
      <x:c r="BE357" s="26" t="str"/>
      <x:c r="BF357" s="26" t="str"/>
      <x:c r="BG357" s="26" t="str">
        <x:v>Único</x:v>
      </x:c>
      <x:c r="BH357" s="26" t="str">
        <x:v>NR</x:v>
      </x:c>
      <x:c r="BI357" s="26" t="str">
        <x:v>Evidencia insuficiente</x:v>
      </x:c>
      <x:c r="BJ357" s="26" t="str">
        <x:v>TE01</x:v>
      </x:c>
      <x:c r="BK357" s="26" t="str">
        <x:v>NR</x:v>
      </x:c>
      <x:c r="BL357" s="26" t="str">
        <x:v>NR</x:v>
      </x:c>
      <x:c r="BM357" s="26" t="n">
        <x:v>3</x:v>
      </x:c>
      <x:c r="BN357" s="35" t="n">
        <x:v>25</x:v>
      </x:c>
      <x:c r="BO357" s="26" t="str">
        <x:v>E1_Fundamentos</x:v>
      </x:c>
      <x:c r="BP357" s="26" t="str">
        <x:v>Cycle ingénieur</x:v>
      </x:c>
      <x:c r="BQ357" s="26" t="str">
        <x:v>Título solo</x:v>
      </x:c>
      <x:c r="BR357" s="26" t="str">
        <x:v>Media</x:v>
      </x:c>
      <x:c r="BS357" s="26" t="str">
        <x:v>Sí</x:v>
      </x:c>
      <x:c r="BT357" s="26" t="str">
        <x:v>Ambigüedad entre familias candidatas o evidencia débil.</x:v>
      </x:c>
      <x:c r="BU357" s="26" t="str">
        <x:v>Título técnicamente inequívoco dentro de una familia congelada; aceptado en auditoría.</x:v>
      </x:c>
      <x:c r="BV357" s="26" t="str">
        <x:v>REVISAR</x:v>
      </x:c>
      <x:c r="BW357" s="26" t="str">
        <x:v>AGRO-NORM-v1.0</x:v>
      </x:c>
      <x:c r="BX357" s="26" t="str">
        <x:v>2026-08-26</x:v>
      </x:c>
      <x:c r="BY357" s="26" t="str">
        <x:v>APROBADO</x:v>
      </x:c>
      <x:c r="BZ357" s="26" t="str"/>
      <x:c r="CA357" s="26" t="str">
        <x:v>Título técnicamente inequívoco dentro de una familia congelada; aceptado en auditoría.</x:v>
      </x:c>
      <x:c r="CB357" s="26" t="str">
        <x:v>APROBADO</x:v>
      </x:c>
    </x:row>
    <x:row r="358">
      <x:c r="A358" t="str">
        <x:v>CUR_AGRO_IARA</x:v>
      </x:c>
      <x:c r="B358" t="str">
        <x:v>IARA</x:v>
      </x:c>
      <x:c r="C358" t="str">
        <x:v>Ingénieur/Master</x:v>
      </x:c>
      <x:c r="D358" t="str">
        <x:v>Programa declarado — cobertura parcial del dataset</x:v>
      </x:c>
      <x:c r="E358" t="str">
        <x:v>INTEGRAR COMO REFERENCIA</x:v>
      </x:c>
      <x:c r="F358" t="str">
        <x:v>APTA SOLO COMO REFERENCIA PARCIAL</x:v>
      </x:c>
      <x:c r="G358" t="str">
        <x:v>Sí</x:v>
      </x:c>
      <x:c r="H358" t="str">
        <x:v>No</x:v>
      </x:c>
      <x:c r="I358" t="str">
        <x:v>No</x:v>
      </x:c>
      <x:c r="J358" t="str">
        <x:v>Condicional</x:v>
      </x:c>
      <x:c r="K358" t="str">
        <x:v>No</x:v>
      </x:c>
      <x:c r="L358" t="str">
        <x:v>IARA_DIPL_ME_D_ING_NIEUR_EN_ALIMENTATION_OFERTA_VIGENTE_ASIG016</x:v>
      </x:c>
      <x:c r="M358" t="str">
        <x:v>IARA_DIPL_ME_D_ING_NIEUR_EN_ALIMENTATION_OFERTA_VIGENTE</x:v>
      </x:c>
      <x:c r="N358" t="str">
        <x:v>NR</x:v>
      </x:c>
      <x:c r="O358" t="str">
        <x:v>Sciences de l'action (L2)</x:v>
      </x:c>
      <x:c r="P358" t="str">
        <x:v>Sciences de l'action (L2)</x:v>
      </x:c>
      <x:c r="Q358" t="str">
        <x:v>IARA_DIPL_ME_D_ING_NIEUR_EN_ALIMENTATION_OFERTA_VIGENTE_P03</x:v>
      </x:c>
      <x:c r="R358" t="n">
        <x:v>2</x:v>
      </x:c>
      <x:c r="S358" t="str">
        <x:v>S3</x:v>
      </x:c>
      <x:c r="T358" t="str">
        <x:v>S3</x:v>
      </x:c>
      <x:c r="U358" t="str">
        <x:v>NR</x:v>
      </x:c>
      <x:c r="V358" t="str">
        <x:v>ECTS</x:v>
      </x:c>
      <x:c r="W358" t="str">
        <x:v>Obligatoria</x:v>
      </x:c>
      <x:c r="X358" t="str">
        <x:v>Sí</x:v>
      </x:c>
      <x:c r="Y358" t="str">
        <x:v>No</x:v>
      </x:c>
      <x:c r="Z358" t="str">
        <x:v>NR</x:v>
      </x:c>
      <x:c r="AA358" t="str">
        <x:v>NR</x:v>
      </x:c>
      <x:c r="AB358" t="str">
        <x:v>NR</x:v>
      </x:c>
      <x:c r="AC358" t="str">
        <x:v>NR</x:v>
      </x:c>
      <x:c r="AD358" t="str">
        <x:v>NR</x:v>
      </x:c>
      <x:c r="AE358" t="str">
        <x:v>NR</x:v>
      </x:c>
      <x:c r="AF358" t="str">
        <x:v>NR</x:v>
      </x:c>
      <x:c r="AG358" t="str">
        <x:v>NR</x:v>
      </x:c>
      <x:c r="AH358" t="str">
        <x:v>NR</x:v>
      </x:c>
      <x:c r="AI358"/>
      <x:c r="AJ358"/>
      <x:c r="AK358"/>
      <x:c r="AL358"/>
      <x:c r="AM358"/>
      <x:c r="AN358" t="str">
        <x:v>IARA_DIPL_ME_D_ING_NIEUR_EN_ALIMENTATION_OFERTA_VIGENTE_F001</x:v>
      </x:c>
      <x:c r="AO358" t="str">
        <x:v>NR</x:v>
      </x:c>
      <x:c r="AP358" t="str">
        <x:v>Oferta vigente 2026 + estructura oficial del cursus Ingénieur en alimentation</x:v>
      </x:c>
      <x:c r="AQ358" t="str">
        <x:v>Revisado</x:v>
      </x:c>
      <x:c r="AR358"/>
      <x:c r="AS358" s="26" t="str">
        <x:v>Sciences de l'action (L2)</x:v>
      </x:c>
      <x:c r="AT358" s="26" t="str">
        <x:v>FR</x:v>
      </x:c>
      <x:c r="AU358" s="26" t="str">
        <x:v>A16</x:v>
      </x:c>
      <x:c r="AV358" s="26" t="str">
        <x:v>Comunicación, Idiomas, Ética y Formación Transversal</x:v>
      </x:c>
      <x:c r="AW358" s="26" t="str">
        <x:v>NR</x:v>
      </x:c>
      <x:c r="AX358" s="26" t="str">
        <x:v>NR</x:v>
      </x:c>
      <x:c r="AY358" s="26" t="str">
        <x:v>NR</x:v>
      </x:c>
      <x:c r="AZ358" s="26" t="str">
        <x:v>NR</x:v>
      </x:c>
      <x:c r="BA358" s="26" t="str"/>
      <x:c r="BB358" s="26" t="str"/>
      <x:c r="BC358" s="26" t="str"/>
      <x:c r="BD358" s="26" t="str"/>
      <x:c r="BE358" s="26" t="str"/>
      <x:c r="BF358" s="26" t="str"/>
      <x:c r="BG358" s="26" t="str">
        <x:v>Único</x:v>
      </x:c>
      <x:c r="BH358" s="26" t="str">
        <x:v>NR</x:v>
      </x:c>
      <x:c r="BI358" s="26" t="str">
        <x:v>Evidencia insuficiente</x:v>
      </x:c>
      <x:c r="BJ358" s="26" t="str">
        <x:v>TE01</x:v>
      </x:c>
      <x:c r="BK358" s="26" t="str">
        <x:v>NR</x:v>
      </x:c>
      <x:c r="BL358" s="26" t="str">
        <x:v>NR</x:v>
      </x:c>
      <x:c r="BM358" s="26" t="n">
        <x:v>3</x:v>
      </x:c>
      <x:c r="BN358" s="35" t="n">
        <x:v>25</x:v>
      </x:c>
      <x:c r="BO358" s="26" t="str">
        <x:v>E1_Fundamentos</x:v>
      </x:c>
      <x:c r="BP358" s="26" t="str">
        <x:v>Cycle ingénieur</x:v>
      </x:c>
      <x:c r="BQ358" s="26" t="str">
        <x:v>Título solo</x:v>
      </x:c>
      <x:c r="BR358" s="26" t="str">
        <x:v>Baja</x:v>
      </x:c>
      <x:c r="BS358" s="26" t="str">
        <x:v>Sí</x:v>
      </x:c>
      <x:c r="BT358" s="26" t="str">
        <x:v>Área reconocible, pero la taxonomía v1.0 no contiene una familia curricular específica adecuada.</x:v>
      </x:c>
      <x:c r="BU358" s="26" t="str">
        <x:v>Sciences de l'action sin definición disciplinar suficiente</x:v>
      </x:c>
      <x:c r="BV358" s="26" t="str">
        <x:v>REVISAR</x:v>
      </x:c>
      <x:c r="BW358" s="26" t="str">
        <x:v>AGRO-NORM-v1.0</x:v>
      </x:c>
      <x:c r="BX358" s="26" t="str">
        <x:v>2026-08-26</x:v>
      </x:c>
      <x:c r="BY358" s="26" t="str">
        <x:v>REVISAR</x:v>
      </x:c>
      <x:c r="BZ358" s="26" t="str">
        <x:v>GAP02</x:v>
      </x:c>
      <x:c r="CA358" s="26" t="str">
        <x:v>Sciences de l'action sin definición disciplinar suficiente</x:v>
      </x:c>
      <x:c r="CB358" s="26" t="str">
        <x:v>REVISAR</x:v>
      </x:c>
    </x:row>
    <x:row r="359">
      <x:c r="A359" t="str">
        <x:v>CUR_AGRO_IARA</x:v>
      </x:c>
      <x:c r="B359" t="str">
        <x:v>IARA</x:v>
      </x:c>
      <x:c r="C359" t="str">
        <x:v>Ingénieur/Master</x:v>
      </x:c>
      <x:c r="D359" t="str">
        <x:v>Programa declarado — cobertura parcial del dataset</x:v>
      </x:c>
      <x:c r="E359" t="str">
        <x:v>INTEGRAR COMO REFERENCIA</x:v>
      </x:c>
      <x:c r="F359" t="str">
        <x:v>APTA SOLO COMO REFERENCIA PARCIAL</x:v>
      </x:c>
      <x:c r="G359" t="str">
        <x:v>Sí</x:v>
      </x:c>
      <x:c r="H359" t="str">
        <x:v>No</x:v>
      </x:c>
      <x:c r="I359" t="str">
        <x:v>No</x:v>
      </x:c>
      <x:c r="J359" t="str">
        <x:v>Condicional</x:v>
      </x:c>
      <x:c r="K359" t="str">
        <x:v>No</x:v>
      </x:c>
      <x:c r="L359" t="str">
        <x:v>IARA_DIPL_ME_D_ING_NIEUR_EN_ALIMENTATION_OFERTA_VIGENTE_ASIG017</x:v>
      </x:c>
      <x:c r="M359" t="str">
        <x:v>IARA_DIPL_ME_D_ING_NIEUR_EN_ALIMENTATION_OFERTA_VIGENTE</x:v>
      </x:c>
      <x:c r="N359" t="str">
        <x:v>NR</x:v>
      </x:c>
      <x:c r="O359" t="str">
        <x:v>Stage long en entreprise agroalimentaire</x:v>
      </x:c>
      <x:c r="P359" t="str">
        <x:v>Stage long en entreprise agroalimentaire</x:v>
      </x:c>
      <x:c r="Q359" t="str">
        <x:v>IARA_DIPL_ME_D_ING_NIEUR_EN_ALIMENTATION_OFERTA_VIGENTE_P05</x:v>
      </x:c>
      <x:c r="R359" t="n">
        <x:v>3</x:v>
      </x:c>
      <x:c r="S359" t="str">
        <x:v>S5</x:v>
      </x:c>
      <x:c r="T359" t="str">
        <x:v>S5</x:v>
      </x:c>
      <x:c r="U359" t="n">
        <x:v>30</x:v>
      </x:c>
      <x:c r="V359" t="str">
        <x:v>ECTS</x:v>
      </x:c>
      <x:c r="W359" t="str">
        <x:v>Stage</x:v>
      </x:c>
      <x:c r="X359" t="str">
        <x:v>Sí</x:v>
      </x:c>
      <x:c r="Y359" t="str">
        <x:v>No</x:v>
      </x:c>
      <x:c r="Z359" t="str">
        <x:v>NR</x:v>
      </x:c>
      <x:c r="AA359" t="str">
        <x:v>NR</x:v>
      </x:c>
      <x:c r="AB359" t="str">
        <x:v>NR</x:v>
      </x:c>
      <x:c r="AC359" t="str">
        <x:v>NR</x:v>
      </x:c>
      <x:c r="AD359" t="str">
        <x:v>NR</x:v>
      </x:c>
      <x:c r="AE359" t="str">
        <x:v>NR</x:v>
      </x:c>
      <x:c r="AF359" t="str">
        <x:v>NR</x:v>
      </x:c>
      <x:c r="AG359" t="str">
        <x:v>NR</x:v>
      </x:c>
      <x:c r="AH359" t="str">
        <x:v>NR</x:v>
      </x:c>
      <x:c r="AI359"/>
      <x:c r="AJ359"/>
      <x:c r="AK359"/>
      <x:c r="AL359"/>
      <x:c r="AM359"/>
      <x:c r="AN359" t="str">
        <x:v>IARA_DIPL_ME_D_ING_NIEUR_EN_ALIMENTATION_OFERTA_VIGENTE_F001</x:v>
      </x:c>
      <x:c r="AO359" t="str">
        <x:v>NR</x:v>
      </x:c>
      <x:c r="AP359" t="str">
        <x:v>Oferta vigente 2026 + estructura oficial del cursus Ingénieur en alimentation</x:v>
      </x:c>
      <x:c r="AQ359" t="str">
        <x:v>Revisado</x:v>
      </x:c>
      <x:c r="AR359" t="str">
        <x:v>Stage de 5 à 6 mois; le semestre 5 est consacré au stage.</x:v>
      </x:c>
      <x:c r="AS359" s="26" t="str">
        <x:v>Práctica externa / internship / stage</x:v>
      </x:c>
      <x:c r="AT359" s="26" t="str">
        <x:v>FR</x:v>
      </x:c>
      <x:c r="AU359" s="26" t="str">
        <x:v>A15</x:v>
      </x:c>
      <x:c r="AV359" s="26" t="str">
        <x:v>Integración Profesional, Proyectos, Prácticas y Titulación</x:v>
      </x:c>
      <x:c r="AW359" s="26" t="str">
        <x:v>S50</x:v>
      </x:c>
      <x:c r="AX359" s="26" t="str">
        <x:v>Prácticas</x:v>
      </x:c>
      <x:c r="AY359" s="26" t="str">
        <x:v>F1505</x:v>
      </x:c>
      <x:c r="AZ359" s="26" t="str">
        <x:v>Práctica externa / internship / stage</x:v>
      </x:c>
      <x:c r="BA359" s="26" t="str"/>
      <x:c r="BB359" s="26" t="str"/>
      <x:c r="BC359" s="26" t="str"/>
      <x:c r="BD359" s="26" t="str"/>
      <x:c r="BE359" s="26" t="str"/>
      <x:c r="BF359" s="26" t="str"/>
      <x:c r="BG359" s="26" t="str">
        <x:v>Único</x:v>
      </x:c>
      <x:c r="BH359" s="26" t="str">
        <x:v>NR</x:v>
      </x:c>
      <x:c r="BI359" s="26" t="str">
        <x:v>Evidencia insuficiente</x:v>
      </x:c>
      <x:c r="BJ359" s="26" t="str">
        <x:v>TE07</x:v>
      </x:c>
      <x:c r="BK359" s="26" t="str">
        <x:v>NR</x:v>
      </x:c>
      <x:c r="BL359" s="26" t="str">
        <x:v>NR</x:v>
      </x:c>
      <x:c r="BM359" s="26" t="n">
        <x:v>5</x:v>
      </x:c>
      <x:c r="BN359" s="35" t="n">
        <x:v>45</x:v>
      </x:c>
      <x:c r="BO359" s="26" t="str">
        <x:v>E2_Fundamentos_Ingenieria</x:v>
      </x:c>
      <x:c r="BP359" s="26" t="str">
        <x:v>Cycle ingénieur</x:v>
      </x:c>
      <x:c r="BQ359" s="26" t="str">
        <x:v>Título solo</x:v>
      </x:c>
      <x:c r="BR359" s="26" t="str">
        <x:v>Media</x:v>
      </x:c>
      <x:c r="BS359" s="26" t="str">
        <x:v>No</x:v>
      </x:c>
      <x:c r="BT359" s="26" t="str"/>
      <x:c r="BU359" s="26" t="str">
        <x:v>Propuesta consistente con reglas v1.0.</x:v>
      </x:c>
      <x:c r="BV359" s="26" t="str">
        <x:v>PROPUESTO</x:v>
      </x:c>
      <x:c r="BW359" s="26" t="str">
        <x:v>AGRO-NORM-v1.0</x:v>
      </x:c>
      <x:c r="BX359" s="26" t="str">
        <x:v>2026-08-26</x:v>
      </x:c>
      <x:c r="BY359" s="26" t="str">
        <x:v>APROBADO</x:v>
      </x:c>
      <x:c r="BZ359" s="26" t="str"/>
      <x:c r="CA359" s="26" t="str">
        <x:v>Propuesta consistente con reglas v1.0.</x:v>
      </x:c>
      <x:c r="CB359" s="26" t="str">
        <x:v>APROBADO</x:v>
      </x:c>
    </x:row>
    <x:row r="360">
      <x:c r="A360" t="str">
        <x:v>CUR_AGRO_IARA</x:v>
      </x:c>
      <x:c r="B360" t="str">
        <x:v>IARA</x:v>
      </x:c>
      <x:c r="C360" t="str">
        <x:v>Ingénieur/Master</x:v>
      </x:c>
      <x:c r="D360" t="str">
        <x:v>Programa declarado — cobertura parcial del dataset</x:v>
      </x:c>
      <x:c r="E360" t="str">
        <x:v>INTEGRAR COMO REFERENCIA</x:v>
      </x:c>
      <x:c r="F360" t="str">
        <x:v>APTA SOLO COMO REFERENCIA PARCIAL</x:v>
      </x:c>
      <x:c r="G360" t="str">
        <x:v>Sí</x:v>
      </x:c>
      <x:c r="H360" t="str">
        <x:v>No</x:v>
      </x:c>
      <x:c r="I360" t="str">
        <x:v>No</x:v>
      </x:c>
      <x:c r="J360" t="str">
        <x:v>Condicional</x:v>
      </x:c>
      <x:c r="K360" t="str">
        <x:v>No</x:v>
      </x:c>
      <x:c r="L360" t="str">
        <x:v>IARA_DIPL_ME_D_ING_NIEUR_EN_ALIMENTATION_OFERTA_VIGENTE_ASIG018</x:v>
      </x:c>
      <x:c r="M360" t="str">
        <x:v>IARA_DIPL_ME_D_ING_NIEUR_EN_ALIMENTATION_OFERTA_VIGENTE</x:v>
      </x:c>
      <x:c r="N360" t="str">
        <x:v>NR</x:v>
      </x:c>
      <x:c r="O360" t="str">
        <x:v>Statistique et informatique (L3)</x:v>
      </x:c>
      <x:c r="P360" t="str">
        <x:v>Statistique et informatique (L3)</x:v>
      </x:c>
      <x:c r="Q360" t="str">
        <x:v>IARA_DIPL_ME_D_ING_NIEUR_EN_ALIMENTATION_OFERTA_VIGENTE_P06</x:v>
      </x:c>
      <x:c r="R360" t="n">
        <x:v>3</x:v>
      </x:c>
      <x:c r="S360" t="str">
        <x:v>S6</x:v>
      </x:c>
      <x:c r="T360" t="str">
        <x:v>S6</x:v>
      </x:c>
      <x:c r="U360" t="str">
        <x:v>NR</x:v>
      </x:c>
      <x:c r="V360" t="str">
        <x:v>ECTS</x:v>
      </x:c>
      <x:c r="W360" t="str">
        <x:v>Obligatoria</x:v>
      </x:c>
      <x:c r="X360" t="str">
        <x:v>Sí</x:v>
      </x:c>
      <x:c r="Y360" t="str">
        <x:v>No</x:v>
      </x:c>
      <x:c r="Z360" t="str">
        <x:v>NR</x:v>
      </x:c>
      <x:c r="AA360" t="str">
        <x:v>NR</x:v>
      </x:c>
      <x:c r="AB360" t="str">
        <x:v>NR</x:v>
      </x:c>
      <x:c r="AC360" t="str">
        <x:v>NR</x:v>
      </x:c>
      <x:c r="AD360" t="str">
        <x:v>NR</x:v>
      </x:c>
      <x:c r="AE360" t="str">
        <x:v>NR</x:v>
      </x:c>
      <x:c r="AF360" t="str">
        <x:v>NR</x:v>
      </x:c>
      <x:c r="AG360" t="str">
        <x:v>NR</x:v>
      </x:c>
      <x:c r="AH360" t="str">
        <x:v>NR</x:v>
      </x:c>
      <x:c r="AI360"/>
      <x:c r="AJ360"/>
      <x:c r="AK360"/>
      <x:c r="AL360"/>
      <x:c r="AM360"/>
      <x:c r="AN360" t="str">
        <x:v>IARA_DIPL_ME_D_ING_NIEUR_EN_ALIMENTATION_OFERTA_VIGENTE_F001</x:v>
      </x:c>
      <x:c r="AO360" t="str">
        <x:v>NR</x:v>
      </x:c>
      <x:c r="AP360" t="str">
        <x:v>Oferta vigente 2026 + estructura oficial del cursus Ingénieur en alimentation</x:v>
      </x:c>
      <x:c r="AQ360" t="str">
        <x:v>Revisado</x:v>
      </x:c>
      <x:c r="AR360"/>
      <x:c r="AS360" s="26" t="str">
        <x:v>Informática, bases de datos y software</x:v>
      </x:c>
      <x:c r="AT360" s="26" t="str">
        <x:v>FR</x:v>
      </x:c>
      <x:c r="AU360" s="26" t="str">
        <x:v>A01</x:v>
      </x:c>
      <x:c r="AV360" s="26" t="str">
        <x:v>Matemáticas, Estadística y Computación</x:v>
      </x:c>
      <x:c r="AW360" s="26" t="str">
        <x:v>S03</x:v>
      </x:c>
      <x:c r="AX360" s="26" t="str">
        <x:v>Computación</x:v>
      </x:c>
      <x:c r="AY360" s="26" t="str">
        <x:v>F0107</x:v>
      </x:c>
      <x:c r="AZ360" s="26" t="str">
        <x:v>Informática, bases de datos y software</x:v>
      </x:c>
      <x:c r="BA360" s="26" t="str"/>
      <x:c r="BB360" s="26" t="str"/>
      <x:c r="BC360" s="26" t="str"/>
      <x:c r="BD360" s="26" t="str"/>
      <x:c r="BE360" s="26" t="str"/>
      <x:c r="BF360" s="26" t="str"/>
      <x:c r="BG360" s="26" t="str">
        <x:v>Único</x:v>
      </x:c>
      <x:c r="BH360" s="26" t="str">
        <x:v>N1</x:v>
      </x:c>
      <x:c r="BI360" s="26" t="str">
        <x:v>Familia fundamental sin evidencia de nivel avanzado</x:v>
      </x:c>
      <x:c r="BJ360" s="26" t="str">
        <x:v>TE01</x:v>
      </x:c>
      <x:c r="BK360" s="26" t="str">
        <x:v>NR</x:v>
      </x:c>
      <x:c r="BL360" s="26" t="str">
        <x:v>Sí</x:v>
      </x:c>
      <x:c r="BM360" s="26" t="n">
        <x:v>6</x:v>
      </x:c>
      <x:c r="BN360" s="35" t="n">
        <x:v>55.00000000000001</x:v>
      </x:c>
      <x:c r="BO360" s="26" t="str">
        <x:v>E3_Formacion_Profesional</x:v>
      </x:c>
      <x:c r="BP360" s="26" t="str">
        <x:v>Cycle ingénieur</x:v>
      </x:c>
      <x:c r="BQ360" s="26" t="str">
        <x:v>Título solo</x:v>
      </x:c>
      <x:c r="BR360" s="26" t="str">
        <x:v>Media</x:v>
      </x:c>
      <x:c r="BS360" s="26" t="str">
        <x:v>No</x:v>
      </x:c>
      <x:c r="BT360" s="26" t="str"/>
      <x:c r="BU360" s="26" t="str">
        <x:v>Propuesta consistente con reglas v1.0.</x:v>
      </x:c>
      <x:c r="BV360" s="26" t="str">
        <x:v>PROPUESTO</x:v>
      </x:c>
      <x:c r="BW360" s="26" t="str">
        <x:v>AGRO-NORM-v1.0</x:v>
      </x:c>
      <x:c r="BX360" s="26" t="str">
        <x:v>2026-08-26</x:v>
      </x:c>
      <x:c r="BY360" s="26" t="str">
        <x:v>APROBADO</x:v>
      </x:c>
      <x:c r="BZ360" s="26" t="str"/>
      <x:c r="CA360" s="26" t="str">
        <x:v>Propuesta consistente con reglas v1.0.</x:v>
      </x:c>
      <x:c r="CB360" s="26" t="str">
        <x:v>APROBADO</x:v>
      </x:c>
    </x:row>
    <x:row r="361">
      <x:c r="A361" t="str">
        <x:v>CUR_AGRO_IARA</x:v>
      </x:c>
      <x:c r="B361" t="str">
        <x:v>IARA</x:v>
      </x:c>
      <x:c r="C361" t="str">
        <x:v>Ingénieur/Master</x:v>
      </x:c>
      <x:c r="D361" t="str">
        <x:v>Programa declarado — cobertura parcial del dataset</x:v>
      </x:c>
      <x:c r="E361" t="str">
        <x:v>INTEGRAR COMO REFERENCIA</x:v>
      </x:c>
      <x:c r="F361" t="str">
        <x:v>APTA SOLO COMO REFERENCIA PARCIAL</x:v>
      </x:c>
      <x:c r="G361" t="str">
        <x:v>Sí</x:v>
      </x:c>
      <x:c r="H361" t="str">
        <x:v>No</x:v>
      </x:c>
      <x:c r="I361" t="str">
        <x:v>No</x:v>
      </x:c>
      <x:c r="J361" t="str">
        <x:v>Condicional</x:v>
      </x:c>
      <x:c r="K361" t="str">
        <x:v>No</x:v>
      </x:c>
      <x:c r="L361" t="str">
        <x:v>IARA_DIPL_ME_D_ING_NIEUR_EN_ALIMENTATION_OFERTA_VIGENTE_ASIG019</x:v>
      </x:c>
      <x:c r="M361" t="str">
        <x:v>IARA_DIPL_ME_D_ING_NIEUR_EN_ALIMENTATION_OFERTA_VIGENTE</x:v>
      </x:c>
      <x:c r="N361" t="str">
        <x:v>NR</x:v>
      </x:c>
      <x:c r="O361" t="str">
        <x:v>Technologie alimentaire (L3)</x:v>
      </x:c>
      <x:c r="P361" t="str">
        <x:v>Technologie alimentaire (L3)</x:v>
      </x:c>
      <x:c r="Q361" t="str">
        <x:v>IARA_DIPL_ME_D_ING_NIEUR_EN_ALIMENTATION_OFERTA_VIGENTE_P06</x:v>
      </x:c>
      <x:c r="R361" t="n">
        <x:v>3</x:v>
      </x:c>
      <x:c r="S361" t="str">
        <x:v>S6</x:v>
      </x:c>
      <x:c r="T361" t="str">
        <x:v>S6</x:v>
      </x:c>
      <x:c r="U361" t="str">
        <x:v>NR</x:v>
      </x:c>
      <x:c r="V361" t="str">
        <x:v>ECTS</x:v>
      </x:c>
      <x:c r="W361" t="str">
        <x:v>Obligatoria</x:v>
      </x:c>
      <x:c r="X361" t="str">
        <x:v>Sí</x:v>
      </x:c>
      <x:c r="Y361" t="str">
        <x:v>No</x:v>
      </x:c>
      <x:c r="Z361" t="str">
        <x:v>NR</x:v>
      </x:c>
      <x:c r="AA361" t="str">
        <x:v>NR</x:v>
      </x:c>
      <x:c r="AB361" t="str">
        <x:v>NR</x:v>
      </x:c>
      <x:c r="AC361" t="str">
        <x:v>NR</x:v>
      </x:c>
      <x:c r="AD361" t="str">
        <x:v>NR</x:v>
      </x:c>
      <x:c r="AE361" t="str">
        <x:v>NR</x:v>
      </x:c>
      <x:c r="AF361" t="str">
        <x:v>NR</x:v>
      </x:c>
      <x:c r="AG361" t="str">
        <x:v>NR</x:v>
      </x:c>
      <x:c r="AH361" t="str">
        <x:v>NR</x:v>
      </x:c>
      <x:c r="AI361"/>
      <x:c r="AJ361"/>
      <x:c r="AK361"/>
      <x:c r="AL361"/>
      <x:c r="AM361"/>
      <x:c r="AN361" t="str">
        <x:v>IARA_DIPL_ME_D_ING_NIEUR_EN_ALIMENTATION_OFERTA_VIGENTE_F001</x:v>
      </x:c>
      <x:c r="AO361" t="str">
        <x:v>NR</x:v>
      </x:c>
      <x:c r="AP361" t="str">
        <x:v>Oferta vigente 2026 + estructura oficial del cursus Ingénieur en alimentation</x:v>
      </x:c>
      <x:c r="AQ361" t="str">
        <x:v>Revisado</x:v>
      </x:c>
      <x:c r="AR361"/>
      <x:c r="AS361" s="26" t="str">
        <x:v>Tecnología / procesamiento general de alimentos</x:v>
      </x:c>
      <x:c r="AT361" s="26" t="str">
        <x:v>FR</x:v>
      </x:c>
      <x:c r="AU361" s="26" t="str">
        <x:v>A06</x:v>
      </x:c>
      <x:c r="AV361" s="26" t="str">
        <x:v>Ciencia y Tecnología General de Alimentos</x:v>
      </x:c>
      <x:c r="AW361" s="26" t="str">
        <x:v>S19</x:v>
      </x:c>
      <x:c r="AX361" s="26" t="str">
        <x:v>Procesamiento</x:v>
      </x:c>
      <x:c r="AY361" s="26" t="str">
        <x:v>F0604</x:v>
      </x:c>
      <x:c r="AZ361" s="26" t="str">
        <x:v>Tecnología / procesamiento general de alimentos</x:v>
      </x:c>
      <x:c r="BA361" s="26" t="str"/>
      <x:c r="BB361" s="26" t="str"/>
      <x:c r="BC361" s="26" t="str"/>
      <x:c r="BD361" s="26" t="str"/>
      <x:c r="BE361" s="26" t="str"/>
      <x:c r="BF361" s="26" t="str"/>
      <x:c r="BG361" s="26" t="str">
        <x:v>Único</x:v>
      </x:c>
      <x:c r="BH361" s="26" t="str">
        <x:v>N2</x:v>
      </x:c>
      <x:c r="BI361" s="26" t="str">
        <x:v>Familia aplicada/profesional; sin señal suficiente para N3/N4</x:v>
      </x:c>
      <x:c r="BJ361" s="26" t="str">
        <x:v>TE01</x:v>
      </x:c>
      <x:c r="BK361" s="26" t="str">
        <x:v>NR</x:v>
      </x:c>
      <x:c r="BL361" s="26" t="str">
        <x:v>NR</x:v>
      </x:c>
      <x:c r="BM361" s="26" t="n">
        <x:v>6</x:v>
      </x:c>
      <x:c r="BN361" s="35" t="n">
        <x:v>55.00000000000001</x:v>
      </x:c>
      <x:c r="BO361" s="26" t="str">
        <x:v>E3_Formacion_Profesional</x:v>
      </x:c>
      <x:c r="BP361" s="26" t="str">
        <x:v>Cycle ingénieur</x:v>
      </x:c>
      <x:c r="BQ361" s="26" t="str">
        <x:v>Título solo</x:v>
      </x:c>
      <x:c r="BR361" s="26" t="str">
        <x:v>Media</x:v>
      </x:c>
      <x:c r="BS361" s="26" t="str">
        <x:v>No</x:v>
      </x:c>
      <x:c r="BT361" s="26" t="str"/>
      <x:c r="BU361" s="26" t="str">
        <x:v>Propuesta consistente con reglas v1.0.</x:v>
      </x:c>
      <x:c r="BV361" s="26" t="str">
        <x:v>PROPUESTO</x:v>
      </x:c>
      <x:c r="BW361" s="26" t="str">
        <x:v>AGRO-NORM-v1.0</x:v>
      </x:c>
      <x:c r="BX361" s="26" t="str">
        <x:v>2026-08-26</x:v>
      </x:c>
      <x:c r="BY361" s="26" t="str">
        <x:v>APROBADO</x:v>
      </x:c>
      <x:c r="BZ361" s="26" t="str"/>
      <x:c r="CA361" s="26" t="str">
        <x:v>Propuesta consistente con reglas v1.0.</x:v>
      </x:c>
      <x:c r="CB361" s="26" t="str">
        <x:v>APROBADO</x:v>
      </x:c>
    </x:row>
    <x:row r="362">
      <x:c r="A362" t="str">
        <x:v>CUR_AGRO_IARA</x:v>
      </x:c>
      <x:c r="B362" t="str">
        <x:v>IARA</x:v>
      </x:c>
      <x:c r="C362" t="str">
        <x:v>Ingénieur/Master</x:v>
      </x:c>
      <x:c r="D362" t="str">
        <x:v>Programa declarado — cobertura parcial del dataset</x:v>
      </x:c>
      <x:c r="E362" t="str">
        <x:v>INTEGRAR COMO REFERENCIA</x:v>
      </x:c>
      <x:c r="F362" t="str">
        <x:v>APTA SOLO COMO REFERENCIA PARCIAL</x:v>
      </x:c>
      <x:c r="G362" t="str">
        <x:v>Sí</x:v>
      </x:c>
      <x:c r="H362" t="str">
        <x:v>No</x:v>
      </x:c>
      <x:c r="I362" t="str">
        <x:v>No</x:v>
      </x:c>
      <x:c r="J362" t="str">
        <x:v>Condicional</x:v>
      </x:c>
      <x:c r="K362" t="str">
        <x:v>No</x:v>
      </x:c>
      <x:c r="L362" t="str">
        <x:v>IARA_DIPL_ME_D_ING_NIEUR_EN_ALIMENTATION_OFERTA_VIGENTE_ASIG020</x:v>
      </x:c>
      <x:c r="M362" t="str">
        <x:v>IARA_DIPL_ME_D_ING_NIEUR_EN_ALIMENTATION_OFERTA_VIGENTE</x:v>
      </x:c>
      <x:c r="N362" t="str">
        <x:v>NR</x:v>
      </x:c>
      <x:c r="O362" t="str">
        <x:v>Economie-gestion (L3)</x:v>
      </x:c>
      <x:c r="P362" t="str">
        <x:v>Economie-gestion (L3)</x:v>
      </x:c>
      <x:c r="Q362" t="str">
        <x:v>IARA_DIPL_ME_D_ING_NIEUR_EN_ALIMENTATION_OFERTA_VIGENTE_P06</x:v>
      </x:c>
      <x:c r="R362" t="n">
        <x:v>3</x:v>
      </x:c>
      <x:c r="S362" t="str">
        <x:v>S6</x:v>
      </x:c>
      <x:c r="T362" t="str">
        <x:v>S6</x:v>
      </x:c>
      <x:c r="U362" t="str">
        <x:v>NR</x:v>
      </x:c>
      <x:c r="V362" t="str">
        <x:v>ECTS</x:v>
      </x:c>
      <x:c r="W362" t="str">
        <x:v>Obligatoria</x:v>
      </x:c>
      <x:c r="X362" t="str">
        <x:v>Sí</x:v>
      </x:c>
      <x:c r="Y362" t="str">
        <x:v>No</x:v>
      </x:c>
      <x:c r="Z362" t="str">
        <x:v>NR</x:v>
      </x:c>
      <x:c r="AA362" t="str">
        <x:v>NR</x:v>
      </x:c>
      <x:c r="AB362" t="str">
        <x:v>NR</x:v>
      </x:c>
      <x:c r="AC362" t="str">
        <x:v>NR</x:v>
      </x:c>
      <x:c r="AD362" t="str">
        <x:v>NR</x:v>
      </x:c>
      <x:c r="AE362" t="str">
        <x:v>NR</x:v>
      </x:c>
      <x:c r="AF362" t="str">
        <x:v>NR</x:v>
      </x:c>
      <x:c r="AG362" t="str">
        <x:v>NR</x:v>
      </x:c>
      <x:c r="AH362" t="str">
        <x:v>NR</x:v>
      </x:c>
      <x:c r="AI362"/>
      <x:c r="AJ362"/>
      <x:c r="AK362"/>
      <x:c r="AL362"/>
      <x:c r="AM362"/>
      <x:c r="AN362" t="str">
        <x:v>IARA_DIPL_ME_D_ING_NIEUR_EN_ALIMENTATION_OFERTA_VIGENTE_F001</x:v>
      </x:c>
      <x:c r="AO362" t="str">
        <x:v>NR</x:v>
      </x:c>
      <x:c r="AP362" t="str">
        <x:v>Oferta vigente 2026 + estructura oficial del cursus Ingénieur en alimentation</x:v>
      </x:c>
      <x:c r="AQ362" t="str">
        <x:v>Revisado</x:v>
      </x:c>
      <x:c r="AR362"/>
      <x:c r="AS362" s="26" t="str">
        <x:v>Economía y sistemas agroalimentarios</x:v>
      </x:c>
      <x:c r="AT362" s="26" t="str">
        <x:v>FR</x:v>
      </x:c>
      <x:c r="AU362" s="26" t="str">
        <x:v>A12</x:v>
      </x:c>
      <x:c r="AV362" s="26" t="str">
        <x:v>Economía, Gestión, Marketing y Cadena de Suministro</x:v>
      </x:c>
      <x:c r="AW362" s="26" t="str">
        <x:v>S39</x:v>
      </x:c>
      <x:c r="AX362" s="26" t="str">
        <x:v>Economía</x:v>
      </x:c>
      <x:c r="AY362" s="26" t="str">
        <x:v>F1201</x:v>
      </x:c>
      <x:c r="AZ362" s="26" t="str">
        <x:v>Economía y sistemas agroalimentarios</x:v>
      </x:c>
      <x:c r="BA362" s="26" t="str"/>
      <x:c r="BB362" s="26" t="str"/>
      <x:c r="BC362" s="26" t="str"/>
      <x:c r="BD362" s="26" t="str"/>
      <x:c r="BE362" s="26" t="str"/>
      <x:c r="BF362" s="26" t="str"/>
      <x:c r="BG362" s="26" t="str">
        <x:v>Único</x:v>
      </x:c>
      <x:c r="BH362" s="26" t="str">
        <x:v>N2</x:v>
      </x:c>
      <x:c r="BI362" s="26" t="str">
        <x:v>Familia aplicada/profesional; sin señal suficiente para N3/N4</x:v>
      </x:c>
      <x:c r="BJ362" s="26" t="str">
        <x:v>TE01</x:v>
      </x:c>
      <x:c r="BK362" s="26" t="str">
        <x:v>NR</x:v>
      </x:c>
      <x:c r="BL362" s="26" t="str">
        <x:v>NR</x:v>
      </x:c>
      <x:c r="BM362" s="26" t="n">
        <x:v>6</x:v>
      </x:c>
      <x:c r="BN362" s="35" t="n">
        <x:v>55.00000000000001</x:v>
      </x:c>
      <x:c r="BO362" s="26" t="str">
        <x:v>E3_Formacion_Profesional</x:v>
      </x:c>
      <x:c r="BP362" s="26" t="str">
        <x:v>Cycle ingénieur</x:v>
      </x:c>
      <x:c r="BQ362" s="26" t="str">
        <x:v>Título solo</x:v>
      </x:c>
      <x:c r="BR362" s="26" t="str">
        <x:v>Media</x:v>
      </x:c>
      <x:c r="BS362" s="26" t="str">
        <x:v>No</x:v>
      </x:c>
      <x:c r="BT362" s="26" t="str"/>
      <x:c r="BU362" s="26" t="str">
        <x:v>Propuesta consistente con reglas v1.0.</x:v>
      </x:c>
      <x:c r="BV362" s="26" t="str">
        <x:v>PROPUESTO</x:v>
      </x:c>
      <x:c r="BW362" s="26" t="str">
        <x:v>AGRO-NORM-v1.0</x:v>
      </x:c>
      <x:c r="BX362" s="26" t="str">
        <x:v>2026-08-26</x:v>
      </x:c>
      <x:c r="BY362" s="26" t="str">
        <x:v>APROBADO</x:v>
      </x:c>
      <x:c r="BZ362" s="26" t="str"/>
      <x:c r="CA362" s="26" t="str">
        <x:v>Propuesta consistente con reglas v1.0.</x:v>
      </x:c>
      <x:c r="CB362" s="26" t="str">
        <x:v>APROBADO</x:v>
      </x:c>
    </x:row>
    <x:row r="363">
      <x:c r="A363" t="str">
        <x:v>CUR_AGRO_IARA</x:v>
      </x:c>
      <x:c r="B363" t="str">
        <x:v>IARA</x:v>
      </x:c>
      <x:c r="C363" t="str">
        <x:v>Ingénieur/Master</x:v>
      </x:c>
      <x:c r="D363" t="str">
        <x:v>Programa declarado — cobertura parcial del dataset</x:v>
      </x:c>
      <x:c r="E363" t="str">
        <x:v>INTEGRAR COMO REFERENCIA</x:v>
      </x:c>
      <x:c r="F363" t="str">
        <x:v>APTA SOLO COMO REFERENCIA PARCIAL</x:v>
      </x:c>
      <x:c r="G363" t="str">
        <x:v>Sí</x:v>
      </x:c>
      <x:c r="H363" t="str">
        <x:v>No</x:v>
      </x:c>
      <x:c r="I363" t="str">
        <x:v>No</x:v>
      </x:c>
      <x:c r="J363" t="str">
        <x:v>Condicional</x:v>
      </x:c>
      <x:c r="K363" t="str">
        <x:v>No</x:v>
      </x:c>
      <x:c r="L363" t="str">
        <x:v>IARA_DIPL_ME_D_ING_NIEUR_EN_ALIMENTATION_OFERTA_VIGENTE_ASIG021</x:v>
      </x:c>
      <x:c r="M363" t="str">
        <x:v>IARA_DIPL_ME_D_ING_NIEUR_EN_ALIMENTATION_OFERTA_VIGENTE</x:v>
      </x:c>
      <x:c r="N363" t="str">
        <x:v>NR</x:v>
      </x:c>
      <x:c r="O363" t="str">
        <x:v>Sciences de l'action (L3)</x:v>
      </x:c>
      <x:c r="P363" t="str">
        <x:v>Sciences de l'action (L3)</x:v>
      </x:c>
      <x:c r="Q363" t="str">
        <x:v>IARA_DIPL_ME_D_ING_NIEUR_EN_ALIMENTATION_OFERTA_VIGENTE_P06</x:v>
      </x:c>
      <x:c r="R363" t="n">
        <x:v>3</x:v>
      </x:c>
      <x:c r="S363" t="str">
        <x:v>S6</x:v>
      </x:c>
      <x:c r="T363" t="str">
        <x:v>S6</x:v>
      </x:c>
      <x:c r="U363" t="str">
        <x:v>NR</x:v>
      </x:c>
      <x:c r="V363" t="str">
        <x:v>ECTS</x:v>
      </x:c>
      <x:c r="W363" t="str">
        <x:v>Obligatoria</x:v>
      </x:c>
      <x:c r="X363" t="str">
        <x:v>Sí</x:v>
      </x:c>
      <x:c r="Y363" t="str">
        <x:v>No</x:v>
      </x:c>
      <x:c r="Z363" t="str">
        <x:v>NR</x:v>
      </x:c>
      <x:c r="AA363" t="str">
        <x:v>NR</x:v>
      </x:c>
      <x:c r="AB363" t="str">
        <x:v>NR</x:v>
      </x:c>
      <x:c r="AC363" t="str">
        <x:v>NR</x:v>
      </x:c>
      <x:c r="AD363" t="str">
        <x:v>NR</x:v>
      </x:c>
      <x:c r="AE363" t="str">
        <x:v>NR</x:v>
      </x:c>
      <x:c r="AF363" t="str">
        <x:v>NR</x:v>
      </x:c>
      <x:c r="AG363" t="str">
        <x:v>NR</x:v>
      </x:c>
      <x:c r="AH363" t="str">
        <x:v>NR</x:v>
      </x:c>
      <x:c r="AI363"/>
      <x:c r="AJ363"/>
      <x:c r="AK363"/>
      <x:c r="AL363"/>
      <x:c r="AM363"/>
      <x:c r="AN363" t="str">
        <x:v>IARA_DIPL_ME_D_ING_NIEUR_EN_ALIMENTATION_OFERTA_VIGENTE_F001</x:v>
      </x:c>
      <x:c r="AO363" t="str">
        <x:v>NR</x:v>
      </x:c>
      <x:c r="AP363" t="str">
        <x:v>Oferta vigente 2026 + estructura oficial del cursus Ingénieur en alimentation</x:v>
      </x:c>
      <x:c r="AQ363" t="str">
        <x:v>Revisado</x:v>
      </x:c>
      <x:c r="AR363"/>
      <x:c r="AS363" s="26" t="str">
        <x:v>Sciences de l'action (L3)</x:v>
      </x:c>
      <x:c r="AT363" s="26" t="str">
        <x:v>FR</x:v>
      </x:c>
      <x:c r="AU363" s="26" t="str">
        <x:v>A16</x:v>
      </x:c>
      <x:c r="AV363" s="26" t="str">
        <x:v>Comunicación, Idiomas, Ética y Formación Transversal</x:v>
      </x:c>
      <x:c r="AW363" s="26" t="str">
        <x:v>NR</x:v>
      </x:c>
      <x:c r="AX363" s="26" t="str">
        <x:v>NR</x:v>
      </x:c>
      <x:c r="AY363" s="26" t="str">
        <x:v>NR</x:v>
      </x:c>
      <x:c r="AZ363" s="26" t="str">
        <x:v>NR</x:v>
      </x:c>
      <x:c r="BA363" s="26" t="str"/>
      <x:c r="BB363" s="26" t="str"/>
      <x:c r="BC363" s="26" t="str"/>
      <x:c r="BD363" s="26" t="str"/>
      <x:c r="BE363" s="26" t="str"/>
      <x:c r="BF363" s="26" t="str"/>
      <x:c r="BG363" s="26" t="str">
        <x:v>Único</x:v>
      </x:c>
      <x:c r="BH363" s="26" t="str">
        <x:v>NR</x:v>
      </x:c>
      <x:c r="BI363" s="26" t="str">
        <x:v>Evidencia insuficiente</x:v>
      </x:c>
      <x:c r="BJ363" s="26" t="str">
        <x:v>TE01</x:v>
      </x:c>
      <x:c r="BK363" s="26" t="str">
        <x:v>NR</x:v>
      </x:c>
      <x:c r="BL363" s="26" t="str">
        <x:v>NR</x:v>
      </x:c>
      <x:c r="BM363" s="26" t="n">
        <x:v>6</x:v>
      </x:c>
      <x:c r="BN363" s="35" t="n">
        <x:v>55.00000000000001</x:v>
      </x:c>
      <x:c r="BO363" s="26" t="str">
        <x:v>E3_Formacion_Profesional</x:v>
      </x:c>
      <x:c r="BP363" s="26" t="str">
        <x:v>Cycle ingénieur</x:v>
      </x:c>
      <x:c r="BQ363" s="26" t="str">
        <x:v>Título solo</x:v>
      </x:c>
      <x:c r="BR363" s="26" t="str">
        <x:v>Baja</x:v>
      </x:c>
      <x:c r="BS363" s="26" t="str">
        <x:v>Sí</x:v>
      </x:c>
      <x:c r="BT363" s="26" t="str">
        <x:v>Área reconocible, pero la taxonomía v1.0 no contiene una familia curricular específica adecuada.</x:v>
      </x:c>
      <x:c r="BU363" s="26" t="str">
        <x:v>Sciences de l'action sin definición disciplinar suficiente</x:v>
      </x:c>
      <x:c r="BV363" s="26" t="str">
        <x:v>REVISAR</x:v>
      </x:c>
      <x:c r="BW363" s="26" t="str">
        <x:v>AGRO-NORM-v1.0</x:v>
      </x:c>
      <x:c r="BX363" s="26" t="str">
        <x:v>2026-08-26</x:v>
      </x:c>
      <x:c r="BY363" s="26" t="str">
        <x:v>REVISAR</x:v>
      </x:c>
      <x:c r="BZ363" s="26" t="str">
        <x:v>GAP02</x:v>
      </x:c>
      <x:c r="CA363" s="26" t="str">
        <x:v>Sciences de l'action sin definición disciplinar suficiente</x:v>
      </x:c>
      <x:c r="CB363" s="26" t="str">
        <x:v>REVISAR</x:v>
      </x:c>
    </x:row>
    <x:row r="364">
      <x:c r="A364" t="str">
        <x:v>CUR_AGRO_IARA</x:v>
      </x:c>
      <x:c r="B364" t="str">
        <x:v>IARA</x:v>
      </x:c>
      <x:c r="C364" t="str">
        <x:v>Ingénieur/Master</x:v>
      </x:c>
      <x:c r="D364" t="str">
        <x:v>Programa declarado — cobertura parcial del dataset</x:v>
      </x:c>
      <x:c r="E364" t="str">
        <x:v>INTEGRAR COMO REFERENCIA</x:v>
      </x:c>
      <x:c r="F364" t="str">
        <x:v>APTA SOLO COMO REFERENCIA PARCIAL</x:v>
      </x:c>
      <x:c r="G364" t="str">
        <x:v>Sí</x:v>
      </x:c>
      <x:c r="H364" t="str">
        <x:v>No</x:v>
      </x:c>
      <x:c r="I364" t="str">
        <x:v>No</x:v>
      </x:c>
      <x:c r="J364" t="str">
        <x:v>Condicional</x:v>
      </x:c>
      <x:c r="K364" t="str">
        <x:v>No</x:v>
      </x:c>
      <x:c r="L364" t="str">
        <x:v>IARA_DIPL_ME_D_ING_NIEUR_EN_ALIMENTATION_OFERTA_VIGENTE_ASIG022</x:v>
      </x:c>
      <x:c r="M364" t="str">
        <x:v>IARA_DIPL_ME_D_ING_NIEUR_EN_ALIMENTATION_OFERTA_VIGENTE</x:v>
      </x:c>
      <x:c r="N364" t="str">
        <x:v>NR</x:v>
      </x:c>
      <x:c r="O364" t="str">
        <x:v>Langues (L3)</x:v>
      </x:c>
      <x:c r="P364" t="str">
        <x:v>Langues (L3)</x:v>
      </x:c>
      <x:c r="Q364" t="str">
        <x:v>IARA_DIPL_ME_D_ING_NIEUR_EN_ALIMENTATION_OFERTA_VIGENTE_P06</x:v>
      </x:c>
      <x:c r="R364" t="n">
        <x:v>3</x:v>
      </x:c>
      <x:c r="S364" t="str">
        <x:v>S6</x:v>
      </x:c>
      <x:c r="T364" t="str">
        <x:v>S6</x:v>
      </x:c>
      <x:c r="U364" t="str">
        <x:v>NR</x:v>
      </x:c>
      <x:c r="V364" t="str">
        <x:v>ECTS</x:v>
      </x:c>
      <x:c r="W364" t="str">
        <x:v>Obligatoria</x:v>
      </x:c>
      <x:c r="X364" t="str">
        <x:v>Sí</x:v>
      </x:c>
      <x:c r="Y364" t="str">
        <x:v>No</x:v>
      </x:c>
      <x:c r="Z364" t="str">
        <x:v>NR</x:v>
      </x:c>
      <x:c r="AA364" t="str">
        <x:v>NR</x:v>
      </x:c>
      <x:c r="AB364" t="str">
        <x:v>NR</x:v>
      </x:c>
      <x:c r="AC364" t="str">
        <x:v>NR</x:v>
      </x:c>
      <x:c r="AD364" t="str">
        <x:v>NR</x:v>
      </x:c>
      <x:c r="AE364" t="str">
        <x:v>NR</x:v>
      </x:c>
      <x:c r="AF364" t="str">
        <x:v>NR</x:v>
      </x:c>
      <x:c r="AG364" t="str">
        <x:v>NR</x:v>
      </x:c>
      <x:c r="AH364" t="str">
        <x:v>NR</x:v>
      </x:c>
      <x:c r="AI364"/>
      <x:c r="AJ364"/>
      <x:c r="AK364"/>
      <x:c r="AL364"/>
      <x:c r="AM364"/>
      <x:c r="AN364" t="str">
        <x:v>IARA_DIPL_ME_D_ING_NIEUR_EN_ALIMENTATION_OFERTA_VIGENTE_F001</x:v>
      </x:c>
      <x:c r="AO364" t="str">
        <x:v>NR</x:v>
      </x:c>
      <x:c r="AP364" t="str">
        <x:v>Oferta vigente 2026 + estructura oficial del cursus Ingénieur en alimentation</x:v>
      </x:c>
      <x:c r="AQ364" t="str">
        <x:v>Revisado</x:v>
      </x:c>
      <x:c r="AR364"/>
      <x:c r="AS364" s="26" t="str">
        <x:v>Idioma extranjero</x:v>
      </x:c>
      <x:c r="AT364" s="26" t="str">
        <x:v>FR</x:v>
      </x:c>
      <x:c r="AU364" s="26" t="str">
        <x:v>A16</x:v>
      </x:c>
      <x:c r="AV364" s="26" t="str">
        <x:v>Comunicación, Idiomas, Ética y Formación Transversal</x:v>
      </x:c>
      <x:c r="AW364" s="26" t="str">
        <x:v>S53</x:v>
      </x:c>
      <x:c r="AX364" s="26" t="str">
        <x:v>Idiomas y comunicación</x:v>
      </x:c>
      <x:c r="AY364" s="26" t="str">
        <x:v>F1601</x:v>
      </x:c>
      <x:c r="AZ364" s="26" t="str">
        <x:v>Idioma extranjero</x:v>
      </x:c>
      <x:c r="BA364" s="26" t="str"/>
      <x:c r="BB364" s="26" t="str"/>
      <x:c r="BC364" s="26" t="str"/>
      <x:c r="BD364" s="26" t="str"/>
      <x:c r="BE364" s="26" t="str"/>
      <x:c r="BF364" s="26" t="str"/>
      <x:c r="BG364" s="26" t="str">
        <x:v>Único</x:v>
      </x:c>
      <x:c r="BH364" s="26" t="str">
        <x:v>NR</x:v>
      </x:c>
      <x:c r="BI364" s="26" t="str">
        <x:v>Evidencia insuficiente</x:v>
      </x:c>
      <x:c r="BJ364" s="26" t="str">
        <x:v>TE01</x:v>
      </x:c>
      <x:c r="BK364" s="26" t="str">
        <x:v>NR</x:v>
      </x:c>
      <x:c r="BL364" s="26" t="str">
        <x:v>NR</x:v>
      </x:c>
      <x:c r="BM364" s="26" t="n">
        <x:v>6</x:v>
      </x:c>
      <x:c r="BN364" s="35" t="n">
        <x:v>55.00000000000001</x:v>
      </x:c>
      <x:c r="BO364" s="26" t="str">
        <x:v>E3_Formacion_Profesional</x:v>
      </x:c>
      <x:c r="BP364" s="26" t="str">
        <x:v>Cycle ingénieur</x:v>
      </x:c>
      <x:c r="BQ364" s="26" t="str">
        <x:v>Título solo</x:v>
      </x:c>
      <x:c r="BR364" s="26" t="str">
        <x:v>Media</x:v>
      </x:c>
      <x:c r="BS364" s="26" t="str">
        <x:v>Sí</x:v>
      </x:c>
      <x:c r="BT364" s="26" t="str">
        <x:v>Ambigüedad entre familias candidatas o evidencia débil.</x:v>
      </x:c>
      <x:c r="BU364" s="26" t="str">
        <x:v>Título técnicamente inequívoco dentro de una familia congelada; aceptado en auditoría.</x:v>
      </x:c>
      <x:c r="BV364" s="26" t="str">
        <x:v>REVISAR</x:v>
      </x:c>
      <x:c r="BW364" s="26" t="str">
        <x:v>AGRO-NORM-v1.0</x:v>
      </x:c>
      <x:c r="BX364" s="26" t="str">
        <x:v>2026-08-26</x:v>
      </x:c>
      <x:c r="BY364" s="26" t="str">
        <x:v>APROBADO</x:v>
      </x:c>
      <x:c r="BZ364" s="26" t="str"/>
      <x:c r="CA364" s="26" t="str">
        <x:v>Título técnicamente inequívoco dentro de una familia congelada; aceptado en auditoría.</x:v>
      </x:c>
      <x:c r="CB364" s="26" t="str">
        <x:v>APROBADO</x:v>
      </x:c>
    </x:row>
    <x:row r="365">
      <x:c r="A365" t="str">
        <x:v>CUR_AGRO_IARA</x:v>
      </x:c>
      <x:c r="B365" t="str">
        <x:v>IARA</x:v>
      </x:c>
      <x:c r="C365" t="str">
        <x:v>Ingénieur/Master</x:v>
      </x:c>
      <x:c r="D365" t="str">
        <x:v>Programa declarado — cobertura parcial del dataset</x:v>
      </x:c>
      <x:c r="E365" t="str">
        <x:v>INTEGRAR COMO REFERENCIA</x:v>
      </x:c>
      <x:c r="F365" t="str">
        <x:v>APTA SOLO COMO REFERENCIA PARCIAL</x:v>
      </x:c>
      <x:c r="G365" t="str">
        <x:v>Sí</x:v>
      </x:c>
      <x:c r="H365" t="str">
        <x:v>No</x:v>
      </x:c>
      <x:c r="I365" t="str">
        <x:v>No</x:v>
      </x:c>
      <x:c r="J365" t="str">
        <x:v>Condicional</x:v>
      </x:c>
      <x:c r="K365" t="str">
        <x:v>No</x:v>
      </x:c>
      <x:c r="L365" t="str">
        <x:v>IARA_DIPL_ME_D_ING_NIEUR_EN_ALIMENTATION_OFERTA_VIGENTE_ASIG023</x:v>
      </x:c>
      <x:c r="M365" t="str">
        <x:v>IARA_DIPL_ME_D_ING_NIEUR_EN_ALIMENTATION_OFERTA_VIGENTE</x:v>
      </x:c>
      <x:c r="N365" t="str">
        <x:v>NR</x:v>
      </x:c>
      <x:c r="O365" t="str">
        <x:v>Développer une stratégie marketing, financière et opérationnelle</x:v>
      </x:c>
      <x:c r="P365" t="str">
        <x:v>Développer une stratégie marketing, financière et opérationnelle</x:v>
      </x:c>
      <x:c r="Q365" t="str">
        <x:v>IARA_DIPL_ME_D_ING_NIEUR_EN_ALIMENTATION_OFERTA_VIGENTE_P08</x:v>
      </x:c>
      <x:c r="R365" t="n">
        <x:v>4</x:v>
      </x:c>
      <x:c r="S365" t="str">
        <x:v>S8</x:v>
      </x:c>
      <x:c r="T365" t="str">
        <x:v>S8</x:v>
      </x:c>
      <x:c r="U365" t="str">
        <x:v>NR</x:v>
      </x:c>
      <x:c r="V365" t="str">
        <x:v>ECTS</x:v>
      </x:c>
      <x:c r="W365" t="str">
        <x:v>Obligatoria</x:v>
      </x:c>
      <x:c r="X365" t="str">
        <x:v>Sí</x:v>
      </x:c>
      <x:c r="Y365" t="str">
        <x:v>No</x:v>
      </x:c>
      <x:c r="Z365" t="str">
        <x:v>NR</x:v>
      </x:c>
      <x:c r="AA365" t="str">
        <x:v>NR</x:v>
      </x:c>
      <x:c r="AB365" t="str">
        <x:v>NR</x:v>
      </x:c>
      <x:c r="AC365" t="str">
        <x:v>NR</x:v>
      </x:c>
      <x:c r="AD365" t="str">
        <x:v>NR</x:v>
      </x:c>
      <x:c r="AE365" t="str">
        <x:v>NR</x:v>
      </x:c>
      <x:c r="AF365" t="str">
        <x:v>NR</x:v>
      </x:c>
      <x:c r="AG365" t="str">
        <x:v>NR</x:v>
      </x:c>
      <x:c r="AH365" t="str">
        <x:v>NR</x:v>
      </x:c>
      <x:c r="AI365"/>
      <x:c r="AJ365"/>
      <x:c r="AK365"/>
      <x:c r="AL365"/>
      <x:c r="AM365"/>
      <x:c r="AN365" t="str">
        <x:v>IARA_DIPL_ME_D_ING_NIEUR_EN_ALIMENTATION_OFERTA_VIGENTE_F001</x:v>
      </x:c>
      <x:c r="AO365" t="str">
        <x:v>NR</x:v>
      </x:c>
      <x:c r="AP365" t="str">
        <x:v>Oferta vigente 2026 + estructura oficial del cursus Ingénieur en alimentation</x:v>
      </x:c>
      <x:c r="AQ365" t="str">
        <x:v>Revisado</x:v>
      </x:c>
      <x:c r="AR365"/>
      <x:c r="AS365" s="26" t="str">
        <x:v>Marketing y comercialización</x:v>
      </x:c>
      <x:c r="AT365" s="26" t="str">
        <x:v>FR</x:v>
      </x:c>
      <x:c r="AU365" s="26" t="str">
        <x:v>A12</x:v>
      </x:c>
      <x:c r="AV365" s="26" t="str">
        <x:v>Economía, Gestión, Marketing y Cadena de Suministro</x:v>
      </x:c>
      <x:c r="AW365" s="26" t="str">
        <x:v>S40</x:v>
      </x:c>
      <x:c r="AX365" s="26" t="str">
        <x:v>Mercado</x:v>
      </x:c>
      <x:c r="AY365" s="26" t="str">
        <x:v>F1204</x:v>
      </x:c>
      <x:c r="AZ365" s="26" t="str">
        <x:v>Marketing y comercialización</x:v>
      </x:c>
      <x:c r="BA365" s="26" t="str"/>
      <x:c r="BB365" s="26" t="str"/>
      <x:c r="BC365" s="26" t="str"/>
      <x:c r="BD365" s="26" t="str"/>
      <x:c r="BE365" s="26" t="str"/>
      <x:c r="BF365" s="26" t="str"/>
      <x:c r="BG365" s="26" t="str">
        <x:v>Único</x:v>
      </x:c>
      <x:c r="BH365" s="26" t="str">
        <x:v>N2</x:v>
      </x:c>
      <x:c r="BI365" s="26" t="str">
        <x:v>Familia aplicada/profesional; sin señal suficiente para N3/N4</x:v>
      </x:c>
      <x:c r="BJ365" s="26" t="str">
        <x:v>TE01</x:v>
      </x:c>
      <x:c r="BK365" s="26" t="str">
        <x:v>NR</x:v>
      </x:c>
      <x:c r="BL365" s="26" t="str">
        <x:v>NR</x:v>
      </x:c>
      <x:c r="BM365" s="26" t="n">
        <x:v>8</x:v>
      </x:c>
      <x:c r="BN365" s="35" t="n">
        <x:v>75</x:v>
      </x:c>
      <x:c r="BO365" s="26" t="str">
        <x:v>E3_Formacion_Profesional</x:v>
      </x:c>
      <x:c r="BP365" s="26" t="str">
        <x:v>Cycle ingénieur</x:v>
      </x:c>
      <x:c r="BQ365" s="26" t="str">
        <x:v>Título solo</x:v>
      </x:c>
      <x:c r="BR365" s="26" t="str">
        <x:v>Media</x:v>
      </x:c>
      <x:c r="BS365" s="26" t="str">
        <x:v>No</x:v>
      </x:c>
      <x:c r="BT365" s="26" t="str"/>
      <x:c r="BU365" s="26" t="str">
        <x:v>Propuesta consistente con reglas v1.0.</x:v>
      </x:c>
      <x:c r="BV365" s="26" t="str">
        <x:v>PROPUESTO</x:v>
      </x:c>
      <x:c r="BW365" s="26" t="str">
        <x:v>AGRO-NORM-v1.0</x:v>
      </x:c>
      <x:c r="BX365" s="26" t="str">
        <x:v>2026-08-26</x:v>
      </x:c>
      <x:c r="BY365" s="26" t="str">
        <x:v>APROBADO</x:v>
      </x:c>
      <x:c r="BZ365" s="26" t="str"/>
      <x:c r="CA365" s="26" t="str">
        <x:v>Propuesta consistente con reglas v1.0.</x:v>
      </x:c>
      <x:c r="CB365" s="26" t="str">
        <x:v>APROBADO</x:v>
      </x:c>
    </x:row>
    <x:row r="366">
      <x:c r="A366" t="str">
        <x:v>CUR_AGRO_IARA</x:v>
      </x:c>
      <x:c r="B366" t="str">
        <x:v>IARA</x:v>
      </x:c>
      <x:c r="C366" t="str">
        <x:v>Ingénieur/Master</x:v>
      </x:c>
      <x:c r="D366" t="str">
        <x:v>Programa declarado — cobertura parcial del dataset</x:v>
      </x:c>
      <x:c r="E366" t="str">
        <x:v>INTEGRAR COMO REFERENCIA</x:v>
      </x:c>
      <x:c r="F366" t="str">
        <x:v>APTA SOLO COMO REFERENCIA PARCIAL</x:v>
      </x:c>
      <x:c r="G366" t="str">
        <x:v>Sí</x:v>
      </x:c>
      <x:c r="H366" t="str">
        <x:v>No</x:v>
      </x:c>
      <x:c r="I366" t="str">
        <x:v>No</x:v>
      </x:c>
      <x:c r="J366" t="str">
        <x:v>Condicional</x:v>
      </x:c>
      <x:c r="K366" t="str">
        <x:v>No</x:v>
      </x:c>
      <x:c r="L366" t="str">
        <x:v>IARA_DIPL_ME_D_ING_NIEUR_EN_ALIMENTATION_OFERTA_VIGENTE_ASIG024</x:v>
      </x:c>
      <x:c r="M366" t="str">
        <x:v>IARA_DIPL_ME_D_ING_NIEUR_EN_ALIMENTATION_OFERTA_VIGENTE</x:v>
      </x:c>
      <x:c r="N366" t="str">
        <x:v>NR</x:v>
      </x:c>
      <x:c r="O366" t="str">
        <x:v>Concevoir et développer un aliment et son emballage</x:v>
      </x:c>
      <x:c r="P366" t="str">
        <x:v>Concevoir et développer un aliment et son emballage</x:v>
      </x:c>
      <x:c r="Q366" t="str">
        <x:v>IARA_DIPL_ME_D_ING_NIEUR_EN_ALIMENTATION_OFERTA_VIGENTE_P08</x:v>
      </x:c>
      <x:c r="R366" t="n">
        <x:v>4</x:v>
      </x:c>
      <x:c r="S366" t="str">
        <x:v>S8</x:v>
      </x:c>
      <x:c r="T366" t="str">
        <x:v>S8</x:v>
      </x:c>
      <x:c r="U366" t="str">
        <x:v>NR</x:v>
      </x:c>
      <x:c r="V366" t="str">
        <x:v>ECTS</x:v>
      </x:c>
      <x:c r="W366" t="str">
        <x:v>Obligatoria</x:v>
      </x:c>
      <x:c r="X366" t="str">
        <x:v>Sí</x:v>
      </x:c>
      <x:c r="Y366" t="str">
        <x:v>No</x:v>
      </x:c>
      <x:c r="Z366" t="str">
        <x:v>NR</x:v>
      </x:c>
      <x:c r="AA366" t="str">
        <x:v>NR</x:v>
      </x:c>
      <x:c r="AB366" t="str">
        <x:v>NR</x:v>
      </x:c>
      <x:c r="AC366" t="str">
        <x:v>NR</x:v>
      </x:c>
      <x:c r="AD366" t="str">
        <x:v>NR</x:v>
      </x:c>
      <x:c r="AE366" t="str">
        <x:v>NR</x:v>
      </x:c>
      <x:c r="AF366" t="str">
        <x:v>NR</x:v>
      </x:c>
      <x:c r="AG366" t="str">
        <x:v>NR</x:v>
      </x:c>
      <x:c r="AH366" t="str">
        <x:v>NR</x:v>
      </x:c>
      <x:c r="AI366"/>
      <x:c r="AJ366"/>
      <x:c r="AK366"/>
      <x:c r="AL366"/>
      <x:c r="AM366"/>
      <x:c r="AN366" t="str">
        <x:v>IARA_DIPL_ME_D_ING_NIEUR_EN_ALIMENTATION_OFERTA_VIGENTE_F001</x:v>
      </x:c>
      <x:c r="AO366" t="str">
        <x:v>NR</x:v>
      </x:c>
      <x:c r="AP366" t="str">
        <x:v>Oferta vigente 2026 + estructura oficial del cursus Ingénieur en alimentation</x:v>
      </x:c>
      <x:c r="AQ366" t="str">
        <x:v>Revisado</x:v>
      </x:c>
      <x:c r="AR366"/>
      <x:c r="AS366" s="26" t="str">
        <x:v>Desarrollo e innovación de productos alimentarios</x:v>
      </x:c>
      <x:c r="AT366" s="26" t="str">
        <x:v>FR</x:v>
      </x:c>
      <x:c r="AU366" s="26" t="str">
        <x:v>A14</x:v>
      </x:c>
      <x:c r="AV366" s="26" t="str">
        <x:v>Innovación, I+D y Desarrollo de Producto</x:v>
      </x:c>
      <x:c r="AW366" s="26" t="str">
        <x:v>S46</x:v>
      </x:c>
      <x:c r="AX366" s="26" t="str">
        <x:v>Innovación de producto</x:v>
      </x:c>
      <x:c r="AY366" s="26" t="str">
        <x:v>F1401</x:v>
      </x:c>
      <x:c r="AZ366" s="26" t="str">
        <x:v>Desarrollo e innovación de productos alimentarios</x:v>
      </x:c>
      <x:c r="BA366" s="26" t="str">
        <x:v>F0907</x:v>
      </x:c>
      <x:c r="BB366" s="26" t="str">
        <x:v>Envases, materiales y packaging</x:v>
      </x:c>
      <x:c r="BC366" s="26" t="str"/>
      <x:c r="BD366" s="26" t="str"/>
      <x:c r="BE366" s="26" t="str"/>
      <x:c r="BF366" s="26" t="str"/>
      <x:c r="BG366" s="26" t="str">
        <x:v>Único</x:v>
      </x:c>
      <x:c r="BH366" s="26" t="str">
        <x:v>N2</x:v>
      </x:c>
      <x:c r="BI366" s="26" t="str">
        <x:v>Familia aplicada/profesional; sin señal suficiente para N3/N4</x:v>
      </x:c>
      <x:c r="BJ366" s="26" t="str">
        <x:v>TE01</x:v>
      </x:c>
      <x:c r="BK366" s="26" t="str">
        <x:v>NR</x:v>
      </x:c>
      <x:c r="BL366" s="26" t="str">
        <x:v>NR</x:v>
      </x:c>
      <x:c r="BM366" s="26" t="n">
        <x:v>8</x:v>
      </x:c>
      <x:c r="BN366" s="35" t="n">
        <x:v>75</x:v>
      </x:c>
      <x:c r="BO366" s="26" t="str">
        <x:v>E3_Formacion_Profesional</x:v>
      </x:c>
      <x:c r="BP366" s="26" t="str">
        <x:v>Cycle ingénieur</x:v>
      </x:c>
      <x:c r="BQ366" s="26" t="str">
        <x:v>Título+contexto</x:v>
      </x:c>
      <x:c r="BR366" s="26" t="str">
        <x:v>Media</x:v>
      </x:c>
      <x:c r="BS366" s="26" t="str">
        <x:v>No</x:v>
      </x:c>
      <x:c r="BT366" s="26" t="str"/>
      <x:c r="BU366" s="26" t="str">
        <x:v>Propuesta consistente con reglas v1.0.</x:v>
      </x:c>
      <x:c r="BV366" s="26" t="str">
        <x:v>PROPUESTO</x:v>
      </x:c>
      <x:c r="BW366" s="26" t="str">
        <x:v>AGRO-NORM-v1.0</x:v>
      </x:c>
      <x:c r="BX366" s="26" t="str">
        <x:v>2026-08-26</x:v>
      </x:c>
      <x:c r="BY366" s="26" t="str">
        <x:v>APROBADO</x:v>
      </x:c>
      <x:c r="BZ366" s="26" t="str"/>
      <x:c r="CA366" s="26" t="str">
        <x:v>Propuesta consistente con reglas v1.0.</x:v>
      </x:c>
      <x:c r="CB366" s="26" t="str">
        <x:v>APROBADO</x:v>
      </x:c>
    </x:row>
    <x:row r="367">
      <x:c r="A367" t="str">
        <x:v>CUR_AGRO_IARA</x:v>
      </x:c>
      <x:c r="B367" t="str">
        <x:v>IARA</x:v>
      </x:c>
      <x:c r="C367" t="str">
        <x:v>Ingénieur/Master</x:v>
      </x:c>
      <x:c r="D367" t="str">
        <x:v>Programa declarado — cobertura parcial del dataset</x:v>
      </x:c>
      <x:c r="E367" t="str">
        <x:v>INTEGRAR COMO REFERENCIA</x:v>
      </x:c>
      <x:c r="F367" t="str">
        <x:v>APTA SOLO COMO REFERENCIA PARCIAL</x:v>
      </x:c>
      <x:c r="G367" t="str">
        <x:v>Sí</x:v>
      </x:c>
      <x:c r="H367" t="str">
        <x:v>No</x:v>
      </x:c>
      <x:c r="I367" t="str">
        <x:v>No</x:v>
      </x:c>
      <x:c r="J367" t="str">
        <x:v>Condicional</x:v>
      </x:c>
      <x:c r="K367" t="str">
        <x:v>No</x:v>
      </x:c>
      <x:c r="L367" t="str">
        <x:v>IARA_DIPL_ME_D_ING_NIEUR_EN_ALIMENTATION_OFERTA_VIGENTE_ASIG025</x:v>
      </x:c>
      <x:c r="M367" t="str">
        <x:v>IARA_DIPL_ME_D_ING_NIEUR_EN_ALIMENTATION_OFERTA_VIGENTE</x:v>
      </x:c>
      <x:c r="N367" t="str">
        <x:v>NR</x:v>
      </x:c>
      <x:c r="O367" t="str">
        <x:v>Garantir et mesurer la qualité des aliments</x:v>
      </x:c>
      <x:c r="P367" t="str">
        <x:v>Garantir et mesurer la qualité des aliments</x:v>
      </x:c>
      <x:c r="Q367" t="str">
        <x:v>IARA_DIPL_ME_D_ING_NIEUR_EN_ALIMENTATION_OFERTA_VIGENTE_P08</x:v>
      </x:c>
      <x:c r="R367" t="n">
        <x:v>4</x:v>
      </x:c>
      <x:c r="S367" t="str">
        <x:v>S8</x:v>
      </x:c>
      <x:c r="T367" t="str">
        <x:v>S8</x:v>
      </x:c>
      <x:c r="U367" t="str">
        <x:v>NR</x:v>
      </x:c>
      <x:c r="V367" t="str">
        <x:v>ECTS</x:v>
      </x:c>
      <x:c r="W367" t="str">
        <x:v>Obligatoria</x:v>
      </x:c>
      <x:c r="X367" t="str">
        <x:v>Sí</x:v>
      </x:c>
      <x:c r="Y367" t="str">
        <x:v>No</x:v>
      </x:c>
      <x:c r="Z367" t="str">
        <x:v>NR</x:v>
      </x:c>
      <x:c r="AA367" t="str">
        <x:v>NR</x:v>
      </x:c>
      <x:c r="AB367" t="str">
        <x:v>NR</x:v>
      </x:c>
      <x:c r="AC367" t="str">
        <x:v>NR</x:v>
      </x:c>
      <x:c r="AD367" t="str">
        <x:v>NR</x:v>
      </x:c>
      <x:c r="AE367" t="str">
        <x:v>NR</x:v>
      </x:c>
      <x:c r="AF367" t="str">
        <x:v>NR</x:v>
      </x:c>
      <x:c r="AG367" t="str">
        <x:v>NR</x:v>
      </x:c>
      <x:c r="AH367" t="str">
        <x:v>NR</x:v>
      </x:c>
      <x:c r="AI367"/>
      <x:c r="AJ367"/>
      <x:c r="AK367"/>
      <x:c r="AL367"/>
      <x:c r="AM367"/>
      <x:c r="AN367" t="str">
        <x:v>IARA_DIPL_ME_D_ING_NIEUR_EN_ALIMENTATION_OFERTA_VIGENTE_F001</x:v>
      </x:c>
      <x:c r="AO367" t="str">
        <x:v>NR</x:v>
      </x:c>
      <x:c r="AP367" t="str">
        <x:v>Oferta vigente 2026 + estructura oficial del cursus Ingénieur en alimentation</x:v>
      </x:c>
      <x:c r="AQ367" t="str">
        <x:v>Revisado</x:v>
      </x:c>
      <x:c r="AR367"/>
      <x:c r="AS367" s="26" t="str">
        <x:v>Gestión y aseguramiento de la calidad</x:v>
      </x:c>
      <x:c r="AT367" s="26" t="str">
        <x:v>FR</x:v>
      </x:c>
      <x:c r="AU367" s="26" t="str">
        <x:v>A08</x:v>
      </x:c>
      <x:c r="AV367" s="26" t="str">
        <x:v>Calidad, Inocuidad, Análisis y Regulación</x:v>
      </x:c>
      <x:c r="AW367" s="26" t="str">
        <x:v>S25</x:v>
      </x:c>
      <x:c r="AX367" s="26" t="str">
        <x:v>Calidad e inocuidad</x:v>
      </x:c>
      <x:c r="AY367" s="26" t="str">
        <x:v>F0803</x:v>
      </x:c>
      <x:c r="AZ367" s="26" t="str">
        <x:v>Gestión y aseguramiento de la calidad</x:v>
      </x:c>
      <x:c r="BA367" s="26" t="str"/>
      <x:c r="BB367" s="26" t="str"/>
      <x:c r="BC367" s="26" t="str"/>
      <x:c r="BD367" s="26" t="str"/>
      <x:c r="BE367" s="26" t="str"/>
      <x:c r="BF367" s="26" t="str"/>
      <x:c r="BG367" s="26" t="str">
        <x:v>Único</x:v>
      </x:c>
      <x:c r="BH367" s="26" t="str">
        <x:v>N2</x:v>
      </x:c>
      <x:c r="BI367" s="26" t="str">
        <x:v>Familia aplicada/profesional; sin señal suficiente para N3/N4</x:v>
      </x:c>
      <x:c r="BJ367" s="26" t="str">
        <x:v>TE01</x:v>
      </x:c>
      <x:c r="BK367" s="26" t="str">
        <x:v>NR</x:v>
      </x:c>
      <x:c r="BL367" s="26" t="str">
        <x:v>NR</x:v>
      </x:c>
      <x:c r="BM367" s="26" t="n">
        <x:v>8</x:v>
      </x:c>
      <x:c r="BN367" s="35" t="n">
        <x:v>75</x:v>
      </x:c>
      <x:c r="BO367" s="26" t="str">
        <x:v>E3_Formacion_Profesional</x:v>
      </x:c>
      <x:c r="BP367" s="26" t="str">
        <x:v>Cycle ingénieur</x:v>
      </x:c>
      <x:c r="BQ367" s="26" t="str">
        <x:v>Título+contexto</x:v>
      </x:c>
      <x:c r="BR367" s="26" t="str">
        <x:v>Media</x:v>
      </x:c>
      <x:c r="BS367" s="26" t="str">
        <x:v>No</x:v>
      </x:c>
      <x:c r="BT367" s="26" t="str"/>
      <x:c r="BU367" s="26" t="str">
        <x:v>Propuesta consistente con reglas v1.0.</x:v>
      </x:c>
      <x:c r="BV367" s="26" t="str">
        <x:v>PROPUESTO</x:v>
      </x:c>
      <x:c r="BW367" s="26" t="str">
        <x:v>AGRO-NORM-v1.0</x:v>
      </x:c>
      <x:c r="BX367" s="26" t="str">
        <x:v>2026-08-26</x:v>
      </x:c>
      <x:c r="BY367" s="26" t="str">
        <x:v>APROBADO</x:v>
      </x:c>
      <x:c r="BZ367" s="26" t="str"/>
      <x:c r="CA367" s="26" t="str">
        <x:v>Propuesta consistente con reglas v1.0.</x:v>
      </x:c>
      <x:c r="CB367" s="26" t="str">
        <x:v>APROBADO</x:v>
      </x:c>
    </x:row>
    <x:row r="368">
      <x:c r="A368" t="str">
        <x:v>CUR_AGRO_IARA</x:v>
      </x:c>
      <x:c r="B368" t="str">
        <x:v>IARA</x:v>
      </x:c>
      <x:c r="C368" t="str">
        <x:v>Ingénieur/Master</x:v>
      </x:c>
      <x:c r="D368" t="str">
        <x:v>Programa declarado — cobertura parcial del dataset</x:v>
      </x:c>
      <x:c r="E368" t="str">
        <x:v>INTEGRAR COMO REFERENCIA</x:v>
      </x:c>
      <x:c r="F368" t="str">
        <x:v>APTA SOLO COMO REFERENCIA PARCIAL</x:v>
      </x:c>
      <x:c r="G368" t="str">
        <x:v>Sí</x:v>
      </x:c>
      <x:c r="H368" t="str">
        <x:v>No</x:v>
      </x:c>
      <x:c r="I368" t="str">
        <x:v>No</x:v>
      </x:c>
      <x:c r="J368" t="str">
        <x:v>Condicional</x:v>
      </x:c>
      <x:c r="K368" t="str">
        <x:v>No</x:v>
      </x:c>
      <x:c r="L368" t="str">
        <x:v>IARA_DIPL_ME_D_ING_NIEUR_EN_ALIMENTATION_OFERTA_VIGENTE_ASIG026</x:v>
      </x:c>
      <x:c r="M368" t="str">
        <x:v>IARA_DIPL_ME_D_ING_NIEUR_EN_ALIMENTATION_OFERTA_VIGENTE</x:v>
      </x:c>
      <x:c r="N368" t="str">
        <x:v>NR</x:v>
      </x:c>
      <x:c r="O368" t="str">
        <x:v>Concevoir ou adapter un atelier de transformation</x:v>
      </x:c>
      <x:c r="P368" t="str">
        <x:v>Concevoir ou adapter un atelier de transformation</x:v>
      </x:c>
      <x:c r="Q368" t="str">
        <x:v>IARA_DIPL_ME_D_ING_NIEUR_EN_ALIMENTATION_OFERTA_VIGENTE_P08</x:v>
      </x:c>
      <x:c r="R368" t="n">
        <x:v>4</x:v>
      </x:c>
      <x:c r="S368" t="str">
        <x:v>S8</x:v>
      </x:c>
      <x:c r="T368" t="str">
        <x:v>S8</x:v>
      </x:c>
      <x:c r="U368" t="str">
        <x:v>NR</x:v>
      </x:c>
      <x:c r="V368" t="str">
        <x:v>ECTS</x:v>
      </x:c>
      <x:c r="W368" t="str">
        <x:v>Obligatoria</x:v>
      </x:c>
      <x:c r="X368" t="str">
        <x:v>Sí</x:v>
      </x:c>
      <x:c r="Y368" t="str">
        <x:v>No</x:v>
      </x:c>
      <x:c r="Z368" t="str">
        <x:v>NR</x:v>
      </x:c>
      <x:c r="AA368" t="str">
        <x:v>NR</x:v>
      </x:c>
      <x:c r="AB368" t="str">
        <x:v>NR</x:v>
      </x:c>
      <x:c r="AC368" t="str">
        <x:v>NR</x:v>
      </x:c>
      <x:c r="AD368" t="str">
        <x:v>NR</x:v>
      </x:c>
      <x:c r="AE368" t="str">
        <x:v>NR</x:v>
      </x:c>
      <x:c r="AF368" t="str">
        <x:v>NR</x:v>
      </x:c>
      <x:c r="AG368" t="str">
        <x:v>NR</x:v>
      </x:c>
      <x:c r="AH368" t="str">
        <x:v>NR</x:v>
      </x:c>
      <x:c r="AI368"/>
      <x:c r="AJ368"/>
      <x:c r="AK368"/>
      <x:c r="AL368"/>
      <x:c r="AM368"/>
      <x:c r="AN368" t="str">
        <x:v>IARA_DIPL_ME_D_ING_NIEUR_EN_ALIMENTATION_OFERTA_VIGENTE_F001</x:v>
      </x:c>
      <x:c r="AO368" t="str">
        <x:v>NR</x:v>
      </x:c>
      <x:c r="AP368" t="str">
        <x:v>Oferta vigente 2026 + estructura oficial del cursus Ingénieur en alimentation</x:v>
      </x:c>
      <x:c r="AQ368" t="str">
        <x:v>Revisado</x:v>
      </x:c>
      <x:c r="AR368"/>
      <x:c r="AS368" s="26" t="str">
        <x:v>Taller / laboratorio integrador / proyecto práctico</x:v>
      </x:c>
      <x:c r="AT368" s="26" t="str">
        <x:v>FR</x:v>
      </x:c>
      <x:c r="AU368" s="26" t="str">
        <x:v>A15</x:v>
      </x:c>
      <x:c r="AV368" s="26" t="str">
        <x:v>Integración Profesional, Proyectos, Prácticas y Titulación</x:v>
      </x:c>
      <x:c r="AW368" s="26" t="str">
        <x:v>S51</x:v>
      </x:c>
      <x:c r="AX368" s="26" t="str">
        <x:v>Talleres</x:v>
      </x:c>
      <x:c r="AY368" s="26" t="str">
        <x:v>F1507</x:v>
      </x:c>
      <x:c r="AZ368" s="26" t="str">
        <x:v>Taller / laboratorio integrador / proyecto práctico</x:v>
      </x:c>
      <x:c r="BA368" s="26" t="str"/>
      <x:c r="BB368" s="26" t="str"/>
      <x:c r="BC368" s="26" t="str"/>
      <x:c r="BD368" s="26" t="str"/>
      <x:c r="BE368" s="26" t="str"/>
      <x:c r="BF368" s="26" t="str"/>
      <x:c r="BG368" s="26" t="str">
        <x:v>Único</x:v>
      </x:c>
      <x:c r="BH368" s="26" t="str">
        <x:v>NR</x:v>
      </x:c>
      <x:c r="BI368" s="26" t="str">
        <x:v>Evidencia insuficiente</x:v>
      </x:c>
      <x:c r="BJ368" s="26" t="str">
        <x:v>TE04</x:v>
      </x:c>
      <x:c r="BK368" s="26" t="str">
        <x:v>Sí</x:v>
      </x:c>
      <x:c r="BL368" s="26" t="str">
        <x:v>NR</x:v>
      </x:c>
      <x:c r="BM368" s="26" t="n">
        <x:v>8</x:v>
      </x:c>
      <x:c r="BN368" s="35" t="n">
        <x:v>75</x:v>
      </x:c>
      <x:c r="BO368" s="26" t="str">
        <x:v>E3_Formacion_Profesional</x:v>
      </x:c>
      <x:c r="BP368" s="26" t="str">
        <x:v>Cycle ingénieur</x:v>
      </x:c>
      <x:c r="BQ368" s="26" t="str">
        <x:v>Título solo</x:v>
      </x:c>
      <x:c r="BR368" s="26" t="str">
        <x:v>Media</x:v>
      </x:c>
      <x:c r="BS368" s="26" t="str">
        <x:v>No</x:v>
      </x:c>
      <x:c r="BT368" s="26" t="str"/>
      <x:c r="BU368" s="26" t="str">
        <x:v>Propuesta consistente con reglas v1.0.</x:v>
      </x:c>
      <x:c r="BV368" s="26" t="str">
        <x:v>PROPUESTO</x:v>
      </x:c>
      <x:c r="BW368" s="26" t="str">
        <x:v>AGRO-NORM-v1.0</x:v>
      </x:c>
      <x:c r="BX368" s="26" t="str">
        <x:v>2026-08-26</x:v>
      </x:c>
      <x:c r="BY368" s="26" t="str">
        <x:v>APROBADO</x:v>
      </x:c>
      <x:c r="BZ368" s="26" t="str"/>
      <x:c r="CA368" s="26" t="str">
        <x:v>Propuesta consistente con reglas v1.0.</x:v>
      </x:c>
      <x:c r="CB368" s="26" t="str">
        <x:v>APROBADO</x:v>
      </x:c>
    </x:row>
    <x:row r="369">
      <x:c r="A369" t="str">
        <x:v>CUR_AGRO_IARA</x:v>
      </x:c>
      <x:c r="B369" t="str">
        <x:v>IARA</x:v>
      </x:c>
      <x:c r="C369" t="str">
        <x:v>Ingénieur/Master</x:v>
      </x:c>
      <x:c r="D369" t="str">
        <x:v>Programa declarado — cobertura parcial del dataset</x:v>
      </x:c>
      <x:c r="E369" t="str">
        <x:v>INTEGRAR COMO REFERENCIA</x:v>
      </x:c>
      <x:c r="F369" t="str">
        <x:v>APTA SOLO COMO REFERENCIA PARCIAL</x:v>
      </x:c>
      <x:c r="G369" t="str">
        <x:v>Sí</x:v>
      </x:c>
      <x:c r="H369" t="str">
        <x:v>No</x:v>
      </x:c>
      <x:c r="I369" t="str">
        <x:v>No</x:v>
      </x:c>
      <x:c r="J369" t="str">
        <x:v>Condicional</x:v>
      </x:c>
      <x:c r="K369" t="str">
        <x:v>No</x:v>
      </x:c>
      <x:c r="L369" t="str">
        <x:v>IARA_DIPL_ME_D_ING_NIEUR_EN_ALIMENTATION_OFERTA_VIGENTE_ASIG027</x:v>
      </x:c>
      <x:c r="M369" t="str">
        <x:v>IARA_DIPL_ME_D_ING_NIEUR_EN_ALIMENTATION_OFERTA_VIGENTE</x:v>
      </x:c>
      <x:c r="N369" t="str">
        <x:v>NR</x:v>
      </x:c>
      <x:c r="O369" t="str">
        <x:v>Conduire les transitions</x:v>
      </x:c>
      <x:c r="P369" t="str">
        <x:v>Conduire les transitions</x:v>
      </x:c>
      <x:c r="Q369" t="str">
        <x:v>IARA_DIPL_ME_D_ING_NIEUR_EN_ALIMENTATION_OFERTA_VIGENTE_P08</x:v>
      </x:c>
      <x:c r="R369" t="n">
        <x:v>4</x:v>
      </x:c>
      <x:c r="S369" t="str">
        <x:v>S8</x:v>
      </x:c>
      <x:c r="T369" t="str">
        <x:v>S8</x:v>
      </x:c>
      <x:c r="U369" t="str">
        <x:v>NR</x:v>
      </x:c>
      <x:c r="V369" t="str">
        <x:v>ECTS</x:v>
      </x:c>
      <x:c r="W369" t="str">
        <x:v>Obligatoria</x:v>
      </x:c>
      <x:c r="X369" t="str">
        <x:v>Sí</x:v>
      </x:c>
      <x:c r="Y369" t="str">
        <x:v>No</x:v>
      </x:c>
      <x:c r="Z369" t="str">
        <x:v>NR</x:v>
      </x:c>
      <x:c r="AA369" t="str">
        <x:v>NR</x:v>
      </x:c>
      <x:c r="AB369" t="str">
        <x:v>NR</x:v>
      </x:c>
      <x:c r="AC369" t="str">
        <x:v>NR</x:v>
      </x:c>
      <x:c r="AD369" t="str">
        <x:v>NR</x:v>
      </x:c>
      <x:c r="AE369" t="str">
        <x:v>NR</x:v>
      </x:c>
      <x:c r="AF369" t="str">
        <x:v>NR</x:v>
      </x:c>
      <x:c r="AG369" t="str">
        <x:v>NR</x:v>
      </x:c>
      <x:c r="AH369" t="str">
        <x:v>NR</x:v>
      </x:c>
      <x:c r="AI369"/>
      <x:c r="AJ369"/>
      <x:c r="AK369"/>
      <x:c r="AL369"/>
      <x:c r="AM369"/>
      <x:c r="AN369" t="str">
        <x:v>IARA_DIPL_ME_D_ING_NIEUR_EN_ALIMENTATION_OFERTA_VIGENTE_F001</x:v>
      </x:c>
      <x:c r="AO369" t="str">
        <x:v>NR</x:v>
      </x:c>
      <x:c r="AP369" t="str">
        <x:v>Oferta vigente 2026 + estructura oficial del cursus Ingénieur en alimentation</x:v>
      </x:c>
      <x:c r="AQ369" t="str">
        <x:v>Revisado</x:v>
      </x:c>
      <x:c r="AR369"/>
      <x:c r="AS369" s="26" t="str">
        <x:v>Sostenibilidad y economía circular</x:v>
      </x:c>
      <x:c r="AT369" s="26" t="str">
        <x:v>FR</x:v>
      </x:c>
      <x:c r="AU369" s="26" t="str">
        <x:v>A11</x:v>
      </x:c>
      <x:c r="AV369" s="26" t="str">
        <x:v>Ambiente, Sostenibilidad, Residuos y Circularidad</x:v>
      </x:c>
      <x:c r="AW369" s="26" t="str">
        <x:v>S37</x:v>
      </x:c>
      <x:c r="AX369" s="26" t="str">
        <x:v>Residuos</x:v>
      </x:c>
      <x:c r="AY369" s="26" t="str">
        <x:v>F1105</x:v>
      </x:c>
      <x:c r="AZ369" s="26" t="str">
        <x:v>Sostenibilidad y economía circular</x:v>
      </x:c>
      <x:c r="BA369" s="26" t="str"/>
      <x:c r="BB369" s="26" t="str"/>
      <x:c r="BC369" s="26" t="str"/>
      <x:c r="BD369" s="26" t="str"/>
      <x:c r="BE369" s="26" t="str"/>
      <x:c r="BF369" s="26" t="str"/>
      <x:c r="BG369" s="26" t="str">
        <x:v>Único</x:v>
      </x:c>
      <x:c r="BH369" s="26" t="str">
        <x:v>N2</x:v>
      </x:c>
      <x:c r="BI369" s="26" t="str">
        <x:v>Familia aplicada/profesional; sin señal suficiente para N3/N4</x:v>
      </x:c>
      <x:c r="BJ369" s="26" t="str">
        <x:v>TE01</x:v>
      </x:c>
      <x:c r="BK369" s="26" t="str">
        <x:v>NR</x:v>
      </x:c>
      <x:c r="BL369" s="26" t="str">
        <x:v>NR</x:v>
      </x:c>
      <x:c r="BM369" s="26" t="n">
        <x:v>8</x:v>
      </x:c>
      <x:c r="BN369" s="35" t="n">
        <x:v>75</x:v>
      </x:c>
      <x:c r="BO369" s="26" t="str">
        <x:v>E3_Formacion_Profesional</x:v>
      </x:c>
      <x:c r="BP369" s="26" t="str">
        <x:v>Cycle ingénieur</x:v>
      </x:c>
      <x:c r="BQ369" s="26" t="str">
        <x:v>Título+contexto</x:v>
      </x:c>
      <x:c r="BR369" s="26" t="str">
        <x:v>Media</x:v>
      </x:c>
      <x:c r="BS369" s="26" t="str">
        <x:v>No</x:v>
      </x:c>
      <x:c r="BT369" s="26" t="str"/>
      <x:c r="BU369" s="26" t="str">
        <x:v>Propuesta consistente con reglas v1.0.</x:v>
      </x:c>
      <x:c r="BV369" s="26" t="str">
        <x:v>PROPUESTO</x:v>
      </x:c>
      <x:c r="BW369" s="26" t="str">
        <x:v>AGRO-NORM-v1.0</x:v>
      </x:c>
      <x:c r="BX369" s="26" t="str">
        <x:v>2026-08-26</x:v>
      </x:c>
      <x:c r="BY369" s="26" t="str">
        <x:v>APROBADO</x:v>
      </x:c>
      <x:c r="BZ369" s="26" t="str"/>
      <x:c r="CA369" s="26" t="str">
        <x:v>Propuesta consistente con reglas v1.0.</x:v>
      </x:c>
      <x:c r="CB369" s="26" t="str">
        <x:v>APROBADO</x:v>
      </x:c>
    </x:row>
    <x:row r="370">
      <x:c r="A370" t="str">
        <x:v>CUR_AGRO_IARA</x:v>
      </x:c>
      <x:c r="B370" t="str">
        <x:v>IARA</x:v>
      </x:c>
      <x:c r="C370" t="str">
        <x:v>Ingénieur/Master</x:v>
      </x:c>
      <x:c r="D370" t="str">
        <x:v>Programa declarado — cobertura parcial del dataset</x:v>
      </x:c>
      <x:c r="E370" t="str">
        <x:v>INTEGRAR COMO REFERENCIA</x:v>
      </x:c>
      <x:c r="F370" t="str">
        <x:v>APTA SOLO COMO REFERENCIA PARCIAL</x:v>
      </x:c>
      <x:c r="G370" t="str">
        <x:v>Sí</x:v>
      </x:c>
      <x:c r="H370" t="str">
        <x:v>No</x:v>
      </x:c>
      <x:c r="I370" t="str">
        <x:v>No</x:v>
      </x:c>
      <x:c r="J370" t="str">
        <x:v>Condicional</x:v>
      </x:c>
      <x:c r="K370" t="str">
        <x:v>No</x:v>
      </x:c>
      <x:c r="L370" t="str">
        <x:v>IARA_DIPL_ME_D_ING_NIEUR_EN_ALIMENTATION_OFERTA_VIGENTE_ASIG028</x:v>
      </x:c>
      <x:c r="M370" t="str">
        <x:v>IARA_DIPL_ME_D_ING_NIEUR_EN_ALIMENTATION_OFERTA_VIGENTE</x:v>
      </x:c>
      <x:c r="N370" t="str">
        <x:v>NR</x:v>
      </x:c>
      <x:c r="O370" t="str">
        <x:v>Projet d'écoconception d'un produit alimentaire</x:v>
      </x:c>
      <x:c r="P370" t="str">
        <x:v>Projet d'écoconception d'un produit alimentaire</x:v>
      </x:c>
      <x:c r="Q370" t="str">
        <x:v>IARA_DIPL_ME_D_ING_NIEUR_EN_ALIMENTATION_OFERTA_VIGENTE_P08</x:v>
      </x:c>
      <x:c r="R370" t="n">
        <x:v>4</x:v>
      </x:c>
      <x:c r="S370" t="str">
        <x:v>S8</x:v>
      </x:c>
      <x:c r="T370" t="str">
        <x:v>S8</x:v>
      </x:c>
      <x:c r="U370" t="str">
        <x:v>NR</x:v>
      </x:c>
      <x:c r="V370" t="str">
        <x:v>ECTS</x:v>
      </x:c>
      <x:c r="W370" t="str">
        <x:v>Obligatoria</x:v>
      </x:c>
      <x:c r="X370" t="str">
        <x:v>Sí</x:v>
      </x:c>
      <x:c r="Y370" t="str">
        <x:v>No</x:v>
      </x:c>
      <x:c r="Z370" t="str">
        <x:v>NR</x:v>
      </x:c>
      <x:c r="AA370" t="str">
        <x:v>NR</x:v>
      </x:c>
      <x:c r="AB370" t="str">
        <x:v>NR</x:v>
      </x:c>
      <x:c r="AC370" t="str">
        <x:v>NR</x:v>
      </x:c>
      <x:c r="AD370" t="str">
        <x:v>NR</x:v>
      </x:c>
      <x:c r="AE370" t="str">
        <x:v>NR</x:v>
      </x:c>
      <x:c r="AF370" t="str">
        <x:v>NR</x:v>
      </x:c>
      <x:c r="AG370" t="str">
        <x:v>NR</x:v>
      </x:c>
      <x:c r="AH370" t="str">
        <x:v>NR</x:v>
      </x:c>
      <x:c r="AI370"/>
      <x:c r="AJ370"/>
      <x:c r="AK370"/>
      <x:c r="AL370"/>
      <x:c r="AM370"/>
      <x:c r="AN370" t="str">
        <x:v>IARA_DIPL_ME_D_ING_NIEUR_EN_ALIMENTATION_OFERTA_VIGENTE_F001</x:v>
      </x:c>
      <x:c r="AO370" t="str">
        <x:v>NR</x:v>
      </x:c>
      <x:c r="AP370" t="str">
        <x:v>Oferta vigente 2026 + estructura oficial del cursus Ingénieur en alimentation</x:v>
      </x:c>
      <x:c r="AQ370" t="str">
        <x:v>Revisado</x:v>
      </x:c>
      <x:c r="AR370"/>
      <x:c r="AS370" s="26" t="str">
        <x:v>Análisis de ciclo de vida y ecodiseño</x:v>
      </x:c>
      <x:c r="AT370" s="26" t="str">
        <x:v>FR</x:v>
      </x:c>
      <x:c r="AU370" s="26" t="str">
        <x:v>A11</x:v>
      </x:c>
      <x:c r="AV370" s="26" t="str">
        <x:v>Ambiente, Sostenibilidad, Residuos y Circularidad</x:v>
      </x:c>
      <x:c r="AW370" s="26" t="str">
        <x:v>S36</x:v>
      </x:c>
      <x:c r="AX370" s="26" t="str">
        <x:v>Gestión ambiental</x:v>
      </x:c>
      <x:c r="AY370" s="26" t="str">
        <x:v>F1102</x:v>
      </x:c>
      <x:c r="AZ370" s="26" t="str">
        <x:v>Análisis de ciclo de vida y ecodiseño</x:v>
      </x:c>
      <x:c r="BA370" s="26" t="str">
        <x:v>F1401</x:v>
      </x:c>
      <x:c r="BB370" s="26" t="str">
        <x:v>Desarrollo e innovación de productos alimentarios</x:v>
      </x:c>
      <x:c r="BC370" s="26" t="str"/>
      <x:c r="BD370" s="26" t="str"/>
      <x:c r="BE370" s="26" t="str"/>
      <x:c r="BF370" s="26" t="str"/>
      <x:c r="BG370" s="26" t="str">
        <x:v>Único</x:v>
      </x:c>
      <x:c r="BH370" s="26" t="str">
        <x:v>N2</x:v>
      </x:c>
      <x:c r="BI370" s="26" t="str">
        <x:v>Familia aplicada/profesional; sin señal suficiente para N3/N4</x:v>
      </x:c>
      <x:c r="BJ370" s="26" t="str">
        <x:v>TE01</x:v>
      </x:c>
      <x:c r="BK370" s="26" t="str">
        <x:v>NR</x:v>
      </x:c>
      <x:c r="BL370" s="26" t="str">
        <x:v>NR</x:v>
      </x:c>
      <x:c r="BM370" s="26" t="n">
        <x:v>8</x:v>
      </x:c>
      <x:c r="BN370" s="35" t="n">
        <x:v>75</x:v>
      </x:c>
      <x:c r="BO370" s="26" t="str">
        <x:v>E3_Formacion_Profesional</x:v>
      </x:c>
      <x:c r="BP370" s="26" t="str">
        <x:v>Cycle ingénieur</x:v>
      </x:c>
      <x:c r="BQ370" s="26" t="str">
        <x:v>Título+contexto</x:v>
      </x:c>
      <x:c r="BR370" s="26" t="str">
        <x:v>Media</x:v>
      </x:c>
      <x:c r="BS370" s="26" t="str">
        <x:v>No</x:v>
      </x:c>
      <x:c r="BT370" s="26" t="str"/>
      <x:c r="BU370" s="26" t="str">
        <x:v>Propuesta consistente con reglas v1.0.</x:v>
      </x:c>
      <x:c r="BV370" s="26" t="str">
        <x:v>PROPUESTO</x:v>
      </x:c>
      <x:c r="BW370" s="26" t="str">
        <x:v>AGRO-NORM-v1.0</x:v>
      </x:c>
      <x:c r="BX370" s="26" t="str">
        <x:v>2026-08-26</x:v>
      </x:c>
      <x:c r="BY370" s="26" t="str">
        <x:v>APROBADO</x:v>
      </x:c>
      <x:c r="BZ370" s="26" t="str"/>
      <x:c r="CA370" s="26" t="str">
        <x:v>Propuesta consistente con reglas v1.0.</x:v>
      </x:c>
      <x:c r="CB370" s="26" t="str">
        <x:v>APROBADO</x:v>
      </x:c>
    </x:row>
    <x:row r="371">
      <x:c r="A371" t="str">
        <x:v>CUR_AGRO_IARA</x:v>
      </x:c>
      <x:c r="B371" t="str">
        <x:v>IARA</x:v>
      </x:c>
      <x:c r="C371" t="str">
        <x:v>Ingénieur/Master</x:v>
      </x:c>
      <x:c r="D371" t="str">
        <x:v>Programa declarado — cobertura parcial del dataset</x:v>
      </x:c>
      <x:c r="E371" t="str">
        <x:v>INTEGRAR COMO REFERENCIA</x:v>
      </x:c>
      <x:c r="F371" t="str">
        <x:v>APTA SOLO COMO REFERENCIA PARCIAL</x:v>
      </x:c>
      <x:c r="G371" t="str">
        <x:v>Sí</x:v>
      </x:c>
      <x:c r="H371" t="str">
        <x:v>No</x:v>
      </x:c>
      <x:c r="I371" t="str">
        <x:v>No</x:v>
      </x:c>
      <x:c r="J371" t="str">
        <x:v>Condicional</x:v>
      </x:c>
      <x:c r="K371" t="str">
        <x:v>No</x:v>
      </x:c>
      <x:c r="L371" t="str">
        <x:v>IARA_DIPL_ME_D_ING_NIEUR_EN_ALIMENTATION_OFERTA_VIGENTE_ASIG029</x:v>
      </x:c>
      <x:c r="M371" t="str">
        <x:v>IARA_DIPL_ME_D_ING_NIEUR_EN_ALIMENTATION_OFERTA_VIGENTE</x:v>
      </x:c>
      <x:c r="N371" t="str">
        <x:v>NR</x:v>
      </x:c>
      <x:c r="O371" t="str">
        <x:v>L'ingénieur agroalimentaire dans son environnement professionnel</x:v>
      </x:c>
      <x:c r="P371" t="str">
        <x:v>L'ingénieur agroalimentaire dans son environnement professionnel</x:v>
      </x:c>
      <x:c r="Q371" t="str">
        <x:v>IARA_DIPL_ME_D_ING_NIEUR_EN_ALIMENTATION_OFERTA_VIGENTE_P08</x:v>
      </x:c>
      <x:c r="R371" t="n">
        <x:v>4</x:v>
      </x:c>
      <x:c r="S371" t="str">
        <x:v>S8</x:v>
      </x:c>
      <x:c r="T371" t="str">
        <x:v>S8</x:v>
      </x:c>
      <x:c r="U371" t="str">
        <x:v>NR</x:v>
      </x:c>
      <x:c r="V371" t="str">
        <x:v>ECTS</x:v>
      </x:c>
      <x:c r="W371" t="str">
        <x:v>Obligatoria</x:v>
      </x:c>
      <x:c r="X371" t="str">
        <x:v>Sí</x:v>
      </x:c>
      <x:c r="Y371" t="str">
        <x:v>No</x:v>
      </x:c>
      <x:c r="Z371" t="str">
        <x:v>NR</x:v>
      </x:c>
      <x:c r="AA371" t="str">
        <x:v>NR</x:v>
      </x:c>
      <x:c r="AB371" t="str">
        <x:v>NR</x:v>
      </x:c>
      <x:c r="AC371" t="str">
        <x:v>NR</x:v>
      </x:c>
      <x:c r="AD371" t="str">
        <x:v>NR</x:v>
      </x:c>
      <x:c r="AE371" t="str">
        <x:v>NR</x:v>
      </x:c>
      <x:c r="AF371" t="str">
        <x:v>NR</x:v>
      </x:c>
      <x:c r="AG371" t="str">
        <x:v>NR</x:v>
      </x:c>
      <x:c r="AH371" t="str">
        <x:v>NR</x:v>
      </x:c>
      <x:c r="AI371"/>
      <x:c r="AJ371"/>
      <x:c r="AK371"/>
      <x:c r="AL371"/>
      <x:c r="AM371"/>
      <x:c r="AN371" t="str">
        <x:v>IARA_DIPL_ME_D_ING_NIEUR_EN_ALIMENTATION_OFERTA_VIGENTE_F001</x:v>
      </x:c>
      <x:c r="AO371" t="str">
        <x:v>NR</x:v>
      </x:c>
      <x:c r="AP371" t="str">
        <x:v>Oferta vigente 2026 + estructura oficial del cursus Ingénieur en alimentation</x:v>
      </x:c>
      <x:c r="AQ371" t="str">
        <x:v>Revisado</x:v>
      </x:c>
      <x:c r="AR371"/>
      <x:c r="AS371" s="26" t="str">
        <x:v>Ética, responsabilidad y desarrollo profesional</x:v>
      </x:c>
      <x:c r="AT371" s="26" t="str">
        <x:v>FR</x:v>
      </x:c>
      <x:c r="AU371" s="26" t="str">
        <x:v>A16</x:v>
      </x:c>
      <x:c r="AV371" s="26" t="str">
        <x:v>Comunicación, Idiomas, Ética y Formación Transversal</x:v>
      </x:c>
      <x:c r="AW371" s="26" t="str">
        <x:v>S54</x:v>
      </x:c>
      <x:c r="AX371" s="26" t="str">
        <x:v>Profesional transversal</x:v>
      </x:c>
      <x:c r="AY371" s="26" t="str">
        <x:v>F1603</x:v>
      </x:c>
      <x:c r="AZ371" s="26" t="str">
        <x:v>Ética, responsabilidad y desarrollo profesional</x:v>
      </x:c>
      <x:c r="BA371" s="26" t="str"/>
      <x:c r="BB371" s="26" t="str"/>
      <x:c r="BC371" s="26" t="str"/>
      <x:c r="BD371" s="26" t="str"/>
      <x:c r="BE371" s="26" t="str"/>
      <x:c r="BF371" s="26" t="str"/>
      <x:c r="BG371" s="26" t="str">
        <x:v>Único</x:v>
      </x:c>
      <x:c r="BH371" s="26" t="str">
        <x:v>NR</x:v>
      </x:c>
      <x:c r="BI371" s="26" t="str">
        <x:v>Evidencia insuficiente</x:v>
      </x:c>
      <x:c r="BJ371" s="26" t="str">
        <x:v>TE01</x:v>
      </x:c>
      <x:c r="BK371" s="26" t="str">
        <x:v>NR</x:v>
      </x:c>
      <x:c r="BL371" s="26" t="str">
        <x:v>NR</x:v>
      </x:c>
      <x:c r="BM371" s="26" t="n">
        <x:v>8</x:v>
      </x:c>
      <x:c r="BN371" s="35" t="n">
        <x:v>75</x:v>
      </x:c>
      <x:c r="BO371" s="26" t="str">
        <x:v>E3_Formacion_Profesional</x:v>
      </x:c>
      <x:c r="BP371" s="26" t="str">
        <x:v>Cycle ingénieur</x:v>
      </x:c>
      <x:c r="BQ371" s="26" t="str">
        <x:v>Título+contexto</x:v>
      </x:c>
      <x:c r="BR371" s="26" t="str">
        <x:v>Media</x:v>
      </x:c>
      <x:c r="BS371" s="26" t="str">
        <x:v>No</x:v>
      </x:c>
      <x:c r="BT371" s="26" t="str"/>
      <x:c r="BU371" s="26" t="str">
        <x:v>Propuesta consistente con reglas v1.0.</x:v>
      </x:c>
      <x:c r="BV371" s="26" t="str">
        <x:v>PROPUESTO</x:v>
      </x:c>
      <x:c r="BW371" s="26" t="str">
        <x:v>AGRO-NORM-v1.0</x:v>
      </x:c>
      <x:c r="BX371" s="26" t="str">
        <x:v>2026-08-26</x:v>
      </x:c>
      <x:c r="BY371" s="26" t="str">
        <x:v>APROBADO</x:v>
      </x:c>
      <x:c r="BZ371" s="26" t="str"/>
      <x:c r="CA371" s="26" t="str">
        <x:v>Propuesta consistente con reglas v1.0.</x:v>
      </x:c>
      <x:c r="CB371" s="26" t="str">
        <x:v>APROBADO</x:v>
      </x:c>
    </x:row>
    <x:row r="372">
      <x:c r="A372" t="str">
        <x:v>CUR_AGRO_IARA</x:v>
      </x:c>
      <x:c r="B372" t="str">
        <x:v>IARA</x:v>
      </x:c>
      <x:c r="C372" t="str">
        <x:v>Ingénieur/Master</x:v>
      </x:c>
      <x:c r="D372" t="str">
        <x:v>Programa declarado — cobertura parcial del dataset</x:v>
      </x:c>
      <x:c r="E372" t="str">
        <x:v>INTEGRAR COMO REFERENCIA</x:v>
      </x:c>
      <x:c r="F372" t="str">
        <x:v>APTA SOLO COMO REFERENCIA PARCIAL</x:v>
      </x:c>
      <x:c r="G372" t="str">
        <x:v>Sí</x:v>
      </x:c>
      <x:c r="H372" t="str">
        <x:v>No</x:v>
      </x:c>
      <x:c r="I372" t="str">
        <x:v>No</x:v>
      </x:c>
      <x:c r="J372" t="str">
        <x:v>Condicional</x:v>
      </x:c>
      <x:c r="K372" t="str">
        <x:v>No</x:v>
      </x:c>
      <x:c r="L372" t="str">
        <x:v>IARA_DIPL_ME_D_ING_NIEUR_EN_ALIMENTATION_OFERTA_VIGENTE_ASIG030</x:v>
      </x:c>
      <x:c r="M372" t="str">
        <x:v>IARA_DIPL_ME_D_ING_NIEUR_EN_ALIMENTATION_OFERTA_VIGENTE</x:v>
      </x:c>
      <x:c r="N372" t="str">
        <x:v>NR</x:v>
      </x:c>
      <x:c r="O372" t="str">
        <x:v>Stage de fin d'études</x:v>
      </x:c>
      <x:c r="P372" t="str">
        <x:v>Stage de fin d'études</x:v>
      </x:c>
      <x:c r="Q372" t="str">
        <x:v>IARA_DIPL_ME_D_ING_NIEUR_EN_ALIMENTATION_OFERTA_VIGENTE_P10</x:v>
      </x:c>
      <x:c r="R372" t="n">
        <x:v>3</x:v>
      </x:c>
      <x:c r="S372" t="str">
        <x:v>S10</x:v>
      </x:c>
      <x:c r="T372" t="str">
        <x:v>S10</x:v>
      </x:c>
      <x:c r="U372" t="n">
        <x:v>30</x:v>
      </x:c>
      <x:c r="V372" t="str">
        <x:v>ECTS</x:v>
      </x:c>
      <x:c r="W372" t="str">
        <x:v>Stage</x:v>
      </x:c>
      <x:c r="X372" t="str">
        <x:v>Sí</x:v>
      </x:c>
      <x:c r="Y372" t="str">
        <x:v>No</x:v>
      </x:c>
      <x:c r="Z372" t="str">
        <x:v>NR</x:v>
      </x:c>
      <x:c r="AA372" t="str">
        <x:v>NR</x:v>
      </x:c>
      <x:c r="AB372" t="str">
        <x:v>NR</x:v>
      </x:c>
      <x:c r="AC372" t="str">
        <x:v>NR</x:v>
      </x:c>
      <x:c r="AD372" t="str">
        <x:v>NR</x:v>
      </x:c>
      <x:c r="AE372" t="str">
        <x:v>NR</x:v>
      </x:c>
      <x:c r="AF372" t="str">
        <x:v>NR</x:v>
      </x:c>
      <x:c r="AG372" t="str">
        <x:v>NR</x:v>
      </x:c>
      <x:c r="AH372" t="str">
        <x:v>NR</x:v>
      </x:c>
      <x:c r="AI372"/>
      <x:c r="AJ372"/>
      <x:c r="AK372"/>
      <x:c r="AL372"/>
      <x:c r="AM372"/>
      <x:c r="AN372" t="str">
        <x:v>IARA_DIPL_ME_D_ING_NIEUR_EN_ALIMENTATION_OFERTA_VIGENTE_F001</x:v>
      </x:c>
      <x:c r="AO372" t="str">
        <x:v>NR</x:v>
      </x:c>
      <x:c r="AP372" t="str">
        <x:v>Oferta vigente 2026 + estructura oficial del cursus Ingénieur en alimentation</x:v>
      </x:c>
      <x:c r="AQ372" t="str">
        <x:v>Revisado</x:v>
      </x:c>
      <x:c r="AR372" t="str">
        <x:v>Stage de 6 mois avec soutenance de mémoire.</x:v>
      </x:c>
      <x:c r="AS372" s="26" t="str">
        <x:v>Stage final / misión de ingeniero</x:v>
      </x:c>
      <x:c r="AT372" s="26" t="str">
        <x:v>FR</x:v>
      </x:c>
      <x:c r="AU372" s="26" t="str">
        <x:v>A15</x:v>
      </x:c>
      <x:c r="AV372" s="26" t="str">
        <x:v>Integración Profesional, Proyectos, Prácticas y Titulación</x:v>
      </x:c>
      <x:c r="AW372" s="26" t="str">
        <x:v>S50</x:v>
      </x:c>
      <x:c r="AX372" s="26" t="str">
        <x:v>Prácticas</x:v>
      </x:c>
      <x:c r="AY372" s="26" t="str">
        <x:v>F1506</x:v>
      </x:c>
      <x:c r="AZ372" s="26" t="str">
        <x:v>Stage final / misión de ingeniero</x:v>
      </x:c>
      <x:c r="BA372" s="26" t="str"/>
      <x:c r="BB372" s="26" t="str"/>
      <x:c r="BC372" s="26" t="str"/>
      <x:c r="BD372" s="26" t="str"/>
      <x:c r="BE372" s="26" t="str"/>
      <x:c r="BF372" s="26" t="str"/>
      <x:c r="BG372" s="26" t="str">
        <x:v>Único</x:v>
      </x:c>
      <x:c r="BH372" s="26" t="str">
        <x:v>N4</x:v>
      </x:c>
      <x:c r="BI372" s="26" t="str">
        <x:v>Tipo de experiencia final de ciclo</x:v>
      </x:c>
      <x:c r="BJ372" s="26" t="str">
        <x:v>TE08</x:v>
      </x:c>
      <x:c r="BK372" s="26" t="str">
        <x:v>NR</x:v>
      </x:c>
      <x:c r="BL372" s="26" t="str">
        <x:v>NR</x:v>
      </x:c>
      <x:c r="BM372" s="26" t="n">
        <x:v>10</x:v>
      </x:c>
      <x:c r="BN372" s="35" t="n">
        <x:v>95</x:v>
      </x:c>
      <x:c r="BO372" s="26" t="str">
        <x:v>E4_Integracion_Especializacion</x:v>
      </x:c>
      <x:c r="BP372" s="26" t="str">
        <x:v>Cycle ingénieur</x:v>
      </x:c>
      <x:c r="BQ372" s="26" t="str">
        <x:v>Título solo</x:v>
      </x:c>
      <x:c r="BR372" s="26" t="str">
        <x:v>Media</x:v>
      </x:c>
      <x:c r="BS372" s="26" t="str">
        <x:v>No</x:v>
      </x:c>
      <x:c r="BT372" s="26" t="str"/>
      <x:c r="BU372" s="26" t="str">
        <x:v>Propuesta consistente con reglas v1.0.</x:v>
      </x:c>
      <x:c r="BV372" s="26" t="str">
        <x:v>PROPUESTO</x:v>
      </x:c>
      <x:c r="BW372" s="26" t="str">
        <x:v>AGRO-NORM-v1.0</x:v>
      </x:c>
      <x:c r="BX372" s="26" t="str">
        <x:v>2026-08-26</x:v>
      </x:c>
      <x:c r="BY372" s="26" t="str">
        <x:v>APROBADO</x:v>
      </x:c>
      <x:c r="BZ372" s="26" t="str"/>
      <x:c r="CA372" s="26" t="str">
        <x:v>Propuesta consistente con reglas v1.0.</x:v>
      </x:c>
      <x:c r="CB372" s="26" t="str">
        <x:v>APROBADO</x:v>
      </x:c>
    </x:row>
    <x:row r="373">
      <x:c r="A373" t="str">
        <x:v>CUR_AGRO_ONIRIS</x:v>
      </x:c>
      <x:c r="B373" t="str">
        <x:v>ONIRIS</x:v>
      </x:c>
      <x:c r="C373" t="str">
        <x:v>Ingénieur/Master</x:v>
      </x:c>
      <x:c r="D373" t="str">
        <x:v>Programa completo</x:v>
      </x:c>
      <x:c r="E373" t="str">
        <x:v>INTEGRAR CON BANDERA</x:v>
      </x:c>
      <x:c r="F373" t="str">
        <x:v>APTA CON BANDERAS</x:v>
      </x:c>
      <x:c r="G373" t="str">
        <x:v>Sí</x:v>
      </x:c>
      <x:c r="H373" t="str">
        <x:v>Sí</x:v>
      </x:c>
      <x:c r="I373" t="str">
        <x:v>Condicional</x:v>
      </x:c>
      <x:c r="J373" t="str">
        <x:v>Condicional</x:v>
      </x:c>
      <x:c r="K373" t="str">
        <x:v>Condicional</x:v>
      </x:c>
      <x:c r="L373" t="str">
        <x:v>ONIRIS_DIPL_ME_D_ING_NIEUR_ONIRIS_ORIENTATION_AGROALIME_ASIG001</x:v>
      </x:c>
      <x:c r="M373" t="str">
        <x:v>ONIRIS_DIPL_ME_D_ING_NIEUR_ONIRIS_ORIENTATION_AGROALIME</x:v>
      </x:c>
      <x:c r="N373" t="str">
        <x:v>NR</x:v>
      </x:c>
      <x:c r="O373" t="str">
        <x:v>UE70 Transformation des Aliments et Interactions</x:v>
      </x:c>
      <x:c r="P373" t="str">
        <x:v>UE70 Transformation des Aliments et Interactions</x:v>
      </x:c>
      <x:c r="Q373" t="str">
        <x:v>ONIRIS_DIPL_ME_D_ING_NIEUR_ONIRIS_ORIENTATION_AGROALIME_P07</x:v>
      </x:c>
      <x:c r="R373" t="n">
        <x:v>4</x:v>
      </x:c>
      <x:c r="S373" t="str">
        <x:v>S7</x:v>
      </x:c>
      <x:c r="T373" t="str">
        <x:v>S7</x:v>
      </x:c>
      <x:c r="U373" t="n">
        <x:v>3</x:v>
      </x:c>
      <x:c r="V373" t="str">
        <x:v>ECTS</x:v>
      </x:c>
      <x:c r="W373" t="str">
        <x:v>Obligatoria</x:v>
      </x:c>
      <x:c r="X373" t="str">
        <x:v>Sí</x:v>
      </x:c>
      <x:c r="Y373" t="str">
        <x:v>No</x:v>
      </x:c>
      <x:c r="Z373" t="str">
        <x:v>NR</x:v>
      </x:c>
      <x:c r="AA373" t="str">
        <x:v>NR</x:v>
      </x:c>
      <x:c r="AB373" t="str">
        <x:v>NR</x:v>
      </x:c>
      <x:c r="AC373" t="str">
        <x:v>NR</x:v>
      </x:c>
      <x:c r="AD373" t="str">
        <x:v>UE56; UE57; UE54/64; UE66; UE67</x:v>
      </x:c>
      <x:c r="AE373" t="str">
        <x:v>NR</x:v>
      </x:c>
      <x:c r="AF373" t="str">
        <x:v>NR</x:v>
      </x:c>
      <x:c r="AG373" t="str">
        <x:v>NR</x:v>
      </x:c>
      <x:c r="AH373" t="str">
        <x:v>Comprender y aplicar interacciones de transformación, formulación y reactividad en matrices alimentarias.</x:v>
      </x:c>
      <x:c r="AI373"/>
      <x:c r="AJ373"/>
      <x:c r="AK373"/>
      <x:c r="AL373"/>
      <x:c r="AM373"/>
      <x:c r="AN373" t="str">
        <x:v>ONIRIS_DIPL_ME_D_ING_NIEUR_ONIRIS_ORIENTATION_AGROALIME_F002</x:v>
      </x:c>
      <x:c r="AO373" t="str">
        <x:v>NR</x:v>
      </x:c>
      <x:c r="AP373" t="str">
        <x:v>Guide pédagogique ING2 2025-26 + estructura institucional vigente</x:v>
      </x:c>
      <x:c r="AQ373" t="str">
        <x:v>Revisado</x:v>
      </x:c>
      <x:c r="AR373"/>
      <x:c r="AS373" s="26" t="str">
        <x:v>Formulación y diseño tecnológico del alimento</x:v>
      </x:c>
      <x:c r="AT373" s="26" t="str">
        <x:v>FR</x:v>
      </x:c>
      <x:c r="AU373" s="26" t="str">
        <x:v>A06</x:v>
      </x:c>
      <x:c r="AV373" s="26" t="str">
        <x:v>Ciencia y Tecnología General de Alimentos</x:v>
      </x:c>
      <x:c r="AW373" s="26" t="str">
        <x:v>S19</x:v>
      </x:c>
      <x:c r="AX373" s="26" t="str">
        <x:v>Procesamiento</x:v>
      </x:c>
      <x:c r="AY373" s="26" t="str">
        <x:v>F0606</x:v>
      </x:c>
      <x:c r="AZ373" s="26" t="str">
        <x:v>Formulación y diseño tecnológico del alimento</x:v>
      </x:c>
      <x:c r="BA373" s="26" t="str">
        <x:v>F0305</x:v>
      </x:c>
      <x:c r="BB373" s="26" t="str">
        <x:v>Biotecnología y biología molecular</x:v>
      </x:c>
      <x:c r="BC373" s="26" t="str"/>
      <x:c r="BD373" s="26" t="str"/>
      <x:c r="BE373" s="26" t="str"/>
      <x:c r="BF373" s="26" t="str"/>
      <x:c r="BG373" s="26" t="str">
        <x:v>Único</x:v>
      </x:c>
      <x:c r="BH373" s="26" t="str">
        <x:v>N2</x:v>
      </x:c>
      <x:c r="BI373" s="26" t="str">
        <x:v>Familia aplicada/profesional; sin señal suficiente para N3/N4</x:v>
      </x:c>
      <x:c r="BJ373" s="26" t="str">
        <x:v>TE01</x:v>
      </x:c>
      <x:c r="BK373" s="26" t="str">
        <x:v>NR</x:v>
      </x:c>
      <x:c r="BL373" s="26" t="str">
        <x:v>NR</x:v>
      </x:c>
      <x:c r="BM373" s="26" t="n">
        <x:v>1</x:v>
      </x:c>
      <x:c r="BN373" s="35" t="n">
        <x:v>8.333333333333332</x:v>
      </x:c>
      <x:c r="BO373" s="26" t="str">
        <x:v>E1_Fundamentos</x:v>
      </x:c>
      <x:c r="BP373" s="26" t="str">
        <x:v>Cycle ingénieur</x:v>
      </x:c>
      <x:c r="BQ373" s="26" t="str">
        <x:v>Contenidos/RA</x:v>
      </x:c>
      <x:c r="BR373" s="26" t="str">
        <x:v>Media</x:v>
      </x:c>
      <x:c r="BS373" s="26" t="str">
        <x:v>No</x:v>
      </x:c>
      <x:c r="BT373" s="26" t="str"/>
      <x:c r="BU373" s="26" t="str">
        <x:v>Propuesta consistente con reglas v1.0.</x:v>
      </x:c>
      <x:c r="BV373" s="26" t="str">
        <x:v>PROPUESTO</x:v>
      </x:c>
      <x:c r="BW373" s="26" t="str">
        <x:v>AGRO-NORM-v1.0</x:v>
      </x:c>
      <x:c r="BX373" s="26" t="str">
        <x:v>2026-08-26</x:v>
      </x:c>
      <x:c r="BY373" s="26" t="str">
        <x:v>APROBADO</x:v>
      </x:c>
      <x:c r="BZ373" s="26" t="str"/>
      <x:c r="CA373" s="26" t="str">
        <x:v>Propuesta consistente con reglas v1.0.</x:v>
      </x:c>
      <x:c r="CB373" s="26" t="str">
        <x:v>APROBADO</x:v>
      </x:c>
    </x:row>
    <x:row r="374">
      <x:c r="A374" t="str">
        <x:v>CUR_AGRO_ONIRIS</x:v>
      </x:c>
      <x:c r="B374" t="str">
        <x:v>ONIRIS</x:v>
      </x:c>
      <x:c r="C374" t="str">
        <x:v>Ingénieur/Master</x:v>
      </x:c>
      <x:c r="D374" t="str">
        <x:v>Programa completo</x:v>
      </x:c>
      <x:c r="E374" t="str">
        <x:v>INTEGRAR CON BANDERA</x:v>
      </x:c>
      <x:c r="F374" t="str">
        <x:v>APTA CON BANDERAS</x:v>
      </x:c>
      <x:c r="G374" t="str">
        <x:v>Sí</x:v>
      </x:c>
      <x:c r="H374" t="str">
        <x:v>Sí</x:v>
      </x:c>
      <x:c r="I374" t="str">
        <x:v>Condicional</x:v>
      </x:c>
      <x:c r="J374" t="str">
        <x:v>Condicional</x:v>
      </x:c>
      <x:c r="K374" t="str">
        <x:v>Condicional</x:v>
      </x:c>
      <x:c r="L374" t="str">
        <x:v>ONIRIS_DIPL_ME_D_ING_NIEUR_ONIRIS_ORIENTATION_AGROALIME_ASIG002</x:v>
      </x:c>
      <x:c r="M374" t="str">
        <x:v>ONIRIS_DIPL_ME_D_ING_NIEUR_ONIRIS_ORIENTATION_AGROALIME</x:v>
      </x:c>
      <x:c r="N374" t="str">
        <x:v>NR</x:v>
      </x:c>
      <x:c r="O374" t="str">
        <x:v>UE71 Insertion Professionnelle</x:v>
      </x:c>
      <x:c r="P374" t="str">
        <x:v>UE71 Insertion Professionnelle</x:v>
      </x:c>
      <x:c r="Q374" t="str">
        <x:v>ONIRIS_DIPL_ME_D_ING_NIEUR_ONIRIS_ORIENTATION_AGROALIME_P07</x:v>
      </x:c>
      <x:c r="R374" t="n">
        <x:v>4</x:v>
      </x:c>
      <x:c r="S374" t="str">
        <x:v>S7</x:v>
      </x:c>
      <x:c r="T374" t="str">
        <x:v>S7</x:v>
      </x:c>
      <x:c r="U374" t="n">
        <x:v>3</x:v>
      </x:c>
      <x:c r="V374" t="str">
        <x:v>ECTS</x:v>
      </x:c>
      <x:c r="W374" t="str">
        <x:v>Obligatoria</x:v>
      </x:c>
      <x:c r="X374" t="str">
        <x:v>Sí</x:v>
      </x:c>
      <x:c r="Y374" t="str">
        <x:v>No</x:v>
      </x:c>
      <x:c r="Z374" t="str">
        <x:v>NR</x:v>
      </x:c>
      <x:c r="AA374" t="str">
        <x:v>NR</x:v>
      </x:c>
      <x:c r="AB374" t="str">
        <x:v>NR</x:v>
      </x:c>
      <x:c r="AC374" t="str">
        <x:v>NR</x:v>
      </x:c>
      <x:c r="AD374" t="str">
        <x:v>NR</x:v>
      </x:c>
      <x:c r="AE374" t="str">
        <x:v>NR</x:v>
      </x:c>
      <x:c r="AF374" t="str">
        <x:v>NR</x:v>
      </x:c>
      <x:c r="AG374" t="str">
        <x:v>NR</x:v>
      </x:c>
      <x:c r="AH374" t="str">
        <x:v>NR</x:v>
      </x:c>
      <x:c r="AI374"/>
      <x:c r="AJ374"/>
      <x:c r="AK374"/>
      <x:c r="AL374"/>
      <x:c r="AM374"/>
      <x:c r="AN374" t="str">
        <x:v>ONIRIS_DIPL_ME_D_ING_NIEUR_ONIRIS_ORIENTATION_AGROALIME_F002</x:v>
      </x:c>
      <x:c r="AO374" t="str">
        <x:v>NR</x:v>
      </x:c>
      <x:c r="AP374" t="str">
        <x:v>Guide pédagogique ING2 2025-26 + estructura institucional vigente</x:v>
      </x:c>
      <x:c r="AQ374" t="str">
        <x:v>Revisado</x:v>
      </x:c>
      <x:c r="AR374"/>
      <x:c r="AS374" s="26" t="str">
        <x:v>Ética, responsabilidad y desarrollo profesional</x:v>
      </x:c>
      <x:c r="AT374" s="26" t="str">
        <x:v>FR</x:v>
      </x:c>
      <x:c r="AU374" s="26" t="str">
        <x:v>A16</x:v>
      </x:c>
      <x:c r="AV374" s="26" t="str">
        <x:v>Comunicación, Idiomas, Ética y Formación Transversal</x:v>
      </x:c>
      <x:c r="AW374" s="26" t="str">
        <x:v>S54</x:v>
      </x:c>
      <x:c r="AX374" s="26" t="str">
        <x:v>Profesional transversal</x:v>
      </x:c>
      <x:c r="AY374" s="26" t="str">
        <x:v>F1603</x:v>
      </x:c>
      <x:c r="AZ374" s="26" t="str">
        <x:v>Ética, responsabilidad y desarrollo profesional</x:v>
      </x:c>
      <x:c r="BA374" s="26" t="str"/>
      <x:c r="BB374" s="26" t="str"/>
      <x:c r="BC374" s="26" t="str"/>
      <x:c r="BD374" s="26" t="str"/>
      <x:c r="BE374" s="26" t="str"/>
      <x:c r="BF374" s="26" t="str"/>
      <x:c r="BG374" s="26" t="str">
        <x:v>Único</x:v>
      </x:c>
      <x:c r="BH374" s="26" t="str">
        <x:v>NR</x:v>
      </x:c>
      <x:c r="BI374" s="26" t="str">
        <x:v>Evidencia insuficiente</x:v>
      </x:c>
      <x:c r="BJ374" s="26" t="str">
        <x:v>TE13</x:v>
      </x:c>
      <x:c r="BK374" s="26" t="str">
        <x:v>NR</x:v>
      </x:c>
      <x:c r="BL374" s="26" t="str">
        <x:v>NR</x:v>
      </x:c>
      <x:c r="BM374" s="26" t="n">
        <x:v>1</x:v>
      </x:c>
      <x:c r="BN374" s="35" t="n">
        <x:v>8.333333333333332</x:v>
      </x:c>
      <x:c r="BO374" s="26" t="str">
        <x:v>E1_Fundamentos</x:v>
      </x:c>
      <x:c r="BP374" s="26" t="str">
        <x:v>Cycle ingénieur</x:v>
      </x:c>
      <x:c r="BQ374" s="26" t="str">
        <x:v>Título solo</x:v>
      </x:c>
      <x:c r="BR374" s="26" t="str">
        <x:v>Media</x:v>
      </x:c>
      <x:c r="BS374" s="26" t="str">
        <x:v>No</x:v>
      </x:c>
      <x:c r="BT374" s="26" t="str"/>
      <x:c r="BU374" s="26" t="str">
        <x:v>Propuesta consistente con reglas v1.0.</x:v>
      </x:c>
      <x:c r="BV374" s="26" t="str">
        <x:v>PROPUESTO</x:v>
      </x:c>
      <x:c r="BW374" s="26" t="str">
        <x:v>AGRO-NORM-v1.0</x:v>
      </x:c>
      <x:c r="BX374" s="26" t="str">
        <x:v>2026-08-26</x:v>
      </x:c>
      <x:c r="BY374" s="26" t="str">
        <x:v>APROBADO</x:v>
      </x:c>
      <x:c r="BZ374" s="26" t="str"/>
      <x:c r="CA374" s="26" t="str">
        <x:v>Propuesta consistente con reglas v1.0.</x:v>
      </x:c>
      <x:c r="CB374" s="26" t="str">
        <x:v>APROBADO</x:v>
      </x:c>
    </x:row>
    <x:row r="375">
      <x:c r="A375" t="str">
        <x:v>CUR_AGRO_ONIRIS</x:v>
      </x:c>
      <x:c r="B375" t="str">
        <x:v>ONIRIS</x:v>
      </x:c>
      <x:c r="C375" t="str">
        <x:v>Ingénieur/Master</x:v>
      </x:c>
      <x:c r="D375" t="str">
        <x:v>Programa completo</x:v>
      </x:c>
      <x:c r="E375" t="str">
        <x:v>INTEGRAR CON BANDERA</x:v>
      </x:c>
      <x:c r="F375" t="str">
        <x:v>APTA CON BANDERAS</x:v>
      </x:c>
      <x:c r="G375" t="str">
        <x:v>Sí</x:v>
      </x:c>
      <x:c r="H375" t="str">
        <x:v>Sí</x:v>
      </x:c>
      <x:c r="I375" t="str">
        <x:v>Condicional</x:v>
      </x:c>
      <x:c r="J375" t="str">
        <x:v>Condicional</x:v>
      </x:c>
      <x:c r="K375" t="str">
        <x:v>Condicional</x:v>
      </x:c>
      <x:c r="L375" t="str">
        <x:v>ONIRIS_DIPL_ME_D_ING_NIEUR_ONIRIS_ORIENTATION_AGROALIME_ASIG003</x:v>
      </x:c>
      <x:c r="M375" t="str">
        <x:v>ONIRIS_DIPL_ME_D_ING_NIEUR_ONIRIS_ORIENTATION_AGROALIME</x:v>
      </x:c>
      <x:c r="N375" t="str">
        <x:v>NR</x:v>
      </x:c>
      <x:c r="O375" t="str">
        <x:v>UE72 Projet DIMOO</x:v>
      </x:c>
      <x:c r="P375" t="str">
        <x:v>UE72 Projet DIMOO</x:v>
      </x:c>
      <x:c r="Q375" t="str">
        <x:v>ONIRIS_DIPL_ME_D_ING_NIEUR_ONIRIS_ORIENTATION_AGROALIME_P07</x:v>
      </x:c>
      <x:c r="R375" t="n">
        <x:v>4</x:v>
      </x:c>
      <x:c r="S375" t="str">
        <x:v>S7</x:v>
      </x:c>
      <x:c r="T375" t="str">
        <x:v>S7</x:v>
      </x:c>
      <x:c r="U375" t="n">
        <x:v>5</x:v>
      </x:c>
      <x:c r="V375" t="str">
        <x:v>ECTS</x:v>
      </x:c>
      <x:c r="W375" t="str">
        <x:v>Obligatoria</x:v>
      </x:c>
      <x:c r="X375" t="str">
        <x:v>Sí</x:v>
      </x:c>
      <x:c r="Y375" t="str">
        <x:v>No</x:v>
      </x:c>
      <x:c r="Z375" t="str">
        <x:v>NR</x:v>
      </x:c>
      <x:c r="AA375" t="str">
        <x:v>NR</x:v>
      </x:c>
      <x:c r="AB375" t="str">
        <x:v>NR</x:v>
      </x:c>
      <x:c r="AC375" t="str">
        <x:v>NR</x:v>
      </x:c>
      <x:c r="AD375" t="str">
        <x:v>NR</x:v>
      </x:c>
      <x:c r="AE375" t="str">
        <x:v>NR</x:v>
      </x:c>
      <x:c r="AF375" t="str">
        <x:v>NR</x:v>
      </x:c>
      <x:c r="AG375" t="str">
        <x:v>NR</x:v>
      </x:c>
      <x:c r="AH375" t="str">
        <x:v>NR</x:v>
      </x:c>
      <x:c r="AI375"/>
      <x:c r="AJ375"/>
      <x:c r="AK375"/>
      <x:c r="AL375"/>
      <x:c r="AM375"/>
      <x:c r="AN375" t="str">
        <x:v>ONIRIS_DIPL_ME_D_ING_NIEUR_ONIRIS_ORIENTATION_AGROALIME_F002</x:v>
      </x:c>
      <x:c r="AO375" t="str">
        <x:v>NR</x:v>
      </x:c>
      <x:c r="AP375" t="str">
        <x:v>Guide pédagogique ING2 2025-26 + estructura institucional vigente</x:v>
      </x:c>
      <x:c r="AQ375" t="str">
        <x:v>Revisado</x:v>
      </x:c>
      <x:c r="AR375"/>
      <x:c r="AS375" s="26" t="str">
        <x:v>Proyecto integrador / capstone</x:v>
      </x:c>
      <x:c r="AT375" s="26" t="str">
        <x:v>FR</x:v>
      </x:c>
      <x:c r="AU375" s="26" t="str">
        <x:v>A15</x:v>
      </x:c>
      <x:c r="AV375" s="26" t="str">
        <x:v>Integración Profesional, Proyectos, Prácticas y Titulación</x:v>
      </x:c>
      <x:c r="AW375" s="26" t="str">
        <x:v>S48</x:v>
      </x:c>
      <x:c r="AX375" s="26" t="str">
        <x:v>Integración</x:v>
      </x:c>
      <x:c r="AY375" s="26" t="str">
        <x:v>F1502</x:v>
      </x:c>
      <x:c r="AZ375" s="26" t="str">
        <x:v>Proyecto integrador / capstone</x:v>
      </x:c>
      <x:c r="BA375" s="26" t="str"/>
      <x:c r="BB375" s="26" t="str"/>
      <x:c r="BC375" s="26" t="str"/>
      <x:c r="BD375" s="26" t="str"/>
      <x:c r="BE375" s="26" t="str"/>
      <x:c r="BF375" s="26" t="str"/>
      <x:c r="BG375" s="26" t="str">
        <x:v>Único</x:v>
      </x:c>
      <x:c r="BH375" s="26" t="str">
        <x:v>NR</x:v>
      </x:c>
      <x:c r="BI375" s="26" t="str">
        <x:v>Evidencia insuficiente</x:v>
      </x:c>
      <x:c r="BJ375" s="26" t="str">
        <x:v>TE06</x:v>
      </x:c>
      <x:c r="BK375" s="26" t="str">
        <x:v>NR</x:v>
      </x:c>
      <x:c r="BL375" s="26" t="str">
        <x:v>NR</x:v>
      </x:c>
      <x:c r="BM375" s="26" t="n">
        <x:v>1</x:v>
      </x:c>
      <x:c r="BN375" s="35" t="n">
        <x:v>8.333333333333332</x:v>
      </x:c>
      <x:c r="BO375" s="26" t="str">
        <x:v>E1_Fundamentos</x:v>
      </x:c>
      <x:c r="BP375" s="26" t="str">
        <x:v>Cycle ingénieur</x:v>
      </x:c>
      <x:c r="BQ375" s="26" t="str">
        <x:v>Insuficiente</x:v>
      </x:c>
      <x:c r="BR375" s="26" t="str">
        <x:v>Media</x:v>
      </x:c>
      <x:c r="BS375" s="26" t="str">
        <x:v>Sí</x:v>
      </x:c>
      <x:c r="BT375" s="26" t="str">
        <x:v>No se encontró evidencia suficiente en título ni contexto.</x:v>
      </x:c>
      <x:c r="BU375" s="26" t="str">
        <x:v>Clasificación resuelta en auditoría maestra usando título completo, contexto curricular y fronteras del diccionario v1.0.</x:v>
      </x:c>
      <x:c r="BV375" s="26" t="str">
        <x:v>REVISAR</x:v>
      </x:c>
      <x:c r="BW375" s="26" t="str">
        <x:v>AGRO-NORM-v1.0</x:v>
      </x:c>
      <x:c r="BX375" s="26" t="str">
        <x:v>2026-08-26</x:v>
      </x:c>
      <x:c r="BY375" s="26" t="str">
        <x:v>APROBADO</x:v>
      </x:c>
      <x:c r="BZ375" s="26" t="str"/>
      <x:c r="CA375" s="26" t="str">
        <x:v>Clasificación resuelta en auditoría maestra usando título completo, contexto curricular y fronteras del diccionario v1.0.</x:v>
      </x:c>
      <x:c r="CB375" s="26" t="str">
        <x:v>APROBADO</x:v>
      </x:c>
    </x:row>
    <x:row r="376">
      <x:c r="A376" t="str">
        <x:v>CUR_AGRO_ONIRIS</x:v>
      </x:c>
      <x:c r="B376" t="str">
        <x:v>ONIRIS</x:v>
      </x:c>
      <x:c r="C376" t="str">
        <x:v>Ingénieur/Master</x:v>
      </x:c>
      <x:c r="D376" t="str">
        <x:v>Programa completo</x:v>
      </x:c>
      <x:c r="E376" t="str">
        <x:v>INTEGRAR CON BANDERA</x:v>
      </x:c>
      <x:c r="F376" t="str">
        <x:v>APTA CON BANDERAS</x:v>
      </x:c>
      <x:c r="G376" t="str">
        <x:v>Sí</x:v>
      </x:c>
      <x:c r="H376" t="str">
        <x:v>Sí</x:v>
      </x:c>
      <x:c r="I376" t="str">
        <x:v>Condicional</x:v>
      </x:c>
      <x:c r="J376" t="str">
        <x:v>Condicional</x:v>
      </x:c>
      <x:c r="K376" t="str">
        <x:v>Condicional</x:v>
      </x:c>
      <x:c r="L376" t="str">
        <x:v>ONIRIS_DIPL_ME_D_ING_NIEUR_ONIRIS_ORIENTATION_AGROALIME_ASIG004</x:v>
      </x:c>
      <x:c r="M376" t="str">
        <x:v>ONIRIS_DIPL_ME_D_ING_NIEUR_ONIRIS_ORIENTATION_AGROALIME</x:v>
      </x:c>
      <x:c r="N376" t="str">
        <x:v>NR</x:v>
      </x:c>
      <x:c r="O376" t="str">
        <x:v>UE73 Sciences économiques, sociales et de gestion</x:v>
      </x:c>
      <x:c r="P376" t="str">
        <x:v>UE73 Sciences économiques, sociales et de gestion</x:v>
      </x:c>
      <x:c r="Q376" t="str">
        <x:v>ONIRIS_DIPL_ME_D_ING_NIEUR_ONIRIS_ORIENTATION_AGROALIME_P07</x:v>
      </x:c>
      <x:c r="R376" t="n">
        <x:v>4</x:v>
      </x:c>
      <x:c r="S376" t="str">
        <x:v>S7</x:v>
      </x:c>
      <x:c r="T376" t="str">
        <x:v>S7</x:v>
      </x:c>
      <x:c r="U376" t="n">
        <x:v>3</x:v>
      </x:c>
      <x:c r="V376" t="str">
        <x:v>ECTS</x:v>
      </x:c>
      <x:c r="W376" t="str">
        <x:v>Obligatoria</x:v>
      </x:c>
      <x:c r="X376" t="str">
        <x:v>Sí</x:v>
      </x:c>
      <x:c r="Y376" t="str">
        <x:v>No</x:v>
      </x:c>
      <x:c r="Z376" t="str">
        <x:v>NR</x:v>
      </x:c>
      <x:c r="AA376" t="str">
        <x:v>NR</x:v>
      </x:c>
      <x:c r="AB376" t="str">
        <x:v>NR</x:v>
      </x:c>
      <x:c r="AC376" t="str">
        <x:v>NR</x:v>
      </x:c>
      <x:c r="AD376" t="str">
        <x:v>NR</x:v>
      </x:c>
      <x:c r="AE376" t="str">
        <x:v>NR</x:v>
      </x:c>
      <x:c r="AF376" t="str">
        <x:v>NR</x:v>
      </x:c>
      <x:c r="AG376" t="str">
        <x:v>NR</x:v>
      </x:c>
      <x:c r="AH376" t="str">
        <x:v>NR</x:v>
      </x:c>
      <x:c r="AI376"/>
      <x:c r="AJ376"/>
      <x:c r="AK376"/>
      <x:c r="AL376"/>
      <x:c r="AM376"/>
      <x:c r="AN376" t="str">
        <x:v>ONIRIS_DIPL_ME_D_ING_NIEUR_ONIRIS_ORIENTATION_AGROALIME_F002</x:v>
      </x:c>
      <x:c r="AO376" t="str">
        <x:v>NR</x:v>
      </x:c>
      <x:c r="AP376" t="str">
        <x:v>Guide pédagogique ING2 2025-26 + estructura institucional vigente</x:v>
      </x:c>
      <x:c r="AQ376" t="str">
        <x:v>Revisado</x:v>
      </x:c>
      <x:c r="AR376"/>
      <x:c r="AS376" s="26" t="str">
        <x:v>Administración y gestión empresarial</x:v>
      </x:c>
      <x:c r="AT376" s="26" t="str">
        <x:v>FR</x:v>
      </x:c>
      <x:c r="AU376" s="26" t="str">
        <x:v>A12</x:v>
      </x:c>
      <x:c r="AV376" s="26" t="str">
        <x:v>Economía, Gestión, Marketing y Cadena de Suministro</x:v>
      </x:c>
      <x:c r="AW376" s="26" t="str">
        <x:v>S39</x:v>
      </x:c>
      <x:c r="AX376" s="26" t="str">
        <x:v>Empresa</x:v>
      </x:c>
      <x:c r="AY376" s="26" t="str">
        <x:v>F1202</x:v>
      </x:c>
      <x:c r="AZ376" s="26" t="str">
        <x:v>Administración y gestión empresarial</x:v>
      </x:c>
      <x:c r="BA376" s="26" t="str">
        <x:v>F1201</x:v>
      </x:c>
      <x:c r="BB376" s="26" t="str">
        <x:v>Economía y sistemas agroalimentarios</x:v>
      </x:c>
      <x:c r="BC376" s="26" t="str"/>
      <x:c r="BD376" s="26" t="str"/>
      <x:c r="BE376" s="26" t="str"/>
      <x:c r="BF376" s="26" t="str"/>
      <x:c r="BG376" s="26" t="str">
        <x:v>Único</x:v>
      </x:c>
      <x:c r="BH376" s="26" t="str">
        <x:v>N2</x:v>
      </x:c>
      <x:c r="BI376" s="26" t="str">
        <x:v>Familia aplicada/profesional; sin señal suficiente para N3/N4</x:v>
      </x:c>
      <x:c r="BJ376" s="26" t="str">
        <x:v>TE01</x:v>
      </x:c>
      <x:c r="BK376" s="26" t="str">
        <x:v>NR</x:v>
      </x:c>
      <x:c r="BL376" s="26" t="str">
        <x:v>NR</x:v>
      </x:c>
      <x:c r="BM376" s="26" t="n">
        <x:v>1</x:v>
      </x:c>
      <x:c r="BN376" s="35" t="n">
        <x:v>8.333333333333332</x:v>
      </x:c>
      <x:c r="BO376" s="26" t="str">
        <x:v>E1_Fundamentos</x:v>
      </x:c>
      <x:c r="BP376" s="26" t="str">
        <x:v>Cycle ingénieur</x:v>
      </x:c>
      <x:c r="BQ376" s="26" t="str">
        <x:v>Título solo</x:v>
      </x:c>
      <x:c r="BR376" s="26" t="str">
        <x:v>Media</x:v>
      </x:c>
      <x:c r="BS376" s="26" t="str">
        <x:v>Sí</x:v>
      </x:c>
      <x:c r="BT376" s="26" t="str">
        <x:v>Ambigüedad entre familias candidatas o evidencia débil.</x:v>
      </x:c>
      <x:c r="BU376" s="26" t="str">
        <x:v>Clasificación resuelta en auditoría maestra usando título completo, contexto curricular y fronteras del diccionario v1.0.</x:v>
      </x:c>
      <x:c r="BV376" s="26" t="str">
        <x:v>REVISAR</x:v>
      </x:c>
      <x:c r="BW376" s="26" t="str">
        <x:v>AGRO-NORM-v1.0</x:v>
      </x:c>
      <x:c r="BX376" s="26" t="str">
        <x:v>2026-08-26</x:v>
      </x:c>
      <x:c r="BY376" s="26" t="str">
        <x:v>APROBADO</x:v>
      </x:c>
      <x:c r="BZ376" s="26" t="str"/>
      <x:c r="CA376" s="26" t="str">
        <x:v>Clasificación resuelta en auditoría maestra usando título completo, contexto curricular y fronteras del diccionario v1.0.</x:v>
      </x:c>
      <x:c r="CB376" s="26" t="str">
        <x:v>APROBADO</x:v>
      </x:c>
    </x:row>
    <x:row r="377">
      <x:c r="A377" t="str">
        <x:v>CUR_AGRO_ONIRIS</x:v>
      </x:c>
      <x:c r="B377" t="str">
        <x:v>ONIRIS</x:v>
      </x:c>
      <x:c r="C377" t="str">
        <x:v>Ingénieur/Master</x:v>
      </x:c>
      <x:c r="D377" t="str">
        <x:v>Programa completo</x:v>
      </x:c>
      <x:c r="E377" t="str">
        <x:v>INTEGRAR CON BANDERA</x:v>
      </x:c>
      <x:c r="F377" t="str">
        <x:v>APTA CON BANDERAS</x:v>
      </x:c>
      <x:c r="G377" t="str">
        <x:v>Sí</x:v>
      </x:c>
      <x:c r="H377" t="str">
        <x:v>Sí</x:v>
      </x:c>
      <x:c r="I377" t="str">
        <x:v>Condicional</x:v>
      </x:c>
      <x:c r="J377" t="str">
        <x:v>Condicional</x:v>
      </x:c>
      <x:c r="K377" t="str">
        <x:v>Condicional</x:v>
      </x:c>
      <x:c r="L377" t="str">
        <x:v>ONIRIS_DIPL_ME_D_ING_NIEUR_ONIRIS_ORIENTATION_AGROALIME_ASIG005</x:v>
      </x:c>
      <x:c r="M377" t="str">
        <x:v>ONIRIS_DIPL_ME_D_ING_NIEUR_ONIRIS_ORIENTATION_AGROALIME</x:v>
      </x:c>
      <x:c r="N377" t="str">
        <x:v>NR</x:v>
      </x:c>
      <x:c r="O377" t="str">
        <x:v>UE74 Transformation et R&amp;D</x:v>
      </x:c>
      <x:c r="P377" t="str">
        <x:v>UE74 Transformation et R&amp;D</x:v>
      </x:c>
      <x:c r="Q377" t="str">
        <x:v>ONIRIS_DIPL_ME_D_ING_NIEUR_ONIRIS_ORIENTATION_AGROALIME_P07</x:v>
      </x:c>
      <x:c r="R377" t="n">
        <x:v>4</x:v>
      </x:c>
      <x:c r="S377" t="str">
        <x:v>S7</x:v>
      </x:c>
      <x:c r="T377" t="str">
        <x:v>S7</x:v>
      </x:c>
      <x:c r="U377" t="n">
        <x:v>3</x:v>
      </x:c>
      <x:c r="V377" t="str">
        <x:v>ECTS</x:v>
      </x:c>
      <x:c r="W377" t="str">
        <x:v>Obligatoria</x:v>
      </x:c>
      <x:c r="X377" t="str">
        <x:v>Sí</x:v>
      </x:c>
      <x:c r="Y377" t="str">
        <x:v>No</x:v>
      </x:c>
      <x:c r="Z377" t="str">
        <x:v>NR</x:v>
      </x:c>
      <x:c r="AA377" t="str">
        <x:v>NR</x:v>
      </x:c>
      <x:c r="AB377" t="str">
        <x:v>NR</x:v>
      </x:c>
      <x:c r="AC377" t="str">
        <x:v>NR</x:v>
      </x:c>
      <x:c r="AD377" t="str">
        <x:v>NR</x:v>
      </x:c>
      <x:c r="AE377" t="str">
        <x:v>NR</x:v>
      </x:c>
      <x:c r="AF377" t="str">
        <x:v>NR</x:v>
      </x:c>
      <x:c r="AG377" t="str">
        <x:v>NR</x:v>
      </x:c>
      <x:c r="AH377" t="str">
        <x:v>NR</x:v>
      </x:c>
      <x:c r="AI377"/>
      <x:c r="AJ377"/>
      <x:c r="AK377"/>
      <x:c r="AL377"/>
      <x:c r="AM377"/>
      <x:c r="AN377" t="str">
        <x:v>ONIRIS_DIPL_ME_D_ING_NIEUR_ONIRIS_ORIENTATION_AGROALIME_F002</x:v>
      </x:c>
      <x:c r="AO377" t="str">
        <x:v>NR</x:v>
      </x:c>
      <x:c r="AP377" t="str">
        <x:v>Guide pédagogique ING2 2025-26 + estructura institucional vigente</x:v>
      </x:c>
      <x:c r="AQ377" t="str">
        <x:v>Revisado</x:v>
      </x:c>
      <x:c r="AR377"/>
      <x:c r="AS377" s="26" t="str">
        <x:v>Investigación y desarrollo aplicado</x:v>
      </x:c>
      <x:c r="AT377" s="26" t="str">
        <x:v>FR</x:v>
      </x:c>
      <x:c r="AU377" s="26" t="str">
        <x:v>A14</x:v>
      </x:c>
      <x:c r="AV377" s="26" t="str">
        <x:v>Innovación, I+D y Desarrollo de Producto</x:v>
      </x:c>
      <x:c r="AW377" s="26" t="str">
        <x:v>S47</x:v>
      </x:c>
      <x:c r="AX377" s="26" t="str">
        <x:v>I+D</x:v>
      </x:c>
      <x:c r="AY377" s="26" t="str">
        <x:v>F1403</x:v>
      </x:c>
      <x:c r="AZ377" s="26" t="str">
        <x:v>Investigación y desarrollo aplicado</x:v>
      </x:c>
      <x:c r="BA377" s="26" t="str"/>
      <x:c r="BB377" s="26" t="str"/>
      <x:c r="BC377" s="26" t="str"/>
      <x:c r="BD377" s="26" t="str"/>
      <x:c r="BE377" s="26" t="str"/>
      <x:c r="BF377" s="26" t="str"/>
      <x:c r="BG377" s="26" t="str">
        <x:v>Único</x:v>
      </x:c>
      <x:c r="BH377" s="26" t="str">
        <x:v>N2</x:v>
      </x:c>
      <x:c r="BI377" s="26" t="str">
        <x:v>Familia aplicada/profesional; sin señal suficiente para N3/N4</x:v>
      </x:c>
      <x:c r="BJ377" s="26" t="str">
        <x:v>TE01</x:v>
      </x:c>
      <x:c r="BK377" s="26" t="str">
        <x:v>NR</x:v>
      </x:c>
      <x:c r="BL377" s="26" t="str">
        <x:v>NR</x:v>
      </x:c>
      <x:c r="BM377" s="26" t="n">
        <x:v>1</x:v>
      </x:c>
      <x:c r="BN377" s="35" t="n">
        <x:v>8.333333333333332</x:v>
      </x:c>
      <x:c r="BO377" s="26" t="str">
        <x:v>E1_Fundamentos</x:v>
      </x:c>
      <x:c r="BP377" s="26" t="str">
        <x:v>Cycle ingénieur</x:v>
      </x:c>
      <x:c r="BQ377" s="26" t="str">
        <x:v>Título solo</x:v>
      </x:c>
      <x:c r="BR377" s="26" t="str">
        <x:v>Media</x:v>
      </x:c>
      <x:c r="BS377" s="26" t="str">
        <x:v>No</x:v>
      </x:c>
      <x:c r="BT377" s="26" t="str"/>
      <x:c r="BU377" s="26" t="str">
        <x:v>Propuesta consistente con reglas v1.0.</x:v>
      </x:c>
      <x:c r="BV377" s="26" t="str">
        <x:v>PROPUESTO</x:v>
      </x:c>
      <x:c r="BW377" s="26" t="str">
        <x:v>AGRO-NORM-v1.0</x:v>
      </x:c>
      <x:c r="BX377" s="26" t="str">
        <x:v>2026-08-26</x:v>
      </x:c>
      <x:c r="BY377" s="26" t="str">
        <x:v>APROBADO</x:v>
      </x:c>
      <x:c r="BZ377" s="26" t="str"/>
      <x:c r="CA377" s="26" t="str">
        <x:v>Propuesta consistente con reglas v1.0.</x:v>
      </x:c>
      <x:c r="CB377" s="26" t="str">
        <x:v>APROBADO</x:v>
      </x:c>
    </x:row>
    <x:row r="378">
      <x:c r="A378" t="str">
        <x:v>CUR_AGRO_ONIRIS</x:v>
      </x:c>
      <x:c r="B378" t="str">
        <x:v>ONIRIS</x:v>
      </x:c>
      <x:c r="C378" t="str">
        <x:v>Ingénieur/Master</x:v>
      </x:c>
      <x:c r="D378" t="str">
        <x:v>Programa completo</x:v>
      </x:c>
      <x:c r="E378" t="str">
        <x:v>INTEGRAR CON BANDERA</x:v>
      </x:c>
      <x:c r="F378" t="str">
        <x:v>APTA CON BANDERAS</x:v>
      </x:c>
      <x:c r="G378" t="str">
        <x:v>Sí</x:v>
      </x:c>
      <x:c r="H378" t="str">
        <x:v>Sí</x:v>
      </x:c>
      <x:c r="I378" t="str">
        <x:v>Condicional</x:v>
      </x:c>
      <x:c r="J378" t="str">
        <x:v>Condicional</x:v>
      </x:c>
      <x:c r="K378" t="str">
        <x:v>Condicional</x:v>
      </x:c>
      <x:c r="L378" t="str">
        <x:v>ONIRIS_DIPL_ME_D_ING_NIEUR_ONIRIS_ORIENTATION_AGROALIME_ASIG006</x:v>
      </x:c>
      <x:c r="M378" t="str">
        <x:v>ONIRIS_DIPL_ME_D_ING_NIEUR_ONIRIS_ORIENTATION_AGROALIME</x:v>
      </x:c>
      <x:c r="N378" t="str">
        <x:v>NR</x:v>
      </x:c>
      <x:c r="O378" t="str">
        <x:v>UE75 Systèmes énergétiques et froid</x:v>
      </x:c>
      <x:c r="P378" t="str">
        <x:v>UE75 Systèmes énergétiques et froid</x:v>
      </x:c>
      <x:c r="Q378" t="str">
        <x:v>ONIRIS_DIPL_ME_D_ING_NIEUR_ONIRIS_ORIENTATION_AGROALIME_P07</x:v>
      </x:c>
      <x:c r="R378" t="n">
        <x:v>4</x:v>
      </x:c>
      <x:c r="S378" t="str">
        <x:v>S7</x:v>
      </x:c>
      <x:c r="T378" t="str">
        <x:v>S7</x:v>
      </x:c>
      <x:c r="U378" t="n">
        <x:v>5</x:v>
      </x:c>
      <x:c r="V378" t="str">
        <x:v>ECTS</x:v>
      </x:c>
      <x:c r="W378" t="str">
        <x:v>Obligatoria</x:v>
      </x:c>
      <x:c r="X378" t="str">
        <x:v>Sí</x:v>
      </x:c>
      <x:c r="Y378" t="str">
        <x:v>No</x:v>
      </x:c>
      <x:c r="Z378" t="str">
        <x:v>NR</x:v>
      </x:c>
      <x:c r="AA378" t="str">
        <x:v>NR</x:v>
      </x:c>
      <x:c r="AB378" t="str">
        <x:v>NR</x:v>
      </x:c>
      <x:c r="AC378" t="str">
        <x:v>NR</x:v>
      </x:c>
      <x:c r="AD378" t="str">
        <x:v>NR</x:v>
      </x:c>
      <x:c r="AE378" t="str">
        <x:v>NR</x:v>
      </x:c>
      <x:c r="AF378" t="str">
        <x:v>NR</x:v>
      </x:c>
      <x:c r="AG378" t="str">
        <x:v>NR</x:v>
      </x:c>
      <x:c r="AH378" t="str">
        <x:v>NR</x:v>
      </x:c>
      <x:c r="AI378"/>
      <x:c r="AJ378"/>
      <x:c r="AK378"/>
      <x:c r="AL378"/>
      <x:c r="AM378"/>
      <x:c r="AN378" t="str">
        <x:v>ONIRIS_DIPL_ME_D_ING_NIEUR_ONIRIS_ORIENTATION_AGROALIME_F002</x:v>
      </x:c>
      <x:c r="AO378" t="str">
        <x:v>NR</x:v>
      </x:c>
      <x:c r="AP378" t="str">
        <x:v>Guide pédagogique ING2 2025-26 + estructura institucional vigente</x:v>
      </x:c>
      <x:c r="AQ378" t="str">
        <x:v>Revisado</x:v>
      </x:c>
      <x:c r="AR378"/>
      <x:c r="AS378" s="26" t="str">
        <x:v>Refrigeración, congelación y cadena de frío</x:v>
      </x:c>
      <x:c r="AT378" s="26" t="str">
        <x:v>FR</x:v>
      </x:c>
      <x:c r="AU378" s="26" t="str">
        <x:v>A05</x:v>
      </x:c>
      <x:c r="AV378" s="26" t="str">
        <x:v>Ingeniería de Procesos y Operaciones Unitarias</x:v>
      </x:c>
      <x:c r="AW378" s="26" t="str">
        <x:v>S14</x:v>
      </x:c>
      <x:c r="AX378" s="26" t="str">
        <x:v>Procesos térmicos</x:v>
      </x:c>
      <x:c r="AY378" s="26" t="str">
        <x:v>F0504</x:v>
      </x:c>
      <x:c r="AZ378" s="26" t="str">
        <x:v>Refrigeración, congelación y cadena de frío</x:v>
      </x:c>
      <x:c r="BA378" s="26" t="str"/>
      <x:c r="BB378" s="26" t="str"/>
      <x:c r="BC378" s="26" t="str"/>
      <x:c r="BD378" s="26" t="str"/>
      <x:c r="BE378" s="26" t="str"/>
      <x:c r="BF378" s="26" t="str"/>
      <x:c r="BG378" s="26" t="str">
        <x:v>Único</x:v>
      </x:c>
      <x:c r="BH378" s="26" t="str">
        <x:v>N2</x:v>
      </x:c>
      <x:c r="BI378" s="26" t="str">
        <x:v>Familia aplicada/profesional; sin señal suficiente para N3/N4</x:v>
      </x:c>
      <x:c r="BJ378" s="26" t="str">
        <x:v>TE01</x:v>
      </x:c>
      <x:c r="BK378" s="26" t="str">
        <x:v>NR</x:v>
      </x:c>
      <x:c r="BL378" s="26" t="str">
        <x:v>NR</x:v>
      </x:c>
      <x:c r="BM378" s="26" t="n">
        <x:v>1</x:v>
      </x:c>
      <x:c r="BN378" s="35" t="n">
        <x:v>8.333333333333332</x:v>
      </x:c>
      <x:c r="BO378" s="26" t="str">
        <x:v>E1_Fundamentos</x:v>
      </x:c>
      <x:c r="BP378" s="26" t="str">
        <x:v>Cycle ingénieur</x:v>
      </x:c>
      <x:c r="BQ378" s="26" t="str">
        <x:v>Título solo</x:v>
      </x:c>
      <x:c r="BR378" s="26" t="str">
        <x:v>Media</x:v>
      </x:c>
      <x:c r="BS378" s="26" t="str">
        <x:v>No</x:v>
      </x:c>
      <x:c r="BT378" s="26" t="str"/>
      <x:c r="BU378" s="26" t="str">
        <x:v>Propuesta consistente con reglas v1.0.</x:v>
      </x:c>
      <x:c r="BV378" s="26" t="str">
        <x:v>PROPUESTO</x:v>
      </x:c>
      <x:c r="BW378" s="26" t="str">
        <x:v>AGRO-NORM-v1.0</x:v>
      </x:c>
      <x:c r="BX378" s="26" t="str">
        <x:v>2026-08-26</x:v>
      </x:c>
      <x:c r="BY378" s="26" t="str">
        <x:v>APROBADO</x:v>
      </x:c>
      <x:c r="BZ378" s="26" t="str"/>
      <x:c r="CA378" s="26" t="str">
        <x:v>Propuesta consistente con reglas v1.0.</x:v>
      </x:c>
      <x:c r="CB378" s="26" t="str">
        <x:v>APROBADO</x:v>
      </x:c>
    </x:row>
    <x:row r="379">
      <x:c r="A379" t="str">
        <x:v>CUR_AGRO_ONIRIS</x:v>
      </x:c>
      <x:c r="B379" t="str">
        <x:v>ONIRIS</x:v>
      </x:c>
      <x:c r="C379" t="str">
        <x:v>Ingénieur/Master</x:v>
      </x:c>
      <x:c r="D379" t="str">
        <x:v>Programa completo</x:v>
      </x:c>
      <x:c r="E379" t="str">
        <x:v>INTEGRAR CON BANDERA</x:v>
      </x:c>
      <x:c r="F379" t="str">
        <x:v>APTA CON BANDERAS</x:v>
      </x:c>
      <x:c r="G379" t="str">
        <x:v>Sí</x:v>
      </x:c>
      <x:c r="H379" t="str">
        <x:v>Sí</x:v>
      </x:c>
      <x:c r="I379" t="str">
        <x:v>Condicional</x:v>
      </x:c>
      <x:c r="J379" t="str">
        <x:v>Condicional</x:v>
      </x:c>
      <x:c r="K379" t="str">
        <x:v>Condicional</x:v>
      </x:c>
      <x:c r="L379" t="str">
        <x:v>ONIRIS_DIPL_ME_D_ING_NIEUR_ONIRIS_ORIENTATION_AGROALIME_ASIG007</x:v>
      </x:c>
      <x:c r="M379" t="str">
        <x:v>ONIRIS_DIPL_ME_D_ING_NIEUR_ONIRIS_ORIENTATION_AGROALIME</x:v>
      </x:c>
      <x:c r="N379" t="str">
        <x:v>NR</x:v>
      </x:c>
      <x:c r="O379" t="str">
        <x:v>UE76 Data science et analyse sensorielle</x:v>
      </x:c>
      <x:c r="P379" t="str">
        <x:v>UE76 Data science et analyse sensorielle</x:v>
      </x:c>
      <x:c r="Q379" t="str">
        <x:v>ONIRIS_DIPL_ME_D_ING_NIEUR_ONIRIS_ORIENTATION_AGROALIME_P07</x:v>
      </x:c>
      <x:c r="R379" t="n">
        <x:v>4</x:v>
      </x:c>
      <x:c r="S379" t="str">
        <x:v>S7</x:v>
      </x:c>
      <x:c r="T379" t="str">
        <x:v>S7</x:v>
      </x:c>
      <x:c r="U379" t="n">
        <x:v>5</x:v>
      </x:c>
      <x:c r="V379" t="str">
        <x:v>ECTS</x:v>
      </x:c>
      <x:c r="W379" t="str">
        <x:v>Obligatoria</x:v>
      </x:c>
      <x:c r="X379" t="str">
        <x:v>Sí</x:v>
      </x:c>
      <x:c r="Y379" t="str">
        <x:v>No</x:v>
      </x:c>
      <x:c r="Z379" t="str">
        <x:v>NR</x:v>
      </x:c>
      <x:c r="AA379" t="str">
        <x:v>NR</x:v>
      </x:c>
      <x:c r="AB379" t="str">
        <x:v>NR</x:v>
      </x:c>
      <x:c r="AC379" t="str">
        <x:v>NR</x:v>
      </x:c>
      <x:c r="AD379" t="str">
        <x:v>NR</x:v>
      </x:c>
      <x:c r="AE379" t="str">
        <x:v>NR</x:v>
      </x:c>
      <x:c r="AF379" t="str">
        <x:v>NR</x:v>
      </x:c>
      <x:c r="AG379" t="str">
        <x:v>NR</x:v>
      </x:c>
      <x:c r="AH379" t="str">
        <x:v>NR</x:v>
      </x:c>
      <x:c r="AI379"/>
      <x:c r="AJ379"/>
      <x:c r="AK379"/>
      <x:c r="AL379"/>
      <x:c r="AM379"/>
      <x:c r="AN379" t="str">
        <x:v>ONIRIS_DIPL_ME_D_ING_NIEUR_ONIRIS_ORIENTATION_AGROALIME_F002</x:v>
      </x:c>
      <x:c r="AO379" t="str">
        <x:v>NR</x:v>
      </x:c>
      <x:c r="AP379" t="str">
        <x:v>Guide pédagogique ING2 2025-26 + estructura institucional vigente</x:v>
      </x:c>
      <x:c r="AQ379" t="str">
        <x:v>Revisado</x:v>
      </x:c>
      <x:c r="AR379"/>
      <x:c r="AS379" s="26" t="str">
        <x:v>Análisis sensorial y evaluación organoléptica</x:v>
      </x:c>
      <x:c r="AT379" s="26" t="str">
        <x:v>FR</x:v>
      </x:c>
      <x:c r="AU379" s="26" t="str">
        <x:v>A08</x:v>
      </x:c>
      <x:c r="AV379" s="26" t="str">
        <x:v>Calidad, Inocuidad, Análisis y Regulación</x:v>
      </x:c>
      <x:c r="AW379" s="26" t="str">
        <x:v>S24</x:v>
      </x:c>
      <x:c r="AX379" s="26" t="str">
        <x:v>Análisis</x:v>
      </x:c>
      <x:c r="AY379" s="26" t="str">
        <x:v>F0802</x:v>
      </x:c>
      <x:c r="AZ379" s="26" t="str">
        <x:v>Análisis sensorial y evaluación organoléptica</x:v>
      </x:c>
      <x:c r="BA379" s="26" t="str">
        <x:v>F0108</x:v>
      </x:c>
      <x:c r="BB379" s="26" t="str">
        <x:v>Ciencia de datos, IA y analítica</x:v>
      </x:c>
      <x:c r="BC379" s="26" t="str"/>
      <x:c r="BD379" s="26" t="str"/>
      <x:c r="BE379" s="26" t="str"/>
      <x:c r="BF379" s="26" t="str"/>
      <x:c r="BG379" s="26" t="str">
        <x:v>Único</x:v>
      </x:c>
      <x:c r="BH379" s="26" t="str">
        <x:v>N2</x:v>
      </x:c>
      <x:c r="BI379" s="26" t="str">
        <x:v>Familia aplicada/profesional; sin señal suficiente para N3/N4</x:v>
      </x:c>
      <x:c r="BJ379" s="26" t="str">
        <x:v>TE01</x:v>
      </x:c>
      <x:c r="BK379" s="26" t="str">
        <x:v>NR</x:v>
      </x:c>
      <x:c r="BL379" s="26" t="str">
        <x:v>Sí</x:v>
      </x:c>
      <x:c r="BM379" s="26" t="n">
        <x:v>1</x:v>
      </x:c>
      <x:c r="BN379" s="35" t="n">
        <x:v>8.333333333333332</x:v>
      </x:c>
      <x:c r="BO379" s="26" t="str">
        <x:v>E1_Fundamentos</x:v>
      </x:c>
      <x:c r="BP379" s="26" t="str">
        <x:v>Cycle ingénieur</x:v>
      </x:c>
      <x:c r="BQ379" s="26" t="str">
        <x:v>Título solo</x:v>
      </x:c>
      <x:c r="BR379" s="26" t="str">
        <x:v>Media</x:v>
      </x:c>
      <x:c r="BS379" s="26" t="str">
        <x:v>No</x:v>
      </x:c>
      <x:c r="BT379" s="26" t="str"/>
      <x:c r="BU379" s="26" t="str">
        <x:v>Propuesta consistente con reglas v1.0.</x:v>
      </x:c>
      <x:c r="BV379" s="26" t="str">
        <x:v>PROPUESTO</x:v>
      </x:c>
      <x:c r="BW379" s="26" t="str">
        <x:v>AGRO-NORM-v1.0</x:v>
      </x:c>
      <x:c r="BX379" s="26" t="str">
        <x:v>2026-08-26</x:v>
      </x:c>
      <x:c r="BY379" s="26" t="str">
        <x:v>APROBADO</x:v>
      </x:c>
      <x:c r="BZ379" s="26" t="str"/>
      <x:c r="CA379" s="26" t="str">
        <x:v>Propuesta consistente con reglas v1.0.</x:v>
      </x:c>
      <x:c r="CB379" s="26" t="str">
        <x:v>APROBADO</x:v>
      </x:c>
    </x:row>
    <x:row r="380">
      <x:c r="A380" t="str">
        <x:v>CUR_AGRO_ONIRIS</x:v>
      </x:c>
      <x:c r="B380" t="str">
        <x:v>ONIRIS</x:v>
      </x:c>
      <x:c r="C380" t="str">
        <x:v>Ingénieur/Master</x:v>
      </x:c>
      <x:c r="D380" t="str">
        <x:v>Programa completo</x:v>
      </x:c>
      <x:c r="E380" t="str">
        <x:v>INTEGRAR CON BANDERA</x:v>
      </x:c>
      <x:c r="F380" t="str">
        <x:v>APTA CON BANDERAS</x:v>
      </x:c>
      <x:c r="G380" t="str">
        <x:v>Sí</x:v>
      </x:c>
      <x:c r="H380" t="str">
        <x:v>Sí</x:v>
      </x:c>
      <x:c r="I380" t="str">
        <x:v>Condicional</x:v>
      </x:c>
      <x:c r="J380" t="str">
        <x:v>Condicional</x:v>
      </x:c>
      <x:c r="K380" t="str">
        <x:v>Condicional</x:v>
      </x:c>
      <x:c r="L380" t="str">
        <x:v>ONIRIS_DIPL_ME_D_ING_NIEUR_ONIRIS_ORIENTATION_AGROALIME_ASIG008</x:v>
      </x:c>
      <x:c r="M380" t="str">
        <x:v>ONIRIS_DIPL_ME_D_ING_NIEUR_ONIRIS_ORIENTATION_AGROALIME</x:v>
      </x:c>
      <x:c r="N380" t="str">
        <x:v>NR</x:v>
      </x:c>
      <x:c r="O380" t="str">
        <x:v>UE77 Transformation et R&amp;D 2</x:v>
      </x:c>
      <x:c r="P380" t="str">
        <x:v>UE77 Transformation et R&amp;D 2</x:v>
      </x:c>
      <x:c r="Q380" t="str">
        <x:v>ONIRIS_DIPL_ME_D_ING_NIEUR_ONIRIS_ORIENTATION_AGROALIME_P07</x:v>
      </x:c>
      <x:c r="R380" t="n">
        <x:v>4</x:v>
      </x:c>
      <x:c r="S380" t="str">
        <x:v>S7</x:v>
      </x:c>
      <x:c r="T380" t="str">
        <x:v>S7</x:v>
      </x:c>
      <x:c r="U380" t="n">
        <x:v>3</x:v>
      </x:c>
      <x:c r="V380" t="str">
        <x:v>ECTS</x:v>
      </x:c>
      <x:c r="W380" t="str">
        <x:v>Obligatoria</x:v>
      </x:c>
      <x:c r="X380" t="str">
        <x:v>Sí</x:v>
      </x:c>
      <x:c r="Y380" t="str">
        <x:v>No</x:v>
      </x:c>
      <x:c r="Z380" t="str">
        <x:v>NR</x:v>
      </x:c>
      <x:c r="AA380" t="str">
        <x:v>NR</x:v>
      </x:c>
      <x:c r="AB380" t="str">
        <x:v>NR</x:v>
      </x:c>
      <x:c r="AC380" t="str">
        <x:v>NR</x:v>
      </x:c>
      <x:c r="AD380" t="str">
        <x:v>NR</x:v>
      </x:c>
      <x:c r="AE380" t="str">
        <x:v>NR</x:v>
      </x:c>
      <x:c r="AF380" t="str">
        <x:v>NR</x:v>
      </x:c>
      <x:c r="AG380" t="str">
        <x:v>NR</x:v>
      </x:c>
      <x:c r="AH380" t="str">
        <x:v>NR</x:v>
      </x:c>
      <x:c r="AI380"/>
      <x:c r="AJ380"/>
      <x:c r="AK380"/>
      <x:c r="AL380"/>
      <x:c r="AM380"/>
      <x:c r="AN380" t="str">
        <x:v>ONIRIS_DIPL_ME_D_ING_NIEUR_ONIRIS_ORIENTATION_AGROALIME_F002</x:v>
      </x:c>
      <x:c r="AO380" t="str">
        <x:v>NR</x:v>
      </x:c>
      <x:c r="AP380" t="str">
        <x:v>Guide pédagogique ING2 2025-26 + estructura institucional vigente</x:v>
      </x:c>
      <x:c r="AQ380" t="str">
        <x:v>Revisado</x:v>
      </x:c>
      <x:c r="AR380"/>
      <x:c r="AS380" s="26" t="str">
        <x:v>Investigación y desarrollo aplicado II</x:v>
      </x:c>
      <x:c r="AT380" s="26" t="str">
        <x:v>FR</x:v>
      </x:c>
      <x:c r="AU380" s="26" t="str">
        <x:v>A14</x:v>
      </x:c>
      <x:c r="AV380" s="26" t="str">
        <x:v>Innovación, I+D y Desarrollo de Producto</x:v>
      </x:c>
      <x:c r="AW380" s="26" t="str">
        <x:v>S47</x:v>
      </x:c>
      <x:c r="AX380" s="26" t="str">
        <x:v>I+D</x:v>
      </x:c>
      <x:c r="AY380" s="26" t="str">
        <x:v>F1403</x:v>
      </x:c>
      <x:c r="AZ380" s="26" t="str">
        <x:v>Investigación y desarrollo aplicado</x:v>
      </x:c>
      <x:c r="BA380" s="26" t="str"/>
      <x:c r="BB380" s="26" t="str"/>
      <x:c r="BC380" s="26" t="str"/>
      <x:c r="BD380" s="26" t="str"/>
      <x:c r="BE380" s="26" t="str"/>
      <x:c r="BF380" s="26" t="str"/>
      <x:c r="BG380" s="26" t="str">
        <x:v>II</x:v>
      </x:c>
      <x:c r="BH380" s="26" t="str">
        <x:v>N2</x:v>
      </x:c>
      <x:c r="BI380" s="26" t="str">
        <x:v>Familia aplicada/profesional; sin señal suficiente para N3/N4</x:v>
      </x:c>
      <x:c r="BJ380" s="26" t="str">
        <x:v>TE01</x:v>
      </x:c>
      <x:c r="BK380" s="26" t="str">
        <x:v>NR</x:v>
      </x:c>
      <x:c r="BL380" s="26" t="str">
        <x:v>NR</x:v>
      </x:c>
      <x:c r="BM380" s="26" t="n">
        <x:v>1</x:v>
      </x:c>
      <x:c r="BN380" s="35" t="n">
        <x:v>8.333333333333332</x:v>
      </x:c>
      <x:c r="BO380" s="26" t="str">
        <x:v>E1_Fundamentos</x:v>
      </x:c>
      <x:c r="BP380" s="26" t="str">
        <x:v>Cycle ingénieur</x:v>
      </x:c>
      <x:c r="BQ380" s="26" t="str">
        <x:v>Título solo</x:v>
      </x:c>
      <x:c r="BR380" s="26" t="str">
        <x:v>Media</x:v>
      </x:c>
      <x:c r="BS380" s="26" t="str">
        <x:v>No</x:v>
      </x:c>
      <x:c r="BT380" s="26" t="str"/>
      <x:c r="BU380" s="26" t="str">
        <x:v>Propuesta consistente con reglas v1.0.</x:v>
      </x:c>
      <x:c r="BV380" s="26" t="str">
        <x:v>PROPUESTO</x:v>
      </x:c>
      <x:c r="BW380" s="26" t="str">
        <x:v>AGRO-NORM-v1.0</x:v>
      </x:c>
      <x:c r="BX380" s="26" t="str">
        <x:v>2026-08-26</x:v>
      </x:c>
      <x:c r="BY380" s="26" t="str">
        <x:v>APROBADO</x:v>
      </x:c>
      <x:c r="BZ380" s="26" t="str"/>
      <x:c r="CA380" s="26" t="str">
        <x:v>Propuesta consistente con reglas v1.0.</x:v>
      </x:c>
      <x:c r="CB380" s="26" t="str">
        <x:v>APROBADO</x:v>
      </x:c>
    </x:row>
    <x:row r="381">
      <x:c r="A381" t="str">
        <x:v>CUR_AGRO_ONIRIS</x:v>
      </x:c>
      <x:c r="B381" t="str">
        <x:v>ONIRIS</x:v>
      </x:c>
      <x:c r="C381" t="str">
        <x:v>Ingénieur/Master</x:v>
      </x:c>
      <x:c r="D381" t="str">
        <x:v>Programa completo</x:v>
      </x:c>
      <x:c r="E381" t="str">
        <x:v>INTEGRAR CON BANDERA</x:v>
      </x:c>
      <x:c r="F381" t="str">
        <x:v>APTA CON BANDERAS</x:v>
      </x:c>
      <x:c r="G381" t="str">
        <x:v>Sí</x:v>
      </x:c>
      <x:c r="H381" t="str">
        <x:v>Sí</x:v>
      </x:c>
      <x:c r="I381" t="str">
        <x:v>Condicional</x:v>
      </x:c>
      <x:c r="J381" t="str">
        <x:v>Condicional</x:v>
      </x:c>
      <x:c r="K381" t="str">
        <x:v>Condicional</x:v>
      </x:c>
      <x:c r="L381" t="str">
        <x:v>ONIRIS_DIPL_ME_D_ING_NIEUR_ONIRIS_ORIENTATION_AGROALIME_ASIG009</x:v>
      </x:c>
      <x:c r="M381" t="str">
        <x:v>ONIRIS_DIPL_ME_D_ING_NIEUR_ONIRIS_ORIENTATION_AGROALIME</x:v>
      </x:c>
      <x:c r="N381" t="str">
        <x:v>NR</x:v>
      </x:c>
      <x:c r="O381" t="str">
        <x:v>UE78 Teasing</x:v>
      </x:c>
      <x:c r="P381" t="str">
        <x:v>UE78 Teasing</x:v>
      </x:c>
      <x:c r="Q381" t="str">
        <x:v>ONIRIS_DIPL_ME_D_ING_NIEUR_ONIRIS_ORIENTATION_AGROALIME_P07</x:v>
      </x:c>
      <x:c r="R381" t="n">
        <x:v>4</x:v>
      </x:c>
      <x:c r="S381" t="str">
        <x:v>S7</x:v>
      </x:c>
      <x:c r="T381" t="str">
        <x:v>S7</x:v>
      </x:c>
      <x:c r="U381" t="n">
        <x:v>0</x:v>
      </x:c>
      <x:c r="V381" t="str">
        <x:v>ECTS</x:v>
      </x:c>
      <x:c r="W381" t="str">
        <x:v>Obligatoria</x:v>
      </x:c>
      <x:c r="X381" t="str">
        <x:v>Sí</x:v>
      </x:c>
      <x:c r="Y381" t="str">
        <x:v>No</x:v>
      </x:c>
      <x:c r="Z381" t="str">
        <x:v>NR</x:v>
      </x:c>
      <x:c r="AA381" t="str">
        <x:v>NR</x:v>
      </x:c>
      <x:c r="AB381" t="str">
        <x:v>NR</x:v>
      </x:c>
      <x:c r="AC381" t="str">
        <x:v>NR</x:v>
      </x:c>
      <x:c r="AD381" t="str">
        <x:v>NR</x:v>
      </x:c>
      <x:c r="AE381" t="str">
        <x:v>NR</x:v>
      </x:c>
      <x:c r="AF381" t="str">
        <x:v>NR</x:v>
      </x:c>
      <x:c r="AG381" t="str">
        <x:v>NR</x:v>
      </x:c>
      <x:c r="AH381" t="str">
        <x:v>NR</x:v>
      </x:c>
      <x:c r="AI381"/>
      <x:c r="AJ381"/>
      <x:c r="AK381"/>
      <x:c r="AL381"/>
      <x:c r="AM381"/>
      <x:c r="AN381" t="str">
        <x:v>ONIRIS_DIPL_ME_D_ING_NIEUR_ONIRIS_ORIENTATION_AGROALIME_F002</x:v>
      </x:c>
      <x:c r="AO381" t="str">
        <x:v>NR</x:v>
      </x:c>
      <x:c r="AP381" t="str">
        <x:v>Guide pédagogique ING2 2025-26 + estructura institucional vigente</x:v>
      </x:c>
      <x:c r="AQ381" t="str">
        <x:v>Revisado</x:v>
      </x:c>
      <x:c r="AR381"/>
      <x:c r="AS381" s="26" t="str">
        <x:v>UE78 Teasing</x:v>
      </x:c>
      <x:c r="AT381" s="26" t="str">
        <x:v>FR</x:v>
      </x:c>
      <x:c r="AU381" s="26" t="str">
        <x:v>A00</x:v>
      </x:c>
      <x:c r="AV381" s="26" t="str">
        <x:v>Contenedores curriculares / no temáticos</x:v>
      </x:c>
      <x:c r="AW381" s="26" t="str">
        <x:v>NR</x:v>
      </x:c>
      <x:c r="AX381" s="26" t="str">
        <x:v>NR</x:v>
      </x:c>
      <x:c r="AY381" s="26" t="str">
        <x:v>NR</x:v>
      </x:c>
      <x:c r="AZ381" s="26" t="str">
        <x:v>NR</x:v>
      </x:c>
      <x:c r="BA381" s="26" t="str"/>
      <x:c r="BB381" s="26" t="str"/>
      <x:c r="BC381" s="26" t="str"/>
      <x:c r="BD381" s="26" t="str"/>
      <x:c r="BE381" s="26" t="str"/>
      <x:c r="BF381" s="26" t="str"/>
      <x:c r="BG381" s="26" t="str">
        <x:v>Único</x:v>
      </x:c>
      <x:c r="BH381" s="26" t="str">
        <x:v>NR</x:v>
      </x:c>
      <x:c r="BI381" s="26" t="str">
        <x:v>Evidencia insuficiente</x:v>
      </x:c>
      <x:c r="BJ381" s="26" t="str">
        <x:v>TE01</x:v>
      </x:c>
      <x:c r="BK381" s="26" t="str">
        <x:v>NR</x:v>
      </x:c>
      <x:c r="BL381" s="26" t="str">
        <x:v>NR</x:v>
      </x:c>
      <x:c r="BM381" s="26" t="n">
        <x:v>1</x:v>
      </x:c>
      <x:c r="BN381" s="35" t="n">
        <x:v>8.333333333333332</x:v>
      </x:c>
      <x:c r="BO381" s="26" t="str">
        <x:v>E1_Fundamentos</x:v>
      </x:c>
      <x:c r="BP381" s="26" t="str">
        <x:v>Cycle ingénieur</x:v>
      </x:c>
      <x:c r="BQ381" s="26" t="str">
        <x:v>Insuficiente</x:v>
      </x:c>
      <x:c r="BR381" s="26" t="str">
        <x:v>Insuficiente</x:v>
      </x:c>
      <x:c r="BS381" s="26" t="str">
        <x:v>Sí</x:v>
      </x:c>
      <x:c r="BT381" s="26" t="str">
        <x:v>No se encontró evidencia suficiente en título ni contexto.</x:v>
      </x:c>
      <x:c r="BU381" s="26" t="str">
        <x:v>UE 'Teasing' sin significado disciplinar recuperable</x:v>
      </x:c>
      <x:c r="BV381" s="26" t="str">
        <x:v>REVISAR</x:v>
      </x:c>
      <x:c r="BW381" s="26" t="str">
        <x:v>AGRO-NORM-v1.0</x:v>
      </x:c>
      <x:c r="BX381" s="26" t="str">
        <x:v>2026-08-26</x:v>
      </x:c>
      <x:c r="BY381" s="26" t="str">
        <x:v>REVISAR</x:v>
      </x:c>
      <x:c r="BZ381" s="26" t="str">
        <x:v>GAP05</x:v>
      </x:c>
      <x:c r="CA381" s="26" t="str">
        <x:v>UE 'Teasing' sin significado disciplinar recuperable</x:v>
      </x:c>
      <x:c r="CB381" s="26" t="str">
        <x:v>REVISAR</x:v>
      </x:c>
    </x:row>
    <x:row r="382">
      <x:c r="A382" t="str">
        <x:v>CUR_AGRO_ONIRIS</x:v>
      </x:c>
      <x:c r="B382" t="str">
        <x:v>ONIRIS</x:v>
      </x:c>
      <x:c r="C382" t="str">
        <x:v>Ingénieur/Master</x:v>
      </x:c>
      <x:c r="D382" t="str">
        <x:v>Programa completo</x:v>
      </x:c>
      <x:c r="E382" t="str">
        <x:v>INTEGRAR CON BANDERA</x:v>
      </x:c>
      <x:c r="F382" t="str">
        <x:v>APTA CON BANDERAS</x:v>
      </x:c>
      <x:c r="G382" t="str">
        <x:v>Sí</x:v>
      </x:c>
      <x:c r="H382" t="str">
        <x:v>Sí</x:v>
      </x:c>
      <x:c r="I382" t="str">
        <x:v>Condicional</x:v>
      </x:c>
      <x:c r="J382" t="str">
        <x:v>Condicional</x:v>
      </x:c>
      <x:c r="K382" t="str">
        <x:v>Condicional</x:v>
      </x:c>
      <x:c r="L382" t="str">
        <x:v>ONIRIS_DIPL_ME_D_ING_NIEUR_ONIRIS_ORIENTATION_AGROALIME_ASIG010</x:v>
      </x:c>
      <x:c r="M382" t="str">
        <x:v>ONIRIS_DIPL_ME_D_ING_NIEUR_ONIRIS_ORIENTATION_AGROALIME</x:v>
      </x:c>
      <x:c r="N382" t="str">
        <x:v>NR</x:v>
      </x:c>
      <x:c r="O382" t="str">
        <x:v>UE80 Circularité, durabilité, intégration des procédés et eau</x:v>
      </x:c>
      <x:c r="P382" t="str">
        <x:v>UE80 Circularité, durabilité, intégration des procédés et eau</x:v>
      </x:c>
      <x:c r="Q382" t="str">
        <x:v>ONIRIS_DIPL_ME_D_ING_NIEUR_ONIRIS_ORIENTATION_AGROALIME_P08</x:v>
      </x:c>
      <x:c r="R382" t="n">
        <x:v>4</x:v>
      </x:c>
      <x:c r="S382" t="str">
        <x:v>S8</x:v>
      </x:c>
      <x:c r="T382" t="str">
        <x:v>S8</x:v>
      </x:c>
      <x:c r="U382" t="n">
        <x:v>3</x:v>
      </x:c>
      <x:c r="V382" t="str">
        <x:v>ECTS</x:v>
      </x:c>
      <x:c r="W382" t="str">
        <x:v>Obligatoria</x:v>
      </x:c>
      <x:c r="X382" t="str">
        <x:v>Sí</x:v>
      </x:c>
      <x:c r="Y382" t="str">
        <x:v>No</x:v>
      </x:c>
      <x:c r="Z382" t="str">
        <x:v>NR</x:v>
      </x:c>
      <x:c r="AA382" t="str">
        <x:v>NR</x:v>
      </x:c>
      <x:c r="AB382" t="str">
        <x:v>NR</x:v>
      </x:c>
      <x:c r="AC382" t="str">
        <x:v>NR</x:v>
      </x:c>
      <x:c r="AD382" t="str">
        <x:v>NR</x:v>
      </x:c>
      <x:c r="AE382" t="str">
        <x:v>NR</x:v>
      </x:c>
      <x:c r="AF382" t="str">
        <x:v>NR</x:v>
      </x:c>
      <x:c r="AG382" t="str">
        <x:v>NR</x:v>
      </x:c>
      <x:c r="AH382" t="str">
        <x:v>NR</x:v>
      </x:c>
      <x:c r="AI382"/>
      <x:c r="AJ382"/>
      <x:c r="AK382"/>
      <x:c r="AL382"/>
      <x:c r="AM382"/>
      <x:c r="AN382" t="str">
        <x:v>ONIRIS_DIPL_ME_D_ING_NIEUR_ONIRIS_ORIENTATION_AGROALIME_F002</x:v>
      </x:c>
      <x:c r="AO382" t="str">
        <x:v>NR</x:v>
      </x:c>
      <x:c r="AP382" t="str">
        <x:v>Guide pédagogique ING2 2025-26 + estructura institucional vigente</x:v>
      </x:c>
      <x:c r="AQ382" t="str">
        <x:v>Revisado</x:v>
      </x:c>
      <x:c r="AR382"/>
      <x:c r="AS382" s="26" t="str">
        <x:v>Sostenibilidad y economía circular</x:v>
      </x:c>
      <x:c r="AT382" s="26" t="str">
        <x:v>FR</x:v>
      </x:c>
      <x:c r="AU382" s="26" t="str">
        <x:v>A11</x:v>
      </x:c>
      <x:c r="AV382" s="26" t="str">
        <x:v>Ambiente, Sostenibilidad, Residuos y Circularidad</x:v>
      </x:c>
      <x:c r="AW382" s="26" t="str">
        <x:v>S37</x:v>
      </x:c>
      <x:c r="AX382" s="26" t="str">
        <x:v>Residuos</x:v>
      </x:c>
      <x:c r="AY382" s="26" t="str">
        <x:v>F1105</x:v>
      </x:c>
      <x:c r="AZ382" s="26" t="str">
        <x:v>Sostenibilidad y economía circular</x:v>
      </x:c>
      <x:c r="BA382" s="26" t="str"/>
      <x:c r="BB382" s="26" t="str"/>
      <x:c r="BC382" s="26" t="str"/>
      <x:c r="BD382" s="26" t="str"/>
      <x:c r="BE382" s="26" t="str"/>
      <x:c r="BF382" s="26" t="str"/>
      <x:c r="BG382" s="26" t="str">
        <x:v>Único</x:v>
      </x:c>
      <x:c r="BH382" s="26" t="str">
        <x:v>N2</x:v>
      </x:c>
      <x:c r="BI382" s="26" t="str">
        <x:v>Familia aplicada/profesional; sin señal suficiente para N3/N4</x:v>
      </x:c>
      <x:c r="BJ382" s="26" t="str">
        <x:v>TE01</x:v>
      </x:c>
      <x:c r="BK382" s="26" t="str">
        <x:v>NR</x:v>
      </x:c>
      <x:c r="BL382" s="26" t="str">
        <x:v>NR</x:v>
      </x:c>
      <x:c r="BM382" s="26" t="n">
        <x:v>2</x:v>
      </x:c>
      <x:c r="BN382" s="35" t="n">
        <x:v>25</x:v>
      </x:c>
      <x:c r="BO382" s="26" t="str">
        <x:v>E1_Fundamentos</x:v>
      </x:c>
      <x:c r="BP382" s="26" t="str">
        <x:v>Cycle ingénieur</x:v>
      </x:c>
      <x:c r="BQ382" s="26" t="str">
        <x:v>Título solo</x:v>
      </x:c>
      <x:c r="BR382" s="26" t="str">
        <x:v>Media</x:v>
      </x:c>
      <x:c r="BS382" s="26" t="str">
        <x:v>No</x:v>
      </x:c>
      <x:c r="BT382" s="26" t="str"/>
      <x:c r="BU382" s="26" t="str">
        <x:v>Propuesta consistente con reglas v1.0.</x:v>
      </x:c>
      <x:c r="BV382" s="26" t="str">
        <x:v>PROPUESTO</x:v>
      </x:c>
      <x:c r="BW382" s="26" t="str">
        <x:v>AGRO-NORM-v1.0</x:v>
      </x:c>
      <x:c r="BX382" s="26" t="str">
        <x:v>2026-08-26</x:v>
      </x:c>
      <x:c r="BY382" s="26" t="str">
        <x:v>APROBADO</x:v>
      </x:c>
      <x:c r="BZ382" s="26" t="str"/>
      <x:c r="CA382" s="26" t="str">
        <x:v>Propuesta consistente con reglas v1.0.</x:v>
      </x:c>
      <x:c r="CB382" s="26" t="str">
        <x:v>APROBADO</x:v>
      </x:c>
    </x:row>
    <x:row r="383">
      <x:c r="A383" t="str">
        <x:v>CUR_AGRO_ONIRIS</x:v>
      </x:c>
      <x:c r="B383" t="str">
        <x:v>ONIRIS</x:v>
      </x:c>
      <x:c r="C383" t="str">
        <x:v>Ingénieur/Master</x:v>
      </x:c>
      <x:c r="D383" t="str">
        <x:v>Programa completo</x:v>
      </x:c>
      <x:c r="E383" t="str">
        <x:v>INTEGRAR CON BANDERA</x:v>
      </x:c>
      <x:c r="F383" t="str">
        <x:v>APTA CON BANDERAS</x:v>
      </x:c>
      <x:c r="G383" t="str">
        <x:v>Sí</x:v>
      </x:c>
      <x:c r="H383" t="str">
        <x:v>Sí</x:v>
      </x:c>
      <x:c r="I383" t="str">
        <x:v>Condicional</x:v>
      </x:c>
      <x:c r="J383" t="str">
        <x:v>Condicional</x:v>
      </x:c>
      <x:c r="K383" t="str">
        <x:v>Condicional</x:v>
      </x:c>
      <x:c r="L383" t="str">
        <x:v>ONIRIS_DIPL_ME_D_ING_NIEUR_ONIRIS_ORIENTATION_AGROALIME_ASIG011</x:v>
      </x:c>
      <x:c r="M383" t="str">
        <x:v>ONIRIS_DIPL_ME_D_ING_NIEUR_ONIRIS_ORIENTATION_AGROALIME</x:v>
      </x:c>
      <x:c r="N383" t="str">
        <x:v>NR</x:v>
      </x:c>
      <x:c r="O383" t="str">
        <x:v>UE81 Professionnalisation</x:v>
      </x:c>
      <x:c r="P383" t="str">
        <x:v>UE81 Professionnalisation</x:v>
      </x:c>
      <x:c r="Q383" t="str">
        <x:v>ONIRIS_DIPL_ME_D_ING_NIEUR_ONIRIS_ORIENTATION_AGROALIME_P08</x:v>
      </x:c>
      <x:c r="R383" t="n">
        <x:v>4</x:v>
      </x:c>
      <x:c r="S383" t="str">
        <x:v>S8</x:v>
      </x:c>
      <x:c r="T383" t="str">
        <x:v>S8</x:v>
      </x:c>
      <x:c r="U383" t="n">
        <x:v>2</x:v>
      </x:c>
      <x:c r="V383" t="str">
        <x:v>ECTS</x:v>
      </x:c>
      <x:c r="W383" t="str">
        <x:v>Obligatoria</x:v>
      </x:c>
      <x:c r="X383" t="str">
        <x:v>Sí</x:v>
      </x:c>
      <x:c r="Y383" t="str">
        <x:v>No</x:v>
      </x:c>
      <x:c r="Z383" t="str">
        <x:v>NR</x:v>
      </x:c>
      <x:c r="AA383" t="str">
        <x:v>NR</x:v>
      </x:c>
      <x:c r="AB383" t="str">
        <x:v>NR</x:v>
      </x:c>
      <x:c r="AC383" t="str">
        <x:v>NR</x:v>
      </x:c>
      <x:c r="AD383" t="str">
        <x:v>NR</x:v>
      </x:c>
      <x:c r="AE383" t="str">
        <x:v>NR</x:v>
      </x:c>
      <x:c r="AF383" t="str">
        <x:v>NR</x:v>
      </x:c>
      <x:c r="AG383" t="str">
        <x:v>NR</x:v>
      </x:c>
      <x:c r="AH383" t="str">
        <x:v>NR</x:v>
      </x:c>
      <x:c r="AI383"/>
      <x:c r="AJ383"/>
      <x:c r="AK383"/>
      <x:c r="AL383"/>
      <x:c r="AM383"/>
      <x:c r="AN383" t="str">
        <x:v>ONIRIS_DIPL_ME_D_ING_NIEUR_ONIRIS_ORIENTATION_AGROALIME_F002</x:v>
      </x:c>
      <x:c r="AO383" t="str">
        <x:v>NR</x:v>
      </x:c>
      <x:c r="AP383" t="str">
        <x:v>Guide pédagogique ING2 2025-26 + estructura institucional vigente</x:v>
      </x:c>
      <x:c r="AQ383" t="str">
        <x:v>Revisado</x:v>
      </x:c>
      <x:c r="AR383"/>
      <x:c r="AS383" s="26" t="str">
        <x:v>Ética, responsabilidad y desarrollo profesional</x:v>
      </x:c>
      <x:c r="AT383" s="26" t="str">
        <x:v>FR</x:v>
      </x:c>
      <x:c r="AU383" s="26" t="str">
        <x:v>A16</x:v>
      </x:c>
      <x:c r="AV383" s="26" t="str">
        <x:v>Comunicación, Idiomas, Ética y Formación Transversal</x:v>
      </x:c>
      <x:c r="AW383" s="26" t="str">
        <x:v>S54</x:v>
      </x:c>
      <x:c r="AX383" s="26" t="str">
        <x:v>Profesional transversal</x:v>
      </x:c>
      <x:c r="AY383" s="26" t="str">
        <x:v>F1603</x:v>
      </x:c>
      <x:c r="AZ383" s="26" t="str">
        <x:v>Ética, responsabilidad y desarrollo profesional</x:v>
      </x:c>
      <x:c r="BA383" s="26" t="str"/>
      <x:c r="BB383" s="26" t="str"/>
      <x:c r="BC383" s="26" t="str"/>
      <x:c r="BD383" s="26" t="str"/>
      <x:c r="BE383" s="26" t="str"/>
      <x:c r="BF383" s="26" t="str"/>
      <x:c r="BG383" s="26" t="str">
        <x:v>Único</x:v>
      </x:c>
      <x:c r="BH383" s="26" t="str">
        <x:v>NR</x:v>
      </x:c>
      <x:c r="BI383" s="26" t="str">
        <x:v>Evidencia insuficiente</x:v>
      </x:c>
      <x:c r="BJ383" s="26" t="str">
        <x:v>TE01</x:v>
      </x:c>
      <x:c r="BK383" s="26" t="str">
        <x:v>NR</x:v>
      </x:c>
      <x:c r="BL383" s="26" t="str">
        <x:v>NR</x:v>
      </x:c>
      <x:c r="BM383" s="26" t="n">
        <x:v>2</x:v>
      </x:c>
      <x:c r="BN383" s="35" t="n">
        <x:v>25</x:v>
      </x:c>
      <x:c r="BO383" s="26" t="str">
        <x:v>E1_Fundamentos</x:v>
      </x:c>
      <x:c r="BP383" s="26" t="str">
        <x:v>Cycle ingénieur</x:v>
      </x:c>
      <x:c r="BQ383" s="26" t="str">
        <x:v>Título+contexto</x:v>
      </x:c>
      <x:c r="BR383" s="26" t="str">
        <x:v>Media</x:v>
      </x:c>
      <x:c r="BS383" s="26" t="str">
        <x:v>No</x:v>
      </x:c>
      <x:c r="BT383" s="26" t="str"/>
      <x:c r="BU383" s="26" t="str">
        <x:v>Propuesta consistente con reglas v1.0.</x:v>
      </x:c>
      <x:c r="BV383" s="26" t="str">
        <x:v>PROPUESTO</x:v>
      </x:c>
      <x:c r="BW383" s="26" t="str">
        <x:v>AGRO-NORM-v1.0</x:v>
      </x:c>
      <x:c r="BX383" s="26" t="str">
        <x:v>2026-08-26</x:v>
      </x:c>
      <x:c r="BY383" s="26" t="str">
        <x:v>APROBADO</x:v>
      </x:c>
      <x:c r="BZ383" s="26" t="str"/>
      <x:c r="CA383" s="26" t="str">
        <x:v>Propuesta consistente con reglas v1.0.</x:v>
      </x:c>
      <x:c r="CB383" s="26" t="str">
        <x:v>APROBADO</x:v>
      </x:c>
    </x:row>
    <x:row r="384">
      <x:c r="A384" t="str">
        <x:v>CUR_AGRO_ONIRIS</x:v>
      </x:c>
      <x:c r="B384" t="str">
        <x:v>ONIRIS</x:v>
      </x:c>
      <x:c r="C384" t="str">
        <x:v>Ingénieur/Master</x:v>
      </x:c>
      <x:c r="D384" t="str">
        <x:v>Programa completo</x:v>
      </x:c>
      <x:c r="E384" t="str">
        <x:v>INTEGRAR CON BANDERA</x:v>
      </x:c>
      <x:c r="F384" t="str">
        <x:v>APTA CON BANDERAS</x:v>
      </x:c>
      <x:c r="G384" t="str">
        <x:v>Sí</x:v>
      </x:c>
      <x:c r="H384" t="str">
        <x:v>Sí</x:v>
      </x:c>
      <x:c r="I384" t="str">
        <x:v>Condicional</x:v>
      </x:c>
      <x:c r="J384" t="str">
        <x:v>Condicional</x:v>
      </x:c>
      <x:c r="K384" t="str">
        <x:v>Condicional</x:v>
      </x:c>
      <x:c r="L384" t="str">
        <x:v>ONIRIS_DIPL_ME_D_ING_NIEUR_ONIRIS_ORIENTATION_AGROALIME_ASIG012</x:v>
      </x:c>
      <x:c r="M384" t="str">
        <x:v>ONIRIS_DIPL_ME_D_ING_NIEUR_ONIRIS_ORIENTATION_AGROALIME</x:v>
      </x:c>
      <x:c r="N384" t="str">
        <x:v>NR</x:v>
      </x:c>
      <x:c r="O384" t="str">
        <x:v>UE82 Industrie 4.0</x:v>
      </x:c>
      <x:c r="P384" t="str">
        <x:v>UE82 Industrie 4.0</x:v>
      </x:c>
      <x:c r="Q384" t="str">
        <x:v>ONIRIS_DIPL_ME_D_ING_NIEUR_ONIRIS_ORIENTATION_AGROALIME_P08</x:v>
      </x:c>
      <x:c r="R384" t="n">
        <x:v>4</x:v>
      </x:c>
      <x:c r="S384" t="str">
        <x:v>S8</x:v>
      </x:c>
      <x:c r="T384" t="str">
        <x:v>S8</x:v>
      </x:c>
      <x:c r="U384" t="n">
        <x:v>4</x:v>
      </x:c>
      <x:c r="V384" t="str">
        <x:v>ECTS</x:v>
      </x:c>
      <x:c r="W384" t="str">
        <x:v>Obligatoria</x:v>
      </x:c>
      <x:c r="X384" t="str">
        <x:v>Sí</x:v>
      </x:c>
      <x:c r="Y384" t="str">
        <x:v>No</x:v>
      </x:c>
      <x:c r="Z384" t="str">
        <x:v>NR</x:v>
      </x:c>
      <x:c r="AA384" t="str">
        <x:v>NR</x:v>
      </x:c>
      <x:c r="AB384" t="str">
        <x:v>NR</x:v>
      </x:c>
      <x:c r="AC384" t="str">
        <x:v>NR</x:v>
      </x:c>
      <x:c r="AD384" t="str">
        <x:v>NR</x:v>
      </x:c>
      <x:c r="AE384" t="str">
        <x:v>NR</x:v>
      </x:c>
      <x:c r="AF384" t="str">
        <x:v>NR</x:v>
      </x:c>
      <x:c r="AG384" t="str">
        <x:v>NR</x:v>
      </x:c>
      <x:c r="AH384" t="str">
        <x:v>NR</x:v>
      </x:c>
      <x:c r="AI384"/>
      <x:c r="AJ384"/>
      <x:c r="AK384"/>
      <x:c r="AL384"/>
      <x:c r="AM384"/>
      <x:c r="AN384" t="str">
        <x:v>ONIRIS_DIPL_ME_D_ING_NIEUR_ONIRIS_ORIENTATION_AGROALIME_F002</x:v>
      </x:c>
      <x:c r="AO384" t="str">
        <x:v>NR</x:v>
      </x:c>
      <x:c r="AP384" t="str">
        <x:v>Guide pédagogique ING2 2025-26 + estructura institucional vigente</x:v>
      </x:c>
      <x:c r="AQ384" t="str">
        <x:v>Revisado</x:v>
      </x:c>
      <x:c r="AR384"/>
      <x:c r="AS384" s="26" t="str">
        <x:v>Robótica, digitalización e Industria 4.0 IV</x:v>
      </x:c>
      <x:c r="AT384" s="26" t="str">
        <x:v>FR</x:v>
      </x:c>
      <x:c r="AU384" s="26" t="str">
        <x:v>A09</x:v>
      </x:c>
      <x:c r="AV384" s="26" t="str">
        <x:v>Plantas, Equipos, Automatización y Digitalización</x:v>
      </x:c>
      <x:c r="AW384" s="26" t="str">
        <x:v>S28</x:v>
      </x:c>
      <x:c r="AX384" s="26" t="str">
        <x:v>Automatización</x:v>
      </x:c>
      <x:c r="AY384" s="26" t="str">
        <x:v>F0906</x:v>
      </x:c>
      <x:c r="AZ384" s="26" t="str">
        <x:v>Robótica, digitalización e Industria 4.0</x:v>
      </x:c>
      <x:c r="BA384" s="26" t="str"/>
      <x:c r="BB384" s="26" t="str"/>
      <x:c r="BC384" s="26" t="str"/>
      <x:c r="BD384" s="26" t="str"/>
      <x:c r="BE384" s="26" t="str"/>
      <x:c r="BF384" s="26" t="str"/>
      <x:c r="BG384" s="26" t="str">
        <x:v>IV</x:v>
      </x:c>
      <x:c r="BH384" s="26" t="str">
        <x:v>N2</x:v>
      </x:c>
      <x:c r="BI384" s="26" t="str">
        <x:v>Familia aplicada/profesional; sin señal suficiente para N3/N4</x:v>
      </x:c>
      <x:c r="BJ384" s="26" t="str">
        <x:v>TE01</x:v>
      </x:c>
      <x:c r="BK384" s="26" t="str">
        <x:v>NR</x:v>
      </x:c>
      <x:c r="BL384" s="26" t="str">
        <x:v>NR</x:v>
      </x:c>
      <x:c r="BM384" s="26" t="n">
        <x:v>2</x:v>
      </x:c>
      <x:c r="BN384" s="35" t="n">
        <x:v>25</x:v>
      </x:c>
      <x:c r="BO384" s="26" t="str">
        <x:v>E1_Fundamentos</x:v>
      </x:c>
      <x:c r="BP384" s="26" t="str">
        <x:v>Cycle ingénieur</x:v>
      </x:c>
      <x:c r="BQ384" s="26" t="str">
        <x:v>Título solo</x:v>
      </x:c>
      <x:c r="BR384" s="26" t="str">
        <x:v>Media</x:v>
      </x:c>
      <x:c r="BS384" s="26" t="str">
        <x:v>No</x:v>
      </x:c>
      <x:c r="BT384" s="26" t="str"/>
      <x:c r="BU384" s="26" t="str">
        <x:v>Propuesta consistente con reglas v1.0.</x:v>
      </x:c>
      <x:c r="BV384" s="26" t="str">
        <x:v>PROPUESTO</x:v>
      </x:c>
      <x:c r="BW384" s="26" t="str">
        <x:v>AGRO-NORM-v1.0</x:v>
      </x:c>
      <x:c r="BX384" s="26" t="str">
        <x:v>2026-08-26</x:v>
      </x:c>
      <x:c r="BY384" s="26" t="str">
        <x:v>APROBADO</x:v>
      </x:c>
      <x:c r="BZ384" s="26" t="str"/>
      <x:c r="CA384" s="26" t="str">
        <x:v>Propuesta consistente con reglas v1.0.</x:v>
      </x:c>
      <x:c r="CB384" s="26" t="str">
        <x:v>APROBADO</x:v>
      </x:c>
    </x:row>
    <x:row r="385">
      <x:c r="A385" t="str">
        <x:v>CUR_AGRO_ONIRIS</x:v>
      </x:c>
      <x:c r="B385" t="str">
        <x:v>ONIRIS</x:v>
      </x:c>
      <x:c r="C385" t="str">
        <x:v>Ingénieur/Master</x:v>
      </x:c>
      <x:c r="D385" t="str">
        <x:v>Programa completo</x:v>
      </x:c>
      <x:c r="E385" t="str">
        <x:v>INTEGRAR CON BANDERA</x:v>
      </x:c>
      <x:c r="F385" t="str">
        <x:v>APTA CON BANDERAS</x:v>
      </x:c>
      <x:c r="G385" t="str">
        <x:v>Sí</x:v>
      </x:c>
      <x:c r="H385" t="str">
        <x:v>Sí</x:v>
      </x:c>
      <x:c r="I385" t="str">
        <x:v>Condicional</x:v>
      </x:c>
      <x:c r="J385" t="str">
        <x:v>Condicional</x:v>
      </x:c>
      <x:c r="K385" t="str">
        <x:v>Condicional</x:v>
      </x:c>
      <x:c r="L385" t="str">
        <x:v>ONIRIS_DIPL_ME_D_ING_NIEUR_ONIRIS_ORIENTATION_AGROALIME_ASIG013</x:v>
      </x:c>
      <x:c r="M385" t="str">
        <x:v>ONIRIS_DIPL_ME_D_ING_NIEUR_ONIRIS_ORIENTATION_AGROALIME</x:v>
      </x:c>
      <x:c r="N385" t="str">
        <x:v>NR</x:v>
      </x:c>
      <x:c r="O385" t="str">
        <x:v>UE83 Bioproduction</x:v>
      </x:c>
      <x:c r="P385" t="str">
        <x:v>UE83 Bioproduction</x:v>
      </x:c>
      <x:c r="Q385" t="str">
        <x:v>ONIRIS_DIPL_ME_D_ING_NIEUR_ONIRIS_ORIENTATION_AGROALIME_P08</x:v>
      </x:c>
      <x:c r="R385" t="n">
        <x:v>4</x:v>
      </x:c>
      <x:c r="S385" t="str">
        <x:v>S8</x:v>
      </x:c>
      <x:c r="T385" t="str">
        <x:v>S8</x:v>
      </x:c>
      <x:c r="U385" t="n">
        <x:v>2</x:v>
      </x:c>
      <x:c r="V385" t="str">
        <x:v>ECTS</x:v>
      </x:c>
      <x:c r="W385" t="str">
        <x:v>Obligatoria</x:v>
      </x:c>
      <x:c r="X385" t="str">
        <x:v>Sí</x:v>
      </x:c>
      <x:c r="Y385" t="str">
        <x:v>No</x:v>
      </x:c>
      <x:c r="Z385" t="str">
        <x:v>NR</x:v>
      </x:c>
      <x:c r="AA385" t="str">
        <x:v>NR</x:v>
      </x:c>
      <x:c r="AB385" t="str">
        <x:v>NR</x:v>
      </x:c>
      <x:c r="AC385" t="str">
        <x:v>NR</x:v>
      </x:c>
      <x:c r="AD385" t="str">
        <x:v>NR</x:v>
      </x:c>
      <x:c r="AE385" t="str">
        <x:v>NR</x:v>
      </x:c>
      <x:c r="AF385" t="str">
        <x:v>NR</x:v>
      </x:c>
      <x:c r="AG385" t="str">
        <x:v>NR</x:v>
      </x:c>
      <x:c r="AH385" t="str">
        <x:v>NR</x:v>
      </x:c>
      <x:c r="AI385"/>
      <x:c r="AJ385"/>
      <x:c r="AK385"/>
      <x:c r="AL385"/>
      <x:c r="AM385"/>
      <x:c r="AN385" t="str">
        <x:v>ONIRIS_DIPL_ME_D_ING_NIEUR_ONIRIS_ORIENTATION_AGROALIME_F002</x:v>
      </x:c>
      <x:c r="AO385" t="str">
        <x:v>NR</x:v>
      </x:c>
      <x:c r="AP385" t="str">
        <x:v>Guide pédagogique ING2 2025-26 + estructura institucional vigente</x:v>
      </x:c>
      <x:c r="AQ385" t="str">
        <x:v>Revisado</x:v>
      </x:c>
      <x:c r="AR385"/>
      <x:c r="AS385" s="26" t="str">
        <x:v>Bioprocesos y bioproducción</x:v>
      </x:c>
      <x:c r="AT385" s="26" t="str">
        <x:v>FR</x:v>
      </x:c>
      <x:c r="AU385" s="26" t="str">
        <x:v>A03</x:v>
      </x:c>
      <x:c r="AV385" s="26" t="str">
        <x:v>Biología, Bioquímica, Microbiología y Biotecnología</x:v>
      </x:c>
      <x:c r="AW385" s="26" t="str">
        <x:v>S09</x:v>
      </x:c>
      <x:c r="AX385" s="26" t="str">
        <x:v>Biotecnología</x:v>
      </x:c>
      <x:c r="AY385" s="26" t="str">
        <x:v>F0306</x:v>
      </x:c>
      <x:c r="AZ385" s="26" t="str">
        <x:v>Bioprocesos y bioproducción</x:v>
      </x:c>
      <x:c r="BA385" s="26" t="str"/>
      <x:c r="BB385" s="26" t="str"/>
      <x:c r="BC385" s="26" t="str"/>
      <x:c r="BD385" s="26" t="str"/>
      <x:c r="BE385" s="26" t="str"/>
      <x:c r="BF385" s="26" t="str"/>
      <x:c r="BG385" s="26" t="str">
        <x:v>Único</x:v>
      </x:c>
      <x:c r="BH385" s="26" t="str">
        <x:v>N1</x:v>
      </x:c>
      <x:c r="BI385" s="26" t="str">
        <x:v>Familia fundamental sin evidencia de nivel avanzado</x:v>
      </x:c>
      <x:c r="BJ385" s="26" t="str">
        <x:v>TE01</x:v>
      </x:c>
      <x:c r="BK385" s="26" t="str">
        <x:v>NR</x:v>
      </x:c>
      <x:c r="BL385" s="26" t="str">
        <x:v>NR</x:v>
      </x:c>
      <x:c r="BM385" s="26" t="n">
        <x:v>2</x:v>
      </x:c>
      <x:c r="BN385" s="35" t="n">
        <x:v>25</x:v>
      </x:c>
      <x:c r="BO385" s="26" t="str">
        <x:v>E1_Fundamentos</x:v>
      </x:c>
      <x:c r="BP385" s="26" t="str">
        <x:v>Cycle ingénieur</x:v>
      </x:c>
      <x:c r="BQ385" s="26" t="str">
        <x:v>Título solo</x:v>
      </x:c>
      <x:c r="BR385" s="26" t="str">
        <x:v>Media</x:v>
      </x:c>
      <x:c r="BS385" s="26" t="str">
        <x:v>Sí</x:v>
      </x:c>
      <x:c r="BT385" s="26" t="str">
        <x:v>Ambigüedad entre familias candidatas o evidencia débil.</x:v>
      </x:c>
      <x:c r="BU385" s="26" t="str">
        <x:v>Clasificación resuelta en auditoría maestra usando título completo, contexto curricular y fronteras del diccionario v1.0.</x:v>
      </x:c>
      <x:c r="BV385" s="26" t="str">
        <x:v>REVISAR</x:v>
      </x:c>
      <x:c r="BW385" s="26" t="str">
        <x:v>AGRO-NORM-v1.0</x:v>
      </x:c>
      <x:c r="BX385" s="26" t="str">
        <x:v>2026-08-26</x:v>
      </x:c>
      <x:c r="BY385" s="26" t="str">
        <x:v>APROBADO</x:v>
      </x:c>
      <x:c r="BZ385" s="26" t="str"/>
      <x:c r="CA385" s="26" t="str">
        <x:v>Clasificación resuelta en auditoría maestra usando título completo, contexto curricular y fronteras del diccionario v1.0.</x:v>
      </x:c>
      <x:c r="CB385" s="26" t="str">
        <x:v>APROBADO</x:v>
      </x:c>
    </x:row>
    <x:row r="386">
      <x:c r="A386" t="str">
        <x:v>CUR_AGRO_ONIRIS</x:v>
      </x:c>
      <x:c r="B386" t="str">
        <x:v>ONIRIS</x:v>
      </x:c>
      <x:c r="C386" t="str">
        <x:v>Ingénieur/Master</x:v>
      </x:c>
      <x:c r="D386" t="str">
        <x:v>Programa completo</x:v>
      </x:c>
      <x:c r="E386" t="str">
        <x:v>INTEGRAR CON BANDERA</x:v>
      </x:c>
      <x:c r="F386" t="str">
        <x:v>APTA CON BANDERAS</x:v>
      </x:c>
      <x:c r="G386" t="str">
        <x:v>Sí</x:v>
      </x:c>
      <x:c r="H386" t="str">
        <x:v>Sí</x:v>
      </x:c>
      <x:c r="I386" t="str">
        <x:v>Condicional</x:v>
      </x:c>
      <x:c r="J386" t="str">
        <x:v>Condicional</x:v>
      </x:c>
      <x:c r="K386" t="str">
        <x:v>Condicional</x:v>
      </x:c>
      <x:c r="L386" t="str">
        <x:v>ONIRIS_DIPL_ME_D_ING_NIEUR_ONIRIS_ORIENTATION_AGROALIME_ASIG014</x:v>
      </x:c>
      <x:c r="M386" t="str">
        <x:v>ONIRIS_DIPL_ME_D_ING_NIEUR_ONIRIS_ORIENTATION_AGROALIME</x:v>
      </x:c>
      <x:c r="N386" t="str">
        <x:v>NR</x:v>
      </x:c>
      <x:c r="O386" t="str">
        <x:v>UE84 Parcours d'orientation</x:v>
      </x:c>
      <x:c r="P386" t="str">
        <x:v>UE84 Parcours d'orientation</x:v>
      </x:c>
      <x:c r="Q386" t="str">
        <x:v>ONIRIS_DIPL_ME_D_ING_NIEUR_ONIRIS_ORIENTATION_AGROALIME_P08</x:v>
      </x:c>
      <x:c r="R386" t="n">
        <x:v>4</x:v>
      </x:c>
      <x:c r="S386" t="str">
        <x:v>S8</x:v>
      </x:c>
      <x:c r="T386" t="str">
        <x:v>S8</x:v>
      </x:c>
      <x:c r="U386" t="n">
        <x:v>9</x:v>
      </x:c>
      <x:c r="V386" t="str">
        <x:v>ECTS</x:v>
      </x:c>
      <x:c r="W386" t="str">
        <x:v>Optativa</x:v>
      </x:c>
      <x:c r="X386" t="str">
        <x:v>No</x:v>
      </x:c>
      <x:c r="Y386" t="str">
        <x:v>Sí</x:v>
      </x:c>
      <x:c r="Z386" t="str">
        <x:v>NR</x:v>
      </x:c>
      <x:c r="AA386" t="str">
        <x:v>NR</x:v>
      </x:c>
      <x:c r="AB386" t="str">
        <x:v>NR</x:v>
      </x:c>
      <x:c r="AC386" t="str">
        <x:v>NR</x:v>
      </x:c>
      <x:c r="AD386" t="str">
        <x:v>NR</x:v>
      </x:c>
      <x:c r="AE386" t="str">
        <x:v>NR</x:v>
      </x:c>
      <x:c r="AF386" t="str">
        <x:v>NR</x:v>
      </x:c>
      <x:c r="AG386" t="str">
        <x:v>NR</x:v>
      </x:c>
      <x:c r="AH386" t="str">
        <x:v>NR</x:v>
      </x:c>
      <x:c r="AI386"/>
      <x:c r="AJ386"/>
      <x:c r="AK386"/>
      <x:c r="AL386"/>
      <x:c r="AM386"/>
      <x:c r="AN386" t="str">
        <x:v>ONIRIS_DIPL_ME_D_ING_NIEUR_ONIRIS_ORIENTATION_AGROALIME_F002</x:v>
      </x:c>
      <x:c r="AO386" t="str">
        <x:v>NR</x:v>
      </x:c>
      <x:c r="AP386" t="str">
        <x:v>Guide pédagogique ING2 2025-26 + estructura institucional vigente</x:v>
      </x:c>
      <x:c r="AQ386" t="str">
        <x:v>Revisado</x:v>
      </x:c>
      <x:c r="AR386" t="str">
        <x:v>Parcours d'orientation composé de choix; 9 ECTS total.</x:v>
      </x:c>
      <x:c r="AS386" s="26" t="str">
        <x:v>Especialización / parcours no desagregado</x:v>
      </x:c>
      <x:c r="AT386" s="26" t="str">
        <x:v>FR</x:v>
      </x:c>
      <x:c r="AU386" s="26" t="str">
        <x:v>A00</x:v>
      </x:c>
      <x:c r="AV386" s="26" t="str">
        <x:v>Contenedores curriculares / no temáticos</x:v>
      </x:c>
      <x:c r="AW386" s="26" t="str">
        <x:v>S00</x:v>
      </x:c>
      <x:c r="AX386" s="26" t="str">
        <x:v>Contenedores</x:v>
      </x:c>
      <x:c r="AY386" s="26" t="str">
        <x:v>F0002</x:v>
      </x:c>
      <x:c r="AZ386" s="26" t="str">
        <x:v>Especialización / parcours no desagregado</x:v>
      </x:c>
      <x:c r="BA386" s="26" t="str"/>
      <x:c r="BB386" s="26" t="str"/>
      <x:c r="BC386" s="26" t="str"/>
      <x:c r="BD386" s="26" t="str"/>
      <x:c r="BE386" s="26" t="str"/>
      <x:c r="BF386" s="26" t="str"/>
      <x:c r="BG386" s="26" t="str">
        <x:v>Único</x:v>
      </x:c>
      <x:c r="BH386" s="26" t="str">
        <x:v>NR</x:v>
      </x:c>
      <x:c r="BI386" s="26" t="str">
        <x:v>Evidencia insuficiente</x:v>
      </x:c>
      <x:c r="BJ386" s="26" t="str">
        <x:v>TE12</x:v>
      </x:c>
      <x:c r="BK386" s="26" t="str">
        <x:v>NR</x:v>
      </x:c>
      <x:c r="BL386" s="26" t="str">
        <x:v>NR</x:v>
      </x:c>
      <x:c r="BM386" s="26" t="n">
        <x:v>2</x:v>
      </x:c>
      <x:c r="BN386" s="35" t="n">
        <x:v>25</x:v>
      </x:c>
      <x:c r="BO386" s="26" t="str">
        <x:v>E1_Fundamentos</x:v>
      </x:c>
      <x:c r="BP386" s="26" t="str">
        <x:v>Cycle ingénieur</x:v>
      </x:c>
      <x:c r="BQ386" s="26" t="str">
        <x:v>Título solo</x:v>
      </x:c>
      <x:c r="BR386" s="26" t="str">
        <x:v>Media</x:v>
      </x:c>
      <x:c r="BS386" s="26" t="str">
        <x:v>Sí</x:v>
      </x:c>
      <x:c r="BT386" s="26" t="str">
        <x:v>Ambigüedad entre familias candidatas o evidencia débil.</x:v>
      </x:c>
      <x:c r="BU386" s="26" t="str">
        <x:v>Clasificación resuelta en auditoría maestra usando título completo, contexto curricular y fronteras del diccionario v1.0.</x:v>
      </x:c>
      <x:c r="BV386" s="26" t="str">
        <x:v>REVISAR</x:v>
      </x:c>
      <x:c r="BW386" s="26" t="str">
        <x:v>AGRO-NORM-v1.0</x:v>
      </x:c>
      <x:c r="BX386" s="26" t="str">
        <x:v>2026-08-26</x:v>
      </x:c>
      <x:c r="BY386" s="26" t="str">
        <x:v>APROBADO</x:v>
      </x:c>
      <x:c r="BZ386" s="26" t="str"/>
      <x:c r="CA386" s="26" t="str">
        <x:v>Clasificación resuelta en auditoría maestra usando título completo, contexto curricular y fronteras del diccionario v1.0.</x:v>
      </x:c>
      <x:c r="CB386" s="26" t="str">
        <x:v>APROBADO</x:v>
      </x:c>
    </x:row>
    <x:row r="387">
      <x:c r="A387" t="str">
        <x:v>CUR_AGRO_ONIRIS</x:v>
      </x:c>
      <x:c r="B387" t="str">
        <x:v>ONIRIS</x:v>
      </x:c>
      <x:c r="C387" t="str">
        <x:v>Ingénieur/Master</x:v>
      </x:c>
      <x:c r="D387" t="str">
        <x:v>Programa completo</x:v>
      </x:c>
      <x:c r="E387" t="str">
        <x:v>INTEGRAR CON BANDERA</x:v>
      </x:c>
      <x:c r="F387" t="str">
        <x:v>APTA CON BANDERAS</x:v>
      </x:c>
      <x:c r="G387" t="str">
        <x:v>Sí</x:v>
      </x:c>
      <x:c r="H387" t="str">
        <x:v>Sí</x:v>
      </x:c>
      <x:c r="I387" t="str">
        <x:v>Condicional</x:v>
      </x:c>
      <x:c r="J387" t="str">
        <x:v>Condicional</x:v>
      </x:c>
      <x:c r="K387" t="str">
        <x:v>Condicional</x:v>
      </x:c>
      <x:c r="L387" t="str">
        <x:v>ONIRIS_DIPL_ME_D_ING_NIEUR_ONIRIS_ORIENTATION_AGROALIME_ASIG015</x:v>
      </x:c>
      <x:c r="M387" t="str">
        <x:v>ONIRIS_DIPL_ME_D_ING_NIEUR_ONIRIS_ORIENTATION_AGROALIME</x:v>
      </x:c>
      <x:c r="N387" t="str">
        <x:v>NR</x:v>
      </x:c>
      <x:c r="O387" t="str">
        <x:v>UE85 Sciences économiques, sociales et de gestion 4</x:v>
      </x:c>
      <x:c r="P387" t="str">
        <x:v>UE85 Sciences économiques, sociales et de gestion 4</x:v>
      </x:c>
      <x:c r="Q387" t="str">
        <x:v>ONIRIS_DIPL_ME_D_ING_NIEUR_ONIRIS_ORIENTATION_AGROALIME_P08</x:v>
      </x:c>
      <x:c r="R387" t="n">
        <x:v>4</x:v>
      </x:c>
      <x:c r="S387" t="str">
        <x:v>S8</x:v>
      </x:c>
      <x:c r="T387" t="str">
        <x:v>S8</x:v>
      </x:c>
      <x:c r="U387" t="n">
        <x:v>2</x:v>
      </x:c>
      <x:c r="V387" t="str">
        <x:v>ECTS</x:v>
      </x:c>
      <x:c r="W387" t="str">
        <x:v>Obligatoria</x:v>
      </x:c>
      <x:c r="X387" t="str">
        <x:v>Sí</x:v>
      </x:c>
      <x:c r="Y387" t="str">
        <x:v>No</x:v>
      </x:c>
      <x:c r="Z387" t="str">
        <x:v>NR</x:v>
      </x:c>
      <x:c r="AA387" t="str">
        <x:v>NR</x:v>
      </x:c>
      <x:c r="AB387" t="str">
        <x:v>NR</x:v>
      </x:c>
      <x:c r="AC387" t="str">
        <x:v>NR</x:v>
      </x:c>
      <x:c r="AD387" t="str">
        <x:v>NR</x:v>
      </x:c>
      <x:c r="AE387" t="str">
        <x:v>NR</x:v>
      </x:c>
      <x:c r="AF387" t="str">
        <x:v>NR</x:v>
      </x:c>
      <x:c r="AG387" t="str">
        <x:v>NR</x:v>
      </x:c>
      <x:c r="AH387" t="str">
        <x:v>NR</x:v>
      </x:c>
      <x:c r="AI387"/>
      <x:c r="AJ387"/>
      <x:c r="AK387"/>
      <x:c r="AL387"/>
      <x:c r="AM387"/>
      <x:c r="AN387" t="str">
        <x:v>ONIRIS_DIPL_ME_D_ING_NIEUR_ONIRIS_ORIENTATION_AGROALIME_F002</x:v>
      </x:c>
      <x:c r="AO387" t="str">
        <x:v>NR</x:v>
      </x:c>
      <x:c r="AP387" t="str">
        <x:v>Guide pédagogique ING2 2025-26 + estructura institucional vigente</x:v>
      </x:c>
      <x:c r="AQ387" t="str">
        <x:v>Revisado</x:v>
      </x:c>
      <x:c r="AR387"/>
      <x:c r="AS387" s="26" t="str">
        <x:v>Administración y gestión empresarial IV</x:v>
      </x:c>
      <x:c r="AT387" s="26" t="str">
        <x:v>FR</x:v>
      </x:c>
      <x:c r="AU387" s="26" t="str">
        <x:v>A12</x:v>
      </x:c>
      <x:c r="AV387" s="26" t="str">
        <x:v>Economía, Gestión, Marketing y Cadena de Suministro</x:v>
      </x:c>
      <x:c r="AW387" s="26" t="str">
        <x:v>S39</x:v>
      </x:c>
      <x:c r="AX387" s="26" t="str">
        <x:v>Empresa</x:v>
      </x:c>
      <x:c r="AY387" s="26" t="str">
        <x:v>F1202</x:v>
      </x:c>
      <x:c r="AZ387" s="26" t="str">
        <x:v>Administración y gestión empresarial</x:v>
      </x:c>
      <x:c r="BA387" s="26" t="str">
        <x:v>F1201</x:v>
      </x:c>
      <x:c r="BB387" s="26" t="str">
        <x:v>Economía y sistemas agroalimentarios</x:v>
      </x:c>
      <x:c r="BC387" s="26" t="str"/>
      <x:c r="BD387" s="26" t="str"/>
      <x:c r="BE387" s="26" t="str"/>
      <x:c r="BF387" s="26" t="str"/>
      <x:c r="BG387" s="26" t="str">
        <x:v>IV</x:v>
      </x:c>
      <x:c r="BH387" s="26" t="str">
        <x:v>N2</x:v>
      </x:c>
      <x:c r="BI387" s="26" t="str">
        <x:v>Familia aplicada/profesional; sin señal suficiente para N3/N4</x:v>
      </x:c>
      <x:c r="BJ387" s="26" t="str">
        <x:v>TE01</x:v>
      </x:c>
      <x:c r="BK387" s="26" t="str">
        <x:v>NR</x:v>
      </x:c>
      <x:c r="BL387" s="26" t="str">
        <x:v>NR</x:v>
      </x:c>
      <x:c r="BM387" s="26" t="n">
        <x:v>2</x:v>
      </x:c>
      <x:c r="BN387" s="35" t="n">
        <x:v>25</x:v>
      </x:c>
      <x:c r="BO387" s="26" t="str">
        <x:v>E1_Fundamentos</x:v>
      </x:c>
      <x:c r="BP387" s="26" t="str">
        <x:v>Cycle ingénieur</x:v>
      </x:c>
      <x:c r="BQ387" s="26" t="str">
        <x:v>Título solo</x:v>
      </x:c>
      <x:c r="BR387" s="26" t="str">
        <x:v>Media</x:v>
      </x:c>
      <x:c r="BS387" s="26" t="str">
        <x:v>Sí</x:v>
      </x:c>
      <x:c r="BT387" s="26" t="str">
        <x:v>Ambigüedad entre familias candidatas o evidencia débil.</x:v>
      </x:c>
      <x:c r="BU387" s="26" t="str">
        <x:v>Clasificación resuelta en auditoría maestra usando título completo, contexto curricular y fronteras del diccionario v1.0.</x:v>
      </x:c>
      <x:c r="BV387" s="26" t="str">
        <x:v>REVISAR</x:v>
      </x:c>
      <x:c r="BW387" s="26" t="str">
        <x:v>AGRO-NORM-v1.0</x:v>
      </x:c>
      <x:c r="BX387" s="26" t="str">
        <x:v>2026-08-26</x:v>
      </x:c>
      <x:c r="BY387" s="26" t="str">
        <x:v>APROBADO</x:v>
      </x:c>
      <x:c r="BZ387" s="26" t="str"/>
      <x:c r="CA387" s="26" t="str">
        <x:v>Clasificación resuelta en auditoría maestra usando título completo, contexto curricular y fronteras del diccionario v1.0.</x:v>
      </x:c>
      <x:c r="CB387" s="26" t="str">
        <x:v>APROBADO</x:v>
      </x:c>
    </x:row>
    <x:row r="388">
      <x:c r="A388" t="str">
        <x:v>CUR_AGRO_ONIRIS</x:v>
      </x:c>
      <x:c r="B388" t="str">
        <x:v>ONIRIS</x:v>
      </x:c>
      <x:c r="C388" t="str">
        <x:v>Ingénieur/Master</x:v>
      </x:c>
      <x:c r="D388" t="str">
        <x:v>Programa completo</x:v>
      </x:c>
      <x:c r="E388" t="str">
        <x:v>INTEGRAR CON BANDERA</x:v>
      </x:c>
      <x:c r="F388" t="str">
        <x:v>APTA CON BANDERAS</x:v>
      </x:c>
      <x:c r="G388" t="str">
        <x:v>Sí</x:v>
      </x:c>
      <x:c r="H388" t="str">
        <x:v>Sí</x:v>
      </x:c>
      <x:c r="I388" t="str">
        <x:v>Condicional</x:v>
      </x:c>
      <x:c r="J388" t="str">
        <x:v>Condicional</x:v>
      </x:c>
      <x:c r="K388" t="str">
        <x:v>Condicional</x:v>
      </x:c>
      <x:c r="L388" t="str">
        <x:v>ONIRIS_DIPL_ME_D_ING_NIEUR_ONIRIS_ORIENTATION_AGROALIME_ASIG016</x:v>
      </x:c>
      <x:c r="M388" t="str">
        <x:v>ONIRIS_DIPL_ME_D_ING_NIEUR_ONIRIS_ORIENTATION_AGROALIME</x:v>
      </x:c>
      <x:c r="N388" t="str">
        <x:v>NR</x:v>
      </x:c>
      <x:c r="O388" t="str">
        <x:v>UE86 Entrepreneuriat / simulation</x:v>
      </x:c>
      <x:c r="P388" t="str">
        <x:v>UE86 Entrepreneuriat / simulation</x:v>
      </x:c>
      <x:c r="Q388" t="str">
        <x:v>ONIRIS_DIPL_ME_D_ING_NIEUR_ONIRIS_ORIENTATION_AGROALIME_P08</x:v>
      </x:c>
      <x:c r="R388" t="n">
        <x:v>4</x:v>
      </x:c>
      <x:c r="S388" t="str">
        <x:v>S8</x:v>
      </x:c>
      <x:c r="T388" t="str">
        <x:v>S8</x:v>
      </x:c>
      <x:c r="U388" t="n">
        <x:v>2</x:v>
      </x:c>
      <x:c r="V388" t="str">
        <x:v>ECTS</x:v>
      </x:c>
      <x:c r="W388" t="str">
        <x:v>Obligatoria</x:v>
      </x:c>
      <x:c r="X388" t="str">
        <x:v>Sí</x:v>
      </x:c>
      <x:c r="Y388" t="str">
        <x:v>No</x:v>
      </x:c>
      <x:c r="Z388" t="str">
        <x:v>NR</x:v>
      </x:c>
      <x:c r="AA388" t="str">
        <x:v>NR</x:v>
      </x:c>
      <x:c r="AB388" t="str">
        <x:v>NR</x:v>
      </x:c>
      <x:c r="AC388" t="str">
        <x:v>NR</x:v>
      </x:c>
      <x:c r="AD388" t="str">
        <x:v>NR</x:v>
      </x:c>
      <x:c r="AE388" t="str">
        <x:v>NR</x:v>
      </x:c>
      <x:c r="AF388" t="str">
        <x:v>NR</x:v>
      </x:c>
      <x:c r="AG388" t="str">
        <x:v>NR</x:v>
      </x:c>
      <x:c r="AH388" t="str">
        <x:v>NR</x:v>
      </x:c>
      <x:c r="AI388"/>
      <x:c r="AJ388"/>
      <x:c r="AK388"/>
      <x:c r="AL388"/>
      <x:c r="AM388"/>
      <x:c r="AN388" t="str">
        <x:v>ONIRIS_DIPL_ME_D_ING_NIEUR_ONIRIS_ORIENTATION_AGROALIME_F002</x:v>
      </x:c>
      <x:c r="AO388" t="str">
        <x:v>NR</x:v>
      </x:c>
      <x:c r="AP388" t="str">
        <x:v>Guide pédagogique ING2 2025-26 + estructura institucional vigente</x:v>
      </x:c>
      <x:c r="AQ388" t="str">
        <x:v>Revisado</x:v>
      </x:c>
      <x:c r="AR388"/>
      <x:c r="AS388" s="26" t="str">
        <x:v>Emprendimiento y modelos de negocio</x:v>
      </x:c>
      <x:c r="AT388" s="26" t="str">
        <x:v>FR</x:v>
      </x:c>
      <x:c r="AU388" s="26" t="str">
        <x:v>A12</x:v>
      </x:c>
      <x:c r="AV388" s="26" t="str">
        <x:v>Economía, Gestión, Marketing y Cadena de Suministro</x:v>
      </x:c>
      <x:c r="AW388" s="26" t="str">
        <x:v>S43</x:v>
      </x:c>
      <x:c r="AX388" s="26" t="str">
        <x:v>Emprendimiento</x:v>
      </x:c>
      <x:c r="AY388" s="26" t="str">
        <x:v>F1208</x:v>
      </x:c>
      <x:c r="AZ388" s="26" t="str">
        <x:v>Emprendimiento y modelos de negocio</x:v>
      </x:c>
      <x:c r="BA388" s="26" t="str"/>
      <x:c r="BB388" s="26" t="str"/>
      <x:c r="BC388" s="26" t="str"/>
      <x:c r="BD388" s="26" t="str"/>
      <x:c r="BE388" s="26" t="str"/>
      <x:c r="BF388" s="26" t="str"/>
      <x:c r="BG388" s="26" t="str">
        <x:v>Único</x:v>
      </x:c>
      <x:c r="BH388" s="26" t="str">
        <x:v>N2</x:v>
      </x:c>
      <x:c r="BI388" s="26" t="str">
        <x:v>Familia aplicada/profesional; sin señal suficiente para N3/N4</x:v>
      </x:c>
      <x:c r="BJ388" s="26" t="str">
        <x:v>TE01</x:v>
      </x:c>
      <x:c r="BK388" s="26" t="str">
        <x:v>NR</x:v>
      </x:c>
      <x:c r="BL388" s="26" t="str">
        <x:v>Sí</x:v>
      </x:c>
      <x:c r="BM388" s="26" t="n">
        <x:v>2</x:v>
      </x:c>
      <x:c r="BN388" s="35" t="n">
        <x:v>25</x:v>
      </x:c>
      <x:c r="BO388" s="26" t="str">
        <x:v>E1_Fundamentos</x:v>
      </x:c>
      <x:c r="BP388" s="26" t="str">
        <x:v>Cycle ingénieur</x:v>
      </x:c>
      <x:c r="BQ388" s="26" t="str">
        <x:v>Título solo</x:v>
      </x:c>
      <x:c r="BR388" s="26" t="str">
        <x:v>Media</x:v>
      </x:c>
      <x:c r="BS388" s="26" t="str">
        <x:v>No</x:v>
      </x:c>
      <x:c r="BT388" s="26" t="str"/>
      <x:c r="BU388" s="26" t="str">
        <x:v>Propuesta consistente con reglas v1.0.</x:v>
      </x:c>
      <x:c r="BV388" s="26" t="str">
        <x:v>PROPUESTO</x:v>
      </x:c>
      <x:c r="BW388" s="26" t="str">
        <x:v>AGRO-NORM-v1.0</x:v>
      </x:c>
      <x:c r="BX388" s="26" t="str">
        <x:v>2026-08-26</x:v>
      </x:c>
      <x:c r="BY388" s="26" t="str">
        <x:v>APROBADO</x:v>
      </x:c>
      <x:c r="BZ388" s="26" t="str"/>
      <x:c r="CA388" s="26" t="str">
        <x:v>Propuesta consistente con reglas v1.0.</x:v>
      </x:c>
      <x:c r="CB388" s="26" t="str">
        <x:v>APROBADO</x:v>
      </x:c>
    </x:row>
    <x:row r="389">
      <x:c r="A389" t="str">
        <x:v>CUR_AGRO_ONIRIS</x:v>
      </x:c>
      <x:c r="B389" t="str">
        <x:v>ONIRIS</x:v>
      </x:c>
      <x:c r="C389" t="str">
        <x:v>Ingénieur/Master</x:v>
      </x:c>
      <x:c r="D389" t="str">
        <x:v>Programa completo</x:v>
      </x:c>
      <x:c r="E389" t="str">
        <x:v>INTEGRAR CON BANDERA</x:v>
      </x:c>
      <x:c r="F389" t="str">
        <x:v>APTA CON BANDERAS</x:v>
      </x:c>
      <x:c r="G389" t="str">
        <x:v>Sí</x:v>
      </x:c>
      <x:c r="H389" t="str">
        <x:v>Sí</x:v>
      </x:c>
      <x:c r="I389" t="str">
        <x:v>Condicional</x:v>
      </x:c>
      <x:c r="J389" t="str">
        <x:v>Condicional</x:v>
      </x:c>
      <x:c r="K389" t="str">
        <x:v>Condicional</x:v>
      </x:c>
      <x:c r="L389" t="str">
        <x:v>ONIRIS_DIPL_ME_D_ING_NIEUR_ONIRIS_ORIENTATION_AGROALIME_ASIG017</x:v>
      </x:c>
      <x:c r="M389" t="str">
        <x:v>ONIRIS_DIPL_ME_D_ING_NIEUR_ONIRIS_ORIENTATION_AGROALIME</x:v>
      </x:c>
      <x:c r="N389" t="str">
        <x:v>NR</x:v>
      </x:c>
      <x:c r="O389" t="str">
        <x:v>UE87 Alimentation Santé</x:v>
      </x:c>
      <x:c r="P389" t="str">
        <x:v>UE87 Alimentation Santé</x:v>
      </x:c>
      <x:c r="Q389" t="str">
        <x:v>ONIRIS_DIPL_ME_D_ING_NIEUR_ONIRIS_ORIENTATION_AGROALIME_P08</x:v>
      </x:c>
      <x:c r="R389" t="n">
        <x:v>4</x:v>
      </x:c>
      <x:c r="S389" t="str">
        <x:v>S8</x:v>
      </x:c>
      <x:c r="T389" t="str">
        <x:v>S8</x:v>
      </x:c>
      <x:c r="U389" t="n">
        <x:v>2</x:v>
      </x:c>
      <x:c r="V389" t="str">
        <x:v>ECTS</x:v>
      </x:c>
      <x:c r="W389" t="str">
        <x:v>Obligatoria</x:v>
      </x:c>
      <x:c r="X389" t="str">
        <x:v>Sí</x:v>
      </x:c>
      <x:c r="Y389" t="str">
        <x:v>No</x:v>
      </x:c>
      <x:c r="Z389" t="str">
        <x:v>NR</x:v>
      </x:c>
      <x:c r="AA389" t="str">
        <x:v>NR</x:v>
      </x:c>
      <x:c r="AB389" t="str">
        <x:v>NR</x:v>
      </x:c>
      <x:c r="AC389" t="str">
        <x:v>NR</x:v>
      </x:c>
      <x:c r="AD389" t="str">
        <x:v>Propriétés des aliments; propriétés biochimiques; procédés de transformation</x:v>
      </x:c>
      <x:c r="AE389" t="str">
        <x:v>NR</x:v>
      </x:c>
      <x:c r="AF389" t="str">
        <x:v>NR</x:v>
      </x:c>
      <x:c r="AG389" t="str">
        <x:v>NR</x:v>
      </x:c>
      <x:c r="AH389" t="str">
        <x:v>Expliquer le rôle de l'aliment dans la santé; identifier les besoins de populations spécifiques; appliquer la réglementation aliment-santé; concevoir une stratégie de fabrication améliorant la qualité nutritionnelle.</x:v>
      </x:c>
      <x:c r="AI389"/>
      <x:c r="AJ389"/>
      <x:c r="AK389"/>
      <x:c r="AL389"/>
      <x:c r="AM389"/>
      <x:c r="AN389" t="str">
        <x:v>ONIRIS_DIPL_ME_D_ING_NIEUR_ONIRIS_ORIENTATION_AGROALIME_F002</x:v>
      </x:c>
      <x:c r="AO389" t="str">
        <x:v>NR</x:v>
      </x:c>
      <x:c r="AP389" t="str">
        <x:v>Guide pédagogique ING2 2025-26 + estructura institucional vigente</x:v>
      </x:c>
      <x:c r="AQ389" t="str">
        <x:v>Revisado</x:v>
      </x:c>
      <x:c r="AR389"/>
      <x:c r="AS389" s="26" t="str">
        <x:v>Alimentación y salud / alimentos funcionales</x:v>
      </x:c>
      <x:c r="AT389" s="26" t="str">
        <x:v>FR</x:v>
      </x:c>
      <x:c r="AU389" s="26" t="str">
        <x:v>A13</x:v>
      </x:c>
      <x:c r="AV389" s="26" t="str">
        <x:v>Nutrición, Salud, Sensorial y Consumidor</x:v>
      </x:c>
      <x:c r="AW389" s="26" t="str">
        <x:v>S44</x:v>
      </x:c>
      <x:c r="AX389" s="26" t="str">
        <x:v>Nutrición y salud</x:v>
      </x:c>
      <x:c r="AY389" s="26" t="str">
        <x:v>F1302</x:v>
      </x:c>
      <x:c r="AZ389" s="26" t="str">
        <x:v>Alimentación y salud / alimentos funcionales</x:v>
      </x:c>
      <x:c r="BA389" s="26" t="str"/>
      <x:c r="BB389" s="26" t="str"/>
      <x:c r="BC389" s="26" t="str"/>
      <x:c r="BD389" s="26" t="str"/>
      <x:c r="BE389" s="26" t="str"/>
      <x:c r="BF389" s="26" t="str"/>
      <x:c r="BG389" s="26" t="str">
        <x:v>Único</x:v>
      </x:c>
      <x:c r="BH389" s="26" t="str">
        <x:v>N2</x:v>
      </x:c>
      <x:c r="BI389" s="26" t="str">
        <x:v>Familia aplicada/profesional; sin señal suficiente para N3/N4</x:v>
      </x:c>
      <x:c r="BJ389" s="26" t="str">
        <x:v>TE01</x:v>
      </x:c>
      <x:c r="BK389" s="26" t="str">
        <x:v>NR</x:v>
      </x:c>
      <x:c r="BL389" s="26" t="str">
        <x:v>NR</x:v>
      </x:c>
      <x:c r="BM389" s="26" t="n">
        <x:v>2</x:v>
      </x:c>
      <x:c r="BN389" s="35" t="n">
        <x:v>25</x:v>
      </x:c>
      <x:c r="BO389" s="26" t="str">
        <x:v>E1_Fundamentos</x:v>
      </x:c>
      <x:c r="BP389" s="26" t="str">
        <x:v>Cycle ingénieur</x:v>
      </x:c>
      <x:c r="BQ389" s="26" t="str">
        <x:v>Contenidos/RA</x:v>
      </x:c>
      <x:c r="BR389" s="26" t="str">
        <x:v>Media</x:v>
      </x:c>
      <x:c r="BS389" s="26" t="str">
        <x:v>Sí</x:v>
      </x:c>
      <x:c r="BT389" s="26" t="str">
        <x:v>Ambigüedad entre familias candidatas o evidencia débil.</x:v>
      </x:c>
      <x:c r="BU389" s="26" t="str">
        <x:v>Clasificación resuelta en auditoría maestra usando título completo, contexto curricular y fronteras del diccionario v1.0.</x:v>
      </x:c>
      <x:c r="BV389" s="26" t="str">
        <x:v>REVISAR</x:v>
      </x:c>
      <x:c r="BW389" s="26" t="str">
        <x:v>AGRO-NORM-v1.0</x:v>
      </x:c>
      <x:c r="BX389" s="26" t="str">
        <x:v>2026-08-26</x:v>
      </x:c>
      <x:c r="BY389" s="26" t="str">
        <x:v>APROBADO</x:v>
      </x:c>
      <x:c r="BZ389" s="26" t="str"/>
      <x:c r="CA389" s="26" t="str">
        <x:v>Clasificación resuelta en auditoría maestra usando título completo, contexto curricular y fronteras del diccionario v1.0.</x:v>
      </x:c>
      <x:c r="CB389" s="26" t="str">
        <x:v>APROBADO</x:v>
      </x:c>
    </x:row>
    <x:row r="390">
      <x:c r="A390" t="str">
        <x:v>CUR_AGRO_ONIRIS</x:v>
      </x:c>
      <x:c r="B390" t="str">
        <x:v>ONIRIS</x:v>
      </x:c>
      <x:c r="C390" t="str">
        <x:v>Ingénieur/Master</x:v>
      </x:c>
      <x:c r="D390" t="str">
        <x:v>Programa completo</x:v>
      </x:c>
      <x:c r="E390" t="str">
        <x:v>INTEGRAR CON BANDERA</x:v>
      </x:c>
      <x:c r="F390" t="str">
        <x:v>APTA CON BANDERAS</x:v>
      </x:c>
      <x:c r="G390" t="str">
        <x:v>Sí</x:v>
      </x:c>
      <x:c r="H390" t="str">
        <x:v>Sí</x:v>
      </x:c>
      <x:c r="I390" t="str">
        <x:v>Condicional</x:v>
      </x:c>
      <x:c r="J390" t="str">
        <x:v>Condicional</x:v>
      </x:c>
      <x:c r="K390" t="str">
        <x:v>Condicional</x:v>
      </x:c>
      <x:c r="L390" t="str">
        <x:v>ONIRIS_DIPL_ME_D_ING_NIEUR_ONIRIS_ORIENTATION_AGROALIME_ASIG018</x:v>
      </x:c>
      <x:c r="M390" t="str">
        <x:v>ONIRIS_DIPL_ME_D_ING_NIEUR_ONIRIS_ORIENTATION_AGROALIME</x:v>
      </x:c>
      <x:c r="N390" t="str">
        <x:v>NR</x:v>
      </x:c>
      <x:c r="O390" t="str">
        <x:v>UE88 Projet au choix</x:v>
      </x:c>
      <x:c r="P390" t="str">
        <x:v>UE88 Projet au choix</x:v>
      </x:c>
      <x:c r="Q390" t="str">
        <x:v>ONIRIS_DIPL_ME_D_ING_NIEUR_ONIRIS_ORIENTATION_AGROALIME_P08</x:v>
      </x:c>
      <x:c r="R390" t="n">
        <x:v>4</x:v>
      </x:c>
      <x:c r="S390" t="str">
        <x:v>S8</x:v>
      </x:c>
      <x:c r="T390" t="str">
        <x:v>S8</x:v>
      </x:c>
      <x:c r="U390" t="n">
        <x:v>4</x:v>
      </x:c>
      <x:c r="V390" t="str">
        <x:v>ECTS</x:v>
      </x:c>
      <x:c r="W390" t="str">
        <x:v>Optativa</x:v>
      </x:c>
      <x:c r="X390" t="str">
        <x:v>No</x:v>
      </x:c>
      <x:c r="Y390" t="str">
        <x:v>Sí</x:v>
      </x:c>
      <x:c r="Z390" t="str">
        <x:v>NR</x:v>
      </x:c>
      <x:c r="AA390" t="str">
        <x:v>NR</x:v>
      </x:c>
      <x:c r="AB390" t="str">
        <x:v>NR</x:v>
      </x:c>
      <x:c r="AC390" t="str">
        <x:v>NR</x:v>
      </x:c>
      <x:c r="AD390" t="str">
        <x:v>NR</x:v>
      </x:c>
      <x:c r="AE390" t="str">
        <x:v>NR</x:v>
      </x:c>
      <x:c r="AF390" t="str">
        <x:v>NR</x:v>
      </x:c>
      <x:c r="AG390" t="str">
        <x:v>NR</x:v>
      </x:c>
      <x:c r="AH390" t="str">
        <x:v>NR</x:v>
      </x:c>
      <x:c r="AI390"/>
      <x:c r="AJ390"/>
      <x:c r="AK390"/>
      <x:c r="AL390"/>
      <x:c r="AM390"/>
      <x:c r="AN390" t="str">
        <x:v>ONIRIS_DIPL_ME_D_ING_NIEUR_ONIRIS_ORIENTATION_AGROALIME_F002</x:v>
      </x:c>
      <x:c r="AO390" t="str">
        <x:v>NR</x:v>
      </x:c>
      <x:c r="AP390" t="str">
        <x:v>Guide pédagogique ING2 2025-26 + estructura institucional vigente</x:v>
      </x:c>
      <x:c r="AQ390" t="str">
        <x:v>Revisado</x:v>
      </x:c>
      <x:c r="AR390"/>
      <x:c r="AS390" s="26" t="str">
        <x:v>Proyecto integrador / capstone</x:v>
      </x:c>
      <x:c r="AT390" s="26" t="str">
        <x:v>FR</x:v>
      </x:c>
      <x:c r="AU390" s="26" t="str">
        <x:v>A15</x:v>
      </x:c>
      <x:c r="AV390" s="26" t="str">
        <x:v>Integración Profesional, Proyectos, Prácticas y Titulación</x:v>
      </x:c>
      <x:c r="AW390" s="26" t="str">
        <x:v>S48</x:v>
      </x:c>
      <x:c r="AX390" s="26" t="str">
        <x:v>Integración</x:v>
      </x:c>
      <x:c r="AY390" s="26" t="str">
        <x:v>F1502</x:v>
      </x:c>
      <x:c r="AZ390" s="26" t="str">
        <x:v>Proyecto integrador / capstone</x:v>
      </x:c>
      <x:c r="BA390" s="26" t="str"/>
      <x:c r="BB390" s="26" t="str"/>
      <x:c r="BC390" s="26" t="str"/>
      <x:c r="BD390" s="26" t="str"/>
      <x:c r="BE390" s="26" t="str"/>
      <x:c r="BF390" s="26" t="str"/>
      <x:c r="BG390" s="26" t="str">
        <x:v>Único</x:v>
      </x:c>
      <x:c r="BH390" s="26" t="str">
        <x:v>NR</x:v>
      </x:c>
      <x:c r="BI390" s="26" t="str">
        <x:v>Evidencia insuficiente</x:v>
      </x:c>
      <x:c r="BJ390" s="26" t="str">
        <x:v>TE06</x:v>
      </x:c>
      <x:c r="BK390" s="26" t="str">
        <x:v>NR</x:v>
      </x:c>
      <x:c r="BL390" s="26" t="str">
        <x:v>NR</x:v>
      </x:c>
      <x:c r="BM390" s="26" t="n">
        <x:v>2</x:v>
      </x:c>
      <x:c r="BN390" s="35" t="n">
        <x:v>25</x:v>
      </x:c>
      <x:c r="BO390" s="26" t="str">
        <x:v>E1_Fundamentos</x:v>
      </x:c>
      <x:c r="BP390" s="26" t="str">
        <x:v>Cycle ingénieur</x:v>
      </x:c>
      <x:c r="BQ390" s="26" t="str">
        <x:v>Insuficiente</x:v>
      </x:c>
      <x:c r="BR390" s="26" t="str">
        <x:v>Media</x:v>
      </x:c>
      <x:c r="BS390" s="26" t="str">
        <x:v>Sí</x:v>
      </x:c>
      <x:c r="BT390" s="26" t="str">
        <x:v>No se encontró evidencia suficiente en título ni contexto.</x:v>
      </x:c>
      <x:c r="BU390" s="26" t="str">
        <x:v>Clasificación resuelta en auditoría maestra usando título completo, contexto curricular y fronteras del diccionario v1.0.</x:v>
      </x:c>
      <x:c r="BV390" s="26" t="str">
        <x:v>REVISAR</x:v>
      </x:c>
      <x:c r="BW390" s="26" t="str">
        <x:v>AGRO-NORM-v1.0</x:v>
      </x:c>
      <x:c r="BX390" s="26" t="str">
        <x:v>2026-08-26</x:v>
      </x:c>
      <x:c r="BY390" s="26" t="str">
        <x:v>APROBADO</x:v>
      </x:c>
      <x:c r="BZ390" s="26" t="str"/>
      <x:c r="CA390" s="26" t="str">
        <x:v>Clasificación resuelta en auditoría maestra usando título completo, contexto curricular y fronteras del diccionario v1.0.</x:v>
      </x:c>
      <x:c r="CB390" s="26" t="str">
        <x:v>APROBADO</x:v>
      </x:c>
    </x:row>
    <x:row r="391">
      <x:c r="A391" t="str">
        <x:v>CUR_AGRO_ONIRIS</x:v>
      </x:c>
      <x:c r="B391" t="str">
        <x:v>ONIRIS</x:v>
      </x:c>
      <x:c r="C391" t="str">
        <x:v>Ingénieur/Master</x:v>
      </x:c>
      <x:c r="D391" t="str">
        <x:v>Programa completo</x:v>
      </x:c>
      <x:c r="E391" t="str">
        <x:v>INTEGRAR CON BANDERA</x:v>
      </x:c>
      <x:c r="F391" t="str">
        <x:v>APTA CON BANDERAS</x:v>
      </x:c>
      <x:c r="G391" t="str">
        <x:v>Sí</x:v>
      </x:c>
      <x:c r="H391" t="str">
        <x:v>Sí</x:v>
      </x:c>
      <x:c r="I391" t="str">
        <x:v>Condicional</x:v>
      </x:c>
      <x:c r="J391" t="str">
        <x:v>Condicional</x:v>
      </x:c>
      <x:c r="K391" t="str">
        <x:v>Condicional</x:v>
      </x:c>
      <x:c r="L391" t="str">
        <x:v>ONIRIS_DIPL_ME_D_ING_NIEUR_ONIRIS_ORIENTATION_AGROALIME_ASIG019</x:v>
      </x:c>
      <x:c r="M391" t="str">
        <x:v>ONIRIS_DIPL_ME_D_ING_NIEUR_ONIRIS_ORIENTATION_AGROALIME</x:v>
      </x:c>
      <x:c r="N391" t="str">
        <x:v>NR</x:v>
      </x:c>
      <x:c r="O391" t="str">
        <x:v>Stage de fin d'études</x:v>
      </x:c>
      <x:c r="P391" t="str">
        <x:v>Stage de fin d'études</x:v>
      </x:c>
      <x:c r="Q391" t="str">
        <x:v>ONIRIS_DIPL_ME_D_ING_NIEUR_ONIRIS_ORIENTATION_AGROALIME_P10</x:v>
      </x:c>
      <x:c r="R391" t="n">
        <x:v>3</x:v>
      </x:c>
      <x:c r="S391" t="str">
        <x:v>S10</x:v>
      </x:c>
      <x:c r="T391" t="str">
        <x:v>S10</x:v>
      </x:c>
      <x:c r="U391" t="str">
        <x:v>NR</x:v>
      </x:c>
      <x:c r="V391" t="str">
        <x:v>ECTS</x:v>
      </x:c>
      <x:c r="W391" t="str">
        <x:v>Stage</x:v>
      </x:c>
      <x:c r="X391" t="str">
        <x:v>Sí</x:v>
      </x:c>
      <x:c r="Y391" t="str">
        <x:v>No</x:v>
      </x:c>
      <x:c r="Z391" t="str">
        <x:v>NR</x:v>
      </x:c>
      <x:c r="AA391" t="str">
        <x:v>NR</x:v>
      </x:c>
      <x:c r="AB391" t="str">
        <x:v>NR</x:v>
      </x:c>
      <x:c r="AC391" t="str">
        <x:v>NR</x:v>
      </x:c>
      <x:c r="AD391" t="str">
        <x:v>NR</x:v>
      </x:c>
      <x:c r="AE391" t="str">
        <x:v>NR</x:v>
      </x:c>
      <x:c r="AF391" t="str">
        <x:v>NR</x:v>
      </x:c>
      <x:c r="AG391" t="str">
        <x:v>NR</x:v>
      </x:c>
      <x:c r="AH391" t="str">
        <x:v>NR</x:v>
      </x:c>
      <x:c r="AI391"/>
      <x:c r="AJ391"/>
      <x:c r="AK391"/>
      <x:c r="AL391"/>
      <x:c r="AM391"/>
      <x:c r="AN391" t="str">
        <x:v>ONIRIS_DIPL_ME_D_ING_NIEUR_ONIRIS_ORIENTATION_AGROALIME_F001</x:v>
      </x:c>
      <x:c r="AO391" t="str">
        <x:v>NR</x:v>
      </x:c>
      <x:c r="AP391" t="str">
        <x:v>Guide pédagogique ING2 2025-26 + estructura institucional vigente</x:v>
      </x:c>
      <x:c r="AQ391" t="str">
        <x:v>Revisado</x:v>
      </x:c>
      <x:c r="AR391" t="str">
        <x:v>Stage final de 24 semaines selon la présentation de la formation.</x:v>
      </x:c>
      <x:c r="AS391" s="26" t="str">
        <x:v>Stage final / misión de ingeniero</x:v>
      </x:c>
      <x:c r="AT391" s="26" t="str">
        <x:v>FR</x:v>
      </x:c>
      <x:c r="AU391" s="26" t="str">
        <x:v>A15</x:v>
      </x:c>
      <x:c r="AV391" s="26" t="str">
        <x:v>Integración Profesional, Proyectos, Prácticas y Titulación</x:v>
      </x:c>
      <x:c r="AW391" s="26" t="str">
        <x:v>S50</x:v>
      </x:c>
      <x:c r="AX391" s="26" t="str">
        <x:v>Prácticas</x:v>
      </x:c>
      <x:c r="AY391" s="26" t="str">
        <x:v>F1506</x:v>
      </x:c>
      <x:c r="AZ391" s="26" t="str">
        <x:v>Stage final / misión de ingeniero</x:v>
      </x:c>
      <x:c r="BA391" s="26" t="str"/>
      <x:c r="BB391" s="26" t="str"/>
      <x:c r="BC391" s="26" t="str"/>
      <x:c r="BD391" s="26" t="str"/>
      <x:c r="BE391" s="26" t="str"/>
      <x:c r="BF391" s="26" t="str"/>
      <x:c r="BG391" s="26" t="str">
        <x:v>Único</x:v>
      </x:c>
      <x:c r="BH391" s="26" t="str">
        <x:v>N4</x:v>
      </x:c>
      <x:c r="BI391" s="26" t="str">
        <x:v>Tipo de experiencia final de ciclo</x:v>
      </x:c>
      <x:c r="BJ391" s="26" t="str">
        <x:v>TE08</x:v>
      </x:c>
      <x:c r="BK391" s="26" t="str">
        <x:v>NR</x:v>
      </x:c>
      <x:c r="BL391" s="26" t="str">
        <x:v>NR</x:v>
      </x:c>
      <x:c r="BM391" s="26" t="n">
        <x:v>4</x:v>
      </x:c>
      <x:c r="BN391" s="35" t="n">
        <x:v>58.333333333333336</x:v>
      </x:c>
      <x:c r="BO391" s="26" t="str">
        <x:v>E3_Formacion_Profesional</x:v>
      </x:c>
      <x:c r="BP391" s="26" t="str">
        <x:v>Cycle ingénieur</x:v>
      </x:c>
      <x:c r="BQ391" s="26" t="str">
        <x:v>Título solo</x:v>
      </x:c>
      <x:c r="BR391" s="26" t="str">
        <x:v>Media</x:v>
      </x:c>
      <x:c r="BS391" s="26" t="str">
        <x:v>No</x:v>
      </x:c>
      <x:c r="BT391" s="26" t="str"/>
      <x:c r="BU391" s="26" t="str">
        <x:v>Propuesta consistente con reglas v1.0.</x:v>
      </x:c>
      <x:c r="BV391" s="26" t="str">
        <x:v>PROPUESTO</x:v>
      </x:c>
      <x:c r="BW391" s="26" t="str">
        <x:v>AGRO-NORM-v1.0</x:v>
      </x:c>
      <x:c r="BX391" s="26" t="str">
        <x:v>2026-08-26</x:v>
      </x:c>
      <x:c r="BY391" s="26" t="str">
        <x:v>APROBADO</x:v>
      </x:c>
      <x:c r="BZ391" s="26" t="str"/>
      <x:c r="CA391" s="26" t="str">
        <x:v>Propuesta consistente con reglas v1.0.</x:v>
      </x:c>
      <x:c r="CB391" s="26" t="str">
        <x:v>APROBADO</x:v>
      </x:c>
    </x:row>
    <x:row r="392">
      <x:c r="A392" t="str">
        <x:v>CUR_AGRO_AGROPARISTECH</x:v>
      </x:c>
      <x:c r="B392" t="str">
        <x:v>AGROPARISTECH</x:v>
      </x:c>
      <x:c r="C392" t="str">
        <x:v>Ingénieur/Master</x:v>
      </x:c>
      <x:c r="D392" t="str">
        <x:v>Segmento curricular</x:v>
      </x:c>
      <x:c r="E392" t="str">
        <x:v>INTEGRAR COMO SEGMENTO</x:v>
      </x:c>
      <x:c r="F392" t="str">
        <x:v>APTA SOLO COMO REFERENCIA PARCIAL</x:v>
      </x:c>
      <x:c r="G392" t="str">
        <x:v>Sí</x:v>
      </x:c>
      <x:c r="H392" t="str">
        <x:v>No</x:v>
      </x:c>
      <x:c r="I392" t="str">
        <x:v>No</x:v>
      </x:c>
      <x:c r="J392" t="str">
        <x:v>Condicional</x:v>
      </x:c>
      <x:c r="K392" t="str">
        <x:v>Condicional</x:v>
      </x:c>
      <x:c r="L392" t="str">
        <x:v>AGROPARISTECH_DIPL_ME_D_ING_NIEUR_AGROPARISTECH_2A_DOMA_ASIG001</x:v>
      </x:c>
      <x:c r="M392" t="str">
        <x:v>AGROPARISTECH_DIPL_ME_D_ING_NIEUR_AGROPARISTECH_2A_DOMA</x:v>
      </x:c>
      <x:c r="N392" t="str">
        <x:v>NR</x:v>
      </x:c>
      <x:c r="O392" t="str">
        <x:v>2A-D2 Domaine Ingénierie des aliments, biomolécules et énergie — socle commun</x:v>
      </x:c>
      <x:c r="P392" t="str">
        <x:v>2A-D2 Domaine Ingénierie des aliments, biomolécules et énergie — socle commun</x:v>
      </x:c>
      <x:c r="Q392" t="str">
        <x:v>AGROPARISTECH_DIPL_ME_D_ING_NIEUR_AGROPARISTECH_2A_DOMA_P03</x:v>
      </x:c>
      <x:c r="R392" t="n">
        <x:v>2</x:v>
      </x:c>
      <x:c r="S392" t="str">
        <x:v>3.º semestre</x:v>
      </x:c>
      <x:c r="T392" t="str">
        <x:v>3.º semestre</x:v>
      </x:c>
      <x:c r="U392" t="n">
        <x:v>12</x:v>
      </x:c>
      <x:c r="V392" t="str">
        <x:v>ECTS</x:v>
      </x:c>
      <x:c r="W392" t="str">
        <x:v>Obligatoria</x:v>
      </x:c>
      <x:c r="X392" t="str">
        <x:v>Sí</x:v>
      </x:c>
      <x:c r="Y392" t="str">
        <x:v>No</x:v>
      </x:c>
      <x:c r="Z392" t="str">
        <x:v>NR</x:v>
      </x:c>
      <x:c r="AA392" t="str">
        <x:v>NR</x:v>
      </x:c>
      <x:c r="AB392" t="str">
        <x:v>NR</x:v>
      </x:c>
      <x:c r="AC392" t="str">
        <x:v>NR</x:v>
      </x:c>
      <x:c r="AD392" t="str">
        <x:v>NR</x:v>
      </x:c>
      <x:c r="AE392" t="str">
        <x:v>NR</x:v>
      </x:c>
      <x:c r="AF392" t="str">
        <x:v>NR</x:v>
      </x:c>
      <x:c r="AG392" t="str">
        <x:v>Maîtriser constituants biochimiques, transformations microbiennes, génie industriel, fonctionnement des agro-industries, conception et qualité des aliments/bioproduits et durabilité.</x:v>
      </x:c>
      <x:c r="AH392" t="str">
        <x:v>NR</x:v>
      </x:c>
      <x:c r="AI392"/>
      <x:c r="AJ392"/>
      <x:c r="AK392"/>
      <x:c r="AL392"/>
      <x:c r="AM392"/>
      <x:c r="AN392" t="str">
        <x:v>AGROPARISTECH_DIPL_ME_D_ING_NIEUR_AGROPARISTECH_2A_DOMA_F001</x:v>
      </x:c>
      <x:c r="AO392" t="str">
        <x:v>NR</x:v>
      </x:c>
      <x:c r="AP392" t="str">
        <x:v>Catalogue SynapseS détaillé 2025-26; catalogue 2026-27 disponible mais détail D2 indexé en 2025-26</x:v>
      </x:c>
      <x:c r="AQ392" t="str">
        <x:v>Revisado</x:v>
      </x:c>
      <x:c r="AR392"/>
      <x:c r="AS392" s="26" t="str">
        <x:v>Especialización / parcours no desagregado</x:v>
      </x:c>
      <x:c r="AT392" s="26" t="str">
        <x:v>FR</x:v>
      </x:c>
      <x:c r="AU392" s="26" t="str">
        <x:v>A00</x:v>
      </x:c>
      <x:c r="AV392" s="26" t="str">
        <x:v>Contenedores curriculares / no temáticos</x:v>
      </x:c>
      <x:c r="AW392" s="26" t="str">
        <x:v>S00</x:v>
      </x:c>
      <x:c r="AX392" s="26" t="str">
        <x:v>Contenedores</x:v>
      </x:c>
      <x:c r="AY392" s="26" t="str">
        <x:v>F0002</x:v>
      </x:c>
      <x:c r="AZ392" s="26" t="str">
        <x:v>Especialización / parcours no desagregado</x:v>
      </x:c>
      <x:c r="BA392" s="26" t="str">
        <x:v>F0302</x:v>
      </x:c>
      <x:c r="BB392" s="26" t="str">
        <x:v>Bioquímica y metabolismo</x:v>
      </x:c>
      <x:c r="BC392" s="26" t="str"/>
      <x:c r="BD392" s="26" t="str"/>
      <x:c r="BE392" s="26" t="str"/>
      <x:c r="BF392" s="26" t="str"/>
      <x:c r="BG392" s="26" t="str">
        <x:v>Único</x:v>
      </x:c>
      <x:c r="BH392" s="26" t="str">
        <x:v>NR</x:v>
      </x:c>
      <x:c r="BI392" s="26" t="str">
        <x:v>Evidencia insuficiente</x:v>
      </x:c>
      <x:c r="BJ392" s="26" t="str">
        <x:v>TE12</x:v>
      </x:c>
      <x:c r="BK392" s="26" t="str">
        <x:v>NR</x:v>
      </x:c>
      <x:c r="BL392" s="26" t="str">
        <x:v>NR</x:v>
      </x:c>
      <x:c r="BM392" s="26" t="n">
        <x:v>1</x:v>
      </x:c>
      <x:c r="BN392" s="35" t="n">
        <x:v>25</x:v>
      </x:c>
      <x:c r="BO392" s="26" t="str">
        <x:v>E1_Fundamentos</x:v>
      </x:c>
      <x:c r="BP392" s="26" t="str">
        <x:v>Cycle ingénieur</x:v>
      </x:c>
      <x:c r="BQ392" s="26" t="str">
        <x:v>Título+contexto</x:v>
      </x:c>
      <x:c r="BR392" s="26" t="str">
        <x:v>Media</x:v>
      </x:c>
      <x:c r="BS392" s="26" t="str">
        <x:v>No</x:v>
      </x:c>
      <x:c r="BT392" s="26" t="str"/>
      <x:c r="BU392" s="26" t="str">
        <x:v>Propuesta consistente con reglas v1.0.</x:v>
      </x:c>
      <x:c r="BV392" s="26" t="str">
        <x:v>PROPUESTO</x:v>
      </x:c>
      <x:c r="BW392" s="26" t="str">
        <x:v>AGRO-NORM-v1.0</x:v>
      </x:c>
      <x:c r="BX392" s="26" t="str">
        <x:v>2026-08-26</x:v>
      </x:c>
      <x:c r="BY392" s="26" t="str">
        <x:v>APROBADO</x:v>
      </x:c>
      <x:c r="BZ392" s="26" t="str"/>
      <x:c r="CA392" s="26" t="str">
        <x:v>Propuesta consistente con reglas v1.0.</x:v>
      </x:c>
      <x:c r="CB392" s="26" t="str">
        <x:v>APROBADO</x:v>
      </x:c>
    </x:row>
    <x:row r="393">
      <x:c r="A393" t="str">
        <x:v>CUR_AGRO_AGROPARISTECH</x:v>
      </x:c>
      <x:c r="B393" t="str">
        <x:v>AGROPARISTECH</x:v>
      </x:c>
      <x:c r="C393" t="str">
        <x:v>Ingénieur/Master</x:v>
      </x:c>
      <x:c r="D393" t="str">
        <x:v>Segmento curricular</x:v>
      </x:c>
      <x:c r="E393" t="str">
        <x:v>INTEGRAR COMO SEGMENTO</x:v>
      </x:c>
      <x:c r="F393" t="str">
        <x:v>APTA SOLO COMO REFERENCIA PARCIAL</x:v>
      </x:c>
      <x:c r="G393" t="str">
        <x:v>Sí</x:v>
      </x:c>
      <x:c r="H393" t="str">
        <x:v>No</x:v>
      </x:c>
      <x:c r="I393" t="str">
        <x:v>No</x:v>
      </x:c>
      <x:c r="J393" t="str">
        <x:v>Condicional</x:v>
      </x:c>
      <x:c r="K393" t="str">
        <x:v>Condicional</x:v>
      </x:c>
      <x:c r="L393" t="str">
        <x:v>AGROPARISTECH_DIPL_ME_D_ING_NIEUR_AGROPARISTECH_2A_DOMA_ASIG002</x:v>
      </x:c>
      <x:c r="M393" t="str">
        <x:v>AGROPARISTECH_DIPL_ME_D_ING_NIEUR_AGROPARISTECH_2A_DOMA</x:v>
      </x:c>
      <x:c r="N393" t="str">
        <x:v>NR</x:v>
      </x:c>
      <x:c r="O393" t="str">
        <x:v>D2-UC1 Sciences des aliments et bioproduits</x:v>
      </x:c>
      <x:c r="P393" t="str">
        <x:v>D2-UC1 Sciences des aliments et bioproduits</x:v>
      </x:c>
      <x:c r="Q393" t="str">
        <x:v>AGROPARISTECH_DIPL_ME_D_ING_NIEUR_AGROPARISTECH_2A_DOMA_P03</x:v>
      </x:c>
      <x:c r="R393" t="n">
        <x:v>2</x:v>
      </x:c>
      <x:c r="S393" t="str">
        <x:v>3.º semestre</x:v>
      </x:c>
      <x:c r="T393" t="str">
        <x:v>3.º semestre</x:v>
      </x:c>
      <x:c r="U393" t="str">
        <x:v>NR</x:v>
      </x:c>
      <x:c r="V393" t="str">
        <x:v>ECTS</x:v>
      </x:c>
      <x:c r="W393" t="str">
        <x:v>Obligatoria</x:v>
      </x:c>
      <x:c r="X393" t="str">
        <x:v>Sí</x:v>
      </x:c>
      <x:c r="Y393" t="str">
        <x:v>No</x:v>
      </x:c>
      <x:c r="Z393" t="str">
        <x:v>NR</x:v>
      </x:c>
      <x:c r="AA393" t="str">
        <x:v>NR</x:v>
      </x:c>
      <x:c r="AB393" t="str">
        <x:v>NR</x:v>
      </x:c>
      <x:c r="AC393" t="str">
        <x:v>NR</x:v>
      </x:c>
      <x:c r="AD393" t="str">
        <x:v>NR</x:v>
      </x:c>
      <x:c r="AE393" t="str">
        <x:v>NR</x:v>
      </x:c>
      <x:c r="AF393" t="str">
        <x:v>NR</x:v>
      </x:c>
      <x:c r="AG393" t="str">
        <x:v>NR</x:v>
      </x:c>
      <x:c r="AH393" t="str">
        <x:v>Relier structure, réactivité et fonctionnalité des constituants; comprendre interactions et mécanismes de structuration; mobiliser ingrédients et fonctionnalités dans la conception de produits.</x:v>
      </x:c>
      <x:c r="AI393"/>
      <x:c r="AJ393"/>
      <x:c r="AK393"/>
      <x:c r="AL393"/>
      <x:c r="AM393"/>
      <x:c r="AN393" t="str">
        <x:v>AGROPARISTECH_DIPL_ME_D_ING_NIEUR_AGROPARISTECH_2A_DOMA_F002</x:v>
      </x:c>
      <x:c r="AO393" t="str">
        <x:v>NR</x:v>
      </x:c>
      <x:c r="AP393" t="str">
        <x:v>Catalogue SynapseS détaillé 2025-26; catalogue 2026-27 disponible mais détail D2 indexé en 2025-26</x:v>
      </x:c>
      <x:c r="AQ393" t="str">
        <x:v>Revisado</x:v>
      </x:c>
      <x:c r="AR393"/>
      <x:c r="AS393" s="26" t="str">
        <x:v>Tecnología / procesamiento general de alimentos</x:v>
      </x:c>
      <x:c r="AT393" s="26" t="str">
        <x:v>FR</x:v>
      </x:c>
      <x:c r="AU393" s="26" t="str">
        <x:v>A06</x:v>
      </x:c>
      <x:c r="AV393" s="26" t="str">
        <x:v>Ciencia y Tecnología General de Alimentos</x:v>
      </x:c>
      <x:c r="AW393" s="26" t="str">
        <x:v>S19</x:v>
      </x:c>
      <x:c r="AX393" s="26" t="str">
        <x:v>Procesamiento</x:v>
      </x:c>
      <x:c r="AY393" s="26" t="str">
        <x:v>F0604</x:v>
      </x:c>
      <x:c r="AZ393" s="26" t="str">
        <x:v>Tecnología / procesamiento general de alimentos</x:v>
      </x:c>
      <x:c r="BA393" s="26" t="str"/>
      <x:c r="BB393" s="26" t="str"/>
      <x:c r="BC393" s="26" t="str"/>
      <x:c r="BD393" s="26" t="str"/>
      <x:c r="BE393" s="26" t="str"/>
      <x:c r="BF393" s="26" t="str"/>
      <x:c r="BG393" s="26" t="str">
        <x:v>Único</x:v>
      </x:c>
      <x:c r="BH393" s="26" t="str">
        <x:v>N2</x:v>
      </x:c>
      <x:c r="BI393" s="26" t="str">
        <x:v>Familia aplicada/profesional; sin señal suficiente para N3/N4</x:v>
      </x:c>
      <x:c r="BJ393" s="26" t="str">
        <x:v>TE01</x:v>
      </x:c>
      <x:c r="BK393" s="26" t="str">
        <x:v>NR</x:v>
      </x:c>
      <x:c r="BL393" s="26" t="str">
        <x:v>NR</x:v>
      </x:c>
      <x:c r="BM393" s="26" t="n">
        <x:v>1</x:v>
      </x:c>
      <x:c r="BN393" s="35" t="n">
        <x:v>25</x:v>
      </x:c>
      <x:c r="BO393" s="26" t="str">
        <x:v>E1_Fundamentos</x:v>
      </x:c>
      <x:c r="BP393" s="26" t="str">
        <x:v>Cycle ingénieur</x:v>
      </x:c>
      <x:c r="BQ393" s="26" t="str">
        <x:v>Título+contexto</x:v>
      </x:c>
      <x:c r="BR393" s="26" t="str">
        <x:v>Media</x:v>
      </x:c>
      <x:c r="BS393" s="26" t="str">
        <x:v>No</x:v>
      </x:c>
      <x:c r="BT393" s="26" t="str"/>
      <x:c r="BU393" s="26" t="str">
        <x:v>Propuesta consistente con reglas v1.0.</x:v>
      </x:c>
      <x:c r="BV393" s="26" t="str">
        <x:v>PROPUESTO</x:v>
      </x:c>
      <x:c r="BW393" s="26" t="str">
        <x:v>AGRO-NORM-v1.0</x:v>
      </x:c>
      <x:c r="BX393" s="26" t="str">
        <x:v>2026-08-26</x:v>
      </x:c>
      <x:c r="BY393" s="26" t="str">
        <x:v>APROBADO</x:v>
      </x:c>
      <x:c r="BZ393" s="26" t="str"/>
      <x:c r="CA393" s="26" t="str">
        <x:v>Propuesta consistente con reglas v1.0.</x:v>
      </x:c>
      <x:c r="CB393" s="26" t="str">
        <x:v>APROBADO</x:v>
      </x:c>
    </x:row>
    <x:row r="394">
      <x:c r="A394" t="str">
        <x:v>CUR_AGRO_AGROPARISTECH</x:v>
      </x:c>
      <x:c r="B394" t="str">
        <x:v>AGROPARISTECH</x:v>
      </x:c>
      <x:c r="C394" t="str">
        <x:v>Ingénieur/Master</x:v>
      </x:c>
      <x:c r="D394" t="str">
        <x:v>Segmento curricular</x:v>
      </x:c>
      <x:c r="E394" t="str">
        <x:v>INTEGRAR COMO SEGMENTO</x:v>
      </x:c>
      <x:c r="F394" t="str">
        <x:v>APTA SOLO COMO REFERENCIA PARCIAL</x:v>
      </x:c>
      <x:c r="G394" t="str">
        <x:v>Sí</x:v>
      </x:c>
      <x:c r="H394" t="str">
        <x:v>No</x:v>
      </x:c>
      <x:c r="I394" t="str">
        <x:v>No</x:v>
      </x:c>
      <x:c r="J394" t="str">
        <x:v>Condicional</x:v>
      </x:c>
      <x:c r="K394" t="str">
        <x:v>Condicional</x:v>
      </x:c>
      <x:c r="L394" t="str">
        <x:v>AGROPARISTECH_DIPL_ME_D_ING_NIEUR_AGROPARISTECH_2A_DOMA_ASIG003</x:v>
      </x:c>
      <x:c r="M394" t="str">
        <x:v>AGROPARISTECH_DIPL_ME_D_ING_NIEUR_AGROPARISTECH_2A_DOMA</x:v>
      </x:c>
      <x:c r="N394" t="str">
        <x:v>NR</x:v>
      </x:c>
      <x:c r="O394" t="str">
        <x:v>Procédés alimentaires : de la théorie à la pratique</x:v>
      </x:c>
      <x:c r="P394" t="str">
        <x:v>Procédés alimentaires : de la théorie à la pratique</x:v>
      </x:c>
      <x:c r="Q394" t="str">
        <x:v>AGROPARISTECH_DIPL_ME_D_ING_NIEUR_AGROPARISTECH_2A_DOMA_P03</x:v>
      </x:c>
      <x:c r="R394" t="n">
        <x:v>2</x:v>
      </x:c>
      <x:c r="S394" t="str">
        <x:v>3.º semestre</x:v>
      </x:c>
      <x:c r="T394" t="str">
        <x:v>3.º semestre</x:v>
      </x:c>
      <x:c r="U394" t="str">
        <x:v>NR</x:v>
      </x:c>
      <x:c r="V394" t="str">
        <x:v>ECTS</x:v>
      </x:c>
      <x:c r="W394" t="str">
        <x:v>Obligatoria</x:v>
      </x:c>
      <x:c r="X394" t="str">
        <x:v>Sí</x:v>
      </x:c>
      <x:c r="Y394" t="str">
        <x:v>No</x:v>
      </x:c>
      <x:c r="Z394" t="str">
        <x:v>NR</x:v>
      </x:c>
      <x:c r="AA394" t="str">
        <x:v>NR</x:v>
      </x:c>
      <x:c r="AB394" t="str">
        <x:v>NR</x:v>
      </x:c>
      <x:c r="AC394" t="str">
        <x:v>NR</x:v>
      </x:c>
      <x:c r="AD394" t="str">
        <x:v>NR</x:v>
      </x:c>
      <x:c r="AE394" t="str">
        <x:v>NR</x:v>
      </x:c>
      <x:c r="AF394" t="str">
        <x:v>NR</x:v>
      </x:c>
      <x:c r="AG394" t="str">
        <x:v>NR</x:v>
      </x:c>
      <x:c r="AH394" t="str">
        <x:v>NR</x:v>
      </x:c>
      <x:c r="AI394"/>
      <x:c r="AJ394"/>
      <x:c r="AK394"/>
      <x:c r="AL394"/>
      <x:c r="AM394"/>
      <x:c r="AN394" t="str">
        <x:v>AGROPARISTECH_DIPL_ME_D_ING_NIEUR_AGROPARISTECH_2A_DOMA_F003</x:v>
      </x:c>
      <x:c r="AO394" t="str">
        <x:v>NR</x:v>
      </x:c>
      <x:c r="AP394" t="str">
        <x:v>Catalogue SynapseS détaillé 2025-26; catalogue 2026-27 disponible mais détail D2 indexé en 2025-26</x:v>
      </x:c>
      <x:c r="AQ394" t="str">
        <x:v>Revisado</x:v>
      </x:c>
      <x:c r="AR394"/>
      <x:c r="AS394" s="26" t="str">
        <x:v>Tecnología / procesamiento general de alimentos</x:v>
      </x:c>
      <x:c r="AT394" s="26" t="str">
        <x:v>FR</x:v>
      </x:c>
      <x:c r="AU394" s="26" t="str">
        <x:v>A06</x:v>
      </x:c>
      <x:c r="AV394" s="26" t="str">
        <x:v>Ciencia y Tecnología General de Alimentos</x:v>
      </x:c>
      <x:c r="AW394" s="26" t="str">
        <x:v>S19</x:v>
      </x:c>
      <x:c r="AX394" s="26" t="str">
        <x:v>Procesamiento</x:v>
      </x:c>
      <x:c r="AY394" s="26" t="str">
        <x:v>F0604</x:v>
      </x:c>
      <x:c r="AZ394" s="26" t="str">
        <x:v>Tecnología / procesamiento general de alimentos</x:v>
      </x:c>
      <x:c r="BA394" s="26" t="str"/>
      <x:c r="BB394" s="26" t="str"/>
      <x:c r="BC394" s="26" t="str"/>
      <x:c r="BD394" s="26" t="str"/>
      <x:c r="BE394" s="26" t="str"/>
      <x:c r="BF394" s="26" t="str"/>
      <x:c r="BG394" s="26" t="str">
        <x:v>Único</x:v>
      </x:c>
      <x:c r="BH394" s="26" t="str">
        <x:v>N2</x:v>
      </x:c>
      <x:c r="BI394" s="26" t="str">
        <x:v>Familia aplicada/profesional; sin señal suficiente para N3/N4</x:v>
      </x:c>
      <x:c r="BJ394" s="26" t="str">
        <x:v>TE01</x:v>
      </x:c>
      <x:c r="BK394" s="26" t="str">
        <x:v>NR</x:v>
      </x:c>
      <x:c r="BL394" s="26" t="str">
        <x:v>NR</x:v>
      </x:c>
      <x:c r="BM394" s="26" t="n">
        <x:v>1</x:v>
      </x:c>
      <x:c r="BN394" s="35" t="n">
        <x:v>25</x:v>
      </x:c>
      <x:c r="BO394" s="26" t="str">
        <x:v>E1_Fundamentos</x:v>
      </x:c>
      <x:c r="BP394" s="26" t="str">
        <x:v>Cycle ingénieur</x:v>
      </x:c>
      <x:c r="BQ394" s="26" t="str">
        <x:v>Título+contexto</x:v>
      </x:c>
      <x:c r="BR394" s="26" t="str">
        <x:v>Media</x:v>
      </x:c>
      <x:c r="BS394" s="26" t="str">
        <x:v>No</x:v>
      </x:c>
      <x:c r="BT394" s="26" t="str"/>
      <x:c r="BU394" s="26" t="str">
        <x:v>Propuesta consistente con reglas v1.0.</x:v>
      </x:c>
      <x:c r="BV394" s="26" t="str">
        <x:v>PROPUESTO</x:v>
      </x:c>
      <x:c r="BW394" s="26" t="str">
        <x:v>AGRO-NORM-v1.0</x:v>
      </x:c>
      <x:c r="BX394" s="26" t="str">
        <x:v>2026-08-26</x:v>
      </x:c>
      <x:c r="BY394" s="26" t="str">
        <x:v>APROBADO</x:v>
      </x:c>
      <x:c r="BZ394" s="26" t="str"/>
      <x:c r="CA394" s="26" t="str">
        <x:v>Propuesta consistente con reglas v1.0.</x:v>
      </x:c>
      <x:c r="CB394" s="26" t="str">
        <x:v>APROBADO</x:v>
      </x:c>
    </x:row>
    <x:row r="395">
      <x:c r="A395" t="str">
        <x:v>CUR_AGRO_AGROPARISTECH</x:v>
      </x:c>
      <x:c r="B395" t="str">
        <x:v>AGROPARISTECH</x:v>
      </x:c>
      <x:c r="C395" t="str">
        <x:v>Ingénieur/Master</x:v>
      </x:c>
      <x:c r="D395" t="str">
        <x:v>Segmento curricular</x:v>
      </x:c>
      <x:c r="E395" t="str">
        <x:v>INTEGRAR COMO SEGMENTO</x:v>
      </x:c>
      <x:c r="F395" t="str">
        <x:v>APTA SOLO COMO REFERENCIA PARCIAL</x:v>
      </x:c>
      <x:c r="G395" t="str">
        <x:v>Sí</x:v>
      </x:c>
      <x:c r="H395" t="str">
        <x:v>No</x:v>
      </x:c>
      <x:c r="I395" t="str">
        <x:v>No</x:v>
      </x:c>
      <x:c r="J395" t="str">
        <x:v>Condicional</x:v>
      </x:c>
      <x:c r="K395" t="str">
        <x:v>Condicional</x:v>
      </x:c>
      <x:c r="L395" t="str">
        <x:v>AGROPARISTECH_DIPL_ME_D_ING_NIEUR_AGROPARISTECH_2A_DOMA_ASIG004</x:v>
      </x:c>
      <x:c r="M395" t="str">
        <x:v>AGROPARISTECH_DIPL_ME_D_ING_NIEUR_AGROPARISTECH_2A_DOMA</x:v>
      </x:c>
      <x:c r="N395" t="str">
        <x:v>NR</x:v>
      </x:c>
      <x:c r="O395" t="str">
        <x:v>Microbiologie alimentaire</x:v>
      </x:c>
      <x:c r="P395" t="str">
        <x:v>Microbiologie alimentaire</x:v>
      </x:c>
      <x:c r="Q395" t="str">
        <x:v>AGROPARISTECH_DIPL_ME_D_ING_NIEUR_AGROPARISTECH_2A_DOMA_P03</x:v>
      </x:c>
      <x:c r="R395" t="n">
        <x:v>2</x:v>
      </x:c>
      <x:c r="S395" t="str">
        <x:v>3.º semestre</x:v>
      </x:c>
      <x:c r="T395" t="str">
        <x:v>3.º semestre</x:v>
      </x:c>
      <x:c r="U395" t="str">
        <x:v>NR</x:v>
      </x:c>
      <x:c r="V395" t="str">
        <x:v>ECTS</x:v>
      </x:c>
      <x:c r="W395" t="str">
        <x:v>Obligatoria</x:v>
      </x:c>
      <x:c r="X395" t="str">
        <x:v>Sí</x:v>
      </x:c>
      <x:c r="Y395" t="str">
        <x:v>No</x:v>
      </x:c>
      <x:c r="Z395" t="str">
        <x:v>NR</x:v>
      </x:c>
      <x:c r="AA395" t="str">
        <x:v>NR</x:v>
      </x:c>
      <x:c r="AB395" t="str">
        <x:v>NR</x:v>
      </x:c>
      <x:c r="AC395" t="str">
        <x:v>NR</x:v>
      </x:c>
      <x:c r="AD395" t="str">
        <x:v>NR</x:v>
      </x:c>
      <x:c r="AE395" t="str">
        <x:v>NR</x:v>
      </x:c>
      <x:c r="AF395" t="str">
        <x:v>NR</x:v>
      </x:c>
      <x:c r="AG395" t="str">
        <x:v>NR</x:v>
      </x:c>
      <x:c r="AH395" t="str">
        <x:v>NR</x:v>
      </x:c>
      <x:c r="AI395"/>
      <x:c r="AJ395"/>
      <x:c r="AK395"/>
      <x:c r="AL395"/>
      <x:c r="AM395"/>
      <x:c r="AN395" t="str">
        <x:v>AGROPARISTECH_DIPL_ME_D_ING_NIEUR_AGROPARISTECH_2A_DOMA_F003</x:v>
      </x:c>
      <x:c r="AO395" t="str">
        <x:v>NR</x:v>
      </x:c>
      <x:c r="AP395" t="str">
        <x:v>Catalogue SynapseS détaillé 2025-26; catalogue 2026-27 disponible mais détail D2 indexé en 2025-26</x:v>
      </x:c>
      <x:c r="AQ395" t="str">
        <x:v>Revisado</x:v>
      </x:c>
      <x:c r="AR395"/>
      <x:c r="AS395" s="26" t="str">
        <x:v>Microbiología alimentaria e industrial</x:v>
      </x:c>
      <x:c r="AT395" s="26" t="str">
        <x:v>FR</x:v>
      </x:c>
      <x:c r="AU395" s="26" t="str">
        <x:v>A03</x:v>
      </x:c>
      <x:c r="AV395" s="26" t="str">
        <x:v>Biología, Bioquímica, Microbiología y Biotecnología</x:v>
      </x:c>
      <x:c r="AW395" s="26" t="str">
        <x:v>S08</x:v>
      </x:c>
      <x:c r="AX395" s="26" t="str">
        <x:v>Microbiología</x:v>
      </x:c>
      <x:c r="AY395" s="26" t="str">
        <x:v>F0304</x:v>
      </x:c>
      <x:c r="AZ395" s="26" t="str">
        <x:v>Microbiología alimentaria e industrial</x:v>
      </x:c>
      <x:c r="BA395" s="26" t="str"/>
      <x:c r="BB395" s="26" t="str"/>
      <x:c r="BC395" s="26" t="str"/>
      <x:c r="BD395" s="26" t="str"/>
      <x:c r="BE395" s="26" t="str"/>
      <x:c r="BF395" s="26" t="str"/>
      <x:c r="BG395" s="26" t="str">
        <x:v>Único</x:v>
      </x:c>
      <x:c r="BH395" s="26" t="str">
        <x:v>N1</x:v>
      </x:c>
      <x:c r="BI395" s="26" t="str">
        <x:v>Familia fundamental sin evidencia de nivel avanzado</x:v>
      </x:c>
      <x:c r="BJ395" s="26" t="str">
        <x:v>TE01</x:v>
      </x:c>
      <x:c r="BK395" s="26" t="str">
        <x:v>NR</x:v>
      </x:c>
      <x:c r="BL395" s="26" t="str">
        <x:v>NR</x:v>
      </x:c>
      <x:c r="BM395" s="26" t="n">
        <x:v>1</x:v>
      </x:c>
      <x:c r="BN395" s="35" t="n">
        <x:v>25</x:v>
      </x:c>
      <x:c r="BO395" s="26" t="str">
        <x:v>E1_Fundamentos</x:v>
      </x:c>
      <x:c r="BP395" s="26" t="str">
        <x:v>Cycle ingénieur</x:v>
      </x:c>
      <x:c r="BQ395" s="26" t="str">
        <x:v>Título solo</x:v>
      </x:c>
      <x:c r="BR395" s="26" t="str">
        <x:v>Media</x:v>
      </x:c>
      <x:c r="BS395" s="26" t="str">
        <x:v>No</x:v>
      </x:c>
      <x:c r="BT395" s="26" t="str"/>
      <x:c r="BU395" s="26" t="str">
        <x:v>Propuesta consistente con reglas v1.0.</x:v>
      </x:c>
      <x:c r="BV395" s="26" t="str">
        <x:v>PROPUESTO</x:v>
      </x:c>
      <x:c r="BW395" s="26" t="str">
        <x:v>AGRO-NORM-v1.0</x:v>
      </x:c>
      <x:c r="BX395" s="26" t="str">
        <x:v>2026-08-26</x:v>
      </x:c>
      <x:c r="BY395" s="26" t="str">
        <x:v>APROBADO</x:v>
      </x:c>
      <x:c r="BZ395" s="26" t="str"/>
      <x:c r="CA395" s="26" t="str">
        <x:v>Propuesta consistente con reglas v1.0.</x:v>
      </x:c>
      <x:c r="CB395" s="26" t="str">
        <x:v>APROBADO</x:v>
      </x:c>
    </x:row>
    <x:row r="396">
      <x:c r="A396" t="str">
        <x:v>CUR_AGRO_AGROPARISTECH</x:v>
      </x:c>
      <x:c r="B396" t="str">
        <x:v>AGROPARISTECH</x:v>
      </x:c>
      <x:c r="C396" t="str">
        <x:v>Ingénieur/Master</x:v>
      </x:c>
      <x:c r="D396" t="str">
        <x:v>Segmento curricular</x:v>
      </x:c>
      <x:c r="E396" t="str">
        <x:v>INTEGRAR COMO SEGMENTO</x:v>
      </x:c>
      <x:c r="F396" t="str">
        <x:v>APTA SOLO COMO REFERENCIA PARCIAL</x:v>
      </x:c>
      <x:c r="G396" t="str">
        <x:v>Sí</x:v>
      </x:c>
      <x:c r="H396" t="str">
        <x:v>No</x:v>
      </x:c>
      <x:c r="I396" t="str">
        <x:v>No</x:v>
      </x:c>
      <x:c r="J396" t="str">
        <x:v>Condicional</x:v>
      </x:c>
      <x:c r="K396" t="str">
        <x:v>Condicional</x:v>
      </x:c>
      <x:c r="L396" t="str">
        <x:v>AGROPARISTECH_DIPL_ME_D_ING_NIEUR_AGROPARISTECH_2A_DOMA_ASIG005</x:v>
      </x:c>
      <x:c r="M396" t="str">
        <x:v>AGROPARISTECH_DIPL_ME_D_ING_NIEUR_AGROPARISTECH_2A_DOMA</x:v>
      </x:c>
      <x:c r="N396" t="str">
        <x:v>NR</x:v>
      </x:c>
      <x:c r="O396" t="str">
        <x:v>Construction raisonnée de l'aliment par la chimie et le procédé</x:v>
      </x:c>
      <x:c r="P396" t="str">
        <x:v>Construction raisonnée de l'aliment par la chimie et le procédé</x:v>
      </x:c>
      <x:c r="Q396" t="str">
        <x:v>AGROPARISTECH_DIPL_ME_D_ING_NIEUR_AGROPARISTECH_2A_DOMA_P03</x:v>
      </x:c>
      <x:c r="R396" t="n">
        <x:v>2</x:v>
      </x:c>
      <x:c r="S396" t="str">
        <x:v>3.º semestre</x:v>
      </x:c>
      <x:c r="T396" t="str">
        <x:v>3.º semestre</x:v>
      </x:c>
      <x:c r="U396" t="str">
        <x:v>NR</x:v>
      </x:c>
      <x:c r="V396" t="str">
        <x:v>ECTS</x:v>
      </x:c>
      <x:c r="W396" t="str">
        <x:v>Obligatoria</x:v>
      </x:c>
      <x:c r="X396" t="str">
        <x:v>Sí</x:v>
      </x:c>
      <x:c r="Y396" t="str">
        <x:v>No</x:v>
      </x:c>
      <x:c r="Z396" t="str">
        <x:v>NR</x:v>
      </x:c>
      <x:c r="AA396" t="str">
        <x:v>NR</x:v>
      </x:c>
      <x:c r="AB396" t="str">
        <x:v>NR</x:v>
      </x:c>
      <x:c r="AC396" t="str">
        <x:v>NR</x:v>
      </x:c>
      <x:c r="AD396" t="str">
        <x:v>NR</x:v>
      </x:c>
      <x:c r="AE396" t="str">
        <x:v>NR</x:v>
      </x:c>
      <x:c r="AF396" t="str">
        <x:v>NR</x:v>
      </x:c>
      <x:c r="AG396" t="str">
        <x:v>NR</x:v>
      </x:c>
      <x:c r="AH396" t="str">
        <x:v>Mettre en oeuvre des procédés alimentaires; choisir des méthodes analytiques; suivre l'évolution de la composition; relier composition, procédé et propriétés organoleptiques/nutritionnelles.</x:v>
      </x:c>
      <x:c r="AI396"/>
      <x:c r="AJ396"/>
      <x:c r="AK396"/>
      <x:c r="AL396"/>
      <x:c r="AM396"/>
      <x:c r="AN396" t="str">
        <x:v>AGROPARISTECH_DIPL_ME_D_ING_NIEUR_AGROPARISTECH_2A_DOMA_F004</x:v>
      </x:c>
      <x:c r="AO396" t="str">
        <x:v>NR</x:v>
      </x:c>
      <x:c r="AP396" t="str">
        <x:v>Catalogue SynapseS détaillé 2025-26; catalogue 2026-27 disponible mais détail D2 indexé en 2025-26</x:v>
      </x:c>
      <x:c r="AQ396" t="str">
        <x:v>Revisado</x:v>
      </x:c>
      <x:c r="AR396"/>
      <x:c r="AS396" s="26" t="str">
        <x:v>Desarrollo e innovación de productos alimentarios</x:v>
      </x:c>
      <x:c r="AT396" s="26" t="str">
        <x:v>FR</x:v>
      </x:c>
      <x:c r="AU396" s="26" t="str">
        <x:v>A14</x:v>
      </x:c>
      <x:c r="AV396" s="26" t="str">
        <x:v>Innovación, I+D y Desarrollo de Producto</x:v>
      </x:c>
      <x:c r="AW396" s="26" t="str">
        <x:v>S46</x:v>
      </x:c>
      <x:c r="AX396" s="26" t="str">
        <x:v>Innovación de producto</x:v>
      </x:c>
      <x:c r="AY396" s="26" t="str">
        <x:v>F1401</x:v>
      </x:c>
      <x:c r="AZ396" s="26" t="str">
        <x:v>Desarrollo e innovación de productos alimentarios</x:v>
      </x:c>
      <x:c r="BA396" s="26" t="str"/>
      <x:c r="BB396" s="26" t="str"/>
      <x:c r="BC396" s="26" t="str"/>
      <x:c r="BD396" s="26" t="str"/>
      <x:c r="BE396" s="26" t="str"/>
      <x:c r="BF396" s="26" t="str"/>
      <x:c r="BG396" s="26" t="str">
        <x:v>Único</x:v>
      </x:c>
      <x:c r="BH396" s="26" t="str">
        <x:v>N2</x:v>
      </x:c>
      <x:c r="BI396" s="26" t="str">
        <x:v>Familia aplicada/profesional; sin señal suficiente para N3/N4</x:v>
      </x:c>
      <x:c r="BJ396" s="26" t="str">
        <x:v>TE01</x:v>
      </x:c>
      <x:c r="BK396" s="26" t="str">
        <x:v>NR</x:v>
      </x:c>
      <x:c r="BL396" s="26" t="str">
        <x:v>NR</x:v>
      </x:c>
      <x:c r="BM396" s="26" t="n">
        <x:v>1</x:v>
      </x:c>
      <x:c r="BN396" s="35" t="n">
        <x:v>25</x:v>
      </x:c>
      <x:c r="BO396" s="26" t="str">
        <x:v>E1_Fundamentos</x:v>
      </x:c>
      <x:c r="BP396" s="26" t="str">
        <x:v>Cycle ingénieur</x:v>
      </x:c>
      <x:c r="BQ396" s="26" t="str">
        <x:v>Título+contexto</x:v>
      </x:c>
      <x:c r="BR396" s="26" t="str">
        <x:v>Media</x:v>
      </x:c>
      <x:c r="BS396" s="26" t="str">
        <x:v>No</x:v>
      </x:c>
      <x:c r="BT396" s="26" t="str"/>
      <x:c r="BU396" s="26" t="str">
        <x:v>Propuesta consistente con reglas v1.0.</x:v>
      </x:c>
      <x:c r="BV396" s="26" t="str">
        <x:v>PROPUESTO</x:v>
      </x:c>
      <x:c r="BW396" s="26" t="str">
        <x:v>AGRO-NORM-v1.0</x:v>
      </x:c>
      <x:c r="BX396" s="26" t="str">
        <x:v>2026-08-26</x:v>
      </x:c>
      <x:c r="BY396" s="26" t="str">
        <x:v>APROBADO</x:v>
      </x:c>
      <x:c r="BZ396" s="26" t="str"/>
      <x:c r="CA396" s="26" t="str">
        <x:v>Propuesta consistente con reglas v1.0.</x:v>
      </x:c>
      <x:c r="CB396" s="26" t="str">
        <x:v>APROBADO</x:v>
      </x:c>
    </x:row>
    <x:row r="397">
      <x:c r="A397" t="str">
        <x:v>CUR_AGRO_AGROPARISTECH</x:v>
      </x:c>
      <x:c r="B397" t="str">
        <x:v>AGROPARISTECH</x:v>
      </x:c>
      <x:c r="C397" t="str">
        <x:v>Ingénieur/Master</x:v>
      </x:c>
      <x:c r="D397" t="str">
        <x:v>Segmento curricular</x:v>
      </x:c>
      <x:c r="E397" t="str">
        <x:v>INTEGRAR COMO SEGMENTO</x:v>
      </x:c>
      <x:c r="F397" t="str">
        <x:v>APTA SOLO COMO REFERENCIA PARCIAL</x:v>
      </x:c>
      <x:c r="G397" t="str">
        <x:v>Sí</x:v>
      </x:c>
      <x:c r="H397" t="str">
        <x:v>No</x:v>
      </x:c>
      <x:c r="I397" t="str">
        <x:v>No</x:v>
      </x:c>
      <x:c r="J397" t="str">
        <x:v>Condicional</x:v>
      </x:c>
      <x:c r="K397" t="str">
        <x:v>Condicional</x:v>
      </x:c>
      <x:c r="L397" t="str">
        <x:v>AGROPARISTECH_DIPL_ME_D_ING_NIEUR_AGROPARISTECH_2A_DOMA_ASIG006</x:v>
      </x:c>
      <x:c r="M397" t="str">
        <x:v>AGROPARISTECH_DIPL_ME_D_ING_NIEUR_AGROPARISTECH_2A_DOMA</x:v>
      </x:c>
      <x:c r="N397" t="str">
        <x:v>NR</x:v>
      </x:c>
      <x:c r="O397" t="str">
        <x:v>Semaine ATHENS / ouverture</x:v>
      </x:c>
      <x:c r="P397" t="str">
        <x:v>Semaine ATHENS / ouverture</x:v>
      </x:c>
      <x:c r="Q397" t="str">
        <x:v>AGROPARISTECH_DIPL_ME_D_ING_NIEUR_AGROPARISTECH_2A_DOMA_P03</x:v>
      </x:c>
      <x:c r="R397" t="n">
        <x:v>2</x:v>
      </x:c>
      <x:c r="S397" t="str">
        <x:v>3.º semestre</x:v>
      </x:c>
      <x:c r="T397" t="str">
        <x:v>3.º semestre</x:v>
      </x:c>
      <x:c r="U397" t="str">
        <x:v>NR</x:v>
      </x:c>
      <x:c r="V397" t="str">
        <x:v>ECTS</x:v>
      </x:c>
      <x:c r="W397" t="str">
        <x:v>Optativa</x:v>
      </x:c>
      <x:c r="X397" t="str">
        <x:v>No</x:v>
      </x:c>
      <x:c r="Y397" t="str">
        <x:v>Sí</x:v>
      </x:c>
      <x:c r="Z397" t="str">
        <x:v>NR</x:v>
      </x:c>
      <x:c r="AA397" t="str">
        <x:v>NR</x:v>
      </x:c>
      <x:c r="AB397" t="str">
        <x:v>NR</x:v>
      </x:c>
      <x:c r="AC397" t="str">
        <x:v>NR</x:v>
      </x:c>
      <x:c r="AD397" t="str">
        <x:v>NR</x:v>
      </x:c>
      <x:c r="AE397" t="str">
        <x:v>NR</x:v>
      </x:c>
      <x:c r="AF397" t="str">
        <x:v>NR</x:v>
      </x:c>
      <x:c r="AG397" t="str">
        <x:v>NR</x:v>
      </x:c>
      <x:c r="AH397" t="str">
        <x:v>NR</x:v>
      </x:c>
      <x:c r="AI397"/>
      <x:c r="AJ397"/>
      <x:c r="AK397"/>
      <x:c r="AL397"/>
      <x:c r="AM397"/>
      <x:c r="AN397" t="str">
        <x:v>AGROPARISTECH_DIPL_ME_D_ING_NIEUR_AGROPARISTECH_2A_DOMA_F003</x:v>
      </x:c>
      <x:c r="AO397" t="str">
        <x:v>NR</x:v>
      </x:c>
      <x:c r="AP397" t="str">
        <x:v>Catalogue SynapseS détaillé 2025-26; catalogue 2026-27 disponible mais détail D2 indexé en 2025-26</x:v>
      </x:c>
      <x:c r="AQ397" t="str">
        <x:v>Revisado</x:v>
      </x:c>
      <x:c r="AR397"/>
      <x:c r="AS397" s="26" t="str">
        <x:v>Movilidad y experiencia internacional</x:v>
      </x:c>
      <x:c r="AT397" s="26" t="str">
        <x:v>FR</x:v>
      </x:c>
      <x:c r="AU397" s="26" t="str">
        <x:v>A15</x:v>
      </x:c>
      <x:c r="AV397" s="26" t="str">
        <x:v>Integración Profesional, Proyectos, Prácticas y Titulación</x:v>
      </x:c>
      <x:c r="AW397" s="26" t="str">
        <x:v>S52</x:v>
      </x:c>
      <x:c r="AX397" s="26" t="str">
        <x:v>Internacionalización</x:v>
      </x:c>
      <x:c r="AY397" s="26" t="str">
        <x:v>F1508</x:v>
      </x:c>
      <x:c r="AZ397" s="26" t="str">
        <x:v>Movilidad y experiencia internacional</x:v>
      </x:c>
      <x:c r="BA397" s="26" t="str"/>
      <x:c r="BB397" s="26" t="str"/>
      <x:c r="BC397" s="26" t="str"/>
      <x:c r="BD397" s="26" t="str"/>
      <x:c r="BE397" s="26" t="str"/>
      <x:c r="BF397" s="26" t="str"/>
      <x:c r="BG397" s="26" t="str">
        <x:v>Único</x:v>
      </x:c>
      <x:c r="BH397" s="26" t="str">
        <x:v>NR</x:v>
      </x:c>
      <x:c r="BI397" s="26" t="str">
        <x:v>Evidencia insuficiente</x:v>
      </x:c>
      <x:c r="BJ397" s="26" t="str">
        <x:v>TE01</x:v>
      </x:c>
      <x:c r="BK397" s="26" t="str">
        <x:v>NR</x:v>
      </x:c>
      <x:c r="BL397" s="26" t="str">
        <x:v>NR</x:v>
      </x:c>
      <x:c r="BM397" s="26" t="n">
        <x:v>1</x:v>
      </x:c>
      <x:c r="BN397" s="35" t="n">
        <x:v>25</x:v>
      </x:c>
      <x:c r="BO397" s="26" t="str">
        <x:v>E1_Fundamentos</x:v>
      </x:c>
      <x:c r="BP397" s="26" t="str">
        <x:v>Cycle ingénieur</x:v>
      </x:c>
      <x:c r="BQ397" s="26" t="str">
        <x:v>Título+contexto</x:v>
      </x:c>
      <x:c r="BR397" s="26" t="str">
        <x:v>Media</x:v>
      </x:c>
      <x:c r="BS397" s="26" t="str">
        <x:v>No</x:v>
      </x:c>
      <x:c r="BT397" s="26" t="str"/>
      <x:c r="BU397" s="26" t="str">
        <x:v>Propuesta consistente con reglas v1.0.</x:v>
      </x:c>
      <x:c r="BV397" s="26" t="str">
        <x:v>PROPUESTO</x:v>
      </x:c>
      <x:c r="BW397" s="26" t="str">
        <x:v>AGRO-NORM-v1.0</x:v>
      </x:c>
      <x:c r="BX397" s="26" t="str">
        <x:v>2026-08-26</x:v>
      </x:c>
      <x:c r="BY397" s="26" t="str">
        <x:v>APROBADO</x:v>
      </x:c>
      <x:c r="BZ397" s="26" t="str"/>
      <x:c r="CA397" s="26" t="str">
        <x:v>Propuesta consistente con reglas v1.0.</x:v>
      </x:c>
      <x:c r="CB397" s="26" t="str">
        <x:v>APROBADO</x:v>
      </x:c>
    </x:row>
    <x:row r="398">
      <x:c r="A398" t="str">
        <x:v>CUR_AGRO_AGROPARISTECH</x:v>
      </x:c>
      <x:c r="B398" t="str">
        <x:v>AGROPARISTECH</x:v>
      </x:c>
      <x:c r="C398" t="str">
        <x:v>Ingénieur/Master</x:v>
      </x:c>
      <x:c r="D398" t="str">
        <x:v>Segmento curricular</x:v>
      </x:c>
      <x:c r="E398" t="str">
        <x:v>INTEGRAR COMO SEGMENTO</x:v>
      </x:c>
      <x:c r="F398" t="str">
        <x:v>APTA SOLO COMO REFERENCIA PARCIAL</x:v>
      </x:c>
      <x:c r="G398" t="str">
        <x:v>Sí</x:v>
      </x:c>
      <x:c r="H398" t="str">
        <x:v>No</x:v>
      </x:c>
      <x:c r="I398" t="str">
        <x:v>No</x:v>
      </x:c>
      <x:c r="J398" t="str">
        <x:v>Condicional</x:v>
      </x:c>
      <x:c r="K398" t="str">
        <x:v>Condicional</x:v>
      </x:c>
      <x:c r="L398" t="str">
        <x:v>AGROPARISTECH_DIPL_ME_D_ING_NIEUR_AGROPARISTECH_2A_DOMA_ASIG007</x:v>
      </x:c>
      <x:c r="M398" t="str">
        <x:v>AGROPARISTECH_DIPL_ME_D_ING_NIEUR_AGROPARISTECH_2A_DOMA</x:v>
      </x:c>
      <x:c r="N398" t="str">
        <x:v>NR</x:v>
      </x:c>
      <x:c r="O398" t="str">
        <x:v>Projet / mise en situation du parcours Ingénierie des aliments</x:v>
      </x:c>
      <x:c r="P398" t="str">
        <x:v>Projet / mise en situation du parcours Ingénierie des aliments</x:v>
      </x:c>
      <x:c r="Q398" t="str">
        <x:v>AGROPARISTECH_DIPL_ME_D_ING_NIEUR_AGROPARISTECH_2A_DOMA_P04</x:v>
      </x:c>
      <x:c r="R398" t="n">
        <x:v>2</x:v>
      </x:c>
      <x:c r="S398" t="str">
        <x:v>4.º semestre</x:v>
      </x:c>
      <x:c r="T398" t="str">
        <x:v>4.º semestre</x:v>
      </x:c>
      <x:c r="U398" t="str">
        <x:v>NR</x:v>
      </x:c>
      <x:c r="V398" t="str">
        <x:v>ECTS</x:v>
      </x:c>
      <x:c r="W398" t="str">
        <x:v>Obligatoria</x:v>
      </x:c>
      <x:c r="X398" t="str">
        <x:v>Sí</x:v>
      </x:c>
      <x:c r="Y398" t="str">
        <x:v>No</x:v>
      </x:c>
      <x:c r="Z398" t="str">
        <x:v>NR</x:v>
      </x:c>
      <x:c r="AA398" t="str">
        <x:v>NR</x:v>
      </x:c>
      <x:c r="AB398" t="str">
        <x:v>NR</x:v>
      </x:c>
      <x:c r="AC398" t="str">
        <x:v>NR</x:v>
      </x:c>
      <x:c r="AD398" t="str">
        <x:v>NR</x:v>
      </x:c>
      <x:c r="AE398" t="str">
        <x:v>NR</x:v>
      </x:c>
      <x:c r="AF398" t="str">
        <x:v>NR</x:v>
      </x:c>
      <x:c r="AG398" t="str">
        <x:v>NR</x:v>
      </x:c>
      <x:c r="AH398" t="str">
        <x:v>NR</x:v>
      </x:c>
      <x:c r="AI398"/>
      <x:c r="AJ398"/>
      <x:c r="AK398"/>
      <x:c r="AL398"/>
      <x:c r="AM398"/>
      <x:c r="AN398" t="str">
        <x:v>AGROPARISTECH_DIPL_ME_D_ING_NIEUR_AGROPARISTECH_2A_DOMA_F003</x:v>
      </x:c>
      <x:c r="AO398" t="str">
        <x:v>NR</x:v>
      </x:c>
      <x:c r="AP398" t="str">
        <x:v>Catalogue SynapseS détaillé 2025-26; catalogue 2026-27 disponible mais détail D2 indexé en 2025-26</x:v>
      </x:c>
      <x:c r="AQ398" t="str">
        <x:v>Revisado</x:v>
      </x:c>
      <x:c r="AR398"/>
      <x:c r="AS398" s="26" t="str">
        <x:v>Proyecto integrador / capstone</x:v>
      </x:c>
      <x:c r="AT398" s="26" t="str">
        <x:v>FR</x:v>
      </x:c>
      <x:c r="AU398" s="26" t="str">
        <x:v>A15</x:v>
      </x:c>
      <x:c r="AV398" s="26" t="str">
        <x:v>Integración Profesional, Proyectos, Prácticas y Titulación</x:v>
      </x:c>
      <x:c r="AW398" s="26" t="str">
        <x:v>S48</x:v>
      </x:c>
      <x:c r="AX398" s="26" t="str">
        <x:v>Integración</x:v>
      </x:c>
      <x:c r="AY398" s="26" t="str">
        <x:v>F1502</x:v>
      </x:c>
      <x:c r="AZ398" s="26" t="str">
        <x:v>Proyecto integrador / capstone</x:v>
      </x:c>
      <x:c r="BA398" s="26" t="str">
        <x:v>F0002</x:v>
      </x:c>
      <x:c r="BB398" s="26" t="str">
        <x:v>Especialización / parcours no desagregado</x:v>
      </x:c>
      <x:c r="BC398" s="26" t="str"/>
      <x:c r="BD398" s="26" t="str"/>
      <x:c r="BE398" s="26" t="str"/>
      <x:c r="BF398" s="26" t="str"/>
      <x:c r="BG398" s="26" t="str">
        <x:v>Único</x:v>
      </x:c>
      <x:c r="BH398" s="26" t="str">
        <x:v>NR</x:v>
      </x:c>
      <x:c r="BI398" s="26" t="str">
        <x:v>Evidencia insuficiente</x:v>
      </x:c>
      <x:c r="BJ398" s="26" t="str">
        <x:v>TE06</x:v>
      </x:c>
      <x:c r="BK398" s="26" t="str">
        <x:v>NR</x:v>
      </x:c>
      <x:c r="BL398" s="26" t="str">
        <x:v>NR</x:v>
      </x:c>
      <x:c r="BM398" s="26" t="n">
        <x:v>2</x:v>
      </x:c>
      <x:c r="BN398" s="35" t="n">
        <x:v>75</x:v>
      </x:c>
      <x:c r="BO398" s="26" t="str">
        <x:v>E3_Formacion_Profesional</x:v>
      </x:c>
      <x:c r="BP398" s="26" t="str">
        <x:v>Cycle ingénieur</x:v>
      </x:c>
      <x:c r="BQ398" s="26" t="str">
        <x:v>Título solo</x:v>
      </x:c>
      <x:c r="BR398" s="26" t="str">
        <x:v>Media</x:v>
      </x:c>
      <x:c r="BS398" s="26" t="str">
        <x:v>Sí</x:v>
      </x:c>
      <x:c r="BT398" s="26" t="str">
        <x:v>Ambigüedad entre familias candidatas o evidencia débil.</x:v>
      </x:c>
      <x:c r="BU398" s="26" t="str">
        <x:v>Clasificación resuelta en auditoría maestra usando título completo, contexto curricular y fronteras del diccionario v1.0.</x:v>
      </x:c>
      <x:c r="BV398" s="26" t="str">
        <x:v>REVISAR</x:v>
      </x:c>
      <x:c r="BW398" s="26" t="str">
        <x:v>AGRO-NORM-v1.0</x:v>
      </x:c>
      <x:c r="BX398" s="26" t="str">
        <x:v>2026-08-26</x:v>
      </x:c>
      <x:c r="BY398" s="26" t="str">
        <x:v>APROBADO</x:v>
      </x:c>
      <x:c r="BZ398" s="26" t="str"/>
      <x:c r="CA398" s="26" t="str">
        <x:v>Clasificación resuelta en auditoría maestra usando título completo, contexto curricular y fronteras del diccionario v1.0.</x:v>
      </x:c>
      <x:c r="CB398" s="26" t="str">
        <x:v>APROBADO</x:v>
      </x:c>
    </x:row>
    <x:row r="399">
      <x:c r="A399" t="str">
        <x:v>CUR_AGRO_AGROPARISTECH</x:v>
      </x:c>
      <x:c r="B399" t="str">
        <x:v>AGROPARISTECH</x:v>
      </x:c>
      <x:c r="C399" t="str">
        <x:v>Ingénieur/Master</x:v>
      </x:c>
      <x:c r="D399" t="str">
        <x:v>Segmento curricular</x:v>
      </x:c>
      <x:c r="E399" t="str">
        <x:v>INTEGRAR COMO SEGMENTO</x:v>
      </x:c>
      <x:c r="F399" t="str">
        <x:v>APTA SOLO COMO REFERENCIA PARCIAL</x:v>
      </x:c>
      <x:c r="G399" t="str">
        <x:v>Sí</x:v>
      </x:c>
      <x:c r="H399" t="str">
        <x:v>No</x:v>
      </x:c>
      <x:c r="I399" t="str">
        <x:v>No</x:v>
      </x:c>
      <x:c r="J399" t="str">
        <x:v>Condicional</x:v>
      </x:c>
      <x:c r="K399" t="str">
        <x:v>Condicional</x:v>
      </x:c>
      <x:c r="L399" t="str">
        <x:v>AGROPARISTECH_DIPL_ME_D_ING_NIEUR_AGROPARISTECH_2A_DOMA_ASIG008</x:v>
      </x:c>
      <x:c r="M399" t="str">
        <x:v>AGROPARISTECH_DIPL_ME_D_ING_NIEUR_AGROPARISTECH_2A_DOMA</x:v>
      </x:c>
      <x:c r="N399" t="str">
        <x:v>NR</x:v>
      </x:c>
      <x:c r="O399" t="str">
        <x:v>Mission / stage du domaine D2</x:v>
      </x:c>
      <x:c r="P399" t="str">
        <x:v>Mission / stage du domaine D2</x:v>
      </x:c>
      <x:c r="Q399" t="str">
        <x:v>AGROPARISTECH_DIPL_ME_D_ING_NIEUR_AGROPARISTECH_2A_DOMA_P04</x:v>
      </x:c>
      <x:c r="R399" t="n">
        <x:v>2</x:v>
      </x:c>
      <x:c r="S399" t="str">
        <x:v>4.º semestre</x:v>
      </x:c>
      <x:c r="T399" t="str">
        <x:v>4.º semestre</x:v>
      </x:c>
      <x:c r="U399" t="str">
        <x:v>NR</x:v>
      </x:c>
      <x:c r="V399" t="str">
        <x:v>ECTS</x:v>
      </x:c>
      <x:c r="W399" t="str">
        <x:v>Stage</x:v>
      </x:c>
      <x:c r="X399" t="str">
        <x:v>Sí</x:v>
      </x:c>
      <x:c r="Y399" t="str">
        <x:v>No</x:v>
      </x:c>
      <x:c r="Z399" t="str">
        <x:v>NR</x:v>
      </x:c>
      <x:c r="AA399" t="str">
        <x:v>NR</x:v>
      </x:c>
      <x:c r="AB399" t="str">
        <x:v>NR</x:v>
      </x:c>
      <x:c r="AC399" t="str">
        <x:v>NR</x:v>
      </x:c>
      <x:c r="AD399" t="str">
        <x:v>NR</x:v>
      </x:c>
      <x:c r="AE399" t="str">
        <x:v>NR</x:v>
      </x:c>
      <x:c r="AF399" t="str">
        <x:v>NR</x:v>
      </x:c>
      <x:c r="AG399" t="str">
        <x:v>NR</x:v>
      </x:c>
      <x:c r="AH399" t="str">
        <x:v>NR</x:v>
      </x:c>
      <x:c r="AI399"/>
      <x:c r="AJ399"/>
      <x:c r="AK399"/>
      <x:c r="AL399"/>
      <x:c r="AM399"/>
      <x:c r="AN399" t="str">
        <x:v>AGROPARISTECH_DIPL_ME_D_ING_NIEUR_AGROPARISTECH_2A_DOMA_F003</x:v>
      </x:c>
      <x:c r="AO399" t="str">
        <x:v>NR</x:v>
      </x:c>
      <x:c r="AP399" t="str">
        <x:v>Catalogue SynapseS détaillé 2025-26; catalogue 2026-27 disponible mais détail D2 indexé en 2025-26</x:v>
      </x:c>
      <x:c r="AQ399" t="str">
        <x:v>Revisado</x:v>
      </x:c>
      <x:c r="AR399" t="str">
        <x:v>Mission professionnelle du domaine, durée minimale selon parcours/source officielle.</x:v>
      </x:c>
      <x:c r="AS399" s="26" t="str">
        <x:v>Práctica externa / internship / stage</x:v>
      </x:c>
      <x:c r="AT399" s="26" t="str">
        <x:v>FR</x:v>
      </x:c>
      <x:c r="AU399" s="26" t="str">
        <x:v>A15</x:v>
      </x:c>
      <x:c r="AV399" s="26" t="str">
        <x:v>Integración Profesional, Proyectos, Prácticas y Titulación</x:v>
      </x:c>
      <x:c r="AW399" s="26" t="str">
        <x:v>S50</x:v>
      </x:c>
      <x:c r="AX399" s="26" t="str">
        <x:v>Prácticas</x:v>
      </x:c>
      <x:c r="AY399" s="26" t="str">
        <x:v>F1505</x:v>
      </x:c>
      <x:c r="AZ399" s="26" t="str">
        <x:v>Práctica externa / internship / stage</x:v>
      </x:c>
      <x:c r="BA399" s="26" t="str"/>
      <x:c r="BB399" s="26" t="str"/>
      <x:c r="BC399" s="26" t="str"/>
      <x:c r="BD399" s="26" t="str"/>
      <x:c r="BE399" s="26" t="str"/>
      <x:c r="BF399" s="26" t="str"/>
      <x:c r="BG399" s="26" t="str">
        <x:v>Único</x:v>
      </x:c>
      <x:c r="BH399" s="26" t="str">
        <x:v>NR</x:v>
      </x:c>
      <x:c r="BI399" s="26" t="str">
        <x:v>Evidencia insuficiente</x:v>
      </x:c>
      <x:c r="BJ399" s="26" t="str">
        <x:v>TE07</x:v>
      </x:c>
      <x:c r="BK399" s="26" t="str">
        <x:v>NR</x:v>
      </x:c>
      <x:c r="BL399" s="26" t="str">
        <x:v>NR</x:v>
      </x:c>
      <x:c r="BM399" s="26" t="n">
        <x:v>2</x:v>
      </x:c>
      <x:c r="BN399" s="35" t="n">
        <x:v>75</x:v>
      </x:c>
      <x:c r="BO399" s="26" t="str">
        <x:v>E3_Formacion_Profesional</x:v>
      </x:c>
      <x:c r="BP399" s="26" t="str">
        <x:v>Cycle ingénieur</x:v>
      </x:c>
      <x:c r="BQ399" s="26" t="str">
        <x:v>Título solo</x:v>
      </x:c>
      <x:c r="BR399" s="26" t="str">
        <x:v>Media</x:v>
      </x:c>
      <x:c r="BS399" s="26" t="str">
        <x:v>No</x:v>
      </x:c>
      <x:c r="BT399" s="26" t="str"/>
      <x:c r="BU399" s="26" t="str">
        <x:v>Propuesta consistente con reglas v1.0.</x:v>
      </x:c>
      <x:c r="BV399" s="26" t="str">
        <x:v>PROPUESTO</x:v>
      </x:c>
      <x:c r="BW399" s="26" t="str">
        <x:v>AGRO-NORM-v1.0</x:v>
      </x:c>
      <x:c r="BX399" s="26" t="str">
        <x:v>2026-08-26</x:v>
      </x:c>
      <x:c r="BY399" s="26" t="str">
        <x:v>APROBADO</x:v>
      </x:c>
      <x:c r="BZ399" s="26" t="str"/>
      <x:c r="CA399" s="26" t="str">
        <x:v>Propuesta consistente con reglas v1.0.</x:v>
      </x:c>
      <x:c r="CB399" s="26" t="str">
        <x:v>APROBADO</x:v>
      </x:c>
    </x:row>
    <x:row r="400">
      <x:c r="A400" t="str">
        <x:v>CUR_AGRO_IAD</x:v>
      </x:c>
      <x:c r="B400" t="str">
        <x:v>IAD</x:v>
      </x:c>
      <x:c r="C400" t="str">
        <x:v>Ingénieur/Master</x:v>
      </x:c>
      <x:c r="D400" t="str">
        <x:v>Programa declarado — cobertura parcial del dataset</x:v>
      </x:c>
      <x:c r="E400" t="str">
        <x:v>INTEGRAR COMO REFERENCIA</x:v>
      </x:c>
      <x:c r="F400" t="str">
        <x:v>APTA SOLO COMO REFERENCIA PARCIAL</x:v>
      </x:c>
      <x:c r="G400" t="str">
        <x:v>Sí</x:v>
      </x:c>
      <x:c r="H400" t="str">
        <x:v>No</x:v>
      </x:c>
      <x:c r="I400" t="str">
        <x:v>No</x:v>
      </x:c>
      <x:c r="J400" t="str">
        <x:v>Condicional</x:v>
      </x:c>
      <x:c r="K400" t="str">
        <x:v>No</x:v>
      </x:c>
      <x:c r="L400" t="str">
        <x:v>IAD_DIPL_ME_D_ING_NIEUR_EN_ALIMENTATION_OFERTA_INSTITUC_ASIG001</x:v>
      </x:c>
      <x:c r="M400" t="str">
        <x:v>IAD_DIPL_ME_D_ING_NIEUR_EN_ALIMENTATION_OFERTA_INSTITUC</x:v>
      </x:c>
      <x:c r="N400" t="str">
        <x:v>NR</x:v>
      </x:c>
      <x:c r="O400" t="str">
        <x:v>Recherche documentaire</x:v>
      </x:c>
      <x:c r="P400" t="str">
        <x:v>Recherche documentaire</x:v>
      </x:c>
      <x:c r="Q400" t="str">
        <x:v>IAD_DIPL_ME_D_ING_NIEUR_EN_ALIMENTATION_OFERTA_INSTITUC_P05</x:v>
      </x:c>
      <x:c r="R400" t="n">
        <x:v>3</x:v>
      </x:c>
      <x:c r="S400" t="str">
        <x:v>S5</x:v>
      </x:c>
      <x:c r="T400" t="str">
        <x:v>S5</x:v>
      </x:c>
      <x:c r="U400" t="str">
        <x:v>NR</x:v>
      </x:c>
      <x:c r="V400" t="str">
        <x:v>ECTS</x:v>
      </x:c>
      <x:c r="W400" t="str">
        <x:v>Obligatoria</x:v>
      </x:c>
      <x:c r="X400" t="str">
        <x:v>Sí</x:v>
      </x:c>
      <x:c r="Y400" t="str">
        <x:v>No</x:v>
      </x:c>
      <x:c r="Z400" t="str">
        <x:v>NR</x:v>
      </x:c>
      <x:c r="AA400" t="str">
        <x:v>NR</x:v>
      </x:c>
      <x:c r="AB400" t="str">
        <x:v>NR</x:v>
      </x:c>
      <x:c r="AC400" t="str">
        <x:v>NR</x:v>
      </x:c>
      <x:c r="AD400" t="str">
        <x:v>NR</x:v>
      </x:c>
      <x:c r="AE400" t="str">
        <x:v>NR</x:v>
      </x:c>
      <x:c r="AF400" t="str">
        <x:v>NR</x:v>
      </x:c>
      <x:c r="AG400" t="str">
        <x:v>NR</x:v>
      </x:c>
      <x:c r="AH400" t="str">
        <x:v>NR</x:v>
      </x:c>
      <x:c r="AI400"/>
      <x:c r="AJ400"/>
      <x:c r="AK400"/>
      <x:c r="AL400"/>
      <x:c r="AM400"/>
      <x:c r="AN400" t="str">
        <x:v>IAD_DIPL_ME_D_ING_NIEUR_EN_ALIMENTATION_OFERTA_INSTITUC_F001</x:v>
      </x:c>
      <x:c r="AO400" t="str">
        <x:v>NR</x:v>
      </x:c>
      <x:c r="AP400" t="str">
        <x:v>Oferta institucional vigente 2026</x:v>
      </x:c>
      <x:c r="AQ400" t="str">
        <x:v>Revisado</x:v>
      </x:c>
      <x:c r="AR400"/>
      <x:c r="AS400" s="26" t="str">
        <x:v>Documentación y alfabetización informacional</x:v>
      </x:c>
      <x:c r="AT400" s="26" t="str">
        <x:v>FR</x:v>
      </x:c>
      <x:c r="AU400" s="26" t="str">
        <x:v>A16</x:v>
      </x:c>
      <x:c r="AV400" s="26" t="str">
        <x:v>Comunicación, Idiomas, Ética y Formación Transversal</x:v>
      </x:c>
      <x:c r="AW400" s="26" t="str">
        <x:v>S55</x:v>
      </x:c>
      <x:c r="AX400" s="26" t="str">
        <x:v>Información</x:v>
      </x:c>
      <x:c r="AY400" s="26" t="str">
        <x:v>F1605</x:v>
      </x:c>
      <x:c r="AZ400" s="26" t="str">
        <x:v>Documentación y alfabetización informacional</x:v>
      </x:c>
      <x:c r="BA400" s="26" t="str"/>
      <x:c r="BB400" s="26" t="str"/>
      <x:c r="BC400" s="26" t="str"/>
      <x:c r="BD400" s="26" t="str"/>
      <x:c r="BE400" s="26" t="str"/>
      <x:c r="BF400" s="26" t="str"/>
      <x:c r="BG400" s="26" t="str">
        <x:v>Único</x:v>
      </x:c>
      <x:c r="BH400" s="26" t="str">
        <x:v>NR</x:v>
      </x:c>
      <x:c r="BI400" s="26" t="str">
        <x:v>Evidencia insuficiente</x:v>
      </x:c>
      <x:c r="BJ400" s="26" t="str">
        <x:v>TE01</x:v>
      </x:c>
      <x:c r="BK400" s="26" t="str">
        <x:v>NR</x:v>
      </x:c>
      <x:c r="BL400" s="26" t="str">
        <x:v>NR</x:v>
      </x:c>
      <x:c r="BM400" s="26" t="n">
        <x:v>5</x:v>
      </x:c>
      <x:c r="BN400" s="35" t="n">
        <x:v>75</x:v>
      </x:c>
      <x:c r="BO400" s="26" t="str">
        <x:v>E3_Formacion_Profesional</x:v>
      </x:c>
      <x:c r="BP400" s="26" t="str">
        <x:v>Cycle ingénieur</x:v>
      </x:c>
      <x:c r="BQ400" s="26" t="str">
        <x:v>Título solo</x:v>
      </x:c>
      <x:c r="BR400" s="26" t="str">
        <x:v>Media</x:v>
      </x:c>
      <x:c r="BS400" s="26" t="str">
        <x:v>No</x:v>
      </x:c>
      <x:c r="BT400" s="26" t="str"/>
      <x:c r="BU400" s="26" t="str">
        <x:v>Propuesta consistente con reglas v1.0.</x:v>
      </x:c>
      <x:c r="BV400" s="26" t="str">
        <x:v>PROPUESTO</x:v>
      </x:c>
      <x:c r="BW400" s="26" t="str">
        <x:v>AGRO-NORM-v1.0</x:v>
      </x:c>
      <x:c r="BX400" s="26" t="str">
        <x:v>2026-08-26</x:v>
      </x:c>
      <x:c r="BY400" s="26" t="str">
        <x:v>APROBADO</x:v>
      </x:c>
      <x:c r="BZ400" s="26" t="str"/>
      <x:c r="CA400" s="26" t="str">
        <x:v>Propuesta consistente con reglas v1.0.</x:v>
      </x:c>
      <x:c r="CB400" s="26" t="str">
        <x:v>APROBADO</x:v>
      </x:c>
    </x:row>
    <x:row r="401">
      <x:c r="A401" t="str">
        <x:v>CUR_AGRO_IAD</x:v>
      </x:c>
      <x:c r="B401" t="str">
        <x:v>IAD</x:v>
      </x:c>
      <x:c r="C401" t="str">
        <x:v>Ingénieur/Master</x:v>
      </x:c>
      <x:c r="D401" t="str">
        <x:v>Programa declarado — cobertura parcial del dataset</x:v>
      </x:c>
      <x:c r="E401" t="str">
        <x:v>INTEGRAR COMO REFERENCIA</x:v>
      </x:c>
      <x:c r="F401" t="str">
        <x:v>APTA SOLO COMO REFERENCIA PARCIAL</x:v>
      </x:c>
      <x:c r="G401" t="str">
        <x:v>Sí</x:v>
      </x:c>
      <x:c r="H401" t="str">
        <x:v>No</x:v>
      </x:c>
      <x:c r="I401" t="str">
        <x:v>No</x:v>
      </x:c>
      <x:c r="J401" t="str">
        <x:v>Condicional</x:v>
      </x:c>
      <x:c r="K401" t="str">
        <x:v>No</x:v>
      </x:c>
      <x:c r="L401" t="str">
        <x:v>IAD_DIPL_ME_D_ING_NIEUR_EN_ALIMENTATION_OFERTA_INSTITUC_ASIG002</x:v>
      </x:c>
      <x:c r="M401" t="str">
        <x:v>IAD_DIPL_ME_D_ING_NIEUR_EN_ALIMENTATION_OFERTA_INSTITUC</x:v>
      </x:c>
      <x:c r="N401" t="str">
        <x:v>NR</x:v>
      </x:c>
      <x:c r="O401" t="str">
        <x:v>Découverte de l'industrie agro-alimentaire / visites d'entreprises</x:v>
      </x:c>
      <x:c r="P401" t="str">
        <x:v>Découverte de l'industrie agro-alimentaire / visites d'entreprises</x:v>
      </x:c>
      <x:c r="Q401" t="str">
        <x:v>IAD_DIPL_ME_D_ING_NIEUR_EN_ALIMENTATION_OFERTA_INSTITUC_P05</x:v>
      </x:c>
      <x:c r="R401" t="n">
        <x:v>3</x:v>
      </x:c>
      <x:c r="S401" t="str">
        <x:v>S5</x:v>
      </x:c>
      <x:c r="T401" t="str">
        <x:v>S5</x:v>
      </x:c>
      <x:c r="U401" t="str">
        <x:v>NR</x:v>
      </x:c>
      <x:c r="V401" t="str">
        <x:v>ECTS</x:v>
      </x:c>
      <x:c r="W401" t="str">
        <x:v>Obligatoria</x:v>
      </x:c>
      <x:c r="X401" t="str">
        <x:v>Sí</x:v>
      </x:c>
      <x:c r="Y401" t="str">
        <x:v>No</x:v>
      </x:c>
      <x:c r="Z401" t="str">
        <x:v>NR</x:v>
      </x:c>
      <x:c r="AA401" t="str">
        <x:v>NR</x:v>
      </x:c>
      <x:c r="AB401" t="str">
        <x:v>NR</x:v>
      </x:c>
      <x:c r="AC401" t="str">
        <x:v>NR</x:v>
      </x:c>
      <x:c r="AD401" t="str">
        <x:v>NR</x:v>
      </x:c>
      <x:c r="AE401" t="str">
        <x:v>NR</x:v>
      </x:c>
      <x:c r="AF401" t="str">
        <x:v>NR</x:v>
      </x:c>
      <x:c r="AG401" t="str">
        <x:v>NR</x:v>
      </x:c>
      <x:c r="AH401" t="str">
        <x:v>NR</x:v>
      </x:c>
      <x:c r="AI401"/>
      <x:c r="AJ401"/>
      <x:c r="AK401"/>
      <x:c r="AL401"/>
      <x:c r="AM401"/>
      <x:c r="AN401" t="str">
        <x:v>IAD_DIPL_ME_D_ING_NIEUR_EN_ALIMENTATION_OFERTA_INSTITUC_F001</x:v>
      </x:c>
      <x:c r="AO401" t="str">
        <x:v>NR</x:v>
      </x:c>
      <x:c r="AP401" t="str">
        <x:v>Oferta institucional vigente 2026</x:v>
      </x:c>
      <x:c r="AQ401" t="str">
        <x:v>Revisado</x:v>
      </x:c>
      <x:c r="AR401"/>
      <x:c r="AS401" s="26" t="str">
        <x:v>Ética, responsabilidad y desarrollo profesional</x:v>
      </x:c>
      <x:c r="AT401" s="26" t="str">
        <x:v>FR</x:v>
      </x:c>
      <x:c r="AU401" s="26" t="str">
        <x:v>A16</x:v>
      </x:c>
      <x:c r="AV401" s="26" t="str">
        <x:v>Comunicación, Idiomas, Ética y Formación Transversal</x:v>
      </x:c>
      <x:c r="AW401" s="26" t="str">
        <x:v>S54</x:v>
      </x:c>
      <x:c r="AX401" s="26" t="str">
        <x:v>Profesional transversal</x:v>
      </x:c>
      <x:c r="AY401" s="26" t="str">
        <x:v>F1603</x:v>
      </x:c>
      <x:c r="AZ401" s="26" t="str">
        <x:v>Ética, responsabilidad y desarrollo profesional</x:v>
      </x:c>
      <x:c r="BA401" s="26" t="str"/>
      <x:c r="BB401" s="26" t="str"/>
      <x:c r="BC401" s="26" t="str"/>
      <x:c r="BD401" s="26" t="str"/>
      <x:c r="BE401" s="26" t="str"/>
      <x:c r="BF401" s="26" t="str"/>
      <x:c r="BG401" s="26" t="str">
        <x:v>Único</x:v>
      </x:c>
      <x:c r="BH401" s="26" t="str">
        <x:v>NR</x:v>
      </x:c>
      <x:c r="BI401" s="26" t="str">
        <x:v>Evidencia insuficiente</x:v>
      </x:c>
      <x:c r="BJ401" s="26" t="str">
        <x:v>TE01</x:v>
      </x:c>
      <x:c r="BK401" s="26" t="str">
        <x:v>NR</x:v>
      </x:c>
      <x:c r="BL401" s="26" t="str">
        <x:v>NR</x:v>
      </x:c>
      <x:c r="BM401" s="26" t="n">
        <x:v>5</x:v>
      </x:c>
      <x:c r="BN401" s="35" t="n">
        <x:v>75</x:v>
      </x:c>
      <x:c r="BO401" s="26" t="str">
        <x:v>E3_Formacion_Profesional</x:v>
      </x:c>
      <x:c r="BP401" s="26" t="str">
        <x:v>Cycle ingénieur</x:v>
      </x:c>
      <x:c r="BQ401" s="26" t="str">
        <x:v>Título+contexto</x:v>
      </x:c>
      <x:c r="BR401" s="26" t="str">
        <x:v>Media</x:v>
      </x:c>
      <x:c r="BS401" s="26" t="str">
        <x:v>No</x:v>
      </x:c>
      <x:c r="BT401" s="26" t="str"/>
      <x:c r="BU401" s="26" t="str">
        <x:v>Propuesta consistente con reglas v1.0.</x:v>
      </x:c>
      <x:c r="BV401" s="26" t="str">
        <x:v>PROPUESTO</x:v>
      </x:c>
      <x:c r="BW401" s="26" t="str">
        <x:v>AGRO-NORM-v1.0</x:v>
      </x:c>
      <x:c r="BX401" s="26" t="str">
        <x:v>2026-08-26</x:v>
      </x:c>
      <x:c r="BY401" s="26" t="str">
        <x:v>APROBADO</x:v>
      </x:c>
      <x:c r="BZ401" s="26" t="str"/>
      <x:c r="CA401" s="26" t="str">
        <x:v>Propuesta consistente con reglas v1.0.</x:v>
      </x:c>
      <x:c r="CB401" s="26" t="str">
        <x:v>APROBADO</x:v>
      </x:c>
    </x:row>
    <x:row r="402">
      <x:c r="A402" t="str">
        <x:v>CUR_AGRO_IAD</x:v>
      </x:c>
      <x:c r="B402" t="str">
        <x:v>IAD</x:v>
      </x:c>
      <x:c r="C402" t="str">
        <x:v>Ingénieur/Master</x:v>
      </x:c>
      <x:c r="D402" t="str">
        <x:v>Programa declarado — cobertura parcial del dataset</x:v>
      </x:c>
      <x:c r="E402" t="str">
        <x:v>INTEGRAR COMO REFERENCIA</x:v>
      </x:c>
      <x:c r="F402" t="str">
        <x:v>APTA SOLO COMO REFERENCIA PARCIAL</x:v>
      </x:c>
      <x:c r="G402" t="str">
        <x:v>Sí</x:v>
      </x:c>
      <x:c r="H402" t="str">
        <x:v>No</x:v>
      </x:c>
      <x:c r="I402" t="str">
        <x:v>No</x:v>
      </x:c>
      <x:c r="J402" t="str">
        <x:v>Condicional</x:v>
      </x:c>
      <x:c r="K402" t="str">
        <x:v>No</x:v>
      </x:c>
      <x:c r="L402" t="str">
        <x:v>IAD_DIPL_ME_D_ING_NIEUR_EN_ALIMENTATION_OFERTA_INSTITUC_ASIG003</x:v>
      </x:c>
      <x:c r="M402" t="str">
        <x:v>IAD_DIPL_ME_D_ING_NIEUR_EN_ALIMENTATION_OFERTA_INSTITUC</x:v>
      </x:c>
      <x:c r="N402" t="str">
        <x:v>NR</x:v>
      </x:c>
      <x:c r="O402" t="str">
        <x:v>Stage de 1re année</x:v>
      </x:c>
      <x:c r="P402" t="str">
        <x:v>Stage de 1re année</x:v>
      </x:c>
      <x:c r="Q402" t="str">
        <x:v>IAD_DIPL_ME_D_ING_NIEUR_EN_ALIMENTATION_OFERTA_INSTITUC_P06</x:v>
      </x:c>
      <x:c r="R402" t="n">
        <x:v>3</x:v>
      </x:c>
      <x:c r="S402" t="str">
        <x:v>S6</x:v>
      </x:c>
      <x:c r="T402" t="str">
        <x:v>S6</x:v>
      </x:c>
      <x:c r="U402" t="str">
        <x:v>NR</x:v>
      </x:c>
      <x:c r="V402" t="str">
        <x:v>ECTS</x:v>
      </x:c>
      <x:c r="W402" t="str">
        <x:v>Stage</x:v>
      </x:c>
      <x:c r="X402" t="str">
        <x:v>Sí</x:v>
      </x:c>
      <x:c r="Y402" t="str">
        <x:v>No</x:v>
      </x:c>
      <x:c r="Z402" t="str">
        <x:v>NR</x:v>
      </x:c>
      <x:c r="AA402" t="str">
        <x:v>NR</x:v>
      </x:c>
      <x:c r="AB402" t="str">
        <x:v>NR</x:v>
      </x:c>
      <x:c r="AC402" t="str">
        <x:v>NR</x:v>
      </x:c>
      <x:c r="AD402" t="str">
        <x:v>NR</x:v>
      </x:c>
      <x:c r="AE402" t="str">
        <x:v>NR</x:v>
      </x:c>
      <x:c r="AF402" t="str">
        <x:v>NR</x:v>
      </x:c>
      <x:c r="AG402" t="str">
        <x:v>NR</x:v>
      </x:c>
      <x:c r="AH402" t="str">
        <x:v>NR</x:v>
      </x:c>
      <x:c r="AI402"/>
      <x:c r="AJ402"/>
      <x:c r="AK402"/>
      <x:c r="AL402"/>
      <x:c r="AM402"/>
      <x:c r="AN402" t="str">
        <x:v>IAD_DIPL_ME_D_ING_NIEUR_EN_ALIMENTATION_OFERTA_INSTITUC_F001</x:v>
      </x:c>
      <x:c r="AO402" t="str">
        <x:v>NR</x:v>
      </x:c>
      <x:c r="AP402" t="str">
        <x:v>Oferta institucional vigente 2026</x:v>
      </x:c>
      <x:c r="AQ402" t="str">
        <x:v>Revisado</x:v>
      </x:c>
      <x:c r="AR402" t="str">
        <x:v>4 semaines</x:v>
      </x:c>
      <x:c r="AS402" s="26" t="str">
        <x:v>Práctica externa / internship / stage</x:v>
      </x:c>
      <x:c r="AT402" s="26" t="str">
        <x:v>FR</x:v>
      </x:c>
      <x:c r="AU402" s="26" t="str">
        <x:v>A15</x:v>
      </x:c>
      <x:c r="AV402" s="26" t="str">
        <x:v>Integración Profesional, Proyectos, Prácticas y Titulación</x:v>
      </x:c>
      <x:c r="AW402" s="26" t="str">
        <x:v>S50</x:v>
      </x:c>
      <x:c r="AX402" s="26" t="str">
        <x:v>Prácticas</x:v>
      </x:c>
      <x:c r="AY402" s="26" t="str">
        <x:v>F1505</x:v>
      </x:c>
      <x:c r="AZ402" s="26" t="str">
        <x:v>Práctica externa / internship / stage</x:v>
      </x:c>
      <x:c r="BA402" s="26" t="str"/>
      <x:c r="BB402" s="26" t="str"/>
      <x:c r="BC402" s="26" t="str"/>
      <x:c r="BD402" s="26" t="str"/>
      <x:c r="BE402" s="26" t="str"/>
      <x:c r="BF402" s="26" t="str"/>
      <x:c r="BG402" s="26" t="str">
        <x:v>Único</x:v>
      </x:c>
      <x:c r="BH402" s="26" t="str">
        <x:v>NR</x:v>
      </x:c>
      <x:c r="BI402" s="26" t="str">
        <x:v>Evidencia insuficiente</x:v>
      </x:c>
      <x:c r="BJ402" s="26" t="str">
        <x:v>TE07</x:v>
      </x:c>
      <x:c r="BK402" s="26" t="str">
        <x:v>NR</x:v>
      </x:c>
      <x:c r="BL402" s="26" t="str">
        <x:v>NR</x:v>
      </x:c>
      <x:c r="BM402" s="26" t="n">
        <x:v>6</x:v>
      </x:c>
      <x:c r="BN402" s="35" t="n">
        <x:v>91.66666666666666</x:v>
      </x:c>
      <x:c r="BO402" s="26" t="str">
        <x:v>E4_Integracion_Especializacion</x:v>
      </x:c>
      <x:c r="BP402" s="26" t="str">
        <x:v>Cycle ingénieur</x:v>
      </x:c>
      <x:c r="BQ402" s="26" t="str">
        <x:v>Título solo</x:v>
      </x:c>
      <x:c r="BR402" s="26" t="str">
        <x:v>Media</x:v>
      </x:c>
      <x:c r="BS402" s="26" t="str">
        <x:v>No</x:v>
      </x:c>
      <x:c r="BT402" s="26" t="str"/>
      <x:c r="BU402" s="26" t="str">
        <x:v>Propuesta consistente con reglas v1.0.</x:v>
      </x:c>
      <x:c r="BV402" s="26" t="str">
        <x:v>PROPUESTO</x:v>
      </x:c>
      <x:c r="BW402" s="26" t="str">
        <x:v>AGRO-NORM-v1.0</x:v>
      </x:c>
      <x:c r="BX402" s="26" t="str">
        <x:v>2026-08-26</x:v>
      </x:c>
      <x:c r="BY402" s="26" t="str">
        <x:v>APROBADO</x:v>
      </x:c>
      <x:c r="BZ402" s="26" t="str"/>
      <x:c r="CA402" s="26" t="str">
        <x:v>Propuesta consistente con reglas v1.0.</x:v>
      </x:c>
      <x:c r="CB402" s="26" t="str">
        <x:v>APROBADO</x:v>
      </x:c>
    </x:row>
    <x:row r="403">
      <x:c r="A403" t="str">
        <x:v>CUR_AGRO_IAD</x:v>
      </x:c>
      <x:c r="B403" t="str">
        <x:v>IAD</x:v>
      </x:c>
      <x:c r="C403" t="str">
        <x:v>Ingénieur/Master</x:v>
      </x:c>
      <x:c r="D403" t="str">
        <x:v>Programa declarado — cobertura parcial del dataset</x:v>
      </x:c>
      <x:c r="E403" t="str">
        <x:v>INTEGRAR COMO REFERENCIA</x:v>
      </x:c>
      <x:c r="F403" t="str">
        <x:v>APTA SOLO COMO REFERENCIA PARCIAL</x:v>
      </x:c>
      <x:c r="G403" t="str">
        <x:v>Sí</x:v>
      </x:c>
      <x:c r="H403" t="str">
        <x:v>No</x:v>
      </x:c>
      <x:c r="I403" t="str">
        <x:v>No</x:v>
      </x:c>
      <x:c r="J403" t="str">
        <x:v>Condicional</x:v>
      </x:c>
      <x:c r="K403" t="str">
        <x:v>No</x:v>
      </x:c>
      <x:c r="L403" t="str">
        <x:v>IAD_DIPL_ME_D_ING_NIEUR_EN_ALIMENTATION_OFERTA_INSTITUC_ASIG004</x:v>
      </x:c>
      <x:c r="M403" t="str">
        <x:v>IAD_DIPL_ME_D_ING_NIEUR_EN_ALIMENTATION_OFERTA_INSTITUC</x:v>
      </x:c>
      <x:c r="N403" t="str">
        <x:v>NR</x:v>
      </x:c>
      <x:c r="O403" t="str">
        <x:v>Méthodologie démarche projet</x:v>
      </x:c>
      <x:c r="P403" t="str">
        <x:v>Méthodologie démarche projet</x:v>
      </x:c>
      <x:c r="Q403" t="str">
        <x:v>IAD_DIPL_ME_D_ING_NIEUR_EN_ALIMENTATION_OFERTA_INSTITUC_P07</x:v>
      </x:c>
      <x:c r="R403" t="n">
        <x:v>4</x:v>
      </x:c>
      <x:c r="S403" t="str">
        <x:v>S7</x:v>
      </x:c>
      <x:c r="T403" t="str">
        <x:v>S7</x:v>
      </x:c>
      <x:c r="U403" t="str">
        <x:v>NR</x:v>
      </x:c>
      <x:c r="V403" t="str">
        <x:v>ECTS</x:v>
      </x:c>
      <x:c r="W403" t="str">
        <x:v>Obligatoria</x:v>
      </x:c>
      <x:c r="X403" t="str">
        <x:v>Sí</x:v>
      </x:c>
      <x:c r="Y403" t="str">
        <x:v>No</x:v>
      </x:c>
      <x:c r="Z403" t="str">
        <x:v>NR</x:v>
      </x:c>
      <x:c r="AA403" t="str">
        <x:v>NR</x:v>
      </x:c>
      <x:c r="AB403" t="str">
        <x:v>NR</x:v>
      </x:c>
      <x:c r="AC403" t="str">
        <x:v>NR</x:v>
      </x:c>
      <x:c r="AD403" t="str">
        <x:v>NR</x:v>
      </x:c>
      <x:c r="AE403" t="str">
        <x:v>NR</x:v>
      </x:c>
      <x:c r="AF403" t="str">
        <x:v>NR</x:v>
      </x:c>
      <x:c r="AG403" t="str">
        <x:v>NR</x:v>
      </x:c>
      <x:c r="AH403" t="str">
        <x:v>NR</x:v>
      </x:c>
      <x:c r="AI403"/>
      <x:c r="AJ403"/>
      <x:c r="AK403"/>
      <x:c r="AL403"/>
      <x:c r="AM403"/>
      <x:c r="AN403" t="str">
        <x:v>IAD_DIPL_ME_D_ING_NIEUR_EN_ALIMENTATION_OFERTA_INSTITUC_F001</x:v>
      </x:c>
      <x:c r="AO403" t="str">
        <x:v>NR</x:v>
      </x:c>
      <x:c r="AP403" t="str">
        <x:v>Oferta institucional vigente 2026</x:v>
      </x:c>
      <x:c r="AQ403" t="str">
        <x:v>Revisado</x:v>
      </x:c>
      <x:c r="AR403"/>
      <x:c r="AS403" s="26" t="str">
        <x:v>Gestión de proyectos</x:v>
      </x:c>
      <x:c r="AT403" s="26" t="str">
        <x:v>FR</x:v>
      </x:c>
      <x:c r="AU403" s="26" t="str">
        <x:v>A12</x:v>
      </x:c>
      <x:c r="AV403" s="26" t="str">
        <x:v>Economía, Gestión, Marketing y Cadena de Suministro</x:v>
      </x:c>
      <x:c r="AW403" s="26" t="str">
        <x:v>S42</x:v>
      </x:c>
      <x:c r="AX403" s="26" t="str">
        <x:v>Gestión industrial</x:v>
      </x:c>
      <x:c r="AY403" s="26" t="str">
        <x:v>F1207</x:v>
      </x:c>
      <x:c r="AZ403" s="26" t="str">
        <x:v>Gestión de proyectos</x:v>
      </x:c>
      <x:c r="BA403" s="26" t="str"/>
      <x:c r="BB403" s="26" t="str"/>
      <x:c r="BC403" s="26" t="str"/>
      <x:c r="BD403" s="26" t="str"/>
      <x:c r="BE403" s="26" t="str"/>
      <x:c r="BF403" s="26" t="str"/>
      <x:c r="BG403" s="26" t="str">
        <x:v>Único</x:v>
      </x:c>
      <x:c r="BH403" s="26" t="str">
        <x:v>N2</x:v>
      </x:c>
      <x:c r="BI403" s="26" t="str">
        <x:v>Familia aplicada/profesional; sin señal suficiente para N3/N4</x:v>
      </x:c>
      <x:c r="BJ403" s="26" t="str">
        <x:v>TE01</x:v>
      </x:c>
      <x:c r="BK403" s="26" t="str">
        <x:v>NR</x:v>
      </x:c>
      <x:c r="BL403" s="26" t="str">
        <x:v>NR</x:v>
      </x:c>
      <x:c r="BM403" s="26" t="n">
        <x:v>3</x:v>
      </x:c>
      <x:c r="BN403" s="35" t="n">
        <x:v>41.66666666666667</x:v>
      </x:c>
      <x:c r="BO403" s="26" t="str">
        <x:v>E2_Fundamentos_Ingenieria</x:v>
      </x:c>
      <x:c r="BP403" s="26" t="str">
        <x:v>Cycle ingénieur</x:v>
      </x:c>
      <x:c r="BQ403" s="26" t="str">
        <x:v>Título+contexto</x:v>
      </x:c>
      <x:c r="BR403" s="26" t="str">
        <x:v>Media</x:v>
      </x:c>
      <x:c r="BS403" s="26" t="str">
        <x:v>No</x:v>
      </x:c>
      <x:c r="BT403" s="26" t="str"/>
      <x:c r="BU403" s="26" t="str">
        <x:v>Propuesta consistente con reglas v1.0.</x:v>
      </x:c>
      <x:c r="BV403" s="26" t="str">
        <x:v>PROPUESTO</x:v>
      </x:c>
      <x:c r="BW403" s="26" t="str">
        <x:v>AGRO-NORM-v1.0</x:v>
      </x:c>
      <x:c r="BX403" s="26" t="str">
        <x:v>2026-08-26</x:v>
      </x:c>
      <x:c r="BY403" s="26" t="str">
        <x:v>APROBADO</x:v>
      </x:c>
      <x:c r="BZ403" s="26" t="str"/>
      <x:c r="CA403" s="26" t="str">
        <x:v>Propuesta consistente con reglas v1.0.</x:v>
      </x:c>
      <x:c r="CB403" s="26" t="str">
        <x:v>APROBADO</x:v>
      </x:c>
    </x:row>
    <x:row r="404">
      <x:c r="A404" t="str">
        <x:v>CUR_AGRO_IAD</x:v>
      </x:c>
      <x:c r="B404" t="str">
        <x:v>IAD</x:v>
      </x:c>
      <x:c r="C404" t="str">
        <x:v>Ingénieur/Master</x:v>
      </x:c>
      <x:c r="D404" t="str">
        <x:v>Programa declarado — cobertura parcial del dataset</x:v>
      </x:c>
      <x:c r="E404" t="str">
        <x:v>INTEGRAR COMO REFERENCIA</x:v>
      </x:c>
      <x:c r="F404" t="str">
        <x:v>APTA SOLO COMO REFERENCIA PARCIAL</x:v>
      </x:c>
      <x:c r="G404" t="str">
        <x:v>Sí</x:v>
      </x:c>
      <x:c r="H404" t="str">
        <x:v>No</x:v>
      </x:c>
      <x:c r="I404" t="str">
        <x:v>No</x:v>
      </x:c>
      <x:c r="J404" t="str">
        <x:v>Condicional</x:v>
      </x:c>
      <x:c r="K404" t="str">
        <x:v>No</x:v>
      </x:c>
      <x:c r="L404" t="str">
        <x:v>IAD_DIPL_ME_D_ING_NIEUR_EN_ALIMENTATION_OFERTA_INSTITUC_ASIG005</x:v>
      </x:c>
      <x:c r="M404" t="str">
        <x:v>IAD_DIPL_ME_D_ING_NIEUR_EN_ALIMENTATION_OFERTA_INSTITUC</x:v>
      </x:c>
      <x:c r="N404" t="str">
        <x:v>NR</x:v>
      </x:c>
      <x:c r="O404" t="str">
        <x:v>Stage international</x:v>
      </x:c>
      <x:c r="P404" t="str">
        <x:v>Stage international</x:v>
      </x:c>
      <x:c r="Q404" t="str">
        <x:v>IAD_DIPL_ME_D_ING_NIEUR_EN_ALIMENTATION_OFERTA_INSTITUC_P08</x:v>
      </x:c>
      <x:c r="R404" t="n">
        <x:v>4</x:v>
      </x:c>
      <x:c r="S404" t="str">
        <x:v>S8</x:v>
      </x:c>
      <x:c r="T404" t="str">
        <x:v>S8</x:v>
      </x:c>
      <x:c r="U404" t="str">
        <x:v>NR</x:v>
      </x:c>
      <x:c r="V404" t="str">
        <x:v>ECTS</x:v>
      </x:c>
      <x:c r="W404" t="str">
        <x:v>Stage</x:v>
      </x:c>
      <x:c r="X404" t="str">
        <x:v>Sí</x:v>
      </x:c>
      <x:c r="Y404" t="str">
        <x:v>No</x:v>
      </x:c>
      <x:c r="Z404" t="str">
        <x:v>NR</x:v>
      </x:c>
      <x:c r="AA404" t="str">
        <x:v>NR</x:v>
      </x:c>
      <x:c r="AB404" t="str">
        <x:v>NR</x:v>
      </x:c>
      <x:c r="AC404" t="str">
        <x:v>NR</x:v>
      </x:c>
      <x:c r="AD404" t="str">
        <x:v>NR</x:v>
      </x:c>
      <x:c r="AE404" t="str">
        <x:v>NR</x:v>
      </x:c>
      <x:c r="AF404" t="str">
        <x:v>NR</x:v>
      </x:c>
      <x:c r="AG404" t="str">
        <x:v>NR</x:v>
      </x:c>
      <x:c r="AH404" t="str">
        <x:v>NR</x:v>
      </x:c>
      <x:c r="AI404"/>
      <x:c r="AJ404"/>
      <x:c r="AK404"/>
      <x:c r="AL404"/>
      <x:c r="AM404"/>
      <x:c r="AN404" t="str">
        <x:v>IAD_DIPL_ME_D_ING_NIEUR_EN_ALIMENTATION_OFERTA_INSTITUC_F001</x:v>
      </x:c>
      <x:c r="AO404" t="str">
        <x:v>NR</x:v>
      </x:c>
      <x:c r="AP404" t="str">
        <x:v>Oferta institucional vigente 2026</x:v>
      </x:c>
      <x:c r="AQ404" t="str">
        <x:v>Revisado</x:v>
      </x:c>
      <x:c r="AR404" t="str">
        <x:v>16 semaines</x:v>
      </x:c>
      <x:c r="AS404" s="26" t="str">
        <x:v>Práctica externa / internship / stage</x:v>
      </x:c>
      <x:c r="AT404" s="26" t="str">
        <x:v>FR</x:v>
      </x:c>
      <x:c r="AU404" s="26" t="str">
        <x:v>A15</x:v>
      </x:c>
      <x:c r="AV404" s="26" t="str">
        <x:v>Integración Profesional, Proyectos, Prácticas y Titulación</x:v>
      </x:c>
      <x:c r="AW404" s="26" t="str">
        <x:v>S50</x:v>
      </x:c>
      <x:c r="AX404" s="26" t="str">
        <x:v>Prácticas</x:v>
      </x:c>
      <x:c r="AY404" s="26" t="str">
        <x:v>F1505</x:v>
      </x:c>
      <x:c r="AZ404" s="26" t="str">
        <x:v>Práctica externa / internship / stage</x:v>
      </x:c>
      <x:c r="BA404" s="26" t="str"/>
      <x:c r="BB404" s="26" t="str"/>
      <x:c r="BC404" s="26" t="str"/>
      <x:c r="BD404" s="26" t="str"/>
      <x:c r="BE404" s="26" t="str"/>
      <x:c r="BF404" s="26" t="str"/>
      <x:c r="BG404" s="26" t="str">
        <x:v>Único</x:v>
      </x:c>
      <x:c r="BH404" s="26" t="str">
        <x:v>NR</x:v>
      </x:c>
      <x:c r="BI404" s="26" t="str">
        <x:v>Evidencia insuficiente</x:v>
      </x:c>
      <x:c r="BJ404" s="26" t="str">
        <x:v>TE07</x:v>
      </x:c>
      <x:c r="BK404" s="26" t="str">
        <x:v>NR</x:v>
      </x:c>
      <x:c r="BL404" s="26" t="str">
        <x:v>NR</x:v>
      </x:c>
      <x:c r="BM404" s="26" t="n">
        <x:v>4</x:v>
      </x:c>
      <x:c r="BN404" s="35" t="n">
        <x:v>58.333333333333336</x:v>
      </x:c>
      <x:c r="BO404" s="26" t="str">
        <x:v>E3_Formacion_Profesional</x:v>
      </x:c>
      <x:c r="BP404" s="26" t="str">
        <x:v>Cycle ingénieur</x:v>
      </x:c>
      <x:c r="BQ404" s="26" t="str">
        <x:v>Título solo</x:v>
      </x:c>
      <x:c r="BR404" s="26" t="str">
        <x:v>Media</x:v>
      </x:c>
      <x:c r="BS404" s="26" t="str">
        <x:v>No</x:v>
      </x:c>
      <x:c r="BT404" s="26" t="str"/>
      <x:c r="BU404" s="26" t="str">
        <x:v>Propuesta consistente con reglas v1.0.</x:v>
      </x:c>
      <x:c r="BV404" s="26" t="str">
        <x:v>PROPUESTO</x:v>
      </x:c>
      <x:c r="BW404" s="26" t="str">
        <x:v>AGRO-NORM-v1.0</x:v>
      </x:c>
      <x:c r="BX404" s="26" t="str">
        <x:v>2026-08-26</x:v>
      </x:c>
      <x:c r="BY404" s="26" t="str">
        <x:v>APROBADO</x:v>
      </x:c>
      <x:c r="BZ404" s="26" t="str"/>
      <x:c r="CA404" s="26" t="str">
        <x:v>Propuesta consistente con reglas v1.0.</x:v>
      </x:c>
      <x:c r="CB404" s="26" t="str">
        <x:v>APROBADO</x:v>
      </x:c>
    </x:row>
    <x:row r="405">
      <x:c r="A405" t="str">
        <x:v>CUR_AGRO_IAD</x:v>
      </x:c>
      <x:c r="B405" t="str">
        <x:v>IAD</x:v>
      </x:c>
      <x:c r="C405" t="str">
        <x:v>Ingénieur/Master</x:v>
      </x:c>
      <x:c r="D405" t="str">
        <x:v>Programa declarado — cobertura parcial del dataset</x:v>
      </x:c>
      <x:c r="E405" t="str">
        <x:v>INTEGRAR COMO REFERENCIA</x:v>
      </x:c>
      <x:c r="F405" t="str">
        <x:v>APTA SOLO COMO REFERENCIA PARCIAL</x:v>
      </x:c>
      <x:c r="G405" t="str">
        <x:v>Sí</x:v>
      </x:c>
      <x:c r="H405" t="str">
        <x:v>No</x:v>
      </x:c>
      <x:c r="I405" t="str">
        <x:v>No</x:v>
      </x:c>
      <x:c r="J405" t="str">
        <x:v>Condicional</x:v>
      </x:c>
      <x:c r="K405" t="str">
        <x:v>No</x:v>
      </x:c>
      <x:c r="L405" t="str">
        <x:v>IAD_DIPL_ME_D_ING_NIEUR_EN_ALIMENTATION_OFERTA_INSTITUC_ASIG006</x:v>
      </x:c>
      <x:c r="M405" t="str">
        <x:v>IAD_DIPL_ME_D_ING_NIEUR_EN_ALIMENTATION_OFERTA_INSTITUC</x:v>
      </x:c>
      <x:c r="N405" t="str">
        <x:v>NR</x:v>
      </x:c>
      <x:c r="O405" t="str">
        <x:v>Travail de recherche en laboratoire</x:v>
      </x:c>
      <x:c r="P405" t="str">
        <x:v>Travail de recherche en laboratoire</x:v>
      </x:c>
      <x:c r="Q405" t="str">
        <x:v>IAD_DIPL_ME_D_ING_NIEUR_EN_ALIMENTATION_OFERTA_INSTITUC_P08</x:v>
      </x:c>
      <x:c r="R405" t="n">
        <x:v>4</x:v>
      </x:c>
      <x:c r="S405" t="str">
        <x:v>S8</x:v>
      </x:c>
      <x:c r="T405" t="str">
        <x:v>S8</x:v>
      </x:c>
      <x:c r="U405" t="str">
        <x:v>NR</x:v>
      </x:c>
      <x:c r="V405" t="str">
        <x:v>ECTS</x:v>
      </x:c>
      <x:c r="W405" t="str">
        <x:v>Obligatoria</x:v>
      </x:c>
      <x:c r="X405" t="str">
        <x:v>Sí</x:v>
      </x:c>
      <x:c r="Y405" t="str">
        <x:v>No</x:v>
      </x:c>
      <x:c r="Z405" t="str">
        <x:v>NR</x:v>
      </x:c>
      <x:c r="AA405" t="str">
        <x:v>NR</x:v>
      </x:c>
      <x:c r="AB405" t="str">
        <x:v>NR</x:v>
      </x:c>
      <x:c r="AC405" t="str">
        <x:v>NR</x:v>
      </x:c>
      <x:c r="AD405" t="str">
        <x:v>NR</x:v>
      </x:c>
      <x:c r="AE405" t="str">
        <x:v>NR</x:v>
      </x:c>
      <x:c r="AF405" t="str">
        <x:v>NR</x:v>
      </x:c>
      <x:c r="AG405" t="str">
        <x:v>NR</x:v>
      </x:c>
      <x:c r="AH405" t="str">
        <x:v>NR</x:v>
      </x:c>
      <x:c r="AI405"/>
      <x:c r="AJ405"/>
      <x:c r="AK405"/>
      <x:c r="AL405"/>
      <x:c r="AM405"/>
      <x:c r="AN405" t="str">
        <x:v>IAD_DIPL_ME_D_ING_NIEUR_EN_ALIMENTATION_OFERTA_INSTITUC_F001</x:v>
      </x:c>
      <x:c r="AO405" t="str">
        <x:v>NR</x:v>
      </x:c>
      <x:c r="AP405" t="str">
        <x:v>Oferta institucional vigente 2026</x:v>
      </x:c>
      <x:c r="AQ405" t="str">
        <x:v>Revisado</x:v>
      </x:c>
      <x:c r="AR405"/>
      <x:c r="AS405" s="26" t="str">
        <x:v>Investigación y desarrollo aplicado</x:v>
      </x:c>
      <x:c r="AT405" s="26" t="str">
        <x:v>FR</x:v>
      </x:c>
      <x:c r="AU405" s="26" t="str">
        <x:v>A14</x:v>
      </x:c>
      <x:c r="AV405" s="26" t="str">
        <x:v>Innovación, I+D y Desarrollo de Producto</x:v>
      </x:c>
      <x:c r="AW405" s="26" t="str">
        <x:v>S47</x:v>
      </x:c>
      <x:c r="AX405" s="26" t="str">
        <x:v>I+D</x:v>
      </x:c>
      <x:c r="AY405" s="26" t="str">
        <x:v>F1403</x:v>
      </x:c>
      <x:c r="AZ405" s="26" t="str">
        <x:v>Investigación y desarrollo aplicado</x:v>
      </x:c>
      <x:c r="BA405" s="26" t="str"/>
      <x:c r="BB405" s="26" t="str"/>
      <x:c r="BC405" s="26" t="str"/>
      <x:c r="BD405" s="26" t="str"/>
      <x:c r="BE405" s="26" t="str"/>
      <x:c r="BF405" s="26" t="str"/>
      <x:c r="BG405" s="26" t="str">
        <x:v>Único</x:v>
      </x:c>
      <x:c r="BH405" s="26" t="str">
        <x:v>N2</x:v>
      </x:c>
      <x:c r="BI405" s="26" t="str">
        <x:v>Familia aplicada/profesional; sin señal suficiente para N3/N4</x:v>
      </x:c>
      <x:c r="BJ405" s="26" t="str">
        <x:v>TE03</x:v>
      </x:c>
      <x:c r="BK405" s="26" t="str">
        <x:v>Sí</x:v>
      </x:c>
      <x:c r="BL405" s="26" t="str">
        <x:v>NR</x:v>
      </x:c>
      <x:c r="BM405" s="26" t="n">
        <x:v>4</x:v>
      </x:c>
      <x:c r="BN405" s="35" t="n">
        <x:v>58.333333333333336</x:v>
      </x:c>
      <x:c r="BO405" s="26" t="str">
        <x:v>E3_Formacion_Profesional</x:v>
      </x:c>
      <x:c r="BP405" s="26" t="str">
        <x:v>Cycle ingénieur</x:v>
      </x:c>
      <x:c r="BQ405" s="26" t="str">
        <x:v>Título+contexto</x:v>
      </x:c>
      <x:c r="BR405" s="26" t="str">
        <x:v>Media</x:v>
      </x:c>
      <x:c r="BS405" s="26" t="str">
        <x:v>No</x:v>
      </x:c>
      <x:c r="BT405" s="26" t="str"/>
      <x:c r="BU405" s="26" t="str">
        <x:v>Propuesta consistente con reglas v1.0.</x:v>
      </x:c>
      <x:c r="BV405" s="26" t="str">
        <x:v>PROPUESTO</x:v>
      </x:c>
      <x:c r="BW405" s="26" t="str">
        <x:v>AGRO-NORM-v1.0</x:v>
      </x:c>
      <x:c r="BX405" s="26" t="str">
        <x:v>2026-08-26</x:v>
      </x:c>
      <x:c r="BY405" s="26" t="str">
        <x:v>APROBADO</x:v>
      </x:c>
      <x:c r="BZ405" s="26" t="str"/>
      <x:c r="CA405" s="26" t="str">
        <x:v>Propuesta consistente con reglas v1.0.</x:v>
      </x:c>
      <x:c r="CB405" s="26" t="str">
        <x:v>APROBADO</x:v>
      </x:c>
    </x:row>
    <x:row r="406">
      <x:c r="A406" t="str">
        <x:v>CUR_AGRO_IAD</x:v>
      </x:c>
      <x:c r="B406" t="str">
        <x:v>IAD</x:v>
      </x:c>
      <x:c r="C406" t="str">
        <x:v>Ingénieur/Master</x:v>
      </x:c>
      <x:c r="D406" t="str">
        <x:v>Programa declarado — cobertura parcial del dataset</x:v>
      </x:c>
      <x:c r="E406" t="str">
        <x:v>INTEGRAR COMO REFERENCIA</x:v>
      </x:c>
      <x:c r="F406" t="str">
        <x:v>APTA SOLO COMO REFERENCIA PARCIAL</x:v>
      </x:c>
      <x:c r="G406" t="str">
        <x:v>Sí</x:v>
      </x:c>
      <x:c r="H406" t="str">
        <x:v>No</x:v>
      </x:c>
      <x:c r="I406" t="str">
        <x:v>No</x:v>
      </x:c>
      <x:c r="J406" t="str">
        <x:v>Condicional</x:v>
      </x:c>
      <x:c r="K406" t="str">
        <x:v>No</x:v>
      </x:c>
      <x:c r="L406" t="str">
        <x:v>IAD_DIPL_ME_D_ING_NIEUR_EN_ALIMENTATION_OFERTA_INSTITUC_ASIG007</x:v>
      </x:c>
      <x:c r="M406" t="str">
        <x:v>IAD_DIPL_ME_D_ING_NIEUR_EN_ALIMENTATION_OFERTA_INSTITUC</x:v>
      </x:c>
      <x:c r="N406" t="str">
        <x:v>NR</x:v>
      </x:c>
      <x:c r="O406" t="str">
        <x:v>Projet d'ingénieur</x:v>
      </x:c>
      <x:c r="P406" t="str">
        <x:v>Projet d'ingénieur</x:v>
      </x:c>
      <x:c r="Q406" t="str">
        <x:v>IAD_DIPL_ME_D_ING_NIEUR_EN_ALIMENTATION_OFERTA_INSTITUC_P09</x:v>
      </x:c>
      <x:c r="R406" t="n">
        <x:v>3</x:v>
      </x:c>
      <x:c r="S406" t="str">
        <x:v>S9</x:v>
      </x:c>
      <x:c r="T406" t="str">
        <x:v>S9</x:v>
      </x:c>
      <x:c r="U406" t="str">
        <x:v>NR</x:v>
      </x:c>
      <x:c r="V406" t="str">
        <x:v>ECTS</x:v>
      </x:c>
      <x:c r="W406" t="str">
        <x:v>Obligatoria</x:v>
      </x:c>
      <x:c r="X406" t="str">
        <x:v>Sí</x:v>
      </x:c>
      <x:c r="Y406" t="str">
        <x:v>No</x:v>
      </x:c>
      <x:c r="Z406" t="str">
        <x:v>NR</x:v>
      </x:c>
      <x:c r="AA406" t="str">
        <x:v>NR</x:v>
      </x:c>
      <x:c r="AB406" t="str">
        <x:v>NR</x:v>
      </x:c>
      <x:c r="AC406" t="str">
        <x:v>NR</x:v>
      </x:c>
      <x:c r="AD406" t="str">
        <x:v>NR</x:v>
      </x:c>
      <x:c r="AE406" t="str">
        <x:v>NR</x:v>
      </x:c>
      <x:c r="AF406" t="str">
        <x:v>NR</x:v>
      </x:c>
      <x:c r="AG406" t="str">
        <x:v>NR</x:v>
      </x:c>
      <x:c r="AH406" t="str">
        <x:v>NR</x:v>
      </x:c>
      <x:c r="AI406"/>
      <x:c r="AJ406"/>
      <x:c r="AK406"/>
      <x:c r="AL406"/>
      <x:c r="AM406"/>
      <x:c r="AN406" t="str">
        <x:v>IAD_DIPL_ME_D_ING_NIEUR_EN_ALIMENTATION_OFERTA_INSTITUC_F001</x:v>
      </x:c>
      <x:c r="AO406" t="str">
        <x:v>NR</x:v>
      </x:c>
      <x:c r="AP406" t="str">
        <x:v>Oferta institucional vigente 2026</x:v>
      </x:c>
      <x:c r="AQ406" t="str">
        <x:v>Revisado</x:v>
      </x:c>
      <x:c r="AR406"/>
      <x:c r="AS406" s="26" t="str">
        <x:v>Proyecto de ingeniería / oficina técnica</x:v>
      </x:c>
      <x:c r="AT406" s="26" t="str">
        <x:v>FR</x:v>
      </x:c>
      <x:c r="AU406" s="26" t="str">
        <x:v>A15</x:v>
      </x:c>
      <x:c r="AV406" s="26" t="str">
        <x:v>Integración Profesional, Proyectos, Prácticas y Titulación</x:v>
      </x:c>
      <x:c r="AW406" s="26" t="str">
        <x:v>S48</x:v>
      </x:c>
      <x:c r="AX406" s="26" t="str">
        <x:v>Integración</x:v>
      </x:c>
      <x:c r="AY406" s="26" t="str">
        <x:v>F1501</x:v>
      </x:c>
      <x:c r="AZ406" s="26" t="str">
        <x:v>Proyecto de ingeniería / oficina técnica</x:v>
      </x:c>
      <x:c r="BA406" s="26" t="str"/>
      <x:c r="BB406" s="26" t="str"/>
      <x:c r="BC406" s="26" t="str"/>
      <x:c r="BD406" s="26" t="str"/>
      <x:c r="BE406" s="26" t="str"/>
      <x:c r="BF406" s="26" t="str"/>
      <x:c r="BG406" s="26" t="str">
        <x:v>Único</x:v>
      </x:c>
      <x:c r="BH406" s="26" t="str">
        <x:v>NR</x:v>
      </x:c>
      <x:c r="BI406" s="26" t="str">
        <x:v>Evidencia insuficiente</x:v>
      </x:c>
      <x:c r="BJ406" s="26" t="str">
        <x:v>TE05</x:v>
      </x:c>
      <x:c r="BK406" s="26" t="str">
        <x:v>NR</x:v>
      </x:c>
      <x:c r="BL406" s="26" t="str">
        <x:v>NR</x:v>
      </x:c>
      <x:c r="BM406" s="26" t="n">
        <x:v>5</x:v>
      </x:c>
      <x:c r="BN406" s="35" t="n">
        <x:v>75</x:v>
      </x:c>
      <x:c r="BO406" s="26" t="str">
        <x:v>E3_Formacion_Profesional</x:v>
      </x:c>
      <x:c r="BP406" s="26" t="str">
        <x:v>Cycle ingénieur</x:v>
      </x:c>
      <x:c r="BQ406" s="26" t="str">
        <x:v>Título solo</x:v>
      </x:c>
      <x:c r="BR406" s="26" t="str">
        <x:v>Media</x:v>
      </x:c>
      <x:c r="BS406" s="26" t="str">
        <x:v>No</x:v>
      </x:c>
      <x:c r="BT406" s="26" t="str"/>
      <x:c r="BU406" s="26" t="str">
        <x:v>Propuesta consistente con reglas v1.0.</x:v>
      </x:c>
      <x:c r="BV406" s="26" t="str">
        <x:v>PROPUESTO</x:v>
      </x:c>
      <x:c r="BW406" s="26" t="str">
        <x:v>AGRO-NORM-v1.0</x:v>
      </x:c>
      <x:c r="BX406" s="26" t="str">
        <x:v>2026-08-26</x:v>
      </x:c>
      <x:c r="BY406" s="26" t="str">
        <x:v>APROBADO</x:v>
      </x:c>
      <x:c r="BZ406" s="26" t="str"/>
      <x:c r="CA406" s="26" t="str">
        <x:v>Propuesta consistente con reglas v1.0.</x:v>
      </x:c>
      <x:c r="CB406" s="26" t="str">
        <x:v>APROBADO</x:v>
      </x:c>
    </x:row>
    <x:row r="407">
      <x:c r="A407" t="str">
        <x:v>CUR_AGRO_IAD</x:v>
      </x:c>
      <x:c r="B407" t="str">
        <x:v>IAD</x:v>
      </x:c>
      <x:c r="C407" t="str">
        <x:v>Ingénieur/Master</x:v>
      </x:c>
      <x:c r="D407" t="str">
        <x:v>Programa declarado — cobertura parcial del dataset</x:v>
      </x:c>
      <x:c r="E407" t="str">
        <x:v>INTEGRAR COMO REFERENCIA</x:v>
      </x:c>
      <x:c r="F407" t="str">
        <x:v>APTA SOLO COMO REFERENCIA PARCIAL</x:v>
      </x:c>
      <x:c r="G407" t="str">
        <x:v>Sí</x:v>
      </x:c>
      <x:c r="H407" t="str">
        <x:v>No</x:v>
      </x:c>
      <x:c r="I407" t="str">
        <x:v>No</x:v>
      </x:c>
      <x:c r="J407" t="str">
        <x:v>Condicional</x:v>
      </x:c>
      <x:c r="K407" t="str">
        <x:v>No</x:v>
      </x:c>
      <x:c r="L407" t="str">
        <x:v>IAD_DIPL_ME_D_ING_NIEUR_EN_ALIMENTATION_OFERTA_INSTITUC_ASIG008</x:v>
      </x:c>
      <x:c r="M407" t="str">
        <x:v>IAD_DIPL_ME_D_ING_NIEUR_EN_ALIMENTATION_OFERTA_INSTITUC</x:v>
      </x:c>
      <x:c r="N407" t="str">
        <x:v>NR</x:v>
      </x:c>
      <x:c r="O407" t="str">
        <x:v>Nouvelles sources de protéines</x:v>
      </x:c>
      <x:c r="P407" t="str">
        <x:v>Nouvelles sources de protéines</x:v>
      </x:c>
      <x:c r="Q407" t="str">
        <x:v>IAD_DIPL_ME_D_ING_NIEUR_EN_ALIMENTATION_OFERTA_INSTITUC_P09</x:v>
      </x:c>
      <x:c r="R407" t="n">
        <x:v>3</x:v>
      </x:c>
      <x:c r="S407" t="str">
        <x:v>S9</x:v>
      </x:c>
      <x:c r="T407" t="str">
        <x:v>S9</x:v>
      </x:c>
      <x:c r="U407" t="str">
        <x:v>NR</x:v>
      </x:c>
      <x:c r="V407" t="str">
        <x:v>ECTS</x:v>
      </x:c>
      <x:c r="W407" t="str">
        <x:v>Optativa</x:v>
      </x:c>
      <x:c r="X407" t="str">
        <x:v>No</x:v>
      </x:c>
      <x:c r="Y407" t="str">
        <x:v>Sí</x:v>
      </x:c>
      <x:c r="Z407" t="str">
        <x:v>NR</x:v>
      </x:c>
      <x:c r="AA407" t="str">
        <x:v>NR</x:v>
      </x:c>
      <x:c r="AB407" t="str">
        <x:v>NR</x:v>
      </x:c>
      <x:c r="AC407" t="str">
        <x:v>NR</x:v>
      </x:c>
      <x:c r="AD407" t="str">
        <x:v>NR</x:v>
      </x:c>
      <x:c r="AE407" t="str">
        <x:v>NR</x:v>
      </x:c>
      <x:c r="AF407" t="str">
        <x:v>NR</x:v>
      </x:c>
      <x:c r="AG407" t="str">
        <x:v>NR</x:v>
      </x:c>
      <x:c r="AH407" t="str">
        <x:v>NR</x:v>
      </x:c>
      <x:c r="AI407"/>
      <x:c r="AJ407"/>
      <x:c r="AK407"/>
      <x:c r="AL407"/>
      <x:c r="AM407"/>
      <x:c r="AN407" t="str">
        <x:v>IAD_DIPL_ME_D_ING_NIEUR_EN_ALIMENTATION_OFERTA_INSTITUC_F001</x:v>
      </x:c>
      <x:c r="AO407" t="str">
        <x:v>NR</x:v>
      </x:c>
      <x:c r="AP407" t="str">
        <x:v>Oferta institucional vigente 2026</x:v>
      </x:c>
      <x:c r="AQ407" t="str">
        <x:v>Revisado</x:v>
      </x:c>
      <x:c r="AR407"/>
      <x:c r="AS407" s="26" t="str">
        <x:v>Alimentos alternativos y proteínas emergentes</x:v>
      </x:c>
      <x:c r="AT407" s="26" t="str">
        <x:v>FR</x:v>
      </x:c>
      <x:c r="AU407" s="26" t="str">
        <x:v>A07</x:v>
      </x:c>
      <x:c r="AV407" s="26" t="str">
        <x:v>Tecnologías Sectoriales Agroalimentarias</x:v>
      </x:c>
      <x:c r="AW407" s="26" t="str">
        <x:v>S23</x:v>
      </x:c>
      <x:c r="AX407" s="26" t="str">
        <x:v>Otras cadenas</x:v>
      </x:c>
      <x:c r="AY407" s="26" t="str">
        <x:v>F0709</x:v>
      </x:c>
      <x:c r="AZ407" s="26" t="str">
        <x:v>Alimentos alternativos y proteínas emergentes</x:v>
      </x:c>
      <x:c r="BA407" s="26" t="str"/>
      <x:c r="BB407" s="26" t="str"/>
      <x:c r="BC407" s="26" t="str"/>
      <x:c r="BD407" s="26" t="str"/>
      <x:c r="BE407" s="26" t="str"/>
      <x:c r="BF407" s="26" t="str"/>
      <x:c r="BG407" s="26" t="str">
        <x:v>Único</x:v>
      </x:c>
      <x:c r="BH407" s="26" t="str">
        <x:v>N2</x:v>
      </x:c>
      <x:c r="BI407" s="26" t="str">
        <x:v>Familia aplicada/profesional; sin señal suficiente para N3/N4</x:v>
      </x:c>
      <x:c r="BJ407" s="26" t="str">
        <x:v>TE01</x:v>
      </x:c>
      <x:c r="BK407" s="26" t="str">
        <x:v>NR</x:v>
      </x:c>
      <x:c r="BL407" s="26" t="str">
        <x:v>NR</x:v>
      </x:c>
      <x:c r="BM407" s="26" t="n">
        <x:v>5</x:v>
      </x:c>
      <x:c r="BN407" s="35" t="n">
        <x:v>75</x:v>
      </x:c>
      <x:c r="BO407" s="26" t="str">
        <x:v>E3_Formacion_Profesional</x:v>
      </x:c>
      <x:c r="BP407" s="26" t="str">
        <x:v>Cycle ingénieur</x:v>
      </x:c>
      <x:c r="BQ407" s="26" t="str">
        <x:v>Título solo</x:v>
      </x:c>
      <x:c r="BR407" s="26" t="str">
        <x:v>Media</x:v>
      </x:c>
      <x:c r="BS407" s="26" t="str">
        <x:v>No</x:v>
      </x:c>
      <x:c r="BT407" s="26" t="str"/>
      <x:c r="BU407" s="26" t="str">
        <x:v>Propuesta consistente con reglas v1.0.</x:v>
      </x:c>
      <x:c r="BV407" s="26" t="str">
        <x:v>PROPUESTO</x:v>
      </x:c>
      <x:c r="BW407" s="26" t="str">
        <x:v>AGRO-NORM-v1.0</x:v>
      </x:c>
      <x:c r="BX407" s="26" t="str">
        <x:v>2026-08-26</x:v>
      </x:c>
      <x:c r="BY407" s="26" t="str">
        <x:v>APROBADO</x:v>
      </x:c>
      <x:c r="BZ407" s="26" t="str"/>
      <x:c r="CA407" s="26" t="str">
        <x:v>Propuesta consistente con reglas v1.0.</x:v>
      </x:c>
      <x:c r="CB407" s="26" t="str">
        <x:v>APROBADO</x:v>
      </x:c>
    </x:row>
    <x:row r="408">
      <x:c r="A408" t="str">
        <x:v>CUR_AGRO_IAD</x:v>
      </x:c>
      <x:c r="B408" t="str">
        <x:v>IAD</x:v>
      </x:c>
      <x:c r="C408" t="str">
        <x:v>Ingénieur/Master</x:v>
      </x:c>
      <x:c r="D408" t="str">
        <x:v>Programa declarado — cobertura parcial del dataset</x:v>
      </x:c>
      <x:c r="E408" t="str">
        <x:v>INTEGRAR COMO REFERENCIA</x:v>
      </x:c>
      <x:c r="F408" t="str">
        <x:v>APTA SOLO COMO REFERENCIA PARCIAL</x:v>
      </x:c>
      <x:c r="G408" t="str">
        <x:v>Sí</x:v>
      </x:c>
      <x:c r="H408" t="str">
        <x:v>No</x:v>
      </x:c>
      <x:c r="I408" t="str">
        <x:v>No</x:v>
      </x:c>
      <x:c r="J408" t="str">
        <x:v>Condicional</x:v>
      </x:c>
      <x:c r="K408" t="str">
        <x:v>No</x:v>
      </x:c>
      <x:c r="L408" t="str">
        <x:v>IAD_DIPL_ME_D_ING_NIEUR_EN_ALIMENTATION_OFERTA_INSTITUC_ASIG009</x:v>
      </x:c>
      <x:c r="M408" t="str">
        <x:v>IAD_DIPL_ME_D_ING_NIEUR_EN_ALIMENTATION_OFERTA_INSTITUC</x:v>
      </x:c>
      <x:c r="N408" t="str">
        <x:v>NR</x:v>
      </x:c>
      <x:c r="O408" t="str">
        <x:v>Alimentation durable et territoire</x:v>
      </x:c>
      <x:c r="P408" t="str">
        <x:v>Alimentation durable et territoire</x:v>
      </x:c>
      <x:c r="Q408" t="str">
        <x:v>IAD_DIPL_ME_D_ING_NIEUR_EN_ALIMENTATION_OFERTA_INSTITUC_P09</x:v>
      </x:c>
      <x:c r="R408" t="n">
        <x:v>3</x:v>
      </x:c>
      <x:c r="S408" t="str">
        <x:v>S9</x:v>
      </x:c>
      <x:c r="T408" t="str">
        <x:v>S9</x:v>
      </x:c>
      <x:c r="U408" t="str">
        <x:v>NR</x:v>
      </x:c>
      <x:c r="V408" t="str">
        <x:v>ECTS</x:v>
      </x:c>
      <x:c r="W408" t="str">
        <x:v>Optativa</x:v>
      </x:c>
      <x:c r="X408" t="str">
        <x:v>No</x:v>
      </x:c>
      <x:c r="Y408" t="str">
        <x:v>Sí</x:v>
      </x:c>
      <x:c r="Z408" t="str">
        <x:v>NR</x:v>
      </x:c>
      <x:c r="AA408" t="str">
        <x:v>NR</x:v>
      </x:c>
      <x:c r="AB408" t="str">
        <x:v>NR</x:v>
      </x:c>
      <x:c r="AC408" t="str">
        <x:v>NR</x:v>
      </x:c>
      <x:c r="AD408" t="str">
        <x:v>NR</x:v>
      </x:c>
      <x:c r="AE408" t="str">
        <x:v>NR</x:v>
      </x:c>
      <x:c r="AF408" t="str">
        <x:v>NR</x:v>
      </x:c>
      <x:c r="AG408" t="str">
        <x:v>NR</x:v>
      </x:c>
      <x:c r="AH408" t="str">
        <x:v>NR</x:v>
      </x:c>
      <x:c r="AI408"/>
      <x:c r="AJ408"/>
      <x:c r="AK408"/>
      <x:c r="AL408"/>
      <x:c r="AM408"/>
      <x:c r="AN408" t="str">
        <x:v>IAD_DIPL_ME_D_ING_NIEUR_EN_ALIMENTATION_OFERTA_INSTITUC_F001</x:v>
      </x:c>
      <x:c r="AO408" t="str">
        <x:v>NR</x:v>
      </x:c>
      <x:c r="AP408" t="str">
        <x:v>Oferta institucional vigente 2026</x:v>
      </x:c>
      <x:c r="AQ408" t="str">
        <x:v>Revisado</x:v>
      </x:c>
      <x:c r="AR408"/>
      <x:c r="AS408" s="26" t="str">
        <x:v>Sostenibilidad y economía circular</x:v>
      </x:c>
      <x:c r="AT408" s="26" t="str">
        <x:v>FR</x:v>
      </x:c>
      <x:c r="AU408" s="26" t="str">
        <x:v>A11</x:v>
      </x:c>
      <x:c r="AV408" s="26" t="str">
        <x:v>Ambiente, Sostenibilidad, Residuos y Circularidad</x:v>
      </x:c>
      <x:c r="AW408" s="26" t="str">
        <x:v>S37</x:v>
      </x:c>
      <x:c r="AX408" s="26" t="str">
        <x:v>Residuos</x:v>
      </x:c>
      <x:c r="AY408" s="26" t="str">
        <x:v>F1105</x:v>
      </x:c>
      <x:c r="AZ408" s="26" t="str">
        <x:v>Sostenibilidad y economía circular</x:v>
      </x:c>
      <x:c r="BA408" s="26" t="str"/>
      <x:c r="BB408" s="26" t="str"/>
      <x:c r="BC408" s="26" t="str"/>
      <x:c r="BD408" s="26" t="str"/>
      <x:c r="BE408" s="26" t="str"/>
      <x:c r="BF408" s="26" t="str"/>
      <x:c r="BG408" s="26" t="str">
        <x:v>Único</x:v>
      </x:c>
      <x:c r="BH408" s="26" t="str">
        <x:v>N2</x:v>
      </x:c>
      <x:c r="BI408" s="26" t="str">
        <x:v>Familia aplicada/profesional; sin señal suficiente para N3/N4</x:v>
      </x:c>
      <x:c r="BJ408" s="26" t="str">
        <x:v>TE01</x:v>
      </x:c>
      <x:c r="BK408" s="26" t="str">
        <x:v>NR</x:v>
      </x:c>
      <x:c r="BL408" s="26" t="str">
        <x:v>NR</x:v>
      </x:c>
      <x:c r="BM408" s="26" t="n">
        <x:v>5</x:v>
      </x:c>
      <x:c r="BN408" s="35" t="n">
        <x:v>75</x:v>
      </x:c>
      <x:c r="BO408" s="26" t="str">
        <x:v>E3_Formacion_Profesional</x:v>
      </x:c>
      <x:c r="BP408" s="26" t="str">
        <x:v>Cycle ingénieur</x:v>
      </x:c>
      <x:c r="BQ408" s="26" t="str">
        <x:v>Título+contexto</x:v>
      </x:c>
      <x:c r="BR408" s="26" t="str">
        <x:v>Media</x:v>
      </x:c>
      <x:c r="BS408" s="26" t="str">
        <x:v>No</x:v>
      </x:c>
      <x:c r="BT408" s="26" t="str"/>
      <x:c r="BU408" s="26" t="str">
        <x:v>Propuesta consistente con reglas v1.0.</x:v>
      </x:c>
      <x:c r="BV408" s="26" t="str">
        <x:v>PROPUESTO</x:v>
      </x:c>
      <x:c r="BW408" s="26" t="str">
        <x:v>AGRO-NORM-v1.0</x:v>
      </x:c>
      <x:c r="BX408" s="26" t="str">
        <x:v>2026-08-26</x:v>
      </x:c>
      <x:c r="BY408" s="26" t="str">
        <x:v>APROBADO</x:v>
      </x:c>
      <x:c r="BZ408" s="26" t="str"/>
      <x:c r="CA408" s="26" t="str">
        <x:v>Propuesta consistente con reglas v1.0.</x:v>
      </x:c>
      <x:c r="CB408" s="26" t="str">
        <x:v>APROBADO</x:v>
      </x:c>
    </x:row>
    <x:row r="409">
      <x:c r="A409" t="str">
        <x:v>CUR_AGRO_IAD</x:v>
      </x:c>
      <x:c r="B409" t="str">
        <x:v>IAD</x:v>
      </x:c>
      <x:c r="C409" t="str">
        <x:v>Ingénieur/Master</x:v>
      </x:c>
      <x:c r="D409" t="str">
        <x:v>Programa declarado — cobertura parcial del dataset</x:v>
      </x:c>
      <x:c r="E409" t="str">
        <x:v>INTEGRAR COMO REFERENCIA</x:v>
      </x:c>
      <x:c r="F409" t="str">
        <x:v>APTA SOLO COMO REFERENCIA PARCIAL</x:v>
      </x:c>
      <x:c r="G409" t="str">
        <x:v>Sí</x:v>
      </x:c>
      <x:c r="H409" t="str">
        <x:v>No</x:v>
      </x:c>
      <x:c r="I409" t="str">
        <x:v>No</x:v>
      </x:c>
      <x:c r="J409" t="str">
        <x:v>Condicional</x:v>
      </x:c>
      <x:c r="K409" t="str">
        <x:v>No</x:v>
      </x:c>
      <x:c r="L409" t="str">
        <x:v>IAD_DIPL_ME_D_ING_NIEUR_EN_ALIMENTATION_OFERTA_INSTITUC_ASIG010</x:v>
      </x:c>
      <x:c r="M409" t="str">
        <x:v>IAD_DIPL_ME_D_ING_NIEUR_EN_ALIMENTATION_OFERTA_INSTITUC</x:v>
      </x:c>
      <x:c r="N409" t="str">
        <x:v>NR</x:v>
      </x:c>
      <x:c r="O409" t="str">
        <x:v>Marketing</x:v>
      </x:c>
      <x:c r="P409" t="str">
        <x:v>Marketing</x:v>
      </x:c>
      <x:c r="Q409" t="str">
        <x:v>IAD_DIPL_ME_D_ING_NIEUR_EN_ALIMENTATION_OFERTA_INSTITUC_P09</x:v>
      </x:c>
      <x:c r="R409" t="n">
        <x:v>3</x:v>
      </x:c>
      <x:c r="S409" t="str">
        <x:v>S9</x:v>
      </x:c>
      <x:c r="T409" t="str">
        <x:v>S9</x:v>
      </x:c>
      <x:c r="U409" t="str">
        <x:v>NR</x:v>
      </x:c>
      <x:c r="V409" t="str">
        <x:v>ECTS</x:v>
      </x:c>
      <x:c r="W409" t="str">
        <x:v>Optativa</x:v>
      </x:c>
      <x:c r="X409" t="str">
        <x:v>No</x:v>
      </x:c>
      <x:c r="Y409" t="str">
        <x:v>Sí</x:v>
      </x:c>
      <x:c r="Z409" t="str">
        <x:v>NR</x:v>
      </x:c>
      <x:c r="AA409" t="str">
        <x:v>NR</x:v>
      </x:c>
      <x:c r="AB409" t="str">
        <x:v>NR</x:v>
      </x:c>
      <x:c r="AC409" t="str">
        <x:v>NR</x:v>
      </x:c>
      <x:c r="AD409" t="str">
        <x:v>NR</x:v>
      </x:c>
      <x:c r="AE409" t="str">
        <x:v>NR</x:v>
      </x:c>
      <x:c r="AF409" t="str">
        <x:v>NR</x:v>
      </x:c>
      <x:c r="AG409" t="str">
        <x:v>NR</x:v>
      </x:c>
      <x:c r="AH409" t="str">
        <x:v>NR</x:v>
      </x:c>
      <x:c r="AI409"/>
      <x:c r="AJ409"/>
      <x:c r="AK409"/>
      <x:c r="AL409"/>
      <x:c r="AM409"/>
      <x:c r="AN409" t="str">
        <x:v>IAD_DIPL_ME_D_ING_NIEUR_EN_ALIMENTATION_OFERTA_INSTITUC_F001</x:v>
      </x:c>
      <x:c r="AO409" t="str">
        <x:v>NR</x:v>
      </x:c>
      <x:c r="AP409" t="str">
        <x:v>Oferta institucional vigente 2026</x:v>
      </x:c>
      <x:c r="AQ409" t="str">
        <x:v>Revisado</x:v>
      </x:c>
      <x:c r="AR409"/>
      <x:c r="AS409" s="26" t="str">
        <x:v>Marketing y comercialización</x:v>
      </x:c>
      <x:c r="AT409" s="26" t="str">
        <x:v>FR</x:v>
      </x:c>
      <x:c r="AU409" s="26" t="str">
        <x:v>A12</x:v>
      </x:c>
      <x:c r="AV409" s="26" t="str">
        <x:v>Economía, Gestión, Marketing y Cadena de Suministro</x:v>
      </x:c>
      <x:c r="AW409" s="26" t="str">
        <x:v>S40</x:v>
      </x:c>
      <x:c r="AX409" s="26" t="str">
        <x:v>Mercado</x:v>
      </x:c>
      <x:c r="AY409" s="26" t="str">
        <x:v>F1204</x:v>
      </x:c>
      <x:c r="AZ409" s="26" t="str">
        <x:v>Marketing y comercialización</x:v>
      </x:c>
      <x:c r="BA409" s="26" t="str"/>
      <x:c r="BB409" s="26" t="str"/>
      <x:c r="BC409" s="26" t="str"/>
      <x:c r="BD409" s="26" t="str"/>
      <x:c r="BE409" s="26" t="str"/>
      <x:c r="BF409" s="26" t="str"/>
      <x:c r="BG409" s="26" t="str">
        <x:v>Único</x:v>
      </x:c>
      <x:c r="BH409" s="26" t="str">
        <x:v>N2</x:v>
      </x:c>
      <x:c r="BI409" s="26" t="str">
        <x:v>Familia aplicada/profesional; sin señal suficiente para N3/N4</x:v>
      </x:c>
      <x:c r="BJ409" s="26" t="str">
        <x:v>TE01</x:v>
      </x:c>
      <x:c r="BK409" s="26" t="str">
        <x:v>NR</x:v>
      </x:c>
      <x:c r="BL409" s="26" t="str">
        <x:v>NR</x:v>
      </x:c>
      <x:c r="BM409" s="26" t="n">
        <x:v>5</x:v>
      </x:c>
      <x:c r="BN409" s="35" t="n">
        <x:v>75</x:v>
      </x:c>
      <x:c r="BO409" s="26" t="str">
        <x:v>E3_Formacion_Profesional</x:v>
      </x:c>
      <x:c r="BP409" s="26" t="str">
        <x:v>Cycle ingénieur</x:v>
      </x:c>
      <x:c r="BQ409" s="26" t="str">
        <x:v>Título solo</x:v>
      </x:c>
      <x:c r="BR409" s="26" t="str">
        <x:v>Media</x:v>
      </x:c>
      <x:c r="BS409" s="26" t="str">
        <x:v>No</x:v>
      </x:c>
      <x:c r="BT409" s="26" t="str"/>
      <x:c r="BU409" s="26" t="str">
        <x:v>Propuesta consistente con reglas v1.0.</x:v>
      </x:c>
      <x:c r="BV409" s="26" t="str">
        <x:v>PROPUESTO</x:v>
      </x:c>
      <x:c r="BW409" s="26" t="str">
        <x:v>AGRO-NORM-v1.0</x:v>
      </x:c>
      <x:c r="BX409" s="26" t="str">
        <x:v>2026-08-26</x:v>
      </x:c>
      <x:c r="BY409" s="26" t="str">
        <x:v>APROBADO</x:v>
      </x:c>
      <x:c r="BZ409" s="26" t="str"/>
      <x:c r="CA409" s="26" t="str">
        <x:v>Propuesta consistente con reglas v1.0.</x:v>
      </x:c>
      <x:c r="CB409" s="26" t="str">
        <x:v>APROBADO</x:v>
      </x:c>
    </x:row>
    <x:row r="410">
      <x:c r="A410" t="str">
        <x:v>CUR_AGRO_IAD</x:v>
      </x:c>
      <x:c r="B410" t="str">
        <x:v>IAD</x:v>
      </x:c>
      <x:c r="C410" t="str">
        <x:v>Ingénieur/Master</x:v>
      </x:c>
      <x:c r="D410" t="str">
        <x:v>Programa declarado — cobertura parcial del dataset</x:v>
      </x:c>
      <x:c r="E410" t="str">
        <x:v>INTEGRAR COMO REFERENCIA</x:v>
      </x:c>
      <x:c r="F410" t="str">
        <x:v>APTA SOLO COMO REFERENCIA PARCIAL</x:v>
      </x:c>
      <x:c r="G410" t="str">
        <x:v>Sí</x:v>
      </x:c>
      <x:c r="H410" t="str">
        <x:v>No</x:v>
      </x:c>
      <x:c r="I410" t="str">
        <x:v>No</x:v>
      </x:c>
      <x:c r="J410" t="str">
        <x:v>Condicional</x:v>
      </x:c>
      <x:c r="K410" t="str">
        <x:v>No</x:v>
      </x:c>
      <x:c r="L410" t="str">
        <x:v>IAD_DIPL_ME_D_ING_NIEUR_EN_ALIMENTATION_OFERTA_INSTITUC_ASIG011</x:v>
      </x:c>
      <x:c r="M410" t="str">
        <x:v>IAD_DIPL_ME_D_ING_NIEUR_EN_ALIMENTATION_OFERTA_INSTITUC</x:v>
      </x:c>
      <x:c r="N410" t="str">
        <x:v>NR</x:v>
      </x:c>
      <x:c r="O410" t="str">
        <x:v>Management opérationnel</x:v>
      </x:c>
      <x:c r="P410" t="str">
        <x:v>Management opérationnel</x:v>
      </x:c>
      <x:c r="Q410" t="str">
        <x:v>IAD_DIPL_ME_D_ING_NIEUR_EN_ALIMENTATION_OFERTA_INSTITUC_P09</x:v>
      </x:c>
      <x:c r="R410" t="n">
        <x:v>3</x:v>
      </x:c>
      <x:c r="S410" t="str">
        <x:v>S9</x:v>
      </x:c>
      <x:c r="T410" t="str">
        <x:v>S9</x:v>
      </x:c>
      <x:c r="U410" t="str">
        <x:v>NR</x:v>
      </x:c>
      <x:c r="V410" t="str">
        <x:v>ECTS</x:v>
      </x:c>
      <x:c r="W410" t="str">
        <x:v>Optativa</x:v>
      </x:c>
      <x:c r="X410" t="str">
        <x:v>No</x:v>
      </x:c>
      <x:c r="Y410" t="str">
        <x:v>Sí</x:v>
      </x:c>
      <x:c r="Z410" t="str">
        <x:v>NR</x:v>
      </x:c>
      <x:c r="AA410" t="str">
        <x:v>NR</x:v>
      </x:c>
      <x:c r="AB410" t="str">
        <x:v>NR</x:v>
      </x:c>
      <x:c r="AC410" t="str">
        <x:v>NR</x:v>
      </x:c>
      <x:c r="AD410" t="str">
        <x:v>NR</x:v>
      </x:c>
      <x:c r="AE410" t="str">
        <x:v>NR</x:v>
      </x:c>
      <x:c r="AF410" t="str">
        <x:v>NR</x:v>
      </x:c>
      <x:c r="AG410" t="str">
        <x:v>NR</x:v>
      </x:c>
      <x:c r="AH410" t="str">
        <x:v>NR</x:v>
      </x:c>
      <x:c r="AI410"/>
      <x:c r="AJ410"/>
      <x:c r="AK410"/>
      <x:c r="AL410"/>
      <x:c r="AM410"/>
      <x:c r="AN410" t="str">
        <x:v>IAD_DIPL_ME_D_ING_NIEUR_EN_ALIMENTATION_OFERTA_INSTITUC_F001</x:v>
      </x:c>
      <x:c r="AO410" t="str">
        <x:v>NR</x:v>
      </x:c>
      <x:c r="AP410" t="str">
        <x:v>Oferta institucional vigente 2026</x:v>
      </x:c>
      <x:c r="AQ410" t="str">
        <x:v>Revisado</x:v>
      </x:c>
      <x:c r="AR410"/>
      <x:c r="AS410" s="26" t="str">
        <x:v>Gestión de producción y operaciones</x:v>
      </x:c>
      <x:c r="AT410" s="26" t="str">
        <x:v>FR</x:v>
      </x:c>
      <x:c r="AU410" s="26" t="str">
        <x:v>A12</x:v>
      </x:c>
      <x:c r="AV410" s="26" t="str">
        <x:v>Economía, Gestión, Marketing y Cadena de Suministro</x:v>
      </x:c>
      <x:c r="AW410" s="26" t="str">
        <x:v>S42</x:v>
      </x:c>
      <x:c r="AX410" s="26" t="str">
        <x:v>Gestión industrial</x:v>
      </x:c>
      <x:c r="AY410" s="26" t="str">
        <x:v>F1206</x:v>
      </x:c>
      <x:c r="AZ410" s="26" t="str">
        <x:v>Gestión de producción y operaciones</x:v>
      </x:c>
      <x:c r="BA410" s="26" t="str"/>
      <x:c r="BB410" s="26" t="str"/>
      <x:c r="BC410" s="26" t="str"/>
      <x:c r="BD410" s="26" t="str"/>
      <x:c r="BE410" s="26" t="str"/>
      <x:c r="BF410" s="26" t="str"/>
      <x:c r="BG410" s="26" t="str">
        <x:v>Único</x:v>
      </x:c>
      <x:c r="BH410" s="26" t="str">
        <x:v>N2</x:v>
      </x:c>
      <x:c r="BI410" s="26" t="str">
        <x:v>Familia aplicada/profesional; sin señal suficiente para N3/N4</x:v>
      </x:c>
      <x:c r="BJ410" s="26" t="str">
        <x:v>TE01</x:v>
      </x:c>
      <x:c r="BK410" s="26" t="str">
        <x:v>NR</x:v>
      </x:c>
      <x:c r="BL410" s="26" t="str">
        <x:v>NR</x:v>
      </x:c>
      <x:c r="BM410" s="26" t="n">
        <x:v>5</x:v>
      </x:c>
      <x:c r="BN410" s="35" t="n">
        <x:v>75</x:v>
      </x:c>
      <x:c r="BO410" s="26" t="str">
        <x:v>E3_Formacion_Profesional</x:v>
      </x:c>
      <x:c r="BP410" s="26" t="str">
        <x:v>Cycle ingénieur</x:v>
      </x:c>
      <x:c r="BQ410" s="26" t="str">
        <x:v>Título+contexto</x:v>
      </x:c>
      <x:c r="BR410" s="26" t="str">
        <x:v>Media</x:v>
      </x:c>
      <x:c r="BS410" s="26" t="str">
        <x:v>No</x:v>
      </x:c>
      <x:c r="BT410" s="26" t="str"/>
      <x:c r="BU410" s="26" t="str">
        <x:v>Propuesta consistente con reglas v1.0.</x:v>
      </x:c>
      <x:c r="BV410" s="26" t="str">
        <x:v>PROPUESTO</x:v>
      </x:c>
      <x:c r="BW410" s="26" t="str">
        <x:v>AGRO-NORM-v1.0</x:v>
      </x:c>
      <x:c r="BX410" s="26" t="str">
        <x:v>2026-08-26</x:v>
      </x:c>
      <x:c r="BY410" s="26" t="str">
        <x:v>APROBADO</x:v>
      </x:c>
      <x:c r="BZ410" s="26" t="str"/>
      <x:c r="CA410" s="26" t="str">
        <x:v>Propuesta consistente con reglas v1.0.</x:v>
      </x:c>
      <x:c r="CB410" s="26" t="str">
        <x:v>APROBADO</x:v>
      </x:c>
    </x:row>
    <x:row r="411">
      <x:c r="A411" t="str">
        <x:v>CUR_AGRO_IAD</x:v>
      </x:c>
      <x:c r="B411" t="str">
        <x:v>IAD</x:v>
      </x:c>
      <x:c r="C411" t="str">
        <x:v>Ingénieur/Master</x:v>
      </x:c>
      <x:c r="D411" t="str">
        <x:v>Programa declarado — cobertura parcial del dataset</x:v>
      </x:c>
      <x:c r="E411" t="str">
        <x:v>INTEGRAR COMO REFERENCIA</x:v>
      </x:c>
      <x:c r="F411" t="str">
        <x:v>APTA SOLO COMO REFERENCIA PARCIAL</x:v>
      </x:c>
      <x:c r="G411" t="str">
        <x:v>Sí</x:v>
      </x:c>
      <x:c r="H411" t="str">
        <x:v>No</x:v>
      </x:c>
      <x:c r="I411" t="str">
        <x:v>No</x:v>
      </x:c>
      <x:c r="J411" t="str">
        <x:v>Condicional</x:v>
      </x:c>
      <x:c r="K411" t="str">
        <x:v>No</x:v>
      </x:c>
      <x:c r="L411" t="str">
        <x:v>IAD_DIPL_ME_D_ING_NIEUR_EN_ALIMENTATION_OFERTA_INSTITUC_ASIG012</x:v>
      </x:c>
      <x:c r="M411" t="str">
        <x:v>IAD_DIPL_ME_D_ING_NIEUR_EN_ALIMENTATION_OFERTA_INSTITUC</x:v>
      </x:c>
      <x:c r="N411" t="str">
        <x:v>NR</x:v>
      </x:c>
      <x:c r="O411" t="str">
        <x:v>Innovation alimentaire : créativité et création</x:v>
      </x:c>
      <x:c r="P411" t="str">
        <x:v>Innovation alimentaire : créativité et création</x:v>
      </x:c>
      <x:c r="Q411" t="str">
        <x:v>IAD_DIPL_ME_D_ING_NIEUR_EN_ALIMENTATION_OFERTA_INSTITUC_P09</x:v>
      </x:c>
      <x:c r="R411" t="n">
        <x:v>3</x:v>
      </x:c>
      <x:c r="S411" t="str">
        <x:v>S9</x:v>
      </x:c>
      <x:c r="T411" t="str">
        <x:v>S9</x:v>
      </x:c>
      <x:c r="U411" t="str">
        <x:v>NR</x:v>
      </x:c>
      <x:c r="V411" t="str">
        <x:v>ECTS</x:v>
      </x:c>
      <x:c r="W411" t="str">
        <x:v>Optativa</x:v>
      </x:c>
      <x:c r="X411" t="str">
        <x:v>No</x:v>
      </x:c>
      <x:c r="Y411" t="str">
        <x:v>Sí</x:v>
      </x:c>
      <x:c r="Z411" t="str">
        <x:v>NR</x:v>
      </x:c>
      <x:c r="AA411" t="str">
        <x:v>NR</x:v>
      </x:c>
      <x:c r="AB411" t="str">
        <x:v>NR</x:v>
      </x:c>
      <x:c r="AC411" t="str">
        <x:v>NR</x:v>
      </x:c>
      <x:c r="AD411" t="str">
        <x:v>NR</x:v>
      </x:c>
      <x:c r="AE411" t="str">
        <x:v>NR</x:v>
      </x:c>
      <x:c r="AF411" t="str">
        <x:v>NR</x:v>
      </x:c>
      <x:c r="AG411" t="str">
        <x:v>NR</x:v>
      </x:c>
      <x:c r="AH411" t="str">
        <x:v>NR</x:v>
      </x:c>
      <x:c r="AI411"/>
      <x:c r="AJ411"/>
      <x:c r="AK411"/>
      <x:c r="AL411"/>
      <x:c r="AM411"/>
      <x:c r="AN411" t="str">
        <x:v>IAD_DIPL_ME_D_ING_NIEUR_EN_ALIMENTATION_OFERTA_INSTITUC_F001</x:v>
      </x:c>
      <x:c r="AO411" t="str">
        <x:v>NR</x:v>
      </x:c>
      <x:c r="AP411" t="str">
        <x:v>Oferta institucional vigente 2026</x:v>
      </x:c>
      <x:c r="AQ411" t="str">
        <x:v>Revisado</x:v>
      </x:c>
      <x:c r="AR411"/>
      <x:c r="AS411" s="26" t="str">
        <x:v>Desarrollo e innovación de productos alimentarios</x:v>
      </x:c>
      <x:c r="AT411" s="26" t="str">
        <x:v>FR</x:v>
      </x:c>
      <x:c r="AU411" s="26" t="str">
        <x:v>A14</x:v>
      </x:c>
      <x:c r="AV411" s="26" t="str">
        <x:v>Innovación, I+D y Desarrollo de Producto</x:v>
      </x:c>
      <x:c r="AW411" s="26" t="str">
        <x:v>S46</x:v>
      </x:c>
      <x:c r="AX411" s="26" t="str">
        <x:v>Innovación de producto</x:v>
      </x:c>
      <x:c r="AY411" s="26" t="str">
        <x:v>F1401</x:v>
      </x:c>
      <x:c r="AZ411" s="26" t="str">
        <x:v>Desarrollo e innovación de productos alimentarios</x:v>
      </x:c>
      <x:c r="BA411" s="26" t="str"/>
      <x:c r="BB411" s="26" t="str"/>
      <x:c r="BC411" s="26" t="str"/>
      <x:c r="BD411" s="26" t="str"/>
      <x:c r="BE411" s="26" t="str"/>
      <x:c r="BF411" s="26" t="str"/>
      <x:c r="BG411" s="26" t="str">
        <x:v>Único</x:v>
      </x:c>
      <x:c r="BH411" s="26" t="str">
        <x:v>N2</x:v>
      </x:c>
      <x:c r="BI411" s="26" t="str">
        <x:v>Familia aplicada/profesional; sin señal suficiente para N3/N4</x:v>
      </x:c>
      <x:c r="BJ411" s="26" t="str">
        <x:v>TE01</x:v>
      </x:c>
      <x:c r="BK411" s="26" t="str">
        <x:v>NR</x:v>
      </x:c>
      <x:c r="BL411" s="26" t="str">
        <x:v>NR</x:v>
      </x:c>
      <x:c r="BM411" s="26" t="n">
        <x:v>5</x:v>
      </x:c>
      <x:c r="BN411" s="35" t="n">
        <x:v>75</x:v>
      </x:c>
      <x:c r="BO411" s="26" t="str">
        <x:v>E3_Formacion_Profesional</x:v>
      </x:c>
      <x:c r="BP411" s="26" t="str">
        <x:v>Cycle ingénieur</x:v>
      </x:c>
      <x:c r="BQ411" s="26" t="str">
        <x:v>Título solo</x:v>
      </x:c>
      <x:c r="BR411" s="26" t="str">
        <x:v>Media</x:v>
      </x:c>
      <x:c r="BS411" s="26" t="str">
        <x:v>No</x:v>
      </x:c>
      <x:c r="BT411" s="26" t="str"/>
      <x:c r="BU411" s="26" t="str">
        <x:v>Propuesta consistente con reglas v1.0.</x:v>
      </x:c>
      <x:c r="BV411" s="26" t="str">
        <x:v>PROPUESTO</x:v>
      </x:c>
      <x:c r="BW411" s="26" t="str">
        <x:v>AGRO-NORM-v1.0</x:v>
      </x:c>
      <x:c r="BX411" s="26" t="str">
        <x:v>2026-08-26</x:v>
      </x:c>
      <x:c r="BY411" s="26" t="str">
        <x:v>APROBADO</x:v>
      </x:c>
      <x:c r="BZ411" s="26" t="str"/>
      <x:c r="CA411" s="26" t="str">
        <x:v>Propuesta consistente con reglas v1.0.</x:v>
      </x:c>
      <x:c r="CB411" s="26" t="str">
        <x:v>APROBADO</x:v>
      </x:c>
    </x:row>
    <x:row r="412">
      <x:c r="A412" t="str">
        <x:v>CUR_AGRO_IAD</x:v>
      </x:c>
      <x:c r="B412" t="str">
        <x:v>IAD</x:v>
      </x:c>
      <x:c r="C412" t="str">
        <x:v>Ingénieur/Master</x:v>
      </x:c>
      <x:c r="D412" t="str">
        <x:v>Programa declarado — cobertura parcial del dataset</x:v>
      </x:c>
      <x:c r="E412" t="str">
        <x:v>INTEGRAR COMO REFERENCIA</x:v>
      </x:c>
      <x:c r="F412" t="str">
        <x:v>APTA SOLO COMO REFERENCIA PARCIAL</x:v>
      </x:c>
      <x:c r="G412" t="str">
        <x:v>Sí</x:v>
      </x:c>
      <x:c r="H412" t="str">
        <x:v>No</x:v>
      </x:c>
      <x:c r="I412" t="str">
        <x:v>No</x:v>
      </x:c>
      <x:c r="J412" t="str">
        <x:v>Condicional</x:v>
      </x:c>
      <x:c r="K412" t="str">
        <x:v>No</x:v>
      </x:c>
      <x:c r="L412" t="str">
        <x:v>IAD_DIPL_ME_D_ING_NIEUR_EN_ALIMENTATION_OFERTA_INSTITUC_ASIG013</x:v>
      </x:c>
      <x:c r="M412" t="str">
        <x:v>IAD_DIPL_ME_D_ING_NIEUR_EN_ALIMENTATION_OFERTA_INSTITUC</x:v>
      </x:c>
      <x:c r="N412" t="str">
        <x:v>NR</x:v>
      </x:c>
      <x:c r="O412" t="str">
        <x:v>Stage de fin d'études</x:v>
      </x:c>
      <x:c r="P412" t="str">
        <x:v>Stage de fin d'études</x:v>
      </x:c>
      <x:c r="Q412" t="str">
        <x:v>IAD_DIPL_ME_D_ING_NIEUR_EN_ALIMENTATION_OFERTA_INSTITUC_P10</x:v>
      </x:c>
      <x:c r="R412" t="n">
        <x:v>3</x:v>
      </x:c>
      <x:c r="S412" t="str">
        <x:v>S10</x:v>
      </x:c>
      <x:c r="T412" t="str">
        <x:v>S10</x:v>
      </x:c>
      <x:c r="U412" t="str">
        <x:v>NR</x:v>
      </x:c>
      <x:c r="V412" t="str">
        <x:v>ECTS</x:v>
      </x:c>
      <x:c r="W412" t="str">
        <x:v>Stage</x:v>
      </x:c>
      <x:c r="X412" t="str">
        <x:v>Sí</x:v>
      </x:c>
      <x:c r="Y412" t="str">
        <x:v>No</x:v>
      </x:c>
      <x:c r="Z412" t="str">
        <x:v>NR</x:v>
      </x:c>
      <x:c r="AA412" t="str">
        <x:v>NR</x:v>
      </x:c>
      <x:c r="AB412" t="str">
        <x:v>NR</x:v>
      </x:c>
      <x:c r="AC412" t="str">
        <x:v>NR</x:v>
      </x:c>
      <x:c r="AD412" t="str">
        <x:v>NR</x:v>
      </x:c>
      <x:c r="AE412" t="str">
        <x:v>NR</x:v>
      </x:c>
      <x:c r="AF412" t="str">
        <x:v>NR</x:v>
      </x:c>
      <x:c r="AG412" t="str">
        <x:v>NR</x:v>
      </x:c>
      <x:c r="AH412" t="str">
        <x:v>NR</x:v>
      </x:c>
      <x:c r="AI412"/>
      <x:c r="AJ412"/>
      <x:c r="AK412"/>
      <x:c r="AL412"/>
      <x:c r="AM412"/>
      <x:c r="AN412" t="str">
        <x:v>IAD_DIPL_ME_D_ING_NIEUR_EN_ALIMENTATION_OFERTA_INSTITUC_F001</x:v>
      </x:c>
      <x:c r="AO412" t="str">
        <x:v>NR</x:v>
      </x:c>
      <x:c r="AP412" t="str">
        <x:v>Oferta institucional vigente 2026</x:v>
      </x:c>
      <x:c r="AQ412" t="str">
        <x:v>Revisado</x:v>
      </x:c>
      <x:c r="AR412" t="str">
        <x:v>20 à 24 semaines; mémoire et soutenance.</x:v>
      </x:c>
      <x:c r="AS412" s="26" t="str">
        <x:v>Stage final / misión de ingeniero</x:v>
      </x:c>
      <x:c r="AT412" s="26" t="str">
        <x:v>FR</x:v>
      </x:c>
      <x:c r="AU412" s="26" t="str">
        <x:v>A15</x:v>
      </x:c>
      <x:c r="AV412" s="26" t="str">
        <x:v>Integración Profesional, Proyectos, Prácticas y Titulación</x:v>
      </x:c>
      <x:c r="AW412" s="26" t="str">
        <x:v>S50</x:v>
      </x:c>
      <x:c r="AX412" s="26" t="str">
        <x:v>Prácticas</x:v>
      </x:c>
      <x:c r="AY412" s="26" t="str">
        <x:v>F1506</x:v>
      </x:c>
      <x:c r="AZ412" s="26" t="str">
        <x:v>Stage final / misión de ingeniero</x:v>
      </x:c>
      <x:c r="BA412" s="26" t="str"/>
      <x:c r="BB412" s="26" t="str"/>
      <x:c r="BC412" s="26" t="str"/>
      <x:c r="BD412" s="26" t="str"/>
      <x:c r="BE412" s="26" t="str"/>
      <x:c r="BF412" s="26" t="str"/>
      <x:c r="BG412" s="26" t="str">
        <x:v>Único</x:v>
      </x:c>
      <x:c r="BH412" s="26" t="str">
        <x:v>N4</x:v>
      </x:c>
      <x:c r="BI412" s="26" t="str">
        <x:v>Tipo de experiencia final de ciclo</x:v>
      </x:c>
      <x:c r="BJ412" s="26" t="str">
        <x:v>TE08</x:v>
      </x:c>
      <x:c r="BK412" s="26" t="str">
        <x:v>NR</x:v>
      </x:c>
      <x:c r="BL412" s="26" t="str">
        <x:v>NR</x:v>
      </x:c>
      <x:c r="BM412" s="26" t="n">
        <x:v>6</x:v>
      </x:c>
      <x:c r="BN412" s="35" t="n">
        <x:v>91.66666666666666</x:v>
      </x:c>
      <x:c r="BO412" s="26" t="str">
        <x:v>E4_Integracion_Especializacion</x:v>
      </x:c>
      <x:c r="BP412" s="26" t="str">
        <x:v>Cycle ingénieur</x:v>
      </x:c>
      <x:c r="BQ412" s="26" t="str">
        <x:v>Título solo</x:v>
      </x:c>
      <x:c r="BR412" s="26" t="str">
        <x:v>Media</x:v>
      </x:c>
      <x:c r="BS412" s="26" t="str">
        <x:v>No</x:v>
      </x:c>
      <x:c r="BT412" s="26" t="str"/>
      <x:c r="BU412" s="26" t="str">
        <x:v>Propuesta consistente con reglas v1.0.</x:v>
      </x:c>
      <x:c r="BV412" s="26" t="str">
        <x:v>PROPUESTO</x:v>
      </x:c>
      <x:c r="BW412" s="26" t="str">
        <x:v>AGRO-NORM-v1.0</x:v>
      </x:c>
      <x:c r="BX412" s="26" t="str">
        <x:v>2026-08-26</x:v>
      </x:c>
      <x:c r="BY412" s="26" t="str">
        <x:v>APROBADO</x:v>
      </x:c>
      <x:c r="BZ412" s="26" t="str"/>
      <x:c r="CA412" s="26" t="str">
        <x:v>Propuesta consistente con reglas v1.0.</x:v>
      </x:c>
      <x:c r="CB412" s="26" t="str">
        <x:v>APROBADO</x:v>
      </x:c>
    </x:row>
    <x:row r="413">
      <x:c r="A413" t="str">
        <x:v>CUR_AGRO_UNILASALLE</x:v>
      </x:c>
      <x:c r="B413" t="str">
        <x:v>UNILASALLE</x:v>
      </x:c>
      <x:c r="C413" t="str">
        <x:v>Ingénieur/Master</x:v>
      </x:c>
      <x:c r="D413" t="str">
        <x:v>Programa declarado — cobertura parcial del dataset</x:v>
      </x:c>
      <x:c r="E413" t="str">
        <x:v>INTEGRAR COMO REFERENCIA</x:v>
      </x:c>
      <x:c r="F413" t="str">
        <x:v>APTA SOLO COMO REFERENCIA PARCIAL</x:v>
      </x:c>
      <x:c r="G413" t="str">
        <x:v>Sí</x:v>
      </x:c>
      <x:c r="H413" t="str">
        <x:v>No</x:v>
      </x:c>
      <x:c r="I413" t="str">
        <x:v>No</x:v>
      </x:c>
      <x:c r="J413" t="str">
        <x:v>No</x:v>
      </x:c>
      <x:c r="K413" t="str">
        <x:v>No</x:v>
      </x:c>
      <x:c r="L413" t="str">
        <x:v>UNILASALLE_ING_NIEUR_EN_ALIMENTATION_ET_SANT_BROCHURE_I_ASIG001</x:v>
      </x:c>
      <x:c r="M413" t="str">
        <x:v>UNILASALLE_ING_NIEUR_EN_ALIMENTATION_ET_SANT_BROCHURE_I</x:v>
      </x:c>
      <x:c r="N413" t="str">
        <x:v>NR</x:v>
      </x:c>
      <x:c r="O413" t="str">
        <x:v>Piloter la production des aliments et garantir leur qualité</x:v>
      </x:c>
      <x:c r="P413" t="str">
        <x:v>Piloter la production des aliments et garantir leur qualité</x:v>
      </x:c>
      <x:c r="Q413" t="str">
        <x:v>UNILASALLE_ING_NIEUR_EN_ALIMENTATION_ET_SANT_BROCHURE_I_P05</x:v>
      </x:c>
      <x:c r="R413" t="n">
        <x:v>3</x:v>
      </x:c>
      <x:c r="S413" t="str">
        <x:v>5.º semestre</x:v>
      </x:c>
      <x:c r="T413" t="str">
        <x:v>5.º semestre</x:v>
      </x:c>
      <x:c r="U413" t="str">
        <x:v>NR</x:v>
      </x:c>
      <x:c r="V413" t="str">
        <x:v>ECTS</x:v>
      </x:c>
      <x:c r="W413" t="str">
        <x:v>Parcours / orientación</x:v>
      </x:c>
      <x:c r="X413" t="str">
        <x:v>Sí</x:v>
      </x:c>
      <x:c r="Y413" t="str">
        <x:v>No</x:v>
      </x:c>
      <x:c r="Z413" t="str">
        <x:v>NR</x:v>
      </x:c>
      <x:c r="AA413" t="str">
        <x:v>NR</x:v>
      </x:c>
      <x:c r="AB413" t="str">
        <x:v>NR</x:v>
      </x:c>
      <x:c r="AC413" t="str">
        <x:v>NR</x:v>
      </x:c>
      <x:c r="AD413" t="str">
        <x:v>NR</x:v>
      </x:c>
      <x:c r="AE413" t="str">
        <x:v>NR</x:v>
      </x:c>
      <x:c r="AF413" t="str">
        <x:v>NR</x:v>
      </x:c>
      <x:c r="AG413" t="str">
        <x:v>NR</x:v>
      </x:c>
      <x:c r="AH413" t="str">
        <x:v>NR</x:v>
      </x:c>
      <x:c r="AI413"/>
      <x:c r="AJ413"/>
      <x:c r="AK413"/>
      <x:c r="AL413"/>
      <x:c r="AM413"/>
      <x:c r="AN413" t="str">
        <x:v>UNILASALLE_ING_NIEUR_EN_ALIMENTATION_ET_SANT_BROCHURE_I_F001</x:v>
      </x:c>
      <x:c r="AO413" t="str">
        <x:v>NR</x:v>
      </x:c>
      <x:c r="AP413" t="str">
        <x:v>Brochure internationale 2026-2027 + fiche synthétique du cycle ingénieur</x:v>
      </x:c>
      <x:c r="AQ413" t="str">
        <x:v>Revisado</x:v>
      </x:c>
      <x:c r="AR413"/>
      <x:c r="AS413" s="26" t="str">
        <x:v>Especialización / parcours no desagregado</x:v>
      </x:c>
      <x:c r="AT413" s="26" t="str">
        <x:v>FR</x:v>
      </x:c>
      <x:c r="AU413" s="26" t="str">
        <x:v>A00</x:v>
      </x:c>
      <x:c r="AV413" s="26" t="str">
        <x:v>Contenedores curriculares / no temáticos</x:v>
      </x:c>
      <x:c r="AW413" s="26" t="str">
        <x:v>S00</x:v>
      </x:c>
      <x:c r="AX413" s="26" t="str">
        <x:v>Contenedores</x:v>
      </x:c>
      <x:c r="AY413" s="26" t="str">
        <x:v>F0002</x:v>
      </x:c>
      <x:c r="AZ413" s="26" t="str">
        <x:v>Especialización / parcours no desagregado</x:v>
      </x:c>
      <x:c r="BA413" s="26" t="str"/>
      <x:c r="BB413" s="26" t="str"/>
      <x:c r="BC413" s="26" t="str"/>
      <x:c r="BD413" s="26" t="str"/>
      <x:c r="BE413" s="26" t="str"/>
      <x:c r="BF413" s="26" t="str"/>
      <x:c r="BG413" s="26" t="str">
        <x:v>Único</x:v>
      </x:c>
      <x:c r="BH413" s="26" t="str">
        <x:v>NR</x:v>
      </x:c>
      <x:c r="BI413" s="26" t="str">
        <x:v>Evidencia insuficiente</x:v>
      </x:c>
      <x:c r="BJ413" s="26" t="str">
        <x:v>TE12</x:v>
      </x:c>
      <x:c r="BK413" s="26" t="str">
        <x:v>NR</x:v>
      </x:c>
      <x:c r="BL413" s="26" t="str">
        <x:v>NR</x:v>
      </x:c>
      <x:c r="BM413" s="26" t="n">
        <x:v>5</x:v>
      </x:c>
      <x:c r="BN413" s="35" t="n">
        <x:v>45</x:v>
      </x:c>
      <x:c r="BO413" s="26" t="str">
        <x:v>E2_Fundamentos_Ingenieria</x:v>
      </x:c>
      <x:c r="BP413" s="26" t="str">
        <x:v>Cycle ingénieur</x:v>
      </x:c>
      <x:c r="BQ413" s="26" t="str">
        <x:v>Título+contexto</x:v>
      </x:c>
      <x:c r="BR413" s="26" t="str">
        <x:v>Media</x:v>
      </x:c>
      <x:c r="BS413" s="26" t="str">
        <x:v>No</x:v>
      </x:c>
      <x:c r="BT413" s="26" t="str"/>
      <x:c r="BU413" s="26" t="str">
        <x:v>Propuesta consistente con reglas v1.0.</x:v>
      </x:c>
      <x:c r="BV413" s="26" t="str">
        <x:v>PROPUESTO</x:v>
      </x:c>
      <x:c r="BW413" s="26" t="str">
        <x:v>AGRO-NORM-v1.0</x:v>
      </x:c>
      <x:c r="BX413" s="26" t="str">
        <x:v>2026-08-26</x:v>
      </x:c>
      <x:c r="BY413" s="26" t="str">
        <x:v>APROBADO</x:v>
      </x:c>
      <x:c r="BZ413" s="26" t="str"/>
      <x:c r="CA413" s="26" t="str">
        <x:v>Propuesta consistente con reglas v1.0.</x:v>
      </x:c>
      <x:c r="CB413" s="26" t="str">
        <x:v>APROBADO</x:v>
      </x:c>
    </x:row>
    <x:row r="414">
      <x:c r="A414" t="str">
        <x:v>CUR_AGRO_UNILASALLE</x:v>
      </x:c>
      <x:c r="B414" t="str">
        <x:v>UNILASALLE</x:v>
      </x:c>
      <x:c r="C414" t="str">
        <x:v>Ingénieur/Master</x:v>
      </x:c>
      <x:c r="D414" t="str">
        <x:v>Programa declarado — cobertura parcial del dataset</x:v>
      </x:c>
      <x:c r="E414" t="str">
        <x:v>INTEGRAR COMO REFERENCIA</x:v>
      </x:c>
      <x:c r="F414" t="str">
        <x:v>APTA SOLO COMO REFERENCIA PARCIAL</x:v>
      </x:c>
      <x:c r="G414" t="str">
        <x:v>Sí</x:v>
      </x:c>
      <x:c r="H414" t="str">
        <x:v>No</x:v>
      </x:c>
      <x:c r="I414" t="str">
        <x:v>No</x:v>
      </x:c>
      <x:c r="J414" t="str">
        <x:v>No</x:v>
      </x:c>
      <x:c r="K414" t="str">
        <x:v>No</x:v>
      </x:c>
      <x:c r="L414" t="str">
        <x:v>UNILASALLE_ING_NIEUR_EN_ALIMENTATION_ET_SANT_BROCHURE_I_ASIG002</x:v>
      </x:c>
      <x:c r="M414" t="str">
        <x:v>UNILASALLE_ING_NIEUR_EN_ALIMENTATION_ET_SANT_BROCHURE_I</x:v>
      </x:c>
      <x:c r="N414" t="str">
        <x:v>NR</x:v>
      </x:c>
      <x:c r="O414" t="str">
        <x:v>Conception et marketing alimentaire responsable</x:v>
      </x:c>
      <x:c r="P414" t="str">
        <x:v>Conception et marketing alimentaire responsable</x:v>
      </x:c>
      <x:c r="Q414" t="str">
        <x:v>UNILASALLE_ING_NIEUR_EN_ALIMENTATION_ET_SANT_BROCHURE_I_P05</x:v>
      </x:c>
      <x:c r="R414" t="n">
        <x:v>3</x:v>
      </x:c>
      <x:c r="S414" t="str">
        <x:v>5.º semestre</x:v>
      </x:c>
      <x:c r="T414" t="str">
        <x:v>5.º semestre</x:v>
      </x:c>
      <x:c r="U414" t="str">
        <x:v>NR</x:v>
      </x:c>
      <x:c r="V414" t="str">
        <x:v>ECTS</x:v>
      </x:c>
      <x:c r="W414" t="str">
        <x:v>Parcours / orientación</x:v>
      </x:c>
      <x:c r="X414" t="str">
        <x:v>Sí</x:v>
      </x:c>
      <x:c r="Y414" t="str">
        <x:v>No</x:v>
      </x:c>
      <x:c r="Z414" t="str">
        <x:v>NR</x:v>
      </x:c>
      <x:c r="AA414" t="str">
        <x:v>NR</x:v>
      </x:c>
      <x:c r="AB414" t="str">
        <x:v>NR</x:v>
      </x:c>
      <x:c r="AC414" t="str">
        <x:v>NR</x:v>
      </x:c>
      <x:c r="AD414" t="str">
        <x:v>NR</x:v>
      </x:c>
      <x:c r="AE414" t="str">
        <x:v>NR</x:v>
      </x:c>
      <x:c r="AF414" t="str">
        <x:v>NR</x:v>
      </x:c>
      <x:c r="AG414" t="str">
        <x:v>NR</x:v>
      </x:c>
      <x:c r="AH414" t="str">
        <x:v>NR</x:v>
      </x:c>
      <x:c r="AI414"/>
      <x:c r="AJ414"/>
      <x:c r="AK414"/>
      <x:c r="AL414"/>
      <x:c r="AM414"/>
      <x:c r="AN414" t="str">
        <x:v>UNILASALLE_ING_NIEUR_EN_ALIMENTATION_ET_SANT_BROCHURE_I_F001</x:v>
      </x:c>
      <x:c r="AO414" t="str">
        <x:v>NR</x:v>
      </x:c>
      <x:c r="AP414" t="str">
        <x:v>Brochure internationale 2026-2027 + fiche synthétique du cycle ingénieur</x:v>
      </x:c>
      <x:c r="AQ414" t="str">
        <x:v>Revisado</x:v>
      </x:c>
      <x:c r="AR414"/>
      <x:c r="AS414" s="26" t="str">
        <x:v>Especialización / parcours no desagregado</x:v>
      </x:c>
      <x:c r="AT414" s="26" t="str">
        <x:v>FR</x:v>
      </x:c>
      <x:c r="AU414" s="26" t="str">
        <x:v>A00</x:v>
      </x:c>
      <x:c r="AV414" s="26" t="str">
        <x:v>Contenedores curriculares / no temáticos</x:v>
      </x:c>
      <x:c r="AW414" s="26" t="str">
        <x:v>S00</x:v>
      </x:c>
      <x:c r="AX414" s="26" t="str">
        <x:v>Contenedores</x:v>
      </x:c>
      <x:c r="AY414" s="26" t="str">
        <x:v>F0002</x:v>
      </x:c>
      <x:c r="AZ414" s="26" t="str">
        <x:v>Especialización / parcours no desagregado</x:v>
      </x:c>
      <x:c r="BA414" s="26" t="str"/>
      <x:c r="BB414" s="26" t="str"/>
      <x:c r="BC414" s="26" t="str"/>
      <x:c r="BD414" s="26" t="str"/>
      <x:c r="BE414" s="26" t="str"/>
      <x:c r="BF414" s="26" t="str"/>
      <x:c r="BG414" s="26" t="str">
        <x:v>Único</x:v>
      </x:c>
      <x:c r="BH414" s="26" t="str">
        <x:v>NR</x:v>
      </x:c>
      <x:c r="BI414" s="26" t="str">
        <x:v>Evidencia insuficiente</x:v>
      </x:c>
      <x:c r="BJ414" s="26" t="str">
        <x:v>TE12</x:v>
      </x:c>
      <x:c r="BK414" s="26" t="str">
        <x:v>NR</x:v>
      </x:c>
      <x:c r="BL414" s="26" t="str">
        <x:v>NR</x:v>
      </x:c>
      <x:c r="BM414" s="26" t="n">
        <x:v>5</x:v>
      </x:c>
      <x:c r="BN414" s="35" t="n">
        <x:v>45</x:v>
      </x:c>
      <x:c r="BO414" s="26" t="str">
        <x:v>E2_Fundamentos_Ingenieria</x:v>
      </x:c>
      <x:c r="BP414" s="26" t="str">
        <x:v>Cycle ingénieur</x:v>
      </x:c>
      <x:c r="BQ414" s="26" t="str">
        <x:v>Título+contexto</x:v>
      </x:c>
      <x:c r="BR414" s="26" t="str">
        <x:v>Media</x:v>
      </x:c>
      <x:c r="BS414" s="26" t="str">
        <x:v>No</x:v>
      </x:c>
      <x:c r="BT414" s="26" t="str"/>
      <x:c r="BU414" s="26" t="str">
        <x:v>Propuesta consistente con reglas v1.0.</x:v>
      </x:c>
      <x:c r="BV414" s="26" t="str">
        <x:v>PROPUESTO</x:v>
      </x:c>
      <x:c r="BW414" s="26" t="str">
        <x:v>AGRO-NORM-v1.0</x:v>
      </x:c>
      <x:c r="BX414" s="26" t="str">
        <x:v>2026-08-26</x:v>
      </x:c>
      <x:c r="BY414" s="26" t="str">
        <x:v>APROBADO</x:v>
      </x:c>
      <x:c r="BZ414" s="26" t="str"/>
      <x:c r="CA414" s="26" t="str">
        <x:v>Propuesta consistente con reglas v1.0.</x:v>
      </x:c>
      <x:c r="CB414" s="26" t="str">
        <x:v>APROBADO</x:v>
      </x:c>
    </x:row>
    <x:row r="415">
      <x:c r="A415" t="str">
        <x:v>CUR_AGRO_UNILASALLE</x:v>
      </x:c>
      <x:c r="B415" t="str">
        <x:v>UNILASALLE</x:v>
      </x:c>
      <x:c r="C415" t="str">
        <x:v>Ingénieur/Master</x:v>
      </x:c>
      <x:c r="D415" t="str">
        <x:v>Programa declarado — cobertura parcial del dataset</x:v>
      </x:c>
      <x:c r="E415" t="str">
        <x:v>INTEGRAR COMO REFERENCIA</x:v>
      </x:c>
      <x:c r="F415" t="str">
        <x:v>APTA SOLO COMO REFERENCIA PARCIAL</x:v>
      </x:c>
      <x:c r="G415" t="str">
        <x:v>Sí</x:v>
      </x:c>
      <x:c r="H415" t="str">
        <x:v>No</x:v>
      </x:c>
      <x:c r="I415" t="str">
        <x:v>No</x:v>
      </x:c>
      <x:c r="J415" t="str">
        <x:v>No</x:v>
      </x:c>
      <x:c r="K415" t="str">
        <x:v>No</x:v>
      </x:c>
      <x:c r="L415" t="str">
        <x:v>UNILASALLE_ING_NIEUR_EN_ALIMENTATION_ET_SANT_BROCHURE_I_ASIG003</x:v>
      </x:c>
      <x:c r="M415" t="str">
        <x:v>UNILASALLE_ING_NIEUR_EN_ALIMENTATION_ET_SANT_BROCHURE_I</x:v>
      </x:c>
      <x:c r="N415" t="str">
        <x:v>NR</x:v>
      </x:c>
      <x:c r="O415" t="str">
        <x:v>Développement, recherche et innovation de produits alimentaires</x:v>
      </x:c>
      <x:c r="P415" t="str">
        <x:v>Développement, recherche et innovation de produits alimentaires</x:v>
      </x:c>
      <x:c r="Q415" t="str">
        <x:v>UNILASALLE_ING_NIEUR_EN_ALIMENTATION_ET_SANT_BROCHURE_I_P05</x:v>
      </x:c>
      <x:c r="R415" t="n">
        <x:v>3</x:v>
      </x:c>
      <x:c r="S415" t="str">
        <x:v>5.º semestre</x:v>
      </x:c>
      <x:c r="T415" t="str">
        <x:v>5.º semestre</x:v>
      </x:c>
      <x:c r="U415" t="str">
        <x:v>NR</x:v>
      </x:c>
      <x:c r="V415" t="str">
        <x:v>ECTS</x:v>
      </x:c>
      <x:c r="W415" t="str">
        <x:v>Parcours / orientación</x:v>
      </x:c>
      <x:c r="X415" t="str">
        <x:v>Sí</x:v>
      </x:c>
      <x:c r="Y415" t="str">
        <x:v>No</x:v>
      </x:c>
      <x:c r="Z415" t="str">
        <x:v>NR</x:v>
      </x:c>
      <x:c r="AA415" t="str">
        <x:v>NR</x:v>
      </x:c>
      <x:c r="AB415" t="str">
        <x:v>NR</x:v>
      </x:c>
      <x:c r="AC415" t="str">
        <x:v>NR</x:v>
      </x:c>
      <x:c r="AD415" t="str">
        <x:v>NR</x:v>
      </x:c>
      <x:c r="AE415" t="str">
        <x:v>NR</x:v>
      </x:c>
      <x:c r="AF415" t="str">
        <x:v>NR</x:v>
      </x:c>
      <x:c r="AG415" t="str">
        <x:v>NR</x:v>
      </x:c>
      <x:c r="AH415" t="str">
        <x:v>NR</x:v>
      </x:c>
      <x:c r="AI415"/>
      <x:c r="AJ415"/>
      <x:c r="AK415"/>
      <x:c r="AL415"/>
      <x:c r="AM415"/>
      <x:c r="AN415" t="str">
        <x:v>UNILASALLE_ING_NIEUR_EN_ALIMENTATION_ET_SANT_BROCHURE_I_F001</x:v>
      </x:c>
      <x:c r="AO415" t="str">
        <x:v>NR</x:v>
      </x:c>
      <x:c r="AP415" t="str">
        <x:v>Brochure internationale 2026-2027 + fiche synthétique du cycle ingénieur</x:v>
      </x:c>
      <x:c r="AQ415" t="str">
        <x:v>Revisado</x:v>
      </x:c>
      <x:c r="AR415"/>
      <x:c r="AS415" s="26" t="str">
        <x:v>Especialización / parcours no desagregado</x:v>
      </x:c>
      <x:c r="AT415" s="26" t="str">
        <x:v>FR</x:v>
      </x:c>
      <x:c r="AU415" s="26" t="str">
        <x:v>A00</x:v>
      </x:c>
      <x:c r="AV415" s="26" t="str">
        <x:v>Contenedores curriculares / no temáticos</x:v>
      </x:c>
      <x:c r="AW415" s="26" t="str">
        <x:v>S00</x:v>
      </x:c>
      <x:c r="AX415" s="26" t="str">
        <x:v>Contenedores</x:v>
      </x:c>
      <x:c r="AY415" s="26" t="str">
        <x:v>F0002</x:v>
      </x:c>
      <x:c r="AZ415" s="26" t="str">
        <x:v>Especialización / parcours no desagregado</x:v>
      </x:c>
      <x:c r="BA415" s="26" t="str"/>
      <x:c r="BB415" s="26" t="str"/>
      <x:c r="BC415" s="26" t="str"/>
      <x:c r="BD415" s="26" t="str"/>
      <x:c r="BE415" s="26" t="str"/>
      <x:c r="BF415" s="26" t="str"/>
      <x:c r="BG415" s="26" t="str">
        <x:v>Único</x:v>
      </x:c>
      <x:c r="BH415" s="26" t="str">
        <x:v>NR</x:v>
      </x:c>
      <x:c r="BI415" s="26" t="str">
        <x:v>Evidencia insuficiente</x:v>
      </x:c>
      <x:c r="BJ415" s="26" t="str">
        <x:v>TE12</x:v>
      </x:c>
      <x:c r="BK415" s="26" t="str">
        <x:v>NR</x:v>
      </x:c>
      <x:c r="BL415" s="26" t="str">
        <x:v>NR</x:v>
      </x:c>
      <x:c r="BM415" s="26" t="n">
        <x:v>5</x:v>
      </x:c>
      <x:c r="BN415" s="35" t="n">
        <x:v>45</x:v>
      </x:c>
      <x:c r="BO415" s="26" t="str">
        <x:v>E2_Fundamentos_Ingenieria</x:v>
      </x:c>
      <x:c r="BP415" s="26" t="str">
        <x:v>Cycle ingénieur</x:v>
      </x:c>
      <x:c r="BQ415" s="26" t="str">
        <x:v>Título+contexto</x:v>
      </x:c>
      <x:c r="BR415" s="26" t="str">
        <x:v>Media</x:v>
      </x:c>
      <x:c r="BS415" s="26" t="str">
        <x:v>No</x:v>
      </x:c>
      <x:c r="BT415" s="26" t="str"/>
      <x:c r="BU415" s="26" t="str">
        <x:v>Propuesta consistente con reglas v1.0.</x:v>
      </x:c>
      <x:c r="BV415" s="26" t="str">
        <x:v>PROPUESTO</x:v>
      </x:c>
      <x:c r="BW415" s="26" t="str">
        <x:v>AGRO-NORM-v1.0</x:v>
      </x:c>
      <x:c r="BX415" s="26" t="str">
        <x:v>2026-08-26</x:v>
      </x:c>
      <x:c r="BY415" s="26" t="str">
        <x:v>APROBADO</x:v>
      </x:c>
      <x:c r="BZ415" s="26" t="str"/>
      <x:c r="CA415" s="26" t="str">
        <x:v>Propuesta consistente con reglas v1.0.</x:v>
      </x:c>
      <x:c r="CB415" s="26" t="str">
        <x:v>APROBADO</x:v>
      </x:c>
    </x:row>
    <x:row r="416">
      <x:c r="A416" t="str">
        <x:v>CUR_AGRO_UNILASALLE</x:v>
      </x:c>
      <x:c r="B416" t="str">
        <x:v>UNILASALLE</x:v>
      </x:c>
      <x:c r="C416" t="str">
        <x:v>Ingénieur/Master</x:v>
      </x:c>
      <x:c r="D416" t="str">
        <x:v>Programa declarado — cobertura parcial del dataset</x:v>
      </x:c>
      <x:c r="E416" t="str">
        <x:v>INTEGRAR COMO REFERENCIA</x:v>
      </x:c>
      <x:c r="F416" t="str">
        <x:v>APTA SOLO COMO REFERENCIA PARCIAL</x:v>
      </x:c>
      <x:c r="G416" t="str">
        <x:v>Sí</x:v>
      </x:c>
      <x:c r="H416" t="str">
        <x:v>No</x:v>
      </x:c>
      <x:c r="I416" t="str">
        <x:v>No</x:v>
      </x:c>
      <x:c r="J416" t="str">
        <x:v>No</x:v>
      </x:c>
      <x:c r="K416" t="str">
        <x:v>No</x:v>
      </x:c>
      <x:c r="L416" t="str">
        <x:v>UNILASALLE_ING_NIEUR_EN_ALIMENTATION_ET_SANT_BROCHURE_I_ASIG004</x:v>
      </x:c>
      <x:c r="M416" t="str">
        <x:v>UNILASALLE_ING_NIEUR_EN_ALIMENTATION_ET_SANT_BROCHURE_I</x:v>
      </x:c>
      <x:c r="N416" t="str">
        <x:v>NR</x:v>
      </x:c>
      <x:c r="O416" t="str">
        <x:v>Prévention et éducation par la santé</x:v>
      </x:c>
      <x:c r="P416" t="str">
        <x:v>Prévention et éducation par la santé</x:v>
      </x:c>
      <x:c r="Q416" t="str">
        <x:v>UNILASALLE_ING_NIEUR_EN_ALIMENTATION_ET_SANT_BROCHURE_I_P05</x:v>
      </x:c>
      <x:c r="R416" t="n">
        <x:v>3</x:v>
      </x:c>
      <x:c r="S416" t="str">
        <x:v>5.º semestre</x:v>
      </x:c>
      <x:c r="T416" t="str">
        <x:v>5.º semestre</x:v>
      </x:c>
      <x:c r="U416" t="str">
        <x:v>NR</x:v>
      </x:c>
      <x:c r="V416" t="str">
        <x:v>ECTS</x:v>
      </x:c>
      <x:c r="W416" t="str">
        <x:v>Parcours / orientación</x:v>
      </x:c>
      <x:c r="X416" t="str">
        <x:v>Sí</x:v>
      </x:c>
      <x:c r="Y416" t="str">
        <x:v>No</x:v>
      </x:c>
      <x:c r="Z416" t="str">
        <x:v>NR</x:v>
      </x:c>
      <x:c r="AA416" t="str">
        <x:v>NR</x:v>
      </x:c>
      <x:c r="AB416" t="str">
        <x:v>NR</x:v>
      </x:c>
      <x:c r="AC416" t="str">
        <x:v>NR</x:v>
      </x:c>
      <x:c r="AD416" t="str">
        <x:v>NR</x:v>
      </x:c>
      <x:c r="AE416" t="str">
        <x:v>NR</x:v>
      </x:c>
      <x:c r="AF416" t="str">
        <x:v>NR</x:v>
      </x:c>
      <x:c r="AG416" t="str">
        <x:v>NR</x:v>
      </x:c>
      <x:c r="AH416" t="str">
        <x:v>NR</x:v>
      </x:c>
      <x:c r="AI416"/>
      <x:c r="AJ416"/>
      <x:c r="AK416"/>
      <x:c r="AL416"/>
      <x:c r="AM416"/>
      <x:c r="AN416" t="str">
        <x:v>UNILASALLE_ING_NIEUR_EN_ALIMENTATION_ET_SANT_BROCHURE_I_F001</x:v>
      </x:c>
      <x:c r="AO416" t="str">
        <x:v>NR</x:v>
      </x:c>
      <x:c r="AP416" t="str">
        <x:v>Brochure internationale 2026-2027 + fiche synthétique du cycle ingénieur</x:v>
      </x:c>
      <x:c r="AQ416" t="str">
        <x:v>Revisado</x:v>
      </x:c>
      <x:c r="AR416"/>
      <x:c r="AS416" s="26" t="str">
        <x:v>Especialización / parcours no desagregado</x:v>
      </x:c>
      <x:c r="AT416" s="26" t="str">
        <x:v>FR</x:v>
      </x:c>
      <x:c r="AU416" s="26" t="str">
        <x:v>A00</x:v>
      </x:c>
      <x:c r="AV416" s="26" t="str">
        <x:v>Contenedores curriculares / no temáticos</x:v>
      </x:c>
      <x:c r="AW416" s="26" t="str">
        <x:v>S00</x:v>
      </x:c>
      <x:c r="AX416" s="26" t="str">
        <x:v>Contenedores</x:v>
      </x:c>
      <x:c r="AY416" s="26" t="str">
        <x:v>F0002</x:v>
      </x:c>
      <x:c r="AZ416" s="26" t="str">
        <x:v>Especialización / parcours no desagregado</x:v>
      </x:c>
      <x:c r="BA416" s="26" t="str"/>
      <x:c r="BB416" s="26" t="str"/>
      <x:c r="BC416" s="26" t="str"/>
      <x:c r="BD416" s="26" t="str"/>
      <x:c r="BE416" s="26" t="str"/>
      <x:c r="BF416" s="26" t="str"/>
      <x:c r="BG416" s="26" t="str">
        <x:v>Único</x:v>
      </x:c>
      <x:c r="BH416" s="26" t="str">
        <x:v>NR</x:v>
      </x:c>
      <x:c r="BI416" s="26" t="str">
        <x:v>Evidencia insuficiente</x:v>
      </x:c>
      <x:c r="BJ416" s="26" t="str">
        <x:v>TE12</x:v>
      </x:c>
      <x:c r="BK416" s="26" t="str">
        <x:v>NR</x:v>
      </x:c>
      <x:c r="BL416" s="26" t="str">
        <x:v>NR</x:v>
      </x:c>
      <x:c r="BM416" s="26" t="n">
        <x:v>5</x:v>
      </x:c>
      <x:c r="BN416" s="35" t="n">
        <x:v>45</x:v>
      </x:c>
      <x:c r="BO416" s="26" t="str">
        <x:v>E2_Fundamentos_Ingenieria</x:v>
      </x:c>
      <x:c r="BP416" s="26" t="str">
        <x:v>Cycle ingénieur</x:v>
      </x:c>
      <x:c r="BQ416" s="26" t="str">
        <x:v>Título+contexto</x:v>
      </x:c>
      <x:c r="BR416" s="26" t="str">
        <x:v>Media</x:v>
      </x:c>
      <x:c r="BS416" s="26" t="str">
        <x:v>No</x:v>
      </x:c>
      <x:c r="BT416" s="26" t="str"/>
      <x:c r="BU416" s="26" t="str">
        <x:v>Propuesta consistente con reglas v1.0.</x:v>
      </x:c>
      <x:c r="BV416" s="26" t="str">
        <x:v>PROPUESTO</x:v>
      </x:c>
      <x:c r="BW416" s="26" t="str">
        <x:v>AGRO-NORM-v1.0</x:v>
      </x:c>
      <x:c r="BX416" s="26" t="str">
        <x:v>2026-08-26</x:v>
      </x:c>
      <x:c r="BY416" s="26" t="str">
        <x:v>APROBADO</x:v>
      </x:c>
      <x:c r="BZ416" s="26" t="str"/>
      <x:c r="CA416" s="26" t="str">
        <x:v>Propuesta consistente con reglas v1.0.</x:v>
      </x:c>
      <x:c r="CB416" s="26" t="str">
        <x:v>APROBADO</x:v>
      </x:c>
    </x:row>
    <x:row r="417">
      <x:c r="A417" t="str">
        <x:v>CUR_AGRO_UNILASALLE</x:v>
      </x:c>
      <x:c r="B417" t="str">
        <x:v>UNILASALLE</x:v>
      </x:c>
      <x:c r="C417" t="str">
        <x:v>Ingénieur/Master</x:v>
      </x:c>
      <x:c r="D417" t="str">
        <x:v>Programa declarado — cobertura parcial del dataset</x:v>
      </x:c>
      <x:c r="E417" t="str">
        <x:v>INTEGRAR COMO REFERENCIA</x:v>
      </x:c>
      <x:c r="F417" t="str">
        <x:v>APTA SOLO COMO REFERENCIA PARCIAL</x:v>
      </x:c>
      <x:c r="G417" t="str">
        <x:v>Sí</x:v>
      </x:c>
      <x:c r="H417" t="str">
        <x:v>No</x:v>
      </x:c>
      <x:c r="I417" t="str">
        <x:v>No</x:v>
      </x:c>
      <x:c r="J417" t="str">
        <x:v>No</x:v>
      </x:c>
      <x:c r="K417" t="str">
        <x:v>No</x:v>
      </x:c>
      <x:c r="L417" t="str">
        <x:v>UNILASALLE_ING_NIEUR_EN_ALIMENTATION_ET_SANT_BROCHURE_I_ASIG005</x:v>
      </x:c>
      <x:c r="M417" t="str">
        <x:v>UNILASALLE_ING_NIEUR_EN_ALIMENTATION_ET_SANT_BROCHURE_I</x:v>
      </x:c>
      <x:c r="N417" t="str">
        <x:v>NR</x:v>
      </x:c>
      <x:c r="O417" t="str">
        <x:v>International track in Food for Health</x:v>
      </x:c>
      <x:c r="P417" t="str">
        <x:v>International track in Food for Health</x:v>
      </x:c>
      <x:c r="Q417" t="str">
        <x:v>UNILASALLE_ING_NIEUR_EN_ALIMENTATION_ET_SANT_BROCHURE_I_P05</x:v>
      </x:c>
      <x:c r="R417" t="n">
        <x:v>3</x:v>
      </x:c>
      <x:c r="S417" t="str">
        <x:v>5.º semestre</x:v>
      </x:c>
      <x:c r="T417" t="str">
        <x:v>5.º semestre</x:v>
      </x:c>
      <x:c r="U417" t="str">
        <x:v>NR</x:v>
      </x:c>
      <x:c r="V417" t="str">
        <x:v>ECTS</x:v>
      </x:c>
      <x:c r="W417" t="str">
        <x:v>Parcours / orientación</x:v>
      </x:c>
      <x:c r="X417" t="str">
        <x:v>Sí</x:v>
      </x:c>
      <x:c r="Y417" t="str">
        <x:v>No</x:v>
      </x:c>
      <x:c r="Z417" t="str">
        <x:v>NR</x:v>
      </x:c>
      <x:c r="AA417" t="str">
        <x:v>NR</x:v>
      </x:c>
      <x:c r="AB417" t="str">
        <x:v>NR</x:v>
      </x:c>
      <x:c r="AC417" t="str">
        <x:v>NR</x:v>
      </x:c>
      <x:c r="AD417" t="str">
        <x:v>NR</x:v>
      </x:c>
      <x:c r="AE417" t="str">
        <x:v>NR</x:v>
      </x:c>
      <x:c r="AF417" t="str">
        <x:v>NR</x:v>
      </x:c>
      <x:c r="AG417" t="str">
        <x:v>NR</x:v>
      </x:c>
      <x:c r="AH417" t="str">
        <x:v>NR</x:v>
      </x:c>
      <x:c r="AI417"/>
      <x:c r="AJ417"/>
      <x:c r="AK417"/>
      <x:c r="AL417"/>
      <x:c r="AM417"/>
      <x:c r="AN417" t="str">
        <x:v>UNILASALLE_ING_NIEUR_EN_ALIMENTATION_ET_SANT_BROCHURE_I_F001</x:v>
      </x:c>
      <x:c r="AO417" t="str">
        <x:v>NR</x:v>
      </x:c>
      <x:c r="AP417" t="str">
        <x:v>Brochure internationale 2026-2027 + fiche synthétique du cycle ingénieur</x:v>
      </x:c>
      <x:c r="AQ417" t="str">
        <x:v>Revisado</x:v>
      </x:c>
      <x:c r="AR417"/>
      <x:c r="AS417" s="26" t="str">
        <x:v>Especialización / parcours no desagregado</x:v>
      </x:c>
      <x:c r="AT417" s="26" t="str">
        <x:v>FR</x:v>
      </x:c>
      <x:c r="AU417" s="26" t="str">
        <x:v>A00</x:v>
      </x:c>
      <x:c r="AV417" s="26" t="str">
        <x:v>Contenedores curriculares / no temáticos</x:v>
      </x:c>
      <x:c r="AW417" s="26" t="str">
        <x:v>S00</x:v>
      </x:c>
      <x:c r="AX417" s="26" t="str">
        <x:v>Contenedores</x:v>
      </x:c>
      <x:c r="AY417" s="26" t="str">
        <x:v>F0002</x:v>
      </x:c>
      <x:c r="AZ417" s="26" t="str">
        <x:v>Especialización / parcours no desagregado</x:v>
      </x:c>
      <x:c r="BA417" s="26" t="str">
        <x:v>F1508</x:v>
      </x:c>
      <x:c r="BB417" s="26" t="str">
        <x:v>Movilidad y experiencia internacional</x:v>
      </x:c>
      <x:c r="BC417" s="26" t="str"/>
      <x:c r="BD417" s="26" t="str"/>
      <x:c r="BE417" s="26" t="str"/>
      <x:c r="BF417" s="26" t="str"/>
      <x:c r="BG417" s="26" t="str">
        <x:v>Único</x:v>
      </x:c>
      <x:c r="BH417" s="26" t="str">
        <x:v>NR</x:v>
      </x:c>
      <x:c r="BI417" s="26" t="str">
        <x:v>Evidencia insuficiente</x:v>
      </x:c>
      <x:c r="BJ417" s="26" t="str">
        <x:v>TE12</x:v>
      </x:c>
      <x:c r="BK417" s="26" t="str">
        <x:v>NR</x:v>
      </x:c>
      <x:c r="BL417" s="26" t="str">
        <x:v>NR</x:v>
      </x:c>
      <x:c r="BM417" s="26" t="n">
        <x:v>5</x:v>
      </x:c>
      <x:c r="BN417" s="35" t="n">
        <x:v>45</x:v>
      </x:c>
      <x:c r="BO417" s="26" t="str">
        <x:v>E2_Fundamentos_Ingenieria</x:v>
      </x:c>
      <x:c r="BP417" s="26" t="str">
        <x:v>Cycle ingénieur</x:v>
      </x:c>
      <x:c r="BQ417" s="26" t="str">
        <x:v>Título+contexto</x:v>
      </x:c>
      <x:c r="BR417" s="26" t="str">
        <x:v>Media</x:v>
      </x:c>
      <x:c r="BS417" s="26" t="str">
        <x:v>No</x:v>
      </x:c>
      <x:c r="BT417" s="26" t="str"/>
      <x:c r="BU417" s="26" t="str">
        <x:v>Propuesta consistente con reglas v1.0.</x:v>
      </x:c>
      <x:c r="BV417" s="26" t="str">
        <x:v>PROPUESTO</x:v>
      </x:c>
      <x:c r="BW417" s="26" t="str">
        <x:v>AGRO-NORM-v1.0</x:v>
      </x:c>
      <x:c r="BX417" s="26" t="str">
        <x:v>2026-08-26</x:v>
      </x:c>
      <x:c r="BY417" s="26" t="str">
        <x:v>APROBADO</x:v>
      </x:c>
      <x:c r="BZ417" s="26" t="str"/>
      <x:c r="CA417" s="26" t="str">
        <x:v>Propuesta consistente con reglas v1.0.</x:v>
      </x:c>
      <x:c r="CB417" s="26" t="str">
        <x:v>APROBADO</x:v>
      </x:c>
    </x:row>
    <x:row r="418">
      <x:c r="A418" t="str">
        <x:v>CUR_AGRO_UNILASALLE</x:v>
      </x:c>
      <x:c r="B418" t="str">
        <x:v>UNILASALLE</x:v>
      </x:c>
      <x:c r="C418" t="str">
        <x:v>Ingénieur/Master</x:v>
      </x:c>
      <x:c r="D418" t="str">
        <x:v>Programa declarado — cobertura parcial del dataset</x:v>
      </x:c>
      <x:c r="E418" t="str">
        <x:v>INTEGRAR COMO REFERENCIA</x:v>
      </x:c>
      <x:c r="F418" t="str">
        <x:v>APTA SOLO COMO REFERENCIA PARCIAL</x:v>
      </x:c>
      <x:c r="G418" t="str">
        <x:v>Sí</x:v>
      </x:c>
      <x:c r="H418" t="str">
        <x:v>No</x:v>
      </x:c>
      <x:c r="I418" t="str">
        <x:v>No</x:v>
      </x:c>
      <x:c r="J418" t="str">
        <x:v>No</x:v>
      </x:c>
      <x:c r="K418" t="str">
        <x:v>No</x:v>
      </x:c>
      <x:c r="L418" t="str">
        <x:v>UNILASALLE_ING_NIEUR_EN_ALIMENTATION_ET_SANT_BROCHURE_I_ASIG006</x:v>
      </x:c>
      <x:c r="M418" t="str">
        <x:v>UNILASALLE_ING_NIEUR_EN_ALIMENTATION_ET_SANT_BROCHURE_I</x:v>
      </x:c>
      <x:c r="N418" t="str">
        <x:v>NR</x:v>
      </x:c>
      <x:c r="O418" t="str">
        <x:v>Stage de fin de 2e année du cycle ingénieur</x:v>
      </x:c>
      <x:c r="P418" t="str">
        <x:v>Stage de fin de 2e année du cycle ingénieur</x:v>
      </x:c>
      <x:c r="Q418" t="str">
        <x:v>UNILASALLE_ING_NIEUR_EN_ALIMENTATION_ET_SANT_BROCHURE_I_P04</x:v>
      </x:c>
      <x:c r="R418" t="n">
        <x:v>2</x:v>
      </x:c>
      <x:c r="S418" t="str">
        <x:v>4.º semestre</x:v>
      </x:c>
      <x:c r="T418" t="str">
        <x:v>4.º semestre</x:v>
      </x:c>
      <x:c r="U418" t="str">
        <x:v>NR</x:v>
      </x:c>
      <x:c r="V418" t="str">
        <x:v>ECTS</x:v>
      </x:c>
      <x:c r="W418" t="str">
        <x:v>Stage</x:v>
      </x:c>
      <x:c r="X418" t="str">
        <x:v>Sí</x:v>
      </x:c>
      <x:c r="Y418" t="str">
        <x:v>No</x:v>
      </x:c>
      <x:c r="Z418" t="str">
        <x:v>NR</x:v>
      </x:c>
      <x:c r="AA418" t="str">
        <x:v>NR</x:v>
      </x:c>
      <x:c r="AB418" t="str">
        <x:v>NR</x:v>
      </x:c>
      <x:c r="AC418" t="str">
        <x:v>NR</x:v>
      </x:c>
      <x:c r="AD418" t="str">
        <x:v>NR</x:v>
      </x:c>
      <x:c r="AE418" t="str">
        <x:v>NR</x:v>
      </x:c>
      <x:c r="AF418" t="str">
        <x:v>NR</x:v>
      </x:c>
      <x:c r="AG418" t="str">
        <x:v>NR</x:v>
      </x:c>
      <x:c r="AH418" t="str">
        <x:v>NR</x:v>
      </x:c>
      <x:c r="AI418"/>
      <x:c r="AJ418"/>
      <x:c r="AK418"/>
      <x:c r="AL418"/>
      <x:c r="AM418"/>
      <x:c r="AN418" t="str">
        <x:v>UNILASALLE_ING_NIEUR_EN_ALIMENTATION_ET_SANT_BROCHURE_I_F001</x:v>
      </x:c>
      <x:c r="AO418" t="str">
        <x:v>NR</x:v>
      </x:c>
      <x:c r="AP418" t="str">
        <x:v>Brochure internationale 2026-2027 + fiche synthétique du cycle ingénieur</x:v>
      </x:c>
      <x:c r="AQ418" t="str">
        <x:v>Revisado</x:v>
      </x:c>
      <x:c r="AR418" t="str">
        <x:v>3 mois</x:v>
      </x:c>
      <x:c r="AS418" s="26" t="str">
        <x:v>Práctica externa / internship / stage</x:v>
      </x:c>
      <x:c r="AT418" s="26" t="str">
        <x:v>FR</x:v>
      </x:c>
      <x:c r="AU418" s="26" t="str">
        <x:v>A15</x:v>
      </x:c>
      <x:c r="AV418" s="26" t="str">
        <x:v>Integración Profesional, Proyectos, Prácticas y Titulación</x:v>
      </x:c>
      <x:c r="AW418" s="26" t="str">
        <x:v>S50</x:v>
      </x:c>
      <x:c r="AX418" s="26" t="str">
        <x:v>Prácticas</x:v>
      </x:c>
      <x:c r="AY418" s="26" t="str">
        <x:v>F1505</x:v>
      </x:c>
      <x:c r="AZ418" s="26" t="str">
        <x:v>Práctica externa / internship / stage</x:v>
      </x:c>
      <x:c r="BA418" s="26" t="str"/>
      <x:c r="BB418" s="26" t="str"/>
      <x:c r="BC418" s="26" t="str"/>
      <x:c r="BD418" s="26" t="str"/>
      <x:c r="BE418" s="26" t="str"/>
      <x:c r="BF418" s="26" t="str"/>
      <x:c r="BG418" s="26" t="str">
        <x:v>Único</x:v>
      </x:c>
      <x:c r="BH418" s="26" t="str">
        <x:v>NR</x:v>
      </x:c>
      <x:c r="BI418" s="26" t="str">
        <x:v>Evidencia insuficiente</x:v>
      </x:c>
      <x:c r="BJ418" s="26" t="str">
        <x:v>TE07</x:v>
      </x:c>
      <x:c r="BK418" s="26" t="str">
        <x:v>NR</x:v>
      </x:c>
      <x:c r="BL418" s="26" t="str">
        <x:v>NR</x:v>
      </x:c>
      <x:c r="BM418" s="26" t="n">
        <x:v>4</x:v>
      </x:c>
      <x:c r="BN418" s="35" t="n">
        <x:v>35</x:v>
      </x:c>
      <x:c r="BO418" s="26" t="str">
        <x:v>E2_Fundamentos_Ingenieria</x:v>
      </x:c>
      <x:c r="BP418" s="26" t="str">
        <x:v>Cycle ingénieur</x:v>
      </x:c>
      <x:c r="BQ418" s="26" t="str">
        <x:v>Título solo</x:v>
      </x:c>
      <x:c r="BR418" s="26" t="str">
        <x:v>Media</x:v>
      </x:c>
      <x:c r="BS418" s="26" t="str">
        <x:v>No</x:v>
      </x:c>
      <x:c r="BT418" s="26" t="str"/>
      <x:c r="BU418" s="26" t="str">
        <x:v>Propuesta consistente con reglas v1.0.</x:v>
      </x:c>
      <x:c r="BV418" s="26" t="str">
        <x:v>PROPUESTO</x:v>
      </x:c>
      <x:c r="BW418" s="26" t="str">
        <x:v>AGRO-NORM-v1.0</x:v>
      </x:c>
      <x:c r="BX418" s="26" t="str">
        <x:v>2026-08-26</x:v>
      </x:c>
      <x:c r="BY418" s="26" t="str">
        <x:v>APROBADO</x:v>
      </x:c>
      <x:c r="BZ418" s="26" t="str"/>
      <x:c r="CA418" s="26" t="str">
        <x:v>Propuesta consistente con reglas v1.0.</x:v>
      </x:c>
      <x:c r="CB418" s="26" t="str">
        <x:v>APROBADO</x:v>
      </x:c>
    </x:row>
    <x:row r="419">
      <x:c r="A419" t="str">
        <x:v>CUR_AGRO_UNILASALLE</x:v>
      </x:c>
      <x:c r="B419" t="str">
        <x:v>UNILASALLE</x:v>
      </x:c>
      <x:c r="C419" t="str">
        <x:v>Ingénieur/Master</x:v>
      </x:c>
      <x:c r="D419" t="str">
        <x:v>Programa declarado — cobertura parcial del dataset</x:v>
      </x:c>
      <x:c r="E419" t="str">
        <x:v>INTEGRAR COMO REFERENCIA</x:v>
      </x:c>
      <x:c r="F419" t="str">
        <x:v>APTA SOLO COMO REFERENCIA PARCIAL</x:v>
      </x:c>
      <x:c r="G419" t="str">
        <x:v>Sí</x:v>
      </x:c>
      <x:c r="H419" t="str">
        <x:v>No</x:v>
      </x:c>
      <x:c r="I419" t="str">
        <x:v>No</x:v>
      </x:c>
      <x:c r="J419" t="str">
        <x:v>No</x:v>
      </x:c>
      <x:c r="K419" t="str">
        <x:v>No</x:v>
      </x:c>
      <x:c r="L419" t="str">
        <x:v>UNILASALLE_ING_NIEUR_EN_ALIMENTATION_ET_SANT_BROCHURE_I_ASIG007</x:v>
      </x:c>
      <x:c r="M419" t="str">
        <x:v>UNILASALLE_ING_NIEUR_EN_ALIMENTATION_ET_SANT_BROCHURE_I</x:v>
      </x:c>
      <x:c r="N419" t="str">
        <x:v>NR</x:v>
      </x:c>
      <x:c r="O419" t="str">
        <x:v>Stage de fin de 3e année du cycle ingénieur</x:v>
      </x:c>
      <x:c r="P419" t="str">
        <x:v>Stage de fin de 3e année du cycle ingénieur</x:v>
      </x:c>
      <x:c r="Q419" t="str">
        <x:v>UNILASALLE_ING_NIEUR_EN_ALIMENTATION_ET_SANT_BROCHURE_I_P06</x:v>
      </x:c>
      <x:c r="R419" t="n">
        <x:v>3</x:v>
      </x:c>
      <x:c r="S419" t="str">
        <x:v>6.º semestre</x:v>
      </x:c>
      <x:c r="T419" t="str">
        <x:v>6.º semestre</x:v>
      </x:c>
      <x:c r="U419" t="str">
        <x:v>NR</x:v>
      </x:c>
      <x:c r="V419" t="str">
        <x:v>ECTS</x:v>
      </x:c>
      <x:c r="W419" t="str">
        <x:v>Stage</x:v>
      </x:c>
      <x:c r="X419" t="str">
        <x:v>Sí</x:v>
      </x:c>
      <x:c r="Y419" t="str">
        <x:v>No</x:v>
      </x:c>
      <x:c r="Z419" t="str">
        <x:v>NR</x:v>
      </x:c>
      <x:c r="AA419" t="str">
        <x:v>NR</x:v>
      </x:c>
      <x:c r="AB419" t="str">
        <x:v>NR</x:v>
      </x:c>
      <x:c r="AC419" t="str">
        <x:v>NR</x:v>
      </x:c>
      <x:c r="AD419" t="str">
        <x:v>NR</x:v>
      </x:c>
      <x:c r="AE419" t="str">
        <x:v>NR</x:v>
      </x:c>
      <x:c r="AF419" t="str">
        <x:v>NR</x:v>
      </x:c>
      <x:c r="AG419" t="str">
        <x:v>NR</x:v>
      </x:c>
      <x:c r="AH419" t="str">
        <x:v>NR</x:v>
      </x:c>
      <x:c r="AI419"/>
      <x:c r="AJ419"/>
      <x:c r="AK419"/>
      <x:c r="AL419"/>
      <x:c r="AM419"/>
      <x:c r="AN419" t="str">
        <x:v>UNILASALLE_ING_NIEUR_EN_ALIMENTATION_ET_SANT_BROCHURE_I_F001</x:v>
      </x:c>
      <x:c r="AO419" t="str">
        <x:v>NR</x:v>
      </x:c>
      <x:c r="AP419" t="str">
        <x:v>Brochure internationale 2026-2027 + fiche synthétique du cycle ingénieur</x:v>
      </x:c>
      <x:c r="AQ419" t="str">
        <x:v>Revisado</x:v>
      </x:c>
      <x:c r="AR419" t="str">
        <x:v>6 mois</x:v>
      </x:c>
      <x:c r="AS419" s="26" t="str">
        <x:v>Práctica externa / internship / stage</x:v>
      </x:c>
      <x:c r="AT419" s="26" t="str">
        <x:v>FR</x:v>
      </x:c>
      <x:c r="AU419" s="26" t="str">
        <x:v>A15</x:v>
      </x:c>
      <x:c r="AV419" s="26" t="str">
        <x:v>Integración Profesional, Proyectos, Prácticas y Titulación</x:v>
      </x:c>
      <x:c r="AW419" s="26" t="str">
        <x:v>S50</x:v>
      </x:c>
      <x:c r="AX419" s="26" t="str">
        <x:v>Prácticas</x:v>
      </x:c>
      <x:c r="AY419" s="26" t="str">
        <x:v>F1505</x:v>
      </x:c>
      <x:c r="AZ419" s="26" t="str">
        <x:v>Práctica externa / internship / stage</x:v>
      </x:c>
      <x:c r="BA419" s="26" t="str"/>
      <x:c r="BB419" s="26" t="str"/>
      <x:c r="BC419" s="26" t="str"/>
      <x:c r="BD419" s="26" t="str"/>
      <x:c r="BE419" s="26" t="str"/>
      <x:c r="BF419" s="26" t="str"/>
      <x:c r="BG419" s="26" t="str">
        <x:v>Único</x:v>
      </x:c>
      <x:c r="BH419" s="26" t="str">
        <x:v>NR</x:v>
      </x:c>
      <x:c r="BI419" s="26" t="str">
        <x:v>Evidencia insuficiente</x:v>
      </x:c>
      <x:c r="BJ419" s="26" t="str">
        <x:v>TE07</x:v>
      </x:c>
      <x:c r="BK419" s="26" t="str">
        <x:v>NR</x:v>
      </x:c>
      <x:c r="BL419" s="26" t="str">
        <x:v>NR</x:v>
      </x:c>
      <x:c r="BM419" s="26" t="n">
        <x:v>6</x:v>
      </x:c>
      <x:c r="BN419" s="35" t="n">
        <x:v>55.00000000000001</x:v>
      </x:c>
      <x:c r="BO419" s="26" t="str">
        <x:v>E3_Formacion_Profesional</x:v>
      </x:c>
      <x:c r="BP419" s="26" t="str">
        <x:v>Cycle ingénieur</x:v>
      </x:c>
      <x:c r="BQ419" s="26" t="str">
        <x:v>Título solo</x:v>
      </x:c>
      <x:c r="BR419" s="26" t="str">
        <x:v>Media</x:v>
      </x:c>
      <x:c r="BS419" s="26" t="str">
        <x:v>No</x:v>
      </x:c>
      <x:c r="BT419" s="26" t="str"/>
      <x:c r="BU419" s="26" t="str">
        <x:v>Propuesta consistente con reglas v1.0.</x:v>
      </x:c>
      <x:c r="BV419" s="26" t="str">
        <x:v>PROPUESTO</x:v>
      </x:c>
      <x:c r="BW419" s="26" t="str">
        <x:v>AGRO-NORM-v1.0</x:v>
      </x:c>
      <x:c r="BX419" s="26" t="str">
        <x:v>2026-08-26</x:v>
      </x:c>
      <x:c r="BY419" s="26" t="str">
        <x:v>APROBADO</x:v>
      </x:c>
      <x:c r="BZ419" s="26" t="str"/>
      <x:c r="CA419" s="26" t="str">
        <x:v>Propuesta consistente con reglas v1.0.</x:v>
      </x:c>
      <x:c r="CB419" s="26" t="str">
        <x:v>APROBADO</x:v>
      </x:c>
    </x:row>
    <x:row r="420">
      <x:c r="A420" t="str">
        <x:v>CUR_AGRO_PURPAN</x:v>
      </x:c>
      <x:c r="B420" t="str">
        <x:v>PURPAN</x:v>
      </x:c>
      <x:c r="C420" t="str">
        <x:v>Ingénieur/Master</x:v>
      </x:c>
      <x:c r="D420" t="str">
        <x:v>Programa completo</x:v>
      </x:c>
      <x:c r="E420" t="str">
        <x:v>INTEGRAR CON BANDERA</x:v>
      </x:c>
      <x:c r="F420" t="str">
        <x:v>APTA CON BANDERAS</x:v>
      </x:c>
      <x:c r="G420" t="str">
        <x:v>Sí</x:v>
      </x:c>
      <x:c r="H420" t="str">
        <x:v>Condicional</x:v>
      </x:c>
      <x:c r="I420" t="str">
        <x:v>Condicional</x:v>
      </x:c>
      <x:c r="J420" t="str">
        <x:v>No</x:v>
      </x:c>
      <x:c r="K420" t="str">
        <x:v>No</x:v>
      </x:c>
      <x:c r="L420" t="str">
        <x:v>PURPAN_CURSUS_ING_NIEUR_PURPAN_ORIENTATION_AGROALIMENTA_ASIG001</x:v>
      </x:c>
      <x:c r="M420" t="str">
        <x:v>PURPAN_CURSUS_ING_NIEUR_PURPAN_ORIENTATION_AGROALIMENTA</x:v>
      </x:c>
      <x:c r="N420" t="str">
        <x:v>NR</x:v>
      </x:c>
      <x:c r="O420" t="str">
        <x:v>Gestion des systèmes de productions végétale et animale</x:v>
      </x:c>
      <x:c r="P420" t="str">
        <x:v>Gestion des systèmes de productions végétale et animale</x:v>
      </x:c>
      <x:c r="Q420" t="str">
        <x:v>PURPAN_CURSUS_ING_NIEUR_PURPAN_ORIENTATION_AGROALIMENTA_P05</x:v>
      </x:c>
      <x:c r="R420" t="n">
        <x:v>3</x:v>
      </x:c>
      <x:c r="S420" t="str">
        <x:v>S5</x:v>
      </x:c>
      <x:c r="T420" t="str">
        <x:v>S5</x:v>
      </x:c>
      <x:c r="U420" t="n">
        <x:v>9</x:v>
      </x:c>
      <x:c r="V420" t="str">
        <x:v>ECTS</x:v>
      </x:c>
      <x:c r="W420" t="str">
        <x:v>Obligatoria</x:v>
      </x:c>
      <x:c r="X420" t="str">
        <x:v>Sí</x:v>
      </x:c>
      <x:c r="Y420" t="str">
        <x:v>No</x:v>
      </x:c>
      <x:c r="Z420" t="str">
        <x:v>NR</x:v>
      </x:c>
      <x:c r="AA420" t="str">
        <x:v>NR</x:v>
      </x:c>
      <x:c r="AB420" t="str">
        <x:v>NR</x:v>
      </x:c>
      <x:c r="AC420" t="str">
        <x:v>NR</x:v>
      </x:c>
      <x:c r="AD420" t="str">
        <x:v>NR</x:v>
      </x:c>
      <x:c r="AE420" t="str">
        <x:v>NR</x:v>
      </x:c>
      <x:c r="AF420" t="str">
        <x:v>NR</x:v>
      </x:c>
      <x:c r="AG420" t="str">
        <x:v>NR</x:v>
      </x:c>
      <x:c r="AH420" t="str">
        <x:v>NR</x:v>
      </x:c>
      <x:c r="AI420"/>
      <x:c r="AJ420"/>
      <x:c r="AK420"/>
      <x:c r="AL420"/>
      <x:c r="AM420"/>
      <x:c r="AN420" t="str">
        <x:v>PURPAN_CURSUS_ING_NIEUR_PURPAN_ORIENTATION_AGROALIMENTA_F001</x:v>
      </x:c>
      <x:c r="AO420" t="str">
        <x:v>NR</x:v>
      </x:c>
      <x:c r="AP420" t="str">
        <x:v>Cursus Ingénieur + List of Courses 2026-2027</x:v>
      </x:c>
      <x:c r="AQ420" t="str">
        <x:v>Revisado</x:v>
      </x:c>
      <x:c r="AR420"/>
      <x:c r="AS420" s="26" t="str">
        <x:v>Administración y gestión empresarial</x:v>
      </x:c>
      <x:c r="AT420" s="26" t="str">
        <x:v>FR</x:v>
      </x:c>
      <x:c r="AU420" s="26" t="str">
        <x:v>A10</x:v>
      </x:c>
      <x:c r="AV420" s="26" t="str">
        <x:v>Producción Agropecuaria, Materias Primas y Territorio</x:v>
      </x:c>
      <x:c r="AW420" s="26" t="str">
        <x:v>S31</x:v>
      </x:c>
      <x:c r="AX420" s="26" t="str">
        <x:v>Producción vegetal</x:v>
      </x:c>
      <x:c r="AY420" s="26" t="str">
        <x:v>F1001</x:v>
      </x:c>
      <x:c r="AZ420" s="26" t="str">
        <x:v>Producción vegetal y fitotecnia</x:v>
      </x:c>
      <x:c r="BA420" s="26" t="str">
        <x:v>F1002</x:v>
      </x:c>
      <x:c r="BB420" s="26" t="str">
        <x:v>Producción animal y zootecnia</x:v>
      </x:c>
      <x:c r="BC420" s="26" t="str"/>
      <x:c r="BD420" s="26" t="str"/>
      <x:c r="BE420" s="26" t="str"/>
      <x:c r="BF420" s="26" t="str"/>
      <x:c r="BG420" s="26" t="str">
        <x:v>Único</x:v>
      </x:c>
      <x:c r="BH420" s="26" t="str">
        <x:v>N2</x:v>
      </x:c>
      <x:c r="BI420" s="26" t="str">
        <x:v>Familia aplicada/profesional; sin señal suficiente para N3/N4</x:v>
      </x:c>
      <x:c r="BJ420" s="26" t="str">
        <x:v>TE01</x:v>
      </x:c>
      <x:c r="BK420" s="26" t="str">
        <x:v>NR</x:v>
      </x:c>
      <x:c r="BL420" s="26" t="str">
        <x:v>NR</x:v>
      </x:c>
      <x:c r="BM420" s="26" t="n">
        <x:v>5</x:v>
      </x:c>
      <x:c r="BN420" s="35" t="n">
        <x:v>45</x:v>
      </x:c>
      <x:c r="BO420" s="26" t="str">
        <x:v>E2_Fundamentos_Ingenieria</x:v>
      </x:c>
      <x:c r="BP420" s="26" t="str">
        <x:v>Cycle ingénieur</x:v>
      </x:c>
      <x:c r="BQ420" s="26" t="str">
        <x:v>Título solo</x:v>
      </x:c>
      <x:c r="BR420" s="26" t="str">
        <x:v>Media</x:v>
      </x:c>
      <x:c r="BS420" s="26" t="str">
        <x:v>No</x:v>
      </x:c>
      <x:c r="BT420" s="26" t="str">
        <x:v>Ambigüedad entre familias candidatas o evidencia débil.</x:v>
      </x:c>
      <x:c r="BU420" s="26" t="str">
        <x:v>Propuesta consistente con reglas v1.0.</x:v>
      </x:c>
      <x:c r="BV420" s="26" t="str">
        <x:v>PROPUESTO</x:v>
      </x:c>
      <x:c r="BW420" s="26" t="str">
        <x:v>AGRO-NORM-v1.0</x:v>
      </x:c>
      <x:c r="BX420" s="26" t="str">
        <x:v>2026-08-26</x:v>
      </x:c>
      <x:c r="BY420" s="26" t="str">
        <x:v>APROBADO</x:v>
      </x:c>
      <x:c r="BZ420" s="26" t="str"/>
      <x:c r="CA420" s="26" t="str">
        <x:v>Propuesta consistente con reglas v1.0.</x:v>
      </x:c>
      <x:c r="CB420" s="26" t="str">
        <x:v>APROBADO</x:v>
      </x:c>
    </x:row>
    <x:row r="421">
      <x:c r="A421" t="str">
        <x:v>CUR_AGRO_PURPAN</x:v>
      </x:c>
      <x:c r="B421" t="str">
        <x:v>PURPAN</x:v>
      </x:c>
      <x:c r="C421" t="str">
        <x:v>Ingénieur/Master</x:v>
      </x:c>
      <x:c r="D421" t="str">
        <x:v>Programa completo</x:v>
      </x:c>
      <x:c r="E421" t="str">
        <x:v>INTEGRAR CON BANDERA</x:v>
      </x:c>
      <x:c r="F421" t="str">
        <x:v>APTA CON BANDERAS</x:v>
      </x:c>
      <x:c r="G421" t="str">
        <x:v>Sí</x:v>
      </x:c>
      <x:c r="H421" t="str">
        <x:v>Condicional</x:v>
      </x:c>
      <x:c r="I421" t="str">
        <x:v>Condicional</x:v>
      </x:c>
      <x:c r="J421" t="str">
        <x:v>No</x:v>
      </x:c>
      <x:c r="K421" t="str">
        <x:v>No</x:v>
      </x:c>
      <x:c r="L421" t="str">
        <x:v>PURPAN_CURSUS_ING_NIEUR_PURPAN_ORIENTATION_AGROALIMENTA_ASIG002</x:v>
      </x:c>
      <x:c r="M421" t="str">
        <x:v>PURPAN_CURSUS_ING_NIEUR_PURPAN_ORIENTATION_AGROALIMENTA</x:v>
      </x:c>
      <x:c r="N421" t="str">
        <x:v>NR</x:v>
      </x:c>
      <x:c r="O421" t="str">
        <x:v>Génétique, sélection végétale et animale</x:v>
      </x:c>
      <x:c r="P421" t="str">
        <x:v>Génétique, sélection végétale et animale</x:v>
      </x:c>
      <x:c r="Q421" t="str">
        <x:v>PURPAN_CURSUS_ING_NIEUR_PURPAN_ORIENTATION_AGROALIMENTA_P05</x:v>
      </x:c>
      <x:c r="R421" t="n">
        <x:v>3</x:v>
      </x:c>
      <x:c r="S421" t="str">
        <x:v>S5</x:v>
      </x:c>
      <x:c r="T421" t="str">
        <x:v>S5</x:v>
      </x:c>
      <x:c r="U421" t="n">
        <x:v>6</x:v>
      </x:c>
      <x:c r="V421" t="str">
        <x:v>ECTS</x:v>
      </x:c>
      <x:c r="W421" t="str">
        <x:v>Obligatoria</x:v>
      </x:c>
      <x:c r="X421" t="str">
        <x:v>Sí</x:v>
      </x:c>
      <x:c r="Y421" t="str">
        <x:v>No</x:v>
      </x:c>
      <x:c r="Z421" t="str">
        <x:v>NR</x:v>
      </x:c>
      <x:c r="AA421" t="str">
        <x:v>NR</x:v>
      </x:c>
      <x:c r="AB421" t="str">
        <x:v>NR</x:v>
      </x:c>
      <x:c r="AC421" t="str">
        <x:v>NR</x:v>
      </x:c>
      <x:c r="AD421" t="str">
        <x:v>NR</x:v>
      </x:c>
      <x:c r="AE421" t="str">
        <x:v>NR</x:v>
      </x:c>
      <x:c r="AF421" t="str">
        <x:v>NR</x:v>
      </x:c>
      <x:c r="AG421" t="str">
        <x:v>NR</x:v>
      </x:c>
      <x:c r="AH421" t="str">
        <x:v>NR</x:v>
      </x:c>
      <x:c r="AI421"/>
      <x:c r="AJ421"/>
      <x:c r="AK421"/>
      <x:c r="AL421"/>
      <x:c r="AM421"/>
      <x:c r="AN421" t="str">
        <x:v>PURPAN_CURSUS_ING_NIEUR_PURPAN_ORIENTATION_AGROALIMENTA_F001</x:v>
      </x:c>
      <x:c r="AO421" t="str">
        <x:v>NR</x:v>
      </x:c>
      <x:c r="AP421" t="str">
        <x:v>Cursus Ingénieur + List of Courses 2026-2027</x:v>
      </x:c>
      <x:c r="AQ421" t="str">
        <x:v>Revisado</x:v>
      </x:c>
      <x:c r="AR421"/>
      <x:c r="AS421" s="26" t="str">
        <x:v>Producción vegetal y fitotecnia</x:v>
      </x:c>
      <x:c r="AT421" s="26" t="str">
        <x:v>FR</x:v>
      </x:c>
      <x:c r="AU421" s="26" t="str">
        <x:v>A10</x:v>
      </x:c>
      <x:c r="AV421" s="26" t="str">
        <x:v>Producción Agropecuaria, Materias Primas y Territorio</x:v>
      </x:c>
      <x:c r="AW421" s="26" t="str">
        <x:v>S31</x:v>
      </x:c>
      <x:c r="AX421" s="26" t="str">
        <x:v>Producción vegetal</x:v>
      </x:c>
      <x:c r="AY421" s="26" t="str">
        <x:v>F1001</x:v>
      </x:c>
      <x:c r="AZ421" s="26" t="str">
        <x:v>Producción vegetal y fitotecnia</x:v>
      </x:c>
      <x:c r="BA421" s="26" t="str"/>
      <x:c r="BB421" s="26" t="str"/>
      <x:c r="BC421" s="26" t="str"/>
      <x:c r="BD421" s="26" t="str"/>
      <x:c r="BE421" s="26" t="str"/>
      <x:c r="BF421" s="26" t="str"/>
      <x:c r="BG421" s="26" t="str">
        <x:v>Único</x:v>
      </x:c>
      <x:c r="BH421" s="26" t="str">
        <x:v>N2</x:v>
      </x:c>
      <x:c r="BI421" s="26" t="str">
        <x:v>Familia aplicada/profesional; sin señal suficiente para N3/N4</x:v>
      </x:c>
      <x:c r="BJ421" s="26" t="str">
        <x:v>TE01</x:v>
      </x:c>
      <x:c r="BK421" s="26" t="str">
        <x:v>NR</x:v>
      </x:c>
      <x:c r="BL421" s="26" t="str">
        <x:v>NR</x:v>
      </x:c>
      <x:c r="BM421" s="26" t="n">
        <x:v>5</x:v>
      </x:c>
      <x:c r="BN421" s="35" t="n">
        <x:v>45</x:v>
      </x:c>
      <x:c r="BO421" s="26" t="str">
        <x:v>E2_Fundamentos_Ingenieria</x:v>
      </x:c>
      <x:c r="BP421" s="26" t="str">
        <x:v>Cycle ingénieur</x:v>
      </x:c>
      <x:c r="BQ421" s="26" t="str">
        <x:v>Título+contexto</x:v>
      </x:c>
      <x:c r="BR421" s="26" t="str">
        <x:v>Media</x:v>
      </x:c>
      <x:c r="BS421" s="26" t="str">
        <x:v>No</x:v>
      </x:c>
      <x:c r="BT421" s="26" t="str"/>
      <x:c r="BU421" s="26" t="str">
        <x:v>Propuesta consistente con reglas v1.0.</x:v>
      </x:c>
      <x:c r="BV421" s="26" t="str">
        <x:v>PROPUESTO</x:v>
      </x:c>
      <x:c r="BW421" s="26" t="str">
        <x:v>AGRO-NORM-v1.0</x:v>
      </x:c>
      <x:c r="BX421" s="26" t="str">
        <x:v>2026-08-26</x:v>
      </x:c>
      <x:c r="BY421" s="26" t="str">
        <x:v>APROBADO</x:v>
      </x:c>
      <x:c r="BZ421" s="26" t="str"/>
      <x:c r="CA421" s="26" t="str">
        <x:v>Propuesta consistente con reglas v1.0.</x:v>
      </x:c>
      <x:c r="CB421" s="26" t="str">
        <x:v>APROBADO</x:v>
      </x:c>
    </x:row>
    <x:row r="422">
      <x:c r="A422" t="str">
        <x:v>CUR_AGRO_PURPAN</x:v>
      </x:c>
      <x:c r="B422" t="str">
        <x:v>PURPAN</x:v>
      </x:c>
      <x:c r="C422" t="str">
        <x:v>Ingénieur/Master</x:v>
      </x:c>
      <x:c r="D422" t="str">
        <x:v>Programa completo</x:v>
      </x:c>
      <x:c r="E422" t="str">
        <x:v>INTEGRAR CON BANDERA</x:v>
      </x:c>
      <x:c r="F422" t="str">
        <x:v>APTA CON BANDERAS</x:v>
      </x:c>
      <x:c r="G422" t="str">
        <x:v>Sí</x:v>
      </x:c>
      <x:c r="H422" t="str">
        <x:v>Condicional</x:v>
      </x:c>
      <x:c r="I422" t="str">
        <x:v>Condicional</x:v>
      </x:c>
      <x:c r="J422" t="str">
        <x:v>No</x:v>
      </x:c>
      <x:c r="K422" t="str">
        <x:v>No</x:v>
      </x:c>
      <x:c r="L422" t="str">
        <x:v>PURPAN_CURSUS_ING_NIEUR_PURPAN_ORIENTATION_AGROALIMENTA_ASIG003</x:v>
      </x:c>
      <x:c r="M422" t="str">
        <x:v>PURPAN_CURSUS_ING_NIEUR_PURPAN_ORIENTATION_AGROALIMENTA</x:v>
      </x:c>
      <x:c r="N422" t="str">
        <x:v>NR</x:v>
      </x:c>
      <x:c r="O422" t="str">
        <x:v>L'entreprise, son organisation et son marché</x:v>
      </x:c>
      <x:c r="P422" t="str">
        <x:v>L'entreprise, son organisation et son marché</x:v>
      </x:c>
      <x:c r="Q422" t="str">
        <x:v>PURPAN_CURSUS_ING_NIEUR_PURPAN_ORIENTATION_AGROALIMENTA_P05</x:v>
      </x:c>
      <x:c r="R422" t="n">
        <x:v>3</x:v>
      </x:c>
      <x:c r="S422" t="str">
        <x:v>S5</x:v>
      </x:c>
      <x:c r="T422" t="str">
        <x:v>S5</x:v>
      </x:c>
      <x:c r="U422" t="n">
        <x:v>6</x:v>
      </x:c>
      <x:c r="V422" t="str">
        <x:v>ECTS</x:v>
      </x:c>
      <x:c r="W422" t="str">
        <x:v>Obligatoria</x:v>
      </x:c>
      <x:c r="X422" t="str">
        <x:v>Sí</x:v>
      </x:c>
      <x:c r="Y422" t="str">
        <x:v>No</x:v>
      </x:c>
      <x:c r="Z422" t="str">
        <x:v>NR</x:v>
      </x:c>
      <x:c r="AA422" t="str">
        <x:v>NR</x:v>
      </x:c>
      <x:c r="AB422" t="str">
        <x:v>NR</x:v>
      </x:c>
      <x:c r="AC422" t="str">
        <x:v>NR</x:v>
      </x:c>
      <x:c r="AD422" t="str">
        <x:v>NR</x:v>
      </x:c>
      <x:c r="AE422" t="str">
        <x:v>NR</x:v>
      </x:c>
      <x:c r="AF422" t="str">
        <x:v>NR</x:v>
      </x:c>
      <x:c r="AG422" t="str">
        <x:v>NR</x:v>
      </x:c>
      <x:c r="AH422" t="str">
        <x:v>NR</x:v>
      </x:c>
      <x:c r="AI422"/>
      <x:c r="AJ422"/>
      <x:c r="AK422"/>
      <x:c r="AL422"/>
      <x:c r="AM422"/>
      <x:c r="AN422" t="str">
        <x:v>PURPAN_CURSUS_ING_NIEUR_PURPAN_ORIENTATION_AGROALIMENTA_F001</x:v>
      </x:c>
      <x:c r="AO422" t="str">
        <x:v>NR</x:v>
      </x:c>
      <x:c r="AP422" t="str">
        <x:v>Cursus Ingénieur + List of Courses 2026-2027</x:v>
      </x:c>
      <x:c r="AQ422" t="str">
        <x:v>Revisado</x:v>
      </x:c>
      <x:c r="AR422"/>
      <x:c r="AS422" s="26" t="str">
        <x:v>Administración y gestión empresarial</x:v>
      </x:c>
      <x:c r="AT422" s="26" t="str">
        <x:v>FR</x:v>
      </x:c>
      <x:c r="AU422" s="26" t="str">
        <x:v>A12</x:v>
      </x:c>
      <x:c r="AV422" s="26" t="str">
        <x:v>Economía, Gestión, Marketing y Cadena de Suministro</x:v>
      </x:c>
      <x:c r="AW422" s="26" t="str">
        <x:v>S39</x:v>
      </x:c>
      <x:c r="AX422" s="26" t="str">
        <x:v>Empresa</x:v>
      </x:c>
      <x:c r="AY422" s="26" t="str">
        <x:v>F1202</x:v>
      </x:c>
      <x:c r="AZ422" s="26" t="str">
        <x:v>Administración y gestión empresarial</x:v>
      </x:c>
      <x:c r="BA422" s="26" t="str"/>
      <x:c r="BB422" s="26" t="str"/>
      <x:c r="BC422" s="26" t="str"/>
      <x:c r="BD422" s="26" t="str"/>
      <x:c r="BE422" s="26" t="str"/>
      <x:c r="BF422" s="26" t="str"/>
      <x:c r="BG422" s="26" t="str">
        <x:v>Único</x:v>
      </x:c>
      <x:c r="BH422" s="26" t="str">
        <x:v>N2</x:v>
      </x:c>
      <x:c r="BI422" s="26" t="str">
        <x:v>Familia aplicada/profesional; sin señal suficiente para N3/N4</x:v>
      </x:c>
      <x:c r="BJ422" s="26" t="str">
        <x:v>TE01</x:v>
      </x:c>
      <x:c r="BK422" s="26" t="str">
        <x:v>NR</x:v>
      </x:c>
      <x:c r="BL422" s="26" t="str">
        <x:v>NR</x:v>
      </x:c>
      <x:c r="BM422" s="26" t="n">
        <x:v>5</x:v>
      </x:c>
      <x:c r="BN422" s="35" t="n">
        <x:v>45</x:v>
      </x:c>
      <x:c r="BO422" s="26" t="str">
        <x:v>E2_Fundamentos_Ingenieria</x:v>
      </x:c>
      <x:c r="BP422" s="26" t="str">
        <x:v>Cycle ingénieur</x:v>
      </x:c>
      <x:c r="BQ422" s="26" t="str">
        <x:v>Título+contexto</x:v>
      </x:c>
      <x:c r="BR422" s="26" t="str">
        <x:v>Media</x:v>
      </x:c>
      <x:c r="BS422" s="26" t="str">
        <x:v>No</x:v>
      </x:c>
      <x:c r="BT422" s="26" t="str"/>
      <x:c r="BU422" s="26" t="str">
        <x:v>Propuesta consistente con reglas v1.0.</x:v>
      </x:c>
      <x:c r="BV422" s="26" t="str">
        <x:v>PROPUESTO</x:v>
      </x:c>
      <x:c r="BW422" s="26" t="str">
        <x:v>AGRO-NORM-v1.0</x:v>
      </x:c>
      <x:c r="BX422" s="26" t="str">
        <x:v>2026-08-26</x:v>
      </x:c>
      <x:c r="BY422" s="26" t="str">
        <x:v>APROBADO</x:v>
      </x:c>
      <x:c r="BZ422" s="26" t="str"/>
      <x:c r="CA422" s="26" t="str">
        <x:v>Propuesta consistente con reglas v1.0.</x:v>
      </x:c>
      <x:c r="CB422" s="26" t="str">
        <x:v>APROBADO</x:v>
      </x:c>
    </x:row>
    <x:row r="423">
      <x:c r="A423" t="str">
        <x:v>CUR_AGRO_PURPAN</x:v>
      </x:c>
      <x:c r="B423" t="str">
        <x:v>PURPAN</x:v>
      </x:c>
      <x:c r="C423" t="str">
        <x:v>Ingénieur/Master</x:v>
      </x:c>
      <x:c r="D423" t="str">
        <x:v>Programa completo</x:v>
      </x:c>
      <x:c r="E423" t="str">
        <x:v>INTEGRAR CON BANDERA</x:v>
      </x:c>
      <x:c r="F423" t="str">
        <x:v>APTA CON BANDERAS</x:v>
      </x:c>
      <x:c r="G423" t="str">
        <x:v>Sí</x:v>
      </x:c>
      <x:c r="H423" t="str">
        <x:v>Condicional</x:v>
      </x:c>
      <x:c r="I423" t="str">
        <x:v>Condicional</x:v>
      </x:c>
      <x:c r="J423" t="str">
        <x:v>No</x:v>
      </x:c>
      <x:c r="K423" t="str">
        <x:v>No</x:v>
      </x:c>
      <x:c r="L423" t="str">
        <x:v>PURPAN_CURSUS_ING_NIEUR_PURPAN_ORIENTATION_AGROALIMENTA_ASIG004</x:v>
      </x:c>
      <x:c r="M423" t="str">
        <x:v>PURPAN_CURSUS_ING_NIEUR_PURPAN_ORIENTATION_AGROALIMENTA</x:v>
      </x:c>
      <x:c r="N423" t="str">
        <x:v>NR</x:v>
      </x:c>
      <x:c r="O423" t="str">
        <x:v>Interculturalité</x:v>
      </x:c>
      <x:c r="P423" t="str">
        <x:v>Interculturalité</x:v>
      </x:c>
      <x:c r="Q423" t="str">
        <x:v>PURPAN_CURSUS_ING_NIEUR_PURPAN_ORIENTATION_AGROALIMENTA_P05</x:v>
      </x:c>
      <x:c r="R423" t="n">
        <x:v>3</x:v>
      </x:c>
      <x:c r="S423" t="str">
        <x:v>S5</x:v>
      </x:c>
      <x:c r="T423" t="str">
        <x:v>S5</x:v>
      </x:c>
      <x:c r="U423" t="n">
        <x:v>9</x:v>
      </x:c>
      <x:c r="V423" t="str">
        <x:v>ECTS</x:v>
      </x:c>
      <x:c r="W423" t="str">
        <x:v>Obligatoria</x:v>
      </x:c>
      <x:c r="X423" t="str">
        <x:v>Sí</x:v>
      </x:c>
      <x:c r="Y423" t="str">
        <x:v>No</x:v>
      </x:c>
      <x:c r="Z423" t="str">
        <x:v>NR</x:v>
      </x:c>
      <x:c r="AA423" t="str">
        <x:v>NR</x:v>
      </x:c>
      <x:c r="AB423" t="str">
        <x:v>NR</x:v>
      </x:c>
      <x:c r="AC423" t="str">
        <x:v>NR</x:v>
      </x:c>
      <x:c r="AD423" t="str">
        <x:v>NR</x:v>
      </x:c>
      <x:c r="AE423" t="str">
        <x:v>NR</x:v>
      </x:c>
      <x:c r="AF423" t="str">
        <x:v>NR</x:v>
      </x:c>
      <x:c r="AG423" t="str">
        <x:v>NR</x:v>
      </x:c>
      <x:c r="AH423" t="str">
        <x:v>NR</x:v>
      </x:c>
      <x:c r="AI423"/>
      <x:c r="AJ423"/>
      <x:c r="AK423"/>
      <x:c r="AL423"/>
      <x:c r="AM423"/>
      <x:c r="AN423" t="str">
        <x:v>PURPAN_CURSUS_ING_NIEUR_PURPAN_ORIENTATION_AGROALIMENTA_F001</x:v>
      </x:c>
      <x:c r="AO423" t="str">
        <x:v>NR</x:v>
      </x:c>
      <x:c r="AP423" t="str">
        <x:v>Cursus Ingénieur + List of Courses 2026-2027</x:v>
      </x:c>
      <x:c r="AQ423" t="str">
        <x:v>Revisado</x:v>
      </x:c>
      <x:c r="AR423"/>
      <x:c r="AS423" s="26" t="str">
        <x:v>Movilidad y experiencia internacional</x:v>
      </x:c>
      <x:c r="AT423" s="26" t="str">
        <x:v>FR</x:v>
      </x:c>
      <x:c r="AU423" s="26" t="str">
        <x:v>A15</x:v>
      </x:c>
      <x:c r="AV423" s="26" t="str">
        <x:v>Integración Profesional, Proyectos, Prácticas y Titulación</x:v>
      </x:c>
      <x:c r="AW423" s="26" t="str">
        <x:v>S52</x:v>
      </x:c>
      <x:c r="AX423" s="26" t="str">
        <x:v>Internacionalización</x:v>
      </x:c>
      <x:c r="AY423" s="26" t="str">
        <x:v>F1508</x:v>
      </x:c>
      <x:c r="AZ423" s="26" t="str">
        <x:v>Movilidad y experiencia internacional</x:v>
      </x:c>
      <x:c r="BA423" s="26" t="str"/>
      <x:c r="BB423" s="26" t="str"/>
      <x:c r="BC423" s="26" t="str"/>
      <x:c r="BD423" s="26" t="str"/>
      <x:c r="BE423" s="26" t="str"/>
      <x:c r="BF423" s="26" t="str"/>
      <x:c r="BG423" s="26" t="str">
        <x:v>Único</x:v>
      </x:c>
      <x:c r="BH423" s="26" t="str">
        <x:v>NR</x:v>
      </x:c>
      <x:c r="BI423" s="26" t="str">
        <x:v>Evidencia insuficiente</x:v>
      </x:c>
      <x:c r="BJ423" s="26" t="str">
        <x:v>TE01</x:v>
      </x:c>
      <x:c r="BK423" s="26" t="str">
        <x:v>NR</x:v>
      </x:c>
      <x:c r="BL423" s="26" t="str">
        <x:v>NR</x:v>
      </x:c>
      <x:c r="BM423" s="26" t="n">
        <x:v>5</x:v>
      </x:c>
      <x:c r="BN423" s="35" t="n">
        <x:v>45</x:v>
      </x:c>
      <x:c r="BO423" s="26" t="str">
        <x:v>E2_Fundamentos_Ingenieria</x:v>
      </x:c>
      <x:c r="BP423" s="26" t="str">
        <x:v>Cycle ingénieur</x:v>
      </x:c>
      <x:c r="BQ423" s="26" t="str">
        <x:v>Título+contexto</x:v>
      </x:c>
      <x:c r="BR423" s="26" t="str">
        <x:v>Media</x:v>
      </x:c>
      <x:c r="BS423" s="26" t="str">
        <x:v>No</x:v>
      </x:c>
      <x:c r="BT423" s="26" t="str"/>
      <x:c r="BU423" s="26" t="str">
        <x:v>Propuesta consistente con reglas v1.0.</x:v>
      </x:c>
      <x:c r="BV423" s="26" t="str">
        <x:v>PROPUESTO</x:v>
      </x:c>
      <x:c r="BW423" s="26" t="str">
        <x:v>AGRO-NORM-v1.0</x:v>
      </x:c>
      <x:c r="BX423" s="26" t="str">
        <x:v>2026-08-26</x:v>
      </x:c>
      <x:c r="BY423" s="26" t="str">
        <x:v>APROBADO</x:v>
      </x:c>
      <x:c r="BZ423" s="26" t="str"/>
      <x:c r="CA423" s="26" t="str">
        <x:v>Propuesta consistente con reglas v1.0.</x:v>
      </x:c>
      <x:c r="CB423" s="26" t="str">
        <x:v>APROBADO</x:v>
      </x:c>
    </x:row>
    <x:row r="424">
      <x:c r="A424" t="str">
        <x:v>CUR_AGRO_PURPAN</x:v>
      </x:c>
      <x:c r="B424" t="str">
        <x:v>PURPAN</x:v>
      </x:c>
      <x:c r="C424" t="str">
        <x:v>Ingénieur/Master</x:v>
      </x:c>
      <x:c r="D424" t="str">
        <x:v>Programa completo</x:v>
      </x:c>
      <x:c r="E424" t="str">
        <x:v>INTEGRAR CON BANDERA</x:v>
      </x:c>
      <x:c r="F424" t="str">
        <x:v>APTA CON BANDERAS</x:v>
      </x:c>
      <x:c r="G424" t="str">
        <x:v>Sí</x:v>
      </x:c>
      <x:c r="H424" t="str">
        <x:v>Condicional</x:v>
      </x:c>
      <x:c r="I424" t="str">
        <x:v>Condicional</x:v>
      </x:c>
      <x:c r="J424" t="str">
        <x:v>No</x:v>
      </x:c>
      <x:c r="K424" t="str">
        <x:v>No</x:v>
      </x:c>
      <x:c r="L424" t="str">
        <x:v>PURPAN_CURSUS_ING_NIEUR_PURPAN_ORIENTATION_AGROALIMENTA_ASIG005</x:v>
      </x:c>
      <x:c r="M424" t="str">
        <x:v>PURPAN_CURSUS_ING_NIEUR_PURPAN_ORIENTATION_AGROALIMENTA</x:v>
      </x:c>
      <x:c r="N424" t="str">
        <x:v>NR</x:v>
      </x:c>
      <x:c r="O424" t="str">
        <x:v>Notions fondamentales de l'agronomie et de l'agroalimentaire</x:v>
      </x:c>
      <x:c r="P424" t="str">
        <x:v>Notions fondamentales de l'agronomie et de l'agroalimentaire</x:v>
      </x:c>
      <x:c r="Q424" t="str">
        <x:v>PURPAN_CURSUS_ING_NIEUR_PURPAN_ORIENTATION_AGROALIMENTA_P05</x:v>
      </x:c>
      <x:c r="R424" t="n">
        <x:v>3</x:v>
      </x:c>
      <x:c r="S424" t="str">
        <x:v>S5</x:v>
      </x:c>
      <x:c r="T424" t="str">
        <x:v>S5</x:v>
      </x:c>
      <x:c r="U424" t="n">
        <x:v>6</x:v>
      </x:c>
      <x:c r="V424" t="str">
        <x:v>ECTS</x:v>
      </x:c>
      <x:c r="W424" t="str">
        <x:v>Obligatoria</x:v>
      </x:c>
      <x:c r="X424" t="str">
        <x:v>Sí</x:v>
      </x:c>
      <x:c r="Y424" t="str">
        <x:v>No</x:v>
      </x:c>
      <x:c r="Z424" t="str">
        <x:v>NR</x:v>
      </x:c>
      <x:c r="AA424" t="str">
        <x:v>NR</x:v>
      </x:c>
      <x:c r="AB424" t="str">
        <x:v>NR</x:v>
      </x:c>
      <x:c r="AC424" t="str">
        <x:v>NR</x:v>
      </x:c>
      <x:c r="AD424" t="str">
        <x:v>NR</x:v>
      </x:c>
      <x:c r="AE424" t="str">
        <x:v>NR</x:v>
      </x:c>
      <x:c r="AF424" t="str">
        <x:v>NR</x:v>
      </x:c>
      <x:c r="AG424" t="str">
        <x:v>NR</x:v>
      </x:c>
      <x:c r="AH424" t="str">
        <x:v>NR</x:v>
      </x:c>
      <x:c r="AI424"/>
      <x:c r="AJ424"/>
      <x:c r="AK424"/>
      <x:c r="AL424"/>
      <x:c r="AM424"/>
      <x:c r="AN424" t="str">
        <x:v>PURPAN_CURSUS_ING_NIEUR_PURPAN_ORIENTATION_AGROALIMENTA_F001</x:v>
      </x:c>
      <x:c r="AO424" t="str">
        <x:v>NR</x:v>
      </x:c>
      <x:c r="AP424" t="str">
        <x:v>Cursus Ingénieur + List of Courses 2026-2027</x:v>
      </x:c>
      <x:c r="AQ424" t="str">
        <x:v>Revisado</x:v>
      </x:c>
      <x:c r="AR424"/>
      <x:c r="AS424" s="26" t="str">
        <x:v>Notions fondamentales de l'agronomie et de l'agroalimentaire</x:v>
      </x:c>
      <x:c r="AT424" s="26" t="str">
        <x:v>FR</x:v>
      </x:c>
      <x:c r="AU424" s="26" t="str">
        <x:v>A00</x:v>
      </x:c>
      <x:c r="AV424" s="26" t="str">
        <x:v>Contenedores curriculares / no temáticos</x:v>
      </x:c>
      <x:c r="AW424" s="26" t="str">
        <x:v>NR</x:v>
      </x:c>
      <x:c r="AX424" s="26" t="str">
        <x:v>NR</x:v>
      </x:c>
      <x:c r="AY424" s="26" t="str">
        <x:v>NR</x:v>
      </x:c>
      <x:c r="AZ424" s="26" t="str">
        <x:v>NR</x:v>
      </x:c>
      <x:c r="BA424" s="26" t="str"/>
      <x:c r="BB424" s="26" t="str"/>
      <x:c r="BC424" s="26" t="str"/>
      <x:c r="BD424" s="26" t="str"/>
      <x:c r="BE424" s="26" t="str"/>
      <x:c r="BF424" s="26" t="str"/>
      <x:c r="BG424" s="26" t="str">
        <x:v>Único</x:v>
      </x:c>
      <x:c r="BH424" s="26" t="str">
        <x:v>NR</x:v>
      </x:c>
      <x:c r="BI424" s="26" t="str">
        <x:v>Evidencia insuficiente</x:v>
      </x:c>
      <x:c r="BJ424" s="26" t="str">
        <x:v>TE01</x:v>
      </x:c>
      <x:c r="BK424" s="26" t="str">
        <x:v>NR</x:v>
      </x:c>
      <x:c r="BL424" s="26" t="str">
        <x:v>NR</x:v>
      </x:c>
      <x:c r="BM424" s="26" t="n">
        <x:v>5</x:v>
      </x:c>
      <x:c r="BN424" s="35" t="n">
        <x:v>45</x:v>
      </x:c>
      <x:c r="BO424" s="26" t="str">
        <x:v>E2_Fundamentos_Ingenieria</x:v>
      </x:c>
      <x:c r="BP424" s="26" t="str">
        <x:v>Cycle ingénieur</x:v>
      </x:c>
      <x:c r="BQ424" s="26" t="str">
        <x:v>Insuficiente</x:v>
      </x:c>
      <x:c r="BR424" s="26" t="str">
        <x:v>Insuficiente</x:v>
      </x:c>
      <x:c r="BS424" s="26" t="str">
        <x:v>Sí</x:v>
      </x:c>
      <x:c r="BT424" s="26" t="str">
        <x:v>No se encontró evidencia suficiente en título ni contexto.</x:v>
      </x:c>
      <x:c r="BU424" s="26" t="str">
        <x:v>Curso de fundamentos combinados agronomía-agroalimentación sin familia dominante</x:v>
      </x:c>
      <x:c r="BV424" s="26" t="str">
        <x:v>REVISAR</x:v>
      </x:c>
      <x:c r="BW424" s="26" t="str">
        <x:v>AGRO-NORM-v1.0</x:v>
      </x:c>
      <x:c r="BX424" s="26" t="str">
        <x:v>2026-08-26</x:v>
      </x:c>
      <x:c r="BY424" s="26" t="str">
        <x:v>REVISAR</x:v>
      </x:c>
      <x:c r="BZ424" s="26" t="str">
        <x:v>GAP07</x:v>
      </x:c>
      <x:c r="CA424" s="26" t="str">
        <x:v>Curso de fundamentos combinados agronomía-agroalimentación sin familia dominante</x:v>
      </x:c>
      <x:c r="CB424" s="26" t="str">
        <x:v>REVISAR</x:v>
      </x:c>
    </x:row>
    <x:row r="425">
      <x:c r="A425" t="str">
        <x:v>CUR_AGRO_PURPAN</x:v>
      </x:c>
      <x:c r="B425" t="str">
        <x:v>PURPAN</x:v>
      </x:c>
      <x:c r="C425" t="str">
        <x:v>Ingénieur/Master</x:v>
      </x:c>
      <x:c r="D425" t="str">
        <x:v>Programa completo</x:v>
      </x:c>
      <x:c r="E425" t="str">
        <x:v>INTEGRAR CON BANDERA</x:v>
      </x:c>
      <x:c r="F425" t="str">
        <x:v>APTA CON BANDERAS</x:v>
      </x:c>
      <x:c r="G425" t="str">
        <x:v>Sí</x:v>
      </x:c>
      <x:c r="H425" t="str">
        <x:v>Condicional</x:v>
      </x:c>
      <x:c r="I425" t="str">
        <x:v>Condicional</x:v>
      </x:c>
      <x:c r="J425" t="str">
        <x:v>No</x:v>
      </x:c>
      <x:c r="K425" t="str">
        <x:v>No</x:v>
      </x:c>
      <x:c r="L425" t="str">
        <x:v>PURPAN_CURSUS_ING_NIEUR_PURPAN_ORIENTATION_AGROALIMENTA_ASIG006</x:v>
      </x:c>
      <x:c r="M425" t="str">
        <x:v>PURPAN_CURSUS_ING_NIEUR_PURPAN_ORIENTATION_AGROALIMENTA</x:v>
      </x:c>
      <x:c r="N425" t="str">
        <x:v>NR</x:v>
      </x:c>
      <x:c r="O425" t="str">
        <x:v>Gestion de l'information</x:v>
      </x:c>
      <x:c r="P425" t="str">
        <x:v>Gestion de l'information</x:v>
      </x:c>
      <x:c r="Q425" t="str">
        <x:v>PURPAN_CURSUS_ING_NIEUR_PURPAN_ORIENTATION_AGROALIMENTA_P06</x:v>
      </x:c>
      <x:c r="R425" t="n">
        <x:v>3</x:v>
      </x:c>
      <x:c r="S425" t="str">
        <x:v>S6</x:v>
      </x:c>
      <x:c r="T425" t="str">
        <x:v>S6</x:v>
      </x:c>
      <x:c r="U425" t="n">
        <x:v>6</x:v>
      </x:c>
      <x:c r="V425" t="str">
        <x:v>ECTS</x:v>
      </x:c>
      <x:c r="W425" t="str">
        <x:v>Obligatoria</x:v>
      </x:c>
      <x:c r="X425" t="str">
        <x:v>Sí</x:v>
      </x:c>
      <x:c r="Y425" t="str">
        <x:v>No</x:v>
      </x:c>
      <x:c r="Z425" t="str">
        <x:v>NR</x:v>
      </x:c>
      <x:c r="AA425" t="str">
        <x:v>NR</x:v>
      </x:c>
      <x:c r="AB425" t="str">
        <x:v>NR</x:v>
      </x:c>
      <x:c r="AC425" t="str">
        <x:v>NR</x:v>
      </x:c>
      <x:c r="AD425" t="str">
        <x:v>NR</x:v>
      </x:c>
      <x:c r="AE425" t="str">
        <x:v>NR</x:v>
      </x:c>
      <x:c r="AF425" t="str">
        <x:v>NR</x:v>
      </x:c>
      <x:c r="AG425" t="str">
        <x:v>NR</x:v>
      </x:c>
      <x:c r="AH425" t="str">
        <x:v>NR</x:v>
      </x:c>
      <x:c r="AI425"/>
      <x:c r="AJ425"/>
      <x:c r="AK425"/>
      <x:c r="AL425"/>
      <x:c r="AM425"/>
      <x:c r="AN425" t="str">
        <x:v>PURPAN_CURSUS_ING_NIEUR_PURPAN_ORIENTATION_AGROALIMENTA_F001</x:v>
      </x:c>
      <x:c r="AO425" t="str">
        <x:v>NR</x:v>
      </x:c>
      <x:c r="AP425" t="str">
        <x:v>Cursus Ingénieur + List of Courses 2026-2027</x:v>
      </x:c>
      <x:c r="AQ425" t="str">
        <x:v>Revisado</x:v>
      </x:c>
      <x:c r="AR425"/>
      <x:c r="AS425" s="26" t="str">
        <x:v>Informática, bases de datos y software</x:v>
      </x:c>
      <x:c r="AT425" s="26" t="str">
        <x:v>FR</x:v>
      </x:c>
      <x:c r="AU425" s="26" t="str">
        <x:v>A01</x:v>
      </x:c>
      <x:c r="AV425" s="26" t="str">
        <x:v>Matemáticas, Estadística y Computación</x:v>
      </x:c>
      <x:c r="AW425" s="26" t="str">
        <x:v>S03</x:v>
      </x:c>
      <x:c r="AX425" s="26" t="str">
        <x:v>Computación</x:v>
      </x:c>
      <x:c r="AY425" s="26" t="str">
        <x:v>F0107</x:v>
      </x:c>
      <x:c r="AZ425" s="26" t="str">
        <x:v>Informática, bases de datos y software</x:v>
      </x:c>
      <x:c r="BA425" s="26" t="str"/>
      <x:c r="BB425" s="26" t="str"/>
      <x:c r="BC425" s="26" t="str"/>
      <x:c r="BD425" s="26" t="str"/>
      <x:c r="BE425" s="26" t="str"/>
      <x:c r="BF425" s="26" t="str"/>
      <x:c r="BG425" s="26" t="str">
        <x:v>Único</x:v>
      </x:c>
      <x:c r="BH425" s="26" t="str">
        <x:v>N1</x:v>
      </x:c>
      <x:c r="BI425" s="26" t="str">
        <x:v>Familia fundamental sin evidencia de nivel avanzado</x:v>
      </x:c>
      <x:c r="BJ425" s="26" t="str">
        <x:v>TE01</x:v>
      </x:c>
      <x:c r="BK425" s="26" t="str">
        <x:v>NR</x:v>
      </x:c>
      <x:c r="BL425" s="26" t="str">
        <x:v>Sí</x:v>
      </x:c>
      <x:c r="BM425" s="26" t="n">
        <x:v>6</x:v>
      </x:c>
      <x:c r="BN425" s="35" t="n">
        <x:v>55.00000000000001</x:v>
      </x:c>
      <x:c r="BO425" s="26" t="str">
        <x:v>E3_Formacion_Profesional</x:v>
      </x:c>
      <x:c r="BP425" s="26" t="str">
        <x:v>Cycle ingénieur</x:v>
      </x:c>
      <x:c r="BQ425" s="26" t="str">
        <x:v>Título+contexto</x:v>
      </x:c>
      <x:c r="BR425" s="26" t="str">
        <x:v>Media</x:v>
      </x:c>
      <x:c r="BS425" s="26" t="str">
        <x:v>No</x:v>
      </x:c>
      <x:c r="BT425" s="26" t="str"/>
      <x:c r="BU425" s="26" t="str">
        <x:v>Propuesta consistente con reglas v1.0.</x:v>
      </x:c>
      <x:c r="BV425" s="26" t="str">
        <x:v>PROPUESTO</x:v>
      </x:c>
      <x:c r="BW425" s="26" t="str">
        <x:v>AGRO-NORM-v1.0</x:v>
      </x:c>
      <x:c r="BX425" s="26" t="str">
        <x:v>2026-08-26</x:v>
      </x:c>
      <x:c r="BY425" s="26" t="str">
        <x:v>APROBADO</x:v>
      </x:c>
      <x:c r="BZ425" s="26" t="str"/>
      <x:c r="CA425" s="26" t="str">
        <x:v>Propuesta consistente con reglas v1.0.</x:v>
      </x:c>
      <x:c r="CB425" s="26" t="str">
        <x:v>APROBADO</x:v>
      </x:c>
    </x:row>
    <x:row r="426">
      <x:c r="A426" t="str">
        <x:v>CUR_AGRO_PURPAN</x:v>
      </x:c>
      <x:c r="B426" t="str">
        <x:v>PURPAN</x:v>
      </x:c>
      <x:c r="C426" t="str">
        <x:v>Ingénieur/Master</x:v>
      </x:c>
      <x:c r="D426" t="str">
        <x:v>Programa completo</x:v>
      </x:c>
      <x:c r="E426" t="str">
        <x:v>INTEGRAR CON BANDERA</x:v>
      </x:c>
      <x:c r="F426" t="str">
        <x:v>APTA CON BANDERAS</x:v>
      </x:c>
      <x:c r="G426" t="str">
        <x:v>Sí</x:v>
      </x:c>
      <x:c r="H426" t="str">
        <x:v>Condicional</x:v>
      </x:c>
      <x:c r="I426" t="str">
        <x:v>Condicional</x:v>
      </x:c>
      <x:c r="J426" t="str">
        <x:v>No</x:v>
      </x:c>
      <x:c r="K426" t="str">
        <x:v>No</x:v>
      </x:c>
      <x:c r="L426" t="str">
        <x:v>PURPAN_CURSUS_ING_NIEUR_PURPAN_ORIENTATION_AGROALIMENTA_ASIG007</x:v>
      </x:c>
      <x:c r="M426" t="str">
        <x:v>PURPAN_CURSUS_ING_NIEUR_PURPAN_ORIENTATION_AGROALIMENTA</x:v>
      </x:c>
      <x:c r="N426" t="str">
        <x:v>NR</x:v>
      </x:c>
      <x:c r="O426" t="str">
        <x:v>Agroalimentaire et qualité</x:v>
      </x:c>
      <x:c r="P426" t="str">
        <x:v>Agroalimentaire et qualité</x:v>
      </x:c>
      <x:c r="Q426" t="str">
        <x:v>PURPAN_CURSUS_ING_NIEUR_PURPAN_ORIENTATION_AGROALIMENTA_P06</x:v>
      </x:c>
      <x:c r="R426" t="n">
        <x:v>3</x:v>
      </x:c>
      <x:c r="S426" t="str">
        <x:v>S6</x:v>
      </x:c>
      <x:c r="T426" t="str">
        <x:v>S6</x:v>
      </x:c>
      <x:c r="U426" t="n">
        <x:v>6</x:v>
      </x:c>
      <x:c r="V426" t="str">
        <x:v>ECTS</x:v>
      </x:c>
      <x:c r="W426" t="str">
        <x:v>Obligatoria</x:v>
      </x:c>
      <x:c r="X426" t="str">
        <x:v>Sí</x:v>
      </x:c>
      <x:c r="Y426" t="str">
        <x:v>No</x:v>
      </x:c>
      <x:c r="Z426" t="str">
        <x:v>NR</x:v>
      </x:c>
      <x:c r="AA426" t="str">
        <x:v>NR</x:v>
      </x:c>
      <x:c r="AB426" t="str">
        <x:v>NR</x:v>
      </x:c>
      <x:c r="AC426" t="str">
        <x:v>NR</x:v>
      </x:c>
      <x:c r="AD426" t="str">
        <x:v>NR</x:v>
      </x:c>
      <x:c r="AE426" t="str">
        <x:v>NR</x:v>
      </x:c>
      <x:c r="AF426" t="str">
        <x:v>NR</x:v>
      </x:c>
      <x:c r="AG426" t="str">
        <x:v>NR</x:v>
      </x:c>
      <x:c r="AH426" t="str">
        <x:v>NR</x:v>
      </x:c>
      <x:c r="AI426"/>
      <x:c r="AJ426"/>
      <x:c r="AK426"/>
      <x:c r="AL426"/>
      <x:c r="AM426"/>
      <x:c r="AN426" t="str">
        <x:v>PURPAN_CURSUS_ING_NIEUR_PURPAN_ORIENTATION_AGROALIMENTA_F001</x:v>
      </x:c>
      <x:c r="AO426" t="str">
        <x:v>NR</x:v>
      </x:c>
      <x:c r="AP426" t="str">
        <x:v>Cursus Ingénieur + List of Courses 2026-2027</x:v>
      </x:c>
      <x:c r="AQ426" t="str">
        <x:v>Revisado</x:v>
      </x:c>
      <x:c r="AR426"/>
      <x:c r="AS426" s="26" t="str">
        <x:v>Gestión y aseguramiento de la calidad</x:v>
      </x:c>
      <x:c r="AT426" s="26" t="str">
        <x:v>FR</x:v>
      </x:c>
      <x:c r="AU426" s="26" t="str">
        <x:v>A08</x:v>
      </x:c>
      <x:c r="AV426" s="26" t="str">
        <x:v>Calidad, Inocuidad, Análisis y Regulación</x:v>
      </x:c>
      <x:c r="AW426" s="26" t="str">
        <x:v>S25</x:v>
      </x:c>
      <x:c r="AX426" s="26" t="str">
        <x:v>Calidad e inocuidad</x:v>
      </x:c>
      <x:c r="AY426" s="26" t="str">
        <x:v>F0803</x:v>
      </x:c>
      <x:c r="AZ426" s="26" t="str">
        <x:v>Gestión y aseguramiento de la calidad</x:v>
      </x:c>
      <x:c r="BA426" s="26" t="str"/>
      <x:c r="BB426" s="26" t="str"/>
      <x:c r="BC426" s="26" t="str"/>
      <x:c r="BD426" s="26" t="str"/>
      <x:c r="BE426" s="26" t="str"/>
      <x:c r="BF426" s="26" t="str"/>
      <x:c r="BG426" s="26" t="str">
        <x:v>Único</x:v>
      </x:c>
      <x:c r="BH426" s="26" t="str">
        <x:v>N2</x:v>
      </x:c>
      <x:c r="BI426" s="26" t="str">
        <x:v>Familia aplicada/profesional; sin señal suficiente para N3/N4</x:v>
      </x:c>
      <x:c r="BJ426" s="26" t="str">
        <x:v>TE01</x:v>
      </x:c>
      <x:c r="BK426" s="26" t="str">
        <x:v>NR</x:v>
      </x:c>
      <x:c r="BL426" s="26" t="str">
        <x:v>NR</x:v>
      </x:c>
      <x:c r="BM426" s="26" t="n">
        <x:v>6</x:v>
      </x:c>
      <x:c r="BN426" s="35" t="n">
        <x:v>55.00000000000001</x:v>
      </x:c>
      <x:c r="BO426" s="26" t="str">
        <x:v>E3_Formacion_Profesional</x:v>
      </x:c>
      <x:c r="BP426" s="26" t="str">
        <x:v>Cycle ingénieur</x:v>
      </x:c>
      <x:c r="BQ426" s="26" t="str">
        <x:v>Título+contexto</x:v>
      </x:c>
      <x:c r="BR426" s="26" t="str">
        <x:v>Media</x:v>
      </x:c>
      <x:c r="BS426" s="26" t="str">
        <x:v>No</x:v>
      </x:c>
      <x:c r="BT426" s="26" t="str"/>
      <x:c r="BU426" s="26" t="str">
        <x:v>Propuesta consistente con reglas v1.0.</x:v>
      </x:c>
      <x:c r="BV426" s="26" t="str">
        <x:v>PROPUESTO</x:v>
      </x:c>
      <x:c r="BW426" s="26" t="str">
        <x:v>AGRO-NORM-v1.0</x:v>
      </x:c>
      <x:c r="BX426" s="26" t="str">
        <x:v>2026-08-26</x:v>
      </x:c>
      <x:c r="BY426" s="26" t="str">
        <x:v>APROBADO</x:v>
      </x:c>
      <x:c r="BZ426" s="26" t="str"/>
      <x:c r="CA426" s="26" t="str">
        <x:v>Propuesta consistente con reglas v1.0.</x:v>
      </x:c>
      <x:c r="CB426" s="26" t="str">
        <x:v>APROBADO</x:v>
      </x:c>
    </x:row>
    <x:row r="427">
      <x:c r="A427" t="str">
        <x:v>CUR_AGRO_PURPAN</x:v>
      </x:c>
      <x:c r="B427" t="str">
        <x:v>PURPAN</x:v>
      </x:c>
      <x:c r="C427" t="str">
        <x:v>Ingénieur/Master</x:v>
      </x:c>
      <x:c r="D427" t="str">
        <x:v>Programa completo</x:v>
      </x:c>
      <x:c r="E427" t="str">
        <x:v>INTEGRAR CON BANDERA</x:v>
      </x:c>
      <x:c r="F427" t="str">
        <x:v>APTA CON BANDERAS</x:v>
      </x:c>
      <x:c r="G427" t="str">
        <x:v>Sí</x:v>
      </x:c>
      <x:c r="H427" t="str">
        <x:v>Condicional</x:v>
      </x:c>
      <x:c r="I427" t="str">
        <x:v>Condicional</x:v>
      </x:c>
      <x:c r="J427" t="str">
        <x:v>No</x:v>
      </x:c>
      <x:c r="K427" t="str">
        <x:v>No</x:v>
      </x:c>
      <x:c r="L427" t="str">
        <x:v>PURPAN_CURSUS_ING_NIEUR_PURPAN_ORIENTATION_AGROALIMENTA_ASIG008</x:v>
      </x:c>
      <x:c r="M427" t="str">
        <x:v>PURPAN_CURSUS_ING_NIEUR_PURPAN_ORIENTATION_AGROALIMENTA</x:v>
      </x:c>
      <x:c r="N427" t="str">
        <x:v>NR</x:v>
      </x:c>
      <x:c r="O427" t="str">
        <x:v>Formation humaine et expérience professionnelle</x:v>
      </x:c>
      <x:c r="P427" t="str">
        <x:v>Formation humaine et expérience professionnelle</x:v>
      </x:c>
      <x:c r="Q427" t="str">
        <x:v>PURPAN_CURSUS_ING_NIEUR_PURPAN_ORIENTATION_AGROALIMENTA_P07</x:v>
      </x:c>
      <x:c r="R427" t="n">
        <x:v>4</x:v>
      </x:c>
      <x:c r="S427" t="str">
        <x:v>S7</x:v>
      </x:c>
      <x:c r="T427" t="str">
        <x:v>S7</x:v>
      </x:c>
      <x:c r="U427" t="n">
        <x:v>3</x:v>
      </x:c>
      <x:c r="V427" t="str">
        <x:v>ECTS</x:v>
      </x:c>
      <x:c r="W427" t="str">
        <x:v>Obligatoria</x:v>
      </x:c>
      <x:c r="X427" t="str">
        <x:v>Sí</x:v>
      </x:c>
      <x:c r="Y427" t="str">
        <x:v>No</x:v>
      </x:c>
      <x:c r="Z427" t="str">
        <x:v>NR</x:v>
      </x:c>
      <x:c r="AA427" t="str">
        <x:v>NR</x:v>
      </x:c>
      <x:c r="AB427" t="str">
        <x:v>NR</x:v>
      </x:c>
      <x:c r="AC427" t="str">
        <x:v>NR</x:v>
      </x:c>
      <x:c r="AD427" t="str">
        <x:v>NR</x:v>
      </x:c>
      <x:c r="AE427" t="str">
        <x:v>NR</x:v>
      </x:c>
      <x:c r="AF427" t="str">
        <x:v>NR</x:v>
      </x:c>
      <x:c r="AG427" t="str">
        <x:v>NR</x:v>
      </x:c>
      <x:c r="AH427" t="str">
        <x:v>NR</x:v>
      </x:c>
      <x:c r="AI427"/>
      <x:c r="AJ427"/>
      <x:c r="AK427"/>
      <x:c r="AL427"/>
      <x:c r="AM427"/>
      <x:c r="AN427" t="str">
        <x:v>PURPAN_CURSUS_ING_NIEUR_PURPAN_ORIENTATION_AGROALIMENTA_F001</x:v>
      </x:c>
      <x:c r="AO427" t="str">
        <x:v>NR</x:v>
      </x:c>
      <x:c r="AP427" t="str">
        <x:v>Cursus Ingénieur + List of Courses 2026-2027</x:v>
      </x:c>
      <x:c r="AQ427" t="str">
        <x:v>Revisado</x:v>
      </x:c>
      <x:c r="AR427"/>
      <x:c r="AS427" s="26" t="str">
        <x:v>Ética, responsabilidad y desarrollo profesional</x:v>
      </x:c>
      <x:c r="AT427" s="26" t="str">
        <x:v>FR</x:v>
      </x:c>
      <x:c r="AU427" s="26" t="str">
        <x:v>A16</x:v>
      </x:c>
      <x:c r="AV427" s="26" t="str">
        <x:v>Comunicación, Idiomas, Ética y Formación Transversal</x:v>
      </x:c>
      <x:c r="AW427" s="26" t="str">
        <x:v>S54</x:v>
      </x:c>
      <x:c r="AX427" s="26" t="str">
        <x:v>Profesional transversal</x:v>
      </x:c>
      <x:c r="AY427" s="26" t="str">
        <x:v>F1603</x:v>
      </x:c>
      <x:c r="AZ427" s="26" t="str">
        <x:v>Ética, responsabilidad y desarrollo profesional</x:v>
      </x:c>
      <x:c r="BA427" s="26" t="str"/>
      <x:c r="BB427" s="26" t="str"/>
      <x:c r="BC427" s="26" t="str"/>
      <x:c r="BD427" s="26" t="str"/>
      <x:c r="BE427" s="26" t="str"/>
      <x:c r="BF427" s="26" t="str"/>
      <x:c r="BG427" s="26" t="str">
        <x:v>Único</x:v>
      </x:c>
      <x:c r="BH427" s="26" t="str">
        <x:v>NR</x:v>
      </x:c>
      <x:c r="BI427" s="26" t="str">
        <x:v>Evidencia insuficiente</x:v>
      </x:c>
      <x:c r="BJ427" s="26" t="str">
        <x:v>TE01</x:v>
      </x:c>
      <x:c r="BK427" s="26" t="str">
        <x:v>NR</x:v>
      </x:c>
      <x:c r="BL427" s="26" t="str">
        <x:v>NR</x:v>
      </x:c>
      <x:c r="BM427" s="26" t="n">
        <x:v>7</x:v>
      </x:c>
      <x:c r="BN427" s="35" t="n">
        <x:v>65</x:v>
      </x:c>
      <x:c r="BO427" s="26" t="str">
        <x:v>E3_Formacion_Profesional</x:v>
      </x:c>
      <x:c r="BP427" s="26" t="str">
        <x:v>Cycle ingénieur</x:v>
      </x:c>
      <x:c r="BQ427" s="26" t="str">
        <x:v>Título+contexto</x:v>
      </x:c>
      <x:c r="BR427" s="26" t="str">
        <x:v>Media</x:v>
      </x:c>
      <x:c r="BS427" s="26" t="str">
        <x:v>No</x:v>
      </x:c>
      <x:c r="BT427" s="26" t="str"/>
      <x:c r="BU427" s="26" t="str">
        <x:v>Propuesta consistente con reglas v1.0.</x:v>
      </x:c>
      <x:c r="BV427" s="26" t="str">
        <x:v>PROPUESTO</x:v>
      </x:c>
      <x:c r="BW427" s="26" t="str">
        <x:v>AGRO-NORM-v1.0</x:v>
      </x:c>
      <x:c r="BX427" s="26" t="str">
        <x:v>2026-08-26</x:v>
      </x:c>
      <x:c r="BY427" s="26" t="str">
        <x:v>APROBADO</x:v>
      </x:c>
      <x:c r="BZ427" s="26" t="str"/>
      <x:c r="CA427" s="26" t="str">
        <x:v>Propuesta consistente con reglas v1.0.</x:v>
      </x:c>
      <x:c r="CB427" s="26" t="str">
        <x:v>APROBADO</x:v>
      </x:c>
    </x:row>
    <x:row r="428">
      <x:c r="A428" t="str">
        <x:v>CUR_AGRO_PURPAN</x:v>
      </x:c>
      <x:c r="B428" t="str">
        <x:v>PURPAN</x:v>
      </x:c>
      <x:c r="C428" t="str">
        <x:v>Ingénieur/Master</x:v>
      </x:c>
      <x:c r="D428" t="str">
        <x:v>Programa completo</x:v>
      </x:c>
      <x:c r="E428" t="str">
        <x:v>INTEGRAR CON BANDERA</x:v>
      </x:c>
      <x:c r="F428" t="str">
        <x:v>APTA CON BANDERAS</x:v>
      </x:c>
      <x:c r="G428" t="str">
        <x:v>Sí</x:v>
      </x:c>
      <x:c r="H428" t="str">
        <x:v>Condicional</x:v>
      </x:c>
      <x:c r="I428" t="str">
        <x:v>Condicional</x:v>
      </x:c>
      <x:c r="J428" t="str">
        <x:v>No</x:v>
      </x:c>
      <x:c r="K428" t="str">
        <x:v>No</x:v>
      </x:c>
      <x:c r="L428" t="str">
        <x:v>PURPAN_CURSUS_ING_NIEUR_PURPAN_ORIENTATION_AGROALIMENTA_ASIG009</x:v>
      </x:c>
      <x:c r="M428" t="str">
        <x:v>PURPAN_CURSUS_ING_NIEUR_PURPAN_ORIENTATION_AGROALIMENTA</x:v>
      </x:c>
      <x:c r="N428" t="str">
        <x:v>NR</x:v>
      </x:c>
      <x:c r="O428" t="str">
        <x:v>Agriculture – Ecologie</x:v>
      </x:c>
      <x:c r="P428" t="str">
        <x:v>Agriculture – Ecologie</x:v>
      </x:c>
      <x:c r="Q428" t="str">
        <x:v>PURPAN_CURSUS_ING_NIEUR_PURPAN_ORIENTATION_AGROALIMENTA_P07</x:v>
      </x:c>
      <x:c r="R428" t="n">
        <x:v>4</x:v>
      </x:c>
      <x:c r="S428" t="str">
        <x:v>S7</x:v>
      </x:c>
      <x:c r="T428" t="str">
        <x:v>S7</x:v>
      </x:c>
      <x:c r="U428" t="n">
        <x:v>3</x:v>
      </x:c>
      <x:c r="V428" t="str">
        <x:v>ECTS</x:v>
      </x:c>
      <x:c r="W428" t="str">
        <x:v>Obligatoria</x:v>
      </x:c>
      <x:c r="X428" t="str">
        <x:v>Sí</x:v>
      </x:c>
      <x:c r="Y428" t="str">
        <x:v>No</x:v>
      </x:c>
      <x:c r="Z428" t="str">
        <x:v>NR</x:v>
      </x:c>
      <x:c r="AA428" t="str">
        <x:v>NR</x:v>
      </x:c>
      <x:c r="AB428" t="str">
        <x:v>NR</x:v>
      </x:c>
      <x:c r="AC428" t="str">
        <x:v>NR</x:v>
      </x:c>
      <x:c r="AD428" t="str">
        <x:v>NR</x:v>
      </x:c>
      <x:c r="AE428" t="str">
        <x:v>NR</x:v>
      </x:c>
      <x:c r="AF428" t="str">
        <x:v>NR</x:v>
      </x:c>
      <x:c r="AG428" t="str">
        <x:v>NR</x:v>
      </x:c>
      <x:c r="AH428" t="str">
        <x:v>NR</x:v>
      </x:c>
      <x:c r="AI428"/>
      <x:c r="AJ428"/>
      <x:c r="AK428"/>
      <x:c r="AL428"/>
      <x:c r="AM428"/>
      <x:c r="AN428" t="str">
        <x:v>PURPAN_CURSUS_ING_NIEUR_PURPAN_ORIENTATION_AGROALIMENTA_F001</x:v>
      </x:c>
      <x:c r="AO428" t="str">
        <x:v>NR</x:v>
      </x:c>
      <x:c r="AP428" t="str">
        <x:v>Cursus Ingénieur + List of Courses 2026-2027</x:v>
      </x:c>
      <x:c r="AQ428" t="str">
        <x:v>Revisado</x:v>
      </x:c>
      <x:c r="AR428"/>
      <x:c r="AS428" s="26" t="str">
        <x:v>Ecología e impacto ambiental</x:v>
      </x:c>
      <x:c r="AT428" s="26" t="str">
        <x:v>FR</x:v>
      </x:c>
      <x:c r="AU428" s="26" t="str">
        <x:v>A11</x:v>
      </x:c>
      <x:c r="AV428" s="26" t="str">
        <x:v>Ambiente, Sostenibilidad, Residuos y Circularidad</x:v>
      </x:c>
      <x:c r="AW428" s="26" t="str">
        <x:v>S36</x:v>
      </x:c>
      <x:c r="AX428" s="26" t="str">
        <x:v>Gestión ambiental</x:v>
      </x:c>
      <x:c r="AY428" s="26" t="str">
        <x:v>F1101</x:v>
      </x:c>
      <x:c r="AZ428" s="26" t="str">
        <x:v>Ecología e impacto ambiental</x:v>
      </x:c>
      <x:c r="BA428" s="26" t="str"/>
      <x:c r="BB428" s="26" t="str"/>
      <x:c r="BC428" s="26" t="str"/>
      <x:c r="BD428" s="26" t="str"/>
      <x:c r="BE428" s="26" t="str"/>
      <x:c r="BF428" s="26" t="str"/>
      <x:c r="BG428" s="26" t="str">
        <x:v>Único</x:v>
      </x:c>
      <x:c r="BH428" s="26" t="str">
        <x:v>N2</x:v>
      </x:c>
      <x:c r="BI428" s="26" t="str">
        <x:v>Familia aplicada/profesional; sin señal suficiente para N3/N4</x:v>
      </x:c>
      <x:c r="BJ428" s="26" t="str">
        <x:v>TE01</x:v>
      </x:c>
      <x:c r="BK428" s="26" t="str">
        <x:v>NR</x:v>
      </x:c>
      <x:c r="BL428" s="26" t="str">
        <x:v>NR</x:v>
      </x:c>
      <x:c r="BM428" s="26" t="n">
        <x:v>7</x:v>
      </x:c>
      <x:c r="BN428" s="35" t="n">
        <x:v>65</x:v>
      </x:c>
      <x:c r="BO428" s="26" t="str">
        <x:v>E3_Formacion_Profesional</x:v>
      </x:c>
      <x:c r="BP428" s="26" t="str">
        <x:v>Cycle ingénieur</x:v>
      </x:c>
      <x:c r="BQ428" s="26" t="str">
        <x:v>Título+contexto</x:v>
      </x:c>
      <x:c r="BR428" s="26" t="str">
        <x:v>Media</x:v>
      </x:c>
      <x:c r="BS428" s="26" t="str">
        <x:v>No</x:v>
      </x:c>
      <x:c r="BT428" s="26" t="str"/>
      <x:c r="BU428" s="26" t="str">
        <x:v>Propuesta consistente con reglas v1.0.</x:v>
      </x:c>
      <x:c r="BV428" s="26" t="str">
        <x:v>PROPUESTO</x:v>
      </x:c>
      <x:c r="BW428" s="26" t="str">
        <x:v>AGRO-NORM-v1.0</x:v>
      </x:c>
      <x:c r="BX428" s="26" t="str">
        <x:v>2026-08-26</x:v>
      </x:c>
      <x:c r="BY428" s="26" t="str">
        <x:v>APROBADO</x:v>
      </x:c>
      <x:c r="BZ428" s="26" t="str"/>
      <x:c r="CA428" s="26" t="str">
        <x:v>Propuesta consistente con reglas v1.0.</x:v>
      </x:c>
      <x:c r="CB428" s="26" t="str">
        <x:v>APROBADO</x:v>
      </x:c>
    </x:row>
    <x:row r="429">
      <x:c r="A429" t="str">
        <x:v>CUR_AGRO_PURPAN</x:v>
      </x:c>
      <x:c r="B429" t="str">
        <x:v>PURPAN</x:v>
      </x:c>
      <x:c r="C429" t="str">
        <x:v>Ingénieur/Master</x:v>
      </x:c>
      <x:c r="D429" t="str">
        <x:v>Programa completo</x:v>
      </x:c>
      <x:c r="E429" t="str">
        <x:v>INTEGRAR CON BANDERA</x:v>
      </x:c>
      <x:c r="F429" t="str">
        <x:v>APTA CON BANDERAS</x:v>
      </x:c>
      <x:c r="G429" t="str">
        <x:v>Sí</x:v>
      </x:c>
      <x:c r="H429" t="str">
        <x:v>Condicional</x:v>
      </x:c>
      <x:c r="I429" t="str">
        <x:v>Condicional</x:v>
      </x:c>
      <x:c r="J429" t="str">
        <x:v>No</x:v>
      </x:c>
      <x:c r="K429" t="str">
        <x:v>No</x:v>
      </x:c>
      <x:c r="L429" t="str">
        <x:v>PURPAN_CURSUS_ING_NIEUR_PURPAN_ORIENTATION_AGROALIMENTA_ASIG010</x:v>
      </x:c>
      <x:c r="M429" t="str">
        <x:v>PURPAN_CURSUS_ING_NIEUR_PURPAN_ORIENTATION_AGROALIMENTA</x:v>
      </x:c>
      <x:c r="N429" t="str">
        <x:v>NR</x:v>
      </x:c>
      <x:c r="O429" t="str">
        <x:v>Management</x:v>
      </x:c>
      <x:c r="P429" t="str">
        <x:v>Management</x:v>
      </x:c>
      <x:c r="Q429" t="str">
        <x:v>PURPAN_CURSUS_ING_NIEUR_PURPAN_ORIENTATION_AGROALIMENTA_P07</x:v>
      </x:c>
      <x:c r="R429" t="n">
        <x:v>4</x:v>
      </x:c>
      <x:c r="S429" t="str">
        <x:v>S7</x:v>
      </x:c>
      <x:c r="T429" t="str">
        <x:v>S7</x:v>
      </x:c>
      <x:c r="U429" t="n">
        <x:v>21</x:v>
      </x:c>
      <x:c r="V429" t="str">
        <x:v>ECTS</x:v>
      </x:c>
      <x:c r="W429" t="str">
        <x:v>Obligatoria</x:v>
      </x:c>
      <x:c r="X429" t="str">
        <x:v>Sí</x:v>
      </x:c>
      <x:c r="Y429" t="str">
        <x:v>No</x:v>
      </x:c>
      <x:c r="Z429" t="str">
        <x:v>NR</x:v>
      </x:c>
      <x:c r="AA429" t="str">
        <x:v>NR</x:v>
      </x:c>
      <x:c r="AB429" t="str">
        <x:v>NR</x:v>
      </x:c>
      <x:c r="AC429" t="str">
        <x:v>NR</x:v>
      </x:c>
      <x:c r="AD429" t="str">
        <x:v>NR</x:v>
      </x:c>
      <x:c r="AE429" t="str">
        <x:v>NR</x:v>
      </x:c>
      <x:c r="AF429" t="str">
        <x:v>NR</x:v>
      </x:c>
      <x:c r="AG429" t="str">
        <x:v>NR</x:v>
      </x:c>
      <x:c r="AH429" t="str">
        <x:v>NR</x:v>
      </x:c>
      <x:c r="AI429"/>
      <x:c r="AJ429"/>
      <x:c r="AK429"/>
      <x:c r="AL429"/>
      <x:c r="AM429"/>
      <x:c r="AN429" t="str">
        <x:v>PURPAN_CURSUS_ING_NIEUR_PURPAN_ORIENTATION_AGROALIMENTA_F001</x:v>
      </x:c>
      <x:c r="AO429" t="str">
        <x:v>NR</x:v>
      </x:c>
      <x:c r="AP429" t="str">
        <x:v>Cursus Ingénieur + List of Courses 2026-2027</x:v>
      </x:c>
      <x:c r="AQ429" t="str">
        <x:v>Revisado</x:v>
      </x:c>
      <x:c r="AR429"/>
      <x:c r="AS429" s="26" t="str">
        <x:v>Administración y gestión empresarial</x:v>
      </x:c>
      <x:c r="AT429" s="26" t="str">
        <x:v>FR</x:v>
      </x:c>
      <x:c r="AU429" s="26" t="str">
        <x:v>A12</x:v>
      </x:c>
      <x:c r="AV429" s="26" t="str">
        <x:v>Economía, Gestión, Marketing y Cadena de Suministro</x:v>
      </x:c>
      <x:c r="AW429" s="26" t="str">
        <x:v>S39</x:v>
      </x:c>
      <x:c r="AX429" s="26" t="str">
        <x:v>Empresa</x:v>
      </x:c>
      <x:c r="AY429" s="26" t="str">
        <x:v>F1202</x:v>
      </x:c>
      <x:c r="AZ429" s="26" t="str">
        <x:v>Administración y gestión empresarial</x:v>
      </x:c>
      <x:c r="BA429" s="26" t="str"/>
      <x:c r="BB429" s="26" t="str"/>
      <x:c r="BC429" s="26" t="str"/>
      <x:c r="BD429" s="26" t="str"/>
      <x:c r="BE429" s="26" t="str"/>
      <x:c r="BF429" s="26" t="str"/>
      <x:c r="BG429" s="26" t="str">
        <x:v>Único</x:v>
      </x:c>
      <x:c r="BH429" s="26" t="str">
        <x:v>N2</x:v>
      </x:c>
      <x:c r="BI429" s="26" t="str">
        <x:v>Familia aplicada/profesional; sin señal suficiente para N3/N4</x:v>
      </x:c>
      <x:c r="BJ429" s="26" t="str">
        <x:v>TE01</x:v>
      </x:c>
      <x:c r="BK429" s="26" t="str">
        <x:v>NR</x:v>
      </x:c>
      <x:c r="BL429" s="26" t="str">
        <x:v>NR</x:v>
      </x:c>
      <x:c r="BM429" s="26" t="n">
        <x:v>7</x:v>
      </x:c>
      <x:c r="BN429" s="35" t="n">
        <x:v>65</x:v>
      </x:c>
      <x:c r="BO429" s="26" t="str">
        <x:v>E3_Formacion_Profesional</x:v>
      </x:c>
      <x:c r="BP429" s="26" t="str">
        <x:v>Cycle ingénieur</x:v>
      </x:c>
      <x:c r="BQ429" s="26" t="str">
        <x:v>Título solo</x:v>
      </x:c>
      <x:c r="BR429" s="26" t="str">
        <x:v>Media</x:v>
      </x:c>
      <x:c r="BS429" s="26" t="str">
        <x:v>Sí</x:v>
      </x:c>
      <x:c r="BT429" s="26" t="str">
        <x:v>Ambigüedad entre familias candidatas o evidencia débil.</x:v>
      </x:c>
      <x:c r="BU429" s="26" t="str">
        <x:v>Clasificación resuelta en auditoría maestra usando título completo, contexto curricular y fronteras del diccionario v1.0.</x:v>
      </x:c>
      <x:c r="BV429" s="26" t="str">
        <x:v>REVISAR</x:v>
      </x:c>
      <x:c r="BW429" s="26" t="str">
        <x:v>AGRO-NORM-v1.0</x:v>
      </x:c>
      <x:c r="BX429" s="26" t="str">
        <x:v>2026-08-26</x:v>
      </x:c>
      <x:c r="BY429" s="26" t="str">
        <x:v>APROBADO</x:v>
      </x:c>
      <x:c r="BZ429" s="26" t="str"/>
      <x:c r="CA429" s="26" t="str">
        <x:v>Clasificación resuelta en auditoría maestra usando título completo, contexto curricular y fronteras del diccionario v1.0.</x:v>
      </x:c>
      <x:c r="CB429" s="26" t="str">
        <x:v>APROBADO</x:v>
      </x:c>
    </x:row>
    <x:row r="430">
      <x:c r="A430" t="str">
        <x:v>CUR_AGRO_PURPAN</x:v>
      </x:c>
      <x:c r="B430" t="str">
        <x:v>PURPAN</x:v>
      </x:c>
      <x:c r="C430" t="str">
        <x:v>Ingénieur/Master</x:v>
      </x:c>
      <x:c r="D430" t="str">
        <x:v>Programa completo</x:v>
      </x:c>
      <x:c r="E430" t="str">
        <x:v>INTEGRAR CON BANDERA</x:v>
      </x:c>
      <x:c r="F430" t="str">
        <x:v>APTA CON BANDERAS</x:v>
      </x:c>
      <x:c r="G430" t="str">
        <x:v>Sí</x:v>
      </x:c>
      <x:c r="H430" t="str">
        <x:v>Condicional</x:v>
      </x:c>
      <x:c r="I430" t="str">
        <x:v>Condicional</x:v>
      </x:c>
      <x:c r="J430" t="str">
        <x:v>No</x:v>
      </x:c>
      <x:c r="K430" t="str">
        <x:v>No</x:v>
      </x:c>
      <x:c r="L430" t="str">
        <x:v>PURPAN_CURSUS_ING_NIEUR_PURPAN_ORIENTATION_AGROALIMENTA_ASIG011</x:v>
      </x:c>
      <x:c r="M430" t="str">
        <x:v>PURPAN_CURSUS_ING_NIEUR_PURPAN_ORIENTATION_AGROALIMENTA</x:v>
      </x:c>
      <x:c r="N430" t="str">
        <x:v>NR</x:v>
      </x:c>
      <x:c r="O430" t="str">
        <x:v>Sciences du vivant</x:v>
      </x:c>
      <x:c r="P430" t="str">
        <x:v>Sciences du vivant</x:v>
      </x:c>
      <x:c r="Q430" t="str">
        <x:v>PURPAN_CURSUS_ING_NIEUR_PURPAN_ORIENTATION_AGROALIMENTA_P07</x:v>
      </x:c>
      <x:c r="R430" t="n">
        <x:v>4</x:v>
      </x:c>
      <x:c r="S430" t="str">
        <x:v>S7</x:v>
      </x:c>
      <x:c r="T430" t="str">
        <x:v>S7</x:v>
      </x:c>
      <x:c r="U430" t="n">
        <x:v>3</x:v>
      </x:c>
      <x:c r="V430" t="str">
        <x:v>ECTS</x:v>
      </x:c>
      <x:c r="W430" t="str">
        <x:v>Obligatoria</x:v>
      </x:c>
      <x:c r="X430" t="str">
        <x:v>Sí</x:v>
      </x:c>
      <x:c r="Y430" t="str">
        <x:v>No</x:v>
      </x:c>
      <x:c r="Z430" t="str">
        <x:v>NR</x:v>
      </x:c>
      <x:c r="AA430" t="str">
        <x:v>NR</x:v>
      </x:c>
      <x:c r="AB430" t="str">
        <x:v>NR</x:v>
      </x:c>
      <x:c r="AC430" t="str">
        <x:v>NR</x:v>
      </x:c>
      <x:c r="AD430" t="str">
        <x:v>NR</x:v>
      </x:c>
      <x:c r="AE430" t="str">
        <x:v>NR</x:v>
      </x:c>
      <x:c r="AF430" t="str">
        <x:v>NR</x:v>
      </x:c>
      <x:c r="AG430" t="str">
        <x:v>NR</x:v>
      </x:c>
      <x:c r="AH430" t="str">
        <x:v>NR</x:v>
      </x:c>
      <x:c r="AI430"/>
      <x:c r="AJ430"/>
      <x:c r="AK430"/>
      <x:c r="AL430"/>
      <x:c r="AM430"/>
      <x:c r="AN430" t="str">
        <x:v>PURPAN_CURSUS_ING_NIEUR_PURPAN_ORIENTATION_AGROALIMENTA_F001</x:v>
      </x:c>
      <x:c r="AO430" t="str">
        <x:v>NR</x:v>
      </x:c>
      <x:c r="AP430" t="str">
        <x:v>Cursus Ingénieur + List of Courses 2026-2027</x:v>
      </x:c>
      <x:c r="AQ430" t="str">
        <x:v>Revisado</x:v>
      </x:c>
      <x:c r="AR430"/>
      <x:c r="AS430" s="26" t="str">
        <x:v>Biología y fisiología</x:v>
      </x:c>
      <x:c r="AT430" s="26" t="str">
        <x:v>FR</x:v>
      </x:c>
      <x:c r="AU430" s="26" t="str">
        <x:v>A03</x:v>
      </x:c>
      <x:c r="AV430" s="26" t="str">
        <x:v>Biología, Bioquímica, Microbiología y Biotecnología</x:v>
      </x:c>
      <x:c r="AW430" s="26" t="str">
        <x:v>S06</x:v>
      </x:c>
      <x:c r="AX430" s="26" t="str">
        <x:v>Biología</x:v>
      </x:c>
      <x:c r="AY430" s="26" t="str">
        <x:v>F0301</x:v>
      </x:c>
      <x:c r="AZ430" s="26" t="str">
        <x:v>Biología y fisiología</x:v>
      </x:c>
      <x:c r="BA430" s="26" t="str"/>
      <x:c r="BB430" s="26" t="str"/>
      <x:c r="BC430" s="26" t="str"/>
      <x:c r="BD430" s="26" t="str"/>
      <x:c r="BE430" s="26" t="str"/>
      <x:c r="BF430" s="26" t="str"/>
      <x:c r="BG430" s="26" t="str">
        <x:v>Único</x:v>
      </x:c>
      <x:c r="BH430" s="26" t="str">
        <x:v>N1</x:v>
      </x:c>
      <x:c r="BI430" s="26" t="str">
        <x:v>Familia fundamental sin evidencia de nivel avanzado</x:v>
      </x:c>
      <x:c r="BJ430" s="26" t="str">
        <x:v>TE01</x:v>
      </x:c>
      <x:c r="BK430" s="26" t="str">
        <x:v>NR</x:v>
      </x:c>
      <x:c r="BL430" s="26" t="str">
        <x:v>NR</x:v>
      </x:c>
      <x:c r="BM430" s="26" t="n">
        <x:v>7</x:v>
      </x:c>
      <x:c r="BN430" s="35" t="n">
        <x:v>65</x:v>
      </x:c>
      <x:c r="BO430" s="26" t="str">
        <x:v>E3_Formacion_Profesional</x:v>
      </x:c>
      <x:c r="BP430" s="26" t="str">
        <x:v>Cycle ingénieur</x:v>
      </x:c>
      <x:c r="BQ430" s="26" t="str">
        <x:v>Título+contexto</x:v>
      </x:c>
      <x:c r="BR430" s="26" t="str">
        <x:v>Media</x:v>
      </x:c>
      <x:c r="BS430" s="26" t="str">
        <x:v>No</x:v>
      </x:c>
      <x:c r="BT430" s="26" t="str"/>
      <x:c r="BU430" s="26" t="str">
        <x:v>Propuesta consistente con reglas v1.0.</x:v>
      </x:c>
      <x:c r="BV430" s="26" t="str">
        <x:v>PROPUESTO</x:v>
      </x:c>
      <x:c r="BW430" s="26" t="str">
        <x:v>AGRO-NORM-v1.0</x:v>
      </x:c>
      <x:c r="BX430" s="26" t="str">
        <x:v>2026-08-26</x:v>
      </x:c>
      <x:c r="BY430" s="26" t="str">
        <x:v>APROBADO</x:v>
      </x:c>
      <x:c r="BZ430" s="26" t="str"/>
      <x:c r="CA430" s="26" t="str">
        <x:v>Propuesta consistente con reglas v1.0.</x:v>
      </x:c>
      <x:c r="CB430" s="26" t="str">
        <x:v>APROBADO</x:v>
      </x:c>
    </x:row>
    <x:row r="431">
      <x:c r="A431" t="str">
        <x:v>CUR_AGRO_PURPAN</x:v>
      </x:c>
      <x:c r="B431" t="str">
        <x:v>PURPAN</x:v>
      </x:c>
      <x:c r="C431" t="str">
        <x:v>Ingénieur/Master</x:v>
      </x:c>
      <x:c r="D431" t="str">
        <x:v>Programa completo</x:v>
      </x:c>
      <x:c r="E431" t="str">
        <x:v>INTEGRAR CON BANDERA</x:v>
      </x:c>
      <x:c r="F431" t="str">
        <x:v>APTA CON BANDERAS</x:v>
      </x:c>
      <x:c r="G431" t="str">
        <x:v>Sí</x:v>
      </x:c>
      <x:c r="H431" t="str">
        <x:v>Condicional</x:v>
      </x:c>
      <x:c r="I431" t="str">
        <x:v>Condicional</x:v>
      </x:c>
      <x:c r="J431" t="str">
        <x:v>No</x:v>
      </x:c>
      <x:c r="K431" t="str">
        <x:v>No</x:v>
      </x:c>
      <x:c r="L431" t="str">
        <x:v>PURPAN_CURSUS_ING_NIEUR_PURPAN_ORIENTATION_AGROALIMENTA_ASIG012</x:v>
      </x:c>
      <x:c r="M431" t="str">
        <x:v>PURPAN_CURSUS_ING_NIEUR_PURPAN_ORIENTATION_AGROALIMENTA</x:v>
      </x:c>
      <x:c r="N431" t="str">
        <x:v>NR</x:v>
      </x:c>
      <x:c r="O431" t="str">
        <x:v>Sciences de l'ingénieur</x:v>
      </x:c>
      <x:c r="P431" t="str">
        <x:v>Sciences de l'ingénieur</x:v>
      </x:c>
      <x:c r="Q431" t="str">
        <x:v>PURPAN_CURSUS_ING_NIEUR_PURPAN_ORIENTATION_AGROALIMENTA_P07</x:v>
      </x:c>
      <x:c r="R431" t="n">
        <x:v>4</x:v>
      </x:c>
      <x:c r="S431" t="str">
        <x:v>S7</x:v>
      </x:c>
      <x:c r="T431" t="str">
        <x:v>S7</x:v>
      </x:c>
      <x:c r="U431" t="n">
        <x:v>3</x:v>
      </x:c>
      <x:c r="V431" t="str">
        <x:v>ECTS</x:v>
      </x:c>
      <x:c r="W431" t="str">
        <x:v>Obligatoria</x:v>
      </x:c>
      <x:c r="X431" t="str">
        <x:v>Sí</x:v>
      </x:c>
      <x:c r="Y431" t="str">
        <x:v>No</x:v>
      </x:c>
      <x:c r="Z431" t="str">
        <x:v>NR</x:v>
      </x:c>
      <x:c r="AA431" t="str">
        <x:v>NR</x:v>
      </x:c>
      <x:c r="AB431" t="str">
        <x:v>NR</x:v>
      </x:c>
      <x:c r="AC431" t="str">
        <x:v>NR</x:v>
      </x:c>
      <x:c r="AD431" t="str">
        <x:v>NR</x:v>
      </x:c>
      <x:c r="AE431" t="str">
        <x:v>NR</x:v>
      </x:c>
      <x:c r="AF431" t="str">
        <x:v>NR</x:v>
      </x:c>
      <x:c r="AG431" t="str">
        <x:v>NR</x:v>
      </x:c>
      <x:c r="AH431" t="str">
        <x:v>NR</x:v>
      </x:c>
      <x:c r="AI431"/>
      <x:c r="AJ431"/>
      <x:c r="AK431"/>
      <x:c r="AL431"/>
      <x:c r="AM431"/>
      <x:c r="AN431" t="str">
        <x:v>PURPAN_CURSUS_ING_NIEUR_PURPAN_ORIENTATION_AGROALIMENTA_F001</x:v>
      </x:c>
      <x:c r="AO431" t="str">
        <x:v>NR</x:v>
      </x:c>
      <x:c r="AP431" t="str">
        <x:v>Cursus Ingénieur + List of Courses 2026-2027</x:v>
      </x:c>
      <x:c r="AQ431" t="str">
        <x:v>Revisado</x:v>
      </x:c>
      <x:c r="AR431"/>
      <x:c r="AS431" s="26" t="str">
        <x:v>Sciences de l'ingénieur</x:v>
      </x:c>
      <x:c r="AT431" s="26" t="str">
        <x:v>FR</x:v>
      </x:c>
      <x:c r="AU431" s="26" t="str">
        <x:v>A04</x:v>
      </x:c>
      <x:c r="AV431" s="26" t="str">
        <x:v>Ciencias de Ingeniería</x:v>
      </x:c>
      <x:c r="AW431" s="26" t="str">
        <x:v>NR</x:v>
      </x:c>
      <x:c r="AX431" s="26" t="str">
        <x:v>NR</x:v>
      </x:c>
      <x:c r="AY431" s="26" t="str">
        <x:v>NR</x:v>
      </x:c>
      <x:c r="AZ431" s="26" t="str">
        <x:v>NR</x:v>
      </x:c>
      <x:c r="BA431" s="26" t="str"/>
      <x:c r="BB431" s="26" t="str"/>
      <x:c r="BC431" s="26" t="str"/>
      <x:c r="BD431" s="26" t="str"/>
      <x:c r="BE431" s="26" t="str"/>
      <x:c r="BF431" s="26" t="str"/>
      <x:c r="BG431" s="26" t="str">
        <x:v>Único</x:v>
      </x:c>
      <x:c r="BH431" s="26" t="str">
        <x:v>NR</x:v>
      </x:c>
      <x:c r="BI431" s="26" t="str">
        <x:v>Evidencia insuficiente</x:v>
      </x:c>
      <x:c r="BJ431" s="26" t="str">
        <x:v>TE01</x:v>
      </x:c>
      <x:c r="BK431" s="26" t="str">
        <x:v>NR</x:v>
      </x:c>
      <x:c r="BL431" s="26" t="str">
        <x:v>NR</x:v>
      </x:c>
      <x:c r="BM431" s="26" t="n">
        <x:v>7</x:v>
      </x:c>
      <x:c r="BN431" s="35" t="n">
        <x:v>65</x:v>
      </x:c>
      <x:c r="BO431" s="26" t="str">
        <x:v>E3_Formacion_Profesional</x:v>
      </x:c>
      <x:c r="BP431" s="26" t="str">
        <x:v>Cycle ingénieur</x:v>
      </x:c>
      <x:c r="BQ431" s="26" t="str">
        <x:v>Título solo</x:v>
      </x:c>
      <x:c r="BR431" s="26" t="str">
        <x:v>Baja</x:v>
      </x:c>
      <x:c r="BS431" s="26" t="str">
        <x:v>Sí</x:v>
      </x:c>
      <x:c r="BT431" s="26" t="str">
        <x:v>Área reconocible, pero la taxonomía v1.0 no contiene una familia curricular específica adecuada.</x:v>
      </x:c>
      <x:c r="BU431" s="26" t="str">
        <x:v>Ciencias/fundamentos generales de ingeniería sin familia específica</x:v>
      </x:c>
      <x:c r="BV431" s="26" t="str">
        <x:v>REVISAR</x:v>
      </x:c>
      <x:c r="BW431" s="26" t="str">
        <x:v>AGRO-NORM-v1.0</x:v>
      </x:c>
      <x:c r="BX431" s="26" t="str">
        <x:v>2026-08-26</x:v>
      </x:c>
      <x:c r="BY431" s="26" t="str">
        <x:v>REVISAR</x:v>
      </x:c>
      <x:c r="BZ431" s="26" t="str">
        <x:v>GAP03</x:v>
      </x:c>
      <x:c r="CA431" s="26" t="str">
        <x:v>Ciencias/fundamentos generales de ingeniería sin familia específica</x:v>
      </x:c>
      <x:c r="CB431" s="26" t="str">
        <x:v>REVISAR</x:v>
      </x:c>
    </x:row>
    <x:row r="432">
      <x:c r="A432" t="str">
        <x:v>CUR_AGRO_PURPAN</x:v>
      </x:c>
      <x:c r="B432" t="str">
        <x:v>PURPAN</x:v>
      </x:c>
      <x:c r="C432" t="str">
        <x:v>Ingénieur/Master</x:v>
      </x:c>
      <x:c r="D432" t="str">
        <x:v>Programa completo</x:v>
      </x:c>
      <x:c r="E432" t="str">
        <x:v>INTEGRAR CON BANDERA</x:v>
      </x:c>
      <x:c r="F432" t="str">
        <x:v>APTA CON BANDERAS</x:v>
      </x:c>
      <x:c r="G432" t="str">
        <x:v>Sí</x:v>
      </x:c>
      <x:c r="H432" t="str">
        <x:v>Condicional</x:v>
      </x:c>
      <x:c r="I432" t="str">
        <x:v>Condicional</x:v>
      </x:c>
      <x:c r="J432" t="str">
        <x:v>No</x:v>
      </x:c>
      <x:c r="K432" t="str">
        <x:v>No</x:v>
      </x:c>
      <x:c r="L432" t="str">
        <x:v>PURPAN_CURSUS_ING_NIEUR_PURPAN_ORIENTATION_AGROALIMENTA_ASIG013</x:v>
      </x:c>
      <x:c r="M432" t="str">
        <x:v>PURPAN_CURSUS_ING_NIEUR_PURPAN_ORIENTATION_AGROALIMENTA</x:v>
      </x:c>
      <x:c r="N432" t="str">
        <x:v>NR</x:v>
      </x:c>
      <x:c r="O432" t="str">
        <x:v>DA IDEA — Innovation et développement produits en industrie agroalimentaire</x:v>
      </x:c>
      <x:c r="P432" t="str">
        <x:v>DA IDEA — Innovation et développement produits en industrie agroalimentaire</x:v>
      </x:c>
      <x:c r="Q432" t="str">
        <x:v>PURPAN_CURSUS_ING_NIEUR_PURPAN_ORIENTATION_AGROALIMENTA_P09</x:v>
      </x:c>
      <x:c r="R432" t="n">
        <x:v>3</x:v>
      </x:c>
      <x:c r="S432" t="str">
        <x:v>S9</x:v>
      </x:c>
      <x:c r="T432" t="str">
        <x:v>S9</x:v>
      </x:c>
      <x:c r="U432" t="str">
        <x:v>NR</x:v>
      </x:c>
      <x:c r="V432" t="str">
        <x:v>ECTS</x:v>
      </x:c>
      <x:c r="W432" t="str">
        <x:v>Optativa</x:v>
      </x:c>
      <x:c r="X432" t="str">
        <x:v>No</x:v>
      </x:c>
      <x:c r="Y432" t="str">
        <x:v>Sí</x:v>
      </x:c>
      <x:c r="Z432" t="str">
        <x:v>NR</x:v>
      </x:c>
      <x:c r="AA432" t="str">
        <x:v>NR</x:v>
      </x:c>
      <x:c r="AB432" t="str">
        <x:v>NR</x:v>
      </x:c>
      <x:c r="AC432" t="str">
        <x:v>NR</x:v>
      </x:c>
      <x:c r="AD432" t="str">
        <x:v>NR</x:v>
      </x:c>
      <x:c r="AE432" t="str">
        <x:v>NR</x:v>
      </x:c>
      <x:c r="AF432" t="str">
        <x:v>NR</x:v>
      </x:c>
      <x:c r="AG432" t="str">
        <x:v>NR</x:v>
      </x:c>
      <x:c r="AH432" t="str">
        <x:v>NR</x:v>
      </x:c>
      <x:c r="AI432"/>
      <x:c r="AJ432"/>
      <x:c r="AK432"/>
      <x:c r="AL432"/>
      <x:c r="AM432"/>
      <x:c r="AN432" t="str">
        <x:v>PURPAN_CURSUS_ING_NIEUR_PURPAN_ORIENTATION_AGROALIMENTA_F002</x:v>
      </x:c>
      <x:c r="AO432" t="str">
        <x:v>NR</x:v>
      </x:c>
      <x:c r="AP432" t="str">
        <x:v>Cursus Ingénieur + List of Courses 2026-2027</x:v>
      </x:c>
      <x:c r="AQ432" t="str">
        <x:v>Revisado</x:v>
      </x:c>
      <x:c r="AR432"/>
      <x:c r="AS432" s="26" t="str">
        <x:v>Desarrollo e innovación de productos alimentarios</x:v>
      </x:c>
      <x:c r="AT432" s="26" t="str">
        <x:v>FR</x:v>
      </x:c>
      <x:c r="AU432" s="26" t="str">
        <x:v>A14</x:v>
      </x:c>
      <x:c r="AV432" s="26" t="str">
        <x:v>Innovación, I+D y Desarrollo de Producto</x:v>
      </x:c>
      <x:c r="AW432" s="26" t="str">
        <x:v>S46</x:v>
      </x:c>
      <x:c r="AX432" s="26" t="str">
        <x:v>Innovación de producto</x:v>
      </x:c>
      <x:c r="AY432" s="26" t="str">
        <x:v>F1401</x:v>
      </x:c>
      <x:c r="AZ432" s="26" t="str">
        <x:v>Desarrollo e innovación de productos alimentarios</x:v>
      </x:c>
      <x:c r="BA432" s="26" t="str"/>
      <x:c r="BB432" s="26" t="str"/>
      <x:c r="BC432" s="26" t="str"/>
      <x:c r="BD432" s="26" t="str"/>
      <x:c r="BE432" s="26" t="str"/>
      <x:c r="BF432" s="26" t="str"/>
      <x:c r="BG432" s="26" t="str">
        <x:v>Único</x:v>
      </x:c>
      <x:c r="BH432" s="26" t="str">
        <x:v>N2</x:v>
      </x:c>
      <x:c r="BI432" s="26" t="str">
        <x:v>Familia aplicada/profesional; sin señal suficiente para N3/N4</x:v>
      </x:c>
      <x:c r="BJ432" s="26" t="str">
        <x:v>TE01</x:v>
      </x:c>
      <x:c r="BK432" s="26" t="str">
        <x:v>NR</x:v>
      </x:c>
      <x:c r="BL432" s="26" t="str">
        <x:v>NR</x:v>
      </x:c>
      <x:c r="BM432" s="26" t="n">
        <x:v>9</x:v>
      </x:c>
      <x:c r="BN432" s="35" t="n">
        <x:v>85</x:v>
      </x:c>
      <x:c r="BO432" s="26" t="str">
        <x:v>E4_Integracion_Especializacion</x:v>
      </x:c>
      <x:c r="BP432" s="26" t="str">
        <x:v>Cycle ingénieur</x:v>
      </x:c>
      <x:c r="BQ432" s="26" t="str">
        <x:v>Título solo</x:v>
      </x:c>
      <x:c r="BR432" s="26" t="str">
        <x:v>Media</x:v>
      </x:c>
      <x:c r="BS432" s="26" t="str">
        <x:v>No</x:v>
      </x:c>
      <x:c r="BT432" s="26" t="str"/>
      <x:c r="BU432" s="26" t="str">
        <x:v>Propuesta consistente con reglas v1.0.</x:v>
      </x:c>
      <x:c r="BV432" s="26" t="str">
        <x:v>PROPUESTO</x:v>
      </x:c>
      <x:c r="BW432" s="26" t="str">
        <x:v>AGRO-NORM-v1.0</x:v>
      </x:c>
      <x:c r="BX432" s="26" t="str">
        <x:v>2026-08-26</x:v>
      </x:c>
      <x:c r="BY432" s="26" t="str">
        <x:v>APROBADO</x:v>
      </x:c>
      <x:c r="BZ432" s="26" t="str"/>
      <x:c r="CA432" s="26" t="str">
        <x:v>Propuesta consistente con reglas v1.0.</x:v>
      </x:c>
      <x:c r="CB432" s="26" t="str">
        <x:v>APROBADO</x:v>
      </x:c>
    </x:row>
    <x:row r="433">
      <x:c r="A433" t="str">
        <x:v>CUR_AGRO_PURPAN</x:v>
      </x:c>
      <x:c r="B433" t="str">
        <x:v>PURPAN</x:v>
      </x:c>
      <x:c r="C433" t="str">
        <x:v>Ingénieur/Master</x:v>
      </x:c>
      <x:c r="D433" t="str">
        <x:v>Programa completo</x:v>
      </x:c>
      <x:c r="E433" t="str">
        <x:v>INTEGRAR CON BANDERA</x:v>
      </x:c>
      <x:c r="F433" t="str">
        <x:v>APTA CON BANDERAS</x:v>
      </x:c>
      <x:c r="G433" t="str">
        <x:v>Sí</x:v>
      </x:c>
      <x:c r="H433" t="str">
        <x:v>Condicional</x:v>
      </x:c>
      <x:c r="I433" t="str">
        <x:v>Condicional</x:v>
      </x:c>
      <x:c r="J433" t="str">
        <x:v>No</x:v>
      </x:c>
      <x:c r="K433" t="str">
        <x:v>No</x:v>
      </x:c>
      <x:c r="L433" t="str">
        <x:v>PURPAN_CURSUS_ING_NIEUR_PURPAN_ORIENTATION_AGROALIMENTA_ASIG014</x:v>
      </x:c>
      <x:c r="M433" t="str">
        <x:v>PURPAN_CURSUS_ING_NIEUR_PURPAN_ORIENTATION_AGROALIMENTA</x:v>
      </x:c>
      <x:c r="N433" t="str">
        <x:v>NR</x:v>
      </x:c>
      <x:c r="O433" t="str">
        <x:v>DA MCPA — Management de la commercialisation des produits alimentaires</x:v>
      </x:c>
      <x:c r="P433" t="str">
        <x:v>DA MCPA — Management de la commercialisation des produits alimentaires</x:v>
      </x:c>
      <x:c r="Q433" t="str">
        <x:v>PURPAN_CURSUS_ING_NIEUR_PURPAN_ORIENTATION_AGROALIMENTA_P09</x:v>
      </x:c>
      <x:c r="R433" t="n">
        <x:v>3</x:v>
      </x:c>
      <x:c r="S433" t="str">
        <x:v>S9</x:v>
      </x:c>
      <x:c r="T433" t="str">
        <x:v>S9</x:v>
      </x:c>
      <x:c r="U433" t="str">
        <x:v>NR</x:v>
      </x:c>
      <x:c r="V433" t="str">
        <x:v>ECTS</x:v>
      </x:c>
      <x:c r="W433" t="str">
        <x:v>Optativa</x:v>
      </x:c>
      <x:c r="X433" t="str">
        <x:v>No</x:v>
      </x:c>
      <x:c r="Y433" t="str">
        <x:v>Sí</x:v>
      </x:c>
      <x:c r="Z433" t="str">
        <x:v>NR</x:v>
      </x:c>
      <x:c r="AA433" t="str">
        <x:v>NR</x:v>
      </x:c>
      <x:c r="AB433" t="str">
        <x:v>NR</x:v>
      </x:c>
      <x:c r="AC433" t="str">
        <x:v>NR</x:v>
      </x:c>
      <x:c r="AD433" t="str">
        <x:v>NR</x:v>
      </x:c>
      <x:c r="AE433" t="str">
        <x:v>NR</x:v>
      </x:c>
      <x:c r="AF433" t="str">
        <x:v>NR</x:v>
      </x:c>
      <x:c r="AG433" t="str">
        <x:v>NR</x:v>
      </x:c>
      <x:c r="AH433" t="str">
        <x:v>NR</x:v>
      </x:c>
      <x:c r="AI433"/>
      <x:c r="AJ433"/>
      <x:c r="AK433"/>
      <x:c r="AL433"/>
      <x:c r="AM433"/>
      <x:c r="AN433" t="str">
        <x:v>PURPAN_CURSUS_ING_NIEUR_PURPAN_ORIENTATION_AGROALIMENTA_F002</x:v>
      </x:c>
      <x:c r="AO433" t="str">
        <x:v>NR</x:v>
      </x:c>
      <x:c r="AP433" t="str">
        <x:v>Cursus Ingénieur + List of Courses 2026-2027</x:v>
      </x:c>
      <x:c r="AQ433" t="str">
        <x:v>Revisado</x:v>
      </x:c>
      <x:c r="AR433"/>
      <x:c r="AS433" s="26" t="str">
        <x:v>Marketing y comercialización</x:v>
      </x:c>
      <x:c r="AT433" s="26" t="str">
        <x:v>FR</x:v>
      </x:c>
      <x:c r="AU433" s="26" t="str">
        <x:v>A12</x:v>
      </x:c>
      <x:c r="AV433" s="26" t="str">
        <x:v>Economía, Gestión, Marketing y Cadena de Suministro</x:v>
      </x:c>
      <x:c r="AW433" s="26" t="str">
        <x:v>S40</x:v>
      </x:c>
      <x:c r="AX433" s="26" t="str">
        <x:v>Mercado</x:v>
      </x:c>
      <x:c r="AY433" s="26" t="str">
        <x:v>F1204</x:v>
      </x:c>
      <x:c r="AZ433" s="26" t="str">
        <x:v>Marketing y comercialización</x:v>
      </x:c>
      <x:c r="BA433" s="26" t="str"/>
      <x:c r="BB433" s="26" t="str"/>
      <x:c r="BC433" s="26" t="str"/>
      <x:c r="BD433" s="26" t="str"/>
      <x:c r="BE433" s="26" t="str"/>
      <x:c r="BF433" s="26" t="str"/>
      <x:c r="BG433" s="26" t="str">
        <x:v>Único</x:v>
      </x:c>
      <x:c r="BH433" s="26" t="str">
        <x:v>N2</x:v>
      </x:c>
      <x:c r="BI433" s="26" t="str">
        <x:v>Familia aplicada/profesional; sin señal suficiente para N3/N4</x:v>
      </x:c>
      <x:c r="BJ433" s="26" t="str">
        <x:v>TE01</x:v>
      </x:c>
      <x:c r="BK433" s="26" t="str">
        <x:v>NR</x:v>
      </x:c>
      <x:c r="BL433" s="26" t="str">
        <x:v>NR</x:v>
      </x:c>
      <x:c r="BM433" s="26" t="n">
        <x:v>9</x:v>
      </x:c>
      <x:c r="BN433" s="35" t="n">
        <x:v>85</x:v>
      </x:c>
      <x:c r="BO433" s="26" t="str">
        <x:v>E4_Integracion_Especializacion</x:v>
      </x:c>
      <x:c r="BP433" s="26" t="str">
        <x:v>Cycle ingénieur</x:v>
      </x:c>
      <x:c r="BQ433" s="26" t="str">
        <x:v>Título solo</x:v>
      </x:c>
      <x:c r="BR433" s="26" t="str">
        <x:v>Media</x:v>
      </x:c>
      <x:c r="BS433" s="26" t="str">
        <x:v>No</x:v>
      </x:c>
      <x:c r="BT433" s="26" t="str"/>
      <x:c r="BU433" s="26" t="str">
        <x:v>Propuesta consistente con reglas v1.0.</x:v>
      </x:c>
      <x:c r="BV433" s="26" t="str">
        <x:v>PROPUESTO</x:v>
      </x:c>
      <x:c r="BW433" s="26" t="str">
        <x:v>AGRO-NORM-v1.0</x:v>
      </x:c>
      <x:c r="BX433" s="26" t="str">
        <x:v>2026-08-26</x:v>
      </x:c>
      <x:c r="BY433" s="26" t="str">
        <x:v>APROBADO</x:v>
      </x:c>
      <x:c r="BZ433" s="26" t="str"/>
      <x:c r="CA433" s="26" t="str">
        <x:v>Propuesta consistente con reglas v1.0.</x:v>
      </x:c>
      <x:c r="CB433" s="26" t="str">
        <x:v>APROBADO</x:v>
      </x:c>
    </x:row>
    <x:row r="434">
      <x:c r="A434" t="str">
        <x:v>CUR_AGRO_PURPAN</x:v>
      </x:c>
      <x:c r="B434" t="str">
        <x:v>PURPAN</x:v>
      </x:c>
      <x:c r="C434" t="str">
        <x:v>Ingénieur/Master</x:v>
      </x:c>
      <x:c r="D434" t="str">
        <x:v>Programa completo</x:v>
      </x:c>
      <x:c r="E434" t="str">
        <x:v>INTEGRAR CON BANDERA</x:v>
      </x:c>
      <x:c r="F434" t="str">
        <x:v>APTA CON BANDERAS</x:v>
      </x:c>
      <x:c r="G434" t="str">
        <x:v>Sí</x:v>
      </x:c>
      <x:c r="H434" t="str">
        <x:v>Condicional</x:v>
      </x:c>
      <x:c r="I434" t="str">
        <x:v>Condicional</x:v>
      </x:c>
      <x:c r="J434" t="str">
        <x:v>No</x:v>
      </x:c>
      <x:c r="K434" t="str">
        <x:v>No</x:v>
      </x:c>
      <x:c r="L434" t="str">
        <x:v>PURPAN_CURSUS_ING_NIEUR_PURPAN_ORIENTATION_AGROALIMENTA_ASIG015</x:v>
      </x:c>
      <x:c r="M434" t="str">
        <x:v>PURPAN_CURSUS_ING_NIEUR_PURPAN_ORIENTATION_AGROALIMENTA</x:v>
      </x:c>
      <x:c r="N434" t="str">
        <x:v>NR</x:v>
      </x:c>
      <x:c r="O434" t="str">
        <x:v>DA Commerce International de produits agri-agro</x:v>
      </x:c>
      <x:c r="P434" t="str">
        <x:v>DA Commerce International de produits agri-agro</x:v>
      </x:c>
      <x:c r="Q434" t="str">
        <x:v>PURPAN_CURSUS_ING_NIEUR_PURPAN_ORIENTATION_AGROALIMENTA_P09</x:v>
      </x:c>
      <x:c r="R434" t="n">
        <x:v>3</x:v>
      </x:c>
      <x:c r="S434" t="str">
        <x:v>S9</x:v>
      </x:c>
      <x:c r="T434" t="str">
        <x:v>S9</x:v>
      </x:c>
      <x:c r="U434" t="str">
        <x:v>NR</x:v>
      </x:c>
      <x:c r="V434" t="str">
        <x:v>ECTS</x:v>
      </x:c>
      <x:c r="W434" t="str">
        <x:v>Optativa</x:v>
      </x:c>
      <x:c r="X434" t="str">
        <x:v>No</x:v>
      </x:c>
      <x:c r="Y434" t="str">
        <x:v>Sí</x:v>
      </x:c>
      <x:c r="Z434" t="str">
        <x:v>NR</x:v>
      </x:c>
      <x:c r="AA434" t="str">
        <x:v>NR</x:v>
      </x:c>
      <x:c r="AB434" t="str">
        <x:v>NR</x:v>
      </x:c>
      <x:c r="AC434" t="str">
        <x:v>NR</x:v>
      </x:c>
      <x:c r="AD434" t="str">
        <x:v>NR</x:v>
      </x:c>
      <x:c r="AE434" t="str">
        <x:v>NR</x:v>
      </x:c>
      <x:c r="AF434" t="str">
        <x:v>NR</x:v>
      </x:c>
      <x:c r="AG434" t="str">
        <x:v>NR</x:v>
      </x:c>
      <x:c r="AH434" t="str">
        <x:v>NR</x:v>
      </x:c>
      <x:c r="AI434"/>
      <x:c r="AJ434"/>
      <x:c r="AK434"/>
      <x:c r="AL434"/>
      <x:c r="AM434"/>
      <x:c r="AN434" t="str">
        <x:v>PURPAN_CURSUS_ING_NIEUR_PURPAN_ORIENTATION_AGROALIMENTA_F002</x:v>
      </x:c>
      <x:c r="AO434" t="str">
        <x:v>NR</x:v>
      </x:c>
      <x:c r="AP434" t="str">
        <x:v>Cursus Ingénieur + List of Courses 2026-2027</x:v>
      </x:c>
      <x:c r="AQ434" t="str">
        <x:v>Revisado</x:v>
      </x:c>
      <x:c r="AR434"/>
      <x:c r="AS434" s="26" t="str">
        <x:v>Marketing y comercialización</x:v>
      </x:c>
      <x:c r="AT434" s="26" t="str">
        <x:v>FR</x:v>
      </x:c>
      <x:c r="AU434" s="26" t="str">
        <x:v>A12</x:v>
      </x:c>
      <x:c r="AV434" s="26" t="str">
        <x:v>Economía, Gestión, Marketing y Cadena de Suministro</x:v>
      </x:c>
      <x:c r="AW434" s="26" t="str">
        <x:v>S40</x:v>
      </x:c>
      <x:c r="AX434" s="26" t="str">
        <x:v>Mercado</x:v>
      </x:c>
      <x:c r="AY434" s="26" t="str">
        <x:v>F1204</x:v>
      </x:c>
      <x:c r="AZ434" s="26" t="str">
        <x:v>Marketing y comercialización</x:v>
      </x:c>
      <x:c r="BA434" s="26" t="str"/>
      <x:c r="BB434" s="26" t="str"/>
      <x:c r="BC434" s="26" t="str"/>
      <x:c r="BD434" s="26" t="str"/>
      <x:c r="BE434" s="26" t="str"/>
      <x:c r="BF434" s="26" t="str"/>
      <x:c r="BG434" s="26" t="str">
        <x:v>Único</x:v>
      </x:c>
      <x:c r="BH434" s="26" t="str">
        <x:v>N2</x:v>
      </x:c>
      <x:c r="BI434" s="26" t="str">
        <x:v>Familia aplicada/profesional; sin señal suficiente para N3/N4</x:v>
      </x:c>
      <x:c r="BJ434" s="26" t="str">
        <x:v>TE01</x:v>
      </x:c>
      <x:c r="BK434" s="26" t="str">
        <x:v>NR</x:v>
      </x:c>
      <x:c r="BL434" s="26" t="str">
        <x:v>NR</x:v>
      </x:c>
      <x:c r="BM434" s="26" t="n">
        <x:v>9</x:v>
      </x:c>
      <x:c r="BN434" s="35" t="n">
        <x:v>85</x:v>
      </x:c>
      <x:c r="BO434" s="26" t="str">
        <x:v>E4_Integracion_Especializacion</x:v>
      </x:c>
      <x:c r="BP434" s="26" t="str">
        <x:v>Cycle ingénieur</x:v>
      </x:c>
      <x:c r="BQ434" s="26" t="str">
        <x:v>Título+contexto</x:v>
      </x:c>
      <x:c r="BR434" s="26" t="str">
        <x:v>Media</x:v>
      </x:c>
      <x:c r="BS434" s="26" t="str">
        <x:v>No</x:v>
      </x:c>
      <x:c r="BT434" s="26" t="str"/>
      <x:c r="BU434" s="26" t="str">
        <x:v>Propuesta consistente con reglas v1.0.</x:v>
      </x:c>
      <x:c r="BV434" s="26" t="str">
        <x:v>PROPUESTO</x:v>
      </x:c>
      <x:c r="BW434" s="26" t="str">
        <x:v>AGRO-NORM-v1.0</x:v>
      </x:c>
      <x:c r="BX434" s="26" t="str">
        <x:v>2026-08-26</x:v>
      </x:c>
      <x:c r="BY434" s="26" t="str">
        <x:v>APROBADO</x:v>
      </x:c>
      <x:c r="BZ434" s="26" t="str"/>
      <x:c r="CA434" s="26" t="str">
        <x:v>Propuesta consistente con reglas v1.0.</x:v>
      </x:c>
      <x:c r="CB434" s="26" t="str">
        <x:v>APROBADO</x:v>
      </x:c>
    </x:row>
    <x:row r="435">
      <x:c r="A435" t="str">
        <x:v>CUR_AGRO_PURPAN</x:v>
      </x:c>
      <x:c r="B435" t="str">
        <x:v>PURPAN</x:v>
      </x:c>
      <x:c r="C435" t="str">
        <x:v>Ingénieur/Master</x:v>
      </x:c>
      <x:c r="D435" t="str">
        <x:v>Programa completo</x:v>
      </x:c>
      <x:c r="E435" t="str">
        <x:v>INTEGRAR CON BANDERA</x:v>
      </x:c>
      <x:c r="F435" t="str">
        <x:v>APTA CON BANDERAS</x:v>
      </x:c>
      <x:c r="G435" t="str">
        <x:v>Sí</x:v>
      </x:c>
      <x:c r="H435" t="str">
        <x:v>Condicional</x:v>
      </x:c>
      <x:c r="I435" t="str">
        <x:v>Condicional</x:v>
      </x:c>
      <x:c r="J435" t="str">
        <x:v>No</x:v>
      </x:c>
      <x:c r="K435" t="str">
        <x:v>No</x:v>
      </x:c>
      <x:c r="L435" t="str">
        <x:v>PURPAN_CURSUS_ING_NIEUR_PURPAN_ORIENTATION_AGROALIMENTA_ASIG016</x:v>
      </x:c>
      <x:c r="M435" t="str">
        <x:v>PURPAN_CURSUS_ING_NIEUR_PURPAN_ORIENTATION_AGROALIMENTA</x:v>
      </x:c>
      <x:c r="N435" t="str">
        <x:v>NR</x:v>
      </x:c>
      <x:c r="O435" t="str">
        <x:v>DA VALO — Valorisation des co-produits de l'agriculture et de l'agro-industrie</x:v>
      </x:c>
      <x:c r="P435" t="str">
        <x:v>DA VALO — Valorisation des co-produits de l'agriculture et de l'agro-industrie</x:v>
      </x:c>
      <x:c r="Q435" t="str">
        <x:v>PURPAN_CURSUS_ING_NIEUR_PURPAN_ORIENTATION_AGROALIMENTA_P09</x:v>
      </x:c>
      <x:c r="R435" t="n">
        <x:v>3</x:v>
      </x:c>
      <x:c r="S435" t="str">
        <x:v>S9</x:v>
      </x:c>
      <x:c r="T435" t="str">
        <x:v>S9</x:v>
      </x:c>
      <x:c r="U435" t="str">
        <x:v>NR</x:v>
      </x:c>
      <x:c r="V435" t="str">
        <x:v>ECTS</x:v>
      </x:c>
      <x:c r="W435" t="str">
        <x:v>Optativa</x:v>
      </x:c>
      <x:c r="X435" t="str">
        <x:v>No</x:v>
      </x:c>
      <x:c r="Y435" t="str">
        <x:v>Sí</x:v>
      </x:c>
      <x:c r="Z435" t="str">
        <x:v>NR</x:v>
      </x:c>
      <x:c r="AA435" t="str">
        <x:v>NR</x:v>
      </x:c>
      <x:c r="AB435" t="str">
        <x:v>NR</x:v>
      </x:c>
      <x:c r="AC435" t="str">
        <x:v>NR</x:v>
      </x:c>
      <x:c r="AD435" t="str">
        <x:v>NR</x:v>
      </x:c>
      <x:c r="AE435" t="str">
        <x:v>NR</x:v>
      </x:c>
      <x:c r="AF435" t="str">
        <x:v>NR</x:v>
      </x:c>
      <x:c r="AG435" t="str">
        <x:v>NR</x:v>
      </x:c>
      <x:c r="AH435" t="str">
        <x:v>NR</x:v>
      </x:c>
      <x:c r="AI435"/>
      <x:c r="AJ435"/>
      <x:c r="AK435"/>
      <x:c r="AL435"/>
      <x:c r="AM435"/>
      <x:c r="AN435" t="str">
        <x:v>PURPAN_CURSUS_ING_NIEUR_PURPAN_ORIENTATION_AGROALIMENTA_F002</x:v>
      </x:c>
      <x:c r="AO435" t="str">
        <x:v>NR</x:v>
      </x:c>
      <x:c r="AP435" t="str">
        <x:v>Cursus Ingénieur + List of Courses 2026-2027</x:v>
      </x:c>
      <x:c r="AQ435" t="str">
        <x:v>Revisado</x:v>
      </x:c>
      <x:c r="AR435"/>
      <x:c r="AS435" s="26" t="str">
        <x:v>Residuos, subproductos y valorización</x:v>
      </x:c>
      <x:c r="AT435" s="26" t="str">
        <x:v>FR</x:v>
      </x:c>
      <x:c r="AU435" s="26" t="str">
        <x:v>A11</x:v>
      </x:c>
      <x:c r="AV435" s="26" t="str">
        <x:v>Ambiente, Sostenibilidad, Residuos y Circularidad</x:v>
      </x:c>
      <x:c r="AW435" s="26" t="str">
        <x:v>S37</x:v>
      </x:c>
      <x:c r="AX435" s="26" t="str">
        <x:v>Residuos</x:v>
      </x:c>
      <x:c r="AY435" s="26" t="str">
        <x:v>F1103</x:v>
      </x:c>
      <x:c r="AZ435" s="26" t="str">
        <x:v>Residuos, subproductos y valorización</x:v>
      </x:c>
      <x:c r="BA435" s="26" t="str"/>
      <x:c r="BB435" s="26" t="str"/>
      <x:c r="BC435" s="26" t="str"/>
      <x:c r="BD435" s="26" t="str"/>
      <x:c r="BE435" s="26" t="str"/>
      <x:c r="BF435" s="26" t="str"/>
      <x:c r="BG435" s="26" t="str">
        <x:v>Único</x:v>
      </x:c>
      <x:c r="BH435" s="26" t="str">
        <x:v>N2</x:v>
      </x:c>
      <x:c r="BI435" s="26" t="str">
        <x:v>Familia aplicada/profesional; sin señal suficiente para N3/N4</x:v>
      </x:c>
      <x:c r="BJ435" s="26" t="str">
        <x:v>TE01</x:v>
      </x:c>
      <x:c r="BK435" s="26" t="str">
        <x:v>NR</x:v>
      </x:c>
      <x:c r="BL435" s="26" t="str">
        <x:v>NR</x:v>
      </x:c>
      <x:c r="BM435" s="26" t="n">
        <x:v>9</x:v>
      </x:c>
      <x:c r="BN435" s="35" t="n">
        <x:v>85</x:v>
      </x:c>
      <x:c r="BO435" s="26" t="str">
        <x:v>E4_Integracion_Especializacion</x:v>
      </x:c>
      <x:c r="BP435" s="26" t="str">
        <x:v>Cycle ingénieur</x:v>
      </x:c>
      <x:c r="BQ435" s="26" t="str">
        <x:v>Título solo</x:v>
      </x:c>
      <x:c r="BR435" s="26" t="str">
        <x:v>Media</x:v>
      </x:c>
      <x:c r="BS435" s="26" t="str">
        <x:v>No</x:v>
      </x:c>
      <x:c r="BT435" s="26" t="str"/>
      <x:c r="BU435" s="26" t="str">
        <x:v>Propuesta consistente con reglas v1.0.</x:v>
      </x:c>
      <x:c r="BV435" s="26" t="str">
        <x:v>PROPUESTO</x:v>
      </x:c>
      <x:c r="BW435" s="26" t="str">
        <x:v>AGRO-NORM-v1.0</x:v>
      </x:c>
      <x:c r="BX435" s="26" t="str">
        <x:v>2026-08-26</x:v>
      </x:c>
      <x:c r="BY435" s="26" t="str">
        <x:v>APROBADO</x:v>
      </x:c>
      <x:c r="BZ435" s="26" t="str"/>
      <x:c r="CA435" s="26" t="str">
        <x:v>Propuesta consistente con reglas v1.0.</x:v>
      </x:c>
      <x:c r="CB435" s="26" t="str">
        <x:v>APROBADO</x:v>
      </x:c>
    </x:row>
    <x:row r="436">
      <x:c r="A436" t="str">
        <x:v>CUR_AGRO_PURPAN</x:v>
      </x:c>
      <x:c r="B436" t="str">
        <x:v>PURPAN</x:v>
      </x:c>
      <x:c r="C436" t="str">
        <x:v>Ingénieur/Master</x:v>
      </x:c>
      <x:c r="D436" t="str">
        <x:v>Programa completo</x:v>
      </x:c>
      <x:c r="E436" t="str">
        <x:v>INTEGRAR CON BANDERA</x:v>
      </x:c>
      <x:c r="F436" t="str">
        <x:v>APTA CON BANDERAS</x:v>
      </x:c>
      <x:c r="G436" t="str">
        <x:v>Sí</x:v>
      </x:c>
      <x:c r="H436" t="str">
        <x:v>Condicional</x:v>
      </x:c>
      <x:c r="I436" t="str">
        <x:v>Condicional</x:v>
      </x:c>
      <x:c r="J436" t="str">
        <x:v>No</x:v>
      </x:c>
      <x:c r="K436" t="str">
        <x:v>No</x:v>
      </x:c>
      <x:c r="L436" t="str">
        <x:v>PURPAN_CURSUS_ING_NIEUR_PURPAN_ORIENTATION_AGROALIMENTA_ASIG017</x:v>
      </x:c>
      <x:c r="M436" t="str">
        <x:v>PURPAN_CURSUS_ING_NIEUR_PURPAN_ORIENTATION_AGROALIMENTA</x:v>
      </x:c>
      <x:c r="N436" t="str">
        <x:v>NR</x:v>
      </x:c>
      <x:c r="O436" t="str">
        <x:v>Stage de fin d'études</x:v>
      </x:c>
      <x:c r="P436" t="str">
        <x:v>Stage de fin d'études</x:v>
      </x:c>
      <x:c r="Q436" t="str">
        <x:v>PURPAN_CURSUS_ING_NIEUR_PURPAN_ORIENTATION_AGROALIMENTA_P10</x:v>
      </x:c>
      <x:c r="R436" t="n">
        <x:v>3</x:v>
      </x:c>
      <x:c r="S436" t="str">
        <x:v>S10</x:v>
      </x:c>
      <x:c r="T436" t="str">
        <x:v>S10</x:v>
      </x:c>
      <x:c r="U436" t="str">
        <x:v>NR</x:v>
      </x:c>
      <x:c r="V436" t="str">
        <x:v>ECTS</x:v>
      </x:c>
      <x:c r="W436" t="str">
        <x:v>Stage</x:v>
      </x:c>
      <x:c r="X436" t="str">
        <x:v>Sí</x:v>
      </x:c>
      <x:c r="Y436" t="str">
        <x:v>No</x:v>
      </x:c>
      <x:c r="Z436" t="str">
        <x:v>NR</x:v>
      </x:c>
      <x:c r="AA436" t="str">
        <x:v>NR</x:v>
      </x:c>
      <x:c r="AB436" t="str">
        <x:v>NR</x:v>
      </x:c>
      <x:c r="AC436" t="str">
        <x:v>NR</x:v>
      </x:c>
      <x:c r="AD436" t="str">
        <x:v>NR</x:v>
      </x:c>
      <x:c r="AE436" t="str">
        <x:v>NR</x:v>
      </x:c>
      <x:c r="AF436" t="str">
        <x:v>NR</x:v>
      </x:c>
      <x:c r="AG436" t="str">
        <x:v>NR</x:v>
      </x:c>
      <x:c r="AH436" t="str">
        <x:v>NR</x:v>
      </x:c>
      <x:c r="AI436"/>
      <x:c r="AJ436"/>
      <x:c r="AK436"/>
      <x:c r="AL436"/>
      <x:c r="AM436"/>
      <x:c r="AN436" t="str">
        <x:v>PURPAN_CURSUS_ING_NIEUR_PURPAN_ORIENTATION_AGROALIMENTA_F003</x:v>
      </x:c>
      <x:c r="AO436" t="str">
        <x:v>NR</x:v>
      </x:c>
      <x:c r="AP436" t="str">
        <x:v>Cursus Ingénieur + List of Courses 2026-2027</x:v>
      </x:c>
      <x:c r="AQ436" t="str">
        <x:v>Revisado</x:v>
      </x:c>
      <x:c r="AR436" t="str">
        <x:v>6 mois</x:v>
      </x:c>
      <x:c r="AS436" s="26" t="str">
        <x:v>Stage final / misión de ingeniero</x:v>
      </x:c>
      <x:c r="AT436" s="26" t="str">
        <x:v>FR</x:v>
      </x:c>
      <x:c r="AU436" s="26" t="str">
        <x:v>A15</x:v>
      </x:c>
      <x:c r="AV436" s="26" t="str">
        <x:v>Integración Profesional, Proyectos, Prácticas y Titulación</x:v>
      </x:c>
      <x:c r="AW436" s="26" t="str">
        <x:v>S50</x:v>
      </x:c>
      <x:c r="AX436" s="26" t="str">
        <x:v>Prácticas</x:v>
      </x:c>
      <x:c r="AY436" s="26" t="str">
        <x:v>F1506</x:v>
      </x:c>
      <x:c r="AZ436" s="26" t="str">
        <x:v>Stage final / misión de ingeniero</x:v>
      </x:c>
      <x:c r="BA436" s="26" t="str"/>
      <x:c r="BB436" s="26" t="str"/>
      <x:c r="BC436" s="26" t="str"/>
      <x:c r="BD436" s="26" t="str"/>
      <x:c r="BE436" s="26" t="str"/>
      <x:c r="BF436" s="26" t="str"/>
      <x:c r="BG436" s="26" t="str">
        <x:v>Único</x:v>
      </x:c>
      <x:c r="BH436" s="26" t="str">
        <x:v>N4</x:v>
      </x:c>
      <x:c r="BI436" s="26" t="str">
        <x:v>Tipo de experiencia final de ciclo</x:v>
      </x:c>
      <x:c r="BJ436" s="26" t="str">
        <x:v>TE08</x:v>
      </x:c>
      <x:c r="BK436" s="26" t="str">
        <x:v>NR</x:v>
      </x:c>
      <x:c r="BL436" s="26" t="str">
        <x:v>NR</x:v>
      </x:c>
      <x:c r="BM436" s="26" t="n">
        <x:v>10</x:v>
      </x:c>
      <x:c r="BN436" s="35" t="n">
        <x:v>95</x:v>
      </x:c>
      <x:c r="BO436" s="26" t="str">
        <x:v>E4_Integracion_Especializacion</x:v>
      </x:c>
      <x:c r="BP436" s="26" t="str">
        <x:v>Cycle ingénieur</x:v>
      </x:c>
      <x:c r="BQ436" s="26" t="str">
        <x:v>Título solo</x:v>
      </x:c>
      <x:c r="BR436" s="26" t="str">
        <x:v>Media</x:v>
      </x:c>
      <x:c r="BS436" s="26" t="str">
        <x:v>No</x:v>
      </x:c>
      <x:c r="BT436" s="26" t="str"/>
      <x:c r="BU436" s="26" t="str">
        <x:v>Propuesta consistente con reglas v1.0.</x:v>
      </x:c>
      <x:c r="BV436" s="26" t="str">
        <x:v>PROPUESTO</x:v>
      </x:c>
      <x:c r="BW436" s="26" t="str">
        <x:v>AGRO-NORM-v1.0</x:v>
      </x:c>
      <x:c r="BX436" s="26" t="str">
        <x:v>2026-08-26</x:v>
      </x:c>
      <x:c r="BY436" s="26" t="str">
        <x:v>APROBADO</x:v>
      </x:c>
      <x:c r="BZ436" s="26" t="str"/>
      <x:c r="CA436" s="26" t="str">
        <x:v>Propuesta consistente con reglas v1.0.</x:v>
      </x:c>
      <x:c r="CB436" s="26" t="str">
        <x:v>APROBADO</x:v>
      </x:c>
    </x:row>
    <x:row r="437">
      <x:c r="A437" t="str">
        <x:v>CUR_AGRO_PURPAN</x:v>
      </x:c>
      <x:c r="B437" t="str">
        <x:v>PURPAN</x:v>
      </x:c>
      <x:c r="C437" t="str">
        <x:v>Ingénieur/Master</x:v>
      </x:c>
      <x:c r="D437" t="str">
        <x:v>Programa completo</x:v>
      </x:c>
      <x:c r="E437" t="str">
        <x:v>INTEGRAR CON BANDERA</x:v>
      </x:c>
      <x:c r="F437" t="str">
        <x:v>APTA CON BANDERAS</x:v>
      </x:c>
      <x:c r="G437" t="str">
        <x:v>Sí</x:v>
      </x:c>
      <x:c r="H437" t="str">
        <x:v>Condicional</x:v>
      </x:c>
      <x:c r="I437" t="str">
        <x:v>Condicional</x:v>
      </x:c>
      <x:c r="J437" t="str">
        <x:v>No</x:v>
      </x:c>
      <x:c r="K437" t="str">
        <x:v>No</x:v>
      </x:c>
      <x:c r="L437" t="str">
        <x:v>PURPAN_CURSUS_ING_NIEUR_PURPAN_ORIENTATION_AGROALIMENTA_ASIG018</x:v>
      </x:c>
      <x:c r="M437" t="str">
        <x:v>PURPAN_CURSUS_ING_NIEUR_PURPAN_ORIENTATION_AGROALIMENTA</x:v>
      </x:c>
      <x:c r="N437" t="str">
        <x:v>UE.13.06</x:v>
      </x:c>
      <x:c r="O437" t="str">
        <x:v>UE.13.06 Transformation des matières premières agricoles et qualité des produits</x:v>
      </x:c>
      <x:c r="P437" t="str">
        <x:v>UE.13.06 Transformation des matières premières agricoles et qualité des produits</x:v>
      </x:c>
      <x:c r="Q437" t="str">
        <x:v>PURPAN_CURSUS_ING_NIEUR_PURPAN_ORIENTATION_AGROALIMENTA_P06</x:v>
      </x:c>
      <x:c r="R437" t="n">
        <x:v>3</x:v>
      </x:c>
      <x:c r="S437" t="str">
        <x:v>S6</x:v>
      </x:c>
      <x:c r="T437" t="str">
        <x:v>S6</x:v>
      </x:c>
      <x:c r="U437" t="n">
        <x:v>6</x:v>
      </x:c>
      <x:c r="V437" t="str">
        <x:v>ECTS</x:v>
      </x:c>
      <x:c r="W437" t="str">
        <x:v>Obligatoria</x:v>
      </x:c>
      <x:c r="X437" t="str">
        <x:v>Sí</x:v>
      </x:c>
      <x:c r="Y437" t="str">
        <x:v>No</x:v>
      </x:c>
      <x:c r="Z437" t="str">
        <x:v>NR</x:v>
      </x:c>
      <x:c r="AA437" t="str">
        <x:v>NR</x:v>
      </x:c>
      <x:c r="AB437" t="str">
        <x:v>NR</x:v>
      </x:c>
      <x:c r="AC437" t="str">
        <x:v>NR</x:v>
      </x:c>
      <x:c r="AD437" t="str">
        <x:v>NR</x:v>
      </x:c>
      <x:c r="AE437" t="str">
        <x:v>NR</x:v>
      </x:c>
      <x:c r="AF437" t="str">
        <x:v>NR</x:v>
      </x:c>
      <x:c r="AG437" t="str">
        <x:v>NR</x:v>
      </x:c>
      <x:c r="AH437" t="str">
        <x:v>NR</x:v>
      </x:c>
      <x:c r="AI437"/>
      <x:c r="AJ437"/>
      <x:c r="AK437"/>
      <x:c r="AL437"/>
      <x:c r="AM437"/>
      <x:c r="AN437" t="str">
        <x:v>PURPAN_CURSUS_ING_NIEUR_PURPAN_ORIENTATION_AGROALIMENTA_F002</x:v>
      </x:c>
      <x:c r="AO437" t="str">
        <x:v>NR</x:v>
      </x:c>
      <x:c r="AP437" t="str">
        <x:v>Cursus Ingénieur + List of Courses 2026-2027</x:v>
      </x:c>
      <x:c r="AQ437" t="str">
        <x:v>Revisado</x:v>
      </x:c>
      <x:c r="AR437"/>
      <x:c r="AS437" s="26" t="str">
        <x:v>Materias primas agroalimentarias y aprovisionamiento</x:v>
      </x:c>
      <x:c r="AT437" s="26" t="str">
        <x:v>FR</x:v>
      </x:c>
      <x:c r="AU437" s="26" t="str">
        <x:v>A10</x:v>
      </x:c>
      <x:c r="AV437" s="26" t="str">
        <x:v>Producción Agropecuaria, Materias Primas y Territorio</x:v>
      </x:c>
      <x:c r="AW437" s="26" t="str">
        <x:v>S33</x:v>
      </x:c>
      <x:c r="AX437" s="26" t="str">
        <x:v>Materias primas</x:v>
      </x:c>
      <x:c r="AY437" s="26" t="str">
        <x:v>F1003</x:v>
      </x:c>
      <x:c r="AZ437" s="26" t="str">
        <x:v>Materias primas agroalimentarias y aprovisionamiento</x:v>
      </x:c>
      <x:c r="BA437" s="26" t="str"/>
      <x:c r="BB437" s="26" t="str"/>
      <x:c r="BC437" s="26" t="str"/>
      <x:c r="BD437" s="26" t="str"/>
      <x:c r="BE437" s="26" t="str"/>
      <x:c r="BF437" s="26" t="str"/>
      <x:c r="BG437" s="26" t="str">
        <x:v>Único</x:v>
      </x:c>
      <x:c r="BH437" s="26" t="str">
        <x:v>N2</x:v>
      </x:c>
      <x:c r="BI437" s="26" t="str">
        <x:v>Familia aplicada/profesional; sin señal suficiente para N3/N4</x:v>
      </x:c>
      <x:c r="BJ437" s="26" t="str">
        <x:v>TE01</x:v>
      </x:c>
      <x:c r="BK437" s="26" t="str">
        <x:v>NR</x:v>
      </x:c>
      <x:c r="BL437" s="26" t="str">
        <x:v>NR</x:v>
      </x:c>
      <x:c r="BM437" s="26" t="n">
        <x:v>6</x:v>
      </x:c>
      <x:c r="BN437" s="35" t="n">
        <x:v>55.00000000000001</x:v>
      </x:c>
      <x:c r="BO437" s="26" t="str">
        <x:v>E3_Formacion_Profesional</x:v>
      </x:c>
      <x:c r="BP437" s="26" t="str">
        <x:v>Cycle ingénieur</x:v>
      </x:c>
      <x:c r="BQ437" s="26" t="str">
        <x:v>Título+contexto</x:v>
      </x:c>
      <x:c r="BR437" s="26" t="str">
        <x:v>Media</x:v>
      </x:c>
      <x:c r="BS437" s="26" t="str">
        <x:v>No</x:v>
      </x:c>
      <x:c r="BT437" s="26" t="str"/>
      <x:c r="BU437" s="26" t="str">
        <x:v>Propuesta consistente con reglas v1.0.</x:v>
      </x:c>
      <x:c r="BV437" s="26" t="str">
        <x:v>PROPUESTO</x:v>
      </x:c>
      <x:c r="BW437" s="26" t="str">
        <x:v>AGRO-NORM-v1.0</x:v>
      </x:c>
      <x:c r="BX437" s="26" t="str">
        <x:v>2026-08-26</x:v>
      </x:c>
      <x:c r="BY437" s="26" t="str">
        <x:v>APROBADO</x:v>
      </x:c>
      <x:c r="BZ437" s="26" t="str"/>
      <x:c r="CA437" s="26" t="str">
        <x:v>Propuesta consistente con reglas v1.0.</x:v>
      </x:c>
      <x:c r="CB437" s="26" t="str">
        <x:v>APROBADO</x:v>
      </x:c>
    </x:row>
    <x:row r="438">
      <x:c r="A438" t="str">
        <x:v>CUR_AGRO_PURPAN</x:v>
      </x:c>
      <x:c r="B438" t="str">
        <x:v>PURPAN</x:v>
      </x:c>
      <x:c r="C438" t="str">
        <x:v>Ingénieur/Master</x:v>
      </x:c>
      <x:c r="D438" t="str">
        <x:v>Programa completo</x:v>
      </x:c>
      <x:c r="E438" t="str">
        <x:v>INTEGRAR CON BANDERA</x:v>
      </x:c>
      <x:c r="F438" t="str">
        <x:v>APTA CON BANDERAS</x:v>
      </x:c>
      <x:c r="G438" t="str">
        <x:v>Sí</x:v>
      </x:c>
      <x:c r="H438" t="str">
        <x:v>Condicional</x:v>
      </x:c>
      <x:c r="I438" t="str">
        <x:v>Condicional</x:v>
      </x:c>
      <x:c r="J438" t="str">
        <x:v>No</x:v>
      </x:c>
      <x:c r="K438" t="str">
        <x:v>No</x:v>
      </x:c>
      <x:c r="L438" t="str">
        <x:v>PURPAN_CURSUS_ING_NIEUR_PURPAN_ORIENTATION_AGROALIMENTA_ASIG019</x:v>
      </x:c>
      <x:c r="M438" t="str">
        <x:v>PURPAN_CURSUS_ING_NIEUR_PURPAN_ORIENTATION_AGROALIMENTA</x:v>
      </x:c>
      <x:c r="N438" t="str">
        <x:v>14SCI01</x:v>
      </x:c>
      <x:c r="O438" t="str">
        <x:v>14SCI01 Analyse des données</x:v>
      </x:c>
      <x:c r="P438" t="str">
        <x:v>14SCI01 Analyse des données</x:v>
      </x:c>
      <x:c r="Q438" t="str">
        <x:v>PURPAN_CURSUS_ING_NIEUR_PURPAN_ORIENTATION_AGROALIMENTA_P07</x:v>
      </x:c>
      <x:c r="R438" t="n">
        <x:v>4</x:v>
      </x:c>
      <x:c r="S438" t="str">
        <x:v>S7</x:v>
      </x:c>
      <x:c r="T438" t="str">
        <x:v>S7</x:v>
      </x:c>
      <x:c r="U438" t="n">
        <x:v>3</x:v>
      </x:c>
      <x:c r="V438" t="str">
        <x:v>ECTS</x:v>
      </x:c>
      <x:c r="W438" t="str">
        <x:v>Obligatoria</x:v>
      </x:c>
      <x:c r="X438" t="str">
        <x:v>Sí</x:v>
      </x:c>
      <x:c r="Y438" t="str">
        <x:v>No</x:v>
      </x:c>
      <x:c r="Z438" t="str">
        <x:v>NR</x:v>
      </x:c>
      <x:c r="AA438" t="str">
        <x:v>NR</x:v>
      </x:c>
      <x:c r="AB438" t="str">
        <x:v>NR</x:v>
      </x:c>
      <x:c r="AC438" t="str">
        <x:v>NR</x:v>
      </x:c>
      <x:c r="AD438" t="str">
        <x:v>NR</x:v>
      </x:c>
      <x:c r="AE438" t="str">
        <x:v>NR</x:v>
      </x:c>
      <x:c r="AF438" t="str">
        <x:v>NR</x:v>
      </x:c>
      <x:c r="AG438" t="str">
        <x:v>NR</x:v>
      </x:c>
      <x:c r="AH438" t="str">
        <x:v>NR</x:v>
      </x:c>
      <x:c r="AI438"/>
      <x:c r="AJ438"/>
      <x:c r="AK438"/>
      <x:c r="AL438"/>
      <x:c r="AM438"/>
      <x:c r="AN438" t="str">
        <x:v>PURPAN_CURSUS_ING_NIEUR_PURPAN_ORIENTATION_AGROALIMENTA_F002</x:v>
      </x:c>
      <x:c r="AO438" t="str">
        <x:v>NR</x:v>
      </x:c>
      <x:c r="AP438" t="str">
        <x:v>Cursus Ingénieur + List of Courses 2026-2027</x:v>
      </x:c>
      <x:c r="AQ438" t="str">
        <x:v>Revisado</x:v>
      </x:c>
      <x:c r="AR438"/>
      <x:c r="AS438" s="26" t="str">
        <x:v>Ciencia de datos, IA y analítica</x:v>
      </x:c>
      <x:c r="AT438" s="26" t="str">
        <x:v>FR</x:v>
      </x:c>
      <x:c r="AU438" s="26" t="str">
        <x:v>A01</x:v>
      </x:c>
      <x:c r="AV438" s="26" t="str">
        <x:v>Matemáticas, Estadística y Computación</x:v>
      </x:c>
      <x:c r="AW438" s="26" t="str">
        <x:v>S03</x:v>
      </x:c>
      <x:c r="AX438" s="26" t="str">
        <x:v>Computación</x:v>
      </x:c>
      <x:c r="AY438" s="26" t="str">
        <x:v>F0108</x:v>
      </x:c>
      <x:c r="AZ438" s="26" t="str">
        <x:v>Ciencia de datos, IA y analítica</x:v>
      </x:c>
      <x:c r="BA438" s="26" t="str"/>
      <x:c r="BB438" s="26" t="str"/>
      <x:c r="BC438" s="26" t="str"/>
      <x:c r="BD438" s="26" t="str"/>
      <x:c r="BE438" s="26" t="str"/>
      <x:c r="BF438" s="26" t="str"/>
      <x:c r="BG438" s="26" t="str">
        <x:v>Único</x:v>
      </x:c>
      <x:c r="BH438" s="26" t="str">
        <x:v>N1</x:v>
      </x:c>
      <x:c r="BI438" s="26" t="str">
        <x:v>Familia fundamental sin evidencia de nivel avanzado</x:v>
      </x:c>
      <x:c r="BJ438" s="26" t="str">
        <x:v>TE01</x:v>
      </x:c>
      <x:c r="BK438" s="26" t="str">
        <x:v>NR</x:v>
      </x:c>
      <x:c r="BL438" s="26" t="str">
        <x:v>NR</x:v>
      </x:c>
      <x:c r="BM438" s="26" t="n">
        <x:v>7</x:v>
      </x:c>
      <x:c r="BN438" s="35" t="n">
        <x:v>65</x:v>
      </x:c>
      <x:c r="BO438" s="26" t="str">
        <x:v>E3_Formacion_Profesional</x:v>
      </x:c>
      <x:c r="BP438" s="26" t="str">
        <x:v>Cycle ingénieur</x:v>
      </x:c>
      <x:c r="BQ438" s="26" t="str">
        <x:v>Título+contexto</x:v>
      </x:c>
      <x:c r="BR438" s="26" t="str">
        <x:v>Media</x:v>
      </x:c>
      <x:c r="BS438" s="26" t="str">
        <x:v>No</x:v>
      </x:c>
      <x:c r="BT438" s="26" t="str"/>
      <x:c r="BU438" s="26" t="str">
        <x:v>Propuesta consistente con reglas v1.0.</x:v>
      </x:c>
      <x:c r="BV438" s="26" t="str">
        <x:v>PROPUESTO</x:v>
      </x:c>
      <x:c r="BW438" s="26" t="str">
        <x:v>AGRO-NORM-v1.0</x:v>
      </x:c>
      <x:c r="BX438" s="26" t="str">
        <x:v>2026-08-26</x:v>
      </x:c>
      <x:c r="BY438" s="26" t="str">
        <x:v>APROBADO</x:v>
      </x:c>
      <x:c r="BZ438" s="26" t="str"/>
      <x:c r="CA438" s="26" t="str">
        <x:v>Propuesta consistente con reglas v1.0.</x:v>
      </x:c>
      <x:c r="CB438" s="26" t="str">
        <x:v>APROBADO</x:v>
      </x:c>
    </x:row>
    <x:row r="439">
      <x:c r="A439" t="str">
        <x:v>CUR_AGRO_PURPAN</x:v>
      </x:c>
      <x:c r="B439" t="str">
        <x:v>PURPAN</x:v>
      </x:c>
      <x:c r="C439" t="str">
        <x:v>Ingénieur/Master</x:v>
      </x:c>
      <x:c r="D439" t="str">
        <x:v>Programa completo</x:v>
      </x:c>
      <x:c r="E439" t="str">
        <x:v>INTEGRAR CON BANDERA</x:v>
      </x:c>
      <x:c r="F439" t="str">
        <x:v>APTA CON BANDERAS</x:v>
      </x:c>
      <x:c r="G439" t="str">
        <x:v>Sí</x:v>
      </x:c>
      <x:c r="H439" t="str">
        <x:v>Condicional</x:v>
      </x:c>
      <x:c r="I439" t="str">
        <x:v>Condicional</x:v>
      </x:c>
      <x:c r="J439" t="str">
        <x:v>No</x:v>
      </x:c>
      <x:c r="K439" t="str">
        <x:v>No</x:v>
      </x:c>
      <x:c r="L439" t="str">
        <x:v>PURPAN_CURSUS_ING_NIEUR_PURPAN_ORIENTATION_AGROALIMENTA_ASIG020</x:v>
      </x:c>
      <x:c r="M439" t="str">
        <x:v>PURPAN_CURSUS_ING_NIEUR_PURPAN_ORIENTATION_AGROALIMENTA</x:v>
      </x:c>
      <x:c r="N439" t="str">
        <x:v>14MNG01</x:v>
      </x:c>
      <x:c r="O439" t="str">
        <x:v>14MNG01 Marketing Stratégique</x:v>
      </x:c>
      <x:c r="P439" t="str">
        <x:v>14MNG01 Marketing Stratégique</x:v>
      </x:c>
      <x:c r="Q439" t="str">
        <x:v>PURPAN_CURSUS_ING_NIEUR_PURPAN_ORIENTATION_AGROALIMENTA_P07</x:v>
      </x:c>
      <x:c r="R439" t="n">
        <x:v>4</x:v>
      </x:c>
      <x:c r="S439" t="str">
        <x:v>S7</x:v>
      </x:c>
      <x:c r="T439" t="str">
        <x:v>S7</x:v>
      </x:c>
      <x:c r="U439" t="n">
        <x:v>3</x:v>
      </x:c>
      <x:c r="V439" t="str">
        <x:v>ECTS</x:v>
      </x:c>
      <x:c r="W439" t="str">
        <x:v>Obligatoria</x:v>
      </x:c>
      <x:c r="X439" t="str">
        <x:v>Sí</x:v>
      </x:c>
      <x:c r="Y439" t="str">
        <x:v>No</x:v>
      </x:c>
      <x:c r="Z439" t="str">
        <x:v>NR</x:v>
      </x:c>
      <x:c r="AA439" t="str">
        <x:v>NR</x:v>
      </x:c>
      <x:c r="AB439" t="str">
        <x:v>NR</x:v>
      </x:c>
      <x:c r="AC439" t="str">
        <x:v>NR</x:v>
      </x:c>
      <x:c r="AD439" t="str">
        <x:v>NR</x:v>
      </x:c>
      <x:c r="AE439" t="str">
        <x:v>NR</x:v>
      </x:c>
      <x:c r="AF439" t="str">
        <x:v>NR</x:v>
      </x:c>
      <x:c r="AG439" t="str">
        <x:v>NR</x:v>
      </x:c>
      <x:c r="AH439" t="str">
        <x:v>NR</x:v>
      </x:c>
      <x:c r="AI439"/>
      <x:c r="AJ439"/>
      <x:c r="AK439"/>
      <x:c r="AL439"/>
      <x:c r="AM439"/>
      <x:c r="AN439" t="str">
        <x:v>PURPAN_CURSUS_ING_NIEUR_PURPAN_ORIENTATION_AGROALIMENTA_F002</x:v>
      </x:c>
      <x:c r="AO439" t="str">
        <x:v>NR</x:v>
      </x:c>
      <x:c r="AP439" t="str">
        <x:v>Cursus Ingénieur + List of Courses 2026-2027</x:v>
      </x:c>
      <x:c r="AQ439" t="str">
        <x:v>Revisado</x:v>
      </x:c>
      <x:c r="AR439"/>
      <x:c r="AS439" s="26" t="str">
        <x:v>Marketing y comercialización</x:v>
      </x:c>
      <x:c r="AT439" s="26" t="str">
        <x:v>FR</x:v>
      </x:c>
      <x:c r="AU439" s="26" t="str">
        <x:v>A12</x:v>
      </x:c>
      <x:c r="AV439" s="26" t="str">
        <x:v>Economía, Gestión, Marketing y Cadena de Suministro</x:v>
      </x:c>
      <x:c r="AW439" s="26" t="str">
        <x:v>S40</x:v>
      </x:c>
      <x:c r="AX439" s="26" t="str">
        <x:v>Mercado</x:v>
      </x:c>
      <x:c r="AY439" s="26" t="str">
        <x:v>F1204</x:v>
      </x:c>
      <x:c r="AZ439" s="26" t="str">
        <x:v>Marketing y comercialización</x:v>
      </x:c>
      <x:c r="BA439" s="26" t="str"/>
      <x:c r="BB439" s="26" t="str"/>
      <x:c r="BC439" s="26" t="str"/>
      <x:c r="BD439" s="26" t="str"/>
      <x:c r="BE439" s="26" t="str"/>
      <x:c r="BF439" s="26" t="str"/>
      <x:c r="BG439" s="26" t="str">
        <x:v>Único</x:v>
      </x:c>
      <x:c r="BH439" s="26" t="str">
        <x:v>N2</x:v>
      </x:c>
      <x:c r="BI439" s="26" t="str">
        <x:v>Familia aplicada/profesional; sin señal suficiente para N3/N4</x:v>
      </x:c>
      <x:c r="BJ439" s="26" t="str">
        <x:v>TE01</x:v>
      </x:c>
      <x:c r="BK439" s="26" t="str">
        <x:v>NR</x:v>
      </x:c>
      <x:c r="BL439" s="26" t="str">
        <x:v>NR</x:v>
      </x:c>
      <x:c r="BM439" s="26" t="n">
        <x:v>7</x:v>
      </x:c>
      <x:c r="BN439" s="35" t="n">
        <x:v>65</x:v>
      </x:c>
      <x:c r="BO439" s="26" t="str">
        <x:v>E3_Formacion_Profesional</x:v>
      </x:c>
      <x:c r="BP439" s="26" t="str">
        <x:v>Cycle ingénieur</x:v>
      </x:c>
      <x:c r="BQ439" s="26" t="str">
        <x:v>Título solo</x:v>
      </x:c>
      <x:c r="BR439" s="26" t="str">
        <x:v>Media</x:v>
      </x:c>
      <x:c r="BS439" s="26" t="str">
        <x:v>No</x:v>
      </x:c>
      <x:c r="BT439" s="26" t="str"/>
      <x:c r="BU439" s="26" t="str">
        <x:v>Propuesta consistente con reglas v1.0.</x:v>
      </x:c>
      <x:c r="BV439" s="26" t="str">
        <x:v>PROPUESTO</x:v>
      </x:c>
      <x:c r="BW439" s="26" t="str">
        <x:v>AGRO-NORM-v1.0</x:v>
      </x:c>
      <x:c r="BX439" s="26" t="str">
        <x:v>2026-08-26</x:v>
      </x:c>
      <x:c r="BY439" s="26" t="str">
        <x:v>APROBADO</x:v>
      </x:c>
      <x:c r="BZ439" s="26" t="str"/>
      <x:c r="CA439" s="26" t="str">
        <x:v>Propuesta consistente con reglas v1.0.</x:v>
      </x:c>
      <x:c r="CB439" s="26" t="str">
        <x:v>APROBADO</x:v>
      </x:c>
    </x:row>
    <x:row r="440">
      <x:c r="A440" t="str">
        <x:v>CUR_AGRO_PURPAN</x:v>
      </x:c>
      <x:c r="B440" t="str">
        <x:v>PURPAN</x:v>
      </x:c>
      <x:c r="C440" t="str">
        <x:v>Ingénieur/Master</x:v>
      </x:c>
      <x:c r="D440" t="str">
        <x:v>Programa completo</x:v>
      </x:c>
      <x:c r="E440" t="str">
        <x:v>INTEGRAR CON BANDERA</x:v>
      </x:c>
      <x:c r="F440" t="str">
        <x:v>APTA CON BANDERAS</x:v>
      </x:c>
      <x:c r="G440" t="str">
        <x:v>Sí</x:v>
      </x:c>
      <x:c r="H440" t="str">
        <x:v>Condicional</x:v>
      </x:c>
      <x:c r="I440" t="str">
        <x:v>Condicional</x:v>
      </x:c>
      <x:c r="J440" t="str">
        <x:v>No</x:v>
      </x:c>
      <x:c r="K440" t="str">
        <x:v>No</x:v>
      </x:c>
      <x:c r="L440" t="str">
        <x:v>PURPAN_CURSUS_ING_NIEUR_PURPAN_ORIENTATION_AGROALIMENTA_ASIG021</x:v>
      </x:c>
      <x:c r="M440" t="str">
        <x:v>PURPAN_CURSUS_ING_NIEUR_PURPAN_ORIENTATION_AGROALIMENTA</x:v>
      </x:c>
      <x:c r="N440" t="str">
        <x:v>14MNG04</x:v>
      </x:c>
      <x:c r="O440" t="str">
        <x:v>14MNG04 Gestion de production et Supply chain</x:v>
      </x:c>
      <x:c r="P440" t="str">
        <x:v>14MNG04 Gestion de production et Supply chain</x:v>
      </x:c>
      <x:c r="Q440" t="str">
        <x:v>PURPAN_CURSUS_ING_NIEUR_PURPAN_ORIENTATION_AGROALIMENTA_P07</x:v>
      </x:c>
      <x:c r="R440" t="n">
        <x:v>4</x:v>
      </x:c>
      <x:c r="S440" t="str">
        <x:v>S7</x:v>
      </x:c>
      <x:c r="T440" t="str">
        <x:v>S7</x:v>
      </x:c>
      <x:c r="U440" t="n">
        <x:v>3</x:v>
      </x:c>
      <x:c r="V440" t="str">
        <x:v>ECTS</x:v>
      </x:c>
      <x:c r="W440" t="str">
        <x:v>Obligatoria</x:v>
      </x:c>
      <x:c r="X440" t="str">
        <x:v>Sí</x:v>
      </x:c>
      <x:c r="Y440" t="str">
        <x:v>No</x:v>
      </x:c>
      <x:c r="Z440" t="str">
        <x:v>NR</x:v>
      </x:c>
      <x:c r="AA440" t="str">
        <x:v>NR</x:v>
      </x:c>
      <x:c r="AB440" t="str">
        <x:v>NR</x:v>
      </x:c>
      <x:c r="AC440" t="str">
        <x:v>NR</x:v>
      </x:c>
      <x:c r="AD440" t="str">
        <x:v>NR</x:v>
      </x:c>
      <x:c r="AE440" t="str">
        <x:v>NR</x:v>
      </x:c>
      <x:c r="AF440" t="str">
        <x:v>NR</x:v>
      </x:c>
      <x:c r="AG440" t="str">
        <x:v>NR</x:v>
      </x:c>
      <x:c r="AH440" t="str">
        <x:v>NR</x:v>
      </x:c>
      <x:c r="AI440"/>
      <x:c r="AJ440"/>
      <x:c r="AK440"/>
      <x:c r="AL440"/>
      <x:c r="AM440"/>
      <x:c r="AN440" t="str">
        <x:v>PURPAN_CURSUS_ING_NIEUR_PURPAN_ORIENTATION_AGROALIMENTA_F002</x:v>
      </x:c>
      <x:c r="AO440" t="str">
        <x:v>NR</x:v>
      </x:c>
      <x:c r="AP440" t="str">
        <x:v>Cursus Ingénieur + List of Courses 2026-2027</x:v>
      </x:c>
      <x:c r="AQ440" t="str">
        <x:v>Revisado</x:v>
      </x:c>
      <x:c r="AR440"/>
      <x:c r="AS440" s="26" t="str">
        <x:v>Logística y supply chain</x:v>
      </x:c>
      <x:c r="AT440" s="26" t="str">
        <x:v>FR</x:v>
      </x:c>
      <x:c r="AU440" s="26" t="str">
        <x:v>A12</x:v>
      </x:c>
      <x:c r="AV440" s="26" t="str">
        <x:v>Economía, Gestión, Marketing y Cadena de Suministro</x:v>
      </x:c>
      <x:c r="AW440" s="26" t="str">
        <x:v>S41</x:v>
      </x:c>
      <x:c r="AX440" s="26" t="str">
        <x:v>Cadena de suministro</x:v>
      </x:c>
      <x:c r="AY440" s="26" t="str">
        <x:v>F1205</x:v>
      </x:c>
      <x:c r="AZ440" s="26" t="str">
        <x:v>Logística y supply chain</x:v>
      </x:c>
      <x:c r="BA440" s="26" t="str"/>
      <x:c r="BB440" s="26" t="str"/>
      <x:c r="BC440" s="26" t="str"/>
      <x:c r="BD440" s="26" t="str"/>
      <x:c r="BE440" s="26" t="str"/>
      <x:c r="BF440" s="26" t="str"/>
      <x:c r="BG440" s="26" t="str">
        <x:v>Único</x:v>
      </x:c>
      <x:c r="BH440" s="26" t="str">
        <x:v>N2</x:v>
      </x:c>
      <x:c r="BI440" s="26" t="str">
        <x:v>Familia aplicada/profesional; sin señal suficiente para N3/N4</x:v>
      </x:c>
      <x:c r="BJ440" s="26" t="str">
        <x:v>TE01</x:v>
      </x:c>
      <x:c r="BK440" s="26" t="str">
        <x:v>NR</x:v>
      </x:c>
      <x:c r="BL440" s="26" t="str">
        <x:v>NR</x:v>
      </x:c>
      <x:c r="BM440" s="26" t="n">
        <x:v>7</x:v>
      </x:c>
      <x:c r="BN440" s="35" t="n">
        <x:v>65</x:v>
      </x:c>
      <x:c r="BO440" s="26" t="str">
        <x:v>E3_Formacion_Profesional</x:v>
      </x:c>
      <x:c r="BP440" s="26" t="str">
        <x:v>Cycle ingénieur</x:v>
      </x:c>
      <x:c r="BQ440" s="26" t="str">
        <x:v>Título solo</x:v>
      </x:c>
      <x:c r="BR440" s="26" t="str">
        <x:v>Media</x:v>
      </x:c>
      <x:c r="BS440" s="26" t="str">
        <x:v>No</x:v>
      </x:c>
      <x:c r="BT440" s="26" t="str"/>
      <x:c r="BU440" s="26" t="str">
        <x:v>Propuesta consistente con reglas v1.0.</x:v>
      </x:c>
      <x:c r="BV440" s="26" t="str">
        <x:v>PROPUESTO</x:v>
      </x:c>
      <x:c r="BW440" s="26" t="str">
        <x:v>AGRO-NORM-v1.0</x:v>
      </x:c>
      <x:c r="BX440" s="26" t="str">
        <x:v>2026-08-26</x:v>
      </x:c>
      <x:c r="BY440" s="26" t="str">
        <x:v>APROBADO</x:v>
      </x:c>
      <x:c r="BZ440" s="26" t="str"/>
      <x:c r="CA440" s="26" t="str">
        <x:v>Propuesta consistente con reglas v1.0.</x:v>
      </x:c>
      <x:c r="CB440" s="26" t="str">
        <x:v>APROBADO</x:v>
      </x:c>
    </x:row>
    <x:row r="441">
      <x:c r="A441" t="str">
        <x:v>CUR_AGRO_PURPAN</x:v>
      </x:c>
      <x:c r="B441" t="str">
        <x:v>PURPAN</x:v>
      </x:c>
      <x:c r="C441" t="str">
        <x:v>Ingénieur/Master</x:v>
      </x:c>
      <x:c r="D441" t="str">
        <x:v>Programa completo</x:v>
      </x:c>
      <x:c r="E441" t="str">
        <x:v>INTEGRAR CON BANDERA</x:v>
      </x:c>
      <x:c r="F441" t="str">
        <x:v>APTA CON BANDERAS</x:v>
      </x:c>
      <x:c r="G441" t="str">
        <x:v>Sí</x:v>
      </x:c>
      <x:c r="H441" t="str">
        <x:v>Condicional</x:v>
      </x:c>
      <x:c r="I441" t="str">
        <x:v>Condicional</x:v>
      </x:c>
      <x:c r="J441" t="str">
        <x:v>No</x:v>
      </x:c>
      <x:c r="K441" t="str">
        <x:v>No</x:v>
      </x:c>
      <x:c r="L441" t="str">
        <x:v>PURPAN_CURSUS_ING_NIEUR_PURPAN_ORIENTATION_AGROALIMENTA_ASIG022</x:v>
      </x:c>
      <x:c r="M441" t="str">
        <x:v>PURPAN_CURSUS_ING_NIEUR_PURPAN_ORIENTATION_AGROALIMENTA</x:v>
      </x:c>
      <x:c r="N441" t="str">
        <x:v>14MNG05</x:v>
      </x:c>
      <x:c r="O441" t="str">
        <x:v>14MNG05 Projet d’entreprise</x:v>
      </x:c>
      <x:c r="P441" t="str">
        <x:v>14MNG05 Projet d’entreprise</x:v>
      </x:c>
      <x:c r="Q441" t="str">
        <x:v>PURPAN_CURSUS_ING_NIEUR_PURPAN_ORIENTATION_AGROALIMENTA_P07</x:v>
      </x:c>
      <x:c r="R441" t="n">
        <x:v>4</x:v>
      </x:c>
      <x:c r="S441" t="str">
        <x:v>S7</x:v>
      </x:c>
      <x:c r="T441" t="str">
        <x:v>S7</x:v>
      </x:c>
      <x:c r="U441" t="n">
        <x:v>6</x:v>
      </x:c>
      <x:c r="V441" t="str">
        <x:v>ECTS</x:v>
      </x:c>
      <x:c r="W441" t="str">
        <x:v>Obligatoria</x:v>
      </x:c>
      <x:c r="X441" t="str">
        <x:v>Sí</x:v>
      </x:c>
      <x:c r="Y441" t="str">
        <x:v>No</x:v>
      </x:c>
      <x:c r="Z441" t="str">
        <x:v>NR</x:v>
      </x:c>
      <x:c r="AA441" t="str">
        <x:v>NR</x:v>
      </x:c>
      <x:c r="AB441" t="str">
        <x:v>NR</x:v>
      </x:c>
      <x:c r="AC441" t="str">
        <x:v>NR</x:v>
      </x:c>
      <x:c r="AD441" t="str">
        <x:v>NR</x:v>
      </x:c>
      <x:c r="AE441" t="str">
        <x:v>NR</x:v>
      </x:c>
      <x:c r="AF441" t="str">
        <x:v>NR</x:v>
      </x:c>
      <x:c r="AG441" t="str">
        <x:v>NR</x:v>
      </x:c>
      <x:c r="AH441" t="str">
        <x:v>NR</x:v>
      </x:c>
      <x:c r="AI441"/>
      <x:c r="AJ441"/>
      <x:c r="AK441"/>
      <x:c r="AL441"/>
      <x:c r="AM441"/>
      <x:c r="AN441" t="str">
        <x:v>PURPAN_CURSUS_ING_NIEUR_PURPAN_ORIENTATION_AGROALIMENTA_F002</x:v>
      </x:c>
      <x:c r="AO441" t="str">
        <x:v>NR</x:v>
      </x:c>
      <x:c r="AP441" t="str">
        <x:v>Cursus Ingénieur + List of Courses 2026-2027</x:v>
      </x:c>
      <x:c r="AQ441" t="str">
        <x:v>Revisado</x:v>
      </x:c>
      <x:c r="AR441"/>
      <x:c r="AS441" s="26" t="str">
        <x:v>Gestión de proyectos</x:v>
      </x:c>
      <x:c r="AT441" s="26" t="str">
        <x:v>FR</x:v>
      </x:c>
      <x:c r="AU441" s="26" t="str">
        <x:v>A12</x:v>
      </x:c>
      <x:c r="AV441" s="26" t="str">
        <x:v>Economía, Gestión, Marketing y Cadena de Suministro</x:v>
      </x:c>
      <x:c r="AW441" s="26" t="str">
        <x:v>S42</x:v>
      </x:c>
      <x:c r="AX441" s="26" t="str">
        <x:v>Gestión industrial</x:v>
      </x:c>
      <x:c r="AY441" s="26" t="str">
        <x:v>F1207</x:v>
      </x:c>
      <x:c r="AZ441" s="26" t="str">
        <x:v>Gestión de proyectos</x:v>
      </x:c>
      <x:c r="BA441" s="26" t="str"/>
      <x:c r="BB441" s="26" t="str"/>
      <x:c r="BC441" s="26" t="str"/>
      <x:c r="BD441" s="26" t="str"/>
      <x:c r="BE441" s="26" t="str"/>
      <x:c r="BF441" s="26" t="str"/>
      <x:c r="BG441" s="26" t="str">
        <x:v>Único</x:v>
      </x:c>
      <x:c r="BH441" s="26" t="str">
        <x:v>N2</x:v>
      </x:c>
      <x:c r="BI441" s="26" t="str">
        <x:v>Familia aplicada/profesional; sin señal suficiente para N3/N4</x:v>
      </x:c>
      <x:c r="BJ441" s="26" t="str">
        <x:v>TE01</x:v>
      </x:c>
      <x:c r="BK441" s="26" t="str">
        <x:v>NR</x:v>
      </x:c>
      <x:c r="BL441" s="26" t="str">
        <x:v>NR</x:v>
      </x:c>
      <x:c r="BM441" s="26" t="n">
        <x:v>7</x:v>
      </x:c>
      <x:c r="BN441" s="35" t="n">
        <x:v>65</x:v>
      </x:c>
      <x:c r="BO441" s="26" t="str">
        <x:v>E3_Formacion_Profesional</x:v>
      </x:c>
      <x:c r="BP441" s="26" t="str">
        <x:v>Cycle ingénieur</x:v>
      </x:c>
      <x:c r="BQ441" s="26" t="str">
        <x:v>Título+contexto</x:v>
      </x:c>
      <x:c r="BR441" s="26" t="str">
        <x:v>Media</x:v>
      </x:c>
      <x:c r="BS441" s="26" t="str">
        <x:v>No</x:v>
      </x:c>
      <x:c r="BT441" s="26" t="str"/>
      <x:c r="BU441" s="26" t="str">
        <x:v>Propuesta consistente con reglas v1.0.</x:v>
      </x:c>
      <x:c r="BV441" s="26" t="str">
        <x:v>PROPUESTO</x:v>
      </x:c>
      <x:c r="BW441" s="26" t="str">
        <x:v>AGRO-NORM-v1.0</x:v>
      </x:c>
      <x:c r="BX441" s="26" t="str">
        <x:v>2026-08-26</x:v>
      </x:c>
      <x:c r="BY441" s="26" t="str">
        <x:v>APROBADO</x:v>
      </x:c>
      <x:c r="BZ441" s="26" t="str"/>
      <x:c r="CA441" s="26" t="str">
        <x:v>Propuesta consistente con reglas v1.0.</x:v>
      </x:c>
      <x:c r="CB441" s="26" t="str">
        <x:v>APROBADO</x:v>
      </x:c>
    </x:row>
    <x:row r="442">
      <x:c r="A442" t="str">
        <x:v>CUR_AGRO_PURPAN</x:v>
      </x:c>
      <x:c r="B442" t="str">
        <x:v>PURPAN</x:v>
      </x:c>
      <x:c r="C442" t="str">
        <x:v>Ingénieur/Master</x:v>
      </x:c>
      <x:c r="D442" t="str">
        <x:v>Programa completo</x:v>
      </x:c>
      <x:c r="E442" t="str">
        <x:v>INTEGRAR CON BANDERA</x:v>
      </x:c>
      <x:c r="F442" t="str">
        <x:v>APTA CON BANDERAS</x:v>
      </x:c>
      <x:c r="G442" t="str">
        <x:v>Sí</x:v>
      </x:c>
      <x:c r="H442" t="str">
        <x:v>Condicional</x:v>
      </x:c>
      <x:c r="I442" t="str">
        <x:v>Condicional</x:v>
      </x:c>
      <x:c r="J442" t="str">
        <x:v>No</x:v>
      </x:c>
      <x:c r="K442" t="str">
        <x:v>No</x:v>
      </x:c>
      <x:c r="L442" t="str">
        <x:v>PURPAN_CURSUS_ING_NIEUR_PURPAN_ORIENTATION_AGROALIMENTA_ASIG023</x:v>
      </x:c>
      <x:c r="M442" t="str">
        <x:v>PURPAN_CURSUS_ING_NIEUR_PURPAN_ORIENTATION_AGROALIMENTA</x:v>
      </x:c>
      <x:c r="N442" t="str">
        <x:v>14ALI01</x:v>
      </x:c>
      <x:c r="O442" t="str">
        <x:v>14ALI01 Innovation en agroalimentaire</x:v>
      </x:c>
      <x:c r="P442" t="str">
        <x:v>14ALI01 Innovation en agroalimentaire</x:v>
      </x:c>
      <x:c r="Q442" t="str">
        <x:v>PURPAN_CURSUS_ING_NIEUR_PURPAN_ORIENTATION_AGROALIMENTA_P07</x:v>
      </x:c>
      <x:c r="R442" t="n">
        <x:v>4</x:v>
      </x:c>
      <x:c r="S442" t="str">
        <x:v>S7</x:v>
      </x:c>
      <x:c r="T442" t="str">
        <x:v>S7</x:v>
      </x:c>
      <x:c r="U442" t="n">
        <x:v>3</x:v>
      </x:c>
      <x:c r="V442" t="str">
        <x:v>ECTS</x:v>
      </x:c>
      <x:c r="W442" t="str">
        <x:v>Optativa</x:v>
      </x:c>
      <x:c r="X442" t="str">
        <x:v>No</x:v>
      </x:c>
      <x:c r="Y442" t="str">
        <x:v>Sí</x:v>
      </x:c>
      <x:c r="Z442" t="str">
        <x:v>NR</x:v>
      </x:c>
      <x:c r="AA442" t="str">
        <x:v>NR</x:v>
      </x:c>
      <x:c r="AB442" t="str">
        <x:v>NR</x:v>
      </x:c>
      <x:c r="AC442" t="str">
        <x:v>NR</x:v>
      </x:c>
      <x:c r="AD442" t="str">
        <x:v>NR</x:v>
      </x:c>
      <x:c r="AE442" t="str">
        <x:v>NR</x:v>
      </x:c>
      <x:c r="AF442" t="str">
        <x:v>NR</x:v>
      </x:c>
      <x:c r="AG442" t="str">
        <x:v>NR</x:v>
      </x:c>
      <x:c r="AH442" t="str">
        <x:v>NR</x:v>
      </x:c>
      <x:c r="AI442"/>
      <x:c r="AJ442"/>
      <x:c r="AK442"/>
      <x:c r="AL442"/>
      <x:c r="AM442"/>
      <x:c r="AN442" t="str">
        <x:v>PURPAN_CURSUS_ING_NIEUR_PURPAN_ORIENTATION_AGROALIMENTA_F002</x:v>
      </x:c>
      <x:c r="AO442" t="str">
        <x:v>NR</x:v>
      </x:c>
      <x:c r="AP442" t="str">
        <x:v>Cursus Ingénieur + List of Courses 2026-2027</x:v>
      </x:c>
      <x:c r="AQ442" t="str">
        <x:v>Revisado</x:v>
      </x:c>
      <x:c r="AR442"/>
      <x:c r="AS442" s="26" t="str">
        <x:v>Desarrollo e innovación de productos alimentarios</x:v>
      </x:c>
      <x:c r="AT442" s="26" t="str">
        <x:v>FR</x:v>
      </x:c>
      <x:c r="AU442" s="26" t="str">
        <x:v>A14</x:v>
      </x:c>
      <x:c r="AV442" s="26" t="str">
        <x:v>Innovación, I+D y Desarrollo de Producto</x:v>
      </x:c>
      <x:c r="AW442" s="26" t="str">
        <x:v>S46</x:v>
      </x:c>
      <x:c r="AX442" s="26" t="str">
        <x:v>Innovación de producto</x:v>
      </x:c>
      <x:c r="AY442" s="26" t="str">
        <x:v>F1401</x:v>
      </x:c>
      <x:c r="AZ442" s="26" t="str">
        <x:v>Desarrollo e innovación de productos alimentarios</x:v>
      </x:c>
      <x:c r="BA442" s="26" t="str"/>
      <x:c r="BB442" s="26" t="str"/>
      <x:c r="BC442" s="26" t="str"/>
      <x:c r="BD442" s="26" t="str"/>
      <x:c r="BE442" s="26" t="str"/>
      <x:c r="BF442" s="26" t="str"/>
      <x:c r="BG442" s="26" t="str">
        <x:v>Único</x:v>
      </x:c>
      <x:c r="BH442" s="26" t="str">
        <x:v>N2</x:v>
      </x:c>
      <x:c r="BI442" s="26" t="str">
        <x:v>Familia aplicada/profesional; sin señal suficiente para N3/N4</x:v>
      </x:c>
      <x:c r="BJ442" s="26" t="str">
        <x:v>TE01</x:v>
      </x:c>
      <x:c r="BK442" s="26" t="str">
        <x:v>NR</x:v>
      </x:c>
      <x:c r="BL442" s="26" t="str">
        <x:v>NR</x:v>
      </x:c>
      <x:c r="BM442" s="26" t="n">
        <x:v>7</x:v>
      </x:c>
      <x:c r="BN442" s="35" t="n">
        <x:v>65</x:v>
      </x:c>
      <x:c r="BO442" s="26" t="str">
        <x:v>E3_Formacion_Profesional</x:v>
      </x:c>
      <x:c r="BP442" s="26" t="str">
        <x:v>Cycle ingénieur</x:v>
      </x:c>
      <x:c r="BQ442" s="26" t="str">
        <x:v>Título solo</x:v>
      </x:c>
      <x:c r="BR442" s="26" t="str">
        <x:v>Media</x:v>
      </x:c>
      <x:c r="BS442" s="26" t="str">
        <x:v>No</x:v>
      </x:c>
      <x:c r="BT442" s="26" t="str"/>
      <x:c r="BU442" s="26" t="str">
        <x:v>Propuesta consistente con reglas v1.0.</x:v>
      </x:c>
      <x:c r="BV442" s="26" t="str">
        <x:v>PROPUESTO</x:v>
      </x:c>
      <x:c r="BW442" s="26" t="str">
        <x:v>AGRO-NORM-v1.0</x:v>
      </x:c>
      <x:c r="BX442" s="26" t="str">
        <x:v>2026-08-26</x:v>
      </x:c>
      <x:c r="BY442" s="26" t="str">
        <x:v>APROBADO</x:v>
      </x:c>
      <x:c r="BZ442" s="26" t="str"/>
      <x:c r="CA442" s="26" t="str">
        <x:v>Propuesta consistente con reglas v1.0.</x:v>
      </x:c>
      <x:c r="CB442" s="26" t="str">
        <x:v>APROBADO</x:v>
      </x:c>
    </x:row>
    <x:row r="443">
      <x:c r="A443" t="str">
        <x:v>CUR_AGRO_PURPAN</x:v>
      </x:c>
      <x:c r="B443" t="str">
        <x:v>PURPAN</x:v>
      </x:c>
      <x:c r="C443" t="str">
        <x:v>Ingénieur/Master</x:v>
      </x:c>
      <x:c r="D443" t="str">
        <x:v>Programa completo</x:v>
      </x:c>
      <x:c r="E443" t="str">
        <x:v>INTEGRAR CON BANDERA</x:v>
      </x:c>
      <x:c r="F443" t="str">
        <x:v>APTA CON BANDERAS</x:v>
      </x:c>
      <x:c r="G443" t="str">
        <x:v>Sí</x:v>
      </x:c>
      <x:c r="H443" t="str">
        <x:v>Condicional</x:v>
      </x:c>
      <x:c r="I443" t="str">
        <x:v>Condicional</x:v>
      </x:c>
      <x:c r="J443" t="str">
        <x:v>No</x:v>
      </x:c>
      <x:c r="K443" t="str">
        <x:v>No</x:v>
      </x:c>
      <x:c r="L443" t="str">
        <x:v>PURPAN_CURSUS_ING_NIEUR_PURPAN_ORIENTATION_AGROALIMENTA_ASIG024</x:v>
      </x:c>
      <x:c r="M443" t="str">
        <x:v>PURPAN_CURSUS_ING_NIEUR_PURPAN_ORIENTATION_AGROALIMENTA</x:v>
      </x:c>
      <x:c r="N443" t="str">
        <x:v>14SCV01</x:v>
      </x:c>
      <x:c r="O443" t="str">
        <x:v>14SCV01 Biotechnologie</x:v>
      </x:c>
      <x:c r="P443" t="str">
        <x:v>14SCV01 Biotechnologie</x:v>
      </x:c>
      <x:c r="Q443" t="str">
        <x:v>PURPAN_CURSUS_ING_NIEUR_PURPAN_ORIENTATION_AGROALIMENTA_P07</x:v>
      </x:c>
      <x:c r="R443" t="n">
        <x:v>4</x:v>
      </x:c>
      <x:c r="S443" t="str">
        <x:v>S7</x:v>
      </x:c>
      <x:c r="T443" t="str">
        <x:v>S7</x:v>
      </x:c>
      <x:c r="U443" t="n">
        <x:v>3</x:v>
      </x:c>
      <x:c r="V443" t="str">
        <x:v>ECTS</x:v>
      </x:c>
      <x:c r="W443" t="str">
        <x:v>Optativa</x:v>
      </x:c>
      <x:c r="X443" t="str">
        <x:v>No</x:v>
      </x:c>
      <x:c r="Y443" t="str">
        <x:v>Sí</x:v>
      </x:c>
      <x:c r="Z443" t="str">
        <x:v>NR</x:v>
      </x:c>
      <x:c r="AA443" t="str">
        <x:v>NR</x:v>
      </x:c>
      <x:c r="AB443" t="str">
        <x:v>NR</x:v>
      </x:c>
      <x:c r="AC443" t="str">
        <x:v>NR</x:v>
      </x:c>
      <x:c r="AD443" t="str">
        <x:v>NR</x:v>
      </x:c>
      <x:c r="AE443" t="str">
        <x:v>NR</x:v>
      </x:c>
      <x:c r="AF443" t="str">
        <x:v>NR</x:v>
      </x:c>
      <x:c r="AG443" t="str">
        <x:v>NR</x:v>
      </x:c>
      <x:c r="AH443" t="str">
        <x:v>NR</x:v>
      </x:c>
      <x:c r="AI443"/>
      <x:c r="AJ443"/>
      <x:c r="AK443"/>
      <x:c r="AL443"/>
      <x:c r="AM443"/>
      <x:c r="AN443" t="str">
        <x:v>PURPAN_CURSUS_ING_NIEUR_PURPAN_ORIENTATION_AGROALIMENTA_F002</x:v>
      </x:c>
      <x:c r="AO443" t="str">
        <x:v>NR</x:v>
      </x:c>
      <x:c r="AP443" t="str">
        <x:v>Cursus Ingénieur + List of Courses 2026-2027</x:v>
      </x:c>
      <x:c r="AQ443" t="str">
        <x:v>Revisado</x:v>
      </x:c>
      <x:c r="AR443"/>
      <x:c r="AS443" s="26" t="str">
        <x:v>Biotecnología y biología molecular</x:v>
      </x:c>
      <x:c r="AT443" s="26" t="str">
        <x:v>FR</x:v>
      </x:c>
      <x:c r="AU443" s="26" t="str">
        <x:v>A03</x:v>
      </x:c>
      <x:c r="AV443" s="26" t="str">
        <x:v>Biología, Bioquímica, Microbiología y Biotecnología</x:v>
      </x:c>
      <x:c r="AW443" s="26" t="str">
        <x:v>S09</x:v>
      </x:c>
      <x:c r="AX443" s="26" t="str">
        <x:v>Biotecnología</x:v>
      </x:c>
      <x:c r="AY443" s="26" t="str">
        <x:v>F0305</x:v>
      </x:c>
      <x:c r="AZ443" s="26" t="str">
        <x:v>Biotecnología y biología molecular</x:v>
      </x:c>
      <x:c r="BA443" s="26" t="str"/>
      <x:c r="BB443" s="26" t="str"/>
      <x:c r="BC443" s="26" t="str"/>
      <x:c r="BD443" s="26" t="str"/>
      <x:c r="BE443" s="26" t="str"/>
      <x:c r="BF443" s="26" t="str"/>
      <x:c r="BG443" s="26" t="str">
        <x:v>Único</x:v>
      </x:c>
      <x:c r="BH443" s="26" t="str">
        <x:v>N1</x:v>
      </x:c>
      <x:c r="BI443" s="26" t="str">
        <x:v>Familia fundamental sin evidencia de nivel avanzado</x:v>
      </x:c>
      <x:c r="BJ443" s="26" t="str">
        <x:v>TE01</x:v>
      </x:c>
      <x:c r="BK443" s="26" t="str">
        <x:v>NR</x:v>
      </x:c>
      <x:c r="BL443" s="26" t="str">
        <x:v>NR</x:v>
      </x:c>
      <x:c r="BM443" s="26" t="n">
        <x:v>7</x:v>
      </x:c>
      <x:c r="BN443" s="35" t="n">
        <x:v>65</x:v>
      </x:c>
      <x:c r="BO443" s="26" t="str">
        <x:v>E3_Formacion_Profesional</x:v>
      </x:c>
      <x:c r="BP443" s="26" t="str">
        <x:v>Cycle ingénieur</x:v>
      </x:c>
      <x:c r="BQ443" s="26" t="str">
        <x:v>Título solo</x:v>
      </x:c>
      <x:c r="BR443" s="26" t="str">
        <x:v>Media</x:v>
      </x:c>
      <x:c r="BS443" s="26" t="str">
        <x:v>No</x:v>
      </x:c>
      <x:c r="BT443" s="26" t="str"/>
      <x:c r="BU443" s="26" t="str">
        <x:v>Propuesta consistente con reglas v1.0.</x:v>
      </x:c>
      <x:c r="BV443" s="26" t="str">
        <x:v>PROPUESTO</x:v>
      </x:c>
      <x:c r="BW443" s="26" t="str">
        <x:v>AGRO-NORM-v1.0</x:v>
      </x:c>
      <x:c r="BX443" s="26" t="str">
        <x:v>2026-08-26</x:v>
      </x:c>
      <x:c r="BY443" s="26" t="str">
        <x:v>APROBADO</x:v>
      </x:c>
      <x:c r="BZ443" s="26" t="str"/>
      <x:c r="CA443" s="26" t="str">
        <x:v>Propuesta consistente con reglas v1.0.</x:v>
      </x:c>
      <x:c r="CB443" s="26" t="str">
        <x:v>APROBADO</x:v>
      </x:c>
    </x:row>
    <x:row r="444">
      <x:c r="A444" t="str">
        <x:v>CUR_AGRO_PURPAN</x:v>
      </x:c>
      <x:c r="B444" t="str">
        <x:v>PURPAN</x:v>
      </x:c>
      <x:c r="C444" t="str">
        <x:v>Ingénieur/Master</x:v>
      </x:c>
      <x:c r="D444" t="str">
        <x:v>Programa completo</x:v>
      </x:c>
      <x:c r="E444" t="str">
        <x:v>INTEGRAR CON BANDERA</x:v>
      </x:c>
      <x:c r="F444" t="str">
        <x:v>APTA CON BANDERAS</x:v>
      </x:c>
      <x:c r="G444" t="str">
        <x:v>Sí</x:v>
      </x:c>
      <x:c r="H444" t="str">
        <x:v>Condicional</x:v>
      </x:c>
      <x:c r="I444" t="str">
        <x:v>Condicional</x:v>
      </x:c>
      <x:c r="J444" t="str">
        <x:v>No</x:v>
      </x:c>
      <x:c r="K444" t="str">
        <x:v>No</x:v>
      </x:c>
      <x:c r="L444" t="str">
        <x:v>PURPAN_CURSUS_ING_NIEUR_PURPAN_ORIENTATION_AGROALIMENTA_ASIG025</x:v>
      </x:c>
      <x:c r="M444" t="str">
        <x:v>PURPAN_CURSUS_ING_NIEUR_PURPAN_ORIENTATION_AGROALIMENTA</x:v>
      </x:c>
      <x:c r="N444" t="str">
        <x:v>14SCI02</x:v>
      </x:c>
      <x:c r="O444" t="str">
        <x:v>14SCI02 Agriculture numérique</x:v>
      </x:c>
      <x:c r="P444" t="str">
        <x:v>14SCI02 Agriculture numérique</x:v>
      </x:c>
      <x:c r="Q444" t="str">
        <x:v>PURPAN_CURSUS_ING_NIEUR_PURPAN_ORIENTATION_AGROALIMENTA_P07</x:v>
      </x:c>
      <x:c r="R444" t="n">
        <x:v>4</x:v>
      </x:c>
      <x:c r="S444" t="str">
        <x:v>S7</x:v>
      </x:c>
      <x:c r="T444" t="str">
        <x:v>S7</x:v>
      </x:c>
      <x:c r="U444" t="n">
        <x:v>3</x:v>
      </x:c>
      <x:c r="V444" t="str">
        <x:v>ECTS</x:v>
      </x:c>
      <x:c r="W444" t="str">
        <x:v>Optativa</x:v>
      </x:c>
      <x:c r="X444" t="str">
        <x:v>No</x:v>
      </x:c>
      <x:c r="Y444" t="str">
        <x:v>Sí</x:v>
      </x:c>
      <x:c r="Z444" t="str">
        <x:v>NR</x:v>
      </x:c>
      <x:c r="AA444" t="str">
        <x:v>NR</x:v>
      </x:c>
      <x:c r="AB444" t="str">
        <x:v>NR</x:v>
      </x:c>
      <x:c r="AC444" t="str">
        <x:v>NR</x:v>
      </x:c>
      <x:c r="AD444" t="str">
        <x:v>NR</x:v>
      </x:c>
      <x:c r="AE444" t="str">
        <x:v>NR</x:v>
      </x:c>
      <x:c r="AF444" t="str">
        <x:v>NR</x:v>
      </x:c>
      <x:c r="AG444" t="str">
        <x:v>NR</x:v>
      </x:c>
      <x:c r="AH444" t="str">
        <x:v>NR</x:v>
      </x:c>
      <x:c r="AI444"/>
      <x:c r="AJ444"/>
      <x:c r="AK444"/>
      <x:c r="AL444"/>
      <x:c r="AM444"/>
      <x:c r="AN444" t="str">
        <x:v>PURPAN_CURSUS_ING_NIEUR_PURPAN_ORIENTATION_AGROALIMENTA_F002</x:v>
      </x:c>
      <x:c r="AO444" t="str">
        <x:v>NR</x:v>
      </x:c>
      <x:c r="AP444" t="str">
        <x:v>Cursus Ingénieur + List of Courses 2026-2027</x:v>
      </x:c>
      <x:c r="AQ444" t="str">
        <x:v>Revisado</x:v>
      </x:c>
      <x:c r="AR444"/>
      <x:c r="AS444" s="26" t="str">
        <x:v>Robótica, digitalización e Industria 4.0</x:v>
      </x:c>
      <x:c r="AT444" s="26" t="str">
        <x:v>FR</x:v>
      </x:c>
      <x:c r="AU444" s="26" t="str">
        <x:v>A09</x:v>
      </x:c>
      <x:c r="AV444" s="26" t="str">
        <x:v>Plantas, Equipos, Automatización y Digitalización</x:v>
      </x:c>
      <x:c r="AW444" s="26" t="str">
        <x:v>S28</x:v>
      </x:c>
      <x:c r="AX444" s="26" t="str">
        <x:v>Automatización</x:v>
      </x:c>
      <x:c r="AY444" s="26" t="str">
        <x:v>F0906</x:v>
      </x:c>
      <x:c r="AZ444" s="26" t="str">
        <x:v>Robótica, digitalización e Industria 4.0</x:v>
      </x:c>
      <x:c r="BA444" s="26" t="str"/>
      <x:c r="BB444" s="26" t="str"/>
      <x:c r="BC444" s="26" t="str"/>
      <x:c r="BD444" s="26" t="str"/>
      <x:c r="BE444" s="26" t="str"/>
      <x:c r="BF444" s="26" t="str"/>
      <x:c r="BG444" s="26" t="str">
        <x:v>Único</x:v>
      </x:c>
      <x:c r="BH444" s="26" t="str">
        <x:v>N2</x:v>
      </x:c>
      <x:c r="BI444" s="26" t="str">
        <x:v>Familia aplicada/profesional; sin señal suficiente para N3/N4</x:v>
      </x:c>
      <x:c r="BJ444" s="26" t="str">
        <x:v>TE01</x:v>
      </x:c>
      <x:c r="BK444" s="26" t="str">
        <x:v>NR</x:v>
      </x:c>
      <x:c r="BL444" s="26" t="str">
        <x:v>NR</x:v>
      </x:c>
      <x:c r="BM444" s="26" t="n">
        <x:v>7</x:v>
      </x:c>
      <x:c r="BN444" s="35" t="n">
        <x:v>65</x:v>
      </x:c>
      <x:c r="BO444" s="26" t="str">
        <x:v>E3_Formacion_Profesional</x:v>
      </x:c>
      <x:c r="BP444" s="26" t="str">
        <x:v>Cycle ingénieur</x:v>
      </x:c>
      <x:c r="BQ444" s="26" t="str">
        <x:v>Título+contexto</x:v>
      </x:c>
      <x:c r="BR444" s="26" t="str">
        <x:v>Media</x:v>
      </x:c>
      <x:c r="BS444" s="26" t="str">
        <x:v>No</x:v>
      </x:c>
      <x:c r="BT444" s="26" t="str"/>
      <x:c r="BU444" s="26" t="str">
        <x:v>Propuesta consistente con reglas v1.0.</x:v>
      </x:c>
      <x:c r="BV444" s="26" t="str">
        <x:v>PROPUESTO</x:v>
      </x:c>
      <x:c r="BW444" s="26" t="str">
        <x:v>AGRO-NORM-v1.0</x:v>
      </x:c>
      <x:c r="BX444" s="26" t="str">
        <x:v>2026-08-26</x:v>
      </x:c>
      <x:c r="BY444" s="26" t="str">
        <x:v>APROBADO</x:v>
      </x:c>
      <x:c r="BZ444" s="26" t="str"/>
      <x:c r="CA444" s="26" t="str">
        <x:v>Propuesta consistente con reglas v1.0.</x:v>
      </x:c>
      <x:c r="CB444" s="26" t="str">
        <x:v>APROBADO</x:v>
      </x:c>
    </x:row>
    <x:row r="445">
      <x:c r="A445" t="str">
        <x:v>CUR_AGRO_PT_EA_JOINT_IPB_IPL_IPVC</x:v>
      </x:c>
      <x:c r="B445" t="str">
        <x:v>IPLEIRIA</x:v>
      </x:c>
      <x:c r="C445" t="str">
        <x:v>Grado/Bachelor</x:v>
      </x:c>
      <x:c r="D445" t="str">
        <x:v>Programa conjunto completo</x:v>
      </x:c>
      <x:c r="E445" t="str">
        <x:v>INTEGRAR COMO PROGRAMA CONJUNTO</x:v>
      </x:c>
      <x:c r="F445" t="str">
        <x:v>APTA PARA BASE MAESTRA</x:v>
      </x:c>
      <x:c r="G445" t="str">
        <x:v>Sí</x:v>
      </x:c>
      <x:c r="H445" t="str">
        <x:v>Sí</x:v>
      </x:c>
      <x:c r="I445" t="str">
        <x:v>No</x:v>
      </x:c>
      <x:c r="J445" t="str">
        <x:v>Sí</x:v>
      </x:c>
      <x:c r="K445" t="str">
        <x:v>No</x:v>
      </x:c>
      <x:c r="L445" t="str">
        <x:v>IPLEIRIA_LICENCIATURA_EM_ENGENHARIA_ALIMENTAR_T_TULO_CO_ASIG001</x:v>
      </x:c>
      <x:c r="M445" t="str">
        <x:v>IPLEIRIA_LICENCIATURA_EM_ENGENHARIA_ALIMENTAR_T_TULO_CO</x:v>
      </x:c>
      <x:c r="N445" t="str">
        <x:v>9087301</x:v>
      </x:c>
      <x:c r="O445" t="str">
        <x:v>Análise Matemática I</x:v>
      </x:c>
      <x:c r="P445" t="str">
        <x:v>Análise Matemática I</x:v>
      </x:c>
      <x:c r="Q445" t="str">
        <x:v>IPLEIRIA_LICENCIATURA_EM_ENGENHARIA_ALIMENTAR_T_TULO_CO_P01</x:v>
      </x:c>
      <x:c r="R445" t="n">
        <x:v>1</x:v>
      </x:c>
      <x:c r="S445" t="str">
        <x:v>1.º semestre</x:v>
      </x:c>
      <x:c r="T445" t="str">
        <x:v>1.º semestre</x:v>
      </x:c>
      <x:c r="U445" t="n">
        <x:v>6</x:v>
      </x:c>
      <x:c r="V445" t="str">
        <x:v>ECTS</x:v>
      </x:c>
      <x:c r="W445" t="str">
        <x:v>Obligatoria</x:v>
      </x:c>
      <x:c r="X445" t="str">
        <x:v>Sí</x:v>
      </x:c>
      <x:c r="Y445" t="str">
        <x:v>No</x:v>
      </x:c>
      <x:c r="Z445" t="str">
        <x:v>NR</x:v>
      </x:c>
      <x:c r="AA445" t="str">
        <x:v>NR</x:v>
      </x:c>
      <x:c r="AB445" t="str">
        <x:v>NR</x:v>
      </x:c>
      <x:c r="AC445" t="str">
        <x:v>NR</x:v>
      </x:c>
      <x:c r="AD445" t="str">
        <x:v>NR</x:v>
      </x:c>
      <x:c r="AE445" t="str">
        <x:v>NR</x:v>
      </x:c>
      <x:c r="AF445" t="str">
        <x:v>NR</x:v>
      </x:c>
      <x:c r="AG445" t="str">
        <x:v>NR</x:v>
      </x:c>
      <x:c r="AH445" t="str">
        <x:v>NR</x:v>
      </x:c>
      <x:c r="AI445"/>
      <x:c r="AJ445"/>
      <x:c r="AK445"/>
      <x:c r="AL445"/>
      <x:c r="AM445"/>
      <x:c r="AN445" t="str">
        <x:v>IPLEIRIA_LICENCIATURA_EM_ENGENHARIA_ALIMENTAR_T_TULO_CO_F001</x:v>
      </x:c>
      <x:c r="AO445" t="str">
        <x:v>NR</x:v>
      </x:c>
      <x:c r="AP445" t="str">
        <x:v>Plano conjunto vigente — verificado 2026</x:v>
      </x:c>
      <x:c r="AQ445" t="str">
        <x:v>Revisado</x:v>
      </x:c>
      <x:c r="AR445"/>
      <x:c r="AS445" s="26" t="str">
        <x:v>Cálculo y matemática general I</x:v>
      </x:c>
      <x:c r="AT445" s="26" t="str">
        <x:v>PT</x:v>
      </x:c>
      <x:c r="AU445" s="26" t="str">
        <x:v>A01</x:v>
      </x:c>
      <x:c r="AV445" s="26" t="str">
        <x:v>Matemáticas, Estadística y Computación</x:v>
      </x:c>
      <x:c r="AW445" s="26" t="str">
        <x:v>S01</x:v>
      </x:c>
      <x:c r="AX445" s="26" t="str">
        <x:v>Matemáticas</x:v>
      </x:c>
      <x:c r="AY445" s="26" t="str">
        <x:v>F0101</x:v>
      </x:c>
      <x:c r="AZ445" s="26" t="str">
        <x:v>Cálculo y matemática general</x:v>
      </x:c>
      <x:c r="BA445" s="26" t="str"/>
      <x:c r="BB445" s="26" t="str"/>
      <x:c r="BC445" s="26" t="str"/>
      <x:c r="BD445" s="26" t="str"/>
      <x:c r="BE445" s="26" t="str"/>
      <x:c r="BF445" s="26" t="str"/>
      <x:c r="BG445" s="26" t="str">
        <x:v>I</x:v>
      </x:c>
      <x:c r="BH445" s="26" t="str">
        <x:v>N1</x:v>
      </x:c>
      <x:c r="BI445" s="26" t="str">
        <x:v>Familia fundamental sin evidencia de nivel avanzado</x:v>
      </x:c>
      <x:c r="BJ445" s="26" t="str">
        <x:v>TE01</x:v>
      </x:c>
      <x:c r="BK445" s="26" t="str">
        <x:v>NR</x:v>
      </x:c>
      <x:c r="BL445" s="26" t="str">
        <x:v>NR</x:v>
      </x:c>
      <x:c r="BM445" s="26" t="n">
        <x:v>1</x:v>
      </x:c>
      <x:c r="BN445" s="35" t="n">
        <x:v>8.333333333333332</x:v>
      </x:c>
      <x:c r="BO445" s="26" t="str">
        <x:v>E1_Fundamentos</x:v>
      </x:c>
      <x:c r="BP445" s="26" t="str">
        <x:v>Programa completo</x:v>
      </x:c>
      <x:c r="BQ445" s="26" t="str">
        <x:v>Título+contexto</x:v>
      </x:c>
      <x:c r="BR445" s="26" t="str">
        <x:v>Media</x:v>
      </x:c>
      <x:c r="BS445" s="26" t="str">
        <x:v>No</x:v>
      </x:c>
      <x:c r="BT445" s="26" t="str"/>
      <x:c r="BU445" s="26" t="str">
        <x:v>Propuesta consistente con reglas v1.0.</x:v>
      </x:c>
      <x:c r="BV445" s="26" t="str">
        <x:v>PROPUESTO</x:v>
      </x:c>
      <x:c r="BW445" s="26" t="str">
        <x:v>AGRO-NORM-v1.0</x:v>
      </x:c>
      <x:c r="BX445" s="26" t="str">
        <x:v>2026-08-26</x:v>
      </x:c>
      <x:c r="BY445" s="26" t="str">
        <x:v>APROBADO</x:v>
      </x:c>
      <x:c r="BZ445" s="26" t="str"/>
      <x:c r="CA445" s="26" t="str">
        <x:v>Propuesta consistente con reglas v1.0.</x:v>
      </x:c>
      <x:c r="CB445" s="26" t="str">
        <x:v>APROBADO</x:v>
      </x:c>
    </x:row>
    <x:row r="446">
      <x:c r="A446" t="str">
        <x:v>CUR_AGRO_PT_EA_JOINT_IPB_IPL_IPVC</x:v>
      </x:c>
      <x:c r="B446" t="str">
        <x:v>IPLEIRIA</x:v>
      </x:c>
      <x:c r="C446" t="str">
        <x:v>Grado/Bachelor</x:v>
      </x:c>
      <x:c r="D446" t="str">
        <x:v>Programa conjunto completo</x:v>
      </x:c>
      <x:c r="E446" t="str">
        <x:v>INTEGRAR COMO PROGRAMA CONJUNTO</x:v>
      </x:c>
      <x:c r="F446" t="str">
        <x:v>APTA PARA BASE MAESTRA</x:v>
      </x:c>
      <x:c r="G446" t="str">
        <x:v>Sí</x:v>
      </x:c>
      <x:c r="H446" t="str">
        <x:v>Sí</x:v>
      </x:c>
      <x:c r="I446" t="str">
        <x:v>No</x:v>
      </x:c>
      <x:c r="J446" t="str">
        <x:v>Sí</x:v>
      </x:c>
      <x:c r="K446" t="str">
        <x:v>No</x:v>
      </x:c>
      <x:c r="L446" t="str">
        <x:v>IPLEIRIA_LICENCIATURA_EM_ENGENHARIA_ALIMENTAR_T_TULO_CO_ASIG002</x:v>
      </x:c>
      <x:c r="M446" t="str">
        <x:v>IPLEIRIA_LICENCIATURA_EM_ENGENHARIA_ALIMENTAR_T_TULO_CO</x:v>
      </x:c>
      <x:c r="N446" t="str">
        <x:v>9087302</x:v>
      </x:c>
      <x:c r="O446" t="str">
        <x:v>Física</x:v>
      </x:c>
      <x:c r="P446" t="str">
        <x:v>Física</x:v>
      </x:c>
      <x:c r="Q446" t="str">
        <x:v>IPLEIRIA_LICENCIATURA_EM_ENGENHARIA_ALIMENTAR_T_TULO_CO_P01</x:v>
      </x:c>
      <x:c r="R446" t="n">
        <x:v>1</x:v>
      </x:c>
      <x:c r="S446" t="str">
        <x:v>1.º semestre</x:v>
      </x:c>
      <x:c r="T446" t="str">
        <x:v>1.º semestre</x:v>
      </x:c>
      <x:c r="U446" t="n">
        <x:v>6</x:v>
      </x:c>
      <x:c r="V446" t="str">
        <x:v>ECTS</x:v>
      </x:c>
      <x:c r="W446" t="str">
        <x:v>Obligatoria</x:v>
      </x:c>
      <x:c r="X446" t="str">
        <x:v>Sí</x:v>
      </x:c>
      <x:c r="Y446" t="str">
        <x:v>No</x:v>
      </x:c>
      <x:c r="Z446" t="str">
        <x:v>NR</x:v>
      </x:c>
      <x:c r="AA446" t="str">
        <x:v>NR</x:v>
      </x:c>
      <x:c r="AB446" t="str">
        <x:v>NR</x:v>
      </x:c>
      <x:c r="AC446" t="str">
        <x:v>NR</x:v>
      </x:c>
      <x:c r="AD446" t="str">
        <x:v>NR</x:v>
      </x:c>
      <x:c r="AE446" t="str">
        <x:v>NR</x:v>
      </x:c>
      <x:c r="AF446" t="str">
        <x:v>NR</x:v>
      </x:c>
      <x:c r="AG446" t="str">
        <x:v>NR</x:v>
      </x:c>
      <x:c r="AH446" t="str">
        <x:v>NR</x:v>
      </x:c>
      <x:c r="AI446"/>
      <x:c r="AJ446"/>
      <x:c r="AK446"/>
      <x:c r="AL446"/>
      <x:c r="AM446"/>
      <x:c r="AN446" t="str">
        <x:v>IPLEIRIA_LICENCIATURA_EM_ENGENHARIA_ALIMENTAR_T_TULO_CO_F001</x:v>
      </x:c>
      <x:c r="AO446" t="str">
        <x:v>NR</x:v>
      </x:c>
      <x:c r="AP446" t="str">
        <x:v>Plano conjunto vigente — verificado 2026</x:v>
      </x:c>
      <x:c r="AQ446" t="str">
        <x:v>Revisado</x:v>
      </x:c>
      <x:c r="AR446"/>
      <x:c r="AS446" s="26" t="str">
        <x:v>Física general y aplicada</x:v>
      </x:c>
      <x:c r="AT446" s="26" t="str">
        <x:v>PT</x:v>
      </x:c>
      <x:c r="AU446" s="26" t="str">
        <x:v>A02</x:v>
      </x:c>
      <x:c r="AV446" s="26" t="str">
        <x:v>Física y Química Fundamental</x:v>
      </x:c>
      <x:c r="AW446" s="26" t="str">
        <x:v>S04</x:v>
      </x:c>
      <x:c r="AX446" s="26" t="str">
        <x:v>Física</x:v>
      </x:c>
      <x:c r="AY446" s="26" t="str">
        <x:v>F0201</x:v>
      </x:c>
      <x:c r="AZ446" s="26" t="str">
        <x:v>Física general y aplicada</x:v>
      </x:c>
      <x:c r="BA446" s="26" t="str"/>
      <x:c r="BB446" s="26" t="str"/>
      <x:c r="BC446" s="26" t="str"/>
      <x:c r="BD446" s="26" t="str"/>
      <x:c r="BE446" s="26" t="str"/>
      <x:c r="BF446" s="26" t="str"/>
      <x:c r="BG446" s="26" t="str">
        <x:v>Único</x:v>
      </x:c>
      <x:c r="BH446" s="26" t="str">
        <x:v>N1</x:v>
      </x:c>
      <x:c r="BI446" s="26" t="str">
        <x:v>Familia fundamental sin evidencia de nivel avanzado</x:v>
      </x:c>
      <x:c r="BJ446" s="26" t="str">
        <x:v>TE01</x:v>
      </x:c>
      <x:c r="BK446" s="26" t="str">
        <x:v>NR</x:v>
      </x:c>
      <x:c r="BL446" s="26" t="str">
        <x:v>NR</x:v>
      </x:c>
      <x:c r="BM446" s="26" t="n">
        <x:v>1</x:v>
      </x:c>
      <x:c r="BN446" s="35" t="n">
        <x:v>8.333333333333332</x:v>
      </x:c>
      <x:c r="BO446" s="26" t="str">
        <x:v>E1_Fundamentos</x:v>
      </x:c>
      <x:c r="BP446" s="26" t="str">
        <x:v>Programa completo</x:v>
      </x:c>
      <x:c r="BQ446" s="26" t="str">
        <x:v>Título solo</x:v>
      </x:c>
      <x:c r="BR446" s="26" t="str">
        <x:v>Media</x:v>
      </x:c>
      <x:c r="BS446" s="26" t="str">
        <x:v>No</x:v>
      </x:c>
      <x:c r="BT446" s="26" t="str"/>
      <x:c r="BU446" s="26" t="str">
        <x:v>Propuesta consistente con reglas v1.0.</x:v>
      </x:c>
      <x:c r="BV446" s="26" t="str">
        <x:v>PROPUESTO</x:v>
      </x:c>
      <x:c r="BW446" s="26" t="str">
        <x:v>AGRO-NORM-v1.0</x:v>
      </x:c>
      <x:c r="BX446" s="26" t="str">
        <x:v>2026-08-26</x:v>
      </x:c>
      <x:c r="BY446" s="26" t="str">
        <x:v>APROBADO</x:v>
      </x:c>
      <x:c r="BZ446" s="26" t="str"/>
      <x:c r="CA446" s="26" t="str">
        <x:v>Propuesta consistente con reglas v1.0.</x:v>
      </x:c>
      <x:c r="CB446" s="26" t="str">
        <x:v>APROBADO</x:v>
      </x:c>
    </x:row>
    <x:row r="447">
      <x:c r="A447" t="str">
        <x:v>CUR_AGRO_PT_EA_JOINT_IPB_IPL_IPVC</x:v>
      </x:c>
      <x:c r="B447" t="str">
        <x:v>IPLEIRIA</x:v>
      </x:c>
      <x:c r="C447" t="str">
        <x:v>Grado/Bachelor</x:v>
      </x:c>
      <x:c r="D447" t="str">
        <x:v>Programa conjunto completo</x:v>
      </x:c>
      <x:c r="E447" t="str">
        <x:v>INTEGRAR COMO PROGRAMA CONJUNTO</x:v>
      </x:c>
      <x:c r="F447" t="str">
        <x:v>APTA PARA BASE MAESTRA</x:v>
      </x:c>
      <x:c r="G447" t="str">
        <x:v>Sí</x:v>
      </x:c>
      <x:c r="H447" t="str">
        <x:v>Sí</x:v>
      </x:c>
      <x:c r="I447" t="str">
        <x:v>No</x:v>
      </x:c>
      <x:c r="J447" t="str">
        <x:v>Sí</x:v>
      </x:c>
      <x:c r="K447" t="str">
        <x:v>No</x:v>
      </x:c>
      <x:c r="L447" t="str">
        <x:v>IPLEIRIA_LICENCIATURA_EM_ENGENHARIA_ALIMENTAR_T_TULO_CO_ASIG003</x:v>
      </x:c>
      <x:c r="M447" t="str">
        <x:v>IPLEIRIA_LICENCIATURA_EM_ENGENHARIA_ALIMENTAR_T_TULO_CO</x:v>
      </x:c>
      <x:c r="N447" t="str">
        <x:v>9087303</x:v>
      </x:c>
      <x:c r="O447" t="str">
        <x:v>Química</x:v>
      </x:c>
      <x:c r="P447" t="str">
        <x:v>Química</x:v>
      </x:c>
      <x:c r="Q447" t="str">
        <x:v>IPLEIRIA_LICENCIATURA_EM_ENGENHARIA_ALIMENTAR_T_TULO_CO_P01</x:v>
      </x:c>
      <x:c r="R447" t="n">
        <x:v>1</x:v>
      </x:c>
      <x:c r="S447" t="str">
        <x:v>1.º semestre</x:v>
      </x:c>
      <x:c r="T447" t="str">
        <x:v>1.º semestre</x:v>
      </x:c>
      <x:c r="U447" t="n">
        <x:v>6</x:v>
      </x:c>
      <x:c r="V447" t="str">
        <x:v>ECTS</x:v>
      </x:c>
      <x:c r="W447" t="str">
        <x:v>Obligatoria</x:v>
      </x:c>
      <x:c r="X447" t="str">
        <x:v>Sí</x:v>
      </x:c>
      <x:c r="Y447" t="str">
        <x:v>No</x:v>
      </x:c>
      <x:c r="Z447" t="str">
        <x:v>NR</x:v>
      </x:c>
      <x:c r="AA447" t="str">
        <x:v>NR</x:v>
      </x:c>
      <x:c r="AB447" t="str">
        <x:v>NR</x:v>
      </x:c>
      <x:c r="AC447" t="str">
        <x:v>NR</x:v>
      </x:c>
      <x:c r="AD447" t="str">
        <x:v>NR</x:v>
      </x:c>
      <x:c r="AE447" t="str">
        <x:v>NR</x:v>
      </x:c>
      <x:c r="AF447" t="str">
        <x:v>NR</x:v>
      </x:c>
      <x:c r="AG447" t="str">
        <x:v>NR</x:v>
      </x:c>
      <x:c r="AH447" t="str">
        <x:v>NR</x:v>
      </x:c>
      <x:c r="AI447"/>
      <x:c r="AJ447"/>
      <x:c r="AK447"/>
      <x:c r="AL447"/>
      <x:c r="AM447"/>
      <x:c r="AN447" t="str">
        <x:v>IPLEIRIA_LICENCIATURA_EM_ENGENHARIA_ALIMENTAR_T_TULO_CO_F001</x:v>
      </x:c>
      <x:c r="AO447" t="str">
        <x:v>NR</x:v>
      </x:c>
      <x:c r="AP447" t="str">
        <x:v>Plano conjunto vigente — verificado 2026</x:v>
      </x:c>
      <x:c r="AQ447" t="str">
        <x:v>Revisado</x:v>
      </x:c>
      <x:c r="AR447"/>
      <x:c r="AS447" s="26" t="str">
        <x:v>Química general e inorgánica</x:v>
      </x:c>
      <x:c r="AT447" s="26" t="str">
        <x:v>PT</x:v>
      </x:c>
      <x:c r="AU447" s="26" t="str">
        <x:v>A02</x:v>
      </x:c>
      <x:c r="AV447" s="26" t="str">
        <x:v>Física y Química Fundamental</x:v>
      </x:c>
      <x:c r="AW447" s="26" t="str">
        <x:v>S05</x:v>
      </x:c>
      <x:c r="AX447" s="26" t="str">
        <x:v>Química</x:v>
      </x:c>
      <x:c r="AY447" s="26" t="str">
        <x:v>F0202</x:v>
      </x:c>
      <x:c r="AZ447" s="26" t="str">
        <x:v>Química general e inorgánica</x:v>
      </x:c>
      <x:c r="BA447" s="26" t="str"/>
      <x:c r="BB447" s="26" t="str"/>
      <x:c r="BC447" s="26" t="str"/>
      <x:c r="BD447" s="26" t="str"/>
      <x:c r="BE447" s="26" t="str"/>
      <x:c r="BF447" s="26" t="str"/>
      <x:c r="BG447" s="26" t="str">
        <x:v>Único</x:v>
      </x:c>
      <x:c r="BH447" s="26" t="str">
        <x:v>N1</x:v>
      </x:c>
      <x:c r="BI447" s="26" t="str">
        <x:v>Familia fundamental sin evidencia de nivel avanzado</x:v>
      </x:c>
      <x:c r="BJ447" s="26" t="str">
        <x:v>TE01</x:v>
      </x:c>
      <x:c r="BK447" s="26" t="str">
        <x:v>NR</x:v>
      </x:c>
      <x:c r="BL447" s="26" t="str">
        <x:v>NR</x:v>
      </x:c>
      <x:c r="BM447" s="26" t="n">
        <x:v>1</x:v>
      </x:c>
      <x:c r="BN447" s="35" t="n">
        <x:v>8.333333333333332</x:v>
      </x:c>
      <x:c r="BO447" s="26" t="str">
        <x:v>E1_Fundamentos</x:v>
      </x:c>
      <x:c r="BP447" s="26" t="str">
        <x:v>Programa completo</x:v>
      </x:c>
      <x:c r="BQ447" s="26" t="str">
        <x:v>Título+contexto</x:v>
      </x:c>
      <x:c r="BR447" s="26" t="str">
        <x:v>Media</x:v>
      </x:c>
      <x:c r="BS447" s="26" t="str">
        <x:v>No</x:v>
      </x:c>
      <x:c r="BT447" s="26" t="str"/>
      <x:c r="BU447" s="26" t="str">
        <x:v>Propuesta consistente con reglas v1.0.</x:v>
      </x:c>
      <x:c r="BV447" s="26" t="str">
        <x:v>PROPUESTO</x:v>
      </x:c>
      <x:c r="BW447" s="26" t="str">
        <x:v>AGRO-NORM-v1.0</x:v>
      </x:c>
      <x:c r="BX447" s="26" t="str">
        <x:v>2026-08-26</x:v>
      </x:c>
      <x:c r="BY447" s="26" t="str">
        <x:v>APROBADO</x:v>
      </x:c>
      <x:c r="BZ447" s="26" t="str"/>
      <x:c r="CA447" s="26" t="str">
        <x:v>Propuesta consistente con reglas v1.0.</x:v>
      </x:c>
      <x:c r="CB447" s="26" t="str">
        <x:v>APROBADO</x:v>
      </x:c>
    </x:row>
    <x:row r="448">
      <x:c r="A448" t="str">
        <x:v>CUR_AGRO_PT_EA_JOINT_IPB_IPL_IPVC</x:v>
      </x:c>
      <x:c r="B448" t="str">
        <x:v>IPLEIRIA</x:v>
      </x:c>
      <x:c r="C448" t="str">
        <x:v>Grado/Bachelor</x:v>
      </x:c>
      <x:c r="D448" t="str">
        <x:v>Programa conjunto completo</x:v>
      </x:c>
      <x:c r="E448" t="str">
        <x:v>INTEGRAR COMO PROGRAMA CONJUNTO</x:v>
      </x:c>
      <x:c r="F448" t="str">
        <x:v>APTA PARA BASE MAESTRA</x:v>
      </x:c>
      <x:c r="G448" t="str">
        <x:v>Sí</x:v>
      </x:c>
      <x:c r="H448" t="str">
        <x:v>Sí</x:v>
      </x:c>
      <x:c r="I448" t="str">
        <x:v>No</x:v>
      </x:c>
      <x:c r="J448" t="str">
        <x:v>Sí</x:v>
      </x:c>
      <x:c r="K448" t="str">
        <x:v>No</x:v>
      </x:c>
      <x:c r="L448" t="str">
        <x:v>IPLEIRIA_LICENCIATURA_EM_ENGENHARIA_ALIMENTAR_T_TULO_CO_ASIG004</x:v>
      </x:c>
      <x:c r="M448" t="str">
        <x:v>IPLEIRIA_LICENCIATURA_EM_ENGENHARIA_ALIMENTAR_T_TULO_CO</x:v>
      </x:c>
      <x:c r="N448" t="str">
        <x:v>9087304</x:v>
      </x:c>
      <x:c r="O448" t="str">
        <x:v>Biologia e Bioquímica</x:v>
      </x:c>
      <x:c r="P448" t="str">
        <x:v>Biologia e Bioquímica</x:v>
      </x:c>
      <x:c r="Q448" t="str">
        <x:v>IPLEIRIA_LICENCIATURA_EM_ENGENHARIA_ALIMENTAR_T_TULO_CO_P01</x:v>
      </x:c>
      <x:c r="R448" t="n">
        <x:v>1</x:v>
      </x:c>
      <x:c r="S448" t="str">
        <x:v>1.º semestre</x:v>
      </x:c>
      <x:c r="T448" t="str">
        <x:v>1.º semestre</x:v>
      </x:c>
      <x:c r="U448" t="n">
        <x:v>6</x:v>
      </x:c>
      <x:c r="V448" t="str">
        <x:v>ECTS</x:v>
      </x:c>
      <x:c r="W448" t="str">
        <x:v>Obligatoria</x:v>
      </x:c>
      <x:c r="X448" t="str">
        <x:v>Sí</x:v>
      </x:c>
      <x:c r="Y448" t="str">
        <x:v>No</x:v>
      </x:c>
      <x:c r="Z448" t="str">
        <x:v>NR</x:v>
      </x:c>
      <x:c r="AA448" t="str">
        <x:v>NR</x:v>
      </x:c>
      <x:c r="AB448" t="str">
        <x:v>NR</x:v>
      </x:c>
      <x:c r="AC448" t="str">
        <x:v>NR</x:v>
      </x:c>
      <x:c r="AD448" t="str">
        <x:v>NR</x:v>
      </x:c>
      <x:c r="AE448" t="str">
        <x:v>NR</x:v>
      </x:c>
      <x:c r="AF448" t="str">
        <x:v>NR</x:v>
      </x:c>
      <x:c r="AG448" t="str">
        <x:v>NR</x:v>
      </x:c>
      <x:c r="AH448" t="str">
        <x:v>NR</x:v>
      </x:c>
      <x:c r="AI448"/>
      <x:c r="AJ448"/>
      <x:c r="AK448"/>
      <x:c r="AL448"/>
      <x:c r="AM448"/>
      <x:c r="AN448" t="str">
        <x:v>IPLEIRIA_LICENCIATURA_EM_ENGENHARIA_ALIMENTAR_T_TULO_CO_F001</x:v>
      </x:c>
      <x:c r="AO448" t="str">
        <x:v>NR</x:v>
      </x:c>
      <x:c r="AP448" t="str">
        <x:v>Plano conjunto vigente — verificado 2026</x:v>
      </x:c>
      <x:c r="AQ448" t="str">
        <x:v>Revisado</x:v>
      </x:c>
      <x:c r="AR448"/>
      <x:c r="AS448" s="26" t="str">
        <x:v>Bioquímica y metabolismo</x:v>
      </x:c>
      <x:c r="AT448" s="26" t="str">
        <x:v>PT</x:v>
      </x:c>
      <x:c r="AU448" s="26" t="str">
        <x:v>A03</x:v>
      </x:c>
      <x:c r="AV448" s="26" t="str">
        <x:v>Biología, Bioquímica, Microbiología y Biotecnología</x:v>
      </x:c>
      <x:c r="AW448" s="26" t="str">
        <x:v>S07</x:v>
      </x:c>
      <x:c r="AX448" s="26" t="str">
        <x:v>Bioquímica</x:v>
      </x:c>
      <x:c r="AY448" s="26" t="str">
        <x:v>F0302</x:v>
      </x:c>
      <x:c r="AZ448" s="26" t="str">
        <x:v>Bioquímica y metabolismo</x:v>
      </x:c>
      <x:c r="BA448" s="26" t="str"/>
      <x:c r="BB448" s="26" t="str"/>
      <x:c r="BC448" s="26" t="str"/>
      <x:c r="BD448" s="26" t="str"/>
      <x:c r="BE448" s="26" t="str"/>
      <x:c r="BF448" s="26" t="str"/>
      <x:c r="BG448" s="26" t="str">
        <x:v>Único</x:v>
      </x:c>
      <x:c r="BH448" s="26" t="str">
        <x:v>N1</x:v>
      </x:c>
      <x:c r="BI448" s="26" t="str">
        <x:v>Familia fundamental sin evidencia de nivel avanzado</x:v>
      </x:c>
      <x:c r="BJ448" s="26" t="str">
        <x:v>TE01</x:v>
      </x:c>
      <x:c r="BK448" s="26" t="str">
        <x:v>NR</x:v>
      </x:c>
      <x:c r="BL448" s="26" t="str">
        <x:v>NR</x:v>
      </x:c>
      <x:c r="BM448" s="26" t="n">
        <x:v>1</x:v>
      </x:c>
      <x:c r="BN448" s="35" t="n">
        <x:v>8.333333333333332</x:v>
      </x:c>
      <x:c r="BO448" s="26" t="str">
        <x:v>E1_Fundamentos</x:v>
      </x:c>
      <x:c r="BP448" s="26" t="str">
        <x:v>Programa completo</x:v>
      </x:c>
      <x:c r="BQ448" s="26" t="str">
        <x:v>Título solo</x:v>
      </x:c>
      <x:c r="BR448" s="26" t="str">
        <x:v>Media</x:v>
      </x:c>
      <x:c r="BS448" s="26" t="str">
        <x:v>No</x:v>
      </x:c>
      <x:c r="BT448" s="26" t="str"/>
      <x:c r="BU448" s="26" t="str">
        <x:v>Propuesta consistente con reglas v1.0.</x:v>
      </x:c>
      <x:c r="BV448" s="26" t="str">
        <x:v>PROPUESTO</x:v>
      </x:c>
      <x:c r="BW448" s="26" t="str">
        <x:v>AGRO-NORM-v1.0</x:v>
      </x:c>
      <x:c r="BX448" s="26" t="str">
        <x:v>2026-08-26</x:v>
      </x:c>
      <x:c r="BY448" s="26" t="str">
        <x:v>APROBADO</x:v>
      </x:c>
      <x:c r="BZ448" s="26" t="str"/>
      <x:c r="CA448" s="26" t="str">
        <x:v>Propuesta consistente con reglas v1.0.</x:v>
      </x:c>
      <x:c r="CB448" s="26" t="str">
        <x:v>APROBADO</x:v>
      </x:c>
    </x:row>
    <x:row r="449">
      <x:c r="A449" t="str">
        <x:v>CUR_AGRO_PT_EA_JOINT_IPB_IPL_IPVC</x:v>
      </x:c>
      <x:c r="B449" t="str">
        <x:v>IPLEIRIA</x:v>
      </x:c>
      <x:c r="C449" t="str">
        <x:v>Grado/Bachelor</x:v>
      </x:c>
      <x:c r="D449" t="str">
        <x:v>Programa conjunto completo</x:v>
      </x:c>
      <x:c r="E449" t="str">
        <x:v>INTEGRAR COMO PROGRAMA CONJUNTO</x:v>
      </x:c>
      <x:c r="F449" t="str">
        <x:v>APTA PARA BASE MAESTRA</x:v>
      </x:c>
      <x:c r="G449" t="str">
        <x:v>Sí</x:v>
      </x:c>
      <x:c r="H449" t="str">
        <x:v>Sí</x:v>
      </x:c>
      <x:c r="I449" t="str">
        <x:v>No</x:v>
      </x:c>
      <x:c r="J449" t="str">
        <x:v>Sí</x:v>
      </x:c>
      <x:c r="K449" t="str">
        <x:v>No</x:v>
      </x:c>
      <x:c r="L449" t="str">
        <x:v>IPLEIRIA_LICENCIATURA_EM_ENGENHARIA_ALIMENTAR_T_TULO_CO_ASIG005</x:v>
      </x:c>
      <x:c r="M449" t="str">
        <x:v>IPLEIRIA_LICENCIATURA_EM_ENGENHARIA_ALIMENTAR_T_TULO_CO</x:v>
      </x:c>
      <x:c r="N449" t="str">
        <x:v>9087305</x:v>
      </x:c>
      <x:c r="O449" t="str">
        <x:v>Introdução aos Processos Industriais</x:v>
      </x:c>
      <x:c r="P449" t="str">
        <x:v>Introdução aos Processos Industriais</x:v>
      </x:c>
      <x:c r="Q449" t="str">
        <x:v>IPLEIRIA_LICENCIATURA_EM_ENGENHARIA_ALIMENTAR_T_TULO_CO_P01</x:v>
      </x:c>
      <x:c r="R449" t="n">
        <x:v>1</x:v>
      </x:c>
      <x:c r="S449" t="str">
        <x:v>1.º semestre</x:v>
      </x:c>
      <x:c r="T449" t="str">
        <x:v>1.º semestre</x:v>
      </x:c>
      <x:c r="U449" t="n">
        <x:v>6</x:v>
      </x:c>
      <x:c r="V449" t="str">
        <x:v>ECTS</x:v>
      </x:c>
      <x:c r="W449" t="str">
        <x:v>Obligatoria</x:v>
      </x:c>
      <x:c r="X449" t="str">
        <x:v>Sí</x:v>
      </x:c>
      <x:c r="Y449" t="str">
        <x:v>No</x:v>
      </x:c>
      <x:c r="Z449" t="str">
        <x:v>NR</x:v>
      </x:c>
      <x:c r="AA449" t="str">
        <x:v>NR</x:v>
      </x:c>
      <x:c r="AB449" t="str">
        <x:v>NR</x:v>
      </x:c>
      <x:c r="AC449" t="str">
        <x:v>NR</x:v>
      </x:c>
      <x:c r="AD449" t="str">
        <x:v>NR</x:v>
      </x:c>
      <x:c r="AE449" t="str">
        <x:v>NR</x:v>
      </x:c>
      <x:c r="AF449" t="str">
        <x:v>NR</x:v>
      </x:c>
      <x:c r="AG449" t="str">
        <x:v>NR</x:v>
      </x:c>
      <x:c r="AH449" t="str">
        <x:v>NR</x:v>
      </x:c>
      <x:c r="AI449"/>
      <x:c r="AJ449"/>
      <x:c r="AK449"/>
      <x:c r="AL449"/>
      <x:c r="AM449"/>
      <x:c r="AN449" t="str">
        <x:v>IPLEIRIA_LICENCIATURA_EM_ENGENHARIA_ALIMENTAR_T_TULO_CO_F001</x:v>
      </x:c>
      <x:c r="AO449" t="str">
        <x:v>NR</x:v>
      </x:c>
      <x:c r="AP449" t="str">
        <x:v>Plano conjunto vigente — verificado 2026</x:v>
      </x:c>
      <x:c r="AQ449" t="str">
        <x:v>Revisado</x:v>
      </x:c>
      <x:c r="AR449"/>
      <x:c r="AS449" s="26" t="str">
        <x:v>Operaciones unitarias generales</x:v>
      </x:c>
      <x:c r="AT449" s="26" t="str">
        <x:v>PT</x:v>
      </x:c>
      <x:c r="AU449" s="26" t="str">
        <x:v>A05</x:v>
      </x:c>
      <x:c r="AV449" s="26" t="str">
        <x:v>Ingeniería de Procesos y Operaciones Unitarias</x:v>
      </x:c>
      <x:c r="AW449" s="26" t="str">
        <x:v>S13</x:v>
      </x:c>
      <x:c r="AX449" s="26" t="str">
        <x:v>Fundamentos de proceso</x:v>
      </x:c>
      <x:c r="AY449" s="26" t="str">
        <x:v>F0502</x:v>
      </x:c>
      <x:c r="AZ449" s="26" t="str">
        <x:v>Operaciones unitarias generales</x:v>
      </x:c>
      <x:c r="BA449" s="26" t="str"/>
      <x:c r="BB449" s="26" t="str"/>
      <x:c r="BC449" s="26" t="str"/>
      <x:c r="BD449" s="26" t="str"/>
      <x:c r="BE449" s="26" t="str"/>
      <x:c r="BF449" s="26" t="str"/>
      <x:c r="BG449" s="26" t="str">
        <x:v>Único</x:v>
      </x:c>
      <x:c r="BH449" s="26" t="str">
        <x:v>N1</x:v>
      </x:c>
      <x:c r="BI449" s="26" t="str">
        <x:v>Título introductorio/fundamental</x:v>
      </x:c>
      <x:c r="BJ449" s="26" t="str">
        <x:v>TE01</x:v>
      </x:c>
      <x:c r="BK449" s="26" t="str">
        <x:v>NR</x:v>
      </x:c>
      <x:c r="BL449" s="26" t="str">
        <x:v>NR</x:v>
      </x:c>
      <x:c r="BM449" s="26" t="n">
        <x:v>1</x:v>
      </x:c>
      <x:c r="BN449" s="35" t="n">
        <x:v>8.333333333333332</x:v>
      </x:c>
      <x:c r="BO449" s="26" t="str">
        <x:v>E1_Fundamentos</x:v>
      </x:c>
      <x:c r="BP449" s="26" t="str">
        <x:v>Programa completo</x:v>
      </x:c>
      <x:c r="BQ449" s="26" t="str">
        <x:v>Título+contexto</x:v>
      </x:c>
      <x:c r="BR449" s="26" t="str">
        <x:v>Media</x:v>
      </x:c>
      <x:c r="BS449" s="26" t="str">
        <x:v>No</x:v>
      </x:c>
      <x:c r="BT449" s="26" t="str"/>
      <x:c r="BU449" s="26" t="str">
        <x:v>Propuesta consistente con reglas v1.0.</x:v>
      </x:c>
      <x:c r="BV449" s="26" t="str">
        <x:v>PROPUESTO</x:v>
      </x:c>
      <x:c r="BW449" s="26" t="str">
        <x:v>AGRO-NORM-v1.0</x:v>
      </x:c>
      <x:c r="BX449" s="26" t="str">
        <x:v>2026-08-26</x:v>
      </x:c>
      <x:c r="BY449" s="26" t="str">
        <x:v>APROBADO</x:v>
      </x:c>
      <x:c r="BZ449" s="26" t="str"/>
      <x:c r="CA449" s="26" t="str">
        <x:v>Propuesta consistente con reglas v1.0.</x:v>
      </x:c>
      <x:c r="CB449" s="26" t="str">
        <x:v>APROBADO</x:v>
      </x:c>
    </x:row>
    <x:row r="450">
      <x:c r="A450" t="str">
        <x:v>CUR_AGRO_PT_EA_JOINT_IPB_IPL_IPVC</x:v>
      </x:c>
      <x:c r="B450" t="str">
        <x:v>IPLEIRIA</x:v>
      </x:c>
      <x:c r="C450" t="str">
        <x:v>Grado/Bachelor</x:v>
      </x:c>
      <x:c r="D450" t="str">
        <x:v>Programa conjunto completo</x:v>
      </x:c>
      <x:c r="E450" t="str">
        <x:v>INTEGRAR COMO PROGRAMA CONJUNTO</x:v>
      </x:c>
      <x:c r="F450" t="str">
        <x:v>APTA PARA BASE MAESTRA</x:v>
      </x:c>
      <x:c r="G450" t="str">
        <x:v>Sí</x:v>
      </x:c>
      <x:c r="H450" t="str">
        <x:v>Sí</x:v>
      </x:c>
      <x:c r="I450" t="str">
        <x:v>No</x:v>
      </x:c>
      <x:c r="J450" t="str">
        <x:v>Sí</x:v>
      </x:c>
      <x:c r="K450" t="str">
        <x:v>No</x:v>
      </x:c>
      <x:c r="L450" t="str">
        <x:v>IPLEIRIA_LICENCIATURA_EM_ENGENHARIA_ALIMENTAR_T_TULO_CO_ASIG006</x:v>
      </x:c>
      <x:c r="M450" t="str">
        <x:v>IPLEIRIA_LICENCIATURA_EM_ENGENHARIA_ALIMENTAR_T_TULO_CO</x:v>
      </x:c>
      <x:c r="N450" t="str">
        <x:v>9087306</x:v>
      </x:c>
      <x:c r="O450" t="str">
        <x:v>Laboratórios de Química Alimentar</x:v>
      </x:c>
      <x:c r="P450" t="str">
        <x:v>Laboratórios de Química Alimentar</x:v>
      </x:c>
      <x:c r="Q450" t="str">
        <x:v>IPLEIRIA_LICENCIATURA_EM_ENGENHARIA_ALIMENTAR_T_TULO_CO_P02</x:v>
      </x:c>
      <x:c r="R450" t="n">
        <x:v>1</x:v>
      </x:c>
      <x:c r="S450" t="str">
        <x:v>2.º semestre</x:v>
      </x:c>
      <x:c r="T450" t="str">
        <x:v>2.º semestre</x:v>
      </x:c>
      <x:c r="U450" t="n">
        <x:v>6</x:v>
      </x:c>
      <x:c r="V450" t="str">
        <x:v>ECTS</x:v>
      </x:c>
      <x:c r="W450" t="str">
        <x:v>Obligatoria</x:v>
      </x:c>
      <x:c r="X450" t="str">
        <x:v>Sí</x:v>
      </x:c>
      <x:c r="Y450" t="str">
        <x:v>No</x:v>
      </x:c>
      <x:c r="Z450" t="str">
        <x:v>Sí</x:v>
      </x:c>
      <x:c r="AA450" t="str">
        <x:v>NR</x:v>
      </x:c>
      <x:c r="AB450" t="str">
        <x:v>NR</x:v>
      </x:c>
      <x:c r="AC450" t="str">
        <x:v>NR</x:v>
      </x:c>
      <x:c r="AD450" t="str">
        <x:v>NR</x:v>
      </x:c>
      <x:c r="AE450" t="str">
        <x:v>NR</x:v>
      </x:c>
      <x:c r="AF450" t="str">
        <x:v>NR</x:v>
      </x:c>
      <x:c r="AG450" t="str">
        <x:v>NR</x:v>
      </x:c>
      <x:c r="AH450" t="str">
        <x:v>NR</x:v>
      </x:c>
      <x:c r="AI450"/>
      <x:c r="AJ450"/>
      <x:c r="AK450"/>
      <x:c r="AL450"/>
      <x:c r="AM450"/>
      <x:c r="AN450" t="str">
        <x:v>IPLEIRIA_LICENCIATURA_EM_ENGENHARIA_ALIMENTAR_T_TULO_CO_F001</x:v>
      </x:c>
      <x:c r="AO450" t="str">
        <x:v>NR</x:v>
      </x:c>
      <x:c r="AP450" t="str">
        <x:v>Plano conjunto vigente — verificado 2026</x:v>
      </x:c>
      <x:c r="AQ450" t="str">
        <x:v>Revisado</x:v>
      </x:c>
      <x:c r="AR450"/>
      <x:c r="AS450" s="26" t="str">
        <x:v>Química y bioquímica de alimentos</x:v>
      </x:c>
      <x:c r="AT450" s="26" t="str">
        <x:v>PT</x:v>
      </x:c>
      <x:c r="AU450" s="26" t="str">
        <x:v>A06</x:v>
      </x:c>
      <x:c r="AV450" s="26" t="str">
        <x:v>Ciencia y Tecnología General de Alimentos</x:v>
      </x:c>
      <x:c r="AW450" s="26" t="str">
        <x:v>S18</x:v>
      </x:c>
      <x:c r="AX450" s="26" t="str">
        <x:v>Ciencia de alimentos</x:v>
      </x:c>
      <x:c r="AY450" s="26" t="str">
        <x:v>F0601</x:v>
      </x:c>
      <x:c r="AZ450" s="26" t="str">
        <x:v>Química y bioquímica de alimentos</x:v>
      </x:c>
      <x:c r="BA450" s="26" t="str"/>
      <x:c r="BB450" s="26" t="str"/>
      <x:c r="BC450" s="26" t="str"/>
      <x:c r="BD450" s="26" t="str"/>
      <x:c r="BE450" s="26" t="str"/>
      <x:c r="BF450" s="26" t="str"/>
      <x:c r="BG450" s="26" t="str">
        <x:v>Único</x:v>
      </x:c>
      <x:c r="BH450" s="26" t="str">
        <x:v>N2</x:v>
      </x:c>
      <x:c r="BI450" s="26" t="str">
        <x:v>Familia aplicada/profesional; sin señal suficiente para N3/N4</x:v>
      </x:c>
      <x:c r="BJ450" s="26" t="str">
        <x:v>TE03</x:v>
      </x:c>
      <x:c r="BK450" s="26" t="str">
        <x:v>Sí</x:v>
      </x:c>
      <x:c r="BL450" s="26" t="str">
        <x:v>NR</x:v>
      </x:c>
      <x:c r="BM450" s="26" t="n">
        <x:v>2</x:v>
      </x:c>
      <x:c r="BN450" s="35" t="n">
        <x:v>25</x:v>
      </x:c>
      <x:c r="BO450" s="26" t="str">
        <x:v>E1_Fundamentos</x:v>
      </x:c>
      <x:c r="BP450" s="26" t="str">
        <x:v>Programa completo</x:v>
      </x:c>
      <x:c r="BQ450" s="26" t="str">
        <x:v>Título+contexto</x:v>
      </x:c>
      <x:c r="BR450" s="26" t="str">
        <x:v>Media</x:v>
      </x:c>
      <x:c r="BS450" s="26" t="str">
        <x:v>No</x:v>
      </x:c>
      <x:c r="BT450" s="26" t="str"/>
      <x:c r="BU450" s="26" t="str">
        <x:v>Propuesta consistente con reglas v1.0.</x:v>
      </x:c>
      <x:c r="BV450" s="26" t="str">
        <x:v>PROPUESTO</x:v>
      </x:c>
      <x:c r="BW450" s="26" t="str">
        <x:v>AGRO-NORM-v1.0</x:v>
      </x:c>
      <x:c r="BX450" s="26" t="str">
        <x:v>2026-08-26</x:v>
      </x:c>
      <x:c r="BY450" s="26" t="str">
        <x:v>APROBADO</x:v>
      </x:c>
      <x:c r="BZ450" s="26" t="str"/>
      <x:c r="CA450" s="26" t="str">
        <x:v>Propuesta consistente con reglas v1.0.</x:v>
      </x:c>
      <x:c r="CB450" s="26" t="str">
        <x:v>APROBADO</x:v>
      </x:c>
    </x:row>
    <x:row r="451">
      <x:c r="A451" t="str">
        <x:v>CUR_AGRO_PT_EA_JOINT_IPB_IPL_IPVC</x:v>
      </x:c>
      <x:c r="B451" t="str">
        <x:v>IPLEIRIA</x:v>
      </x:c>
      <x:c r="C451" t="str">
        <x:v>Grado/Bachelor</x:v>
      </x:c>
      <x:c r="D451" t="str">
        <x:v>Programa conjunto completo</x:v>
      </x:c>
      <x:c r="E451" t="str">
        <x:v>INTEGRAR COMO PROGRAMA CONJUNTO</x:v>
      </x:c>
      <x:c r="F451" t="str">
        <x:v>APTA PARA BASE MAESTRA</x:v>
      </x:c>
      <x:c r="G451" t="str">
        <x:v>Sí</x:v>
      </x:c>
      <x:c r="H451" t="str">
        <x:v>Sí</x:v>
      </x:c>
      <x:c r="I451" t="str">
        <x:v>No</x:v>
      </x:c>
      <x:c r="J451" t="str">
        <x:v>Sí</x:v>
      </x:c>
      <x:c r="K451" t="str">
        <x:v>No</x:v>
      </x:c>
      <x:c r="L451" t="str">
        <x:v>IPLEIRIA_LICENCIATURA_EM_ENGENHARIA_ALIMENTAR_T_TULO_CO_ASIG007</x:v>
      </x:c>
      <x:c r="M451" t="str">
        <x:v>IPLEIRIA_LICENCIATURA_EM_ENGENHARIA_ALIMENTAR_T_TULO_CO</x:v>
      </x:c>
      <x:c r="N451" t="str">
        <x:v>9087307</x:v>
      </x:c>
      <x:c r="O451" t="str">
        <x:v>Laboratórios de Microbiologia Alimentar</x:v>
      </x:c>
      <x:c r="P451" t="str">
        <x:v>Laboratórios de Microbiologia Alimentar</x:v>
      </x:c>
      <x:c r="Q451" t="str">
        <x:v>IPLEIRIA_LICENCIATURA_EM_ENGENHARIA_ALIMENTAR_T_TULO_CO_P02</x:v>
      </x:c>
      <x:c r="R451" t="n">
        <x:v>1</x:v>
      </x:c>
      <x:c r="S451" t="str">
        <x:v>2.º semestre</x:v>
      </x:c>
      <x:c r="T451" t="str">
        <x:v>2.º semestre</x:v>
      </x:c>
      <x:c r="U451" t="n">
        <x:v>6</x:v>
      </x:c>
      <x:c r="V451" t="str">
        <x:v>ECTS</x:v>
      </x:c>
      <x:c r="W451" t="str">
        <x:v>Obligatoria</x:v>
      </x:c>
      <x:c r="X451" t="str">
        <x:v>Sí</x:v>
      </x:c>
      <x:c r="Y451" t="str">
        <x:v>No</x:v>
      </x:c>
      <x:c r="Z451" t="str">
        <x:v>Sí</x:v>
      </x:c>
      <x:c r="AA451" t="str">
        <x:v>NR</x:v>
      </x:c>
      <x:c r="AB451" t="str">
        <x:v>NR</x:v>
      </x:c>
      <x:c r="AC451" t="str">
        <x:v>NR</x:v>
      </x:c>
      <x:c r="AD451" t="str">
        <x:v>NR</x:v>
      </x:c>
      <x:c r="AE451" t="str">
        <x:v>NR</x:v>
      </x:c>
      <x:c r="AF451" t="str">
        <x:v>NR</x:v>
      </x:c>
      <x:c r="AG451" t="str">
        <x:v>NR</x:v>
      </x:c>
      <x:c r="AH451" t="str">
        <x:v>NR</x:v>
      </x:c>
      <x:c r="AI451"/>
      <x:c r="AJ451"/>
      <x:c r="AK451"/>
      <x:c r="AL451"/>
      <x:c r="AM451"/>
      <x:c r="AN451" t="str">
        <x:v>IPLEIRIA_LICENCIATURA_EM_ENGENHARIA_ALIMENTAR_T_TULO_CO_F001</x:v>
      </x:c>
      <x:c r="AO451" t="str">
        <x:v>NR</x:v>
      </x:c>
      <x:c r="AP451" t="str">
        <x:v>Plano conjunto vigente — verificado 2026</x:v>
      </x:c>
      <x:c r="AQ451" t="str">
        <x:v>Revisado</x:v>
      </x:c>
      <x:c r="AR451"/>
      <x:c r="AS451" s="26" t="str">
        <x:v>Microbiología general</x:v>
      </x:c>
      <x:c r="AT451" s="26" t="str">
        <x:v>PT</x:v>
      </x:c>
      <x:c r="AU451" s="26" t="str">
        <x:v>A03</x:v>
      </x:c>
      <x:c r="AV451" s="26" t="str">
        <x:v>Biología, Bioquímica, Microbiología y Biotecnología</x:v>
      </x:c>
      <x:c r="AW451" s="26" t="str">
        <x:v>S08</x:v>
      </x:c>
      <x:c r="AX451" s="26" t="str">
        <x:v>Microbiología</x:v>
      </x:c>
      <x:c r="AY451" s="26" t="str">
        <x:v>F0303</x:v>
      </x:c>
      <x:c r="AZ451" s="26" t="str">
        <x:v>Microbiología general</x:v>
      </x:c>
      <x:c r="BA451" s="26" t="str"/>
      <x:c r="BB451" s="26" t="str"/>
      <x:c r="BC451" s="26" t="str"/>
      <x:c r="BD451" s="26" t="str"/>
      <x:c r="BE451" s="26" t="str"/>
      <x:c r="BF451" s="26" t="str"/>
      <x:c r="BG451" s="26" t="str">
        <x:v>Único</x:v>
      </x:c>
      <x:c r="BH451" s="26" t="str">
        <x:v>N1</x:v>
      </x:c>
      <x:c r="BI451" s="26" t="str">
        <x:v>Familia fundamental sin evidencia de nivel avanzado</x:v>
      </x:c>
      <x:c r="BJ451" s="26" t="str">
        <x:v>TE03</x:v>
      </x:c>
      <x:c r="BK451" s="26" t="str">
        <x:v>Sí</x:v>
      </x:c>
      <x:c r="BL451" s="26" t="str">
        <x:v>NR</x:v>
      </x:c>
      <x:c r="BM451" s="26" t="n">
        <x:v>2</x:v>
      </x:c>
      <x:c r="BN451" s="35" t="n">
        <x:v>25</x:v>
      </x:c>
      <x:c r="BO451" s="26" t="str">
        <x:v>E1_Fundamentos</x:v>
      </x:c>
      <x:c r="BP451" s="26" t="str">
        <x:v>Programa completo</x:v>
      </x:c>
      <x:c r="BQ451" s="26" t="str">
        <x:v>Título solo</x:v>
      </x:c>
      <x:c r="BR451" s="26" t="str">
        <x:v>Media</x:v>
      </x:c>
      <x:c r="BS451" s="26" t="str">
        <x:v>No</x:v>
      </x:c>
      <x:c r="BT451" s="26" t="str"/>
      <x:c r="BU451" s="26" t="str">
        <x:v>Propuesta consistente con reglas v1.0.</x:v>
      </x:c>
      <x:c r="BV451" s="26" t="str">
        <x:v>PROPUESTO</x:v>
      </x:c>
      <x:c r="BW451" s="26" t="str">
        <x:v>AGRO-NORM-v1.0</x:v>
      </x:c>
      <x:c r="BX451" s="26" t="str">
        <x:v>2026-08-26</x:v>
      </x:c>
      <x:c r="BY451" s="26" t="str">
        <x:v>APROBADO</x:v>
      </x:c>
      <x:c r="BZ451" s="26" t="str"/>
      <x:c r="CA451" s="26" t="str">
        <x:v>Propuesta consistente con reglas v1.0.</x:v>
      </x:c>
      <x:c r="CB451" s="26" t="str">
        <x:v>APROBADO</x:v>
      </x:c>
    </x:row>
    <x:row r="452">
      <x:c r="A452" t="str">
        <x:v>CUR_AGRO_PT_EA_JOINT_IPB_IPL_IPVC</x:v>
      </x:c>
      <x:c r="B452" t="str">
        <x:v>IPLEIRIA</x:v>
      </x:c>
      <x:c r="C452" t="str">
        <x:v>Grado/Bachelor</x:v>
      </x:c>
      <x:c r="D452" t="str">
        <x:v>Programa conjunto completo</x:v>
      </x:c>
      <x:c r="E452" t="str">
        <x:v>INTEGRAR COMO PROGRAMA CONJUNTO</x:v>
      </x:c>
      <x:c r="F452" t="str">
        <x:v>APTA PARA BASE MAESTRA</x:v>
      </x:c>
      <x:c r="G452" t="str">
        <x:v>Sí</x:v>
      </x:c>
      <x:c r="H452" t="str">
        <x:v>Sí</x:v>
      </x:c>
      <x:c r="I452" t="str">
        <x:v>No</x:v>
      </x:c>
      <x:c r="J452" t="str">
        <x:v>Sí</x:v>
      </x:c>
      <x:c r="K452" t="str">
        <x:v>No</x:v>
      </x:c>
      <x:c r="L452" t="str">
        <x:v>IPLEIRIA_LICENCIATURA_EM_ENGENHARIA_ALIMENTAR_T_TULO_CO_ASIG008</x:v>
      </x:c>
      <x:c r="M452" t="str">
        <x:v>IPLEIRIA_LICENCIATURA_EM_ENGENHARIA_ALIMENTAR_T_TULO_CO</x:v>
      </x:c>
      <x:c r="N452" t="str">
        <x:v>9087308</x:v>
      </x:c>
      <x:c r="O452" t="str">
        <x:v>Laboratórios de Análise Sensorial e Reologia</x:v>
      </x:c>
      <x:c r="P452" t="str">
        <x:v>Laboratórios de Análise Sensorial e Reologia</x:v>
      </x:c>
      <x:c r="Q452" t="str">
        <x:v>IPLEIRIA_LICENCIATURA_EM_ENGENHARIA_ALIMENTAR_T_TULO_CO_P02</x:v>
      </x:c>
      <x:c r="R452" t="n">
        <x:v>1</x:v>
      </x:c>
      <x:c r="S452" t="str">
        <x:v>2.º semestre</x:v>
      </x:c>
      <x:c r="T452" t="str">
        <x:v>2.º semestre</x:v>
      </x:c>
      <x:c r="U452" t="n">
        <x:v>6</x:v>
      </x:c>
      <x:c r="V452" t="str">
        <x:v>ECTS</x:v>
      </x:c>
      <x:c r="W452" t="str">
        <x:v>Obligatoria</x:v>
      </x:c>
      <x:c r="X452" t="str">
        <x:v>Sí</x:v>
      </x:c>
      <x:c r="Y452" t="str">
        <x:v>No</x:v>
      </x:c>
      <x:c r="Z452" t="str">
        <x:v>Sí</x:v>
      </x:c>
      <x:c r="AA452" t="str">
        <x:v>NR</x:v>
      </x:c>
      <x:c r="AB452" t="str">
        <x:v>NR</x:v>
      </x:c>
      <x:c r="AC452" t="str">
        <x:v>NR</x:v>
      </x:c>
      <x:c r="AD452" t="str">
        <x:v>NR</x:v>
      </x:c>
      <x:c r="AE452" t="str">
        <x:v>NR</x:v>
      </x:c>
      <x:c r="AF452" t="str">
        <x:v>NR</x:v>
      </x:c>
      <x:c r="AG452" t="str">
        <x:v>NR</x:v>
      </x:c>
      <x:c r="AH452" t="str">
        <x:v>NR</x:v>
      </x:c>
      <x:c r="AI452"/>
      <x:c r="AJ452"/>
      <x:c r="AK452"/>
      <x:c r="AL452"/>
      <x:c r="AM452"/>
      <x:c r="AN452" t="str">
        <x:v>IPLEIRIA_LICENCIATURA_EM_ENGENHARIA_ALIMENTAR_T_TULO_CO_F001</x:v>
      </x:c>
      <x:c r="AO452" t="str">
        <x:v>NR</x:v>
      </x:c>
      <x:c r="AP452" t="str">
        <x:v>Plano conjunto vigente — verificado 2026</x:v>
      </x:c>
      <x:c r="AQ452" t="str">
        <x:v>Revisado</x:v>
      </x:c>
      <x:c r="AR452"/>
      <x:c r="AS452" s="26" t="str">
        <x:v>Análisis sensorial y evaluación organoléptica</x:v>
      </x:c>
      <x:c r="AT452" s="26" t="str">
        <x:v>PT</x:v>
      </x:c>
      <x:c r="AU452" s="26" t="str">
        <x:v>A08</x:v>
      </x:c>
      <x:c r="AV452" s="26" t="str">
        <x:v>Calidad, Inocuidad, Análisis y Regulación</x:v>
      </x:c>
      <x:c r="AW452" s="26" t="str">
        <x:v>S24</x:v>
      </x:c>
      <x:c r="AX452" s="26" t="str">
        <x:v>Análisis</x:v>
      </x:c>
      <x:c r="AY452" s="26" t="str">
        <x:v>F0802</x:v>
      </x:c>
      <x:c r="AZ452" s="26" t="str">
        <x:v>Análisis sensorial y evaluación organoléptica</x:v>
      </x:c>
      <x:c r="BA452" s="26" t="str">
        <x:v>F0602</x:v>
      </x:c>
      <x:c r="BB452" s="26" t="str">
        <x:v>Física, reología y estructura de alimentos</x:v>
      </x:c>
      <x:c r="BC452" s="26" t="str"/>
      <x:c r="BD452" s="26" t="str"/>
      <x:c r="BE452" s="26" t="str"/>
      <x:c r="BF452" s="26" t="str"/>
      <x:c r="BG452" s="26" t="str">
        <x:v>Único</x:v>
      </x:c>
      <x:c r="BH452" s="26" t="str">
        <x:v>N2</x:v>
      </x:c>
      <x:c r="BI452" s="26" t="str">
        <x:v>Familia aplicada/profesional; sin señal suficiente para N3/N4</x:v>
      </x:c>
      <x:c r="BJ452" s="26" t="str">
        <x:v>TE03</x:v>
      </x:c>
      <x:c r="BK452" s="26" t="str">
        <x:v>Sí</x:v>
      </x:c>
      <x:c r="BL452" s="26" t="str">
        <x:v>NR</x:v>
      </x:c>
      <x:c r="BM452" s="26" t="n">
        <x:v>2</x:v>
      </x:c>
      <x:c r="BN452" s="35" t="n">
        <x:v>25</x:v>
      </x:c>
      <x:c r="BO452" s="26" t="str">
        <x:v>E1_Fundamentos</x:v>
      </x:c>
      <x:c r="BP452" s="26" t="str">
        <x:v>Programa completo</x:v>
      </x:c>
      <x:c r="BQ452" s="26" t="str">
        <x:v>Título solo</x:v>
      </x:c>
      <x:c r="BR452" s="26" t="str">
        <x:v>Media</x:v>
      </x:c>
      <x:c r="BS452" s="26" t="str">
        <x:v>No</x:v>
      </x:c>
      <x:c r="BT452" s="26" t="str"/>
      <x:c r="BU452" s="26" t="str">
        <x:v>Propuesta consistente con reglas v1.0.</x:v>
      </x:c>
      <x:c r="BV452" s="26" t="str">
        <x:v>PROPUESTO</x:v>
      </x:c>
      <x:c r="BW452" s="26" t="str">
        <x:v>AGRO-NORM-v1.0</x:v>
      </x:c>
      <x:c r="BX452" s="26" t="str">
        <x:v>2026-08-26</x:v>
      </x:c>
      <x:c r="BY452" s="26" t="str">
        <x:v>APROBADO</x:v>
      </x:c>
      <x:c r="BZ452" s="26" t="str"/>
      <x:c r="CA452" s="26" t="str">
        <x:v>Propuesta consistente con reglas v1.0.</x:v>
      </x:c>
      <x:c r="CB452" s="26" t="str">
        <x:v>APROBADO</x:v>
      </x:c>
    </x:row>
    <x:row r="453">
      <x:c r="A453" t="str">
        <x:v>CUR_AGRO_PT_EA_JOINT_IPB_IPL_IPVC</x:v>
      </x:c>
      <x:c r="B453" t="str">
        <x:v>IPLEIRIA</x:v>
      </x:c>
      <x:c r="C453" t="str">
        <x:v>Grado/Bachelor</x:v>
      </x:c>
      <x:c r="D453" t="str">
        <x:v>Programa conjunto completo</x:v>
      </x:c>
      <x:c r="E453" t="str">
        <x:v>INTEGRAR COMO PROGRAMA CONJUNTO</x:v>
      </x:c>
      <x:c r="F453" t="str">
        <x:v>APTA PARA BASE MAESTRA</x:v>
      </x:c>
      <x:c r="G453" t="str">
        <x:v>Sí</x:v>
      </x:c>
      <x:c r="H453" t="str">
        <x:v>Sí</x:v>
      </x:c>
      <x:c r="I453" t="str">
        <x:v>No</x:v>
      </x:c>
      <x:c r="J453" t="str">
        <x:v>Sí</x:v>
      </x:c>
      <x:c r="K453" t="str">
        <x:v>No</x:v>
      </x:c>
      <x:c r="L453" t="str">
        <x:v>IPLEIRIA_LICENCIATURA_EM_ENGENHARIA_ALIMENTAR_T_TULO_CO_ASIG009</x:v>
      </x:c>
      <x:c r="M453" t="str">
        <x:v>IPLEIRIA_LICENCIATURA_EM_ENGENHARIA_ALIMENTAR_T_TULO_CO</x:v>
      </x:c>
      <x:c r="N453" t="str">
        <x:v>9087309</x:v>
      </x:c>
      <x:c r="O453" t="str">
        <x:v>Operações Unitárias</x:v>
      </x:c>
      <x:c r="P453" t="str">
        <x:v>Operações Unitárias</x:v>
      </x:c>
      <x:c r="Q453" t="str">
        <x:v>IPLEIRIA_LICENCIATURA_EM_ENGENHARIA_ALIMENTAR_T_TULO_CO_P02</x:v>
      </x:c>
      <x:c r="R453" t="n">
        <x:v>1</x:v>
      </x:c>
      <x:c r="S453" t="str">
        <x:v>2.º semestre</x:v>
      </x:c>
      <x:c r="T453" t="str">
        <x:v>2.º semestre</x:v>
      </x:c>
      <x:c r="U453" t="n">
        <x:v>6</x:v>
      </x:c>
      <x:c r="V453" t="str">
        <x:v>ECTS</x:v>
      </x:c>
      <x:c r="W453" t="str">
        <x:v>Obligatoria</x:v>
      </x:c>
      <x:c r="X453" t="str">
        <x:v>Sí</x:v>
      </x:c>
      <x:c r="Y453" t="str">
        <x:v>No</x:v>
      </x:c>
      <x:c r="Z453" t="str">
        <x:v>NR</x:v>
      </x:c>
      <x:c r="AA453" t="str">
        <x:v>NR</x:v>
      </x:c>
      <x:c r="AB453" t="str">
        <x:v>NR</x:v>
      </x:c>
      <x:c r="AC453" t="str">
        <x:v>NR</x:v>
      </x:c>
      <x:c r="AD453" t="str">
        <x:v>NR</x:v>
      </x:c>
      <x:c r="AE453" t="str">
        <x:v>NR</x:v>
      </x:c>
      <x:c r="AF453" t="str">
        <x:v>NR</x:v>
      </x:c>
      <x:c r="AG453" t="str">
        <x:v>NR</x:v>
      </x:c>
      <x:c r="AH453" t="str">
        <x:v>NR</x:v>
      </x:c>
      <x:c r="AI453"/>
      <x:c r="AJ453"/>
      <x:c r="AK453"/>
      <x:c r="AL453"/>
      <x:c r="AM453"/>
      <x:c r="AN453" t="str">
        <x:v>IPLEIRIA_LICENCIATURA_EM_ENGENHARIA_ALIMENTAR_T_TULO_CO_F001</x:v>
      </x:c>
      <x:c r="AO453" t="str">
        <x:v>NR</x:v>
      </x:c>
      <x:c r="AP453" t="str">
        <x:v>Plano conjunto vigente — verificado 2026</x:v>
      </x:c>
      <x:c r="AQ453" t="str">
        <x:v>Revisado</x:v>
      </x:c>
      <x:c r="AR453"/>
      <x:c r="AS453" s="26" t="str">
        <x:v>Operaciones unitarias generales</x:v>
      </x:c>
      <x:c r="AT453" s="26" t="str">
        <x:v>PT</x:v>
      </x:c>
      <x:c r="AU453" s="26" t="str">
        <x:v>A05</x:v>
      </x:c>
      <x:c r="AV453" s="26" t="str">
        <x:v>Ingeniería de Procesos y Operaciones Unitarias</x:v>
      </x:c>
      <x:c r="AW453" s="26" t="str">
        <x:v>S13</x:v>
      </x:c>
      <x:c r="AX453" s="26" t="str">
        <x:v>Fundamentos de proceso</x:v>
      </x:c>
      <x:c r="AY453" s="26" t="str">
        <x:v>F0502</x:v>
      </x:c>
      <x:c r="AZ453" s="26" t="str">
        <x:v>Operaciones unitarias generales</x:v>
      </x:c>
      <x:c r="BA453" s="26" t="str"/>
      <x:c r="BB453" s="26" t="str"/>
      <x:c r="BC453" s="26" t="str"/>
      <x:c r="BD453" s="26" t="str"/>
      <x:c r="BE453" s="26" t="str"/>
      <x:c r="BF453" s="26" t="str"/>
      <x:c r="BG453" s="26" t="str">
        <x:v>Único</x:v>
      </x:c>
      <x:c r="BH453" s="26" t="str">
        <x:v>N2</x:v>
      </x:c>
      <x:c r="BI453" s="26" t="str">
        <x:v>Familia aplicada/profesional; sin señal suficiente para N3/N4</x:v>
      </x:c>
      <x:c r="BJ453" s="26" t="str">
        <x:v>TE01</x:v>
      </x:c>
      <x:c r="BK453" s="26" t="str">
        <x:v>NR</x:v>
      </x:c>
      <x:c r="BL453" s="26" t="str">
        <x:v>NR</x:v>
      </x:c>
      <x:c r="BM453" s="26" t="n">
        <x:v>2</x:v>
      </x:c>
      <x:c r="BN453" s="35" t="n">
        <x:v>25</x:v>
      </x:c>
      <x:c r="BO453" s="26" t="str">
        <x:v>E1_Fundamentos</x:v>
      </x:c>
      <x:c r="BP453" s="26" t="str">
        <x:v>Programa completo</x:v>
      </x:c>
      <x:c r="BQ453" s="26" t="str">
        <x:v>Título solo</x:v>
      </x:c>
      <x:c r="BR453" s="26" t="str">
        <x:v>Media</x:v>
      </x:c>
      <x:c r="BS453" s="26" t="str">
        <x:v>No</x:v>
      </x:c>
      <x:c r="BT453" s="26" t="str"/>
      <x:c r="BU453" s="26" t="str">
        <x:v>Propuesta consistente con reglas v1.0.</x:v>
      </x:c>
      <x:c r="BV453" s="26" t="str">
        <x:v>PROPUESTO</x:v>
      </x:c>
      <x:c r="BW453" s="26" t="str">
        <x:v>AGRO-NORM-v1.0</x:v>
      </x:c>
      <x:c r="BX453" s="26" t="str">
        <x:v>2026-08-26</x:v>
      </x:c>
      <x:c r="BY453" s="26" t="str">
        <x:v>APROBADO</x:v>
      </x:c>
      <x:c r="BZ453" s="26" t="str"/>
      <x:c r="CA453" s="26" t="str">
        <x:v>Propuesta consistente con reglas v1.0.</x:v>
      </x:c>
      <x:c r="CB453" s="26" t="str">
        <x:v>APROBADO</x:v>
      </x:c>
    </x:row>
    <x:row r="454">
      <x:c r="A454" t="str">
        <x:v>CUR_AGRO_PT_EA_JOINT_IPB_IPL_IPVC</x:v>
      </x:c>
      <x:c r="B454" t="str">
        <x:v>IPLEIRIA</x:v>
      </x:c>
      <x:c r="C454" t="str">
        <x:v>Grado/Bachelor</x:v>
      </x:c>
      <x:c r="D454" t="str">
        <x:v>Programa conjunto completo</x:v>
      </x:c>
      <x:c r="E454" t="str">
        <x:v>INTEGRAR COMO PROGRAMA CONJUNTO</x:v>
      </x:c>
      <x:c r="F454" t="str">
        <x:v>APTA PARA BASE MAESTRA</x:v>
      </x:c>
      <x:c r="G454" t="str">
        <x:v>Sí</x:v>
      </x:c>
      <x:c r="H454" t="str">
        <x:v>Sí</x:v>
      </x:c>
      <x:c r="I454" t="str">
        <x:v>No</x:v>
      </x:c>
      <x:c r="J454" t="str">
        <x:v>Sí</x:v>
      </x:c>
      <x:c r="K454" t="str">
        <x:v>No</x:v>
      </x:c>
      <x:c r="L454" t="str">
        <x:v>IPLEIRIA_LICENCIATURA_EM_ENGENHARIA_ALIMENTAR_T_TULO_CO_ASIG010</x:v>
      </x:c>
      <x:c r="M454" t="str">
        <x:v>IPLEIRIA_LICENCIATURA_EM_ENGENHARIA_ALIMENTAR_T_TULO_CO</x:v>
      </x:c>
      <x:c r="N454" t="str">
        <x:v>9087310</x:v>
      </x:c>
      <x:c r="O454" t="str">
        <x:v>Álgebra Linear e Estatística</x:v>
      </x:c>
      <x:c r="P454" t="str">
        <x:v>Álgebra Linear e Estatística</x:v>
      </x:c>
      <x:c r="Q454" t="str">
        <x:v>IPLEIRIA_LICENCIATURA_EM_ENGENHARIA_ALIMENTAR_T_TULO_CO_P02</x:v>
      </x:c>
      <x:c r="R454" t="n">
        <x:v>1</x:v>
      </x:c>
      <x:c r="S454" t="str">
        <x:v>2.º semestre</x:v>
      </x:c>
      <x:c r="T454" t="str">
        <x:v>2.º semestre</x:v>
      </x:c>
      <x:c r="U454" t="n">
        <x:v>6</x:v>
      </x:c>
      <x:c r="V454" t="str">
        <x:v>ECTS</x:v>
      </x:c>
      <x:c r="W454" t="str">
        <x:v>Obligatoria</x:v>
      </x:c>
      <x:c r="X454" t="str">
        <x:v>Sí</x:v>
      </x:c>
      <x:c r="Y454" t="str">
        <x:v>No</x:v>
      </x:c>
      <x:c r="Z454" t="str">
        <x:v>NR</x:v>
      </x:c>
      <x:c r="AA454" t="str">
        <x:v>NR</x:v>
      </x:c>
      <x:c r="AB454" t="str">
        <x:v>NR</x:v>
      </x:c>
      <x:c r="AC454" t="str">
        <x:v>NR</x:v>
      </x:c>
      <x:c r="AD454" t="str">
        <x:v>NR</x:v>
      </x:c>
      <x:c r="AE454" t="str">
        <x:v>NR</x:v>
      </x:c>
      <x:c r="AF454" t="str">
        <x:v>NR</x:v>
      </x:c>
      <x:c r="AG454" t="str">
        <x:v>NR</x:v>
      </x:c>
      <x:c r="AH454" t="str">
        <x:v>NR</x:v>
      </x:c>
      <x:c r="AI454"/>
      <x:c r="AJ454"/>
      <x:c r="AK454"/>
      <x:c r="AL454"/>
      <x:c r="AM454"/>
      <x:c r="AN454" t="str">
        <x:v>IPLEIRIA_LICENCIATURA_EM_ENGENHARIA_ALIMENTAR_T_TULO_CO_F001</x:v>
      </x:c>
      <x:c r="AO454" t="str">
        <x:v>NR</x:v>
      </x:c>
      <x:c r="AP454" t="str">
        <x:v>Plano conjunto vigente — verificado 2026</x:v>
      </x:c>
      <x:c r="AQ454" t="str">
        <x:v>Revisado</x:v>
      </x:c>
      <x:c r="AR454"/>
      <x:c r="AS454" s="26" t="str">
        <x:v>Álgebra lineal y geometría</x:v>
      </x:c>
      <x:c r="AT454" s="26" t="str">
        <x:v>PT</x:v>
      </x:c>
      <x:c r="AU454" s="26" t="str">
        <x:v>A01</x:v>
      </x:c>
      <x:c r="AV454" s="26" t="str">
        <x:v>Matemáticas, Estadística y Computación</x:v>
      </x:c>
      <x:c r="AW454" s="26" t="str">
        <x:v>S01</x:v>
      </x:c>
      <x:c r="AX454" s="26" t="str">
        <x:v>Matemáticas</x:v>
      </x:c>
      <x:c r="AY454" s="26" t="str">
        <x:v>F0102</x:v>
      </x:c>
      <x:c r="AZ454" s="26" t="str">
        <x:v>Álgebra lineal y geometría</x:v>
      </x:c>
      <x:c r="BA454" s="26" t="str"/>
      <x:c r="BB454" s="26" t="str"/>
      <x:c r="BC454" s="26" t="str"/>
      <x:c r="BD454" s="26" t="str"/>
      <x:c r="BE454" s="26" t="str"/>
      <x:c r="BF454" s="26" t="str"/>
      <x:c r="BG454" s="26" t="str">
        <x:v>Único</x:v>
      </x:c>
      <x:c r="BH454" s="26" t="str">
        <x:v>N1</x:v>
      </x:c>
      <x:c r="BI454" s="26" t="str">
        <x:v>Familia fundamental sin evidencia de nivel avanzado</x:v>
      </x:c>
      <x:c r="BJ454" s="26" t="str">
        <x:v>TE01</x:v>
      </x:c>
      <x:c r="BK454" s="26" t="str">
        <x:v>NR</x:v>
      </x:c>
      <x:c r="BL454" s="26" t="str">
        <x:v>NR</x:v>
      </x:c>
      <x:c r="BM454" s="26" t="n">
        <x:v>2</x:v>
      </x:c>
      <x:c r="BN454" s="35" t="n">
        <x:v>25</x:v>
      </x:c>
      <x:c r="BO454" s="26" t="str">
        <x:v>E1_Fundamentos</x:v>
      </x:c>
      <x:c r="BP454" s="26" t="str">
        <x:v>Programa completo</x:v>
      </x:c>
      <x:c r="BQ454" s="26" t="str">
        <x:v>Título solo</x:v>
      </x:c>
      <x:c r="BR454" s="26" t="str">
        <x:v>Media</x:v>
      </x:c>
      <x:c r="BS454" s="26" t="str">
        <x:v>No</x:v>
      </x:c>
      <x:c r="BT454" s="26" t="str"/>
      <x:c r="BU454" s="26" t="str">
        <x:v>Propuesta consistente con reglas v1.0.</x:v>
      </x:c>
      <x:c r="BV454" s="26" t="str">
        <x:v>PROPUESTO</x:v>
      </x:c>
      <x:c r="BW454" s="26" t="str">
        <x:v>AGRO-NORM-v1.0</x:v>
      </x:c>
      <x:c r="BX454" s="26" t="str">
        <x:v>2026-08-26</x:v>
      </x:c>
      <x:c r="BY454" s="26" t="str">
        <x:v>APROBADO</x:v>
      </x:c>
      <x:c r="BZ454" s="26" t="str"/>
      <x:c r="CA454" s="26" t="str">
        <x:v>Propuesta consistente con reglas v1.0.</x:v>
      </x:c>
      <x:c r="CB454" s="26" t="str">
        <x:v>APROBADO</x:v>
      </x:c>
    </x:row>
    <x:row r="455">
      <x:c r="A455" t="str">
        <x:v>CUR_AGRO_PT_EA_JOINT_IPB_IPL_IPVC</x:v>
      </x:c>
      <x:c r="B455" t="str">
        <x:v>IPLEIRIA</x:v>
      </x:c>
      <x:c r="C455" t="str">
        <x:v>Grado/Bachelor</x:v>
      </x:c>
      <x:c r="D455" t="str">
        <x:v>Programa conjunto completo</x:v>
      </x:c>
      <x:c r="E455" t="str">
        <x:v>INTEGRAR COMO PROGRAMA CONJUNTO</x:v>
      </x:c>
      <x:c r="F455" t="str">
        <x:v>APTA PARA BASE MAESTRA</x:v>
      </x:c>
      <x:c r="G455" t="str">
        <x:v>Sí</x:v>
      </x:c>
      <x:c r="H455" t="str">
        <x:v>Sí</x:v>
      </x:c>
      <x:c r="I455" t="str">
        <x:v>No</x:v>
      </x:c>
      <x:c r="J455" t="str">
        <x:v>Sí</x:v>
      </x:c>
      <x:c r="K455" t="str">
        <x:v>No</x:v>
      </x:c>
      <x:c r="L455" t="str">
        <x:v>IPLEIRIA_LICENCIATURA_EM_ENGENHARIA_ALIMENTAR_T_TULO_CO_ASIG011</x:v>
      </x:c>
      <x:c r="M455" t="str">
        <x:v>IPLEIRIA_LICENCIATURA_EM_ENGENHARIA_ALIMENTAR_T_TULO_CO</x:v>
      </x:c>
      <x:c r="N455" t="str">
        <x:v>9087311</x:v>
      </x:c>
      <x:c r="O455" t="str">
        <x:v>Tecnologias de Lacticínios</x:v>
      </x:c>
      <x:c r="P455" t="str">
        <x:v>Tecnologias de Lacticínios</x:v>
      </x:c>
      <x:c r="Q455" t="str">
        <x:v>IPLEIRIA_LICENCIATURA_EM_ENGENHARIA_ALIMENTAR_T_TULO_CO_P03</x:v>
      </x:c>
      <x:c r="R455" t="n">
        <x:v>2</x:v>
      </x:c>
      <x:c r="S455" t="str">
        <x:v>3.º semestre</x:v>
      </x:c>
      <x:c r="T455" t="str">
        <x:v>3.º semestre</x:v>
      </x:c>
      <x:c r="U455" t="n">
        <x:v>6</x:v>
      </x:c>
      <x:c r="V455" t="str">
        <x:v>ECTS</x:v>
      </x:c>
      <x:c r="W455" t="str">
        <x:v>Obligatoria</x:v>
      </x:c>
      <x:c r="X455" t="str">
        <x:v>Sí</x:v>
      </x:c>
      <x:c r="Y455" t="str">
        <x:v>No</x:v>
      </x:c>
      <x:c r="Z455" t="str">
        <x:v>NR</x:v>
      </x:c>
      <x:c r="AA455" t="str">
        <x:v>NR</x:v>
      </x:c>
      <x:c r="AB455" t="str">
        <x:v>NR</x:v>
      </x:c>
      <x:c r="AC455" t="str">
        <x:v>NR</x:v>
      </x:c>
      <x:c r="AD455" t="str">
        <x:v>NR</x:v>
      </x:c>
      <x:c r="AE455" t="str">
        <x:v>NR</x:v>
      </x:c>
      <x:c r="AF455" t="str">
        <x:v>NR</x:v>
      </x:c>
      <x:c r="AG455" t="str">
        <x:v>NR</x:v>
      </x:c>
      <x:c r="AH455" t="str">
        <x:v>NR</x:v>
      </x:c>
      <x:c r="AI455"/>
      <x:c r="AJ455"/>
      <x:c r="AK455"/>
      <x:c r="AL455"/>
      <x:c r="AM455"/>
      <x:c r="AN455" t="str">
        <x:v>IPLEIRIA_LICENCIATURA_EM_ENGENHARIA_ALIMENTAR_T_TULO_CO_F001</x:v>
      </x:c>
      <x:c r="AO455" t="str">
        <x:v>NR</x:v>
      </x:c>
      <x:c r="AP455" t="str">
        <x:v>Plano conjunto vigente — verificado 2026</x:v>
      </x:c>
      <x:c r="AQ455" t="str">
        <x:v>Revisado</x:v>
      </x:c>
      <x:c r="AR455" t="str">
        <x:v>Mobilidade interinstitucional obrigatória conforme semestre.</x:v>
      </x:c>
      <x:c r="AS455" s="26" t="str">
        <x:v>Tecnología de lácteos</x:v>
      </x:c>
      <x:c r="AT455" s="26" t="str">
        <x:v>PT</x:v>
      </x:c>
      <x:c r="AU455" s="26" t="str">
        <x:v>A07</x:v>
      </x:c>
      <x:c r="AV455" s="26" t="str">
        <x:v>Tecnologías Sectoriales Agroalimentarias</x:v>
      </x:c>
      <x:c r="AW455" s="26" t="str">
        <x:v>S20</x:v>
      </x:c>
      <x:c r="AX455" s="26" t="str">
        <x:v>Tecnologías animales</x:v>
      </x:c>
      <x:c r="AY455" s="26" t="str">
        <x:v>F0701</x:v>
      </x:c>
      <x:c r="AZ455" s="26" t="str">
        <x:v>Tecnología de lácteos</x:v>
      </x:c>
      <x:c r="BA455" s="26" t="str"/>
      <x:c r="BB455" s="26" t="str"/>
      <x:c r="BC455" s="26" t="str"/>
      <x:c r="BD455" s="26" t="str"/>
      <x:c r="BE455" s="26" t="str"/>
      <x:c r="BF455" s="26" t="str"/>
      <x:c r="BG455" s="26" t="str">
        <x:v>Único</x:v>
      </x:c>
      <x:c r="BH455" s="26" t="str">
        <x:v>N2</x:v>
      </x:c>
      <x:c r="BI455" s="26" t="str">
        <x:v>Familia aplicada/profesional; sin señal suficiente para N3/N4</x:v>
      </x:c>
      <x:c r="BJ455" s="26" t="str">
        <x:v>TE01</x:v>
      </x:c>
      <x:c r="BK455" s="26" t="str">
        <x:v>NR</x:v>
      </x:c>
      <x:c r="BL455" s="26" t="str">
        <x:v>NR</x:v>
      </x:c>
      <x:c r="BM455" s="26" t="n">
        <x:v>3</x:v>
      </x:c>
      <x:c r="BN455" s="35" t="n">
        <x:v>41.66666666666667</x:v>
      </x:c>
      <x:c r="BO455" s="26" t="str">
        <x:v>E2_Fundamentos_Ingenieria</x:v>
      </x:c>
      <x:c r="BP455" s="26" t="str">
        <x:v>Programa completo</x:v>
      </x:c>
      <x:c r="BQ455" s="26" t="str">
        <x:v>Título+contexto</x:v>
      </x:c>
      <x:c r="BR455" s="26" t="str">
        <x:v>Media</x:v>
      </x:c>
      <x:c r="BS455" s="26" t="str">
        <x:v>No</x:v>
      </x:c>
      <x:c r="BT455" s="26" t="str"/>
      <x:c r="BU455" s="26" t="str">
        <x:v>Propuesta consistente con reglas v1.0.</x:v>
      </x:c>
      <x:c r="BV455" s="26" t="str">
        <x:v>PROPUESTO</x:v>
      </x:c>
      <x:c r="BW455" s="26" t="str">
        <x:v>AGRO-NORM-v1.0</x:v>
      </x:c>
      <x:c r="BX455" s="26" t="str">
        <x:v>2026-08-26</x:v>
      </x:c>
      <x:c r="BY455" s="26" t="str">
        <x:v>APROBADO</x:v>
      </x:c>
      <x:c r="BZ455" s="26" t="str"/>
      <x:c r="CA455" s="26" t="str">
        <x:v>Propuesta consistente con reglas v1.0.</x:v>
      </x:c>
      <x:c r="CB455" s="26" t="str">
        <x:v>APROBADO</x:v>
      </x:c>
    </x:row>
    <x:row r="456">
      <x:c r="A456" t="str">
        <x:v>CUR_AGRO_PT_EA_JOINT_IPB_IPL_IPVC</x:v>
      </x:c>
      <x:c r="B456" t="str">
        <x:v>IPLEIRIA</x:v>
      </x:c>
      <x:c r="C456" t="str">
        <x:v>Grado/Bachelor</x:v>
      </x:c>
      <x:c r="D456" t="str">
        <x:v>Programa conjunto completo</x:v>
      </x:c>
      <x:c r="E456" t="str">
        <x:v>INTEGRAR COMO PROGRAMA CONJUNTO</x:v>
      </x:c>
      <x:c r="F456" t="str">
        <x:v>APTA PARA BASE MAESTRA</x:v>
      </x:c>
      <x:c r="G456" t="str">
        <x:v>Sí</x:v>
      </x:c>
      <x:c r="H456" t="str">
        <x:v>Sí</x:v>
      </x:c>
      <x:c r="I456" t="str">
        <x:v>No</x:v>
      </x:c>
      <x:c r="J456" t="str">
        <x:v>Sí</x:v>
      </x:c>
      <x:c r="K456" t="str">
        <x:v>No</x:v>
      </x:c>
      <x:c r="L456" t="str">
        <x:v>IPLEIRIA_LICENCIATURA_EM_ENGENHARIA_ALIMENTAR_T_TULO_CO_ASIG012</x:v>
      </x:c>
      <x:c r="M456" t="str">
        <x:v>IPLEIRIA_LICENCIATURA_EM_ENGENHARIA_ALIMENTAR_T_TULO_CO</x:v>
      </x:c>
      <x:c r="N456" t="str">
        <x:v>9087312</x:v>
      </x:c>
      <x:c r="O456" t="str">
        <x:v>Análise e Controlo de Qualidade de Lacticínios</x:v>
      </x:c>
      <x:c r="P456" t="str">
        <x:v>Análise e Controlo de Qualidade de Lacticínios</x:v>
      </x:c>
      <x:c r="Q456" t="str">
        <x:v>IPLEIRIA_LICENCIATURA_EM_ENGENHARIA_ALIMENTAR_T_TULO_CO_P03</x:v>
      </x:c>
      <x:c r="R456" t="n">
        <x:v>2</x:v>
      </x:c>
      <x:c r="S456" t="str">
        <x:v>3.º semestre</x:v>
      </x:c>
      <x:c r="T456" t="str">
        <x:v>3.º semestre</x:v>
      </x:c>
      <x:c r="U456" t="n">
        <x:v>6</x:v>
      </x:c>
      <x:c r="V456" t="str">
        <x:v>ECTS</x:v>
      </x:c>
      <x:c r="W456" t="str">
        <x:v>Obligatoria</x:v>
      </x:c>
      <x:c r="X456" t="str">
        <x:v>Sí</x:v>
      </x:c>
      <x:c r="Y456" t="str">
        <x:v>No</x:v>
      </x:c>
      <x:c r="Z456" t="str">
        <x:v>NR</x:v>
      </x:c>
      <x:c r="AA456" t="str">
        <x:v>NR</x:v>
      </x:c>
      <x:c r="AB456" t="str">
        <x:v>NR</x:v>
      </x:c>
      <x:c r="AC456" t="str">
        <x:v>NR</x:v>
      </x:c>
      <x:c r="AD456" t="str">
        <x:v>NR</x:v>
      </x:c>
      <x:c r="AE456" t="str">
        <x:v>NR</x:v>
      </x:c>
      <x:c r="AF456" t="str">
        <x:v>NR</x:v>
      </x:c>
      <x:c r="AG456" t="str">
        <x:v>NR</x:v>
      </x:c>
      <x:c r="AH456" t="str">
        <x:v>NR</x:v>
      </x:c>
      <x:c r="AI456"/>
      <x:c r="AJ456"/>
      <x:c r="AK456"/>
      <x:c r="AL456"/>
      <x:c r="AM456"/>
      <x:c r="AN456" t="str">
        <x:v>IPLEIRIA_LICENCIATURA_EM_ENGENHARIA_ALIMENTAR_T_TULO_CO_F001</x:v>
      </x:c>
      <x:c r="AO456" t="str">
        <x:v>NR</x:v>
      </x:c>
      <x:c r="AP456" t="str">
        <x:v>Plano conjunto vigente — verificado 2026</x:v>
      </x:c>
      <x:c r="AQ456" t="str">
        <x:v>Revisado</x:v>
      </x:c>
      <x:c r="AR456" t="str">
        <x:v>Mobilidade interinstitucional obrigatória conforme semestre.</x:v>
      </x:c>
      <x:c r="AS456" s="26" t="str">
        <x:v>Gestión y aseguramiento de la calidad</x:v>
      </x:c>
      <x:c r="AT456" s="26" t="str">
        <x:v>PT</x:v>
      </x:c>
      <x:c r="AU456" s="26" t="str">
        <x:v>A08</x:v>
      </x:c>
      <x:c r="AV456" s="26" t="str">
        <x:v>Calidad, Inocuidad, Análisis y Regulación</x:v>
      </x:c>
      <x:c r="AW456" s="26" t="str">
        <x:v>S25</x:v>
      </x:c>
      <x:c r="AX456" s="26" t="str">
        <x:v>Calidad e inocuidad</x:v>
      </x:c>
      <x:c r="AY456" s="26" t="str">
        <x:v>F0803</x:v>
      </x:c>
      <x:c r="AZ456" s="26" t="str">
        <x:v>Gestión y aseguramiento de la calidad</x:v>
      </x:c>
      <x:c r="BA456" s="26" t="str">
        <x:v>F0701</x:v>
      </x:c>
      <x:c r="BB456" s="26" t="str">
        <x:v>Tecnología de lácteos</x:v>
      </x:c>
      <x:c r="BC456" s="26" t="str"/>
      <x:c r="BD456" s="26" t="str"/>
      <x:c r="BE456" s="26" t="str"/>
      <x:c r="BF456" s="26" t="str"/>
      <x:c r="BG456" s="26" t="str">
        <x:v>Único</x:v>
      </x:c>
      <x:c r="BH456" s="26" t="str">
        <x:v>NR</x:v>
      </x:c>
      <x:c r="BI456" s="26" t="str">
        <x:v>Evidencia insuficiente</x:v>
      </x:c>
      <x:c r="BJ456" s="26" t="str">
        <x:v>TE01</x:v>
      </x:c>
      <x:c r="BK456" s="26" t="str">
        <x:v>NR</x:v>
      </x:c>
      <x:c r="BL456" s="26" t="str">
        <x:v>NR</x:v>
      </x:c>
      <x:c r="BM456" s="26" t="n">
        <x:v>3</x:v>
      </x:c>
      <x:c r="BN456" s="35" t="n">
        <x:v>41.66666666666667</x:v>
      </x:c>
      <x:c r="BO456" s="26" t="str">
        <x:v>E2_Fundamentos_Ingenieria</x:v>
      </x:c>
      <x:c r="BP456" s="26" t="str">
        <x:v>Programa completo</x:v>
      </x:c>
      <x:c r="BQ456" s="26" t="str">
        <x:v>Insuficiente</x:v>
      </x:c>
      <x:c r="BR456" s="26" t="str">
        <x:v>Media</x:v>
      </x:c>
      <x:c r="BS456" s="26" t="str">
        <x:v>Sí</x:v>
      </x:c>
      <x:c r="BT456" s="26" t="str">
        <x:v>No se encontró evidencia suficiente en título ni contexto.</x:v>
      </x:c>
      <x:c r="BU456" s="26" t="str">
        <x:v>Control de calidad de lácteos: F0803 principal y F0701 secundaria.</x:v>
      </x:c>
      <x:c r="BV456" s="26" t="str">
        <x:v>REVISAR</x:v>
      </x:c>
      <x:c r="BW456" s="26" t="str">
        <x:v>AGRO-NORM-v1.0</x:v>
      </x:c>
      <x:c r="BX456" s="26" t="str">
        <x:v>2026-08-26</x:v>
      </x:c>
      <x:c r="BY456" s="26" t="str">
        <x:v>APROBADO</x:v>
      </x:c>
      <x:c r="BZ456" s="26" t="str"/>
      <x:c r="CA456" s="26" t="str">
        <x:v>Control de calidad de lácteos: F0803 principal y F0701 secundaria.</x:v>
      </x:c>
      <x:c r="CB456" s="26" t="str">
        <x:v>APROBADO</x:v>
      </x:c>
    </x:row>
    <x:row r="457">
      <x:c r="A457" t="str">
        <x:v>CUR_AGRO_PT_EA_JOINT_IPB_IPL_IPVC</x:v>
      </x:c>
      <x:c r="B457" t="str">
        <x:v>IPLEIRIA</x:v>
      </x:c>
      <x:c r="C457" t="str">
        <x:v>Grado/Bachelor</x:v>
      </x:c>
      <x:c r="D457" t="str">
        <x:v>Programa conjunto completo</x:v>
      </x:c>
      <x:c r="E457" t="str">
        <x:v>INTEGRAR COMO PROGRAMA CONJUNTO</x:v>
      </x:c>
      <x:c r="F457" t="str">
        <x:v>APTA PARA BASE MAESTRA</x:v>
      </x:c>
      <x:c r="G457" t="str">
        <x:v>Sí</x:v>
      </x:c>
      <x:c r="H457" t="str">
        <x:v>Sí</x:v>
      </x:c>
      <x:c r="I457" t="str">
        <x:v>No</x:v>
      </x:c>
      <x:c r="J457" t="str">
        <x:v>Sí</x:v>
      </x:c>
      <x:c r="K457" t="str">
        <x:v>No</x:v>
      </x:c>
      <x:c r="L457" t="str">
        <x:v>IPLEIRIA_LICENCIATURA_EM_ENGENHARIA_ALIMENTAR_T_TULO_CO_ASIG013</x:v>
      </x:c>
      <x:c r="M457" t="str">
        <x:v>IPLEIRIA_LICENCIATURA_EM_ENGENHARIA_ALIMENTAR_T_TULO_CO</x:v>
      </x:c>
      <x:c r="N457" t="str">
        <x:v>9087313</x:v>
      </x:c>
      <x:c r="O457" t="str">
        <x:v>Tecnologias de Vinhos e Outras Bebidas Alcoólicas</x:v>
      </x:c>
      <x:c r="P457" t="str">
        <x:v>Tecnologias de Vinhos e Outras Bebidas Alcoólicas</x:v>
      </x:c>
      <x:c r="Q457" t="str">
        <x:v>IPLEIRIA_LICENCIATURA_EM_ENGENHARIA_ALIMENTAR_T_TULO_CO_P03</x:v>
      </x:c>
      <x:c r="R457" t="n">
        <x:v>2</x:v>
      </x:c>
      <x:c r="S457" t="str">
        <x:v>3.º semestre</x:v>
      </x:c>
      <x:c r="T457" t="str">
        <x:v>3.º semestre</x:v>
      </x:c>
      <x:c r="U457" t="n">
        <x:v>6</x:v>
      </x:c>
      <x:c r="V457" t="str">
        <x:v>ECTS</x:v>
      </x:c>
      <x:c r="W457" t="str">
        <x:v>Obligatoria</x:v>
      </x:c>
      <x:c r="X457" t="str">
        <x:v>Sí</x:v>
      </x:c>
      <x:c r="Y457" t="str">
        <x:v>No</x:v>
      </x:c>
      <x:c r="Z457" t="str">
        <x:v>NR</x:v>
      </x:c>
      <x:c r="AA457" t="str">
        <x:v>NR</x:v>
      </x:c>
      <x:c r="AB457" t="str">
        <x:v>NR</x:v>
      </x:c>
      <x:c r="AC457" t="str">
        <x:v>NR</x:v>
      </x:c>
      <x:c r="AD457" t="str">
        <x:v>NR</x:v>
      </x:c>
      <x:c r="AE457" t="str">
        <x:v>NR</x:v>
      </x:c>
      <x:c r="AF457" t="str">
        <x:v>NR</x:v>
      </x:c>
      <x:c r="AG457" t="str">
        <x:v>NR</x:v>
      </x:c>
      <x:c r="AH457" t="str">
        <x:v>NR</x:v>
      </x:c>
      <x:c r="AI457"/>
      <x:c r="AJ457"/>
      <x:c r="AK457"/>
      <x:c r="AL457"/>
      <x:c r="AM457"/>
      <x:c r="AN457" t="str">
        <x:v>IPLEIRIA_LICENCIATURA_EM_ENGENHARIA_ALIMENTAR_T_TULO_CO_F001</x:v>
      </x:c>
      <x:c r="AO457" t="str">
        <x:v>NR</x:v>
      </x:c>
      <x:c r="AP457" t="str">
        <x:v>Plano conjunto vigente — verificado 2026</x:v>
      </x:c>
      <x:c r="AQ457" t="str">
        <x:v>Revisado</x:v>
      </x:c>
      <x:c r="AR457" t="str">
        <x:v>Mobilidade interinstitucional obrigatória conforme semestre.</x:v>
      </x:c>
      <x:c r="AS457" s="26" t="str">
        <x:v>Tecnología de vino, cerveza y bebidas alcohólicas</x:v>
      </x:c>
      <x:c r="AT457" s="26" t="str">
        <x:v>PT</x:v>
      </x:c>
      <x:c r="AU457" s="26" t="str">
        <x:v>A07</x:v>
      </x:c>
      <x:c r="AV457" s="26" t="str">
        <x:v>Tecnologías Sectoriales Agroalimentarias</x:v>
      </x:c>
      <x:c r="AW457" s="26" t="str">
        <x:v>S22</x:v>
      </x:c>
      <x:c r="AX457" s="26" t="str">
        <x:v>Bebidas</x:v>
      </x:c>
      <x:c r="AY457" s="26" t="str">
        <x:v>F0706</x:v>
      </x:c>
      <x:c r="AZ457" s="26" t="str">
        <x:v>Tecnología de vino, cerveza y bebidas alcohólicas</x:v>
      </x:c>
      <x:c r="BA457" s="26" t="str"/>
      <x:c r="BB457" s="26" t="str"/>
      <x:c r="BC457" s="26" t="str"/>
      <x:c r="BD457" s="26" t="str"/>
      <x:c r="BE457" s="26" t="str"/>
      <x:c r="BF457" s="26" t="str"/>
      <x:c r="BG457" s="26" t="str">
        <x:v>Único</x:v>
      </x:c>
      <x:c r="BH457" s="26" t="str">
        <x:v>N2</x:v>
      </x:c>
      <x:c r="BI457" s="26" t="str">
        <x:v>Familia aplicada/profesional; sin señal suficiente para N3/N4</x:v>
      </x:c>
      <x:c r="BJ457" s="26" t="str">
        <x:v>TE01</x:v>
      </x:c>
      <x:c r="BK457" s="26" t="str">
        <x:v>NR</x:v>
      </x:c>
      <x:c r="BL457" s="26" t="str">
        <x:v>NR</x:v>
      </x:c>
      <x:c r="BM457" s="26" t="n">
        <x:v>3</x:v>
      </x:c>
      <x:c r="BN457" s="35" t="n">
        <x:v>41.66666666666667</x:v>
      </x:c>
      <x:c r="BO457" s="26" t="str">
        <x:v>E2_Fundamentos_Ingenieria</x:v>
      </x:c>
      <x:c r="BP457" s="26" t="str">
        <x:v>Programa completo</x:v>
      </x:c>
      <x:c r="BQ457" s="26" t="str">
        <x:v>Título+contexto</x:v>
      </x:c>
      <x:c r="BR457" s="26" t="str">
        <x:v>Media</x:v>
      </x:c>
      <x:c r="BS457" s="26" t="str">
        <x:v>No</x:v>
      </x:c>
      <x:c r="BT457" s="26" t="str"/>
      <x:c r="BU457" s="26" t="str">
        <x:v>Propuesta consistente con reglas v1.0.</x:v>
      </x:c>
      <x:c r="BV457" s="26" t="str">
        <x:v>PROPUESTO</x:v>
      </x:c>
      <x:c r="BW457" s="26" t="str">
        <x:v>AGRO-NORM-v1.0</x:v>
      </x:c>
      <x:c r="BX457" s="26" t="str">
        <x:v>2026-08-26</x:v>
      </x:c>
      <x:c r="BY457" s="26" t="str">
        <x:v>APROBADO</x:v>
      </x:c>
      <x:c r="BZ457" s="26" t="str"/>
      <x:c r="CA457" s="26" t="str">
        <x:v>Propuesta consistente con reglas v1.0.</x:v>
      </x:c>
      <x:c r="CB457" s="26" t="str">
        <x:v>APROBADO</x:v>
      </x:c>
    </x:row>
    <x:row r="458">
      <x:c r="A458" t="str">
        <x:v>CUR_AGRO_PT_EA_JOINT_IPB_IPL_IPVC</x:v>
      </x:c>
      <x:c r="B458" t="str">
        <x:v>IPLEIRIA</x:v>
      </x:c>
      <x:c r="C458" t="str">
        <x:v>Grado/Bachelor</x:v>
      </x:c>
      <x:c r="D458" t="str">
        <x:v>Programa conjunto completo</x:v>
      </x:c>
      <x:c r="E458" t="str">
        <x:v>INTEGRAR COMO PROGRAMA CONJUNTO</x:v>
      </x:c>
      <x:c r="F458" t="str">
        <x:v>APTA PARA BASE MAESTRA</x:v>
      </x:c>
      <x:c r="G458" t="str">
        <x:v>Sí</x:v>
      </x:c>
      <x:c r="H458" t="str">
        <x:v>Sí</x:v>
      </x:c>
      <x:c r="I458" t="str">
        <x:v>No</x:v>
      </x:c>
      <x:c r="J458" t="str">
        <x:v>Sí</x:v>
      </x:c>
      <x:c r="K458" t="str">
        <x:v>No</x:v>
      </x:c>
      <x:c r="L458" t="str">
        <x:v>IPLEIRIA_LICENCIATURA_EM_ENGENHARIA_ALIMENTAR_T_TULO_CO_ASIG014</x:v>
      </x:c>
      <x:c r="M458" t="str">
        <x:v>IPLEIRIA_LICENCIATURA_EM_ENGENHARIA_ALIMENTAR_T_TULO_CO</x:v>
      </x:c>
      <x:c r="N458" t="str">
        <x:v>9087314</x:v>
      </x:c>
      <x:c r="O458" t="str">
        <x:v>Análise e Controlo de Qualidade de Vinhos e Outras Bebidas Alcoólicas</x:v>
      </x:c>
      <x:c r="P458" t="str">
        <x:v>Análise e Controlo de Qualidade de Vinhos e Outras Bebidas Alcoólicas</x:v>
      </x:c>
      <x:c r="Q458" t="str">
        <x:v>IPLEIRIA_LICENCIATURA_EM_ENGENHARIA_ALIMENTAR_T_TULO_CO_P03</x:v>
      </x:c>
      <x:c r="R458" t="n">
        <x:v>2</x:v>
      </x:c>
      <x:c r="S458" t="str">
        <x:v>3.º semestre</x:v>
      </x:c>
      <x:c r="T458" t="str">
        <x:v>3.º semestre</x:v>
      </x:c>
      <x:c r="U458" t="n">
        <x:v>6</x:v>
      </x:c>
      <x:c r="V458" t="str">
        <x:v>ECTS</x:v>
      </x:c>
      <x:c r="W458" t="str">
        <x:v>Obligatoria</x:v>
      </x:c>
      <x:c r="X458" t="str">
        <x:v>Sí</x:v>
      </x:c>
      <x:c r="Y458" t="str">
        <x:v>No</x:v>
      </x:c>
      <x:c r="Z458" t="str">
        <x:v>NR</x:v>
      </x:c>
      <x:c r="AA458" t="str">
        <x:v>NR</x:v>
      </x:c>
      <x:c r="AB458" t="str">
        <x:v>NR</x:v>
      </x:c>
      <x:c r="AC458" t="str">
        <x:v>NR</x:v>
      </x:c>
      <x:c r="AD458" t="str">
        <x:v>NR</x:v>
      </x:c>
      <x:c r="AE458" t="str">
        <x:v>NR</x:v>
      </x:c>
      <x:c r="AF458" t="str">
        <x:v>NR</x:v>
      </x:c>
      <x:c r="AG458" t="str">
        <x:v>NR</x:v>
      </x:c>
      <x:c r="AH458" t="str">
        <x:v>NR</x:v>
      </x:c>
      <x:c r="AI458"/>
      <x:c r="AJ458"/>
      <x:c r="AK458"/>
      <x:c r="AL458"/>
      <x:c r="AM458"/>
      <x:c r="AN458" t="str">
        <x:v>IPLEIRIA_LICENCIATURA_EM_ENGENHARIA_ALIMENTAR_T_TULO_CO_F001</x:v>
      </x:c>
      <x:c r="AO458" t="str">
        <x:v>NR</x:v>
      </x:c>
      <x:c r="AP458" t="str">
        <x:v>Plano conjunto vigente — verificado 2026</x:v>
      </x:c>
      <x:c r="AQ458" t="str">
        <x:v>Revisado</x:v>
      </x:c>
      <x:c r="AR458" t="str">
        <x:v>Mobilidade interinstitucional obrigatória conforme semestre.</x:v>
      </x:c>
      <x:c r="AS458" s="26" t="str">
        <x:v>Gestión y aseguramiento de la calidad</x:v>
      </x:c>
      <x:c r="AT458" s="26" t="str">
        <x:v>PT</x:v>
      </x:c>
      <x:c r="AU458" s="26" t="str">
        <x:v>A08</x:v>
      </x:c>
      <x:c r="AV458" s="26" t="str">
        <x:v>Calidad, Inocuidad, Análisis y Regulación</x:v>
      </x:c>
      <x:c r="AW458" s="26" t="str">
        <x:v>S25</x:v>
      </x:c>
      <x:c r="AX458" s="26" t="str">
        <x:v>Calidad e inocuidad</x:v>
      </x:c>
      <x:c r="AY458" s="26" t="str">
        <x:v>F0803</x:v>
      </x:c>
      <x:c r="AZ458" s="26" t="str">
        <x:v>Gestión y aseguramiento de la calidad</x:v>
      </x:c>
      <x:c r="BA458" s="26" t="str">
        <x:v>F0706</x:v>
      </x:c>
      <x:c r="BB458" s="26" t="str">
        <x:v>Tecnología de vino, cerveza y bebidas alcohólicas</x:v>
      </x:c>
      <x:c r="BC458" s="26" t="str"/>
      <x:c r="BD458" s="26" t="str"/>
      <x:c r="BE458" s="26" t="str"/>
      <x:c r="BF458" s="26" t="str"/>
      <x:c r="BG458" s="26" t="str">
        <x:v>Único</x:v>
      </x:c>
      <x:c r="BH458" s="26" t="str">
        <x:v>N2</x:v>
      </x:c>
      <x:c r="BI458" s="26" t="str">
        <x:v>Familia aplicada/profesional; sin señal suficiente para N3/N4</x:v>
      </x:c>
      <x:c r="BJ458" s="26" t="str">
        <x:v>TE01</x:v>
      </x:c>
      <x:c r="BK458" s="26" t="str">
        <x:v>NR</x:v>
      </x:c>
      <x:c r="BL458" s="26" t="str">
        <x:v>NR</x:v>
      </x:c>
      <x:c r="BM458" s="26" t="n">
        <x:v>3</x:v>
      </x:c>
      <x:c r="BN458" s="35" t="n">
        <x:v>41.66666666666667</x:v>
      </x:c>
      <x:c r="BO458" s="26" t="str">
        <x:v>E2_Fundamentos_Ingenieria</x:v>
      </x:c>
      <x:c r="BP458" s="26" t="str">
        <x:v>Programa completo</x:v>
      </x:c>
      <x:c r="BQ458" s="26" t="str">
        <x:v>Insuficiente</x:v>
      </x:c>
      <x:c r="BR458" s="26" t="str">
        <x:v>Media</x:v>
      </x:c>
      <x:c r="BS458" s="26" t="str">
        <x:v>Sí</x:v>
      </x:c>
      <x:c r="BT458" s="26" t="str">
        <x:v>No se encontró evidencia suficiente en título ni contexto.</x:v>
      </x:c>
      <x:c r="BU458" s="26" t="str">
        <x:v>Clasificación resuelta en auditoría maestra usando título completo, contexto curricular y fronteras del diccionario v1.0.</x:v>
      </x:c>
      <x:c r="BV458" s="26" t="str">
        <x:v>REVISAR</x:v>
      </x:c>
      <x:c r="BW458" s="26" t="str">
        <x:v>AGRO-NORM-v1.0</x:v>
      </x:c>
      <x:c r="BX458" s="26" t="str">
        <x:v>2026-08-26</x:v>
      </x:c>
      <x:c r="BY458" s="26" t="str">
        <x:v>APROBADO</x:v>
      </x:c>
      <x:c r="BZ458" s="26" t="str"/>
      <x:c r="CA458" s="26" t="str">
        <x:v>Clasificación resuelta en auditoría maestra usando título completo, contexto curricular y fronteras del diccionario v1.0.</x:v>
      </x:c>
      <x:c r="CB458" s="26" t="str">
        <x:v>APROBADO</x:v>
      </x:c>
    </x:row>
    <x:row r="459">
      <x:c r="A459" t="str">
        <x:v>CUR_AGRO_PT_EA_JOINT_IPB_IPL_IPVC</x:v>
      </x:c>
      <x:c r="B459" t="str">
        <x:v>IPLEIRIA</x:v>
      </x:c>
      <x:c r="C459" t="str">
        <x:v>Grado/Bachelor</x:v>
      </x:c>
      <x:c r="D459" t="str">
        <x:v>Programa conjunto completo</x:v>
      </x:c>
      <x:c r="E459" t="str">
        <x:v>INTEGRAR COMO PROGRAMA CONJUNTO</x:v>
      </x:c>
      <x:c r="F459" t="str">
        <x:v>APTA PARA BASE MAESTRA</x:v>
      </x:c>
      <x:c r="G459" t="str">
        <x:v>Sí</x:v>
      </x:c>
      <x:c r="H459" t="str">
        <x:v>Sí</x:v>
      </x:c>
      <x:c r="I459" t="str">
        <x:v>No</x:v>
      </x:c>
      <x:c r="J459" t="str">
        <x:v>Sí</x:v>
      </x:c>
      <x:c r="K459" t="str">
        <x:v>No</x:v>
      </x:c>
      <x:c r="L459" t="str">
        <x:v>IPLEIRIA_LICENCIATURA_EM_ENGENHARIA_ALIMENTAR_T_TULO_CO_ASIG015</x:v>
      </x:c>
      <x:c r="M459" t="str">
        <x:v>IPLEIRIA_LICENCIATURA_EM_ENGENHARIA_ALIMENTAR_T_TULO_CO</x:v>
      </x:c>
      <x:c r="N459" t="str">
        <x:v>9087315</x:v>
      </x:c>
      <x:c r="O459" t="str">
        <x:v>Projeto da Linha de Processamento Alimentar</x:v>
      </x:c>
      <x:c r="P459" t="str">
        <x:v>Projeto da Linha de Processamento Alimentar</x:v>
      </x:c>
      <x:c r="Q459" t="str">
        <x:v>IPLEIRIA_LICENCIATURA_EM_ENGENHARIA_ALIMENTAR_T_TULO_CO_P03</x:v>
      </x:c>
      <x:c r="R459" t="n">
        <x:v>2</x:v>
      </x:c>
      <x:c r="S459" t="str">
        <x:v>3.º semestre</x:v>
      </x:c>
      <x:c r="T459" t="str">
        <x:v>3.º semestre</x:v>
      </x:c>
      <x:c r="U459" t="n">
        <x:v>6</x:v>
      </x:c>
      <x:c r="V459" t="str">
        <x:v>ECTS</x:v>
      </x:c>
      <x:c r="W459" t="str">
        <x:v>Obligatoria</x:v>
      </x:c>
      <x:c r="X459" t="str">
        <x:v>Sí</x:v>
      </x:c>
      <x:c r="Y459" t="str">
        <x:v>No</x:v>
      </x:c>
      <x:c r="Z459" t="str">
        <x:v>NR</x:v>
      </x:c>
      <x:c r="AA459" t="str">
        <x:v>NR</x:v>
      </x:c>
      <x:c r="AB459" t="str">
        <x:v>NR</x:v>
      </x:c>
      <x:c r="AC459" t="str">
        <x:v>NR</x:v>
      </x:c>
      <x:c r="AD459" t="str">
        <x:v>NR</x:v>
      </x:c>
      <x:c r="AE459" t="str">
        <x:v>NR</x:v>
      </x:c>
      <x:c r="AF459" t="str">
        <x:v>NR</x:v>
      </x:c>
      <x:c r="AG459" t="str">
        <x:v>NR</x:v>
      </x:c>
      <x:c r="AH459" t="str">
        <x:v>NR</x:v>
      </x:c>
      <x:c r="AI459"/>
      <x:c r="AJ459"/>
      <x:c r="AK459"/>
      <x:c r="AL459"/>
      <x:c r="AM459"/>
      <x:c r="AN459" t="str">
        <x:v>IPLEIRIA_LICENCIATURA_EM_ENGENHARIA_ALIMENTAR_T_TULO_CO_F001</x:v>
      </x:c>
      <x:c r="AO459" t="str">
        <x:v>NR</x:v>
      </x:c>
      <x:c r="AP459" t="str">
        <x:v>Plano conjunto vigente — verificado 2026</x:v>
      </x:c>
      <x:c r="AQ459" t="str">
        <x:v>Revisado</x:v>
      </x:c>
      <x:c r="AR459" t="str">
        <x:v>Mobilidade interinstitucional obrigatória conforme semestre.</x:v>
      </x:c>
      <x:c r="AS459" s="26" t="str">
        <x:v>Tecnología / procesamiento general de alimentos</x:v>
      </x:c>
      <x:c r="AT459" s="26" t="str">
        <x:v>PT</x:v>
      </x:c>
      <x:c r="AU459" s="26" t="str">
        <x:v>A06</x:v>
      </x:c>
      <x:c r="AV459" s="26" t="str">
        <x:v>Ciencia y Tecnología General de Alimentos</x:v>
      </x:c>
      <x:c r="AW459" s="26" t="str">
        <x:v>S19</x:v>
      </x:c>
      <x:c r="AX459" s="26" t="str">
        <x:v>Procesamiento</x:v>
      </x:c>
      <x:c r="AY459" s="26" t="str">
        <x:v>F0604</x:v>
      </x:c>
      <x:c r="AZ459" s="26" t="str">
        <x:v>Tecnología / procesamiento general de alimentos</x:v>
      </x:c>
      <x:c r="BA459" s="26" t="str"/>
      <x:c r="BB459" s="26" t="str"/>
      <x:c r="BC459" s="26" t="str"/>
      <x:c r="BD459" s="26" t="str"/>
      <x:c r="BE459" s="26" t="str"/>
      <x:c r="BF459" s="26" t="str"/>
      <x:c r="BG459" s="26" t="str">
        <x:v>Único</x:v>
      </x:c>
      <x:c r="BH459" s="26" t="str">
        <x:v>N2</x:v>
      </x:c>
      <x:c r="BI459" s="26" t="str">
        <x:v>Familia aplicada/profesional; sin señal suficiente para N3/N4</x:v>
      </x:c>
      <x:c r="BJ459" s="26" t="str">
        <x:v>TE01</x:v>
      </x:c>
      <x:c r="BK459" s="26" t="str">
        <x:v>NR</x:v>
      </x:c>
      <x:c r="BL459" s="26" t="str">
        <x:v>NR</x:v>
      </x:c>
      <x:c r="BM459" s="26" t="n">
        <x:v>3</x:v>
      </x:c>
      <x:c r="BN459" s="35" t="n">
        <x:v>41.66666666666667</x:v>
      </x:c>
      <x:c r="BO459" s="26" t="str">
        <x:v>E2_Fundamentos_Ingenieria</x:v>
      </x:c>
      <x:c r="BP459" s="26" t="str">
        <x:v>Programa completo</x:v>
      </x:c>
      <x:c r="BQ459" s="26" t="str">
        <x:v>Título solo</x:v>
      </x:c>
      <x:c r="BR459" s="26" t="str">
        <x:v>Media</x:v>
      </x:c>
      <x:c r="BS459" s="26" t="str">
        <x:v>No</x:v>
      </x:c>
      <x:c r="BT459" s="26" t="str"/>
      <x:c r="BU459" s="26" t="str">
        <x:v>Propuesta consistente con reglas v1.0.</x:v>
      </x:c>
      <x:c r="BV459" s="26" t="str">
        <x:v>PROPUESTO</x:v>
      </x:c>
      <x:c r="BW459" s="26" t="str">
        <x:v>AGRO-NORM-v1.0</x:v>
      </x:c>
      <x:c r="BX459" s="26" t="str">
        <x:v>2026-08-26</x:v>
      </x:c>
      <x:c r="BY459" s="26" t="str">
        <x:v>APROBADO</x:v>
      </x:c>
      <x:c r="BZ459" s="26" t="str"/>
      <x:c r="CA459" s="26" t="str">
        <x:v>Propuesta consistente con reglas v1.0.</x:v>
      </x:c>
      <x:c r="CB459" s="26" t="str">
        <x:v>APROBADO</x:v>
      </x:c>
    </x:row>
    <x:row r="460">
      <x:c r="A460" t="str">
        <x:v>CUR_AGRO_PT_EA_JOINT_IPB_IPL_IPVC</x:v>
      </x:c>
      <x:c r="B460" t="str">
        <x:v>IPLEIRIA</x:v>
      </x:c>
      <x:c r="C460" t="str">
        <x:v>Grado/Bachelor</x:v>
      </x:c>
      <x:c r="D460" t="str">
        <x:v>Programa conjunto completo</x:v>
      </x:c>
      <x:c r="E460" t="str">
        <x:v>INTEGRAR COMO PROGRAMA CONJUNTO</x:v>
      </x:c>
      <x:c r="F460" t="str">
        <x:v>APTA PARA BASE MAESTRA</x:v>
      </x:c>
      <x:c r="G460" t="str">
        <x:v>Sí</x:v>
      </x:c>
      <x:c r="H460" t="str">
        <x:v>Sí</x:v>
      </x:c>
      <x:c r="I460" t="str">
        <x:v>No</x:v>
      </x:c>
      <x:c r="J460" t="str">
        <x:v>Sí</x:v>
      </x:c>
      <x:c r="K460" t="str">
        <x:v>No</x:v>
      </x:c>
      <x:c r="L460" t="str">
        <x:v>IPLEIRIA_LICENCIATURA_EM_ENGENHARIA_ALIMENTAR_T_TULO_CO_ASIG016</x:v>
      </x:c>
      <x:c r="M460" t="str">
        <x:v>IPLEIRIA_LICENCIATURA_EM_ENGENHARIA_ALIMENTAR_T_TULO_CO</x:v>
      </x:c>
      <x:c r="N460" t="str">
        <x:v>9087316</x:v>
      </x:c>
      <x:c r="O460" t="str">
        <x:v>Tecnologia dos Recursos Alimentares Marinhos</x:v>
      </x:c>
      <x:c r="P460" t="str">
        <x:v>Tecnologia dos Recursos Alimentares Marinhos</x:v>
      </x:c>
      <x:c r="Q460" t="str">
        <x:v>IPLEIRIA_LICENCIATURA_EM_ENGENHARIA_ALIMENTAR_T_TULO_CO_P04</x:v>
      </x:c>
      <x:c r="R460" t="n">
        <x:v>2</x:v>
      </x:c>
      <x:c r="S460" t="str">
        <x:v>4.º semestre</x:v>
      </x:c>
      <x:c r="T460" t="str">
        <x:v>4.º semestre</x:v>
      </x:c>
      <x:c r="U460" t="n">
        <x:v>6</x:v>
      </x:c>
      <x:c r="V460" t="str">
        <x:v>ECTS</x:v>
      </x:c>
      <x:c r="W460" t="str">
        <x:v>Obligatoria</x:v>
      </x:c>
      <x:c r="X460" t="str">
        <x:v>Sí</x:v>
      </x:c>
      <x:c r="Y460" t="str">
        <x:v>No</x:v>
      </x:c>
      <x:c r="Z460" t="str">
        <x:v>NR</x:v>
      </x:c>
      <x:c r="AA460" t="str">
        <x:v>NR</x:v>
      </x:c>
      <x:c r="AB460" t="str">
        <x:v>NR</x:v>
      </x:c>
      <x:c r="AC460" t="str">
        <x:v>NR</x:v>
      </x:c>
      <x:c r="AD460" t="str">
        <x:v>NR</x:v>
      </x:c>
      <x:c r="AE460" t="str">
        <x:v>NR</x:v>
      </x:c>
      <x:c r="AF460" t="str">
        <x:v>NR</x:v>
      </x:c>
      <x:c r="AG460" t="str">
        <x:v>NR</x:v>
      </x:c>
      <x:c r="AH460" t="str">
        <x:v>NR</x:v>
      </x:c>
      <x:c r="AI460"/>
      <x:c r="AJ460"/>
      <x:c r="AK460"/>
      <x:c r="AL460"/>
      <x:c r="AM460"/>
      <x:c r="AN460" t="str">
        <x:v>IPLEIRIA_LICENCIATURA_EM_ENGENHARIA_ALIMENTAR_T_TULO_CO_F001</x:v>
      </x:c>
      <x:c r="AO460" t="str">
        <x:v>NR</x:v>
      </x:c>
      <x:c r="AP460" t="str">
        <x:v>Plano conjunto vigente — verificado 2026</x:v>
      </x:c>
      <x:c r="AQ460" t="str">
        <x:v>Revisado</x:v>
      </x:c>
      <x:c r="AR460" t="str">
        <x:v>Mobilidade interinstitucional obrigatória conforme semestre.</x:v>
      </x:c>
      <x:c r="AS460" s="26" t="str">
        <x:v>Tecnología / procesamiento general de alimentos</x:v>
      </x:c>
      <x:c r="AT460" s="26" t="str">
        <x:v>PT</x:v>
      </x:c>
      <x:c r="AU460" s="26" t="str">
        <x:v>A06</x:v>
      </x:c>
      <x:c r="AV460" s="26" t="str">
        <x:v>Ciencia y Tecnología General de Alimentos</x:v>
      </x:c>
      <x:c r="AW460" s="26" t="str">
        <x:v>S19</x:v>
      </x:c>
      <x:c r="AX460" s="26" t="str">
        <x:v>Procesamiento</x:v>
      </x:c>
      <x:c r="AY460" s="26" t="str">
        <x:v>F0604</x:v>
      </x:c>
      <x:c r="AZ460" s="26" t="str">
        <x:v>Tecnología / procesamiento general de alimentos</x:v>
      </x:c>
      <x:c r="BA460" s="26" t="str"/>
      <x:c r="BB460" s="26" t="str"/>
      <x:c r="BC460" s="26" t="str"/>
      <x:c r="BD460" s="26" t="str"/>
      <x:c r="BE460" s="26" t="str"/>
      <x:c r="BF460" s="26" t="str"/>
      <x:c r="BG460" s="26" t="str">
        <x:v>Único</x:v>
      </x:c>
      <x:c r="BH460" s="26" t="str">
        <x:v>N2</x:v>
      </x:c>
      <x:c r="BI460" s="26" t="str">
        <x:v>Familia aplicada/profesional; sin señal suficiente para N3/N4</x:v>
      </x:c>
      <x:c r="BJ460" s="26" t="str">
        <x:v>TE01</x:v>
      </x:c>
      <x:c r="BK460" s="26" t="str">
        <x:v>NR</x:v>
      </x:c>
      <x:c r="BL460" s="26" t="str">
        <x:v>NR</x:v>
      </x:c>
      <x:c r="BM460" s="26" t="n">
        <x:v>4</x:v>
      </x:c>
      <x:c r="BN460" s="35" t="n">
        <x:v>58.333333333333336</x:v>
      </x:c>
      <x:c r="BO460" s="26" t="str">
        <x:v>E3_Formacion_Profesional</x:v>
      </x:c>
      <x:c r="BP460" s="26" t="str">
        <x:v>Programa completo</x:v>
      </x:c>
      <x:c r="BQ460" s="26" t="str">
        <x:v>Título solo</x:v>
      </x:c>
      <x:c r="BR460" s="26" t="str">
        <x:v>Media</x:v>
      </x:c>
      <x:c r="BS460" s="26" t="str">
        <x:v>No</x:v>
      </x:c>
      <x:c r="BT460" s="26" t="str"/>
      <x:c r="BU460" s="26" t="str">
        <x:v>Propuesta consistente con reglas v1.0.</x:v>
      </x:c>
      <x:c r="BV460" s="26" t="str">
        <x:v>PROPUESTO</x:v>
      </x:c>
      <x:c r="BW460" s="26" t="str">
        <x:v>AGRO-NORM-v1.0</x:v>
      </x:c>
      <x:c r="BX460" s="26" t="str">
        <x:v>2026-08-26</x:v>
      </x:c>
      <x:c r="BY460" s="26" t="str">
        <x:v>APROBADO</x:v>
      </x:c>
      <x:c r="BZ460" s="26" t="str"/>
      <x:c r="CA460" s="26" t="str">
        <x:v>Propuesta consistente con reglas v1.0.</x:v>
      </x:c>
      <x:c r="CB460" s="26" t="str">
        <x:v>APROBADO</x:v>
      </x:c>
    </x:row>
    <x:row r="461">
      <x:c r="A461" t="str">
        <x:v>CUR_AGRO_PT_EA_JOINT_IPB_IPL_IPVC</x:v>
      </x:c>
      <x:c r="B461" t="str">
        <x:v>IPLEIRIA</x:v>
      </x:c>
      <x:c r="C461" t="str">
        <x:v>Grado/Bachelor</x:v>
      </x:c>
      <x:c r="D461" t="str">
        <x:v>Programa conjunto completo</x:v>
      </x:c>
      <x:c r="E461" t="str">
        <x:v>INTEGRAR COMO PROGRAMA CONJUNTO</x:v>
      </x:c>
      <x:c r="F461" t="str">
        <x:v>APTA PARA BASE MAESTRA</x:v>
      </x:c>
      <x:c r="G461" t="str">
        <x:v>Sí</x:v>
      </x:c>
      <x:c r="H461" t="str">
        <x:v>Sí</x:v>
      </x:c>
      <x:c r="I461" t="str">
        <x:v>No</x:v>
      </x:c>
      <x:c r="J461" t="str">
        <x:v>Sí</x:v>
      </x:c>
      <x:c r="K461" t="str">
        <x:v>No</x:v>
      </x:c>
      <x:c r="L461" t="str">
        <x:v>IPLEIRIA_LICENCIATURA_EM_ENGENHARIA_ALIMENTAR_T_TULO_CO_ASIG017</x:v>
      </x:c>
      <x:c r="M461" t="str">
        <x:v>IPLEIRIA_LICENCIATURA_EM_ENGENHARIA_ALIMENTAR_T_TULO_CO</x:v>
      </x:c>
      <x:c r="N461" t="str">
        <x:v>9087317</x:v>
      </x:c>
      <x:c r="O461" t="str">
        <x:v>Análise e Controlo de Qualidade dos Recursos Alimentares Marinhos</x:v>
      </x:c>
      <x:c r="P461" t="str">
        <x:v>Análise e Controlo de Qualidade dos Recursos Alimentares Marinhos</x:v>
      </x:c>
      <x:c r="Q461" t="str">
        <x:v>IPLEIRIA_LICENCIATURA_EM_ENGENHARIA_ALIMENTAR_T_TULO_CO_P04</x:v>
      </x:c>
      <x:c r="R461" t="n">
        <x:v>2</x:v>
      </x:c>
      <x:c r="S461" t="str">
        <x:v>4.º semestre</x:v>
      </x:c>
      <x:c r="T461" t="str">
        <x:v>4.º semestre</x:v>
      </x:c>
      <x:c r="U461" t="n">
        <x:v>6</x:v>
      </x:c>
      <x:c r="V461" t="str">
        <x:v>ECTS</x:v>
      </x:c>
      <x:c r="W461" t="str">
        <x:v>Obligatoria</x:v>
      </x:c>
      <x:c r="X461" t="str">
        <x:v>Sí</x:v>
      </x:c>
      <x:c r="Y461" t="str">
        <x:v>No</x:v>
      </x:c>
      <x:c r="Z461" t="str">
        <x:v>NR</x:v>
      </x:c>
      <x:c r="AA461" t="str">
        <x:v>NR</x:v>
      </x:c>
      <x:c r="AB461" t="str">
        <x:v>NR</x:v>
      </x:c>
      <x:c r="AC461" t="str">
        <x:v>NR</x:v>
      </x:c>
      <x:c r="AD461" t="str">
        <x:v>NR</x:v>
      </x:c>
      <x:c r="AE461" t="str">
        <x:v>NR</x:v>
      </x:c>
      <x:c r="AF461" t="str">
        <x:v>NR</x:v>
      </x:c>
      <x:c r="AG461" t="str">
        <x:v>NR</x:v>
      </x:c>
      <x:c r="AH461" t="str">
        <x:v>NR</x:v>
      </x:c>
      <x:c r="AI461"/>
      <x:c r="AJ461"/>
      <x:c r="AK461"/>
      <x:c r="AL461"/>
      <x:c r="AM461"/>
      <x:c r="AN461" t="str">
        <x:v>IPLEIRIA_LICENCIATURA_EM_ENGENHARIA_ALIMENTAR_T_TULO_CO_F001</x:v>
      </x:c>
      <x:c r="AO461" t="str">
        <x:v>NR</x:v>
      </x:c>
      <x:c r="AP461" t="str">
        <x:v>Plano conjunto vigente — verificado 2026</x:v>
      </x:c>
      <x:c r="AQ461" t="str">
        <x:v>Revisado</x:v>
      </x:c>
      <x:c r="AR461" t="str">
        <x:v>Mobilidade interinstitucional obrigatória conforme semestre.</x:v>
      </x:c>
      <x:c r="AS461" s="26" t="str">
        <x:v>Gestión y aseguramiento de la calidad</x:v>
      </x:c>
      <x:c r="AT461" s="26" t="str">
        <x:v>PT</x:v>
      </x:c>
      <x:c r="AU461" s="26" t="str">
        <x:v>A08</x:v>
      </x:c>
      <x:c r="AV461" s="26" t="str">
        <x:v>Calidad, Inocuidad, Análisis y Regulación</x:v>
      </x:c>
      <x:c r="AW461" s="26" t="str">
        <x:v>S25</x:v>
      </x:c>
      <x:c r="AX461" s="26" t="str">
        <x:v>Calidad e inocuidad</x:v>
      </x:c>
      <x:c r="AY461" s="26" t="str">
        <x:v>F0803</x:v>
      </x:c>
      <x:c r="AZ461" s="26" t="str">
        <x:v>Gestión y aseguramiento de la calidad</x:v>
      </x:c>
      <x:c r="BA461" s="26" t="str">
        <x:v>F0708</x:v>
      </x:c>
      <x:c r="BB461" s="26" t="str">
        <x:v>Tecnología de recursos marinos</x:v>
      </x:c>
      <x:c r="BC461" s="26" t="str"/>
      <x:c r="BD461" s="26" t="str"/>
      <x:c r="BE461" s="26" t="str"/>
      <x:c r="BF461" s="26" t="str"/>
      <x:c r="BG461" s="26" t="str">
        <x:v>Único</x:v>
      </x:c>
      <x:c r="BH461" s="26" t="str">
        <x:v>N2</x:v>
      </x:c>
      <x:c r="BI461" s="26" t="str">
        <x:v>Familia aplicada/profesional; sin señal suficiente para N3/N4</x:v>
      </x:c>
      <x:c r="BJ461" s="26" t="str">
        <x:v>TE01</x:v>
      </x:c>
      <x:c r="BK461" s="26" t="str">
        <x:v>NR</x:v>
      </x:c>
      <x:c r="BL461" s="26" t="str">
        <x:v>NR</x:v>
      </x:c>
      <x:c r="BM461" s="26" t="n">
        <x:v>4</x:v>
      </x:c>
      <x:c r="BN461" s="35" t="n">
        <x:v>58.333333333333336</x:v>
      </x:c>
      <x:c r="BO461" s="26" t="str">
        <x:v>E3_Formacion_Profesional</x:v>
      </x:c>
      <x:c r="BP461" s="26" t="str">
        <x:v>Programa completo</x:v>
      </x:c>
      <x:c r="BQ461" s="26" t="str">
        <x:v>Título solo</x:v>
      </x:c>
      <x:c r="BR461" s="26" t="str">
        <x:v>Media</x:v>
      </x:c>
      <x:c r="BS461" s="26" t="str">
        <x:v>Sí</x:v>
      </x:c>
      <x:c r="BT461" s="26" t="str">
        <x:v>Ambigüedad entre familias candidatas o evidencia débil.</x:v>
      </x:c>
      <x:c r="BU461" s="26" t="str">
        <x:v>Clasificación resuelta en auditoría maestra usando título completo, contexto curricular y fronteras del diccionario v1.0.</x:v>
      </x:c>
      <x:c r="BV461" s="26" t="str">
        <x:v>REVISAR</x:v>
      </x:c>
      <x:c r="BW461" s="26" t="str">
        <x:v>AGRO-NORM-v1.0</x:v>
      </x:c>
      <x:c r="BX461" s="26" t="str">
        <x:v>2026-08-26</x:v>
      </x:c>
      <x:c r="BY461" s="26" t="str">
        <x:v>APROBADO</x:v>
      </x:c>
      <x:c r="BZ461" s="26" t="str"/>
      <x:c r="CA461" s="26" t="str">
        <x:v>Clasificación resuelta en auditoría maestra usando título completo, contexto curricular y fronteras del diccionario v1.0.</x:v>
      </x:c>
      <x:c r="CB461" s="26" t="str">
        <x:v>APROBADO</x:v>
      </x:c>
    </x:row>
    <x:row r="462">
      <x:c r="A462" t="str">
        <x:v>CUR_AGRO_PT_EA_JOINT_IPB_IPL_IPVC</x:v>
      </x:c>
      <x:c r="B462" t="str">
        <x:v>IPLEIRIA</x:v>
      </x:c>
      <x:c r="C462" t="str">
        <x:v>Grado/Bachelor</x:v>
      </x:c>
      <x:c r="D462" t="str">
        <x:v>Programa conjunto completo</x:v>
      </x:c>
      <x:c r="E462" t="str">
        <x:v>INTEGRAR COMO PROGRAMA CONJUNTO</x:v>
      </x:c>
      <x:c r="F462" t="str">
        <x:v>APTA PARA BASE MAESTRA</x:v>
      </x:c>
      <x:c r="G462" t="str">
        <x:v>Sí</x:v>
      </x:c>
      <x:c r="H462" t="str">
        <x:v>Sí</x:v>
      </x:c>
      <x:c r="I462" t="str">
        <x:v>No</x:v>
      </x:c>
      <x:c r="J462" t="str">
        <x:v>Sí</x:v>
      </x:c>
      <x:c r="K462" t="str">
        <x:v>No</x:v>
      </x:c>
      <x:c r="L462" t="str">
        <x:v>IPLEIRIA_LICENCIATURA_EM_ENGENHARIA_ALIMENTAR_T_TULO_CO_ASIG018</x:v>
      </x:c>
      <x:c r="M462" t="str">
        <x:v>IPLEIRIA_LICENCIATURA_EM_ENGENHARIA_ALIMENTAR_T_TULO_CO</x:v>
      </x:c>
      <x:c r="N462" t="str">
        <x:v>9087318</x:v>
      </x:c>
      <x:c r="O462" t="str">
        <x:v>Tecnologia de Hortofrutícolas e Cereais</x:v>
      </x:c>
      <x:c r="P462" t="str">
        <x:v>Tecnologia de Hortofrutícolas e Cereais</x:v>
      </x:c>
      <x:c r="Q462" t="str">
        <x:v>IPLEIRIA_LICENCIATURA_EM_ENGENHARIA_ALIMENTAR_T_TULO_CO_P04</x:v>
      </x:c>
      <x:c r="R462" t="n">
        <x:v>2</x:v>
      </x:c>
      <x:c r="S462" t="str">
        <x:v>4.º semestre</x:v>
      </x:c>
      <x:c r="T462" t="str">
        <x:v>4.º semestre</x:v>
      </x:c>
      <x:c r="U462" t="n">
        <x:v>6</x:v>
      </x:c>
      <x:c r="V462" t="str">
        <x:v>ECTS</x:v>
      </x:c>
      <x:c r="W462" t="str">
        <x:v>Obligatoria</x:v>
      </x:c>
      <x:c r="X462" t="str">
        <x:v>Sí</x:v>
      </x:c>
      <x:c r="Y462" t="str">
        <x:v>No</x:v>
      </x:c>
      <x:c r="Z462" t="str">
        <x:v>NR</x:v>
      </x:c>
      <x:c r="AA462" t="str">
        <x:v>NR</x:v>
      </x:c>
      <x:c r="AB462" t="str">
        <x:v>NR</x:v>
      </x:c>
      <x:c r="AC462" t="str">
        <x:v>NR</x:v>
      </x:c>
      <x:c r="AD462" t="str">
        <x:v>NR</x:v>
      </x:c>
      <x:c r="AE462" t="str">
        <x:v>NR</x:v>
      </x:c>
      <x:c r="AF462" t="str">
        <x:v>NR</x:v>
      </x:c>
      <x:c r="AG462" t="str">
        <x:v>NR</x:v>
      </x:c>
      <x:c r="AH462" t="str">
        <x:v>NR</x:v>
      </x:c>
      <x:c r="AI462"/>
      <x:c r="AJ462"/>
      <x:c r="AK462"/>
      <x:c r="AL462"/>
      <x:c r="AM462"/>
      <x:c r="AN462" t="str">
        <x:v>IPLEIRIA_LICENCIATURA_EM_ENGENHARIA_ALIMENTAR_T_TULO_CO_F001</x:v>
      </x:c>
      <x:c r="AO462" t="str">
        <x:v>NR</x:v>
      </x:c>
      <x:c r="AP462" t="str">
        <x:v>Plano conjunto vigente — verificado 2026</x:v>
      </x:c>
      <x:c r="AQ462" t="str">
        <x:v>Revisado</x:v>
      </x:c>
      <x:c r="AR462" t="str">
        <x:v>Mobilidade interinstitucional obrigatória conforme semestre.</x:v>
      </x:c>
      <x:c r="AS462" s="26" t="str">
        <x:v>Tecnología de frutas, hortalizas y zumos</x:v>
      </x:c>
      <x:c r="AT462" s="26" t="str">
        <x:v>PT</x:v>
      </x:c>
      <x:c r="AU462" s="26" t="str">
        <x:v>A07</x:v>
      </x:c>
      <x:c r="AV462" s="26" t="str">
        <x:v>Tecnologías Sectoriales Agroalimentarias</x:v>
      </x:c>
      <x:c r="AW462" s="26" t="str">
        <x:v>S21</x:v>
      </x:c>
      <x:c r="AX462" s="26" t="str">
        <x:v>Tecnologías vegetales</x:v>
      </x:c>
      <x:c r="AY462" s="26" t="str">
        <x:v>F0704</x:v>
      </x:c>
      <x:c r="AZ462" s="26" t="str">
        <x:v>Tecnología de frutas, hortalizas y zumos</x:v>
      </x:c>
      <x:c r="BA462" s="26" t="str"/>
      <x:c r="BB462" s="26" t="str"/>
      <x:c r="BC462" s="26" t="str"/>
      <x:c r="BD462" s="26" t="str"/>
      <x:c r="BE462" s="26" t="str"/>
      <x:c r="BF462" s="26" t="str"/>
      <x:c r="BG462" s="26" t="str">
        <x:v>Único</x:v>
      </x:c>
      <x:c r="BH462" s="26" t="str">
        <x:v>N2</x:v>
      </x:c>
      <x:c r="BI462" s="26" t="str">
        <x:v>Familia aplicada/profesional; sin señal suficiente para N3/N4</x:v>
      </x:c>
      <x:c r="BJ462" s="26" t="str">
        <x:v>TE01</x:v>
      </x:c>
      <x:c r="BK462" s="26" t="str">
        <x:v>NR</x:v>
      </x:c>
      <x:c r="BL462" s="26" t="str">
        <x:v>NR</x:v>
      </x:c>
      <x:c r="BM462" s="26" t="n">
        <x:v>4</x:v>
      </x:c>
      <x:c r="BN462" s="35" t="n">
        <x:v>58.333333333333336</x:v>
      </x:c>
      <x:c r="BO462" s="26" t="str">
        <x:v>E3_Formacion_Profesional</x:v>
      </x:c>
      <x:c r="BP462" s="26" t="str">
        <x:v>Programa completo</x:v>
      </x:c>
      <x:c r="BQ462" s="26" t="str">
        <x:v>Título solo</x:v>
      </x:c>
      <x:c r="BR462" s="26" t="str">
        <x:v>Media</x:v>
      </x:c>
      <x:c r="BS462" s="26" t="str">
        <x:v>No</x:v>
      </x:c>
      <x:c r="BT462" s="26" t="str"/>
      <x:c r="BU462" s="26" t="str">
        <x:v>Propuesta consistente con reglas v1.0.</x:v>
      </x:c>
      <x:c r="BV462" s="26" t="str">
        <x:v>PROPUESTO</x:v>
      </x:c>
      <x:c r="BW462" s="26" t="str">
        <x:v>AGRO-NORM-v1.0</x:v>
      </x:c>
      <x:c r="BX462" s="26" t="str">
        <x:v>2026-08-26</x:v>
      </x:c>
      <x:c r="BY462" s="26" t="str">
        <x:v>APROBADO</x:v>
      </x:c>
      <x:c r="BZ462" s="26" t="str"/>
      <x:c r="CA462" s="26" t="str">
        <x:v>Propuesta consistente con reglas v1.0.</x:v>
      </x:c>
      <x:c r="CB462" s="26" t="str">
        <x:v>APROBADO</x:v>
      </x:c>
    </x:row>
    <x:row r="463">
      <x:c r="A463" t="str">
        <x:v>CUR_AGRO_PT_EA_JOINT_IPB_IPL_IPVC</x:v>
      </x:c>
      <x:c r="B463" t="str">
        <x:v>IPLEIRIA</x:v>
      </x:c>
      <x:c r="C463" t="str">
        <x:v>Grado/Bachelor</x:v>
      </x:c>
      <x:c r="D463" t="str">
        <x:v>Programa conjunto completo</x:v>
      </x:c>
      <x:c r="E463" t="str">
        <x:v>INTEGRAR COMO PROGRAMA CONJUNTO</x:v>
      </x:c>
      <x:c r="F463" t="str">
        <x:v>APTA PARA BASE MAESTRA</x:v>
      </x:c>
      <x:c r="G463" t="str">
        <x:v>Sí</x:v>
      </x:c>
      <x:c r="H463" t="str">
        <x:v>Sí</x:v>
      </x:c>
      <x:c r="I463" t="str">
        <x:v>No</x:v>
      </x:c>
      <x:c r="J463" t="str">
        <x:v>Sí</x:v>
      </x:c>
      <x:c r="K463" t="str">
        <x:v>No</x:v>
      </x:c>
      <x:c r="L463" t="str">
        <x:v>IPLEIRIA_LICENCIATURA_EM_ENGENHARIA_ALIMENTAR_T_TULO_CO_ASIG019</x:v>
      </x:c>
      <x:c r="M463" t="str">
        <x:v>IPLEIRIA_LICENCIATURA_EM_ENGENHARIA_ALIMENTAR_T_TULO_CO</x:v>
      </x:c>
      <x:c r="N463" t="str">
        <x:v>9087319</x:v>
      </x:c>
      <x:c r="O463" t="str">
        <x:v>Análise e Controlo de Qualidade Hortofrutícolas e Cereais</x:v>
      </x:c>
      <x:c r="P463" t="str">
        <x:v>Análise e Controlo de Qualidade Hortofrutícolas e Cereais</x:v>
      </x:c>
      <x:c r="Q463" t="str">
        <x:v>IPLEIRIA_LICENCIATURA_EM_ENGENHARIA_ALIMENTAR_T_TULO_CO_P04</x:v>
      </x:c>
      <x:c r="R463" t="n">
        <x:v>2</x:v>
      </x:c>
      <x:c r="S463" t="str">
        <x:v>4.º semestre</x:v>
      </x:c>
      <x:c r="T463" t="str">
        <x:v>4.º semestre</x:v>
      </x:c>
      <x:c r="U463" t="n">
        <x:v>6</x:v>
      </x:c>
      <x:c r="V463" t="str">
        <x:v>ECTS</x:v>
      </x:c>
      <x:c r="W463" t="str">
        <x:v>Obligatoria</x:v>
      </x:c>
      <x:c r="X463" t="str">
        <x:v>Sí</x:v>
      </x:c>
      <x:c r="Y463" t="str">
        <x:v>No</x:v>
      </x:c>
      <x:c r="Z463" t="str">
        <x:v>NR</x:v>
      </x:c>
      <x:c r="AA463" t="str">
        <x:v>NR</x:v>
      </x:c>
      <x:c r="AB463" t="str">
        <x:v>NR</x:v>
      </x:c>
      <x:c r="AC463" t="str">
        <x:v>NR</x:v>
      </x:c>
      <x:c r="AD463" t="str">
        <x:v>NR</x:v>
      </x:c>
      <x:c r="AE463" t="str">
        <x:v>NR</x:v>
      </x:c>
      <x:c r="AF463" t="str">
        <x:v>NR</x:v>
      </x:c>
      <x:c r="AG463" t="str">
        <x:v>NR</x:v>
      </x:c>
      <x:c r="AH463" t="str">
        <x:v>NR</x:v>
      </x:c>
      <x:c r="AI463"/>
      <x:c r="AJ463"/>
      <x:c r="AK463"/>
      <x:c r="AL463"/>
      <x:c r="AM463"/>
      <x:c r="AN463" t="str">
        <x:v>IPLEIRIA_LICENCIATURA_EM_ENGENHARIA_ALIMENTAR_T_TULO_CO_F001</x:v>
      </x:c>
      <x:c r="AO463" t="str">
        <x:v>NR</x:v>
      </x:c>
      <x:c r="AP463" t="str">
        <x:v>Plano conjunto vigente — verificado 2026</x:v>
      </x:c>
      <x:c r="AQ463" t="str">
        <x:v>Revisado</x:v>
      </x:c>
      <x:c r="AR463" t="str">
        <x:v>Mobilidade interinstitucional obrigatória conforme semestre.</x:v>
      </x:c>
      <x:c r="AS463" s="26" t="str">
        <x:v>Tecnología de frutas, hortalizas y zumos</x:v>
      </x:c>
      <x:c r="AT463" s="26" t="str">
        <x:v>PT</x:v>
      </x:c>
      <x:c r="AU463" s="26" t="str">
        <x:v>A07</x:v>
      </x:c>
      <x:c r="AV463" s="26" t="str">
        <x:v>Tecnologías Sectoriales Agroalimentarias</x:v>
      </x:c>
      <x:c r="AW463" s="26" t="str">
        <x:v>S21</x:v>
      </x:c>
      <x:c r="AX463" s="26" t="str">
        <x:v>Tecnologías vegetales</x:v>
      </x:c>
      <x:c r="AY463" s="26" t="str">
        <x:v>F0704</x:v>
      </x:c>
      <x:c r="AZ463" s="26" t="str">
        <x:v>Tecnología de frutas, hortalizas y zumos</x:v>
      </x:c>
      <x:c r="BA463" s="26" t="str"/>
      <x:c r="BB463" s="26" t="str"/>
      <x:c r="BC463" s="26" t="str"/>
      <x:c r="BD463" s="26" t="str"/>
      <x:c r="BE463" s="26" t="str"/>
      <x:c r="BF463" s="26" t="str"/>
      <x:c r="BG463" s="26" t="str">
        <x:v>Único</x:v>
      </x:c>
      <x:c r="BH463" s="26" t="str">
        <x:v>N2</x:v>
      </x:c>
      <x:c r="BI463" s="26" t="str">
        <x:v>Familia aplicada/profesional; sin señal suficiente para N3/N4</x:v>
      </x:c>
      <x:c r="BJ463" s="26" t="str">
        <x:v>TE01</x:v>
      </x:c>
      <x:c r="BK463" s="26" t="str">
        <x:v>NR</x:v>
      </x:c>
      <x:c r="BL463" s="26" t="str">
        <x:v>NR</x:v>
      </x:c>
      <x:c r="BM463" s="26" t="n">
        <x:v>4</x:v>
      </x:c>
      <x:c r="BN463" s="35" t="n">
        <x:v>58.333333333333336</x:v>
      </x:c>
      <x:c r="BO463" s="26" t="str">
        <x:v>E3_Formacion_Profesional</x:v>
      </x:c>
      <x:c r="BP463" s="26" t="str">
        <x:v>Programa completo</x:v>
      </x:c>
      <x:c r="BQ463" s="26" t="str">
        <x:v>Título solo</x:v>
      </x:c>
      <x:c r="BR463" s="26" t="str">
        <x:v>Media</x:v>
      </x:c>
      <x:c r="BS463" s="26" t="str">
        <x:v>No</x:v>
      </x:c>
      <x:c r="BT463" s="26" t="str"/>
      <x:c r="BU463" s="26" t="str">
        <x:v>Propuesta consistente con reglas v1.0.</x:v>
      </x:c>
      <x:c r="BV463" s="26" t="str">
        <x:v>PROPUESTO</x:v>
      </x:c>
      <x:c r="BW463" s="26" t="str">
        <x:v>AGRO-NORM-v1.0</x:v>
      </x:c>
      <x:c r="BX463" s="26" t="str">
        <x:v>2026-08-26</x:v>
      </x:c>
      <x:c r="BY463" s="26" t="str">
        <x:v>APROBADO</x:v>
      </x:c>
      <x:c r="BZ463" s="26" t="str"/>
      <x:c r="CA463" s="26" t="str">
        <x:v>Propuesta consistente con reglas v1.0.</x:v>
      </x:c>
      <x:c r="CB463" s="26" t="str">
        <x:v>APROBADO</x:v>
      </x:c>
    </x:row>
    <x:row r="464">
      <x:c r="A464" t="str">
        <x:v>CUR_AGRO_PT_EA_JOINT_IPB_IPL_IPVC</x:v>
      </x:c>
      <x:c r="B464" t="str">
        <x:v>IPLEIRIA</x:v>
      </x:c>
      <x:c r="C464" t="str">
        <x:v>Grado/Bachelor</x:v>
      </x:c>
      <x:c r="D464" t="str">
        <x:v>Programa conjunto completo</x:v>
      </x:c>
      <x:c r="E464" t="str">
        <x:v>INTEGRAR COMO PROGRAMA CONJUNTO</x:v>
      </x:c>
      <x:c r="F464" t="str">
        <x:v>APTA PARA BASE MAESTRA</x:v>
      </x:c>
      <x:c r="G464" t="str">
        <x:v>Sí</x:v>
      </x:c>
      <x:c r="H464" t="str">
        <x:v>Sí</x:v>
      </x:c>
      <x:c r="I464" t="str">
        <x:v>No</x:v>
      </x:c>
      <x:c r="J464" t="str">
        <x:v>Sí</x:v>
      </x:c>
      <x:c r="K464" t="str">
        <x:v>No</x:v>
      </x:c>
      <x:c r="L464" t="str">
        <x:v>IPLEIRIA_LICENCIATURA_EM_ENGENHARIA_ALIMENTAR_T_TULO_CO_ASIG020</x:v>
      </x:c>
      <x:c r="M464" t="str">
        <x:v>IPLEIRIA_LICENCIATURA_EM_ENGENHARIA_ALIMENTAR_T_TULO_CO</x:v>
      </x:c>
      <x:c r="N464" t="str">
        <x:v>9087320</x:v>
      </x:c>
      <x:c r="O464" t="str">
        <x:v>Higiene e Segurança Alimentar</x:v>
      </x:c>
      <x:c r="P464" t="str">
        <x:v>Higiene e Segurança Alimentar</x:v>
      </x:c>
      <x:c r="Q464" t="str">
        <x:v>IPLEIRIA_LICENCIATURA_EM_ENGENHARIA_ALIMENTAR_T_TULO_CO_P04</x:v>
      </x:c>
      <x:c r="R464" t="n">
        <x:v>2</x:v>
      </x:c>
      <x:c r="S464" t="str">
        <x:v>4.º semestre</x:v>
      </x:c>
      <x:c r="T464" t="str">
        <x:v>4.º semestre</x:v>
      </x:c>
      <x:c r="U464" t="n">
        <x:v>6</x:v>
      </x:c>
      <x:c r="V464" t="str">
        <x:v>ECTS</x:v>
      </x:c>
      <x:c r="W464" t="str">
        <x:v>Obligatoria</x:v>
      </x:c>
      <x:c r="X464" t="str">
        <x:v>Sí</x:v>
      </x:c>
      <x:c r="Y464" t="str">
        <x:v>No</x:v>
      </x:c>
      <x:c r="Z464" t="str">
        <x:v>NR</x:v>
      </x:c>
      <x:c r="AA464" t="str">
        <x:v>NR</x:v>
      </x:c>
      <x:c r="AB464" t="str">
        <x:v>NR</x:v>
      </x:c>
      <x:c r="AC464" t="str">
        <x:v>NR</x:v>
      </x:c>
      <x:c r="AD464" t="str">
        <x:v>NR</x:v>
      </x:c>
      <x:c r="AE464" t="str">
        <x:v>NR</x:v>
      </x:c>
      <x:c r="AF464" t="str">
        <x:v>NR</x:v>
      </x:c>
      <x:c r="AG464" t="str">
        <x:v>NR</x:v>
      </x:c>
      <x:c r="AH464" t="str">
        <x:v>NR</x:v>
      </x:c>
      <x:c r="AI464"/>
      <x:c r="AJ464"/>
      <x:c r="AK464"/>
      <x:c r="AL464"/>
      <x:c r="AM464"/>
      <x:c r="AN464" t="str">
        <x:v>IPLEIRIA_LICENCIATURA_EM_ENGENHARIA_ALIMENTAR_T_TULO_CO_F001</x:v>
      </x:c>
      <x:c r="AO464" t="str">
        <x:v>NR</x:v>
      </x:c>
      <x:c r="AP464" t="str">
        <x:v>Plano conjunto vigente — verificado 2026</x:v>
      </x:c>
      <x:c r="AQ464" t="str">
        <x:v>Revisado</x:v>
      </x:c>
      <x:c r="AR464" t="str">
        <x:v>Mobilidade interinstitucional obrigatória conforme semestre.</x:v>
      </x:c>
      <x:c r="AS464" s="26" t="str">
        <x:v>Inocuidad y seguridad alimentaria / HACCP</x:v>
      </x:c>
      <x:c r="AT464" s="26" t="str">
        <x:v>PT</x:v>
      </x:c>
      <x:c r="AU464" s="26" t="str">
        <x:v>A08</x:v>
      </x:c>
      <x:c r="AV464" s="26" t="str">
        <x:v>Calidad, Inocuidad, Análisis y Regulación</x:v>
      </x:c>
      <x:c r="AW464" s="26" t="str">
        <x:v>S25</x:v>
      </x:c>
      <x:c r="AX464" s="26" t="str">
        <x:v>Calidad e inocuidad</x:v>
      </x:c>
      <x:c r="AY464" s="26" t="str">
        <x:v>F0804</x:v>
      </x:c>
      <x:c r="AZ464" s="26" t="str">
        <x:v>Inocuidad y seguridad alimentaria / HACCP</x:v>
      </x:c>
      <x:c r="BA464" s="26" t="str"/>
      <x:c r="BB464" s="26" t="str"/>
      <x:c r="BC464" s="26" t="str"/>
      <x:c r="BD464" s="26" t="str"/>
      <x:c r="BE464" s="26" t="str"/>
      <x:c r="BF464" s="26" t="str"/>
      <x:c r="BG464" s="26" t="str">
        <x:v>Único</x:v>
      </x:c>
      <x:c r="BH464" s="26" t="str">
        <x:v>N2</x:v>
      </x:c>
      <x:c r="BI464" s="26" t="str">
        <x:v>Familia aplicada/profesional; sin señal suficiente para N3/N4</x:v>
      </x:c>
      <x:c r="BJ464" s="26" t="str">
        <x:v>TE01</x:v>
      </x:c>
      <x:c r="BK464" s="26" t="str">
        <x:v>NR</x:v>
      </x:c>
      <x:c r="BL464" s="26" t="str">
        <x:v>NR</x:v>
      </x:c>
      <x:c r="BM464" s="26" t="n">
        <x:v>4</x:v>
      </x:c>
      <x:c r="BN464" s="35" t="n">
        <x:v>58.333333333333336</x:v>
      </x:c>
      <x:c r="BO464" s="26" t="str">
        <x:v>E3_Formacion_Profesional</x:v>
      </x:c>
      <x:c r="BP464" s="26" t="str">
        <x:v>Programa completo</x:v>
      </x:c>
      <x:c r="BQ464" s="26" t="str">
        <x:v>Título solo</x:v>
      </x:c>
      <x:c r="BR464" s="26" t="str">
        <x:v>Media</x:v>
      </x:c>
      <x:c r="BS464" s="26" t="str">
        <x:v>No</x:v>
      </x:c>
      <x:c r="BT464" s="26" t="str"/>
      <x:c r="BU464" s="26" t="str">
        <x:v>Propuesta consistente con reglas v1.0.</x:v>
      </x:c>
      <x:c r="BV464" s="26" t="str">
        <x:v>PROPUESTO</x:v>
      </x:c>
      <x:c r="BW464" s="26" t="str">
        <x:v>AGRO-NORM-v1.0</x:v>
      </x:c>
      <x:c r="BX464" s="26" t="str">
        <x:v>2026-08-26</x:v>
      </x:c>
      <x:c r="BY464" s="26" t="str">
        <x:v>APROBADO</x:v>
      </x:c>
      <x:c r="BZ464" s="26" t="str"/>
      <x:c r="CA464" s="26" t="str">
        <x:v>Propuesta consistente con reglas v1.0.</x:v>
      </x:c>
      <x:c r="CB464" s="26" t="str">
        <x:v>APROBADO</x:v>
      </x:c>
    </x:row>
    <x:row r="465">
      <x:c r="A465" t="str">
        <x:v>CUR_AGRO_PT_EA_JOINT_IPB_IPL_IPVC</x:v>
      </x:c>
      <x:c r="B465" t="str">
        <x:v>IPLEIRIA</x:v>
      </x:c>
      <x:c r="C465" t="str">
        <x:v>Grado/Bachelor</x:v>
      </x:c>
      <x:c r="D465" t="str">
        <x:v>Programa conjunto completo</x:v>
      </x:c>
      <x:c r="E465" t="str">
        <x:v>INTEGRAR COMO PROGRAMA CONJUNTO</x:v>
      </x:c>
      <x:c r="F465" t="str">
        <x:v>APTA PARA BASE MAESTRA</x:v>
      </x:c>
      <x:c r="G465" t="str">
        <x:v>Sí</x:v>
      </x:c>
      <x:c r="H465" t="str">
        <x:v>Sí</x:v>
      </x:c>
      <x:c r="I465" t="str">
        <x:v>No</x:v>
      </x:c>
      <x:c r="J465" t="str">
        <x:v>Sí</x:v>
      </x:c>
      <x:c r="K465" t="str">
        <x:v>No</x:v>
      </x:c>
      <x:c r="L465" t="str">
        <x:v>IPLEIRIA_LICENCIATURA_EM_ENGENHARIA_ALIMENTAR_T_TULO_CO_ASIG021</x:v>
      </x:c>
      <x:c r="M465" t="str">
        <x:v>IPLEIRIA_LICENCIATURA_EM_ENGENHARIA_ALIMENTAR_T_TULO_CO</x:v>
      </x:c>
      <x:c r="N465" t="str">
        <x:v>9087321</x:v>
      </x:c>
      <x:c r="O465" t="str">
        <x:v>Tecnologia das Carnes e Produtos Cárneos</x:v>
      </x:c>
      <x:c r="P465" t="str">
        <x:v>Tecnologia das Carnes e Produtos Cárneos</x:v>
      </x:c>
      <x:c r="Q465" t="str">
        <x:v>IPLEIRIA_LICENCIATURA_EM_ENGENHARIA_ALIMENTAR_T_TULO_CO_P05</x:v>
      </x:c>
      <x:c r="R465" t="n">
        <x:v>3</x:v>
      </x:c>
      <x:c r="S465" t="str">
        <x:v>5.º semestre</x:v>
      </x:c>
      <x:c r="T465" t="str">
        <x:v>5.º semestre</x:v>
      </x:c>
      <x:c r="U465" t="n">
        <x:v>6</x:v>
      </x:c>
      <x:c r="V465" t="str">
        <x:v>ECTS</x:v>
      </x:c>
      <x:c r="W465" t="str">
        <x:v>Obligatoria</x:v>
      </x:c>
      <x:c r="X465" t="str">
        <x:v>Sí</x:v>
      </x:c>
      <x:c r="Y465" t="str">
        <x:v>No</x:v>
      </x:c>
      <x:c r="Z465" t="str">
        <x:v>NR</x:v>
      </x:c>
      <x:c r="AA465" t="str">
        <x:v>NR</x:v>
      </x:c>
      <x:c r="AB465" t="str">
        <x:v>NR</x:v>
      </x:c>
      <x:c r="AC465" t="str">
        <x:v>NR</x:v>
      </x:c>
      <x:c r="AD465" t="str">
        <x:v>NR</x:v>
      </x:c>
      <x:c r="AE465" t="str">
        <x:v>NR</x:v>
      </x:c>
      <x:c r="AF465" t="str">
        <x:v>NR</x:v>
      </x:c>
      <x:c r="AG465" t="str">
        <x:v>NR</x:v>
      </x:c>
      <x:c r="AH465" t="str">
        <x:v>NR</x:v>
      </x:c>
      <x:c r="AI465"/>
      <x:c r="AJ465"/>
      <x:c r="AK465"/>
      <x:c r="AL465"/>
      <x:c r="AM465"/>
      <x:c r="AN465" t="str">
        <x:v>IPLEIRIA_LICENCIATURA_EM_ENGENHARIA_ALIMENTAR_T_TULO_CO_F001</x:v>
      </x:c>
      <x:c r="AO465" t="str">
        <x:v>NR</x:v>
      </x:c>
      <x:c r="AP465" t="str">
        <x:v>Plano conjunto vigente — verificado 2026</x:v>
      </x:c>
      <x:c r="AQ465" t="str">
        <x:v>Revisado</x:v>
      </x:c>
      <x:c r="AR465" t="str">
        <x:v>Mobilidade interinstitucional obrigatória conforme semestre.</x:v>
      </x:c>
      <x:c r="AS465" s="26" t="str">
        <x:v>Tecnología de carnes, aves y pescado</x:v>
      </x:c>
      <x:c r="AT465" s="26" t="str">
        <x:v>PT</x:v>
      </x:c>
      <x:c r="AU465" s="26" t="str">
        <x:v>A07</x:v>
      </x:c>
      <x:c r="AV465" s="26" t="str">
        <x:v>Tecnologías Sectoriales Agroalimentarias</x:v>
      </x:c>
      <x:c r="AW465" s="26" t="str">
        <x:v>S20</x:v>
      </x:c>
      <x:c r="AX465" s="26" t="str">
        <x:v>Tecnologías animales</x:v>
      </x:c>
      <x:c r="AY465" s="26" t="str">
        <x:v>F0702</x:v>
      </x:c>
      <x:c r="AZ465" s="26" t="str">
        <x:v>Tecnología de carnes, aves y pescado</x:v>
      </x:c>
      <x:c r="BA465" s="26" t="str"/>
      <x:c r="BB465" s="26" t="str"/>
      <x:c r="BC465" s="26" t="str"/>
      <x:c r="BD465" s="26" t="str"/>
      <x:c r="BE465" s="26" t="str"/>
      <x:c r="BF465" s="26" t="str"/>
      <x:c r="BG465" s="26" t="str">
        <x:v>Único</x:v>
      </x:c>
      <x:c r="BH465" s="26" t="str">
        <x:v>N2</x:v>
      </x:c>
      <x:c r="BI465" s="26" t="str">
        <x:v>Familia aplicada/profesional; sin señal suficiente para N3/N4</x:v>
      </x:c>
      <x:c r="BJ465" s="26" t="str">
        <x:v>TE01</x:v>
      </x:c>
      <x:c r="BK465" s="26" t="str">
        <x:v>NR</x:v>
      </x:c>
      <x:c r="BL465" s="26" t="str">
        <x:v>NR</x:v>
      </x:c>
      <x:c r="BM465" s="26" t="n">
        <x:v>5</x:v>
      </x:c>
      <x:c r="BN465" s="35" t="n">
        <x:v>75</x:v>
      </x:c>
      <x:c r="BO465" s="26" t="str">
        <x:v>E3_Formacion_Profesional</x:v>
      </x:c>
      <x:c r="BP465" s="26" t="str">
        <x:v>Programa completo</x:v>
      </x:c>
      <x:c r="BQ465" s="26" t="str">
        <x:v>Título solo</x:v>
      </x:c>
      <x:c r="BR465" s="26" t="str">
        <x:v>Media</x:v>
      </x:c>
      <x:c r="BS465" s="26" t="str">
        <x:v>No</x:v>
      </x:c>
      <x:c r="BT465" s="26" t="str"/>
      <x:c r="BU465" s="26" t="str">
        <x:v>Propuesta consistente con reglas v1.0.</x:v>
      </x:c>
      <x:c r="BV465" s="26" t="str">
        <x:v>PROPUESTO</x:v>
      </x:c>
      <x:c r="BW465" s="26" t="str">
        <x:v>AGRO-NORM-v1.0</x:v>
      </x:c>
      <x:c r="BX465" s="26" t="str">
        <x:v>2026-08-26</x:v>
      </x:c>
      <x:c r="BY465" s="26" t="str">
        <x:v>APROBADO</x:v>
      </x:c>
      <x:c r="BZ465" s="26" t="str"/>
      <x:c r="CA465" s="26" t="str">
        <x:v>Propuesta consistente con reglas v1.0.</x:v>
      </x:c>
      <x:c r="CB465" s="26" t="str">
        <x:v>APROBADO</x:v>
      </x:c>
    </x:row>
    <x:row r="466">
      <x:c r="A466" t="str">
        <x:v>CUR_AGRO_PT_EA_JOINT_IPB_IPL_IPVC</x:v>
      </x:c>
      <x:c r="B466" t="str">
        <x:v>IPLEIRIA</x:v>
      </x:c>
      <x:c r="C466" t="str">
        <x:v>Grado/Bachelor</x:v>
      </x:c>
      <x:c r="D466" t="str">
        <x:v>Programa conjunto completo</x:v>
      </x:c>
      <x:c r="E466" t="str">
        <x:v>INTEGRAR COMO PROGRAMA CONJUNTO</x:v>
      </x:c>
      <x:c r="F466" t="str">
        <x:v>APTA PARA BASE MAESTRA</x:v>
      </x:c>
      <x:c r="G466" t="str">
        <x:v>Sí</x:v>
      </x:c>
      <x:c r="H466" t="str">
        <x:v>Sí</x:v>
      </x:c>
      <x:c r="I466" t="str">
        <x:v>No</x:v>
      </x:c>
      <x:c r="J466" t="str">
        <x:v>Sí</x:v>
      </x:c>
      <x:c r="K466" t="str">
        <x:v>No</x:v>
      </x:c>
      <x:c r="L466" t="str">
        <x:v>IPLEIRIA_LICENCIATURA_EM_ENGENHARIA_ALIMENTAR_T_TULO_CO_ASIG022</x:v>
      </x:c>
      <x:c r="M466" t="str">
        <x:v>IPLEIRIA_LICENCIATURA_EM_ENGENHARIA_ALIMENTAR_T_TULO_CO</x:v>
      </x:c>
      <x:c r="N466" t="str">
        <x:v>9087322</x:v>
      </x:c>
      <x:c r="O466" t="str">
        <x:v>Análise e Controlo de Qualidade das Carnes e Produtos Cárneos</x:v>
      </x:c>
      <x:c r="P466" t="str">
        <x:v>Análise e Controlo de Qualidade das Carnes e Produtos Cárneos</x:v>
      </x:c>
      <x:c r="Q466" t="str">
        <x:v>IPLEIRIA_LICENCIATURA_EM_ENGENHARIA_ALIMENTAR_T_TULO_CO_P05</x:v>
      </x:c>
      <x:c r="R466" t="n">
        <x:v>3</x:v>
      </x:c>
      <x:c r="S466" t="str">
        <x:v>5.º semestre</x:v>
      </x:c>
      <x:c r="T466" t="str">
        <x:v>5.º semestre</x:v>
      </x:c>
      <x:c r="U466" t="n">
        <x:v>6</x:v>
      </x:c>
      <x:c r="V466" t="str">
        <x:v>ECTS</x:v>
      </x:c>
      <x:c r="W466" t="str">
        <x:v>Obligatoria</x:v>
      </x:c>
      <x:c r="X466" t="str">
        <x:v>Sí</x:v>
      </x:c>
      <x:c r="Y466" t="str">
        <x:v>No</x:v>
      </x:c>
      <x:c r="Z466" t="str">
        <x:v>NR</x:v>
      </x:c>
      <x:c r="AA466" t="str">
        <x:v>NR</x:v>
      </x:c>
      <x:c r="AB466" t="str">
        <x:v>NR</x:v>
      </x:c>
      <x:c r="AC466" t="str">
        <x:v>NR</x:v>
      </x:c>
      <x:c r="AD466" t="str">
        <x:v>NR</x:v>
      </x:c>
      <x:c r="AE466" t="str">
        <x:v>NR</x:v>
      </x:c>
      <x:c r="AF466" t="str">
        <x:v>NR</x:v>
      </x:c>
      <x:c r="AG466" t="str">
        <x:v>NR</x:v>
      </x:c>
      <x:c r="AH466" t="str">
        <x:v>NR</x:v>
      </x:c>
      <x:c r="AI466"/>
      <x:c r="AJ466"/>
      <x:c r="AK466"/>
      <x:c r="AL466"/>
      <x:c r="AM466"/>
      <x:c r="AN466" t="str">
        <x:v>IPLEIRIA_LICENCIATURA_EM_ENGENHARIA_ALIMENTAR_T_TULO_CO_F001</x:v>
      </x:c>
      <x:c r="AO466" t="str">
        <x:v>NR</x:v>
      </x:c>
      <x:c r="AP466" t="str">
        <x:v>Plano conjunto vigente — verificado 2026</x:v>
      </x:c>
      <x:c r="AQ466" t="str">
        <x:v>Revisado</x:v>
      </x:c>
      <x:c r="AR466" t="str">
        <x:v>Mobilidade interinstitucional obrigatória conforme semestre.</x:v>
      </x:c>
      <x:c r="AS466" s="26" t="str">
        <x:v>Tecnología de carnes, aves y pescado</x:v>
      </x:c>
      <x:c r="AT466" s="26" t="str">
        <x:v>PT</x:v>
      </x:c>
      <x:c r="AU466" s="26" t="str">
        <x:v>A07</x:v>
      </x:c>
      <x:c r="AV466" s="26" t="str">
        <x:v>Tecnologías Sectoriales Agroalimentarias</x:v>
      </x:c>
      <x:c r="AW466" s="26" t="str">
        <x:v>S20</x:v>
      </x:c>
      <x:c r="AX466" s="26" t="str">
        <x:v>Tecnologías animales</x:v>
      </x:c>
      <x:c r="AY466" s="26" t="str">
        <x:v>F0702</x:v>
      </x:c>
      <x:c r="AZ466" s="26" t="str">
        <x:v>Tecnología de carnes, aves y pescado</x:v>
      </x:c>
      <x:c r="BA466" s="26" t="str"/>
      <x:c r="BB466" s="26" t="str"/>
      <x:c r="BC466" s="26" t="str"/>
      <x:c r="BD466" s="26" t="str"/>
      <x:c r="BE466" s="26" t="str"/>
      <x:c r="BF466" s="26" t="str"/>
      <x:c r="BG466" s="26" t="str">
        <x:v>Único</x:v>
      </x:c>
      <x:c r="BH466" s="26" t="str">
        <x:v>N2</x:v>
      </x:c>
      <x:c r="BI466" s="26" t="str">
        <x:v>Familia aplicada/profesional; sin señal suficiente para N3/N4</x:v>
      </x:c>
      <x:c r="BJ466" s="26" t="str">
        <x:v>TE01</x:v>
      </x:c>
      <x:c r="BK466" s="26" t="str">
        <x:v>NR</x:v>
      </x:c>
      <x:c r="BL466" s="26" t="str">
        <x:v>NR</x:v>
      </x:c>
      <x:c r="BM466" s="26" t="n">
        <x:v>5</x:v>
      </x:c>
      <x:c r="BN466" s="35" t="n">
        <x:v>75</x:v>
      </x:c>
      <x:c r="BO466" s="26" t="str">
        <x:v>E3_Formacion_Profesional</x:v>
      </x:c>
      <x:c r="BP466" s="26" t="str">
        <x:v>Programa completo</x:v>
      </x:c>
      <x:c r="BQ466" s="26" t="str">
        <x:v>Título solo</x:v>
      </x:c>
      <x:c r="BR466" s="26" t="str">
        <x:v>Media</x:v>
      </x:c>
      <x:c r="BS466" s="26" t="str">
        <x:v>No</x:v>
      </x:c>
      <x:c r="BT466" s="26" t="str"/>
      <x:c r="BU466" s="26" t="str">
        <x:v>Propuesta consistente con reglas v1.0.</x:v>
      </x:c>
      <x:c r="BV466" s="26" t="str">
        <x:v>PROPUESTO</x:v>
      </x:c>
      <x:c r="BW466" s="26" t="str">
        <x:v>AGRO-NORM-v1.0</x:v>
      </x:c>
      <x:c r="BX466" s="26" t="str">
        <x:v>2026-08-26</x:v>
      </x:c>
      <x:c r="BY466" s="26" t="str">
        <x:v>APROBADO</x:v>
      </x:c>
      <x:c r="BZ466" s="26" t="str"/>
      <x:c r="CA466" s="26" t="str">
        <x:v>Propuesta consistente con reglas v1.0.</x:v>
      </x:c>
      <x:c r="CB466" s="26" t="str">
        <x:v>APROBADO</x:v>
      </x:c>
    </x:row>
    <x:row r="467">
      <x:c r="A467" t="str">
        <x:v>CUR_AGRO_PT_EA_JOINT_IPB_IPL_IPVC</x:v>
      </x:c>
      <x:c r="B467" t="str">
        <x:v>IPLEIRIA</x:v>
      </x:c>
      <x:c r="C467" t="str">
        <x:v>Grado/Bachelor</x:v>
      </x:c>
      <x:c r="D467" t="str">
        <x:v>Programa conjunto completo</x:v>
      </x:c>
      <x:c r="E467" t="str">
        <x:v>INTEGRAR COMO PROGRAMA CONJUNTO</x:v>
      </x:c>
      <x:c r="F467" t="str">
        <x:v>APTA PARA BASE MAESTRA</x:v>
      </x:c>
      <x:c r="G467" t="str">
        <x:v>Sí</x:v>
      </x:c>
      <x:c r="H467" t="str">
        <x:v>Sí</x:v>
      </x:c>
      <x:c r="I467" t="str">
        <x:v>No</x:v>
      </x:c>
      <x:c r="J467" t="str">
        <x:v>Sí</x:v>
      </x:c>
      <x:c r="K467" t="str">
        <x:v>No</x:v>
      </x:c>
      <x:c r="L467" t="str">
        <x:v>IPLEIRIA_LICENCIATURA_EM_ENGENHARIA_ALIMENTAR_T_TULO_CO_ASIG023</x:v>
      </x:c>
      <x:c r="M467" t="str">
        <x:v>IPLEIRIA_LICENCIATURA_EM_ENGENHARIA_ALIMENTAR_T_TULO_CO</x:v>
      </x:c>
      <x:c r="N467" t="str">
        <x:v>9087323</x:v>
      </x:c>
      <x:c r="O467" t="str">
        <x:v>Tecnologia do Azeite, Azeitona e Óleos Vegetais</x:v>
      </x:c>
      <x:c r="P467" t="str">
        <x:v>Tecnologia do Azeite, Azeitona e Óleos Vegetais</x:v>
      </x:c>
      <x:c r="Q467" t="str">
        <x:v>IPLEIRIA_LICENCIATURA_EM_ENGENHARIA_ALIMENTAR_T_TULO_CO_P05</x:v>
      </x:c>
      <x:c r="R467" t="n">
        <x:v>3</x:v>
      </x:c>
      <x:c r="S467" t="str">
        <x:v>5.º semestre</x:v>
      </x:c>
      <x:c r="T467" t="str">
        <x:v>5.º semestre</x:v>
      </x:c>
      <x:c r="U467" t="n">
        <x:v>6</x:v>
      </x:c>
      <x:c r="V467" t="str">
        <x:v>ECTS</x:v>
      </x:c>
      <x:c r="W467" t="str">
        <x:v>Obligatoria</x:v>
      </x:c>
      <x:c r="X467" t="str">
        <x:v>Sí</x:v>
      </x:c>
      <x:c r="Y467" t="str">
        <x:v>No</x:v>
      </x:c>
      <x:c r="Z467" t="str">
        <x:v>NR</x:v>
      </x:c>
      <x:c r="AA467" t="str">
        <x:v>NR</x:v>
      </x:c>
      <x:c r="AB467" t="str">
        <x:v>NR</x:v>
      </x:c>
      <x:c r="AC467" t="str">
        <x:v>NR</x:v>
      </x:c>
      <x:c r="AD467" t="str">
        <x:v>NR</x:v>
      </x:c>
      <x:c r="AE467" t="str">
        <x:v>NR</x:v>
      </x:c>
      <x:c r="AF467" t="str">
        <x:v>NR</x:v>
      </x:c>
      <x:c r="AG467" t="str">
        <x:v>NR</x:v>
      </x:c>
      <x:c r="AH467" t="str">
        <x:v>NR</x:v>
      </x:c>
      <x:c r="AI467"/>
      <x:c r="AJ467"/>
      <x:c r="AK467"/>
      <x:c r="AL467"/>
      <x:c r="AM467"/>
      <x:c r="AN467" t="str">
        <x:v>IPLEIRIA_LICENCIATURA_EM_ENGENHARIA_ALIMENTAR_T_TULO_CO_F001</x:v>
      </x:c>
      <x:c r="AO467" t="str">
        <x:v>NR</x:v>
      </x:c>
      <x:c r="AP467" t="str">
        <x:v>Plano conjunto vigente — verificado 2026</x:v>
      </x:c>
      <x:c r="AQ467" t="str">
        <x:v>Revisado</x:v>
      </x:c>
      <x:c r="AR467" t="str">
        <x:v>Mobilidade interinstitucional obrigatória conforme semestre.</x:v>
      </x:c>
      <x:c r="AS467" s="26" t="str">
        <x:v>Tecnología de aceites y grasas</x:v>
      </x:c>
      <x:c r="AT467" s="26" t="str">
        <x:v>PT</x:v>
      </x:c>
      <x:c r="AU467" s="26" t="str">
        <x:v>A07</x:v>
      </x:c>
      <x:c r="AV467" s="26" t="str">
        <x:v>Tecnologías Sectoriales Agroalimentarias</x:v>
      </x:c>
      <x:c r="AW467" s="26" t="str">
        <x:v>S21</x:v>
      </x:c>
      <x:c r="AX467" s="26" t="str">
        <x:v>Tecnologías vegetales</x:v>
      </x:c>
      <x:c r="AY467" s="26" t="str">
        <x:v>F0705</x:v>
      </x:c>
      <x:c r="AZ467" s="26" t="str">
        <x:v>Tecnología de aceites y grasas</x:v>
      </x:c>
      <x:c r="BA467" s="26" t="str"/>
      <x:c r="BB467" s="26" t="str"/>
      <x:c r="BC467" s="26" t="str"/>
      <x:c r="BD467" s="26" t="str"/>
      <x:c r="BE467" s="26" t="str"/>
      <x:c r="BF467" s="26" t="str"/>
      <x:c r="BG467" s="26" t="str">
        <x:v>Único</x:v>
      </x:c>
      <x:c r="BH467" s="26" t="str">
        <x:v>N2</x:v>
      </x:c>
      <x:c r="BI467" s="26" t="str">
        <x:v>Familia aplicada/profesional; sin señal suficiente para N3/N4</x:v>
      </x:c>
      <x:c r="BJ467" s="26" t="str">
        <x:v>TE01</x:v>
      </x:c>
      <x:c r="BK467" s="26" t="str">
        <x:v>NR</x:v>
      </x:c>
      <x:c r="BL467" s="26" t="str">
        <x:v>NR</x:v>
      </x:c>
      <x:c r="BM467" s="26" t="n">
        <x:v>5</x:v>
      </x:c>
      <x:c r="BN467" s="35" t="n">
        <x:v>75</x:v>
      </x:c>
      <x:c r="BO467" s="26" t="str">
        <x:v>E3_Formacion_Profesional</x:v>
      </x:c>
      <x:c r="BP467" s="26" t="str">
        <x:v>Programa completo</x:v>
      </x:c>
      <x:c r="BQ467" s="26" t="str">
        <x:v>Título solo</x:v>
      </x:c>
      <x:c r="BR467" s="26" t="str">
        <x:v>Media</x:v>
      </x:c>
      <x:c r="BS467" s="26" t="str">
        <x:v>No</x:v>
      </x:c>
      <x:c r="BT467" s="26" t="str"/>
      <x:c r="BU467" s="26" t="str">
        <x:v>Propuesta consistente con reglas v1.0.</x:v>
      </x:c>
      <x:c r="BV467" s="26" t="str">
        <x:v>PROPUESTO</x:v>
      </x:c>
      <x:c r="BW467" s="26" t="str">
        <x:v>AGRO-NORM-v1.0</x:v>
      </x:c>
      <x:c r="BX467" s="26" t="str">
        <x:v>2026-08-26</x:v>
      </x:c>
      <x:c r="BY467" s="26" t="str">
        <x:v>APROBADO</x:v>
      </x:c>
      <x:c r="BZ467" s="26" t="str"/>
      <x:c r="CA467" s="26" t="str">
        <x:v>Propuesta consistente con reglas v1.0.</x:v>
      </x:c>
      <x:c r="CB467" s="26" t="str">
        <x:v>APROBADO</x:v>
      </x:c>
    </x:row>
    <x:row r="468">
      <x:c r="A468" t="str">
        <x:v>CUR_AGRO_PT_EA_JOINT_IPB_IPL_IPVC</x:v>
      </x:c>
      <x:c r="B468" t="str">
        <x:v>IPLEIRIA</x:v>
      </x:c>
      <x:c r="C468" t="str">
        <x:v>Grado/Bachelor</x:v>
      </x:c>
      <x:c r="D468" t="str">
        <x:v>Programa conjunto completo</x:v>
      </x:c>
      <x:c r="E468" t="str">
        <x:v>INTEGRAR COMO PROGRAMA CONJUNTO</x:v>
      </x:c>
      <x:c r="F468" t="str">
        <x:v>APTA PARA BASE MAESTRA</x:v>
      </x:c>
      <x:c r="G468" t="str">
        <x:v>Sí</x:v>
      </x:c>
      <x:c r="H468" t="str">
        <x:v>Sí</x:v>
      </x:c>
      <x:c r="I468" t="str">
        <x:v>No</x:v>
      </x:c>
      <x:c r="J468" t="str">
        <x:v>Sí</x:v>
      </x:c>
      <x:c r="K468" t="str">
        <x:v>No</x:v>
      </x:c>
      <x:c r="L468" t="str">
        <x:v>IPLEIRIA_LICENCIATURA_EM_ENGENHARIA_ALIMENTAR_T_TULO_CO_ASIG024</x:v>
      </x:c>
      <x:c r="M468" t="str">
        <x:v>IPLEIRIA_LICENCIATURA_EM_ENGENHARIA_ALIMENTAR_T_TULO_CO</x:v>
      </x:c>
      <x:c r="N468" t="str">
        <x:v>9087324</x:v>
      </x:c>
      <x:c r="O468" t="str">
        <x:v>Análise e Controlo de Qualidade do Azeite, Azeitona e Óleos Vegetais</x:v>
      </x:c>
      <x:c r="P468" t="str">
        <x:v>Análise e Controlo de Qualidade do Azeite, Azeitona e Óleos Vegetais</x:v>
      </x:c>
      <x:c r="Q468" t="str">
        <x:v>IPLEIRIA_LICENCIATURA_EM_ENGENHARIA_ALIMENTAR_T_TULO_CO_P05</x:v>
      </x:c>
      <x:c r="R468" t="n">
        <x:v>3</x:v>
      </x:c>
      <x:c r="S468" t="str">
        <x:v>5.º semestre</x:v>
      </x:c>
      <x:c r="T468" t="str">
        <x:v>5.º semestre</x:v>
      </x:c>
      <x:c r="U468" t="n">
        <x:v>6</x:v>
      </x:c>
      <x:c r="V468" t="str">
        <x:v>ECTS</x:v>
      </x:c>
      <x:c r="W468" t="str">
        <x:v>Obligatoria</x:v>
      </x:c>
      <x:c r="X468" t="str">
        <x:v>Sí</x:v>
      </x:c>
      <x:c r="Y468" t="str">
        <x:v>No</x:v>
      </x:c>
      <x:c r="Z468" t="str">
        <x:v>NR</x:v>
      </x:c>
      <x:c r="AA468" t="str">
        <x:v>NR</x:v>
      </x:c>
      <x:c r="AB468" t="str">
        <x:v>NR</x:v>
      </x:c>
      <x:c r="AC468" t="str">
        <x:v>NR</x:v>
      </x:c>
      <x:c r="AD468" t="str">
        <x:v>NR</x:v>
      </x:c>
      <x:c r="AE468" t="str">
        <x:v>NR</x:v>
      </x:c>
      <x:c r="AF468" t="str">
        <x:v>NR</x:v>
      </x:c>
      <x:c r="AG468" t="str">
        <x:v>NR</x:v>
      </x:c>
      <x:c r="AH468" t="str">
        <x:v>NR</x:v>
      </x:c>
      <x:c r="AI468"/>
      <x:c r="AJ468"/>
      <x:c r="AK468"/>
      <x:c r="AL468"/>
      <x:c r="AM468"/>
      <x:c r="AN468" t="str">
        <x:v>IPLEIRIA_LICENCIATURA_EM_ENGENHARIA_ALIMENTAR_T_TULO_CO_F001</x:v>
      </x:c>
      <x:c r="AO468" t="str">
        <x:v>NR</x:v>
      </x:c>
      <x:c r="AP468" t="str">
        <x:v>Plano conjunto vigente — verificado 2026</x:v>
      </x:c>
      <x:c r="AQ468" t="str">
        <x:v>Revisado</x:v>
      </x:c>
      <x:c r="AR468" t="str">
        <x:v>Mobilidade interinstitucional obrigatória conforme semestre.</x:v>
      </x:c>
      <x:c r="AS468" s="26" t="str">
        <x:v>Tecnología de aceites y grasas</x:v>
      </x:c>
      <x:c r="AT468" s="26" t="str">
        <x:v>PT</x:v>
      </x:c>
      <x:c r="AU468" s="26" t="str">
        <x:v>A07</x:v>
      </x:c>
      <x:c r="AV468" s="26" t="str">
        <x:v>Tecnologías Sectoriales Agroalimentarias</x:v>
      </x:c>
      <x:c r="AW468" s="26" t="str">
        <x:v>S21</x:v>
      </x:c>
      <x:c r="AX468" s="26" t="str">
        <x:v>Tecnologías vegetales</x:v>
      </x:c>
      <x:c r="AY468" s="26" t="str">
        <x:v>F0705</x:v>
      </x:c>
      <x:c r="AZ468" s="26" t="str">
        <x:v>Tecnología de aceites y grasas</x:v>
      </x:c>
      <x:c r="BA468" s="26" t="str"/>
      <x:c r="BB468" s="26" t="str"/>
      <x:c r="BC468" s="26" t="str"/>
      <x:c r="BD468" s="26" t="str"/>
      <x:c r="BE468" s="26" t="str"/>
      <x:c r="BF468" s="26" t="str"/>
      <x:c r="BG468" s="26" t="str">
        <x:v>Único</x:v>
      </x:c>
      <x:c r="BH468" s="26" t="str">
        <x:v>N2</x:v>
      </x:c>
      <x:c r="BI468" s="26" t="str">
        <x:v>Familia aplicada/profesional; sin señal suficiente para N3/N4</x:v>
      </x:c>
      <x:c r="BJ468" s="26" t="str">
        <x:v>TE01</x:v>
      </x:c>
      <x:c r="BK468" s="26" t="str">
        <x:v>NR</x:v>
      </x:c>
      <x:c r="BL468" s="26" t="str">
        <x:v>NR</x:v>
      </x:c>
      <x:c r="BM468" s="26" t="n">
        <x:v>5</x:v>
      </x:c>
      <x:c r="BN468" s="35" t="n">
        <x:v>75</x:v>
      </x:c>
      <x:c r="BO468" s="26" t="str">
        <x:v>E3_Formacion_Profesional</x:v>
      </x:c>
      <x:c r="BP468" s="26" t="str">
        <x:v>Programa completo</x:v>
      </x:c>
      <x:c r="BQ468" s="26" t="str">
        <x:v>Título solo</x:v>
      </x:c>
      <x:c r="BR468" s="26" t="str">
        <x:v>Media</x:v>
      </x:c>
      <x:c r="BS468" s="26" t="str">
        <x:v>No</x:v>
      </x:c>
      <x:c r="BT468" s="26" t="str"/>
      <x:c r="BU468" s="26" t="str">
        <x:v>Propuesta consistente con reglas v1.0.</x:v>
      </x:c>
      <x:c r="BV468" s="26" t="str">
        <x:v>PROPUESTO</x:v>
      </x:c>
      <x:c r="BW468" s="26" t="str">
        <x:v>AGRO-NORM-v1.0</x:v>
      </x:c>
      <x:c r="BX468" s="26" t="str">
        <x:v>2026-08-26</x:v>
      </x:c>
      <x:c r="BY468" s="26" t="str">
        <x:v>APROBADO</x:v>
      </x:c>
      <x:c r="BZ468" s="26" t="str"/>
      <x:c r="CA468" s="26" t="str">
        <x:v>Propuesta consistente con reglas v1.0.</x:v>
      </x:c>
      <x:c r="CB468" s="26" t="str">
        <x:v>APROBADO</x:v>
      </x:c>
    </x:row>
    <x:row r="469">
      <x:c r="A469" t="str">
        <x:v>CUR_AGRO_PT_EA_JOINT_IPB_IPL_IPVC</x:v>
      </x:c>
      <x:c r="B469" t="str">
        <x:v>IPLEIRIA</x:v>
      </x:c>
      <x:c r="C469" t="str">
        <x:v>Grado/Bachelor</x:v>
      </x:c>
      <x:c r="D469" t="str">
        <x:v>Programa conjunto completo</x:v>
      </x:c>
      <x:c r="E469" t="str">
        <x:v>INTEGRAR COMO PROGRAMA CONJUNTO</x:v>
      </x:c>
      <x:c r="F469" t="str">
        <x:v>APTA PARA BASE MAESTRA</x:v>
      </x:c>
      <x:c r="G469" t="str">
        <x:v>Sí</x:v>
      </x:c>
      <x:c r="H469" t="str">
        <x:v>Sí</x:v>
      </x:c>
      <x:c r="I469" t="str">
        <x:v>No</x:v>
      </x:c>
      <x:c r="J469" t="str">
        <x:v>Sí</x:v>
      </x:c>
      <x:c r="K469" t="str">
        <x:v>No</x:v>
      </x:c>
      <x:c r="L469" t="str">
        <x:v>IPLEIRIA_LICENCIATURA_EM_ENGENHARIA_ALIMENTAR_T_TULO_CO_ASIG025</x:v>
      </x:c>
      <x:c r="M469" t="str">
        <x:v>IPLEIRIA_LICENCIATURA_EM_ENGENHARIA_ALIMENTAR_T_TULO_CO</x:v>
      </x:c>
      <x:c r="N469" t="str">
        <x:v>9087325</x:v>
      </x:c>
      <x:c r="O469" t="str">
        <x:v>Empreendedorismo</x:v>
      </x:c>
      <x:c r="P469" t="str">
        <x:v>Empreendedorismo</x:v>
      </x:c>
      <x:c r="Q469" t="str">
        <x:v>IPLEIRIA_LICENCIATURA_EM_ENGENHARIA_ALIMENTAR_T_TULO_CO_P05</x:v>
      </x:c>
      <x:c r="R469" t="n">
        <x:v>3</x:v>
      </x:c>
      <x:c r="S469" t="str">
        <x:v>5.º semestre</x:v>
      </x:c>
      <x:c r="T469" t="str">
        <x:v>5.º semestre</x:v>
      </x:c>
      <x:c r="U469" t="n">
        <x:v>6</x:v>
      </x:c>
      <x:c r="V469" t="str">
        <x:v>ECTS</x:v>
      </x:c>
      <x:c r="W469" t="str">
        <x:v>Obligatoria</x:v>
      </x:c>
      <x:c r="X469" t="str">
        <x:v>Sí</x:v>
      </x:c>
      <x:c r="Y469" t="str">
        <x:v>No</x:v>
      </x:c>
      <x:c r="Z469" t="str">
        <x:v>NR</x:v>
      </x:c>
      <x:c r="AA469" t="str">
        <x:v>NR</x:v>
      </x:c>
      <x:c r="AB469" t="str">
        <x:v>NR</x:v>
      </x:c>
      <x:c r="AC469" t="str">
        <x:v>NR</x:v>
      </x:c>
      <x:c r="AD469" t="str">
        <x:v>NR</x:v>
      </x:c>
      <x:c r="AE469" t="str">
        <x:v>NR</x:v>
      </x:c>
      <x:c r="AF469" t="str">
        <x:v>NR</x:v>
      </x:c>
      <x:c r="AG469" t="str">
        <x:v>NR</x:v>
      </x:c>
      <x:c r="AH469" t="str">
        <x:v>NR</x:v>
      </x:c>
      <x:c r="AI469"/>
      <x:c r="AJ469"/>
      <x:c r="AK469"/>
      <x:c r="AL469"/>
      <x:c r="AM469"/>
      <x:c r="AN469" t="str">
        <x:v>IPLEIRIA_LICENCIATURA_EM_ENGENHARIA_ALIMENTAR_T_TULO_CO_F001</x:v>
      </x:c>
      <x:c r="AO469" t="str">
        <x:v>NR</x:v>
      </x:c>
      <x:c r="AP469" t="str">
        <x:v>Plano conjunto vigente — verificado 2026</x:v>
      </x:c>
      <x:c r="AQ469" t="str">
        <x:v>Revisado</x:v>
      </x:c>
      <x:c r="AR469" t="str">
        <x:v>Mobilidade interinstitucional obrigatória conforme semestre.</x:v>
      </x:c>
      <x:c r="AS469" s="26" t="str">
        <x:v>Emprendimiento y modelos de negocio</x:v>
      </x:c>
      <x:c r="AT469" s="26" t="str">
        <x:v>PT</x:v>
      </x:c>
      <x:c r="AU469" s="26" t="str">
        <x:v>A12</x:v>
      </x:c>
      <x:c r="AV469" s="26" t="str">
        <x:v>Economía, Gestión, Marketing y Cadena de Suministro</x:v>
      </x:c>
      <x:c r="AW469" s="26" t="str">
        <x:v>S43</x:v>
      </x:c>
      <x:c r="AX469" s="26" t="str">
        <x:v>Emprendimiento</x:v>
      </x:c>
      <x:c r="AY469" s="26" t="str">
        <x:v>F1208</x:v>
      </x:c>
      <x:c r="AZ469" s="26" t="str">
        <x:v>Emprendimiento y modelos de negocio</x:v>
      </x:c>
      <x:c r="BA469" s="26" t="str"/>
      <x:c r="BB469" s="26" t="str"/>
      <x:c r="BC469" s="26" t="str"/>
      <x:c r="BD469" s="26" t="str"/>
      <x:c r="BE469" s="26" t="str"/>
      <x:c r="BF469" s="26" t="str"/>
      <x:c r="BG469" s="26" t="str">
        <x:v>Único</x:v>
      </x:c>
      <x:c r="BH469" s="26" t="str">
        <x:v>N2</x:v>
      </x:c>
      <x:c r="BI469" s="26" t="str">
        <x:v>Familia aplicada/profesional; sin señal suficiente para N3/N4</x:v>
      </x:c>
      <x:c r="BJ469" s="26" t="str">
        <x:v>TE01</x:v>
      </x:c>
      <x:c r="BK469" s="26" t="str">
        <x:v>NR</x:v>
      </x:c>
      <x:c r="BL469" s="26" t="str">
        <x:v>NR</x:v>
      </x:c>
      <x:c r="BM469" s="26" t="n">
        <x:v>5</x:v>
      </x:c>
      <x:c r="BN469" s="35" t="n">
        <x:v>75</x:v>
      </x:c>
      <x:c r="BO469" s="26" t="str">
        <x:v>E3_Formacion_Profesional</x:v>
      </x:c>
      <x:c r="BP469" s="26" t="str">
        <x:v>Programa completo</x:v>
      </x:c>
      <x:c r="BQ469" s="26" t="str">
        <x:v>Título+contexto</x:v>
      </x:c>
      <x:c r="BR469" s="26" t="str">
        <x:v>Media</x:v>
      </x:c>
      <x:c r="BS469" s="26" t="str">
        <x:v>No</x:v>
      </x:c>
      <x:c r="BT469" s="26" t="str"/>
      <x:c r="BU469" s="26" t="str">
        <x:v>Propuesta consistente con reglas v1.0.</x:v>
      </x:c>
      <x:c r="BV469" s="26" t="str">
        <x:v>PROPUESTO</x:v>
      </x:c>
      <x:c r="BW469" s="26" t="str">
        <x:v>AGRO-NORM-v1.0</x:v>
      </x:c>
      <x:c r="BX469" s="26" t="str">
        <x:v>2026-08-26</x:v>
      </x:c>
      <x:c r="BY469" s="26" t="str">
        <x:v>APROBADO</x:v>
      </x:c>
      <x:c r="BZ469" s="26" t="str"/>
      <x:c r="CA469" s="26" t="str">
        <x:v>Propuesta consistente con reglas v1.0.</x:v>
      </x:c>
      <x:c r="CB469" s="26" t="str">
        <x:v>APROBADO</x:v>
      </x:c>
    </x:row>
    <x:row r="470">
      <x:c r="A470" t="str">
        <x:v>CUR_AGRO_PT_EA_JOINT_IPB_IPL_IPVC</x:v>
      </x:c>
      <x:c r="B470" t="str">
        <x:v>IPLEIRIA</x:v>
      </x:c>
      <x:c r="C470" t="str">
        <x:v>Grado/Bachelor</x:v>
      </x:c>
      <x:c r="D470" t="str">
        <x:v>Programa conjunto completo</x:v>
      </x:c>
      <x:c r="E470" t="str">
        <x:v>INTEGRAR COMO PROGRAMA CONJUNTO</x:v>
      </x:c>
      <x:c r="F470" t="str">
        <x:v>APTA PARA BASE MAESTRA</x:v>
      </x:c>
      <x:c r="G470" t="str">
        <x:v>Sí</x:v>
      </x:c>
      <x:c r="H470" t="str">
        <x:v>Sí</x:v>
      </x:c>
      <x:c r="I470" t="str">
        <x:v>No</x:v>
      </x:c>
      <x:c r="J470" t="str">
        <x:v>Sí</x:v>
      </x:c>
      <x:c r="K470" t="str">
        <x:v>No</x:v>
      </x:c>
      <x:c r="L470" t="str">
        <x:v>IPLEIRIA_LICENCIATURA_EM_ENGENHARIA_ALIMENTAR_T_TULO_CO_ASIG026</x:v>
      </x:c>
      <x:c r="M470" t="str">
        <x:v>IPLEIRIA_LICENCIATURA_EM_ENGENHARIA_ALIMENTAR_T_TULO_CO</x:v>
      </x:c>
      <x:c r="N470" t="str">
        <x:v>9087326</x:v>
      </x:c>
      <x:c r="O470" t="str">
        <x:v>Tratamento de Efluentes e Resíduos</x:v>
      </x:c>
      <x:c r="P470" t="str">
        <x:v>Tratamento de Efluentes e Resíduos</x:v>
      </x:c>
      <x:c r="Q470" t="str">
        <x:v>IPLEIRIA_LICENCIATURA_EM_ENGENHARIA_ALIMENTAR_T_TULO_CO_P06</x:v>
      </x:c>
      <x:c r="R470" t="n">
        <x:v>3</x:v>
      </x:c>
      <x:c r="S470" t="str">
        <x:v>6.º semestre</x:v>
      </x:c>
      <x:c r="T470" t="str">
        <x:v>6.º semestre</x:v>
      </x:c>
      <x:c r="U470" t="n">
        <x:v>6</x:v>
      </x:c>
      <x:c r="V470" t="str">
        <x:v>ECTS</x:v>
      </x:c>
      <x:c r="W470" t="str">
        <x:v>Obligatoria</x:v>
      </x:c>
      <x:c r="X470" t="str">
        <x:v>Sí</x:v>
      </x:c>
      <x:c r="Y470" t="str">
        <x:v>No</x:v>
      </x:c>
      <x:c r="Z470" t="str">
        <x:v>NR</x:v>
      </x:c>
      <x:c r="AA470" t="str">
        <x:v>NR</x:v>
      </x:c>
      <x:c r="AB470" t="str">
        <x:v>NR</x:v>
      </x:c>
      <x:c r="AC470" t="str">
        <x:v>NR</x:v>
      </x:c>
      <x:c r="AD470" t="str">
        <x:v>NR</x:v>
      </x:c>
      <x:c r="AE470" t="str">
        <x:v>NR</x:v>
      </x:c>
      <x:c r="AF470" t="str">
        <x:v>NR</x:v>
      </x:c>
      <x:c r="AG470" t="str">
        <x:v>NR</x:v>
      </x:c>
      <x:c r="AH470" t="str">
        <x:v>NR</x:v>
      </x:c>
      <x:c r="AI470"/>
      <x:c r="AJ470"/>
      <x:c r="AK470"/>
      <x:c r="AL470"/>
      <x:c r="AM470"/>
      <x:c r="AN470" t="str">
        <x:v>IPLEIRIA_LICENCIATURA_EM_ENGENHARIA_ALIMENTAR_T_TULO_CO_F001</x:v>
      </x:c>
      <x:c r="AO470" t="str">
        <x:v>NR</x:v>
      </x:c>
      <x:c r="AP470" t="str">
        <x:v>Plano conjunto vigente — verificado 2026</x:v>
      </x:c>
      <x:c r="AQ470" t="str">
        <x:v>Revisado</x:v>
      </x:c>
      <x:c r="AR470"/>
      <x:c r="AS470" s="26" t="str">
        <x:v>Tratamiento de aguas y efluentes</x:v>
      </x:c>
      <x:c r="AT470" s="26" t="str">
        <x:v>PT</x:v>
      </x:c>
      <x:c r="AU470" s="26" t="str">
        <x:v>A11</x:v>
      </x:c>
      <x:c r="AV470" s="26" t="str">
        <x:v>Ambiente, Sostenibilidad, Residuos y Circularidad</x:v>
      </x:c>
      <x:c r="AW470" s="26" t="str">
        <x:v>S37</x:v>
      </x:c>
      <x:c r="AX470" s="26" t="str">
        <x:v>Residuos</x:v>
      </x:c>
      <x:c r="AY470" s="26" t="str">
        <x:v>F1104</x:v>
      </x:c>
      <x:c r="AZ470" s="26" t="str">
        <x:v>Tratamiento de aguas y efluentes</x:v>
      </x:c>
      <x:c r="BA470" s="26" t="str"/>
      <x:c r="BB470" s="26" t="str"/>
      <x:c r="BC470" s="26" t="str"/>
      <x:c r="BD470" s="26" t="str"/>
      <x:c r="BE470" s="26" t="str"/>
      <x:c r="BF470" s="26" t="str"/>
      <x:c r="BG470" s="26" t="str">
        <x:v>Único</x:v>
      </x:c>
      <x:c r="BH470" s="26" t="str">
        <x:v>N2</x:v>
      </x:c>
      <x:c r="BI470" s="26" t="str">
        <x:v>Familia aplicada/profesional; sin señal suficiente para N3/N4</x:v>
      </x:c>
      <x:c r="BJ470" s="26" t="str">
        <x:v>TE01</x:v>
      </x:c>
      <x:c r="BK470" s="26" t="str">
        <x:v>NR</x:v>
      </x:c>
      <x:c r="BL470" s="26" t="str">
        <x:v>NR</x:v>
      </x:c>
      <x:c r="BM470" s="26" t="n">
        <x:v>6</x:v>
      </x:c>
      <x:c r="BN470" s="35" t="n">
        <x:v>91.66666666666666</x:v>
      </x:c>
      <x:c r="BO470" s="26" t="str">
        <x:v>E4_Integracion_Especializacion</x:v>
      </x:c>
      <x:c r="BP470" s="26" t="str">
        <x:v>Programa completo</x:v>
      </x:c>
      <x:c r="BQ470" s="26" t="str">
        <x:v>Título solo</x:v>
      </x:c>
      <x:c r="BR470" s="26" t="str">
        <x:v>Media</x:v>
      </x:c>
      <x:c r="BS470" s="26" t="str">
        <x:v>No</x:v>
      </x:c>
      <x:c r="BT470" s="26" t="str"/>
      <x:c r="BU470" s="26" t="str">
        <x:v>Propuesta consistente con reglas v1.0.</x:v>
      </x:c>
      <x:c r="BV470" s="26" t="str">
        <x:v>PROPUESTO</x:v>
      </x:c>
      <x:c r="BW470" s="26" t="str">
        <x:v>AGRO-NORM-v1.0</x:v>
      </x:c>
      <x:c r="BX470" s="26" t="str">
        <x:v>2026-08-26</x:v>
      </x:c>
      <x:c r="BY470" s="26" t="str">
        <x:v>APROBADO</x:v>
      </x:c>
      <x:c r="BZ470" s="26" t="str"/>
      <x:c r="CA470" s="26" t="str">
        <x:v>Propuesta consistente con reglas v1.0.</x:v>
      </x:c>
      <x:c r="CB470" s="26" t="str">
        <x:v>APROBADO</x:v>
      </x:c>
    </x:row>
    <x:row r="471">
      <x:c r="A471" t="str">
        <x:v>CUR_AGRO_PT_EA_JOINT_IPB_IPL_IPVC</x:v>
      </x:c>
      <x:c r="B471" t="str">
        <x:v>IPLEIRIA</x:v>
      </x:c>
      <x:c r="C471" t="str">
        <x:v>Grado/Bachelor</x:v>
      </x:c>
      <x:c r="D471" t="str">
        <x:v>Programa conjunto completo</x:v>
      </x:c>
      <x:c r="E471" t="str">
        <x:v>INTEGRAR COMO PROGRAMA CONJUNTO</x:v>
      </x:c>
      <x:c r="F471" t="str">
        <x:v>APTA PARA BASE MAESTRA</x:v>
      </x:c>
      <x:c r="G471" t="str">
        <x:v>Sí</x:v>
      </x:c>
      <x:c r="H471" t="str">
        <x:v>Sí</x:v>
      </x:c>
      <x:c r="I471" t="str">
        <x:v>No</x:v>
      </x:c>
      <x:c r="J471" t="str">
        <x:v>Sí</x:v>
      </x:c>
      <x:c r="K471" t="str">
        <x:v>No</x:v>
      </x:c>
      <x:c r="L471" t="str">
        <x:v>IPLEIRIA_LICENCIATURA_EM_ENGENHARIA_ALIMENTAR_T_TULO_CO_ASIG027</x:v>
      </x:c>
      <x:c r="M471" t="str">
        <x:v>IPLEIRIA_LICENCIATURA_EM_ENGENHARIA_ALIMENTAR_T_TULO_CO</x:v>
      </x:c>
      <x:c r="N471" t="str">
        <x:v>9087327</x:v>
      </x:c>
      <x:c r="O471" t="str">
        <x:v>Sistemas de Gestão da Segurança Alimentar</x:v>
      </x:c>
      <x:c r="P471" t="str">
        <x:v>Sistemas de Gestão da Segurança Alimentar</x:v>
      </x:c>
      <x:c r="Q471" t="str">
        <x:v>IPLEIRIA_LICENCIATURA_EM_ENGENHARIA_ALIMENTAR_T_TULO_CO_P06</x:v>
      </x:c>
      <x:c r="R471" t="n">
        <x:v>3</x:v>
      </x:c>
      <x:c r="S471" t="str">
        <x:v>6.º semestre</x:v>
      </x:c>
      <x:c r="T471" t="str">
        <x:v>6.º semestre</x:v>
      </x:c>
      <x:c r="U471" t="n">
        <x:v>6</x:v>
      </x:c>
      <x:c r="V471" t="str">
        <x:v>ECTS</x:v>
      </x:c>
      <x:c r="W471" t="str">
        <x:v>Obligatoria</x:v>
      </x:c>
      <x:c r="X471" t="str">
        <x:v>Sí</x:v>
      </x:c>
      <x:c r="Y471" t="str">
        <x:v>No</x:v>
      </x:c>
      <x:c r="Z471" t="str">
        <x:v>NR</x:v>
      </x:c>
      <x:c r="AA471" t="str">
        <x:v>NR</x:v>
      </x:c>
      <x:c r="AB471" t="str">
        <x:v>NR</x:v>
      </x:c>
      <x:c r="AC471" t="str">
        <x:v>NR</x:v>
      </x:c>
      <x:c r="AD471" t="str">
        <x:v>NR</x:v>
      </x:c>
      <x:c r="AE471" t="str">
        <x:v>NR</x:v>
      </x:c>
      <x:c r="AF471" t="str">
        <x:v>NR</x:v>
      </x:c>
      <x:c r="AG471" t="str">
        <x:v>NR</x:v>
      </x:c>
      <x:c r="AH471" t="str">
        <x:v>NR</x:v>
      </x:c>
      <x:c r="AI471"/>
      <x:c r="AJ471"/>
      <x:c r="AK471"/>
      <x:c r="AL471"/>
      <x:c r="AM471"/>
      <x:c r="AN471" t="str">
        <x:v>IPLEIRIA_LICENCIATURA_EM_ENGENHARIA_ALIMENTAR_T_TULO_CO_F001</x:v>
      </x:c>
      <x:c r="AO471" t="str">
        <x:v>NR</x:v>
      </x:c>
      <x:c r="AP471" t="str">
        <x:v>Plano conjunto vigente — verificado 2026</x:v>
      </x:c>
      <x:c r="AQ471" t="str">
        <x:v>Revisado</x:v>
      </x:c>
      <x:c r="AR471"/>
      <x:c r="AS471" s="26" t="str">
        <x:v>Inocuidad y seguridad alimentaria / HACCP</x:v>
      </x:c>
      <x:c r="AT471" s="26" t="str">
        <x:v>PT</x:v>
      </x:c>
      <x:c r="AU471" s="26" t="str">
        <x:v>A08</x:v>
      </x:c>
      <x:c r="AV471" s="26" t="str">
        <x:v>Calidad, Inocuidad, Análisis y Regulación</x:v>
      </x:c>
      <x:c r="AW471" s="26" t="str">
        <x:v>S25</x:v>
      </x:c>
      <x:c r="AX471" s="26" t="str">
        <x:v>Calidad e inocuidad</x:v>
      </x:c>
      <x:c r="AY471" s="26" t="str">
        <x:v>F0804</x:v>
      </x:c>
      <x:c r="AZ471" s="26" t="str">
        <x:v>Inocuidad y seguridad alimentaria / HACCP</x:v>
      </x:c>
      <x:c r="BA471" s="26" t="str"/>
      <x:c r="BB471" s="26" t="str"/>
      <x:c r="BC471" s="26" t="str"/>
      <x:c r="BD471" s="26" t="str"/>
      <x:c r="BE471" s="26" t="str"/>
      <x:c r="BF471" s="26" t="str"/>
      <x:c r="BG471" s="26" t="str">
        <x:v>Único</x:v>
      </x:c>
      <x:c r="BH471" s="26" t="str">
        <x:v>N2</x:v>
      </x:c>
      <x:c r="BI471" s="26" t="str">
        <x:v>Familia aplicada/profesional; sin señal suficiente para N3/N4</x:v>
      </x:c>
      <x:c r="BJ471" s="26" t="str">
        <x:v>TE01</x:v>
      </x:c>
      <x:c r="BK471" s="26" t="str">
        <x:v>NR</x:v>
      </x:c>
      <x:c r="BL471" s="26" t="str">
        <x:v>NR</x:v>
      </x:c>
      <x:c r="BM471" s="26" t="n">
        <x:v>6</x:v>
      </x:c>
      <x:c r="BN471" s="35" t="n">
        <x:v>91.66666666666666</x:v>
      </x:c>
      <x:c r="BO471" s="26" t="str">
        <x:v>E4_Integracion_Especializacion</x:v>
      </x:c>
      <x:c r="BP471" s="26" t="str">
        <x:v>Programa completo</x:v>
      </x:c>
      <x:c r="BQ471" s="26" t="str">
        <x:v>Título solo</x:v>
      </x:c>
      <x:c r="BR471" s="26" t="str">
        <x:v>Media</x:v>
      </x:c>
      <x:c r="BS471" s="26" t="str">
        <x:v>No</x:v>
      </x:c>
      <x:c r="BT471" s="26" t="str"/>
      <x:c r="BU471" s="26" t="str">
        <x:v>Propuesta consistente con reglas v1.0.</x:v>
      </x:c>
      <x:c r="BV471" s="26" t="str">
        <x:v>PROPUESTO</x:v>
      </x:c>
      <x:c r="BW471" s="26" t="str">
        <x:v>AGRO-NORM-v1.0</x:v>
      </x:c>
      <x:c r="BX471" s="26" t="str">
        <x:v>2026-08-26</x:v>
      </x:c>
      <x:c r="BY471" s="26" t="str">
        <x:v>APROBADO</x:v>
      </x:c>
      <x:c r="BZ471" s="26" t="str"/>
      <x:c r="CA471" s="26" t="str">
        <x:v>Propuesta consistente con reglas v1.0.</x:v>
      </x:c>
      <x:c r="CB471" s="26" t="str">
        <x:v>APROBADO</x:v>
      </x:c>
    </x:row>
    <x:row r="472">
      <x:c r="A472" t="str">
        <x:v>CUR_AGRO_PT_EA_JOINT_IPB_IPL_IPVC</x:v>
      </x:c>
      <x:c r="B472" t="str">
        <x:v>IPLEIRIA</x:v>
      </x:c>
      <x:c r="C472" t="str">
        <x:v>Grado/Bachelor</x:v>
      </x:c>
      <x:c r="D472" t="str">
        <x:v>Programa conjunto completo</x:v>
      </x:c>
      <x:c r="E472" t="str">
        <x:v>INTEGRAR COMO PROGRAMA CONJUNTO</x:v>
      </x:c>
      <x:c r="F472" t="str">
        <x:v>APTA PARA BASE MAESTRA</x:v>
      </x:c>
      <x:c r="G472" t="str">
        <x:v>Sí</x:v>
      </x:c>
      <x:c r="H472" t="str">
        <x:v>Sí</x:v>
      </x:c>
      <x:c r="I472" t="str">
        <x:v>No</x:v>
      </x:c>
      <x:c r="J472" t="str">
        <x:v>Sí</x:v>
      </x:c>
      <x:c r="K472" t="str">
        <x:v>No</x:v>
      </x:c>
      <x:c r="L472" t="str">
        <x:v>IPLEIRIA_LICENCIATURA_EM_ENGENHARIA_ALIMENTAR_T_TULO_CO_ASIG028</x:v>
      </x:c>
      <x:c r="M472" t="str">
        <x:v>IPLEIRIA_LICENCIATURA_EM_ENGENHARIA_ALIMENTAR_T_TULO_CO</x:v>
      </x:c>
      <x:c r="N472" t="str">
        <x:v>9087328</x:v>
      </x:c>
      <x:c r="O472" t="str">
        <x:v>Revestimentos e Tecnologias Emergentes</x:v>
      </x:c>
      <x:c r="P472" t="str">
        <x:v>Revestimentos e Tecnologias Emergentes</x:v>
      </x:c>
      <x:c r="Q472" t="str">
        <x:v>IPLEIRIA_LICENCIATURA_EM_ENGENHARIA_ALIMENTAR_T_TULO_CO_P06</x:v>
      </x:c>
      <x:c r="R472" t="n">
        <x:v>3</x:v>
      </x:c>
      <x:c r="S472" t="str">
        <x:v>6.º semestre</x:v>
      </x:c>
      <x:c r="T472" t="str">
        <x:v>6.º semestre</x:v>
      </x:c>
      <x:c r="U472" t="n">
        <x:v>6</x:v>
      </x:c>
      <x:c r="V472" t="str">
        <x:v>ECTS</x:v>
      </x:c>
      <x:c r="W472" t="str">
        <x:v>Obligatoria</x:v>
      </x:c>
      <x:c r="X472" t="str">
        <x:v>Sí</x:v>
      </x:c>
      <x:c r="Y472" t="str">
        <x:v>No</x:v>
      </x:c>
      <x:c r="Z472" t="str">
        <x:v>NR</x:v>
      </x:c>
      <x:c r="AA472" t="str">
        <x:v>NR</x:v>
      </x:c>
      <x:c r="AB472" t="str">
        <x:v>NR</x:v>
      </x:c>
      <x:c r="AC472" t="str">
        <x:v>NR</x:v>
      </x:c>
      <x:c r="AD472" t="str">
        <x:v>NR</x:v>
      </x:c>
      <x:c r="AE472" t="str">
        <x:v>NR</x:v>
      </x:c>
      <x:c r="AF472" t="str">
        <x:v>NR</x:v>
      </x:c>
      <x:c r="AG472" t="str">
        <x:v>NR</x:v>
      </x:c>
      <x:c r="AH472" t="str">
        <x:v>NR</x:v>
      </x:c>
      <x:c r="AI472"/>
      <x:c r="AJ472"/>
      <x:c r="AK472"/>
      <x:c r="AL472"/>
      <x:c r="AM472"/>
      <x:c r="AN472" t="str">
        <x:v>IPLEIRIA_LICENCIATURA_EM_ENGENHARIA_ALIMENTAR_T_TULO_CO_F001</x:v>
      </x:c>
      <x:c r="AO472" t="str">
        <x:v>NR</x:v>
      </x:c>
      <x:c r="AP472" t="str">
        <x:v>Plano conjunto vigente — verificado 2026</x:v>
      </x:c>
      <x:c r="AQ472" t="str">
        <x:v>Revisado</x:v>
      </x:c>
      <x:c r="AR472"/>
      <x:c r="AS472" s="26" t="str">
        <x:v>Conservación de alimentos y tecnologías emergentes</x:v>
      </x:c>
      <x:c r="AT472" s="26" t="str">
        <x:v>PT</x:v>
      </x:c>
      <x:c r="AU472" s="26" t="str">
        <x:v>A06</x:v>
      </x:c>
      <x:c r="AV472" s="26" t="str">
        <x:v>Ciencia y Tecnología General de Alimentos</x:v>
      </x:c>
      <x:c r="AW472" s="26" t="str">
        <x:v>S19</x:v>
      </x:c>
      <x:c r="AX472" s="26" t="str">
        <x:v>Procesamiento</x:v>
      </x:c>
      <x:c r="AY472" s="26" t="str">
        <x:v>F0605</x:v>
      </x:c>
      <x:c r="AZ472" s="26" t="str">
        <x:v>Conservación de alimentos y tecnologías emergentes</x:v>
      </x:c>
      <x:c r="BA472" s="26" t="str"/>
      <x:c r="BB472" s="26" t="str"/>
      <x:c r="BC472" s="26" t="str"/>
      <x:c r="BD472" s="26" t="str"/>
      <x:c r="BE472" s="26" t="str"/>
      <x:c r="BF472" s="26" t="str"/>
      <x:c r="BG472" s="26" t="str">
        <x:v>Único</x:v>
      </x:c>
      <x:c r="BH472" s="26" t="str">
        <x:v>N2</x:v>
      </x:c>
      <x:c r="BI472" s="26" t="str">
        <x:v>Familia aplicada/profesional; sin señal suficiente para N3/N4</x:v>
      </x:c>
      <x:c r="BJ472" s="26" t="str">
        <x:v>TE01</x:v>
      </x:c>
      <x:c r="BK472" s="26" t="str">
        <x:v>NR</x:v>
      </x:c>
      <x:c r="BL472" s="26" t="str">
        <x:v>NR</x:v>
      </x:c>
      <x:c r="BM472" s="26" t="n">
        <x:v>6</x:v>
      </x:c>
      <x:c r="BN472" s="35" t="n">
        <x:v>91.66666666666666</x:v>
      </x:c>
      <x:c r="BO472" s="26" t="str">
        <x:v>E4_Integracion_Especializacion</x:v>
      </x:c>
      <x:c r="BP472" s="26" t="str">
        <x:v>Programa completo</x:v>
      </x:c>
      <x:c r="BQ472" s="26" t="str">
        <x:v>Título solo</x:v>
      </x:c>
      <x:c r="BR472" s="26" t="str">
        <x:v>Media</x:v>
      </x:c>
      <x:c r="BS472" s="26" t="str">
        <x:v>No</x:v>
      </x:c>
      <x:c r="BT472" s="26" t="str"/>
      <x:c r="BU472" s="26" t="str">
        <x:v>Propuesta consistente con reglas v1.0.</x:v>
      </x:c>
      <x:c r="BV472" s="26" t="str">
        <x:v>PROPUESTO</x:v>
      </x:c>
      <x:c r="BW472" s="26" t="str">
        <x:v>AGRO-NORM-v1.0</x:v>
      </x:c>
      <x:c r="BX472" s="26" t="str">
        <x:v>2026-08-26</x:v>
      </x:c>
      <x:c r="BY472" s="26" t="str">
        <x:v>APROBADO</x:v>
      </x:c>
      <x:c r="BZ472" s="26" t="str"/>
      <x:c r="CA472" s="26" t="str">
        <x:v>Propuesta consistente con reglas v1.0.</x:v>
      </x:c>
      <x:c r="CB472" s="26" t="str">
        <x:v>APROBADO</x:v>
      </x:c>
    </x:row>
    <x:row r="473">
      <x:c r="A473" t="str">
        <x:v>CUR_AGRO_PT_EA_JOINT_IPB_IPL_IPVC</x:v>
      </x:c>
      <x:c r="B473" t="str">
        <x:v>IPLEIRIA</x:v>
      </x:c>
      <x:c r="C473" t="str">
        <x:v>Grado/Bachelor</x:v>
      </x:c>
      <x:c r="D473" t="str">
        <x:v>Programa conjunto completo</x:v>
      </x:c>
      <x:c r="E473" t="str">
        <x:v>INTEGRAR COMO PROGRAMA CONJUNTO</x:v>
      </x:c>
      <x:c r="F473" t="str">
        <x:v>APTA PARA BASE MAESTRA</x:v>
      </x:c>
      <x:c r="G473" t="str">
        <x:v>Sí</x:v>
      </x:c>
      <x:c r="H473" t="str">
        <x:v>Sí</x:v>
      </x:c>
      <x:c r="I473" t="str">
        <x:v>No</x:v>
      </x:c>
      <x:c r="J473" t="str">
        <x:v>Sí</x:v>
      </x:c>
      <x:c r="K473" t="str">
        <x:v>No</x:v>
      </x:c>
      <x:c r="L473" t="str">
        <x:v>IPLEIRIA_LICENCIATURA_EM_ENGENHARIA_ALIMENTAR_T_TULO_CO_ASIG029</x:v>
      </x:c>
      <x:c r="M473" t="str">
        <x:v>IPLEIRIA_LICENCIATURA_EM_ENGENHARIA_ALIMENTAR_T_TULO_CO</x:v>
      </x:c>
      <x:c r="N473" t="str">
        <x:v>9087329</x:v>
      </x:c>
      <x:c r="O473" t="str">
        <x:v>Indústria e Inovação Alimentar</x:v>
      </x:c>
      <x:c r="P473" t="str">
        <x:v>Indústria e Inovação Alimentar</x:v>
      </x:c>
      <x:c r="Q473" t="str">
        <x:v>IPLEIRIA_LICENCIATURA_EM_ENGENHARIA_ALIMENTAR_T_TULO_CO_P06</x:v>
      </x:c>
      <x:c r="R473" t="n">
        <x:v>3</x:v>
      </x:c>
      <x:c r="S473" t="str">
        <x:v>6.º semestre</x:v>
      </x:c>
      <x:c r="T473" t="str">
        <x:v>6.º semestre</x:v>
      </x:c>
      <x:c r="U473" t="n">
        <x:v>6</x:v>
      </x:c>
      <x:c r="V473" t="str">
        <x:v>ECTS</x:v>
      </x:c>
      <x:c r="W473" t="str">
        <x:v>Obligatoria</x:v>
      </x:c>
      <x:c r="X473" t="str">
        <x:v>Sí</x:v>
      </x:c>
      <x:c r="Y473" t="str">
        <x:v>No</x:v>
      </x:c>
      <x:c r="Z473" t="str">
        <x:v>NR</x:v>
      </x:c>
      <x:c r="AA473" t="str">
        <x:v>NR</x:v>
      </x:c>
      <x:c r="AB473" t="str">
        <x:v>NR</x:v>
      </x:c>
      <x:c r="AC473" t="str">
        <x:v>NR</x:v>
      </x:c>
      <x:c r="AD473" t="str">
        <x:v>NR</x:v>
      </x:c>
      <x:c r="AE473" t="str">
        <x:v>NR</x:v>
      </x:c>
      <x:c r="AF473" t="str">
        <x:v>NR</x:v>
      </x:c>
      <x:c r="AG473" t="str">
        <x:v>NR</x:v>
      </x:c>
      <x:c r="AH473" t="str">
        <x:v>NR</x:v>
      </x:c>
      <x:c r="AI473"/>
      <x:c r="AJ473"/>
      <x:c r="AK473"/>
      <x:c r="AL473"/>
      <x:c r="AM473"/>
      <x:c r="AN473" t="str">
        <x:v>IPLEIRIA_LICENCIATURA_EM_ENGENHARIA_ALIMENTAR_T_TULO_CO_F001</x:v>
      </x:c>
      <x:c r="AO473" t="str">
        <x:v>NR</x:v>
      </x:c>
      <x:c r="AP473" t="str">
        <x:v>Plano conjunto vigente — verificado 2026</x:v>
      </x:c>
      <x:c r="AQ473" t="str">
        <x:v>Revisado</x:v>
      </x:c>
      <x:c r="AR473"/>
      <x:c r="AS473" s="26" t="str">
        <x:v>Desarrollo e innovación de productos alimentarios</x:v>
      </x:c>
      <x:c r="AT473" s="26" t="str">
        <x:v>PT</x:v>
      </x:c>
      <x:c r="AU473" s="26" t="str">
        <x:v>A14</x:v>
      </x:c>
      <x:c r="AV473" s="26" t="str">
        <x:v>Innovación, I+D y Desarrollo de Producto</x:v>
      </x:c>
      <x:c r="AW473" s="26" t="str">
        <x:v>S46</x:v>
      </x:c>
      <x:c r="AX473" s="26" t="str">
        <x:v>Innovación de producto</x:v>
      </x:c>
      <x:c r="AY473" s="26" t="str">
        <x:v>F1401</x:v>
      </x:c>
      <x:c r="AZ473" s="26" t="str">
        <x:v>Desarrollo e innovación de productos alimentarios</x:v>
      </x:c>
      <x:c r="BA473" s="26" t="str"/>
      <x:c r="BB473" s="26" t="str"/>
      <x:c r="BC473" s="26" t="str"/>
      <x:c r="BD473" s="26" t="str"/>
      <x:c r="BE473" s="26" t="str"/>
      <x:c r="BF473" s="26" t="str"/>
      <x:c r="BG473" s="26" t="str">
        <x:v>Único</x:v>
      </x:c>
      <x:c r="BH473" s="26" t="str">
        <x:v>N2</x:v>
      </x:c>
      <x:c r="BI473" s="26" t="str">
        <x:v>Familia aplicada/profesional; sin señal suficiente para N3/N4</x:v>
      </x:c>
      <x:c r="BJ473" s="26" t="str">
        <x:v>TE01</x:v>
      </x:c>
      <x:c r="BK473" s="26" t="str">
        <x:v>NR</x:v>
      </x:c>
      <x:c r="BL473" s="26" t="str">
        <x:v>NR</x:v>
      </x:c>
      <x:c r="BM473" s="26" t="n">
        <x:v>6</x:v>
      </x:c>
      <x:c r="BN473" s="35" t="n">
        <x:v>91.66666666666666</x:v>
      </x:c>
      <x:c r="BO473" s="26" t="str">
        <x:v>E4_Integracion_Especializacion</x:v>
      </x:c>
      <x:c r="BP473" s="26" t="str">
        <x:v>Programa completo</x:v>
      </x:c>
      <x:c r="BQ473" s="26" t="str">
        <x:v>Título+contexto</x:v>
      </x:c>
      <x:c r="BR473" s="26" t="str">
        <x:v>Media</x:v>
      </x:c>
      <x:c r="BS473" s="26" t="str">
        <x:v>No</x:v>
      </x:c>
      <x:c r="BT473" s="26" t="str"/>
      <x:c r="BU473" s="26" t="str">
        <x:v>Propuesta consistente con reglas v1.0.</x:v>
      </x:c>
      <x:c r="BV473" s="26" t="str">
        <x:v>PROPUESTO</x:v>
      </x:c>
      <x:c r="BW473" s="26" t="str">
        <x:v>AGRO-NORM-v1.0</x:v>
      </x:c>
      <x:c r="BX473" s="26" t="str">
        <x:v>2026-08-26</x:v>
      </x:c>
      <x:c r="BY473" s="26" t="str">
        <x:v>APROBADO</x:v>
      </x:c>
      <x:c r="BZ473" s="26" t="str"/>
      <x:c r="CA473" s="26" t="str">
        <x:v>Propuesta consistente con reglas v1.0.</x:v>
      </x:c>
      <x:c r="CB473" s="26" t="str">
        <x:v>APROBADO</x:v>
      </x:c>
    </x:row>
    <x:row r="474">
      <x:c r="A474" t="str">
        <x:v>CUR_AGRO_PT_EA_JOINT_IPB_IPL_IPVC</x:v>
      </x:c>
      <x:c r="B474" t="str">
        <x:v>IPLEIRIA</x:v>
      </x:c>
      <x:c r="C474" t="str">
        <x:v>Grado/Bachelor</x:v>
      </x:c>
      <x:c r="D474" t="str">
        <x:v>Programa conjunto completo</x:v>
      </x:c>
      <x:c r="E474" t="str">
        <x:v>INTEGRAR COMO PROGRAMA CONJUNTO</x:v>
      </x:c>
      <x:c r="F474" t="str">
        <x:v>APTA PARA BASE MAESTRA</x:v>
      </x:c>
      <x:c r="G474" t="str">
        <x:v>Sí</x:v>
      </x:c>
      <x:c r="H474" t="str">
        <x:v>Sí</x:v>
      </x:c>
      <x:c r="I474" t="str">
        <x:v>No</x:v>
      </x:c>
      <x:c r="J474" t="str">
        <x:v>Sí</x:v>
      </x:c>
      <x:c r="K474" t="str">
        <x:v>No</x:v>
      </x:c>
      <x:c r="L474" t="str">
        <x:v>IPLEIRIA_LICENCIATURA_EM_ENGENHARIA_ALIMENTAR_T_TULO_CO_ASIG030</x:v>
      </x:c>
      <x:c r="M474" t="str">
        <x:v>IPLEIRIA_LICENCIATURA_EM_ENGENHARIA_ALIMENTAR_T_TULO_CO</x:v>
      </x:c>
      <x:c r="N474" t="str">
        <x:v>NR</x:v>
      </x:c>
      <x:c r="O474" t="str">
        <x:v>Projeto/Estágio em Engenharia Alimentar</x:v>
      </x:c>
      <x:c r="P474" t="str">
        <x:v>Projeto/Estágio em Engenharia Alimentar</x:v>
      </x:c>
      <x:c r="Q474" t="str">
        <x:v>IPLEIRIA_LICENCIATURA_EM_ENGENHARIA_ALIMENTAR_T_TULO_CO_P06</x:v>
      </x:c>
      <x:c r="R474" t="n">
        <x:v>3</x:v>
      </x:c>
      <x:c r="S474" t="str">
        <x:v>6.º semestre</x:v>
      </x:c>
      <x:c r="T474" t="str">
        <x:v>6.º semestre</x:v>
      </x:c>
      <x:c r="U474" t="n">
        <x:v>6</x:v>
      </x:c>
      <x:c r="V474" t="str">
        <x:v>ECTS</x:v>
      </x:c>
      <x:c r="W474" t="str">
        <x:v>Projeto/Estágio</x:v>
      </x:c>
      <x:c r="X474" t="str">
        <x:v>Sí</x:v>
      </x:c>
      <x:c r="Y474" t="str">
        <x:v>No</x:v>
      </x:c>
      <x:c r="Z474" t="str">
        <x:v>NR</x:v>
      </x:c>
      <x:c r="AA474" t="str">
        <x:v>NR</x:v>
      </x:c>
      <x:c r="AB474" t="str">
        <x:v>NR</x:v>
      </x:c>
      <x:c r="AC474" t="str">
        <x:v>NR</x:v>
      </x:c>
      <x:c r="AD474" t="str">
        <x:v>NR</x:v>
      </x:c>
      <x:c r="AE474" t="str">
        <x:v>NR</x:v>
      </x:c>
      <x:c r="AF474" t="str">
        <x:v>NR</x:v>
      </x:c>
      <x:c r="AG474" t="str">
        <x:v>NR</x:v>
      </x:c>
      <x:c r="AH474" t="str">
        <x:v>NR</x:v>
      </x:c>
      <x:c r="AI474"/>
      <x:c r="AJ474"/>
      <x:c r="AK474"/>
      <x:c r="AL474"/>
      <x:c r="AM474"/>
      <x:c r="AN474" t="str">
        <x:v>IPLEIRIA_LICENCIATURA_EM_ENGENHARIA_ALIMENTAR_T_TULO_CO_F001</x:v>
      </x:c>
      <x:c r="AO474" t="str">
        <x:v>NR</x:v>
      </x:c>
      <x:c r="AP474" t="str">
        <x:v>Plano conjunto vigente — verificado 2026</x:v>
      </x:c>
      <x:c r="AQ474" t="str">
        <x:v>Revisado</x:v>
      </x:c>
      <x:c r="AR474"/>
      <x:c r="AS474" s="26" t="str">
        <x:v>Práctica externa / internship / stage</x:v>
      </x:c>
      <x:c r="AT474" s="26" t="str">
        <x:v>PT</x:v>
      </x:c>
      <x:c r="AU474" s="26" t="str">
        <x:v>A15</x:v>
      </x:c>
      <x:c r="AV474" s="26" t="str">
        <x:v>Integración Profesional, Proyectos, Prácticas y Titulación</x:v>
      </x:c>
      <x:c r="AW474" s="26" t="str">
        <x:v>S50</x:v>
      </x:c>
      <x:c r="AX474" s="26" t="str">
        <x:v>Prácticas</x:v>
      </x:c>
      <x:c r="AY474" s="26" t="str">
        <x:v>F1505</x:v>
      </x:c>
      <x:c r="AZ474" s="26" t="str">
        <x:v>Práctica externa / internship / stage</x:v>
      </x:c>
      <x:c r="BA474" s="26" t="str"/>
      <x:c r="BB474" s="26" t="str"/>
      <x:c r="BC474" s="26" t="str"/>
      <x:c r="BD474" s="26" t="str"/>
      <x:c r="BE474" s="26" t="str"/>
      <x:c r="BF474" s="26" t="str"/>
      <x:c r="BG474" s="26" t="str">
        <x:v>Único</x:v>
      </x:c>
      <x:c r="BH474" s="26" t="str">
        <x:v>NR</x:v>
      </x:c>
      <x:c r="BI474" s="26" t="str">
        <x:v>Evidencia insuficiente</x:v>
      </x:c>
      <x:c r="BJ474" s="26" t="str">
        <x:v>TE07</x:v>
      </x:c>
      <x:c r="BK474" s="26" t="str">
        <x:v>NR</x:v>
      </x:c>
      <x:c r="BL474" s="26" t="str">
        <x:v>NR</x:v>
      </x:c>
      <x:c r="BM474" s="26" t="n">
        <x:v>6</x:v>
      </x:c>
      <x:c r="BN474" s="35" t="n">
        <x:v>91.66666666666666</x:v>
      </x:c>
      <x:c r="BO474" s="26" t="str">
        <x:v>E4_Integracion_Especializacion</x:v>
      </x:c>
      <x:c r="BP474" s="26" t="str">
        <x:v>Programa completo</x:v>
      </x:c>
      <x:c r="BQ474" s="26" t="str">
        <x:v>Título solo</x:v>
      </x:c>
      <x:c r="BR474" s="26" t="str">
        <x:v>Media</x:v>
      </x:c>
      <x:c r="BS474" s="26" t="str">
        <x:v>No</x:v>
      </x:c>
      <x:c r="BT474" s="26" t="str"/>
      <x:c r="BU474" s="26" t="str">
        <x:v>Propuesta consistente con reglas v1.0.</x:v>
      </x:c>
      <x:c r="BV474" s="26" t="str">
        <x:v>PROPUESTO</x:v>
      </x:c>
      <x:c r="BW474" s="26" t="str">
        <x:v>AGRO-NORM-v1.0</x:v>
      </x:c>
      <x:c r="BX474" s="26" t="str">
        <x:v>2026-08-26</x:v>
      </x:c>
      <x:c r="BY474" s="26" t="str">
        <x:v>APROBADO</x:v>
      </x:c>
      <x:c r="BZ474" s="26" t="str"/>
      <x:c r="CA474" s="26" t="str">
        <x:v>Propuesta consistente con reglas v1.0.</x:v>
      </x:c>
      <x:c r="CB474" s="26" t="str">
        <x:v>APROBADO</x:v>
      </x:c>
    </x:row>
    <x:row r="475">
      <x:c r="A475" t="str">
        <x:v>CUR_AGRO_ISA</x:v>
      </x:c>
      <x:c r="B475" t="str">
        <x:v>ISA</x:v>
      </x:c>
      <x:c r="C475" t="str">
        <x:v>Grado/Bachelor</x:v>
      </x:c>
      <x:c r="D475" t="str">
        <x:v>Programa completo</x:v>
      </x:c>
      <x:c r="E475" t="str">
        <x:v>INTEGRAR</x:v>
      </x:c>
      <x:c r="F475" t="str">
        <x:v>APTA PARA BASE MAESTRA</x:v>
      </x:c>
      <x:c r="G475" t="str">
        <x:v>Sí</x:v>
      </x:c>
      <x:c r="H475" t="str">
        <x:v>Sí</x:v>
      </x:c>
      <x:c r="I475" t="str">
        <x:v>No</x:v>
      </x:c>
      <x:c r="J475" t="str">
        <x:v>Sí</x:v>
      </x:c>
      <x:c r="K475" t="str">
        <x:v>No</x:v>
      </x:c>
      <x:c r="L475" t="str">
        <x:v>ISA_ULISBOA_LICENCIATURA_BOLONHA_EM_ENGENHARIA_ALIMENTA_ASIG001</x:v>
      </x:c>
      <x:c r="M475" t="str">
        <x:v>ISA_ULISBOA_LICENCIATURA_BOLONHA_EM_ENGENHARIA_ALIMENTA</x:v>
      </x:c>
      <x:c r="N475" t="str">
        <x:v>NR</x:v>
      </x:c>
      <x:c r="O475" t="str">
        <x:v>Álgebra Linear</x:v>
      </x:c>
      <x:c r="P475" t="str">
        <x:v>Álgebra Linear</x:v>
      </x:c>
      <x:c r="Q475" t="str">
        <x:v>ISA_ULISBOA_LICENCIATURA_BOLONHA_EM_ENGENHARIA_ALIMENTA_P01</x:v>
      </x:c>
      <x:c r="R475" t="n">
        <x:v>1</x:v>
      </x:c>
      <x:c r="S475" t="str">
        <x:v>1.º semestre</x:v>
      </x:c>
      <x:c r="T475" t="str">
        <x:v>1.º semestre</x:v>
      </x:c>
      <x:c r="U475" t="n">
        <x:v>6</x:v>
      </x:c>
      <x:c r="V475" t="str">
        <x:v>ECTS</x:v>
      </x:c>
      <x:c r="W475" t="str">
        <x:v>Obligatoria</x:v>
      </x:c>
      <x:c r="X475" t="str">
        <x:v>Sí</x:v>
      </x:c>
      <x:c r="Y475" t="str">
        <x:v>No</x:v>
      </x:c>
      <x:c r="Z475" t="str">
        <x:v>NR</x:v>
      </x:c>
      <x:c r="AA475" t="str">
        <x:v>NR</x:v>
      </x:c>
      <x:c r="AB475" t="str">
        <x:v>NR</x:v>
      </x:c>
      <x:c r="AC475" t="str">
        <x:v>NR</x:v>
      </x:c>
      <x:c r="AD475" t="str">
        <x:v>NR</x:v>
      </x:c>
      <x:c r="AE475" t="str">
        <x:v>NR</x:v>
      </x:c>
      <x:c r="AF475" t="str">
        <x:v>NR</x:v>
      </x:c>
      <x:c r="AG475" t="str">
        <x:v>NR</x:v>
      </x:c>
      <x:c r="AH475" t="str">
        <x:v>NR</x:v>
      </x:c>
      <x:c r="AI475"/>
      <x:c r="AJ475"/>
      <x:c r="AK475"/>
      <x:c r="AL475"/>
      <x:c r="AM475"/>
      <x:c r="AN475" t="str">
        <x:v>ISA_ULISBOA_LICENCIATURA_BOLONHA_EM_ENGENHARIA_ALIMENTA_F001</x:v>
      </x:c>
      <x:c r="AO475" t="str">
        <x:v>NR</x:v>
      </x:c>
      <x:c r="AP475" t="str">
        <x:v>Currículo 2026/2027 — Licenciatura Bolonha em Engenharia Alimentar</x:v>
      </x:c>
      <x:c r="AQ475" t="str">
        <x:v>Revisado</x:v>
      </x:c>
      <x:c r="AR475"/>
      <x:c r="AS475" s="26" t="str">
        <x:v>Álgebra lineal y geometría</x:v>
      </x:c>
      <x:c r="AT475" s="26" t="str">
        <x:v>PT</x:v>
      </x:c>
      <x:c r="AU475" s="26" t="str">
        <x:v>A01</x:v>
      </x:c>
      <x:c r="AV475" s="26" t="str">
        <x:v>Matemáticas, Estadística y Computación</x:v>
      </x:c>
      <x:c r="AW475" s="26" t="str">
        <x:v>S01</x:v>
      </x:c>
      <x:c r="AX475" s="26" t="str">
        <x:v>Matemáticas</x:v>
      </x:c>
      <x:c r="AY475" s="26" t="str">
        <x:v>F0102</x:v>
      </x:c>
      <x:c r="AZ475" s="26" t="str">
        <x:v>Álgebra lineal y geometría</x:v>
      </x:c>
      <x:c r="BA475" s="26" t="str"/>
      <x:c r="BB475" s="26" t="str"/>
      <x:c r="BC475" s="26" t="str"/>
      <x:c r="BD475" s="26" t="str"/>
      <x:c r="BE475" s="26" t="str"/>
      <x:c r="BF475" s="26" t="str"/>
      <x:c r="BG475" s="26" t="str">
        <x:v>Único</x:v>
      </x:c>
      <x:c r="BH475" s="26" t="str">
        <x:v>N1</x:v>
      </x:c>
      <x:c r="BI475" s="26" t="str">
        <x:v>Familia fundamental sin evidencia de nivel avanzado</x:v>
      </x:c>
      <x:c r="BJ475" s="26" t="str">
        <x:v>TE01</x:v>
      </x:c>
      <x:c r="BK475" s="26" t="str">
        <x:v>NR</x:v>
      </x:c>
      <x:c r="BL475" s="26" t="str">
        <x:v>NR</x:v>
      </x:c>
      <x:c r="BM475" s="26" t="n">
        <x:v>1</x:v>
      </x:c>
      <x:c r="BN475" s="35" t="n">
        <x:v>8.333333333333332</x:v>
      </x:c>
      <x:c r="BO475" s="26" t="str">
        <x:v>E1_Fundamentos</x:v>
      </x:c>
      <x:c r="BP475" s="26" t="str">
        <x:v>Programa completo</x:v>
      </x:c>
      <x:c r="BQ475" s="26" t="str">
        <x:v>Título solo</x:v>
      </x:c>
      <x:c r="BR475" s="26" t="str">
        <x:v>Media</x:v>
      </x:c>
      <x:c r="BS475" s="26" t="str">
        <x:v>No</x:v>
      </x:c>
      <x:c r="BT475" s="26" t="str"/>
      <x:c r="BU475" s="26" t="str">
        <x:v>Propuesta consistente con reglas v1.0.</x:v>
      </x:c>
      <x:c r="BV475" s="26" t="str">
        <x:v>PROPUESTO</x:v>
      </x:c>
      <x:c r="BW475" s="26" t="str">
        <x:v>AGRO-NORM-v1.0</x:v>
      </x:c>
      <x:c r="BX475" s="26" t="str">
        <x:v>2026-08-26</x:v>
      </x:c>
      <x:c r="BY475" s="26" t="str">
        <x:v>APROBADO</x:v>
      </x:c>
      <x:c r="BZ475" s="26" t="str"/>
      <x:c r="CA475" s="26" t="str">
        <x:v>Propuesta consistente con reglas v1.0.</x:v>
      </x:c>
      <x:c r="CB475" s="26" t="str">
        <x:v>APROBADO</x:v>
      </x:c>
    </x:row>
    <x:row r="476">
      <x:c r="A476" t="str">
        <x:v>CUR_AGRO_ISA</x:v>
      </x:c>
      <x:c r="B476" t="str">
        <x:v>ISA</x:v>
      </x:c>
      <x:c r="C476" t="str">
        <x:v>Grado/Bachelor</x:v>
      </x:c>
      <x:c r="D476" t="str">
        <x:v>Programa completo</x:v>
      </x:c>
      <x:c r="E476" t="str">
        <x:v>INTEGRAR</x:v>
      </x:c>
      <x:c r="F476" t="str">
        <x:v>APTA PARA BASE MAESTRA</x:v>
      </x:c>
      <x:c r="G476" t="str">
        <x:v>Sí</x:v>
      </x:c>
      <x:c r="H476" t="str">
        <x:v>Sí</x:v>
      </x:c>
      <x:c r="I476" t="str">
        <x:v>No</x:v>
      </x:c>
      <x:c r="J476" t="str">
        <x:v>Sí</x:v>
      </x:c>
      <x:c r="K476" t="str">
        <x:v>No</x:v>
      </x:c>
      <x:c r="L476" t="str">
        <x:v>ISA_ULISBOA_LICENCIATURA_BOLONHA_EM_ENGENHARIA_ALIMENTA_ASIG002</x:v>
      </x:c>
      <x:c r="M476" t="str">
        <x:v>ISA_ULISBOA_LICENCIATURA_BOLONHA_EM_ENGENHARIA_ALIMENTA</x:v>
      </x:c>
      <x:c r="N476" t="str">
        <x:v>NR</x:v>
      </x:c>
      <x:c r="O476" t="str">
        <x:v>Biologia Celular e Microbiologia</x:v>
      </x:c>
      <x:c r="P476" t="str">
        <x:v>Biologia Celular e Microbiologia</x:v>
      </x:c>
      <x:c r="Q476" t="str">
        <x:v>ISA_ULISBOA_LICENCIATURA_BOLONHA_EM_ENGENHARIA_ALIMENTA_P01</x:v>
      </x:c>
      <x:c r="R476" t="n">
        <x:v>1</x:v>
      </x:c>
      <x:c r="S476" t="str">
        <x:v>1.º semestre</x:v>
      </x:c>
      <x:c r="T476" t="str">
        <x:v>1.º semestre</x:v>
      </x:c>
      <x:c r="U476" t="n">
        <x:v>6</x:v>
      </x:c>
      <x:c r="V476" t="str">
        <x:v>ECTS</x:v>
      </x:c>
      <x:c r="W476" t="str">
        <x:v>Obligatoria</x:v>
      </x:c>
      <x:c r="X476" t="str">
        <x:v>Sí</x:v>
      </x:c>
      <x:c r="Y476" t="str">
        <x:v>No</x:v>
      </x:c>
      <x:c r="Z476" t="str">
        <x:v>NR</x:v>
      </x:c>
      <x:c r="AA476" t="str">
        <x:v>NR</x:v>
      </x:c>
      <x:c r="AB476" t="str">
        <x:v>NR</x:v>
      </x:c>
      <x:c r="AC476" t="str">
        <x:v>NR</x:v>
      </x:c>
      <x:c r="AD476" t="str">
        <x:v>NR</x:v>
      </x:c>
      <x:c r="AE476" t="str">
        <x:v>NR</x:v>
      </x:c>
      <x:c r="AF476" t="str">
        <x:v>NR</x:v>
      </x:c>
      <x:c r="AG476" t="str">
        <x:v>NR</x:v>
      </x:c>
      <x:c r="AH476" t="str">
        <x:v>NR</x:v>
      </x:c>
      <x:c r="AI476"/>
      <x:c r="AJ476"/>
      <x:c r="AK476"/>
      <x:c r="AL476"/>
      <x:c r="AM476"/>
      <x:c r="AN476" t="str">
        <x:v>ISA_ULISBOA_LICENCIATURA_BOLONHA_EM_ENGENHARIA_ALIMENTA_F001</x:v>
      </x:c>
      <x:c r="AO476" t="str">
        <x:v>NR</x:v>
      </x:c>
      <x:c r="AP476" t="str">
        <x:v>Currículo 2026/2027 — Licenciatura Bolonha em Engenharia Alimentar</x:v>
      </x:c>
      <x:c r="AQ476" t="str">
        <x:v>Revisado</x:v>
      </x:c>
      <x:c r="AR476"/>
      <x:c r="AS476" s="26" t="str">
        <x:v>Microbiología general</x:v>
      </x:c>
      <x:c r="AT476" s="26" t="str">
        <x:v>PT</x:v>
      </x:c>
      <x:c r="AU476" s="26" t="str">
        <x:v>A03</x:v>
      </x:c>
      <x:c r="AV476" s="26" t="str">
        <x:v>Biología, Bioquímica, Microbiología y Biotecnología</x:v>
      </x:c>
      <x:c r="AW476" s="26" t="str">
        <x:v>S08</x:v>
      </x:c>
      <x:c r="AX476" s="26" t="str">
        <x:v>Microbiología</x:v>
      </x:c>
      <x:c r="AY476" s="26" t="str">
        <x:v>F0303</x:v>
      </x:c>
      <x:c r="AZ476" s="26" t="str">
        <x:v>Microbiología general</x:v>
      </x:c>
      <x:c r="BA476" s="26" t="str"/>
      <x:c r="BB476" s="26" t="str"/>
      <x:c r="BC476" s="26" t="str"/>
      <x:c r="BD476" s="26" t="str"/>
      <x:c r="BE476" s="26" t="str"/>
      <x:c r="BF476" s="26" t="str"/>
      <x:c r="BG476" s="26" t="str">
        <x:v>Único</x:v>
      </x:c>
      <x:c r="BH476" s="26" t="str">
        <x:v>N1</x:v>
      </x:c>
      <x:c r="BI476" s="26" t="str">
        <x:v>Familia fundamental sin evidencia de nivel avanzado</x:v>
      </x:c>
      <x:c r="BJ476" s="26" t="str">
        <x:v>TE01</x:v>
      </x:c>
      <x:c r="BK476" s="26" t="str">
        <x:v>NR</x:v>
      </x:c>
      <x:c r="BL476" s="26" t="str">
        <x:v>NR</x:v>
      </x:c>
      <x:c r="BM476" s="26" t="n">
        <x:v>1</x:v>
      </x:c>
      <x:c r="BN476" s="35" t="n">
        <x:v>8.333333333333332</x:v>
      </x:c>
      <x:c r="BO476" s="26" t="str">
        <x:v>E1_Fundamentos</x:v>
      </x:c>
      <x:c r="BP476" s="26" t="str">
        <x:v>Programa completo</x:v>
      </x:c>
      <x:c r="BQ476" s="26" t="str">
        <x:v>Título solo</x:v>
      </x:c>
      <x:c r="BR476" s="26" t="str">
        <x:v>Media</x:v>
      </x:c>
      <x:c r="BS476" s="26" t="str">
        <x:v>No</x:v>
      </x:c>
      <x:c r="BT476" s="26" t="str"/>
      <x:c r="BU476" s="26" t="str">
        <x:v>Propuesta consistente con reglas v1.0.</x:v>
      </x:c>
      <x:c r="BV476" s="26" t="str">
        <x:v>PROPUESTO</x:v>
      </x:c>
      <x:c r="BW476" s="26" t="str">
        <x:v>AGRO-NORM-v1.0</x:v>
      </x:c>
      <x:c r="BX476" s="26" t="str">
        <x:v>2026-08-26</x:v>
      </x:c>
      <x:c r="BY476" s="26" t="str">
        <x:v>APROBADO</x:v>
      </x:c>
      <x:c r="BZ476" s="26" t="str"/>
      <x:c r="CA476" s="26" t="str">
        <x:v>Propuesta consistente con reglas v1.0.</x:v>
      </x:c>
      <x:c r="CB476" s="26" t="str">
        <x:v>APROBADO</x:v>
      </x:c>
    </x:row>
    <x:row r="477">
      <x:c r="A477" t="str">
        <x:v>CUR_AGRO_ISA</x:v>
      </x:c>
      <x:c r="B477" t="str">
        <x:v>ISA</x:v>
      </x:c>
      <x:c r="C477" t="str">
        <x:v>Grado/Bachelor</x:v>
      </x:c>
      <x:c r="D477" t="str">
        <x:v>Programa completo</x:v>
      </x:c>
      <x:c r="E477" t="str">
        <x:v>INTEGRAR</x:v>
      </x:c>
      <x:c r="F477" t="str">
        <x:v>APTA PARA BASE MAESTRA</x:v>
      </x:c>
      <x:c r="G477" t="str">
        <x:v>Sí</x:v>
      </x:c>
      <x:c r="H477" t="str">
        <x:v>Sí</x:v>
      </x:c>
      <x:c r="I477" t="str">
        <x:v>No</x:v>
      </x:c>
      <x:c r="J477" t="str">
        <x:v>Sí</x:v>
      </x:c>
      <x:c r="K477" t="str">
        <x:v>No</x:v>
      </x:c>
      <x:c r="L477" t="str">
        <x:v>ISA_ULISBOA_LICENCIATURA_BOLONHA_EM_ENGENHARIA_ALIMENTA_ASIG003</x:v>
      </x:c>
      <x:c r="M477" t="str">
        <x:v>ISA_ULISBOA_LICENCIATURA_BOLONHA_EM_ENGENHARIA_ALIMENTA</x:v>
      </x:c>
      <x:c r="N477" t="str">
        <x:v>NR</x:v>
      </x:c>
      <x:c r="O477" t="str">
        <x:v>Física</x:v>
      </x:c>
      <x:c r="P477" t="str">
        <x:v>Física</x:v>
      </x:c>
      <x:c r="Q477" t="str">
        <x:v>ISA_ULISBOA_LICENCIATURA_BOLONHA_EM_ENGENHARIA_ALIMENTA_P01</x:v>
      </x:c>
      <x:c r="R477" t="n">
        <x:v>1</x:v>
      </x:c>
      <x:c r="S477" t="str">
        <x:v>1.º semestre</x:v>
      </x:c>
      <x:c r="T477" t="str">
        <x:v>1.º semestre</x:v>
      </x:c>
      <x:c r="U477" t="n">
        <x:v>6</x:v>
      </x:c>
      <x:c r="V477" t="str">
        <x:v>ECTS</x:v>
      </x:c>
      <x:c r="W477" t="str">
        <x:v>Obligatoria</x:v>
      </x:c>
      <x:c r="X477" t="str">
        <x:v>Sí</x:v>
      </x:c>
      <x:c r="Y477" t="str">
        <x:v>No</x:v>
      </x:c>
      <x:c r="Z477" t="str">
        <x:v>NR</x:v>
      </x:c>
      <x:c r="AA477" t="str">
        <x:v>NR</x:v>
      </x:c>
      <x:c r="AB477" t="str">
        <x:v>NR</x:v>
      </x:c>
      <x:c r="AC477" t="str">
        <x:v>NR</x:v>
      </x:c>
      <x:c r="AD477" t="str">
        <x:v>NR</x:v>
      </x:c>
      <x:c r="AE477" t="str">
        <x:v>NR</x:v>
      </x:c>
      <x:c r="AF477" t="str">
        <x:v>NR</x:v>
      </x:c>
      <x:c r="AG477" t="str">
        <x:v>NR</x:v>
      </x:c>
      <x:c r="AH477" t="str">
        <x:v>NR</x:v>
      </x:c>
      <x:c r="AI477"/>
      <x:c r="AJ477"/>
      <x:c r="AK477"/>
      <x:c r="AL477"/>
      <x:c r="AM477"/>
      <x:c r="AN477" t="str">
        <x:v>ISA_ULISBOA_LICENCIATURA_BOLONHA_EM_ENGENHARIA_ALIMENTA_F001</x:v>
      </x:c>
      <x:c r="AO477" t="str">
        <x:v>NR</x:v>
      </x:c>
      <x:c r="AP477" t="str">
        <x:v>Currículo 2026/2027 — Licenciatura Bolonha em Engenharia Alimentar</x:v>
      </x:c>
      <x:c r="AQ477" t="str">
        <x:v>Revisado</x:v>
      </x:c>
      <x:c r="AR477"/>
      <x:c r="AS477" s="26" t="str">
        <x:v>Física general y aplicada</x:v>
      </x:c>
      <x:c r="AT477" s="26" t="str">
        <x:v>PT</x:v>
      </x:c>
      <x:c r="AU477" s="26" t="str">
        <x:v>A02</x:v>
      </x:c>
      <x:c r="AV477" s="26" t="str">
        <x:v>Física y Química Fundamental</x:v>
      </x:c>
      <x:c r="AW477" s="26" t="str">
        <x:v>S04</x:v>
      </x:c>
      <x:c r="AX477" s="26" t="str">
        <x:v>Física</x:v>
      </x:c>
      <x:c r="AY477" s="26" t="str">
        <x:v>F0201</x:v>
      </x:c>
      <x:c r="AZ477" s="26" t="str">
        <x:v>Física general y aplicada</x:v>
      </x:c>
      <x:c r="BA477" s="26" t="str"/>
      <x:c r="BB477" s="26" t="str"/>
      <x:c r="BC477" s="26" t="str"/>
      <x:c r="BD477" s="26" t="str"/>
      <x:c r="BE477" s="26" t="str"/>
      <x:c r="BF477" s="26" t="str"/>
      <x:c r="BG477" s="26" t="str">
        <x:v>Único</x:v>
      </x:c>
      <x:c r="BH477" s="26" t="str">
        <x:v>N1</x:v>
      </x:c>
      <x:c r="BI477" s="26" t="str">
        <x:v>Familia fundamental sin evidencia de nivel avanzado</x:v>
      </x:c>
      <x:c r="BJ477" s="26" t="str">
        <x:v>TE01</x:v>
      </x:c>
      <x:c r="BK477" s="26" t="str">
        <x:v>NR</x:v>
      </x:c>
      <x:c r="BL477" s="26" t="str">
        <x:v>NR</x:v>
      </x:c>
      <x:c r="BM477" s="26" t="n">
        <x:v>1</x:v>
      </x:c>
      <x:c r="BN477" s="35" t="n">
        <x:v>8.333333333333332</x:v>
      </x:c>
      <x:c r="BO477" s="26" t="str">
        <x:v>E1_Fundamentos</x:v>
      </x:c>
      <x:c r="BP477" s="26" t="str">
        <x:v>Programa completo</x:v>
      </x:c>
      <x:c r="BQ477" s="26" t="str">
        <x:v>Título solo</x:v>
      </x:c>
      <x:c r="BR477" s="26" t="str">
        <x:v>Media</x:v>
      </x:c>
      <x:c r="BS477" s="26" t="str">
        <x:v>No</x:v>
      </x:c>
      <x:c r="BT477" s="26" t="str"/>
      <x:c r="BU477" s="26" t="str">
        <x:v>Propuesta consistente con reglas v1.0.</x:v>
      </x:c>
      <x:c r="BV477" s="26" t="str">
        <x:v>PROPUESTO</x:v>
      </x:c>
      <x:c r="BW477" s="26" t="str">
        <x:v>AGRO-NORM-v1.0</x:v>
      </x:c>
      <x:c r="BX477" s="26" t="str">
        <x:v>2026-08-26</x:v>
      </x:c>
      <x:c r="BY477" s="26" t="str">
        <x:v>APROBADO</x:v>
      </x:c>
      <x:c r="BZ477" s="26" t="str"/>
      <x:c r="CA477" s="26" t="str">
        <x:v>Propuesta consistente con reglas v1.0.</x:v>
      </x:c>
      <x:c r="CB477" s="26" t="str">
        <x:v>APROBADO</x:v>
      </x:c>
    </x:row>
    <x:row r="478">
      <x:c r="A478" t="str">
        <x:v>CUR_AGRO_ISA</x:v>
      </x:c>
      <x:c r="B478" t="str">
        <x:v>ISA</x:v>
      </x:c>
      <x:c r="C478" t="str">
        <x:v>Grado/Bachelor</x:v>
      </x:c>
      <x:c r="D478" t="str">
        <x:v>Programa completo</x:v>
      </x:c>
      <x:c r="E478" t="str">
        <x:v>INTEGRAR</x:v>
      </x:c>
      <x:c r="F478" t="str">
        <x:v>APTA PARA BASE MAESTRA</x:v>
      </x:c>
      <x:c r="G478" t="str">
        <x:v>Sí</x:v>
      </x:c>
      <x:c r="H478" t="str">
        <x:v>Sí</x:v>
      </x:c>
      <x:c r="I478" t="str">
        <x:v>No</x:v>
      </x:c>
      <x:c r="J478" t="str">
        <x:v>Sí</x:v>
      </x:c>
      <x:c r="K478" t="str">
        <x:v>No</x:v>
      </x:c>
      <x:c r="L478" t="str">
        <x:v>ISA_ULISBOA_LICENCIATURA_BOLONHA_EM_ENGENHARIA_ALIMENTA_ASIG004</x:v>
      </x:c>
      <x:c r="M478" t="str">
        <x:v>ISA_ULISBOA_LICENCIATURA_BOLONHA_EM_ENGENHARIA_ALIMENTA</x:v>
      </x:c>
      <x:c r="N478" t="str">
        <x:v>NR</x:v>
      </x:c>
      <x:c r="O478" t="str">
        <x:v>Introdução à Engenharia Alimentar</x:v>
      </x:c>
      <x:c r="P478" t="str">
        <x:v>Introdução à Engenharia Alimentar</x:v>
      </x:c>
      <x:c r="Q478" t="str">
        <x:v>ISA_ULISBOA_LICENCIATURA_BOLONHA_EM_ENGENHARIA_ALIMENTA_P01</x:v>
      </x:c>
      <x:c r="R478" t="n">
        <x:v>1</x:v>
      </x:c>
      <x:c r="S478" t="str">
        <x:v>1.º semestre</x:v>
      </x:c>
      <x:c r="T478" t="str">
        <x:v>1.º semestre</x:v>
      </x:c>
      <x:c r="U478" t="n">
        <x:v>3</x:v>
      </x:c>
      <x:c r="V478" t="str">
        <x:v>ECTS</x:v>
      </x:c>
      <x:c r="W478" t="str">
        <x:v>Obligatoria</x:v>
      </x:c>
      <x:c r="X478" t="str">
        <x:v>Sí</x:v>
      </x:c>
      <x:c r="Y478" t="str">
        <x:v>No</x:v>
      </x:c>
      <x:c r="Z478" t="str">
        <x:v>NR</x:v>
      </x:c>
      <x:c r="AA478" t="str">
        <x:v>NR</x:v>
      </x:c>
      <x:c r="AB478" t="str">
        <x:v>NR</x:v>
      </x:c>
      <x:c r="AC478" t="str">
        <x:v>NR</x:v>
      </x:c>
      <x:c r="AD478" t="str">
        <x:v>NR</x:v>
      </x:c>
      <x:c r="AE478" t="str">
        <x:v>NR</x:v>
      </x:c>
      <x:c r="AF478" t="str">
        <x:v>NR</x:v>
      </x:c>
      <x:c r="AG478" t="str">
        <x:v>NR</x:v>
      </x:c>
      <x:c r="AH478" t="str">
        <x:v>NR</x:v>
      </x:c>
      <x:c r="AI478"/>
      <x:c r="AJ478"/>
      <x:c r="AK478"/>
      <x:c r="AL478"/>
      <x:c r="AM478"/>
      <x:c r="AN478" t="str">
        <x:v>ISA_ULISBOA_LICENCIATURA_BOLONHA_EM_ENGENHARIA_ALIMENTA_F001</x:v>
      </x:c>
      <x:c r="AO478" t="str">
        <x:v>NR</x:v>
      </x:c>
      <x:c r="AP478" t="str">
        <x:v>Currículo 2026/2027 — Licenciatura Bolonha em Engenharia Alimentar</x:v>
      </x:c>
      <x:c r="AQ478" t="str">
        <x:v>Revisado</x:v>
      </x:c>
      <x:c r="AR478"/>
      <x:c r="AS478" s="26" t="str">
        <x:v>Tecnología / procesamiento general de alimentos</x:v>
      </x:c>
      <x:c r="AT478" s="26" t="str">
        <x:v>PT</x:v>
      </x:c>
      <x:c r="AU478" s="26" t="str">
        <x:v>A06</x:v>
      </x:c>
      <x:c r="AV478" s="26" t="str">
        <x:v>Ciencia y Tecnología General de Alimentos</x:v>
      </x:c>
      <x:c r="AW478" s="26" t="str">
        <x:v>S19</x:v>
      </x:c>
      <x:c r="AX478" s="26" t="str">
        <x:v>Procesamiento</x:v>
      </x:c>
      <x:c r="AY478" s="26" t="str">
        <x:v>F0604</x:v>
      </x:c>
      <x:c r="AZ478" s="26" t="str">
        <x:v>Tecnología / procesamiento general de alimentos</x:v>
      </x:c>
      <x:c r="BA478" s="26" t="str"/>
      <x:c r="BB478" s="26" t="str"/>
      <x:c r="BC478" s="26" t="str"/>
      <x:c r="BD478" s="26" t="str"/>
      <x:c r="BE478" s="26" t="str"/>
      <x:c r="BF478" s="26" t="str"/>
      <x:c r="BG478" s="26" t="str">
        <x:v>Único</x:v>
      </x:c>
      <x:c r="BH478" s="26" t="str">
        <x:v>N1</x:v>
      </x:c>
      <x:c r="BI478" s="26" t="str">
        <x:v>Título introductorio/fundamental</x:v>
      </x:c>
      <x:c r="BJ478" s="26" t="str">
        <x:v>TE01</x:v>
      </x:c>
      <x:c r="BK478" s="26" t="str">
        <x:v>NR</x:v>
      </x:c>
      <x:c r="BL478" s="26" t="str">
        <x:v>NR</x:v>
      </x:c>
      <x:c r="BM478" s="26" t="n">
        <x:v>1</x:v>
      </x:c>
      <x:c r="BN478" s="35" t="n">
        <x:v>8.333333333333332</x:v>
      </x:c>
      <x:c r="BO478" s="26" t="str">
        <x:v>E1_Fundamentos</x:v>
      </x:c>
      <x:c r="BP478" s="26" t="str">
        <x:v>Programa completo</x:v>
      </x:c>
      <x:c r="BQ478" s="26" t="str">
        <x:v>Insuficiente</x:v>
      </x:c>
      <x:c r="BR478" s="26" t="str">
        <x:v>Media</x:v>
      </x:c>
      <x:c r="BS478" s="26" t="str">
        <x:v>Sí</x:v>
      </x:c>
      <x:c r="BT478" s="26" t="str">
        <x:v>No se encontró evidencia suficiente en título ni contexto.</x:v>
      </x:c>
      <x:c r="BU478" s="26" t="str">
        <x:v>Clasificación resuelta en auditoría maestra usando título completo, contexto curricular y fronteras del diccionario v1.0.</x:v>
      </x:c>
      <x:c r="BV478" s="26" t="str">
        <x:v>REVISAR</x:v>
      </x:c>
      <x:c r="BW478" s="26" t="str">
        <x:v>AGRO-NORM-v1.0</x:v>
      </x:c>
      <x:c r="BX478" s="26" t="str">
        <x:v>2026-08-26</x:v>
      </x:c>
      <x:c r="BY478" s="26" t="str">
        <x:v>APROBADO</x:v>
      </x:c>
      <x:c r="BZ478" s="26" t="str"/>
      <x:c r="CA478" s="26" t="str">
        <x:v>Clasificación resuelta en auditoría maestra usando título completo, contexto curricular y fronteras del diccionario v1.0.</x:v>
      </x:c>
      <x:c r="CB478" s="26" t="str">
        <x:v>APROBADO</x:v>
      </x:c>
    </x:row>
    <x:row r="479">
      <x:c r="A479" t="str">
        <x:v>CUR_AGRO_ISA</x:v>
      </x:c>
      <x:c r="B479" t="str">
        <x:v>ISA</x:v>
      </x:c>
      <x:c r="C479" t="str">
        <x:v>Grado/Bachelor</x:v>
      </x:c>
      <x:c r="D479" t="str">
        <x:v>Programa completo</x:v>
      </x:c>
      <x:c r="E479" t="str">
        <x:v>INTEGRAR</x:v>
      </x:c>
      <x:c r="F479" t="str">
        <x:v>APTA PARA BASE MAESTRA</x:v>
      </x:c>
      <x:c r="G479" t="str">
        <x:v>Sí</x:v>
      </x:c>
      <x:c r="H479" t="str">
        <x:v>Sí</x:v>
      </x:c>
      <x:c r="I479" t="str">
        <x:v>No</x:v>
      </x:c>
      <x:c r="J479" t="str">
        <x:v>Sí</x:v>
      </x:c>
      <x:c r="K479" t="str">
        <x:v>No</x:v>
      </x:c>
      <x:c r="L479" t="str">
        <x:v>ISA_ULISBOA_LICENCIATURA_BOLONHA_EM_ENGENHARIA_ALIMENTA_ASIG005</x:v>
      </x:c>
      <x:c r="M479" t="str">
        <x:v>ISA_ULISBOA_LICENCIATURA_BOLONHA_EM_ENGENHARIA_ALIMENTA</x:v>
      </x:c>
      <x:c r="N479" t="str">
        <x:v>NR</x:v>
      </x:c>
      <x:c r="O479" t="str">
        <x:v>Organização da Produção Agrícola e Pecuária</x:v>
      </x:c>
      <x:c r="P479" t="str">
        <x:v>Organização da Produção Agrícola e Pecuária</x:v>
      </x:c>
      <x:c r="Q479" t="str">
        <x:v>ISA_ULISBOA_LICENCIATURA_BOLONHA_EM_ENGENHARIA_ALIMENTA_P01</x:v>
      </x:c>
      <x:c r="R479" t="n">
        <x:v>1</x:v>
      </x:c>
      <x:c r="S479" t="str">
        <x:v>1.º semestre</x:v>
      </x:c>
      <x:c r="T479" t="str">
        <x:v>1.º semestre</x:v>
      </x:c>
      <x:c r="U479" t="n">
        <x:v>3</x:v>
      </x:c>
      <x:c r="V479" t="str">
        <x:v>ECTS</x:v>
      </x:c>
      <x:c r="W479" t="str">
        <x:v>Obligatoria</x:v>
      </x:c>
      <x:c r="X479" t="str">
        <x:v>Sí</x:v>
      </x:c>
      <x:c r="Y479" t="str">
        <x:v>No</x:v>
      </x:c>
      <x:c r="Z479" t="str">
        <x:v>NR</x:v>
      </x:c>
      <x:c r="AA479" t="str">
        <x:v>NR</x:v>
      </x:c>
      <x:c r="AB479" t="str">
        <x:v>NR</x:v>
      </x:c>
      <x:c r="AC479" t="str">
        <x:v>NR</x:v>
      </x:c>
      <x:c r="AD479" t="str">
        <x:v>NR</x:v>
      </x:c>
      <x:c r="AE479" t="str">
        <x:v>NR</x:v>
      </x:c>
      <x:c r="AF479" t="str">
        <x:v>NR</x:v>
      </x:c>
      <x:c r="AG479" t="str">
        <x:v>NR</x:v>
      </x:c>
      <x:c r="AH479" t="str">
        <x:v>NR</x:v>
      </x:c>
      <x:c r="AI479"/>
      <x:c r="AJ479"/>
      <x:c r="AK479"/>
      <x:c r="AL479"/>
      <x:c r="AM479"/>
      <x:c r="AN479" t="str">
        <x:v>ISA_ULISBOA_LICENCIATURA_BOLONHA_EM_ENGENHARIA_ALIMENTA_F001</x:v>
      </x:c>
      <x:c r="AO479" t="str">
        <x:v>NR</x:v>
      </x:c>
      <x:c r="AP479" t="str">
        <x:v>Currículo 2026/2027 — Licenciatura Bolonha em Engenharia Alimentar</x:v>
      </x:c>
      <x:c r="AQ479" t="str">
        <x:v>Revisado</x:v>
      </x:c>
      <x:c r="AR479"/>
      <x:c r="AS479" s="26" t="str">
        <x:v>Producción vegetal y fitotecnia</x:v>
      </x:c>
      <x:c r="AT479" s="26" t="str">
        <x:v>PT</x:v>
      </x:c>
      <x:c r="AU479" s="26" t="str">
        <x:v>A10</x:v>
      </x:c>
      <x:c r="AV479" s="26" t="str">
        <x:v>Producción Agropecuaria, Materias Primas y Territorio</x:v>
      </x:c>
      <x:c r="AW479" s="26" t="str">
        <x:v>S31</x:v>
      </x:c>
      <x:c r="AX479" s="26" t="str">
        <x:v>Producción vegetal</x:v>
      </x:c>
      <x:c r="AY479" s="26" t="str">
        <x:v>F1001</x:v>
      </x:c>
      <x:c r="AZ479" s="26" t="str">
        <x:v>Producción vegetal y fitotecnia</x:v>
      </x:c>
      <x:c r="BA479" s="26" t="str"/>
      <x:c r="BB479" s="26" t="str"/>
      <x:c r="BC479" s="26" t="str"/>
      <x:c r="BD479" s="26" t="str"/>
      <x:c r="BE479" s="26" t="str"/>
      <x:c r="BF479" s="26" t="str"/>
      <x:c r="BG479" s="26" t="str">
        <x:v>Único</x:v>
      </x:c>
      <x:c r="BH479" s="26" t="str">
        <x:v>N2</x:v>
      </x:c>
      <x:c r="BI479" s="26" t="str">
        <x:v>Familia aplicada/profesional; sin señal suficiente para N3/N4</x:v>
      </x:c>
      <x:c r="BJ479" s="26" t="str">
        <x:v>TE01</x:v>
      </x:c>
      <x:c r="BK479" s="26" t="str">
        <x:v>NR</x:v>
      </x:c>
      <x:c r="BL479" s="26" t="str">
        <x:v>NR</x:v>
      </x:c>
      <x:c r="BM479" s="26" t="n">
        <x:v>1</x:v>
      </x:c>
      <x:c r="BN479" s="35" t="n">
        <x:v>8.333333333333332</x:v>
      </x:c>
      <x:c r="BO479" s="26" t="str">
        <x:v>E1_Fundamentos</x:v>
      </x:c>
      <x:c r="BP479" s="26" t="str">
        <x:v>Programa completo</x:v>
      </x:c>
      <x:c r="BQ479" s="26" t="str">
        <x:v>Título+contexto</x:v>
      </x:c>
      <x:c r="BR479" s="26" t="str">
        <x:v>Media</x:v>
      </x:c>
      <x:c r="BS479" s="26" t="str">
        <x:v>No</x:v>
      </x:c>
      <x:c r="BT479" s="26" t="str"/>
      <x:c r="BU479" s="26" t="str">
        <x:v>Propuesta consistente con reglas v1.0.</x:v>
      </x:c>
      <x:c r="BV479" s="26" t="str">
        <x:v>PROPUESTO</x:v>
      </x:c>
      <x:c r="BW479" s="26" t="str">
        <x:v>AGRO-NORM-v1.0</x:v>
      </x:c>
      <x:c r="BX479" s="26" t="str">
        <x:v>2026-08-26</x:v>
      </x:c>
      <x:c r="BY479" s="26" t="str">
        <x:v>APROBADO</x:v>
      </x:c>
      <x:c r="BZ479" s="26" t="str"/>
      <x:c r="CA479" s="26" t="str">
        <x:v>Propuesta consistente con reglas v1.0.</x:v>
      </x:c>
      <x:c r="CB479" s="26" t="str">
        <x:v>APROBADO</x:v>
      </x:c>
    </x:row>
    <x:row r="480">
      <x:c r="A480" t="str">
        <x:v>CUR_AGRO_ISA</x:v>
      </x:c>
      <x:c r="B480" t="str">
        <x:v>ISA</x:v>
      </x:c>
      <x:c r="C480" t="str">
        <x:v>Grado/Bachelor</x:v>
      </x:c>
      <x:c r="D480" t="str">
        <x:v>Programa completo</x:v>
      </x:c>
      <x:c r="E480" t="str">
        <x:v>INTEGRAR</x:v>
      </x:c>
      <x:c r="F480" t="str">
        <x:v>APTA PARA BASE MAESTRA</x:v>
      </x:c>
      <x:c r="G480" t="str">
        <x:v>Sí</x:v>
      </x:c>
      <x:c r="H480" t="str">
        <x:v>Sí</x:v>
      </x:c>
      <x:c r="I480" t="str">
        <x:v>No</x:v>
      </x:c>
      <x:c r="J480" t="str">
        <x:v>Sí</x:v>
      </x:c>
      <x:c r="K480" t="str">
        <x:v>No</x:v>
      </x:c>
      <x:c r="L480" t="str">
        <x:v>ISA_ULISBOA_LICENCIATURA_BOLONHA_EM_ENGENHARIA_ALIMENTA_ASIG006</x:v>
      </x:c>
      <x:c r="M480" t="str">
        <x:v>ISA_ULISBOA_LICENCIATURA_BOLONHA_EM_ENGENHARIA_ALIMENTA</x:v>
      </x:c>
      <x:c r="N480" t="str">
        <x:v>NR</x:v>
      </x:c>
      <x:c r="O480" t="str">
        <x:v>Química</x:v>
      </x:c>
      <x:c r="P480" t="str">
        <x:v>Química</x:v>
      </x:c>
      <x:c r="Q480" t="str">
        <x:v>ISA_ULISBOA_LICENCIATURA_BOLONHA_EM_ENGENHARIA_ALIMENTA_P01</x:v>
      </x:c>
      <x:c r="R480" t="n">
        <x:v>1</x:v>
      </x:c>
      <x:c r="S480" t="str">
        <x:v>1.º semestre</x:v>
      </x:c>
      <x:c r="T480" t="str">
        <x:v>1.º semestre</x:v>
      </x:c>
      <x:c r="U480" t="n">
        <x:v>6</x:v>
      </x:c>
      <x:c r="V480" t="str">
        <x:v>ECTS</x:v>
      </x:c>
      <x:c r="W480" t="str">
        <x:v>Obligatoria</x:v>
      </x:c>
      <x:c r="X480" t="str">
        <x:v>Sí</x:v>
      </x:c>
      <x:c r="Y480" t="str">
        <x:v>No</x:v>
      </x:c>
      <x:c r="Z480" t="str">
        <x:v>NR</x:v>
      </x:c>
      <x:c r="AA480" t="str">
        <x:v>NR</x:v>
      </x:c>
      <x:c r="AB480" t="str">
        <x:v>NR</x:v>
      </x:c>
      <x:c r="AC480" t="str">
        <x:v>NR</x:v>
      </x:c>
      <x:c r="AD480" t="str">
        <x:v>NR</x:v>
      </x:c>
      <x:c r="AE480" t="str">
        <x:v>NR</x:v>
      </x:c>
      <x:c r="AF480" t="str">
        <x:v>NR</x:v>
      </x:c>
      <x:c r="AG480" t="str">
        <x:v>NR</x:v>
      </x:c>
      <x:c r="AH480" t="str">
        <x:v>NR</x:v>
      </x:c>
      <x:c r="AI480"/>
      <x:c r="AJ480"/>
      <x:c r="AK480"/>
      <x:c r="AL480"/>
      <x:c r="AM480"/>
      <x:c r="AN480" t="str">
        <x:v>ISA_ULISBOA_LICENCIATURA_BOLONHA_EM_ENGENHARIA_ALIMENTA_F001</x:v>
      </x:c>
      <x:c r="AO480" t="str">
        <x:v>NR</x:v>
      </x:c>
      <x:c r="AP480" t="str">
        <x:v>Currículo 2026/2027 — Licenciatura Bolonha em Engenharia Alimentar</x:v>
      </x:c>
      <x:c r="AQ480" t="str">
        <x:v>Revisado</x:v>
      </x:c>
      <x:c r="AR480"/>
      <x:c r="AS480" s="26" t="str">
        <x:v>Química general e inorgánica</x:v>
      </x:c>
      <x:c r="AT480" s="26" t="str">
        <x:v>PT</x:v>
      </x:c>
      <x:c r="AU480" s="26" t="str">
        <x:v>A02</x:v>
      </x:c>
      <x:c r="AV480" s="26" t="str">
        <x:v>Física y Química Fundamental</x:v>
      </x:c>
      <x:c r="AW480" s="26" t="str">
        <x:v>S05</x:v>
      </x:c>
      <x:c r="AX480" s="26" t="str">
        <x:v>Química</x:v>
      </x:c>
      <x:c r="AY480" s="26" t="str">
        <x:v>F0202</x:v>
      </x:c>
      <x:c r="AZ480" s="26" t="str">
        <x:v>Química general e inorgánica</x:v>
      </x:c>
      <x:c r="BA480" s="26" t="str"/>
      <x:c r="BB480" s="26" t="str"/>
      <x:c r="BC480" s="26" t="str"/>
      <x:c r="BD480" s="26" t="str"/>
      <x:c r="BE480" s="26" t="str"/>
      <x:c r="BF480" s="26" t="str"/>
      <x:c r="BG480" s="26" t="str">
        <x:v>Único</x:v>
      </x:c>
      <x:c r="BH480" s="26" t="str">
        <x:v>N1</x:v>
      </x:c>
      <x:c r="BI480" s="26" t="str">
        <x:v>Familia fundamental sin evidencia de nivel avanzado</x:v>
      </x:c>
      <x:c r="BJ480" s="26" t="str">
        <x:v>TE01</x:v>
      </x:c>
      <x:c r="BK480" s="26" t="str">
        <x:v>NR</x:v>
      </x:c>
      <x:c r="BL480" s="26" t="str">
        <x:v>NR</x:v>
      </x:c>
      <x:c r="BM480" s="26" t="n">
        <x:v>1</x:v>
      </x:c>
      <x:c r="BN480" s="35" t="n">
        <x:v>8.333333333333332</x:v>
      </x:c>
      <x:c r="BO480" s="26" t="str">
        <x:v>E1_Fundamentos</x:v>
      </x:c>
      <x:c r="BP480" s="26" t="str">
        <x:v>Programa completo</x:v>
      </x:c>
      <x:c r="BQ480" s="26" t="str">
        <x:v>Título+contexto</x:v>
      </x:c>
      <x:c r="BR480" s="26" t="str">
        <x:v>Media</x:v>
      </x:c>
      <x:c r="BS480" s="26" t="str">
        <x:v>No</x:v>
      </x:c>
      <x:c r="BT480" s="26" t="str"/>
      <x:c r="BU480" s="26" t="str">
        <x:v>Propuesta consistente con reglas v1.0.</x:v>
      </x:c>
      <x:c r="BV480" s="26" t="str">
        <x:v>PROPUESTO</x:v>
      </x:c>
      <x:c r="BW480" s="26" t="str">
        <x:v>AGRO-NORM-v1.0</x:v>
      </x:c>
      <x:c r="BX480" s="26" t="str">
        <x:v>2026-08-26</x:v>
      </x:c>
      <x:c r="BY480" s="26" t="str">
        <x:v>APROBADO</x:v>
      </x:c>
      <x:c r="BZ480" s="26" t="str"/>
      <x:c r="CA480" s="26" t="str">
        <x:v>Propuesta consistente con reglas v1.0.</x:v>
      </x:c>
      <x:c r="CB480" s="26" t="str">
        <x:v>APROBADO</x:v>
      </x:c>
    </x:row>
    <x:row r="481">
      <x:c r="A481" t="str">
        <x:v>CUR_AGRO_ISA</x:v>
      </x:c>
      <x:c r="B481" t="str">
        <x:v>ISA</x:v>
      </x:c>
      <x:c r="C481" t="str">
        <x:v>Grado/Bachelor</x:v>
      </x:c>
      <x:c r="D481" t="str">
        <x:v>Programa completo</x:v>
      </x:c>
      <x:c r="E481" t="str">
        <x:v>INTEGRAR</x:v>
      </x:c>
      <x:c r="F481" t="str">
        <x:v>APTA PARA BASE MAESTRA</x:v>
      </x:c>
      <x:c r="G481" t="str">
        <x:v>Sí</x:v>
      </x:c>
      <x:c r="H481" t="str">
        <x:v>Sí</x:v>
      </x:c>
      <x:c r="I481" t="str">
        <x:v>No</x:v>
      </x:c>
      <x:c r="J481" t="str">
        <x:v>Sí</x:v>
      </x:c>
      <x:c r="K481" t="str">
        <x:v>No</x:v>
      </x:c>
      <x:c r="L481" t="str">
        <x:v>ISA_ULISBOA_LICENCIATURA_BOLONHA_EM_ENGENHARIA_ALIMENTA_ASIG007</x:v>
      </x:c>
      <x:c r="M481" t="str">
        <x:v>ISA_ULISBOA_LICENCIATURA_BOLONHA_EM_ENGENHARIA_ALIMENTA</x:v>
      </x:c>
      <x:c r="N481" t="str">
        <x:v>NR</x:v>
      </x:c>
      <x:c r="O481" t="str">
        <x:v>Análise Matemática</x:v>
      </x:c>
      <x:c r="P481" t="str">
        <x:v>Análise Matemática</x:v>
      </x:c>
      <x:c r="Q481" t="str">
        <x:v>ISA_ULISBOA_LICENCIATURA_BOLONHA_EM_ENGENHARIA_ALIMENTA_P02</x:v>
      </x:c>
      <x:c r="R481" t="n">
        <x:v>1</x:v>
      </x:c>
      <x:c r="S481" t="str">
        <x:v>2.º semestre</x:v>
      </x:c>
      <x:c r="T481" t="str">
        <x:v>2.º semestre</x:v>
      </x:c>
      <x:c r="U481" t="n">
        <x:v>6</x:v>
      </x:c>
      <x:c r="V481" t="str">
        <x:v>ECTS</x:v>
      </x:c>
      <x:c r="W481" t="str">
        <x:v>Obligatoria</x:v>
      </x:c>
      <x:c r="X481" t="str">
        <x:v>Sí</x:v>
      </x:c>
      <x:c r="Y481" t="str">
        <x:v>No</x:v>
      </x:c>
      <x:c r="Z481" t="str">
        <x:v>NR</x:v>
      </x:c>
      <x:c r="AA481" t="str">
        <x:v>NR</x:v>
      </x:c>
      <x:c r="AB481" t="str">
        <x:v>NR</x:v>
      </x:c>
      <x:c r="AC481" t="str">
        <x:v>NR</x:v>
      </x:c>
      <x:c r="AD481" t="str">
        <x:v>NR</x:v>
      </x:c>
      <x:c r="AE481" t="str">
        <x:v>NR</x:v>
      </x:c>
      <x:c r="AF481" t="str">
        <x:v>NR</x:v>
      </x:c>
      <x:c r="AG481" t="str">
        <x:v>NR</x:v>
      </x:c>
      <x:c r="AH481" t="str">
        <x:v>NR</x:v>
      </x:c>
      <x:c r="AI481"/>
      <x:c r="AJ481"/>
      <x:c r="AK481"/>
      <x:c r="AL481"/>
      <x:c r="AM481"/>
      <x:c r="AN481" t="str">
        <x:v>ISA_ULISBOA_LICENCIATURA_BOLONHA_EM_ENGENHARIA_ALIMENTA_F001</x:v>
      </x:c>
      <x:c r="AO481" t="str">
        <x:v>NR</x:v>
      </x:c>
      <x:c r="AP481" t="str">
        <x:v>Currículo 2026/2027 — Licenciatura Bolonha em Engenharia Alimentar</x:v>
      </x:c>
      <x:c r="AQ481" t="str">
        <x:v>Revisado</x:v>
      </x:c>
      <x:c r="AR481"/>
      <x:c r="AS481" s="26" t="str">
        <x:v>Cálculo y matemática general</x:v>
      </x:c>
      <x:c r="AT481" s="26" t="str">
        <x:v>PT</x:v>
      </x:c>
      <x:c r="AU481" s="26" t="str">
        <x:v>A01</x:v>
      </x:c>
      <x:c r="AV481" s="26" t="str">
        <x:v>Matemáticas, Estadística y Computación</x:v>
      </x:c>
      <x:c r="AW481" s="26" t="str">
        <x:v>S01</x:v>
      </x:c>
      <x:c r="AX481" s="26" t="str">
        <x:v>Matemáticas</x:v>
      </x:c>
      <x:c r="AY481" s="26" t="str">
        <x:v>F0101</x:v>
      </x:c>
      <x:c r="AZ481" s="26" t="str">
        <x:v>Cálculo y matemática general</x:v>
      </x:c>
      <x:c r="BA481" s="26" t="str"/>
      <x:c r="BB481" s="26" t="str"/>
      <x:c r="BC481" s="26" t="str"/>
      <x:c r="BD481" s="26" t="str"/>
      <x:c r="BE481" s="26" t="str"/>
      <x:c r="BF481" s="26" t="str"/>
      <x:c r="BG481" s="26" t="str">
        <x:v>Único</x:v>
      </x:c>
      <x:c r="BH481" s="26" t="str">
        <x:v>N1</x:v>
      </x:c>
      <x:c r="BI481" s="26" t="str">
        <x:v>Familia fundamental sin evidencia de nivel avanzado</x:v>
      </x:c>
      <x:c r="BJ481" s="26" t="str">
        <x:v>TE01</x:v>
      </x:c>
      <x:c r="BK481" s="26" t="str">
        <x:v>NR</x:v>
      </x:c>
      <x:c r="BL481" s="26" t="str">
        <x:v>NR</x:v>
      </x:c>
      <x:c r="BM481" s="26" t="n">
        <x:v>2</x:v>
      </x:c>
      <x:c r="BN481" s="35" t="n">
        <x:v>25</x:v>
      </x:c>
      <x:c r="BO481" s="26" t="str">
        <x:v>E1_Fundamentos</x:v>
      </x:c>
      <x:c r="BP481" s="26" t="str">
        <x:v>Programa completo</x:v>
      </x:c>
      <x:c r="BQ481" s="26" t="str">
        <x:v>Título+contexto</x:v>
      </x:c>
      <x:c r="BR481" s="26" t="str">
        <x:v>Media</x:v>
      </x:c>
      <x:c r="BS481" s="26" t="str">
        <x:v>No</x:v>
      </x:c>
      <x:c r="BT481" s="26" t="str"/>
      <x:c r="BU481" s="26" t="str">
        <x:v>Propuesta consistente con reglas v1.0.</x:v>
      </x:c>
      <x:c r="BV481" s="26" t="str">
        <x:v>PROPUESTO</x:v>
      </x:c>
      <x:c r="BW481" s="26" t="str">
        <x:v>AGRO-NORM-v1.0</x:v>
      </x:c>
      <x:c r="BX481" s="26" t="str">
        <x:v>2026-08-26</x:v>
      </x:c>
      <x:c r="BY481" s="26" t="str">
        <x:v>APROBADO</x:v>
      </x:c>
      <x:c r="BZ481" s="26" t="str"/>
      <x:c r="CA481" s="26" t="str">
        <x:v>Propuesta consistente con reglas v1.0.</x:v>
      </x:c>
      <x:c r="CB481" s="26" t="str">
        <x:v>APROBADO</x:v>
      </x:c>
    </x:row>
    <x:row r="482">
      <x:c r="A482" t="str">
        <x:v>CUR_AGRO_ISA</x:v>
      </x:c>
      <x:c r="B482" t="str">
        <x:v>ISA</x:v>
      </x:c>
      <x:c r="C482" t="str">
        <x:v>Grado/Bachelor</x:v>
      </x:c>
      <x:c r="D482" t="str">
        <x:v>Programa completo</x:v>
      </x:c>
      <x:c r="E482" t="str">
        <x:v>INTEGRAR</x:v>
      </x:c>
      <x:c r="F482" t="str">
        <x:v>APTA PARA BASE MAESTRA</x:v>
      </x:c>
      <x:c r="G482" t="str">
        <x:v>Sí</x:v>
      </x:c>
      <x:c r="H482" t="str">
        <x:v>Sí</x:v>
      </x:c>
      <x:c r="I482" t="str">
        <x:v>No</x:v>
      </x:c>
      <x:c r="J482" t="str">
        <x:v>Sí</x:v>
      </x:c>
      <x:c r="K482" t="str">
        <x:v>No</x:v>
      </x:c>
      <x:c r="L482" t="str">
        <x:v>ISA_ULISBOA_LICENCIATURA_BOLONHA_EM_ENGENHARIA_ALIMENTA_ASIG008</x:v>
      </x:c>
      <x:c r="M482" t="str">
        <x:v>ISA_ULISBOA_LICENCIATURA_BOLONHA_EM_ENGENHARIA_ALIMENTA</x:v>
      </x:c>
      <x:c r="N482" t="str">
        <x:v>NR</x:v>
      </x:c>
      <x:c r="O482" t="str">
        <x:v>Botânica Geral</x:v>
      </x:c>
      <x:c r="P482" t="str">
        <x:v>Botânica Geral</x:v>
      </x:c>
      <x:c r="Q482" t="str">
        <x:v>ISA_ULISBOA_LICENCIATURA_BOLONHA_EM_ENGENHARIA_ALIMENTA_P02</x:v>
      </x:c>
      <x:c r="R482" t="n">
        <x:v>1</x:v>
      </x:c>
      <x:c r="S482" t="str">
        <x:v>2.º semestre</x:v>
      </x:c>
      <x:c r="T482" t="str">
        <x:v>2.º semestre</x:v>
      </x:c>
      <x:c r="U482" t="n">
        <x:v>3</x:v>
      </x:c>
      <x:c r="V482" t="str">
        <x:v>ECTS</x:v>
      </x:c>
      <x:c r="W482" t="str">
        <x:v>Obligatoria</x:v>
      </x:c>
      <x:c r="X482" t="str">
        <x:v>Sí</x:v>
      </x:c>
      <x:c r="Y482" t="str">
        <x:v>No</x:v>
      </x:c>
      <x:c r="Z482" t="str">
        <x:v>NR</x:v>
      </x:c>
      <x:c r="AA482" t="str">
        <x:v>NR</x:v>
      </x:c>
      <x:c r="AB482" t="str">
        <x:v>NR</x:v>
      </x:c>
      <x:c r="AC482" t="str">
        <x:v>NR</x:v>
      </x:c>
      <x:c r="AD482" t="str">
        <x:v>NR</x:v>
      </x:c>
      <x:c r="AE482" t="str">
        <x:v>NR</x:v>
      </x:c>
      <x:c r="AF482" t="str">
        <x:v>NR</x:v>
      </x:c>
      <x:c r="AG482" t="str">
        <x:v>NR</x:v>
      </x:c>
      <x:c r="AH482" t="str">
        <x:v>NR</x:v>
      </x:c>
      <x:c r="AI482"/>
      <x:c r="AJ482"/>
      <x:c r="AK482"/>
      <x:c r="AL482"/>
      <x:c r="AM482"/>
      <x:c r="AN482" t="str">
        <x:v>ISA_ULISBOA_LICENCIATURA_BOLONHA_EM_ENGENHARIA_ALIMENTA_F001</x:v>
      </x:c>
      <x:c r="AO482" t="str">
        <x:v>NR</x:v>
      </x:c>
      <x:c r="AP482" t="str">
        <x:v>Currículo 2026/2027 — Licenciatura Bolonha em Engenharia Alimentar</x:v>
      </x:c>
      <x:c r="AQ482" t="str">
        <x:v>Revisado</x:v>
      </x:c>
      <x:c r="AR482"/>
      <x:c r="AS482" s="26" t="str">
        <x:v>Producción vegetal y fitotecnia</x:v>
      </x:c>
      <x:c r="AT482" s="26" t="str">
        <x:v>PT</x:v>
      </x:c>
      <x:c r="AU482" s="26" t="str">
        <x:v>A10</x:v>
      </x:c>
      <x:c r="AV482" s="26" t="str">
        <x:v>Producción Agropecuaria, Materias Primas y Territorio</x:v>
      </x:c>
      <x:c r="AW482" s="26" t="str">
        <x:v>S31</x:v>
      </x:c>
      <x:c r="AX482" s="26" t="str">
        <x:v>Producción vegetal</x:v>
      </x:c>
      <x:c r="AY482" s="26" t="str">
        <x:v>F1001</x:v>
      </x:c>
      <x:c r="AZ482" s="26" t="str">
        <x:v>Producción vegetal y fitotecnia</x:v>
      </x:c>
      <x:c r="BA482" s="26" t="str"/>
      <x:c r="BB482" s="26" t="str"/>
      <x:c r="BC482" s="26" t="str"/>
      <x:c r="BD482" s="26" t="str"/>
      <x:c r="BE482" s="26" t="str"/>
      <x:c r="BF482" s="26" t="str"/>
      <x:c r="BG482" s="26" t="str">
        <x:v>Único</x:v>
      </x:c>
      <x:c r="BH482" s="26" t="str">
        <x:v>N2</x:v>
      </x:c>
      <x:c r="BI482" s="26" t="str">
        <x:v>Familia aplicada/profesional; sin señal suficiente para N3/N4</x:v>
      </x:c>
      <x:c r="BJ482" s="26" t="str">
        <x:v>TE01</x:v>
      </x:c>
      <x:c r="BK482" s="26" t="str">
        <x:v>NR</x:v>
      </x:c>
      <x:c r="BL482" s="26" t="str">
        <x:v>NR</x:v>
      </x:c>
      <x:c r="BM482" s="26" t="n">
        <x:v>2</x:v>
      </x:c>
      <x:c r="BN482" s="35" t="n">
        <x:v>25</x:v>
      </x:c>
      <x:c r="BO482" s="26" t="str">
        <x:v>E1_Fundamentos</x:v>
      </x:c>
      <x:c r="BP482" s="26" t="str">
        <x:v>Programa completo</x:v>
      </x:c>
      <x:c r="BQ482" s="26" t="str">
        <x:v>Título+contexto</x:v>
      </x:c>
      <x:c r="BR482" s="26" t="str">
        <x:v>Media</x:v>
      </x:c>
      <x:c r="BS482" s="26" t="str">
        <x:v>No</x:v>
      </x:c>
      <x:c r="BT482" s="26" t="str"/>
      <x:c r="BU482" s="26" t="str">
        <x:v>Propuesta consistente con reglas v1.0.</x:v>
      </x:c>
      <x:c r="BV482" s="26" t="str">
        <x:v>PROPUESTO</x:v>
      </x:c>
      <x:c r="BW482" s="26" t="str">
        <x:v>AGRO-NORM-v1.0</x:v>
      </x:c>
      <x:c r="BX482" s="26" t="str">
        <x:v>2026-08-26</x:v>
      </x:c>
      <x:c r="BY482" s="26" t="str">
        <x:v>APROBADO</x:v>
      </x:c>
      <x:c r="BZ482" s="26" t="str"/>
      <x:c r="CA482" s="26" t="str">
        <x:v>Propuesta consistente con reglas v1.0.</x:v>
      </x:c>
      <x:c r="CB482" s="26" t="str">
        <x:v>APROBADO</x:v>
      </x:c>
    </x:row>
    <x:row r="483">
      <x:c r="A483" t="str">
        <x:v>CUR_AGRO_ISA</x:v>
      </x:c>
      <x:c r="B483" t="str">
        <x:v>ISA</x:v>
      </x:c>
      <x:c r="C483" t="str">
        <x:v>Grado/Bachelor</x:v>
      </x:c>
      <x:c r="D483" t="str">
        <x:v>Programa completo</x:v>
      </x:c>
      <x:c r="E483" t="str">
        <x:v>INTEGRAR</x:v>
      </x:c>
      <x:c r="F483" t="str">
        <x:v>APTA PARA BASE MAESTRA</x:v>
      </x:c>
      <x:c r="G483" t="str">
        <x:v>Sí</x:v>
      </x:c>
      <x:c r="H483" t="str">
        <x:v>Sí</x:v>
      </x:c>
      <x:c r="I483" t="str">
        <x:v>No</x:v>
      </x:c>
      <x:c r="J483" t="str">
        <x:v>Sí</x:v>
      </x:c>
      <x:c r="K483" t="str">
        <x:v>No</x:v>
      </x:c>
      <x:c r="L483" t="str">
        <x:v>ISA_ULISBOA_LICENCIATURA_BOLONHA_EM_ENGENHARIA_ALIMENTA_ASIG009</x:v>
      </x:c>
      <x:c r="M483" t="str">
        <x:v>ISA_ULISBOA_LICENCIATURA_BOLONHA_EM_ENGENHARIA_ALIMENTA</x:v>
      </x:c>
      <x:c r="N483" t="str">
        <x:v>NR</x:v>
      </x:c>
      <x:c r="O483" t="str">
        <x:v>Fenómenos de Transferência</x:v>
      </x:c>
      <x:c r="P483" t="str">
        <x:v>Fenómenos de Transferência</x:v>
      </x:c>
      <x:c r="Q483" t="str">
        <x:v>ISA_ULISBOA_LICENCIATURA_BOLONHA_EM_ENGENHARIA_ALIMENTA_P02</x:v>
      </x:c>
      <x:c r="R483" t="n">
        <x:v>1</x:v>
      </x:c>
      <x:c r="S483" t="str">
        <x:v>2.º semestre</x:v>
      </x:c>
      <x:c r="T483" t="str">
        <x:v>2.º semestre</x:v>
      </x:c>
      <x:c r="U483" t="n">
        <x:v>6</x:v>
      </x:c>
      <x:c r="V483" t="str">
        <x:v>ECTS</x:v>
      </x:c>
      <x:c r="W483" t="str">
        <x:v>Obligatoria</x:v>
      </x:c>
      <x:c r="X483" t="str">
        <x:v>Sí</x:v>
      </x:c>
      <x:c r="Y483" t="str">
        <x:v>No</x:v>
      </x:c>
      <x:c r="Z483" t="str">
        <x:v>NR</x:v>
      </x:c>
      <x:c r="AA483" t="str">
        <x:v>NR</x:v>
      </x:c>
      <x:c r="AB483" t="str">
        <x:v>NR</x:v>
      </x:c>
      <x:c r="AC483" t="str">
        <x:v>NR</x:v>
      </x:c>
      <x:c r="AD483" t="str">
        <x:v>NR</x:v>
      </x:c>
      <x:c r="AE483" t="str">
        <x:v>NR</x:v>
      </x:c>
      <x:c r="AF483" t="str">
        <x:v>NR</x:v>
      </x:c>
      <x:c r="AG483" t="str">
        <x:v>NR</x:v>
      </x:c>
      <x:c r="AH483" t="str">
        <x:v>NR</x:v>
      </x:c>
      <x:c r="AI483"/>
      <x:c r="AJ483"/>
      <x:c r="AK483"/>
      <x:c r="AL483"/>
      <x:c r="AM483"/>
      <x:c r="AN483" t="str">
        <x:v>ISA_ULISBOA_LICENCIATURA_BOLONHA_EM_ENGENHARIA_ALIMENTA_F001</x:v>
      </x:c>
      <x:c r="AO483" t="str">
        <x:v>NR</x:v>
      </x:c>
      <x:c r="AP483" t="str">
        <x:v>Currículo 2026/2027 — Licenciatura Bolonha em Engenharia Alimentar</x:v>
      </x:c>
      <x:c r="AQ483" t="str">
        <x:v>Revisado</x:v>
      </x:c>
      <x:c r="AR483"/>
      <x:c r="AS483" s="26" t="str">
        <x:v>Transferencia de calor</x:v>
      </x:c>
      <x:c r="AT483" s="26" t="str">
        <x:v>PT</x:v>
      </x:c>
      <x:c r="AU483" s="26" t="str">
        <x:v>A04</x:v>
      </x:c>
      <x:c r="AV483" s="26" t="str">
        <x:v>Ciencias de Ingeniería</x:v>
      </x:c>
      <x:c r="AW483" s="26" t="str">
        <x:v>S10</x:v>
      </x:c>
      <x:c r="AX483" s="26" t="str">
        <x:v>Termodinámica y transporte</x:v>
      </x:c>
      <x:c r="AY483" s="26" t="str">
        <x:v>F0403</x:v>
      </x:c>
      <x:c r="AZ483" s="26" t="str">
        <x:v>Transferencia de calor</x:v>
      </x:c>
      <x:c r="BA483" s="26" t="str"/>
      <x:c r="BB483" s="26" t="str"/>
      <x:c r="BC483" s="26" t="str"/>
      <x:c r="BD483" s="26" t="str"/>
      <x:c r="BE483" s="26" t="str"/>
      <x:c r="BF483" s="26" t="str"/>
      <x:c r="BG483" s="26" t="str">
        <x:v>Único</x:v>
      </x:c>
      <x:c r="BH483" s="26" t="str">
        <x:v>N1</x:v>
      </x:c>
      <x:c r="BI483" s="26" t="str">
        <x:v>Familia fundamental sin evidencia de nivel avanzado</x:v>
      </x:c>
      <x:c r="BJ483" s="26" t="str">
        <x:v>TE01</x:v>
      </x:c>
      <x:c r="BK483" s="26" t="str">
        <x:v>NR</x:v>
      </x:c>
      <x:c r="BL483" s="26" t="str">
        <x:v>NR</x:v>
      </x:c>
      <x:c r="BM483" s="26" t="n">
        <x:v>2</x:v>
      </x:c>
      <x:c r="BN483" s="35" t="n">
        <x:v>25</x:v>
      </x:c>
      <x:c r="BO483" s="26" t="str">
        <x:v>E1_Fundamentos</x:v>
      </x:c>
      <x:c r="BP483" s="26" t="str">
        <x:v>Programa completo</x:v>
      </x:c>
      <x:c r="BQ483" s="26" t="str">
        <x:v>Título+contexto</x:v>
      </x:c>
      <x:c r="BR483" s="26" t="str">
        <x:v>Media</x:v>
      </x:c>
      <x:c r="BS483" s="26" t="str">
        <x:v>No</x:v>
      </x:c>
      <x:c r="BT483" s="26" t="str"/>
      <x:c r="BU483" s="26" t="str">
        <x:v>Propuesta consistente con reglas v1.0.</x:v>
      </x:c>
      <x:c r="BV483" s="26" t="str">
        <x:v>PROPUESTO</x:v>
      </x:c>
      <x:c r="BW483" s="26" t="str">
        <x:v>AGRO-NORM-v1.0</x:v>
      </x:c>
      <x:c r="BX483" s="26" t="str">
        <x:v>2026-08-26</x:v>
      </x:c>
      <x:c r="BY483" s="26" t="str">
        <x:v>APROBADO</x:v>
      </x:c>
      <x:c r="BZ483" s="26" t="str"/>
      <x:c r="CA483" s="26" t="str">
        <x:v>Propuesta consistente con reglas v1.0.</x:v>
      </x:c>
      <x:c r="CB483" s="26" t="str">
        <x:v>APROBADO</x:v>
      </x:c>
    </x:row>
    <x:row r="484">
      <x:c r="A484" t="str">
        <x:v>CUR_AGRO_ISA</x:v>
      </x:c>
      <x:c r="B484" t="str">
        <x:v>ISA</x:v>
      </x:c>
      <x:c r="C484" t="str">
        <x:v>Grado/Bachelor</x:v>
      </x:c>
      <x:c r="D484" t="str">
        <x:v>Programa completo</x:v>
      </x:c>
      <x:c r="E484" t="str">
        <x:v>INTEGRAR</x:v>
      </x:c>
      <x:c r="F484" t="str">
        <x:v>APTA PARA BASE MAESTRA</x:v>
      </x:c>
      <x:c r="G484" t="str">
        <x:v>Sí</x:v>
      </x:c>
      <x:c r="H484" t="str">
        <x:v>Sí</x:v>
      </x:c>
      <x:c r="I484" t="str">
        <x:v>No</x:v>
      </x:c>
      <x:c r="J484" t="str">
        <x:v>Sí</x:v>
      </x:c>
      <x:c r="K484" t="str">
        <x:v>No</x:v>
      </x:c>
      <x:c r="L484" t="str">
        <x:v>ISA_ULISBOA_LICENCIATURA_BOLONHA_EM_ENGENHARIA_ALIMENTA_ASIG010</x:v>
      </x:c>
      <x:c r="M484" t="str">
        <x:v>ISA_ULISBOA_LICENCIATURA_BOLONHA_EM_ENGENHARIA_ALIMENTA</x:v>
      </x:c>
      <x:c r="N484" t="str">
        <x:v>NR</x:v>
      </x:c>
      <x:c r="O484" t="str">
        <x:v>Introdução à Ciência e Organização de Dados</x:v>
      </x:c>
      <x:c r="P484" t="str">
        <x:v>Introdução à Ciência e Organização de Dados</x:v>
      </x:c>
      <x:c r="Q484" t="str">
        <x:v>ISA_ULISBOA_LICENCIATURA_BOLONHA_EM_ENGENHARIA_ALIMENTA_P02</x:v>
      </x:c>
      <x:c r="R484" t="n">
        <x:v>1</x:v>
      </x:c>
      <x:c r="S484" t="str">
        <x:v>2.º semestre</x:v>
      </x:c>
      <x:c r="T484" t="str">
        <x:v>2.º semestre</x:v>
      </x:c>
      <x:c r="U484" t="n">
        <x:v>3</x:v>
      </x:c>
      <x:c r="V484" t="str">
        <x:v>ECTS</x:v>
      </x:c>
      <x:c r="W484" t="str">
        <x:v>Obligatoria</x:v>
      </x:c>
      <x:c r="X484" t="str">
        <x:v>Sí</x:v>
      </x:c>
      <x:c r="Y484" t="str">
        <x:v>No</x:v>
      </x:c>
      <x:c r="Z484" t="str">
        <x:v>NR</x:v>
      </x:c>
      <x:c r="AA484" t="str">
        <x:v>NR</x:v>
      </x:c>
      <x:c r="AB484" t="str">
        <x:v>NR</x:v>
      </x:c>
      <x:c r="AC484" t="str">
        <x:v>NR</x:v>
      </x:c>
      <x:c r="AD484" t="str">
        <x:v>NR</x:v>
      </x:c>
      <x:c r="AE484" t="str">
        <x:v>NR</x:v>
      </x:c>
      <x:c r="AF484" t="str">
        <x:v>NR</x:v>
      </x:c>
      <x:c r="AG484" t="str">
        <x:v>NR</x:v>
      </x:c>
      <x:c r="AH484" t="str">
        <x:v>NR</x:v>
      </x:c>
      <x:c r="AI484"/>
      <x:c r="AJ484"/>
      <x:c r="AK484"/>
      <x:c r="AL484"/>
      <x:c r="AM484"/>
      <x:c r="AN484" t="str">
        <x:v>ISA_ULISBOA_LICENCIATURA_BOLONHA_EM_ENGENHARIA_ALIMENTA_F001</x:v>
      </x:c>
      <x:c r="AO484" t="str">
        <x:v>NR</x:v>
      </x:c>
      <x:c r="AP484" t="str">
        <x:v>Currículo 2026/2027 — Licenciatura Bolonha em Engenharia Alimentar</x:v>
      </x:c>
      <x:c r="AQ484" t="str">
        <x:v>Revisado</x:v>
      </x:c>
      <x:c r="AR484"/>
      <x:c r="AS484" s="26" t="str">
        <x:v>Informática, bases de datos y software</x:v>
      </x:c>
      <x:c r="AT484" s="26" t="str">
        <x:v>PT</x:v>
      </x:c>
      <x:c r="AU484" s="26" t="str">
        <x:v>A01</x:v>
      </x:c>
      <x:c r="AV484" s="26" t="str">
        <x:v>Matemáticas, Estadística y Computación</x:v>
      </x:c>
      <x:c r="AW484" s="26" t="str">
        <x:v>S03</x:v>
      </x:c>
      <x:c r="AX484" s="26" t="str">
        <x:v>Computación</x:v>
      </x:c>
      <x:c r="AY484" s="26" t="str">
        <x:v>F0107</x:v>
      </x:c>
      <x:c r="AZ484" s="26" t="str">
        <x:v>Informática, bases de datos y software</x:v>
      </x:c>
      <x:c r="BA484" s="26" t="str"/>
      <x:c r="BB484" s="26" t="str"/>
      <x:c r="BC484" s="26" t="str"/>
      <x:c r="BD484" s="26" t="str"/>
      <x:c r="BE484" s="26" t="str"/>
      <x:c r="BF484" s="26" t="str"/>
      <x:c r="BG484" s="26" t="str">
        <x:v>Único</x:v>
      </x:c>
      <x:c r="BH484" s="26" t="str">
        <x:v>N1</x:v>
      </x:c>
      <x:c r="BI484" s="26" t="str">
        <x:v>Título introductorio/fundamental</x:v>
      </x:c>
      <x:c r="BJ484" s="26" t="str">
        <x:v>TE01</x:v>
      </x:c>
      <x:c r="BK484" s="26" t="str">
        <x:v>NR</x:v>
      </x:c>
      <x:c r="BL484" s="26" t="str">
        <x:v>NR</x:v>
      </x:c>
      <x:c r="BM484" s="26" t="n">
        <x:v>2</x:v>
      </x:c>
      <x:c r="BN484" s="35" t="n">
        <x:v>25</x:v>
      </x:c>
      <x:c r="BO484" s="26" t="str">
        <x:v>E1_Fundamentos</x:v>
      </x:c>
      <x:c r="BP484" s="26" t="str">
        <x:v>Programa completo</x:v>
      </x:c>
      <x:c r="BQ484" s="26" t="str">
        <x:v>Título+contexto</x:v>
      </x:c>
      <x:c r="BR484" s="26" t="str">
        <x:v>Media</x:v>
      </x:c>
      <x:c r="BS484" s="26" t="str">
        <x:v>No</x:v>
      </x:c>
      <x:c r="BT484" s="26" t="str"/>
      <x:c r="BU484" s="26" t="str">
        <x:v>Propuesta consistente con reglas v1.0.</x:v>
      </x:c>
      <x:c r="BV484" s="26" t="str">
        <x:v>PROPUESTO</x:v>
      </x:c>
      <x:c r="BW484" s="26" t="str">
        <x:v>AGRO-NORM-v1.0</x:v>
      </x:c>
      <x:c r="BX484" s="26" t="str">
        <x:v>2026-08-26</x:v>
      </x:c>
      <x:c r="BY484" s="26" t="str">
        <x:v>APROBADO</x:v>
      </x:c>
      <x:c r="BZ484" s="26" t="str"/>
      <x:c r="CA484" s="26" t="str">
        <x:v>Propuesta consistente con reglas v1.0.</x:v>
      </x:c>
      <x:c r="CB484" s="26" t="str">
        <x:v>APROBADO</x:v>
      </x:c>
    </x:row>
    <x:row r="485">
      <x:c r="A485" t="str">
        <x:v>CUR_AGRO_ISA</x:v>
      </x:c>
      <x:c r="B485" t="str">
        <x:v>ISA</x:v>
      </x:c>
      <x:c r="C485" t="str">
        <x:v>Grado/Bachelor</x:v>
      </x:c>
      <x:c r="D485" t="str">
        <x:v>Programa completo</x:v>
      </x:c>
      <x:c r="E485" t="str">
        <x:v>INTEGRAR</x:v>
      </x:c>
      <x:c r="F485" t="str">
        <x:v>APTA PARA BASE MAESTRA</x:v>
      </x:c>
      <x:c r="G485" t="str">
        <x:v>Sí</x:v>
      </x:c>
      <x:c r="H485" t="str">
        <x:v>Sí</x:v>
      </x:c>
      <x:c r="I485" t="str">
        <x:v>No</x:v>
      </x:c>
      <x:c r="J485" t="str">
        <x:v>Sí</x:v>
      </x:c>
      <x:c r="K485" t="str">
        <x:v>No</x:v>
      </x:c>
      <x:c r="L485" t="str">
        <x:v>ISA_ULISBOA_LICENCIATURA_BOLONHA_EM_ENGENHARIA_ALIMENTA_ASIG011</x:v>
      </x:c>
      <x:c r="M485" t="str">
        <x:v>ISA_ULISBOA_LICENCIATURA_BOLONHA_EM_ENGENHARIA_ALIMENTA</x:v>
      </x:c>
      <x:c r="N485" t="str">
        <x:v>NR</x:v>
      </x:c>
      <x:c r="O485" t="str">
        <x:v>Introdução à Programação</x:v>
      </x:c>
      <x:c r="P485" t="str">
        <x:v>Introdução à Programação</x:v>
      </x:c>
      <x:c r="Q485" t="str">
        <x:v>ISA_ULISBOA_LICENCIATURA_BOLONHA_EM_ENGENHARIA_ALIMENTA_P02</x:v>
      </x:c>
      <x:c r="R485" t="n">
        <x:v>1</x:v>
      </x:c>
      <x:c r="S485" t="str">
        <x:v>2.º semestre</x:v>
      </x:c>
      <x:c r="T485" t="str">
        <x:v>2.º semestre</x:v>
      </x:c>
      <x:c r="U485" t="n">
        <x:v>3</x:v>
      </x:c>
      <x:c r="V485" t="str">
        <x:v>ECTS</x:v>
      </x:c>
      <x:c r="W485" t="str">
        <x:v>Obligatoria</x:v>
      </x:c>
      <x:c r="X485" t="str">
        <x:v>Sí</x:v>
      </x:c>
      <x:c r="Y485" t="str">
        <x:v>No</x:v>
      </x:c>
      <x:c r="Z485" t="str">
        <x:v>NR</x:v>
      </x:c>
      <x:c r="AA485" t="str">
        <x:v>NR</x:v>
      </x:c>
      <x:c r="AB485" t="str">
        <x:v>NR</x:v>
      </x:c>
      <x:c r="AC485" t="str">
        <x:v>NR</x:v>
      </x:c>
      <x:c r="AD485" t="str">
        <x:v>NR</x:v>
      </x:c>
      <x:c r="AE485" t="str">
        <x:v>NR</x:v>
      </x:c>
      <x:c r="AF485" t="str">
        <x:v>NR</x:v>
      </x:c>
      <x:c r="AG485" t="str">
        <x:v>NR</x:v>
      </x:c>
      <x:c r="AH485" t="str">
        <x:v>NR</x:v>
      </x:c>
      <x:c r="AI485"/>
      <x:c r="AJ485"/>
      <x:c r="AK485"/>
      <x:c r="AL485"/>
      <x:c r="AM485"/>
      <x:c r="AN485" t="str">
        <x:v>ISA_ULISBOA_LICENCIATURA_BOLONHA_EM_ENGENHARIA_ALIMENTA_F001</x:v>
      </x:c>
      <x:c r="AO485" t="str">
        <x:v>NR</x:v>
      </x:c>
      <x:c r="AP485" t="str">
        <x:v>Currículo 2026/2027 — Licenciatura Bolonha em Engenharia Alimentar</x:v>
      </x:c>
      <x:c r="AQ485" t="str">
        <x:v>Revisado</x:v>
      </x:c>
      <x:c r="AR485"/>
      <x:c r="AS485" s="26" t="str">
        <x:v>Métodos numéricos y programación</x:v>
      </x:c>
      <x:c r="AT485" s="26" t="str">
        <x:v>PT</x:v>
      </x:c>
      <x:c r="AU485" s="26" t="str">
        <x:v>A01</x:v>
      </x:c>
      <x:c r="AV485" s="26" t="str">
        <x:v>Matemáticas, Estadística y Computación</x:v>
      </x:c>
      <x:c r="AW485" s="26" t="str">
        <x:v>S03</x:v>
      </x:c>
      <x:c r="AX485" s="26" t="str">
        <x:v>Computación</x:v>
      </x:c>
      <x:c r="AY485" s="26" t="str">
        <x:v>F0106</x:v>
      </x:c>
      <x:c r="AZ485" s="26" t="str">
        <x:v>Métodos numéricos y programación</x:v>
      </x:c>
      <x:c r="BA485" s="26" t="str"/>
      <x:c r="BB485" s="26" t="str"/>
      <x:c r="BC485" s="26" t="str"/>
      <x:c r="BD485" s="26" t="str"/>
      <x:c r="BE485" s="26" t="str"/>
      <x:c r="BF485" s="26" t="str"/>
      <x:c r="BG485" s="26" t="str">
        <x:v>Único</x:v>
      </x:c>
      <x:c r="BH485" s="26" t="str">
        <x:v>N1</x:v>
      </x:c>
      <x:c r="BI485" s="26" t="str">
        <x:v>Título introductorio/fundamental</x:v>
      </x:c>
      <x:c r="BJ485" s="26" t="str">
        <x:v>TE01</x:v>
      </x:c>
      <x:c r="BK485" s="26" t="str">
        <x:v>NR</x:v>
      </x:c>
      <x:c r="BL485" s="26" t="str">
        <x:v>Sí</x:v>
      </x:c>
      <x:c r="BM485" s="26" t="n">
        <x:v>2</x:v>
      </x:c>
      <x:c r="BN485" s="35" t="n">
        <x:v>25</x:v>
      </x:c>
      <x:c r="BO485" s="26" t="str">
        <x:v>E1_Fundamentos</x:v>
      </x:c>
      <x:c r="BP485" s="26" t="str">
        <x:v>Programa completo</x:v>
      </x:c>
      <x:c r="BQ485" s="26" t="str">
        <x:v>Título+contexto</x:v>
      </x:c>
      <x:c r="BR485" s="26" t="str">
        <x:v>Media</x:v>
      </x:c>
      <x:c r="BS485" s="26" t="str">
        <x:v>No</x:v>
      </x:c>
      <x:c r="BT485" s="26" t="str"/>
      <x:c r="BU485" s="26" t="str">
        <x:v>Propuesta consistente con reglas v1.0.</x:v>
      </x:c>
      <x:c r="BV485" s="26" t="str">
        <x:v>PROPUESTO</x:v>
      </x:c>
      <x:c r="BW485" s="26" t="str">
        <x:v>AGRO-NORM-v1.0</x:v>
      </x:c>
      <x:c r="BX485" s="26" t="str">
        <x:v>2026-08-26</x:v>
      </x:c>
      <x:c r="BY485" s="26" t="str">
        <x:v>APROBADO</x:v>
      </x:c>
      <x:c r="BZ485" s="26" t="str"/>
      <x:c r="CA485" s="26" t="str">
        <x:v>Propuesta consistente con reglas v1.0.</x:v>
      </x:c>
      <x:c r="CB485" s="26" t="str">
        <x:v>APROBADO</x:v>
      </x:c>
    </x:row>
    <x:row r="486">
      <x:c r="A486" t="str">
        <x:v>CUR_AGRO_ISA</x:v>
      </x:c>
      <x:c r="B486" t="str">
        <x:v>ISA</x:v>
      </x:c>
      <x:c r="C486" t="str">
        <x:v>Grado/Bachelor</x:v>
      </x:c>
      <x:c r="D486" t="str">
        <x:v>Programa completo</x:v>
      </x:c>
      <x:c r="E486" t="str">
        <x:v>INTEGRAR</x:v>
      </x:c>
      <x:c r="F486" t="str">
        <x:v>APTA PARA BASE MAESTRA</x:v>
      </x:c>
      <x:c r="G486" t="str">
        <x:v>Sí</x:v>
      </x:c>
      <x:c r="H486" t="str">
        <x:v>Sí</x:v>
      </x:c>
      <x:c r="I486" t="str">
        <x:v>No</x:v>
      </x:c>
      <x:c r="J486" t="str">
        <x:v>Sí</x:v>
      </x:c>
      <x:c r="K486" t="str">
        <x:v>No</x:v>
      </x:c>
      <x:c r="L486" t="str">
        <x:v>ISA_ULISBOA_LICENCIATURA_BOLONHA_EM_ENGENHARIA_ALIMENTA_ASIG012</x:v>
      </x:c>
      <x:c r="M486" t="str">
        <x:v>ISA_ULISBOA_LICENCIATURA_BOLONHA_EM_ENGENHARIA_ALIMENTA</x:v>
      </x:c>
      <x:c r="N486" t="str">
        <x:v>NR</x:v>
      </x:c>
      <x:c r="O486" t="str">
        <x:v>Química Orgânica e Bioquímica</x:v>
      </x:c>
      <x:c r="P486" t="str">
        <x:v>Química Orgânica e Bioquímica</x:v>
      </x:c>
      <x:c r="Q486" t="str">
        <x:v>ISA_ULISBOA_LICENCIATURA_BOLONHA_EM_ENGENHARIA_ALIMENTA_P02</x:v>
      </x:c>
      <x:c r="R486" t="n">
        <x:v>1</x:v>
      </x:c>
      <x:c r="S486" t="str">
        <x:v>2.º semestre</x:v>
      </x:c>
      <x:c r="T486" t="str">
        <x:v>2.º semestre</x:v>
      </x:c>
      <x:c r="U486" t="n">
        <x:v>6</x:v>
      </x:c>
      <x:c r="V486" t="str">
        <x:v>ECTS</x:v>
      </x:c>
      <x:c r="W486" t="str">
        <x:v>Obligatoria</x:v>
      </x:c>
      <x:c r="X486" t="str">
        <x:v>Sí</x:v>
      </x:c>
      <x:c r="Y486" t="str">
        <x:v>No</x:v>
      </x:c>
      <x:c r="Z486" t="str">
        <x:v>NR</x:v>
      </x:c>
      <x:c r="AA486" t="str">
        <x:v>NR</x:v>
      </x:c>
      <x:c r="AB486" t="str">
        <x:v>NR</x:v>
      </x:c>
      <x:c r="AC486" t="str">
        <x:v>NR</x:v>
      </x:c>
      <x:c r="AD486" t="str">
        <x:v>NR</x:v>
      </x:c>
      <x:c r="AE486" t="str">
        <x:v>NR</x:v>
      </x:c>
      <x:c r="AF486" t="str">
        <x:v>NR</x:v>
      </x:c>
      <x:c r="AG486" t="str">
        <x:v>NR</x:v>
      </x:c>
      <x:c r="AH486" t="str">
        <x:v>NR</x:v>
      </x:c>
      <x:c r="AI486"/>
      <x:c r="AJ486"/>
      <x:c r="AK486"/>
      <x:c r="AL486"/>
      <x:c r="AM486"/>
      <x:c r="AN486" t="str">
        <x:v>ISA_ULISBOA_LICENCIATURA_BOLONHA_EM_ENGENHARIA_ALIMENTA_F001</x:v>
      </x:c>
      <x:c r="AO486" t="str">
        <x:v>NR</x:v>
      </x:c>
      <x:c r="AP486" t="str">
        <x:v>Currículo 2026/2027 — Licenciatura Bolonha em Engenharia Alimentar</x:v>
      </x:c>
      <x:c r="AQ486" t="str">
        <x:v>Revisado</x:v>
      </x:c>
      <x:c r="AR486"/>
      <x:c r="AS486" s="26" t="str">
        <x:v>Química orgánica</x:v>
      </x:c>
      <x:c r="AT486" s="26" t="str">
        <x:v>PT</x:v>
      </x:c>
      <x:c r="AU486" s="26" t="str">
        <x:v>A02</x:v>
      </x:c>
      <x:c r="AV486" s="26" t="str">
        <x:v>Física y Química Fundamental</x:v>
      </x:c>
      <x:c r="AW486" s="26" t="str">
        <x:v>S05</x:v>
      </x:c>
      <x:c r="AX486" s="26" t="str">
        <x:v>Química</x:v>
      </x:c>
      <x:c r="AY486" s="26" t="str">
        <x:v>F0203</x:v>
      </x:c>
      <x:c r="AZ486" s="26" t="str">
        <x:v>Química orgánica</x:v>
      </x:c>
      <x:c r="BA486" s="26" t="str">
        <x:v>F0302</x:v>
      </x:c>
      <x:c r="BB486" s="26" t="str">
        <x:v>Bioquímica y metabolismo</x:v>
      </x:c>
      <x:c r="BC486" s="26" t="str"/>
      <x:c r="BD486" s="26" t="str"/>
      <x:c r="BE486" s="26" t="str"/>
      <x:c r="BF486" s="26" t="str"/>
      <x:c r="BG486" s="26" t="str">
        <x:v>Único</x:v>
      </x:c>
      <x:c r="BH486" s="26" t="str">
        <x:v>N1</x:v>
      </x:c>
      <x:c r="BI486" s="26" t="str">
        <x:v>Familia fundamental sin evidencia de nivel avanzado</x:v>
      </x:c>
      <x:c r="BJ486" s="26" t="str">
        <x:v>TE01</x:v>
      </x:c>
      <x:c r="BK486" s="26" t="str">
        <x:v>NR</x:v>
      </x:c>
      <x:c r="BL486" s="26" t="str">
        <x:v>NR</x:v>
      </x:c>
      <x:c r="BM486" s="26" t="n">
        <x:v>2</x:v>
      </x:c>
      <x:c r="BN486" s="35" t="n">
        <x:v>25</x:v>
      </x:c>
      <x:c r="BO486" s="26" t="str">
        <x:v>E1_Fundamentos</x:v>
      </x:c>
      <x:c r="BP486" s="26" t="str">
        <x:v>Programa completo</x:v>
      </x:c>
      <x:c r="BQ486" s="26" t="str">
        <x:v>Título solo</x:v>
      </x:c>
      <x:c r="BR486" s="26" t="str">
        <x:v>Media</x:v>
      </x:c>
      <x:c r="BS486" s="26" t="str">
        <x:v>No</x:v>
      </x:c>
      <x:c r="BT486" s="26" t="str"/>
      <x:c r="BU486" s="26" t="str">
        <x:v>Propuesta consistente con reglas v1.0.</x:v>
      </x:c>
      <x:c r="BV486" s="26" t="str">
        <x:v>PROPUESTO</x:v>
      </x:c>
      <x:c r="BW486" s="26" t="str">
        <x:v>AGRO-NORM-v1.0</x:v>
      </x:c>
      <x:c r="BX486" s="26" t="str">
        <x:v>2026-08-26</x:v>
      </x:c>
      <x:c r="BY486" s="26" t="str">
        <x:v>APROBADO</x:v>
      </x:c>
      <x:c r="BZ486" s="26" t="str"/>
      <x:c r="CA486" s="26" t="str">
        <x:v>Propuesta consistente con reglas v1.0.</x:v>
      </x:c>
      <x:c r="CB486" s="26" t="str">
        <x:v>APROBADO</x:v>
      </x:c>
    </x:row>
    <x:row r="487">
      <x:c r="A487" t="str">
        <x:v>CUR_AGRO_ISA</x:v>
      </x:c>
      <x:c r="B487" t="str">
        <x:v>ISA</x:v>
      </x:c>
      <x:c r="C487" t="str">
        <x:v>Grado/Bachelor</x:v>
      </x:c>
      <x:c r="D487" t="str">
        <x:v>Programa completo</x:v>
      </x:c>
      <x:c r="E487" t="str">
        <x:v>INTEGRAR</x:v>
      </x:c>
      <x:c r="F487" t="str">
        <x:v>APTA PARA BASE MAESTRA</x:v>
      </x:c>
      <x:c r="G487" t="str">
        <x:v>Sí</x:v>
      </x:c>
      <x:c r="H487" t="str">
        <x:v>Sí</x:v>
      </x:c>
      <x:c r="I487" t="str">
        <x:v>No</x:v>
      </x:c>
      <x:c r="J487" t="str">
        <x:v>Sí</x:v>
      </x:c>
      <x:c r="K487" t="str">
        <x:v>No</x:v>
      </x:c>
      <x:c r="L487" t="str">
        <x:v>ISA_ULISBOA_LICENCIATURA_BOLONHA_EM_ENGENHARIA_ALIMENTA_ASIG013</x:v>
      </x:c>
      <x:c r="M487" t="str">
        <x:v>ISA_ULISBOA_LICENCIATURA_BOLONHA_EM_ENGENHARIA_ALIMENTA</x:v>
      </x:c>
      <x:c r="N487" t="str">
        <x:v>NR</x:v>
      </x:c>
      <x:c r="O487" t="str">
        <x:v>Zoologia Geral</x:v>
      </x:c>
      <x:c r="P487" t="str">
        <x:v>Zoologia Geral</x:v>
      </x:c>
      <x:c r="Q487" t="str">
        <x:v>ISA_ULISBOA_LICENCIATURA_BOLONHA_EM_ENGENHARIA_ALIMENTA_P02</x:v>
      </x:c>
      <x:c r="R487" t="n">
        <x:v>1</x:v>
      </x:c>
      <x:c r="S487" t="str">
        <x:v>2.º semestre</x:v>
      </x:c>
      <x:c r="T487" t="str">
        <x:v>2.º semestre</x:v>
      </x:c>
      <x:c r="U487" t="n">
        <x:v>3</x:v>
      </x:c>
      <x:c r="V487" t="str">
        <x:v>ECTS</x:v>
      </x:c>
      <x:c r="W487" t="str">
        <x:v>Obligatoria</x:v>
      </x:c>
      <x:c r="X487" t="str">
        <x:v>Sí</x:v>
      </x:c>
      <x:c r="Y487" t="str">
        <x:v>No</x:v>
      </x:c>
      <x:c r="Z487" t="str">
        <x:v>NR</x:v>
      </x:c>
      <x:c r="AA487" t="str">
        <x:v>NR</x:v>
      </x:c>
      <x:c r="AB487" t="str">
        <x:v>NR</x:v>
      </x:c>
      <x:c r="AC487" t="str">
        <x:v>NR</x:v>
      </x:c>
      <x:c r="AD487" t="str">
        <x:v>NR</x:v>
      </x:c>
      <x:c r="AE487" t="str">
        <x:v>NR</x:v>
      </x:c>
      <x:c r="AF487" t="str">
        <x:v>NR</x:v>
      </x:c>
      <x:c r="AG487" t="str">
        <x:v>NR</x:v>
      </x:c>
      <x:c r="AH487" t="str">
        <x:v>NR</x:v>
      </x:c>
      <x:c r="AI487"/>
      <x:c r="AJ487"/>
      <x:c r="AK487"/>
      <x:c r="AL487"/>
      <x:c r="AM487"/>
      <x:c r="AN487" t="str">
        <x:v>ISA_ULISBOA_LICENCIATURA_BOLONHA_EM_ENGENHARIA_ALIMENTA_F001</x:v>
      </x:c>
      <x:c r="AO487" t="str">
        <x:v>NR</x:v>
      </x:c>
      <x:c r="AP487" t="str">
        <x:v>Currículo 2026/2027 — Licenciatura Bolonha em Engenharia Alimentar</x:v>
      </x:c>
      <x:c r="AQ487" t="str">
        <x:v>Revisado</x:v>
      </x:c>
      <x:c r="AR487"/>
      <x:c r="AS487" s="26" t="str">
        <x:v>Biología y fisiología</x:v>
      </x:c>
      <x:c r="AT487" s="26" t="str">
        <x:v>PT</x:v>
      </x:c>
      <x:c r="AU487" s="26" t="str">
        <x:v>A03</x:v>
      </x:c>
      <x:c r="AV487" s="26" t="str">
        <x:v>Biología, Bioquímica, Microbiología y Biotecnología</x:v>
      </x:c>
      <x:c r="AW487" s="26" t="str">
        <x:v>S06</x:v>
      </x:c>
      <x:c r="AX487" s="26" t="str">
        <x:v>Biología</x:v>
      </x:c>
      <x:c r="AY487" s="26" t="str">
        <x:v>F0301</x:v>
      </x:c>
      <x:c r="AZ487" s="26" t="str">
        <x:v>Biología y fisiología</x:v>
      </x:c>
      <x:c r="BA487" s="26" t="str"/>
      <x:c r="BB487" s="26" t="str"/>
      <x:c r="BC487" s="26" t="str"/>
      <x:c r="BD487" s="26" t="str"/>
      <x:c r="BE487" s="26" t="str"/>
      <x:c r="BF487" s="26" t="str"/>
      <x:c r="BG487" s="26" t="str">
        <x:v>Único</x:v>
      </x:c>
      <x:c r="BH487" s="26" t="str">
        <x:v>N1</x:v>
      </x:c>
      <x:c r="BI487" s="26" t="str">
        <x:v>Familia fundamental sin evidencia de nivel avanzado</x:v>
      </x:c>
      <x:c r="BJ487" s="26" t="str">
        <x:v>TE01</x:v>
      </x:c>
      <x:c r="BK487" s="26" t="str">
        <x:v>NR</x:v>
      </x:c>
      <x:c r="BL487" s="26" t="str">
        <x:v>NR</x:v>
      </x:c>
      <x:c r="BM487" s="26" t="n">
        <x:v>2</x:v>
      </x:c>
      <x:c r="BN487" s="35" t="n">
        <x:v>25</x:v>
      </x:c>
      <x:c r="BO487" s="26" t="str">
        <x:v>E1_Fundamentos</x:v>
      </x:c>
      <x:c r="BP487" s="26" t="str">
        <x:v>Programa completo</x:v>
      </x:c>
      <x:c r="BQ487" s="26" t="str">
        <x:v>Título+contexto</x:v>
      </x:c>
      <x:c r="BR487" s="26" t="str">
        <x:v>Media</x:v>
      </x:c>
      <x:c r="BS487" s="26" t="str">
        <x:v>No</x:v>
      </x:c>
      <x:c r="BT487" s="26" t="str"/>
      <x:c r="BU487" s="26" t="str">
        <x:v>Propuesta consistente con reglas v1.0.</x:v>
      </x:c>
      <x:c r="BV487" s="26" t="str">
        <x:v>PROPUESTO</x:v>
      </x:c>
      <x:c r="BW487" s="26" t="str">
        <x:v>AGRO-NORM-v1.0</x:v>
      </x:c>
      <x:c r="BX487" s="26" t="str">
        <x:v>2026-08-26</x:v>
      </x:c>
      <x:c r="BY487" s="26" t="str">
        <x:v>APROBADO</x:v>
      </x:c>
      <x:c r="BZ487" s="26" t="str"/>
      <x:c r="CA487" s="26" t="str">
        <x:v>Propuesta consistente con reglas v1.0.</x:v>
      </x:c>
      <x:c r="CB487" s="26" t="str">
        <x:v>APROBADO</x:v>
      </x:c>
    </x:row>
    <x:row r="488">
      <x:c r="A488" t="str">
        <x:v>CUR_AGRO_ISA</x:v>
      </x:c>
      <x:c r="B488" t="str">
        <x:v>ISA</x:v>
      </x:c>
      <x:c r="C488" t="str">
        <x:v>Grado/Bachelor</x:v>
      </x:c>
      <x:c r="D488" t="str">
        <x:v>Programa completo</x:v>
      </x:c>
      <x:c r="E488" t="str">
        <x:v>INTEGRAR</x:v>
      </x:c>
      <x:c r="F488" t="str">
        <x:v>APTA PARA BASE MAESTRA</x:v>
      </x:c>
      <x:c r="G488" t="str">
        <x:v>Sí</x:v>
      </x:c>
      <x:c r="H488" t="str">
        <x:v>Sí</x:v>
      </x:c>
      <x:c r="I488" t="str">
        <x:v>No</x:v>
      </x:c>
      <x:c r="J488" t="str">
        <x:v>Sí</x:v>
      </x:c>
      <x:c r="K488" t="str">
        <x:v>No</x:v>
      </x:c>
      <x:c r="L488" t="str">
        <x:v>ISA_ULISBOA_LICENCIATURA_BOLONHA_EM_ENGENHARIA_ALIMENTA_ASIG014</x:v>
      </x:c>
      <x:c r="M488" t="str">
        <x:v>ISA_ULISBOA_LICENCIATURA_BOLONHA_EM_ENGENHARIA_ALIMENTA</x:v>
      </x:c>
      <x:c r="N488" t="str">
        <x:v>NR</x:v>
      </x:c>
      <x:c r="O488" t="str">
        <x:v>Estatística</x:v>
      </x:c>
      <x:c r="P488" t="str">
        <x:v>Estatística</x:v>
      </x:c>
      <x:c r="Q488" t="str">
        <x:v>ISA_ULISBOA_LICENCIATURA_BOLONHA_EM_ENGENHARIA_ALIMENTA_P03</x:v>
      </x:c>
      <x:c r="R488" t="n">
        <x:v>2</x:v>
      </x:c>
      <x:c r="S488" t="str">
        <x:v>3.º semestre</x:v>
      </x:c>
      <x:c r="T488" t="str">
        <x:v>3.º semestre</x:v>
      </x:c>
      <x:c r="U488" t="n">
        <x:v>6</x:v>
      </x:c>
      <x:c r="V488" t="str">
        <x:v>ECTS</x:v>
      </x:c>
      <x:c r="W488" t="str">
        <x:v>Obligatoria</x:v>
      </x:c>
      <x:c r="X488" t="str">
        <x:v>Sí</x:v>
      </x:c>
      <x:c r="Y488" t="str">
        <x:v>No</x:v>
      </x:c>
      <x:c r="Z488" t="str">
        <x:v>NR</x:v>
      </x:c>
      <x:c r="AA488" t="str">
        <x:v>NR</x:v>
      </x:c>
      <x:c r="AB488" t="str">
        <x:v>NR</x:v>
      </x:c>
      <x:c r="AC488" t="str">
        <x:v>NR</x:v>
      </x:c>
      <x:c r="AD488" t="str">
        <x:v>NR</x:v>
      </x:c>
      <x:c r="AE488" t="str">
        <x:v>NR</x:v>
      </x:c>
      <x:c r="AF488" t="str">
        <x:v>NR</x:v>
      </x:c>
      <x:c r="AG488" t="str">
        <x:v>NR</x:v>
      </x:c>
      <x:c r="AH488" t="str">
        <x:v>NR</x:v>
      </x:c>
      <x:c r="AI488"/>
      <x:c r="AJ488"/>
      <x:c r="AK488"/>
      <x:c r="AL488"/>
      <x:c r="AM488"/>
      <x:c r="AN488" t="str">
        <x:v>ISA_ULISBOA_LICENCIATURA_BOLONHA_EM_ENGENHARIA_ALIMENTA_F001</x:v>
      </x:c>
      <x:c r="AO488" t="str">
        <x:v>NR</x:v>
      </x:c>
      <x:c r="AP488" t="str">
        <x:v>Currículo 2026/2027 — Licenciatura Bolonha em Engenharia Alimentar</x:v>
      </x:c>
      <x:c r="AQ488" t="str">
        <x:v>Revisado</x:v>
      </x:c>
      <x:c r="AR488"/>
      <x:c r="AS488" s="26" t="str">
        <x:v>Estadística y probabilidad</x:v>
      </x:c>
      <x:c r="AT488" s="26" t="str">
        <x:v>PT</x:v>
      </x:c>
      <x:c r="AU488" s="26" t="str">
        <x:v>A01</x:v>
      </x:c>
      <x:c r="AV488" s="26" t="str">
        <x:v>Matemáticas, Estadística y Computación</x:v>
      </x:c>
      <x:c r="AW488" s="26" t="str">
        <x:v>S02</x:v>
      </x:c>
      <x:c r="AX488" s="26" t="str">
        <x:v>Estadística y datos</x:v>
      </x:c>
      <x:c r="AY488" s="26" t="str">
        <x:v>F0104</x:v>
      </x:c>
      <x:c r="AZ488" s="26" t="str">
        <x:v>Estadística y probabilidad</x:v>
      </x:c>
      <x:c r="BA488" s="26" t="str"/>
      <x:c r="BB488" s="26" t="str"/>
      <x:c r="BC488" s="26" t="str"/>
      <x:c r="BD488" s="26" t="str"/>
      <x:c r="BE488" s="26" t="str"/>
      <x:c r="BF488" s="26" t="str"/>
      <x:c r="BG488" s="26" t="str">
        <x:v>Único</x:v>
      </x:c>
      <x:c r="BH488" s="26" t="str">
        <x:v>N1</x:v>
      </x:c>
      <x:c r="BI488" s="26" t="str">
        <x:v>Familia fundamental sin evidencia de nivel avanzado</x:v>
      </x:c>
      <x:c r="BJ488" s="26" t="str">
        <x:v>TE01</x:v>
      </x:c>
      <x:c r="BK488" s="26" t="str">
        <x:v>NR</x:v>
      </x:c>
      <x:c r="BL488" s="26" t="str">
        <x:v>NR</x:v>
      </x:c>
      <x:c r="BM488" s="26" t="n">
        <x:v>3</x:v>
      </x:c>
      <x:c r="BN488" s="35" t="n">
        <x:v>41.66666666666667</x:v>
      </x:c>
      <x:c r="BO488" s="26" t="str">
        <x:v>E2_Fundamentos_Ingenieria</x:v>
      </x:c>
      <x:c r="BP488" s="26" t="str">
        <x:v>Programa completo</x:v>
      </x:c>
      <x:c r="BQ488" s="26" t="str">
        <x:v>Título+contexto</x:v>
      </x:c>
      <x:c r="BR488" s="26" t="str">
        <x:v>Media</x:v>
      </x:c>
      <x:c r="BS488" s="26" t="str">
        <x:v>No</x:v>
      </x:c>
      <x:c r="BT488" s="26" t="str"/>
      <x:c r="BU488" s="26" t="str">
        <x:v>Propuesta consistente con reglas v1.0.</x:v>
      </x:c>
      <x:c r="BV488" s="26" t="str">
        <x:v>PROPUESTO</x:v>
      </x:c>
      <x:c r="BW488" s="26" t="str">
        <x:v>AGRO-NORM-v1.0</x:v>
      </x:c>
      <x:c r="BX488" s="26" t="str">
        <x:v>2026-08-26</x:v>
      </x:c>
      <x:c r="BY488" s="26" t="str">
        <x:v>APROBADO</x:v>
      </x:c>
      <x:c r="BZ488" s="26" t="str"/>
      <x:c r="CA488" s="26" t="str">
        <x:v>Propuesta consistente con reglas v1.0.</x:v>
      </x:c>
      <x:c r="CB488" s="26" t="str">
        <x:v>APROBADO</x:v>
      </x:c>
    </x:row>
    <x:row r="489">
      <x:c r="A489" t="str">
        <x:v>CUR_AGRO_ISA</x:v>
      </x:c>
      <x:c r="B489" t="str">
        <x:v>ISA</x:v>
      </x:c>
      <x:c r="C489" t="str">
        <x:v>Grado/Bachelor</x:v>
      </x:c>
      <x:c r="D489" t="str">
        <x:v>Programa completo</x:v>
      </x:c>
      <x:c r="E489" t="str">
        <x:v>INTEGRAR</x:v>
      </x:c>
      <x:c r="F489" t="str">
        <x:v>APTA PARA BASE MAESTRA</x:v>
      </x:c>
      <x:c r="G489" t="str">
        <x:v>Sí</x:v>
      </x:c>
      <x:c r="H489" t="str">
        <x:v>Sí</x:v>
      </x:c>
      <x:c r="I489" t="str">
        <x:v>No</x:v>
      </x:c>
      <x:c r="J489" t="str">
        <x:v>Sí</x:v>
      </x:c>
      <x:c r="K489" t="str">
        <x:v>No</x:v>
      </x:c>
      <x:c r="L489" t="str">
        <x:v>ISA_ULISBOA_LICENCIATURA_BOLONHA_EM_ENGENHARIA_ALIMENTA_ASIG015</x:v>
      </x:c>
      <x:c r="M489" t="str">
        <x:v>ISA_ULISBOA_LICENCIATURA_BOLONHA_EM_ENGENHARIA_ALIMENTA</x:v>
      </x:c>
      <x:c r="N489" t="str">
        <x:v>NR</x:v>
      </x:c>
      <x:c r="O489" t="str">
        <x:v>Microbiologia Industrial e Alimentar</x:v>
      </x:c>
      <x:c r="P489" t="str">
        <x:v>Microbiologia Industrial e Alimentar</x:v>
      </x:c>
      <x:c r="Q489" t="str">
        <x:v>ISA_ULISBOA_LICENCIATURA_BOLONHA_EM_ENGENHARIA_ALIMENTA_P03</x:v>
      </x:c>
      <x:c r="R489" t="n">
        <x:v>2</x:v>
      </x:c>
      <x:c r="S489" t="str">
        <x:v>3.º semestre</x:v>
      </x:c>
      <x:c r="T489" t="str">
        <x:v>3.º semestre</x:v>
      </x:c>
      <x:c r="U489" t="n">
        <x:v>6</x:v>
      </x:c>
      <x:c r="V489" t="str">
        <x:v>ECTS</x:v>
      </x:c>
      <x:c r="W489" t="str">
        <x:v>Obligatoria</x:v>
      </x:c>
      <x:c r="X489" t="str">
        <x:v>Sí</x:v>
      </x:c>
      <x:c r="Y489" t="str">
        <x:v>No</x:v>
      </x:c>
      <x:c r="Z489" t="str">
        <x:v>NR</x:v>
      </x:c>
      <x:c r="AA489" t="str">
        <x:v>NR</x:v>
      </x:c>
      <x:c r="AB489" t="str">
        <x:v>NR</x:v>
      </x:c>
      <x:c r="AC489" t="str">
        <x:v>NR</x:v>
      </x:c>
      <x:c r="AD489" t="str">
        <x:v>NR</x:v>
      </x:c>
      <x:c r="AE489" t="str">
        <x:v>NR</x:v>
      </x:c>
      <x:c r="AF489" t="str">
        <x:v>NR</x:v>
      </x:c>
      <x:c r="AG489" t="str">
        <x:v>NR</x:v>
      </x:c>
      <x:c r="AH489" t="str">
        <x:v>NR</x:v>
      </x:c>
      <x:c r="AI489"/>
      <x:c r="AJ489"/>
      <x:c r="AK489"/>
      <x:c r="AL489"/>
      <x:c r="AM489"/>
      <x:c r="AN489" t="str">
        <x:v>ISA_ULISBOA_LICENCIATURA_BOLONHA_EM_ENGENHARIA_ALIMENTA_F001</x:v>
      </x:c>
      <x:c r="AO489" t="str">
        <x:v>NR</x:v>
      </x:c>
      <x:c r="AP489" t="str">
        <x:v>Currículo 2026/2027 — Licenciatura Bolonha em Engenharia Alimentar</x:v>
      </x:c>
      <x:c r="AQ489" t="str">
        <x:v>Revisado</x:v>
      </x:c>
      <x:c r="AR489"/>
      <x:c r="AS489" s="26" t="str">
        <x:v>Microbiología general</x:v>
      </x:c>
      <x:c r="AT489" s="26" t="str">
        <x:v>PT</x:v>
      </x:c>
      <x:c r="AU489" s="26" t="str">
        <x:v>A03</x:v>
      </x:c>
      <x:c r="AV489" s="26" t="str">
        <x:v>Biología, Bioquímica, Microbiología y Biotecnología</x:v>
      </x:c>
      <x:c r="AW489" s="26" t="str">
        <x:v>S08</x:v>
      </x:c>
      <x:c r="AX489" s="26" t="str">
        <x:v>Microbiología</x:v>
      </x:c>
      <x:c r="AY489" s="26" t="str">
        <x:v>F0303</x:v>
      </x:c>
      <x:c r="AZ489" s="26" t="str">
        <x:v>Microbiología general</x:v>
      </x:c>
      <x:c r="BA489" s="26" t="str"/>
      <x:c r="BB489" s="26" t="str"/>
      <x:c r="BC489" s="26" t="str"/>
      <x:c r="BD489" s="26" t="str"/>
      <x:c r="BE489" s="26" t="str"/>
      <x:c r="BF489" s="26" t="str"/>
      <x:c r="BG489" s="26" t="str">
        <x:v>Único</x:v>
      </x:c>
      <x:c r="BH489" s="26" t="str">
        <x:v>N1</x:v>
      </x:c>
      <x:c r="BI489" s="26" t="str">
        <x:v>Familia fundamental sin evidencia de nivel avanzado</x:v>
      </x:c>
      <x:c r="BJ489" s="26" t="str">
        <x:v>TE01</x:v>
      </x:c>
      <x:c r="BK489" s="26" t="str">
        <x:v>NR</x:v>
      </x:c>
      <x:c r="BL489" s="26" t="str">
        <x:v>NR</x:v>
      </x:c>
      <x:c r="BM489" s="26" t="n">
        <x:v>3</x:v>
      </x:c>
      <x:c r="BN489" s="35" t="n">
        <x:v>41.66666666666667</x:v>
      </x:c>
      <x:c r="BO489" s="26" t="str">
        <x:v>E2_Fundamentos_Ingenieria</x:v>
      </x:c>
      <x:c r="BP489" s="26" t="str">
        <x:v>Programa completo</x:v>
      </x:c>
      <x:c r="BQ489" s="26" t="str">
        <x:v>Título solo</x:v>
      </x:c>
      <x:c r="BR489" s="26" t="str">
        <x:v>Media</x:v>
      </x:c>
      <x:c r="BS489" s="26" t="str">
        <x:v>No</x:v>
      </x:c>
      <x:c r="BT489" s="26" t="str"/>
      <x:c r="BU489" s="26" t="str">
        <x:v>Propuesta consistente con reglas v1.0.</x:v>
      </x:c>
      <x:c r="BV489" s="26" t="str">
        <x:v>PROPUESTO</x:v>
      </x:c>
      <x:c r="BW489" s="26" t="str">
        <x:v>AGRO-NORM-v1.0</x:v>
      </x:c>
      <x:c r="BX489" s="26" t="str">
        <x:v>2026-08-26</x:v>
      </x:c>
      <x:c r="BY489" s="26" t="str">
        <x:v>APROBADO</x:v>
      </x:c>
      <x:c r="BZ489" s="26" t="str"/>
      <x:c r="CA489" s="26" t="str">
        <x:v>Propuesta consistente con reglas v1.0.</x:v>
      </x:c>
      <x:c r="CB489" s="26" t="str">
        <x:v>APROBADO</x:v>
      </x:c>
    </x:row>
    <x:row r="490">
      <x:c r="A490" t="str">
        <x:v>CUR_AGRO_ISA</x:v>
      </x:c>
      <x:c r="B490" t="str">
        <x:v>ISA</x:v>
      </x:c>
      <x:c r="C490" t="str">
        <x:v>Grado/Bachelor</x:v>
      </x:c>
      <x:c r="D490" t="str">
        <x:v>Programa completo</x:v>
      </x:c>
      <x:c r="E490" t="str">
        <x:v>INTEGRAR</x:v>
      </x:c>
      <x:c r="F490" t="str">
        <x:v>APTA PARA BASE MAESTRA</x:v>
      </x:c>
      <x:c r="G490" t="str">
        <x:v>Sí</x:v>
      </x:c>
      <x:c r="H490" t="str">
        <x:v>Sí</x:v>
      </x:c>
      <x:c r="I490" t="str">
        <x:v>No</x:v>
      </x:c>
      <x:c r="J490" t="str">
        <x:v>Sí</x:v>
      </x:c>
      <x:c r="K490" t="str">
        <x:v>No</x:v>
      </x:c>
      <x:c r="L490" t="str">
        <x:v>ISA_ULISBOA_LICENCIATURA_BOLONHA_EM_ENGENHARIA_ALIMENTA_ASIG016</x:v>
      </x:c>
      <x:c r="M490" t="str">
        <x:v>ISA_ULISBOA_LICENCIATURA_BOLONHA_EM_ENGENHARIA_ALIMENTA</x:v>
      </x:c>
      <x:c r="N490" t="str">
        <x:v>NR</x:v>
      </x:c>
      <x:c r="O490" t="str">
        <x:v>Princípios de Nutrição e Dietética</x:v>
      </x:c>
      <x:c r="P490" t="str">
        <x:v>Princípios de Nutrição e Dietética</x:v>
      </x:c>
      <x:c r="Q490" t="str">
        <x:v>ISA_ULISBOA_LICENCIATURA_BOLONHA_EM_ENGENHARIA_ALIMENTA_P03</x:v>
      </x:c>
      <x:c r="R490" t="n">
        <x:v>2</x:v>
      </x:c>
      <x:c r="S490" t="str">
        <x:v>3.º semestre</x:v>
      </x:c>
      <x:c r="T490" t="str">
        <x:v>3.º semestre</x:v>
      </x:c>
      <x:c r="U490" t="n">
        <x:v>6</x:v>
      </x:c>
      <x:c r="V490" t="str">
        <x:v>ECTS</x:v>
      </x:c>
      <x:c r="W490" t="str">
        <x:v>Obligatoria</x:v>
      </x:c>
      <x:c r="X490" t="str">
        <x:v>Sí</x:v>
      </x:c>
      <x:c r="Y490" t="str">
        <x:v>No</x:v>
      </x:c>
      <x:c r="Z490" t="str">
        <x:v>NR</x:v>
      </x:c>
      <x:c r="AA490" t="str">
        <x:v>NR</x:v>
      </x:c>
      <x:c r="AB490" t="str">
        <x:v>NR</x:v>
      </x:c>
      <x:c r="AC490" t="str">
        <x:v>NR</x:v>
      </x:c>
      <x:c r="AD490" t="str">
        <x:v>NR</x:v>
      </x:c>
      <x:c r="AE490" t="str">
        <x:v>NR</x:v>
      </x:c>
      <x:c r="AF490" t="str">
        <x:v>NR</x:v>
      </x:c>
      <x:c r="AG490" t="str">
        <x:v>NR</x:v>
      </x:c>
      <x:c r="AH490" t="str">
        <x:v>NR</x:v>
      </x:c>
      <x:c r="AI490"/>
      <x:c r="AJ490"/>
      <x:c r="AK490"/>
      <x:c r="AL490"/>
      <x:c r="AM490"/>
      <x:c r="AN490" t="str">
        <x:v>ISA_ULISBOA_LICENCIATURA_BOLONHA_EM_ENGENHARIA_ALIMENTA_F001</x:v>
      </x:c>
      <x:c r="AO490" t="str">
        <x:v>NR</x:v>
      </x:c>
      <x:c r="AP490" t="str">
        <x:v>Currículo 2026/2027 — Licenciatura Bolonha em Engenharia Alimentar</x:v>
      </x:c>
      <x:c r="AQ490" t="str">
        <x:v>Revisado</x:v>
      </x:c>
      <x:c r="AR490"/>
      <x:c r="AS490" s="26" t="str">
        <x:v>Nutrición humana y dietética</x:v>
      </x:c>
      <x:c r="AT490" s="26" t="str">
        <x:v>PT</x:v>
      </x:c>
      <x:c r="AU490" s="26" t="str">
        <x:v>A13</x:v>
      </x:c>
      <x:c r="AV490" s="26" t="str">
        <x:v>Nutrición, Salud, Sensorial y Consumidor</x:v>
      </x:c>
      <x:c r="AW490" s="26" t="str">
        <x:v>S44</x:v>
      </x:c>
      <x:c r="AX490" s="26" t="str">
        <x:v>Nutrición y salud</x:v>
      </x:c>
      <x:c r="AY490" s="26" t="str">
        <x:v>F1301</x:v>
      </x:c>
      <x:c r="AZ490" s="26" t="str">
        <x:v>Nutrición humana y dietética</x:v>
      </x:c>
      <x:c r="BA490" s="26" t="str"/>
      <x:c r="BB490" s="26" t="str"/>
      <x:c r="BC490" s="26" t="str"/>
      <x:c r="BD490" s="26" t="str"/>
      <x:c r="BE490" s="26" t="str"/>
      <x:c r="BF490" s="26" t="str"/>
      <x:c r="BG490" s="26" t="str">
        <x:v>Único</x:v>
      </x:c>
      <x:c r="BH490" s="26" t="str">
        <x:v>N2</x:v>
      </x:c>
      <x:c r="BI490" s="26" t="str">
        <x:v>Familia aplicada/profesional; sin señal suficiente para N3/N4</x:v>
      </x:c>
      <x:c r="BJ490" s="26" t="str">
        <x:v>TE01</x:v>
      </x:c>
      <x:c r="BK490" s="26" t="str">
        <x:v>NR</x:v>
      </x:c>
      <x:c r="BL490" s="26" t="str">
        <x:v>NR</x:v>
      </x:c>
      <x:c r="BM490" s="26" t="n">
        <x:v>3</x:v>
      </x:c>
      <x:c r="BN490" s="35" t="n">
        <x:v>41.66666666666667</x:v>
      </x:c>
      <x:c r="BO490" s="26" t="str">
        <x:v>E2_Fundamentos_Ingenieria</x:v>
      </x:c>
      <x:c r="BP490" s="26" t="str">
        <x:v>Programa completo</x:v>
      </x:c>
      <x:c r="BQ490" s="26" t="str">
        <x:v>Título solo</x:v>
      </x:c>
      <x:c r="BR490" s="26" t="str">
        <x:v>Media</x:v>
      </x:c>
      <x:c r="BS490" s="26" t="str">
        <x:v>No</x:v>
      </x:c>
      <x:c r="BT490" s="26" t="str"/>
      <x:c r="BU490" s="26" t="str">
        <x:v>Propuesta consistente con reglas v1.0.</x:v>
      </x:c>
      <x:c r="BV490" s="26" t="str">
        <x:v>PROPUESTO</x:v>
      </x:c>
      <x:c r="BW490" s="26" t="str">
        <x:v>AGRO-NORM-v1.0</x:v>
      </x:c>
      <x:c r="BX490" s="26" t="str">
        <x:v>2026-08-26</x:v>
      </x:c>
      <x:c r="BY490" s="26" t="str">
        <x:v>APROBADO</x:v>
      </x:c>
      <x:c r="BZ490" s="26" t="str"/>
      <x:c r="CA490" s="26" t="str">
        <x:v>Propuesta consistente con reglas v1.0.</x:v>
      </x:c>
      <x:c r="CB490" s="26" t="str">
        <x:v>APROBADO</x:v>
      </x:c>
    </x:row>
    <x:row r="491">
      <x:c r="A491" t="str">
        <x:v>CUR_AGRO_ISA</x:v>
      </x:c>
      <x:c r="B491" t="str">
        <x:v>ISA</x:v>
      </x:c>
      <x:c r="C491" t="str">
        <x:v>Grado/Bachelor</x:v>
      </x:c>
      <x:c r="D491" t="str">
        <x:v>Programa completo</x:v>
      </x:c>
      <x:c r="E491" t="str">
        <x:v>INTEGRAR</x:v>
      </x:c>
      <x:c r="F491" t="str">
        <x:v>APTA PARA BASE MAESTRA</x:v>
      </x:c>
      <x:c r="G491" t="str">
        <x:v>Sí</x:v>
      </x:c>
      <x:c r="H491" t="str">
        <x:v>Sí</x:v>
      </x:c>
      <x:c r="I491" t="str">
        <x:v>No</x:v>
      </x:c>
      <x:c r="J491" t="str">
        <x:v>Sí</x:v>
      </x:c>
      <x:c r="K491" t="str">
        <x:v>No</x:v>
      </x:c>
      <x:c r="L491" t="str">
        <x:v>ISA_ULISBOA_LICENCIATURA_BOLONHA_EM_ENGENHARIA_ALIMENTA_ASIG017</x:v>
      </x:c>
      <x:c r="M491" t="str">
        <x:v>ISA_ULISBOA_LICENCIATURA_BOLONHA_EM_ENGENHARIA_ALIMENTA</x:v>
      </x:c>
      <x:c r="N491" t="str">
        <x:v>NR</x:v>
      </x:c>
      <x:c r="O491" t="str">
        <x:v>Processos de Engenharia Alimentar I</x:v>
      </x:c>
      <x:c r="P491" t="str">
        <x:v>Processos de Engenharia Alimentar I</x:v>
      </x:c>
      <x:c r="Q491" t="str">
        <x:v>ISA_ULISBOA_LICENCIATURA_BOLONHA_EM_ENGENHARIA_ALIMENTA_P03</x:v>
      </x:c>
      <x:c r="R491" t="n">
        <x:v>2</x:v>
      </x:c>
      <x:c r="S491" t="str">
        <x:v>3.º semestre</x:v>
      </x:c>
      <x:c r="T491" t="str">
        <x:v>3.º semestre</x:v>
      </x:c>
      <x:c r="U491" t="n">
        <x:v>6</x:v>
      </x:c>
      <x:c r="V491" t="str">
        <x:v>ECTS</x:v>
      </x:c>
      <x:c r="W491" t="str">
        <x:v>Obligatoria</x:v>
      </x:c>
      <x:c r="X491" t="str">
        <x:v>Sí</x:v>
      </x:c>
      <x:c r="Y491" t="str">
        <x:v>No</x:v>
      </x:c>
      <x:c r="Z491" t="str">
        <x:v>NR</x:v>
      </x:c>
      <x:c r="AA491" t="str">
        <x:v>NR</x:v>
      </x:c>
      <x:c r="AB491" t="str">
        <x:v>NR</x:v>
      </x:c>
      <x:c r="AC491" t="str">
        <x:v>NR</x:v>
      </x:c>
      <x:c r="AD491" t="str">
        <x:v>NR</x:v>
      </x:c>
      <x:c r="AE491" t="str">
        <x:v>NR</x:v>
      </x:c>
      <x:c r="AF491" t="str">
        <x:v>NR</x:v>
      </x:c>
      <x:c r="AG491" t="str">
        <x:v>NR</x:v>
      </x:c>
      <x:c r="AH491" t="str">
        <x:v>NR</x:v>
      </x:c>
      <x:c r="AI491"/>
      <x:c r="AJ491"/>
      <x:c r="AK491"/>
      <x:c r="AL491"/>
      <x:c r="AM491"/>
      <x:c r="AN491" t="str">
        <x:v>ISA_ULISBOA_LICENCIATURA_BOLONHA_EM_ENGENHARIA_ALIMENTA_F001</x:v>
      </x:c>
      <x:c r="AO491" t="str">
        <x:v>NR</x:v>
      </x:c>
      <x:c r="AP491" t="str">
        <x:v>Currículo 2026/2027 — Licenciatura Bolonha em Engenharia Alimentar</x:v>
      </x:c>
      <x:c r="AQ491" t="str">
        <x:v>Revisado</x:v>
      </x:c>
      <x:c r="AR491"/>
      <x:c r="AS491" s="26" t="str">
        <x:v>Tecnología / procesamiento general de alimentos I</x:v>
      </x:c>
      <x:c r="AT491" s="26" t="str">
        <x:v>PT</x:v>
      </x:c>
      <x:c r="AU491" s="26" t="str">
        <x:v>A06</x:v>
      </x:c>
      <x:c r="AV491" s="26" t="str">
        <x:v>Ciencia y Tecnología General de Alimentos</x:v>
      </x:c>
      <x:c r="AW491" s="26" t="str">
        <x:v>S19</x:v>
      </x:c>
      <x:c r="AX491" s="26" t="str">
        <x:v>Procesamiento</x:v>
      </x:c>
      <x:c r="AY491" s="26" t="str">
        <x:v>F0604</x:v>
      </x:c>
      <x:c r="AZ491" s="26" t="str">
        <x:v>Tecnología / procesamiento general de alimentos</x:v>
      </x:c>
      <x:c r="BA491" s="26" t="str"/>
      <x:c r="BB491" s="26" t="str"/>
      <x:c r="BC491" s="26" t="str"/>
      <x:c r="BD491" s="26" t="str"/>
      <x:c r="BE491" s="26" t="str"/>
      <x:c r="BF491" s="26" t="str"/>
      <x:c r="BG491" s="26" t="str">
        <x:v>I</x:v>
      </x:c>
      <x:c r="BH491" s="26" t="str">
        <x:v>N2</x:v>
      </x:c>
      <x:c r="BI491" s="26" t="str">
        <x:v>Familia aplicada/profesional; sin señal suficiente para N3/N4</x:v>
      </x:c>
      <x:c r="BJ491" s="26" t="str">
        <x:v>TE01</x:v>
      </x:c>
      <x:c r="BK491" s="26" t="str">
        <x:v>NR</x:v>
      </x:c>
      <x:c r="BL491" s="26" t="str">
        <x:v>NR</x:v>
      </x:c>
      <x:c r="BM491" s="26" t="n">
        <x:v>3</x:v>
      </x:c>
      <x:c r="BN491" s="35" t="n">
        <x:v>41.66666666666667</x:v>
      </x:c>
      <x:c r="BO491" s="26" t="str">
        <x:v>E2_Fundamentos_Ingenieria</x:v>
      </x:c>
      <x:c r="BP491" s="26" t="str">
        <x:v>Programa completo</x:v>
      </x:c>
      <x:c r="BQ491" s="26" t="str">
        <x:v>Título+contexto</x:v>
      </x:c>
      <x:c r="BR491" s="26" t="str">
        <x:v>Media</x:v>
      </x:c>
      <x:c r="BS491" s="26" t="str">
        <x:v>No</x:v>
      </x:c>
      <x:c r="BT491" s="26" t="str"/>
      <x:c r="BU491" s="26" t="str">
        <x:v>Propuesta consistente con reglas v1.0.</x:v>
      </x:c>
      <x:c r="BV491" s="26" t="str">
        <x:v>PROPUESTO</x:v>
      </x:c>
      <x:c r="BW491" s="26" t="str">
        <x:v>AGRO-NORM-v1.0</x:v>
      </x:c>
      <x:c r="BX491" s="26" t="str">
        <x:v>2026-08-26</x:v>
      </x:c>
      <x:c r="BY491" s="26" t="str">
        <x:v>APROBADO</x:v>
      </x:c>
      <x:c r="BZ491" s="26" t="str"/>
      <x:c r="CA491" s="26" t="str">
        <x:v>Propuesta consistente con reglas v1.0.</x:v>
      </x:c>
      <x:c r="CB491" s="26" t="str">
        <x:v>APROBADO</x:v>
      </x:c>
    </x:row>
    <x:row r="492">
      <x:c r="A492" t="str">
        <x:v>CUR_AGRO_ISA</x:v>
      </x:c>
      <x:c r="B492" t="str">
        <x:v>ISA</x:v>
      </x:c>
      <x:c r="C492" t="str">
        <x:v>Grado/Bachelor</x:v>
      </x:c>
      <x:c r="D492" t="str">
        <x:v>Programa completo</x:v>
      </x:c>
      <x:c r="E492" t="str">
        <x:v>INTEGRAR</x:v>
      </x:c>
      <x:c r="F492" t="str">
        <x:v>APTA PARA BASE MAESTRA</x:v>
      </x:c>
      <x:c r="G492" t="str">
        <x:v>Sí</x:v>
      </x:c>
      <x:c r="H492" t="str">
        <x:v>Sí</x:v>
      </x:c>
      <x:c r="I492" t="str">
        <x:v>No</x:v>
      </x:c>
      <x:c r="J492" t="str">
        <x:v>Sí</x:v>
      </x:c>
      <x:c r="K492" t="str">
        <x:v>No</x:v>
      </x:c>
      <x:c r="L492" t="str">
        <x:v>ISA_ULISBOA_LICENCIATURA_BOLONHA_EM_ENGENHARIA_ALIMENTA_ASIG018</x:v>
      </x:c>
      <x:c r="M492" t="str">
        <x:v>ISA_ULISBOA_LICENCIATURA_BOLONHA_EM_ENGENHARIA_ALIMENTA</x:v>
      </x:c>
      <x:c r="N492" t="str">
        <x:v>NR</x:v>
      </x:c>
      <x:c r="O492" t="str">
        <x:v>Química e Bioquímica dos Alimentos</x:v>
      </x:c>
      <x:c r="P492" t="str">
        <x:v>Química e Bioquímica dos Alimentos</x:v>
      </x:c>
      <x:c r="Q492" t="str">
        <x:v>ISA_ULISBOA_LICENCIATURA_BOLONHA_EM_ENGENHARIA_ALIMENTA_P03</x:v>
      </x:c>
      <x:c r="R492" t="n">
        <x:v>2</x:v>
      </x:c>
      <x:c r="S492" t="str">
        <x:v>3.º semestre</x:v>
      </x:c>
      <x:c r="T492" t="str">
        <x:v>3.º semestre</x:v>
      </x:c>
      <x:c r="U492" t="n">
        <x:v>6</x:v>
      </x:c>
      <x:c r="V492" t="str">
        <x:v>ECTS</x:v>
      </x:c>
      <x:c r="W492" t="str">
        <x:v>Obligatoria</x:v>
      </x:c>
      <x:c r="X492" t="str">
        <x:v>Sí</x:v>
      </x:c>
      <x:c r="Y492" t="str">
        <x:v>No</x:v>
      </x:c>
      <x:c r="Z492" t="str">
        <x:v>NR</x:v>
      </x:c>
      <x:c r="AA492" t="str">
        <x:v>NR</x:v>
      </x:c>
      <x:c r="AB492" t="str">
        <x:v>NR</x:v>
      </x:c>
      <x:c r="AC492" t="str">
        <x:v>NR</x:v>
      </x:c>
      <x:c r="AD492" t="str">
        <x:v>NR</x:v>
      </x:c>
      <x:c r="AE492" t="str">
        <x:v>NR</x:v>
      </x:c>
      <x:c r="AF492" t="str">
        <x:v>NR</x:v>
      </x:c>
      <x:c r="AG492" t="str">
        <x:v>NR</x:v>
      </x:c>
      <x:c r="AH492" t="str">
        <x:v>NR</x:v>
      </x:c>
      <x:c r="AI492"/>
      <x:c r="AJ492"/>
      <x:c r="AK492"/>
      <x:c r="AL492"/>
      <x:c r="AM492"/>
      <x:c r="AN492" t="str">
        <x:v>ISA_ULISBOA_LICENCIATURA_BOLONHA_EM_ENGENHARIA_ALIMENTA_F001</x:v>
      </x:c>
      <x:c r="AO492" t="str">
        <x:v>NR</x:v>
      </x:c>
      <x:c r="AP492" t="str">
        <x:v>Currículo 2026/2027 — Licenciatura Bolonha em Engenharia Alimentar</x:v>
      </x:c>
      <x:c r="AQ492" t="str">
        <x:v>Revisado</x:v>
      </x:c>
      <x:c r="AR492"/>
      <x:c r="AS492" s="26" t="str">
        <x:v>Bioquímica y metabolismo</x:v>
      </x:c>
      <x:c r="AT492" s="26" t="str">
        <x:v>PT</x:v>
      </x:c>
      <x:c r="AU492" s="26" t="str">
        <x:v>A03</x:v>
      </x:c>
      <x:c r="AV492" s="26" t="str">
        <x:v>Biología, Bioquímica, Microbiología y Biotecnología</x:v>
      </x:c>
      <x:c r="AW492" s="26" t="str">
        <x:v>S07</x:v>
      </x:c>
      <x:c r="AX492" s="26" t="str">
        <x:v>Bioquímica</x:v>
      </x:c>
      <x:c r="AY492" s="26" t="str">
        <x:v>F0302</x:v>
      </x:c>
      <x:c r="AZ492" s="26" t="str">
        <x:v>Bioquímica y metabolismo</x:v>
      </x:c>
      <x:c r="BA492" s="26" t="str">
        <x:v>F0601</x:v>
      </x:c>
      <x:c r="BB492" s="26" t="str">
        <x:v>Química y bioquímica de alimentos</x:v>
      </x:c>
      <x:c r="BC492" s="26" t="str"/>
      <x:c r="BD492" s="26" t="str"/>
      <x:c r="BE492" s="26" t="str"/>
      <x:c r="BF492" s="26" t="str"/>
      <x:c r="BG492" s="26" t="str">
        <x:v>Único</x:v>
      </x:c>
      <x:c r="BH492" s="26" t="str">
        <x:v>N1</x:v>
      </x:c>
      <x:c r="BI492" s="26" t="str">
        <x:v>Familia fundamental sin evidencia de nivel avanzado</x:v>
      </x:c>
      <x:c r="BJ492" s="26" t="str">
        <x:v>TE01</x:v>
      </x:c>
      <x:c r="BK492" s="26" t="str">
        <x:v>NR</x:v>
      </x:c>
      <x:c r="BL492" s="26" t="str">
        <x:v>NR</x:v>
      </x:c>
      <x:c r="BM492" s="26" t="n">
        <x:v>3</x:v>
      </x:c>
      <x:c r="BN492" s="35" t="n">
        <x:v>41.66666666666667</x:v>
      </x:c>
      <x:c r="BO492" s="26" t="str">
        <x:v>E2_Fundamentos_Ingenieria</x:v>
      </x:c>
      <x:c r="BP492" s="26" t="str">
        <x:v>Programa completo</x:v>
      </x:c>
      <x:c r="BQ492" s="26" t="str">
        <x:v>Título solo</x:v>
      </x:c>
      <x:c r="BR492" s="26" t="str">
        <x:v>Media</x:v>
      </x:c>
      <x:c r="BS492" s="26" t="str">
        <x:v>No</x:v>
      </x:c>
      <x:c r="BT492" s="26" t="str"/>
      <x:c r="BU492" s="26" t="str">
        <x:v>Propuesta consistente con reglas v1.0.</x:v>
      </x:c>
      <x:c r="BV492" s="26" t="str">
        <x:v>PROPUESTO</x:v>
      </x:c>
      <x:c r="BW492" s="26" t="str">
        <x:v>AGRO-NORM-v1.0</x:v>
      </x:c>
      <x:c r="BX492" s="26" t="str">
        <x:v>2026-08-26</x:v>
      </x:c>
      <x:c r="BY492" s="26" t="str">
        <x:v>APROBADO</x:v>
      </x:c>
      <x:c r="BZ492" s="26" t="str"/>
      <x:c r="CA492" s="26" t="str">
        <x:v>Propuesta consistente con reglas v1.0.</x:v>
      </x:c>
      <x:c r="CB492" s="26" t="str">
        <x:v>APROBADO</x:v>
      </x:c>
    </x:row>
    <x:row r="493">
      <x:c r="A493" t="str">
        <x:v>CUR_AGRO_ISA</x:v>
      </x:c>
      <x:c r="B493" t="str">
        <x:v>ISA</x:v>
      </x:c>
      <x:c r="C493" t="str">
        <x:v>Grado/Bachelor</x:v>
      </x:c>
      <x:c r="D493" t="str">
        <x:v>Programa completo</x:v>
      </x:c>
      <x:c r="E493" t="str">
        <x:v>INTEGRAR</x:v>
      </x:c>
      <x:c r="F493" t="str">
        <x:v>APTA PARA BASE MAESTRA</x:v>
      </x:c>
      <x:c r="G493" t="str">
        <x:v>Sí</x:v>
      </x:c>
      <x:c r="H493" t="str">
        <x:v>Sí</x:v>
      </x:c>
      <x:c r="I493" t="str">
        <x:v>No</x:v>
      </x:c>
      <x:c r="J493" t="str">
        <x:v>Sí</x:v>
      </x:c>
      <x:c r="K493" t="str">
        <x:v>No</x:v>
      </x:c>
      <x:c r="L493" t="str">
        <x:v>ISA_ULISBOA_LICENCIATURA_BOLONHA_EM_ENGENHARIA_ALIMENTA_ASIG019</x:v>
      </x:c>
      <x:c r="M493" t="str">
        <x:v>ISA_ULISBOA_LICENCIATURA_BOLONHA_EM_ENGENHARIA_ALIMENTA</x:v>
      </x:c>
      <x:c r="N493" t="str">
        <x:v>NR</x:v>
      </x:c>
      <x:c r="O493" t="str">
        <x:v>Biotecnologia Alimentar</x:v>
      </x:c>
      <x:c r="P493" t="str">
        <x:v>Biotecnologia Alimentar</x:v>
      </x:c>
      <x:c r="Q493" t="str">
        <x:v>ISA_ULISBOA_LICENCIATURA_BOLONHA_EM_ENGENHARIA_ALIMENTA_P04</x:v>
      </x:c>
      <x:c r="R493" t="n">
        <x:v>2</x:v>
      </x:c>
      <x:c r="S493" t="str">
        <x:v>4.º semestre</x:v>
      </x:c>
      <x:c r="T493" t="str">
        <x:v>4.º semestre</x:v>
      </x:c>
      <x:c r="U493" t="n">
        <x:v>6</x:v>
      </x:c>
      <x:c r="V493" t="str">
        <x:v>ECTS</x:v>
      </x:c>
      <x:c r="W493" t="str">
        <x:v>Obligatoria</x:v>
      </x:c>
      <x:c r="X493" t="str">
        <x:v>Sí</x:v>
      </x:c>
      <x:c r="Y493" t="str">
        <x:v>No</x:v>
      </x:c>
      <x:c r="Z493" t="str">
        <x:v>NR</x:v>
      </x:c>
      <x:c r="AA493" t="str">
        <x:v>NR</x:v>
      </x:c>
      <x:c r="AB493" t="str">
        <x:v>NR</x:v>
      </x:c>
      <x:c r="AC493" t="str">
        <x:v>NR</x:v>
      </x:c>
      <x:c r="AD493" t="str">
        <x:v>NR</x:v>
      </x:c>
      <x:c r="AE493" t="str">
        <x:v>NR</x:v>
      </x:c>
      <x:c r="AF493" t="str">
        <x:v>NR</x:v>
      </x:c>
      <x:c r="AG493" t="str">
        <x:v>NR</x:v>
      </x:c>
      <x:c r="AH493" t="str">
        <x:v>NR</x:v>
      </x:c>
      <x:c r="AI493"/>
      <x:c r="AJ493"/>
      <x:c r="AK493"/>
      <x:c r="AL493"/>
      <x:c r="AM493"/>
      <x:c r="AN493" t="str">
        <x:v>ISA_ULISBOA_LICENCIATURA_BOLONHA_EM_ENGENHARIA_ALIMENTA_F001</x:v>
      </x:c>
      <x:c r="AO493" t="str">
        <x:v>NR</x:v>
      </x:c>
      <x:c r="AP493" t="str">
        <x:v>Currículo 2026/2027 — Licenciatura Bolonha em Engenharia Alimentar</x:v>
      </x:c>
      <x:c r="AQ493" t="str">
        <x:v>Revisado</x:v>
      </x:c>
      <x:c r="AR493"/>
      <x:c r="AS493" s="26" t="str">
        <x:v>Biotecnología y biología molecular</x:v>
      </x:c>
      <x:c r="AT493" s="26" t="str">
        <x:v>PT</x:v>
      </x:c>
      <x:c r="AU493" s="26" t="str">
        <x:v>A03</x:v>
      </x:c>
      <x:c r="AV493" s="26" t="str">
        <x:v>Biología, Bioquímica, Microbiología y Biotecnología</x:v>
      </x:c>
      <x:c r="AW493" s="26" t="str">
        <x:v>S09</x:v>
      </x:c>
      <x:c r="AX493" s="26" t="str">
        <x:v>Biotecnología</x:v>
      </x:c>
      <x:c r="AY493" s="26" t="str">
        <x:v>F0305</x:v>
      </x:c>
      <x:c r="AZ493" s="26" t="str">
        <x:v>Biotecnología y biología molecular</x:v>
      </x:c>
      <x:c r="BA493" s="26" t="str"/>
      <x:c r="BB493" s="26" t="str"/>
      <x:c r="BC493" s="26" t="str"/>
      <x:c r="BD493" s="26" t="str"/>
      <x:c r="BE493" s="26" t="str"/>
      <x:c r="BF493" s="26" t="str"/>
      <x:c r="BG493" s="26" t="str">
        <x:v>Único</x:v>
      </x:c>
      <x:c r="BH493" s="26" t="str">
        <x:v>N1</x:v>
      </x:c>
      <x:c r="BI493" s="26" t="str">
        <x:v>Familia fundamental sin evidencia de nivel avanzado</x:v>
      </x:c>
      <x:c r="BJ493" s="26" t="str">
        <x:v>TE01</x:v>
      </x:c>
      <x:c r="BK493" s="26" t="str">
        <x:v>NR</x:v>
      </x:c>
      <x:c r="BL493" s="26" t="str">
        <x:v>NR</x:v>
      </x:c>
      <x:c r="BM493" s="26" t="n">
        <x:v>4</x:v>
      </x:c>
      <x:c r="BN493" s="35" t="n">
        <x:v>58.333333333333336</x:v>
      </x:c>
      <x:c r="BO493" s="26" t="str">
        <x:v>E3_Formacion_Profesional</x:v>
      </x:c>
      <x:c r="BP493" s="26" t="str">
        <x:v>Programa completo</x:v>
      </x:c>
      <x:c r="BQ493" s="26" t="str">
        <x:v>Título solo</x:v>
      </x:c>
      <x:c r="BR493" s="26" t="str">
        <x:v>Media</x:v>
      </x:c>
      <x:c r="BS493" s="26" t="str">
        <x:v>No</x:v>
      </x:c>
      <x:c r="BT493" s="26" t="str"/>
      <x:c r="BU493" s="26" t="str">
        <x:v>Propuesta consistente con reglas v1.0.</x:v>
      </x:c>
      <x:c r="BV493" s="26" t="str">
        <x:v>PROPUESTO</x:v>
      </x:c>
      <x:c r="BW493" s="26" t="str">
        <x:v>AGRO-NORM-v1.0</x:v>
      </x:c>
      <x:c r="BX493" s="26" t="str">
        <x:v>2026-08-26</x:v>
      </x:c>
      <x:c r="BY493" s="26" t="str">
        <x:v>APROBADO</x:v>
      </x:c>
      <x:c r="BZ493" s="26" t="str"/>
      <x:c r="CA493" s="26" t="str">
        <x:v>Propuesta consistente con reglas v1.0.</x:v>
      </x:c>
      <x:c r="CB493" s="26" t="str">
        <x:v>APROBADO</x:v>
      </x:c>
    </x:row>
    <x:row r="494">
      <x:c r="A494" t="str">
        <x:v>CUR_AGRO_ISA</x:v>
      </x:c>
      <x:c r="B494" t="str">
        <x:v>ISA</x:v>
      </x:c>
      <x:c r="C494" t="str">
        <x:v>Grado/Bachelor</x:v>
      </x:c>
      <x:c r="D494" t="str">
        <x:v>Programa completo</x:v>
      </x:c>
      <x:c r="E494" t="str">
        <x:v>INTEGRAR</x:v>
      </x:c>
      <x:c r="F494" t="str">
        <x:v>APTA PARA BASE MAESTRA</x:v>
      </x:c>
      <x:c r="G494" t="str">
        <x:v>Sí</x:v>
      </x:c>
      <x:c r="H494" t="str">
        <x:v>Sí</x:v>
      </x:c>
      <x:c r="I494" t="str">
        <x:v>No</x:v>
      </x:c>
      <x:c r="J494" t="str">
        <x:v>Sí</x:v>
      </x:c>
      <x:c r="K494" t="str">
        <x:v>No</x:v>
      </x:c>
      <x:c r="L494" t="str">
        <x:v>ISA_ULISBOA_LICENCIATURA_BOLONHA_EM_ENGENHARIA_ALIMENTA_ASIG020</x:v>
      </x:c>
      <x:c r="M494" t="str">
        <x:v>ISA_ULISBOA_LICENCIATURA_BOLONHA_EM_ENGENHARIA_ALIMENTA</x:v>
      </x:c>
      <x:c r="N494" t="str">
        <x:v>NR</x:v>
      </x:c>
      <x:c r="O494" t="str">
        <x:v>Economia Geral</x:v>
      </x:c>
      <x:c r="P494" t="str">
        <x:v>Economia Geral</x:v>
      </x:c>
      <x:c r="Q494" t="str">
        <x:v>ISA_ULISBOA_LICENCIATURA_BOLONHA_EM_ENGENHARIA_ALIMENTA_P04</x:v>
      </x:c>
      <x:c r="R494" t="n">
        <x:v>2</x:v>
      </x:c>
      <x:c r="S494" t="str">
        <x:v>4.º semestre</x:v>
      </x:c>
      <x:c r="T494" t="str">
        <x:v>4.º semestre</x:v>
      </x:c>
      <x:c r="U494" t="n">
        <x:v>3</x:v>
      </x:c>
      <x:c r="V494" t="str">
        <x:v>ECTS</x:v>
      </x:c>
      <x:c r="W494" t="str">
        <x:v>Obligatoria</x:v>
      </x:c>
      <x:c r="X494" t="str">
        <x:v>Sí</x:v>
      </x:c>
      <x:c r="Y494" t="str">
        <x:v>No</x:v>
      </x:c>
      <x:c r="Z494" t="str">
        <x:v>NR</x:v>
      </x:c>
      <x:c r="AA494" t="str">
        <x:v>NR</x:v>
      </x:c>
      <x:c r="AB494" t="str">
        <x:v>NR</x:v>
      </x:c>
      <x:c r="AC494" t="str">
        <x:v>NR</x:v>
      </x:c>
      <x:c r="AD494" t="str">
        <x:v>NR</x:v>
      </x:c>
      <x:c r="AE494" t="str">
        <x:v>NR</x:v>
      </x:c>
      <x:c r="AF494" t="str">
        <x:v>NR</x:v>
      </x:c>
      <x:c r="AG494" t="str">
        <x:v>NR</x:v>
      </x:c>
      <x:c r="AH494" t="str">
        <x:v>NR</x:v>
      </x:c>
      <x:c r="AI494"/>
      <x:c r="AJ494"/>
      <x:c r="AK494"/>
      <x:c r="AL494"/>
      <x:c r="AM494"/>
      <x:c r="AN494" t="str">
        <x:v>ISA_ULISBOA_LICENCIATURA_BOLONHA_EM_ENGENHARIA_ALIMENTA_F001</x:v>
      </x:c>
      <x:c r="AO494" t="str">
        <x:v>NR</x:v>
      </x:c>
      <x:c r="AP494" t="str">
        <x:v>Currículo 2026/2027 — Licenciatura Bolonha em Engenharia Alimentar</x:v>
      </x:c>
      <x:c r="AQ494" t="str">
        <x:v>Revisado</x:v>
      </x:c>
      <x:c r="AR494"/>
      <x:c r="AS494" s="26" t="str">
        <x:v>Economía y sistemas agroalimentarios</x:v>
      </x:c>
      <x:c r="AT494" s="26" t="str">
        <x:v>PT</x:v>
      </x:c>
      <x:c r="AU494" s="26" t="str">
        <x:v>A12</x:v>
      </x:c>
      <x:c r="AV494" s="26" t="str">
        <x:v>Economía, Gestión, Marketing y Cadena de Suministro</x:v>
      </x:c>
      <x:c r="AW494" s="26" t="str">
        <x:v>S39</x:v>
      </x:c>
      <x:c r="AX494" s="26" t="str">
        <x:v>Economía</x:v>
      </x:c>
      <x:c r="AY494" s="26" t="str">
        <x:v>F1201</x:v>
      </x:c>
      <x:c r="AZ494" s="26" t="str">
        <x:v>Economía y sistemas agroalimentarios</x:v>
      </x:c>
      <x:c r="BA494" s="26" t="str"/>
      <x:c r="BB494" s="26" t="str"/>
      <x:c r="BC494" s="26" t="str"/>
      <x:c r="BD494" s="26" t="str"/>
      <x:c r="BE494" s="26" t="str"/>
      <x:c r="BF494" s="26" t="str"/>
      <x:c r="BG494" s="26" t="str">
        <x:v>Único</x:v>
      </x:c>
      <x:c r="BH494" s="26" t="str">
        <x:v>N2</x:v>
      </x:c>
      <x:c r="BI494" s="26" t="str">
        <x:v>Familia aplicada/profesional; sin señal suficiente para N3/N4</x:v>
      </x:c>
      <x:c r="BJ494" s="26" t="str">
        <x:v>TE01</x:v>
      </x:c>
      <x:c r="BK494" s="26" t="str">
        <x:v>NR</x:v>
      </x:c>
      <x:c r="BL494" s="26" t="str">
        <x:v>NR</x:v>
      </x:c>
      <x:c r="BM494" s="26" t="n">
        <x:v>4</x:v>
      </x:c>
      <x:c r="BN494" s="35" t="n">
        <x:v>58.333333333333336</x:v>
      </x:c>
      <x:c r="BO494" s="26" t="str">
        <x:v>E3_Formacion_Profesional</x:v>
      </x:c>
      <x:c r="BP494" s="26" t="str">
        <x:v>Programa completo</x:v>
      </x:c>
      <x:c r="BQ494" s="26" t="str">
        <x:v>Título solo</x:v>
      </x:c>
      <x:c r="BR494" s="26" t="str">
        <x:v>Media</x:v>
      </x:c>
      <x:c r="BS494" s="26" t="str">
        <x:v>No</x:v>
      </x:c>
      <x:c r="BT494" s="26" t="str"/>
      <x:c r="BU494" s="26" t="str">
        <x:v>Propuesta consistente con reglas v1.0.</x:v>
      </x:c>
      <x:c r="BV494" s="26" t="str">
        <x:v>PROPUESTO</x:v>
      </x:c>
      <x:c r="BW494" s="26" t="str">
        <x:v>AGRO-NORM-v1.0</x:v>
      </x:c>
      <x:c r="BX494" s="26" t="str">
        <x:v>2026-08-26</x:v>
      </x:c>
      <x:c r="BY494" s="26" t="str">
        <x:v>APROBADO</x:v>
      </x:c>
      <x:c r="BZ494" s="26" t="str"/>
      <x:c r="CA494" s="26" t="str">
        <x:v>Propuesta consistente con reglas v1.0.</x:v>
      </x:c>
      <x:c r="CB494" s="26" t="str">
        <x:v>APROBADO</x:v>
      </x:c>
    </x:row>
    <x:row r="495">
      <x:c r="A495" t="str">
        <x:v>CUR_AGRO_ISA</x:v>
      </x:c>
      <x:c r="B495" t="str">
        <x:v>ISA</x:v>
      </x:c>
      <x:c r="C495" t="str">
        <x:v>Grado/Bachelor</x:v>
      </x:c>
      <x:c r="D495" t="str">
        <x:v>Programa completo</x:v>
      </x:c>
      <x:c r="E495" t="str">
        <x:v>INTEGRAR</x:v>
      </x:c>
      <x:c r="F495" t="str">
        <x:v>APTA PARA BASE MAESTRA</x:v>
      </x:c>
      <x:c r="G495" t="str">
        <x:v>Sí</x:v>
      </x:c>
      <x:c r="H495" t="str">
        <x:v>Sí</x:v>
      </x:c>
      <x:c r="I495" t="str">
        <x:v>No</x:v>
      </x:c>
      <x:c r="J495" t="str">
        <x:v>Sí</x:v>
      </x:c>
      <x:c r="K495" t="str">
        <x:v>No</x:v>
      </x:c>
      <x:c r="L495" t="str">
        <x:v>ISA_ULISBOA_LICENCIATURA_BOLONHA_EM_ENGENHARIA_ALIMENTA_ASIG021</x:v>
      </x:c>
      <x:c r="M495" t="str">
        <x:v>ISA_ULISBOA_LICENCIATURA_BOLONHA_EM_ENGENHARIA_ALIMENTA</x:v>
      </x:c>
      <x:c r="N495" t="str">
        <x:v>NR</x:v>
      </x:c>
      <x:c r="O495" t="str">
        <x:v>Processos de Engenharia Alimentar II</x:v>
      </x:c>
      <x:c r="P495" t="str">
        <x:v>Processos de Engenharia Alimentar II</x:v>
      </x:c>
      <x:c r="Q495" t="str">
        <x:v>ISA_ULISBOA_LICENCIATURA_BOLONHA_EM_ENGENHARIA_ALIMENTA_P04</x:v>
      </x:c>
      <x:c r="R495" t="n">
        <x:v>2</x:v>
      </x:c>
      <x:c r="S495" t="str">
        <x:v>4.º semestre</x:v>
      </x:c>
      <x:c r="T495" t="str">
        <x:v>4.º semestre</x:v>
      </x:c>
      <x:c r="U495" t="n">
        <x:v>6</x:v>
      </x:c>
      <x:c r="V495" t="str">
        <x:v>ECTS</x:v>
      </x:c>
      <x:c r="W495" t="str">
        <x:v>Obligatoria</x:v>
      </x:c>
      <x:c r="X495" t="str">
        <x:v>Sí</x:v>
      </x:c>
      <x:c r="Y495" t="str">
        <x:v>No</x:v>
      </x:c>
      <x:c r="Z495" t="str">
        <x:v>NR</x:v>
      </x:c>
      <x:c r="AA495" t="str">
        <x:v>NR</x:v>
      </x:c>
      <x:c r="AB495" t="str">
        <x:v>NR</x:v>
      </x:c>
      <x:c r="AC495" t="str">
        <x:v>NR</x:v>
      </x:c>
      <x:c r="AD495" t="str">
        <x:v>NR</x:v>
      </x:c>
      <x:c r="AE495" t="str">
        <x:v>NR</x:v>
      </x:c>
      <x:c r="AF495" t="str">
        <x:v>NR</x:v>
      </x:c>
      <x:c r="AG495" t="str">
        <x:v>NR</x:v>
      </x:c>
      <x:c r="AH495" t="str">
        <x:v>NR</x:v>
      </x:c>
      <x:c r="AI495"/>
      <x:c r="AJ495"/>
      <x:c r="AK495"/>
      <x:c r="AL495"/>
      <x:c r="AM495"/>
      <x:c r="AN495" t="str">
        <x:v>ISA_ULISBOA_LICENCIATURA_BOLONHA_EM_ENGENHARIA_ALIMENTA_F001</x:v>
      </x:c>
      <x:c r="AO495" t="str">
        <x:v>NR</x:v>
      </x:c>
      <x:c r="AP495" t="str">
        <x:v>Currículo 2026/2027 — Licenciatura Bolonha em Engenharia Alimentar</x:v>
      </x:c>
      <x:c r="AQ495" t="str">
        <x:v>Revisado</x:v>
      </x:c>
      <x:c r="AR495"/>
      <x:c r="AS495" s="26" t="str">
        <x:v>Tecnología / procesamiento general de alimentos II</x:v>
      </x:c>
      <x:c r="AT495" s="26" t="str">
        <x:v>PT</x:v>
      </x:c>
      <x:c r="AU495" s="26" t="str">
        <x:v>A06</x:v>
      </x:c>
      <x:c r="AV495" s="26" t="str">
        <x:v>Ciencia y Tecnología General de Alimentos</x:v>
      </x:c>
      <x:c r="AW495" s="26" t="str">
        <x:v>S19</x:v>
      </x:c>
      <x:c r="AX495" s="26" t="str">
        <x:v>Procesamiento</x:v>
      </x:c>
      <x:c r="AY495" s="26" t="str">
        <x:v>F0604</x:v>
      </x:c>
      <x:c r="AZ495" s="26" t="str">
        <x:v>Tecnología / procesamiento general de alimentos</x:v>
      </x:c>
      <x:c r="BA495" s="26" t="str"/>
      <x:c r="BB495" s="26" t="str"/>
      <x:c r="BC495" s="26" t="str"/>
      <x:c r="BD495" s="26" t="str"/>
      <x:c r="BE495" s="26" t="str"/>
      <x:c r="BF495" s="26" t="str"/>
      <x:c r="BG495" s="26" t="str">
        <x:v>II</x:v>
      </x:c>
      <x:c r="BH495" s="26" t="str">
        <x:v>N2</x:v>
      </x:c>
      <x:c r="BI495" s="26" t="str">
        <x:v>Familia aplicada/profesional; sin señal suficiente para N3/N4</x:v>
      </x:c>
      <x:c r="BJ495" s="26" t="str">
        <x:v>TE01</x:v>
      </x:c>
      <x:c r="BK495" s="26" t="str">
        <x:v>NR</x:v>
      </x:c>
      <x:c r="BL495" s="26" t="str">
        <x:v>NR</x:v>
      </x:c>
      <x:c r="BM495" s="26" t="n">
        <x:v>4</x:v>
      </x:c>
      <x:c r="BN495" s="35" t="n">
        <x:v>58.333333333333336</x:v>
      </x:c>
      <x:c r="BO495" s="26" t="str">
        <x:v>E3_Formacion_Profesional</x:v>
      </x:c>
      <x:c r="BP495" s="26" t="str">
        <x:v>Programa completo</x:v>
      </x:c>
      <x:c r="BQ495" s="26" t="str">
        <x:v>Título+contexto</x:v>
      </x:c>
      <x:c r="BR495" s="26" t="str">
        <x:v>Media</x:v>
      </x:c>
      <x:c r="BS495" s="26" t="str">
        <x:v>No</x:v>
      </x:c>
      <x:c r="BT495" s="26" t="str"/>
      <x:c r="BU495" s="26" t="str">
        <x:v>Propuesta consistente con reglas v1.0.</x:v>
      </x:c>
      <x:c r="BV495" s="26" t="str">
        <x:v>PROPUESTO</x:v>
      </x:c>
      <x:c r="BW495" s="26" t="str">
        <x:v>AGRO-NORM-v1.0</x:v>
      </x:c>
      <x:c r="BX495" s="26" t="str">
        <x:v>2026-08-26</x:v>
      </x:c>
      <x:c r="BY495" s="26" t="str">
        <x:v>APROBADO</x:v>
      </x:c>
      <x:c r="BZ495" s="26" t="str"/>
      <x:c r="CA495" s="26" t="str">
        <x:v>Propuesta consistente con reglas v1.0.</x:v>
      </x:c>
      <x:c r="CB495" s="26" t="str">
        <x:v>APROBADO</x:v>
      </x:c>
    </x:row>
    <x:row r="496">
      <x:c r="A496" t="str">
        <x:v>CUR_AGRO_ISA</x:v>
      </x:c>
      <x:c r="B496" t="str">
        <x:v>ISA</x:v>
      </x:c>
      <x:c r="C496" t="str">
        <x:v>Grado/Bachelor</x:v>
      </x:c>
      <x:c r="D496" t="str">
        <x:v>Programa completo</x:v>
      </x:c>
      <x:c r="E496" t="str">
        <x:v>INTEGRAR</x:v>
      </x:c>
      <x:c r="F496" t="str">
        <x:v>APTA PARA BASE MAESTRA</x:v>
      </x:c>
      <x:c r="G496" t="str">
        <x:v>Sí</x:v>
      </x:c>
      <x:c r="H496" t="str">
        <x:v>Sí</x:v>
      </x:c>
      <x:c r="I496" t="str">
        <x:v>No</x:v>
      </x:c>
      <x:c r="J496" t="str">
        <x:v>Sí</x:v>
      </x:c>
      <x:c r="K496" t="str">
        <x:v>No</x:v>
      </x:c>
      <x:c r="L496" t="str">
        <x:v>ISA_ULISBOA_LICENCIATURA_BOLONHA_EM_ENGENHARIA_ALIMENTA_ASIG022</x:v>
      </x:c>
      <x:c r="M496" t="str">
        <x:v>ISA_ULISBOA_LICENCIATURA_BOLONHA_EM_ENGENHARIA_ALIMENTA</x:v>
      </x:c>
      <x:c r="N496" t="str">
        <x:v>NR</x:v>
      </x:c>
      <x:c r="O496" t="str">
        <x:v>Reologia e Estrutura dos Alimentos</x:v>
      </x:c>
      <x:c r="P496" t="str">
        <x:v>Reologia e Estrutura dos Alimentos</x:v>
      </x:c>
      <x:c r="Q496" t="str">
        <x:v>ISA_ULISBOA_LICENCIATURA_BOLONHA_EM_ENGENHARIA_ALIMENTA_P04</x:v>
      </x:c>
      <x:c r="R496" t="n">
        <x:v>2</x:v>
      </x:c>
      <x:c r="S496" t="str">
        <x:v>4.º semestre</x:v>
      </x:c>
      <x:c r="T496" t="str">
        <x:v>4.º semestre</x:v>
      </x:c>
      <x:c r="U496" t="n">
        <x:v>6</x:v>
      </x:c>
      <x:c r="V496" t="str">
        <x:v>ECTS</x:v>
      </x:c>
      <x:c r="W496" t="str">
        <x:v>Obligatoria</x:v>
      </x:c>
      <x:c r="X496" t="str">
        <x:v>Sí</x:v>
      </x:c>
      <x:c r="Y496" t="str">
        <x:v>No</x:v>
      </x:c>
      <x:c r="Z496" t="str">
        <x:v>NR</x:v>
      </x:c>
      <x:c r="AA496" t="str">
        <x:v>NR</x:v>
      </x:c>
      <x:c r="AB496" t="str">
        <x:v>NR</x:v>
      </x:c>
      <x:c r="AC496" t="str">
        <x:v>NR</x:v>
      </x:c>
      <x:c r="AD496" t="str">
        <x:v>NR</x:v>
      </x:c>
      <x:c r="AE496" t="str">
        <x:v>NR</x:v>
      </x:c>
      <x:c r="AF496" t="str">
        <x:v>NR</x:v>
      </x:c>
      <x:c r="AG496" t="str">
        <x:v>NR</x:v>
      </x:c>
      <x:c r="AH496" t="str">
        <x:v>NR</x:v>
      </x:c>
      <x:c r="AI496"/>
      <x:c r="AJ496"/>
      <x:c r="AK496"/>
      <x:c r="AL496"/>
      <x:c r="AM496"/>
      <x:c r="AN496" t="str">
        <x:v>ISA_ULISBOA_LICENCIATURA_BOLONHA_EM_ENGENHARIA_ALIMENTA_F001</x:v>
      </x:c>
      <x:c r="AO496" t="str">
        <x:v>NR</x:v>
      </x:c>
      <x:c r="AP496" t="str">
        <x:v>Currículo 2026/2027 — Licenciatura Bolonha em Engenharia Alimentar</x:v>
      </x:c>
      <x:c r="AQ496" t="str">
        <x:v>Revisado</x:v>
      </x:c>
      <x:c r="AR496"/>
      <x:c r="AS496" s="26" t="str">
        <x:v>Física, reología y estructura de alimentos</x:v>
      </x:c>
      <x:c r="AT496" s="26" t="str">
        <x:v>PT</x:v>
      </x:c>
      <x:c r="AU496" s="26" t="str">
        <x:v>A06</x:v>
      </x:c>
      <x:c r="AV496" s="26" t="str">
        <x:v>Ciencia y Tecnología General de Alimentos</x:v>
      </x:c>
      <x:c r="AW496" s="26" t="str">
        <x:v>S18</x:v>
      </x:c>
      <x:c r="AX496" s="26" t="str">
        <x:v>Ciencia de alimentos</x:v>
      </x:c>
      <x:c r="AY496" s="26" t="str">
        <x:v>F0602</x:v>
      </x:c>
      <x:c r="AZ496" s="26" t="str">
        <x:v>Física, reología y estructura de alimentos</x:v>
      </x:c>
      <x:c r="BA496" s="26" t="str"/>
      <x:c r="BB496" s="26" t="str"/>
      <x:c r="BC496" s="26" t="str"/>
      <x:c r="BD496" s="26" t="str"/>
      <x:c r="BE496" s="26" t="str"/>
      <x:c r="BF496" s="26" t="str"/>
      <x:c r="BG496" s="26" t="str">
        <x:v>Único</x:v>
      </x:c>
      <x:c r="BH496" s="26" t="str">
        <x:v>N2</x:v>
      </x:c>
      <x:c r="BI496" s="26" t="str">
        <x:v>Familia aplicada/profesional; sin señal suficiente para N3/N4</x:v>
      </x:c>
      <x:c r="BJ496" s="26" t="str">
        <x:v>TE01</x:v>
      </x:c>
      <x:c r="BK496" s="26" t="str">
        <x:v>NR</x:v>
      </x:c>
      <x:c r="BL496" s="26" t="str">
        <x:v>NR</x:v>
      </x:c>
      <x:c r="BM496" s="26" t="n">
        <x:v>4</x:v>
      </x:c>
      <x:c r="BN496" s="35" t="n">
        <x:v>58.333333333333336</x:v>
      </x:c>
      <x:c r="BO496" s="26" t="str">
        <x:v>E3_Formacion_Profesional</x:v>
      </x:c>
      <x:c r="BP496" s="26" t="str">
        <x:v>Programa completo</x:v>
      </x:c>
      <x:c r="BQ496" s="26" t="str">
        <x:v>Título solo</x:v>
      </x:c>
      <x:c r="BR496" s="26" t="str">
        <x:v>Media</x:v>
      </x:c>
      <x:c r="BS496" s="26" t="str">
        <x:v>No</x:v>
      </x:c>
      <x:c r="BT496" s="26" t="str"/>
      <x:c r="BU496" s="26" t="str">
        <x:v>Propuesta consistente con reglas v1.0.</x:v>
      </x:c>
      <x:c r="BV496" s="26" t="str">
        <x:v>PROPUESTO</x:v>
      </x:c>
      <x:c r="BW496" s="26" t="str">
        <x:v>AGRO-NORM-v1.0</x:v>
      </x:c>
      <x:c r="BX496" s="26" t="str">
        <x:v>2026-08-26</x:v>
      </x:c>
      <x:c r="BY496" s="26" t="str">
        <x:v>APROBADO</x:v>
      </x:c>
      <x:c r="BZ496" s="26" t="str"/>
      <x:c r="CA496" s="26" t="str">
        <x:v>Propuesta consistente con reglas v1.0.</x:v>
      </x:c>
      <x:c r="CB496" s="26" t="str">
        <x:v>APROBADO</x:v>
      </x:c>
    </x:row>
    <x:row r="497">
      <x:c r="A497" t="str">
        <x:v>CUR_AGRO_ISA</x:v>
      </x:c>
      <x:c r="B497" t="str">
        <x:v>ISA</x:v>
      </x:c>
      <x:c r="C497" t="str">
        <x:v>Grado/Bachelor</x:v>
      </x:c>
      <x:c r="D497" t="str">
        <x:v>Programa completo</x:v>
      </x:c>
      <x:c r="E497" t="str">
        <x:v>INTEGRAR</x:v>
      </x:c>
      <x:c r="F497" t="str">
        <x:v>APTA PARA BASE MAESTRA</x:v>
      </x:c>
      <x:c r="G497" t="str">
        <x:v>Sí</x:v>
      </x:c>
      <x:c r="H497" t="str">
        <x:v>Sí</x:v>
      </x:c>
      <x:c r="I497" t="str">
        <x:v>No</x:v>
      </x:c>
      <x:c r="J497" t="str">
        <x:v>Sí</x:v>
      </x:c>
      <x:c r="K497" t="str">
        <x:v>No</x:v>
      </x:c>
      <x:c r="L497" t="str">
        <x:v>ISA_ULISBOA_LICENCIATURA_BOLONHA_EM_ENGENHARIA_ALIMENTA_ASIG023</x:v>
      </x:c>
      <x:c r="M497" t="str">
        <x:v>ISA_ULISBOA_LICENCIATURA_BOLONHA_EM_ENGENHARIA_ALIMENTA</x:v>
      </x:c>
      <x:c r="N497" t="str">
        <x:v>NR</x:v>
      </x:c>
      <x:c r="O497" t="str">
        <x:v>Sistemas Inteligentes e Robótica</x:v>
      </x:c>
      <x:c r="P497" t="str">
        <x:v>Sistemas Inteligentes e Robótica</x:v>
      </x:c>
      <x:c r="Q497" t="str">
        <x:v>ISA_ULISBOA_LICENCIATURA_BOLONHA_EM_ENGENHARIA_ALIMENTA_P04</x:v>
      </x:c>
      <x:c r="R497" t="n">
        <x:v>2</x:v>
      </x:c>
      <x:c r="S497" t="str">
        <x:v>4.º semestre</x:v>
      </x:c>
      <x:c r="T497" t="str">
        <x:v>4.º semestre</x:v>
      </x:c>
      <x:c r="U497" t="n">
        <x:v>6</x:v>
      </x:c>
      <x:c r="V497" t="str">
        <x:v>ECTS</x:v>
      </x:c>
      <x:c r="W497" t="str">
        <x:v>Obligatoria</x:v>
      </x:c>
      <x:c r="X497" t="str">
        <x:v>Sí</x:v>
      </x:c>
      <x:c r="Y497" t="str">
        <x:v>No</x:v>
      </x:c>
      <x:c r="Z497" t="str">
        <x:v>NR</x:v>
      </x:c>
      <x:c r="AA497" t="str">
        <x:v>NR</x:v>
      </x:c>
      <x:c r="AB497" t="str">
        <x:v>NR</x:v>
      </x:c>
      <x:c r="AC497" t="str">
        <x:v>NR</x:v>
      </x:c>
      <x:c r="AD497" t="str">
        <x:v>NR</x:v>
      </x:c>
      <x:c r="AE497" t="str">
        <x:v>NR</x:v>
      </x:c>
      <x:c r="AF497" t="str">
        <x:v>NR</x:v>
      </x:c>
      <x:c r="AG497" t="str">
        <x:v>NR</x:v>
      </x:c>
      <x:c r="AH497" t="str">
        <x:v>NR</x:v>
      </x:c>
      <x:c r="AI497"/>
      <x:c r="AJ497"/>
      <x:c r="AK497"/>
      <x:c r="AL497"/>
      <x:c r="AM497"/>
      <x:c r="AN497" t="str">
        <x:v>ISA_ULISBOA_LICENCIATURA_BOLONHA_EM_ENGENHARIA_ALIMENTA_F001</x:v>
      </x:c>
      <x:c r="AO497" t="str">
        <x:v>NR</x:v>
      </x:c>
      <x:c r="AP497" t="str">
        <x:v>Currículo 2026/2027 — Licenciatura Bolonha em Engenharia Alimentar</x:v>
      </x:c>
      <x:c r="AQ497" t="str">
        <x:v>Revisado</x:v>
      </x:c>
      <x:c r="AR497"/>
      <x:c r="AS497" s="26" t="str">
        <x:v>Robótica, digitalización e Industria 4.0</x:v>
      </x:c>
      <x:c r="AT497" s="26" t="str">
        <x:v>PT</x:v>
      </x:c>
      <x:c r="AU497" s="26" t="str">
        <x:v>A09</x:v>
      </x:c>
      <x:c r="AV497" s="26" t="str">
        <x:v>Plantas, Equipos, Automatización y Digitalización</x:v>
      </x:c>
      <x:c r="AW497" s="26" t="str">
        <x:v>S28</x:v>
      </x:c>
      <x:c r="AX497" s="26" t="str">
        <x:v>Automatización</x:v>
      </x:c>
      <x:c r="AY497" s="26" t="str">
        <x:v>F0906</x:v>
      </x:c>
      <x:c r="AZ497" s="26" t="str">
        <x:v>Robótica, digitalización e Industria 4.0</x:v>
      </x:c>
      <x:c r="BA497" s="26" t="str"/>
      <x:c r="BB497" s="26" t="str"/>
      <x:c r="BC497" s="26" t="str"/>
      <x:c r="BD497" s="26" t="str"/>
      <x:c r="BE497" s="26" t="str"/>
      <x:c r="BF497" s="26" t="str"/>
      <x:c r="BG497" s="26" t="str">
        <x:v>Único</x:v>
      </x:c>
      <x:c r="BH497" s="26" t="str">
        <x:v>N2</x:v>
      </x:c>
      <x:c r="BI497" s="26" t="str">
        <x:v>Familia aplicada/profesional; sin señal suficiente para N3/N4</x:v>
      </x:c>
      <x:c r="BJ497" s="26" t="str">
        <x:v>TE01</x:v>
      </x:c>
      <x:c r="BK497" s="26" t="str">
        <x:v>NR</x:v>
      </x:c>
      <x:c r="BL497" s="26" t="str">
        <x:v>Sí</x:v>
      </x:c>
      <x:c r="BM497" s="26" t="n">
        <x:v>4</x:v>
      </x:c>
      <x:c r="BN497" s="35" t="n">
        <x:v>58.333333333333336</x:v>
      </x:c>
      <x:c r="BO497" s="26" t="str">
        <x:v>E3_Formacion_Profesional</x:v>
      </x:c>
      <x:c r="BP497" s="26" t="str">
        <x:v>Programa completo</x:v>
      </x:c>
      <x:c r="BQ497" s="26" t="str">
        <x:v>Título solo</x:v>
      </x:c>
      <x:c r="BR497" s="26" t="str">
        <x:v>Media</x:v>
      </x:c>
      <x:c r="BS497" s="26" t="str">
        <x:v>No</x:v>
      </x:c>
      <x:c r="BT497" s="26" t="str"/>
      <x:c r="BU497" s="26" t="str">
        <x:v>Propuesta consistente con reglas v1.0.</x:v>
      </x:c>
      <x:c r="BV497" s="26" t="str">
        <x:v>PROPUESTO</x:v>
      </x:c>
      <x:c r="BW497" s="26" t="str">
        <x:v>AGRO-NORM-v1.0</x:v>
      </x:c>
      <x:c r="BX497" s="26" t="str">
        <x:v>2026-08-26</x:v>
      </x:c>
      <x:c r="BY497" s="26" t="str">
        <x:v>APROBADO</x:v>
      </x:c>
      <x:c r="BZ497" s="26" t="str"/>
      <x:c r="CA497" s="26" t="str">
        <x:v>Propuesta consistente con reglas v1.0.</x:v>
      </x:c>
      <x:c r="CB497" s="26" t="str">
        <x:v>APROBADO</x:v>
      </x:c>
    </x:row>
    <x:row r="498">
      <x:c r="A498" t="str">
        <x:v>CUR_AGRO_ISA</x:v>
      </x:c>
      <x:c r="B498" t="str">
        <x:v>ISA</x:v>
      </x:c>
      <x:c r="C498" t="str">
        <x:v>Grado/Bachelor</x:v>
      </x:c>
      <x:c r="D498" t="str">
        <x:v>Programa completo</x:v>
      </x:c>
      <x:c r="E498" t="str">
        <x:v>INTEGRAR</x:v>
      </x:c>
      <x:c r="F498" t="str">
        <x:v>APTA PARA BASE MAESTRA</x:v>
      </x:c>
      <x:c r="G498" t="str">
        <x:v>Sí</x:v>
      </x:c>
      <x:c r="H498" t="str">
        <x:v>Sí</x:v>
      </x:c>
      <x:c r="I498" t="str">
        <x:v>No</x:v>
      </x:c>
      <x:c r="J498" t="str">
        <x:v>Sí</x:v>
      </x:c>
      <x:c r="K498" t="str">
        <x:v>No</x:v>
      </x:c>
      <x:c r="L498" t="str">
        <x:v>ISA_ULISBOA_LICENCIATURA_BOLONHA_EM_ENGENHARIA_ALIMENTA_ASIG024</x:v>
      </x:c>
      <x:c r="M498" t="str">
        <x:v>ISA_ULISBOA_LICENCIATURA_BOLONHA_EM_ENGENHARIA_ALIMENTA</x:v>
      </x:c>
      <x:c r="N498" t="str">
        <x:v>NR</x:v>
      </x:c>
      <x:c r="O498" t="str">
        <x:v>Termodinâmica Aplicada</x:v>
      </x:c>
      <x:c r="P498" t="str">
        <x:v>Termodinâmica Aplicada</x:v>
      </x:c>
      <x:c r="Q498" t="str">
        <x:v>ISA_ULISBOA_LICENCIATURA_BOLONHA_EM_ENGENHARIA_ALIMENTA_P04</x:v>
      </x:c>
      <x:c r="R498" t="n">
        <x:v>2</x:v>
      </x:c>
      <x:c r="S498" t="str">
        <x:v>4.º semestre</x:v>
      </x:c>
      <x:c r="T498" t="str">
        <x:v>4.º semestre</x:v>
      </x:c>
      <x:c r="U498" t="n">
        <x:v>3</x:v>
      </x:c>
      <x:c r="V498" t="str">
        <x:v>ECTS</x:v>
      </x:c>
      <x:c r="W498" t="str">
        <x:v>Obligatoria</x:v>
      </x:c>
      <x:c r="X498" t="str">
        <x:v>Sí</x:v>
      </x:c>
      <x:c r="Y498" t="str">
        <x:v>No</x:v>
      </x:c>
      <x:c r="Z498" t="str">
        <x:v>NR</x:v>
      </x:c>
      <x:c r="AA498" t="str">
        <x:v>NR</x:v>
      </x:c>
      <x:c r="AB498" t="str">
        <x:v>NR</x:v>
      </x:c>
      <x:c r="AC498" t="str">
        <x:v>NR</x:v>
      </x:c>
      <x:c r="AD498" t="str">
        <x:v>NR</x:v>
      </x:c>
      <x:c r="AE498" t="str">
        <x:v>NR</x:v>
      </x:c>
      <x:c r="AF498" t="str">
        <x:v>NR</x:v>
      </x:c>
      <x:c r="AG498" t="str">
        <x:v>NR</x:v>
      </x:c>
      <x:c r="AH498" t="str">
        <x:v>NR</x:v>
      </x:c>
      <x:c r="AI498"/>
      <x:c r="AJ498"/>
      <x:c r="AK498"/>
      <x:c r="AL498"/>
      <x:c r="AM498"/>
      <x:c r="AN498" t="str">
        <x:v>ISA_ULISBOA_LICENCIATURA_BOLONHA_EM_ENGENHARIA_ALIMENTA_F001</x:v>
      </x:c>
      <x:c r="AO498" t="str">
        <x:v>NR</x:v>
      </x:c>
      <x:c r="AP498" t="str">
        <x:v>Currículo 2026/2027 — Licenciatura Bolonha em Engenharia Alimentar</x:v>
      </x:c>
      <x:c r="AQ498" t="str">
        <x:v>Revisado</x:v>
      </x:c>
      <x:c r="AR498"/>
      <x:c r="AS498" s="26" t="str">
        <x:v>Termodinámica</x:v>
      </x:c>
      <x:c r="AT498" s="26" t="str">
        <x:v>PT</x:v>
      </x:c>
      <x:c r="AU498" s="26" t="str">
        <x:v>A04</x:v>
      </x:c>
      <x:c r="AV498" s="26" t="str">
        <x:v>Ciencias de Ingeniería</x:v>
      </x:c>
      <x:c r="AW498" s="26" t="str">
        <x:v>S10</x:v>
      </x:c>
      <x:c r="AX498" s="26" t="str">
        <x:v>Termodinámica y transporte</x:v>
      </x:c>
      <x:c r="AY498" s="26" t="str">
        <x:v>F0401</x:v>
      </x:c>
      <x:c r="AZ498" s="26" t="str">
        <x:v>Termodinámica</x:v>
      </x:c>
      <x:c r="BA498" s="26" t="str"/>
      <x:c r="BB498" s="26" t="str"/>
      <x:c r="BC498" s="26" t="str"/>
      <x:c r="BD498" s="26" t="str"/>
      <x:c r="BE498" s="26" t="str"/>
      <x:c r="BF498" s="26" t="str"/>
      <x:c r="BG498" s="26" t="str">
        <x:v>Único</x:v>
      </x:c>
      <x:c r="BH498" s="26" t="str">
        <x:v>N1</x:v>
      </x:c>
      <x:c r="BI498" s="26" t="str">
        <x:v>Familia fundamental sin evidencia de nivel avanzado</x:v>
      </x:c>
      <x:c r="BJ498" s="26" t="str">
        <x:v>TE01</x:v>
      </x:c>
      <x:c r="BK498" s="26" t="str">
        <x:v>NR</x:v>
      </x:c>
      <x:c r="BL498" s="26" t="str">
        <x:v>NR</x:v>
      </x:c>
      <x:c r="BM498" s="26" t="n">
        <x:v>4</x:v>
      </x:c>
      <x:c r="BN498" s="35" t="n">
        <x:v>58.333333333333336</x:v>
      </x:c>
      <x:c r="BO498" s="26" t="str">
        <x:v>E3_Formacion_Profesional</x:v>
      </x:c>
      <x:c r="BP498" s="26" t="str">
        <x:v>Programa completo</x:v>
      </x:c>
      <x:c r="BQ498" s="26" t="str">
        <x:v>Título solo</x:v>
      </x:c>
      <x:c r="BR498" s="26" t="str">
        <x:v>Media</x:v>
      </x:c>
      <x:c r="BS498" s="26" t="str">
        <x:v>No</x:v>
      </x:c>
      <x:c r="BT498" s="26" t="str"/>
      <x:c r="BU498" s="26" t="str">
        <x:v>Propuesta consistente con reglas v1.0.</x:v>
      </x:c>
      <x:c r="BV498" s="26" t="str">
        <x:v>PROPUESTO</x:v>
      </x:c>
      <x:c r="BW498" s="26" t="str">
        <x:v>AGRO-NORM-v1.0</x:v>
      </x:c>
      <x:c r="BX498" s="26" t="str">
        <x:v>2026-08-26</x:v>
      </x:c>
      <x:c r="BY498" s="26" t="str">
        <x:v>APROBADO</x:v>
      </x:c>
      <x:c r="BZ498" s="26" t="str"/>
      <x:c r="CA498" s="26" t="str">
        <x:v>Propuesta consistente con reglas v1.0.</x:v>
      </x:c>
      <x:c r="CB498" s="26" t="str">
        <x:v>APROBADO</x:v>
      </x:c>
    </x:row>
    <x:row r="499">
      <x:c r="A499" t="str">
        <x:v>CUR_AGRO_ISA</x:v>
      </x:c>
      <x:c r="B499" t="str">
        <x:v>ISA</x:v>
      </x:c>
      <x:c r="C499" t="str">
        <x:v>Grado/Bachelor</x:v>
      </x:c>
      <x:c r="D499" t="str">
        <x:v>Programa completo</x:v>
      </x:c>
      <x:c r="E499" t="str">
        <x:v>INTEGRAR</x:v>
      </x:c>
      <x:c r="F499" t="str">
        <x:v>APTA PARA BASE MAESTRA</x:v>
      </x:c>
      <x:c r="G499" t="str">
        <x:v>Sí</x:v>
      </x:c>
      <x:c r="H499" t="str">
        <x:v>Sí</x:v>
      </x:c>
      <x:c r="I499" t="str">
        <x:v>No</x:v>
      </x:c>
      <x:c r="J499" t="str">
        <x:v>Sí</x:v>
      </x:c>
      <x:c r="K499" t="str">
        <x:v>No</x:v>
      </x:c>
      <x:c r="L499" t="str">
        <x:v>ISA_ULISBOA_LICENCIATURA_BOLONHA_EM_ENGENHARIA_ALIMENTA_ASIG025</x:v>
      </x:c>
      <x:c r="M499" t="str">
        <x:v>ISA_ULISBOA_LICENCIATURA_BOLONHA_EM_ENGENHARIA_ALIMENTA</x:v>
      </x:c>
      <x:c r="N499" t="str">
        <x:v>NR</x:v>
      </x:c>
      <x:c r="O499" t="str">
        <x:v>Análise Química dos Alimentos</x:v>
      </x:c>
      <x:c r="P499" t="str">
        <x:v>Análise Química dos Alimentos</x:v>
      </x:c>
      <x:c r="Q499" t="str">
        <x:v>ISA_ULISBOA_LICENCIATURA_BOLONHA_EM_ENGENHARIA_ALIMENTA_P05</x:v>
      </x:c>
      <x:c r="R499" t="n">
        <x:v>3</x:v>
      </x:c>
      <x:c r="S499" t="str">
        <x:v>5.º semestre</x:v>
      </x:c>
      <x:c r="T499" t="str">
        <x:v>5.º semestre</x:v>
      </x:c>
      <x:c r="U499" t="n">
        <x:v>6</x:v>
      </x:c>
      <x:c r="V499" t="str">
        <x:v>ECTS</x:v>
      </x:c>
      <x:c r="W499" t="str">
        <x:v>Obligatoria</x:v>
      </x:c>
      <x:c r="X499" t="str">
        <x:v>Sí</x:v>
      </x:c>
      <x:c r="Y499" t="str">
        <x:v>No</x:v>
      </x:c>
      <x:c r="Z499" t="str">
        <x:v>NR</x:v>
      </x:c>
      <x:c r="AA499" t="str">
        <x:v>NR</x:v>
      </x:c>
      <x:c r="AB499" t="str">
        <x:v>NR</x:v>
      </x:c>
      <x:c r="AC499" t="str">
        <x:v>NR</x:v>
      </x:c>
      <x:c r="AD499" t="str">
        <x:v>NR</x:v>
      </x:c>
      <x:c r="AE499" t="str">
        <x:v>NR</x:v>
      </x:c>
      <x:c r="AF499" t="str">
        <x:v>NR</x:v>
      </x:c>
      <x:c r="AG499" t="str">
        <x:v>NR</x:v>
      </x:c>
      <x:c r="AH499" t="str">
        <x:v>NR</x:v>
      </x:c>
      <x:c r="AI499"/>
      <x:c r="AJ499"/>
      <x:c r="AK499"/>
      <x:c r="AL499"/>
      <x:c r="AM499"/>
      <x:c r="AN499" t="str">
        <x:v>ISA_ULISBOA_LICENCIATURA_BOLONHA_EM_ENGENHARIA_ALIMENTA_F001</x:v>
      </x:c>
      <x:c r="AO499" t="str">
        <x:v>NR</x:v>
      </x:c>
      <x:c r="AP499" t="str">
        <x:v>Currículo 2026/2027 — Licenciatura Bolonha em Engenharia Alimentar</x:v>
      </x:c>
      <x:c r="AQ499" t="str">
        <x:v>Revisado</x:v>
      </x:c>
      <x:c r="AR499"/>
      <x:c r="AS499" s="26" t="str">
        <x:v>Química y bioquímica de alimentos</x:v>
      </x:c>
      <x:c r="AT499" s="26" t="str">
        <x:v>PT</x:v>
      </x:c>
      <x:c r="AU499" s="26" t="str">
        <x:v>A06</x:v>
      </x:c>
      <x:c r="AV499" s="26" t="str">
        <x:v>Ciencia y Tecnología General de Alimentos</x:v>
      </x:c>
      <x:c r="AW499" s="26" t="str">
        <x:v>S18</x:v>
      </x:c>
      <x:c r="AX499" s="26" t="str">
        <x:v>Ciencia de alimentos</x:v>
      </x:c>
      <x:c r="AY499" s="26" t="str">
        <x:v>F0601</x:v>
      </x:c>
      <x:c r="AZ499" s="26" t="str">
        <x:v>Química y bioquímica de alimentos</x:v>
      </x:c>
      <x:c r="BA499" s="26" t="str"/>
      <x:c r="BB499" s="26" t="str"/>
      <x:c r="BC499" s="26" t="str"/>
      <x:c r="BD499" s="26" t="str"/>
      <x:c r="BE499" s="26" t="str"/>
      <x:c r="BF499" s="26" t="str"/>
      <x:c r="BG499" s="26" t="str">
        <x:v>Único</x:v>
      </x:c>
      <x:c r="BH499" s="26" t="str">
        <x:v>N2</x:v>
      </x:c>
      <x:c r="BI499" s="26" t="str">
        <x:v>Familia aplicada/profesional; sin señal suficiente para N3/N4</x:v>
      </x:c>
      <x:c r="BJ499" s="26" t="str">
        <x:v>TE01</x:v>
      </x:c>
      <x:c r="BK499" s="26" t="str">
        <x:v>NR</x:v>
      </x:c>
      <x:c r="BL499" s="26" t="str">
        <x:v>NR</x:v>
      </x:c>
      <x:c r="BM499" s="26" t="n">
        <x:v>5</x:v>
      </x:c>
      <x:c r="BN499" s="35" t="n">
        <x:v>75</x:v>
      </x:c>
      <x:c r="BO499" s="26" t="str">
        <x:v>E3_Formacion_Profesional</x:v>
      </x:c>
      <x:c r="BP499" s="26" t="str">
        <x:v>Programa completo</x:v>
      </x:c>
      <x:c r="BQ499" s="26" t="str">
        <x:v>Título solo</x:v>
      </x:c>
      <x:c r="BR499" s="26" t="str">
        <x:v>Media</x:v>
      </x:c>
      <x:c r="BS499" s="26" t="str">
        <x:v>No</x:v>
      </x:c>
      <x:c r="BT499" s="26" t="str"/>
      <x:c r="BU499" s="26" t="str">
        <x:v>Propuesta consistente con reglas v1.0.</x:v>
      </x:c>
      <x:c r="BV499" s="26" t="str">
        <x:v>PROPUESTO</x:v>
      </x:c>
      <x:c r="BW499" s="26" t="str">
        <x:v>AGRO-NORM-v1.0</x:v>
      </x:c>
      <x:c r="BX499" s="26" t="str">
        <x:v>2026-08-26</x:v>
      </x:c>
      <x:c r="BY499" s="26" t="str">
        <x:v>APROBADO</x:v>
      </x:c>
      <x:c r="BZ499" s="26" t="str"/>
      <x:c r="CA499" s="26" t="str">
        <x:v>Propuesta consistente con reglas v1.0.</x:v>
      </x:c>
      <x:c r="CB499" s="26" t="str">
        <x:v>APROBADO</x:v>
      </x:c>
    </x:row>
    <x:row r="500">
      <x:c r="A500" t="str">
        <x:v>CUR_AGRO_ISA</x:v>
      </x:c>
      <x:c r="B500" t="str">
        <x:v>ISA</x:v>
      </x:c>
      <x:c r="C500" t="str">
        <x:v>Grado/Bachelor</x:v>
      </x:c>
      <x:c r="D500" t="str">
        <x:v>Programa completo</x:v>
      </x:c>
      <x:c r="E500" t="str">
        <x:v>INTEGRAR</x:v>
      </x:c>
      <x:c r="F500" t="str">
        <x:v>APTA PARA BASE MAESTRA</x:v>
      </x:c>
      <x:c r="G500" t="str">
        <x:v>Sí</x:v>
      </x:c>
      <x:c r="H500" t="str">
        <x:v>Sí</x:v>
      </x:c>
      <x:c r="I500" t="str">
        <x:v>No</x:v>
      </x:c>
      <x:c r="J500" t="str">
        <x:v>Sí</x:v>
      </x:c>
      <x:c r="K500" t="str">
        <x:v>No</x:v>
      </x:c>
      <x:c r="L500" t="str">
        <x:v>ISA_ULISBOA_LICENCIATURA_BOLONHA_EM_ENGENHARIA_ALIMENTA_ASIG026</x:v>
      </x:c>
      <x:c r="M500" t="str">
        <x:v>ISA_ULISBOA_LICENCIATURA_BOLONHA_EM_ENGENHARIA_ALIMENTA</x:v>
      </x:c>
      <x:c r="N500" t="str">
        <x:v>NR</x:v>
      </x:c>
      <x:c r="O500" t="str">
        <x:v>Economia Agrícola e Alimentar</x:v>
      </x:c>
      <x:c r="P500" t="str">
        <x:v>Economia Agrícola e Alimentar</x:v>
      </x:c>
      <x:c r="Q500" t="str">
        <x:v>ISA_ULISBOA_LICENCIATURA_BOLONHA_EM_ENGENHARIA_ALIMENTA_P05</x:v>
      </x:c>
      <x:c r="R500" t="n">
        <x:v>3</x:v>
      </x:c>
      <x:c r="S500" t="str">
        <x:v>5.º semestre</x:v>
      </x:c>
      <x:c r="T500" t="str">
        <x:v>5.º semestre</x:v>
      </x:c>
      <x:c r="U500" t="n">
        <x:v>3</x:v>
      </x:c>
      <x:c r="V500" t="str">
        <x:v>ECTS</x:v>
      </x:c>
      <x:c r="W500" t="str">
        <x:v>Obligatoria</x:v>
      </x:c>
      <x:c r="X500" t="str">
        <x:v>Sí</x:v>
      </x:c>
      <x:c r="Y500" t="str">
        <x:v>No</x:v>
      </x:c>
      <x:c r="Z500" t="str">
        <x:v>NR</x:v>
      </x:c>
      <x:c r="AA500" t="str">
        <x:v>NR</x:v>
      </x:c>
      <x:c r="AB500" t="str">
        <x:v>NR</x:v>
      </x:c>
      <x:c r="AC500" t="str">
        <x:v>NR</x:v>
      </x:c>
      <x:c r="AD500" t="str">
        <x:v>NR</x:v>
      </x:c>
      <x:c r="AE500" t="str">
        <x:v>NR</x:v>
      </x:c>
      <x:c r="AF500" t="str">
        <x:v>NR</x:v>
      </x:c>
      <x:c r="AG500" t="str">
        <x:v>NR</x:v>
      </x:c>
      <x:c r="AH500" t="str">
        <x:v>NR</x:v>
      </x:c>
      <x:c r="AI500"/>
      <x:c r="AJ500"/>
      <x:c r="AK500"/>
      <x:c r="AL500"/>
      <x:c r="AM500"/>
      <x:c r="AN500" t="str">
        <x:v>ISA_ULISBOA_LICENCIATURA_BOLONHA_EM_ENGENHARIA_ALIMENTA_F001</x:v>
      </x:c>
      <x:c r="AO500" t="str">
        <x:v>NR</x:v>
      </x:c>
      <x:c r="AP500" t="str">
        <x:v>Currículo 2026/2027 — Licenciatura Bolonha em Engenharia Alimentar</x:v>
      </x:c>
      <x:c r="AQ500" t="str">
        <x:v>Revisado</x:v>
      </x:c>
      <x:c r="AR500"/>
      <x:c r="AS500" s="26" t="str">
        <x:v>Economía y sistemas agroalimentarios</x:v>
      </x:c>
      <x:c r="AT500" s="26" t="str">
        <x:v>PT</x:v>
      </x:c>
      <x:c r="AU500" s="26" t="str">
        <x:v>A12</x:v>
      </x:c>
      <x:c r="AV500" s="26" t="str">
        <x:v>Economía, Gestión, Marketing y Cadena de Suministro</x:v>
      </x:c>
      <x:c r="AW500" s="26" t="str">
        <x:v>S39</x:v>
      </x:c>
      <x:c r="AX500" s="26" t="str">
        <x:v>Economía</x:v>
      </x:c>
      <x:c r="AY500" s="26" t="str">
        <x:v>F1201</x:v>
      </x:c>
      <x:c r="AZ500" s="26" t="str">
        <x:v>Economía y sistemas agroalimentarios</x:v>
      </x:c>
      <x:c r="BA500" s="26" t="str"/>
      <x:c r="BB500" s="26" t="str"/>
      <x:c r="BC500" s="26" t="str"/>
      <x:c r="BD500" s="26" t="str"/>
      <x:c r="BE500" s="26" t="str"/>
      <x:c r="BF500" s="26" t="str"/>
      <x:c r="BG500" s="26" t="str">
        <x:v>Único</x:v>
      </x:c>
      <x:c r="BH500" s="26" t="str">
        <x:v>N2</x:v>
      </x:c>
      <x:c r="BI500" s="26" t="str">
        <x:v>Familia aplicada/profesional; sin señal suficiente para N3/N4</x:v>
      </x:c>
      <x:c r="BJ500" s="26" t="str">
        <x:v>TE01</x:v>
      </x:c>
      <x:c r="BK500" s="26" t="str">
        <x:v>NR</x:v>
      </x:c>
      <x:c r="BL500" s="26" t="str">
        <x:v>NR</x:v>
      </x:c>
      <x:c r="BM500" s="26" t="n">
        <x:v>5</x:v>
      </x:c>
      <x:c r="BN500" s="35" t="n">
        <x:v>75</x:v>
      </x:c>
      <x:c r="BO500" s="26" t="str">
        <x:v>E3_Formacion_Profesional</x:v>
      </x:c>
      <x:c r="BP500" s="26" t="str">
        <x:v>Programa completo</x:v>
      </x:c>
      <x:c r="BQ500" s="26" t="str">
        <x:v>Título solo</x:v>
      </x:c>
      <x:c r="BR500" s="26" t="str">
        <x:v>Media</x:v>
      </x:c>
      <x:c r="BS500" s="26" t="str">
        <x:v>No</x:v>
      </x:c>
      <x:c r="BT500" s="26" t="str"/>
      <x:c r="BU500" s="26" t="str">
        <x:v>Propuesta consistente con reglas v1.0.</x:v>
      </x:c>
      <x:c r="BV500" s="26" t="str">
        <x:v>PROPUESTO</x:v>
      </x:c>
      <x:c r="BW500" s="26" t="str">
        <x:v>AGRO-NORM-v1.0</x:v>
      </x:c>
      <x:c r="BX500" s="26" t="str">
        <x:v>2026-08-26</x:v>
      </x:c>
      <x:c r="BY500" s="26" t="str">
        <x:v>APROBADO</x:v>
      </x:c>
      <x:c r="BZ500" s="26" t="str"/>
      <x:c r="CA500" s="26" t="str">
        <x:v>Propuesta consistente con reglas v1.0.</x:v>
      </x:c>
      <x:c r="CB500" s="26" t="str">
        <x:v>APROBADO</x:v>
      </x:c>
    </x:row>
    <x:row r="501">
      <x:c r="A501" t="str">
        <x:v>CUR_AGRO_ISA</x:v>
      </x:c>
      <x:c r="B501" t="str">
        <x:v>ISA</x:v>
      </x:c>
      <x:c r="C501" t="str">
        <x:v>Grado/Bachelor</x:v>
      </x:c>
      <x:c r="D501" t="str">
        <x:v>Programa completo</x:v>
      </x:c>
      <x:c r="E501" t="str">
        <x:v>INTEGRAR</x:v>
      </x:c>
      <x:c r="F501" t="str">
        <x:v>APTA PARA BASE MAESTRA</x:v>
      </x:c>
      <x:c r="G501" t="str">
        <x:v>Sí</x:v>
      </x:c>
      <x:c r="H501" t="str">
        <x:v>Sí</x:v>
      </x:c>
      <x:c r="I501" t="str">
        <x:v>No</x:v>
      </x:c>
      <x:c r="J501" t="str">
        <x:v>Sí</x:v>
      </x:c>
      <x:c r="K501" t="str">
        <x:v>No</x:v>
      </x:c>
      <x:c r="L501" t="str">
        <x:v>ISA_ULISBOA_LICENCIATURA_BOLONHA_EM_ENGENHARIA_ALIMENTA_ASIG027</x:v>
      </x:c>
      <x:c r="M501" t="str">
        <x:v>ISA_ULISBOA_LICENCIATURA_BOLONHA_EM_ENGENHARIA_ALIMENTA</x:v>
      </x:c>
      <x:c r="N501" t="str">
        <x:v>NR</x:v>
      </x:c>
      <x:c r="O501" t="str">
        <x:v>Embalagem de Produtos Alimentares</x:v>
      </x:c>
      <x:c r="P501" t="str">
        <x:v>Embalagem de Produtos Alimentares</x:v>
      </x:c>
      <x:c r="Q501" t="str">
        <x:v>ISA_ULISBOA_LICENCIATURA_BOLONHA_EM_ENGENHARIA_ALIMENTA_P05</x:v>
      </x:c>
      <x:c r="R501" t="n">
        <x:v>3</x:v>
      </x:c>
      <x:c r="S501" t="str">
        <x:v>5.º semestre</x:v>
      </x:c>
      <x:c r="T501" t="str">
        <x:v>5.º semestre</x:v>
      </x:c>
      <x:c r="U501" t="n">
        <x:v>6</x:v>
      </x:c>
      <x:c r="V501" t="str">
        <x:v>ECTS</x:v>
      </x:c>
      <x:c r="W501" t="str">
        <x:v>Obligatoria</x:v>
      </x:c>
      <x:c r="X501" t="str">
        <x:v>Sí</x:v>
      </x:c>
      <x:c r="Y501" t="str">
        <x:v>No</x:v>
      </x:c>
      <x:c r="Z501" t="str">
        <x:v>NR</x:v>
      </x:c>
      <x:c r="AA501" t="str">
        <x:v>NR</x:v>
      </x:c>
      <x:c r="AB501" t="str">
        <x:v>NR</x:v>
      </x:c>
      <x:c r="AC501" t="str">
        <x:v>NR</x:v>
      </x:c>
      <x:c r="AD501" t="str">
        <x:v>NR</x:v>
      </x:c>
      <x:c r="AE501" t="str">
        <x:v>NR</x:v>
      </x:c>
      <x:c r="AF501" t="str">
        <x:v>NR</x:v>
      </x:c>
      <x:c r="AG501" t="str">
        <x:v>NR</x:v>
      </x:c>
      <x:c r="AH501" t="str">
        <x:v>NR</x:v>
      </x:c>
      <x:c r="AI501"/>
      <x:c r="AJ501"/>
      <x:c r="AK501"/>
      <x:c r="AL501"/>
      <x:c r="AM501"/>
      <x:c r="AN501" t="str">
        <x:v>ISA_ULISBOA_LICENCIATURA_BOLONHA_EM_ENGENHARIA_ALIMENTA_F001</x:v>
      </x:c>
      <x:c r="AO501" t="str">
        <x:v>NR</x:v>
      </x:c>
      <x:c r="AP501" t="str">
        <x:v>Currículo 2026/2027 — Licenciatura Bolonha em Engenharia Alimentar</x:v>
      </x:c>
      <x:c r="AQ501" t="str">
        <x:v>Revisado</x:v>
      </x:c>
      <x:c r="AR501"/>
      <x:c r="AS501" s="26" t="str">
        <x:v>Envases, materiales y packaging</x:v>
      </x:c>
      <x:c r="AT501" s="26" t="str">
        <x:v>PT</x:v>
      </x:c>
      <x:c r="AU501" s="26" t="str">
        <x:v>A09</x:v>
      </x:c>
      <x:c r="AV501" s="26" t="str">
        <x:v>Plantas, Equipos, Automatización y Digitalización</x:v>
      </x:c>
      <x:c r="AW501" s="26" t="str">
        <x:v>S29</x:v>
      </x:c>
      <x:c r="AX501" s="26" t="str">
        <x:v>Packaging</x:v>
      </x:c>
      <x:c r="AY501" s="26" t="str">
        <x:v>F0907</x:v>
      </x:c>
      <x:c r="AZ501" s="26" t="str">
        <x:v>Envases, materiales y packaging</x:v>
      </x:c>
      <x:c r="BA501" s="26" t="str"/>
      <x:c r="BB501" s="26" t="str"/>
      <x:c r="BC501" s="26" t="str"/>
      <x:c r="BD501" s="26" t="str"/>
      <x:c r="BE501" s="26" t="str"/>
      <x:c r="BF501" s="26" t="str"/>
      <x:c r="BG501" s="26" t="str">
        <x:v>Único</x:v>
      </x:c>
      <x:c r="BH501" s="26" t="str">
        <x:v>N2</x:v>
      </x:c>
      <x:c r="BI501" s="26" t="str">
        <x:v>Familia aplicada/profesional; sin señal suficiente para N3/N4</x:v>
      </x:c>
      <x:c r="BJ501" s="26" t="str">
        <x:v>TE01</x:v>
      </x:c>
      <x:c r="BK501" s="26" t="str">
        <x:v>NR</x:v>
      </x:c>
      <x:c r="BL501" s="26" t="str">
        <x:v>NR</x:v>
      </x:c>
      <x:c r="BM501" s="26" t="n">
        <x:v>5</x:v>
      </x:c>
      <x:c r="BN501" s="35" t="n">
        <x:v>75</x:v>
      </x:c>
      <x:c r="BO501" s="26" t="str">
        <x:v>E3_Formacion_Profesional</x:v>
      </x:c>
      <x:c r="BP501" s="26" t="str">
        <x:v>Programa completo</x:v>
      </x:c>
      <x:c r="BQ501" s="26" t="str">
        <x:v>Título solo</x:v>
      </x:c>
      <x:c r="BR501" s="26" t="str">
        <x:v>Media</x:v>
      </x:c>
      <x:c r="BS501" s="26" t="str">
        <x:v>No</x:v>
      </x:c>
      <x:c r="BT501" s="26" t="str"/>
      <x:c r="BU501" s="26" t="str">
        <x:v>Propuesta consistente con reglas v1.0.</x:v>
      </x:c>
      <x:c r="BV501" s="26" t="str">
        <x:v>PROPUESTO</x:v>
      </x:c>
      <x:c r="BW501" s="26" t="str">
        <x:v>AGRO-NORM-v1.0</x:v>
      </x:c>
      <x:c r="BX501" s="26" t="str">
        <x:v>2026-08-26</x:v>
      </x:c>
      <x:c r="BY501" s="26" t="str">
        <x:v>APROBADO</x:v>
      </x:c>
      <x:c r="BZ501" s="26" t="str"/>
      <x:c r="CA501" s="26" t="str">
        <x:v>Propuesta consistente con reglas v1.0.</x:v>
      </x:c>
      <x:c r="CB501" s="26" t="str">
        <x:v>APROBADO</x:v>
      </x:c>
    </x:row>
    <x:row r="502">
      <x:c r="A502" t="str">
        <x:v>CUR_AGRO_ISA</x:v>
      </x:c>
      <x:c r="B502" t="str">
        <x:v>ISA</x:v>
      </x:c>
      <x:c r="C502" t="str">
        <x:v>Grado/Bachelor</x:v>
      </x:c>
      <x:c r="D502" t="str">
        <x:v>Programa completo</x:v>
      </x:c>
      <x:c r="E502" t="str">
        <x:v>INTEGRAR</x:v>
      </x:c>
      <x:c r="F502" t="str">
        <x:v>APTA PARA BASE MAESTRA</x:v>
      </x:c>
      <x:c r="G502" t="str">
        <x:v>Sí</x:v>
      </x:c>
      <x:c r="H502" t="str">
        <x:v>Sí</x:v>
      </x:c>
      <x:c r="I502" t="str">
        <x:v>No</x:v>
      </x:c>
      <x:c r="J502" t="str">
        <x:v>Sí</x:v>
      </x:c>
      <x:c r="K502" t="str">
        <x:v>No</x:v>
      </x:c>
      <x:c r="L502" t="str">
        <x:v>ISA_ULISBOA_LICENCIATURA_BOLONHA_EM_ENGENHARIA_ALIMENTA_ASIG028</x:v>
      </x:c>
      <x:c r="M502" t="str">
        <x:v>ISA_ULISBOA_LICENCIATURA_BOLONHA_EM_ENGENHARIA_ALIMENTA</x:v>
      </x:c>
      <x:c r="N502" t="str">
        <x:v>NR</x:v>
      </x:c>
      <x:c r="O502" t="str">
        <x:v>Gestão da Empresa</x:v>
      </x:c>
      <x:c r="P502" t="str">
        <x:v>Gestão da Empresa</x:v>
      </x:c>
      <x:c r="Q502" t="str">
        <x:v>ISA_ULISBOA_LICENCIATURA_BOLONHA_EM_ENGENHARIA_ALIMENTA_P05</x:v>
      </x:c>
      <x:c r="R502" t="n">
        <x:v>3</x:v>
      </x:c>
      <x:c r="S502" t="str">
        <x:v>5.º semestre</x:v>
      </x:c>
      <x:c r="T502" t="str">
        <x:v>5.º semestre</x:v>
      </x:c>
      <x:c r="U502" t="n">
        <x:v>3</x:v>
      </x:c>
      <x:c r="V502" t="str">
        <x:v>ECTS</x:v>
      </x:c>
      <x:c r="W502" t="str">
        <x:v>Obligatoria</x:v>
      </x:c>
      <x:c r="X502" t="str">
        <x:v>Sí</x:v>
      </x:c>
      <x:c r="Y502" t="str">
        <x:v>No</x:v>
      </x:c>
      <x:c r="Z502" t="str">
        <x:v>NR</x:v>
      </x:c>
      <x:c r="AA502" t="str">
        <x:v>NR</x:v>
      </x:c>
      <x:c r="AB502" t="str">
        <x:v>NR</x:v>
      </x:c>
      <x:c r="AC502" t="str">
        <x:v>NR</x:v>
      </x:c>
      <x:c r="AD502" t="str">
        <x:v>NR</x:v>
      </x:c>
      <x:c r="AE502" t="str">
        <x:v>NR</x:v>
      </x:c>
      <x:c r="AF502" t="str">
        <x:v>NR</x:v>
      </x:c>
      <x:c r="AG502" t="str">
        <x:v>NR</x:v>
      </x:c>
      <x:c r="AH502" t="str">
        <x:v>NR</x:v>
      </x:c>
      <x:c r="AI502"/>
      <x:c r="AJ502"/>
      <x:c r="AK502"/>
      <x:c r="AL502"/>
      <x:c r="AM502"/>
      <x:c r="AN502" t="str">
        <x:v>ISA_ULISBOA_LICENCIATURA_BOLONHA_EM_ENGENHARIA_ALIMENTA_F001</x:v>
      </x:c>
      <x:c r="AO502" t="str">
        <x:v>NR</x:v>
      </x:c>
      <x:c r="AP502" t="str">
        <x:v>Currículo 2026/2027 — Licenciatura Bolonha em Engenharia Alimentar</x:v>
      </x:c>
      <x:c r="AQ502" t="str">
        <x:v>Revisado</x:v>
      </x:c>
      <x:c r="AR502"/>
      <x:c r="AS502" s="26" t="str">
        <x:v>Administración y gestión empresarial</x:v>
      </x:c>
      <x:c r="AT502" s="26" t="str">
        <x:v>PT</x:v>
      </x:c>
      <x:c r="AU502" s="26" t="str">
        <x:v>A12</x:v>
      </x:c>
      <x:c r="AV502" s="26" t="str">
        <x:v>Economía, Gestión, Marketing y Cadena de Suministro</x:v>
      </x:c>
      <x:c r="AW502" s="26" t="str">
        <x:v>S39</x:v>
      </x:c>
      <x:c r="AX502" s="26" t="str">
        <x:v>Empresa</x:v>
      </x:c>
      <x:c r="AY502" s="26" t="str">
        <x:v>F1202</x:v>
      </x:c>
      <x:c r="AZ502" s="26" t="str">
        <x:v>Administración y gestión empresarial</x:v>
      </x:c>
      <x:c r="BA502" s="26" t="str"/>
      <x:c r="BB502" s="26" t="str"/>
      <x:c r="BC502" s="26" t="str"/>
      <x:c r="BD502" s="26" t="str"/>
      <x:c r="BE502" s="26" t="str"/>
      <x:c r="BF502" s="26" t="str"/>
      <x:c r="BG502" s="26" t="str">
        <x:v>Único</x:v>
      </x:c>
      <x:c r="BH502" s="26" t="str">
        <x:v>N2</x:v>
      </x:c>
      <x:c r="BI502" s="26" t="str">
        <x:v>Familia aplicada/profesional; sin señal suficiente para N3/N4</x:v>
      </x:c>
      <x:c r="BJ502" s="26" t="str">
        <x:v>TE01</x:v>
      </x:c>
      <x:c r="BK502" s="26" t="str">
        <x:v>NR</x:v>
      </x:c>
      <x:c r="BL502" s="26" t="str">
        <x:v>NR</x:v>
      </x:c>
      <x:c r="BM502" s="26" t="n">
        <x:v>5</x:v>
      </x:c>
      <x:c r="BN502" s="35" t="n">
        <x:v>75</x:v>
      </x:c>
      <x:c r="BO502" s="26" t="str">
        <x:v>E3_Formacion_Profesional</x:v>
      </x:c>
      <x:c r="BP502" s="26" t="str">
        <x:v>Programa completo</x:v>
      </x:c>
      <x:c r="BQ502" s="26" t="str">
        <x:v>Título+contexto</x:v>
      </x:c>
      <x:c r="BR502" s="26" t="str">
        <x:v>Media</x:v>
      </x:c>
      <x:c r="BS502" s="26" t="str">
        <x:v>No</x:v>
      </x:c>
      <x:c r="BT502" s="26" t="str"/>
      <x:c r="BU502" s="26" t="str">
        <x:v>Propuesta consistente con reglas v1.0.</x:v>
      </x:c>
      <x:c r="BV502" s="26" t="str">
        <x:v>PROPUESTO</x:v>
      </x:c>
      <x:c r="BW502" s="26" t="str">
        <x:v>AGRO-NORM-v1.0</x:v>
      </x:c>
      <x:c r="BX502" s="26" t="str">
        <x:v>2026-08-26</x:v>
      </x:c>
      <x:c r="BY502" s="26" t="str">
        <x:v>APROBADO</x:v>
      </x:c>
      <x:c r="BZ502" s="26" t="str"/>
      <x:c r="CA502" s="26" t="str">
        <x:v>Propuesta consistente con reglas v1.0.</x:v>
      </x:c>
      <x:c r="CB502" s="26" t="str">
        <x:v>APROBADO</x:v>
      </x:c>
    </x:row>
    <x:row r="503">
      <x:c r="A503" t="str">
        <x:v>CUR_AGRO_ISA</x:v>
      </x:c>
      <x:c r="B503" t="str">
        <x:v>ISA</x:v>
      </x:c>
      <x:c r="C503" t="str">
        <x:v>Grado/Bachelor</x:v>
      </x:c>
      <x:c r="D503" t="str">
        <x:v>Programa completo</x:v>
      </x:c>
      <x:c r="E503" t="str">
        <x:v>INTEGRAR</x:v>
      </x:c>
      <x:c r="F503" t="str">
        <x:v>APTA PARA BASE MAESTRA</x:v>
      </x:c>
      <x:c r="G503" t="str">
        <x:v>Sí</x:v>
      </x:c>
      <x:c r="H503" t="str">
        <x:v>Sí</x:v>
      </x:c>
      <x:c r="I503" t="str">
        <x:v>No</x:v>
      </x:c>
      <x:c r="J503" t="str">
        <x:v>Sí</x:v>
      </x:c>
      <x:c r="K503" t="str">
        <x:v>No</x:v>
      </x:c>
      <x:c r="L503" t="str">
        <x:v>ISA_ULISBOA_LICENCIATURA_BOLONHA_EM_ENGENHARIA_ALIMENTA_ASIG029</x:v>
      </x:c>
      <x:c r="M503" t="str">
        <x:v>ISA_ULISBOA_LICENCIATURA_BOLONHA_EM_ENGENHARIA_ALIMENTA</x:v>
      </x:c>
      <x:c r="N503" t="str">
        <x:v>NR</x:v>
      </x:c>
      <x:c r="O503" t="str">
        <x:v>Processamento e Conservação dos Alimentos</x:v>
      </x:c>
      <x:c r="P503" t="str">
        <x:v>Processamento e Conservação dos Alimentos</x:v>
      </x:c>
      <x:c r="Q503" t="str">
        <x:v>ISA_ULISBOA_LICENCIATURA_BOLONHA_EM_ENGENHARIA_ALIMENTA_P05</x:v>
      </x:c>
      <x:c r="R503" t="n">
        <x:v>3</x:v>
      </x:c>
      <x:c r="S503" t="str">
        <x:v>5.º semestre</x:v>
      </x:c>
      <x:c r="T503" t="str">
        <x:v>5.º semestre</x:v>
      </x:c>
      <x:c r="U503" t="n">
        <x:v>6</x:v>
      </x:c>
      <x:c r="V503" t="str">
        <x:v>ECTS</x:v>
      </x:c>
      <x:c r="W503" t="str">
        <x:v>Obligatoria</x:v>
      </x:c>
      <x:c r="X503" t="str">
        <x:v>Sí</x:v>
      </x:c>
      <x:c r="Y503" t="str">
        <x:v>No</x:v>
      </x:c>
      <x:c r="Z503" t="str">
        <x:v>NR</x:v>
      </x:c>
      <x:c r="AA503" t="str">
        <x:v>NR</x:v>
      </x:c>
      <x:c r="AB503" t="str">
        <x:v>NR</x:v>
      </x:c>
      <x:c r="AC503" t="str">
        <x:v>NR</x:v>
      </x:c>
      <x:c r="AD503" t="str">
        <x:v>NR</x:v>
      </x:c>
      <x:c r="AE503" t="str">
        <x:v>NR</x:v>
      </x:c>
      <x:c r="AF503" t="str">
        <x:v>NR</x:v>
      </x:c>
      <x:c r="AG503" t="str">
        <x:v>NR</x:v>
      </x:c>
      <x:c r="AH503" t="str">
        <x:v>NR</x:v>
      </x:c>
      <x:c r="AI503"/>
      <x:c r="AJ503"/>
      <x:c r="AK503"/>
      <x:c r="AL503"/>
      <x:c r="AM503"/>
      <x:c r="AN503" t="str">
        <x:v>ISA_ULISBOA_LICENCIATURA_BOLONHA_EM_ENGENHARIA_ALIMENTA_F001</x:v>
      </x:c>
      <x:c r="AO503" t="str">
        <x:v>NR</x:v>
      </x:c>
      <x:c r="AP503" t="str">
        <x:v>Currículo 2026/2027 — Licenciatura Bolonha em Engenharia Alimentar</x:v>
      </x:c>
      <x:c r="AQ503" t="str">
        <x:v>Revisado</x:v>
      </x:c>
      <x:c r="AR503"/>
      <x:c r="AS503" s="26" t="str">
        <x:v>Tecnología / procesamiento general de alimentos</x:v>
      </x:c>
      <x:c r="AT503" s="26" t="str">
        <x:v>PT</x:v>
      </x:c>
      <x:c r="AU503" s="26" t="str">
        <x:v>A06</x:v>
      </x:c>
      <x:c r="AV503" s="26" t="str">
        <x:v>Ciencia y Tecnología General de Alimentos</x:v>
      </x:c>
      <x:c r="AW503" s="26" t="str">
        <x:v>S19</x:v>
      </x:c>
      <x:c r="AX503" s="26" t="str">
        <x:v>Procesamiento</x:v>
      </x:c>
      <x:c r="AY503" s="26" t="str">
        <x:v>F0604</x:v>
      </x:c>
      <x:c r="AZ503" s="26" t="str">
        <x:v>Tecnología / procesamiento general de alimentos</x:v>
      </x:c>
      <x:c r="BA503" s="26" t="str"/>
      <x:c r="BB503" s="26" t="str"/>
      <x:c r="BC503" s="26" t="str"/>
      <x:c r="BD503" s="26" t="str"/>
      <x:c r="BE503" s="26" t="str"/>
      <x:c r="BF503" s="26" t="str"/>
      <x:c r="BG503" s="26" t="str">
        <x:v>Único</x:v>
      </x:c>
      <x:c r="BH503" s="26" t="str">
        <x:v>N2</x:v>
      </x:c>
      <x:c r="BI503" s="26" t="str">
        <x:v>Familia aplicada/profesional; sin señal suficiente para N3/N4</x:v>
      </x:c>
      <x:c r="BJ503" s="26" t="str">
        <x:v>TE01</x:v>
      </x:c>
      <x:c r="BK503" s="26" t="str">
        <x:v>NR</x:v>
      </x:c>
      <x:c r="BL503" s="26" t="str">
        <x:v>NR</x:v>
      </x:c>
      <x:c r="BM503" s="26" t="n">
        <x:v>5</x:v>
      </x:c>
      <x:c r="BN503" s="35" t="n">
        <x:v>75</x:v>
      </x:c>
      <x:c r="BO503" s="26" t="str">
        <x:v>E3_Formacion_Profesional</x:v>
      </x:c>
      <x:c r="BP503" s="26" t="str">
        <x:v>Programa completo</x:v>
      </x:c>
      <x:c r="BQ503" s="26" t="str">
        <x:v>Título solo</x:v>
      </x:c>
      <x:c r="BR503" s="26" t="str">
        <x:v>Media</x:v>
      </x:c>
      <x:c r="BS503" s="26" t="str">
        <x:v>No</x:v>
      </x:c>
      <x:c r="BT503" s="26" t="str"/>
      <x:c r="BU503" s="26" t="str">
        <x:v>Propuesta consistente con reglas v1.0.</x:v>
      </x:c>
      <x:c r="BV503" s="26" t="str">
        <x:v>PROPUESTO</x:v>
      </x:c>
      <x:c r="BW503" s="26" t="str">
        <x:v>AGRO-NORM-v1.0</x:v>
      </x:c>
      <x:c r="BX503" s="26" t="str">
        <x:v>2026-08-26</x:v>
      </x:c>
      <x:c r="BY503" s="26" t="str">
        <x:v>APROBADO</x:v>
      </x:c>
      <x:c r="BZ503" s="26" t="str"/>
      <x:c r="CA503" s="26" t="str">
        <x:v>Propuesta consistente con reglas v1.0.</x:v>
      </x:c>
      <x:c r="CB503" s="26" t="str">
        <x:v>APROBADO</x:v>
      </x:c>
    </x:row>
    <x:row r="504">
      <x:c r="A504" t="str">
        <x:v>CUR_AGRO_ISA</x:v>
      </x:c>
      <x:c r="B504" t="str">
        <x:v>ISA</x:v>
      </x:c>
      <x:c r="C504" t="str">
        <x:v>Grado/Bachelor</x:v>
      </x:c>
      <x:c r="D504" t="str">
        <x:v>Programa completo</x:v>
      </x:c>
      <x:c r="E504" t="str">
        <x:v>INTEGRAR</x:v>
      </x:c>
      <x:c r="F504" t="str">
        <x:v>APTA PARA BASE MAESTRA</x:v>
      </x:c>
      <x:c r="G504" t="str">
        <x:v>Sí</x:v>
      </x:c>
      <x:c r="H504" t="str">
        <x:v>Sí</x:v>
      </x:c>
      <x:c r="I504" t="str">
        <x:v>No</x:v>
      </x:c>
      <x:c r="J504" t="str">
        <x:v>Sí</x:v>
      </x:c>
      <x:c r="K504" t="str">
        <x:v>No</x:v>
      </x:c>
      <x:c r="L504" t="str">
        <x:v>ISA_ULISBOA_LICENCIATURA_BOLONHA_EM_ENGENHARIA_ALIMENTA_ASIG030</x:v>
      </x:c>
      <x:c r="M504" t="str">
        <x:v>ISA_ULISBOA_LICENCIATURA_BOLONHA_EM_ENGENHARIA_ALIMENTA</x:v>
      </x:c>
      <x:c r="N504" t="str">
        <x:v>NR</x:v>
      </x:c>
      <x:c r="O504" t="str">
        <x:v>Tratamento de Águas e Efluentes</x:v>
      </x:c>
      <x:c r="P504" t="str">
        <x:v>Tratamento de Águas e Efluentes</x:v>
      </x:c>
      <x:c r="Q504" t="str">
        <x:v>ISA_ULISBOA_LICENCIATURA_BOLONHA_EM_ENGENHARIA_ALIMENTA_P05</x:v>
      </x:c>
      <x:c r="R504" t="n">
        <x:v>3</x:v>
      </x:c>
      <x:c r="S504" t="str">
        <x:v>5.º semestre</x:v>
      </x:c>
      <x:c r="T504" t="str">
        <x:v>5.º semestre</x:v>
      </x:c>
      <x:c r="U504" t="n">
        <x:v>6</x:v>
      </x:c>
      <x:c r="V504" t="str">
        <x:v>ECTS</x:v>
      </x:c>
      <x:c r="W504" t="str">
        <x:v>Obligatoria</x:v>
      </x:c>
      <x:c r="X504" t="str">
        <x:v>Sí</x:v>
      </x:c>
      <x:c r="Y504" t="str">
        <x:v>No</x:v>
      </x:c>
      <x:c r="Z504" t="str">
        <x:v>NR</x:v>
      </x:c>
      <x:c r="AA504" t="str">
        <x:v>NR</x:v>
      </x:c>
      <x:c r="AB504" t="str">
        <x:v>NR</x:v>
      </x:c>
      <x:c r="AC504" t="str">
        <x:v>NR</x:v>
      </x:c>
      <x:c r="AD504" t="str">
        <x:v>NR</x:v>
      </x:c>
      <x:c r="AE504" t="str">
        <x:v>NR</x:v>
      </x:c>
      <x:c r="AF504" t="str">
        <x:v>NR</x:v>
      </x:c>
      <x:c r="AG504" t="str">
        <x:v>NR</x:v>
      </x:c>
      <x:c r="AH504" t="str">
        <x:v>NR</x:v>
      </x:c>
      <x:c r="AI504"/>
      <x:c r="AJ504"/>
      <x:c r="AK504"/>
      <x:c r="AL504"/>
      <x:c r="AM504"/>
      <x:c r="AN504" t="str">
        <x:v>ISA_ULISBOA_LICENCIATURA_BOLONHA_EM_ENGENHARIA_ALIMENTA_F001</x:v>
      </x:c>
      <x:c r="AO504" t="str">
        <x:v>NR</x:v>
      </x:c>
      <x:c r="AP504" t="str">
        <x:v>Currículo 2026/2027 — Licenciatura Bolonha em Engenharia Alimentar</x:v>
      </x:c>
      <x:c r="AQ504" t="str">
        <x:v>Revisado</x:v>
      </x:c>
      <x:c r="AR504"/>
      <x:c r="AS504" s="26" t="str">
        <x:v>Tratamiento de aguas y efluentes</x:v>
      </x:c>
      <x:c r="AT504" s="26" t="str">
        <x:v>PT</x:v>
      </x:c>
      <x:c r="AU504" s="26" t="str">
        <x:v>A11</x:v>
      </x:c>
      <x:c r="AV504" s="26" t="str">
        <x:v>Ambiente, Sostenibilidad, Residuos y Circularidad</x:v>
      </x:c>
      <x:c r="AW504" s="26" t="str">
        <x:v>S37</x:v>
      </x:c>
      <x:c r="AX504" s="26" t="str">
        <x:v>Residuos</x:v>
      </x:c>
      <x:c r="AY504" s="26" t="str">
        <x:v>F1104</x:v>
      </x:c>
      <x:c r="AZ504" s="26" t="str">
        <x:v>Tratamiento de aguas y efluentes</x:v>
      </x:c>
      <x:c r="BA504" s="26" t="str"/>
      <x:c r="BB504" s="26" t="str"/>
      <x:c r="BC504" s="26" t="str"/>
      <x:c r="BD504" s="26" t="str"/>
      <x:c r="BE504" s="26" t="str"/>
      <x:c r="BF504" s="26" t="str"/>
      <x:c r="BG504" s="26" t="str">
        <x:v>Único</x:v>
      </x:c>
      <x:c r="BH504" s="26" t="str">
        <x:v>N2</x:v>
      </x:c>
      <x:c r="BI504" s="26" t="str">
        <x:v>Familia aplicada/profesional; sin señal suficiente para N3/N4</x:v>
      </x:c>
      <x:c r="BJ504" s="26" t="str">
        <x:v>TE01</x:v>
      </x:c>
      <x:c r="BK504" s="26" t="str">
        <x:v>NR</x:v>
      </x:c>
      <x:c r="BL504" s="26" t="str">
        <x:v>NR</x:v>
      </x:c>
      <x:c r="BM504" s="26" t="n">
        <x:v>5</x:v>
      </x:c>
      <x:c r="BN504" s="35" t="n">
        <x:v>75</x:v>
      </x:c>
      <x:c r="BO504" s="26" t="str">
        <x:v>E3_Formacion_Profesional</x:v>
      </x:c>
      <x:c r="BP504" s="26" t="str">
        <x:v>Programa completo</x:v>
      </x:c>
      <x:c r="BQ504" s="26" t="str">
        <x:v>Título solo</x:v>
      </x:c>
      <x:c r="BR504" s="26" t="str">
        <x:v>Media</x:v>
      </x:c>
      <x:c r="BS504" s="26" t="str">
        <x:v>No</x:v>
      </x:c>
      <x:c r="BT504" s="26" t="str"/>
      <x:c r="BU504" s="26" t="str">
        <x:v>Propuesta consistente con reglas v1.0.</x:v>
      </x:c>
      <x:c r="BV504" s="26" t="str">
        <x:v>PROPUESTO</x:v>
      </x:c>
      <x:c r="BW504" s="26" t="str">
        <x:v>AGRO-NORM-v1.0</x:v>
      </x:c>
      <x:c r="BX504" s="26" t="str">
        <x:v>2026-08-26</x:v>
      </x:c>
      <x:c r="BY504" s="26" t="str">
        <x:v>APROBADO</x:v>
      </x:c>
      <x:c r="BZ504" s="26" t="str"/>
      <x:c r="CA504" s="26" t="str">
        <x:v>Propuesta consistente con reglas v1.0.</x:v>
      </x:c>
      <x:c r="CB504" s="26" t="str">
        <x:v>APROBADO</x:v>
      </x:c>
    </x:row>
    <x:row r="505">
      <x:c r="A505" t="str">
        <x:v>CUR_AGRO_ISA</x:v>
      </x:c>
      <x:c r="B505" t="str">
        <x:v>ISA</x:v>
      </x:c>
      <x:c r="C505" t="str">
        <x:v>Grado/Bachelor</x:v>
      </x:c>
      <x:c r="D505" t="str">
        <x:v>Programa completo</x:v>
      </x:c>
      <x:c r="E505" t="str">
        <x:v>INTEGRAR</x:v>
      </x:c>
      <x:c r="F505" t="str">
        <x:v>APTA PARA BASE MAESTRA</x:v>
      </x:c>
      <x:c r="G505" t="str">
        <x:v>Sí</x:v>
      </x:c>
      <x:c r="H505" t="str">
        <x:v>Sí</x:v>
      </x:c>
      <x:c r="I505" t="str">
        <x:v>No</x:v>
      </x:c>
      <x:c r="J505" t="str">
        <x:v>Sí</x:v>
      </x:c>
      <x:c r="K505" t="str">
        <x:v>No</x:v>
      </x:c>
      <x:c r="L505" t="str">
        <x:v>ISA_ULISBOA_LICENCIATURA_BOLONHA_EM_ENGENHARIA_ALIMENTA_ASIG031</x:v>
      </x:c>
      <x:c r="M505" t="str">
        <x:v>ISA_ULISBOA_LICENCIATURA_BOLONHA_EM_ENGENHARIA_ALIMENTA</x:v>
      </x:c>
      <x:c r="N505" t="str">
        <x:v>NR</x:v>
      </x:c>
      <x:c r="O505" t="str">
        <x:v>Estágio</x:v>
      </x:c>
      <x:c r="P505" t="str">
        <x:v>Estágio</x:v>
      </x:c>
      <x:c r="Q505" t="str">
        <x:v>ISA_ULISBOA_LICENCIATURA_BOLONHA_EM_ENGENHARIA_ALIMENTA_P06</x:v>
      </x:c>
      <x:c r="R505" t="n">
        <x:v>3</x:v>
      </x:c>
      <x:c r="S505" t="str">
        <x:v>6.º semestre</x:v>
      </x:c>
      <x:c r="T505" t="str">
        <x:v>6.º semestre</x:v>
      </x:c>
      <x:c r="U505" t="n">
        <x:v>6</x:v>
      </x:c>
      <x:c r="V505" t="str">
        <x:v>ECTS</x:v>
      </x:c>
      <x:c r="W505" t="str">
        <x:v>Stage</x:v>
      </x:c>
      <x:c r="X505" t="str">
        <x:v>Sí</x:v>
      </x:c>
      <x:c r="Y505" t="str">
        <x:v>No</x:v>
      </x:c>
      <x:c r="Z505" t="str">
        <x:v>NR</x:v>
      </x:c>
      <x:c r="AA505" t="str">
        <x:v>NR</x:v>
      </x:c>
      <x:c r="AB505" t="str">
        <x:v>NR</x:v>
      </x:c>
      <x:c r="AC505" t="str">
        <x:v>NR</x:v>
      </x:c>
      <x:c r="AD505" t="str">
        <x:v>NR</x:v>
      </x:c>
      <x:c r="AE505" t="str">
        <x:v>NR</x:v>
      </x:c>
      <x:c r="AF505" t="str">
        <x:v>NR</x:v>
      </x:c>
      <x:c r="AG505" t="str">
        <x:v>NR</x:v>
      </x:c>
      <x:c r="AH505" t="str">
        <x:v>NR</x:v>
      </x:c>
      <x:c r="AI505"/>
      <x:c r="AJ505"/>
      <x:c r="AK505"/>
      <x:c r="AL505"/>
      <x:c r="AM505"/>
      <x:c r="AN505" t="str">
        <x:v>ISA_ULISBOA_LICENCIATURA_BOLONHA_EM_ENGENHARIA_ALIMENTA_F001</x:v>
      </x:c>
      <x:c r="AO505" t="str">
        <x:v>NR</x:v>
      </x:c>
      <x:c r="AP505" t="str">
        <x:v>Currículo 2026/2027 — Licenciatura Bolonha em Engenharia Alimentar</x:v>
      </x:c>
      <x:c r="AQ505" t="str">
        <x:v>Revisado</x:v>
      </x:c>
      <x:c r="AR505"/>
      <x:c r="AS505" s="26" t="str">
        <x:v>Práctica externa / internship / stage</x:v>
      </x:c>
      <x:c r="AT505" s="26" t="str">
        <x:v>PT</x:v>
      </x:c>
      <x:c r="AU505" s="26" t="str">
        <x:v>A15</x:v>
      </x:c>
      <x:c r="AV505" s="26" t="str">
        <x:v>Integración Profesional, Proyectos, Prácticas y Titulación</x:v>
      </x:c>
      <x:c r="AW505" s="26" t="str">
        <x:v>S50</x:v>
      </x:c>
      <x:c r="AX505" s="26" t="str">
        <x:v>Prácticas</x:v>
      </x:c>
      <x:c r="AY505" s="26" t="str">
        <x:v>F1505</x:v>
      </x:c>
      <x:c r="AZ505" s="26" t="str">
        <x:v>Práctica externa / internship / stage</x:v>
      </x:c>
      <x:c r="BA505" s="26" t="str"/>
      <x:c r="BB505" s="26" t="str"/>
      <x:c r="BC505" s="26" t="str"/>
      <x:c r="BD505" s="26" t="str"/>
      <x:c r="BE505" s="26" t="str"/>
      <x:c r="BF505" s="26" t="str"/>
      <x:c r="BG505" s="26" t="str">
        <x:v>Único</x:v>
      </x:c>
      <x:c r="BH505" s="26" t="str">
        <x:v>NR</x:v>
      </x:c>
      <x:c r="BI505" s="26" t="str">
        <x:v>Evidencia insuficiente</x:v>
      </x:c>
      <x:c r="BJ505" s="26" t="str">
        <x:v>TE07</x:v>
      </x:c>
      <x:c r="BK505" s="26" t="str">
        <x:v>NR</x:v>
      </x:c>
      <x:c r="BL505" s="26" t="str">
        <x:v>NR</x:v>
      </x:c>
      <x:c r="BM505" s="26" t="n">
        <x:v>6</x:v>
      </x:c>
      <x:c r="BN505" s="35" t="n">
        <x:v>91.66666666666666</x:v>
      </x:c>
      <x:c r="BO505" s="26" t="str">
        <x:v>E4_Integracion_Especializacion</x:v>
      </x:c>
      <x:c r="BP505" s="26" t="str">
        <x:v>Programa completo</x:v>
      </x:c>
      <x:c r="BQ505" s="26" t="str">
        <x:v>Título solo</x:v>
      </x:c>
      <x:c r="BR505" s="26" t="str">
        <x:v>Media</x:v>
      </x:c>
      <x:c r="BS505" s="26" t="str">
        <x:v>No</x:v>
      </x:c>
      <x:c r="BT505" s="26" t="str"/>
      <x:c r="BU505" s="26" t="str">
        <x:v>Propuesta consistente con reglas v1.0.</x:v>
      </x:c>
      <x:c r="BV505" s="26" t="str">
        <x:v>PROPUESTO</x:v>
      </x:c>
      <x:c r="BW505" s="26" t="str">
        <x:v>AGRO-NORM-v1.0</x:v>
      </x:c>
      <x:c r="BX505" s="26" t="str">
        <x:v>2026-08-26</x:v>
      </x:c>
      <x:c r="BY505" s="26" t="str">
        <x:v>APROBADO</x:v>
      </x:c>
      <x:c r="BZ505" s="26" t="str"/>
      <x:c r="CA505" s="26" t="str">
        <x:v>Propuesta consistente con reglas v1.0.</x:v>
      </x:c>
      <x:c r="CB505" s="26" t="str">
        <x:v>APROBADO</x:v>
      </x:c>
    </x:row>
    <x:row r="506">
      <x:c r="A506" t="str">
        <x:v>CUR_AGRO_ISA</x:v>
      </x:c>
      <x:c r="B506" t="str">
        <x:v>ISA</x:v>
      </x:c>
      <x:c r="C506" t="str">
        <x:v>Grado/Bachelor</x:v>
      </x:c>
      <x:c r="D506" t="str">
        <x:v>Programa completo</x:v>
      </x:c>
      <x:c r="E506" t="str">
        <x:v>INTEGRAR</x:v>
      </x:c>
      <x:c r="F506" t="str">
        <x:v>APTA PARA BASE MAESTRA</x:v>
      </x:c>
      <x:c r="G506" t="str">
        <x:v>Sí</x:v>
      </x:c>
      <x:c r="H506" t="str">
        <x:v>Sí</x:v>
      </x:c>
      <x:c r="I506" t="str">
        <x:v>No</x:v>
      </x:c>
      <x:c r="J506" t="str">
        <x:v>Sí</x:v>
      </x:c>
      <x:c r="K506" t="str">
        <x:v>No</x:v>
      </x:c>
      <x:c r="L506" t="str">
        <x:v>ISA_ULISBOA_LICENCIATURA_BOLONHA_EM_ENGENHARIA_ALIMENTA_ASIG032</x:v>
      </x:c>
      <x:c r="M506" t="str">
        <x:v>ISA_ULISBOA_LICENCIATURA_BOLONHA_EM_ENGENHARIA_ALIMENTA</x:v>
      </x:c>
      <x:c r="N506" t="str">
        <x:v>NR</x:v>
      </x:c>
      <x:c r="O506" t="str">
        <x:v>Produção Industrial de Alimentos</x:v>
      </x:c>
      <x:c r="P506" t="str">
        <x:v>Produção Industrial de Alimentos</x:v>
      </x:c>
      <x:c r="Q506" t="str">
        <x:v>ISA_ULISBOA_LICENCIATURA_BOLONHA_EM_ENGENHARIA_ALIMENTA_P06</x:v>
      </x:c>
      <x:c r="R506" t="n">
        <x:v>3</x:v>
      </x:c>
      <x:c r="S506" t="str">
        <x:v>6.º semestre</x:v>
      </x:c>
      <x:c r="T506" t="str">
        <x:v>6.º semestre</x:v>
      </x:c>
      <x:c r="U506" t="n">
        <x:v>6</x:v>
      </x:c>
      <x:c r="V506" t="str">
        <x:v>ECTS</x:v>
      </x:c>
      <x:c r="W506" t="str">
        <x:v>Obligatoria</x:v>
      </x:c>
      <x:c r="X506" t="str">
        <x:v>Sí</x:v>
      </x:c>
      <x:c r="Y506" t="str">
        <x:v>No</x:v>
      </x:c>
      <x:c r="Z506" t="str">
        <x:v>NR</x:v>
      </x:c>
      <x:c r="AA506" t="str">
        <x:v>NR</x:v>
      </x:c>
      <x:c r="AB506" t="str">
        <x:v>NR</x:v>
      </x:c>
      <x:c r="AC506" t="str">
        <x:v>NR</x:v>
      </x:c>
      <x:c r="AD506" t="str">
        <x:v>NR</x:v>
      </x:c>
      <x:c r="AE506" t="str">
        <x:v>NR</x:v>
      </x:c>
      <x:c r="AF506" t="str">
        <x:v>NR</x:v>
      </x:c>
      <x:c r="AG506" t="str">
        <x:v>NR</x:v>
      </x:c>
      <x:c r="AH506" t="str">
        <x:v>NR</x:v>
      </x:c>
      <x:c r="AI506"/>
      <x:c r="AJ506"/>
      <x:c r="AK506"/>
      <x:c r="AL506"/>
      <x:c r="AM506"/>
      <x:c r="AN506" t="str">
        <x:v>ISA_ULISBOA_LICENCIATURA_BOLONHA_EM_ENGENHARIA_ALIMENTA_F001</x:v>
      </x:c>
      <x:c r="AO506" t="str">
        <x:v>NR</x:v>
      </x:c>
      <x:c r="AP506" t="str">
        <x:v>Currículo 2026/2027 — Licenciatura Bolonha em Engenharia Alimentar</x:v>
      </x:c>
      <x:c r="AQ506" t="str">
        <x:v>Revisado</x:v>
      </x:c>
      <x:c r="AR506"/>
      <x:c r="AS506" s="26" t="str">
        <x:v>Tecnología / procesamiento general de alimentos</x:v>
      </x:c>
      <x:c r="AT506" s="26" t="str">
        <x:v>PT</x:v>
      </x:c>
      <x:c r="AU506" s="26" t="str">
        <x:v>A06</x:v>
      </x:c>
      <x:c r="AV506" s="26" t="str">
        <x:v>Ciencia y Tecnología General de Alimentos</x:v>
      </x:c>
      <x:c r="AW506" s="26" t="str">
        <x:v>S19</x:v>
      </x:c>
      <x:c r="AX506" s="26" t="str">
        <x:v>Procesamiento</x:v>
      </x:c>
      <x:c r="AY506" s="26" t="str">
        <x:v>F0604</x:v>
      </x:c>
      <x:c r="AZ506" s="26" t="str">
        <x:v>Tecnología / procesamiento general de alimentos</x:v>
      </x:c>
      <x:c r="BA506" s="26" t="str"/>
      <x:c r="BB506" s="26" t="str"/>
      <x:c r="BC506" s="26" t="str"/>
      <x:c r="BD506" s="26" t="str"/>
      <x:c r="BE506" s="26" t="str"/>
      <x:c r="BF506" s="26" t="str"/>
      <x:c r="BG506" s="26" t="str">
        <x:v>Único</x:v>
      </x:c>
      <x:c r="BH506" s="26" t="str">
        <x:v>N2</x:v>
      </x:c>
      <x:c r="BI506" s="26" t="str">
        <x:v>Familia aplicada/profesional; sin señal suficiente para N3/N4</x:v>
      </x:c>
      <x:c r="BJ506" s="26" t="str">
        <x:v>TE01</x:v>
      </x:c>
      <x:c r="BK506" s="26" t="str">
        <x:v>NR</x:v>
      </x:c>
      <x:c r="BL506" s="26" t="str">
        <x:v>NR</x:v>
      </x:c>
      <x:c r="BM506" s="26" t="n">
        <x:v>6</x:v>
      </x:c>
      <x:c r="BN506" s="35" t="n">
        <x:v>91.66666666666666</x:v>
      </x:c>
      <x:c r="BO506" s="26" t="str">
        <x:v>E4_Integracion_Especializacion</x:v>
      </x:c>
      <x:c r="BP506" s="26" t="str">
        <x:v>Programa completo</x:v>
      </x:c>
      <x:c r="BQ506" s="26" t="str">
        <x:v>Título+contexto</x:v>
      </x:c>
      <x:c r="BR506" s="26" t="str">
        <x:v>Media</x:v>
      </x:c>
      <x:c r="BS506" s="26" t="str">
        <x:v>No</x:v>
      </x:c>
      <x:c r="BT506" s="26" t="str"/>
      <x:c r="BU506" s="26" t="str">
        <x:v>Propuesta consistente con reglas v1.0.</x:v>
      </x:c>
      <x:c r="BV506" s="26" t="str">
        <x:v>PROPUESTO</x:v>
      </x:c>
      <x:c r="BW506" s="26" t="str">
        <x:v>AGRO-NORM-v1.0</x:v>
      </x:c>
      <x:c r="BX506" s="26" t="str">
        <x:v>2026-08-26</x:v>
      </x:c>
      <x:c r="BY506" s="26" t="str">
        <x:v>APROBADO</x:v>
      </x:c>
      <x:c r="BZ506" s="26" t="str"/>
      <x:c r="CA506" s="26" t="str">
        <x:v>Propuesta consistente con reglas v1.0.</x:v>
      </x:c>
      <x:c r="CB506" s="26" t="str">
        <x:v>APROBADO</x:v>
      </x:c>
    </x:row>
    <x:row r="507">
      <x:c r="A507" t="str">
        <x:v>CUR_AGRO_ISA</x:v>
      </x:c>
      <x:c r="B507" t="str">
        <x:v>ISA</x:v>
      </x:c>
      <x:c r="C507" t="str">
        <x:v>Grado/Bachelor</x:v>
      </x:c>
      <x:c r="D507" t="str">
        <x:v>Programa completo</x:v>
      </x:c>
      <x:c r="E507" t="str">
        <x:v>INTEGRAR</x:v>
      </x:c>
      <x:c r="F507" t="str">
        <x:v>APTA PARA BASE MAESTRA</x:v>
      </x:c>
      <x:c r="G507" t="str">
        <x:v>Sí</x:v>
      </x:c>
      <x:c r="H507" t="str">
        <x:v>Sí</x:v>
      </x:c>
      <x:c r="I507" t="str">
        <x:v>No</x:v>
      </x:c>
      <x:c r="J507" t="str">
        <x:v>Sí</x:v>
      </x:c>
      <x:c r="K507" t="str">
        <x:v>No</x:v>
      </x:c>
      <x:c r="L507" t="str">
        <x:v>ISA_ULISBOA_LICENCIATURA_BOLONHA_EM_ENGENHARIA_ALIMENTA_ASIG033</x:v>
      </x:c>
      <x:c r="M507" t="str">
        <x:v>ISA_ULISBOA_LICENCIATURA_BOLONHA_EM_ENGENHARIA_ALIMENTA</x:v>
      </x:c>
      <x:c r="N507" t="str">
        <x:v>NR</x:v>
      </x:c>
      <x:c r="O507" t="str">
        <x:v>Projecto de Indústria Alimentar</x:v>
      </x:c>
      <x:c r="P507" t="str">
        <x:v>Projecto de Indústria Alimentar</x:v>
      </x:c>
      <x:c r="Q507" t="str">
        <x:v>ISA_ULISBOA_LICENCIATURA_BOLONHA_EM_ENGENHARIA_ALIMENTA_P06</x:v>
      </x:c>
      <x:c r="R507" t="n">
        <x:v>3</x:v>
      </x:c>
      <x:c r="S507" t="str">
        <x:v>6.º semestre</x:v>
      </x:c>
      <x:c r="T507" t="str">
        <x:v>6.º semestre</x:v>
      </x:c>
      <x:c r="U507" t="n">
        <x:v>6</x:v>
      </x:c>
      <x:c r="V507" t="str">
        <x:v>ECTS</x:v>
      </x:c>
      <x:c r="W507" t="str">
        <x:v>Obligatoria</x:v>
      </x:c>
      <x:c r="X507" t="str">
        <x:v>Sí</x:v>
      </x:c>
      <x:c r="Y507" t="str">
        <x:v>No</x:v>
      </x:c>
      <x:c r="Z507" t="str">
        <x:v>NR</x:v>
      </x:c>
      <x:c r="AA507" t="str">
        <x:v>NR</x:v>
      </x:c>
      <x:c r="AB507" t="str">
        <x:v>NR</x:v>
      </x:c>
      <x:c r="AC507" t="str">
        <x:v>NR</x:v>
      </x:c>
      <x:c r="AD507" t="str">
        <x:v>NR</x:v>
      </x:c>
      <x:c r="AE507" t="str">
        <x:v>NR</x:v>
      </x:c>
      <x:c r="AF507" t="str">
        <x:v>NR</x:v>
      </x:c>
      <x:c r="AG507" t="str">
        <x:v>NR</x:v>
      </x:c>
      <x:c r="AH507" t="str">
        <x:v>NR</x:v>
      </x:c>
      <x:c r="AI507"/>
      <x:c r="AJ507"/>
      <x:c r="AK507"/>
      <x:c r="AL507"/>
      <x:c r="AM507"/>
      <x:c r="AN507" t="str">
        <x:v>ISA_ULISBOA_LICENCIATURA_BOLONHA_EM_ENGENHARIA_ALIMENTA_F001</x:v>
      </x:c>
      <x:c r="AO507" t="str">
        <x:v>NR</x:v>
      </x:c>
      <x:c r="AP507" t="str">
        <x:v>Currículo 2026/2027 — Licenciatura Bolonha em Engenharia Alimentar</x:v>
      </x:c>
      <x:c r="AQ507" t="str">
        <x:v>Revisado</x:v>
      </x:c>
      <x:c r="AR507"/>
      <x:c r="AS507" s="26" t="str">
        <x:v>Diseño de plantas e industrias alimentarias</x:v>
      </x:c>
      <x:c r="AT507" s="26" t="str">
        <x:v>PT</x:v>
      </x:c>
      <x:c r="AU507" s="26" t="str">
        <x:v>A09</x:v>
      </x:c>
      <x:c r="AV507" s="26" t="str">
        <x:v>Plantas, Equipos, Automatización y Digitalización</x:v>
      </x:c>
      <x:c r="AW507" s="26" t="str">
        <x:v>S27</x:v>
      </x:c>
      <x:c r="AX507" s="26" t="str">
        <x:v>Plantas y equipos</x:v>
      </x:c>
      <x:c r="AY507" s="26" t="str">
        <x:v>F0901</x:v>
      </x:c>
      <x:c r="AZ507" s="26" t="str">
        <x:v>Diseño de plantas e industrias alimentarias</x:v>
      </x:c>
      <x:c r="BA507" s="26" t="str"/>
      <x:c r="BB507" s="26" t="str"/>
      <x:c r="BC507" s="26" t="str"/>
      <x:c r="BD507" s="26" t="str"/>
      <x:c r="BE507" s="26" t="str"/>
      <x:c r="BF507" s="26" t="str"/>
      <x:c r="BG507" s="26" t="str">
        <x:v>Único</x:v>
      </x:c>
      <x:c r="BH507" s="26" t="str">
        <x:v>N2</x:v>
      </x:c>
      <x:c r="BI507" s="26" t="str">
        <x:v>Familia aplicada/profesional; sin señal suficiente para N3/N4</x:v>
      </x:c>
      <x:c r="BJ507" s="26" t="str">
        <x:v>TE01</x:v>
      </x:c>
      <x:c r="BK507" s="26" t="str">
        <x:v>NR</x:v>
      </x:c>
      <x:c r="BL507" s="26" t="str">
        <x:v>NR</x:v>
      </x:c>
      <x:c r="BM507" s="26" t="n">
        <x:v>6</x:v>
      </x:c>
      <x:c r="BN507" s="35" t="n">
        <x:v>91.66666666666666</x:v>
      </x:c>
      <x:c r="BO507" s="26" t="str">
        <x:v>E4_Integracion_Especializacion</x:v>
      </x:c>
      <x:c r="BP507" s="26" t="str">
        <x:v>Programa completo</x:v>
      </x:c>
      <x:c r="BQ507" s="26" t="str">
        <x:v>Título+contexto</x:v>
      </x:c>
      <x:c r="BR507" s="26" t="str">
        <x:v>Media</x:v>
      </x:c>
      <x:c r="BS507" s="26" t="str">
        <x:v>No</x:v>
      </x:c>
      <x:c r="BT507" s="26" t="str"/>
      <x:c r="BU507" s="26" t="str">
        <x:v>Propuesta consistente con reglas v1.0.</x:v>
      </x:c>
      <x:c r="BV507" s="26" t="str">
        <x:v>PROPUESTO</x:v>
      </x:c>
      <x:c r="BW507" s="26" t="str">
        <x:v>AGRO-NORM-v1.0</x:v>
      </x:c>
      <x:c r="BX507" s="26" t="str">
        <x:v>2026-08-26</x:v>
      </x:c>
      <x:c r="BY507" s="26" t="str">
        <x:v>APROBADO</x:v>
      </x:c>
      <x:c r="BZ507" s="26" t="str"/>
      <x:c r="CA507" s="26" t="str">
        <x:v>Propuesta consistente con reglas v1.0.</x:v>
      </x:c>
      <x:c r="CB507" s="26" t="str">
        <x:v>APROBADO</x:v>
      </x:c>
    </x:row>
    <x:row r="508">
      <x:c r="A508" t="str">
        <x:v>CUR_AGRO_ISA</x:v>
      </x:c>
      <x:c r="B508" t="str">
        <x:v>ISA</x:v>
      </x:c>
      <x:c r="C508" t="str">
        <x:v>Grado/Bachelor</x:v>
      </x:c>
      <x:c r="D508" t="str">
        <x:v>Programa completo</x:v>
      </x:c>
      <x:c r="E508" t="str">
        <x:v>INTEGRAR</x:v>
      </x:c>
      <x:c r="F508" t="str">
        <x:v>APTA PARA BASE MAESTRA</x:v>
      </x:c>
      <x:c r="G508" t="str">
        <x:v>Sí</x:v>
      </x:c>
      <x:c r="H508" t="str">
        <x:v>Sí</x:v>
      </x:c>
      <x:c r="I508" t="str">
        <x:v>No</x:v>
      </x:c>
      <x:c r="J508" t="str">
        <x:v>Sí</x:v>
      </x:c>
      <x:c r="K508" t="str">
        <x:v>No</x:v>
      </x:c>
      <x:c r="L508" t="str">
        <x:v>ISA_ULISBOA_LICENCIATURA_BOLONHA_EM_ENGENHARIA_ALIMENTA_ASIG034</x:v>
      </x:c>
      <x:c r="M508" t="str">
        <x:v>ISA_ULISBOA_LICENCIATURA_BOLONHA_EM_ENGENHARIA_ALIMENTA</x:v>
      </x:c>
      <x:c r="N508" t="str">
        <x:v>NR</x:v>
      </x:c>
      <x:c r="O508" t="str">
        <x:v>Qualidade e Segurança dos Alimentos</x:v>
      </x:c>
      <x:c r="P508" t="str">
        <x:v>Qualidade e Segurança dos Alimentos</x:v>
      </x:c>
      <x:c r="Q508" t="str">
        <x:v>ISA_ULISBOA_LICENCIATURA_BOLONHA_EM_ENGENHARIA_ALIMENTA_P06</x:v>
      </x:c>
      <x:c r="R508" t="n">
        <x:v>3</x:v>
      </x:c>
      <x:c r="S508" t="str">
        <x:v>6.º semestre</x:v>
      </x:c>
      <x:c r="T508" t="str">
        <x:v>6.º semestre</x:v>
      </x:c>
      <x:c r="U508" t="n">
        <x:v>6</x:v>
      </x:c>
      <x:c r="V508" t="str">
        <x:v>ECTS</x:v>
      </x:c>
      <x:c r="W508" t="str">
        <x:v>Obligatoria</x:v>
      </x:c>
      <x:c r="X508" t="str">
        <x:v>Sí</x:v>
      </x:c>
      <x:c r="Y508" t="str">
        <x:v>No</x:v>
      </x:c>
      <x:c r="Z508" t="str">
        <x:v>NR</x:v>
      </x:c>
      <x:c r="AA508" t="str">
        <x:v>NR</x:v>
      </x:c>
      <x:c r="AB508" t="str">
        <x:v>NR</x:v>
      </x:c>
      <x:c r="AC508" t="str">
        <x:v>NR</x:v>
      </x:c>
      <x:c r="AD508" t="str">
        <x:v>NR</x:v>
      </x:c>
      <x:c r="AE508" t="str">
        <x:v>NR</x:v>
      </x:c>
      <x:c r="AF508" t="str">
        <x:v>NR</x:v>
      </x:c>
      <x:c r="AG508" t="str">
        <x:v>NR</x:v>
      </x:c>
      <x:c r="AH508" t="str">
        <x:v>NR</x:v>
      </x:c>
      <x:c r="AI508"/>
      <x:c r="AJ508"/>
      <x:c r="AK508"/>
      <x:c r="AL508"/>
      <x:c r="AM508"/>
      <x:c r="AN508" t="str">
        <x:v>ISA_ULISBOA_LICENCIATURA_BOLONHA_EM_ENGENHARIA_ALIMENTA_F001</x:v>
      </x:c>
      <x:c r="AO508" t="str">
        <x:v>NR</x:v>
      </x:c>
      <x:c r="AP508" t="str">
        <x:v>Currículo 2026/2027 — Licenciatura Bolonha em Engenharia Alimentar</x:v>
      </x:c>
      <x:c r="AQ508" t="str">
        <x:v>Revisado</x:v>
      </x:c>
      <x:c r="AR508"/>
      <x:c r="AS508" s="26" t="str">
        <x:v>Gestión y aseguramiento de la calidad</x:v>
      </x:c>
      <x:c r="AT508" s="26" t="str">
        <x:v>PT</x:v>
      </x:c>
      <x:c r="AU508" s="26" t="str">
        <x:v>A08</x:v>
      </x:c>
      <x:c r="AV508" s="26" t="str">
        <x:v>Calidad, Inocuidad, Análisis y Regulación</x:v>
      </x:c>
      <x:c r="AW508" s="26" t="str">
        <x:v>S25</x:v>
      </x:c>
      <x:c r="AX508" s="26" t="str">
        <x:v>Calidad e inocuidad</x:v>
      </x:c>
      <x:c r="AY508" s="26" t="str">
        <x:v>F0803</x:v>
      </x:c>
      <x:c r="AZ508" s="26" t="str">
        <x:v>Gestión y aseguramiento de la calidad</x:v>
      </x:c>
      <x:c r="BA508" s="26" t="str">
        <x:v>F0804</x:v>
      </x:c>
      <x:c r="BB508" s="26" t="str">
        <x:v>Inocuidad y seguridad alimentaria / HACCP</x:v>
      </x:c>
      <x:c r="BC508" s="26" t="str"/>
      <x:c r="BD508" s="26" t="str"/>
      <x:c r="BE508" s="26" t="str"/>
      <x:c r="BF508" s="26" t="str"/>
      <x:c r="BG508" s="26" t="str">
        <x:v>Único</x:v>
      </x:c>
      <x:c r="BH508" s="26" t="str">
        <x:v>N2</x:v>
      </x:c>
      <x:c r="BI508" s="26" t="str">
        <x:v>Familia aplicada/profesional; sin señal suficiente para N3/N4</x:v>
      </x:c>
      <x:c r="BJ508" s="26" t="str">
        <x:v>TE01</x:v>
      </x:c>
      <x:c r="BK508" s="26" t="str">
        <x:v>NR</x:v>
      </x:c>
      <x:c r="BL508" s="26" t="str">
        <x:v>NR</x:v>
      </x:c>
      <x:c r="BM508" s="26" t="n">
        <x:v>6</x:v>
      </x:c>
      <x:c r="BN508" s="35" t="n">
        <x:v>91.66666666666666</x:v>
      </x:c>
      <x:c r="BO508" s="26" t="str">
        <x:v>E4_Integracion_Especializacion</x:v>
      </x:c>
      <x:c r="BP508" s="26" t="str">
        <x:v>Programa completo</x:v>
      </x:c>
      <x:c r="BQ508" s="26" t="str">
        <x:v>Título+contexto</x:v>
      </x:c>
      <x:c r="BR508" s="26" t="str">
        <x:v>Media</x:v>
      </x:c>
      <x:c r="BS508" s="26" t="str">
        <x:v>No</x:v>
      </x:c>
      <x:c r="BT508" s="26" t="str"/>
      <x:c r="BU508" s="26" t="str">
        <x:v>Propuesta consistente con reglas v1.0.</x:v>
      </x:c>
      <x:c r="BV508" s="26" t="str">
        <x:v>PROPUESTO</x:v>
      </x:c>
      <x:c r="BW508" s="26" t="str">
        <x:v>AGRO-NORM-v1.0</x:v>
      </x:c>
      <x:c r="BX508" s="26" t="str">
        <x:v>2026-08-26</x:v>
      </x:c>
      <x:c r="BY508" s="26" t="str">
        <x:v>APROBADO</x:v>
      </x:c>
      <x:c r="BZ508" s="26" t="str"/>
      <x:c r="CA508" s="26" t="str">
        <x:v>Propuesta consistente con reglas v1.0.</x:v>
      </x:c>
      <x:c r="CB508" s="26" t="str">
        <x:v>APROBADO</x:v>
      </x:c>
    </x:row>
    <x:row r="509">
      <x:c r="A509" t="str">
        <x:v>CUR_AGRO_ISA</x:v>
      </x:c>
      <x:c r="B509" t="str">
        <x:v>ISA</x:v>
      </x:c>
      <x:c r="C509" t="str">
        <x:v>Grado/Bachelor</x:v>
      </x:c>
      <x:c r="D509" t="str">
        <x:v>Programa completo</x:v>
      </x:c>
      <x:c r="E509" t="str">
        <x:v>INTEGRAR</x:v>
      </x:c>
      <x:c r="F509" t="str">
        <x:v>APTA PARA BASE MAESTRA</x:v>
      </x:c>
      <x:c r="G509" t="str">
        <x:v>Sí</x:v>
      </x:c>
      <x:c r="H509" t="str">
        <x:v>Sí</x:v>
      </x:c>
      <x:c r="I509" t="str">
        <x:v>No</x:v>
      </x:c>
      <x:c r="J509" t="str">
        <x:v>Sí</x:v>
      </x:c>
      <x:c r="K509" t="str">
        <x:v>No</x:v>
      </x:c>
      <x:c r="L509" t="str">
        <x:v>ISA_ULISBOA_LICENCIATURA_BOLONHA_EM_ENGENHARIA_ALIMENTA_ASIG035</x:v>
      </x:c>
      <x:c r="M509" t="str">
        <x:v>ISA_ULISBOA_LICENCIATURA_BOLONHA_EM_ENGENHARIA_ALIMENTA</x:v>
      </x:c>
      <x:c r="N509" t="str">
        <x:v>NR</x:v>
      </x:c>
      <x:c r="O509" t="str">
        <x:v>Sociologia e Política Agrícola e Alimentar</x:v>
      </x:c>
      <x:c r="P509" t="str">
        <x:v>Sociologia e Política Agrícola e Alimentar</x:v>
      </x:c>
      <x:c r="Q509" t="str">
        <x:v>ISA_ULISBOA_LICENCIATURA_BOLONHA_EM_ENGENHARIA_ALIMENTA_P06</x:v>
      </x:c>
      <x:c r="R509" t="n">
        <x:v>3</x:v>
      </x:c>
      <x:c r="S509" t="str">
        <x:v>6.º semestre</x:v>
      </x:c>
      <x:c r="T509" t="str">
        <x:v>6.º semestre</x:v>
      </x:c>
      <x:c r="U509" t="n">
        <x:v>6</x:v>
      </x:c>
      <x:c r="V509" t="str">
        <x:v>ECTS</x:v>
      </x:c>
      <x:c r="W509" t="str">
        <x:v>Obligatoria</x:v>
      </x:c>
      <x:c r="X509" t="str">
        <x:v>Sí</x:v>
      </x:c>
      <x:c r="Y509" t="str">
        <x:v>No</x:v>
      </x:c>
      <x:c r="Z509" t="str">
        <x:v>NR</x:v>
      </x:c>
      <x:c r="AA509" t="str">
        <x:v>NR</x:v>
      </x:c>
      <x:c r="AB509" t="str">
        <x:v>NR</x:v>
      </x:c>
      <x:c r="AC509" t="str">
        <x:v>NR</x:v>
      </x:c>
      <x:c r="AD509" t="str">
        <x:v>NR</x:v>
      </x:c>
      <x:c r="AE509" t="str">
        <x:v>NR</x:v>
      </x:c>
      <x:c r="AF509" t="str">
        <x:v>NR</x:v>
      </x:c>
      <x:c r="AG509" t="str">
        <x:v>NR</x:v>
      </x:c>
      <x:c r="AH509" t="str">
        <x:v>NR</x:v>
      </x:c>
      <x:c r="AI509"/>
      <x:c r="AJ509"/>
      <x:c r="AK509"/>
      <x:c r="AL509"/>
      <x:c r="AM509"/>
      <x:c r="AN509" t="str">
        <x:v>ISA_ULISBOA_LICENCIATURA_BOLONHA_EM_ENGENHARIA_ALIMENTA_F001</x:v>
      </x:c>
      <x:c r="AO509" t="str">
        <x:v>NR</x:v>
      </x:c>
      <x:c r="AP509" t="str">
        <x:v>Currículo 2026/2027 — Licenciatura Bolonha em Engenharia Alimentar</x:v>
      </x:c>
      <x:c r="AQ509" t="str">
        <x:v>Revisado</x:v>
      </x:c>
      <x:c r="AR509"/>
      <x:c r="AS509" s="26" t="str">
        <x:v>Economía y sistemas agroalimentarios</x:v>
      </x:c>
      <x:c r="AT509" s="26" t="str">
        <x:v>PT</x:v>
      </x:c>
      <x:c r="AU509" s="26" t="str">
        <x:v>A12</x:v>
      </x:c>
      <x:c r="AV509" s="26" t="str">
        <x:v>Economía, Gestión, Marketing y Cadena de Suministro</x:v>
      </x:c>
      <x:c r="AW509" s="26" t="str">
        <x:v>S39</x:v>
      </x:c>
      <x:c r="AX509" s="26" t="str">
        <x:v>Economía</x:v>
      </x:c>
      <x:c r="AY509" s="26" t="str">
        <x:v>F1201</x:v>
      </x:c>
      <x:c r="AZ509" s="26" t="str">
        <x:v>Economía y sistemas agroalimentarios</x:v>
      </x:c>
      <x:c r="BA509" s="26" t="str"/>
      <x:c r="BB509" s="26" t="str"/>
      <x:c r="BC509" s="26" t="str"/>
      <x:c r="BD509" s="26" t="str"/>
      <x:c r="BE509" s="26" t="str"/>
      <x:c r="BF509" s="26" t="str"/>
      <x:c r="BG509" s="26" t="str">
        <x:v>Único</x:v>
      </x:c>
      <x:c r="BH509" s="26" t="str">
        <x:v>N2</x:v>
      </x:c>
      <x:c r="BI509" s="26" t="str">
        <x:v>Familia aplicada/profesional; sin señal suficiente para N3/N4</x:v>
      </x:c>
      <x:c r="BJ509" s="26" t="str">
        <x:v>TE01</x:v>
      </x:c>
      <x:c r="BK509" s="26" t="str">
        <x:v>NR</x:v>
      </x:c>
      <x:c r="BL509" s="26" t="str">
        <x:v>NR</x:v>
      </x:c>
      <x:c r="BM509" s="26" t="n">
        <x:v>6</x:v>
      </x:c>
      <x:c r="BN509" s="35" t="n">
        <x:v>91.66666666666666</x:v>
      </x:c>
      <x:c r="BO509" s="26" t="str">
        <x:v>E4_Integracion_Especializacion</x:v>
      </x:c>
      <x:c r="BP509" s="26" t="str">
        <x:v>Programa completo</x:v>
      </x:c>
      <x:c r="BQ509" s="26" t="str">
        <x:v>Título+contexto</x:v>
      </x:c>
      <x:c r="BR509" s="26" t="str">
        <x:v>Media</x:v>
      </x:c>
      <x:c r="BS509" s="26" t="str">
        <x:v>No</x:v>
      </x:c>
      <x:c r="BT509" s="26" t="str"/>
      <x:c r="BU509" s="26" t="str">
        <x:v>Propuesta consistente con reglas v1.0.</x:v>
      </x:c>
      <x:c r="BV509" s="26" t="str">
        <x:v>PROPUESTO</x:v>
      </x:c>
      <x:c r="BW509" s="26" t="str">
        <x:v>AGRO-NORM-v1.0</x:v>
      </x:c>
      <x:c r="BX509" s="26" t="str">
        <x:v>2026-08-26</x:v>
      </x:c>
      <x:c r="BY509" s="26" t="str">
        <x:v>APROBADO</x:v>
      </x:c>
      <x:c r="BZ509" s="26" t="str"/>
      <x:c r="CA509" s="26" t="str">
        <x:v>Propuesta consistente con reglas v1.0.</x:v>
      </x:c>
      <x:c r="CB509" s="26" t="str">
        <x:v>APROBADO</x:v>
      </x:c>
    </x:row>
    <x:row r="510">
      <x:c r="A510" t="str">
        <x:v>CUR_AGRO_ESAV</x:v>
      </x:c>
      <x:c r="B510" t="str">
        <x:v>ESAV</x:v>
      </x:c>
      <x:c r="C510" t="str">
        <x:v>Grado/Bachelor</x:v>
      </x:c>
      <x:c r="D510" t="str">
        <x:v>Programa completo</x:v>
      </x:c>
      <x:c r="E510" t="str">
        <x:v>INTEGRAR</x:v>
      </x:c>
      <x:c r="F510" t="str">
        <x:v>APTA PARA BASE MAESTRA</x:v>
      </x:c>
      <x:c r="G510" t="str">
        <x:v>Sí</x:v>
      </x:c>
      <x:c r="H510" t="str">
        <x:v>Sí</x:v>
      </x:c>
      <x:c r="I510" t="str">
        <x:v>No</x:v>
      </x:c>
      <x:c r="J510" t="str">
        <x:v>Sí</x:v>
      </x:c>
      <x:c r="K510" t="str">
        <x:v>No</x:v>
      </x:c>
      <x:c r="L510" t="str">
        <x:v>ESAV_IPV_LICENCIATURA_EM_ENGENHARIA_ALIMENTAR_NOVO_PLAN_ASIG001</x:v>
      </x:c>
      <x:c r="M510" t="str">
        <x:v>ESAV_IPV_LICENCIATURA_EM_ENGENHARIA_ALIMENTAR_NOVO_PLAN</x:v>
      </x:c>
      <x:c r="N510" t="str">
        <x:v>NR</x:v>
      </x:c>
      <x:c r="O510" t="str">
        <x:v>Produção Animal</x:v>
      </x:c>
      <x:c r="P510" t="str">
        <x:v>Produção Animal</x:v>
      </x:c>
      <x:c r="Q510" t="str">
        <x:v>ESAV_IPV_LICENCIATURA_EM_ENGENHARIA_ALIMENTAR_NOVO_PLAN_P01</x:v>
      </x:c>
      <x:c r="R510" t="n">
        <x:v>1</x:v>
      </x:c>
      <x:c r="S510" t="str">
        <x:v>1.º semestre</x:v>
      </x:c>
      <x:c r="T510" t="str">
        <x:v>1.º semestre</x:v>
      </x:c>
      <x:c r="U510" t="n">
        <x:v>5</x:v>
      </x:c>
      <x:c r="V510" t="str">
        <x:v>ECTS</x:v>
      </x:c>
      <x:c r="W510" t="str">
        <x:v>Obligatoria</x:v>
      </x:c>
      <x:c r="X510" t="str">
        <x:v>Sí</x:v>
      </x:c>
      <x:c r="Y510" t="str">
        <x:v>No</x:v>
      </x:c>
      <x:c r="Z510" t="str">
        <x:v>NR</x:v>
      </x:c>
      <x:c r="AA510" t="str">
        <x:v>NR</x:v>
      </x:c>
      <x:c r="AB510" t="str">
        <x:v>NR</x:v>
      </x:c>
      <x:c r="AC510" t="str">
        <x:v>NR</x:v>
      </x:c>
      <x:c r="AD510" t="str">
        <x:v>NR</x:v>
      </x:c>
      <x:c r="AE510" t="str">
        <x:v>NR</x:v>
      </x:c>
      <x:c r="AF510" t="str">
        <x:v>NR</x:v>
      </x:c>
      <x:c r="AG510" t="str">
        <x:v>NR</x:v>
      </x:c>
      <x:c r="AH510" t="str">
        <x:v>NR</x:v>
      </x:c>
      <x:c r="AI510"/>
      <x:c r="AJ510"/>
      <x:c r="AK510"/>
      <x:c r="AL510"/>
      <x:c r="AM510"/>
      <x:c r="AN510" t="str">
        <x:v>ESAV_IPV_LICENCIATURA_EM_ENGENHARIA_ALIMENTAR_NOVO_PLAN_F001</x:v>
      </x:c>
      <x:c r="AO510" t="str">
        <x:v>NR</x:v>
      </x:c>
      <x:c r="AP510" t="str">
        <x:v>Novo plano 2026/27</x:v>
      </x:c>
      <x:c r="AQ510" t="str">
        <x:v>Revisado</x:v>
      </x:c>
      <x:c r="AR510"/>
      <x:c r="AS510" s="26" t="str">
        <x:v>Producción animal y zootecnia</x:v>
      </x:c>
      <x:c r="AT510" s="26" t="str">
        <x:v>PT</x:v>
      </x:c>
      <x:c r="AU510" s="26" t="str">
        <x:v>A10</x:v>
      </x:c>
      <x:c r="AV510" s="26" t="str">
        <x:v>Producción Agropecuaria, Materias Primas y Territorio</x:v>
      </x:c>
      <x:c r="AW510" s="26" t="str">
        <x:v>S32</x:v>
      </x:c>
      <x:c r="AX510" s="26" t="str">
        <x:v>Producción animal</x:v>
      </x:c>
      <x:c r="AY510" s="26" t="str">
        <x:v>F1002</x:v>
      </x:c>
      <x:c r="AZ510" s="26" t="str">
        <x:v>Producción animal y zootecnia</x:v>
      </x:c>
      <x:c r="BA510" s="26" t="str"/>
      <x:c r="BB510" s="26" t="str"/>
      <x:c r="BC510" s="26" t="str"/>
      <x:c r="BD510" s="26" t="str"/>
      <x:c r="BE510" s="26" t="str"/>
      <x:c r="BF510" s="26" t="str"/>
      <x:c r="BG510" s="26" t="str">
        <x:v>Único</x:v>
      </x:c>
      <x:c r="BH510" s="26" t="str">
        <x:v>N2</x:v>
      </x:c>
      <x:c r="BI510" s="26" t="str">
        <x:v>Familia aplicada/profesional; sin señal suficiente para N3/N4</x:v>
      </x:c>
      <x:c r="BJ510" s="26" t="str">
        <x:v>TE01</x:v>
      </x:c>
      <x:c r="BK510" s="26" t="str">
        <x:v>NR</x:v>
      </x:c>
      <x:c r="BL510" s="26" t="str">
        <x:v>NR</x:v>
      </x:c>
      <x:c r="BM510" s="26" t="n">
        <x:v>1</x:v>
      </x:c>
      <x:c r="BN510" s="35" t="n">
        <x:v>8.333333333333332</x:v>
      </x:c>
      <x:c r="BO510" s="26" t="str">
        <x:v>E1_Fundamentos</x:v>
      </x:c>
      <x:c r="BP510" s="26" t="str">
        <x:v>Programa completo</x:v>
      </x:c>
      <x:c r="BQ510" s="26" t="str">
        <x:v>Título solo</x:v>
      </x:c>
      <x:c r="BR510" s="26" t="str">
        <x:v>Media</x:v>
      </x:c>
      <x:c r="BS510" s="26" t="str">
        <x:v>No</x:v>
      </x:c>
      <x:c r="BT510" s="26" t="str"/>
      <x:c r="BU510" s="26" t="str">
        <x:v>Propuesta consistente con reglas v1.0.</x:v>
      </x:c>
      <x:c r="BV510" s="26" t="str">
        <x:v>PROPUESTO</x:v>
      </x:c>
      <x:c r="BW510" s="26" t="str">
        <x:v>AGRO-NORM-v1.0</x:v>
      </x:c>
      <x:c r="BX510" s="26" t="str">
        <x:v>2026-08-26</x:v>
      </x:c>
      <x:c r="BY510" s="26" t="str">
        <x:v>APROBADO</x:v>
      </x:c>
      <x:c r="BZ510" s="26" t="str"/>
      <x:c r="CA510" s="26" t="str">
        <x:v>Propuesta consistente con reglas v1.0.</x:v>
      </x:c>
      <x:c r="CB510" s="26" t="str">
        <x:v>APROBADO</x:v>
      </x:c>
    </x:row>
    <x:row r="511">
      <x:c r="A511" t="str">
        <x:v>CUR_AGRO_ESAV</x:v>
      </x:c>
      <x:c r="B511" t="str">
        <x:v>ESAV</x:v>
      </x:c>
      <x:c r="C511" t="str">
        <x:v>Grado/Bachelor</x:v>
      </x:c>
      <x:c r="D511" t="str">
        <x:v>Programa completo</x:v>
      </x:c>
      <x:c r="E511" t="str">
        <x:v>INTEGRAR</x:v>
      </x:c>
      <x:c r="F511" t="str">
        <x:v>APTA PARA BASE MAESTRA</x:v>
      </x:c>
      <x:c r="G511" t="str">
        <x:v>Sí</x:v>
      </x:c>
      <x:c r="H511" t="str">
        <x:v>Sí</x:v>
      </x:c>
      <x:c r="I511" t="str">
        <x:v>No</x:v>
      </x:c>
      <x:c r="J511" t="str">
        <x:v>Sí</x:v>
      </x:c>
      <x:c r="K511" t="str">
        <x:v>No</x:v>
      </x:c>
      <x:c r="L511" t="str">
        <x:v>ESAV_IPV_LICENCIATURA_EM_ENGENHARIA_ALIMENTAR_NOVO_PLAN_ASIG002</x:v>
      </x:c>
      <x:c r="M511" t="str">
        <x:v>ESAV_IPV_LICENCIATURA_EM_ENGENHARIA_ALIMENTAR_NOVO_PLAN</x:v>
      </x:c>
      <x:c r="N511" t="str">
        <x:v>NR</x:v>
      </x:c>
      <x:c r="O511" t="str">
        <x:v>Física Aplicada</x:v>
      </x:c>
      <x:c r="P511" t="str">
        <x:v>Física Aplicada</x:v>
      </x:c>
      <x:c r="Q511" t="str">
        <x:v>ESAV_IPV_LICENCIATURA_EM_ENGENHARIA_ALIMENTAR_NOVO_PLAN_P01</x:v>
      </x:c>
      <x:c r="R511" t="n">
        <x:v>1</x:v>
      </x:c>
      <x:c r="S511" t="str">
        <x:v>1.º semestre</x:v>
      </x:c>
      <x:c r="T511" t="str">
        <x:v>1.º semestre</x:v>
      </x:c>
      <x:c r="U511" t="n">
        <x:v>5</x:v>
      </x:c>
      <x:c r="V511" t="str">
        <x:v>ECTS</x:v>
      </x:c>
      <x:c r="W511" t="str">
        <x:v>Obligatoria</x:v>
      </x:c>
      <x:c r="X511" t="str">
        <x:v>Sí</x:v>
      </x:c>
      <x:c r="Y511" t="str">
        <x:v>No</x:v>
      </x:c>
      <x:c r="Z511" t="str">
        <x:v>NR</x:v>
      </x:c>
      <x:c r="AA511" t="str">
        <x:v>NR</x:v>
      </x:c>
      <x:c r="AB511" t="str">
        <x:v>NR</x:v>
      </x:c>
      <x:c r="AC511" t="str">
        <x:v>NR</x:v>
      </x:c>
      <x:c r="AD511" t="str">
        <x:v>NR</x:v>
      </x:c>
      <x:c r="AE511" t="str">
        <x:v>NR</x:v>
      </x:c>
      <x:c r="AF511" t="str">
        <x:v>NR</x:v>
      </x:c>
      <x:c r="AG511" t="str">
        <x:v>NR</x:v>
      </x:c>
      <x:c r="AH511" t="str">
        <x:v>NR</x:v>
      </x:c>
      <x:c r="AI511"/>
      <x:c r="AJ511"/>
      <x:c r="AK511"/>
      <x:c r="AL511"/>
      <x:c r="AM511"/>
      <x:c r="AN511" t="str">
        <x:v>ESAV_IPV_LICENCIATURA_EM_ENGENHARIA_ALIMENTAR_NOVO_PLAN_F001</x:v>
      </x:c>
      <x:c r="AO511" t="str">
        <x:v>NR</x:v>
      </x:c>
      <x:c r="AP511" t="str">
        <x:v>Novo plano 2026/27</x:v>
      </x:c>
      <x:c r="AQ511" t="str">
        <x:v>Revisado</x:v>
      </x:c>
      <x:c r="AR511"/>
      <x:c r="AS511" s="26" t="str">
        <x:v>Física general y aplicada</x:v>
      </x:c>
      <x:c r="AT511" s="26" t="str">
        <x:v>PT</x:v>
      </x:c>
      <x:c r="AU511" s="26" t="str">
        <x:v>A02</x:v>
      </x:c>
      <x:c r="AV511" s="26" t="str">
        <x:v>Física y Química Fundamental</x:v>
      </x:c>
      <x:c r="AW511" s="26" t="str">
        <x:v>S04</x:v>
      </x:c>
      <x:c r="AX511" s="26" t="str">
        <x:v>Física</x:v>
      </x:c>
      <x:c r="AY511" s="26" t="str">
        <x:v>F0201</x:v>
      </x:c>
      <x:c r="AZ511" s="26" t="str">
        <x:v>Física general y aplicada</x:v>
      </x:c>
      <x:c r="BA511" s="26" t="str"/>
      <x:c r="BB511" s="26" t="str"/>
      <x:c r="BC511" s="26" t="str"/>
      <x:c r="BD511" s="26" t="str"/>
      <x:c r="BE511" s="26" t="str"/>
      <x:c r="BF511" s="26" t="str"/>
      <x:c r="BG511" s="26" t="str">
        <x:v>Único</x:v>
      </x:c>
      <x:c r="BH511" s="26" t="str">
        <x:v>N1</x:v>
      </x:c>
      <x:c r="BI511" s="26" t="str">
        <x:v>Familia fundamental sin evidencia de nivel avanzado</x:v>
      </x:c>
      <x:c r="BJ511" s="26" t="str">
        <x:v>TE01</x:v>
      </x:c>
      <x:c r="BK511" s="26" t="str">
        <x:v>NR</x:v>
      </x:c>
      <x:c r="BL511" s="26" t="str">
        <x:v>NR</x:v>
      </x:c>
      <x:c r="BM511" s="26" t="n">
        <x:v>1</x:v>
      </x:c>
      <x:c r="BN511" s="35" t="n">
        <x:v>8.333333333333332</x:v>
      </x:c>
      <x:c r="BO511" s="26" t="str">
        <x:v>E1_Fundamentos</x:v>
      </x:c>
      <x:c r="BP511" s="26" t="str">
        <x:v>Programa completo</x:v>
      </x:c>
      <x:c r="BQ511" s="26" t="str">
        <x:v>Título solo</x:v>
      </x:c>
      <x:c r="BR511" s="26" t="str">
        <x:v>Media</x:v>
      </x:c>
      <x:c r="BS511" s="26" t="str">
        <x:v>No</x:v>
      </x:c>
      <x:c r="BT511" s="26" t="str"/>
      <x:c r="BU511" s="26" t="str">
        <x:v>Propuesta consistente con reglas v1.0.</x:v>
      </x:c>
      <x:c r="BV511" s="26" t="str">
        <x:v>PROPUESTO</x:v>
      </x:c>
      <x:c r="BW511" s="26" t="str">
        <x:v>AGRO-NORM-v1.0</x:v>
      </x:c>
      <x:c r="BX511" s="26" t="str">
        <x:v>2026-08-26</x:v>
      </x:c>
      <x:c r="BY511" s="26" t="str">
        <x:v>APROBADO</x:v>
      </x:c>
      <x:c r="BZ511" s="26" t="str"/>
      <x:c r="CA511" s="26" t="str">
        <x:v>Propuesta consistente con reglas v1.0.</x:v>
      </x:c>
      <x:c r="CB511" s="26" t="str">
        <x:v>APROBADO</x:v>
      </x:c>
    </x:row>
    <x:row r="512">
      <x:c r="A512" t="str">
        <x:v>CUR_AGRO_ESAV</x:v>
      </x:c>
      <x:c r="B512" t="str">
        <x:v>ESAV</x:v>
      </x:c>
      <x:c r="C512" t="str">
        <x:v>Grado/Bachelor</x:v>
      </x:c>
      <x:c r="D512" t="str">
        <x:v>Programa completo</x:v>
      </x:c>
      <x:c r="E512" t="str">
        <x:v>INTEGRAR</x:v>
      </x:c>
      <x:c r="F512" t="str">
        <x:v>APTA PARA BASE MAESTRA</x:v>
      </x:c>
      <x:c r="G512" t="str">
        <x:v>Sí</x:v>
      </x:c>
      <x:c r="H512" t="str">
        <x:v>Sí</x:v>
      </x:c>
      <x:c r="I512" t="str">
        <x:v>No</x:v>
      </x:c>
      <x:c r="J512" t="str">
        <x:v>Sí</x:v>
      </x:c>
      <x:c r="K512" t="str">
        <x:v>No</x:v>
      </x:c>
      <x:c r="L512" t="str">
        <x:v>ESAV_IPV_LICENCIATURA_EM_ENGENHARIA_ALIMENTAR_NOVO_PLAN_ASIG003</x:v>
      </x:c>
      <x:c r="M512" t="str">
        <x:v>ESAV_IPV_LICENCIATURA_EM_ENGENHARIA_ALIMENTAR_NOVO_PLAN</x:v>
      </x:c>
      <x:c r="N512" t="str">
        <x:v>NR</x:v>
      </x:c>
      <x:c r="O512" t="str">
        <x:v>Química Geral</x:v>
      </x:c>
      <x:c r="P512" t="str">
        <x:v>Química Geral</x:v>
      </x:c>
      <x:c r="Q512" t="str">
        <x:v>ESAV_IPV_LICENCIATURA_EM_ENGENHARIA_ALIMENTAR_NOVO_PLAN_P01</x:v>
      </x:c>
      <x:c r="R512" t="n">
        <x:v>1</x:v>
      </x:c>
      <x:c r="S512" t="str">
        <x:v>1.º semestre</x:v>
      </x:c>
      <x:c r="T512" t="str">
        <x:v>1.º semestre</x:v>
      </x:c>
      <x:c r="U512" t="n">
        <x:v>5</x:v>
      </x:c>
      <x:c r="V512" t="str">
        <x:v>ECTS</x:v>
      </x:c>
      <x:c r="W512" t="str">
        <x:v>Obligatoria</x:v>
      </x:c>
      <x:c r="X512" t="str">
        <x:v>Sí</x:v>
      </x:c>
      <x:c r="Y512" t="str">
        <x:v>No</x:v>
      </x:c>
      <x:c r="Z512" t="str">
        <x:v>NR</x:v>
      </x:c>
      <x:c r="AA512" t="str">
        <x:v>NR</x:v>
      </x:c>
      <x:c r="AB512" t="str">
        <x:v>NR</x:v>
      </x:c>
      <x:c r="AC512" t="str">
        <x:v>NR</x:v>
      </x:c>
      <x:c r="AD512" t="str">
        <x:v>NR</x:v>
      </x:c>
      <x:c r="AE512" t="str">
        <x:v>NR</x:v>
      </x:c>
      <x:c r="AF512" t="str">
        <x:v>NR</x:v>
      </x:c>
      <x:c r="AG512" t="str">
        <x:v>NR</x:v>
      </x:c>
      <x:c r="AH512" t="str">
        <x:v>NR</x:v>
      </x:c>
      <x:c r="AI512"/>
      <x:c r="AJ512"/>
      <x:c r="AK512"/>
      <x:c r="AL512"/>
      <x:c r="AM512"/>
      <x:c r="AN512" t="str">
        <x:v>ESAV_IPV_LICENCIATURA_EM_ENGENHARIA_ALIMENTAR_NOVO_PLAN_F001</x:v>
      </x:c>
      <x:c r="AO512" t="str">
        <x:v>NR</x:v>
      </x:c>
      <x:c r="AP512" t="str">
        <x:v>Novo plano 2026/27</x:v>
      </x:c>
      <x:c r="AQ512" t="str">
        <x:v>Revisado</x:v>
      </x:c>
      <x:c r="AR512"/>
      <x:c r="AS512" s="26" t="str">
        <x:v>Química general e inorgánica</x:v>
      </x:c>
      <x:c r="AT512" s="26" t="str">
        <x:v>PT</x:v>
      </x:c>
      <x:c r="AU512" s="26" t="str">
        <x:v>A02</x:v>
      </x:c>
      <x:c r="AV512" s="26" t="str">
        <x:v>Física y Química Fundamental</x:v>
      </x:c>
      <x:c r="AW512" s="26" t="str">
        <x:v>S05</x:v>
      </x:c>
      <x:c r="AX512" s="26" t="str">
        <x:v>Química</x:v>
      </x:c>
      <x:c r="AY512" s="26" t="str">
        <x:v>F0202</x:v>
      </x:c>
      <x:c r="AZ512" s="26" t="str">
        <x:v>Química general e inorgánica</x:v>
      </x:c>
      <x:c r="BA512" s="26" t="str"/>
      <x:c r="BB512" s="26" t="str"/>
      <x:c r="BC512" s="26" t="str"/>
      <x:c r="BD512" s="26" t="str"/>
      <x:c r="BE512" s="26" t="str"/>
      <x:c r="BF512" s="26" t="str"/>
      <x:c r="BG512" s="26" t="str">
        <x:v>Único</x:v>
      </x:c>
      <x:c r="BH512" s="26" t="str">
        <x:v>N1</x:v>
      </x:c>
      <x:c r="BI512" s="26" t="str">
        <x:v>Familia fundamental sin evidencia de nivel avanzado</x:v>
      </x:c>
      <x:c r="BJ512" s="26" t="str">
        <x:v>TE01</x:v>
      </x:c>
      <x:c r="BK512" s="26" t="str">
        <x:v>NR</x:v>
      </x:c>
      <x:c r="BL512" s="26" t="str">
        <x:v>NR</x:v>
      </x:c>
      <x:c r="BM512" s="26" t="n">
        <x:v>1</x:v>
      </x:c>
      <x:c r="BN512" s="35" t="n">
        <x:v>8.333333333333332</x:v>
      </x:c>
      <x:c r="BO512" s="26" t="str">
        <x:v>E1_Fundamentos</x:v>
      </x:c>
      <x:c r="BP512" s="26" t="str">
        <x:v>Programa completo</x:v>
      </x:c>
      <x:c r="BQ512" s="26" t="str">
        <x:v>Insuficiente</x:v>
      </x:c>
      <x:c r="BR512" s="26" t="str">
        <x:v>Media</x:v>
      </x:c>
      <x:c r="BS512" s="26" t="str">
        <x:v>Sí</x:v>
      </x:c>
      <x:c r="BT512" s="26" t="str">
        <x:v>No se encontró evidencia suficiente en título ni contexto.</x:v>
      </x:c>
      <x:c r="BU512" s="26" t="str">
        <x:v>Clasificación resuelta en auditoría maestra usando título completo, contexto curricular y fronteras del diccionario v1.0.</x:v>
      </x:c>
      <x:c r="BV512" s="26" t="str">
        <x:v>REVISAR</x:v>
      </x:c>
      <x:c r="BW512" s="26" t="str">
        <x:v>AGRO-NORM-v1.0</x:v>
      </x:c>
      <x:c r="BX512" s="26" t="str">
        <x:v>2026-08-26</x:v>
      </x:c>
      <x:c r="BY512" s="26" t="str">
        <x:v>APROBADO</x:v>
      </x:c>
      <x:c r="BZ512" s="26" t="str"/>
      <x:c r="CA512" s="26" t="str">
        <x:v>Clasificación resuelta en auditoría maestra usando título completo, contexto curricular y fronteras del diccionario v1.0.</x:v>
      </x:c>
      <x:c r="CB512" s="26" t="str">
        <x:v>APROBADO</x:v>
      </x:c>
    </x:row>
    <x:row r="513">
      <x:c r="A513" t="str">
        <x:v>CUR_AGRO_ESAV</x:v>
      </x:c>
      <x:c r="B513" t="str">
        <x:v>ESAV</x:v>
      </x:c>
      <x:c r="C513" t="str">
        <x:v>Grado/Bachelor</x:v>
      </x:c>
      <x:c r="D513" t="str">
        <x:v>Programa completo</x:v>
      </x:c>
      <x:c r="E513" t="str">
        <x:v>INTEGRAR</x:v>
      </x:c>
      <x:c r="F513" t="str">
        <x:v>APTA PARA BASE MAESTRA</x:v>
      </x:c>
      <x:c r="G513" t="str">
        <x:v>Sí</x:v>
      </x:c>
      <x:c r="H513" t="str">
        <x:v>Sí</x:v>
      </x:c>
      <x:c r="I513" t="str">
        <x:v>No</x:v>
      </x:c>
      <x:c r="J513" t="str">
        <x:v>Sí</x:v>
      </x:c>
      <x:c r="K513" t="str">
        <x:v>No</x:v>
      </x:c>
      <x:c r="L513" t="str">
        <x:v>ESAV_IPV_LICENCIATURA_EM_ENGENHARIA_ALIMENTAR_NOVO_PLAN_ASIG004</x:v>
      </x:c>
      <x:c r="M513" t="str">
        <x:v>ESAV_IPV_LICENCIATURA_EM_ENGENHARIA_ALIMENTAR_NOVO_PLAN</x:v>
      </x:c>
      <x:c r="N513" t="str">
        <x:v>NR</x:v>
      </x:c>
      <x:c r="O513" t="str">
        <x:v>Produção Agrícola</x:v>
      </x:c>
      <x:c r="P513" t="str">
        <x:v>Produção Agrícola</x:v>
      </x:c>
      <x:c r="Q513" t="str">
        <x:v>ESAV_IPV_LICENCIATURA_EM_ENGENHARIA_ALIMENTAR_NOVO_PLAN_P01</x:v>
      </x:c>
      <x:c r="R513" t="n">
        <x:v>1</x:v>
      </x:c>
      <x:c r="S513" t="str">
        <x:v>1.º semestre</x:v>
      </x:c>
      <x:c r="T513" t="str">
        <x:v>1.º semestre</x:v>
      </x:c>
      <x:c r="U513" t="n">
        <x:v>5</x:v>
      </x:c>
      <x:c r="V513" t="str">
        <x:v>ECTS</x:v>
      </x:c>
      <x:c r="W513" t="str">
        <x:v>Obligatoria</x:v>
      </x:c>
      <x:c r="X513" t="str">
        <x:v>Sí</x:v>
      </x:c>
      <x:c r="Y513" t="str">
        <x:v>No</x:v>
      </x:c>
      <x:c r="Z513" t="str">
        <x:v>NR</x:v>
      </x:c>
      <x:c r="AA513" t="str">
        <x:v>NR</x:v>
      </x:c>
      <x:c r="AB513" t="str">
        <x:v>NR</x:v>
      </x:c>
      <x:c r="AC513" t="str">
        <x:v>NR</x:v>
      </x:c>
      <x:c r="AD513" t="str">
        <x:v>NR</x:v>
      </x:c>
      <x:c r="AE513" t="str">
        <x:v>NR</x:v>
      </x:c>
      <x:c r="AF513" t="str">
        <x:v>NR</x:v>
      </x:c>
      <x:c r="AG513" t="str">
        <x:v>NR</x:v>
      </x:c>
      <x:c r="AH513" t="str">
        <x:v>NR</x:v>
      </x:c>
      <x:c r="AI513"/>
      <x:c r="AJ513"/>
      <x:c r="AK513"/>
      <x:c r="AL513"/>
      <x:c r="AM513"/>
      <x:c r="AN513" t="str">
        <x:v>ESAV_IPV_LICENCIATURA_EM_ENGENHARIA_ALIMENTAR_NOVO_PLAN_F001</x:v>
      </x:c>
      <x:c r="AO513" t="str">
        <x:v>NR</x:v>
      </x:c>
      <x:c r="AP513" t="str">
        <x:v>Novo plano 2026/27</x:v>
      </x:c>
      <x:c r="AQ513" t="str">
        <x:v>Revisado</x:v>
      </x:c>
      <x:c r="AR513"/>
      <x:c r="AS513" s="26" t="str">
        <x:v>Producción vegetal y fitotecnia</x:v>
      </x:c>
      <x:c r="AT513" s="26" t="str">
        <x:v>PT</x:v>
      </x:c>
      <x:c r="AU513" s="26" t="str">
        <x:v>A10</x:v>
      </x:c>
      <x:c r="AV513" s="26" t="str">
        <x:v>Producción Agropecuaria, Materias Primas y Territorio</x:v>
      </x:c>
      <x:c r="AW513" s="26" t="str">
        <x:v>S31</x:v>
      </x:c>
      <x:c r="AX513" s="26" t="str">
        <x:v>Producción vegetal</x:v>
      </x:c>
      <x:c r="AY513" s="26" t="str">
        <x:v>F1001</x:v>
      </x:c>
      <x:c r="AZ513" s="26" t="str">
        <x:v>Producción vegetal y fitotecnia</x:v>
      </x:c>
      <x:c r="BA513" s="26" t="str"/>
      <x:c r="BB513" s="26" t="str"/>
      <x:c r="BC513" s="26" t="str"/>
      <x:c r="BD513" s="26" t="str"/>
      <x:c r="BE513" s="26" t="str"/>
      <x:c r="BF513" s="26" t="str"/>
      <x:c r="BG513" s="26" t="str">
        <x:v>Único</x:v>
      </x:c>
      <x:c r="BH513" s="26" t="str">
        <x:v>N2</x:v>
      </x:c>
      <x:c r="BI513" s="26" t="str">
        <x:v>Familia aplicada/profesional; sin señal suficiente para N3/N4</x:v>
      </x:c>
      <x:c r="BJ513" s="26" t="str">
        <x:v>TE01</x:v>
      </x:c>
      <x:c r="BK513" s="26" t="str">
        <x:v>NR</x:v>
      </x:c>
      <x:c r="BL513" s="26" t="str">
        <x:v>NR</x:v>
      </x:c>
      <x:c r="BM513" s="26" t="n">
        <x:v>1</x:v>
      </x:c>
      <x:c r="BN513" s="35" t="n">
        <x:v>8.333333333333332</x:v>
      </x:c>
      <x:c r="BO513" s="26" t="str">
        <x:v>E1_Fundamentos</x:v>
      </x:c>
      <x:c r="BP513" s="26" t="str">
        <x:v>Programa completo</x:v>
      </x:c>
      <x:c r="BQ513" s="26" t="str">
        <x:v>Título+contexto</x:v>
      </x:c>
      <x:c r="BR513" s="26" t="str">
        <x:v>Media</x:v>
      </x:c>
      <x:c r="BS513" s="26" t="str">
        <x:v>No</x:v>
      </x:c>
      <x:c r="BT513" s="26" t="str"/>
      <x:c r="BU513" s="26" t="str">
        <x:v>Propuesta consistente con reglas v1.0.</x:v>
      </x:c>
      <x:c r="BV513" s="26" t="str">
        <x:v>PROPUESTO</x:v>
      </x:c>
      <x:c r="BW513" s="26" t="str">
        <x:v>AGRO-NORM-v1.0</x:v>
      </x:c>
      <x:c r="BX513" s="26" t="str">
        <x:v>2026-08-26</x:v>
      </x:c>
      <x:c r="BY513" s="26" t="str">
        <x:v>APROBADO</x:v>
      </x:c>
      <x:c r="BZ513" s="26" t="str"/>
      <x:c r="CA513" s="26" t="str">
        <x:v>Propuesta consistente con reglas v1.0.</x:v>
      </x:c>
      <x:c r="CB513" s="26" t="str">
        <x:v>APROBADO</x:v>
      </x:c>
    </x:row>
    <x:row r="514">
      <x:c r="A514" t="str">
        <x:v>CUR_AGRO_ESAV</x:v>
      </x:c>
      <x:c r="B514" t="str">
        <x:v>ESAV</x:v>
      </x:c>
      <x:c r="C514" t="str">
        <x:v>Grado/Bachelor</x:v>
      </x:c>
      <x:c r="D514" t="str">
        <x:v>Programa completo</x:v>
      </x:c>
      <x:c r="E514" t="str">
        <x:v>INTEGRAR</x:v>
      </x:c>
      <x:c r="F514" t="str">
        <x:v>APTA PARA BASE MAESTRA</x:v>
      </x:c>
      <x:c r="G514" t="str">
        <x:v>Sí</x:v>
      </x:c>
      <x:c r="H514" t="str">
        <x:v>Sí</x:v>
      </x:c>
      <x:c r="I514" t="str">
        <x:v>No</x:v>
      </x:c>
      <x:c r="J514" t="str">
        <x:v>Sí</x:v>
      </x:c>
      <x:c r="K514" t="str">
        <x:v>No</x:v>
      </x:c>
      <x:c r="L514" t="str">
        <x:v>ESAV_IPV_LICENCIATURA_EM_ENGENHARIA_ALIMENTAR_NOVO_PLAN_ASIG005</x:v>
      </x:c>
      <x:c r="M514" t="str">
        <x:v>ESAV_IPV_LICENCIATURA_EM_ENGENHARIA_ALIMENTAR_NOVO_PLAN</x:v>
      </x:c>
      <x:c r="N514" t="str">
        <x:v>NR</x:v>
      </x:c>
      <x:c r="O514" t="str">
        <x:v>Matemática</x:v>
      </x:c>
      <x:c r="P514" t="str">
        <x:v>Matemática</x:v>
      </x:c>
      <x:c r="Q514" t="str">
        <x:v>ESAV_IPV_LICENCIATURA_EM_ENGENHARIA_ALIMENTAR_NOVO_PLAN_P01</x:v>
      </x:c>
      <x:c r="R514" t="n">
        <x:v>1</x:v>
      </x:c>
      <x:c r="S514" t="str">
        <x:v>1.º semestre</x:v>
      </x:c>
      <x:c r="T514" t="str">
        <x:v>1.º semestre</x:v>
      </x:c>
      <x:c r="U514" t="n">
        <x:v>5</x:v>
      </x:c>
      <x:c r="V514" t="str">
        <x:v>ECTS</x:v>
      </x:c>
      <x:c r="W514" t="str">
        <x:v>Obligatoria</x:v>
      </x:c>
      <x:c r="X514" t="str">
        <x:v>Sí</x:v>
      </x:c>
      <x:c r="Y514" t="str">
        <x:v>No</x:v>
      </x:c>
      <x:c r="Z514" t="str">
        <x:v>NR</x:v>
      </x:c>
      <x:c r="AA514" t="str">
        <x:v>NR</x:v>
      </x:c>
      <x:c r="AB514" t="str">
        <x:v>NR</x:v>
      </x:c>
      <x:c r="AC514" t="str">
        <x:v>NR</x:v>
      </x:c>
      <x:c r="AD514" t="str">
        <x:v>NR</x:v>
      </x:c>
      <x:c r="AE514" t="str">
        <x:v>NR</x:v>
      </x:c>
      <x:c r="AF514" t="str">
        <x:v>NR</x:v>
      </x:c>
      <x:c r="AG514" t="str">
        <x:v>NR</x:v>
      </x:c>
      <x:c r="AH514" t="str">
        <x:v>NR</x:v>
      </x:c>
      <x:c r="AI514"/>
      <x:c r="AJ514"/>
      <x:c r="AK514"/>
      <x:c r="AL514"/>
      <x:c r="AM514"/>
      <x:c r="AN514" t="str">
        <x:v>ESAV_IPV_LICENCIATURA_EM_ENGENHARIA_ALIMENTAR_NOVO_PLAN_F001</x:v>
      </x:c>
      <x:c r="AO514" t="str">
        <x:v>NR</x:v>
      </x:c>
      <x:c r="AP514" t="str">
        <x:v>Novo plano 2026/27</x:v>
      </x:c>
      <x:c r="AQ514" t="str">
        <x:v>Revisado</x:v>
      </x:c>
      <x:c r="AR514"/>
      <x:c r="AS514" s="26" t="str">
        <x:v>Cálculo y matemática general</x:v>
      </x:c>
      <x:c r="AT514" s="26" t="str">
        <x:v>PT</x:v>
      </x:c>
      <x:c r="AU514" s="26" t="str">
        <x:v>A01</x:v>
      </x:c>
      <x:c r="AV514" s="26" t="str">
        <x:v>Matemáticas, Estadística y Computación</x:v>
      </x:c>
      <x:c r="AW514" s="26" t="str">
        <x:v>S01</x:v>
      </x:c>
      <x:c r="AX514" s="26" t="str">
        <x:v>Matemáticas</x:v>
      </x:c>
      <x:c r="AY514" s="26" t="str">
        <x:v>F0101</x:v>
      </x:c>
      <x:c r="AZ514" s="26" t="str">
        <x:v>Cálculo y matemática general</x:v>
      </x:c>
      <x:c r="BA514" s="26" t="str"/>
      <x:c r="BB514" s="26" t="str"/>
      <x:c r="BC514" s="26" t="str"/>
      <x:c r="BD514" s="26" t="str"/>
      <x:c r="BE514" s="26" t="str"/>
      <x:c r="BF514" s="26" t="str"/>
      <x:c r="BG514" s="26" t="str">
        <x:v>Único</x:v>
      </x:c>
      <x:c r="BH514" s="26" t="str">
        <x:v>N1</x:v>
      </x:c>
      <x:c r="BI514" s="26" t="str">
        <x:v>Familia fundamental sin evidencia de nivel avanzado</x:v>
      </x:c>
      <x:c r="BJ514" s="26" t="str">
        <x:v>TE01</x:v>
      </x:c>
      <x:c r="BK514" s="26" t="str">
        <x:v>NR</x:v>
      </x:c>
      <x:c r="BL514" s="26" t="str">
        <x:v>NR</x:v>
      </x:c>
      <x:c r="BM514" s="26" t="n">
        <x:v>1</x:v>
      </x:c>
      <x:c r="BN514" s="35" t="n">
        <x:v>8.333333333333332</x:v>
      </x:c>
      <x:c r="BO514" s="26" t="str">
        <x:v>E1_Fundamentos</x:v>
      </x:c>
      <x:c r="BP514" s="26" t="str">
        <x:v>Programa completo</x:v>
      </x:c>
      <x:c r="BQ514" s="26" t="str">
        <x:v>Título solo</x:v>
      </x:c>
      <x:c r="BR514" s="26" t="str">
        <x:v>Media</x:v>
      </x:c>
      <x:c r="BS514" s="26" t="str">
        <x:v>No</x:v>
      </x:c>
      <x:c r="BT514" s="26" t="str"/>
      <x:c r="BU514" s="26" t="str">
        <x:v>Propuesta consistente con reglas v1.0.</x:v>
      </x:c>
      <x:c r="BV514" s="26" t="str">
        <x:v>PROPUESTO</x:v>
      </x:c>
      <x:c r="BW514" s="26" t="str">
        <x:v>AGRO-NORM-v1.0</x:v>
      </x:c>
      <x:c r="BX514" s="26" t="str">
        <x:v>2026-08-26</x:v>
      </x:c>
      <x:c r="BY514" s="26" t="str">
        <x:v>APROBADO</x:v>
      </x:c>
      <x:c r="BZ514" s="26" t="str"/>
      <x:c r="CA514" s="26" t="str">
        <x:v>Propuesta consistente con reglas v1.0.</x:v>
      </x:c>
      <x:c r="CB514" s="26" t="str">
        <x:v>APROBADO</x:v>
      </x:c>
    </x:row>
    <x:row r="515">
      <x:c r="A515" t="str">
        <x:v>CUR_AGRO_ESAV</x:v>
      </x:c>
      <x:c r="B515" t="str">
        <x:v>ESAV</x:v>
      </x:c>
      <x:c r="C515" t="str">
        <x:v>Grado/Bachelor</x:v>
      </x:c>
      <x:c r="D515" t="str">
        <x:v>Programa completo</x:v>
      </x:c>
      <x:c r="E515" t="str">
        <x:v>INTEGRAR</x:v>
      </x:c>
      <x:c r="F515" t="str">
        <x:v>APTA PARA BASE MAESTRA</x:v>
      </x:c>
      <x:c r="G515" t="str">
        <x:v>Sí</x:v>
      </x:c>
      <x:c r="H515" t="str">
        <x:v>Sí</x:v>
      </x:c>
      <x:c r="I515" t="str">
        <x:v>No</x:v>
      </x:c>
      <x:c r="J515" t="str">
        <x:v>Sí</x:v>
      </x:c>
      <x:c r="K515" t="str">
        <x:v>No</x:v>
      </x:c>
      <x:c r="L515" t="str">
        <x:v>ESAV_IPV_LICENCIATURA_EM_ENGENHARIA_ALIMENTAR_NOVO_PLAN_ASIG006</x:v>
      </x:c>
      <x:c r="M515" t="str">
        <x:v>ESAV_IPV_LICENCIATURA_EM_ENGENHARIA_ALIMENTAR_NOVO_PLAN</x:v>
      </x:c>
      <x:c r="N515" t="str">
        <x:v>NR</x:v>
      </x:c>
      <x:c r="O515" t="str">
        <x:v>Microbiologia</x:v>
      </x:c>
      <x:c r="P515" t="str">
        <x:v>Microbiologia</x:v>
      </x:c>
      <x:c r="Q515" t="str">
        <x:v>ESAV_IPV_LICENCIATURA_EM_ENGENHARIA_ALIMENTAR_NOVO_PLAN_P01</x:v>
      </x:c>
      <x:c r="R515" t="n">
        <x:v>1</x:v>
      </x:c>
      <x:c r="S515" t="str">
        <x:v>1.º semestre</x:v>
      </x:c>
      <x:c r="T515" t="str">
        <x:v>1.º semestre</x:v>
      </x:c>
      <x:c r="U515" t="n">
        <x:v>5</x:v>
      </x:c>
      <x:c r="V515" t="str">
        <x:v>ECTS</x:v>
      </x:c>
      <x:c r="W515" t="str">
        <x:v>Obligatoria</x:v>
      </x:c>
      <x:c r="X515" t="str">
        <x:v>Sí</x:v>
      </x:c>
      <x:c r="Y515" t="str">
        <x:v>No</x:v>
      </x:c>
      <x:c r="Z515" t="str">
        <x:v>NR</x:v>
      </x:c>
      <x:c r="AA515" t="str">
        <x:v>NR</x:v>
      </x:c>
      <x:c r="AB515" t="str">
        <x:v>NR</x:v>
      </x:c>
      <x:c r="AC515" t="str">
        <x:v>NR</x:v>
      </x:c>
      <x:c r="AD515" t="str">
        <x:v>NR</x:v>
      </x:c>
      <x:c r="AE515" t="str">
        <x:v>NR</x:v>
      </x:c>
      <x:c r="AF515" t="str">
        <x:v>NR</x:v>
      </x:c>
      <x:c r="AG515" t="str">
        <x:v>NR</x:v>
      </x:c>
      <x:c r="AH515" t="str">
        <x:v>NR</x:v>
      </x:c>
      <x:c r="AI515"/>
      <x:c r="AJ515"/>
      <x:c r="AK515"/>
      <x:c r="AL515"/>
      <x:c r="AM515"/>
      <x:c r="AN515" t="str">
        <x:v>ESAV_IPV_LICENCIATURA_EM_ENGENHARIA_ALIMENTAR_NOVO_PLAN_F001</x:v>
      </x:c>
      <x:c r="AO515" t="str">
        <x:v>NR</x:v>
      </x:c>
      <x:c r="AP515" t="str">
        <x:v>Novo plano 2026/27</x:v>
      </x:c>
      <x:c r="AQ515" t="str">
        <x:v>Revisado</x:v>
      </x:c>
      <x:c r="AR515"/>
      <x:c r="AS515" s="26" t="str">
        <x:v>Microbiología general</x:v>
      </x:c>
      <x:c r="AT515" s="26" t="str">
        <x:v>PT</x:v>
      </x:c>
      <x:c r="AU515" s="26" t="str">
        <x:v>A03</x:v>
      </x:c>
      <x:c r="AV515" s="26" t="str">
        <x:v>Biología, Bioquímica, Microbiología y Biotecnología</x:v>
      </x:c>
      <x:c r="AW515" s="26" t="str">
        <x:v>S08</x:v>
      </x:c>
      <x:c r="AX515" s="26" t="str">
        <x:v>Microbiología</x:v>
      </x:c>
      <x:c r="AY515" s="26" t="str">
        <x:v>F0303</x:v>
      </x:c>
      <x:c r="AZ515" s="26" t="str">
        <x:v>Microbiología general</x:v>
      </x:c>
      <x:c r="BA515" s="26" t="str"/>
      <x:c r="BB515" s="26" t="str"/>
      <x:c r="BC515" s="26" t="str"/>
      <x:c r="BD515" s="26" t="str"/>
      <x:c r="BE515" s="26" t="str"/>
      <x:c r="BF515" s="26" t="str"/>
      <x:c r="BG515" s="26" t="str">
        <x:v>Único</x:v>
      </x:c>
      <x:c r="BH515" s="26" t="str">
        <x:v>N1</x:v>
      </x:c>
      <x:c r="BI515" s="26" t="str">
        <x:v>Familia fundamental sin evidencia de nivel avanzado</x:v>
      </x:c>
      <x:c r="BJ515" s="26" t="str">
        <x:v>TE01</x:v>
      </x:c>
      <x:c r="BK515" s="26" t="str">
        <x:v>NR</x:v>
      </x:c>
      <x:c r="BL515" s="26" t="str">
        <x:v>NR</x:v>
      </x:c>
      <x:c r="BM515" s="26" t="n">
        <x:v>1</x:v>
      </x:c>
      <x:c r="BN515" s="35" t="n">
        <x:v>8.333333333333332</x:v>
      </x:c>
      <x:c r="BO515" s="26" t="str">
        <x:v>E1_Fundamentos</x:v>
      </x:c>
      <x:c r="BP515" s="26" t="str">
        <x:v>Programa completo</x:v>
      </x:c>
      <x:c r="BQ515" s="26" t="str">
        <x:v>Título solo</x:v>
      </x:c>
      <x:c r="BR515" s="26" t="str">
        <x:v>Media</x:v>
      </x:c>
      <x:c r="BS515" s="26" t="str">
        <x:v>No</x:v>
      </x:c>
      <x:c r="BT515" s="26" t="str"/>
      <x:c r="BU515" s="26" t="str">
        <x:v>Propuesta consistente con reglas v1.0.</x:v>
      </x:c>
      <x:c r="BV515" s="26" t="str">
        <x:v>PROPUESTO</x:v>
      </x:c>
      <x:c r="BW515" s="26" t="str">
        <x:v>AGRO-NORM-v1.0</x:v>
      </x:c>
      <x:c r="BX515" s="26" t="str">
        <x:v>2026-08-26</x:v>
      </x:c>
      <x:c r="BY515" s="26" t="str">
        <x:v>APROBADO</x:v>
      </x:c>
      <x:c r="BZ515" s="26" t="str"/>
      <x:c r="CA515" s="26" t="str">
        <x:v>Propuesta consistente con reglas v1.0.</x:v>
      </x:c>
      <x:c r="CB515" s="26" t="str">
        <x:v>APROBADO</x:v>
      </x:c>
    </x:row>
    <x:row r="516">
      <x:c r="A516" t="str">
        <x:v>CUR_AGRO_ESAV</x:v>
      </x:c>
      <x:c r="B516" t="str">
        <x:v>ESAV</x:v>
      </x:c>
      <x:c r="C516" t="str">
        <x:v>Grado/Bachelor</x:v>
      </x:c>
      <x:c r="D516" t="str">
        <x:v>Programa completo</x:v>
      </x:c>
      <x:c r="E516" t="str">
        <x:v>INTEGRAR</x:v>
      </x:c>
      <x:c r="F516" t="str">
        <x:v>APTA PARA BASE MAESTRA</x:v>
      </x:c>
      <x:c r="G516" t="str">
        <x:v>Sí</x:v>
      </x:c>
      <x:c r="H516" t="str">
        <x:v>Sí</x:v>
      </x:c>
      <x:c r="I516" t="str">
        <x:v>No</x:v>
      </x:c>
      <x:c r="J516" t="str">
        <x:v>Sí</x:v>
      </x:c>
      <x:c r="K516" t="str">
        <x:v>No</x:v>
      </x:c>
      <x:c r="L516" t="str">
        <x:v>ESAV_IPV_LICENCIATURA_EM_ENGENHARIA_ALIMENTAR_NOVO_PLAN_ASIG007</x:v>
      </x:c>
      <x:c r="M516" t="str">
        <x:v>ESAV_IPV_LICENCIATURA_EM_ENGENHARIA_ALIMENTAR_NOVO_PLAN</x:v>
      </x:c>
      <x:c r="N516" t="str">
        <x:v>NR</x:v>
      </x:c>
      <x:c r="O516" t="str">
        <x:v>Conservação de Alimentos</x:v>
      </x:c>
      <x:c r="P516" t="str">
        <x:v>Conservação de Alimentos</x:v>
      </x:c>
      <x:c r="Q516" t="str">
        <x:v>ESAV_IPV_LICENCIATURA_EM_ENGENHARIA_ALIMENTAR_NOVO_PLAN_P02</x:v>
      </x:c>
      <x:c r="R516" t="n">
        <x:v>1</x:v>
      </x:c>
      <x:c r="S516" t="str">
        <x:v>2.º semestre</x:v>
      </x:c>
      <x:c r="T516" t="str">
        <x:v>2.º semestre</x:v>
      </x:c>
      <x:c r="U516" t="n">
        <x:v>5</x:v>
      </x:c>
      <x:c r="V516" t="str">
        <x:v>ECTS</x:v>
      </x:c>
      <x:c r="W516" t="str">
        <x:v>Obligatoria</x:v>
      </x:c>
      <x:c r="X516" t="str">
        <x:v>Sí</x:v>
      </x:c>
      <x:c r="Y516" t="str">
        <x:v>No</x:v>
      </x:c>
      <x:c r="Z516" t="str">
        <x:v>NR</x:v>
      </x:c>
      <x:c r="AA516" t="str">
        <x:v>NR</x:v>
      </x:c>
      <x:c r="AB516" t="str">
        <x:v>NR</x:v>
      </x:c>
      <x:c r="AC516" t="str">
        <x:v>NR</x:v>
      </x:c>
      <x:c r="AD516" t="str">
        <x:v>NR</x:v>
      </x:c>
      <x:c r="AE516" t="str">
        <x:v>NR</x:v>
      </x:c>
      <x:c r="AF516" t="str">
        <x:v>NR</x:v>
      </x:c>
      <x:c r="AG516" t="str">
        <x:v>NR</x:v>
      </x:c>
      <x:c r="AH516" t="str">
        <x:v>NR</x:v>
      </x:c>
      <x:c r="AI516"/>
      <x:c r="AJ516"/>
      <x:c r="AK516"/>
      <x:c r="AL516"/>
      <x:c r="AM516"/>
      <x:c r="AN516" t="str">
        <x:v>ESAV_IPV_LICENCIATURA_EM_ENGENHARIA_ALIMENTAR_NOVO_PLAN_F001</x:v>
      </x:c>
      <x:c r="AO516" t="str">
        <x:v>NR</x:v>
      </x:c>
      <x:c r="AP516" t="str">
        <x:v>Novo plano 2026/27</x:v>
      </x:c>
      <x:c r="AQ516" t="str">
        <x:v>Revisado</x:v>
      </x:c>
      <x:c r="AR516"/>
      <x:c r="AS516" s="26" t="str">
        <x:v>Conservación de alimentos y tecnologías emergentes</x:v>
      </x:c>
      <x:c r="AT516" s="26" t="str">
        <x:v>PT</x:v>
      </x:c>
      <x:c r="AU516" s="26" t="str">
        <x:v>A06</x:v>
      </x:c>
      <x:c r="AV516" s="26" t="str">
        <x:v>Ciencia y Tecnología General de Alimentos</x:v>
      </x:c>
      <x:c r="AW516" s="26" t="str">
        <x:v>S19</x:v>
      </x:c>
      <x:c r="AX516" s="26" t="str">
        <x:v>Procesamiento</x:v>
      </x:c>
      <x:c r="AY516" s="26" t="str">
        <x:v>F0605</x:v>
      </x:c>
      <x:c r="AZ516" s="26" t="str">
        <x:v>Conservación de alimentos y tecnologías emergentes</x:v>
      </x:c>
      <x:c r="BA516" s="26" t="str"/>
      <x:c r="BB516" s="26" t="str"/>
      <x:c r="BC516" s="26" t="str"/>
      <x:c r="BD516" s="26" t="str"/>
      <x:c r="BE516" s="26" t="str"/>
      <x:c r="BF516" s="26" t="str"/>
      <x:c r="BG516" s="26" t="str">
        <x:v>Único</x:v>
      </x:c>
      <x:c r="BH516" s="26" t="str">
        <x:v>N2</x:v>
      </x:c>
      <x:c r="BI516" s="26" t="str">
        <x:v>Familia aplicada/profesional; sin señal suficiente para N3/N4</x:v>
      </x:c>
      <x:c r="BJ516" s="26" t="str">
        <x:v>TE01</x:v>
      </x:c>
      <x:c r="BK516" s="26" t="str">
        <x:v>NR</x:v>
      </x:c>
      <x:c r="BL516" s="26" t="str">
        <x:v>NR</x:v>
      </x:c>
      <x:c r="BM516" s="26" t="n">
        <x:v>2</x:v>
      </x:c>
      <x:c r="BN516" s="35" t="n">
        <x:v>25</x:v>
      </x:c>
      <x:c r="BO516" s="26" t="str">
        <x:v>E1_Fundamentos</x:v>
      </x:c>
      <x:c r="BP516" s="26" t="str">
        <x:v>Programa completo</x:v>
      </x:c>
      <x:c r="BQ516" s="26" t="str">
        <x:v>Título solo</x:v>
      </x:c>
      <x:c r="BR516" s="26" t="str">
        <x:v>Media</x:v>
      </x:c>
      <x:c r="BS516" s="26" t="str">
        <x:v>No</x:v>
      </x:c>
      <x:c r="BT516" s="26" t="str"/>
      <x:c r="BU516" s="26" t="str">
        <x:v>Propuesta consistente con reglas v1.0.</x:v>
      </x:c>
      <x:c r="BV516" s="26" t="str">
        <x:v>PROPUESTO</x:v>
      </x:c>
      <x:c r="BW516" s="26" t="str">
        <x:v>AGRO-NORM-v1.0</x:v>
      </x:c>
      <x:c r="BX516" s="26" t="str">
        <x:v>2026-08-26</x:v>
      </x:c>
      <x:c r="BY516" s="26" t="str">
        <x:v>APROBADO</x:v>
      </x:c>
      <x:c r="BZ516" s="26" t="str"/>
      <x:c r="CA516" s="26" t="str">
        <x:v>Propuesta consistente con reglas v1.0.</x:v>
      </x:c>
      <x:c r="CB516" s="26" t="str">
        <x:v>APROBADO</x:v>
      </x:c>
    </x:row>
    <x:row r="517">
      <x:c r="A517" t="str">
        <x:v>CUR_AGRO_ESAV</x:v>
      </x:c>
      <x:c r="B517" t="str">
        <x:v>ESAV</x:v>
      </x:c>
      <x:c r="C517" t="str">
        <x:v>Grado/Bachelor</x:v>
      </x:c>
      <x:c r="D517" t="str">
        <x:v>Programa completo</x:v>
      </x:c>
      <x:c r="E517" t="str">
        <x:v>INTEGRAR</x:v>
      </x:c>
      <x:c r="F517" t="str">
        <x:v>APTA PARA BASE MAESTRA</x:v>
      </x:c>
      <x:c r="G517" t="str">
        <x:v>Sí</x:v>
      </x:c>
      <x:c r="H517" t="str">
        <x:v>Sí</x:v>
      </x:c>
      <x:c r="I517" t="str">
        <x:v>No</x:v>
      </x:c>
      <x:c r="J517" t="str">
        <x:v>Sí</x:v>
      </x:c>
      <x:c r="K517" t="str">
        <x:v>No</x:v>
      </x:c>
      <x:c r="L517" t="str">
        <x:v>ESAV_IPV_LICENCIATURA_EM_ENGENHARIA_ALIMENTAR_NOVO_PLAN_ASIG008</x:v>
      </x:c>
      <x:c r="M517" t="str">
        <x:v>ESAV_IPV_LICENCIATURA_EM_ENGENHARIA_ALIMENTAR_NOVO_PLAN</x:v>
      </x:c>
      <x:c r="N517" t="str">
        <x:v>NR</x:v>
      </x:c>
      <x:c r="O517" t="str">
        <x:v>Bioquímica</x:v>
      </x:c>
      <x:c r="P517" t="str">
        <x:v>Bioquímica</x:v>
      </x:c>
      <x:c r="Q517" t="str">
        <x:v>ESAV_IPV_LICENCIATURA_EM_ENGENHARIA_ALIMENTAR_NOVO_PLAN_P02</x:v>
      </x:c>
      <x:c r="R517" t="n">
        <x:v>1</x:v>
      </x:c>
      <x:c r="S517" t="str">
        <x:v>2.º semestre</x:v>
      </x:c>
      <x:c r="T517" t="str">
        <x:v>2.º semestre</x:v>
      </x:c>
      <x:c r="U517" t="n">
        <x:v>5</x:v>
      </x:c>
      <x:c r="V517" t="str">
        <x:v>ECTS</x:v>
      </x:c>
      <x:c r="W517" t="str">
        <x:v>Obligatoria</x:v>
      </x:c>
      <x:c r="X517" t="str">
        <x:v>Sí</x:v>
      </x:c>
      <x:c r="Y517" t="str">
        <x:v>No</x:v>
      </x:c>
      <x:c r="Z517" t="str">
        <x:v>NR</x:v>
      </x:c>
      <x:c r="AA517" t="str">
        <x:v>NR</x:v>
      </x:c>
      <x:c r="AB517" t="str">
        <x:v>NR</x:v>
      </x:c>
      <x:c r="AC517" t="str">
        <x:v>NR</x:v>
      </x:c>
      <x:c r="AD517" t="str">
        <x:v>NR</x:v>
      </x:c>
      <x:c r="AE517" t="str">
        <x:v>NR</x:v>
      </x:c>
      <x:c r="AF517" t="str">
        <x:v>NR</x:v>
      </x:c>
      <x:c r="AG517" t="str">
        <x:v>NR</x:v>
      </x:c>
      <x:c r="AH517" t="str">
        <x:v>NR</x:v>
      </x:c>
      <x:c r="AI517"/>
      <x:c r="AJ517"/>
      <x:c r="AK517"/>
      <x:c r="AL517"/>
      <x:c r="AM517"/>
      <x:c r="AN517" t="str">
        <x:v>ESAV_IPV_LICENCIATURA_EM_ENGENHARIA_ALIMENTAR_NOVO_PLAN_F001</x:v>
      </x:c>
      <x:c r="AO517" t="str">
        <x:v>NR</x:v>
      </x:c>
      <x:c r="AP517" t="str">
        <x:v>Novo plano 2026/27</x:v>
      </x:c>
      <x:c r="AQ517" t="str">
        <x:v>Revisado</x:v>
      </x:c>
      <x:c r="AR517"/>
      <x:c r="AS517" s="26" t="str">
        <x:v>Bioquímica y metabolismo</x:v>
      </x:c>
      <x:c r="AT517" s="26" t="str">
        <x:v>PT</x:v>
      </x:c>
      <x:c r="AU517" s="26" t="str">
        <x:v>A03</x:v>
      </x:c>
      <x:c r="AV517" s="26" t="str">
        <x:v>Biología, Bioquímica, Microbiología y Biotecnología</x:v>
      </x:c>
      <x:c r="AW517" s="26" t="str">
        <x:v>S07</x:v>
      </x:c>
      <x:c r="AX517" s="26" t="str">
        <x:v>Bioquímica</x:v>
      </x:c>
      <x:c r="AY517" s="26" t="str">
        <x:v>F0302</x:v>
      </x:c>
      <x:c r="AZ517" s="26" t="str">
        <x:v>Bioquímica y metabolismo</x:v>
      </x:c>
      <x:c r="BA517" s="26" t="str"/>
      <x:c r="BB517" s="26" t="str"/>
      <x:c r="BC517" s="26" t="str"/>
      <x:c r="BD517" s="26" t="str"/>
      <x:c r="BE517" s="26" t="str"/>
      <x:c r="BF517" s="26" t="str"/>
      <x:c r="BG517" s="26" t="str">
        <x:v>Único</x:v>
      </x:c>
      <x:c r="BH517" s="26" t="str">
        <x:v>N1</x:v>
      </x:c>
      <x:c r="BI517" s="26" t="str">
        <x:v>Familia fundamental sin evidencia de nivel avanzado</x:v>
      </x:c>
      <x:c r="BJ517" s="26" t="str">
        <x:v>TE01</x:v>
      </x:c>
      <x:c r="BK517" s="26" t="str">
        <x:v>NR</x:v>
      </x:c>
      <x:c r="BL517" s="26" t="str">
        <x:v>NR</x:v>
      </x:c>
      <x:c r="BM517" s="26" t="n">
        <x:v>2</x:v>
      </x:c>
      <x:c r="BN517" s="35" t="n">
        <x:v>25</x:v>
      </x:c>
      <x:c r="BO517" s="26" t="str">
        <x:v>E1_Fundamentos</x:v>
      </x:c>
      <x:c r="BP517" s="26" t="str">
        <x:v>Programa completo</x:v>
      </x:c>
      <x:c r="BQ517" s="26" t="str">
        <x:v>Título solo</x:v>
      </x:c>
      <x:c r="BR517" s="26" t="str">
        <x:v>Media</x:v>
      </x:c>
      <x:c r="BS517" s="26" t="str">
        <x:v>No</x:v>
      </x:c>
      <x:c r="BT517" s="26" t="str"/>
      <x:c r="BU517" s="26" t="str">
        <x:v>Propuesta consistente con reglas v1.0.</x:v>
      </x:c>
      <x:c r="BV517" s="26" t="str">
        <x:v>PROPUESTO</x:v>
      </x:c>
      <x:c r="BW517" s="26" t="str">
        <x:v>AGRO-NORM-v1.0</x:v>
      </x:c>
      <x:c r="BX517" s="26" t="str">
        <x:v>2026-08-26</x:v>
      </x:c>
      <x:c r="BY517" s="26" t="str">
        <x:v>APROBADO</x:v>
      </x:c>
      <x:c r="BZ517" s="26" t="str"/>
      <x:c r="CA517" s="26" t="str">
        <x:v>Propuesta consistente con reglas v1.0.</x:v>
      </x:c>
      <x:c r="CB517" s="26" t="str">
        <x:v>APROBADO</x:v>
      </x:c>
    </x:row>
    <x:row r="518">
      <x:c r="A518" t="str">
        <x:v>CUR_AGRO_ESAV</x:v>
      </x:c>
      <x:c r="B518" t="str">
        <x:v>ESAV</x:v>
      </x:c>
      <x:c r="C518" t="str">
        <x:v>Grado/Bachelor</x:v>
      </x:c>
      <x:c r="D518" t="str">
        <x:v>Programa completo</x:v>
      </x:c>
      <x:c r="E518" t="str">
        <x:v>INTEGRAR</x:v>
      </x:c>
      <x:c r="F518" t="str">
        <x:v>APTA PARA BASE MAESTRA</x:v>
      </x:c>
      <x:c r="G518" t="str">
        <x:v>Sí</x:v>
      </x:c>
      <x:c r="H518" t="str">
        <x:v>Sí</x:v>
      </x:c>
      <x:c r="I518" t="str">
        <x:v>No</x:v>
      </x:c>
      <x:c r="J518" t="str">
        <x:v>Sí</x:v>
      </x:c>
      <x:c r="K518" t="str">
        <x:v>No</x:v>
      </x:c>
      <x:c r="L518" t="str">
        <x:v>ESAV_IPV_LICENCIATURA_EM_ENGENHARIA_ALIMENTAR_NOVO_PLAN_ASIG009</x:v>
      </x:c>
      <x:c r="M518" t="str">
        <x:v>ESAV_IPV_LICENCIATURA_EM_ENGENHARIA_ALIMENTAR_NOVO_PLAN</x:v>
      </x:c>
      <x:c r="N518" t="str">
        <x:v>NR</x:v>
      </x:c>
      <x:c r="O518" t="str">
        <x:v>Química Orgânica</x:v>
      </x:c>
      <x:c r="P518" t="str">
        <x:v>Química Orgânica</x:v>
      </x:c>
      <x:c r="Q518" t="str">
        <x:v>ESAV_IPV_LICENCIATURA_EM_ENGENHARIA_ALIMENTAR_NOVO_PLAN_P02</x:v>
      </x:c>
      <x:c r="R518" t="n">
        <x:v>1</x:v>
      </x:c>
      <x:c r="S518" t="str">
        <x:v>2.º semestre</x:v>
      </x:c>
      <x:c r="T518" t="str">
        <x:v>2.º semestre</x:v>
      </x:c>
      <x:c r="U518" t="n">
        <x:v>5</x:v>
      </x:c>
      <x:c r="V518" t="str">
        <x:v>ECTS</x:v>
      </x:c>
      <x:c r="W518" t="str">
        <x:v>Obligatoria</x:v>
      </x:c>
      <x:c r="X518" t="str">
        <x:v>Sí</x:v>
      </x:c>
      <x:c r="Y518" t="str">
        <x:v>No</x:v>
      </x:c>
      <x:c r="Z518" t="str">
        <x:v>NR</x:v>
      </x:c>
      <x:c r="AA518" t="str">
        <x:v>NR</x:v>
      </x:c>
      <x:c r="AB518" t="str">
        <x:v>NR</x:v>
      </x:c>
      <x:c r="AC518" t="str">
        <x:v>NR</x:v>
      </x:c>
      <x:c r="AD518" t="str">
        <x:v>NR</x:v>
      </x:c>
      <x:c r="AE518" t="str">
        <x:v>NR</x:v>
      </x:c>
      <x:c r="AF518" t="str">
        <x:v>NR</x:v>
      </x:c>
      <x:c r="AG518" t="str">
        <x:v>NR</x:v>
      </x:c>
      <x:c r="AH518" t="str">
        <x:v>NR</x:v>
      </x:c>
      <x:c r="AI518"/>
      <x:c r="AJ518"/>
      <x:c r="AK518"/>
      <x:c r="AL518"/>
      <x:c r="AM518"/>
      <x:c r="AN518" t="str">
        <x:v>ESAV_IPV_LICENCIATURA_EM_ENGENHARIA_ALIMENTAR_NOVO_PLAN_F001</x:v>
      </x:c>
      <x:c r="AO518" t="str">
        <x:v>NR</x:v>
      </x:c>
      <x:c r="AP518" t="str">
        <x:v>Novo plano 2026/27</x:v>
      </x:c>
      <x:c r="AQ518" t="str">
        <x:v>Revisado</x:v>
      </x:c>
      <x:c r="AR518"/>
      <x:c r="AS518" s="26" t="str">
        <x:v>Química orgánica</x:v>
      </x:c>
      <x:c r="AT518" s="26" t="str">
        <x:v>PT</x:v>
      </x:c>
      <x:c r="AU518" s="26" t="str">
        <x:v>A02</x:v>
      </x:c>
      <x:c r="AV518" s="26" t="str">
        <x:v>Física y Química Fundamental</x:v>
      </x:c>
      <x:c r="AW518" s="26" t="str">
        <x:v>S05</x:v>
      </x:c>
      <x:c r="AX518" s="26" t="str">
        <x:v>Química</x:v>
      </x:c>
      <x:c r="AY518" s="26" t="str">
        <x:v>F0203</x:v>
      </x:c>
      <x:c r="AZ518" s="26" t="str">
        <x:v>Química orgánica</x:v>
      </x:c>
      <x:c r="BA518" s="26" t="str"/>
      <x:c r="BB518" s="26" t="str"/>
      <x:c r="BC518" s="26" t="str"/>
      <x:c r="BD518" s="26" t="str"/>
      <x:c r="BE518" s="26" t="str"/>
      <x:c r="BF518" s="26" t="str"/>
      <x:c r="BG518" s="26" t="str">
        <x:v>Único</x:v>
      </x:c>
      <x:c r="BH518" s="26" t="str">
        <x:v>N1</x:v>
      </x:c>
      <x:c r="BI518" s="26" t="str">
        <x:v>Familia fundamental sin evidencia de nivel avanzado</x:v>
      </x:c>
      <x:c r="BJ518" s="26" t="str">
        <x:v>TE01</x:v>
      </x:c>
      <x:c r="BK518" s="26" t="str">
        <x:v>NR</x:v>
      </x:c>
      <x:c r="BL518" s="26" t="str">
        <x:v>NR</x:v>
      </x:c>
      <x:c r="BM518" s="26" t="n">
        <x:v>2</x:v>
      </x:c>
      <x:c r="BN518" s="35" t="n">
        <x:v>25</x:v>
      </x:c>
      <x:c r="BO518" s="26" t="str">
        <x:v>E1_Fundamentos</x:v>
      </x:c>
      <x:c r="BP518" s="26" t="str">
        <x:v>Programa completo</x:v>
      </x:c>
      <x:c r="BQ518" s="26" t="str">
        <x:v>Título solo</x:v>
      </x:c>
      <x:c r="BR518" s="26" t="str">
        <x:v>Media</x:v>
      </x:c>
      <x:c r="BS518" s="26" t="str">
        <x:v>No</x:v>
      </x:c>
      <x:c r="BT518" s="26" t="str"/>
      <x:c r="BU518" s="26" t="str">
        <x:v>Propuesta consistente con reglas v1.0.</x:v>
      </x:c>
      <x:c r="BV518" s="26" t="str">
        <x:v>PROPUESTO</x:v>
      </x:c>
      <x:c r="BW518" s="26" t="str">
        <x:v>AGRO-NORM-v1.0</x:v>
      </x:c>
      <x:c r="BX518" s="26" t="str">
        <x:v>2026-08-26</x:v>
      </x:c>
      <x:c r="BY518" s="26" t="str">
        <x:v>APROBADO</x:v>
      </x:c>
      <x:c r="BZ518" s="26" t="str"/>
      <x:c r="CA518" s="26" t="str">
        <x:v>Propuesta consistente con reglas v1.0.</x:v>
      </x:c>
      <x:c r="CB518" s="26" t="str">
        <x:v>APROBADO</x:v>
      </x:c>
    </x:row>
    <x:row r="519">
      <x:c r="A519" t="str">
        <x:v>CUR_AGRO_ESAV</x:v>
      </x:c>
      <x:c r="B519" t="str">
        <x:v>ESAV</x:v>
      </x:c>
      <x:c r="C519" t="str">
        <x:v>Grado/Bachelor</x:v>
      </x:c>
      <x:c r="D519" t="str">
        <x:v>Programa completo</x:v>
      </x:c>
      <x:c r="E519" t="str">
        <x:v>INTEGRAR</x:v>
      </x:c>
      <x:c r="F519" t="str">
        <x:v>APTA PARA BASE MAESTRA</x:v>
      </x:c>
      <x:c r="G519" t="str">
        <x:v>Sí</x:v>
      </x:c>
      <x:c r="H519" t="str">
        <x:v>Sí</x:v>
      </x:c>
      <x:c r="I519" t="str">
        <x:v>No</x:v>
      </x:c>
      <x:c r="J519" t="str">
        <x:v>Sí</x:v>
      </x:c>
      <x:c r="K519" t="str">
        <x:v>No</x:v>
      </x:c>
      <x:c r="L519" t="str">
        <x:v>ESAV_IPV_LICENCIATURA_EM_ENGENHARIA_ALIMENTAR_NOVO_PLAN_ASIG010</x:v>
      </x:c>
      <x:c r="M519" t="str">
        <x:v>ESAV_IPV_LICENCIATURA_EM_ENGENHARIA_ALIMENTAR_NOVO_PLAN</x:v>
      </x:c>
      <x:c r="N519" t="str">
        <x:v>NR</x:v>
      </x:c>
      <x:c r="O519" t="str">
        <x:v>Termodinâmica e Fenómenos de Transferência</x:v>
      </x:c>
      <x:c r="P519" t="str">
        <x:v>Termodinâmica e Fenómenos de Transferência</x:v>
      </x:c>
      <x:c r="Q519" t="str">
        <x:v>ESAV_IPV_LICENCIATURA_EM_ENGENHARIA_ALIMENTAR_NOVO_PLAN_P02</x:v>
      </x:c>
      <x:c r="R519" t="n">
        <x:v>1</x:v>
      </x:c>
      <x:c r="S519" t="str">
        <x:v>2.º semestre</x:v>
      </x:c>
      <x:c r="T519" t="str">
        <x:v>2.º semestre</x:v>
      </x:c>
      <x:c r="U519" t="n">
        <x:v>5</x:v>
      </x:c>
      <x:c r="V519" t="str">
        <x:v>ECTS</x:v>
      </x:c>
      <x:c r="W519" t="str">
        <x:v>Obligatoria</x:v>
      </x:c>
      <x:c r="X519" t="str">
        <x:v>Sí</x:v>
      </x:c>
      <x:c r="Y519" t="str">
        <x:v>No</x:v>
      </x:c>
      <x:c r="Z519" t="str">
        <x:v>NR</x:v>
      </x:c>
      <x:c r="AA519" t="str">
        <x:v>NR</x:v>
      </x:c>
      <x:c r="AB519" t="str">
        <x:v>NR</x:v>
      </x:c>
      <x:c r="AC519" t="str">
        <x:v>NR</x:v>
      </x:c>
      <x:c r="AD519" t="str">
        <x:v>NR</x:v>
      </x:c>
      <x:c r="AE519" t="str">
        <x:v>NR</x:v>
      </x:c>
      <x:c r="AF519" t="str">
        <x:v>NR</x:v>
      </x:c>
      <x:c r="AG519" t="str">
        <x:v>NR</x:v>
      </x:c>
      <x:c r="AH519" t="str">
        <x:v>NR</x:v>
      </x:c>
      <x:c r="AI519"/>
      <x:c r="AJ519"/>
      <x:c r="AK519"/>
      <x:c r="AL519"/>
      <x:c r="AM519"/>
      <x:c r="AN519" t="str">
        <x:v>ESAV_IPV_LICENCIATURA_EM_ENGENHARIA_ALIMENTAR_NOVO_PLAN_F001</x:v>
      </x:c>
      <x:c r="AO519" t="str">
        <x:v>NR</x:v>
      </x:c>
      <x:c r="AP519" t="str">
        <x:v>Novo plano 2026/27</x:v>
      </x:c>
      <x:c r="AQ519" t="str">
        <x:v>Revisado</x:v>
      </x:c>
      <x:c r="AR519"/>
      <x:c r="AS519" s="26" t="str">
        <x:v>Transferencia de calor</x:v>
      </x:c>
      <x:c r="AT519" s="26" t="str">
        <x:v>PT</x:v>
      </x:c>
      <x:c r="AU519" s="26" t="str">
        <x:v>A04</x:v>
      </x:c>
      <x:c r="AV519" s="26" t="str">
        <x:v>Ciencias de Ingeniería</x:v>
      </x:c>
      <x:c r="AW519" s="26" t="str">
        <x:v>S10</x:v>
      </x:c>
      <x:c r="AX519" s="26" t="str">
        <x:v>Termodinámica y transporte</x:v>
      </x:c>
      <x:c r="AY519" s="26" t="str">
        <x:v>F0403</x:v>
      </x:c>
      <x:c r="AZ519" s="26" t="str">
        <x:v>Transferencia de calor</x:v>
      </x:c>
      <x:c r="BA519" s="26" t="str"/>
      <x:c r="BB519" s="26" t="str"/>
      <x:c r="BC519" s="26" t="str"/>
      <x:c r="BD519" s="26" t="str"/>
      <x:c r="BE519" s="26" t="str"/>
      <x:c r="BF519" s="26" t="str"/>
      <x:c r="BG519" s="26" t="str">
        <x:v>Único</x:v>
      </x:c>
      <x:c r="BH519" s="26" t="str">
        <x:v>N1</x:v>
      </x:c>
      <x:c r="BI519" s="26" t="str">
        <x:v>Familia fundamental sin evidencia de nivel avanzado</x:v>
      </x:c>
      <x:c r="BJ519" s="26" t="str">
        <x:v>TE01</x:v>
      </x:c>
      <x:c r="BK519" s="26" t="str">
        <x:v>NR</x:v>
      </x:c>
      <x:c r="BL519" s="26" t="str">
        <x:v>NR</x:v>
      </x:c>
      <x:c r="BM519" s="26" t="n">
        <x:v>2</x:v>
      </x:c>
      <x:c r="BN519" s="35" t="n">
        <x:v>25</x:v>
      </x:c>
      <x:c r="BO519" s="26" t="str">
        <x:v>E1_Fundamentos</x:v>
      </x:c>
      <x:c r="BP519" s="26" t="str">
        <x:v>Programa completo</x:v>
      </x:c>
      <x:c r="BQ519" s="26" t="str">
        <x:v>Título+contexto</x:v>
      </x:c>
      <x:c r="BR519" s="26" t="str">
        <x:v>Media</x:v>
      </x:c>
      <x:c r="BS519" s="26" t="str">
        <x:v>No</x:v>
      </x:c>
      <x:c r="BT519" s="26" t="str"/>
      <x:c r="BU519" s="26" t="str">
        <x:v>Propuesta consistente con reglas v1.0.</x:v>
      </x:c>
      <x:c r="BV519" s="26" t="str">
        <x:v>PROPUESTO</x:v>
      </x:c>
      <x:c r="BW519" s="26" t="str">
        <x:v>AGRO-NORM-v1.0</x:v>
      </x:c>
      <x:c r="BX519" s="26" t="str">
        <x:v>2026-08-26</x:v>
      </x:c>
      <x:c r="BY519" s="26" t="str">
        <x:v>APROBADO</x:v>
      </x:c>
      <x:c r="BZ519" s="26" t="str"/>
      <x:c r="CA519" s="26" t="str">
        <x:v>Propuesta consistente con reglas v1.0.</x:v>
      </x:c>
      <x:c r="CB519" s="26" t="str">
        <x:v>APROBADO</x:v>
      </x:c>
    </x:row>
    <x:row r="520">
      <x:c r="A520" t="str">
        <x:v>CUR_AGRO_ESAV</x:v>
      </x:c>
      <x:c r="B520" t="str">
        <x:v>ESAV</x:v>
      </x:c>
      <x:c r="C520" t="str">
        <x:v>Grado/Bachelor</x:v>
      </x:c>
      <x:c r="D520" t="str">
        <x:v>Programa completo</x:v>
      </x:c>
      <x:c r="E520" t="str">
        <x:v>INTEGRAR</x:v>
      </x:c>
      <x:c r="F520" t="str">
        <x:v>APTA PARA BASE MAESTRA</x:v>
      </x:c>
      <x:c r="G520" t="str">
        <x:v>Sí</x:v>
      </x:c>
      <x:c r="H520" t="str">
        <x:v>Sí</x:v>
      </x:c>
      <x:c r="I520" t="str">
        <x:v>No</x:v>
      </x:c>
      <x:c r="J520" t="str">
        <x:v>Sí</x:v>
      </x:c>
      <x:c r="K520" t="str">
        <x:v>No</x:v>
      </x:c>
      <x:c r="L520" t="str">
        <x:v>ESAV_IPV_LICENCIATURA_EM_ENGENHARIA_ALIMENTAR_NOVO_PLAN_ASIG011</x:v>
      </x:c>
      <x:c r="M520" t="str">
        <x:v>ESAV_IPV_LICENCIATURA_EM_ENGENHARIA_ALIMENTAR_NOVO_PLAN</x:v>
      </x:c>
      <x:c r="N520" t="str">
        <x:v>NR</x:v>
      </x:c>
      <x:c r="O520" t="str">
        <x:v>Métodos Estatísticos e Informática</x:v>
      </x:c>
      <x:c r="P520" t="str">
        <x:v>Métodos Estatísticos e Informática</x:v>
      </x:c>
      <x:c r="Q520" t="str">
        <x:v>ESAV_IPV_LICENCIATURA_EM_ENGENHARIA_ALIMENTAR_NOVO_PLAN_P02</x:v>
      </x:c>
      <x:c r="R520" t="n">
        <x:v>1</x:v>
      </x:c>
      <x:c r="S520" t="str">
        <x:v>2.º semestre</x:v>
      </x:c>
      <x:c r="T520" t="str">
        <x:v>2.º semestre</x:v>
      </x:c>
      <x:c r="U520" t="n">
        <x:v>5</x:v>
      </x:c>
      <x:c r="V520" t="str">
        <x:v>ECTS</x:v>
      </x:c>
      <x:c r="W520" t="str">
        <x:v>Obligatoria</x:v>
      </x:c>
      <x:c r="X520" t="str">
        <x:v>Sí</x:v>
      </x:c>
      <x:c r="Y520" t="str">
        <x:v>No</x:v>
      </x:c>
      <x:c r="Z520" t="str">
        <x:v>NR</x:v>
      </x:c>
      <x:c r="AA520" t="str">
        <x:v>NR</x:v>
      </x:c>
      <x:c r="AB520" t="str">
        <x:v>NR</x:v>
      </x:c>
      <x:c r="AC520" t="str">
        <x:v>NR</x:v>
      </x:c>
      <x:c r="AD520" t="str">
        <x:v>NR</x:v>
      </x:c>
      <x:c r="AE520" t="str">
        <x:v>NR</x:v>
      </x:c>
      <x:c r="AF520" t="str">
        <x:v>NR</x:v>
      </x:c>
      <x:c r="AG520" t="str">
        <x:v>NR</x:v>
      </x:c>
      <x:c r="AH520" t="str">
        <x:v>NR</x:v>
      </x:c>
      <x:c r="AI520"/>
      <x:c r="AJ520"/>
      <x:c r="AK520"/>
      <x:c r="AL520"/>
      <x:c r="AM520"/>
      <x:c r="AN520" t="str">
        <x:v>ESAV_IPV_LICENCIATURA_EM_ENGENHARIA_ALIMENTAR_NOVO_PLAN_F001</x:v>
      </x:c>
      <x:c r="AO520" t="str">
        <x:v>NR</x:v>
      </x:c>
      <x:c r="AP520" t="str">
        <x:v>Novo plano 2026/27</x:v>
      </x:c>
      <x:c r="AQ520" t="str">
        <x:v>Revisado</x:v>
      </x:c>
      <x:c r="AR520"/>
      <x:c r="AS520" s="26" t="str">
        <x:v>Informática, bases de datos y software</x:v>
      </x:c>
      <x:c r="AT520" s="26" t="str">
        <x:v>PT</x:v>
      </x:c>
      <x:c r="AU520" s="26" t="str">
        <x:v>A01</x:v>
      </x:c>
      <x:c r="AV520" s="26" t="str">
        <x:v>Matemáticas, Estadística y Computación</x:v>
      </x:c>
      <x:c r="AW520" s="26" t="str">
        <x:v>S03</x:v>
      </x:c>
      <x:c r="AX520" s="26" t="str">
        <x:v>Computación</x:v>
      </x:c>
      <x:c r="AY520" s="26" t="str">
        <x:v>F0107</x:v>
      </x:c>
      <x:c r="AZ520" s="26" t="str">
        <x:v>Informática, bases de datos y software</x:v>
      </x:c>
      <x:c r="BA520" s="26" t="str"/>
      <x:c r="BB520" s="26" t="str"/>
      <x:c r="BC520" s="26" t="str"/>
      <x:c r="BD520" s="26" t="str"/>
      <x:c r="BE520" s="26" t="str"/>
      <x:c r="BF520" s="26" t="str"/>
      <x:c r="BG520" s="26" t="str">
        <x:v>Único</x:v>
      </x:c>
      <x:c r="BH520" s="26" t="str">
        <x:v>N1</x:v>
      </x:c>
      <x:c r="BI520" s="26" t="str">
        <x:v>Familia fundamental sin evidencia de nivel avanzado</x:v>
      </x:c>
      <x:c r="BJ520" s="26" t="str">
        <x:v>TE01</x:v>
      </x:c>
      <x:c r="BK520" s="26" t="str">
        <x:v>NR</x:v>
      </x:c>
      <x:c r="BL520" s="26" t="str">
        <x:v>Sí</x:v>
      </x:c>
      <x:c r="BM520" s="26" t="n">
        <x:v>2</x:v>
      </x:c>
      <x:c r="BN520" s="35" t="n">
        <x:v>25</x:v>
      </x:c>
      <x:c r="BO520" s="26" t="str">
        <x:v>E1_Fundamentos</x:v>
      </x:c>
      <x:c r="BP520" s="26" t="str">
        <x:v>Programa completo</x:v>
      </x:c>
      <x:c r="BQ520" s="26" t="str">
        <x:v>Título solo</x:v>
      </x:c>
      <x:c r="BR520" s="26" t="str">
        <x:v>Media</x:v>
      </x:c>
      <x:c r="BS520" s="26" t="str">
        <x:v>No</x:v>
      </x:c>
      <x:c r="BT520" s="26" t="str"/>
      <x:c r="BU520" s="26" t="str">
        <x:v>Propuesta consistente con reglas v1.0.</x:v>
      </x:c>
      <x:c r="BV520" s="26" t="str">
        <x:v>PROPUESTO</x:v>
      </x:c>
      <x:c r="BW520" s="26" t="str">
        <x:v>AGRO-NORM-v1.0</x:v>
      </x:c>
      <x:c r="BX520" s="26" t="str">
        <x:v>2026-08-26</x:v>
      </x:c>
      <x:c r="BY520" s="26" t="str">
        <x:v>APROBADO</x:v>
      </x:c>
      <x:c r="BZ520" s="26" t="str"/>
      <x:c r="CA520" s="26" t="str">
        <x:v>Propuesta consistente con reglas v1.0.</x:v>
      </x:c>
      <x:c r="CB520" s="26" t="str">
        <x:v>APROBADO</x:v>
      </x:c>
    </x:row>
    <x:row r="521">
      <x:c r="A521" t="str">
        <x:v>CUR_AGRO_ESAV</x:v>
      </x:c>
      <x:c r="B521" t="str">
        <x:v>ESAV</x:v>
      </x:c>
      <x:c r="C521" t="str">
        <x:v>Grado/Bachelor</x:v>
      </x:c>
      <x:c r="D521" t="str">
        <x:v>Programa completo</x:v>
      </x:c>
      <x:c r="E521" t="str">
        <x:v>INTEGRAR</x:v>
      </x:c>
      <x:c r="F521" t="str">
        <x:v>APTA PARA BASE MAESTRA</x:v>
      </x:c>
      <x:c r="G521" t="str">
        <x:v>Sí</x:v>
      </x:c>
      <x:c r="H521" t="str">
        <x:v>Sí</x:v>
      </x:c>
      <x:c r="I521" t="str">
        <x:v>No</x:v>
      </x:c>
      <x:c r="J521" t="str">
        <x:v>Sí</x:v>
      </x:c>
      <x:c r="K521" t="str">
        <x:v>No</x:v>
      </x:c>
      <x:c r="L521" t="str">
        <x:v>ESAV_IPV_LICENCIATURA_EM_ENGENHARIA_ALIMENTAR_NOVO_PLAN_ASIG012</x:v>
      </x:c>
      <x:c r="M521" t="str">
        <x:v>ESAV_IPV_LICENCIATURA_EM_ENGENHARIA_ALIMENTAR_NOVO_PLAN</x:v>
      </x:c>
      <x:c r="N521" t="str">
        <x:v>NR</x:v>
      </x:c>
      <x:c r="O521" t="str">
        <x:v>Microbiologia Alimentar</x:v>
      </x:c>
      <x:c r="P521" t="str">
        <x:v>Microbiologia Alimentar</x:v>
      </x:c>
      <x:c r="Q521" t="str">
        <x:v>ESAV_IPV_LICENCIATURA_EM_ENGENHARIA_ALIMENTAR_NOVO_PLAN_P02</x:v>
      </x:c>
      <x:c r="R521" t="n">
        <x:v>1</x:v>
      </x:c>
      <x:c r="S521" t="str">
        <x:v>2.º semestre</x:v>
      </x:c>
      <x:c r="T521" t="str">
        <x:v>2.º semestre</x:v>
      </x:c>
      <x:c r="U521" t="n">
        <x:v>5</x:v>
      </x:c>
      <x:c r="V521" t="str">
        <x:v>ECTS</x:v>
      </x:c>
      <x:c r="W521" t="str">
        <x:v>Obligatoria</x:v>
      </x:c>
      <x:c r="X521" t="str">
        <x:v>Sí</x:v>
      </x:c>
      <x:c r="Y521" t="str">
        <x:v>No</x:v>
      </x:c>
      <x:c r="Z521" t="str">
        <x:v>NR</x:v>
      </x:c>
      <x:c r="AA521" t="str">
        <x:v>NR</x:v>
      </x:c>
      <x:c r="AB521" t="str">
        <x:v>NR</x:v>
      </x:c>
      <x:c r="AC521" t="str">
        <x:v>NR</x:v>
      </x:c>
      <x:c r="AD521" t="str">
        <x:v>NR</x:v>
      </x:c>
      <x:c r="AE521" t="str">
        <x:v>NR</x:v>
      </x:c>
      <x:c r="AF521" t="str">
        <x:v>NR</x:v>
      </x:c>
      <x:c r="AG521" t="str">
        <x:v>NR</x:v>
      </x:c>
      <x:c r="AH521" t="str">
        <x:v>NR</x:v>
      </x:c>
      <x:c r="AI521"/>
      <x:c r="AJ521"/>
      <x:c r="AK521"/>
      <x:c r="AL521"/>
      <x:c r="AM521"/>
      <x:c r="AN521" t="str">
        <x:v>ESAV_IPV_LICENCIATURA_EM_ENGENHARIA_ALIMENTAR_NOVO_PLAN_F001</x:v>
      </x:c>
      <x:c r="AO521" t="str">
        <x:v>NR</x:v>
      </x:c>
      <x:c r="AP521" t="str">
        <x:v>Novo plano 2026/27</x:v>
      </x:c>
      <x:c r="AQ521" t="str">
        <x:v>Revisado</x:v>
      </x:c>
      <x:c r="AR521"/>
      <x:c r="AS521" s="26" t="str">
        <x:v>Microbiología general</x:v>
      </x:c>
      <x:c r="AT521" s="26" t="str">
        <x:v>PT</x:v>
      </x:c>
      <x:c r="AU521" s="26" t="str">
        <x:v>A03</x:v>
      </x:c>
      <x:c r="AV521" s="26" t="str">
        <x:v>Biología, Bioquímica, Microbiología y Biotecnología</x:v>
      </x:c>
      <x:c r="AW521" s="26" t="str">
        <x:v>S08</x:v>
      </x:c>
      <x:c r="AX521" s="26" t="str">
        <x:v>Microbiología</x:v>
      </x:c>
      <x:c r="AY521" s="26" t="str">
        <x:v>F0303</x:v>
      </x:c>
      <x:c r="AZ521" s="26" t="str">
        <x:v>Microbiología general</x:v>
      </x:c>
      <x:c r="BA521" s="26" t="str"/>
      <x:c r="BB521" s="26" t="str"/>
      <x:c r="BC521" s="26" t="str"/>
      <x:c r="BD521" s="26" t="str"/>
      <x:c r="BE521" s="26" t="str"/>
      <x:c r="BF521" s="26" t="str"/>
      <x:c r="BG521" s="26" t="str">
        <x:v>Único</x:v>
      </x:c>
      <x:c r="BH521" s="26" t="str">
        <x:v>N1</x:v>
      </x:c>
      <x:c r="BI521" s="26" t="str">
        <x:v>Familia fundamental sin evidencia de nivel avanzado</x:v>
      </x:c>
      <x:c r="BJ521" s="26" t="str">
        <x:v>TE01</x:v>
      </x:c>
      <x:c r="BK521" s="26" t="str">
        <x:v>NR</x:v>
      </x:c>
      <x:c r="BL521" s="26" t="str">
        <x:v>NR</x:v>
      </x:c>
      <x:c r="BM521" s="26" t="n">
        <x:v>2</x:v>
      </x:c>
      <x:c r="BN521" s="35" t="n">
        <x:v>25</x:v>
      </x:c>
      <x:c r="BO521" s="26" t="str">
        <x:v>E1_Fundamentos</x:v>
      </x:c>
      <x:c r="BP521" s="26" t="str">
        <x:v>Programa completo</x:v>
      </x:c>
      <x:c r="BQ521" s="26" t="str">
        <x:v>Título solo</x:v>
      </x:c>
      <x:c r="BR521" s="26" t="str">
        <x:v>Media</x:v>
      </x:c>
      <x:c r="BS521" s="26" t="str">
        <x:v>No</x:v>
      </x:c>
      <x:c r="BT521" s="26" t="str"/>
      <x:c r="BU521" s="26" t="str">
        <x:v>Propuesta consistente con reglas v1.0.</x:v>
      </x:c>
      <x:c r="BV521" s="26" t="str">
        <x:v>PROPUESTO</x:v>
      </x:c>
      <x:c r="BW521" s="26" t="str">
        <x:v>AGRO-NORM-v1.0</x:v>
      </x:c>
      <x:c r="BX521" s="26" t="str">
        <x:v>2026-08-26</x:v>
      </x:c>
      <x:c r="BY521" s="26" t="str">
        <x:v>APROBADO</x:v>
      </x:c>
      <x:c r="BZ521" s="26" t="str"/>
      <x:c r="CA521" s="26" t="str">
        <x:v>Propuesta consistente con reglas v1.0.</x:v>
      </x:c>
      <x:c r="CB521" s="26" t="str">
        <x:v>APROBADO</x:v>
      </x:c>
    </x:row>
    <x:row r="522">
      <x:c r="A522" t="str">
        <x:v>CUR_AGRO_ESAV</x:v>
      </x:c>
      <x:c r="B522" t="str">
        <x:v>ESAV</x:v>
      </x:c>
      <x:c r="C522" t="str">
        <x:v>Grado/Bachelor</x:v>
      </x:c>
      <x:c r="D522" t="str">
        <x:v>Programa completo</x:v>
      </x:c>
      <x:c r="E522" t="str">
        <x:v>INTEGRAR</x:v>
      </x:c>
      <x:c r="F522" t="str">
        <x:v>APTA PARA BASE MAESTRA</x:v>
      </x:c>
      <x:c r="G522" t="str">
        <x:v>Sí</x:v>
      </x:c>
      <x:c r="H522" t="str">
        <x:v>Sí</x:v>
      </x:c>
      <x:c r="I522" t="str">
        <x:v>No</x:v>
      </x:c>
      <x:c r="J522" t="str">
        <x:v>Sí</x:v>
      </x:c>
      <x:c r="K522" t="str">
        <x:v>No</x:v>
      </x:c>
      <x:c r="L522" t="str">
        <x:v>ESAV_IPV_LICENCIATURA_EM_ENGENHARIA_ALIMENTAR_NOVO_PLAN_ASIG013</x:v>
      </x:c>
      <x:c r="M522" t="str">
        <x:v>ESAV_IPV_LICENCIATURA_EM_ENGENHARIA_ALIMENTAR_NOVO_PLAN</x:v>
      </x:c>
      <x:c r="N522" t="str">
        <x:v>NR</x:v>
      </x:c>
      <x:c r="O522" t="str">
        <x:v>Análise Sensorial de Alimentos</x:v>
      </x:c>
      <x:c r="P522" t="str">
        <x:v>Análise Sensorial de Alimentos</x:v>
      </x:c>
      <x:c r="Q522" t="str">
        <x:v>ESAV_IPV_LICENCIATURA_EM_ENGENHARIA_ALIMENTAR_NOVO_PLAN_P03</x:v>
      </x:c>
      <x:c r="R522" t="n">
        <x:v>2</x:v>
      </x:c>
      <x:c r="S522" t="str">
        <x:v>3.º semestre</x:v>
      </x:c>
      <x:c r="T522" t="str">
        <x:v>3.º semestre</x:v>
      </x:c>
      <x:c r="U522" t="n">
        <x:v>5</x:v>
      </x:c>
      <x:c r="V522" t="str">
        <x:v>ECTS</x:v>
      </x:c>
      <x:c r="W522" t="str">
        <x:v>Obligatoria</x:v>
      </x:c>
      <x:c r="X522" t="str">
        <x:v>Sí</x:v>
      </x:c>
      <x:c r="Y522" t="str">
        <x:v>No</x:v>
      </x:c>
      <x:c r="Z522" t="str">
        <x:v>NR</x:v>
      </x:c>
      <x:c r="AA522" t="str">
        <x:v>NR</x:v>
      </x:c>
      <x:c r="AB522" t="str">
        <x:v>NR</x:v>
      </x:c>
      <x:c r="AC522" t="str">
        <x:v>NR</x:v>
      </x:c>
      <x:c r="AD522" t="str">
        <x:v>NR</x:v>
      </x:c>
      <x:c r="AE522" t="str">
        <x:v>NR</x:v>
      </x:c>
      <x:c r="AF522" t="str">
        <x:v>NR</x:v>
      </x:c>
      <x:c r="AG522" t="str">
        <x:v>NR</x:v>
      </x:c>
      <x:c r="AH522" t="str">
        <x:v>NR</x:v>
      </x:c>
      <x:c r="AI522"/>
      <x:c r="AJ522"/>
      <x:c r="AK522"/>
      <x:c r="AL522"/>
      <x:c r="AM522"/>
      <x:c r="AN522" t="str">
        <x:v>ESAV_IPV_LICENCIATURA_EM_ENGENHARIA_ALIMENTAR_NOVO_PLAN_F001</x:v>
      </x:c>
      <x:c r="AO522" t="str">
        <x:v>NR</x:v>
      </x:c>
      <x:c r="AP522" t="str">
        <x:v>Novo plano 2026/27</x:v>
      </x:c>
      <x:c r="AQ522" t="str">
        <x:v>Revisado</x:v>
      </x:c>
      <x:c r="AR522"/>
      <x:c r="AS522" s="26" t="str">
        <x:v>Análisis sensorial y evaluación organoléptica</x:v>
      </x:c>
      <x:c r="AT522" s="26" t="str">
        <x:v>PT</x:v>
      </x:c>
      <x:c r="AU522" s="26" t="str">
        <x:v>A08</x:v>
      </x:c>
      <x:c r="AV522" s="26" t="str">
        <x:v>Calidad, Inocuidad, Análisis y Regulación</x:v>
      </x:c>
      <x:c r="AW522" s="26" t="str">
        <x:v>S24</x:v>
      </x:c>
      <x:c r="AX522" s="26" t="str">
        <x:v>Análisis</x:v>
      </x:c>
      <x:c r="AY522" s="26" t="str">
        <x:v>F0802</x:v>
      </x:c>
      <x:c r="AZ522" s="26" t="str">
        <x:v>Análisis sensorial y evaluación organoléptica</x:v>
      </x:c>
      <x:c r="BA522" s="26" t="str"/>
      <x:c r="BB522" s="26" t="str"/>
      <x:c r="BC522" s="26" t="str"/>
      <x:c r="BD522" s="26" t="str"/>
      <x:c r="BE522" s="26" t="str"/>
      <x:c r="BF522" s="26" t="str"/>
      <x:c r="BG522" s="26" t="str">
        <x:v>Único</x:v>
      </x:c>
      <x:c r="BH522" s="26" t="str">
        <x:v>N2</x:v>
      </x:c>
      <x:c r="BI522" s="26" t="str">
        <x:v>Familia aplicada/profesional; sin señal suficiente para N3/N4</x:v>
      </x:c>
      <x:c r="BJ522" s="26" t="str">
        <x:v>TE01</x:v>
      </x:c>
      <x:c r="BK522" s="26" t="str">
        <x:v>NR</x:v>
      </x:c>
      <x:c r="BL522" s="26" t="str">
        <x:v>NR</x:v>
      </x:c>
      <x:c r="BM522" s="26" t="n">
        <x:v>3</x:v>
      </x:c>
      <x:c r="BN522" s="35" t="n">
        <x:v>41.66666666666667</x:v>
      </x:c>
      <x:c r="BO522" s="26" t="str">
        <x:v>E2_Fundamentos_Ingenieria</x:v>
      </x:c>
      <x:c r="BP522" s="26" t="str">
        <x:v>Programa completo</x:v>
      </x:c>
      <x:c r="BQ522" s="26" t="str">
        <x:v>Título solo</x:v>
      </x:c>
      <x:c r="BR522" s="26" t="str">
        <x:v>Media</x:v>
      </x:c>
      <x:c r="BS522" s="26" t="str">
        <x:v>No</x:v>
      </x:c>
      <x:c r="BT522" s="26" t="str"/>
      <x:c r="BU522" s="26" t="str">
        <x:v>Propuesta consistente con reglas v1.0.</x:v>
      </x:c>
      <x:c r="BV522" s="26" t="str">
        <x:v>PROPUESTO</x:v>
      </x:c>
      <x:c r="BW522" s="26" t="str">
        <x:v>AGRO-NORM-v1.0</x:v>
      </x:c>
      <x:c r="BX522" s="26" t="str">
        <x:v>2026-08-26</x:v>
      </x:c>
      <x:c r="BY522" s="26" t="str">
        <x:v>APROBADO</x:v>
      </x:c>
      <x:c r="BZ522" s="26" t="str"/>
      <x:c r="CA522" s="26" t="str">
        <x:v>Propuesta consistente con reglas v1.0.</x:v>
      </x:c>
      <x:c r="CB522" s="26" t="str">
        <x:v>APROBADO</x:v>
      </x:c>
    </x:row>
    <x:row r="523">
      <x:c r="A523" t="str">
        <x:v>CUR_AGRO_ESAV</x:v>
      </x:c>
      <x:c r="B523" t="str">
        <x:v>ESAV</x:v>
      </x:c>
      <x:c r="C523" t="str">
        <x:v>Grado/Bachelor</x:v>
      </x:c>
      <x:c r="D523" t="str">
        <x:v>Programa completo</x:v>
      </x:c>
      <x:c r="E523" t="str">
        <x:v>INTEGRAR</x:v>
      </x:c>
      <x:c r="F523" t="str">
        <x:v>APTA PARA BASE MAESTRA</x:v>
      </x:c>
      <x:c r="G523" t="str">
        <x:v>Sí</x:v>
      </x:c>
      <x:c r="H523" t="str">
        <x:v>Sí</x:v>
      </x:c>
      <x:c r="I523" t="str">
        <x:v>No</x:v>
      </x:c>
      <x:c r="J523" t="str">
        <x:v>Sí</x:v>
      </x:c>
      <x:c r="K523" t="str">
        <x:v>No</x:v>
      </x:c>
      <x:c r="L523" t="str">
        <x:v>ESAV_IPV_LICENCIATURA_EM_ENGENHARIA_ALIMENTAR_NOVO_PLAN_ASIG014</x:v>
      </x:c>
      <x:c r="M523" t="str">
        <x:v>ESAV_IPV_LICENCIATURA_EM_ENGENHARIA_ALIMENTAR_NOVO_PLAN</x:v>
      </x:c>
      <x:c r="N523" t="str">
        <x:v>NR</x:v>
      </x:c>
      <x:c r="O523" t="str">
        <x:v>Alimentação Aplicada à Engenharia Alimentar</x:v>
      </x:c>
      <x:c r="P523" t="str">
        <x:v>Alimentação Aplicada à Engenharia Alimentar</x:v>
      </x:c>
      <x:c r="Q523" t="str">
        <x:v>ESAV_IPV_LICENCIATURA_EM_ENGENHARIA_ALIMENTAR_NOVO_PLAN_P03</x:v>
      </x:c>
      <x:c r="R523" t="n">
        <x:v>2</x:v>
      </x:c>
      <x:c r="S523" t="str">
        <x:v>3.º semestre</x:v>
      </x:c>
      <x:c r="T523" t="str">
        <x:v>3.º semestre</x:v>
      </x:c>
      <x:c r="U523" t="n">
        <x:v>5</x:v>
      </x:c>
      <x:c r="V523" t="str">
        <x:v>ECTS</x:v>
      </x:c>
      <x:c r="W523" t="str">
        <x:v>Obligatoria</x:v>
      </x:c>
      <x:c r="X523" t="str">
        <x:v>Sí</x:v>
      </x:c>
      <x:c r="Y523" t="str">
        <x:v>No</x:v>
      </x:c>
      <x:c r="Z523" t="str">
        <x:v>NR</x:v>
      </x:c>
      <x:c r="AA523" t="str">
        <x:v>NR</x:v>
      </x:c>
      <x:c r="AB523" t="str">
        <x:v>NR</x:v>
      </x:c>
      <x:c r="AC523" t="str">
        <x:v>NR</x:v>
      </x:c>
      <x:c r="AD523" t="str">
        <x:v>NR</x:v>
      </x:c>
      <x:c r="AE523" t="str">
        <x:v>NR</x:v>
      </x:c>
      <x:c r="AF523" t="str">
        <x:v>NR</x:v>
      </x:c>
      <x:c r="AG523" t="str">
        <x:v>NR</x:v>
      </x:c>
      <x:c r="AH523" t="str">
        <x:v>NR</x:v>
      </x:c>
      <x:c r="AI523"/>
      <x:c r="AJ523"/>
      <x:c r="AK523"/>
      <x:c r="AL523"/>
      <x:c r="AM523"/>
      <x:c r="AN523" t="str">
        <x:v>ESAV_IPV_LICENCIATURA_EM_ENGENHARIA_ALIMENTAR_NOVO_PLAN_F001</x:v>
      </x:c>
      <x:c r="AO523" t="str">
        <x:v>NR</x:v>
      </x:c>
      <x:c r="AP523" t="str">
        <x:v>Novo plano 2026/27</x:v>
      </x:c>
      <x:c r="AQ523" t="str">
        <x:v>Revisado</x:v>
      </x:c>
      <x:c r="AR523"/>
      <x:c r="AS523" s="26" t="str">
        <x:v>Ingredientes y funcionalidad tecnológica</x:v>
      </x:c>
      <x:c r="AT523" s="26" t="str">
        <x:v>PT</x:v>
      </x:c>
      <x:c r="AU523" s="26" t="str">
        <x:v>A06</x:v>
      </x:c>
      <x:c r="AV523" s="26" t="str">
        <x:v>Ciencia y Tecnología General de Alimentos</x:v>
      </x:c>
      <x:c r="AW523" s="26" t="str">
        <x:v>S18</x:v>
      </x:c>
      <x:c r="AX523" s="26" t="str">
        <x:v>Ciencia de alimentos</x:v>
      </x:c>
      <x:c r="AY523" s="26" t="str">
        <x:v>F0603</x:v>
      </x:c>
      <x:c r="AZ523" s="26" t="str">
        <x:v>Ingredientes y funcionalidad tecnológica</x:v>
      </x:c>
      <x:c r="BA523" s="26" t="str"/>
      <x:c r="BB523" s="26" t="str"/>
      <x:c r="BC523" s="26" t="str"/>
      <x:c r="BD523" s="26" t="str"/>
      <x:c r="BE523" s="26" t="str"/>
      <x:c r="BF523" s="26" t="str"/>
      <x:c r="BG523" s="26" t="str">
        <x:v>Único</x:v>
      </x:c>
      <x:c r="BH523" s="26" t="str">
        <x:v>N2</x:v>
      </x:c>
      <x:c r="BI523" s="26" t="str">
        <x:v>Familia aplicada/profesional; sin señal suficiente para N3/N4</x:v>
      </x:c>
      <x:c r="BJ523" s="26" t="str">
        <x:v>TE01</x:v>
      </x:c>
      <x:c r="BK523" s="26" t="str">
        <x:v>NR</x:v>
      </x:c>
      <x:c r="BL523" s="26" t="str">
        <x:v>NR</x:v>
      </x:c>
      <x:c r="BM523" s="26" t="n">
        <x:v>3</x:v>
      </x:c>
      <x:c r="BN523" s="35" t="n">
        <x:v>41.66666666666667</x:v>
      </x:c>
      <x:c r="BO523" s="26" t="str">
        <x:v>E2_Fundamentos_Ingenieria</x:v>
      </x:c>
      <x:c r="BP523" s="26" t="str">
        <x:v>Programa completo</x:v>
      </x:c>
      <x:c r="BQ523" s="26" t="str">
        <x:v>Título+contexto</x:v>
      </x:c>
      <x:c r="BR523" s="26" t="str">
        <x:v>Media</x:v>
      </x:c>
      <x:c r="BS523" s="26" t="str">
        <x:v>No</x:v>
      </x:c>
      <x:c r="BT523" s="26" t="str"/>
      <x:c r="BU523" s="26" t="str">
        <x:v>Propuesta consistente con reglas v1.0.</x:v>
      </x:c>
      <x:c r="BV523" s="26" t="str">
        <x:v>PROPUESTO</x:v>
      </x:c>
      <x:c r="BW523" s="26" t="str">
        <x:v>AGRO-NORM-v1.0</x:v>
      </x:c>
      <x:c r="BX523" s="26" t="str">
        <x:v>2026-08-26</x:v>
      </x:c>
      <x:c r="BY523" s="26" t="str">
        <x:v>APROBADO</x:v>
      </x:c>
      <x:c r="BZ523" s="26" t="str"/>
      <x:c r="CA523" s="26" t="str">
        <x:v>Propuesta consistente con reglas v1.0.</x:v>
      </x:c>
      <x:c r="CB523" s="26" t="str">
        <x:v>APROBADO</x:v>
      </x:c>
    </x:row>
    <x:row r="524">
      <x:c r="A524" t="str">
        <x:v>CUR_AGRO_ESAV</x:v>
      </x:c>
      <x:c r="B524" t="str">
        <x:v>ESAV</x:v>
      </x:c>
      <x:c r="C524" t="str">
        <x:v>Grado/Bachelor</x:v>
      </x:c>
      <x:c r="D524" t="str">
        <x:v>Programa completo</x:v>
      </x:c>
      <x:c r="E524" t="str">
        <x:v>INTEGRAR</x:v>
      </x:c>
      <x:c r="F524" t="str">
        <x:v>APTA PARA BASE MAESTRA</x:v>
      </x:c>
      <x:c r="G524" t="str">
        <x:v>Sí</x:v>
      </x:c>
      <x:c r="H524" t="str">
        <x:v>Sí</x:v>
      </x:c>
      <x:c r="I524" t="str">
        <x:v>No</x:v>
      </x:c>
      <x:c r="J524" t="str">
        <x:v>Sí</x:v>
      </x:c>
      <x:c r="K524" t="str">
        <x:v>No</x:v>
      </x:c>
      <x:c r="L524" t="str">
        <x:v>ESAV_IPV_LICENCIATURA_EM_ENGENHARIA_ALIMENTAR_NOVO_PLAN_ASIG015</x:v>
      </x:c>
      <x:c r="M524" t="str">
        <x:v>ESAV_IPV_LICENCIATURA_EM_ENGENHARIA_ALIMENTAR_NOVO_PLAN</x:v>
      </x:c>
      <x:c r="N524" t="str">
        <x:v>NR</x:v>
      </x:c>
      <x:c r="O524" t="str">
        <x:v>Qualidade e Segurança Alimentar</x:v>
      </x:c>
      <x:c r="P524" t="str">
        <x:v>Qualidade e Segurança Alimentar</x:v>
      </x:c>
      <x:c r="Q524" t="str">
        <x:v>ESAV_IPV_LICENCIATURA_EM_ENGENHARIA_ALIMENTAR_NOVO_PLAN_P03</x:v>
      </x:c>
      <x:c r="R524" t="n">
        <x:v>2</x:v>
      </x:c>
      <x:c r="S524" t="str">
        <x:v>3.º semestre</x:v>
      </x:c>
      <x:c r="T524" t="str">
        <x:v>3.º semestre</x:v>
      </x:c>
      <x:c r="U524" t="n">
        <x:v>5</x:v>
      </x:c>
      <x:c r="V524" t="str">
        <x:v>ECTS</x:v>
      </x:c>
      <x:c r="W524" t="str">
        <x:v>Obligatoria</x:v>
      </x:c>
      <x:c r="X524" t="str">
        <x:v>Sí</x:v>
      </x:c>
      <x:c r="Y524" t="str">
        <x:v>No</x:v>
      </x:c>
      <x:c r="Z524" t="str">
        <x:v>NR</x:v>
      </x:c>
      <x:c r="AA524" t="str">
        <x:v>NR</x:v>
      </x:c>
      <x:c r="AB524" t="str">
        <x:v>NR</x:v>
      </x:c>
      <x:c r="AC524" t="str">
        <x:v>NR</x:v>
      </x:c>
      <x:c r="AD524" t="str">
        <x:v>NR</x:v>
      </x:c>
      <x:c r="AE524" t="str">
        <x:v>NR</x:v>
      </x:c>
      <x:c r="AF524" t="str">
        <x:v>NR</x:v>
      </x:c>
      <x:c r="AG524" t="str">
        <x:v>NR</x:v>
      </x:c>
      <x:c r="AH524" t="str">
        <x:v>NR</x:v>
      </x:c>
      <x:c r="AI524"/>
      <x:c r="AJ524"/>
      <x:c r="AK524"/>
      <x:c r="AL524"/>
      <x:c r="AM524"/>
      <x:c r="AN524" t="str">
        <x:v>ESAV_IPV_LICENCIATURA_EM_ENGENHARIA_ALIMENTAR_NOVO_PLAN_F001</x:v>
      </x:c>
      <x:c r="AO524" t="str">
        <x:v>NR</x:v>
      </x:c>
      <x:c r="AP524" t="str">
        <x:v>Novo plano 2026/27</x:v>
      </x:c>
      <x:c r="AQ524" t="str">
        <x:v>Revisado</x:v>
      </x:c>
      <x:c r="AR524"/>
      <x:c r="AS524" s="26" t="str">
        <x:v>Gestión y aseguramiento de la calidad</x:v>
      </x:c>
      <x:c r="AT524" s="26" t="str">
        <x:v>PT</x:v>
      </x:c>
      <x:c r="AU524" s="26" t="str">
        <x:v>A08</x:v>
      </x:c>
      <x:c r="AV524" s="26" t="str">
        <x:v>Calidad, Inocuidad, Análisis y Regulación</x:v>
      </x:c>
      <x:c r="AW524" s="26" t="str">
        <x:v>S25</x:v>
      </x:c>
      <x:c r="AX524" s="26" t="str">
        <x:v>Calidad e inocuidad</x:v>
      </x:c>
      <x:c r="AY524" s="26" t="str">
        <x:v>F0803</x:v>
      </x:c>
      <x:c r="AZ524" s="26" t="str">
        <x:v>Gestión y aseguramiento de la calidad</x:v>
      </x:c>
      <x:c r="BA524" s="26" t="str">
        <x:v>F0804</x:v>
      </x:c>
      <x:c r="BB524" s="26" t="str">
        <x:v>Inocuidad y seguridad alimentaria / HACCP</x:v>
      </x:c>
      <x:c r="BC524" s="26" t="str"/>
      <x:c r="BD524" s="26" t="str"/>
      <x:c r="BE524" s="26" t="str"/>
      <x:c r="BF524" s="26" t="str"/>
      <x:c r="BG524" s="26" t="str">
        <x:v>Único</x:v>
      </x:c>
      <x:c r="BH524" s="26" t="str">
        <x:v>N2</x:v>
      </x:c>
      <x:c r="BI524" s="26" t="str">
        <x:v>Familia aplicada/profesional; sin señal suficiente para N3/N4</x:v>
      </x:c>
      <x:c r="BJ524" s="26" t="str">
        <x:v>TE01</x:v>
      </x:c>
      <x:c r="BK524" s="26" t="str">
        <x:v>NR</x:v>
      </x:c>
      <x:c r="BL524" s="26" t="str">
        <x:v>NR</x:v>
      </x:c>
      <x:c r="BM524" s="26" t="n">
        <x:v>3</x:v>
      </x:c>
      <x:c r="BN524" s="35" t="n">
        <x:v>41.66666666666667</x:v>
      </x:c>
      <x:c r="BO524" s="26" t="str">
        <x:v>E2_Fundamentos_Ingenieria</x:v>
      </x:c>
      <x:c r="BP524" s="26" t="str">
        <x:v>Programa completo</x:v>
      </x:c>
      <x:c r="BQ524" s="26" t="str">
        <x:v>Título+contexto</x:v>
      </x:c>
      <x:c r="BR524" s="26" t="str">
        <x:v>Media</x:v>
      </x:c>
      <x:c r="BS524" s="26" t="str">
        <x:v>No</x:v>
      </x:c>
      <x:c r="BT524" s="26" t="str"/>
      <x:c r="BU524" s="26" t="str">
        <x:v>Propuesta consistente con reglas v1.0.</x:v>
      </x:c>
      <x:c r="BV524" s="26" t="str">
        <x:v>PROPUESTO</x:v>
      </x:c>
      <x:c r="BW524" s="26" t="str">
        <x:v>AGRO-NORM-v1.0</x:v>
      </x:c>
      <x:c r="BX524" s="26" t="str">
        <x:v>2026-08-26</x:v>
      </x:c>
      <x:c r="BY524" s="26" t="str">
        <x:v>APROBADO</x:v>
      </x:c>
      <x:c r="BZ524" s="26" t="str"/>
      <x:c r="CA524" s="26" t="str">
        <x:v>Propuesta consistente con reglas v1.0.</x:v>
      </x:c>
      <x:c r="CB524" s="26" t="str">
        <x:v>APROBADO</x:v>
      </x:c>
    </x:row>
    <x:row r="525">
      <x:c r="A525" t="str">
        <x:v>CUR_AGRO_ESAV</x:v>
      </x:c>
      <x:c r="B525" t="str">
        <x:v>ESAV</x:v>
      </x:c>
      <x:c r="C525" t="str">
        <x:v>Grado/Bachelor</x:v>
      </x:c>
      <x:c r="D525" t="str">
        <x:v>Programa completo</x:v>
      </x:c>
      <x:c r="E525" t="str">
        <x:v>INTEGRAR</x:v>
      </x:c>
      <x:c r="F525" t="str">
        <x:v>APTA PARA BASE MAESTRA</x:v>
      </x:c>
      <x:c r="G525" t="str">
        <x:v>Sí</x:v>
      </x:c>
      <x:c r="H525" t="str">
        <x:v>Sí</x:v>
      </x:c>
      <x:c r="I525" t="str">
        <x:v>No</x:v>
      </x:c>
      <x:c r="J525" t="str">
        <x:v>Sí</x:v>
      </x:c>
      <x:c r="K525" t="str">
        <x:v>No</x:v>
      </x:c>
      <x:c r="L525" t="str">
        <x:v>ESAV_IPV_LICENCIATURA_EM_ENGENHARIA_ALIMENTAR_NOVO_PLAN_ASIG016</x:v>
      </x:c>
      <x:c r="M525" t="str">
        <x:v>ESAV_IPV_LICENCIATURA_EM_ENGENHARIA_ALIMENTAR_NOVO_PLAN</x:v>
      </x:c>
      <x:c r="N525" t="str">
        <x:v>NR</x:v>
      </x:c>
      <x:c r="O525" t="str">
        <x:v>Análise de Alimentos</x:v>
      </x:c>
      <x:c r="P525" t="str">
        <x:v>Análise de Alimentos</x:v>
      </x:c>
      <x:c r="Q525" t="str">
        <x:v>ESAV_IPV_LICENCIATURA_EM_ENGENHARIA_ALIMENTAR_NOVO_PLAN_P03</x:v>
      </x:c>
      <x:c r="R525" t="n">
        <x:v>2</x:v>
      </x:c>
      <x:c r="S525" t="str">
        <x:v>3.º semestre</x:v>
      </x:c>
      <x:c r="T525" t="str">
        <x:v>3.º semestre</x:v>
      </x:c>
      <x:c r="U525" t="n">
        <x:v>5</x:v>
      </x:c>
      <x:c r="V525" t="str">
        <x:v>ECTS</x:v>
      </x:c>
      <x:c r="W525" t="str">
        <x:v>Obligatoria</x:v>
      </x:c>
      <x:c r="X525" t="str">
        <x:v>Sí</x:v>
      </x:c>
      <x:c r="Y525" t="str">
        <x:v>No</x:v>
      </x:c>
      <x:c r="Z525" t="str">
        <x:v>Sí</x:v>
      </x:c>
      <x:c r="AA525" t="str">
        <x:v>NR</x:v>
      </x:c>
      <x:c r="AB525" t="str">
        <x:v>NR</x:v>
      </x:c>
      <x:c r="AC525" t="str">
        <x:v>NR</x:v>
      </x:c>
      <x:c r="AD525" t="str">
        <x:v>NR</x:v>
      </x:c>
      <x:c r="AE525" t="str">
        <x:v>NR</x:v>
      </x:c>
      <x:c r="AF525" t="str">
        <x:v>NR</x:v>
      </x:c>
      <x:c r="AG525" t="str">
        <x:v>NR</x:v>
      </x:c>
      <x:c r="AH525" t="str">
        <x:v>NR</x:v>
      </x:c>
      <x:c r="AI525"/>
      <x:c r="AJ525"/>
      <x:c r="AK525"/>
      <x:c r="AL525"/>
      <x:c r="AM525"/>
      <x:c r="AN525" t="str">
        <x:v>ESAV_IPV_LICENCIATURA_EM_ENGENHARIA_ALIMENTAR_NOVO_PLAN_F001</x:v>
      </x:c>
      <x:c r="AO525" t="str">
        <x:v>NR</x:v>
      </x:c>
      <x:c r="AP525" t="str">
        <x:v>Novo plano 2026/27</x:v>
      </x:c>
      <x:c r="AQ525" t="str">
        <x:v>Revisado</x:v>
      </x:c>
      <x:c r="AR525"/>
      <x:c r="AS525" s="26" t="str">
        <x:v>Análisis químico, físico e instrumental de alimentos</x:v>
      </x:c>
      <x:c r="AT525" s="26" t="str">
        <x:v>PT</x:v>
      </x:c>
      <x:c r="AU525" s="26" t="str">
        <x:v>A08</x:v>
      </x:c>
      <x:c r="AV525" s="26" t="str">
        <x:v>Calidad, Inocuidad, Análisis y Regulación</x:v>
      </x:c>
      <x:c r="AW525" s="26" t="str">
        <x:v>S24</x:v>
      </x:c>
      <x:c r="AX525" s="26" t="str">
        <x:v>Análisis</x:v>
      </x:c>
      <x:c r="AY525" s="26" t="str">
        <x:v>F0801</x:v>
      </x:c>
      <x:c r="AZ525" s="26" t="str">
        <x:v>Análisis químico, físico e instrumental de alimentos</x:v>
      </x:c>
      <x:c r="BA525" s="26" t="str"/>
      <x:c r="BB525" s="26" t="str"/>
      <x:c r="BC525" s="26" t="str"/>
      <x:c r="BD525" s="26" t="str"/>
      <x:c r="BE525" s="26" t="str"/>
      <x:c r="BF525" s="26" t="str"/>
      <x:c r="BG525" s="26" t="str">
        <x:v>Único</x:v>
      </x:c>
      <x:c r="BH525" s="26" t="str">
        <x:v>N2</x:v>
      </x:c>
      <x:c r="BI525" s="26" t="str">
        <x:v>Familia aplicada/profesional; sin señal suficiente para N3/N4</x:v>
      </x:c>
      <x:c r="BJ525" s="26" t="str">
        <x:v>TE02</x:v>
      </x:c>
      <x:c r="BK525" s="26" t="str">
        <x:v>Sí</x:v>
      </x:c>
      <x:c r="BL525" s="26" t="str">
        <x:v>NR</x:v>
      </x:c>
      <x:c r="BM525" s="26" t="n">
        <x:v>3</x:v>
      </x:c>
      <x:c r="BN525" s="35" t="n">
        <x:v>41.66666666666667</x:v>
      </x:c>
      <x:c r="BO525" s="26" t="str">
        <x:v>E2_Fundamentos_Ingenieria</x:v>
      </x:c>
      <x:c r="BP525" s="26" t="str">
        <x:v>Programa completo</x:v>
      </x:c>
      <x:c r="BQ525" s="26" t="str">
        <x:v>Título solo</x:v>
      </x:c>
      <x:c r="BR525" s="26" t="str">
        <x:v>Media</x:v>
      </x:c>
      <x:c r="BS525" s="26" t="str">
        <x:v>No</x:v>
      </x:c>
      <x:c r="BT525" s="26" t="str"/>
      <x:c r="BU525" s="26" t="str">
        <x:v>Propuesta consistente con reglas v1.0.</x:v>
      </x:c>
      <x:c r="BV525" s="26" t="str">
        <x:v>PROPUESTO</x:v>
      </x:c>
      <x:c r="BW525" s="26" t="str">
        <x:v>AGRO-NORM-v1.0</x:v>
      </x:c>
      <x:c r="BX525" s="26" t="str">
        <x:v>2026-08-26</x:v>
      </x:c>
      <x:c r="BY525" s="26" t="str">
        <x:v>APROBADO</x:v>
      </x:c>
      <x:c r="BZ525" s="26" t="str"/>
      <x:c r="CA525" s="26" t="str">
        <x:v>Propuesta consistente con reglas v1.0.</x:v>
      </x:c>
      <x:c r="CB525" s="26" t="str">
        <x:v>APROBADO</x:v>
      </x:c>
    </x:row>
    <x:row r="526">
      <x:c r="A526" t="str">
        <x:v>CUR_AGRO_ESAV</x:v>
      </x:c>
      <x:c r="B526" t="str">
        <x:v>ESAV</x:v>
      </x:c>
      <x:c r="C526" t="str">
        <x:v>Grado/Bachelor</x:v>
      </x:c>
      <x:c r="D526" t="str">
        <x:v>Programa completo</x:v>
      </x:c>
      <x:c r="E526" t="str">
        <x:v>INTEGRAR</x:v>
      </x:c>
      <x:c r="F526" t="str">
        <x:v>APTA PARA BASE MAESTRA</x:v>
      </x:c>
      <x:c r="G526" t="str">
        <x:v>Sí</x:v>
      </x:c>
      <x:c r="H526" t="str">
        <x:v>Sí</x:v>
      </x:c>
      <x:c r="I526" t="str">
        <x:v>No</x:v>
      </x:c>
      <x:c r="J526" t="str">
        <x:v>Sí</x:v>
      </x:c>
      <x:c r="K526" t="str">
        <x:v>No</x:v>
      </x:c>
      <x:c r="L526" t="str">
        <x:v>ESAV_IPV_LICENCIATURA_EM_ENGENHARIA_ALIMENTAR_NOVO_PLAN_ASIG017</x:v>
      </x:c>
      <x:c r="M526" t="str">
        <x:v>ESAV_IPV_LICENCIATURA_EM_ENGENHARIA_ALIMENTAR_NOVO_PLAN</x:v>
      </x:c>
      <x:c r="N526" t="str">
        <x:v>NR</x:v>
      </x:c>
      <x:c r="O526" t="str">
        <x:v>Química Alimentar I</x:v>
      </x:c>
      <x:c r="P526" t="str">
        <x:v>Química Alimentar I</x:v>
      </x:c>
      <x:c r="Q526" t="str">
        <x:v>ESAV_IPV_LICENCIATURA_EM_ENGENHARIA_ALIMENTAR_NOVO_PLAN_P03</x:v>
      </x:c>
      <x:c r="R526" t="n">
        <x:v>2</x:v>
      </x:c>
      <x:c r="S526" t="str">
        <x:v>3.º semestre</x:v>
      </x:c>
      <x:c r="T526" t="str">
        <x:v>3.º semestre</x:v>
      </x:c>
      <x:c r="U526" t="n">
        <x:v>5</x:v>
      </x:c>
      <x:c r="V526" t="str">
        <x:v>ECTS</x:v>
      </x:c>
      <x:c r="W526" t="str">
        <x:v>Obligatoria</x:v>
      </x:c>
      <x:c r="X526" t="str">
        <x:v>Sí</x:v>
      </x:c>
      <x:c r="Y526" t="str">
        <x:v>No</x:v>
      </x:c>
      <x:c r="Z526" t="str">
        <x:v>NR</x:v>
      </x:c>
      <x:c r="AA526" t="str">
        <x:v>NR</x:v>
      </x:c>
      <x:c r="AB526" t="str">
        <x:v>NR</x:v>
      </x:c>
      <x:c r="AC526" t="str">
        <x:v>NR</x:v>
      </x:c>
      <x:c r="AD526" t="str">
        <x:v>NR</x:v>
      </x:c>
      <x:c r="AE526" t="str">
        <x:v>NR</x:v>
      </x:c>
      <x:c r="AF526" t="str">
        <x:v>NR</x:v>
      </x:c>
      <x:c r="AG526" t="str">
        <x:v>NR</x:v>
      </x:c>
      <x:c r="AH526" t="str">
        <x:v>NR</x:v>
      </x:c>
      <x:c r="AI526"/>
      <x:c r="AJ526"/>
      <x:c r="AK526"/>
      <x:c r="AL526"/>
      <x:c r="AM526"/>
      <x:c r="AN526" t="str">
        <x:v>ESAV_IPV_LICENCIATURA_EM_ENGENHARIA_ALIMENTAR_NOVO_PLAN_F001</x:v>
      </x:c>
      <x:c r="AO526" t="str">
        <x:v>NR</x:v>
      </x:c>
      <x:c r="AP526" t="str">
        <x:v>Novo plano 2026/27</x:v>
      </x:c>
      <x:c r="AQ526" t="str">
        <x:v>Revisado</x:v>
      </x:c>
      <x:c r="AR526"/>
      <x:c r="AS526" s="26" t="str">
        <x:v>Química y bioquímica de alimentos I</x:v>
      </x:c>
      <x:c r="AT526" s="26" t="str">
        <x:v>PT</x:v>
      </x:c>
      <x:c r="AU526" s="26" t="str">
        <x:v>A06</x:v>
      </x:c>
      <x:c r="AV526" s="26" t="str">
        <x:v>Ciencia y Tecnología General de Alimentos</x:v>
      </x:c>
      <x:c r="AW526" s="26" t="str">
        <x:v>S18</x:v>
      </x:c>
      <x:c r="AX526" s="26" t="str">
        <x:v>Ciencia de alimentos</x:v>
      </x:c>
      <x:c r="AY526" s="26" t="str">
        <x:v>F0601</x:v>
      </x:c>
      <x:c r="AZ526" s="26" t="str">
        <x:v>Química y bioquímica de alimentos</x:v>
      </x:c>
      <x:c r="BA526" s="26" t="str"/>
      <x:c r="BB526" s="26" t="str"/>
      <x:c r="BC526" s="26" t="str"/>
      <x:c r="BD526" s="26" t="str"/>
      <x:c r="BE526" s="26" t="str"/>
      <x:c r="BF526" s="26" t="str"/>
      <x:c r="BG526" s="26" t="str">
        <x:v>I</x:v>
      </x:c>
      <x:c r="BH526" s="26" t="str">
        <x:v>N2</x:v>
      </x:c>
      <x:c r="BI526" s="26" t="str">
        <x:v>Familia aplicada/profesional; sin señal suficiente para N3/N4</x:v>
      </x:c>
      <x:c r="BJ526" s="26" t="str">
        <x:v>TE01</x:v>
      </x:c>
      <x:c r="BK526" s="26" t="str">
        <x:v>NR</x:v>
      </x:c>
      <x:c r="BL526" s="26" t="str">
        <x:v>NR</x:v>
      </x:c>
      <x:c r="BM526" s="26" t="n">
        <x:v>3</x:v>
      </x:c>
      <x:c r="BN526" s="35" t="n">
        <x:v>41.66666666666667</x:v>
      </x:c>
      <x:c r="BO526" s="26" t="str">
        <x:v>E2_Fundamentos_Ingenieria</x:v>
      </x:c>
      <x:c r="BP526" s="26" t="str">
        <x:v>Programa completo</x:v>
      </x:c>
      <x:c r="BQ526" s="26" t="str">
        <x:v>Título+contexto</x:v>
      </x:c>
      <x:c r="BR526" s="26" t="str">
        <x:v>Media</x:v>
      </x:c>
      <x:c r="BS526" s="26" t="str">
        <x:v>No</x:v>
      </x:c>
      <x:c r="BT526" s="26" t="str"/>
      <x:c r="BU526" s="26" t="str">
        <x:v>Propuesta consistente con reglas v1.0.</x:v>
      </x:c>
      <x:c r="BV526" s="26" t="str">
        <x:v>PROPUESTO</x:v>
      </x:c>
      <x:c r="BW526" s="26" t="str">
        <x:v>AGRO-NORM-v1.0</x:v>
      </x:c>
      <x:c r="BX526" s="26" t="str">
        <x:v>2026-08-26</x:v>
      </x:c>
      <x:c r="BY526" s="26" t="str">
        <x:v>APROBADO</x:v>
      </x:c>
      <x:c r="BZ526" s="26" t="str"/>
      <x:c r="CA526" s="26" t="str">
        <x:v>Propuesta consistente con reglas v1.0.</x:v>
      </x:c>
      <x:c r="CB526" s="26" t="str">
        <x:v>APROBADO</x:v>
      </x:c>
    </x:row>
    <x:row r="527">
      <x:c r="A527" t="str">
        <x:v>CUR_AGRO_ESAV</x:v>
      </x:c>
      <x:c r="B527" t="str">
        <x:v>ESAV</x:v>
      </x:c>
      <x:c r="C527" t="str">
        <x:v>Grado/Bachelor</x:v>
      </x:c>
      <x:c r="D527" t="str">
        <x:v>Programa completo</x:v>
      </x:c>
      <x:c r="E527" t="str">
        <x:v>INTEGRAR</x:v>
      </x:c>
      <x:c r="F527" t="str">
        <x:v>APTA PARA BASE MAESTRA</x:v>
      </x:c>
      <x:c r="G527" t="str">
        <x:v>Sí</x:v>
      </x:c>
      <x:c r="H527" t="str">
        <x:v>Sí</x:v>
      </x:c>
      <x:c r="I527" t="str">
        <x:v>No</x:v>
      </x:c>
      <x:c r="J527" t="str">
        <x:v>Sí</x:v>
      </x:c>
      <x:c r="K527" t="str">
        <x:v>No</x:v>
      </x:c>
      <x:c r="L527" t="str">
        <x:v>ESAV_IPV_LICENCIATURA_EM_ENGENHARIA_ALIMENTAR_NOVO_PLAN_ASIG018</x:v>
      </x:c>
      <x:c r="M527" t="str">
        <x:v>ESAV_IPV_LICENCIATURA_EM_ENGENHARIA_ALIMENTAR_NOVO_PLAN</x:v>
      </x:c>
      <x:c r="N527" t="str">
        <x:v>NR</x:v>
      </x:c>
      <x:c r="O527" t="str">
        <x:v>Operações Unitárias</x:v>
      </x:c>
      <x:c r="P527" t="str">
        <x:v>Operações Unitárias</x:v>
      </x:c>
      <x:c r="Q527" t="str">
        <x:v>ESAV_IPV_LICENCIATURA_EM_ENGENHARIA_ALIMENTAR_NOVO_PLAN_P03</x:v>
      </x:c>
      <x:c r="R527" t="n">
        <x:v>2</x:v>
      </x:c>
      <x:c r="S527" t="str">
        <x:v>3.º semestre</x:v>
      </x:c>
      <x:c r="T527" t="str">
        <x:v>3.º semestre</x:v>
      </x:c>
      <x:c r="U527" t="n">
        <x:v>5</x:v>
      </x:c>
      <x:c r="V527" t="str">
        <x:v>ECTS</x:v>
      </x:c>
      <x:c r="W527" t="str">
        <x:v>Obligatoria</x:v>
      </x:c>
      <x:c r="X527" t="str">
        <x:v>Sí</x:v>
      </x:c>
      <x:c r="Y527" t="str">
        <x:v>No</x:v>
      </x:c>
      <x:c r="Z527" t="str">
        <x:v>NR</x:v>
      </x:c>
      <x:c r="AA527" t="str">
        <x:v>NR</x:v>
      </x:c>
      <x:c r="AB527" t="str">
        <x:v>NR</x:v>
      </x:c>
      <x:c r="AC527" t="str">
        <x:v>NR</x:v>
      </x:c>
      <x:c r="AD527" t="str">
        <x:v>NR</x:v>
      </x:c>
      <x:c r="AE527" t="str">
        <x:v>NR</x:v>
      </x:c>
      <x:c r="AF527" t="str">
        <x:v>NR</x:v>
      </x:c>
      <x:c r="AG527" t="str">
        <x:v>NR</x:v>
      </x:c>
      <x:c r="AH527" t="str">
        <x:v>NR</x:v>
      </x:c>
      <x:c r="AI527"/>
      <x:c r="AJ527"/>
      <x:c r="AK527"/>
      <x:c r="AL527"/>
      <x:c r="AM527"/>
      <x:c r="AN527" t="str">
        <x:v>ESAV_IPV_LICENCIATURA_EM_ENGENHARIA_ALIMENTAR_NOVO_PLAN_F001</x:v>
      </x:c>
      <x:c r="AO527" t="str">
        <x:v>NR</x:v>
      </x:c>
      <x:c r="AP527" t="str">
        <x:v>Novo plano 2026/27</x:v>
      </x:c>
      <x:c r="AQ527" t="str">
        <x:v>Revisado</x:v>
      </x:c>
      <x:c r="AR527"/>
      <x:c r="AS527" s="26" t="str">
        <x:v>Operaciones unitarias generales</x:v>
      </x:c>
      <x:c r="AT527" s="26" t="str">
        <x:v>PT</x:v>
      </x:c>
      <x:c r="AU527" s="26" t="str">
        <x:v>A05</x:v>
      </x:c>
      <x:c r="AV527" s="26" t="str">
        <x:v>Ingeniería de Procesos y Operaciones Unitarias</x:v>
      </x:c>
      <x:c r="AW527" s="26" t="str">
        <x:v>S13</x:v>
      </x:c>
      <x:c r="AX527" s="26" t="str">
        <x:v>Fundamentos de proceso</x:v>
      </x:c>
      <x:c r="AY527" s="26" t="str">
        <x:v>F0502</x:v>
      </x:c>
      <x:c r="AZ527" s="26" t="str">
        <x:v>Operaciones unitarias generales</x:v>
      </x:c>
      <x:c r="BA527" s="26" t="str"/>
      <x:c r="BB527" s="26" t="str"/>
      <x:c r="BC527" s="26" t="str"/>
      <x:c r="BD527" s="26" t="str"/>
      <x:c r="BE527" s="26" t="str"/>
      <x:c r="BF527" s="26" t="str"/>
      <x:c r="BG527" s="26" t="str">
        <x:v>Único</x:v>
      </x:c>
      <x:c r="BH527" s="26" t="str">
        <x:v>N2</x:v>
      </x:c>
      <x:c r="BI527" s="26" t="str">
        <x:v>Familia aplicada/profesional; sin señal suficiente para N3/N4</x:v>
      </x:c>
      <x:c r="BJ527" s="26" t="str">
        <x:v>TE01</x:v>
      </x:c>
      <x:c r="BK527" s="26" t="str">
        <x:v>NR</x:v>
      </x:c>
      <x:c r="BL527" s="26" t="str">
        <x:v>NR</x:v>
      </x:c>
      <x:c r="BM527" s="26" t="n">
        <x:v>3</x:v>
      </x:c>
      <x:c r="BN527" s="35" t="n">
        <x:v>41.66666666666667</x:v>
      </x:c>
      <x:c r="BO527" s="26" t="str">
        <x:v>E2_Fundamentos_Ingenieria</x:v>
      </x:c>
      <x:c r="BP527" s="26" t="str">
        <x:v>Programa completo</x:v>
      </x:c>
      <x:c r="BQ527" s="26" t="str">
        <x:v>Título solo</x:v>
      </x:c>
      <x:c r="BR527" s="26" t="str">
        <x:v>Media</x:v>
      </x:c>
      <x:c r="BS527" s="26" t="str">
        <x:v>No</x:v>
      </x:c>
      <x:c r="BT527" s="26" t="str"/>
      <x:c r="BU527" s="26" t="str">
        <x:v>Propuesta consistente con reglas v1.0.</x:v>
      </x:c>
      <x:c r="BV527" s="26" t="str">
        <x:v>PROPUESTO</x:v>
      </x:c>
      <x:c r="BW527" s="26" t="str">
        <x:v>AGRO-NORM-v1.0</x:v>
      </x:c>
      <x:c r="BX527" s="26" t="str">
        <x:v>2026-08-26</x:v>
      </x:c>
      <x:c r="BY527" s="26" t="str">
        <x:v>APROBADO</x:v>
      </x:c>
      <x:c r="BZ527" s="26" t="str"/>
      <x:c r="CA527" s="26" t="str">
        <x:v>Propuesta consistente con reglas v1.0.</x:v>
      </x:c>
      <x:c r="CB527" s="26" t="str">
        <x:v>APROBADO</x:v>
      </x:c>
    </x:row>
    <x:row r="528">
      <x:c r="A528" t="str">
        <x:v>CUR_AGRO_ESAV</x:v>
      </x:c>
      <x:c r="B528" t="str">
        <x:v>ESAV</x:v>
      </x:c>
      <x:c r="C528" t="str">
        <x:v>Grado/Bachelor</x:v>
      </x:c>
      <x:c r="D528" t="str">
        <x:v>Programa completo</x:v>
      </x:c>
      <x:c r="E528" t="str">
        <x:v>INTEGRAR</x:v>
      </x:c>
      <x:c r="F528" t="str">
        <x:v>APTA PARA BASE MAESTRA</x:v>
      </x:c>
      <x:c r="G528" t="str">
        <x:v>Sí</x:v>
      </x:c>
      <x:c r="H528" t="str">
        <x:v>Sí</x:v>
      </x:c>
      <x:c r="I528" t="str">
        <x:v>No</x:v>
      </x:c>
      <x:c r="J528" t="str">
        <x:v>Sí</x:v>
      </x:c>
      <x:c r="K528" t="str">
        <x:v>No</x:v>
      </x:c>
      <x:c r="L528" t="str">
        <x:v>ESAV_IPV_LICENCIATURA_EM_ENGENHARIA_ALIMENTAR_NOVO_PLAN_ASIG019</x:v>
      </x:c>
      <x:c r="M528" t="str">
        <x:v>ESAV_IPV_LICENCIATURA_EM_ENGENHARIA_ALIMENTAR_NOVO_PLAN</x:v>
      </x:c>
      <x:c r="N528" t="str">
        <x:v>NR</x:v>
      </x:c>
      <x:c r="O528" t="str">
        <x:v>Gestão Empresas</x:v>
      </x:c>
      <x:c r="P528" t="str">
        <x:v>Gestão Empresas</x:v>
      </x:c>
      <x:c r="Q528" t="str">
        <x:v>ESAV_IPV_LICENCIATURA_EM_ENGENHARIA_ALIMENTAR_NOVO_PLAN_P04</x:v>
      </x:c>
      <x:c r="R528" t="n">
        <x:v>2</x:v>
      </x:c>
      <x:c r="S528" t="str">
        <x:v>4.º semestre</x:v>
      </x:c>
      <x:c r="T528" t="str">
        <x:v>4.º semestre</x:v>
      </x:c>
      <x:c r="U528" t="n">
        <x:v>4</x:v>
      </x:c>
      <x:c r="V528" t="str">
        <x:v>ECTS</x:v>
      </x:c>
      <x:c r="W528" t="str">
        <x:v>Obligatoria</x:v>
      </x:c>
      <x:c r="X528" t="str">
        <x:v>Sí</x:v>
      </x:c>
      <x:c r="Y528" t="str">
        <x:v>No</x:v>
      </x:c>
      <x:c r="Z528" t="str">
        <x:v>NR</x:v>
      </x:c>
      <x:c r="AA528" t="str">
        <x:v>NR</x:v>
      </x:c>
      <x:c r="AB528" t="str">
        <x:v>NR</x:v>
      </x:c>
      <x:c r="AC528" t="str">
        <x:v>NR</x:v>
      </x:c>
      <x:c r="AD528" t="str">
        <x:v>NR</x:v>
      </x:c>
      <x:c r="AE528" t="str">
        <x:v>NR</x:v>
      </x:c>
      <x:c r="AF528" t="str">
        <x:v>NR</x:v>
      </x:c>
      <x:c r="AG528" t="str">
        <x:v>NR</x:v>
      </x:c>
      <x:c r="AH528" t="str">
        <x:v>NR</x:v>
      </x:c>
      <x:c r="AI528"/>
      <x:c r="AJ528"/>
      <x:c r="AK528"/>
      <x:c r="AL528"/>
      <x:c r="AM528"/>
      <x:c r="AN528" t="str">
        <x:v>ESAV_IPV_LICENCIATURA_EM_ENGENHARIA_ALIMENTAR_NOVO_PLAN_F001</x:v>
      </x:c>
      <x:c r="AO528" t="str">
        <x:v>NR</x:v>
      </x:c>
      <x:c r="AP528" t="str">
        <x:v>Novo plano 2026/27</x:v>
      </x:c>
      <x:c r="AQ528" t="str">
        <x:v>Revisado</x:v>
      </x:c>
      <x:c r="AR528"/>
      <x:c r="AS528" s="26" t="str">
        <x:v>Administración y gestión empresarial</x:v>
      </x:c>
      <x:c r="AT528" s="26" t="str">
        <x:v>PT</x:v>
      </x:c>
      <x:c r="AU528" s="26" t="str">
        <x:v>A12</x:v>
      </x:c>
      <x:c r="AV528" s="26" t="str">
        <x:v>Economía, Gestión, Marketing y Cadena de Suministro</x:v>
      </x:c>
      <x:c r="AW528" s="26" t="str">
        <x:v>S39</x:v>
      </x:c>
      <x:c r="AX528" s="26" t="str">
        <x:v>Empresa</x:v>
      </x:c>
      <x:c r="AY528" s="26" t="str">
        <x:v>F1202</x:v>
      </x:c>
      <x:c r="AZ528" s="26" t="str">
        <x:v>Administración y gestión empresarial</x:v>
      </x:c>
      <x:c r="BA528" s="26" t="str"/>
      <x:c r="BB528" s="26" t="str"/>
      <x:c r="BC528" s="26" t="str"/>
      <x:c r="BD528" s="26" t="str"/>
      <x:c r="BE528" s="26" t="str"/>
      <x:c r="BF528" s="26" t="str"/>
      <x:c r="BG528" s="26" t="str">
        <x:v>Único</x:v>
      </x:c>
      <x:c r="BH528" s="26" t="str">
        <x:v>N2</x:v>
      </x:c>
      <x:c r="BI528" s="26" t="str">
        <x:v>Familia aplicada/profesional; sin señal suficiente para N3/N4</x:v>
      </x:c>
      <x:c r="BJ528" s="26" t="str">
        <x:v>TE01</x:v>
      </x:c>
      <x:c r="BK528" s="26" t="str">
        <x:v>NR</x:v>
      </x:c>
      <x:c r="BL528" s="26" t="str">
        <x:v>NR</x:v>
      </x:c>
      <x:c r="BM528" s="26" t="n">
        <x:v>4</x:v>
      </x:c>
      <x:c r="BN528" s="35" t="n">
        <x:v>58.333333333333336</x:v>
      </x:c>
      <x:c r="BO528" s="26" t="str">
        <x:v>E3_Formacion_Profesional</x:v>
      </x:c>
      <x:c r="BP528" s="26" t="str">
        <x:v>Programa completo</x:v>
      </x:c>
      <x:c r="BQ528" s="26" t="str">
        <x:v>Título+contexto</x:v>
      </x:c>
      <x:c r="BR528" s="26" t="str">
        <x:v>Media</x:v>
      </x:c>
      <x:c r="BS528" s="26" t="str">
        <x:v>No</x:v>
      </x:c>
      <x:c r="BT528" s="26" t="str"/>
      <x:c r="BU528" s="26" t="str">
        <x:v>Propuesta consistente con reglas v1.0.</x:v>
      </x:c>
      <x:c r="BV528" s="26" t="str">
        <x:v>PROPUESTO</x:v>
      </x:c>
      <x:c r="BW528" s="26" t="str">
        <x:v>AGRO-NORM-v1.0</x:v>
      </x:c>
      <x:c r="BX528" s="26" t="str">
        <x:v>2026-08-26</x:v>
      </x:c>
      <x:c r="BY528" s="26" t="str">
        <x:v>APROBADO</x:v>
      </x:c>
      <x:c r="BZ528" s="26" t="str"/>
      <x:c r="CA528" s="26" t="str">
        <x:v>Propuesta consistente con reglas v1.0.</x:v>
      </x:c>
      <x:c r="CB528" s="26" t="str">
        <x:v>APROBADO</x:v>
      </x:c>
    </x:row>
    <x:row r="529">
      <x:c r="A529" t="str">
        <x:v>CUR_AGRO_ESAV</x:v>
      </x:c>
      <x:c r="B529" t="str">
        <x:v>ESAV</x:v>
      </x:c>
      <x:c r="C529" t="str">
        <x:v>Grado/Bachelor</x:v>
      </x:c>
      <x:c r="D529" t="str">
        <x:v>Programa completo</x:v>
      </x:c>
      <x:c r="E529" t="str">
        <x:v>INTEGRAR</x:v>
      </x:c>
      <x:c r="F529" t="str">
        <x:v>APTA PARA BASE MAESTRA</x:v>
      </x:c>
      <x:c r="G529" t="str">
        <x:v>Sí</x:v>
      </x:c>
      <x:c r="H529" t="str">
        <x:v>Sí</x:v>
      </x:c>
      <x:c r="I529" t="str">
        <x:v>No</x:v>
      </x:c>
      <x:c r="J529" t="str">
        <x:v>Sí</x:v>
      </x:c>
      <x:c r="K529" t="str">
        <x:v>No</x:v>
      </x:c>
      <x:c r="L529" t="str">
        <x:v>ESAV_IPV_LICENCIATURA_EM_ENGENHARIA_ALIMENTAR_NOVO_PLAN_ASIG020</x:v>
      </x:c>
      <x:c r="M529" t="str">
        <x:v>ESAV_IPV_LICENCIATURA_EM_ENGENHARIA_ALIMENTAR_NOVO_PLAN</x:v>
      </x:c>
      <x:c r="N529" t="str">
        <x:v>NR</x:v>
      </x:c>
      <x:c r="O529" t="str">
        <x:v>Tecnologia dos Produtos Hortofrutícolas</x:v>
      </x:c>
      <x:c r="P529" t="str">
        <x:v>Tecnologia dos Produtos Hortofrutícolas</x:v>
      </x:c>
      <x:c r="Q529" t="str">
        <x:v>ESAV_IPV_LICENCIATURA_EM_ENGENHARIA_ALIMENTAR_NOVO_PLAN_P04</x:v>
      </x:c>
      <x:c r="R529" t="n">
        <x:v>2</x:v>
      </x:c>
      <x:c r="S529" t="str">
        <x:v>4.º semestre</x:v>
      </x:c>
      <x:c r="T529" t="str">
        <x:v>4.º semestre</x:v>
      </x:c>
      <x:c r="U529" t="n">
        <x:v>4</x:v>
      </x:c>
      <x:c r="V529" t="str">
        <x:v>ECTS</x:v>
      </x:c>
      <x:c r="W529" t="str">
        <x:v>Obligatoria</x:v>
      </x:c>
      <x:c r="X529" t="str">
        <x:v>Sí</x:v>
      </x:c>
      <x:c r="Y529" t="str">
        <x:v>No</x:v>
      </x:c>
      <x:c r="Z529" t="str">
        <x:v>NR</x:v>
      </x:c>
      <x:c r="AA529" t="str">
        <x:v>NR</x:v>
      </x:c>
      <x:c r="AB529" t="str">
        <x:v>NR</x:v>
      </x:c>
      <x:c r="AC529" t="str">
        <x:v>NR</x:v>
      </x:c>
      <x:c r="AD529" t="str">
        <x:v>NR</x:v>
      </x:c>
      <x:c r="AE529" t="str">
        <x:v>NR</x:v>
      </x:c>
      <x:c r="AF529" t="str">
        <x:v>NR</x:v>
      </x:c>
      <x:c r="AG529" t="str">
        <x:v>NR</x:v>
      </x:c>
      <x:c r="AH529" t="str">
        <x:v>NR</x:v>
      </x:c>
      <x:c r="AI529"/>
      <x:c r="AJ529"/>
      <x:c r="AK529"/>
      <x:c r="AL529"/>
      <x:c r="AM529"/>
      <x:c r="AN529" t="str">
        <x:v>ESAV_IPV_LICENCIATURA_EM_ENGENHARIA_ALIMENTAR_NOVO_PLAN_F001</x:v>
      </x:c>
      <x:c r="AO529" t="str">
        <x:v>NR</x:v>
      </x:c>
      <x:c r="AP529" t="str">
        <x:v>Novo plano 2026/27</x:v>
      </x:c>
      <x:c r="AQ529" t="str">
        <x:v>Revisado</x:v>
      </x:c>
      <x:c r="AR529"/>
      <x:c r="AS529" s="26" t="str">
        <x:v>Tecnología de frutas, hortalizas y zumos</x:v>
      </x:c>
      <x:c r="AT529" s="26" t="str">
        <x:v>PT</x:v>
      </x:c>
      <x:c r="AU529" s="26" t="str">
        <x:v>A07</x:v>
      </x:c>
      <x:c r="AV529" s="26" t="str">
        <x:v>Tecnologías Sectoriales Agroalimentarias</x:v>
      </x:c>
      <x:c r="AW529" s="26" t="str">
        <x:v>S21</x:v>
      </x:c>
      <x:c r="AX529" s="26" t="str">
        <x:v>Tecnologías vegetales</x:v>
      </x:c>
      <x:c r="AY529" s="26" t="str">
        <x:v>F0704</x:v>
      </x:c>
      <x:c r="AZ529" s="26" t="str">
        <x:v>Tecnología de frutas, hortalizas y zumos</x:v>
      </x:c>
      <x:c r="BA529" s="26" t="str"/>
      <x:c r="BB529" s="26" t="str"/>
      <x:c r="BC529" s="26" t="str"/>
      <x:c r="BD529" s="26" t="str"/>
      <x:c r="BE529" s="26" t="str"/>
      <x:c r="BF529" s="26" t="str"/>
      <x:c r="BG529" s="26" t="str">
        <x:v>Único</x:v>
      </x:c>
      <x:c r="BH529" s="26" t="str">
        <x:v>N2</x:v>
      </x:c>
      <x:c r="BI529" s="26" t="str">
        <x:v>Familia aplicada/profesional; sin señal suficiente para N3/N4</x:v>
      </x:c>
      <x:c r="BJ529" s="26" t="str">
        <x:v>TE01</x:v>
      </x:c>
      <x:c r="BK529" s="26" t="str">
        <x:v>NR</x:v>
      </x:c>
      <x:c r="BL529" s="26" t="str">
        <x:v>NR</x:v>
      </x:c>
      <x:c r="BM529" s="26" t="n">
        <x:v>4</x:v>
      </x:c>
      <x:c r="BN529" s="35" t="n">
        <x:v>58.333333333333336</x:v>
      </x:c>
      <x:c r="BO529" s="26" t="str">
        <x:v>E3_Formacion_Profesional</x:v>
      </x:c>
      <x:c r="BP529" s="26" t="str">
        <x:v>Programa completo</x:v>
      </x:c>
      <x:c r="BQ529" s="26" t="str">
        <x:v>Título solo</x:v>
      </x:c>
      <x:c r="BR529" s="26" t="str">
        <x:v>Media</x:v>
      </x:c>
      <x:c r="BS529" s="26" t="str">
        <x:v>No</x:v>
      </x:c>
      <x:c r="BT529" s="26" t="str"/>
      <x:c r="BU529" s="26" t="str">
        <x:v>Propuesta consistente con reglas v1.0.</x:v>
      </x:c>
      <x:c r="BV529" s="26" t="str">
        <x:v>PROPUESTO</x:v>
      </x:c>
      <x:c r="BW529" s="26" t="str">
        <x:v>AGRO-NORM-v1.0</x:v>
      </x:c>
      <x:c r="BX529" s="26" t="str">
        <x:v>2026-08-26</x:v>
      </x:c>
      <x:c r="BY529" s="26" t="str">
        <x:v>APROBADO</x:v>
      </x:c>
      <x:c r="BZ529" s="26" t="str"/>
      <x:c r="CA529" s="26" t="str">
        <x:v>Propuesta consistente con reglas v1.0.</x:v>
      </x:c>
      <x:c r="CB529" s="26" t="str">
        <x:v>APROBADO</x:v>
      </x:c>
    </x:row>
    <x:row r="530">
      <x:c r="A530" t="str">
        <x:v>CUR_AGRO_ESAV</x:v>
      </x:c>
      <x:c r="B530" t="str">
        <x:v>ESAV</x:v>
      </x:c>
      <x:c r="C530" t="str">
        <x:v>Grado/Bachelor</x:v>
      </x:c>
      <x:c r="D530" t="str">
        <x:v>Programa completo</x:v>
      </x:c>
      <x:c r="E530" t="str">
        <x:v>INTEGRAR</x:v>
      </x:c>
      <x:c r="F530" t="str">
        <x:v>APTA PARA BASE MAESTRA</x:v>
      </x:c>
      <x:c r="G530" t="str">
        <x:v>Sí</x:v>
      </x:c>
      <x:c r="H530" t="str">
        <x:v>Sí</x:v>
      </x:c>
      <x:c r="I530" t="str">
        <x:v>No</x:v>
      </x:c>
      <x:c r="J530" t="str">
        <x:v>Sí</x:v>
      </x:c>
      <x:c r="K530" t="str">
        <x:v>No</x:v>
      </x:c>
      <x:c r="L530" t="str">
        <x:v>ESAV_IPV_LICENCIATURA_EM_ENGENHARIA_ALIMENTAR_NOVO_PLAN_ASIG021</x:v>
      </x:c>
      <x:c r="M530" t="str">
        <x:v>ESAV_IPV_LICENCIATURA_EM_ENGENHARIA_ALIMENTAR_NOVO_PLAN</x:v>
      </x:c>
      <x:c r="N530" t="str">
        <x:v>NR</x:v>
      </x:c>
      <x:c r="O530" t="str">
        <x:v>Biotecnologia Analítica de Alimentos</x:v>
      </x:c>
      <x:c r="P530" t="str">
        <x:v>Biotecnologia Analítica de Alimentos</x:v>
      </x:c>
      <x:c r="Q530" t="str">
        <x:v>ESAV_IPV_LICENCIATURA_EM_ENGENHARIA_ALIMENTAR_NOVO_PLAN_P04</x:v>
      </x:c>
      <x:c r="R530" t="n">
        <x:v>2</x:v>
      </x:c>
      <x:c r="S530" t="str">
        <x:v>4.º semestre</x:v>
      </x:c>
      <x:c r="T530" t="str">
        <x:v>4.º semestre</x:v>
      </x:c>
      <x:c r="U530" t="n">
        <x:v>5</x:v>
      </x:c>
      <x:c r="V530" t="str">
        <x:v>ECTS</x:v>
      </x:c>
      <x:c r="W530" t="str">
        <x:v>Obligatoria</x:v>
      </x:c>
      <x:c r="X530" t="str">
        <x:v>Sí</x:v>
      </x:c>
      <x:c r="Y530" t="str">
        <x:v>No</x:v>
      </x:c>
      <x:c r="Z530" t="str">
        <x:v>Sí</x:v>
      </x:c>
      <x:c r="AA530" t="str">
        <x:v>NR</x:v>
      </x:c>
      <x:c r="AB530" t="str">
        <x:v>NR</x:v>
      </x:c>
      <x:c r="AC530" t="str">
        <x:v>NR</x:v>
      </x:c>
      <x:c r="AD530" t="str">
        <x:v>NR</x:v>
      </x:c>
      <x:c r="AE530" t="str">
        <x:v>NR</x:v>
      </x:c>
      <x:c r="AF530" t="str">
        <x:v>NR</x:v>
      </x:c>
      <x:c r="AG530" t="str">
        <x:v>NR</x:v>
      </x:c>
      <x:c r="AH530" t="str">
        <x:v>NR</x:v>
      </x:c>
      <x:c r="AI530"/>
      <x:c r="AJ530"/>
      <x:c r="AK530"/>
      <x:c r="AL530"/>
      <x:c r="AM530"/>
      <x:c r="AN530" t="str">
        <x:v>ESAV_IPV_LICENCIATURA_EM_ENGENHARIA_ALIMENTAR_NOVO_PLAN_F001</x:v>
      </x:c>
      <x:c r="AO530" t="str">
        <x:v>NR</x:v>
      </x:c>
      <x:c r="AP530" t="str">
        <x:v>Novo plano 2026/27</x:v>
      </x:c>
      <x:c r="AQ530" t="str">
        <x:v>Revisado</x:v>
      </x:c>
      <x:c r="AR530"/>
      <x:c r="AS530" s="26" t="str">
        <x:v>Biotecnología y biología molecular</x:v>
      </x:c>
      <x:c r="AT530" s="26" t="str">
        <x:v>PT</x:v>
      </x:c>
      <x:c r="AU530" s="26" t="str">
        <x:v>A03</x:v>
      </x:c>
      <x:c r="AV530" s="26" t="str">
        <x:v>Biología, Bioquímica, Microbiología y Biotecnología</x:v>
      </x:c>
      <x:c r="AW530" s="26" t="str">
        <x:v>S09</x:v>
      </x:c>
      <x:c r="AX530" s="26" t="str">
        <x:v>Biotecnología</x:v>
      </x:c>
      <x:c r="AY530" s="26" t="str">
        <x:v>F0305</x:v>
      </x:c>
      <x:c r="AZ530" s="26" t="str">
        <x:v>Biotecnología y biología molecular</x:v>
      </x:c>
      <x:c r="BA530" s="26" t="str"/>
      <x:c r="BB530" s="26" t="str"/>
      <x:c r="BC530" s="26" t="str"/>
      <x:c r="BD530" s="26" t="str"/>
      <x:c r="BE530" s="26" t="str"/>
      <x:c r="BF530" s="26" t="str"/>
      <x:c r="BG530" s="26" t="str">
        <x:v>Único</x:v>
      </x:c>
      <x:c r="BH530" s="26" t="str">
        <x:v>N1</x:v>
      </x:c>
      <x:c r="BI530" s="26" t="str">
        <x:v>Familia fundamental sin evidencia de nivel avanzado</x:v>
      </x:c>
      <x:c r="BJ530" s="26" t="str">
        <x:v>TE02</x:v>
      </x:c>
      <x:c r="BK530" s="26" t="str">
        <x:v>Sí</x:v>
      </x:c>
      <x:c r="BL530" s="26" t="str">
        <x:v>NR</x:v>
      </x:c>
      <x:c r="BM530" s="26" t="n">
        <x:v>4</x:v>
      </x:c>
      <x:c r="BN530" s="35" t="n">
        <x:v>58.333333333333336</x:v>
      </x:c>
      <x:c r="BO530" s="26" t="str">
        <x:v>E3_Formacion_Profesional</x:v>
      </x:c>
      <x:c r="BP530" s="26" t="str">
        <x:v>Programa completo</x:v>
      </x:c>
      <x:c r="BQ530" s="26" t="str">
        <x:v>Título solo</x:v>
      </x:c>
      <x:c r="BR530" s="26" t="str">
        <x:v>Media</x:v>
      </x:c>
      <x:c r="BS530" s="26" t="str">
        <x:v>No</x:v>
      </x:c>
      <x:c r="BT530" s="26" t="str"/>
      <x:c r="BU530" s="26" t="str">
        <x:v>Propuesta consistente con reglas v1.0.</x:v>
      </x:c>
      <x:c r="BV530" s="26" t="str">
        <x:v>PROPUESTO</x:v>
      </x:c>
      <x:c r="BW530" s="26" t="str">
        <x:v>AGRO-NORM-v1.0</x:v>
      </x:c>
      <x:c r="BX530" s="26" t="str">
        <x:v>2026-08-26</x:v>
      </x:c>
      <x:c r="BY530" s="26" t="str">
        <x:v>APROBADO</x:v>
      </x:c>
      <x:c r="BZ530" s="26" t="str"/>
      <x:c r="CA530" s="26" t="str">
        <x:v>Propuesta consistente con reglas v1.0.</x:v>
      </x:c>
      <x:c r="CB530" s="26" t="str">
        <x:v>APROBADO</x:v>
      </x:c>
    </x:row>
    <x:row r="531">
      <x:c r="A531" t="str">
        <x:v>CUR_AGRO_ESAV</x:v>
      </x:c>
      <x:c r="B531" t="str">
        <x:v>ESAV</x:v>
      </x:c>
      <x:c r="C531" t="str">
        <x:v>Grado/Bachelor</x:v>
      </x:c>
      <x:c r="D531" t="str">
        <x:v>Programa completo</x:v>
      </x:c>
      <x:c r="E531" t="str">
        <x:v>INTEGRAR</x:v>
      </x:c>
      <x:c r="F531" t="str">
        <x:v>APTA PARA BASE MAESTRA</x:v>
      </x:c>
      <x:c r="G531" t="str">
        <x:v>Sí</x:v>
      </x:c>
      <x:c r="H531" t="str">
        <x:v>Sí</x:v>
      </x:c>
      <x:c r="I531" t="str">
        <x:v>No</x:v>
      </x:c>
      <x:c r="J531" t="str">
        <x:v>Sí</x:v>
      </x:c>
      <x:c r="K531" t="str">
        <x:v>No</x:v>
      </x:c>
      <x:c r="L531" t="str">
        <x:v>ESAV_IPV_LICENCIATURA_EM_ENGENHARIA_ALIMENTAR_NOVO_PLAN_ASIG022</x:v>
      </x:c>
      <x:c r="M531" t="str">
        <x:v>ESAV_IPV_LICENCIATURA_EM_ENGENHARIA_ALIMENTAR_NOVO_PLAN</x:v>
      </x:c>
      <x:c r="N531" t="str">
        <x:v>NR</x:v>
      </x:c>
      <x:c r="O531" t="str">
        <x:v>Química Alimentar II</x:v>
      </x:c>
      <x:c r="P531" t="str">
        <x:v>Química Alimentar II</x:v>
      </x:c>
      <x:c r="Q531" t="str">
        <x:v>ESAV_IPV_LICENCIATURA_EM_ENGENHARIA_ALIMENTAR_NOVO_PLAN_P04</x:v>
      </x:c>
      <x:c r="R531" t="n">
        <x:v>2</x:v>
      </x:c>
      <x:c r="S531" t="str">
        <x:v>4.º semestre</x:v>
      </x:c>
      <x:c r="T531" t="str">
        <x:v>4.º semestre</x:v>
      </x:c>
      <x:c r="U531" t="n">
        <x:v>5</x:v>
      </x:c>
      <x:c r="V531" t="str">
        <x:v>ECTS</x:v>
      </x:c>
      <x:c r="W531" t="str">
        <x:v>Obligatoria</x:v>
      </x:c>
      <x:c r="X531" t="str">
        <x:v>Sí</x:v>
      </x:c>
      <x:c r="Y531" t="str">
        <x:v>No</x:v>
      </x:c>
      <x:c r="Z531" t="str">
        <x:v>NR</x:v>
      </x:c>
      <x:c r="AA531" t="str">
        <x:v>NR</x:v>
      </x:c>
      <x:c r="AB531" t="str">
        <x:v>NR</x:v>
      </x:c>
      <x:c r="AC531" t="str">
        <x:v>NR</x:v>
      </x:c>
      <x:c r="AD531" t="str">
        <x:v>NR</x:v>
      </x:c>
      <x:c r="AE531" t="str">
        <x:v>NR</x:v>
      </x:c>
      <x:c r="AF531" t="str">
        <x:v>NR</x:v>
      </x:c>
      <x:c r="AG531" t="str">
        <x:v>NR</x:v>
      </x:c>
      <x:c r="AH531" t="str">
        <x:v>NR</x:v>
      </x:c>
      <x:c r="AI531"/>
      <x:c r="AJ531"/>
      <x:c r="AK531"/>
      <x:c r="AL531"/>
      <x:c r="AM531"/>
      <x:c r="AN531" t="str">
        <x:v>ESAV_IPV_LICENCIATURA_EM_ENGENHARIA_ALIMENTAR_NOVO_PLAN_F001</x:v>
      </x:c>
      <x:c r="AO531" t="str">
        <x:v>NR</x:v>
      </x:c>
      <x:c r="AP531" t="str">
        <x:v>Novo plano 2026/27</x:v>
      </x:c>
      <x:c r="AQ531" t="str">
        <x:v>Revisado</x:v>
      </x:c>
      <x:c r="AR531"/>
      <x:c r="AS531" s="26" t="str">
        <x:v>Química y bioquímica de alimentos II</x:v>
      </x:c>
      <x:c r="AT531" s="26" t="str">
        <x:v>PT</x:v>
      </x:c>
      <x:c r="AU531" s="26" t="str">
        <x:v>A06</x:v>
      </x:c>
      <x:c r="AV531" s="26" t="str">
        <x:v>Ciencia y Tecnología General de Alimentos</x:v>
      </x:c>
      <x:c r="AW531" s="26" t="str">
        <x:v>S18</x:v>
      </x:c>
      <x:c r="AX531" s="26" t="str">
        <x:v>Ciencia de alimentos</x:v>
      </x:c>
      <x:c r="AY531" s="26" t="str">
        <x:v>F0601</x:v>
      </x:c>
      <x:c r="AZ531" s="26" t="str">
        <x:v>Química y bioquímica de alimentos</x:v>
      </x:c>
      <x:c r="BA531" s="26" t="str"/>
      <x:c r="BB531" s="26" t="str"/>
      <x:c r="BC531" s="26" t="str"/>
      <x:c r="BD531" s="26" t="str"/>
      <x:c r="BE531" s="26" t="str"/>
      <x:c r="BF531" s="26" t="str"/>
      <x:c r="BG531" s="26" t="str">
        <x:v>II</x:v>
      </x:c>
      <x:c r="BH531" s="26" t="str">
        <x:v>N2</x:v>
      </x:c>
      <x:c r="BI531" s="26" t="str">
        <x:v>Familia aplicada/profesional; sin señal suficiente para N3/N4</x:v>
      </x:c>
      <x:c r="BJ531" s="26" t="str">
        <x:v>TE01</x:v>
      </x:c>
      <x:c r="BK531" s="26" t="str">
        <x:v>NR</x:v>
      </x:c>
      <x:c r="BL531" s="26" t="str">
        <x:v>NR</x:v>
      </x:c>
      <x:c r="BM531" s="26" t="n">
        <x:v>4</x:v>
      </x:c>
      <x:c r="BN531" s="35" t="n">
        <x:v>58.333333333333336</x:v>
      </x:c>
      <x:c r="BO531" s="26" t="str">
        <x:v>E3_Formacion_Profesional</x:v>
      </x:c>
      <x:c r="BP531" s="26" t="str">
        <x:v>Programa completo</x:v>
      </x:c>
      <x:c r="BQ531" s="26" t="str">
        <x:v>Título+contexto</x:v>
      </x:c>
      <x:c r="BR531" s="26" t="str">
        <x:v>Media</x:v>
      </x:c>
      <x:c r="BS531" s="26" t="str">
        <x:v>No</x:v>
      </x:c>
      <x:c r="BT531" s="26" t="str"/>
      <x:c r="BU531" s="26" t="str">
        <x:v>Propuesta consistente con reglas v1.0.</x:v>
      </x:c>
      <x:c r="BV531" s="26" t="str">
        <x:v>PROPUESTO</x:v>
      </x:c>
      <x:c r="BW531" s="26" t="str">
        <x:v>AGRO-NORM-v1.0</x:v>
      </x:c>
      <x:c r="BX531" s="26" t="str">
        <x:v>2026-08-26</x:v>
      </x:c>
      <x:c r="BY531" s="26" t="str">
        <x:v>APROBADO</x:v>
      </x:c>
      <x:c r="BZ531" s="26" t="str"/>
      <x:c r="CA531" s="26" t="str">
        <x:v>Propuesta consistente con reglas v1.0.</x:v>
      </x:c>
      <x:c r="CB531" s="26" t="str">
        <x:v>APROBADO</x:v>
      </x:c>
    </x:row>
    <x:row r="532">
      <x:c r="A532" t="str">
        <x:v>CUR_AGRO_ESAV</x:v>
      </x:c>
      <x:c r="B532" t="str">
        <x:v>ESAV</x:v>
      </x:c>
      <x:c r="C532" t="str">
        <x:v>Grado/Bachelor</x:v>
      </x:c>
      <x:c r="D532" t="str">
        <x:v>Programa completo</x:v>
      </x:c>
      <x:c r="E532" t="str">
        <x:v>INTEGRAR</x:v>
      </x:c>
      <x:c r="F532" t="str">
        <x:v>APTA PARA BASE MAESTRA</x:v>
      </x:c>
      <x:c r="G532" t="str">
        <x:v>Sí</x:v>
      </x:c>
      <x:c r="H532" t="str">
        <x:v>Sí</x:v>
      </x:c>
      <x:c r="I532" t="str">
        <x:v>No</x:v>
      </x:c>
      <x:c r="J532" t="str">
        <x:v>Sí</x:v>
      </x:c>
      <x:c r="K532" t="str">
        <x:v>No</x:v>
      </x:c>
      <x:c r="L532" t="str">
        <x:v>ESAV_IPV_LICENCIATURA_EM_ENGENHARIA_ALIMENTAR_NOVO_PLAN_ASIG023</x:v>
      </x:c>
      <x:c r="M532" t="str">
        <x:v>ESAV_IPV_LICENCIATURA_EM_ENGENHARIA_ALIMENTAR_NOVO_PLAN</x:v>
      </x:c>
      <x:c r="N532" t="str">
        <x:v>NR</x:v>
      </x:c>
      <x:c r="O532" t="str">
        <x:v>Reologia Alimentar</x:v>
      </x:c>
      <x:c r="P532" t="str">
        <x:v>Reologia Alimentar</x:v>
      </x:c>
      <x:c r="Q532" t="str">
        <x:v>ESAV_IPV_LICENCIATURA_EM_ENGENHARIA_ALIMENTAR_NOVO_PLAN_P04</x:v>
      </x:c>
      <x:c r="R532" t="n">
        <x:v>2</x:v>
      </x:c>
      <x:c r="S532" t="str">
        <x:v>4.º semestre</x:v>
      </x:c>
      <x:c r="T532" t="str">
        <x:v>4.º semestre</x:v>
      </x:c>
      <x:c r="U532" t="n">
        <x:v>4</x:v>
      </x:c>
      <x:c r="V532" t="str">
        <x:v>ECTS</x:v>
      </x:c>
      <x:c r="W532" t="str">
        <x:v>Obligatoria</x:v>
      </x:c>
      <x:c r="X532" t="str">
        <x:v>Sí</x:v>
      </x:c>
      <x:c r="Y532" t="str">
        <x:v>No</x:v>
      </x:c>
      <x:c r="Z532" t="str">
        <x:v>NR</x:v>
      </x:c>
      <x:c r="AA532" t="str">
        <x:v>NR</x:v>
      </x:c>
      <x:c r="AB532" t="str">
        <x:v>NR</x:v>
      </x:c>
      <x:c r="AC532" t="str">
        <x:v>NR</x:v>
      </x:c>
      <x:c r="AD532" t="str">
        <x:v>NR</x:v>
      </x:c>
      <x:c r="AE532" t="str">
        <x:v>NR</x:v>
      </x:c>
      <x:c r="AF532" t="str">
        <x:v>NR</x:v>
      </x:c>
      <x:c r="AG532" t="str">
        <x:v>NR</x:v>
      </x:c>
      <x:c r="AH532" t="str">
        <x:v>NR</x:v>
      </x:c>
      <x:c r="AI532"/>
      <x:c r="AJ532"/>
      <x:c r="AK532"/>
      <x:c r="AL532"/>
      <x:c r="AM532"/>
      <x:c r="AN532" t="str">
        <x:v>ESAV_IPV_LICENCIATURA_EM_ENGENHARIA_ALIMENTAR_NOVO_PLAN_F001</x:v>
      </x:c>
      <x:c r="AO532" t="str">
        <x:v>NR</x:v>
      </x:c>
      <x:c r="AP532" t="str">
        <x:v>Novo plano 2026/27</x:v>
      </x:c>
      <x:c r="AQ532" t="str">
        <x:v>Revisado</x:v>
      </x:c>
      <x:c r="AR532"/>
      <x:c r="AS532" s="26" t="str">
        <x:v>Física, reología y estructura de alimentos</x:v>
      </x:c>
      <x:c r="AT532" s="26" t="str">
        <x:v>PT</x:v>
      </x:c>
      <x:c r="AU532" s="26" t="str">
        <x:v>A06</x:v>
      </x:c>
      <x:c r="AV532" s="26" t="str">
        <x:v>Ciencia y Tecnología General de Alimentos</x:v>
      </x:c>
      <x:c r="AW532" s="26" t="str">
        <x:v>S18</x:v>
      </x:c>
      <x:c r="AX532" s="26" t="str">
        <x:v>Ciencia de alimentos</x:v>
      </x:c>
      <x:c r="AY532" s="26" t="str">
        <x:v>F0602</x:v>
      </x:c>
      <x:c r="AZ532" s="26" t="str">
        <x:v>Física, reología y estructura de alimentos</x:v>
      </x:c>
      <x:c r="BA532" s="26" t="str"/>
      <x:c r="BB532" s="26" t="str"/>
      <x:c r="BC532" s="26" t="str"/>
      <x:c r="BD532" s="26" t="str"/>
      <x:c r="BE532" s="26" t="str"/>
      <x:c r="BF532" s="26" t="str"/>
      <x:c r="BG532" s="26" t="str">
        <x:v>Único</x:v>
      </x:c>
      <x:c r="BH532" s="26" t="str">
        <x:v>N2</x:v>
      </x:c>
      <x:c r="BI532" s="26" t="str">
        <x:v>Familia aplicada/profesional; sin señal suficiente para N3/N4</x:v>
      </x:c>
      <x:c r="BJ532" s="26" t="str">
        <x:v>TE01</x:v>
      </x:c>
      <x:c r="BK532" s="26" t="str">
        <x:v>NR</x:v>
      </x:c>
      <x:c r="BL532" s="26" t="str">
        <x:v>NR</x:v>
      </x:c>
      <x:c r="BM532" s="26" t="n">
        <x:v>4</x:v>
      </x:c>
      <x:c r="BN532" s="35" t="n">
        <x:v>58.333333333333336</x:v>
      </x:c>
      <x:c r="BO532" s="26" t="str">
        <x:v>E3_Formacion_Profesional</x:v>
      </x:c>
      <x:c r="BP532" s="26" t="str">
        <x:v>Programa completo</x:v>
      </x:c>
      <x:c r="BQ532" s="26" t="str">
        <x:v>Título solo</x:v>
      </x:c>
      <x:c r="BR532" s="26" t="str">
        <x:v>Media</x:v>
      </x:c>
      <x:c r="BS532" s="26" t="str">
        <x:v>No</x:v>
      </x:c>
      <x:c r="BT532" s="26" t="str"/>
      <x:c r="BU532" s="26" t="str">
        <x:v>Propuesta consistente con reglas v1.0.</x:v>
      </x:c>
      <x:c r="BV532" s="26" t="str">
        <x:v>PROPUESTO</x:v>
      </x:c>
      <x:c r="BW532" s="26" t="str">
        <x:v>AGRO-NORM-v1.0</x:v>
      </x:c>
      <x:c r="BX532" s="26" t="str">
        <x:v>2026-08-26</x:v>
      </x:c>
      <x:c r="BY532" s="26" t="str">
        <x:v>APROBADO</x:v>
      </x:c>
      <x:c r="BZ532" s="26" t="str"/>
      <x:c r="CA532" s="26" t="str">
        <x:v>Propuesta consistente con reglas v1.0.</x:v>
      </x:c>
      <x:c r="CB532" s="26" t="str">
        <x:v>APROBADO</x:v>
      </x:c>
    </x:row>
    <x:row r="533">
      <x:c r="A533" t="str">
        <x:v>CUR_AGRO_ESAV</x:v>
      </x:c>
      <x:c r="B533" t="str">
        <x:v>ESAV</x:v>
      </x:c>
      <x:c r="C533" t="str">
        <x:v>Grado/Bachelor</x:v>
      </x:c>
      <x:c r="D533" t="str">
        <x:v>Programa completo</x:v>
      </x:c>
      <x:c r="E533" t="str">
        <x:v>INTEGRAR</x:v>
      </x:c>
      <x:c r="F533" t="str">
        <x:v>APTA PARA BASE MAESTRA</x:v>
      </x:c>
      <x:c r="G533" t="str">
        <x:v>Sí</x:v>
      </x:c>
      <x:c r="H533" t="str">
        <x:v>Sí</x:v>
      </x:c>
      <x:c r="I533" t="str">
        <x:v>No</x:v>
      </x:c>
      <x:c r="J533" t="str">
        <x:v>Sí</x:v>
      </x:c>
      <x:c r="K533" t="str">
        <x:v>No</x:v>
      </x:c>
      <x:c r="L533" t="str">
        <x:v>ESAV_IPV_LICENCIATURA_EM_ENGENHARIA_ALIMENTAR_NOVO_PLAN_ASIG024</x:v>
      </x:c>
      <x:c r="M533" t="str">
        <x:v>ESAV_IPV_LICENCIATURA_EM_ENGENHARIA_ALIMENTAR_NOVO_PLAN</x:v>
      </x:c>
      <x:c r="N533" t="str">
        <x:v>NR</x:v>
      </x:c>
      <x:c r="O533" t="str">
        <x:v>Oficinas Tecnológicas</x:v>
      </x:c>
      <x:c r="P533" t="str">
        <x:v>Oficinas Tecnológicas</x:v>
      </x:c>
      <x:c r="Q533" t="str">
        <x:v>ESAV_IPV_LICENCIATURA_EM_ENGENHARIA_ALIMENTAR_NOVO_PLAN_P04</x:v>
      </x:c>
      <x:c r="R533" t="n">
        <x:v>2</x:v>
      </x:c>
      <x:c r="S533" t="str">
        <x:v>4.º semestre</x:v>
      </x:c>
      <x:c r="T533" t="str">
        <x:v>4.º semestre</x:v>
      </x:c>
      <x:c r="U533" t="n">
        <x:v>4</x:v>
      </x:c>
      <x:c r="V533" t="str">
        <x:v>ECTS</x:v>
      </x:c>
      <x:c r="W533" t="str">
        <x:v>Obligatoria</x:v>
      </x:c>
      <x:c r="X533" t="str">
        <x:v>Sí</x:v>
      </x:c>
      <x:c r="Y533" t="str">
        <x:v>No</x:v>
      </x:c>
      <x:c r="Z533" t="str">
        <x:v>Sí</x:v>
      </x:c>
      <x:c r="AA533" t="str">
        <x:v>NR</x:v>
      </x:c>
      <x:c r="AB533" t="str">
        <x:v>NR</x:v>
      </x:c>
      <x:c r="AC533" t="str">
        <x:v>NR</x:v>
      </x:c>
      <x:c r="AD533" t="str">
        <x:v>NR</x:v>
      </x:c>
      <x:c r="AE533" t="str">
        <x:v>NR</x:v>
      </x:c>
      <x:c r="AF533" t="str">
        <x:v>NR</x:v>
      </x:c>
      <x:c r="AG533" t="str">
        <x:v>NR</x:v>
      </x:c>
      <x:c r="AH533" t="str">
        <x:v>NR</x:v>
      </x:c>
      <x:c r="AI533"/>
      <x:c r="AJ533"/>
      <x:c r="AK533"/>
      <x:c r="AL533"/>
      <x:c r="AM533"/>
      <x:c r="AN533" t="str">
        <x:v>ESAV_IPV_LICENCIATURA_EM_ENGENHARIA_ALIMENTAR_NOVO_PLAN_F001</x:v>
      </x:c>
      <x:c r="AO533" t="str">
        <x:v>NR</x:v>
      </x:c>
      <x:c r="AP533" t="str">
        <x:v>Novo plano 2026/27</x:v>
      </x:c>
      <x:c r="AQ533" t="str">
        <x:v>Revisado</x:v>
      </x:c>
      <x:c r="AR533"/>
      <x:c r="AS533" s="26" t="str">
        <x:v>Taller / laboratorio integrador / proyecto práctico</x:v>
      </x:c>
      <x:c r="AT533" s="26" t="str">
        <x:v>PT</x:v>
      </x:c>
      <x:c r="AU533" s="26" t="str">
        <x:v>A15</x:v>
      </x:c>
      <x:c r="AV533" s="26" t="str">
        <x:v>Integración Profesional, Proyectos, Prácticas y Titulación</x:v>
      </x:c>
      <x:c r="AW533" s="26" t="str">
        <x:v>S51</x:v>
      </x:c>
      <x:c r="AX533" s="26" t="str">
        <x:v>Talleres</x:v>
      </x:c>
      <x:c r="AY533" s="26" t="str">
        <x:v>F1507</x:v>
      </x:c>
      <x:c r="AZ533" s="26" t="str">
        <x:v>Taller / laboratorio integrador / proyecto práctico</x:v>
      </x:c>
      <x:c r="BA533" s="26" t="str"/>
      <x:c r="BB533" s="26" t="str"/>
      <x:c r="BC533" s="26" t="str"/>
      <x:c r="BD533" s="26" t="str"/>
      <x:c r="BE533" s="26" t="str"/>
      <x:c r="BF533" s="26" t="str"/>
      <x:c r="BG533" s="26" t="str">
        <x:v>Único</x:v>
      </x:c>
      <x:c r="BH533" s="26" t="str">
        <x:v>NR</x:v>
      </x:c>
      <x:c r="BI533" s="26" t="str">
        <x:v>Evidencia insuficiente</x:v>
      </x:c>
      <x:c r="BJ533" s="26" t="str">
        <x:v>TE04</x:v>
      </x:c>
      <x:c r="BK533" s="26" t="str">
        <x:v>Sí</x:v>
      </x:c>
      <x:c r="BL533" s="26" t="str">
        <x:v>NR</x:v>
      </x:c>
      <x:c r="BM533" s="26" t="n">
        <x:v>4</x:v>
      </x:c>
      <x:c r="BN533" s="35" t="n">
        <x:v>58.333333333333336</x:v>
      </x:c>
      <x:c r="BO533" s="26" t="str">
        <x:v>E3_Formacion_Profesional</x:v>
      </x:c>
      <x:c r="BP533" s="26" t="str">
        <x:v>Programa completo</x:v>
      </x:c>
      <x:c r="BQ533" s="26" t="str">
        <x:v>Título+contexto</x:v>
      </x:c>
      <x:c r="BR533" s="26" t="str">
        <x:v>Media</x:v>
      </x:c>
      <x:c r="BS533" s="26" t="str">
        <x:v>No</x:v>
      </x:c>
      <x:c r="BT533" s="26" t="str"/>
      <x:c r="BU533" s="26" t="str">
        <x:v>Propuesta consistente con reglas v1.0.</x:v>
      </x:c>
      <x:c r="BV533" s="26" t="str">
        <x:v>PROPUESTO</x:v>
      </x:c>
      <x:c r="BW533" s="26" t="str">
        <x:v>AGRO-NORM-v1.0</x:v>
      </x:c>
      <x:c r="BX533" s="26" t="str">
        <x:v>2026-08-26</x:v>
      </x:c>
      <x:c r="BY533" s="26" t="str">
        <x:v>APROBADO</x:v>
      </x:c>
      <x:c r="BZ533" s="26" t="str"/>
      <x:c r="CA533" s="26" t="str">
        <x:v>Propuesta consistente con reglas v1.0.</x:v>
      </x:c>
      <x:c r="CB533" s="26" t="str">
        <x:v>APROBADO</x:v>
      </x:c>
    </x:row>
    <x:row r="534">
      <x:c r="A534" t="str">
        <x:v>CUR_AGRO_ESAV</x:v>
      </x:c>
      <x:c r="B534" t="str">
        <x:v>ESAV</x:v>
      </x:c>
      <x:c r="C534" t="str">
        <x:v>Grado/Bachelor</x:v>
      </x:c>
      <x:c r="D534" t="str">
        <x:v>Programa completo</x:v>
      </x:c>
      <x:c r="E534" t="str">
        <x:v>INTEGRAR</x:v>
      </x:c>
      <x:c r="F534" t="str">
        <x:v>APTA PARA BASE MAESTRA</x:v>
      </x:c>
      <x:c r="G534" t="str">
        <x:v>Sí</x:v>
      </x:c>
      <x:c r="H534" t="str">
        <x:v>Sí</x:v>
      </x:c>
      <x:c r="I534" t="str">
        <x:v>No</x:v>
      </x:c>
      <x:c r="J534" t="str">
        <x:v>Sí</x:v>
      </x:c>
      <x:c r="K534" t="str">
        <x:v>No</x:v>
      </x:c>
      <x:c r="L534" t="str">
        <x:v>ESAV_IPV_LICENCIATURA_EM_ENGENHARIA_ALIMENTAR_NOVO_PLAN_ASIG025</x:v>
      </x:c>
      <x:c r="M534" t="str">
        <x:v>ESAV_IPV_LICENCIATURA_EM_ENGENHARIA_ALIMENTAR_NOVO_PLAN</x:v>
      </x:c>
      <x:c r="N534" t="str">
        <x:v>NR</x:v>
      </x:c>
      <x:c r="O534" t="str">
        <x:v>Tecnologia dos Leites</x:v>
      </x:c>
      <x:c r="P534" t="str">
        <x:v>Tecnologia dos Leites</x:v>
      </x:c>
      <x:c r="Q534" t="str">
        <x:v>ESAV_IPV_LICENCIATURA_EM_ENGENHARIA_ALIMENTAR_NOVO_PLAN_P04</x:v>
      </x:c>
      <x:c r="R534" t="n">
        <x:v>2</x:v>
      </x:c>
      <x:c r="S534" t="str">
        <x:v>4.º semestre</x:v>
      </x:c>
      <x:c r="T534" t="str">
        <x:v>4.º semestre</x:v>
      </x:c>
      <x:c r="U534" t="n">
        <x:v>4</x:v>
      </x:c>
      <x:c r="V534" t="str">
        <x:v>ECTS</x:v>
      </x:c>
      <x:c r="W534" t="str">
        <x:v>Obligatoria</x:v>
      </x:c>
      <x:c r="X534" t="str">
        <x:v>Sí</x:v>
      </x:c>
      <x:c r="Y534" t="str">
        <x:v>No</x:v>
      </x:c>
      <x:c r="Z534" t="str">
        <x:v>NR</x:v>
      </x:c>
      <x:c r="AA534" t="str">
        <x:v>NR</x:v>
      </x:c>
      <x:c r="AB534" t="str">
        <x:v>NR</x:v>
      </x:c>
      <x:c r="AC534" t="str">
        <x:v>NR</x:v>
      </x:c>
      <x:c r="AD534" t="str">
        <x:v>NR</x:v>
      </x:c>
      <x:c r="AE534" t="str">
        <x:v>NR</x:v>
      </x:c>
      <x:c r="AF534" t="str">
        <x:v>NR</x:v>
      </x:c>
      <x:c r="AG534" t="str">
        <x:v>NR</x:v>
      </x:c>
      <x:c r="AH534" t="str">
        <x:v>NR</x:v>
      </x:c>
      <x:c r="AI534"/>
      <x:c r="AJ534"/>
      <x:c r="AK534"/>
      <x:c r="AL534"/>
      <x:c r="AM534"/>
      <x:c r="AN534" t="str">
        <x:v>ESAV_IPV_LICENCIATURA_EM_ENGENHARIA_ALIMENTAR_NOVO_PLAN_F001</x:v>
      </x:c>
      <x:c r="AO534" t="str">
        <x:v>NR</x:v>
      </x:c>
      <x:c r="AP534" t="str">
        <x:v>Novo plano 2026/27</x:v>
      </x:c>
      <x:c r="AQ534" t="str">
        <x:v>Revisado</x:v>
      </x:c>
      <x:c r="AR534"/>
      <x:c r="AS534" s="26" t="str">
        <x:v>Tecnología de lácteos</x:v>
      </x:c>
      <x:c r="AT534" s="26" t="str">
        <x:v>PT</x:v>
      </x:c>
      <x:c r="AU534" s="26" t="str">
        <x:v>A07</x:v>
      </x:c>
      <x:c r="AV534" s="26" t="str">
        <x:v>Tecnologías Sectoriales Agroalimentarias</x:v>
      </x:c>
      <x:c r="AW534" s="26" t="str">
        <x:v>S20</x:v>
      </x:c>
      <x:c r="AX534" s="26" t="str">
        <x:v>Tecnologías animales</x:v>
      </x:c>
      <x:c r="AY534" s="26" t="str">
        <x:v>F0701</x:v>
      </x:c>
      <x:c r="AZ534" s="26" t="str">
        <x:v>Tecnología de lácteos</x:v>
      </x:c>
      <x:c r="BA534" s="26" t="str"/>
      <x:c r="BB534" s="26" t="str"/>
      <x:c r="BC534" s="26" t="str"/>
      <x:c r="BD534" s="26" t="str"/>
      <x:c r="BE534" s="26" t="str"/>
      <x:c r="BF534" s="26" t="str"/>
      <x:c r="BG534" s="26" t="str">
        <x:v>Único</x:v>
      </x:c>
      <x:c r="BH534" s="26" t="str">
        <x:v>N2</x:v>
      </x:c>
      <x:c r="BI534" s="26" t="str">
        <x:v>Familia aplicada/profesional; sin señal suficiente para N3/N4</x:v>
      </x:c>
      <x:c r="BJ534" s="26" t="str">
        <x:v>TE01</x:v>
      </x:c>
      <x:c r="BK534" s="26" t="str">
        <x:v>NR</x:v>
      </x:c>
      <x:c r="BL534" s="26" t="str">
        <x:v>NR</x:v>
      </x:c>
      <x:c r="BM534" s="26" t="n">
        <x:v>4</x:v>
      </x:c>
      <x:c r="BN534" s="35" t="n">
        <x:v>58.333333333333336</x:v>
      </x:c>
      <x:c r="BO534" s="26" t="str">
        <x:v>E3_Formacion_Profesional</x:v>
      </x:c>
      <x:c r="BP534" s="26" t="str">
        <x:v>Programa completo</x:v>
      </x:c>
      <x:c r="BQ534" s="26" t="str">
        <x:v>Título+contexto</x:v>
      </x:c>
      <x:c r="BR534" s="26" t="str">
        <x:v>Media</x:v>
      </x:c>
      <x:c r="BS534" s="26" t="str">
        <x:v>No</x:v>
      </x:c>
      <x:c r="BT534" s="26" t="str"/>
      <x:c r="BU534" s="26" t="str">
        <x:v>Propuesta consistente con reglas v1.0.</x:v>
      </x:c>
      <x:c r="BV534" s="26" t="str">
        <x:v>PROPUESTO</x:v>
      </x:c>
      <x:c r="BW534" s="26" t="str">
        <x:v>AGRO-NORM-v1.0</x:v>
      </x:c>
      <x:c r="BX534" s="26" t="str">
        <x:v>2026-08-26</x:v>
      </x:c>
      <x:c r="BY534" s="26" t="str">
        <x:v>APROBADO</x:v>
      </x:c>
      <x:c r="BZ534" s="26" t="str"/>
      <x:c r="CA534" s="26" t="str">
        <x:v>Propuesta consistente con reglas v1.0.</x:v>
      </x:c>
      <x:c r="CB534" s="26" t="str">
        <x:v>APROBADO</x:v>
      </x:c>
    </x:row>
    <x:row r="535">
      <x:c r="A535" t="str">
        <x:v>CUR_AGRO_ESAV</x:v>
      </x:c>
      <x:c r="B535" t="str">
        <x:v>ESAV</x:v>
      </x:c>
      <x:c r="C535" t="str">
        <x:v>Grado/Bachelor</x:v>
      </x:c>
      <x:c r="D535" t="str">
        <x:v>Programa completo</x:v>
      </x:c>
      <x:c r="E535" t="str">
        <x:v>INTEGRAR</x:v>
      </x:c>
      <x:c r="F535" t="str">
        <x:v>APTA PARA BASE MAESTRA</x:v>
      </x:c>
      <x:c r="G535" t="str">
        <x:v>Sí</x:v>
      </x:c>
      <x:c r="H535" t="str">
        <x:v>Sí</x:v>
      </x:c>
      <x:c r="I535" t="str">
        <x:v>No</x:v>
      </x:c>
      <x:c r="J535" t="str">
        <x:v>Sí</x:v>
      </x:c>
      <x:c r="K535" t="str">
        <x:v>No</x:v>
      </x:c>
      <x:c r="L535" t="str">
        <x:v>ESAV_IPV_LICENCIATURA_EM_ENGENHARIA_ALIMENTAR_NOVO_PLAN_ASIG026</x:v>
      </x:c>
      <x:c r="M535" t="str">
        <x:v>ESAV_IPV_LICENCIATURA_EM_ENGENHARIA_ALIMENTAR_NOVO_PLAN</x:v>
      </x:c>
      <x:c r="N535" t="str">
        <x:v>NR</x:v>
      </x:c>
      <x:c r="O535" t="str">
        <x:v>Biotecnologia e Sustentabilidade</x:v>
      </x:c>
      <x:c r="P535" t="str">
        <x:v>Biotecnologia e Sustentabilidade</x:v>
      </x:c>
      <x:c r="Q535" t="str">
        <x:v>ESAV_IPV_LICENCIATURA_EM_ENGENHARIA_ALIMENTAR_NOVO_PLAN_P05</x:v>
      </x:c>
      <x:c r="R535" t="n">
        <x:v>3</x:v>
      </x:c>
      <x:c r="S535" t="str">
        <x:v>5.º semestre</x:v>
      </x:c>
      <x:c r="T535" t="str">
        <x:v>5.º semestre</x:v>
      </x:c>
      <x:c r="U535" t="n">
        <x:v>5</x:v>
      </x:c>
      <x:c r="V535" t="str">
        <x:v>ECTS</x:v>
      </x:c>
      <x:c r="W535" t="str">
        <x:v>Obligatoria</x:v>
      </x:c>
      <x:c r="X535" t="str">
        <x:v>Sí</x:v>
      </x:c>
      <x:c r="Y535" t="str">
        <x:v>No</x:v>
      </x:c>
      <x:c r="Z535" t="str">
        <x:v>NR</x:v>
      </x:c>
      <x:c r="AA535" t="str">
        <x:v>NR</x:v>
      </x:c>
      <x:c r="AB535" t="str">
        <x:v>NR</x:v>
      </x:c>
      <x:c r="AC535" t="str">
        <x:v>NR</x:v>
      </x:c>
      <x:c r="AD535" t="str">
        <x:v>NR</x:v>
      </x:c>
      <x:c r="AE535" t="str">
        <x:v>NR</x:v>
      </x:c>
      <x:c r="AF535" t="str">
        <x:v>NR</x:v>
      </x:c>
      <x:c r="AG535" t="str">
        <x:v>NR</x:v>
      </x:c>
      <x:c r="AH535" t="str">
        <x:v>NR</x:v>
      </x:c>
      <x:c r="AI535"/>
      <x:c r="AJ535"/>
      <x:c r="AK535"/>
      <x:c r="AL535"/>
      <x:c r="AM535"/>
      <x:c r="AN535" t="str">
        <x:v>ESAV_IPV_LICENCIATURA_EM_ENGENHARIA_ALIMENTAR_NOVO_PLAN_F001</x:v>
      </x:c>
      <x:c r="AO535" t="str">
        <x:v>NR</x:v>
      </x:c>
      <x:c r="AP535" t="str">
        <x:v>Novo plano 2026/27</x:v>
      </x:c>
      <x:c r="AQ535" t="str">
        <x:v>Revisado</x:v>
      </x:c>
      <x:c r="AR535"/>
      <x:c r="AS535" s="26" t="str">
        <x:v>Biotecnología y biología molecular</x:v>
      </x:c>
      <x:c r="AT535" s="26" t="str">
        <x:v>PT</x:v>
      </x:c>
      <x:c r="AU535" s="26" t="str">
        <x:v>A03</x:v>
      </x:c>
      <x:c r="AV535" s="26" t="str">
        <x:v>Biología, Bioquímica, Microbiología y Biotecnología</x:v>
      </x:c>
      <x:c r="AW535" s="26" t="str">
        <x:v>S09</x:v>
      </x:c>
      <x:c r="AX535" s="26" t="str">
        <x:v>Biotecnología</x:v>
      </x:c>
      <x:c r="AY535" s="26" t="str">
        <x:v>F0305</x:v>
      </x:c>
      <x:c r="AZ535" s="26" t="str">
        <x:v>Biotecnología y biología molecular</x:v>
      </x:c>
      <x:c r="BA535" s="26" t="str"/>
      <x:c r="BB535" s="26" t="str"/>
      <x:c r="BC535" s="26" t="str"/>
      <x:c r="BD535" s="26" t="str"/>
      <x:c r="BE535" s="26" t="str"/>
      <x:c r="BF535" s="26" t="str"/>
      <x:c r="BG535" s="26" t="str">
        <x:v>Único</x:v>
      </x:c>
      <x:c r="BH535" s="26" t="str">
        <x:v>N1</x:v>
      </x:c>
      <x:c r="BI535" s="26" t="str">
        <x:v>Familia fundamental sin evidencia de nivel avanzado</x:v>
      </x:c>
      <x:c r="BJ535" s="26" t="str">
        <x:v>TE01</x:v>
      </x:c>
      <x:c r="BK535" s="26" t="str">
        <x:v>NR</x:v>
      </x:c>
      <x:c r="BL535" s="26" t="str">
        <x:v>NR</x:v>
      </x:c>
      <x:c r="BM535" s="26" t="n">
        <x:v>5</x:v>
      </x:c>
      <x:c r="BN535" s="35" t="n">
        <x:v>75</x:v>
      </x:c>
      <x:c r="BO535" s="26" t="str">
        <x:v>E3_Formacion_Profesional</x:v>
      </x:c>
      <x:c r="BP535" s="26" t="str">
        <x:v>Programa completo</x:v>
      </x:c>
      <x:c r="BQ535" s="26" t="str">
        <x:v>Título solo</x:v>
      </x:c>
      <x:c r="BR535" s="26" t="str">
        <x:v>Media</x:v>
      </x:c>
      <x:c r="BS535" s="26" t="str">
        <x:v>No</x:v>
      </x:c>
      <x:c r="BT535" s="26" t="str"/>
      <x:c r="BU535" s="26" t="str">
        <x:v>Propuesta consistente con reglas v1.0.</x:v>
      </x:c>
      <x:c r="BV535" s="26" t="str">
        <x:v>PROPUESTO</x:v>
      </x:c>
      <x:c r="BW535" s="26" t="str">
        <x:v>AGRO-NORM-v1.0</x:v>
      </x:c>
      <x:c r="BX535" s="26" t="str">
        <x:v>2026-08-26</x:v>
      </x:c>
      <x:c r="BY535" s="26" t="str">
        <x:v>APROBADO</x:v>
      </x:c>
      <x:c r="BZ535" s="26" t="str"/>
      <x:c r="CA535" s="26" t="str">
        <x:v>Propuesta consistente con reglas v1.0.</x:v>
      </x:c>
      <x:c r="CB535" s="26" t="str">
        <x:v>APROBADO</x:v>
      </x:c>
    </x:row>
    <x:row r="536">
      <x:c r="A536" t="str">
        <x:v>CUR_AGRO_ESAV</x:v>
      </x:c>
      <x:c r="B536" t="str">
        <x:v>ESAV</x:v>
      </x:c>
      <x:c r="C536" t="str">
        <x:v>Grado/Bachelor</x:v>
      </x:c>
      <x:c r="D536" t="str">
        <x:v>Programa completo</x:v>
      </x:c>
      <x:c r="E536" t="str">
        <x:v>INTEGRAR</x:v>
      </x:c>
      <x:c r="F536" t="str">
        <x:v>APTA PARA BASE MAESTRA</x:v>
      </x:c>
      <x:c r="G536" t="str">
        <x:v>Sí</x:v>
      </x:c>
      <x:c r="H536" t="str">
        <x:v>Sí</x:v>
      </x:c>
      <x:c r="I536" t="str">
        <x:v>No</x:v>
      </x:c>
      <x:c r="J536" t="str">
        <x:v>Sí</x:v>
      </x:c>
      <x:c r="K536" t="str">
        <x:v>No</x:v>
      </x:c>
      <x:c r="L536" t="str">
        <x:v>ESAV_IPV_LICENCIATURA_EM_ENGENHARIA_ALIMENTAR_NOVO_PLAN_ASIG027</x:v>
      </x:c>
      <x:c r="M536" t="str">
        <x:v>ESAV_IPV_LICENCIATURA_EM_ENGENHARIA_ALIMENTAR_NOVO_PLAN</x:v>
      </x:c>
      <x:c r="N536" t="str">
        <x:v>NR</x:v>
      </x:c>
      <x:c r="O536" t="str">
        <x:v>Tecnologia das Carnes e do Pescado</x:v>
      </x:c>
      <x:c r="P536" t="str">
        <x:v>Tecnologia das Carnes e do Pescado</x:v>
      </x:c>
      <x:c r="Q536" t="str">
        <x:v>ESAV_IPV_LICENCIATURA_EM_ENGENHARIA_ALIMENTAR_NOVO_PLAN_P05</x:v>
      </x:c>
      <x:c r="R536" t="n">
        <x:v>3</x:v>
      </x:c>
      <x:c r="S536" t="str">
        <x:v>5.º semestre</x:v>
      </x:c>
      <x:c r="T536" t="str">
        <x:v>5.º semestre</x:v>
      </x:c>
      <x:c r="U536" t="n">
        <x:v>5</x:v>
      </x:c>
      <x:c r="V536" t="str">
        <x:v>ECTS</x:v>
      </x:c>
      <x:c r="W536" t="str">
        <x:v>Obligatoria</x:v>
      </x:c>
      <x:c r="X536" t="str">
        <x:v>Sí</x:v>
      </x:c>
      <x:c r="Y536" t="str">
        <x:v>No</x:v>
      </x:c>
      <x:c r="Z536" t="str">
        <x:v>NR</x:v>
      </x:c>
      <x:c r="AA536" t="str">
        <x:v>NR</x:v>
      </x:c>
      <x:c r="AB536" t="str">
        <x:v>NR</x:v>
      </x:c>
      <x:c r="AC536" t="str">
        <x:v>NR</x:v>
      </x:c>
      <x:c r="AD536" t="str">
        <x:v>NR</x:v>
      </x:c>
      <x:c r="AE536" t="str">
        <x:v>NR</x:v>
      </x:c>
      <x:c r="AF536" t="str">
        <x:v>NR</x:v>
      </x:c>
      <x:c r="AG536" t="str">
        <x:v>NR</x:v>
      </x:c>
      <x:c r="AH536" t="str">
        <x:v>NR</x:v>
      </x:c>
      <x:c r="AI536"/>
      <x:c r="AJ536"/>
      <x:c r="AK536"/>
      <x:c r="AL536"/>
      <x:c r="AM536"/>
      <x:c r="AN536" t="str">
        <x:v>ESAV_IPV_LICENCIATURA_EM_ENGENHARIA_ALIMENTAR_NOVO_PLAN_F001</x:v>
      </x:c>
      <x:c r="AO536" t="str">
        <x:v>NR</x:v>
      </x:c>
      <x:c r="AP536" t="str">
        <x:v>Novo plano 2026/27</x:v>
      </x:c>
      <x:c r="AQ536" t="str">
        <x:v>Revisado</x:v>
      </x:c>
      <x:c r="AR536"/>
      <x:c r="AS536" s="26" t="str">
        <x:v>Tecnología de carnes, aves y pescado</x:v>
      </x:c>
      <x:c r="AT536" s="26" t="str">
        <x:v>PT</x:v>
      </x:c>
      <x:c r="AU536" s="26" t="str">
        <x:v>A07</x:v>
      </x:c>
      <x:c r="AV536" s="26" t="str">
        <x:v>Tecnologías Sectoriales Agroalimentarias</x:v>
      </x:c>
      <x:c r="AW536" s="26" t="str">
        <x:v>S20</x:v>
      </x:c>
      <x:c r="AX536" s="26" t="str">
        <x:v>Tecnologías animales</x:v>
      </x:c>
      <x:c r="AY536" s="26" t="str">
        <x:v>F0702</x:v>
      </x:c>
      <x:c r="AZ536" s="26" t="str">
        <x:v>Tecnología de carnes, aves y pescado</x:v>
      </x:c>
      <x:c r="BA536" s="26" t="str"/>
      <x:c r="BB536" s="26" t="str"/>
      <x:c r="BC536" s="26" t="str"/>
      <x:c r="BD536" s="26" t="str"/>
      <x:c r="BE536" s="26" t="str"/>
      <x:c r="BF536" s="26" t="str"/>
      <x:c r="BG536" s="26" t="str">
        <x:v>Único</x:v>
      </x:c>
      <x:c r="BH536" s="26" t="str">
        <x:v>N2</x:v>
      </x:c>
      <x:c r="BI536" s="26" t="str">
        <x:v>Familia aplicada/profesional; sin señal suficiente para N3/N4</x:v>
      </x:c>
      <x:c r="BJ536" s="26" t="str">
        <x:v>TE01</x:v>
      </x:c>
      <x:c r="BK536" s="26" t="str">
        <x:v>NR</x:v>
      </x:c>
      <x:c r="BL536" s="26" t="str">
        <x:v>NR</x:v>
      </x:c>
      <x:c r="BM536" s="26" t="n">
        <x:v>5</x:v>
      </x:c>
      <x:c r="BN536" s="35" t="n">
        <x:v>75</x:v>
      </x:c>
      <x:c r="BO536" s="26" t="str">
        <x:v>E3_Formacion_Profesional</x:v>
      </x:c>
      <x:c r="BP536" s="26" t="str">
        <x:v>Programa completo</x:v>
      </x:c>
      <x:c r="BQ536" s="26" t="str">
        <x:v>Título solo</x:v>
      </x:c>
      <x:c r="BR536" s="26" t="str">
        <x:v>Media</x:v>
      </x:c>
      <x:c r="BS536" s="26" t="str">
        <x:v>No</x:v>
      </x:c>
      <x:c r="BT536" s="26" t="str"/>
      <x:c r="BU536" s="26" t="str">
        <x:v>Propuesta consistente con reglas v1.0.</x:v>
      </x:c>
      <x:c r="BV536" s="26" t="str">
        <x:v>PROPUESTO</x:v>
      </x:c>
      <x:c r="BW536" s="26" t="str">
        <x:v>AGRO-NORM-v1.0</x:v>
      </x:c>
      <x:c r="BX536" s="26" t="str">
        <x:v>2026-08-26</x:v>
      </x:c>
      <x:c r="BY536" s="26" t="str">
        <x:v>APROBADO</x:v>
      </x:c>
      <x:c r="BZ536" s="26" t="str"/>
      <x:c r="CA536" s="26" t="str">
        <x:v>Propuesta consistente con reglas v1.0.</x:v>
      </x:c>
      <x:c r="CB536" s="26" t="str">
        <x:v>APROBADO</x:v>
      </x:c>
    </x:row>
    <x:row r="537">
      <x:c r="A537" t="str">
        <x:v>CUR_AGRO_ESAV</x:v>
      </x:c>
      <x:c r="B537" t="str">
        <x:v>ESAV</x:v>
      </x:c>
      <x:c r="C537" t="str">
        <x:v>Grado/Bachelor</x:v>
      </x:c>
      <x:c r="D537" t="str">
        <x:v>Programa completo</x:v>
      </x:c>
      <x:c r="E537" t="str">
        <x:v>INTEGRAR</x:v>
      </x:c>
      <x:c r="F537" t="str">
        <x:v>APTA PARA BASE MAESTRA</x:v>
      </x:c>
      <x:c r="G537" t="str">
        <x:v>Sí</x:v>
      </x:c>
      <x:c r="H537" t="str">
        <x:v>Sí</x:v>
      </x:c>
      <x:c r="I537" t="str">
        <x:v>No</x:v>
      </x:c>
      <x:c r="J537" t="str">
        <x:v>Sí</x:v>
      </x:c>
      <x:c r="K537" t="str">
        <x:v>No</x:v>
      </x:c>
      <x:c r="L537" t="str">
        <x:v>ESAV_IPV_LICENCIATURA_EM_ENGENHARIA_ALIMENTAR_NOVO_PLAN_ASIG028</x:v>
      </x:c>
      <x:c r="M537" t="str">
        <x:v>ESAV_IPV_LICENCIATURA_EM_ENGENHARIA_ALIMENTAR_NOVO_PLAN</x:v>
      </x:c>
      <x:c r="N537" t="str">
        <x:v>NR</x:v>
      </x:c>
      <x:c r="O537" t="str">
        <x:v>Tecnologia dos Azeites e Gorduras Vegetais</x:v>
      </x:c>
      <x:c r="P537" t="str">
        <x:v>Tecnologia dos Azeites e Gorduras Vegetais</x:v>
      </x:c>
      <x:c r="Q537" t="str">
        <x:v>ESAV_IPV_LICENCIATURA_EM_ENGENHARIA_ALIMENTAR_NOVO_PLAN_P05</x:v>
      </x:c>
      <x:c r="R537" t="n">
        <x:v>3</x:v>
      </x:c>
      <x:c r="S537" t="str">
        <x:v>5.º semestre</x:v>
      </x:c>
      <x:c r="T537" t="str">
        <x:v>5.º semestre</x:v>
      </x:c>
      <x:c r="U537" t="n">
        <x:v>5</x:v>
      </x:c>
      <x:c r="V537" t="str">
        <x:v>ECTS</x:v>
      </x:c>
      <x:c r="W537" t="str">
        <x:v>Obligatoria</x:v>
      </x:c>
      <x:c r="X537" t="str">
        <x:v>Sí</x:v>
      </x:c>
      <x:c r="Y537" t="str">
        <x:v>No</x:v>
      </x:c>
      <x:c r="Z537" t="str">
        <x:v>NR</x:v>
      </x:c>
      <x:c r="AA537" t="str">
        <x:v>NR</x:v>
      </x:c>
      <x:c r="AB537" t="str">
        <x:v>NR</x:v>
      </x:c>
      <x:c r="AC537" t="str">
        <x:v>NR</x:v>
      </x:c>
      <x:c r="AD537" t="str">
        <x:v>NR</x:v>
      </x:c>
      <x:c r="AE537" t="str">
        <x:v>NR</x:v>
      </x:c>
      <x:c r="AF537" t="str">
        <x:v>NR</x:v>
      </x:c>
      <x:c r="AG537" t="str">
        <x:v>NR</x:v>
      </x:c>
      <x:c r="AH537" t="str">
        <x:v>NR</x:v>
      </x:c>
      <x:c r="AI537"/>
      <x:c r="AJ537"/>
      <x:c r="AK537"/>
      <x:c r="AL537"/>
      <x:c r="AM537"/>
      <x:c r="AN537" t="str">
        <x:v>ESAV_IPV_LICENCIATURA_EM_ENGENHARIA_ALIMENTAR_NOVO_PLAN_F001</x:v>
      </x:c>
      <x:c r="AO537" t="str">
        <x:v>NR</x:v>
      </x:c>
      <x:c r="AP537" t="str">
        <x:v>Novo plano 2026/27</x:v>
      </x:c>
      <x:c r="AQ537" t="str">
        <x:v>Revisado</x:v>
      </x:c>
      <x:c r="AR537"/>
      <x:c r="AS537" s="26" t="str">
        <x:v>Tecnología de aceites y grasas</x:v>
      </x:c>
      <x:c r="AT537" s="26" t="str">
        <x:v>PT</x:v>
      </x:c>
      <x:c r="AU537" s="26" t="str">
        <x:v>A07</x:v>
      </x:c>
      <x:c r="AV537" s="26" t="str">
        <x:v>Tecnologías Sectoriales Agroalimentarias</x:v>
      </x:c>
      <x:c r="AW537" s="26" t="str">
        <x:v>S21</x:v>
      </x:c>
      <x:c r="AX537" s="26" t="str">
        <x:v>Tecnologías vegetales</x:v>
      </x:c>
      <x:c r="AY537" s="26" t="str">
        <x:v>F0705</x:v>
      </x:c>
      <x:c r="AZ537" s="26" t="str">
        <x:v>Tecnología de aceites y grasas</x:v>
      </x:c>
      <x:c r="BA537" s="26" t="str"/>
      <x:c r="BB537" s="26" t="str"/>
      <x:c r="BC537" s="26" t="str"/>
      <x:c r="BD537" s="26" t="str"/>
      <x:c r="BE537" s="26" t="str"/>
      <x:c r="BF537" s="26" t="str"/>
      <x:c r="BG537" s="26" t="str">
        <x:v>Único</x:v>
      </x:c>
      <x:c r="BH537" s="26" t="str">
        <x:v>N2</x:v>
      </x:c>
      <x:c r="BI537" s="26" t="str">
        <x:v>Familia aplicada/profesional; sin señal suficiente para N3/N4</x:v>
      </x:c>
      <x:c r="BJ537" s="26" t="str">
        <x:v>TE01</x:v>
      </x:c>
      <x:c r="BK537" s="26" t="str">
        <x:v>NR</x:v>
      </x:c>
      <x:c r="BL537" s="26" t="str">
        <x:v>NR</x:v>
      </x:c>
      <x:c r="BM537" s="26" t="n">
        <x:v>5</x:v>
      </x:c>
      <x:c r="BN537" s="35" t="n">
        <x:v>75</x:v>
      </x:c>
      <x:c r="BO537" s="26" t="str">
        <x:v>E3_Formacion_Profesional</x:v>
      </x:c>
      <x:c r="BP537" s="26" t="str">
        <x:v>Programa completo</x:v>
      </x:c>
      <x:c r="BQ537" s="26" t="str">
        <x:v>Título solo</x:v>
      </x:c>
      <x:c r="BR537" s="26" t="str">
        <x:v>Media</x:v>
      </x:c>
      <x:c r="BS537" s="26" t="str">
        <x:v>Sí</x:v>
      </x:c>
      <x:c r="BT537" s="26" t="str">
        <x:v>Ambigüedad entre familias candidatas o evidencia débil.</x:v>
      </x:c>
      <x:c r="BU537" s="26" t="str">
        <x:v>Clasificación resuelta en auditoría maestra usando título completo, contexto curricular y fronteras del diccionario v1.0.</x:v>
      </x:c>
      <x:c r="BV537" s="26" t="str">
        <x:v>REVISAR</x:v>
      </x:c>
      <x:c r="BW537" s="26" t="str">
        <x:v>AGRO-NORM-v1.0</x:v>
      </x:c>
      <x:c r="BX537" s="26" t="str">
        <x:v>2026-08-26</x:v>
      </x:c>
      <x:c r="BY537" s="26" t="str">
        <x:v>APROBADO</x:v>
      </x:c>
      <x:c r="BZ537" s="26" t="str"/>
      <x:c r="CA537" s="26" t="str">
        <x:v>Clasificación resuelta en auditoría maestra usando título completo, contexto curricular y fronteras del diccionario v1.0.</x:v>
      </x:c>
      <x:c r="CB537" s="26" t="str">
        <x:v>APROBADO</x:v>
      </x:c>
    </x:row>
    <x:row r="538">
      <x:c r="A538" t="str">
        <x:v>CUR_AGRO_ESAV</x:v>
      </x:c>
      <x:c r="B538" t="str">
        <x:v>ESAV</x:v>
      </x:c>
      <x:c r="C538" t="str">
        <x:v>Grado/Bachelor</x:v>
      </x:c>
      <x:c r="D538" t="str">
        <x:v>Programa completo</x:v>
      </x:c>
      <x:c r="E538" t="str">
        <x:v>INTEGRAR</x:v>
      </x:c>
      <x:c r="F538" t="str">
        <x:v>APTA PARA BASE MAESTRA</x:v>
      </x:c>
      <x:c r="G538" t="str">
        <x:v>Sí</x:v>
      </x:c>
      <x:c r="H538" t="str">
        <x:v>Sí</x:v>
      </x:c>
      <x:c r="I538" t="str">
        <x:v>No</x:v>
      </x:c>
      <x:c r="J538" t="str">
        <x:v>Sí</x:v>
      </x:c>
      <x:c r="K538" t="str">
        <x:v>No</x:v>
      </x:c>
      <x:c r="L538" t="str">
        <x:v>ESAV_IPV_LICENCIATURA_EM_ENGENHARIA_ALIMENTAR_NOVO_PLAN_ASIG029</x:v>
      </x:c>
      <x:c r="M538" t="str">
        <x:v>ESAV_IPV_LICENCIATURA_EM_ENGENHARIA_ALIMENTAR_NOVO_PLAN</x:v>
      </x:c>
      <x:c r="N538" t="str">
        <x:v>NR</x:v>
      </x:c>
      <x:c r="O538" t="str">
        <x:v>Tecnologia dos Cereais</x:v>
      </x:c>
      <x:c r="P538" t="str">
        <x:v>Tecnologia dos Cereais</x:v>
      </x:c>
      <x:c r="Q538" t="str">
        <x:v>ESAV_IPV_LICENCIATURA_EM_ENGENHARIA_ALIMENTAR_NOVO_PLAN_P05</x:v>
      </x:c>
      <x:c r="R538" t="n">
        <x:v>3</x:v>
      </x:c>
      <x:c r="S538" t="str">
        <x:v>5.º semestre</x:v>
      </x:c>
      <x:c r="T538" t="str">
        <x:v>5.º semestre</x:v>
      </x:c>
      <x:c r="U538" t="n">
        <x:v>5</x:v>
      </x:c>
      <x:c r="V538" t="str">
        <x:v>ECTS</x:v>
      </x:c>
      <x:c r="W538" t="str">
        <x:v>Obligatoria</x:v>
      </x:c>
      <x:c r="X538" t="str">
        <x:v>Sí</x:v>
      </x:c>
      <x:c r="Y538" t="str">
        <x:v>No</x:v>
      </x:c>
      <x:c r="Z538" t="str">
        <x:v>NR</x:v>
      </x:c>
      <x:c r="AA538" t="str">
        <x:v>NR</x:v>
      </x:c>
      <x:c r="AB538" t="str">
        <x:v>NR</x:v>
      </x:c>
      <x:c r="AC538" t="str">
        <x:v>NR</x:v>
      </x:c>
      <x:c r="AD538" t="str">
        <x:v>NR</x:v>
      </x:c>
      <x:c r="AE538" t="str">
        <x:v>NR</x:v>
      </x:c>
      <x:c r="AF538" t="str">
        <x:v>NR</x:v>
      </x:c>
      <x:c r="AG538" t="str">
        <x:v>NR</x:v>
      </x:c>
      <x:c r="AH538" t="str">
        <x:v>NR</x:v>
      </x:c>
      <x:c r="AI538"/>
      <x:c r="AJ538"/>
      <x:c r="AK538"/>
      <x:c r="AL538"/>
      <x:c r="AM538"/>
      <x:c r="AN538" t="str">
        <x:v>ESAV_IPV_LICENCIATURA_EM_ENGENHARIA_ALIMENTAR_NOVO_PLAN_F001</x:v>
      </x:c>
      <x:c r="AO538" t="str">
        <x:v>NR</x:v>
      </x:c>
      <x:c r="AP538" t="str">
        <x:v>Novo plano 2026/27</x:v>
      </x:c>
      <x:c r="AQ538" t="str">
        <x:v>Revisado</x:v>
      </x:c>
      <x:c r="AR538"/>
      <x:c r="AS538" s="26" t="str">
        <x:v>Tecnología de cereales y derivados</x:v>
      </x:c>
      <x:c r="AT538" s="26" t="str">
        <x:v>PT</x:v>
      </x:c>
      <x:c r="AU538" s="26" t="str">
        <x:v>A07</x:v>
      </x:c>
      <x:c r="AV538" s="26" t="str">
        <x:v>Tecnologías Sectoriales Agroalimentarias</x:v>
      </x:c>
      <x:c r="AW538" s="26" t="str">
        <x:v>S21</x:v>
      </x:c>
      <x:c r="AX538" s="26" t="str">
        <x:v>Tecnologías vegetales</x:v>
      </x:c>
      <x:c r="AY538" s="26" t="str">
        <x:v>F0703</x:v>
      </x:c>
      <x:c r="AZ538" s="26" t="str">
        <x:v>Tecnología de cereales y derivados</x:v>
      </x:c>
      <x:c r="BA538" s="26" t="str"/>
      <x:c r="BB538" s="26" t="str"/>
      <x:c r="BC538" s="26" t="str"/>
      <x:c r="BD538" s="26" t="str"/>
      <x:c r="BE538" s="26" t="str"/>
      <x:c r="BF538" s="26" t="str"/>
      <x:c r="BG538" s="26" t="str">
        <x:v>Único</x:v>
      </x:c>
      <x:c r="BH538" s="26" t="str">
        <x:v>N2</x:v>
      </x:c>
      <x:c r="BI538" s="26" t="str">
        <x:v>Familia aplicada/profesional; sin señal suficiente para N3/N4</x:v>
      </x:c>
      <x:c r="BJ538" s="26" t="str">
        <x:v>TE01</x:v>
      </x:c>
      <x:c r="BK538" s="26" t="str">
        <x:v>NR</x:v>
      </x:c>
      <x:c r="BL538" s="26" t="str">
        <x:v>NR</x:v>
      </x:c>
      <x:c r="BM538" s="26" t="n">
        <x:v>5</x:v>
      </x:c>
      <x:c r="BN538" s="35" t="n">
        <x:v>75</x:v>
      </x:c>
      <x:c r="BO538" s="26" t="str">
        <x:v>E3_Formacion_Profesional</x:v>
      </x:c>
      <x:c r="BP538" s="26" t="str">
        <x:v>Programa completo</x:v>
      </x:c>
      <x:c r="BQ538" s="26" t="str">
        <x:v>Insuficiente</x:v>
      </x:c>
      <x:c r="BR538" s="26" t="str">
        <x:v>Media</x:v>
      </x:c>
      <x:c r="BS538" s="26" t="str">
        <x:v>Sí</x:v>
      </x:c>
      <x:c r="BT538" s="26" t="str">
        <x:v>No se encontró evidencia suficiente en título ni contexto.</x:v>
      </x:c>
      <x:c r="BU538" s="26" t="str">
        <x:v>Clasificación resuelta en auditoría maestra usando título completo, contexto curricular y fronteras del diccionario v1.0.</x:v>
      </x:c>
      <x:c r="BV538" s="26" t="str">
        <x:v>REVISAR</x:v>
      </x:c>
      <x:c r="BW538" s="26" t="str">
        <x:v>AGRO-NORM-v1.0</x:v>
      </x:c>
      <x:c r="BX538" s="26" t="str">
        <x:v>2026-08-26</x:v>
      </x:c>
      <x:c r="BY538" s="26" t="str">
        <x:v>APROBADO</x:v>
      </x:c>
      <x:c r="BZ538" s="26" t="str"/>
      <x:c r="CA538" s="26" t="str">
        <x:v>Clasificación resuelta en auditoría maestra usando título completo, contexto curricular y fronteras del diccionario v1.0.</x:v>
      </x:c>
      <x:c r="CB538" s="26" t="str">
        <x:v>APROBADO</x:v>
      </x:c>
    </x:row>
    <x:row r="539">
      <x:c r="A539" t="str">
        <x:v>CUR_AGRO_ESAV</x:v>
      </x:c>
      <x:c r="B539" t="str">
        <x:v>ESAV</x:v>
      </x:c>
      <x:c r="C539" t="str">
        <x:v>Grado/Bachelor</x:v>
      </x:c>
      <x:c r="D539" t="str">
        <x:v>Programa completo</x:v>
      </x:c>
      <x:c r="E539" t="str">
        <x:v>INTEGRAR</x:v>
      </x:c>
      <x:c r="F539" t="str">
        <x:v>APTA PARA BASE MAESTRA</x:v>
      </x:c>
      <x:c r="G539" t="str">
        <x:v>Sí</x:v>
      </x:c>
      <x:c r="H539" t="str">
        <x:v>Sí</x:v>
      </x:c>
      <x:c r="I539" t="str">
        <x:v>No</x:v>
      </x:c>
      <x:c r="J539" t="str">
        <x:v>Sí</x:v>
      </x:c>
      <x:c r="K539" t="str">
        <x:v>No</x:v>
      </x:c>
      <x:c r="L539" t="str">
        <x:v>ESAV_IPV_LICENCIATURA_EM_ENGENHARIA_ALIMENTAR_NOVO_PLAN_ASIG030</x:v>
      </x:c>
      <x:c r="M539" t="str">
        <x:v>ESAV_IPV_LICENCIATURA_EM_ENGENHARIA_ALIMENTAR_NOVO_PLAN</x:v>
      </x:c>
      <x:c r="N539" t="str">
        <x:v>NR</x:v>
      </x:c>
      <x:c r="O539" t="str">
        <x:v>Inovação Alimentar e Integração Circular</x:v>
      </x:c>
      <x:c r="P539" t="str">
        <x:v>Inovação Alimentar e Integração Circular</x:v>
      </x:c>
      <x:c r="Q539" t="str">
        <x:v>ESAV_IPV_LICENCIATURA_EM_ENGENHARIA_ALIMENTAR_NOVO_PLAN_P05</x:v>
      </x:c>
      <x:c r="R539" t="n">
        <x:v>3</x:v>
      </x:c>
      <x:c r="S539" t="str">
        <x:v>5.º semestre</x:v>
      </x:c>
      <x:c r="T539" t="str">
        <x:v>5.º semestre</x:v>
      </x:c>
      <x:c r="U539" t="n">
        <x:v>5</x:v>
      </x:c>
      <x:c r="V539" t="str">
        <x:v>ECTS</x:v>
      </x:c>
      <x:c r="W539" t="str">
        <x:v>Obligatoria</x:v>
      </x:c>
      <x:c r="X539" t="str">
        <x:v>Sí</x:v>
      </x:c>
      <x:c r="Y539" t="str">
        <x:v>No</x:v>
      </x:c>
      <x:c r="Z539" t="str">
        <x:v>NR</x:v>
      </x:c>
      <x:c r="AA539" t="str">
        <x:v>NR</x:v>
      </x:c>
      <x:c r="AB539" t="str">
        <x:v>NR</x:v>
      </x:c>
      <x:c r="AC539" t="str">
        <x:v>NR</x:v>
      </x:c>
      <x:c r="AD539" t="str">
        <x:v>NR</x:v>
      </x:c>
      <x:c r="AE539" t="str">
        <x:v>NR</x:v>
      </x:c>
      <x:c r="AF539" t="str">
        <x:v>NR</x:v>
      </x:c>
      <x:c r="AG539" t="str">
        <x:v>NR</x:v>
      </x:c>
      <x:c r="AH539" t="str">
        <x:v>NR</x:v>
      </x:c>
      <x:c r="AI539"/>
      <x:c r="AJ539"/>
      <x:c r="AK539"/>
      <x:c r="AL539"/>
      <x:c r="AM539"/>
      <x:c r="AN539" t="str">
        <x:v>ESAV_IPV_LICENCIATURA_EM_ENGENHARIA_ALIMENTAR_NOVO_PLAN_F001</x:v>
      </x:c>
      <x:c r="AO539" t="str">
        <x:v>NR</x:v>
      </x:c>
      <x:c r="AP539" t="str">
        <x:v>Novo plano 2026/27</x:v>
      </x:c>
      <x:c r="AQ539" t="str">
        <x:v>Revisado</x:v>
      </x:c>
      <x:c r="AR539"/>
      <x:c r="AS539" s="26" t="str">
        <x:v>Desarrollo e innovación de productos alimentarios</x:v>
      </x:c>
      <x:c r="AT539" s="26" t="str">
        <x:v>PT</x:v>
      </x:c>
      <x:c r="AU539" s="26" t="str">
        <x:v>A14</x:v>
      </x:c>
      <x:c r="AV539" s="26" t="str">
        <x:v>Innovación, I+D y Desarrollo de Producto</x:v>
      </x:c>
      <x:c r="AW539" s="26" t="str">
        <x:v>S46</x:v>
      </x:c>
      <x:c r="AX539" s="26" t="str">
        <x:v>Innovación de producto</x:v>
      </x:c>
      <x:c r="AY539" s="26" t="str">
        <x:v>F1401</x:v>
      </x:c>
      <x:c r="AZ539" s="26" t="str">
        <x:v>Desarrollo e innovación de productos alimentarios</x:v>
      </x:c>
      <x:c r="BA539" s="26" t="str">
        <x:v>F1105</x:v>
      </x:c>
      <x:c r="BB539" s="26" t="str">
        <x:v>Sostenibilidad y economía circular</x:v>
      </x:c>
      <x:c r="BC539" s="26" t="str"/>
      <x:c r="BD539" s="26" t="str"/>
      <x:c r="BE539" s="26" t="str"/>
      <x:c r="BF539" s="26" t="str"/>
      <x:c r="BG539" s="26" t="str">
        <x:v>Único</x:v>
      </x:c>
      <x:c r="BH539" s="26" t="str">
        <x:v>N2</x:v>
      </x:c>
      <x:c r="BI539" s="26" t="str">
        <x:v>Familia aplicada/profesional; sin señal suficiente para N3/N4</x:v>
      </x:c>
      <x:c r="BJ539" s="26" t="str">
        <x:v>TE01</x:v>
      </x:c>
      <x:c r="BK539" s="26" t="str">
        <x:v>NR</x:v>
      </x:c>
      <x:c r="BL539" s="26" t="str">
        <x:v>NR</x:v>
      </x:c>
      <x:c r="BM539" s="26" t="n">
        <x:v>5</x:v>
      </x:c>
      <x:c r="BN539" s="35" t="n">
        <x:v>75</x:v>
      </x:c>
      <x:c r="BO539" s="26" t="str">
        <x:v>E3_Formacion_Profesional</x:v>
      </x:c>
      <x:c r="BP539" s="26" t="str">
        <x:v>Programa completo</x:v>
      </x:c>
      <x:c r="BQ539" s="26" t="str">
        <x:v>Insuficiente</x:v>
      </x:c>
      <x:c r="BR539" s="26" t="str">
        <x:v>Media</x:v>
      </x:c>
      <x:c r="BS539" s="26" t="str">
        <x:v>Sí</x:v>
      </x:c>
      <x:c r="BT539" s="26" t="str">
        <x:v>No se encontró evidencia suficiente en título ni contexto.</x:v>
      </x:c>
      <x:c r="BU539" s="26" t="str">
        <x:v>Clasificación resuelta en auditoría maestra usando título completo, contexto curricular y fronteras del diccionario v1.0.</x:v>
      </x:c>
      <x:c r="BV539" s="26" t="str">
        <x:v>REVISAR</x:v>
      </x:c>
      <x:c r="BW539" s="26" t="str">
        <x:v>AGRO-NORM-v1.0</x:v>
      </x:c>
      <x:c r="BX539" s="26" t="str">
        <x:v>2026-08-26</x:v>
      </x:c>
      <x:c r="BY539" s="26" t="str">
        <x:v>APROBADO</x:v>
      </x:c>
      <x:c r="BZ539" s="26" t="str"/>
      <x:c r="CA539" s="26" t="str">
        <x:v>Clasificación resuelta en auditoría maestra usando título completo, contexto curricular y fronteras del diccionario v1.0.</x:v>
      </x:c>
      <x:c r="CB539" s="26" t="str">
        <x:v>APROBADO</x:v>
      </x:c>
    </x:row>
    <x:row r="540">
      <x:c r="A540" t="str">
        <x:v>CUR_AGRO_ESAV</x:v>
      </x:c>
      <x:c r="B540" t="str">
        <x:v>ESAV</x:v>
      </x:c>
      <x:c r="C540" t="str">
        <x:v>Grado/Bachelor</x:v>
      </x:c>
      <x:c r="D540" t="str">
        <x:v>Programa completo</x:v>
      </x:c>
      <x:c r="E540" t="str">
        <x:v>INTEGRAR</x:v>
      </x:c>
      <x:c r="F540" t="str">
        <x:v>APTA PARA BASE MAESTRA</x:v>
      </x:c>
      <x:c r="G540" t="str">
        <x:v>Sí</x:v>
      </x:c>
      <x:c r="H540" t="str">
        <x:v>Sí</x:v>
      </x:c>
      <x:c r="I540" t="str">
        <x:v>No</x:v>
      </x:c>
      <x:c r="J540" t="str">
        <x:v>Sí</x:v>
      </x:c>
      <x:c r="K540" t="str">
        <x:v>No</x:v>
      </x:c>
      <x:c r="L540" t="str">
        <x:v>ESAV_IPV_LICENCIATURA_EM_ENGENHARIA_ALIMENTAR_NOVO_PLAN_ASIG031</x:v>
      </x:c>
      <x:c r="M540" t="str">
        <x:v>ESAV_IPV_LICENCIATURA_EM_ENGENHARIA_ALIMENTAR_NOVO_PLAN</x:v>
      </x:c>
      <x:c r="N540" t="str">
        <x:v>NR</x:v>
      </x:c>
      <x:c r="O540" t="str">
        <x:v>Inovação e Sustentabilidade na Produção de Vinhos</x:v>
      </x:c>
      <x:c r="P540" t="str">
        <x:v>Inovação e Sustentabilidade na Produção de Vinhos</x:v>
      </x:c>
      <x:c r="Q540" t="str">
        <x:v>ESAV_IPV_LICENCIATURA_EM_ENGENHARIA_ALIMENTAR_NOVO_PLAN_P05</x:v>
      </x:c>
      <x:c r="R540" t="n">
        <x:v>3</x:v>
      </x:c>
      <x:c r="S540" t="str">
        <x:v>5.º semestre</x:v>
      </x:c>
      <x:c r="T540" t="str">
        <x:v>5.º semestre</x:v>
      </x:c>
      <x:c r="U540" t="n">
        <x:v>5</x:v>
      </x:c>
      <x:c r="V540" t="str">
        <x:v>ECTS</x:v>
      </x:c>
      <x:c r="W540" t="str">
        <x:v>Obligatoria</x:v>
      </x:c>
      <x:c r="X540" t="str">
        <x:v>Sí</x:v>
      </x:c>
      <x:c r="Y540" t="str">
        <x:v>No</x:v>
      </x:c>
      <x:c r="Z540" t="str">
        <x:v>NR</x:v>
      </x:c>
      <x:c r="AA540" t="str">
        <x:v>NR</x:v>
      </x:c>
      <x:c r="AB540" t="str">
        <x:v>NR</x:v>
      </x:c>
      <x:c r="AC540" t="str">
        <x:v>NR</x:v>
      </x:c>
      <x:c r="AD540" t="str">
        <x:v>NR</x:v>
      </x:c>
      <x:c r="AE540" t="str">
        <x:v>NR</x:v>
      </x:c>
      <x:c r="AF540" t="str">
        <x:v>NR</x:v>
      </x:c>
      <x:c r="AG540" t="str">
        <x:v>NR</x:v>
      </x:c>
      <x:c r="AH540" t="str">
        <x:v>NR</x:v>
      </x:c>
      <x:c r="AI540"/>
      <x:c r="AJ540"/>
      <x:c r="AK540"/>
      <x:c r="AL540"/>
      <x:c r="AM540"/>
      <x:c r="AN540" t="str">
        <x:v>ESAV_IPV_LICENCIATURA_EM_ENGENHARIA_ALIMENTAR_NOVO_PLAN_F001</x:v>
      </x:c>
      <x:c r="AO540" t="str">
        <x:v>NR</x:v>
      </x:c>
      <x:c r="AP540" t="str">
        <x:v>Novo plano 2026/27</x:v>
      </x:c>
      <x:c r="AQ540" t="str">
        <x:v>Revisado</x:v>
      </x:c>
      <x:c r="AR540"/>
      <x:c r="AS540" s="26" t="str">
        <x:v>Tecnología de vino, cerveza y bebidas alcohólicas</x:v>
      </x:c>
      <x:c r="AT540" s="26" t="str">
        <x:v>PT</x:v>
      </x:c>
      <x:c r="AU540" s="26" t="str">
        <x:v>A07</x:v>
      </x:c>
      <x:c r="AV540" s="26" t="str">
        <x:v>Tecnologías Sectoriales Agroalimentarias</x:v>
      </x:c>
      <x:c r="AW540" s="26" t="str">
        <x:v>S22</x:v>
      </x:c>
      <x:c r="AX540" s="26" t="str">
        <x:v>Bebidas</x:v>
      </x:c>
      <x:c r="AY540" s="26" t="str">
        <x:v>F0706</x:v>
      </x:c>
      <x:c r="AZ540" s="26" t="str">
        <x:v>Tecnología de vino, cerveza y bebidas alcohólicas</x:v>
      </x:c>
      <x:c r="BA540" s="26" t="str">
        <x:v>F1105</x:v>
      </x:c>
      <x:c r="BB540" s="26" t="str">
        <x:v>Sostenibilidad y economía circular</x:v>
      </x:c>
      <x:c r="BC540" s="26" t="str">
        <x:v>F1401</x:v>
      </x:c>
      <x:c r="BD540" s="26" t="str">
        <x:v>Desarrollo e innovación de productos alimentarios</x:v>
      </x:c>
      <x:c r="BE540" s="26" t="str"/>
      <x:c r="BF540" s="26" t="str"/>
      <x:c r="BG540" s="26" t="str">
        <x:v>Único</x:v>
      </x:c>
      <x:c r="BH540" s="26" t="str">
        <x:v>N2</x:v>
      </x:c>
      <x:c r="BI540" s="26" t="str">
        <x:v>Familia aplicada/profesional; sin señal suficiente para N3/N4</x:v>
      </x:c>
      <x:c r="BJ540" s="26" t="str">
        <x:v>TE01</x:v>
      </x:c>
      <x:c r="BK540" s="26" t="str">
        <x:v>NR</x:v>
      </x:c>
      <x:c r="BL540" s="26" t="str">
        <x:v>NR</x:v>
      </x:c>
      <x:c r="BM540" s="26" t="n">
        <x:v>5</x:v>
      </x:c>
      <x:c r="BN540" s="35" t="n">
        <x:v>75</x:v>
      </x:c>
      <x:c r="BO540" s="26" t="str">
        <x:v>E3_Formacion_Profesional</x:v>
      </x:c>
      <x:c r="BP540" s="26" t="str">
        <x:v>Programa completo</x:v>
      </x:c>
      <x:c r="BQ540" s="26" t="str">
        <x:v>Insuficiente</x:v>
      </x:c>
      <x:c r="BR540" s="26" t="str">
        <x:v>Media</x:v>
      </x:c>
      <x:c r="BS540" s="26" t="str">
        <x:v>Sí</x:v>
      </x:c>
      <x:c r="BT540" s="26" t="str">
        <x:v>No se encontró evidencia suficiente en título ni contexto.</x:v>
      </x:c>
      <x:c r="BU540" s="26" t="str">
        <x:v>Clasificación resuelta en auditoría maestra usando título completo, contexto curricular y fronteras del diccionario v1.0.</x:v>
      </x:c>
      <x:c r="BV540" s="26" t="str">
        <x:v>REVISAR</x:v>
      </x:c>
      <x:c r="BW540" s="26" t="str">
        <x:v>AGRO-NORM-v1.0</x:v>
      </x:c>
      <x:c r="BX540" s="26" t="str">
        <x:v>2026-08-26</x:v>
      </x:c>
      <x:c r="BY540" s="26" t="str">
        <x:v>APROBADO</x:v>
      </x:c>
      <x:c r="BZ540" s="26" t="str"/>
      <x:c r="CA540" s="26" t="str">
        <x:v>Clasificación resuelta en auditoría maestra usando título completo, contexto curricular y fronteras del diccionario v1.0.</x:v>
      </x:c>
      <x:c r="CB540" s="26" t="str">
        <x:v>APROBADO</x:v>
      </x:c>
    </x:row>
    <x:row r="541">
      <x:c r="A541" t="str">
        <x:v>CUR_AGRO_ESAV</x:v>
      </x:c>
      <x:c r="B541" t="str">
        <x:v>ESAV</x:v>
      </x:c>
      <x:c r="C541" t="str">
        <x:v>Grado/Bachelor</x:v>
      </x:c>
      <x:c r="D541" t="str">
        <x:v>Programa completo</x:v>
      </x:c>
      <x:c r="E541" t="str">
        <x:v>INTEGRAR</x:v>
      </x:c>
      <x:c r="F541" t="str">
        <x:v>APTA PARA BASE MAESTRA</x:v>
      </x:c>
      <x:c r="G541" t="str">
        <x:v>Sí</x:v>
      </x:c>
      <x:c r="H541" t="str">
        <x:v>Sí</x:v>
      </x:c>
      <x:c r="I541" t="str">
        <x:v>No</x:v>
      </x:c>
      <x:c r="J541" t="str">
        <x:v>Sí</x:v>
      </x:c>
      <x:c r="K541" t="str">
        <x:v>No</x:v>
      </x:c>
      <x:c r="L541" t="str">
        <x:v>ESAV_IPV_LICENCIATURA_EM_ENGENHARIA_ALIMENTAR_NOVO_PLAN_ASIG032</x:v>
      </x:c>
      <x:c r="M541" t="str">
        <x:v>ESAV_IPV_LICENCIATURA_EM_ENGENHARIA_ALIMENTAR_NOVO_PLAN</x:v>
      </x:c>
      <x:c r="N541" t="str">
        <x:v>NR</x:v>
      </x:c>
      <x:c r="O541" t="str">
        <x:v>Gestão da Qualidade</x:v>
      </x:c>
      <x:c r="P541" t="str">
        <x:v>Gestão da Qualidade</x:v>
      </x:c>
      <x:c r="Q541" t="str">
        <x:v>ESAV_IPV_LICENCIATURA_EM_ENGENHARIA_ALIMENTAR_NOVO_PLAN_P06</x:v>
      </x:c>
      <x:c r="R541" t="n">
        <x:v>3</x:v>
      </x:c>
      <x:c r="S541" t="str">
        <x:v>6.º semestre</x:v>
      </x:c>
      <x:c r="T541" t="str">
        <x:v>6.º semestre</x:v>
      </x:c>
      <x:c r="U541" t="n">
        <x:v>3</x:v>
      </x:c>
      <x:c r="V541" t="str">
        <x:v>ECTS</x:v>
      </x:c>
      <x:c r="W541" t="str">
        <x:v>Obligatoria</x:v>
      </x:c>
      <x:c r="X541" t="str">
        <x:v>Sí</x:v>
      </x:c>
      <x:c r="Y541" t="str">
        <x:v>No</x:v>
      </x:c>
      <x:c r="Z541" t="str">
        <x:v>NR</x:v>
      </x:c>
      <x:c r="AA541" t="str">
        <x:v>NR</x:v>
      </x:c>
      <x:c r="AB541" t="str">
        <x:v>NR</x:v>
      </x:c>
      <x:c r="AC541" t="str">
        <x:v>NR</x:v>
      </x:c>
      <x:c r="AD541" t="str">
        <x:v>NR</x:v>
      </x:c>
      <x:c r="AE541" t="str">
        <x:v>NR</x:v>
      </x:c>
      <x:c r="AF541" t="str">
        <x:v>NR</x:v>
      </x:c>
      <x:c r="AG541" t="str">
        <x:v>NR</x:v>
      </x:c>
      <x:c r="AH541" t="str">
        <x:v>NR</x:v>
      </x:c>
      <x:c r="AI541"/>
      <x:c r="AJ541"/>
      <x:c r="AK541"/>
      <x:c r="AL541"/>
      <x:c r="AM541"/>
      <x:c r="AN541" t="str">
        <x:v>ESAV_IPV_LICENCIATURA_EM_ENGENHARIA_ALIMENTAR_NOVO_PLAN_F001</x:v>
      </x:c>
      <x:c r="AO541" t="str">
        <x:v>NR</x:v>
      </x:c>
      <x:c r="AP541" t="str">
        <x:v>Novo plano 2026/27</x:v>
      </x:c>
      <x:c r="AQ541" t="str">
        <x:v>Revisado</x:v>
      </x:c>
      <x:c r="AR541"/>
      <x:c r="AS541" s="26" t="str">
        <x:v>Gestión y aseguramiento de la calidad</x:v>
      </x:c>
      <x:c r="AT541" s="26" t="str">
        <x:v>PT</x:v>
      </x:c>
      <x:c r="AU541" s="26" t="str">
        <x:v>A08</x:v>
      </x:c>
      <x:c r="AV541" s="26" t="str">
        <x:v>Calidad, Inocuidad, Análisis y Regulación</x:v>
      </x:c>
      <x:c r="AW541" s="26" t="str">
        <x:v>S25</x:v>
      </x:c>
      <x:c r="AX541" s="26" t="str">
        <x:v>Calidad e inocuidad</x:v>
      </x:c>
      <x:c r="AY541" s="26" t="str">
        <x:v>F0803</x:v>
      </x:c>
      <x:c r="AZ541" s="26" t="str">
        <x:v>Gestión y aseguramiento de la calidad</x:v>
      </x:c>
      <x:c r="BA541" s="26" t="str"/>
      <x:c r="BB541" s="26" t="str"/>
      <x:c r="BC541" s="26" t="str"/>
      <x:c r="BD541" s="26" t="str"/>
      <x:c r="BE541" s="26" t="str"/>
      <x:c r="BF541" s="26" t="str"/>
      <x:c r="BG541" s="26" t="str">
        <x:v>Único</x:v>
      </x:c>
      <x:c r="BH541" s="26" t="str">
        <x:v>N2</x:v>
      </x:c>
      <x:c r="BI541" s="26" t="str">
        <x:v>Familia aplicada/profesional; sin señal suficiente para N3/N4</x:v>
      </x:c>
      <x:c r="BJ541" s="26" t="str">
        <x:v>TE01</x:v>
      </x:c>
      <x:c r="BK541" s="26" t="str">
        <x:v>NR</x:v>
      </x:c>
      <x:c r="BL541" s="26" t="str">
        <x:v>NR</x:v>
      </x:c>
      <x:c r="BM541" s="26" t="n">
        <x:v>6</x:v>
      </x:c>
      <x:c r="BN541" s="35" t="n">
        <x:v>91.66666666666666</x:v>
      </x:c>
      <x:c r="BO541" s="26" t="str">
        <x:v>E4_Integracion_Especializacion</x:v>
      </x:c>
      <x:c r="BP541" s="26" t="str">
        <x:v>Programa completo</x:v>
      </x:c>
      <x:c r="BQ541" s="26" t="str">
        <x:v>Título solo</x:v>
      </x:c>
      <x:c r="BR541" s="26" t="str">
        <x:v>Media</x:v>
      </x:c>
      <x:c r="BS541" s="26" t="str">
        <x:v>No</x:v>
      </x:c>
      <x:c r="BT541" s="26" t="str"/>
      <x:c r="BU541" s="26" t="str">
        <x:v>Propuesta consistente con reglas v1.0.</x:v>
      </x:c>
      <x:c r="BV541" s="26" t="str">
        <x:v>PROPUESTO</x:v>
      </x:c>
      <x:c r="BW541" s="26" t="str">
        <x:v>AGRO-NORM-v1.0</x:v>
      </x:c>
      <x:c r="BX541" s="26" t="str">
        <x:v>2026-08-26</x:v>
      </x:c>
      <x:c r="BY541" s="26" t="str">
        <x:v>APROBADO</x:v>
      </x:c>
      <x:c r="BZ541" s="26" t="str"/>
      <x:c r="CA541" s="26" t="str">
        <x:v>Propuesta consistente con reglas v1.0.</x:v>
      </x:c>
      <x:c r="CB541" s="26" t="str">
        <x:v>APROBADO</x:v>
      </x:c>
    </x:row>
    <x:row r="542">
      <x:c r="A542" t="str">
        <x:v>CUR_AGRO_ESAV</x:v>
      </x:c>
      <x:c r="B542" t="str">
        <x:v>ESAV</x:v>
      </x:c>
      <x:c r="C542" t="str">
        <x:v>Grado/Bachelor</x:v>
      </x:c>
      <x:c r="D542" t="str">
        <x:v>Programa completo</x:v>
      </x:c>
      <x:c r="E542" t="str">
        <x:v>INTEGRAR</x:v>
      </x:c>
      <x:c r="F542" t="str">
        <x:v>APTA PARA BASE MAESTRA</x:v>
      </x:c>
      <x:c r="G542" t="str">
        <x:v>Sí</x:v>
      </x:c>
      <x:c r="H542" t="str">
        <x:v>Sí</x:v>
      </x:c>
      <x:c r="I542" t="str">
        <x:v>No</x:v>
      </x:c>
      <x:c r="J542" t="str">
        <x:v>Sí</x:v>
      </x:c>
      <x:c r="K542" t="str">
        <x:v>No</x:v>
      </x:c>
      <x:c r="L542" t="str">
        <x:v>ESAV_IPV_LICENCIATURA_EM_ENGENHARIA_ALIMENTAR_NOVO_PLAN_ASIG033</x:v>
      </x:c>
      <x:c r="M542" t="str">
        <x:v>ESAV_IPV_LICENCIATURA_EM_ENGENHARIA_ALIMENTAR_NOVO_PLAN</x:v>
      </x:c>
      <x:c r="N542" t="str">
        <x:v>NR</x:v>
      </x:c>
      <x:c r="O542" t="str">
        <x:v>Marketing e Empreendedorismo</x:v>
      </x:c>
      <x:c r="P542" t="str">
        <x:v>Marketing e Empreendedorismo</x:v>
      </x:c>
      <x:c r="Q542" t="str">
        <x:v>ESAV_IPV_LICENCIATURA_EM_ENGENHARIA_ALIMENTAR_NOVO_PLAN_P06</x:v>
      </x:c>
      <x:c r="R542" t="n">
        <x:v>3</x:v>
      </x:c>
      <x:c r="S542" t="str">
        <x:v>6.º semestre</x:v>
      </x:c>
      <x:c r="T542" t="str">
        <x:v>6.º semestre</x:v>
      </x:c>
      <x:c r="U542" t="n">
        <x:v>5</x:v>
      </x:c>
      <x:c r="V542" t="str">
        <x:v>ECTS</x:v>
      </x:c>
      <x:c r="W542" t="str">
        <x:v>Obligatoria</x:v>
      </x:c>
      <x:c r="X542" t="str">
        <x:v>Sí</x:v>
      </x:c>
      <x:c r="Y542" t="str">
        <x:v>No</x:v>
      </x:c>
      <x:c r="Z542" t="str">
        <x:v>NR</x:v>
      </x:c>
      <x:c r="AA542" t="str">
        <x:v>NR</x:v>
      </x:c>
      <x:c r="AB542" t="str">
        <x:v>NR</x:v>
      </x:c>
      <x:c r="AC542" t="str">
        <x:v>NR</x:v>
      </x:c>
      <x:c r="AD542" t="str">
        <x:v>NR</x:v>
      </x:c>
      <x:c r="AE542" t="str">
        <x:v>NR</x:v>
      </x:c>
      <x:c r="AF542" t="str">
        <x:v>NR</x:v>
      </x:c>
      <x:c r="AG542" t="str">
        <x:v>NR</x:v>
      </x:c>
      <x:c r="AH542" t="str">
        <x:v>NR</x:v>
      </x:c>
      <x:c r="AI542"/>
      <x:c r="AJ542"/>
      <x:c r="AK542"/>
      <x:c r="AL542"/>
      <x:c r="AM542"/>
      <x:c r="AN542" t="str">
        <x:v>ESAV_IPV_LICENCIATURA_EM_ENGENHARIA_ALIMENTAR_NOVO_PLAN_F001</x:v>
      </x:c>
      <x:c r="AO542" t="str">
        <x:v>NR</x:v>
      </x:c>
      <x:c r="AP542" t="str">
        <x:v>Novo plano 2026/27</x:v>
      </x:c>
      <x:c r="AQ542" t="str">
        <x:v>Revisado</x:v>
      </x:c>
      <x:c r="AR542"/>
      <x:c r="AS542" s="26" t="str">
        <x:v>Emprendimiento y modelos de negocio</x:v>
      </x:c>
      <x:c r="AT542" s="26" t="str">
        <x:v>PT</x:v>
      </x:c>
      <x:c r="AU542" s="26" t="str">
        <x:v>A12</x:v>
      </x:c>
      <x:c r="AV542" s="26" t="str">
        <x:v>Economía, Gestión, Marketing y Cadena de Suministro</x:v>
      </x:c>
      <x:c r="AW542" s="26" t="str">
        <x:v>S43</x:v>
      </x:c>
      <x:c r="AX542" s="26" t="str">
        <x:v>Emprendimiento</x:v>
      </x:c>
      <x:c r="AY542" s="26" t="str">
        <x:v>F1208</x:v>
      </x:c>
      <x:c r="AZ542" s="26" t="str">
        <x:v>Emprendimiento y modelos de negocio</x:v>
      </x:c>
      <x:c r="BA542" s="26" t="str"/>
      <x:c r="BB542" s="26" t="str"/>
      <x:c r="BC542" s="26" t="str"/>
      <x:c r="BD542" s="26" t="str"/>
      <x:c r="BE542" s="26" t="str"/>
      <x:c r="BF542" s="26" t="str"/>
      <x:c r="BG542" s="26" t="str">
        <x:v>Único</x:v>
      </x:c>
      <x:c r="BH542" s="26" t="str">
        <x:v>N2</x:v>
      </x:c>
      <x:c r="BI542" s="26" t="str">
        <x:v>Familia aplicada/profesional; sin señal suficiente para N3/N4</x:v>
      </x:c>
      <x:c r="BJ542" s="26" t="str">
        <x:v>TE01</x:v>
      </x:c>
      <x:c r="BK542" s="26" t="str">
        <x:v>NR</x:v>
      </x:c>
      <x:c r="BL542" s="26" t="str">
        <x:v>NR</x:v>
      </x:c>
      <x:c r="BM542" s="26" t="n">
        <x:v>6</x:v>
      </x:c>
      <x:c r="BN542" s="35" t="n">
        <x:v>91.66666666666666</x:v>
      </x:c>
      <x:c r="BO542" s="26" t="str">
        <x:v>E4_Integracion_Especializacion</x:v>
      </x:c>
      <x:c r="BP542" s="26" t="str">
        <x:v>Programa completo</x:v>
      </x:c>
      <x:c r="BQ542" s="26" t="str">
        <x:v>Título+contexto</x:v>
      </x:c>
      <x:c r="BR542" s="26" t="str">
        <x:v>Media</x:v>
      </x:c>
      <x:c r="BS542" s="26" t="str">
        <x:v>No</x:v>
      </x:c>
      <x:c r="BT542" s="26" t="str"/>
      <x:c r="BU542" s="26" t="str">
        <x:v>Propuesta consistente con reglas v1.0.</x:v>
      </x:c>
      <x:c r="BV542" s="26" t="str">
        <x:v>PROPUESTO</x:v>
      </x:c>
      <x:c r="BW542" s="26" t="str">
        <x:v>AGRO-NORM-v1.0</x:v>
      </x:c>
      <x:c r="BX542" s="26" t="str">
        <x:v>2026-08-26</x:v>
      </x:c>
      <x:c r="BY542" s="26" t="str">
        <x:v>APROBADO</x:v>
      </x:c>
      <x:c r="BZ542" s="26" t="str"/>
      <x:c r="CA542" s="26" t="str">
        <x:v>Propuesta consistente con reglas v1.0.</x:v>
      </x:c>
      <x:c r="CB542" s="26" t="str">
        <x:v>APROBADO</x:v>
      </x:c>
    </x:row>
    <x:row r="543">
      <x:c r="A543" t="str">
        <x:v>CUR_AGRO_ESAV</x:v>
      </x:c>
      <x:c r="B543" t="str">
        <x:v>ESAV</x:v>
      </x:c>
      <x:c r="C543" t="str">
        <x:v>Grado/Bachelor</x:v>
      </x:c>
      <x:c r="D543" t="str">
        <x:v>Programa completo</x:v>
      </x:c>
      <x:c r="E543" t="str">
        <x:v>INTEGRAR</x:v>
      </x:c>
      <x:c r="F543" t="str">
        <x:v>APTA PARA BASE MAESTRA</x:v>
      </x:c>
      <x:c r="G543" t="str">
        <x:v>Sí</x:v>
      </x:c>
      <x:c r="H543" t="str">
        <x:v>Sí</x:v>
      </x:c>
      <x:c r="I543" t="str">
        <x:v>No</x:v>
      </x:c>
      <x:c r="J543" t="str">
        <x:v>Sí</x:v>
      </x:c>
      <x:c r="K543" t="str">
        <x:v>No</x:v>
      </x:c>
      <x:c r="L543" t="str">
        <x:v>ESAV_IPV_LICENCIATURA_EM_ENGENHARIA_ALIMENTAR_NOVO_PLAN_ASIG034</x:v>
      </x:c>
      <x:c r="M543" t="str">
        <x:v>ESAV_IPV_LICENCIATURA_EM_ENGENHARIA_ALIMENTAR_NOVO_PLAN</x:v>
      </x:c>
      <x:c r="N543" t="str">
        <x:v>NR</x:v>
      </x:c>
      <x:c r="O543" t="str">
        <x:v>Equipamentos e Instalações Industriais</x:v>
      </x:c>
      <x:c r="P543" t="str">
        <x:v>Equipamentos e Instalações Industriais</x:v>
      </x:c>
      <x:c r="Q543" t="str">
        <x:v>ESAV_IPV_LICENCIATURA_EM_ENGENHARIA_ALIMENTAR_NOVO_PLAN_P06</x:v>
      </x:c>
      <x:c r="R543" t="n">
        <x:v>3</x:v>
      </x:c>
      <x:c r="S543" t="str">
        <x:v>6.º semestre</x:v>
      </x:c>
      <x:c r="T543" t="str">
        <x:v>6.º semestre</x:v>
      </x:c>
      <x:c r="U543" t="n">
        <x:v>4</x:v>
      </x:c>
      <x:c r="V543" t="str">
        <x:v>ECTS</x:v>
      </x:c>
      <x:c r="W543" t="str">
        <x:v>Obligatoria</x:v>
      </x:c>
      <x:c r="X543" t="str">
        <x:v>Sí</x:v>
      </x:c>
      <x:c r="Y543" t="str">
        <x:v>No</x:v>
      </x:c>
      <x:c r="Z543" t="str">
        <x:v>NR</x:v>
      </x:c>
      <x:c r="AA543" t="str">
        <x:v>NR</x:v>
      </x:c>
      <x:c r="AB543" t="str">
        <x:v>NR</x:v>
      </x:c>
      <x:c r="AC543" t="str">
        <x:v>NR</x:v>
      </x:c>
      <x:c r="AD543" t="str">
        <x:v>NR</x:v>
      </x:c>
      <x:c r="AE543" t="str">
        <x:v>NR</x:v>
      </x:c>
      <x:c r="AF543" t="str">
        <x:v>NR</x:v>
      </x:c>
      <x:c r="AG543" t="str">
        <x:v>NR</x:v>
      </x:c>
      <x:c r="AH543" t="str">
        <x:v>NR</x:v>
      </x:c>
      <x:c r="AI543"/>
      <x:c r="AJ543"/>
      <x:c r="AK543"/>
      <x:c r="AL543"/>
      <x:c r="AM543"/>
      <x:c r="AN543" t="str">
        <x:v>ESAV_IPV_LICENCIATURA_EM_ENGENHARIA_ALIMENTAR_NOVO_PLAN_F001</x:v>
      </x:c>
      <x:c r="AO543" t="str">
        <x:v>NR</x:v>
      </x:c>
      <x:c r="AP543" t="str">
        <x:v>Novo plano 2026/27</x:v>
      </x:c>
      <x:c r="AQ543" t="str">
        <x:v>Revisado</x:v>
      </x:c>
      <x:c r="AR543"/>
      <x:c r="AS543" s="26" t="str">
        <x:v>Maquinaria y equipos de proceso</x:v>
      </x:c>
      <x:c r="AT543" s="26" t="str">
        <x:v>PT</x:v>
      </x:c>
      <x:c r="AU543" s="26" t="str">
        <x:v>A09</x:v>
      </x:c>
      <x:c r="AV543" s="26" t="str">
        <x:v>Plantas, Equipos, Automatización y Digitalización</x:v>
      </x:c>
      <x:c r="AW543" s="26" t="str">
        <x:v>S27</x:v>
      </x:c>
      <x:c r="AX543" s="26" t="str">
        <x:v>Plantas y equipos</x:v>
      </x:c>
      <x:c r="AY543" s="26" t="str">
        <x:v>F0902</x:v>
      </x:c>
      <x:c r="AZ543" s="26" t="str">
        <x:v>Maquinaria y equipos de proceso</x:v>
      </x:c>
      <x:c r="BA543" s="26" t="str"/>
      <x:c r="BB543" s="26" t="str"/>
      <x:c r="BC543" s="26" t="str"/>
      <x:c r="BD543" s="26" t="str"/>
      <x:c r="BE543" s="26" t="str"/>
      <x:c r="BF543" s="26" t="str"/>
      <x:c r="BG543" s="26" t="str">
        <x:v>Único</x:v>
      </x:c>
      <x:c r="BH543" s="26" t="str">
        <x:v>N2</x:v>
      </x:c>
      <x:c r="BI543" s="26" t="str">
        <x:v>Familia aplicada/profesional; sin señal suficiente para N3/N4</x:v>
      </x:c>
      <x:c r="BJ543" s="26" t="str">
        <x:v>TE01</x:v>
      </x:c>
      <x:c r="BK543" s="26" t="str">
        <x:v>NR</x:v>
      </x:c>
      <x:c r="BL543" s="26" t="str">
        <x:v>NR</x:v>
      </x:c>
      <x:c r="BM543" s="26" t="n">
        <x:v>6</x:v>
      </x:c>
      <x:c r="BN543" s="35" t="n">
        <x:v>91.66666666666666</x:v>
      </x:c>
      <x:c r="BO543" s="26" t="str">
        <x:v>E4_Integracion_Especializacion</x:v>
      </x:c>
      <x:c r="BP543" s="26" t="str">
        <x:v>Programa completo</x:v>
      </x:c>
      <x:c r="BQ543" s="26" t="str">
        <x:v>Título+contexto</x:v>
      </x:c>
      <x:c r="BR543" s="26" t="str">
        <x:v>Media</x:v>
      </x:c>
      <x:c r="BS543" s="26" t="str">
        <x:v>No</x:v>
      </x:c>
      <x:c r="BT543" s="26" t="str"/>
      <x:c r="BU543" s="26" t="str">
        <x:v>Propuesta consistente con reglas v1.0.</x:v>
      </x:c>
      <x:c r="BV543" s="26" t="str">
        <x:v>PROPUESTO</x:v>
      </x:c>
      <x:c r="BW543" s="26" t="str">
        <x:v>AGRO-NORM-v1.0</x:v>
      </x:c>
      <x:c r="BX543" s="26" t="str">
        <x:v>2026-08-26</x:v>
      </x:c>
      <x:c r="BY543" s="26" t="str">
        <x:v>APROBADO</x:v>
      </x:c>
      <x:c r="BZ543" s="26" t="str"/>
      <x:c r="CA543" s="26" t="str">
        <x:v>Propuesta consistente con reglas v1.0.</x:v>
      </x:c>
      <x:c r="CB543" s="26" t="str">
        <x:v>APROBADO</x:v>
      </x:c>
    </x:row>
    <x:row r="544">
      <x:c r="A544" t="str">
        <x:v>CUR_AGRO_ESAV</x:v>
      </x:c>
      <x:c r="B544" t="str">
        <x:v>ESAV</x:v>
      </x:c>
      <x:c r="C544" t="str">
        <x:v>Grado/Bachelor</x:v>
      </x:c>
      <x:c r="D544" t="str">
        <x:v>Programa completo</x:v>
      </x:c>
      <x:c r="E544" t="str">
        <x:v>INTEGRAR</x:v>
      </x:c>
      <x:c r="F544" t="str">
        <x:v>APTA PARA BASE MAESTRA</x:v>
      </x:c>
      <x:c r="G544" t="str">
        <x:v>Sí</x:v>
      </x:c>
      <x:c r="H544" t="str">
        <x:v>Sí</x:v>
      </x:c>
      <x:c r="I544" t="str">
        <x:v>No</x:v>
      </x:c>
      <x:c r="J544" t="str">
        <x:v>Sí</x:v>
      </x:c>
      <x:c r="K544" t="str">
        <x:v>No</x:v>
      </x:c>
      <x:c r="L544" t="str">
        <x:v>ESAV_IPV_LICENCIATURA_EM_ENGENHARIA_ALIMENTAR_NOVO_PLAN_ASIG035</x:v>
      </x:c>
      <x:c r="M544" t="str">
        <x:v>ESAV_IPV_LICENCIATURA_EM_ENGENHARIA_ALIMENTAR_NOVO_PLAN</x:v>
      </x:c>
      <x:c r="N544" t="str">
        <x:v>NR</x:v>
      </x:c>
      <x:c r="O544" t="str">
        <x:v>Estágio em contexto laboral</x:v>
      </x:c>
      <x:c r="P544" t="str">
        <x:v>Estágio em contexto laboral</x:v>
      </x:c>
      <x:c r="Q544" t="str">
        <x:v>ESAV_IPV_LICENCIATURA_EM_ENGENHARIA_ALIMENTAR_NOVO_PLAN_P06</x:v>
      </x:c>
      <x:c r="R544" t="n">
        <x:v>3</x:v>
      </x:c>
      <x:c r="S544" t="str">
        <x:v>6.º semestre</x:v>
      </x:c>
      <x:c r="T544" t="str">
        <x:v>6.º semestre</x:v>
      </x:c>
      <x:c r="U544" t="n">
        <x:v>18</x:v>
      </x:c>
      <x:c r="V544" t="str">
        <x:v>ECTS</x:v>
      </x:c>
      <x:c r="W544" t="str">
        <x:v>Stage</x:v>
      </x:c>
      <x:c r="X544" t="str">
        <x:v>Sí</x:v>
      </x:c>
      <x:c r="Y544" t="str">
        <x:v>No</x:v>
      </x:c>
      <x:c r="Z544" t="str">
        <x:v>NR</x:v>
      </x:c>
      <x:c r="AA544" t="str">
        <x:v>NR</x:v>
      </x:c>
      <x:c r="AB544" t="str">
        <x:v>NR</x:v>
      </x:c>
      <x:c r="AC544" t="str">
        <x:v>NR</x:v>
      </x:c>
      <x:c r="AD544" t="str">
        <x:v>NR</x:v>
      </x:c>
      <x:c r="AE544" t="str">
        <x:v>NR</x:v>
      </x:c>
      <x:c r="AF544" t="str">
        <x:v>NR</x:v>
      </x:c>
      <x:c r="AG544" t="str">
        <x:v>NR</x:v>
      </x:c>
      <x:c r="AH544" t="str">
        <x:v>NR</x:v>
      </x:c>
      <x:c r="AI544"/>
      <x:c r="AJ544"/>
      <x:c r="AK544"/>
      <x:c r="AL544"/>
      <x:c r="AM544"/>
      <x:c r="AN544" t="str">
        <x:v>ESAV_IPV_LICENCIATURA_EM_ENGENHARIA_ALIMENTAR_NOVO_PLAN_F001</x:v>
      </x:c>
      <x:c r="AO544" t="str">
        <x:v>NR</x:v>
      </x:c>
      <x:c r="AP544" t="str">
        <x:v>Novo plano 2026/27</x:v>
      </x:c>
      <x:c r="AQ544" t="str">
        <x:v>Revisado</x:v>
      </x:c>
      <x:c r="AR544"/>
      <x:c r="AS544" s="26" t="str">
        <x:v>Práctica externa / internship / stage</x:v>
      </x:c>
      <x:c r="AT544" s="26" t="str">
        <x:v>PT</x:v>
      </x:c>
      <x:c r="AU544" s="26" t="str">
        <x:v>A15</x:v>
      </x:c>
      <x:c r="AV544" s="26" t="str">
        <x:v>Integración Profesional, Proyectos, Prácticas y Titulación</x:v>
      </x:c>
      <x:c r="AW544" s="26" t="str">
        <x:v>S50</x:v>
      </x:c>
      <x:c r="AX544" s="26" t="str">
        <x:v>Prácticas</x:v>
      </x:c>
      <x:c r="AY544" s="26" t="str">
        <x:v>F1505</x:v>
      </x:c>
      <x:c r="AZ544" s="26" t="str">
        <x:v>Práctica externa / internship / stage</x:v>
      </x:c>
      <x:c r="BA544" s="26" t="str"/>
      <x:c r="BB544" s="26" t="str"/>
      <x:c r="BC544" s="26" t="str"/>
      <x:c r="BD544" s="26" t="str"/>
      <x:c r="BE544" s="26" t="str"/>
      <x:c r="BF544" s="26" t="str"/>
      <x:c r="BG544" s="26" t="str">
        <x:v>Único</x:v>
      </x:c>
      <x:c r="BH544" s="26" t="str">
        <x:v>NR</x:v>
      </x:c>
      <x:c r="BI544" s="26" t="str">
        <x:v>Evidencia insuficiente</x:v>
      </x:c>
      <x:c r="BJ544" s="26" t="str">
        <x:v>TE07</x:v>
      </x:c>
      <x:c r="BK544" s="26" t="str">
        <x:v>NR</x:v>
      </x:c>
      <x:c r="BL544" s="26" t="str">
        <x:v>NR</x:v>
      </x:c>
      <x:c r="BM544" s="26" t="n">
        <x:v>6</x:v>
      </x:c>
      <x:c r="BN544" s="35" t="n">
        <x:v>91.66666666666666</x:v>
      </x:c>
      <x:c r="BO544" s="26" t="str">
        <x:v>E4_Integracion_Especializacion</x:v>
      </x:c>
      <x:c r="BP544" s="26" t="str">
        <x:v>Programa completo</x:v>
      </x:c>
      <x:c r="BQ544" s="26" t="str">
        <x:v>Título solo</x:v>
      </x:c>
      <x:c r="BR544" s="26" t="str">
        <x:v>Media</x:v>
      </x:c>
      <x:c r="BS544" s="26" t="str">
        <x:v>No</x:v>
      </x:c>
      <x:c r="BT544" s="26" t="str"/>
      <x:c r="BU544" s="26" t="str">
        <x:v>Propuesta consistente con reglas v1.0.</x:v>
      </x:c>
      <x:c r="BV544" s="26" t="str">
        <x:v>PROPUESTO</x:v>
      </x:c>
      <x:c r="BW544" s="26" t="str">
        <x:v>AGRO-NORM-v1.0</x:v>
      </x:c>
      <x:c r="BX544" s="26" t="str">
        <x:v>2026-08-26</x:v>
      </x:c>
      <x:c r="BY544" s="26" t="str">
        <x:v>APROBADO</x:v>
      </x:c>
      <x:c r="BZ544" s="26" t="str"/>
      <x:c r="CA544" s="26" t="str">
        <x:v>Propuesta consistente con reglas v1.0.</x:v>
      </x:c>
      <x:c r="CB544" s="26" t="str">
        <x:v>APROBADO</x:v>
      </x:c>
    </x:row>
    <x:row r="545">
      <x:c r="A545" t="str">
        <x:v>CUR_AGRO_UNIBO</x:v>
      </x:c>
      <x:c r="B545" t="str">
        <x:v>UNIBO</x:v>
      </x:c>
      <x:c r="C545" t="str">
        <x:v>Grado/Bachelor</x:v>
      </x:c>
      <x:c r="D545" t="str">
        <x:v>Programa completo</x:v>
      </x:c>
      <x:c r="E545" t="str">
        <x:v>INTEGRAR</x:v>
      </x:c>
      <x:c r="F545" t="str">
        <x:v>APTA PARA BASE MAESTRA</x:v>
      </x:c>
      <x:c r="G545" t="str">
        <x:v>Sí</x:v>
      </x:c>
      <x:c r="H545" t="str">
        <x:v>Sí</x:v>
      </x:c>
      <x:c r="I545" t="str">
        <x:v>No</x:v>
      </x:c>
      <x:c r="J545" t="str">
        <x:v>No</x:v>
      </x:c>
      <x:c r="K545" t="str">
        <x:v>Condicional</x:v>
      </x:c>
      <x:c r="L545" t="str">
        <x:v>UNIBO_LAUREA_IN_TECNOLOGIE_ALIMENTARI_CODICE_6629_PIANO_ASIG001</x:v>
      </x:c>
      <x:c r="M545" t="str">
        <x:v>UNIBO_LAUREA_IN_TECNOLOGIE_ALIMENTARI_CODICE_6629_PIANO</x:v>
      </x:c>
      <x:c r="N545" t="str">
        <x:v>38837</x:v>
      </x:c>
      <x:c r="O545" t="str">
        <x:v>Chimica Generale</x:v>
      </x:c>
      <x:c r="P545" t="str">
        <x:v>Chimica Generale</x:v>
      </x:c>
      <x:c r="Q545" t="str">
        <x:v>UNIBO_LAUREA_IN_TECNOLOGIE_ALIMENTARI_CODICE_6629_PIANO_P01</x:v>
      </x:c>
      <x:c r="R545" t="n">
        <x:v>1</x:v>
      </x:c>
      <x:c r="S545" t="str">
        <x:v>1.º semestre</x:v>
      </x:c>
      <x:c r="T545" t="str">
        <x:v>1.º semestre</x:v>
      </x:c>
      <x:c r="U545" t="n">
        <x:v>6</x:v>
      </x:c>
      <x:c r="V545" t="str">
        <x:v>CFU/ECTS</x:v>
      </x:c>
      <x:c r="W545" t="str">
        <x:v>Obligatoria</x:v>
      </x:c>
      <x:c r="X545" t="str">
        <x:v>Sí</x:v>
      </x:c>
      <x:c r="Y545" t="str">
        <x:v>No</x:v>
      </x:c>
      <x:c r="Z545" t="str">
        <x:v>NR</x:v>
      </x:c>
      <x:c r="AA545" t="str">
        <x:v>NR</x:v>
      </x:c>
      <x:c r="AB545" t="str">
        <x:v>NR</x:v>
      </x:c>
      <x:c r="AC545" t="str">
        <x:v>NR</x:v>
      </x:c>
      <x:c r="AD545" t="str">
        <x:v>NR</x:v>
      </x:c>
      <x:c r="AE545" t="str">
        <x:v>NR</x:v>
      </x:c>
      <x:c r="AF545" t="str">
        <x:v>NR</x:v>
      </x:c>
      <x:c r="AG545" t="str">
        <x:v>NR</x:v>
      </x:c>
      <x:c r="AH545" t="str">
        <x:v>NR</x:v>
      </x:c>
      <x:c r="AI545"/>
      <x:c r="AJ545"/>
      <x:c r="AK545"/>
      <x:c r="AL545"/>
      <x:c r="AM545"/>
      <x:c r="AN545" t="str">
        <x:v>UNIBO_LAUREA_IN_TECNOLOGIE_ALIMENTARI_CODICE_6629_PIANO_F001</x:v>
      </x:c>
      <x:c r="AO545" t="str">
        <x:v>NR</x:v>
      </x:c>
      <x:c r="AP545" t="str">
        <x:v>Piano didattico A.A. 2026/2027 — immatricolati 2026-27</x:v>
      </x:c>
      <x:c r="AQ545" t="str">
        <x:v>Revisado</x:v>
      </x:c>
      <x:c r="AR545"/>
      <x:c r="AS545" s="26" t="str">
        <x:v>Química general e inorgánica</x:v>
      </x:c>
      <x:c r="AT545" s="26" t="str">
        <x:v>IT</x:v>
      </x:c>
      <x:c r="AU545" s="26" t="str">
        <x:v>A02</x:v>
      </x:c>
      <x:c r="AV545" s="26" t="str">
        <x:v>Física y Química Fundamental</x:v>
      </x:c>
      <x:c r="AW545" s="26" t="str">
        <x:v>S05</x:v>
      </x:c>
      <x:c r="AX545" s="26" t="str">
        <x:v>Química</x:v>
      </x:c>
      <x:c r="AY545" s="26" t="str">
        <x:v>F0202</x:v>
      </x:c>
      <x:c r="AZ545" s="26" t="str">
        <x:v>Química general e inorgánica</x:v>
      </x:c>
      <x:c r="BA545" s="26" t="str"/>
      <x:c r="BB545" s="26" t="str"/>
      <x:c r="BC545" s="26" t="str"/>
      <x:c r="BD545" s="26" t="str"/>
      <x:c r="BE545" s="26" t="str"/>
      <x:c r="BF545" s="26" t="str"/>
      <x:c r="BG545" s="26" t="str">
        <x:v>Único</x:v>
      </x:c>
      <x:c r="BH545" s="26" t="str">
        <x:v>N1</x:v>
      </x:c>
      <x:c r="BI545" s="26" t="str">
        <x:v>Título introductorio/fundamental</x:v>
      </x:c>
      <x:c r="BJ545" s="26" t="str">
        <x:v>TE01</x:v>
      </x:c>
      <x:c r="BK545" s="26" t="str">
        <x:v>NR</x:v>
      </x:c>
      <x:c r="BL545" s="26" t="str">
        <x:v>NR</x:v>
      </x:c>
      <x:c r="BM545" s="26" t="n">
        <x:v>1</x:v>
      </x:c>
      <x:c r="BN545" s="35" t="n">
        <x:v>8.333333333333332</x:v>
      </x:c>
      <x:c r="BO545" s="26" t="str">
        <x:v>E1_Fundamentos</x:v>
      </x:c>
      <x:c r="BP545" s="26" t="str">
        <x:v>Programa completo</x:v>
      </x:c>
      <x:c r="BQ545" s="26" t="str">
        <x:v>Título solo</x:v>
      </x:c>
      <x:c r="BR545" s="26" t="str">
        <x:v>Media</x:v>
      </x:c>
      <x:c r="BS545" s="26" t="str">
        <x:v>No</x:v>
      </x:c>
      <x:c r="BT545" s="26" t="str"/>
      <x:c r="BU545" s="26" t="str">
        <x:v>Propuesta consistente con reglas v1.0.</x:v>
      </x:c>
      <x:c r="BV545" s="26" t="str">
        <x:v>PROPUESTO</x:v>
      </x:c>
      <x:c r="BW545" s="26" t="str">
        <x:v>AGRO-NORM-v1.0</x:v>
      </x:c>
      <x:c r="BX545" s="26" t="str">
        <x:v>2026-08-26</x:v>
      </x:c>
      <x:c r="BY545" s="26" t="str">
        <x:v>APROBADO</x:v>
      </x:c>
      <x:c r="BZ545" s="26" t="str"/>
      <x:c r="CA545" s="26" t="str">
        <x:v>Propuesta consistente con reglas v1.0.</x:v>
      </x:c>
      <x:c r="CB545" s="26" t="str">
        <x:v>APROBADO</x:v>
      </x:c>
    </x:row>
    <x:row r="546">
      <x:c r="A546" t="str">
        <x:v>CUR_AGRO_UNIBO</x:v>
      </x:c>
      <x:c r="B546" t="str">
        <x:v>UNIBO</x:v>
      </x:c>
      <x:c r="C546" t="str">
        <x:v>Grado/Bachelor</x:v>
      </x:c>
      <x:c r="D546" t="str">
        <x:v>Programa completo</x:v>
      </x:c>
      <x:c r="E546" t="str">
        <x:v>INTEGRAR</x:v>
      </x:c>
      <x:c r="F546" t="str">
        <x:v>APTA PARA BASE MAESTRA</x:v>
      </x:c>
      <x:c r="G546" t="str">
        <x:v>Sí</x:v>
      </x:c>
      <x:c r="H546" t="str">
        <x:v>Sí</x:v>
      </x:c>
      <x:c r="I546" t="str">
        <x:v>No</x:v>
      </x:c>
      <x:c r="J546" t="str">
        <x:v>No</x:v>
      </x:c>
      <x:c r="K546" t="str">
        <x:v>Condicional</x:v>
      </x:c>
      <x:c r="L546" t="str">
        <x:v>UNIBO_LAUREA_IN_TECNOLOGIE_ALIMENTARI_CODICE_6629_PIANO_ASIG002</x:v>
      </x:c>
      <x:c r="M546" t="str">
        <x:v>UNIBO_LAUREA_IN_TECNOLOGIE_ALIMENTARI_CODICE_6629_PIANO</x:v>
      </x:c>
      <x:c r="N546" t="str">
        <x:v>69156</x:v>
      </x:c>
      <x:c r="O546" t="str">
        <x:v>Fisica Tecnica</x:v>
      </x:c>
      <x:c r="P546" t="str">
        <x:v>Fisica Tecnica</x:v>
      </x:c>
      <x:c r="Q546" t="str">
        <x:v>UNIBO_LAUREA_IN_TECNOLOGIE_ALIMENTARI_CODICE_6629_PIANO_P01</x:v>
      </x:c>
      <x:c r="R546" t="n">
        <x:v>1</x:v>
      </x:c>
      <x:c r="S546" t="str">
        <x:v>1.º semestre</x:v>
      </x:c>
      <x:c r="T546" t="str">
        <x:v>1.º semestre</x:v>
      </x:c>
      <x:c r="U546" t="n">
        <x:v>6</x:v>
      </x:c>
      <x:c r="V546" t="str">
        <x:v>CFU/ECTS</x:v>
      </x:c>
      <x:c r="W546" t="str">
        <x:v>Obligatoria</x:v>
      </x:c>
      <x:c r="X546" t="str">
        <x:v>Sí</x:v>
      </x:c>
      <x:c r="Y546" t="str">
        <x:v>No</x:v>
      </x:c>
      <x:c r="Z546" t="str">
        <x:v>NR</x:v>
      </x:c>
      <x:c r="AA546" t="str">
        <x:v>NR</x:v>
      </x:c>
      <x:c r="AB546" t="str">
        <x:v>NR</x:v>
      </x:c>
      <x:c r="AC546" t="str">
        <x:v>NR</x:v>
      </x:c>
      <x:c r="AD546" t="str">
        <x:v>NR</x:v>
      </x:c>
      <x:c r="AE546" t="str">
        <x:v>NR</x:v>
      </x:c>
      <x:c r="AF546" t="str">
        <x:v>NR</x:v>
      </x:c>
      <x:c r="AG546" t="str">
        <x:v>NR</x:v>
      </x:c>
      <x:c r="AH546" t="str">
        <x:v>NR</x:v>
      </x:c>
      <x:c r="AI546"/>
      <x:c r="AJ546"/>
      <x:c r="AK546"/>
      <x:c r="AL546"/>
      <x:c r="AM546"/>
      <x:c r="AN546" t="str">
        <x:v>UNIBO_LAUREA_IN_TECNOLOGIE_ALIMENTARI_CODICE_6629_PIANO_F001</x:v>
      </x:c>
      <x:c r="AO546" t="str">
        <x:v>NR</x:v>
      </x:c>
      <x:c r="AP546" t="str">
        <x:v>Piano didattico A.A. 2026/2027 — immatricolati 2026-27</x:v>
      </x:c>
      <x:c r="AQ546" t="str">
        <x:v>Revisado</x:v>
      </x:c>
      <x:c r="AR546"/>
      <x:c r="AS546" s="26" t="str">
        <x:v>Física general y aplicada</x:v>
      </x:c>
      <x:c r="AT546" s="26" t="str">
        <x:v>IT</x:v>
      </x:c>
      <x:c r="AU546" s="26" t="str">
        <x:v>A02</x:v>
      </x:c>
      <x:c r="AV546" s="26" t="str">
        <x:v>Física y Química Fundamental</x:v>
      </x:c>
      <x:c r="AW546" s="26" t="str">
        <x:v>S04</x:v>
      </x:c>
      <x:c r="AX546" s="26" t="str">
        <x:v>Física</x:v>
      </x:c>
      <x:c r="AY546" s="26" t="str">
        <x:v>F0201</x:v>
      </x:c>
      <x:c r="AZ546" s="26" t="str">
        <x:v>Física general y aplicada</x:v>
      </x:c>
      <x:c r="BA546" s="26" t="str"/>
      <x:c r="BB546" s="26" t="str"/>
      <x:c r="BC546" s="26" t="str"/>
      <x:c r="BD546" s="26" t="str"/>
      <x:c r="BE546" s="26" t="str"/>
      <x:c r="BF546" s="26" t="str"/>
      <x:c r="BG546" s="26" t="str">
        <x:v>Único</x:v>
      </x:c>
      <x:c r="BH546" s="26" t="str">
        <x:v>N1</x:v>
      </x:c>
      <x:c r="BI546" s="26" t="str">
        <x:v>Familia fundamental sin evidencia de nivel avanzado</x:v>
      </x:c>
      <x:c r="BJ546" s="26" t="str">
        <x:v>TE01</x:v>
      </x:c>
      <x:c r="BK546" s="26" t="str">
        <x:v>NR</x:v>
      </x:c>
      <x:c r="BL546" s="26" t="str">
        <x:v>NR</x:v>
      </x:c>
      <x:c r="BM546" s="26" t="n">
        <x:v>1</x:v>
      </x:c>
      <x:c r="BN546" s="35" t="n">
        <x:v>8.333333333333332</x:v>
      </x:c>
      <x:c r="BO546" s="26" t="str">
        <x:v>E1_Fundamentos</x:v>
      </x:c>
      <x:c r="BP546" s="26" t="str">
        <x:v>Programa completo</x:v>
      </x:c>
      <x:c r="BQ546" s="26" t="str">
        <x:v>Título solo</x:v>
      </x:c>
      <x:c r="BR546" s="26" t="str">
        <x:v>Media</x:v>
      </x:c>
      <x:c r="BS546" s="26" t="str">
        <x:v>No</x:v>
      </x:c>
      <x:c r="BT546" s="26" t="str"/>
      <x:c r="BU546" s="26" t="str">
        <x:v>Propuesta consistente con reglas v1.0.</x:v>
      </x:c>
      <x:c r="BV546" s="26" t="str">
        <x:v>PROPUESTO</x:v>
      </x:c>
      <x:c r="BW546" s="26" t="str">
        <x:v>AGRO-NORM-v1.0</x:v>
      </x:c>
      <x:c r="BX546" s="26" t="str">
        <x:v>2026-08-26</x:v>
      </x:c>
      <x:c r="BY546" s="26" t="str">
        <x:v>APROBADO</x:v>
      </x:c>
      <x:c r="BZ546" s="26" t="str"/>
      <x:c r="CA546" s="26" t="str">
        <x:v>Propuesta consistente con reglas v1.0.</x:v>
      </x:c>
      <x:c r="CB546" s="26" t="str">
        <x:v>APROBADO</x:v>
      </x:c>
    </x:row>
    <x:row r="547">
      <x:c r="A547" t="str">
        <x:v>CUR_AGRO_UNIBO</x:v>
      </x:c>
      <x:c r="B547" t="str">
        <x:v>UNIBO</x:v>
      </x:c>
      <x:c r="C547" t="str">
        <x:v>Grado/Bachelor</x:v>
      </x:c>
      <x:c r="D547" t="str">
        <x:v>Programa completo</x:v>
      </x:c>
      <x:c r="E547" t="str">
        <x:v>INTEGRAR</x:v>
      </x:c>
      <x:c r="F547" t="str">
        <x:v>APTA PARA BASE MAESTRA</x:v>
      </x:c>
      <x:c r="G547" t="str">
        <x:v>Sí</x:v>
      </x:c>
      <x:c r="H547" t="str">
        <x:v>Sí</x:v>
      </x:c>
      <x:c r="I547" t="str">
        <x:v>No</x:v>
      </x:c>
      <x:c r="J547" t="str">
        <x:v>No</x:v>
      </x:c>
      <x:c r="K547" t="str">
        <x:v>Condicional</x:v>
      </x:c>
      <x:c r="L547" t="str">
        <x:v>UNIBO_LAUREA_IN_TECNOLOGIE_ALIMENTARI_CODICE_6629_PIANO_ASIG003</x:v>
      </x:c>
      <x:c r="M547" t="str">
        <x:v>UNIBO_LAUREA_IN_TECNOLOGIE_ALIMENTARI_CODICE_6629_PIANO</x:v>
      </x:c>
      <x:c r="N547" t="str">
        <x:v>C8729</x:v>
      </x:c>
      <x:c r="O547" t="str">
        <x:v>Matematica e Statistica</x:v>
      </x:c>
      <x:c r="P547" t="str">
        <x:v>Matematica e Statistica</x:v>
      </x:c>
      <x:c r="Q547" t="str">
        <x:v>UNIBO_LAUREA_IN_TECNOLOGIE_ALIMENTARI_CODICE_6629_PIANO_P01</x:v>
      </x:c>
      <x:c r="R547" t="n">
        <x:v>1</x:v>
      </x:c>
      <x:c r="S547" t="str">
        <x:v>1.º semestre</x:v>
      </x:c>
      <x:c r="T547" t="str">
        <x:v>1.º semestre</x:v>
      </x:c>
      <x:c r="U547" t="n">
        <x:v>8</x:v>
      </x:c>
      <x:c r="V547" t="str">
        <x:v>CFU/ECTS</x:v>
      </x:c>
      <x:c r="W547" t="str">
        <x:v>Obligatoria</x:v>
      </x:c>
      <x:c r="X547" t="str">
        <x:v>Sí</x:v>
      </x:c>
      <x:c r="Y547" t="str">
        <x:v>No</x:v>
      </x:c>
      <x:c r="Z547" t="str">
        <x:v>NR</x:v>
      </x:c>
      <x:c r="AA547" t="str">
        <x:v>NR</x:v>
      </x:c>
      <x:c r="AB547" t="str">
        <x:v>NR</x:v>
      </x:c>
      <x:c r="AC547" t="str">
        <x:v>NR</x:v>
      </x:c>
      <x:c r="AD547" t="str">
        <x:v>NR</x:v>
      </x:c>
      <x:c r="AE547" t="str">
        <x:v>NR</x:v>
      </x:c>
      <x:c r="AF547" t="str">
        <x:v>NR</x:v>
      </x:c>
      <x:c r="AG547" t="str">
        <x:v>NR</x:v>
      </x:c>
      <x:c r="AH547" t="str">
        <x:v>NR</x:v>
      </x:c>
      <x:c r="AI547"/>
      <x:c r="AJ547"/>
      <x:c r="AK547"/>
      <x:c r="AL547"/>
      <x:c r="AM547"/>
      <x:c r="AN547" t="str">
        <x:v>UNIBO_LAUREA_IN_TECNOLOGIE_ALIMENTARI_CODICE_6629_PIANO_F001</x:v>
      </x:c>
      <x:c r="AO547" t="str">
        <x:v>NR</x:v>
      </x:c>
      <x:c r="AP547" t="str">
        <x:v>Piano didattico A.A. 2026/2027 — immatricolati 2026-27</x:v>
      </x:c>
      <x:c r="AQ547" t="str">
        <x:v>Revisado</x:v>
      </x:c>
      <x:c r="AR547"/>
      <x:c r="AS547" s="26" t="str">
        <x:v>Cálculo y matemática general</x:v>
      </x:c>
      <x:c r="AT547" s="26" t="str">
        <x:v>IT</x:v>
      </x:c>
      <x:c r="AU547" s="26" t="str">
        <x:v>A01</x:v>
      </x:c>
      <x:c r="AV547" s="26" t="str">
        <x:v>Matemáticas, Estadística y Computación</x:v>
      </x:c>
      <x:c r="AW547" s="26" t="str">
        <x:v>S01</x:v>
      </x:c>
      <x:c r="AX547" s="26" t="str">
        <x:v>Matemáticas</x:v>
      </x:c>
      <x:c r="AY547" s="26" t="str">
        <x:v>F0101</x:v>
      </x:c>
      <x:c r="AZ547" s="26" t="str">
        <x:v>Cálculo y matemática general</x:v>
      </x:c>
      <x:c r="BA547" s="26" t="str"/>
      <x:c r="BB547" s="26" t="str"/>
      <x:c r="BC547" s="26" t="str"/>
      <x:c r="BD547" s="26" t="str"/>
      <x:c r="BE547" s="26" t="str"/>
      <x:c r="BF547" s="26" t="str"/>
      <x:c r="BG547" s="26" t="str">
        <x:v>Único</x:v>
      </x:c>
      <x:c r="BH547" s="26" t="str">
        <x:v>N1</x:v>
      </x:c>
      <x:c r="BI547" s="26" t="str">
        <x:v>Familia fundamental sin evidencia de nivel avanzado</x:v>
      </x:c>
      <x:c r="BJ547" s="26" t="str">
        <x:v>TE01</x:v>
      </x:c>
      <x:c r="BK547" s="26" t="str">
        <x:v>NR</x:v>
      </x:c>
      <x:c r="BL547" s="26" t="str">
        <x:v>NR</x:v>
      </x:c>
      <x:c r="BM547" s="26" t="n">
        <x:v>1</x:v>
      </x:c>
      <x:c r="BN547" s="35" t="n">
        <x:v>8.333333333333332</x:v>
      </x:c>
      <x:c r="BO547" s="26" t="str">
        <x:v>E1_Fundamentos</x:v>
      </x:c>
      <x:c r="BP547" s="26" t="str">
        <x:v>Programa completo</x:v>
      </x:c>
      <x:c r="BQ547" s="26" t="str">
        <x:v>Título solo</x:v>
      </x:c>
      <x:c r="BR547" s="26" t="str">
        <x:v>Media</x:v>
      </x:c>
      <x:c r="BS547" s="26" t="str">
        <x:v>No</x:v>
      </x:c>
      <x:c r="BT547" s="26" t="str"/>
      <x:c r="BU547" s="26" t="str">
        <x:v>Propuesta consistente con reglas v1.0.</x:v>
      </x:c>
      <x:c r="BV547" s="26" t="str">
        <x:v>PROPUESTO</x:v>
      </x:c>
      <x:c r="BW547" s="26" t="str">
        <x:v>AGRO-NORM-v1.0</x:v>
      </x:c>
      <x:c r="BX547" s="26" t="str">
        <x:v>2026-08-26</x:v>
      </x:c>
      <x:c r="BY547" s="26" t="str">
        <x:v>APROBADO</x:v>
      </x:c>
      <x:c r="BZ547" s="26" t="str"/>
      <x:c r="CA547" s="26" t="str">
        <x:v>Propuesta consistente con reglas v1.0.</x:v>
      </x:c>
      <x:c r="CB547" s="26" t="str">
        <x:v>APROBADO</x:v>
      </x:c>
    </x:row>
    <x:row r="548">
      <x:c r="A548" t="str">
        <x:v>CUR_AGRO_UNIBO</x:v>
      </x:c>
      <x:c r="B548" t="str">
        <x:v>UNIBO</x:v>
      </x:c>
      <x:c r="C548" t="str">
        <x:v>Grado/Bachelor</x:v>
      </x:c>
      <x:c r="D548" t="str">
        <x:v>Programa completo</x:v>
      </x:c>
      <x:c r="E548" t="str">
        <x:v>INTEGRAR</x:v>
      </x:c>
      <x:c r="F548" t="str">
        <x:v>APTA PARA BASE MAESTRA</x:v>
      </x:c>
      <x:c r="G548" t="str">
        <x:v>Sí</x:v>
      </x:c>
      <x:c r="H548" t="str">
        <x:v>Sí</x:v>
      </x:c>
      <x:c r="I548" t="str">
        <x:v>No</x:v>
      </x:c>
      <x:c r="J548" t="str">
        <x:v>No</x:v>
      </x:c>
      <x:c r="K548" t="str">
        <x:v>Condicional</x:v>
      </x:c>
      <x:c r="L548" t="str">
        <x:v>UNIBO_LAUREA_IN_TECNOLOGIE_ALIMENTARI_CODICE_6629_PIANO_ASIG004</x:v>
      </x:c>
      <x:c r="M548" t="str">
        <x:v>UNIBO_LAUREA_IN_TECNOLOGIE_ALIMENTARI_CODICE_6629_PIANO</x:v>
      </x:c>
      <x:c r="N548" t="str">
        <x:v>B5295</x:v>
      </x:c>
      <x:c r="O548" t="str">
        <x:v>Qualità e Certificazione nelle Imprese Alimentari e Vitivinicole</x:v>
      </x:c>
      <x:c r="P548" t="str">
        <x:v>Qualità e Certificazione nelle Imprese Alimentari e Vitivinicole</x:v>
      </x:c>
      <x:c r="Q548" t="str">
        <x:v>UNIBO_LAUREA_IN_TECNOLOGIE_ALIMENTARI_CODICE_6629_PIANO_P01</x:v>
      </x:c>
      <x:c r="R548" t="n">
        <x:v>1</x:v>
      </x:c>
      <x:c r="S548" t="str">
        <x:v>1.º semestre</x:v>
      </x:c>
      <x:c r="T548" t="str">
        <x:v>1.º semestre</x:v>
      </x:c>
      <x:c r="U548" t="n">
        <x:v>6</x:v>
      </x:c>
      <x:c r="V548" t="str">
        <x:v>CFU/ECTS</x:v>
      </x:c>
      <x:c r="W548" t="str">
        <x:v>Obligatoria</x:v>
      </x:c>
      <x:c r="X548" t="str">
        <x:v>Sí</x:v>
      </x:c>
      <x:c r="Y548" t="str">
        <x:v>No</x:v>
      </x:c>
      <x:c r="Z548" t="str">
        <x:v>NR</x:v>
      </x:c>
      <x:c r="AA548" t="str">
        <x:v>NR</x:v>
      </x:c>
      <x:c r="AB548" t="str">
        <x:v>NR</x:v>
      </x:c>
      <x:c r="AC548" t="str">
        <x:v>NR</x:v>
      </x:c>
      <x:c r="AD548" t="str">
        <x:v>NR</x:v>
      </x:c>
      <x:c r="AE548" t="str">
        <x:v>NR</x:v>
      </x:c>
      <x:c r="AF548" t="str">
        <x:v>NR</x:v>
      </x:c>
      <x:c r="AG548" t="str">
        <x:v>NR</x:v>
      </x:c>
      <x:c r="AH548" t="str">
        <x:v>NR</x:v>
      </x:c>
      <x:c r="AI548"/>
      <x:c r="AJ548"/>
      <x:c r="AK548"/>
      <x:c r="AL548"/>
      <x:c r="AM548"/>
      <x:c r="AN548" t="str">
        <x:v>UNIBO_LAUREA_IN_TECNOLOGIE_ALIMENTARI_CODICE_6629_PIANO_F001</x:v>
      </x:c>
      <x:c r="AO548" t="str">
        <x:v>NR</x:v>
      </x:c>
      <x:c r="AP548" t="str">
        <x:v>Piano didattico A.A. 2026/2027 — immatricolati 2026-27</x:v>
      </x:c>
      <x:c r="AQ548" t="str">
        <x:v>Revisado</x:v>
      </x:c>
      <x:c r="AR548"/>
      <x:c r="AS548" s="26" t="str">
        <x:v>Tecnología de vino, cerveza y bebidas alcohólicas</x:v>
      </x:c>
      <x:c r="AT548" s="26" t="str">
        <x:v>IT</x:v>
      </x:c>
      <x:c r="AU548" s="26" t="str">
        <x:v>A07</x:v>
      </x:c>
      <x:c r="AV548" s="26" t="str">
        <x:v>Tecnologías Sectoriales Agroalimentarias</x:v>
      </x:c>
      <x:c r="AW548" s="26" t="str">
        <x:v>S22</x:v>
      </x:c>
      <x:c r="AX548" s="26" t="str">
        <x:v>Bebidas</x:v>
      </x:c>
      <x:c r="AY548" s="26" t="str">
        <x:v>F0706</x:v>
      </x:c>
      <x:c r="AZ548" s="26" t="str">
        <x:v>Tecnología de vino, cerveza y bebidas alcohólicas</x:v>
      </x:c>
      <x:c r="BA548" s="26" t="str">
        <x:v>F0803</x:v>
      </x:c>
      <x:c r="BB548" s="26" t="str">
        <x:v>Gestión y aseguramiento de la calidad</x:v>
      </x:c>
      <x:c r="BC548" s="26" t="str"/>
      <x:c r="BD548" s="26" t="str"/>
      <x:c r="BE548" s="26" t="str"/>
      <x:c r="BF548" s="26" t="str"/>
      <x:c r="BG548" s="26" t="str">
        <x:v>Único</x:v>
      </x:c>
      <x:c r="BH548" s="26" t="str">
        <x:v>N2</x:v>
      </x:c>
      <x:c r="BI548" s="26" t="str">
        <x:v>Familia aplicada/profesional; sin señal suficiente para N3/N4</x:v>
      </x:c>
      <x:c r="BJ548" s="26" t="str">
        <x:v>TE01</x:v>
      </x:c>
      <x:c r="BK548" s="26" t="str">
        <x:v>NR</x:v>
      </x:c>
      <x:c r="BL548" s="26" t="str">
        <x:v>NR</x:v>
      </x:c>
      <x:c r="BM548" s="26" t="n">
        <x:v>1</x:v>
      </x:c>
      <x:c r="BN548" s="35" t="n">
        <x:v>8.333333333333332</x:v>
      </x:c>
      <x:c r="BO548" s="26" t="str">
        <x:v>E1_Fundamentos</x:v>
      </x:c>
      <x:c r="BP548" s="26" t="str">
        <x:v>Programa completo</x:v>
      </x:c>
      <x:c r="BQ548" s="26" t="str">
        <x:v>Título solo</x:v>
      </x:c>
      <x:c r="BR548" s="26" t="str">
        <x:v>Media</x:v>
      </x:c>
      <x:c r="BS548" s="26" t="str">
        <x:v>No</x:v>
      </x:c>
      <x:c r="BT548" s="26" t="str"/>
      <x:c r="BU548" s="26" t="str">
        <x:v>Propuesta consistente con reglas v1.0.</x:v>
      </x:c>
      <x:c r="BV548" s="26" t="str">
        <x:v>PROPUESTO</x:v>
      </x:c>
      <x:c r="BW548" s="26" t="str">
        <x:v>AGRO-NORM-v1.0</x:v>
      </x:c>
      <x:c r="BX548" s="26" t="str">
        <x:v>2026-08-26</x:v>
      </x:c>
      <x:c r="BY548" s="26" t="str">
        <x:v>APROBADO</x:v>
      </x:c>
      <x:c r="BZ548" s="26" t="str"/>
      <x:c r="CA548" s="26" t="str">
        <x:v>Propuesta consistente con reglas v1.0.</x:v>
      </x:c>
      <x:c r="CB548" s="26" t="str">
        <x:v>APROBADO</x:v>
      </x:c>
    </x:row>
    <x:row r="549">
      <x:c r="A549" t="str">
        <x:v>CUR_AGRO_UNIBO</x:v>
      </x:c>
      <x:c r="B549" t="str">
        <x:v>UNIBO</x:v>
      </x:c>
      <x:c r="C549" t="str">
        <x:v>Grado/Bachelor</x:v>
      </x:c>
      <x:c r="D549" t="str">
        <x:v>Programa completo</x:v>
      </x:c>
      <x:c r="E549" t="str">
        <x:v>INTEGRAR</x:v>
      </x:c>
      <x:c r="F549" t="str">
        <x:v>APTA PARA BASE MAESTRA</x:v>
      </x:c>
      <x:c r="G549" t="str">
        <x:v>Sí</x:v>
      </x:c>
      <x:c r="H549" t="str">
        <x:v>Sí</x:v>
      </x:c>
      <x:c r="I549" t="str">
        <x:v>No</x:v>
      </x:c>
      <x:c r="J549" t="str">
        <x:v>No</x:v>
      </x:c>
      <x:c r="K549" t="str">
        <x:v>Condicional</x:v>
      </x:c>
      <x:c r="L549" t="str">
        <x:v>UNIBO_LAUREA_IN_TECNOLOGIE_ALIMENTARI_CODICE_6629_PIANO_ASIG005</x:v>
      </x:c>
      <x:c r="M549" t="str">
        <x:v>UNIBO_LAUREA_IN_TECNOLOGIE_ALIMENTARI_CODICE_6629_PIANO</x:v>
      </x:c>
      <x:c r="N549" t="str">
        <x:v>LANG</x:v>
      </x:c>
      <x:c r="O549" t="str">
        <x:v>Idoneità Lingua Straniera B1</x:v>
      </x:c>
      <x:c r="P549" t="str">
        <x:v>Idoneità Lingua Straniera B1</x:v>
      </x:c>
      <x:c r="Q549" t="str">
        <x:v>UNIBO_LAUREA_IN_TECNOLOGIE_ALIMENTARI_CODICE_6629_PIANO_P01</x:v>
      </x:c>
      <x:c r="R549" t="n">
        <x:v>1</x:v>
      </x:c>
      <x:c r="S549" t="str">
        <x:v>1.º semestre</x:v>
      </x:c>
      <x:c r="T549" t="str">
        <x:v>1.º semestre</x:v>
      </x:c>
      <x:c r="U549" t="n">
        <x:v>6</x:v>
      </x:c>
      <x:c r="V549" t="str">
        <x:v>CFU/ECTS</x:v>
      </x:c>
      <x:c r="W549" t="str">
        <x:v>Elección de idioma</x:v>
      </x:c>
      <x:c r="X549" t="str">
        <x:v>No</x:v>
      </x:c>
      <x:c r="Y549" t="str">
        <x:v>Sí</x:v>
      </x:c>
      <x:c r="Z549" t="str">
        <x:v>NR</x:v>
      </x:c>
      <x:c r="AA549" t="str">
        <x:v>NR</x:v>
      </x:c>
      <x:c r="AB549" t="str">
        <x:v>NR</x:v>
      </x:c>
      <x:c r="AC549" t="str">
        <x:v>NR</x:v>
      </x:c>
      <x:c r="AD549" t="str">
        <x:v>NR</x:v>
      </x:c>
      <x:c r="AE549" t="str">
        <x:v>NR</x:v>
      </x:c>
      <x:c r="AF549" t="str">
        <x:v>NR</x:v>
      </x:c>
      <x:c r="AG549" t="str">
        <x:v>NR</x:v>
      </x:c>
      <x:c r="AH549" t="str">
        <x:v>NR</x:v>
      </x:c>
      <x:c r="AI549"/>
      <x:c r="AJ549"/>
      <x:c r="AK549"/>
      <x:c r="AL549"/>
      <x:c r="AM549"/>
      <x:c r="AN549" t="str">
        <x:v>UNIBO_LAUREA_IN_TECNOLOGIE_ALIMENTARI_CODICE_6629_PIANO_F001</x:v>
      </x:c>
      <x:c r="AO549" t="str">
        <x:v>NR</x:v>
      </x:c>
      <x:c r="AP549" t="str">
        <x:v>Piano didattico A.A. 2026/2027 — immatricolati 2026-27</x:v>
      </x:c>
      <x:c r="AQ549" t="str">
        <x:v>Revisado</x:v>
      </x:c>
      <x:c r="AR549" t="str">
        <x:v>Elegir una entre francés, inglés, español o alemán.</x:v>
      </x:c>
      <x:c r="AS549" s="26" t="str">
        <x:v>Idioma extranjero</x:v>
      </x:c>
      <x:c r="AT549" s="26" t="str">
        <x:v>IT</x:v>
      </x:c>
      <x:c r="AU549" s="26" t="str">
        <x:v>A16</x:v>
      </x:c>
      <x:c r="AV549" s="26" t="str">
        <x:v>Comunicación, Idiomas, Ética y Formación Transversal</x:v>
      </x:c>
      <x:c r="AW549" s="26" t="str">
        <x:v>S53</x:v>
      </x:c>
      <x:c r="AX549" s="26" t="str">
        <x:v>Idiomas y comunicación</x:v>
      </x:c>
      <x:c r="AY549" s="26" t="str">
        <x:v>F1601</x:v>
      </x:c>
      <x:c r="AZ549" s="26" t="str">
        <x:v>Idioma extranjero</x:v>
      </x:c>
      <x:c r="BA549" s="26" t="str"/>
      <x:c r="BB549" s="26" t="str"/>
      <x:c r="BC549" s="26" t="str"/>
      <x:c r="BD549" s="26" t="str"/>
      <x:c r="BE549" s="26" t="str"/>
      <x:c r="BF549" s="26" t="str"/>
      <x:c r="BG549" s="26" t="str">
        <x:v>Único</x:v>
      </x:c>
      <x:c r="BH549" s="26" t="str">
        <x:v>NR</x:v>
      </x:c>
      <x:c r="BI549" s="26" t="str">
        <x:v>Evidencia insuficiente</x:v>
      </x:c>
      <x:c r="BJ549" s="26" t="str">
        <x:v>TE01</x:v>
      </x:c>
      <x:c r="BK549" s="26" t="str">
        <x:v>NR</x:v>
      </x:c>
      <x:c r="BL549" s="26" t="str">
        <x:v>NR</x:v>
      </x:c>
      <x:c r="BM549" s="26" t="n">
        <x:v>1</x:v>
      </x:c>
      <x:c r="BN549" s="35" t="n">
        <x:v>8.333333333333332</x:v>
      </x:c>
      <x:c r="BO549" s="26" t="str">
        <x:v>E1_Fundamentos</x:v>
      </x:c>
      <x:c r="BP549" s="26" t="str">
        <x:v>Programa completo</x:v>
      </x:c>
      <x:c r="BQ549" s="26" t="str">
        <x:v>Título solo</x:v>
      </x:c>
      <x:c r="BR549" s="26" t="str">
        <x:v>Media</x:v>
      </x:c>
      <x:c r="BS549" s="26" t="str">
        <x:v>No</x:v>
      </x:c>
      <x:c r="BT549" s="26" t="str"/>
      <x:c r="BU549" s="26" t="str">
        <x:v>Propuesta consistente con reglas v1.0.</x:v>
      </x:c>
      <x:c r="BV549" s="26" t="str">
        <x:v>PROPUESTO</x:v>
      </x:c>
      <x:c r="BW549" s="26" t="str">
        <x:v>AGRO-NORM-v1.0</x:v>
      </x:c>
      <x:c r="BX549" s="26" t="str">
        <x:v>2026-08-26</x:v>
      </x:c>
      <x:c r="BY549" s="26" t="str">
        <x:v>APROBADO</x:v>
      </x:c>
      <x:c r="BZ549" s="26" t="str"/>
      <x:c r="CA549" s="26" t="str">
        <x:v>Propuesta consistente con reglas v1.0.</x:v>
      </x:c>
      <x:c r="CB549" s="26" t="str">
        <x:v>APROBADO</x:v>
      </x:c>
    </x:row>
    <x:row r="550">
      <x:c r="A550" t="str">
        <x:v>CUR_AGRO_UNIBO</x:v>
      </x:c>
      <x:c r="B550" t="str">
        <x:v>UNIBO</x:v>
      </x:c>
      <x:c r="C550" t="str">
        <x:v>Grado/Bachelor</x:v>
      </x:c>
      <x:c r="D550" t="str">
        <x:v>Programa completo</x:v>
      </x:c>
      <x:c r="E550" t="str">
        <x:v>INTEGRAR</x:v>
      </x:c>
      <x:c r="F550" t="str">
        <x:v>APTA PARA BASE MAESTRA</x:v>
      </x:c>
      <x:c r="G550" t="str">
        <x:v>Sí</x:v>
      </x:c>
      <x:c r="H550" t="str">
        <x:v>Sí</x:v>
      </x:c>
      <x:c r="I550" t="str">
        <x:v>No</x:v>
      </x:c>
      <x:c r="J550" t="str">
        <x:v>No</x:v>
      </x:c>
      <x:c r="K550" t="str">
        <x:v>Condicional</x:v>
      </x:c>
      <x:c r="L550" t="str">
        <x:v>UNIBO_LAUREA_IN_TECNOLOGIE_ALIMENTARI_CODICE_6629_PIANO_ASIG006</x:v>
      </x:c>
      <x:c r="M550" t="str">
        <x:v>UNIBO_LAUREA_IN_TECNOLOGIE_ALIMENTARI_CODICE_6629_PIANO</x:v>
      </x:c>
      <x:c r="N550" t="str">
        <x:v>65951</x:v>
      </x:c>
      <x:c r="O550" t="str">
        <x:v>Biochimica</x:v>
      </x:c>
      <x:c r="P550" t="str">
        <x:v>Biochimica</x:v>
      </x:c>
      <x:c r="Q550" t="str">
        <x:v>UNIBO_LAUREA_IN_TECNOLOGIE_ALIMENTARI_CODICE_6629_PIANO_P02</x:v>
      </x:c>
      <x:c r="R550" t="n">
        <x:v>1</x:v>
      </x:c>
      <x:c r="S550" t="str">
        <x:v>2.º semestre</x:v>
      </x:c>
      <x:c r="T550" t="str">
        <x:v>2.º semestre</x:v>
      </x:c>
      <x:c r="U550" t="n">
        <x:v>6</x:v>
      </x:c>
      <x:c r="V550" t="str">
        <x:v>CFU/ECTS</x:v>
      </x:c>
      <x:c r="W550" t="str">
        <x:v>Obligatoria</x:v>
      </x:c>
      <x:c r="X550" t="str">
        <x:v>Sí</x:v>
      </x:c>
      <x:c r="Y550" t="str">
        <x:v>No</x:v>
      </x:c>
      <x:c r="Z550" t="str">
        <x:v>NR</x:v>
      </x:c>
      <x:c r="AA550" t="str">
        <x:v>NR</x:v>
      </x:c>
      <x:c r="AB550" t="str">
        <x:v>NR</x:v>
      </x:c>
      <x:c r="AC550" t="str">
        <x:v>NR</x:v>
      </x:c>
      <x:c r="AD550" t="str">
        <x:v>NR</x:v>
      </x:c>
      <x:c r="AE550" t="str">
        <x:v>NR</x:v>
      </x:c>
      <x:c r="AF550" t="str">
        <x:v>NR</x:v>
      </x:c>
      <x:c r="AG550" t="str">
        <x:v>NR</x:v>
      </x:c>
      <x:c r="AH550" t="str">
        <x:v>NR</x:v>
      </x:c>
      <x:c r="AI550"/>
      <x:c r="AJ550"/>
      <x:c r="AK550"/>
      <x:c r="AL550"/>
      <x:c r="AM550"/>
      <x:c r="AN550" t="str">
        <x:v>UNIBO_LAUREA_IN_TECNOLOGIE_ALIMENTARI_CODICE_6629_PIANO_F001</x:v>
      </x:c>
      <x:c r="AO550" t="str">
        <x:v>NR</x:v>
      </x:c>
      <x:c r="AP550" t="str">
        <x:v>Piano didattico A.A. 2026/2027 — immatricolati 2026-27</x:v>
      </x:c>
      <x:c r="AQ550" t="str">
        <x:v>Revisado</x:v>
      </x:c>
      <x:c r="AR550"/>
      <x:c r="AS550" s="26" t="str">
        <x:v>Bioquímica y metabolismo</x:v>
      </x:c>
      <x:c r="AT550" s="26" t="str">
        <x:v>IT</x:v>
      </x:c>
      <x:c r="AU550" s="26" t="str">
        <x:v>A03</x:v>
      </x:c>
      <x:c r="AV550" s="26" t="str">
        <x:v>Biología, Bioquímica, Microbiología y Biotecnología</x:v>
      </x:c>
      <x:c r="AW550" s="26" t="str">
        <x:v>S07</x:v>
      </x:c>
      <x:c r="AX550" s="26" t="str">
        <x:v>Bioquímica</x:v>
      </x:c>
      <x:c r="AY550" s="26" t="str">
        <x:v>F0302</x:v>
      </x:c>
      <x:c r="AZ550" s="26" t="str">
        <x:v>Bioquímica y metabolismo</x:v>
      </x:c>
      <x:c r="BA550" s="26" t="str"/>
      <x:c r="BB550" s="26" t="str"/>
      <x:c r="BC550" s="26" t="str"/>
      <x:c r="BD550" s="26" t="str"/>
      <x:c r="BE550" s="26" t="str"/>
      <x:c r="BF550" s="26" t="str"/>
      <x:c r="BG550" s="26" t="str">
        <x:v>Único</x:v>
      </x:c>
      <x:c r="BH550" s="26" t="str">
        <x:v>N1</x:v>
      </x:c>
      <x:c r="BI550" s="26" t="str">
        <x:v>Familia fundamental sin evidencia de nivel avanzado</x:v>
      </x:c>
      <x:c r="BJ550" s="26" t="str">
        <x:v>TE01</x:v>
      </x:c>
      <x:c r="BK550" s="26" t="str">
        <x:v>NR</x:v>
      </x:c>
      <x:c r="BL550" s="26" t="str">
        <x:v>NR</x:v>
      </x:c>
      <x:c r="BM550" s="26" t="n">
        <x:v>2</x:v>
      </x:c>
      <x:c r="BN550" s="35" t="n">
        <x:v>25</x:v>
      </x:c>
      <x:c r="BO550" s="26" t="str">
        <x:v>E1_Fundamentos</x:v>
      </x:c>
      <x:c r="BP550" s="26" t="str">
        <x:v>Programa completo</x:v>
      </x:c>
      <x:c r="BQ550" s="26" t="str">
        <x:v>Título solo</x:v>
      </x:c>
      <x:c r="BR550" s="26" t="str">
        <x:v>Media</x:v>
      </x:c>
      <x:c r="BS550" s="26" t="str">
        <x:v>No</x:v>
      </x:c>
      <x:c r="BT550" s="26" t="str"/>
      <x:c r="BU550" s="26" t="str">
        <x:v>Propuesta consistente con reglas v1.0.</x:v>
      </x:c>
      <x:c r="BV550" s="26" t="str">
        <x:v>PROPUESTO</x:v>
      </x:c>
      <x:c r="BW550" s="26" t="str">
        <x:v>AGRO-NORM-v1.0</x:v>
      </x:c>
      <x:c r="BX550" s="26" t="str">
        <x:v>2026-08-26</x:v>
      </x:c>
      <x:c r="BY550" s="26" t="str">
        <x:v>APROBADO</x:v>
      </x:c>
      <x:c r="BZ550" s="26" t="str"/>
      <x:c r="CA550" s="26" t="str">
        <x:v>Propuesta consistente con reglas v1.0.</x:v>
      </x:c>
      <x:c r="CB550" s="26" t="str">
        <x:v>APROBADO</x:v>
      </x:c>
    </x:row>
    <x:row r="551">
      <x:c r="A551" t="str">
        <x:v>CUR_AGRO_UNIBO</x:v>
      </x:c>
      <x:c r="B551" t="str">
        <x:v>UNIBO</x:v>
      </x:c>
      <x:c r="C551" t="str">
        <x:v>Grado/Bachelor</x:v>
      </x:c>
      <x:c r="D551" t="str">
        <x:v>Programa completo</x:v>
      </x:c>
      <x:c r="E551" t="str">
        <x:v>INTEGRAR</x:v>
      </x:c>
      <x:c r="F551" t="str">
        <x:v>APTA PARA BASE MAESTRA</x:v>
      </x:c>
      <x:c r="G551" t="str">
        <x:v>Sí</x:v>
      </x:c>
      <x:c r="H551" t="str">
        <x:v>Sí</x:v>
      </x:c>
      <x:c r="I551" t="str">
        <x:v>No</x:v>
      </x:c>
      <x:c r="J551" t="str">
        <x:v>No</x:v>
      </x:c>
      <x:c r="K551" t="str">
        <x:v>Condicional</x:v>
      </x:c>
      <x:c r="L551" t="str">
        <x:v>UNIBO_LAUREA_IN_TECNOLOGIE_ALIMENTARI_CODICE_6629_PIANO_ASIG007</x:v>
      </x:c>
      <x:c r="M551" t="str">
        <x:v>UNIBO_LAUREA_IN_TECNOLOGIE_ALIMENTARI_CODICE_6629_PIANO</x:v>
      </x:c>
      <x:c r="N551" t="str">
        <x:v>06329</x:v>
      </x:c>
      <x:c r="O551" t="str">
        <x:v>Chimica delle Sostanze Naturali</x:v>
      </x:c>
      <x:c r="P551" t="str">
        <x:v>Chimica delle Sostanze Naturali</x:v>
      </x:c>
      <x:c r="Q551" t="str">
        <x:v>UNIBO_LAUREA_IN_TECNOLOGIE_ALIMENTARI_CODICE_6629_PIANO_P02</x:v>
      </x:c>
      <x:c r="R551" t="n">
        <x:v>1</x:v>
      </x:c>
      <x:c r="S551" t="str">
        <x:v>2.º semestre</x:v>
      </x:c>
      <x:c r="T551" t="str">
        <x:v>2.º semestre</x:v>
      </x:c>
      <x:c r="U551" t="n">
        <x:v>6</x:v>
      </x:c>
      <x:c r="V551" t="str">
        <x:v>CFU/ECTS</x:v>
      </x:c>
      <x:c r="W551" t="str">
        <x:v>Obligatoria</x:v>
      </x:c>
      <x:c r="X551" t="str">
        <x:v>Sí</x:v>
      </x:c>
      <x:c r="Y551" t="str">
        <x:v>No</x:v>
      </x:c>
      <x:c r="Z551" t="str">
        <x:v>NR</x:v>
      </x:c>
      <x:c r="AA551" t="str">
        <x:v>NR</x:v>
      </x:c>
      <x:c r="AB551" t="str">
        <x:v>NR</x:v>
      </x:c>
      <x:c r="AC551" t="str">
        <x:v>NR</x:v>
      </x:c>
      <x:c r="AD551" t="str">
        <x:v>NR</x:v>
      </x:c>
      <x:c r="AE551" t="str">
        <x:v>NR</x:v>
      </x:c>
      <x:c r="AF551" t="str">
        <x:v>NR</x:v>
      </x:c>
      <x:c r="AG551" t="str">
        <x:v>NR</x:v>
      </x:c>
      <x:c r="AH551" t="str">
        <x:v>NR</x:v>
      </x:c>
      <x:c r="AI551"/>
      <x:c r="AJ551"/>
      <x:c r="AK551"/>
      <x:c r="AL551"/>
      <x:c r="AM551"/>
      <x:c r="AN551" t="str">
        <x:v>UNIBO_LAUREA_IN_TECNOLOGIE_ALIMENTARI_CODICE_6629_PIANO_F001</x:v>
      </x:c>
      <x:c r="AO551" t="str">
        <x:v>NR</x:v>
      </x:c>
      <x:c r="AP551" t="str">
        <x:v>Piano didattico A.A. 2026/2027 — immatricolati 2026-27</x:v>
      </x:c>
      <x:c r="AQ551" t="str">
        <x:v>Revisado</x:v>
      </x:c>
      <x:c r="AR551"/>
      <x:c r="AS551" s="26" t="str">
        <x:v>Química y bioquímica de alimentos</x:v>
      </x:c>
      <x:c r="AT551" s="26" t="str">
        <x:v>IT</x:v>
      </x:c>
      <x:c r="AU551" s="26" t="str">
        <x:v>A06</x:v>
      </x:c>
      <x:c r="AV551" s="26" t="str">
        <x:v>Ciencia y Tecnología General de Alimentos</x:v>
      </x:c>
      <x:c r="AW551" s="26" t="str">
        <x:v>S18</x:v>
      </x:c>
      <x:c r="AX551" s="26" t="str">
        <x:v>Ciencia de alimentos</x:v>
      </x:c>
      <x:c r="AY551" s="26" t="str">
        <x:v>F0601</x:v>
      </x:c>
      <x:c r="AZ551" s="26" t="str">
        <x:v>Química y bioquímica de alimentos</x:v>
      </x:c>
      <x:c r="BA551" s="26" t="str"/>
      <x:c r="BB551" s="26" t="str"/>
      <x:c r="BC551" s="26" t="str"/>
      <x:c r="BD551" s="26" t="str"/>
      <x:c r="BE551" s="26" t="str"/>
      <x:c r="BF551" s="26" t="str"/>
      <x:c r="BG551" s="26" t="str">
        <x:v>Único</x:v>
      </x:c>
      <x:c r="BH551" s="26" t="str">
        <x:v>N2</x:v>
      </x:c>
      <x:c r="BI551" s="26" t="str">
        <x:v>Familia aplicada/profesional; sin señal suficiente para N3/N4</x:v>
      </x:c>
      <x:c r="BJ551" s="26" t="str">
        <x:v>TE01</x:v>
      </x:c>
      <x:c r="BK551" s="26" t="str">
        <x:v>NR</x:v>
      </x:c>
      <x:c r="BL551" s="26" t="str">
        <x:v>NR</x:v>
      </x:c>
      <x:c r="BM551" s="26" t="n">
        <x:v>2</x:v>
      </x:c>
      <x:c r="BN551" s="35" t="n">
        <x:v>25</x:v>
      </x:c>
      <x:c r="BO551" s="26" t="str">
        <x:v>E1_Fundamentos</x:v>
      </x:c>
      <x:c r="BP551" s="26" t="str">
        <x:v>Programa completo</x:v>
      </x:c>
      <x:c r="BQ551" s="26" t="str">
        <x:v>Título+contexto</x:v>
      </x:c>
      <x:c r="BR551" s="26" t="str">
        <x:v>Media</x:v>
      </x:c>
      <x:c r="BS551" s="26" t="str">
        <x:v>No</x:v>
      </x:c>
      <x:c r="BT551" s="26" t="str"/>
      <x:c r="BU551" s="26" t="str">
        <x:v>Propuesta consistente con reglas v1.0.</x:v>
      </x:c>
      <x:c r="BV551" s="26" t="str">
        <x:v>PROPUESTO</x:v>
      </x:c>
      <x:c r="BW551" s="26" t="str">
        <x:v>AGRO-NORM-v1.0</x:v>
      </x:c>
      <x:c r="BX551" s="26" t="str">
        <x:v>2026-08-26</x:v>
      </x:c>
      <x:c r="BY551" s="26" t="str">
        <x:v>APROBADO</x:v>
      </x:c>
      <x:c r="BZ551" s="26" t="str"/>
      <x:c r="CA551" s="26" t="str">
        <x:v>Propuesta consistente con reglas v1.0.</x:v>
      </x:c>
      <x:c r="CB551" s="26" t="str">
        <x:v>APROBADO</x:v>
      </x:c>
    </x:row>
    <x:row r="552">
      <x:c r="A552" t="str">
        <x:v>CUR_AGRO_UNIBO</x:v>
      </x:c>
      <x:c r="B552" t="str">
        <x:v>UNIBO</x:v>
      </x:c>
      <x:c r="C552" t="str">
        <x:v>Grado/Bachelor</x:v>
      </x:c>
      <x:c r="D552" t="str">
        <x:v>Programa completo</x:v>
      </x:c>
      <x:c r="E552" t="str">
        <x:v>INTEGRAR</x:v>
      </x:c>
      <x:c r="F552" t="str">
        <x:v>APTA PARA BASE MAESTRA</x:v>
      </x:c>
      <x:c r="G552" t="str">
        <x:v>Sí</x:v>
      </x:c>
      <x:c r="H552" t="str">
        <x:v>Sí</x:v>
      </x:c>
      <x:c r="I552" t="str">
        <x:v>No</x:v>
      </x:c>
      <x:c r="J552" t="str">
        <x:v>No</x:v>
      </x:c>
      <x:c r="K552" t="str">
        <x:v>Condicional</x:v>
      </x:c>
      <x:c r="L552" t="str">
        <x:v>UNIBO_LAUREA_IN_TECNOLOGIE_ALIMENTARI_CODICE_6629_PIANO_ASIG008</x:v>
      </x:c>
      <x:c r="M552" t="str">
        <x:v>UNIBO_LAUREA_IN_TECNOLOGIE_ALIMENTARI_CODICE_6629_PIANO</x:v>
      </x:c>
      <x:c r="N552" t="str">
        <x:v>18167</x:v>
      </x:c>
      <x:c r="O552" t="str">
        <x:v>Fondamenti di Chimica Organica</x:v>
      </x:c>
      <x:c r="P552" t="str">
        <x:v>Fondamenti di Chimica Organica</x:v>
      </x:c>
      <x:c r="Q552" t="str">
        <x:v>UNIBO_LAUREA_IN_TECNOLOGIE_ALIMENTARI_CODICE_6629_PIANO_P02</x:v>
      </x:c>
      <x:c r="R552" t="n">
        <x:v>1</x:v>
      </x:c>
      <x:c r="S552" t="str">
        <x:v>2.º semestre</x:v>
      </x:c>
      <x:c r="T552" t="str">
        <x:v>2.º semestre</x:v>
      </x:c>
      <x:c r="U552" t="n">
        <x:v>6</x:v>
      </x:c>
      <x:c r="V552" t="str">
        <x:v>CFU/ECTS</x:v>
      </x:c>
      <x:c r="W552" t="str">
        <x:v>Obligatoria</x:v>
      </x:c>
      <x:c r="X552" t="str">
        <x:v>Sí</x:v>
      </x:c>
      <x:c r="Y552" t="str">
        <x:v>No</x:v>
      </x:c>
      <x:c r="Z552" t="str">
        <x:v>NR</x:v>
      </x:c>
      <x:c r="AA552" t="str">
        <x:v>NR</x:v>
      </x:c>
      <x:c r="AB552" t="str">
        <x:v>NR</x:v>
      </x:c>
      <x:c r="AC552" t="str">
        <x:v>NR</x:v>
      </x:c>
      <x:c r="AD552" t="str">
        <x:v>NR</x:v>
      </x:c>
      <x:c r="AE552" t="str">
        <x:v>NR</x:v>
      </x:c>
      <x:c r="AF552" t="str">
        <x:v>NR</x:v>
      </x:c>
      <x:c r="AG552" t="str">
        <x:v>NR</x:v>
      </x:c>
      <x:c r="AH552" t="str">
        <x:v>NR</x:v>
      </x:c>
      <x:c r="AI552"/>
      <x:c r="AJ552"/>
      <x:c r="AK552"/>
      <x:c r="AL552"/>
      <x:c r="AM552"/>
      <x:c r="AN552" t="str">
        <x:v>UNIBO_LAUREA_IN_TECNOLOGIE_ALIMENTARI_CODICE_6629_PIANO_F001</x:v>
      </x:c>
      <x:c r="AO552" t="str">
        <x:v>NR</x:v>
      </x:c>
      <x:c r="AP552" t="str">
        <x:v>Piano didattico A.A. 2026/2027 — immatricolati 2026-27</x:v>
      </x:c>
      <x:c r="AQ552" t="str">
        <x:v>Revisado</x:v>
      </x:c>
      <x:c r="AR552"/>
      <x:c r="AS552" s="26" t="str">
        <x:v>Química orgánica</x:v>
      </x:c>
      <x:c r="AT552" s="26" t="str">
        <x:v>IT</x:v>
      </x:c>
      <x:c r="AU552" s="26" t="str">
        <x:v>A02</x:v>
      </x:c>
      <x:c r="AV552" s="26" t="str">
        <x:v>Física y Química Fundamental</x:v>
      </x:c>
      <x:c r="AW552" s="26" t="str">
        <x:v>S05</x:v>
      </x:c>
      <x:c r="AX552" s="26" t="str">
        <x:v>Química</x:v>
      </x:c>
      <x:c r="AY552" s="26" t="str">
        <x:v>F0203</x:v>
      </x:c>
      <x:c r="AZ552" s="26" t="str">
        <x:v>Química orgánica</x:v>
      </x:c>
      <x:c r="BA552" s="26" t="str"/>
      <x:c r="BB552" s="26" t="str"/>
      <x:c r="BC552" s="26" t="str"/>
      <x:c r="BD552" s="26" t="str"/>
      <x:c r="BE552" s="26" t="str"/>
      <x:c r="BF552" s="26" t="str"/>
      <x:c r="BG552" s="26" t="str">
        <x:v>Único</x:v>
      </x:c>
      <x:c r="BH552" s="26" t="str">
        <x:v>N1</x:v>
      </x:c>
      <x:c r="BI552" s="26" t="str">
        <x:v>Familia fundamental sin evidencia de nivel avanzado</x:v>
      </x:c>
      <x:c r="BJ552" s="26" t="str">
        <x:v>TE01</x:v>
      </x:c>
      <x:c r="BK552" s="26" t="str">
        <x:v>NR</x:v>
      </x:c>
      <x:c r="BL552" s="26" t="str">
        <x:v>NR</x:v>
      </x:c>
      <x:c r="BM552" s="26" t="n">
        <x:v>2</x:v>
      </x:c>
      <x:c r="BN552" s="35" t="n">
        <x:v>25</x:v>
      </x:c>
      <x:c r="BO552" s="26" t="str">
        <x:v>E1_Fundamentos</x:v>
      </x:c>
      <x:c r="BP552" s="26" t="str">
        <x:v>Programa completo</x:v>
      </x:c>
      <x:c r="BQ552" s="26" t="str">
        <x:v>Título solo</x:v>
      </x:c>
      <x:c r="BR552" s="26" t="str">
        <x:v>Media</x:v>
      </x:c>
      <x:c r="BS552" s="26" t="str">
        <x:v>No</x:v>
      </x:c>
      <x:c r="BT552" s="26" t="str"/>
      <x:c r="BU552" s="26" t="str">
        <x:v>Propuesta consistente con reglas v1.0.</x:v>
      </x:c>
      <x:c r="BV552" s="26" t="str">
        <x:v>PROPUESTO</x:v>
      </x:c>
      <x:c r="BW552" s="26" t="str">
        <x:v>AGRO-NORM-v1.0</x:v>
      </x:c>
      <x:c r="BX552" s="26" t="str">
        <x:v>2026-08-26</x:v>
      </x:c>
      <x:c r="BY552" s="26" t="str">
        <x:v>APROBADO</x:v>
      </x:c>
      <x:c r="BZ552" s="26" t="str"/>
      <x:c r="CA552" s="26" t="str">
        <x:v>Propuesta consistente con reglas v1.0.</x:v>
      </x:c>
      <x:c r="CB552" s="26" t="str">
        <x:v>APROBADO</x:v>
      </x:c>
    </x:row>
    <x:row r="553">
      <x:c r="A553" t="str">
        <x:v>CUR_AGRO_UNIBO</x:v>
      </x:c>
      <x:c r="B553" t="str">
        <x:v>UNIBO</x:v>
      </x:c>
      <x:c r="C553" t="str">
        <x:v>Grado/Bachelor</x:v>
      </x:c>
      <x:c r="D553" t="str">
        <x:v>Programa completo</x:v>
      </x:c>
      <x:c r="E553" t="str">
        <x:v>INTEGRAR</x:v>
      </x:c>
      <x:c r="F553" t="str">
        <x:v>APTA PARA BASE MAESTRA</x:v>
      </x:c>
      <x:c r="G553" t="str">
        <x:v>Sí</x:v>
      </x:c>
      <x:c r="H553" t="str">
        <x:v>Sí</x:v>
      </x:c>
      <x:c r="I553" t="str">
        <x:v>No</x:v>
      </x:c>
      <x:c r="J553" t="str">
        <x:v>No</x:v>
      </x:c>
      <x:c r="K553" t="str">
        <x:v>Condicional</x:v>
      </x:c>
      <x:c r="L553" t="str">
        <x:v>UNIBO_LAUREA_IN_TECNOLOGIE_ALIMENTARI_CODICE_6629_PIANO_ASIG009</x:v>
      </x:c>
      <x:c r="M553" t="str">
        <x:v>UNIBO_LAUREA_IN_TECNOLOGIE_ALIMENTARI_CODICE_6629_PIANO</x:v>
      </x:c>
      <x:c r="N553" t="str">
        <x:v>29367</x:v>
      </x:c>
      <x:c r="O553" t="str">
        <x:v>Economia e Gestione dell'Impresa Alimentare</x:v>
      </x:c>
      <x:c r="P553" t="str">
        <x:v>Economia e Gestione dell'Impresa Alimentare</x:v>
      </x:c>
      <x:c r="Q553" t="str">
        <x:v>UNIBO_LAUREA_IN_TECNOLOGIE_ALIMENTARI_CODICE_6629_PIANO_P02</x:v>
      </x:c>
      <x:c r="R553" t="n">
        <x:v>1</x:v>
      </x:c>
      <x:c r="S553" t="str">
        <x:v>2.º semestre</x:v>
      </x:c>
      <x:c r="T553" t="str">
        <x:v>2.º semestre</x:v>
      </x:c>
      <x:c r="U553" t="n">
        <x:v>6</x:v>
      </x:c>
      <x:c r="V553" t="str">
        <x:v>CFU/ECTS</x:v>
      </x:c>
      <x:c r="W553" t="str">
        <x:v>Obligatoria</x:v>
      </x:c>
      <x:c r="X553" t="str">
        <x:v>Sí</x:v>
      </x:c>
      <x:c r="Y553" t="str">
        <x:v>No</x:v>
      </x:c>
      <x:c r="Z553" t="str">
        <x:v>NR</x:v>
      </x:c>
      <x:c r="AA553" t="str">
        <x:v>NR</x:v>
      </x:c>
      <x:c r="AB553" t="str">
        <x:v>NR</x:v>
      </x:c>
      <x:c r="AC553" t="str">
        <x:v>NR</x:v>
      </x:c>
      <x:c r="AD553" t="str">
        <x:v>NR</x:v>
      </x:c>
      <x:c r="AE553" t="str">
        <x:v>NR</x:v>
      </x:c>
      <x:c r="AF553" t="str">
        <x:v>NR</x:v>
      </x:c>
      <x:c r="AG553" t="str">
        <x:v>NR</x:v>
      </x:c>
      <x:c r="AH553" t="str">
        <x:v>NR</x:v>
      </x:c>
      <x:c r="AI553"/>
      <x:c r="AJ553"/>
      <x:c r="AK553"/>
      <x:c r="AL553"/>
      <x:c r="AM553"/>
      <x:c r="AN553" t="str">
        <x:v>UNIBO_LAUREA_IN_TECNOLOGIE_ALIMENTARI_CODICE_6629_PIANO_F001</x:v>
      </x:c>
      <x:c r="AO553" t="str">
        <x:v>NR</x:v>
      </x:c>
      <x:c r="AP553" t="str">
        <x:v>Piano didattico A.A. 2026/2027 — immatricolati 2026-27</x:v>
      </x:c>
      <x:c r="AQ553" t="str">
        <x:v>Revisado</x:v>
      </x:c>
      <x:c r="AR553"/>
      <x:c r="AS553" s="26" t="str">
        <x:v>Economía y sistemas agroalimentarios</x:v>
      </x:c>
      <x:c r="AT553" s="26" t="str">
        <x:v>IT</x:v>
      </x:c>
      <x:c r="AU553" s="26" t="str">
        <x:v>A12</x:v>
      </x:c>
      <x:c r="AV553" s="26" t="str">
        <x:v>Economía, Gestión, Marketing y Cadena de Suministro</x:v>
      </x:c>
      <x:c r="AW553" s="26" t="str">
        <x:v>S39</x:v>
      </x:c>
      <x:c r="AX553" s="26" t="str">
        <x:v>Economía</x:v>
      </x:c>
      <x:c r="AY553" s="26" t="str">
        <x:v>F1201</x:v>
      </x:c>
      <x:c r="AZ553" s="26" t="str">
        <x:v>Economía y sistemas agroalimentarios</x:v>
      </x:c>
      <x:c r="BA553" s="26" t="str"/>
      <x:c r="BB553" s="26" t="str"/>
      <x:c r="BC553" s="26" t="str"/>
      <x:c r="BD553" s="26" t="str"/>
      <x:c r="BE553" s="26" t="str"/>
      <x:c r="BF553" s="26" t="str"/>
      <x:c r="BG553" s="26" t="str">
        <x:v>Único</x:v>
      </x:c>
      <x:c r="BH553" s="26" t="str">
        <x:v>N2</x:v>
      </x:c>
      <x:c r="BI553" s="26" t="str">
        <x:v>Familia aplicada/profesional; sin señal suficiente para N3/N4</x:v>
      </x:c>
      <x:c r="BJ553" s="26" t="str">
        <x:v>TE01</x:v>
      </x:c>
      <x:c r="BK553" s="26" t="str">
        <x:v>NR</x:v>
      </x:c>
      <x:c r="BL553" s="26" t="str">
        <x:v>NR</x:v>
      </x:c>
      <x:c r="BM553" s="26" t="n">
        <x:v>2</x:v>
      </x:c>
      <x:c r="BN553" s="35" t="n">
        <x:v>25</x:v>
      </x:c>
      <x:c r="BO553" s="26" t="str">
        <x:v>E1_Fundamentos</x:v>
      </x:c>
      <x:c r="BP553" s="26" t="str">
        <x:v>Programa completo</x:v>
      </x:c>
      <x:c r="BQ553" s="26" t="str">
        <x:v>Título solo</x:v>
      </x:c>
      <x:c r="BR553" s="26" t="str">
        <x:v>Media</x:v>
      </x:c>
      <x:c r="BS553" s="26" t="str">
        <x:v>No</x:v>
      </x:c>
      <x:c r="BT553" s="26" t="str"/>
      <x:c r="BU553" s="26" t="str">
        <x:v>Propuesta consistente con reglas v1.0.</x:v>
      </x:c>
      <x:c r="BV553" s="26" t="str">
        <x:v>PROPUESTO</x:v>
      </x:c>
      <x:c r="BW553" s="26" t="str">
        <x:v>AGRO-NORM-v1.0</x:v>
      </x:c>
      <x:c r="BX553" s="26" t="str">
        <x:v>2026-08-26</x:v>
      </x:c>
      <x:c r="BY553" s="26" t="str">
        <x:v>APROBADO</x:v>
      </x:c>
      <x:c r="BZ553" s="26" t="str"/>
      <x:c r="CA553" s="26" t="str">
        <x:v>Propuesta consistente con reglas v1.0.</x:v>
      </x:c>
      <x:c r="CB553" s="26" t="str">
        <x:v>APROBADO</x:v>
      </x:c>
    </x:row>
    <x:row r="554">
      <x:c r="A554" t="str">
        <x:v>CUR_AGRO_UNIBO</x:v>
      </x:c>
      <x:c r="B554" t="str">
        <x:v>UNIBO</x:v>
      </x:c>
      <x:c r="C554" t="str">
        <x:v>Grado/Bachelor</x:v>
      </x:c>
      <x:c r="D554" t="str">
        <x:v>Programa completo</x:v>
      </x:c>
      <x:c r="E554" t="str">
        <x:v>INTEGRAR</x:v>
      </x:c>
      <x:c r="F554" t="str">
        <x:v>APTA PARA BASE MAESTRA</x:v>
      </x:c>
      <x:c r="G554" t="str">
        <x:v>Sí</x:v>
      </x:c>
      <x:c r="H554" t="str">
        <x:v>Sí</x:v>
      </x:c>
      <x:c r="I554" t="str">
        <x:v>No</x:v>
      </x:c>
      <x:c r="J554" t="str">
        <x:v>No</x:v>
      </x:c>
      <x:c r="K554" t="str">
        <x:v>Condicional</x:v>
      </x:c>
      <x:c r="L554" t="str">
        <x:v>UNIBO_LAUREA_IN_TECNOLOGIE_ALIMENTARI_CODICE_6629_PIANO_ASIG010</x:v>
      </x:c>
      <x:c r="M554" t="str">
        <x:v>UNIBO_LAUREA_IN_TECNOLOGIE_ALIMENTARI_CODICE_6629_PIANO</x:v>
      </x:c>
      <x:c r="N554" t="str">
        <x:v>C8730</x:v>
      </x:c>
      <x:c r="O554" t="str">
        <x:v>Impianti Alimentari</x:v>
      </x:c>
      <x:c r="P554" t="str">
        <x:v>Impianti Alimentari</x:v>
      </x:c>
      <x:c r="Q554" t="str">
        <x:v>UNIBO_LAUREA_IN_TECNOLOGIE_ALIMENTARI_CODICE_6629_PIANO_P02</x:v>
      </x:c>
      <x:c r="R554" t="n">
        <x:v>1</x:v>
      </x:c>
      <x:c r="S554" t="str">
        <x:v>2.º semestre</x:v>
      </x:c>
      <x:c r="T554" t="str">
        <x:v>2.º semestre</x:v>
      </x:c>
      <x:c r="U554" t="n">
        <x:v>6</x:v>
      </x:c>
      <x:c r="V554" t="str">
        <x:v>CFU/ECTS</x:v>
      </x:c>
      <x:c r="W554" t="str">
        <x:v>Obligatoria</x:v>
      </x:c>
      <x:c r="X554" t="str">
        <x:v>Sí</x:v>
      </x:c>
      <x:c r="Y554" t="str">
        <x:v>No</x:v>
      </x:c>
      <x:c r="Z554" t="str">
        <x:v>NR</x:v>
      </x:c>
      <x:c r="AA554" t="str">
        <x:v>NR</x:v>
      </x:c>
      <x:c r="AB554" t="str">
        <x:v>NR</x:v>
      </x:c>
      <x:c r="AC554" t="str">
        <x:v>NR</x:v>
      </x:c>
      <x:c r="AD554" t="str">
        <x:v>NR</x:v>
      </x:c>
      <x:c r="AE554" t="str">
        <x:v>NR</x:v>
      </x:c>
      <x:c r="AF554" t="str">
        <x:v>NR</x:v>
      </x:c>
      <x:c r="AG554" t="str">
        <x:v>NR</x:v>
      </x:c>
      <x:c r="AH554" t="str">
        <x:v>NR</x:v>
      </x:c>
      <x:c r="AI554"/>
      <x:c r="AJ554"/>
      <x:c r="AK554"/>
      <x:c r="AL554"/>
      <x:c r="AM554"/>
      <x:c r="AN554" t="str">
        <x:v>UNIBO_LAUREA_IN_TECNOLOGIE_ALIMENTARI_CODICE_6629_PIANO_F001</x:v>
      </x:c>
      <x:c r="AO554" t="str">
        <x:v>NR</x:v>
      </x:c>
      <x:c r="AP554" t="str">
        <x:v>Piano didattico A.A. 2026/2027 — immatricolati 2026-27</x:v>
      </x:c>
      <x:c r="AQ554" t="str">
        <x:v>Revisado</x:v>
      </x:c>
      <x:c r="AR554"/>
      <x:c r="AS554" s="26" t="str">
        <x:v>Instalaciones y servicios auxiliares</x:v>
      </x:c>
      <x:c r="AT554" s="26" t="str">
        <x:v>IT</x:v>
      </x:c>
      <x:c r="AU554" s="26" t="str">
        <x:v>A09</x:v>
      </x:c>
      <x:c r="AV554" s="26" t="str">
        <x:v>Plantas, Equipos, Automatización y Digitalización</x:v>
      </x:c>
      <x:c r="AW554" s="26" t="str">
        <x:v>S27</x:v>
      </x:c>
      <x:c r="AX554" s="26" t="str">
        <x:v>Plantas y equipos</x:v>
      </x:c>
      <x:c r="AY554" s="26" t="str">
        <x:v>F0903</x:v>
      </x:c>
      <x:c r="AZ554" s="26" t="str">
        <x:v>Instalaciones y servicios auxiliares</x:v>
      </x:c>
      <x:c r="BA554" s="26" t="str"/>
      <x:c r="BB554" s="26" t="str"/>
      <x:c r="BC554" s="26" t="str"/>
      <x:c r="BD554" s="26" t="str"/>
      <x:c r="BE554" s="26" t="str"/>
      <x:c r="BF554" s="26" t="str"/>
      <x:c r="BG554" s="26" t="str">
        <x:v>Único</x:v>
      </x:c>
      <x:c r="BH554" s="26" t="str">
        <x:v>N2</x:v>
      </x:c>
      <x:c r="BI554" s="26" t="str">
        <x:v>Familia aplicada/profesional; sin señal suficiente para N3/N4</x:v>
      </x:c>
      <x:c r="BJ554" s="26" t="str">
        <x:v>TE01</x:v>
      </x:c>
      <x:c r="BK554" s="26" t="str">
        <x:v>NR</x:v>
      </x:c>
      <x:c r="BL554" s="26" t="str">
        <x:v>NR</x:v>
      </x:c>
      <x:c r="BM554" s="26" t="n">
        <x:v>2</x:v>
      </x:c>
      <x:c r="BN554" s="35" t="n">
        <x:v>25</x:v>
      </x:c>
      <x:c r="BO554" s="26" t="str">
        <x:v>E1_Fundamentos</x:v>
      </x:c>
      <x:c r="BP554" s="26" t="str">
        <x:v>Programa completo</x:v>
      </x:c>
      <x:c r="BQ554" s="26" t="str">
        <x:v>Título+contexto</x:v>
      </x:c>
      <x:c r="BR554" s="26" t="str">
        <x:v>Media</x:v>
      </x:c>
      <x:c r="BS554" s="26" t="str">
        <x:v>No</x:v>
      </x:c>
      <x:c r="BT554" s="26" t="str"/>
      <x:c r="BU554" s="26" t="str">
        <x:v>Propuesta consistente con reglas v1.0.</x:v>
      </x:c>
      <x:c r="BV554" s="26" t="str">
        <x:v>PROPUESTO</x:v>
      </x:c>
      <x:c r="BW554" s="26" t="str">
        <x:v>AGRO-NORM-v1.0</x:v>
      </x:c>
      <x:c r="BX554" s="26" t="str">
        <x:v>2026-08-26</x:v>
      </x:c>
      <x:c r="BY554" s="26" t="str">
        <x:v>APROBADO</x:v>
      </x:c>
      <x:c r="BZ554" s="26" t="str"/>
      <x:c r="CA554" s="26" t="str">
        <x:v>Propuesta consistente con reglas v1.0.</x:v>
      </x:c>
      <x:c r="CB554" s="26" t="str">
        <x:v>APROBADO</x:v>
      </x:c>
    </x:row>
    <x:row r="555">
      <x:c r="A555" t="str">
        <x:v>CUR_AGRO_UNIBO</x:v>
      </x:c>
      <x:c r="B555" t="str">
        <x:v>UNIBO</x:v>
      </x:c>
      <x:c r="C555" t="str">
        <x:v>Grado/Bachelor</x:v>
      </x:c>
      <x:c r="D555" t="str">
        <x:v>Programa completo</x:v>
      </x:c>
      <x:c r="E555" t="str">
        <x:v>INTEGRAR</x:v>
      </x:c>
      <x:c r="F555" t="str">
        <x:v>APTA PARA BASE MAESTRA</x:v>
      </x:c>
      <x:c r="G555" t="str">
        <x:v>Sí</x:v>
      </x:c>
      <x:c r="H555" t="str">
        <x:v>Sí</x:v>
      </x:c>
      <x:c r="I555" t="str">
        <x:v>No</x:v>
      </x:c>
      <x:c r="J555" t="str">
        <x:v>No</x:v>
      </x:c>
      <x:c r="K555" t="str">
        <x:v>Condicional</x:v>
      </x:c>
      <x:c r="L555" t="str">
        <x:v>UNIBO_LAUREA_IN_TECNOLOGIE_ALIMENTARI_CODICE_6629_PIANO_ASIG011</x:v>
      </x:c>
      <x:c r="M555" t="str">
        <x:v>UNIBO_LAUREA_IN_TECNOLOGIE_ALIMENTARI_CODICE_6629_PIANO</x:v>
      </x:c>
      <x:c r="N555" t="str">
        <x:v>69153</x:v>
      </x:c>
      <x:c r="O555" t="str">
        <x:v>Biologia dei Microrganismi</x:v>
      </x:c>
      <x:c r="P555" t="str">
        <x:v>Biologia dei Microrganismi</x:v>
      </x:c>
      <x:c r="Q555" t="str">
        <x:v>UNIBO_LAUREA_IN_TECNOLOGIE_ALIMENTARI_CODICE_6629_PIANO_P03</x:v>
      </x:c>
      <x:c r="R555" t="n">
        <x:v>2</x:v>
      </x:c>
      <x:c r="S555" t="str">
        <x:v>3.º semestre</x:v>
      </x:c>
      <x:c r="T555" t="str">
        <x:v>3.º semestre</x:v>
      </x:c>
      <x:c r="U555" t="n">
        <x:v>6</x:v>
      </x:c>
      <x:c r="V555" t="str">
        <x:v>CFU/ECTS</x:v>
      </x:c>
      <x:c r="W555" t="str">
        <x:v>Obligatoria</x:v>
      </x:c>
      <x:c r="X555" t="str">
        <x:v>Sí</x:v>
      </x:c>
      <x:c r="Y555" t="str">
        <x:v>No</x:v>
      </x:c>
      <x:c r="Z555" t="str">
        <x:v>NR</x:v>
      </x:c>
      <x:c r="AA555" t="str">
        <x:v>NR</x:v>
      </x:c>
      <x:c r="AB555" t="str">
        <x:v>NR</x:v>
      </x:c>
      <x:c r="AC555" t="str">
        <x:v>NR</x:v>
      </x:c>
      <x:c r="AD555" t="str">
        <x:v>NR</x:v>
      </x:c>
      <x:c r="AE555" t="str">
        <x:v>NR</x:v>
      </x:c>
      <x:c r="AF555" t="str">
        <x:v>NR</x:v>
      </x:c>
      <x:c r="AG555" t="str">
        <x:v>NR</x:v>
      </x:c>
      <x:c r="AH555" t="str">
        <x:v>NR</x:v>
      </x:c>
      <x:c r="AI555"/>
      <x:c r="AJ555"/>
      <x:c r="AK555"/>
      <x:c r="AL555"/>
      <x:c r="AM555"/>
      <x:c r="AN555" t="str">
        <x:v>UNIBO_LAUREA_IN_TECNOLOGIE_ALIMENTARI_CODICE_6629_PIANO_F001</x:v>
      </x:c>
      <x:c r="AO555" t="str">
        <x:v>NR</x:v>
      </x:c>
      <x:c r="AP555" t="str">
        <x:v>Piano didattico A.A. 2026/2027 — immatricolati 2026-27</x:v>
      </x:c>
      <x:c r="AQ555" t="str">
        <x:v>Revisado</x:v>
      </x:c>
      <x:c r="AR555"/>
      <x:c r="AS555" s="26" t="str">
        <x:v>Biología y fisiología</x:v>
      </x:c>
      <x:c r="AT555" s="26" t="str">
        <x:v>IT</x:v>
      </x:c>
      <x:c r="AU555" s="26" t="str">
        <x:v>A03</x:v>
      </x:c>
      <x:c r="AV555" s="26" t="str">
        <x:v>Biología, Bioquímica, Microbiología y Biotecnología</x:v>
      </x:c>
      <x:c r="AW555" s="26" t="str">
        <x:v>S06</x:v>
      </x:c>
      <x:c r="AX555" s="26" t="str">
        <x:v>Biología</x:v>
      </x:c>
      <x:c r="AY555" s="26" t="str">
        <x:v>F0301</x:v>
      </x:c>
      <x:c r="AZ555" s="26" t="str">
        <x:v>Biología y fisiología</x:v>
      </x:c>
      <x:c r="BA555" s="26" t="str"/>
      <x:c r="BB555" s="26" t="str"/>
      <x:c r="BC555" s="26" t="str"/>
      <x:c r="BD555" s="26" t="str"/>
      <x:c r="BE555" s="26" t="str"/>
      <x:c r="BF555" s="26" t="str"/>
      <x:c r="BG555" s="26" t="str">
        <x:v>Único</x:v>
      </x:c>
      <x:c r="BH555" s="26" t="str">
        <x:v>N1</x:v>
      </x:c>
      <x:c r="BI555" s="26" t="str">
        <x:v>Familia fundamental sin evidencia de nivel avanzado</x:v>
      </x:c>
      <x:c r="BJ555" s="26" t="str">
        <x:v>TE01</x:v>
      </x:c>
      <x:c r="BK555" s="26" t="str">
        <x:v>NR</x:v>
      </x:c>
      <x:c r="BL555" s="26" t="str">
        <x:v>NR</x:v>
      </x:c>
      <x:c r="BM555" s="26" t="n">
        <x:v>3</x:v>
      </x:c>
      <x:c r="BN555" s="35" t="n">
        <x:v>41.66666666666667</x:v>
      </x:c>
      <x:c r="BO555" s="26" t="str">
        <x:v>E2_Fundamentos_Ingenieria</x:v>
      </x:c>
      <x:c r="BP555" s="26" t="str">
        <x:v>Programa completo</x:v>
      </x:c>
      <x:c r="BQ555" s="26" t="str">
        <x:v>Título solo</x:v>
      </x:c>
      <x:c r="BR555" s="26" t="str">
        <x:v>Media</x:v>
      </x:c>
      <x:c r="BS555" s="26" t="str">
        <x:v>No</x:v>
      </x:c>
      <x:c r="BT555" s="26" t="str"/>
      <x:c r="BU555" s="26" t="str">
        <x:v>Propuesta consistente con reglas v1.0.</x:v>
      </x:c>
      <x:c r="BV555" s="26" t="str">
        <x:v>PROPUESTO</x:v>
      </x:c>
      <x:c r="BW555" s="26" t="str">
        <x:v>AGRO-NORM-v1.0</x:v>
      </x:c>
      <x:c r="BX555" s="26" t="str">
        <x:v>2026-08-26</x:v>
      </x:c>
      <x:c r="BY555" s="26" t="str">
        <x:v>APROBADO</x:v>
      </x:c>
      <x:c r="BZ555" s="26" t="str"/>
      <x:c r="CA555" s="26" t="str">
        <x:v>Propuesta consistente con reglas v1.0.</x:v>
      </x:c>
      <x:c r="CB555" s="26" t="str">
        <x:v>APROBADO</x:v>
      </x:c>
    </x:row>
    <x:row r="556">
      <x:c r="A556" t="str">
        <x:v>CUR_AGRO_UNIBO</x:v>
      </x:c>
      <x:c r="B556" t="str">
        <x:v>UNIBO</x:v>
      </x:c>
      <x:c r="C556" t="str">
        <x:v>Grado/Bachelor</x:v>
      </x:c>
      <x:c r="D556" t="str">
        <x:v>Programa completo</x:v>
      </x:c>
      <x:c r="E556" t="str">
        <x:v>INTEGRAR</x:v>
      </x:c>
      <x:c r="F556" t="str">
        <x:v>APTA PARA BASE MAESTRA</x:v>
      </x:c>
      <x:c r="G556" t="str">
        <x:v>Sí</x:v>
      </x:c>
      <x:c r="H556" t="str">
        <x:v>Sí</x:v>
      </x:c>
      <x:c r="I556" t="str">
        <x:v>No</x:v>
      </x:c>
      <x:c r="J556" t="str">
        <x:v>No</x:v>
      </x:c>
      <x:c r="K556" t="str">
        <x:v>Condicional</x:v>
      </x:c>
      <x:c r="L556" t="str">
        <x:v>UNIBO_LAUREA_IN_TECNOLOGIE_ALIMENTARI_CODICE_6629_PIANO_ASIG012</x:v>
      </x:c>
      <x:c r="M556" t="str">
        <x:v>UNIBO_LAUREA_IN_TECNOLOGIE_ALIMENTARI_CODICE_6629_PIANO</x:v>
      </x:c>
      <x:c r="N556" t="str">
        <x:v>C8732</x:v>
      </x:c>
      <x:c r="O556" t="str">
        <x:v>Ingredienti con Funzionalità Tecnologica</x:v>
      </x:c>
      <x:c r="P556" t="str">
        <x:v>Ingredienti con Funzionalità Tecnologica</x:v>
      </x:c>
      <x:c r="Q556" t="str">
        <x:v>UNIBO_LAUREA_IN_TECNOLOGIE_ALIMENTARI_CODICE_6629_PIANO_P03</x:v>
      </x:c>
      <x:c r="R556" t="n">
        <x:v>2</x:v>
      </x:c>
      <x:c r="S556" t="str">
        <x:v>3.º semestre</x:v>
      </x:c>
      <x:c r="T556" t="str">
        <x:v>3.º semestre</x:v>
      </x:c>
      <x:c r="U556" t="n">
        <x:v>3</x:v>
      </x:c>
      <x:c r="V556" t="str">
        <x:v>CFU/ECTS</x:v>
      </x:c>
      <x:c r="W556" t="str">
        <x:v>Obligatoria</x:v>
      </x:c>
      <x:c r="X556" t="str">
        <x:v>Sí</x:v>
      </x:c>
      <x:c r="Y556" t="str">
        <x:v>No</x:v>
      </x:c>
      <x:c r="Z556" t="str">
        <x:v>NR</x:v>
      </x:c>
      <x:c r="AA556" t="str">
        <x:v>NR</x:v>
      </x:c>
      <x:c r="AB556" t="str">
        <x:v>NR</x:v>
      </x:c>
      <x:c r="AC556" t="str">
        <x:v>NR</x:v>
      </x:c>
      <x:c r="AD556" t="str">
        <x:v>NR</x:v>
      </x:c>
      <x:c r="AE556" t="str">
        <x:v>NR</x:v>
      </x:c>
      <x:c r="AF556" t="str">
        <x:v>NR</x:v>
      </x:c>
      <x:c r="AG556" t="str">
        <x:v>NR</x:v>
      </x:c>
      <x:c r="AH556" t="str">
        <x:v>NR</x:v>
      </x:c>
      <x:c r="AI556"/>
      <x:c r="AJ556"/>
      <x:c r="AK556"/>
      <x:c r="AL556"/>
      <x:c r="AM556"/>
      <x:c r="AN556" t="str">
        <x:v>UNIBO_LAUREA_IN_TECNOLOGIE_ALIMENTARI_CODICE_6629_PIANO_F001</x:v>
      </x:c>
      <x:c r="AO556" t="str">
        <x:v>NR</x:v>
      </x:c>
      <x:c r="AP556" t="str">
        <x:v>Piano didattico A.A. 2026/2027 — immatricolati 2026-27</x:v>
      </x:c>
      <x:c r="AQ556" t="str">
        <x:v>Revisado</x:v>
      </x:c>
      <x:c r="AR556" t="str">
        <x:v>Componente mostrato dentro C.I. non attivo nel 2026/27; se conserva con cautela.</x:v>
      </x:c>
      <x:c r="AS556" s="26" t="str">
        <x:v>Ingredientes y funcionalidad tecnológica</x:v>
      </x:c>
      <x:c r="AT556" s="26" t="str">
        <x:v>IT</x:v>
      </x:c>
      <x:c r="AU556" s="26" t="str">
        <x:v>A06</x:v>
      </x:c>
      <x:c r="AV556" s="26" t="str">
        <x:v>Ciencia y Tecnología General de Alimentos</x:v>
      </x:c>
      <x:c r="AW556" s="26" t="str">
        <x:v>S18</x:v>
      </x:c>
      <x:c r="AX556" s="26" t="str">
        <x:v>Ciencia de alimentos</x:v>
      </x:c>
      <x:c r="AY556" s="26" t="str">
        <x:v>F0603</x:v>
      </x:c>
      <x:c r="AZ556" s="26" t="str">
        <x:v>Ingredientes y funcionalidad tecnológica</x:v>
      </x:c>
      <x:c r="BA556" s="26" t="str"/>
      <x:c r="BB556" s="26" t="str"/>
      <x:c r="BC556" s="26" t="str"/>
      <x:c r="BD556" s="26" t="str"/>
      <x:c r="BE556" s="26" t="str"/>
      <x:c r="BF556" s="26" t="str"/>
      <x:c r="BG556" s="26" t="str">
        <x:v>Único</x:v>
      </x:c>
      <x:c r="BH556" s="26" t="str">
        <x:v>N2</x:v>
      </x:c>
      <x:c r="BI556" s="26" t="str">
        <x:v>Familia aplicada/profesional; sin señal suficiente para N3/N4</x:v>
      </x:c>
      <x:c r="BJ556" s="26" t="str">
        <x:v>TE01</x:v>
      </x:c>
      <x:c r="BK556" s="26" t="str">
        <x:v>NR</x:v>
      </x:c>
      <x:c r="BL556" s="26" t="str">
        <x:v>NR</x:v>
      </x:c>
      <x:c r="BM556" s="26" t="n">
        <x:v>3</x:v>
      </x:c>
      <x:c r="BN556" s="35" t="n">
        <x:v>41.66666666666667</x:v>
      </x:c>
      <x:c r="BO556" s="26" t="str">
        <x:v>E2_Fundamentos_Ingenieria</x:v>
      </x:c>
      <x:c r="BP556" s="26" t="str">
        <x:v>Programa completo</x:v>
      </x:c>
      <x:c r="BQ556" s="26" t="str">
        <x:v>Título+contexto</x:v>
      </x:c>
      <x:c r="BR556" s="26" t="str">
        <x:v>Media</x:v>
      </x:c>
      <x:c r="BS556" s="26" t="str">
        <x:v>No</x:v>
      </x:c>
      <x:c r="BT556" s="26" t="str"/>
      <x:c r="BU556" s="26" t="str">
        <x:v>Propuesta consistente con reglas v1.0.</x:v>
      </x:c>
      <x:c r="BV556" s="26" t="str">
        <x:v>PROPUESTO</x:v>
      </x:c>
      <x:c r="BW556" s="26" t="str">
        <x:v>AGRO-NORM-v1.0</x:v>
      </x:c>
      <x:c r="BX556" s="26" t="str">
        <x:v>2026-08-26</x:v>
      </x:c>
      <x:c r="BY556" s="26" t="str">
        <x:v>APROBADO</x:v>
      </x:c>
      <x:c r="BZ556" s="26" t="str"/>
      <x:c r="CA556" s="26" t="str">
        <x:v>Propuesta consistente con reglas v1.0.</x:v>
      </x:c>
      <x:c r="CB556" s="26" t="str">
        <x:v>APROBADO</x:v>
      </x:c>
    </x:row>
    <x:row r="557">
      <x:c r="A557" t="str">
        <x:v>CUR_AGRO_UNIBO</x:v>
      </x:c>
      <x:c r="B557" t="str">
        <x:v>UNIBO</x:v>
      </x:c>
      <x:c r="C557" t="str">
        <x:v>Grado/Bachelor</x:v>
      </x:c>
      <x:c r="D557" t="str">
        <x:v>Programa completo</x:v>
      </x:c>
      <x:c r="E557" t="str">
        <x:v>INTEGRAR</x:v>
      </x:c>
      <x:c r="F557" t="str">
        <x:v>APTA PARA BASE MAESTRA</x:v>
      </x:c>
      <x:c r="G557" t="str">
        <x:v>Sí</x:v>
      </x:c>
      <x:c r="H557" t="str">
        <x:v>Sí</x:v>
      </x:c>
      <x:c r="I557" t="str">
        <x:v>No</x:v>
      </x:c>
      <x:c r="J557" t="str">
        <x:v>No</x:v>
      </x:c>
      <x:c r="K557" t="str">
        <x:v>Condicional</x:v>
      </x:c>
      <x:c r="L557" t="str">
        <x:v>UNIBO_LAUREA_IN_TECNOLOGIE_ALIMENTARI_CODICE_6629_PIANO_ASIG013</x:v>
      </x:c>
      <x:c r="M557" t="str">
        <x:v>UNIBO_LAUREA_IN_TECNOLOGIE_ALIMENTARI_CODICE_6629_PIANO</x:v>
      </x:c>
      <x:c r="N557" t="str">
        <x:v>31285</x:v>
      </x:c>
      <x:c r="O557" t="str">
        <x:v>Operazioni Unitarie</x:v>
      </x:c>
      <x:c r="P557" t="str">
        <x:v>Operazioni Unitarie</x:v>
      </x:c>
      <x:c r="Q557" t="str">
        <x:v>UNIBO_LAUREA_IN_TECNOLOGIE_ALIMENTARI_CODICE_6629_PIANO_P03</x:v>
      </x:c>
      <x:c r="R557" t="n">
        <x:v>2</x:v>
      </x:c>
      <x:c r="S557" t="str">
        <x:v>3.º semestre</x:v>
      </x:c>
      <x:c r="T557" t="str">
        <x:v>3.º semestre</x:v>
      </x:c>
      <x:c r="U557" t="n">
        <x:v>6</x:v>
      </x:c>
      <x:c r="V557" t="str">
        <x:v>CFU/ECTS</x:v>
      </x:c>
      <x:c r="W557" t="str">
        <x:v>Obligatoria</x:v>
      </x:c>
      <x:c r="X557" t="str">
        <x:v>Sí</x:v>
      </x:c>
      <x:c r="Y557" t="str">
        <x:v>No</x:v>
      </x:c>
      <x:c r="Z557" t="str">
        <x:v>NR</x:v>
      </x:c>
      <x:c r="AA557" t="str">
        <x:v>NR</x:v>
      </x:c>
      <x:c r="AB557" t="str">
        <x:v>NR</x:v>
      </x:c>
      <x:c r="AC557" t="str">
        <x:v>NR</x:v>
      </x:c>
      <x:c r="AD557" t="str">
        <x:v>NR</x:v>
      </x:c>
      <x:c r="AE557" t="str">
        <x:v>NR</x:v>
      </x:c>
      <x:c r="AF557" t="str">
        <x:v>NR</x:v>
      </x:c>
      <x:c r="AG557" t="str">
        <x:v>NR</x:v>
      </x:c>
      <x:c r="AH557" t="str">
        <x:v>NR</x:v>
      </x:c>
      <x:c r="AI557"/>
      <x:c r="AJ557"/>
      <x:c r="AK557"/>
      <x:c r="AL557"/>
      <x:c r="AM557"/>
      <x:c r="AN557" t="str">
        <x:v>UNIBO_LAUREA_IN_TECNOLOGIE_ALIMENTARI_CODICE_6629_PIANO_F001</x:v>
      </x:c>
      <x:c r="AO557" t="str">
        <x:v>NR</x:v>
      </x:c>
      <x:c r="AP557" t="str">
        <x:v>Piano didattico A.A. 2026/2027 — immatricolati 2026-27</x:v>
      </x:c>
      <x:c r="AQ557" t="str">
        <x:v>Revisado</x:v>
      </x:c>
      <x:c r="AR557"/>
      <x:c r="AS557" s="26" t="str">
        <x:v>Operaciones unitarias generales</x:v>
      </x:c>
      <x:c r="AT557" s="26" t="str">
        <x:v>IT</x:v>
      </x:c>
      <x:c r="AU557" s="26" t="str">
        <x:v>A05</x:v>
      </x:c>
      <x:c r="AV557" s="26" t="str">
        <x:v>Ingeniería de Procesos y Operaciones Unitarias</x:v>
      </x:c>
      <x:c r="AW557" s="26" t="str">
        <x:v>S13</x:v>
      </x:c>
      <x:c r="AX557" s="26" t="str">
        <x:v>Fundamentos de proceso</x:v>
      </x:c>
      <x:c r="AY557" s="26" t="str">
        <x:v>F0502</x:v>
      </x:c>
      <x:c r="AZ557" s="26" t="str">
        <x:v>Operaciones unitarias generales</x:v>
      </x:c>
      <x:c r="BA557" s="26" t="str"/>
      <x:c r="BB557" s="26" t="str"/>
      <x:c r="BC557" s="26" t="str"/>
      <x:c r="BD557" s="26" t="str"/>
      <x:c r="BE557" s="26" t="str"/>
      <x:c r="BF557" s="26" t="str"/>
      <x:c r="BG557" s="26" t="str">
        <x:v>Único</x:v>
      </x:c>
      <x:c r="BH557" s="26" t="str">
        <x:v>N2</x:v>
      </x:c>
      <x:c r="BI557" s="26" t="str">
        <x:v>Familia aplicada/profesional; sin señal suficiente para N3/N4</x:v>
      </x:c>
      <x:c r="BJ557" s="26" t="str">
        <x:v>TE01</x:v>
      </x:c>
      <x:c r="BK557" s="26" t="str">
        <x:v>NR</x:v>
      </x:c>
      <x:c r="BL557" s="26" t="str">
        <x:v>NR</x:v>
      </x:c>
      <x:c r="BM557" s="26" t="n">
        <x:v>3</x:v>
      </x:c>
      <x:c r="BN557" s="35" t="n">
        <x:v>41.66666666666667</x:v>
      </x:c>
      <x:c r="BO557" s="26" t="str">
        <x:v>E2_Fundamentos_Ingenieria</x:v>
      </x:c>
      <x:c r="BP557" s="26" t="str">
        <x:v>Programa completo</x:v>
      </x:c>
      <x:c r="BQ557" s="26" t="str">
        <x:v>Título solo</x:v>
      </x:c>
      <x:c r="BR557" s="26" t="str">
        <x:v>Media</x:v>
      </x:c>
      <x:c r="BS557" s="26" t="str">
        <x:v>No</x:v>
      </x:c>
      <x:c r="BT557" s="26" t="str"/>
      <x:c r="BU557" s="26" t="str">
        <x:v>Propuesta consistente con reglas v1.0.</x:v>
      </x:c>
      <x:c r="BV557" s="26" t="str">
        <x:v>PROPUESTO</x:v>
      </x:c>
      <x:c r="BW557" s="26" t="str">
        <x:v>AGRO-NORM-v1.0</x:v>
      </x:c>
      <x:c r="BX557" s="26" t="str">
        <x:v>2026-08-26</x:v>
      </x:c>
      <x:c r="BY557" s="26" t="str">
        <x:v>APROBADO</x:v>
      </x:c>
      <x:c r="BZ557" s="26" t="str"/>
      <x:c r="CA557" s="26" t="str">
        <x:v>Propuesta consistente con reglas v1.0.</x:v>
      </x:c>
      <x:c r="CB557" s="26" t="str">
        <x:v>APROBADO</x:v>
      </x:c>
    </x:row>
    <x:row r="558">
      <x:c r="A558" t="str">
        <x:v>CUR_AGRO_UNIBO</x:v>
      </x:c>
      <x:c r="B558" t="str">
        <x:v>UNIBO</x:v>
      </x:c>
      <x:c r="C558" t="str">
        <x:v>Grado/Bachelor</x:v>
      </x:c>
      <x:c r="D558" t="str">
        <x:v>Programa completo</x:v>
      </x:c>
      <x:c r="E558" t="str">
        <x:v>INTEGRAR</x:v>
      </x:c>
      <x:c r="F558" t="str">
        <x:v>APTA PARA BASE MAESTRA</x:v>
      </x:c>
      <x:c r="G558" t="str">
        <x:v>Sí</x:v>
      </x:c>
      <x:c r="H558" t="str">
        <x:v>Sí</x:v>
      </x:c>
      <x:c r="I558" t="str">
        <x:v>No</x:v>
      </x:c>
      <x:c r="J558" t="str">
        <x:v>No</x:v>
      </x:c>
      <x:c r="K558" t="str">
        <x:v>Condicional</x:v>
      </x:c>
      <x:c r="L558" t="str">
        <x:v>UNIBO_LAUREA_IN_TECNOLOGIE_ALIMENTARI_CODICE_6629_PIANO_ASIG014</x:v>
      </x:c>
      <x:c r="M558" t="str">
        <x:v>UNIBO_LAUREA_IN_TECNOLOGIE_ALIMENTARI_CODICE_6629_PIANO</x:v>
      </x:c>
      <x:c r="N558" t="str">
        <x:v>01074</x:v>
      </x:c>
      <x:c r="O558" t="str">
        <x:v>Zoocolture</x:v>
      </x:c>
      <x:c r="P558" t="str">
        <x:v>Zoocolture</x:v>
      </x:c>
      <x:c r="Q558" t="str">
        <x:v>UNIBO_LAUREA_IN_TECNOLOGIE_ALIMENTARI_CODICE_6629_PIANO_P03</x:v>
      </x:c>
      <x:c r="R558" t="n">
        <x:v>2</x:v>
      </x:c>
      <x:c r="S558" t="str">
        <x:v>3.º semestre</x:v>
      </x:c>
      <x:c r="T558" t="str">
        <x:v>3.º semestre</x:v>
      </x:c>
      <x:c r="U558" t="n">
        <x:v>3</x:v>
      </x:c>
      <x:c r="V558" t="str">
        <x:v>CFU/ECTS</x:v>
      </x:c>
      <x:c r="W558" t="str">
        <x:v>Obligatoria</x:v>
      </x:c>
      <x:c r="X558" t="str">
        <x:v>Sí</x:v>
      </x:c>
      <x:c r="Y558" t="str">
        <x:v>No</x:v>
      </x:c>
      <x:c r="Z558" t="str">
        <x:v>NR</x:v>
      </x:c>
      <x:c r="AA558" t="str">
        <x:v>NR</x:v>
      </x:c>
      <x:c r="AB558" t="str">
        <x:v>NR</x:v>
      </x:c>
      <x:c r="AC558" t="str">
        <x:v>NR</x:v>
      </x:c>
      <x:c r="AD558" t="str">
        <x:v>NR</x:v>
      </x:c>
      <x:c r="AE558" t="str">
        <x:v>NR</x:v>
      </x:c>
      <x:c r="AF558" t="str">
        <x:v>NR</x:v>
      </x:c>
      <x:c r="AG558" t="str">
        <x:v>NR</x:v>
      </x:c>
      <x:c r="AH558" t="str">
        <x:v>NR</x:v>
      </x:c>
      <x:c r="AI558"/>
      <x:c r="AJ558"/>
      <x:c r="AK558"/>
      <x:c r="AL558"/>
      <x:c r="AM558"/>
      <x:c r="AN558" t="str">
        <x:v>UNIBO_LAUREA_IN_TECNOLOGIE_ALIMENTARI_CODICE_6629_PIANO_F001</x:v>
      </x:c>
      <x:c r="AO558" t="str">
        <x:v>NR</x:v>
      </x:c>
      <x:c r="AP558" t="str">
        <x:v>Piano didattico A.A. 2026/2027 — immatricolati 2026-27</x:v>
      </x:c>
      <x:c r="AQ558" t="str">
        <x:v>Revisado</x:v>
      </x:c>
      <x:c r="AR558"/>
      <x:c r="AS558" s="26" t="str">
        <x:v>Producción animal y zootecnia</x:v>
      </x:c>
      <x:c r="AT558" s="26" t="str">
        <x:v>IT</x:v>
      </x:c>
      <x:c r="AU558" s="26" t="str">
        <x:v>A10</x:v>
      </x:c>
      <x:c r="AV558" s="26" t="str">
        <x:v>Producción Agropecuaria, Materias Primas y Territorio</x:v>
      </x:c>
      <x:c r="AW558" s="26" t="str">
        <x:v>S32</x:v>
      </x:c>
      <x:c r="AX558" s="26" t="str">
        <x:v>Producción animal</x:v>
      </x:c>
      <x:c r="AY558" s="26" t="str">
        <x:v>F1002</x:v>
      </x:c>
      <x:c r="AZ558" s="26" t="str">
        <x:v>Producción animal y zootecnia</x:v>
      </x:c>
      <x:c r="BA558" s="26" t="str"/>
      <x:c r="BB558" s="26" t="str"/>
      <x:c r="BC558" s="26" t="str"/>
      <x:c r="BD558" s="26" t="str"/>
      <x:c r="BE558" s="26" t="str"/>
      <x:c r="BF558" s="26" t="str"/>
      <x:c r="BG558" s="26" t="str">
        <x:v>Único</x:v>
      </x:c>
      <x:c r="BH558" s="26" t="str">
        <x:v>N2</x:v>
      </x:c>
      <x:c r="BI558" s="26" t="str">
        <x:v>Familia aplicada/profesional; sin señal suficiente para N3/N4</x:v>
      </x:c>
      <x:c r="BJ558" s="26" t="str">
        <x:v>TE01</x:v>
      </x:c>
      <x:c r="BK558" s="26" t="str">
        <x:v>NR</x:v>
      </x:c>
      <x:c r="BL558" s="26" t="str">
        <x:v>NR</x:v>
      </x:c>
      <x:c r="BM558" s="26" t="n">
        <x:v>3</x:v>
      </x:c>
      <x:c r="BN558" s="35" t="n">
        <x:v>41.66666666666667</x:v>
      </x:c>
      <x:c r="BO558" s="26" t="str">
        <x:v>E2_Fundamentos_Ingenieria</x:v>
      </x:c>
      <x:c r="BP558" s="26" t="str">
        <x:v>Programa completo</x:v>
      </x:c>
      <x:c r="BQ558" s="26" t="str">
        <x:v>Título+contexto</x:v>
      </x:c>
      <x:c r="BR558" s="26" t="str">
        <x:v>Media</x:v>
      </x:c>
      <x:c r="BS558" s="26" t="str">
        <x:v>No</x:v>
      </x:c>
      <x:c r="BT558" s="26" t="str"/>
      <x:c r="BU558" s="26" t="str">
        <x:v>Propuesta consistente con reglas v1.0.</x:v>
      </x:c>
      <x:c r="BV558" s="26" t="str">
        <x:v>PROPUESTO</x:v>
      </x:c>
      <x:c r="BW558" s="26" t="str">
        <x:v>AGRO-NORM-v1.0</x:v>
      </x:c>
      <x:c r="BX558" s="26" t="str">
        <x:v>2026-08-26</x:v>
      </x:c>
      <x:c r="BY558" s="26" t="str">
        <x:v>APROBADO</x:v>
      </x:c>
      <x:c r="BZ558" s="26" t="str"/>
      <x:c r="CA558" s="26" t="str">
        <x:v>Propuesta consistente con reglas v1.0.</x:v>
      </x:c>
      <x:c r="CB558" s="26" t="str">
        <x:v>APROBADO</x:v>
      </x:c>
    </x:row>
    <x:row r="559">
      <x:c r="A559" t="str">
        <x:v>CUR_AGRO_UNIBO</x:v>
      </x:c>
      <x:c r="B559" t="str">
        <x:v>UNIBO</x:v>
      </x:c>
      <x:c r="C559" t="str">
        <x:v>Grado/Bachelor</x:v>
      </x:c>
      <x:c r="D559" t="str">
        <x:v>Programa completo</x:v>
      </x:c>
      <x:c r="E559" t="str">
        <x:v>INTEGRAR</x:v>
      </x:c>
      <x:c r="F559" t="str">
        <x:v>APTA PARA BASE MAESTRA</x:v>
      </x:c>
      <x:c r="G559" t="str">
        <x:v>Sí</x:v>
      </x:c>
      <x:c r="H559" t="str">
        <x:v>Sí</x:v>
      </x:c>
      <x:c r="I559" t="str">
        <x:v>No</x:v>
      </x:c>
      <x:c r="J559" t="str">
        <x:v>No</x:v>
      </x:c>
      <x:c r="K559" t="str">
        <x:v>Condicional</x:v>
      </x:c>
      <x:c r="L559" t="str">
        <x:v>UNIBO_LAUREA_IN_TECNOLOGIE_ALIMENTARI_CODICE_6629_PIANO_ASIG015</x:v>
      </x:c>
      <x:c r="M559" t="str">
        <x:v>UNIBO_LAUREA_IN_TECNOLOGIE_ALIMENTARI_CODICE_6629_PIANO</x:v>
      </x:c>
      <x:c r="N559" t="str">
        <x:v>01081</x:v>
      </x:c>
      <x:c r="O559" t="str">
        <x:v>Zootecnia Speciale</x:v>
      </x:c>
      <x:c r="P559" t="str">
        <x:v>Zootecnia Speciale</x:v>
      </x:c>
      <x:c r="Q559" t="str">
        <x:v>UNIBO_LAUREA_IN_TECNOLOGIE_ALIMENTARI_CODICE_6629_PIANO_P03</x:v>
      </x:c>
      <x:c r="R559" t="n">
        <x:v>2</x:v>
      </x:c>
      <x:c r="S559" t="str">
        <x:v>3.º semestre</x:v>
      </x:c>
      <x:c r="T559" t="str">
        <x:v>3.º semestre</x:v>
      </x:c>
      <x:c r="U559" t="n">
        <x:v>6</x:v>
      </x:c>
      <x:c r="V559" t="str">
        <x:v>CFU/ECTS</x:v>
      </x:c>
      <x:c r="W559" t="str">
        <x:v>Obligatoria</x:v>
      </x:c>
      <x:c r="X559" t="str">
        <x:v>Sí</x:v>
      </x:c>
      <x:c r="Y559" t="str">
        <x:v>No</x:v>
      </x:c>
      <x:c r="Z559" t="str">
        <x:v>NR</x:v>
      </x:c>
      <x:c r="AA559" t="str">
        <x:v>NR</x:v>
      </x:c>
      <x:c r="AB559" t="str">
        <x:v>NR</x:v>
      </x:c>
      <x:c r="AC559" t="str">
        <x:v>NR</x:v>
      </x:c>
      <x:c r="AD559" t="str">
        <x:v>NR</x:v>
      </x:c>
      <x:c r="AE559" t="str">
        <x:v>NR</x:v>
      </x:c>
      <x:c r="AF559" t="str">
        <x:v>NR</x:v>
      </x:c>
      <x:c r="AG559" t="str">
        <x:v>NR</x:v>
      </x:c>
      <x:c r="AH559" t="str">
        <x:v>NR</x:v>
      </x:c>
      <x:c r="AI559"/>
      <x:c r="AJ559"/>
      <x:c r="AK559"/>
      <x:c r="AL559"/>
      <x:c r="AM559"/>
      <x:c r="AN559" t="str">
        <x:v>UNIBO_LAUREA_IN_TECNOLOGIE_ALIMENTARI_CODICE_6629_PIANO_F001</x:v>
      </x:c>
      <x:c r="AO559" t="str">
        <x:v>NR</x:v>
      </x:c>
      <x:c r="AP559" t="str">
        <x:v>Piano didattico A.A. 2026/2027 — immatricolati 2026-27</x:v>
      </x:c>
      <x:c r="AQ559" t="str">
        <x:v>Revisado</x:v>
      </x:c>
      <x:c r="AR559"/>
      <x:c r="AS559" s="26" t="str">
        <x:v>Producción animal y zootecnia</x:v>
      </x:c>
      <x:c r="AT559" s="26" t="str">
        <x:v>IT</x:v>
      </x:c>
      <x:c r="AU559" s="26" t="str">
        <x:v>A10</x:v>
      </x:c>
      <x:c r="AV559" s="26" t="str">
        <x:v>Producción Agropecuaria, Materias Primas y Territorio</x:v>
      </x:c>
      <x:c r="AW559" s="26" t="str">
        <x:v>S32</x:v>
      </x:c>
      <x:c r="AX559" s="26" t="str">
        <x:v>Producción animal</x:v>
      </x:c>
      <x:c r="AY559" s="26" t="str">
        <x:v>F1002</x:v>
      </x:c>
      <x:c r="AZ559" s="26" t="str">
        <x:v>Producción animal y zootecnia</x:v>
      </x:c>
      <x:c r="BA559" s="26" t="str"/>
      <x:c r="BB559" s="26" t="str"/>
      <x:c r="BC559" s="26" t="str"/>
      <x:c r="BD559" s="26" t="str"/>
      <x:c r="BE559" s="26" t="str"/>
      <x:c r="BF559" s="26" t="str"/>
      <x:c r="BG559" s="26" t="str">
        <x:v>Único</x:v>
      </x:c>
      <x:c r="BH559" s="26" t="str">
        <x:v>N2</x:v>
      </x:c>
      <x:c r="BI559" s="26" t="str">
        <x:v>Familia aplicada/profesional; sin señal suficiente para N3/N4</x:v>
      </x:c>
      <x:c r="BJ559" s="26" t="str">
        <x:v>TE01</x:v>
      </x:c>
      <x:c r="BK559" s="26" t="str">
        <x:v>NR</x:v>
      </x:c>
      <x:c r="BL559" s="26" t="str">
        <x:v>NR</x:v>
      </x:c>
      <x:c r="BM559" s="26" t="n">
        <x:v>3</x:v>
      </x:c>
      <x:c r="BN559" s="35" t="n">
        <x:v>41.66666666666667</x:v>
      </x:c>
      <x:c r="BO559" s="26" t="str">
        <x:v>E2_Fundamentos_Ingenieria</x:v>
      </x:c>
      <x:c r="BP559" s="26" t="str">
        <x:v>Programa completo</x:v>
      </x:c>
      <x:c r="BQ559" s="26" t="str">
        <x:v>Título solo</x:v>
      </x:c>
      <x:c r="BR559" s="26" t="str">
        <x:v>Media</x:v>
      </x:c>
      <x:c r="BS559" s="26" t="str">
        <x:v>No</x:v>
      </x:c>
      <x:c r="BT559" s="26" t="str"/>
      <x:c r="BU559" s="26" t="str">
        <x:v>Propuesta consistente con reglas v1.0.</x:v>
      </x:c>
      <x:c r="BV559" s="26" t="str">
        <x:v>PROPUESTO</x:v>
      </x:c>
      <x:c r="BW559" s="26" t="str">
        <x:v>AGRO-NORM-v1.0</x:v>
      </x:c>
      <x:c r="BX559" s="26" t="str">
        <x:v>2026-08-26</x:v>
      </x:c>
      <x:c r="BY559" s="26" t="str">
        <x:v>APROBADO</x:v>
      </x:c>
      <x:c r="BZ559" s="26" t="str"/>
      <x:c r="CA559" s="26" t="str">
        <x:v>Propuesta consistente con reglas v1.0.</x:v>
      </x:c>
      <x:c r="CB559" s="26" t="str">
        <x:v>APROBADO</x:v>
      </x:c>
    </x:row>
    <x:row r="560">
      <x:c r="A560" t="str">
        <x:v>CUR_AGRO_UNIBO</x:v>
      </x:c>
      <x:c r="B560" t="str">
        <x:v>UNIBO</x:v>
      </x:c>
      <x:c r="C560" t="str">
        <x:v>Grado/Bachelor</x:v>
      </x:c>
      <x:c r="D560" t="str">
        <x:v>Programa completo</x:v>
      </x:c>
      <x:c r="E560" t="str">
        <x:v>INTEGRAR</x:v>
      </x:c>
      <x:c r="F560" t="str">
        <x:v>APTA PARA BASE MAESTRA</x:v>
      </x:c>
      <x:c r="G560" t="str">
        <x:v>Sí</x:v>
      </x:c>
      <x:c r="H560" t="str">
        <x:v>Sí</x:v>
      </x:c>
      <x:c r="I560" t="str">
        <x:v>No</x:v>
      </x:c>
      <x:c r="J560" t="str">
        <x:v>No</x:v>
      </x:c>
      <x:c r="K560" t="str">
        <x:v>Condicional</x:v>
      </x:c>
      <x:c r="L560" t="str">
        <x:v>UNIBO_LAUREA_IN_TECNOLOGIE_ALIMENTARI_CODICE_6629_PIANO_ASIG016</x:v>
      </x:c>
      <x:c r="M560" t="str">
        <x:v>UNIBO_LAUREA_IN_TECNOLOGIE_ALIMENTARI_CODICE_6629_PIANO</x:v>
      </x:c>
      <x:c r="N560" t="str">
        <x:v>00887</x:v>
      </x:c>
      <x:c r="O560" t="str">
        <x:v>Scienza dell'Alimentazione</x:v>
      </x:c>
      <x:c r="P560" t="str">
        <x:v>Scienza dell'Alimentazione</x:v>
      </x:c>
      <x:c r="Q560" t="str">
        <x:v>UNIBO_LAUREA_IN_TECNOLOGIE_ALIMENTARI_CODICE_6629_PIANO_P03</x:v>
      </x:c>
      <x:c r="R560" t="n">
        <x:v>2</x:v>
      </x:c>
      <x:c r="S560" t="str">
        <x:v>3.º semestre</x:v>
      </x:c>
      <x:c r="T560" t="str">
        <x:v>3.º semestre</x:v>
      </x:c>
      <x:c r="U560" t="n">
        <x:v>6</x:v>
      </x:c>
      <x:c r="V560" t="str">
        <x:v>CFU/ECTS</x:v>
      </x:c>
      <x:c r="W560" t="str">
        <x:v>Obligatoria</x:v>
      </x:c>
      <x:c r="X560" t="str">
        <x:v>Sí</x:v>
      </x:c>
      <x:c r="Y560" t="str">
        <x:v>No</x:v>
      </x:c>
      <x:c r="Z560" t="str">
        <x:v>NR</x:v>
      </x:c>
      <x:c r="AA560" t="str">
        <x:v>NR</x:v>
      </x:c>
      <x:c r="AB560" t="str">
        <x:v>NR</x:v>
      </x:c>
      <x:c r="AC560" t="str">
        <x:v>NR</x:v>
      </x:c>
      <x:c r="AD560" t="str">
        <x:v>NR</x:v>
      </x:c>
      <x:c r="AE560" t="str">
        <x:v>NR</x:v>
      </x:c>
      <x:c r="AF560" t="str">
        <x:v>NR</x:v>
      </x:c>
      <x:c r="AG560" t="str">
        <x:v>NR</x:v>
      </x:c>
      <x:c r="AH560" t="str">
        <x:v>NR</x:v>
      </x:c>
      <x:c r="AI560"/>
      <x:c r="AJ560"/>
      <x:c r="AK560"/>
      <x:c r="AL560"/>
      <x:c r="AM560"/>
      <x:c r="AN560" t="str">
        <x:v>UNIBO_LAUREA_IN_TECNOLOGIE_ALIMENTARI_CODICE_6629_PIANO_F001</x:v>
      </x:c>
      <x:c r="AO560" t="str">
        <x:v>NR</x:v>
      </x:c>
      <x:c r="AP560" t="str">
        <x:v>Piano didattico A.A. 2026/2027 — immatricolati 2026-27</x:v>
      </x:c>
      <x:c r="AQ560" t="str">
        <x:v>Revisado</x:v>
      </x:c>
      <x:c r="AR560"/>
      <x:c r="AS560" s="26" t="str">
        <x:v>Nutrición humana y dietética</x:v>
      </x:c>
      <x:c r="AT560" s="26" t="str">
        <x:v>IT</x:v>
      </x:c>
      <x:c r="AU560" s="26" t="str">
        <x:v>A13</x:v>
      </x:c>
      <x:c r="AV560" s="26" t="str">
        <x:v>Nutrición, Salud, Sensorial y Consumidor</x:v>
      </x:c>
      <x:c r="AW560" s="26" t="str">
        <x:v>S44</x:v>
      </x:c>
      <x:c r="AX560" s="26" t="str">
        <x:v>Nutrición y salud</x:v>
      </x:c>
      <x:c r="AY560" s="26" t="str">
        <x:v>F1301</x:v>
      </x:c>
      <x:c r="AZ560" s="26" t="str">
        <x:v>Nutrición humana y dietética</x:v>
      </x:c>
      <x:c r="BA560" s="26" t="str"/>
      <x:c r="BB560" s="26" t="str"/>
      <x:c r="BC560" s="26" t="str"/>
      <x:c r="BD560" s="26" t="str"/>
      <x:c r="BE560" s="26" t="str"/>
      <x:c r="BF560" s="26" t="str"/>
      <x:c r="BG560" s="26" t="str">
        <x:v>Único</x:v>
      </x:c>
      <x:c r="BH560" s="26" t="str">
        <x:v>N2</x:v>
      </x:c>
      <x:c r="BI560" s="26" t="str">
        <x:v>Familia aplicada/profesional; sin señal suficiente para N3/N4</x:v>
      </x:c>
      <x:c r="BJ560" s="26" t="str">
        <x:v>TE01</x:v>
      </x:c>
      <x:c r="BK560" s="26" t="str">
        <x:v>NR</x:v>
      </x:c>
      <x:c r="BL560" s="26" t="str">
        <x:v>NR</x:v>
      </x:c>
      <x:c r="BM560" s="26" t="n">
        <x:v>3</x:v>
      </x:c>
      <x:c r="BN560" s="35" t="n">
        <x:v>41.66666666666667</x:v>
      </x:c>
      <x:c r="BO560" s="26" t="str">
        <x:v>E2_Fundamentos_Ingenieria</x:v>
      </x:c>
      <x:c r="BP560" s="26" t="str">
        <x:v>Programa completo</x:v>
      </x:c>
      <x:c r="BQ560" s="26" t="str">
        <x:v>Título+contexto</x:v>
      </x:c>
      <x:c r="BR560" s="26" t="str">
        <x:v>Media</x:v>
      </x:c>
      <x:c r="BS560" s="26" t="str">
        <x:v>No</x:v>
      </x:c>
      <x:c r="BT560" s="26" t="str"/>
      <x:c r="BU560" s="26" t="str">
        <x:v>Propuesta consistente con reglas v1.0.</x:v>
      </x:c>
      <x:c r="BV560" s="26" t="str">
        <x:v>PROPUESTO</x:v>
      </x:c>
      <x:c r="BW560" s="26" t="str">
        <x:v>AGRO-NORM-v1.0</x:v>
      </x:c>
      <x:c r="BX560" s="26" t="str">
        <x:v>2026-08-26</x:v>
      </x:c>
      <x:c r="BY560" s="26" t="str">
        <x:v>APROBADO</x:v>
      </x:c>
      <x:c r="BZ560" s="26" t="str"/>
      <x:c r="CA560" s="26" t="str">
        <x:v>Propuesta consistente con reglas v1.0.</x:v>
      </x:c>
      <x:c r="CB560" s="26" t="str">
        <x:v>APROBADO</x:v>
      </x:c>
    </x:row>
    <x:row r="561">
      <x:c r="A561" t="str">
        <x:v>CUR_AGRO_UNIBO</x:v>
      </x:c>
      <x:c r="B561" t="str">
        <x:v>UNIBO</x:v>
      </x:c>
      <x:c r="C561" t="str">
        <x:v>Grado/Bachelor</x:v>
      </x:c>
      <x:c r="D561" t="str">
        <x:v>Programa completo</x:v>
      </x:c>
      <x:c r="E561" t="str">
        <x:v>INTEGRAR</x:v>
      </x:c>
      <x:c r="F561" t="str">
        <x:v>APTA PARA BASE MAESTRA</x:v>
      </x:c>
      <x:c r="G561" t="str">
        <x:v>Sí</x:v>
      </x:c>
      <x:c r="H561" t="str">
        <x:v>Sí</x:v>
      </x:c>
      <x:c r="I561" t="str">
        <x:v>No</x:v>
      </x:c>
      <x:c r="J561" t="str">
        <x:v>No</x:v>
      </x:c>
      <x:c r="K561" t="str">
        <x:v>Condicional</x:v>
      </x:c>
      <x:c r="L561" t="str">
        <x:v>UNIBO_LAUREA_IN_TECNOLOGIE_ALIMENTARI_CODICE_6629_PIANO_ASIG017</x:v>
      </x:c>
      <x:c r="M561" t="str">
        <x:v>UNIBO_LAUREA_IN_TECNOLOGIE_ALIMENTARI_CODICE_6629_PIANO</x:v>
      </x:c>
      <x:c r="N561" t="str">
        <x:v>69154</x:v>
      </x:c>
      <x:c r="O561" t="str">
        <x:v>Ispezione ed Igiene degli Alimenti di Origine Animale</x:v>
      </x:c>
      <x:c r="P561" t="str">
        <x:v>Ispezione ed Igiene degli Alimenti di Origine Animale</x:v>
      </x:c>
      <x:c r="Q561" t="str">
        <x:v>UNIBO_LAUREA_IN_TECNOLOGIE_ALIMENTARI_CODICE_6629_PIANO_P04</x:v>
      </x:c>
      <x:c r="R561" t="n">
        <x:v>2</x:v>
      </x:c>
      <x:c r="S561" t="str">
        <x:v>4.º semestre</x:v>
      </x:c>
      <x:c r="T561" t="str">
        <x:v>4.º semestre</x:v>
      </x:c>
      <x:c r="U561" t="n">
        <x:v>6</x:v>
      </x:c>
      <x:c r="V561" t="str">
        <x:v>CFU/ECTS</x:v>
      </x:c>
      <x:c r="W561" t="str">
        <x:v>Obligatoria</x:v>
      </x:c>
      <x:c r="X561" t="str">
        <x:v>Sí</x:v>
      </x:c>
      <x:c r="Y561" t="str">
        <x:v>No</x:v>
      </x:c>
      <x:c r="Z561" t="str">
        <x:v>NR</x:v>
      </x:c>
      <x:c r="AA561" t="str">
        <x:v>NR</x:v>
      </x:c>
      <x:c r="AB561" t="str">
        <x:v>NR</x:v>
      </x:c>
      <x:c r="AC561" t="str">
        <x:v>NR</x:v>
      </x:c>
      <x:c r="AD561" t="str">
        <x:v>NR</x:v>
      </x:c>
      <x:c r="AE561" t="str">
        <x:v>NR</x:v>
      </x:c>
      <x:c r="AF561" t="str">
        <x:v>NR</x:v>
      </x:c>
      <x:c r="AG561" t="str">
        <x:v>NR</x:v>
      </x:c>
      <x:c r="AH561" t="str">
        <x:v>NR</x:v>
      </x:c>
      <x:c r="AI561"/>
      <x:c r="AJ561"/>
      <x:c r="AK561"/>
      <x:c r="AL561"/>
      <x:c r="AM561"/>
      <x:c r="AN561" t="str">
        <x:v>UNIBO_LAUREA_IN_TECNOLOGIE_ALIMENTARI_CODICE_6629_PIANO_F001</x:v>
      </x:c>
      <x:c r="AO561" t="str">
        <x:v>NR</x:v>
      </x:c>
      <x:c r="AP561" t="str">
        <x:v>Piano didattico A.A. 2026/2027 — immatricolati 2026-27</x:v>
      </x:c>
      <x:c r="AQ561" t="str">
        <x:v>Revisado</x:v>
      </x:c>
      <x:c r="AR561"/>
      <x:c r="AS561" s="26" t="str">
        <x:v>Higiene, saneamiento y diseño higiénico</x:v>
      </x:c>
      <x:c r="AT561" s="26" t="str">
        <x:v>IT</x:v>
      </x:c>
      <x:c r="AU561" s="26" t="str">
        <x:v>A08</x:v>
      </x:c>
      <x:c r="AV561" s="26" t="str">
        <x:v>Calidad, Inocuidad, Análisis y Regulación</x:v>
      </x:c>
      <x:c r="AW561" s="26" t="str">
        <x:v>S25</x:v>
      </x:c>
      <x:c r="AX561" s="26" t="str">
        <x:v>Calidad e inocuidad</x:v>
      </x:c>
      <x:c r="AY561" s="26" t="str">
        <x:v>F0805</x:v>
      </x:c>
      <x:c r="AZ561" s="26" t="str">
        <x:v>Higiene, saneamiento y diseño higiénico</x:v>
      </x:c>
      <x:c r="BA561" s="26" t="str"/>
      <x:c r="BB561" s="26" t="str"/>
      <x:c r="BC561" s="26" t="str"/>
      <x:c r="BD561" s="26" t="str"/>
      <x:c r="BE561" s="26" t="str"/>
      <x:c r="BF561" s="26" t="str"/>
      <x:c r="BG561" s="26" t="str">
        <x:v>Único</x:v>
      </x:c>
      <x:c r="BH561" s="26" t="str">
        <x:v>N2</x:v>
      </x:c>
      <x:c r="BI561" s="26" t="str">
        <x:v>Familia aplicada/profesional; sin señal suficiente para N3/N4</x:v>
      </x:c>
      <x:c r="BJ561" s="26" t="str">
        <x:v>TE01</x:v>
      </x:c>
      <x:c r="BK561" s="26" t="str">
        <x:v>NR</x:v>
      </x:c>
      <x:c r="BL561" s="26" t="str">
        <x:v>NR</x:v>
      </x:c>
      <x:c r="BM561" s="26" t="n">
        <x:v>4</x:v>
      </x:c>
      <x:c r="BN561" s="35" t="n">
        <x:v>58.333333333333336</x:v>
      </x:c>
      <x:c r="BO561" s="26" t="str">
        <x:v>E3_Formacion_Profesional</x:v>
      </x:c>
      <x:c r="BP561" s="26" t="str">
        <x:v>Programa completo</x:v>
      </x:c>
      <x:c r="BQ561" s="26" t="str">
        <x:v>Título+contexto</x:v>
      </x:c>
      <x:c r="BR561" s="26" t="str">
        <x:v>Media</x:v>
      </x:c>
      <x:c r="BS561" s="26" t="str">
        <x:v>No</x:v>
      </x:c>
      <x:c r="BT561" s="26" t="str"/>
      <x:c r="BU561" s="26" t="str">
        <x:v>Propuesta consistente con reglas v1.0.</x:v>
      </x:c>
      <x:c r="BV561" s="26" t="str">
        <x:v>PROPUESTO</x:v>
      </x:c>
      <x:c r="BW561" s="26" t="str">
        <x:v>AGRO-NORM-v1.0</x:v>
      </x:c>
      <x:c r="BX561" s="26" t="str">
        <x:v>2026-08-26</x:v>
      </x:c>
      <x:c r="BY561" s="26" t="str">
        <x:v>APROBADO</x:v>
      </x:c>
      <x:c r="BZ561" s="26" t="str"/>
      <x:c r="CA561" s="26" t="str">
        <x:v>Propuesta consistente con reglas v1.0.</x:v>
      </x:c>
      <x:c r="CB561" s="26" t="str">
        <x:v>APROBADO</x:v>
      </x:c>
    </x:row>
    <x:row r="562">
      <x:c r="A562" t="str">
        <x:v>CUR_AGRO_UNIBO</x:v>
      </x:c>
      <x:c r="B562" t="str">
        <x:v>UNIBO</x:v>
      </x:c>
      <x:c r="C562" t="str">
        <x:v>Grado/Bachelor</x:v>
      </x:c>
      <x:c r="D562" t="str">
        <x:v>Programa completo</x:v>
      </x:c>
      <x:c r="E562" t="str">
        <x:v>INTEGRAR</x:v>
      </x:c>
      <x:c r="F562" t="str">
        <x:v>APTA PARA BASE MAESTRA</x:v>
      </x:c>
      <x:c r="G562" t="str">
        <x:v>Sí</x:v>
      </x:c>
      <x:c r="H562" t="str">
        <x:v>Sí</x:v>
      </x:c>
      <x:c r="I562" t="str">
        <x:v>No</x:v>
      </x:c>
      <x:c r="J562" t="str">
        <x:v>No</x:v>
      </x:c>
      <x:c r="K562" t="str">
        <x:v>Condicional</x:v>
      </x:c>
      <x:c r="L562" t="str">
        <x:v>UNIBO_LAUREA_IN_TECNOLOGIE_ALIMENTARI_CODICE_6629_PIANO_ASIG018</x:v>
      </x:c>
      <x:c r="M562" t="str">
        <x:v>UNIBO_LAUREA_IN_TECNOLOGIE_ALIMENTARI_CODICE_6629_PIANO</x:v>
      </x:c>
      <x:c r="N562" t="str">
        <x:v>29371</x:v>
      </x:c>
      <x:c r="O562" t="str">
        <x:v>Colture Arboree</x:v>
      </x:c>
      <x:c r="P562" t="str">
        <x:v>Colture Arboree</x:v>
      </x:c>
      <x:c r="Q562" t="str">
        <x:v>UNIBO_LAUREA_IN_TECNOLOGIE_ALIMENTARI_CODICE_6629_PIANO_P04</x:v>
      </x:c>
      <x:c r="R562" t="n">
        <x:v>2</x:v>
      </x:c>
      <x:c r="S562" t="str">
        <x:v>4.º semestre</x:v>
      </x:c>
      <x:c r="T562" t="str">
        <x:v>4.º semestre</x:v>
      </x:c>
      <x:c r="U562" t="n">
        <x:v>3</x:v>
      </x:c>
      <x:c r="V562" t="str">
        <x:v>CFU/ECTS</x:v>
      </x:c>
      <x:c r="W562" t="str">
        <x:v>Obligatoria</x:v>
      </x:c>
      <x:c r="X562" t="str">
        <x:v>Sí</x:v>
      </x:c>
      <x:c r="Y562" t="str">
        <x:v>No</x:v>
      </x:c>
      <x:c r="Z562" t="str">
        <x:v>NR</x:v>
      </x:c>
      <x:c r="AA562" t="str">
        <x:v>NR</x:v>
      </x:c>
      <x:c r="AB562" t="str">
        <x:v>NR</x:v>
      </x:c>
      <x:c r="AC562" t="str">
        <x:v>NR</x:v>
      </x:c>
      <x:c r="AD562" t="str">
        <x:v>NR</x:v>
      </x:c>
      <x:c r="AE562" t="str">
        <x:v>NR</x:v>
      </x:c>
      <x:c r="AF562" t="str">
        <x:v>NR</x:v>
      </x:c>
      <x:c r="AG562" t="str">
        <x:v>NR</x:v>
      </x:c>
      <x:c r="AH562" t="str">
        <x:v>NR</x:v>
      </x:c>
      <x:c r="AI562"/>
      <x:c r="AJ562"/>
      <x:c r="AK562"/>
      <x:c r="AL562"/>
      <x:c r="AM562"/>
      <x:c r="AN562" t="str">
        <x:v>UNIBO_LAUREA_IN_TECNOLOGIE_ALIMENTARI_CODICE_6629_PIANO_F001</x:v>
      </x:c>
      <x:c r="AO562" t="str">
        <x:v>NR</x:v>
      </x:c>
      <x:c r="AP562" t="str">
        <x:v>Piano didattico A.A. 2026/2027 — immatricolati 2026-27</x:v>
      </x:c>
      <x:c r="AQ562" t="str">
        <x:v>Revisado</x:v>
      </x:c>
      <x:c r="AR562"/>
      <x:c r="AS562" s="26" t="str">
        <x:v>Producción vegetal y fitotecnia</x:v>
      </x:c>
      <x:c r="AT562" s="26" t="str">
        <x:v>IT</x:v>
      </x:c>
      <x:c r="AU562" s="26" t="str">
        <x:v>A10</x:v>
      </x:c>
      <x:c r="AV562" s="26" t="str">
        <x:v>Producción Agropecuaria, Materias Primas y Territorio</x:v>
      </x:c>
      <x:c r="AW562" s="26" t="str">
        <x:v>S31</x:v>
      </x:c>
      <x:c r="AX562" s="26" t="str">
        <x:v>Producción vegetal</x:v>
      </x:c>
      <x:c r="AY562" s="26" t="str">
        <x:v>F1001</x:v>
      </x:c>
      <x:c r="AZ562" s="26" t="str">
        <x:v>Producción vegetal y fitotecnia</x:v>
      </x:c>
      <x:c r="BA562" s="26" t="str"/>
      <x:c r="BB562" s="26" t="str"/>
      <x:c r="BC562" s="26" t="str"/>
      <x:c r="BD562" s="26" t="str"/>
      <x:c r="BE562" s="26" t="str"/>
      <x:c r="BF562" s="26" t="str"/>
      <x:c r="BG562" s="26" t="str">
        <x:v>Único</x:v>
      </x:c>
      <x:c r="BH562" s="26" t="str">
        <x:v>N2</x:v>
      </x:c>
      <x:c r="BI562" s="26" t="str">
        <x:v>Familia aplicada/profesional; sin señal suficiente para N3/N4</x:v>
      </x:c>
      <x:c r="BJ562" s="26" t="str">
        <x:v>TE01</x:v>
      </x:c>
      <x:c r="BK562" s="26" t="str">
        <x:v>NR</x:v>
      </x:c>
      <x:c r="BL562" s="26" t="str">
        <x:v>NR</x:v>
      </x:c>
      <x:c r="BM562" s="26" t="n">
        <x:v>4</x:v>
      </x:c>
      <x:c r="BN562" s="35" t="n">
        <x:v>58.333333333333336</x:v>
      </x:c>
      <x:c r="BO562" s="26" t="str">
        <x:v>E3_Formacion_Profesional</x:v>
      </x:c>
      <x:c r="BP562" s="26" t="str">
        <x:v>Programa completo</x:v>
      </x:c>
      <x:c r="BQ562" s="26" t="str">
        <x:v>Título+contexto</x:v>
      </x:c>
      <x:c r="BR562" s="26" t="str">
        <x:v>Media</x:v>
      </x:c>
      <x:c r="BS562" s="26" t="str">
        <x:v>No</x:v>
      </x:c>
      <x:c r="BT562" s="26" t="str"/>
      <x:c r="BU562" s="26" t="str">
        <x:v>Propuesta consistente con reglas v1.0.</x:v>
      </x:c>
      <x:c r="BV562" s="26" t="str">
        <x:v>PROPUESTO</x:v>
      </x:c>
      <x:c r="BW562" s="26" t="str">
        <x:v>AGRO-NORM-v1.0</x:v>
      </x:c>
      <x:c r="BX562" s="26" t="str">
        <x:v>2026-08-26</x:v>
      </x:c>
      <x:c r="BY562" s="26" t="str">
        <x:v>APROBADO</x:v>
      </x:c>
      <x:c r="BZ562" s="26" t="str"/>
      <x:c r="CA562" s="26" t="str">
        <x:v>Propuesta consistente con reglas v1.0.</x:v>
      </x:c>
      <x:c r="CB562" s="26" t="str">
        <x:v>APROBADO</x:v>
      </x:c>
    </x:row>
    <x:row r="563">
      <x:c r="A563" t="str">
        <x:v>CUR_AGRO_UNIBO</x:v>
      </x:c>
      <x:c r="B563" t="str">
        <x:v>UNIBO</x:v>
      </x:c>
      <x:c r="C563" t="str">
        <x:v>Grado/Bachelor</x:v>
      </x:c>
      <x:c r="D563" t="str">
        <x:v>Programa completo</x:v>
      </x:c>
      <x:c r="E563" t="str">
        <x:v>INTEGRAR</x:v>
      </x:c>
      <x:c r="F563" t="str">
        <x:v>APTA PARA BASE MAESTRA</x:v>
      </x:c>
      <x:c r="G563" t="str">
        <x:v>Sí</x:v>
      </x:c>
      <x:c r="H563" t="str">
        <x:v>Sí</x:v>
      </x:c>
      <x:c r="I563" t="str">
        <x:v>No</x:v>
      </x:c>
      <x:c r="J563" t="str">
        <x:v>No</x:v>
      </x:c>
      <x:c r="K563" t="str">
        <x:v>Condicional</x:v>
      </x:c>
      <x:c r="L563" t="str">
        <x:v>UNIBO_LAUREA_IN_TECNOLOGIE_ALIMENTARI_CODICE_6629_PIANO_ASIG019</x:v>
      </x:c>
      <x:c r="M563" t="str">
        <x:v>UNIBO_LAUREA_IN_TECNOLOGIE_ALIMENTARI_CODICE_6629_PIANO</x:v>
      </x:c>
      <x:c r="N563" t="str">
        <x:v>29369</x:v>
      </x:c>
      <x:c r="O563" t="str">
        <x:v>Ecologia delle Produzioni Alimentari e Colture Erbacee</x:v>
      </x:c>
      <x:c r="P563" t="str">
        <x:v>Ecologia delle Produzioni Alimentari e Colture Erbacee</x:v>
      </x:c>
      <x:c r="Q563" t="str">
        <x:v>UNIBO_LAUREA_IN_TECNOLOGIE_ALIMENTARI_CODICE_6629_PIANO_P04</x:v>
      </x:c>
      <x:c r="R563" t="n">
        <x:v>2</x:v>
      </x:c>
      <x:c r="S563" t="str">
        <x:v>4.º semestre</x:v>
      </x:c>
      <x:c r="T563" t="str">
        <x:v>4.º semestre</x:v>
      </x:c>
      <x:c r="U563" t="n">
        <x:v>6</x:v>
      </x:c>
      <x:c r="V563" t="str">
        <x:v>CFU/ECTS</x:v>
      </x:c>
      <x:c r="W563" t="str">
        <x:v>Obligatoria</x:v>
      </x:c>
      <x:c r="X563" t="str">
        <x:v>Sí</x:v>
      </x:c>
      <x:c r="Y563" t="str">
        <x:v>No</x:v>
      </x:c>
      <x:c r="Z563" t="str">
        <x:v>NR</x:v>
      </x:c>
      <x:c r="AA563" t="str">
        <x:v>NR</x:v>
      </x:c>
      <x:c r="AB563" t="str">
        <x:v>NR</x:v>
      </x:c>
      <x:c r="AC563" t="str">
        <x:v>NR</x:v>
      </x:c>
      <x:c r="AD563" t="str">
        <x:v>NR</x:v>
      </x:c>
      <x:c r="AE563" t="str">
        <x:v>NR</x:v>
      </x:c>
      <x:c r="AF563" t="str">
        <x:v>NR</x:v>
      </x:c>
      <x:c r="AG563" t="str">
        <x:v>NR</x:v>
      </x:c>
      <x:c r="AH563" t="str">
        <x:v>NR</x:v>
      </x:c>
      <x:c r="AI563"/>
      <x:c r="AJ563"/>
      <x:c r="AK563"/>
      <x:c r="AL563"/>
      <x:c r="AM563"/>
      <x:c r="AN563" t="str">
        <x:v>UNIBO_LAUREA_IN_TECNOLOGIE_ALIMENTARI_CODICE_6629_PIANO_F001</x:v>
      </x:c>
      <x:c r="AO563" t="str">
        <x:v>NR</x:v>
      </x:c>
      <x:c r="AP563" t="str">
        <x:v>Piano didattico A.A. 2026/2027 — immatricolati 2026-27</x:v>
      </x:c>
      <x:c r="AQ563" t="str">
        <x:v>Revisado</x:v>
      </x:c>
      <x:c r="AR563"/>
      <x:c r="AS563" s="26" t="str">
        <x:v>Producción vegetal y fitotecnia</x:v>
      </x:c>
      <x:c r="AT563" s="26" t="str">
        <x:v>IT</x:v>
      </x:c>
      <x:c r="AU563" s="26" t="str">
        <x:v>A10</x:v>
      </x:c>
      <x:c r="AV563" s="26" t="str">
        <x:v>Producción Agropecuaria, Materias Primas y Territorio</x:v>
      </x:c>
      <x:c r="AW563" s="26" t="str">
        <x:v>S31</x:v>
      </x:c>
      <x:c r="AX563" s="26" t="str">
        <x:v>Producción vegetal</x:v>
      </x:c>
      <x:c r="AY563" s="26" t="str">
        <x:v>F1001</x:v>
      </x:c>
      <x:c r="AZ563" s="26" t="str">
        <x:v>Producción vegetal y fitotecnia</x:v>
      </x:c>
      <x:c r="BA563" s="26" t="str"/>
      <x:c r="BB563" s="26" t="str"/>
      <x:c r="BC563" s="26" t="str"/>
      <x:c r="BD563" s="26" t="str"/>
      <x:c r="BE563" s="26" t="str"/>
      <x:c r="BF563" s="26" t="str"/>
      <x:c r="BG563" s="26" t="str">
        <x:v>Único</x:v>
      </x:c>
      <x:c r="BH563" s="26" t="str">
        <x:v>N2</x:v>
      </x:c>
      <x:c r="BI563" s="26" t="str">
        <x:v>Familia aplicada/profesional; sin señal suficiente para N3/N4</x:v>
      </x:c>
      <x:c r="BJ563" s="26" t="str">
        <x:v>TE01</x:v>
      </x:c>
      <x:c r="BK563" s="26" t="str">
        <x:v>NR</x:v>
      </x:c>
      <x:c r="BL563" s="26" t="str">
        <x:v>NR</x:v>
      </x:c>
      <x:c r="BM563" s="26" t="n">
        <x:v>4</x:v>
      </x:c>
      <x:c r="BN563" s="35" t="n">
        <x:v>58.333333333333336</x:v>
      </x:c>
      <x:c r="BO563" s="26" t="str">
        <x:v>E3_Formacion_Profesional</x:v>
      </x:c>
      <x:c r="BP563" s="26" t="str">
        <x:v>Programa completo</x:v>
      </x:c>
      <x:c r="BQ563" s="26" t="str">
        <x:v>Título+contexto</x:v>
      </x:c>
      <x:c r="BR563" s="26" t="str">
        <x:v>Media</x:v>
      </x:c>
      <x:c r="BS563" s="26" t="str">
        <x:v>No</x:v>
      </x:c>
      <x:c r="BT563" s="26" t="str"/>
      <x:c r="BU563" s="26" t="str">
        <x:v>Propuesta consistente con reglas v1.0.</x:v>
      </x:c>
      <x:c r="BV563" s="26" t="str">
        <x:v>PROPUESTO</x:v>
      </x:c>
      <x:c r="BW563" s="26" t="str">
        <x:v>AGRO-NORM-v1.0</x:v>
      </x:c>
      <x:c r="BX563" s="26" t="str">
        <x:v>2026-08-26</x:v>
      </x:c>
      <x:c r="BY563" s="26" t="str">
        <x:v>APROBADO</x:v>
      </x:c>
      <x:c r="BZ563" s="26" t="str"/>
      <x:c r="CA563" s="26" t="str">
        <x:v>Propuesta consistente con reglas v1.0.</x:v>
      </x:c>
      <x:c r="CB563" s="26" t="str">
        <x:v>APROBADO</x:v>
      </x:c>
    </x:row>
    <x:row r="564">
      <x:c r="A564" t="str">
        <x:v>CUR_AGRO_UNIBO</x:v>
      </x:c>
      <x:c r="B564" t="str">
        <x:v>UNIBO</x:v>
      </x:c>
      <x:c r="C564" t="str">
        <x:v>Grado/Bachelor</x:v>
      </x:c>
      <x:c r="D564" t="str">
        <x:v>Programa completo</x:v>
      </x:c>
      <x:c r="E564" t="str">
        <x:v>INTEGRAR</x:v>
      </x:c>
      <x:c r="F564" t="str">
        <x:v>APTA PARA BASE MAESTRA</x:v>
      </x:c>
      <x:c r="G564" t="str">
        <x:v>Sí</x:v>
      </x:c>
      <x:c r="H564" t="str">
        <x:v>Sí</x:v>
      </x:c>
      <x:c r="I564" t="str">
        <x:v>No</x:v>
      </x:c>
      <x:c r="J564" t="str">
        <x:v>No</x:v>
      </x:c>
      <x:c r="K564" t="str">
        <x:v>Condicional</x:v>
      </x:c>
      <x:c r="L564" t="str">
        <x:v>UNIBO_LAUREA_IN_TECNOLOGIE_ALIMENTARI_CODICE_6629_PIANO_ASIG020</x:v>
      </x:c>
      <x:c r="M564" t="str">
        <x:v>UNIBO_LAUREA_IN_TECNOLOGIE_ALIMENTARI_CODICE_6629_PIANO</x:v>
      </x:c>
      <x:c r="N564" t="str">
        <x:v>65816</x:v>
      </x:c>
      <x:c r="O564" t="str">
        <x:v>Stechiometria e Processi Chimici</x:v>
      </x:c>
      <x:c r="P564" t="str">
        <x:v>Stechiometria e Processi Chimici</x:v>
      </x:c>
      <x:c r="Q564" t="str">
        <x:v>UNIBO_LAUREA_IN_TECNOLOGIE_ALIMENTARI_CODICE_6629_PIANO_P04</x:v>
      </x:c>
      <x:c r="R564" t="n">
        <x:v>2</x:v>
      </x:c>
      <x:c r="S564" t="str">
        <x:v>4.º semestre</x:v>
      </x:c>
      <x:c r="T564" t="str">
        <x:v>4.º semestre</x:v>
      </x:c>
      <x:c r="U564" t="n">
        <x:v>6</x:v>
      </x:c>
      <x:c r="V564" t="str">
        <x:v>CFU/ECTS</x:v>
      </x:c>
      <x:c r="W564" t="str">
        <x:v>Obligatoria</x:v>
      </x:c>
      <x:c r="X564" t="str">
        <x:v>Sí</x:v>
      </x:c>
      <x:c r="Y564" t="str">
        <x:v>No</x:v>
      </x:c>
      <x:c r="Z564" t="str">
        <x:v>NR</x:v>
      </x:c>
      <x:c r="AA564" t="str">
        <x:v>NR</x:v>
      </x:c>
      <x:c r="AB564" t="str">
        <x:v>NR</x:v>
      </x:c>
      <x:c r="AC564" t="str">
        <x:v>NR</x:v>
      </x:c>
      <x:c r="AD564" t="str">
        <x:v>NR</x:v>
      </x:c>
      <x:c r="AE564" t="str">
        <x:v>NR</x:v>
      </x:c>
      <x:c r="AF564" t="str">
        <x:v>NR</x:v>
      </x:c>
      <x:c r="AG564" t="str">
        <x:v>NR</x:v>
      </x:c>
      <x:c r="AH564" t="str">
        <x:v>NR</x:v>
      </x:c>
      <x:c r="AI564"/>
      <x:c r="AJ564"/>
      <x:c r="AK564"/>
      <x:c r="AL564"/>
      <x:c r="AM564"/>
      <x:c r="AN564" t="str">
        <x:v>UNIBO_LAUREA_IN_TECNOLOGIE_ALIMENTARI_CODICE_6629_PIANO_F001</x:v>
      </x:c>
      <x:c r="AO564" t="str">
        <x:v>NR</x:v>
      </x:c>
      <x:c r="AP564" t="str">
        <x:v>Piano didattico A.A. 2026/2027 — immatricolati 2026-27</x:v>
      </x:c>
      <x:c r="AQ564" t="str">
        <x:v>Revisado</x:v>
      </x:c>
      <x:c r="AR564"/>
      <x:c r="AS564" s="26" t="str">
        <x:v>Química general e inorgánica</x:v>
      </x:c>
      <x:c r="AT564" s="26" t="str">
        <x:v>IT</x:v>
      </x:c>
      <x:c r="AU564" s="26" t="str">
        <x:v>A02</x:v>
      </x:c>
      <x:c r="AV564" s="26" t="str">
        <x:v>Física y Química Fundamental</x:v>
      </x:c>
      <x:c r="AW564" s="26" t="str">
        <x:v>S05</x:v>
      </x:c>
      <x:c r="AX564" s="26" t="str">
        <x:v>Química</x:v>
      </x:c>
      <x:c r="AY564" s="26" t="str">
        <x:v>F0202</x:v>
      </x:c>
      <x:c r="AZ564" s="26" t="str">
        <x:v>Química general e inorgánica</x:v>
      </x:c>
      <x:c r="BA564" s="26" t="str"/>
      <x:c r="BB564" s="26" t="str"/>
      <x:c r="BC564" s="26" t="str"/>
      <x:c r="BD564" s="26" t="str"/>
      <x:c r="BE564" s="26" t="str"/>
      <x:c r="BF564" s="26" t="str"/>
      <x:c r="BG564" s="26" t="str">
        <x:v>Único</x:v>
      </x:c>
      <x:c r="BH564" s="26" t="str">
        <x:v>N1</x:v>
      </x:c>
      <x:c r="BI564" s="26" t="str">
        <x:v>Familia fundamental sin evidencia de nivel avanzado</x:v>
      </x:c>
      <x:c r="BJ564" s="26" t="str">
        <x:v>TE01</x:v>
      </x:c>
      <x:c r="BK564" s="26" t="str">
        <x:v>NR</x:v>
      </x:c>
      <x:c r="BL564" s="26" t="str">
        <x:v>NR</x:v>
      </x:c>
      <x:c r="BM564" s="26" t="n">
        <x:v>4</x:v>
      </x:c>
      <x:c r="BN564" s="35" t="n">
        <x:v>58.333333333333336</x:v>
      </x:c>
      <x:c r="BO564" s="26" t="str">
        <x:v>E3_Formacion_Profesional</x:v>
      </x:c>
      <x:c r="BP564" s="26" t="str">
        <x:v>Programa completo</x:v>
      </x:c>
      <x:c r="BQ564" s="26" t="str">
        <x:v>Título+contexto</x:v>
      </x:c>
      <x:c r="BR564" s="26" t="str">
        <x:v>Media</x:v>
      </x:c>
      <x:c r="BS564" s="26" t="str">
        <x:v>No</x:v>
      </x:c>
      <x:c r="BT564" s="26" t="str"/>
      <x:c r="BU564" s="26" t="str">
        <x:v>Propuesta consistente con reglas v1.0.</x:v>
      </x:c>
      <x:c r="BV564" s="26" t="str">
        <x:v>PROPUESTO</x:v>
      </x:c>
      <x:c r="BW564" s="26" t="str">
        <x:v>AGRO-NORM-v1.0</x:v>
      </x:c>
      <x:c r="BX564" s="26" t="str">
        <x:v>2026-08-26</x:v>
      </x:c>
      <x:c r="BY564" s="26" t="str">
        <x:v>APROBADO</x:v>
      </x:c>
      <x:c r="BZ564" s="26" t="str"/>
      <x:c r="CA564" s="26" t="str">
        <x:v>Propuesta consistente con reglas v1.0.</x:v>
      </x:c>
      <x:c r="CB564" s="26" t="str">
        <x:v>APROBADO</x:v>
      </x:c>
    </x:row>
    <x:row r="565">
      <x:c r="A565" t="str">
        <x:v>CUR_AGRO_UNIBO</x:v>
      </x:c>
      <x:c r="B565" t="str">
        <x:v>UNIBO</x:v>
      </x:c>
      <x:c r="C565" t="str">
        <x:v>Grado/Bachelor</x:v>
      </x:c>
      <x:c r="D565" t="str">
        <x:v>Programa completo</x:v>
      </x:c>
      <x:c r="E565" t="str">
        <x:v>INTEGRAR</x:v>
      </x:c>
      <x:c r="F565" t="str">
        <x:v>APTA PARA BASE MAESTRA</x:v>
      </x:c>
      <x:c r="G565" t="str">
        <x:v>Sí</x:v>
      </x:c>
      <x:c r="H565" t="str">
        <x:v>Sí</x:v>
      </x:c>
      <x:c r="I565" t="str">
        <x:v>No</x:v>
      </x:c>
      <x:c r="J565" t="str">
        <x:v>No</x:v>
      </x:c>
      <x:c r="K565" t="str">
        <x:v>Condicional</x:v>
      </x:c>
      <x:c r="L565" t="str">
        <x:v>UNIBO_LAUREA_IN_TECNOLOGIE_ALIMENTARI_CODICE_6629_PIANO_ASIG021</x:v>
      </x:c>
      <x:c r="M565" t="str">
        <x:v>UNIBO_LAUREA_IN_TECNOLOGIE_ALIMENTARI_CODICE_6629_PIANO</x:v>
      </x:c>
      <x:c r="N565" t="str">
        <x:v>65814</x:v>
      </x:c>
      <x:c r="O565" t="str">
        <x:v>Aggiornamento Professionale</x:v>
      </x:c>
      <x:c r="P565" t="str">
        <x:v>Aggiornamento Professionale</x:v>
      </x:c>
      <x:c r="Q565" t="str">
        <x:v>UNIBO_LAUREA_IN_TECNOLOGIE_ALIMENTARI_CODICE_6629_PIANO_P04</x:v>
      </x:c>
      <x:c r="R565" t="n">
        <x:v>2</x:v>
      </x:c>
      <x:c r="S565" t="str">
        <x:v>4.º semestre</x:v>
      </x:c>
      <x:c r="T565" t="str">
        <x:v>4.º semestre</x:v>
      </x:c>
      <x:c r="U565" t="n">
        <x:v>4</x:v>
      </x:c>
      <x:c r="V565" t="str">
        <x:v>CFU/ECTS</x:v>
      </x:c>
      <x:c r="W565" t="str">
        <x:v>Optativa</x:v>
      </x:c>
      <x:c r="X565" t="str">
        <x:v>No</x:v>
      </x:c>
      <x:c r="Y565" t="str">
        <x:v>Sí</x:v>
      </x:c>
      <x:c r="Z565" t="str">
        <x:v>NR</x:v>
      </x:c>
      <x:c r="AA565" t="str">
        <x:v>NR</x:v>
      </x:c>
      <x:c r="AB565" t="str">
        <x:v>NR</x:v>
      </x:c>
      <x:c r="AC565" t="str">
        <x:v>NR</x:v>
      </x:c>
      <x:c r="AD565" t="str">
        <x:v>NR</x:v>
      </x:c>
      <x:c r="AE565" t="str">
        <x:v>NR</x:v>
      </x:c>
      <x:c r="AF565" t="str">
        <x:v>NR</x:v>
      </x:c>
      <x:c r="AG565" t="str">
        <x:v>NR</x:v>
      </x:c>
      <x:c r="AH565" t="str">
        <x:v>Approfondire innovazioni multidisciplinari, usare linguaggio tecnico-scientifico e valutare criticamente risultati della ricerca.</x:v>
      </x:c>
      <x:c r="AI565"/>
      <x:c r="AJ565"/>
      <x:c r="AK565"/>
      <x:c r="AL565"/>
      <x:c r="AM565"/>
      <x:c r="AN565" t="str">
        <x:v>UNIBO_LAUREA_IN_TECNOLOGIE_ALIMENTARI_CODICE_6629_PIANO_F002</x:v>
      </x:c>
      <x:c r="AO565" t="str">
        <x:v>NR</x:v>
      </x:c>
      <x:c r="AP565" t="str">
        <x:v>Piano didattico A.A. 2026/2027 — immatricolati 2026-27</x:v>
      </x:c>
      <x:c r="AQ565" t="str">
        <x:v>Revisado</x:v>
      </x:c>
      <x:c r="AR565"/>
      <x:c r="AS565" s="26" t="str">
        <x:v>Ética, responsabilidad y desarrollo profesional</x:v>
      </x:c>
      <x:c r="AT565" s="26" t="str">
        <x:v>IT</x:v>
      </x:c>
      <x:c r="AU565" s="26" t="str">
        <x:v>A16</x:v>
      </x:c>
      <x:c r="AV565" s="26" t="str">
        <x:v>Comunicación, Idiomas, Ética y Formación Transversal</x:v>
      </x:c>
      <x:c r="AW565" s="26" t="str">
        <x:v>S54</x:v>
      </x:c>
      <x:c r="AX565" s="26" t="str">
        <x:v>Profesional transversal</x:v>
      </x:c>
      <x:c r="AY565" s="26" t="str">
        <x:v>F1603</x:v>
      </x:c>
      <x:c r="AZ565" s="26" t="str">
        <x:v>Ética, responsabilidad y desarrollo profesional</x:v>
      </x:c>
      <x:c r="BA565" s="26" t="str"/>
      <x:c r="BB565" s="26" t="str"/>
      <x:c r="BC565" s="26" t="str"/>
      <x:c r="BD565" s="26" t="str"/>
      <x:c r="BE565" s="26" t="str"/>
      <x:c r="BF565" s="26" t="str"/>
      <x:c r="BG565" s="26" t="str">
        <x:v>Único</x:v>
      </x:c>
      <x:c r="BH565" s="26" t="str">
        <x:v>NR</x:v>
      </x:c>
      <x:c r="BI565" s="26" t="str">
        <x:v>Evidencia insuficiente</x:v>
      </x:c>
      <x:c r="BJ565" s="26" t="str">
        <x:v>TE01</x:v>
      </x:c>
      <x:c r="BK565" s="26" t="str">
        <x:v>NR</x:v>
      </x:c>
      <x:c r="BL565" s="26" t="str">
        <x:v>NR</x:v>
      </x:c>
      <x:c r="BM565" s="26" t="n">
        <x:v>4</x:v>
      </x:c>
      <x:c r="BN565" s="35" t="n">
        <x:v>58.333333333333336</x:v>
      </x:c>
      <x:c r="BO565" s="26" t="str">
        <x:v>E3_Formacion_Profesional</x:v>
      </x:c>
      <x:c r="BP565" s="26" t="str">
        <x:v>Programa completo</x:v>
      </x:c>
      <x:c r="BQ565" s="26" t="str">
        <x:v>Título+contexto</x:v>
      </x:c>
      <x:c r="BR565" s="26" t="str">
        <x:v>Media</x:v>
      </x:c>
      <x:c r="BS565" s="26" t="str">
        <x:v>No</x:v>
      </x:c>
      <x:c r="BT565" s="26" t="str"/>
      <x:c r="BU565" s="26" t="str">
        <x:v>Propuesta consistente con reglas v1.0.</x:v>
      </x:c>
      <x:c r="BV565" s="26" t="str">
        <x:v>PROPUESTO</x:v>
      </x:c>
      <x:c r="BW565" s="26" t="str">
        <x:v>AGRO-NORM-v1.0</x:v>
      </x:c>
      <x:c r="BX565" s="26" t="str">
        <x:v>2026-08-26</x:v>
      </x:c>
      <x:c r="BY565" s="26" t="str">
        <x:v>APROBADO</x:v>
      </x:c>
      <x:c r="BZ565" s="26" t="str"/>
      <x:c r="CA565" s="26" t="str">
        <x:v>Propuesta consistente con reglas v1.0.</x:v>
      </x:c>
      <x:c r="CB565" s="26" t="str">
        <x:v>APROBADO</x:v>
      </x:c>
    </x:row>
    <x:row r="566">
      <x:c r="A566" t="str">
        <x:v>CUR_AGRO_UNIBO</x:v>
      </x:c>
      <x:c r="B566" t="str">
        <x:v>UNIBO</x:v>
      </x:c>
      <x:c r="C566" t="str">
        <x:v>Grado/Bachelor</x:v>
      </x:c>
      <x:c r="D566" t="str">
        <x:v>Programa completo</x:v>
      </x:c>
      <x:c r="E566" t="str">
        <x:v>INTEGRAR</x:v>
      </x:c>
      <x:c r="F566" t="str">
        <x:v>APTA PARA BASE MAESTRA</x:v>
      </x:c>
      <x:c r="G566" t="str">
        <x:v>Sí</x:v>
      </x:c>
      <x:c r="H566" t="str">
        <x:v>Sí</x:v>
      </x:c>
      <x:c r="I566" t="str">
        <x:v>No</x:v>
      </x:c>
      <x:c r="J566" t="str">
        <x:v>No</x:v>
      </x:c>
      <x:c r="K566" t="str">
        <x:v>Condicional</x:v>
      </x:c>
      <x:c r="L566" t="str">
        <x:v>UNIBO_LAUREA_IN_TECNOLOGIE_ALIMENTARI_CODICE_6629_PIANO_ASIG022</x:v>
      </x:c>
      <x:c r="M566" t="str">
        <x:v>UNIBO_LAUREA_IN_TECNOLOGIE_ALIMENTARI_CODICE_6629_PIANO</x:v>
      </x:c>
      <x:c r="N566" t="str">
        <x:v>97204</x:v>
      </x:c>
      <x:c r="O566" t="str">
        <x:v>Gestione della Qualità della Frutta</x:v>
      </x:c>
      <x:c r="P566" t="str">
        <x:v>Gestione della Qualità della Frutta</x:v>
      </x:c>
      <x:c r="Q566" t="str">
        <x:v>UNIBO_LAUREA_IN_TECNOLOGIE_ALIMENTARI_CODICE_6629_PIANO_P04</x:v>
      </x:c>
      <x:c r="R566" t="n">
        <x:v>2</x:v>
      </x:c>
      <x:c r="S566" t="str">
        <x:v>4.º semestre</x:v>
      </x:c>
      <x:c r="T566" t="str">
        <x:v>4.º semestre</x:v>
      </x:c>
      <x:c r="U566" t="n">
        <x:v>4</x:v>
      </x:c>
      <x:c r="V566" t="str">
        <x:v>CFU/ECTS</x:v>
      </x:c>
      <x:c r="W566" t="str">
        <x:v>Optativa</x:v>
      </x:c>
      <x:c r="X566" t="str">
        <x:v>No</x:v>
      </x:c>
      <x:c r="Y566" t="str">
        <x:v>Sí</x:v>
      </x:c>
      <x:c r="Z566" t="str">
        <x:v>NR</x:v>
      </x:c>
      <x:c r="AA566" t="str">
        <x:v>NR</x:v>
      </x:c>
      <x:c r="AB566" t="str">
        <x:v>NR</x:v>
      </x:c>
      <x:c r="AC566" t="str">
        <x:v>NR</x:v>
      </x:c>
      <x:c r="AD566" t="str">
        <x:v>NR</x:v>
      </x:c>
      <x:c r="AE566" t="str">
        <x:v>NR</x:v>
      </x:c>
      <x:c r="AF566" t="str">
        <x:v>NR</x:v>
      </x:c>
      <x:c r="AG566" t="str">
        <x:v>NR</x:v>
      </x:c>
      <x:c r="AH566" t="str">
        <x:v>NR</x:v>
      </x:c>
      <x:c r="AI566"/>
      <x:c r="AJ566"/>
      <x:c r="AK566"/>
      <x:c r="AL566"/>
      <x:c r="AM566"/>
      <x:c r="AN566" t="str">
        <x:v>UNIBO_LAUREA_IN_TECNOLOGIE_ALIMENTARI_CODICE_6629_PIANO_F001</x:v>
      </x:c>
      <x:c r="AO566" t="str">
        <x:v>NR</x:v>
      </x:c>
      <x:c r="AP566" t="str">
        <x:v>Piano didattico A.A. 2026/2027 — immatricolati 2026-27</x:v>
      </x:c>
      <x:c r="AQ566" t="str">
        <x:v>Revisado</x:v>
      </x:c>
      <x:c r="AR566"/>
      <x:c r="AS566" s="26" t="str">
        <x:v>Gestión y aseguramiento de la calidad</x:v>
      </x:c>
      <x:c r="AT566" s="26" t="str">
        <x:v>IT</x:v>
      </x:c>
      <x:c r="AU566" s="26" t="str">
        <x:v>A08</x:v>
      </x:c>
      <x:c r="AV566" s="26" t="str">
        <x:v>Calidad, Inocuidad, Análisis y Regulación</x:v>
      </x:c>
      <x:c r="AW566" s="26" t="str">
        <x:v>S25</x:v>
      </x:c>
      <x:c r="AX566" s="26" t="str">
        <x:v>Calidad e inocuidad</x:v>
      </x:c>
      <x:c r="AY566" s="26" t="str">
        <x:v>F0803</x:v>
      </x:c>
      <x:c r="AZ566" s="26" t="str">
        <x:v>Gestión y aseguramiento de la calidad</x:v>
      </x:c>
      <x:c r="BA566" s="26" t="str"/>
      <x:c r="BB566" s="26" t="str"/>
      <x:c r="BC566" s="26" t="str"/>
      <x:c r="BD566" s="26" t="str"/>
      <x:c r="BE566" s="26" t="str"/>
      <x:c r="BF566" s="26" t="str"/>
      <x:c r="BG566" s="26" t="str">
        <x:v>Único</x:v>
      </x:c>
      <x:c r="BH566" s="26" t="str">
        <x:v>N2</x:v>
      </x:c>
      <x:c r="BI566" s="26" t="str">
        <x:v>Familia aplicada/profesional; sin señal suficiente para N3/N4</x:v>
      </x:c>
      <x:c r="BJ566" s="26" t="str">
        <x:v>TE01</x:v>
      </x:c>
      <x:c r="BK566" s="26" t="str">
        <x:v>NR</x:v>
      </x:c>
      <x:c r="BL566" s="26" t="str">
        <x:v>NR</x:v>
      </x:c>
      <x:c r="BM566" s="26" t="n">
        <x:v>4</x:v>
      </x:c>
      <x:c r="BN566" s="35" t="n">
        <x:v>58.333333333333336</x:v>
      </x:c>
      <x:c r="BO566" s="26" t="str">
        <x:v>E3_Formacion_Profesional</x:v>
      </x:c>
      <x:c r="BP566" s="26" t="str">
        <x:v>Programa completo</x:v>
      </x:c>
      <x:c r="BQ566" s="26" t="str">
        <x:v>Título+contexto</x:v>
      </x:c>
      <x:c r="BR566" s="26" t="str">
        <x:v>Media</x:v>
      </x:c>
      <x:c r="BS566" s="26" t="str">
        <x:v>No</x:v>
      </x:c>
      <x:c r="BT566" s="26" t="str"/>
      <x:c r="BU566" s="26" t="str">
        <x:v>Propuesta consistente con reglas v1.0.</x:v>
      </x:c>
      <x:c r="BV566" s="26" t="str">
        <x:v>PROPUESTO</x:v>
      </x:c>
      <x:c r="BW566" s="26" t="str">
        <x:v>AGRO-NORM-v1.0</x:v>
      </x:c>
      <x:c r="BX566" s="26" t="str">
        <x:v>2026-08-26</x:v>
      </x:c>
      <x:c r="BY566" s="26" t="str">
        <x:v>APROBADO</x:v>
      </x:c>
      <x:c r="BZ566" s="26" t="str"/>
      <x:c r="CA566" s="26" t="str">
        <x:v>Propuesta consistente con reglas v1.0.</x:v>
      </x:c>
      <x:c r="CB566" s="26" t="str">
        <x:v>APROBADO</x:v>
      </x:c>
    </x:row>
    <x:row r="567">
      <x:c r="A567" t="str">
        <x:v>CUR_AGRO_UNIBO</x:v>
      </x:c>
      <x:c r="B567" t="str">
        <x:v>UNIBO</x:v>
      </x:c>
      <x:c r="C567" t="str">
        <x:v>Grado/Bachelor</x:v>
      </x:c>
      <x:c r="D567" t="str">
        <x:v>Programa completo</x:v>
      </x:c>
      <x:c r="E567" t="str">
        <x:v>INTEGRAR</x:v>
      </x:c>
      <x:c r="F567" t="str">
        <x:v>APTA PARA BASE MAESTRA</x:v>
      </x:c>
      <x:c r="G567" t="str">
        <x:v>Sí</x:v>
      </x:c>
      <x:c r="H567" t="str">
        <x:v>Sí</x:v>
      </x:c>
      <x:c r="I567" t="str">
        <x:v>No</x:v>
      </x:c>
      <x:c r="J567" t="str">
        <x:v>No</x:v>
      </x:c>
      <x:c r="K567" t="str">
        <x:v>Condicional</x:v>
      </x:c>
      <x:c r="L567" t="str">
        <x:v>UNIBO_LAUREA_IN_TECNOLOGIE_ALIMENTARI_CODICE_6629_PIANO_ASIG023</x:v>
      </x:c>
      <x:c r="M567" t="str">
        <x:v>UNIBO_LAUREA_IN_TECNOLOGIE_ALIMENTARI_CODICE_6629_PIANO</x:v>
      </x:c>
      <x:c r="N567" t="str">
        <x:v>29570</x:v>
      </x:c>
      <x:c r="O567" t="str">
        <x:v>Progettazione Igienica e Sanificazione</x:v>
      </x:c>
      <x:c r="P567" t="str">
        <x:v>Progettazione Igienica e Sanificazione</x:v>
      </x:c>
      <x:c r="Q567" t="str">
        <x:v>UNIBO_LAUREA_IN_TECNOLOGIE_ALIMENTARI_CODICE_6629_PIANO_P04</x:v>
      </x:c>
      <x:c r="R567" t="n">
        <x:v>2</x:v>
      </x:c>
      <x:c r="S567" t="str">
        <x:v>4.º semestre</x:v>
      </x:c>
      <x:c r="T567" t="str">
        <x:v>4.º semestre</x:v>
      </x:c>
      <x:c r="U567" t="n">
        <x:v>4</x:v>
      </x:c>
      <x:c r="V567" t="str">
        <x:v>CFU/ECTS</x:v>
      </x:c>
      <x:c r="W567" t="str">
        <x:v>Optativa</x:v>
      </x:c>
      <x:c r="X567" t="str">
        <x:v>No</x:v>
      </x:c>
      <x:c r="Y567" t="str">
        <x:v>Sí</x:v>
      </x:c>
      <x:c r="Z567" t="str">
        <x:v>NR</x:v>
      </x:c>
      <x:c r="AA567" t="str">
        <x:v>NR</x:v>
      </x:c>
      <x:c r="AB567" t="str">
        <x:v>NR</x:v>
      </x:c>
      <x:c r="AC567" t="str">
        <x:v>NR</x:v>
      </x:c>
      <x:c r="AD567" t="str">
        <x:v>NR</x:v>
      </x:c>
      <x:c r="AE567" t="str">
        <x:v>NR</x:v>
      </x:c>
      <x:c r="AF567" t="str">
        <x:v>NR</x:v>
      </x:c>
      <x:c r="AG567" t="str">
        <x:v>NR</x:v>
      </x:c>
      <x:c r="AH567" t="str">
        <x:v>NR</x:v>
      </x:c>
      <x:c r="AI567"/>
      <x:c r="AJ567"/>
      <x:c r="AK567"/>
      <x:c r="AL567"/>
      <x:c r="AM567"/>
      <x:c r="AN567" t="str">
        <x:v>UNIBO_LAUREA_IN_TECNOLOGIE_ALIMENTARI_CODICE_6629_PIANO_F001</x:v>
      </x:c>
      <x:c r="AO567" t="str">
        <x:v>NR</x:v>
      </x:c>
      <x:c r="AP567" t="str">
        <x:v>Piano didattico A.A. 2026/2027 — immatricolati 2026-27</x:v>
      </x:c>
      <x:c r="AQ567" t="str">
        <x:v>Revisado</x:v>
      </x:c>
      <x:c r="AR567"/>
      <x:c r="AS567" s="26" t="str">
        <x:v>Higiene, saneamiento y diseño higiénico</x:v>
      </x:c>
      <x:c r="AT567" s="26" t="str">
        <x:v>IT</x:v>
      </x:c>
      <x:c r="AU567" s="26" t="str">
        <x:v>A08</x:v>
      </x:c>
      <x:c r="AV567" s="26" t="str">
        <x:v>Calidad, Inocuidad, Análisis y Regulación</x:v>
      </x:c>
      <x:c r="AW567" s="26" t="str">
        <x:v>S25</x:v>
      </x:c>
      <x:c r="AX567" s="26" t="str">
        <x:v>Calidad e inocuidad</x:v>
      </x:c>
      <x:c r="AY567" s="26" t="str">
        <x:v>F0805</x:v>
      </x:c>
      <x:c r="AZ567" s="26" t="str">
        <x:v>Higiene, saneamiento y diseño higiénico</x:v>
      </x:c>
      <x:c r="BA567" s="26" t="str"/>
      <x:c r="BB567" s="26" t="str"/>
      <x:c r="BC567" s="26" t="str"/>
      <x:c r="BD567" s="26" t="str"/>
      <x:c r="BE567" s="26" t="str"/>
      <x:c r="BF567" s="26" t="str"/>
      <x:c r="BG567" s="26" t="str">
        <x:v>Único</x:v>
      </x:c>
      <x:c r="BH567" s="26" t="str">
        <x:v>N3</x:v>
      </x:c>
      <x:c r="BI567" s="26" t="str">
        <x:v>Diseño/optimización/integración explícitos</x:v>
      </x:c>
      <x:c r="BJ567" s="26" t="str">
        <x:v>TE01</x:v>
      </x:c>
      <x:c r="BK567" s="26" t="str">
        <x:v>NR</x:v>
      </x:c>
      <x:c r="BL567" s="26" t="str">
        <x:v>NR</x:v>
      </x:c>
      <x:c r="BM567" s="26" t="n">
        <x:v>4</x:v>
      </x:c>
      <x:c r="BN567" s="35" t="n">
        <x:v>58.333333333333336</x:v>
      </x:c>
      <x:c r="BO567" s="26" t="str">
        <x:v>E3_Formacion_Profesional</x:v>
      </x:c>
      <x:c r="BP567" s="26" t="str">
        <x:v>Programa completo</x:v>
      </x:c>
      <x:c r="BQ567" s="26" t="str">
        <x:v>Título+contexto</x:v>
      </x:c>
      <x:c r="BR567" s="26" t="str">
        <x:v>Media</x:v>
      </x:c>
      <x:c r="BS567" s="26" t="str">
        <x:v>No</x:v>
      </x:c>
      <x:c r="BT567" s="26" t="str"/>
      <x:c r="BU567" s="26" t="str">
        <x:v>Propuesta consistente con reglas v1.0.</x:v>
      </x:c>
      <x:c r="BV567" s="26" t="str">
        <x:v>PROPUESTO</x:v>
      </x:c>
      <x:c r="BW567" s="26" t="str">
        <x:v>AGRO-NORM-v1.0</x:v>
      </x:c>
      <x:c r="BX567" s="26" t="str">
        <x:v>2026-08-26</x:v>
      </x:c>
      <x:c r="BY567" s="26" t="str">
        <x:v>APROBADO</x:v>
      </x:c>
      <x:c r="BZ567" s="26" t="str"/>
      <x:c r="CA567" s="26" t="str">
        <x:v>Propuesta consistente con reglas v1.0.</x:v>
      </x:c>
      <x:c r="CB567" s="26" t="str">
        <x:v>APROBADO</x:v>
      </x:c>
    </x:row>
    <x:row r="568">
      <x:c r="A568" t="str">
        <x:v>CUR_AGRO_UNIBO</x:v>
      </x:c>
      <x:c r="B568" t="str">
        <x:v>UNIBO</x:v>
      </x:c>
      <x:c r="C568" t="str">
        <x:v>Grado/Bachelor</x:v>
      </x:c>
      <x:c r="D568" t="str">
        <x:v>Programa completo</x:v>
      </x:c>
      <x:c r="E568" t="str">
        <x:v>INTEGRAR</x:v>
      </x:c>
      <x:c r="F568" t="str">
        <x:v>APTA PARA BASE MAESTRA</x:v>
      </x:c>
      <x:c r="G568" t="str">
        <x:v>Sí</x:v>
      </x:c>
      <x:c r="H568" t="str">
        <x:v>Sí</x:v>
      </x:c>
      <x:c r="I568" t="str">
        <x:v>No</x:v>
      </x:c>
      <x:c r="J568" t="str">
        <x:v>No</x:v>
      </x:c>
      <x:c r="K568" t="str">
        <x:v>Condicional</x:v>
      </x:c>
      <x:c r="L568" t="str">
        <x:v>UNIBO_LAUREA_IN_TECNOLOGIE_ALIMENTARI_CODICE_6629_PIANO_ASIG024</x:v>
      </x:c>
      <x:c r="M568" t="str">
        <x:v>UNIBO_LAUREA_IN_TECNOLOGIE_ALIMENTARI_CODICE_6629_PIANO</x:v>
      </x:c>
      <x:c r="N568" t="str">
        <x:v>31580</x:v>
      </x:c>
      <x:c r="O568" t="str">
        <x:v>Tecnologie dei Cereali e Derivati</x:v>
      </x:c>
      <x:c r="P568" t="str">
        <x:v>Tecnologie dei Cereali e Derivati</x:v>
      </x:c>
      <x:c r="Q568" t="str">
        <x:v>UNIBO_LAUREA_IN_TECNOLOGIE_ALIMENTARI_CODICE_6629_PIANO_P04</x:v>
      </x:c>
      <x:c r="R568" t="n">
        <x:v>2</x:v>
      </x:c>
      <x:c r="S568" t="str">
        <x:v>4.º semestre</x:v>
      </x:c>
      <x:c r="T568" t="str">
        <x:v>4.º semestre</x:v>
      </x:c>
      <x:c r="U568" t="n">
        <x:v>4</x:v>
      </x:c>
      <x:c r="V568" t="str">
        <x:v>CFU/ECTS</x:v>
      </x:c>
      <x:c r="W568" t="str">
        <x:v>Optativa</x:v>
      </x:c>
      <x:c r="X568" t="str">
        <x:v>No</x:v>
      </x:c>
      <x:c r="Y568" t="str">
        <x:v>Sí</x:v>
      </x:c>
      <x:c r="Z568" t="str">
        <x:v>NR</x:v>
      </x:c>
      <x:c r="AA568" t="str">
        <x:v>NR</x:v>
      </x:c>
      <x:c r="AB568" t="str">
        <x:v>NR</x:v>
      </x:c>
      <x:c r="AC568" t="str">
        <x:v>NR</x:v>
      </x:c>
      <x:c r="AD568" t="str">
        <x:v>NR</x:v>
      </x:c>
      <x:c r="AE568" t="str">
        <x:v>NR</x:v>
      </x:c>
      <x:c r="AF568" t="str">
        <x:v>NR</x:v>
      </x:c>
      <x:c r="AG568" t="str">
        <x:v>NR</x:v>
      </x:c>
      <x:c r="AH568" t="str">
        <x:v>NR</x:v>
      </x:c>
      <x:c r="AI568"/>
      <x:c r="AJ568"/>
      <x:c r="AK568"/>
      <x:c r="AL568"/>
      <x:c r="AM568"/>
      <x:c r="AN568" t="str">
        <x:v>UNIBO_LAUREA_IN_TECNOLOGIE_ALIMENTARI_CODICE_6629_PIANO_F001</x:v>
      </x:c>
      <x:c r="AO568" t="str">
        <x:v>NR</x:v>
      </x:c>
      <x:c r="AP568" t="str">
        <x:v>Piano didattico A.A. 2026/2027 — immatricolati 2026-27</x:v>
      </x:c>
      <x:c r="AQ568" t="str">
        <x:v>Revisado</x:v>
      </x:c>
      <x:c r="AR568"/>
      <x:c r="AS568" s="26" t="str">
        <x:v>Tecnología de cereales y derivados</x:v>
      </x:c>
      <x:c r="AT568" s="26" t="str">
        <x:v>IT</x:v>
      </x:c>
      <x:c r="AU568" s="26" t="str">
        <x:v>A07</x:v>
      </x:c>
      <x:c r="AV568" s="26" t="str">
        <x:v>Tecnologías Sectoriales Agroalimentarias</x:v>
      </x:c>
      <x:c r="AW568" s="26" t="str">
        <x:v>S21</x:v>
      </x:c>
      <x:c r="AX568" s="26" t="str">
        <x:v>Tecnologías vegetales</x:v>
      </x:c>
      <x:c r="AY568" s="26" t="str">
        <x:v>F0703</x:v>
      </x:c>
      <x:c r="AZ568" s="26" t="str">
        <x:v>Tecnología de cereales y derivados</x:v>
      </x:c>
      <x:c r="BA568" s="26" t="str"/>
      <x:c r="BB568" s="26" t="str"/>
      <x:c r="BC568" s="26" t="str"/>
      <x:c r="BD568" s="26" t="str"/>
      <x:c r="BE568" s="26" t="str"/>
      <x:c r="BF568" s="26" t="str"/>
      <x:c r="BG568" s="26" t="str">
        <x:v>Único</x:v>
      </x:c>
      <x:c r="BH568" s="26" t="str">
        <x:v>N2</x:v>
      </x:c>
      <x:c r="BI568" s="26" t="str">
        <x:v>Familia aplicada/profesional; sin señal suficiente para N3/N4</x:v>
      </x:c>
      <x:c r="BJ568" s="26" t="str">
        <x:v>TE01</x:v>
      </x:c>
      <x:c r="BK568" s="26" t="str">
        <x:v>NR</x:v>
      </x:c>
      <x:c r="BL568" s="26" t="str">
        <x:v>NR</x:v>
      </x:c>
      <x:c r="BM568" s="26" t="n">
        <x:v>4</x:v>
      </x:c>
      <x:c r="BN568" s="35" t="n">
        <x:v>58.333333333333336</x:v>
      </x:c>
      <x:c r="BO568" s="26" t="str">
        <x:v>E3_Formacion_Profesional</x:v>
      </x:c>
      <x:c r="BP568" s="26" t="str">
        <x:v>Programa completo</x:v>
      </x:c>
      <x:c r="BQ568" s="26" t="str">
        <x:v>Título solo</x:v>
      </x:c>
      <x:c r="BR568" s="26" t="str">
        <x:v>Media</x:v>
      </x:c>
      <x:c r="BS568" s="26" t="str">
        <x:v>No</x:v>
      </x:c>
      <x:c r="BT568" s="26" t="str"/>
      <x:c r="BU568" s="26" t="str">
        <x:v>Propuesta consistente con reglas v1.0.</x:v>
      </x:c>
      <x:c r="BV568" s="26" t="str">
        <x:v>PROPUESTO</x:v>
      </x:c>
      <x:c r="BW568" s="26" t="str">
        <x:v>AGRO-NORM-v1.0</x:v>
      </x:c>
      <x:c r="BX568" s="26" t="str">
        <x:v>2026-08-26</x:v>
      </x:c>
      <x:c r="BY568" s="26" t="str">
        <x:v>APROBADO</x:v>
      </x:c>
      <x:c r="BZ568" s="26" t="str"/>
      <x:c r="CA568" s="26" t="str">
        <x:v>Propuesta consistente con reglas v1.0.</x:v>
      </x:c>
      <x:c r="CB568" s="26" t="str">
        <x:v>APROBADO</x:v>
      </x:c>
    </x:row>
    <x:row r="569">
      <x:c r="A569" t="str">
        <x:v>CUR_AGRO_UNIBO</x:v>
      </x:c>
      <x:c r="B569" t="str">
        <x:v>UNIBO</x:v>
      </x:c>
      <x:c r="C569" t="str">
        <x:v>Grado/Bachelor</x:v>
      </x:c>
      <x:c r="D569" t="str">
        <x:v>Programa completo</x:v>
      </x:c>
      <x:c r="E569" t="str">
        <x:v>INTEGRAR</x:v>
      </x:c>
      <x:c r="F569" t="str">
        <x:v>APTA PARA BASE MAESTRA</x:v>
      </x:c>
      <x:c r="G569" t="str">
        <x:v>Sí</x:v>
      </x:c>
      <x:c r="H569" t="str">
        <x:v>Sí</x:v>
      </x:c>
      <x:c r="I569" t="str">
        <x:v>No</x:v>
      </x:c>
      <x:c r="J569" t="str">
        <x:v>No</x:v>
      </x:c>
      <x:c r="K569" t="str">
        <x:v>Condicional</x:v>
      </x:c>
      <x:c r="L569" t="str">
        <x:v>UNIBO_LAUREA_IN_TECNOLOGIE_ALIMENTARI_CODICE_6629_PIANO_ASIG025</x:v>
      </x:c>
      <x:c r="M569" t="str">
        <x:v>UNIBO_LAUREA_IN_TECNOLOGIE_ALIMENTARI_CODICE_6629_PIANO</x:v>
      </x:c>
      <x:c r="N569" t="str">
        <x:v>C7653</x:v>
      </x:c>
      <x:c r="O569" t="str">
        <x:v>Tirocinio Integrativo</x:v>
      </x:c>
      <x:c r="P569" t="str">
        <x:v>Tirocinio Integrativo</x:v>
      </x:c>
      <x:c r="Q569" t="str">
        <x:v>UNIBO_LAUREA_IN_TECNOLOGIE_ALIMENTARI_CODICE_6629_PIANO_P04</x:v>
      </x:c>
      <x:c r="R569" t="n">
        <x:v>2</x:v>
      </x:c>
      <x:c r="S569" t="str">
        <x:v>4.º semestre</x:v>
      </x:c>
      <x:c r="T569" t="str">
        <x:v>4.º semestre</x:v>
      </x:c>
      <x:c r="U569" t="n">
        <x:v>4</x:v>
      </x:c>
      <x:c r="V569" t="str">
        <x:v>CFU/ECTS</x:v>
      </x:c>
      <x:c r="W569" t="str">
        <x:v>Optativa</x:v>
      </x:c>
      <x:c r="X569" t="str">
        <x:v>No</x:v>
      </x:c>
      <x:c r="Y569" t="str">
        <x:v>Sí</x:v>
      </x:c>
      <x:c r="Z569" t="str">
        <x:v>NR</x:v>
      </x:c>
      <x:c r="AA569" t="str">
        <x:v>NR</x:v>
      </x:c>
      <x:c r="AB569" t="str">
        <x:v>NR</x:v>
      </x:c>
      <x:c r="AC569" t="str">
        <x:v>NR</x:v>
      </x:c>
      <x:c r="AD569" t="str">
        <x:v>Tirocinio Curriculare</x:v>
      </x:c>
      <x:c r="AE569" t="str">
        <x:v>NR</x:v>
      </x:c>
      <x:c r="AF569" t="str">
        <x:v>NR</x:v>
      </x:c>
      <x:c r="AG569" t="str">
        <x:v>NR</x:v>
      </x:c>
      <x:c r="AH569" t="str">
        <x:v>NR</x:v>
      </x:c>
      <x:c r="AI569"/>
      <x:c r="AJ569"/>
      <x:c r="AK569"/>
      <x:c r="AL569"/>
      <x:c r="AM569"/>
      <x:c r="AN569" t="str">
        <x:v>UNIBO_LAUREA_IN_TECNOLOGIE_ALIMENTARI_CODICE_6629_PIANO_F001</x:v>
      </x:c>
      <x:c r="AO569" t="str">
        <x:v>NR</x:v>
      </x:c>
      <x:c r="AP569" t="str">
        <x:v>Piano didattico A.A. 2026/2027 — immatricolati 2026-27</x:v>
      </x:c>
      <x:c r="AQ569" t="str">
        <x:v>Revisado</x:v>
      </x:c>
      <x:c r="AR569"/>
      <x:c r="AS569" s="26" t="str">
        <x:v>Práctica externa / internship / stage</x:v>
      </x:c>
      <x:c r="AT569" s="26" t="str">
        <x:v>IT</x:v>
      </x:c>
      <x:c r="AU569" s="26" t="str">
        <x:v>A15</x:v>
      </x:c>
      <x:c r="AV569" s="26" t="str">
        <x:v>Integración Profesional, Proyectos, Prácticas y Titulación</x:v>
      </x:c>
      <x:c r="AW569" s="26" t="str">
        <x:v>S50</x:v>
      </x:c>
      <x:c r="AX569" s="26" t="str">
        <x:v>Prácticas</x:v>
      </x:c>
      <x:c r="AY569" s="26" t="str">
        <x:v>F1505</x:v>
      </x:c>
      <x:c r="AZ569" s="26" t="str">
        <x:v>Práctica externa / internship / stage</x:v>
      </x:c>
      <x:c r="BA569" s="26" t="str"/>
      <x:c r="BB569" s="26" t="str"/>
      <x:c r="BC569" s="26" t="str"/>
      <x:c r="BD569" s="26" t="str"/>
      <x:c r="BE569" s="26" t="str"/>
      <x:c r="BF569" s="26" t="str"/>
      <x:c r="BG569" s="26" t="str">
        <x:v>Único</x:v>
      </x:c>
      <x:c r="BH569" s="26" t="str">
        <x:v>NR</x:v>
      </x:c>
      <x:c r="BI569" s="26" t="str">
        <x:v>Evidencia insuficiente</x:v>
      </x:c>
      <x:c r="BJ569" s="26" t="str">
        <x:v>TE07</x:v>
      </x:c>
      <x:c r="BK569" s="26" t="str">
        <x:v>NR</x:v>
      </x:c>
      <x:c r="BL569" s="26" t="str">
        <x:v>NR</x:v>
      </x:c>
      <x:c r="BM569" s="26" t="n">
        <x:v>4</x:v>
      </x:c>
      <x:c r="BN569" s="35" t="n">
        <x:v>58.333333333333336</x:v>
      </x:c>
      <x:c r="BO569" s="26" t="str">
        <x:v>E3_Formacion_Profesional</x:v>
      </x:c>
      <x:c r="BP569" s="26" t="str">
        <x:v>Programa completo</x:v>
      </x:c>
      <x:c r="BQ569" s="26" t="str">
        <x:v>Título solo</x:v>
      </x:c>
      <x:c r="BR569" s="26" t="str">
        <x:v>Media</x:v>
      </x:c>
      <x:c r="BS569" s="26" t="str">
        <x:v>No</x:v>
      </x:c>
      <x:c r="BT569" s="26" t="str"/>
      <x:c r="BU569" s="26" t="str">
        <x:v>Propuesta consistente con reglas v1.0.</x:v>
      </x:c>
      <x:c r="BV569" s="26" t="str">
        <x:v>PROPUESTO</x:v>
      </x:c>
      <x:c r="BW569" s="26" t="str">
        <x:v>AGRO-NORM-v1.0</x:v>
      </x:c>
      <x:c r="BX569" s="26" t="str">
        <x:v>2026-08-26</x:v>
      </x:c>
      <x:c r="BY569" s="26" t="str">
        <x:v>APROBADO</x:v>
      </x:c>
      <x:c r="BZ569" s="26" t="str"/>
      <x:c r="CA569" s="26" t="str">
        <x:v>Propuesta consistente con reglas v1.0.</x:v>
      </x:c>
      <x:c r="CB569" s="26" t="str">
        <x:v>APROBADO</x:v>
      </x:c>
    </x:row>
    <x:row r="570">
      <x:c r="A570" t="str">
        <x:v>CUR_AGRO_UNIBO</x:v>
      </x:c>
      <x:c r="B570" t="str">
        <x:v>UNIBO</x:v>
      </x:c>
      <x:c r="C570" t="str">
        <x:v>Grado/Bachelor</x:v>
      </x:c>
      <x:c r="D570" t="str">
        <x:v>Programa completo</x:v>
      </x:c>
      <x:c r="E570" t="str">
        <x:v>INTEGRAR</x:v>
      </x:c>
      <x:c r="F570" t="str">
        <x:v>APTA PARA BASE MAESTRA</x:v>
      </x:c>
      <x:c r="G570" t="str">
        <x:v>Sí</x:v>
      </x:c>
      <x:c r="H570" t="str">
        <x:v>Sí</x:v>
      </x:c>
      <x:c r="I570" t="str">
        <x:v>No</x:v>
      </x:c>
      <x:c r="J570" t="str">
        <x:v>No</x:v>
      </x:c>
      <x:c r="K570" t="str">
        <x:v>Condicional</x:v>
      </x:c>
      <x:c r="L570" t="str">
        <x:v>UNIBO_LAUREA_IN_TECNOLOGIE_ALIMENTARI_CODICE_6629_PIANO_ASIG026</x:v>
      </x:c>
      <x:c r="M570" t="str">
        <x:v>UNIBO_LAUREA_IN_TECNOLOGIE_ALIMENTARI_CODICE_6629_PIANO</x:v>
      </x:c>
      <x:c r="N570" t="str">
        <x:v>15349</x:v>
      </x:c>
      <x:c r="O570" t="str">
        <x:v>Tirocinio Curriculare</x:v>
      </x:c>
      <x:c r="P570" t="str">
        <x:v>Tirocinio Curriculare</x:v>
      </x:c>
      <x:c r="Q570" t="str">
        <x:v>UNIBO_LAUREA_IN_TECNOLOGIE_ALIMENTARI_CODICE_6629_PIANO_P05</x:v>
      </x:c>
      <x:c r="R570" t="n">
        <x:v>3</x:v>
      </x:c>
      <x:c r="S570" t="str">
        <x:v>5.º semestre</x:v>
      </x:c>
      <x:c r="T570" t="str">
        <x:v>5.º semestre</x:v>
      </x:c>
      <x:c r="U570" t="n">
        <x:v>5</x:v>
      </x:c>
      <x:c r="V570" t="str">
        <x:v>CFU/ECTS</x:v>
      </x:c>
      <x:c r="W570" t="str">
        <x:v>Stage</x:v>
      </x:c>
      <x:c r="X570" t="str">
        <x:v>Sí</x:v>
      </x:c>
      <x:c r="Y570" t="str">
        <x:v>No</x:v>
      </x:c>
      <x:c r="Z570" t="str">
        <x:v>NR</x:v>
      </x:c>
      <x:c r="AA570" t="str">
        <x:v>NR</x:v>
      </x:c>
      <x:c r="AB570" t="str">
        <x:v>NR</x:v>
      </x:c>
      <x:c r="AC570" t="str">
        <x:v>NR</x:v>
      </x:c>
      <x:c r="AD570" t="str">
        <x:v>Fisica Tecnica; Qualità e Certificazione nelle Imprese Alimentari e Vitivinicole; Impianti Alimentari</x:v>
      </x:c>
      <x:c r="AE570" t="str">
        <x:v>NR</x:v>
      </x:c>
      <x:c r="AF570" t="str">
        <x:v>NR</x:v>
      </x:c>
      <x:c r="AG570" t="str">
        <x:v>NR</x:v>
      </x:c>
      <x:c r="AH570" t="str">
        <x:v>NR</x:v>
      </x:c>
      <x:c r="AI570"/>
      <x:c r="AJ570"/>
      <x:c r="AK570"/>
      <x:c r="AL570"/>
      <x:c r="AM570"/>
      <x:c r="AN570" t="str">
        <x:v>UNIBO_LAUREA_IN_TECNOLOGIE_ALIMENTARI_CODICE_6629_PIANO_F001</x:v>
      </x:c>
      <x:c r="AO570" t="str">
        <x:v>NR</x:v>
      </x:c>
      <x:c r="AP570" t="str">
        <x:v>Piano didattico A.A. 2026/2027 — immatricolati 2026-27</x:v>
      </x:c>
      <x:c r="AQ570" t="str">
        <x:v>Revisado</x:v>
      </x:c>
      <x:c r="AR570"/>
      <x:c r="AS570" s="26" t="str">
        <x:v>Práctica externa / internship / stage</x:v>
      </x:c>
      <x:c r="AT570" s="26" t="str">
        <x:v>IT</x:v>
      </x:c>
      <x:c r="AU570" s="26" t="str">
        <x:v>A15</x:v>
      </x:c>
      <x:c r="AV570" s="26" t="str">
        <x:v>Integración Profesional, Proyectos, Prácticas y Titulación</x:v>
      </x:c>
      <x:c r="AW570" s="26" t="str">
        <x:v>S50</x:v>
      </x:c>
      <x:c r="AX570" s="26" t="str">
        <x:v>Prácticas</x:v>
      </x:c>
      <x:c r="AY570" s="26" t="str">
        <x:v>F1505</x:v>
      </x:c>
      <x:c r="AZ570" s="26" t="str">
        <x:v>Práctica externa / internship / stage</x:v>
      </x:c>
      <x:c r="BA570" s="26" t="str"/>
      <x:c r="BB570" s="26" t="str"/>
      <x:c r="BC570" s="26" t="str"/>
      <x:c r="BD570" s="26" t="str"/>
      <x:c r="BE570" s="26" t="str"/>
      <x:c r="BF570" s="26" t="str"/>
      <x:c r="BG570" s="26" t="str">
        <x:v>Único</x:v>
      </x:c>
      <x:c r="BH570" s="26" t="str">
        <x:v>NR</x:v>
      </x:c>
      <x:c r="BI570" s="26" t="str">
        <x:v>Evidencia insuficiente</x:v>
      </x:c>
      <x:c r="BJ570" s="26" t="str">
        <x:v>TE07</x:v>
      </x:c>
      <x:c r="BK570" s="26" t="str">
        <x:v>NR</x:v>
      </x:c>
      <x:c r="BL570" s="26" t="str">
        <x:v>NR</x:v>
      </x:c>
      <x:c r="BM570" s="26" t="n">
        <x:v>5</x:v>
      </x:c>
      <x:c r="BN570" s="35" t="n">
        <x:v>75</x:v>
      </x:c>
      <x:c r="BO570" s="26" t="str">
        <x:v>E3_Formacion_Profesional</x:v>
      </x:c>
      <x:c r="BP570" s="26" t="str">
        <x:v>Programa completo</x:v>
      </x:c>
      <x:c r="BQ570" s="26" t="str">
        <x:v>Título solo</x:v>
      </x:c>
      <x:c r="BR570" s="26" t="str">
        <x:v>Media</x:v>
      </x:c>
      <x:c r="BS570" s="26" t="str">
        <x:v>No</x:v>
      </x:c>
      <x:c r="BT570" s="26" t="str"/>
      <x:c r="BU570" s="26" t="str">
        <x:v>Propuesta consistente con reglas v1.0.</x:v>
      </x:c>
      <x:c r="BV570" s="26" t="str">
        <x:v>PROPUESTO</x:v>
      </x:c>
      <x:c r="BW570" s="26" t="str">
        <x:v>AGRO-NORM-v1.0</x:v>
      </x:c>
      <x:c r="BX570" s="26" t="str">
        <x:v>2026-08-26</x:v>
      </x:c>
      <x:c r="BY570" s="26" t="str">
        <x:v>APROBADO</x:v>
      </x:c>
      <x:c r="BZ570" s="26" t="str"/>
      <x:c r="CA570" s="26" t="str">
        <x:v>Propuesta consistente con reglas v1.0.</x:v>
      </x:c>
      <x:c r="CB570" s="26" t="str">
        <x:v>APROBADO</x:v>
      </x:c>
    </x:row>
    <x:row r="571">
      <x:c r="A571" t="str">
        <x:v>CUR_AGRO_UNIBO</x:v>
      </x:c>
      <x:c r="B571" t="str">
        <x:v>UNIBO</x:v>
      </x:c>
      <x:c r="C571" t="str">
        <x:v>Grado/Bachelor</x:v>
      </x:c>
      <x:c r="D571" t="str">
        <x:v>Programa completo</x:v>
      </x:c>
      <x:c r="E571" t="str">
        <x:v>INTEGRAR</x:v>
      </x:c>
      <x:c r="F571" t="str">
        <x:v>APTA PARA BASE MAESTRA</x:v>
      </x:c>
      <x:c r="G571" t="str">
        <x:v>Sí</x:v>
      </x:c>
      <x:c r="H571" t="str">
        <x:v>Sí</x:v>
      </x:c>
      <x:c r="I571" t="str">
        <x:v>No</x:v>
      </x:c>
      <x:c r="J571" t="str">
        <x:v>No</x:v>
      </x:c>
      <x:c r="K571" t="str">
        <x:v>Condicional</x:v>
      </x:c>
      <x:c r="L571" t="str">
        <x:v>UNIBO_LAUREA_IN_TECNOLOGIE_ALIMENTARI_CODICE_6629_PIANO_ASIG027</x:v>
      </x:c>
      <x:c r="M571" t="str">
        <x:v>UNIBO_LAUREA_IN_TECNOLOGIE_ALIMENTARI_CODICE_6629_PIANO</x:v>
      </x:c>
      <x:c r="N571" t="str">
        <x:v>29232</x:v>
      </x:c>
      <x:c r="O571" t="str">
        <x:v>Diritto Alimentare</x:v>
      </x:c>
      <x:c r="P571" t="str">
        <x:v>Diritto Alimentare</x:v>
      </x:c>
      <x:c r="Q571" t="str">
        <x:v>UNIBO_LAUREA_IN_TECNOLOGIE_ALIMENTARI_CODICE_6629_PIANO_P05</x:v>
      </x:c>
      <x:c r="R571" t="n">
        <x:v>3</x:v>
      </x:c>
      <x:c r="S571" t="str">
        <x:v>5.º semestre</x:v>
      </x:c>
      <x:c r="T571" t="str">
        <x:v>5.º semestre</x:v>
      </x:c>
      <x:c r="U571" t="n">
        <x:v>6</x:v>
      </x:c>
      <x:c r="V571" t="str">
        <x:v>CFU/ECTS</x:v>
      </x:c>
      <x:c r="W571" t="str">
        <x:v>Obligatoria</x:v>
      </x:c>
      <x:c r="X571" t="str">
        <x:v>Sí</x:v>
      </x:c>
      <x:c r="Y571" t="str">
        <x:v>No</x:v>
      </x:c>
      <x:c r="Z571" t="str">
        <x:v>NR</x:v>
      </x:c>
      <x:c r="AA571" t="str">
        <x:v>NR</x:v>
      </x:c>
      <x:c r="AB571" t="str">
        <x:v>NR</x:v>
      </x:c>
      <x:c r="AC571" t="str">
        <x:v>NR</x:v>
      </x:c>
      <x:c r="AD571" t="str">
        <x:v>NR</x:v>
      </x:c>
      <x:c r="AE571" t="str">
        <x:v>NR</x:v>
      </x:c>
      <x:c r="AF571" t="str">
        <x:v>NR</x:v>
      </x:c>
      <x:c r="AG571" t="str">
        <x:v>NR</x:v>
      </x:c>
      <x:c r="AH571" t="str">
        <x:v>NR</x:v>
      </x:c>
      <x:c r="AI571"/>
      <x:c r="AJ571"/>
      <x:c r="AK571"/>
      <x:c r="AL571"/>
      <x:c r="AM571"/>
      <x:c r="AN571" t="str">
        <x:v>UNIBO_LAUREA_IN_TECNOLOGIE_ALIMENTARI_CODICE_6629_PIANO_F001</x:v>
      </x:c>
      <x:c r="AO571" t="str">
        <x:v>NR</x:v>
      </x:c>
      <x:c r="AP571" t="str">
        <x:v>Piano didattico A.A. 2026/2027 — immatricolati 2026-27</x:v>
      </x:c>
      <x:c r="AQ571" t="str">
        <x:v>Revisado</x:v>
      </x:c>
      <x:c r="AR571"/>
      <x:c r="AS571" s="26" t="str">
        <x:v>Derecho, regulación y etiquetado alimentario</x:v>
      </x:c>
      <x:c r="AT571" s="26" t="str">
        <x:v>IT</x:v>
      </x:c>
      <x:c r="AU571" s="26" t="str">
        <x:v>A08</x:v>
      </x:c>
      <x:c r="AV571" s="26" t="str">
        <x:v>Calidad, Inocuidad, Análisis y Regulación</x:v>
      </x:c>
      <x:c r="AW571" s="26" t="str">
        <x:v>S26</x:v>
      </x:c>
      <x:c r="AX571" s="26" t="str">
        <x:v>Regulación</x:v>
      </x:c>
      <x:c r="AY571" s="26" t="str">
        <x:v>F0806</x:v>
      </x:c>
      <x:c r="AZ571" s="26" t="str">
        <x:v>Derecho, regulación y etiquetado alimentario</x:v>
      </x:c>
      <x:c r="BA571" s="26" t="str"/>
      <x:c r="BB571" s="26" t="str"/>
      <x:c r="BC571" s="26" t="str"/>
      <x:c r="BD571" s="26" t="str"/>
      <x:c r="BE571" s="26" t="str"/>
      <x:c r="BF571" s="26" t="str"/>
      <x:c r="BG571" s="26" t="str">
        <x:v>Único</x:v>
      </x:c>
      <x:c r="BH571" s="26" t="str">
        <x:v>N2</x:v>
      </x:c>
      <x:c r="BI571" s="26" t="str">
        <x:v>Familia aplicada/profesional; sin señal suficiente para N3/N4</x:v>
      </x:c>
      <x:c r="BJ571" s="26" t="str">
        <x:v>TE01</x:v>
      </x:c>
      <x:c r="BK571" s="26" t="str">
        <x:v>NR</x:v>
      </x:c>
      <x:c r="BL571" s="26" t="str">
        <x:v>NR</x:v>
      </x:c>
      <x:c r="BM571" s="26" t="n">
        <x:v>5</x:v>
      </x:c>
      <x:c r="BN571" s="35" t="n">
        <x:v>75</x:v>
      </x:c>
      <x:c r="BO571" s="26" t="str">
        <x:v>E3_Formacion_Profesional</x:v>
      </x:c>
      <x:c r="BP571" s="26" t="str">
        <x:v>Programa completo</x:v>
      </x:c>
      <x:c r="BQ571" s="26" t="str">
        <x:v>Título+contexto</x:v>
      </x:c>
      <x:c r="BR571" s="26" t="str">
        <x:v>Media</x:v>
      </x:c>
      <x:c r="BS571" s="26" t="str">
        <x:v>No</x:v>
      </x:c>
      <x:c r="BT571" s="26" t="str"/>
      <x:c r="BU571" s="26" t="str">
        <x:v>Propuesta consistente con reglas v1.0.</x:v>
      </x:c>
      <x:c r="BV571" s="26" t="str">
        <x:v>PROPUESTO</x:v>
      </x:c>
      <x:c r="BW571" s="26" t="str">
        <x:v>AGRO-NORM-v1.0</x:v>
      </x:c>
      <x:c r="BX571" s="26" t="str">
        <x:v>2026-08-26</x:v>
      </x:c>
      <x:c r="BY571" s="26" t="str">
        <x:v>APROBADO</x:v>
      </x:c>
      <x:c r="BZ571" s="26" t="str"/>
      <x:c r="CA571" s="26" t="str">
        <x:v>Propuesta consistente con reglas v1.0.</x:v>
      </x:c>
      <x:c r="CB571" s="26" t="str">
        <x:v>APROBADO</x:v>
      </x:c>
    </x:row>
    <x:row r="572">
      <x:c r="A572" t="str">
        <x:v>CUR_AGRO_UNIBO</x:v>
      </x:c>
      <x:c r="B572" t="str">
        <x:v>UNIBO</x:v>
      </x:c>
      <x:c r="C572" t="str">
        <x:v>Grado/Bachelor</x:v>
      </x:c>
      <x:c r="D572" t="str">
        <x:v>Programa completo</x:v>
      </x:c>
      <x:c r="E572" t="str">
        <x:v>INTEGRAR</x:v>
      </x:c>
      <x:c r="F572" t="str">
        <x:v>APTA PARA BASE MAESTRA</x:v>
      </x:c>
      <x:c r="G572" t="str">
        <x:v>Sí</x:v>
      </x:c>
      <x:c r="H572" t="str">
        <x:v>Sí</x:v>
      </x:c>
      <x:c r="I572" t="str">
        <x:v>No</x:v>
      </x:c>
      <x:c r="J572" t="str">
        <x:v>No</x:v>
      </x:c>
      <x:c r="K572" t="str">
        <x:v>Condicional</x:v>
      </x:c>
      <x:c r="L572" t="str">
        <x:v>UNIBO_LAUREA_IN_TECNOLOGIE_ALIMENTARI_CODICE_6629_PIANO_ASIG028</x:v>
      </x:c>
      <x:c r="M572" t="str">
        <x:v>UNIBO_LAUREA_IN_TECNOLOGIE_ALIMENTARI_CODICE_6629_PIANO</x:v>
      </x:c>
      <x:c r="N572" t="str">
        <x:v>66047</x:v>
      </x:c>
      <x:c r="O572" t="str">
        <x:v>Patologia e Parassitologia dei Prodotti e delle Derrate</x:v>
      </x:c>
      <x:c r="P572" t="str">
        <x:v>Patologia e Parassitologia dei Prodotti e delle Derrate</x:v>
      </x:c>
      <x:c r="Q572" t="str">
        <x:v>UNIBO_LAUREA_IN_TECNOLOGIE_ALIMENTARI_CODICE_6629_PIANO_P05</x:v>
      </x:c>
      <x:c r="R572" t="n">
        <x:v>3</x:v>
      </x:c>
      <x:c r="S572" t="str">
        <x:v>5.º semestre</x:v>
      </x:c>
      <x:c r="T572" t="str">
        <x:v>5.º semestre</x:v>
      </x:c>
      <x:c r="U572" t="n">
        <x:v>6</x:v>
      </x:c>
      <x:c r="V572" t="str">
        <x:v>CFU/ECTS</x:v>
      </x:c>
      <x:c r="W572" t="str">
        <x:v>Obligatoria</x:v>
      </x:c>
      <x:c r="X572" t="str">
        <x:v>Sí</x:v>
      </x:c>
      <x:c r="Y572" t="str">
        <x:v>No</x:v>
      </x:c>
      <x:c r="Z572" t="str">
        <x:v>NR</x:v>
      </x:c>
      <x:c r="AA572" t="str">
        <x:v>NR</x:v>
      </x:c>
      <x:c r="AB572" t="str">
        <x:v>NR</x:v>
      </x:c>
      <x:c r="AC572" t="str">
        <x:v>NR</x:v>
      </x:c>
      <x:c r="AD572" t="str">
        <x:v>NR</x:v>
      </x:c>
      <x:c r="AE572" t="str">
        <x:v>NR</x:v>
      </x:c>
      <x:c r="AF572" t="str">
        <x:v>NR</x:v>
      </x:c>
      <x:c r="AG572" t="str">
        <x:v>NR</x:v>
      </x:c>
      <x:c r="AH572" t="str">
        <x:v>NR</x:v>
      </x:c>
      <x:c r="AI572"/>
      <x:c r="AJ572"/>
      <x:c r="AK572"/>
      <x:c r="AL572"/>
      <x:c r="AM572"/>
      <x:c r="AN572" t="str">
        <x:v>UNIBO_LAUREA_IN_TECNOLOGIE_ALIMENTARI_CODICE_6629_PIANO_F001</x:v>
      </x:c>
      <x:c r="AO572" t="str">
        <x:v>NR</x:v>
      </x:c>
      <x:c r="AP572" t="str">
        <x:v>Piano didattico A.A. 2026/2027 — immatricolati 2026-27</x:v>
      </x:c>
      <x:c r="AQ572" t="str">
        <x:v>Revisado</x:v>
      </x:c>
      <x:c r="AR572"/>
      <x:c r="AS572" s="26" t="str">
        <x:v>Producción vegetal y fitotecnia</x:v>
      </x:c>
      <x:c r="AT572" s="26" t="str">
        <x:v>IT</x:v>
      </x:c>
      <x:c r="AU572" s="26" t="str">
        <x:v>A10</x:v>
      </x:c>
      <x:c r="AV572" s="26" t="str">
        <x:v>Producción Agropecuaria, Materias Primas y Territorio</x:v>
      </x:c>
      <x:c r="AW572" s="26" t="str">
        <x:v>S31</x:v>
      </x:c>
      <x:c r="AX572" s="26" t="str">
        <x:v>Producción vegetal</x:v>
      </x:c>
      <x:c r="AY572" s="26" t="str">
        <x:v>F1001</x:v>
      </x:c>
      <x:c r="AZ572" s="26" t="str">
        <x:v>Producción vegetal y fitotecnia</x:v>
      </x:c>
      <x:c r="BA572" s="26" t="str"/>
      <x:c r="BB572" s="26" t="str"/>
      <x:c r="BC572" s="26" t="str"/>
      <x:c r="BD572" s="26" t="str"/>
      <x:c r="BE572" s="26" t="str"/>
      <x:c r="BF572" s="26" t="str"/>
      <x:c r="BG572" s="26" t="str">
        <x:v>Único</x:v>
      </x:c>
      <x:c r="BH572" s="26" t="str">
        <x:v>N2</x:v>
      </x:c>
      <x:c r="BI572" s="26" t="str">
        <x:v>Familia aplicada/profesional; sin señal suficiente para N3/N4</x:v>
      </x:c>
      <x:c r="BJ572" s="26" t="str">
        <x:v>TE01</x:v>
      </x:c>
      <x:c r="BK572" s="26" t="str">
        <x:v>NR</x:v>
      </x:c>
      <x:c r="BL572" s="26" t="str">
        <x:v>NR</x:v>
      </x:c>
      <x:c r="BM572" s="26" t="n">
        <x:v>5</x:v>
      </x:c>
      <x:c r="BN572" s="35" t="n">
        <x:v>75</x:v>
      </x:c>
      <x:c r="BO572" s="26" t="str">
        <x:v>E3_Formacion_Profesional</x:v>
      </x:c>
      <x:c r="BP572" s="26" t="str">
        <x:v>Programa completo</x:v>
      </x:c>
      <x:c r="BQ572" s="26" t="str">
        <x:v>Título+contexto</x:v>
      </x:c>
      <x:c r="BR572" s="26" t="str">
        <x:v>Media</x:v>
      </x:c>
      <x:c r="BS572" s="26" t="str">
        <x:v>No</x:v>
      </x:c>
      <x:c r="BT572" s="26" t="str"/>
      <x:c r="BU572" s="26" t="str">
        <x:v>Propuesta consistente con reglas v1.0.</x:v>
      </x:c>
      <x:c r="BV572" s="26" t="str">
        <x:v>PROPUESTO</x:v>
      </x:c>
      <x:c r="BW572" s="26" t="str">
        <x:v>AGRO-NORM-v1.0</x:v>
      </x:c>
      <x:c r="BX572" s="26" t="str">
        <x:v>2026-08-26</x:v>
      </x:c>
      <x:c r="BY572" s="26" t="str">
        <x:v>APROBADO</x:v>
      </x:c>
      <x:c r="BZ572" s="26" t="str"/>
      <x:c r="CA572" s="26" t="str">
        <x:v>Propuesta consistente con reglas v1.0.</x:v>
      </x:c>
      <x:c r="CB572" s="26" t="str">
        <x:v>APROBADO</x:v>
      </x:c>
    </x:row>
    <x:row r="573">
      <x:c r="A573" t="str">
        <x:v>CUR_AGRO_UNIBO</x:v>
      </x:c>
      <x:c r="B573" t="str">
        <x:v>UNIBO</x:v>
      </x:c>
      <x:c r="C573" t="str">
        <x:v>Grado/Bachelor</x:v>
      </x:c>
      <x:c r="D573" t="str">
        <x:v>Programa completo</x:v>
      </x:c>
      <x:c r="E573" t="str">
        <x:v>INTEGRAR</x:v>
      </x:c>
      <x:c r="F573" t="str">
        <x:v>APTA PARA BASE MAESTRA</x:v>
      </x:c>
      <x:c r="G573" t="str">
        <x:v>Sí</x:v>
      </x:c>
      <x:c r="H573" t="str">
        <x:v>Sí</x:v>
      </x:c>
      <x:c r="I573" t="str">
        <x:v>No</x:v>
      </x:c>
      <x:c r="J573" t="str">
        <x:v>No</x:v>
      </x:c>
      <x:c r="K573" t="str">
        <x:v>Condicional</x:v>
      </x:c>
      <x:c r="L573" t="str">
        <x:v>UNIBO_LAUREA_IN_TECNOLOGIE_ALIMENTARI_CODICE_6629_PIANO_ASIG029</x:v>
      </x:c>
      <x:c r="M573" t="str">
        <x:v>UNIBO_LAUREA_IN_TECNOLOGIE_ALIMENTARI_CODICE_6629_PIANO</x:v>
      </x:c>
      <x:c r="N573" t="str">
        <x:v>11634</x:v>
      </x:c>
      <x:c r="O573" t="str">
        <x:v>Tecnologie Alimentari I</x:v>
      </x:c>
      <x:c r="P573" t="str">
        <x:v>Tecnologie Alimentari I</x:v>
      </x:c>
      <x:c r="Q573" t="str">
        <x:v>UNIBO_LAUREA_IN_TECNOLOGIE_ALIMENTARI_CODICE_6629_PIANO_P05</x:v>
      </x:c>
      <x:c r="R573" t="n">
        <x:v>3</x:v>
      </x:c>
      <x:c r="S573" t="str">
        <x:v>5.º semestre</x:v>
      </x:c>
      <x:c r="T573" t="str">
        <x:v>5.º semestre</x:v>
      </x:c>
      <x:c r="U573" t="n">
        <x:v>6</x:v>
      </x:c>
      <x:c r="V573" t="str">
        <x:v>CFU/ECTS</x:v>
      </x:c>
      <x:c r="W573" t="str">
        <x:v>Obligatoria</x:v>
      </x:c>
      <x:c r="X573" t="str">
        <x:v>Sí</x:v>
      </x:c>
      <x:c r="Y573" t="str">
        <x:v>No</x:v>
      </x:c>
      <x:c r="Z573" t="str">
        <x:v>NR</x:v>
      </x:c>
      <x:c r="AA573" t="str">
        <x:v>NR</x:v>
      </x:c>
      <x:c r="AB573" t="str">
        <x:v>NR</x:v>
      </x:c>
      <x:c r="AC573" t="str">
        <x:v>NR</x:v>
      </x:c>
      <x:c r="AD573" t="str">
        <x:v>NR</x:v>
      </x:c>
      <x:c r="AE573" t="str">
        <x:v>NR</x:v>
      </x:c>
      <x:c r="AF573" t="str">
        <x:v>NR</x:v>
      </x:c>
      <x:c r="AG573" t="str">
        <x:v>NR</x:v>
      </x:c>
      <x:c r="AH573" t="str">
        <x:v>Conoscere linee di produzione di filiere alimentari, gestire attrezzature/processi e controllo qualità, usare linguaggio tecnico.</x:v>
      </x:c>
      <x:c r="AI573"/>
      <x:c r="AJ573"/>
      <x:c r="AK573"/>
      <x:c r="AL573"/>
      <x:c r="AM573"/>
      <x:c r="AN573" t="str">
        <x:v>UNIBO_LAUREA_IN_TECNOLOGIE_ALIMENTARI_CODICE_6629_PIANO_F002</x:v>
      </x:c>
      <x:c r="AO573" t="str">
        <x:v>NR</x:v>
      </x:c>
      <x:c r="AP573" t="str">
        <x:v>Piano didattico A.A. 2026/2027 — immatricolati 2026-27</x:v>
      </x:c>
      <x:c r="AQ573" t="str">
        <x:v>Revisado</x:v>
      </x:c>
      <x:c r="AR573"/>
      <x:c r="AS573" s="26" t="str">
        <x:v>Tecnología / procesamiento general de alimentos I</x:v>
      </x:c>
      <x:c r="AT573" s="26" t="str">
        <x:v>IT</x:v>
      </x:c>
      <x:c r="AU573" s="26" t="str">
        <x:v>A06</x:v>
      </x:c>
      <x:c r="AV573" s="26" t="str">
        <x:v>Ciencia y Tecnología General de Alimentos</x:v>
      </x:c>
      <x:c r="AW573" s="26" t="str">
        <x:v>S19</x:v>
      </x:c>
      <x:c r="AX573" s="26" t="str">
        <x:v>Procesamiento</x:v>
      </x:c>
      <x:c r="AY573" s="26" t="str">
        <x:v>F0604</x:v>
      </x:c>
      <x:c r="AZ573" s="26" t="str">
        <x:v>Tecnología / procesamiento general de alimentos</x:v>
      </x:c>
      <x:c r="BA573" s="26" t="str"/>
      <x:c r="BB573" s="26" t="str"/>
      <x:c r="BC573" s="26" t="str"/>
      <x:c r="BD573" s="26" t="str"/>
      <x:c r="BE573" s="26" t="str"/>
      <x:c r="BF573" s="26" t="str"/>
      <x:c r="BG573" s="26" t="str">
        <x:v>I</x:v>
      </x:c>
      <x:c r="BH573" s="26" t="str">
        <x:v>N2</x:v>
      </x:c>
      <x:c r="BI573" s="26" t="str">
        <x:v>Familia aplicada/profesional; sin señal suficiente para N3/N4</x:v>
      </x:c>
      <x:c r="BJ573" s="26" t="str">
        <x:v>TE01</x:v>
      </x:c>
      <x:c r="BK573" s="26" t="str">
        <x:v>NR</x:v>
      </x:c>
      <x:c r="BL573" s="26" t="str">
        <x:v>NR</x:v>
      </x:c>
      <x:c r="BM573" s="26" t="n">
        <x:v>5</x:v>
      </x:c>
      <x:c r="BN573" s="35" t="n">
        <x:v>75</x:v>
      </x:c>
      <x:c r="BO573" s="26" t="str">
        <x:v>E3_Formacion_Profesional</x:v>
      </x:c>
      <x:c r="BP573" s="26" t="str">
        <x:v>Programa completo</x:v>
      </x:c>
      <x:c r="BQ573" s="26" t="str">
        <x:v>Título+contexto</x:v>
      </x:c>
      <x:c r="BR573" s="26" t="str">
        <x:v>Media</x:v>
      </x:c>
      <x:c r="BS573" s="26" t="str">
        <x:v>No</x:v>
      </x:c>
      <x:c r="BT573" s="26" t="str"/>
      <x:c r="BU573" s="26" t="str">
        <x:v>Propuesta consistente con reglas v1.0.</x:v>
      </x:c>
      <x:c r="BV573" s="26" t="str">
        <x:v>PROPUESTO</x:v>
      </x:c>
      <x:c r="BW573" s="26" t="str">
        <x:v>AGRO-NORM-v1.0</x:v>
      </x:c>
      <x:c r="BX573" s="26" t="str">
        <x:v>2026-08-26</x:v>
      </x:c>
      <x:c r="BY573" s="26" t="str">
        <x:v>APROBADO</x:v>
      </x:c>
      <x:c r="BZ573" s="26" t="str"/>
      <x:c r="CA573" s="26" t="str">
        <x:v>Propuesta consistente con reglas v1.0.</x:v>
      </x:c>
      <x:c r="CB573" s="26" t="str">
        <x:v>APROBADO</x:v>
      </x:c>
    </x:row>
    <x:row r="574">
      <x:c r="A574" t="str">
        <x:v>CUR_AGRO_UNIBO</x:v>
      </x:c>
      <x:c r="B574" t="str">
        <x:v>UNIBO</x:v>
      </x:c>
      <x:c r="C574" t="str">
        <x:v>Grado/Bachelor</x:v>
      </x:c>
      <x:c r="D574" t="str">
        <x:v>Programa completo</x:v>
      </x:c>
      <x:c r="E574" t="str">
        <x:v>INTEGRAR</x:v>
      </x:c>
      <x:c r="F574" t="str">
        <x:v>APTA PARA BASE MAESTRA</x:v>
      </x:c>
      <x:c r="G574" t="str">
        <x:v>Sí</x:v>
      </x:c>
      <x:c r="H574" t="str">
        <x:v>Sí</x:v>
      </x:c>
      <x:c r="I574" t="str">
        <x:v>No</x:v>
      </x:c>
      <x:c r="J574" t="str">
        <x:v>No</x:v>
      </x:c>
      <x:c r="K574" t="str">
        <x:v>Condicional</x:v>
      </x:c>
      <x:c r="L574" t="str">
        <x:v>UNIBO_LAUREA_IN_TECNOLOGIE_ALIMENTARI_CODICE_6629_PIANO_ASIG030</x:v>
      </x:c>
      <x:c r="M574" t="str">
        <x:v>UNIBO_LAUREA_IN_TECNOLOGIE_ALIMENTARI_CODICE_6629_PIANO</x:v>
      </x:c>
      <x:c r="N574" t="str">
        <x:v>29414</x:v>
      </x:c>
      <x:c r="O574" t="str">
        <x:v>Tecnologie Alimentari II e Principi di Confezionamento</x:v>
      </x:c>
      <x:c r="P574" t="str">
        <x:v>Tecnologie Alimentari II e Principi di Confezionamento</x:v>
      </x:c>
      <x:c r="Q574" t="str">
        <x:v>UNIBO_LAUREA_IN_TECNOLOGIE_ALIMENTARI_CODICE_6629_PIANO_P05</x:v>
      </x:c>
      <x:c r="R574" t="n">
        <x:v>3</x:v>
      </x:c>
      <x:c r="S574" t="str">
        <x:v>5.º semestre</x:v>
      </x:c>
      <x:c r="T574" t="str">
        <x:v>5.º semestre</x:v>
      </x:c>
      <x:c r="U574" t="n">
        <x:v>6</x:v>
      </x:c>
      <x:c r="V574" t="str">
        <x:v>CFU/ECTS</x:v>
      </x:c>
      <x:c r="W574" t="str">
        <x:v>Obligatoria</x:v>
      </x:c>
      <x:c r="X574" t="str">
        <x:v>Sí</x:v>
      </x:c>
      <x:c r="Y574" t="str">
        <x:v>No</x:v>
      </x:c>
      <x:c r="Z574" t="str">
        <x:v>NR</x:v>
      </x:c>
      <x:c r="AA574" t="str">
        <x:v>NR</x:v>
      </x:c>
      <x:c r="AB574" t="str">
        <x:v>NR</x:v>
      </x:c>
      <x:c r="AC574" t="str">
        <x:v>NR</x:v>
      </x:c>
      <x:c r="AD574" t="str">
        <x:v>NR</x:v>
      </x:c>
      <x:c r="AE574" t="str">
        <x:v>NR</x:v>
      </x:c>
      <x:c r="AF574" t="str">
        <x:v>NR</x:v>
      </x:c>
      <x:c r="AG574" t="str">
        <x:v>NR</x:v>
      </x:c>
      <x:c r="AH574" t="str">
        <x:v>NR</x:v>
      </x:c>
      <x:c r="AI574"/>
      <x:c r="AJ574"/>
      <x:c r="AK574"/>
      <x:c r="AL574"/>
      <x:c r="AM574"/>
      <x:c r="AN574" t="str">
        <x:v>UNIBO_LAUREA_IN_TECNOLOGIE_ALIMENTARI_CODICE_6629_PIANO_F001</x:v>
      </x:c>
      <x:c r="AO574" t="str">
        <x:v>NR</x:v>
      </x:c>
      <x:c r="AP574" t="str">
        <x:v>Piano didattico A.A. 2026/2027 — immatricolati 2026-27</x:v>
      </x:c>
      <x:c r="AQ574" t="str">
        <x:v>Revisado</x:v>
      </x:c>
      <x:c r="AR574"/>
      <x:c r="AS574" s="26" t="str">
        <x:v>Tecnología / procesamiento general de alimentos II</x:v>
      </x:c>
      <x:c r="AT574" s="26" t="str">
        <x:v>IT</x:v>
      </x:c>
      <x:c r="AU574" s="26" t="str">
        <x:v>A06</x:v>
      </x:c>
      <x:c r="AV574" s="26" t="str">
        <x:v>Ciencia y Tecnología General de Alimentos</x:v>
      </x:c>
      <x:c r="AW574" s="26" t="str">
        <x:v>S19</x:v>
      </x:c>
      <x:c r="AX574" s="26" t="str">
        <x:v>Procesamiento</x:v>
      </x:c>
      <x:c r="AY574" s="26" t="str">
        <x:v>F0604</x:v>
      </x:c>
      <x:c r="AZ574" s="26" t="str">
        <x:v>Tecnología / procesamiento general de alimentos</x:v>
      </x:c>
      <x:c r="BA574" s="26" t="str"/>
      <x:c r="BB574" s="26" t="str"/>
      <x:c r="BC574" s="26" t="str"/>
      <x:c r="BD574" s="26" t="str"/>
      <x:c r="BE574" s="26" t="str"/>
      <x:c r="BF574" s="26" t="str"/>
      <x:c r="BG574" s="26" t="str">
        <x:v>II</x:v>
      </x:c>
      <x:c r="BH574" s="26" t="str">
        <x:v>N2</x:v>
      </x:c>
      <x:c r="BI574" s="26" t="str">
        <x:v>Familia aplicada/profesional; sin señal suficiente para N3/N4</x:v>
      </x:c>
      <x:c r="BJ574" s="26" t="str">
        <x:v>TE01</x:v>
      </x:c>
      <x:c r="BK574" s="26" t="str">
        <x:v>NR</x:v>
      </x:c>
      <x:c r="BL574" s="26" t="str">
        <x:v>NR</x:v>
      </x:c>
      <x:c r="BM574" s="26" t="n">
        <x:v>5</x:v>
      </x:c>
      <x:c r="BN574" s="35" t="n">
        <x:v>75</x:v>
      </x:c>
      <x:c r="BO574" s="26" t="str">
        <x:v>E3_Formacion_Profesional</x:v>
      </x:c>
      <x:c r="BP574" s="26" t="str">
        <x:v>Programa completo</x:v>
      </x:c>
      <x:c r="BQ574" s="26" t="str">
        <x:v>Título+contexto</x:v>
      </x:c>
      <x:c r="BR574" s="26" t="str">
        <x:v>Media</x:v>
      </x:c>
      <x:c r="BS574" s="26" t="str">
        <x:v>No</x:v>
      </x:c>
      <x:c r="BT574" s="26" t="str"/>
      <x:c r="BU574" s="26" t="str">
        <x:v>Propuesta consistente con reglas v1.0.</x:v>
      </x:c>
      <x:c r="BV574" s="26" t="str">
        <x:v>PROPUESTO</x:v>
      </x:c>
      <x:c r="BW574" s="26" t="str">
        <x:v>AGRO-NORM-v1.0</x:v>
      </x:c>
      <x:c r="BX574" s="26" t="str">
        <x:v>2026-08-26</x:v>
      </x:c>
      <x:c r="BY574" s="26" t="str">
        <x:v>APROBADO</x:v>
      </x:c>
      <x:c r="BZ574" s="26" t="str"/>
      <x:c r="CA574" s="26" t="str">
        <x:v>Propuesta consistente con reglas v1.0.</x:v>
      </x:c>
      <x:c r="CB574" s="26" t="str">
        <x:v>APROBADO</x:v>
      </x:c>
    </x:row>
    <x:row r="575">
      <x:c r="A575" t="str">
        <x:v>CUR_AGRO_UNIBO</x:v>
      </x:c>
      <x:c r="B575" t="str">
        <x:v>UNIBO</x:v>
      </x:c>
      <x:c r="C575" t="str">
        <x:v>Grado/Bachelor</x:v>
      </x:c>
      <x:c r="D575" t="str">
        <x:v>Programa completo</x:v>
      </x:c>
      <x:c r="E575" t="str">
        <x:v>INTEGRAR</x:v>
      </x:c>
      <x:c r="F575" t="str">
        <x:v>APTA PARA BASE MAESTRA</x:v>
      </x:c>
      <x:c r="G575" t="str">
        <x:v>Sí</x:v>
      </x:c>
      <x:c r="H575" t="str">
        <x:v>Sí</x:v>
      </x:c>
      <x:c r="I575" t="str">
        <x:v>No</x:v>
      </x:c>
      <x:c r="J575" t="str">
        <x:v>No</x:v>
      </x:c>
      <x:c r="K575" t="str">
        <x:v>Condicional</x:v>
      </x:c>
      <x:c r="L575" t="str">
        <x:v>UNIBO_LAUREA_IN_TECNOLOGIE_ALIMENTARI_CODICE_6629_PIANO_ASIG031</x:v>
      </x:c>
      <x:c r="M575" t="str">
        <x:v>UNIBO_LAUREA_IN_TECNOLOGIE_ALIMENTARI_CODICE_6629_PIANO</x:v>
      </x:c>
      <x:c r="N575" t="str">
        <x:v>C8734</x:v>
      </x:c>
      <x:c r="O575" t="str">
        <x:v>Modificazioni Chimiche dei Componenti dell'Alimento</x:v>
      </x:c>
      <x:c r="P575" t="str">
        <x:v>Modificazioni Chimiche dei Componenti dell'Alimento</x:v>
      </x:c>
      <x:c r="Q575" t="str">
        <x:v>UNIBO_LAUREA_IN_TECNOLOGIE_ALIMENTARI_CODICE_6629_PIANO_P06</x:v>
      </x:c>
      <x:c r="R575" t="n">
        <x:v>3</x:v>
      </x:c>
      <x:c r="S575" t="str">
        <x:v>6.º semestre</x:v>
      </x:c>
      <x:c r="T575" t="str">
        <x:v>6.º semestre</x:v>
      </x:c>
      <x:c r="U575" t="n">
        <x:v>3</x:v>
      </x:c>
      <x:c r="V575" t="str">
        <x:v>CFU/ECTS</x:v>
      </x:c>
      <x:c r="W575" t="str">
        <x:v>Obligatoria</x:v>
      </x:c>
      <x:c r="X575" t="str">
        <x:v>Sí</x:v>
      </x:c>
      <x:c r="Y575" t="str">
        <x:v>No</x:v>
      </x:c>
      <x:c r="Z575" t="str">
        <x:v>NR</x:v>
      </x:c>
      <x:c r="AA575" t="str">
        <x:v>NR</x:v>
      </x:c>
      <x:c r="AB575" t="str">
        <x:v>NR</x:v>
      </x:c>
      <x:c r="AC575" t="str">
        <x:v>NR</x:v>
      </x:c>
      <x:c r="AD575" t="str">
        <x:v>NR</x:v>
      </x:c>
      <x:c r="AE575" t="str">
        <x:v>NR</x:v>
      </x:c>
      <x:c r="AF575" t="str">
        <x:v>NR</x:v>
      </x:c>
      <x:c r="AG575" t="str">
        <x:v>NR</x:v>
      </x:c>
      <x:c r="AH575" t="str">
        <x:v>NR</x:v>
      </x:c>
      <x:c r="AI575"/>
      <x:c r="AJ575"/>
      <x:c r="AK575"/>
      <x:c r="AL575"/>
      <x:c r="AM575"/>
      <x:c r="AN575" t="str">
        <x:v>UNIBO_LAUREA_IN_TECNOLOGIE_ALIMENTARI_CODICE_6629_PIANO_F001</x:v>
      </x:c>
      <x:c r="AO575" t="str">
        <x:v>NR</x:v>
      </x:c>
      <x:c r="AP575" t="str">
        <x:v>Piano didattico A.A. 2026/2027 — immatricolati 2026-27</x:v>
      </x:c>
      <x:c r="AQ575" t="str">
        <x:v>Revisado</x:v>
      </x:c>
      <x:c r="AR575"/>
      <x:c r="AS575" s="26" t="str">
        <x:v>Química y bioquímica de alimentos</x:v>
      </x:c>
      <x:c r="AT575" s="26" t="str">
        <x:v>IT</x:v>
      </x:c>
      <x:c r="AU575" s="26" t="str">
        <x:v>A06</x:v>
      </x:c>
      <x:c r="AV575" s="26" t="str">
        <x:v>Ciencia y Tecnología General de Alimentos</x:v>
      </x:c>
      <x:c r="AW575" s="26" t="str">
        <x:v>S18</x:v>
      </x:c>
      <x:c r="AX575" s="26" t="str">
        <x:v>Ciencia de alimentos</x:v>
      </x:c>
      <x:c r="AY575" s="26" t="str">
        <x:v>F0601</x:v>
      </x:c>
      <x:c r="AZ575" s="26" t="str">
        <x:v>Química y bioquímica de alimentos</x:v>
      </x:c>
      <x:c r="BA575" s="26" t="str"/>
      <x:c r="BB575" s="26" t="str"/>
      <x:c r="BC575" s="26" t="str"/>
      <x:c r="BD575" s="26" t="str"/>
      <x:c r="BE575" s="26" t="str"/>
      <x:c r="BF575" s="26" t="str"/>
      <x:c r="BG575" s="26" t="str">
        <x:v>Único</x:v>
      </x:c>
      <x:c r="BH575" s="26" t="str">
        <x:v>N2</x:v>
      </x:c>
      <x:c r="BI575" s="26" t="str">
        <x:v>Familia aplicada/profesional; sin señal suficiente para N3/N4</x:v>
      </x:c>
      <x:c r="BJ575" s="26" t="str">
        <x:v>TE01</x:v>
      </x:c>
      <x:c r="BK575" s="26" t="str">
        <x:v>NR</x:v>
      </x:c>
      <x:c r="BL575" s="26" t="str">
        <x:v>NR</x:v>
      </x:c>
      <x:c r="BM575" s="26" t="n">
        <x:v>6</x:v>
      </x:c>
      <x:c r="BN575" s="35" t="n">
        <x:v>91.66666666666666</x:v>
      </x:c>
      <x:c r="BO575" s="26" t="str">
        <x:v>E4_Integracion_Especializacion</x:v>
      </x:c>
      <x:c r="BP575" s="26" t="str">
        <x:v>Programa completo</x:v>
      </x:c>
      <x:c r="BQ575" s="26" t="str">
        <x:v>Título+contexto</x:v>
      </x:c>
      <x:c r="BR575" s="26" t="str">
        <x:v>Media</x:v>
      </x:c>
      <x:c r="BS575" s="26" t="str">
        <x:v>No</x:v>
      </x:c>
      <x:c r="BT575" s="26" t="str"/>
      <x:c r="BU575" s="26" t="str">
        <x:v>Propuesta consistente con reglas v1.0.</x:v>
      </x:c>
      <x:c r="BV575" s="26" t="str">
        <x:v>PROPUESTO</x:v>
      </x:c>
      <x:c r="BW575" s="26" t="str">
        <x:v>AGRO-NORM-v1.0</x:v>
      </x:c>
      <x:c r="BX575" s="26" t="str">
        <x:v>2026-08-26</x:v>
      </x:c>
      <x:c r="BY575" s="26" t="str">
        <x:v>APROBADO</x:v>
      </x:c>
      <x:c r="BZ575" s="26" t="str"/>
      <x:c r="CA575" s="26" t="str">
        <x:v>Propuesta consistente con reglas v1.0.</x:v>
      </x:c>
      <x:c r="CB575" s="26" t="str">
        <x:v>APROBADO</x:v>
      </x:c>
    </x:row>
    <x:row r="576">
      <x:c r="A576" t="str">
        <x:v>CUR_AGRO_UNIBO</x:v>
      </x:c>
      <x:c r="B576" t="str">
        <x:v>UNIBO</x:v>
      </x:c>
      <x:c r="C576" t="str">
        <x:v>Grado/Bachelor</x:v>
      </x:c>
      <x:c r="D576" t="str">
        <x:v>Programa completo</x:v>
      </x:c>
      <x:c r="E576" t="str">
        <x:v>INTEGRAR</x:v>
      </x:c>
      <x:c r="F576" t="str">
        <x:v>APTA PARA BASE MAESTRA</x:v>
      </x:c>
      <x:c r="G576" t="str">
        <x:v>Sí</x:v>
      </x:c>
      <x:c r="H576" t="str">
        <x:v>Sí</x:v>
      </x:c>
      <x:c r="I576" t="str">
        <x:v>No</x:v>
      </x:c>
      <x:c r="J576" t="str">
        <x:v>No</x:v>
      </x:c>
      <x:c r="K576" t="str">
        <x:v>Condicional</x:v>
      </x:c>
      <x:c r="L576" t="str">
        <x:v>UNIBO_LAUREA_IN_TECNOLOGIE_ALIMENTARI_CODICE_6629_PIANO_ASIG032</x:v>
      </x:c>
      <x:c r="M576" t="str">
        <x:v>UNIBO_LAUREA_IN_TECNOLOGIE_ALIMENTARI_CODICE_6629_PIANO</x:v>
      </x:c>
      <x:c r="N576" t="str">
        <x:v>C8733</x:v>
      </x:c>
      <x:c r="O576" t="str">
        <x:v>Analisi Chimiche-Strumentali e Sensoriali degli Alimenti</x:v>
      </x:c>
      <x:c r="P576" t="str">
        <x:v>Analisi Chimiche-Strumentali e Sensoriali degli Alimenti</x:v>
      </x:c>
      <x:c r="Q576" t="str">
        <x:v>UNIBO_LAUREA_IN_TECNOLOGIE_ALIMENTARI_CODICE_6629_PIANO_P06</x:v>
      </x:c>
      <x:c r="R576" t="n">
        <x:v>3</x:v>
      </x:c>
      <x:c r="S576" t="str">
        <x:v>6.º semestre</x:v>
      </x:c>
      <x:c r="T576" t="str">
        <x:v>6.º semestre</x:v>
      </x:c>
      <x:c r="U576" t="n">
        <x:v>6</x:v>
      </x:c>
      <x:c r="V576" t="str">
        <x:v>CFU/ECTS</x:v>
      </x:c>
      <x:c r="W576" t="str">
        <x:v>Obligatoria</x:v>
      </x:c>
      <x:c r="X576" t="str">
        <x:v>Sí</x:v>
      </x:c>
      <x:c r="Y576" t="str">
        <x:v>No</x:v>
      </x:c>
      <x:c r="Z576" t="str">
        <x:v>NR</x:v>
      </x:c>
      <x:c r="AA576" t="str">
        <x:v>NR</x:v>
      </x:c>
      <x:c r="AB576" t="str">
        <x:v>NR</x:v>
      </x:c>
      <x:c r="AC576" t="str">
        <x:v>NR</x:v>
      </x:c>
      <x:c r="AD576" t="str">
        <x:v>NR</x:v>
      </x:c>
      <x:c r="AE576" t="str">
        <x:v>NR</x:v>
      </x:c>
      <x:c r="AF576" t="str">
        <x:v>NR</x:v>
      </x:c>
      <x:c r="AG576" t="str">
        <x:v>NR</x:v>
      </x:c>
      <x:c r="AH576" t="str">
        <x:v>NR</x:v>
      </x:c>
      <x:c r="AI576"/>
      <x:c r="AJ576"/>
      <x:c r="AK576"/>
      <x:c r="AL576"/>
      <x:c r="AM576"/>
      <x:c r="AN576" t="str">
        <x:v>UNIBO_LAUREA_IN_TECNOLOGIE_ALIMENTARI_CODICE_6629_PIANO_F001</x:v>
      </x:c>
      <x:c r="AO576" t="str">
        <x:v>NR</x:v>
      </x:c>
      <x:c r="AP576" t="str">
        <x:v>Piano didattico A.A. 2026/2027 — immatricolati 2026-27</x:v>
      </x:c>
      <x:c r="AQ576" t="str">
        <x:v>Revisado</x:v>
      </x:c>
      <x:c r="AR576"/>
      <x:c r="AS576" s="26" t="str">
        <x:v>Análisis químico, físico e instrumental de alimentos</x:v>
      </x:c>
      <x:c r="AT576" s="26" t="str">
        <x:v>IT</x:v>
      </x:c>
      <x:c r="AU576" s="26" t="str">
        <x:v>A08</x:v>
      </x:c>
      <x:c r="AV576" s="26" t="str">
        <x:v>Calidad, Inocuidad, Análisis y Regulación</x:v>
      </x:c>
      <x:c r="AW576" s="26" t="str">
        <x:v>S24</x:v>
      </x:c>
      <x:c r="AX576" s="26" t="str">
        <x:v>Análisis</x:v>
      </x:c>
      <x:c r="AY576" s="26" t="str">
        <x:v>F0801</x:v>
      </x:c>
      <x:c r="AZ576" s="26" t="str">
        <x:v>Análisis químico, físico e instrumental de alimentos</x:v>
      </x:c>
      <x:c r="BA576" s="26" t="str"/>
      <x:c r="BB576" s="26" t="str"/>
      <x:c r="BC576" s="26" t="str"/>
      <x:c r="BD576" s="26" t="str"/>
      <x:c r="BE576" s="26" t="str"/>
      <x:c r="BF576" s="26" t="str"/>
      <x:c r="BG576" s="26" t="str">
        <x:v>Único</x:v>
      </x:c>
      <x:c r="BH576" s="26" t="str">
        <x:v>N2</x:v>
      </x:c>
      <x:c r="BI576" s="26" t="str">
        <x:v>Familia aplicada/profesional; sin señal suficiente para N3/N4</x:v>
      </x:c>
      <x:c r="BJ576" s="26" t="str">
        <x:v>TE01</x:v>
      </x:c>
      <x:c r="BK576" s="26" t="str">
        <x:v>NR</x:v>
      </x:c>
      <x:c r="BL576" s="26" t="str">
        <x:v>NR</x:v>
      </x:c>
      <x:c r="BM576" s="26" t="n">
        <x:v>6</x:v>
      </x:c>
      <x:c r="BN576" s="35" t="n">
        <x:v>91.66666666666666</x:v>
      </x:c>
      <x:c r="BO576" s="26" t="str">
        <x:v>E4_Integracion_Especializacion</x:v>
      </x:c>
      <x:c r="BP576" s="26" t="str">
        <x:v>Programa completo</x:v>
      </x:c>
      <x:c r="BQ576" s="26" t="str">
        <x:v>Título solo</x:v>
      </x:c>
      <x:c r="BR576" s="26" t="str">
        <x:v>Media</x:v>
      </x:c>
      <x:c r="BS576" s="26" t="str">
        <x:v>No</x:v>
      </x:c>
      <x:c r="BT576" s="26" t="str"/>
      <x:c r="BU576" s="26" t="str">
        <x:v>Propuesta consistente con reglas v1.0.</x:v>
      </x:c>
      <x:c r="BV576" s="26" t="str">
        <x:v>PROPUESTO</x:v>
      </x:c>
      <x:c r="BW576" s="26" t="str">
        <x:v>AGRO-NORM-v1.0</x:v>
      </x:c>
      <x:c r="BX576" s="26" t="str">
        <x:v>2026-08-26</x:v>
      </x:c>
      <x:c r="BY576" s="26" t="str">
        <x:v>APROBADO</x:v>
      </x:c>
      <x:c r="BZ576" s="26" t="str"/>
      <x:c r="CA576" s="26" t="str">
        <x:v>Propuesta consistente con reglas v1.0.</x:v>
      </x:c>
      <x:c r="CB576" s="26" t="str">
        <x:v>APROBADO</x:v>
      </x:c>
    </x:row>
    <x:row r="577">
      <x:c r="A577" t="str">
        <x:v>CUR_AGRO_UNIBO</x:v>
      </x:c>
      <x:c r="B577" t="str">
        <x:v>UNIBO</x:v>
      </x:c>
      <x:c r="C577" t="str">
        <x:v>Grado/Bachelor</x:v>
      </x:c>
      <x:c r="D577" t="str">
        <x:v>Programa completo</x:v>
      </x:c>
      <x:c r="E577" t="str">
        <x:v>INTEGRAR</x:v>
      </x:c>
      <x:c r="F577" t="str">
        <x:v>APTA PARA BASE MAESTRA</x:v>
      </x:c>
      <x:c r="G577" t="str">
        <x:v>Sí</x:v>
      </x:c>
      <x:c r="H577" t="str">
        <x:v>Sí</x:v>
      </x:c>
      <x:c r="I577" t="str">
        <x:v>No</x:v>
      </x:c>
      <x:c r="J577" t="str">
        <x:v>No</x:v>
      </x:c>
      <x:c r="K577" t="str">
        <x:v>Condicional</x:v>
      </x:c>
      <x:c r="L577" t="str">
        <x:v>UNIBO_LAUREA_IN_TECNOLOGIE_ALIMENTARI_CODICE_6629_PIANO_ASIG033</x:v>
      </x:c>
      <x:c r="M577" t="str">
        <x:v>UNIBO_LAUREA_IN_TECNOLOGIE_ALIMENTARI_CODICE_6629_PIANO</x:v>
      </x:c>
      <x:c r="N577" t="str">
        <x:v>42629</x:v>
      </x:c>
      <x:c r="O577" t="str">
        <x:v>Microbiologia Alimentare</x:v>
      </x:c>
      <x:c r="P577" t="str">
        <x:v>Microbiologia Alimentare</x:v>
      </x:c>
      <x:c r="Q577" t="str">
        <x:v>UNIBO_LAUREA_IN_TECNOLOGIE_ALIMENTARI_CODICE_6629_PIANO_P06</x:v>
      </x:c>
      <x:c r="R577" t="n">
        <x:v>3</x:v>
      </x:c>
      <x:c r="S577" t="str">
        <x:v>6.º semestre</x:v>
      </x:c>
      <x:c r="T577" t="str">
        <x:v>6.º semestre</x:v>
      </x:c>
      <x:c r="U577" t="n">
        <x:v>6</x:v>
      </x:c>
      <x:c r="V577" t="str">
        <x:v>CFU/ECTS</x:v>
      </x:c>
      <x:c r="W577" t="str">
        <x:v>Obligatoria</x:v>
      </x:c>
      <x:c r="X577" t="str">
        <x:v>Sí</x:v>
      </x:c>
      <x:c r="Y577" t="str">
        <x:v>No</x:v>
      </x:c>
      <x:c r="Z577" t="str">
        <x:v>NR</x:v>
      </x:c>
      <x:c r="AA577" t="str">
        <x:v>NR</x:v>
      </x:c>
      <x:c r="AB577" t="str">
        <x:v>NR</x:v>
      </x:c>
      <x:c r="AC577" t="str">
        <x:v>NR</x:v>
      </x:c>
      <x:c r="AD577" t="str">
        <x:v>NR</x:v>
      </x:c>
      <x:c r="AE577" t="str">
        <x:v>NR</x:v>
      </x:c>
      <x:c r="AF577" t="str">
        <x:v>NR</x:v>
      </x:c>
      <x:c r="AG577" t="str">
        <x:v>NR</x:v>
      </x:c>
      <x:c r="AH577" t="str">
        <x:v>NR</x:v>
      </x:c>
      <x:c r="AI577"/>
      <x:c r="AJ577"/>
      <x:c r="AK577"/>
      <x:c r="AL577"/>
      <x:c r="AM577"/>
      <x:c r="AN577" t="str">
        <x:v>UNIBO_LAUREA_IN_TECNOLOGIE_ALIMENTARI_CODICE_6629_PIANO_F001</x:v>
      </x:c>
      <x:c r="AO577" t="str">
        <x:v>NR</x:v>
      </x:c>
      <x:c r="AP577" t="str">
        <x:v>Piano didattico A.A. 2026/2027 — immatricolati 2026-27</x:v>
      </x:c>
      <x:c r="AQ577" t="str">
        <x:v>Revisado</x:v>
      </x:c>
      <x:c r="AR577"/>
      <x:c r="AS577" s="26" t="str">
        <x:v>Microbiología general</x:v>
      </x:c>
      <x:c r="AT577" s="26" t="str">
        <x:v>IT</x:v>
      </x:c>
      <x:c r="AU577" s="26" t="str">
        <x:v>A03</x:v>
      </x:c>
      <x:c r="AV577" s="26" t="str">
        <x:v>Biología, Bioquímica, Microbiología y Biotecnología</x:v>
      </x:c>
      <x:c r="AW577" s="26" t="str">
        <x:v>S08</x:v>
      </x:c>
      <x:c r="AX577" s="26" t="str">
        <x:v>Microbiología</x:v>
      </x:c>
      <x:c r="AY577" s="26" t="str">
        <x:v>F0303</x:v>
      </x:c>
      <x:c r="AZ577" s="26" t="str">
        <x:v>Microbiología general</x:v>
      </x:c>
      <x:c r="BA577" s="26" t="str"/>
      <x:c r="BB577" s="26" t="str"/>
      <x:c r="BC577" s="26" t="str"/>
      <x:c r="BD577" s="26" t="str"/>
      <x:c r="BE577" s="26" t="str"/>
      <x:c r="BF577" s="26" t="str"/>
      <x:c r="BG577" s="26" t="str">
        <x:v>Único</x:v>
      </x:c>
      <x:c r="BH577" s="26" t="str">
        <x:v>N1</x:v>
      </x:c>
      <x:c r="BI577" s="26" t="str">
        <x:v>Familia fundamental sin evidencia de nivel avanzado</x:v>
      </x:c>
      <x:c r="BJ577" s="26" t="str">
        <x:v>TE01</x:v>
      </x:c>
      <x:c r="BK577" s="26" t="str">
        <x:v>NR</x:v>
      </x:c>
      <x:c r="BL577" s="26" t="str">
        <x:v>NR</x:v>
      </x:c>
      <x:c r="BM577" s="26" t="n">
        <x:v>6</x:v>
      </x:c>
      <x:c r="BN577" s="35" t="n">
        <x:v>91.66666666666666</x:v>
      </x:c>
      <x:c r="BO577" s="26" t="str">
        <x:v>E4_Integracion_Especializacion</x:v>
      </x:c>
      <x:c r="BP577" s="26" t="str">
        <x:v>Programa completo</x:v>
      </x:c>
      <x:c r="BQ577" s="26" t="str">
        <x:v>Título solo</x:v>
      </x:c>
      <x:c r="BR577" s="26" t="str">
        <x:v>Media</x:v>
      </x:c>
      <x:c r="BS577" s="26" t="str">
        <x:v>No</x:v>
      </x:c>
      <x:c r="BT577" s="26" t="str"/>
      <x:c r="BU577" s="26" t="str">
        <x:v>Propuesta consistente con reglas v1.0.</x:v>
      </x:c>
      <x:c r="BV577" s="26" t="str">
        <x:v>PROPUESTO</x:v>
      </x:c>
      <x:c r="BW577" s="26" t="str">
        <x:v>AGRO-NORM-v1.0</x:v>
      </x:c>
      <x:c r="BX577" s="26" t="str">
        <x:v>2026-08-26</x:v>
      </x:c>
      <x:c r="BY577" s="26" t="str">
        <x:v>APROBADO</x:v>
      </x:c>
      <x:c r="BZ577" s="26" t="str"/>
      <x:c r="CA577" s="26" t="str">
        <x:v>Propuesta consistente con reglas v1.0.</x:v>
      </x:c>
      <x:c r="CB577" s="26" t="str">
        <x:v>APROBADO</x:v>
      </x:c>
    </x:row>
    <x:row r="578">
      <x:c r="A578" t="str">
        <x:v>CUR_AGRO_UNIBO</x:v>
      </x:c>
      <x:c r="B578" t="str">
        <x:v>UNIBO</x:v>
      </x:c>
      <x:c r="C578" t="str">
        <x:v>Grado/Bachelor</x:v>
      </x:c>
      <x:c r="D578" t="str">
        <x:v>Programa completo</x:v>
      </x:c>
      <x:c r="E578" t="str">
        <x:v>INTEGRAR</x:v>
      </x:c>
      <x:c r="F578" t="str">
        <x:v>APTA PARA BASE MAESTRA</x:v>
      </x:c>
      <x:c r="G578" t="str">
        <x:v>Sí</x:v>
      </x:c>
      <x:c r="H578" t="str">
        <x:v>Sí</x:v>
      </x:c>
      <x:c r="I578" t="str">
        <x:v>No</x:v>
      </x:c>
      <x:c r="J578" t="str">
        <x:v>No</x:v>
      </x:c>
      <x:c r="K578" t="str">
        <x:v>Condicional</x:v>
      </x:c>
      <x:c r="L578" t="str">
        <x:v>UNIBO_LAUREA_IN_TECNOLOGIE_ALIMENTARI_CODICE_6629_PIANO_ASIG034</x:v>
      </x:c>
      <x:c r="M578" t="str">
        <x:v>UNIBO_LAUREA_IN_TECNOLOGIE_ALIMENTARI_CODICE_6629_PIANO</x:v>
      </x:c>
      <x:c r="N578" t="str">
        <x:v>04221</x:v>
      </x:c>
      <x:c r="O578" t="str">
        <x:v>Microbiologia Industriale</x:v>
      </x:c>
      <x:c r="P578" t="str">
        <x:v>Microbiologia Industriale</x:v>
      </x:c>
      <x:c r="Q578" t="str">
        <x:v>UNIBO_LAUREA_IN_TECNOLOGIE_ALIMENTARI_CODICE_6629_PIANO_P06</x:v>
      </x:c>
      <x:c r="R578" t="n">
        <x:v>3</x:v>
      </x:c>
      <x:c r="S578" t="str">
        <x:v>6.º semestre</x:v>
      </x:c>
      <x:c r="T578" t="str">
        <x:v>6.º semestre</x:v>
      </x:c>
      <x:c r="U578" t="n">
        <x:v>6</x:v>
      </x:c>
      <x:c r="V578" t="str">
        <x:v>CFU/ECTS</x:v>
      </x:c>
      <x:c r="W578" t="str">
        <x:v>Obligatoria</x:v>
      </x:c>
      <x:c r="X578" t="str">
        <x:v>Sí</x:v>
      </x:c>
      <x:c r="Y578" t="str">
        <x:v>No</x:v>
      </x:c>
      <x:c r="Z578" t="str">
        <x:v>NR</x:v>
      </x:c>
      <x:c r="AA578" t="str">
        <x:v>NR</x:v>
      </x:c>
      <x:c r="AB578" t="str">
        <x:v>NR</x:v>
      </x:c>
      <x:c r="AC578" t="str">
        <x:v>NR</x:v>
      </x:c>
      <x:c r="AD578" t="str">
        <x:v>NR</x:v>
      </x:c>
      <x:c r="AE578" t="str">
        <x:v>NR</x:v>
      </x:c>
      <x:c r="AF578" t="str">
        <x:v>NR</x:v>
      </x:c>
      <x:c r="AG578" t="str">
        <x:v>NR</x:v>
      </x:c>
      <x:c r="AH578" t="str">
        <x:v>NR</x:v>
      </x:c>
      <x:c r="AI578"/>
      <x:c r="AJ578"/>
      <x:c r="AK578"/>
      <x:c r="AL578"/>
      <x:c r="AM578"/>
      <x:c r="AN578" t="str">
        <x:v>UNIBO_LAUREA_IN_TECNOLOGIE_ALIMENTARI_CODICE_6629_PIANO_F001</x:v>
      </x:c>
      <x:c r="AO578" t="str">
        <x:v>NR</x:v>
      </x:c>
      <x:c r="AP578" t="str">
        <x:v>Piano didattico A.A. 2026/2027 — immatricolati 2026-27</x:v>
      </x:c>
      <x:c r="AQ578" t="str">
        <x:v>Revisado</x:v>
      </x:c>
      <x:c r="AR578"/>
      <x:c r="AS578" s="26" t="str">
        <x:v>Microbiología general</x:v>
      </x:c>
      <x:c r="AT578" s="26" t="str">
        <x:v>IT</x:v>
      </x:c>
      <x:c r="AU578" s="26" t="str">
        <x:v>A03</x:v>
      </x:c>
      <x:c r="AV578" s="26" t="str">
        <x:v>Biología, Bioquímica, Microbiología y Biotecnología</x:v>
      </x:c>
      <x:c r="AW578" s="26" t="str">
        <x:v>S08</x:v>
      </x:c>
      <x:c r="AX578" s="26" t="str">
        <x:v>Microbiología</x:v>
      </x:c>
      <x:c r="AY578" s="26" t="str">
        <x:v>F0303</x:v>
      </x:c>
      <x:c r="AZ578" s="26" t="str">
        <x:v>Microbiología general</x:v>
      </x:c>
      <x:c r="BA578" s="26" t="str"/>
      <x:c r="BB578" s="26" t="str"/>
      <x:c r="BC578" s="26" t="str"/>
      <x:c r="BD578" s="26" t="str"/>
      <x:c r="BE578" s="26" t="str"/>
      <x:c r="BF578" s="26" t="str"/>
      <x:c r="BG578" s="26" t="str">
        <x:v>Único</x:v>
      </x:c>
      <x:c r="BH578" s="26" t="str">
        <x:v>N1</x:v>
      </x:c>
      <x:c r="BI578" s="26" t="str">
        <x:v>Familia fundamental sin evidencia de nivel avanzado</x:v>
      </x:c>
      <x:c r="BJ578" s="26" t="str">
        <x:v>TE01</x:v>
      </x:c>
      <x:c r="BK578" s="26" t="str">
        <x:v>NR</x:v>
      </x:c>
      <x:c r="BL578" s="26" t="str">
        <x:v>NR</x:v>
      </x:c>
      <x:c r="BM578" s="26" t="n">
        <x:v>6</x:v>
      </x:c>
      <x:c r="BN578" s="35" t="n">
        <x:v>91.66666666666666</x:v>
      </x:c>
      <x:c r="BO578" s="26" t="str">
        <x:v>E4_Integracion_Especializacion</x:v>
      </x:c>
      <x:c r="BP578" s="26" t="str">
        <x:v>Programa completo</x:v>
      </x:c>
      <x:c r="BQ578" s="26" t="str">
        <x:v>Título solo</x:v>
      </x:c>
      <x:c r="BR578" s="26" t="str">
        <x:v>Media</x:v>
      </x:c>
      <x:c r="BS578" s="26" t="str">
        <x:v>No</x:v>
      </x:c>
      <x:c r="BT578" s="26" t="str"/>
      <x:c r="BU578" s="26" t="str">
        <x:v>Propuesta consistente con reglas v1.0.</x:v>
      </x:c>
      <x:c r="BV578" s="26" t="str">
        <x:v>PROPUESTO</x:v>
      </x:c>
      <x:c r="BW578" s="26" t="str">
        <x:v>AGRO-NORM-v1.0</x:v>
      </x:c>
      <x:c r="BX578" s="26" t="str">
        <x:v>2026-08-26</x:v>
      </x:c>
      <x:c r="BY578" s="26" t="str">
        <x:v>APROBADO</x:v>
      </x:c>
      <x:c r="BZ578" s="26" t="str"/>
      <x:c r="CA578" s="26" t="str">
        <x:v>Propuesta consistente con reglas v1.0.</x:v>
      </x:c>
      <x:c r="CB578" s="26" t="str">
        <x:v>APROBADO</x:v>
      </x:c>
    </x:row>
    <x:row r="579">
      <x:c r="A579" t="str">
        <x:v>CUR_AGRO_UNIBO</x:v>
      </x:c>
      <x:c r="B579" t="str">
        <x:v>UNIBO</x:v>
      </x:c>
      <x:c r="C579" t="str">
        <x:v>Grado/Bachelor</x:v>
      </x:c>
      <x:c r="D579" t="str">
        <x:v>Programa completo</x:v>
      </x:c>
      <x:c r="E579" t="str">
        <x:v>INTEGRAR</x:v>
      </x:c>
      <x:c r="F579" t="str">
        <x:v>APTA PARA BASE MAESTRA</x:v>
      </x:c>
      <x:c r="G579" t="str">
        <x:v>Sí</x:v>
      </x:c>
      <x:c r="H579" t="str">
        <x:v>Sí</x:v>
      </x:c>
      <x:c r="I579" t="str">
        <x:v>No</x:v>
      </x:c>
      <x:c r="J579" t="str">
        <x:v>No</x:v>
      </x:c>
      <x:c r="K579" t="str">
        <x:v>Condicional</x:v>
      </x:c>
      <x:c r="L579" t="str">
        <x:v>UNIBO_LAUREA_IN_TECNOLOGIE_ALIMENTARI_CODICE_6629_PIANO_ASIG035</x:v>
      </x:c>
      <x:c r="M579" t="str">
        <x:v>UNIBO_LAUREA_IN_TECNOLOGIE_ALIMENTARI_CODICE_6629_PIANO</x:v>
      </x:c>
      <x:c r="N579" t="str">
        <x:v>81355</x:v>
      </x:c>
      <x:c r="O579" t="str">
        <x:v>Preparazione Prova Finale all'Estero</x:v>
      </x:c>
      <x:c r="P579" t="str">
        <x:v>Preparazione Prova Finale all'Estero</x:v>
      </x:c>
      <x:c r="Q579" t="str">
        <x:v>UNIBO_LAUREA_IN_TECNOLOGIE_ALIMENTARI_CODICE_6629_PIANO_P05</x:v>
      </x:c>
      <x:c r="R579" t="n">
        <x:v>3</x:v>
      </x:c>
      <x:c r="S579" t="str">
        <x:v>5.º semestre</x:v>
      </x:c>
      <x:c r="T579" t="str">
        <x:v>5.º semestre</x:v>
      </x:c>
      <x:c r="U579" t="n">
        <x:v>4</x:v>
      </x:c>
      <x:c r="V579" t="str">
        <x:v>CFU/ECTS</x:v>
      </x:c>
      <x:c r="W579" t="str">
        <x:v>Optativa finale</x:v>
      </x:c>
      <x:c r="X579" t="str">
        <x:v>No</x:v>
      </x:c>
      <x:c r="Y579" t="str">
        <x:v>Sí</x:v>
      </x:c>
      <x:c r="Z579" t="str">
        <x:v>NR</x:v>
      </x:c>
      <x:c r="AA579" t="str">
        <x:v>NR</x:v>
      </x:c>
      <x:c r="AB579" t="str">
        <x:v>NR</x:v>
      </x:c>
      <x:c r="AC579" t="str">
        <x:v>NR</x:v>
      </x:c>
      <x:c r="AD579" t="str">
        <x:v>NR</x:v>
      </x:c>
      <x:c r="AE579" t="str">
        <x:v>NR</x:v>
      </x:c>
      <x:c r="AF579" t="str">
        <x:v>NR</x:v>
      </x:c>
      <x:c r="AG579" t="str">
        <x:v>NR</x:v>
      </x:c>
      <x:c r="AH579" t="str">
        <x:v>NR</x:v>
      </x:c>
      <x:c r="AI579"/>
      <x:c r="AJ579"/>
      <x:c r="AK579"/>
      <x:c r="AL579"/>
      <x:c r="AM579"/>
      <x:c r="AN579" t="str">
        <x:v>UNIBO_LAUREA_IN_TECNOLOGIE_ALIMENTARI_CODICE_6629_PIANO_F001</x:v>
      </x:c>
      <x:c r="AO579" t="str">
        <x:v>NR</x:v>
      </x:c>
      <x:c r="AP579" t="str">
        <x:v>Piano didattico A.A. 2026/2027 — immatricolati 2026-27</x:v>
      </x:c>
      <x:c r="AQ579" t="str">
        <x:v>Revisado</x:v>
      </x:c>
      <x:c r="AR579"/>
      <x:c r="AS579" s="26" t="str">
        <x:v>Trabajo Fin de Grado / Bachelor thesis</x:v>
      </x:c>
      <x:c r="AT579" s="26" t="str">
        <x:v>IT</x:v>
      </x:c>
      <x:c r="AU579" s="26" t="str">
        <x:v>A15</x:v>
      </x:c>
      <x:c r="AV579" s="26" t="str">
        <x:v>Integración Profesional, Proyectos, Prácticas y Titulación</x:v>
      </x:c>
      <x:c r="AW579" s="26" t="str">
        <x:v>S49</x:v>
      </x:c>
      <x:c r="AX579" s="26" t="str">
        <x:v>Titulación</x:v>
      </x:c>
      <x:c r="AY579" s="26" t="str">
        <x:v>F1503</x:v>
      </x:c>
      <x:c r="AZ579" s="26" t="str">
        <x:v>Trabajo Fin de Grado / Bachelor thesis</x:v>
      </x:c>
      <x:c r="BA579" s="26" t="str"/>
      <x:c r="BB579" s="26" t="str"/>
      <x:c r="BC579" s="26" t="str"/>
      <x:c r="BD579" s="26" t="str"/>
      <x:c r="BE579" s="26" t="str"/>
      <x:c r="BF579" s="26" t="str"/>
      <x:c r="BG579" s="26" t="str">
        <x:v>Único</x:v>
      </x:c>
      <x:c r="BH579" s="26" t="str">
        <x:v>N3</x:v>
      </x:c>
      <x:c r="BI579" s="26" t="str">
        <x:v>Actividad formal de titulación de grado</x:v>
      </x:c>
      <x:c r="BJ579" s="26" t="str">
        <x:v>TE09</x:v>
      </x:c>
      <x:c r="BK579" s="26" t="str">
        <x:v>NR</x:v>
      </x:c>
      <x:c r="BL579" s="26" t="str">
        <x:v>NR</x:v>
      </x:c>
      <x:c r="BM579" s="26" t="n">
        <x:v>5</x:v>
      </x:c>
      <x:c r="BN579" s="35" t="n">
        <x:v>75</x:v>
      </x:c>
      <x:c r="BO579" s="26" t="str">
        <x:v>E3_Formacion_Profesional</x:v>
      </x:c>
      <x:c r="BP579" s="26" t="str">
        <x:v>Programa completo</x:v>
      </x:c>
      <x:c r="BQ579" s="26" t="str">
        <x:v>Título solo</x:v>
      </x:c>
      <x:c r="BR579" s="26" t="str">
        <x:v>Media</x:v>
      </x:c>
      <x:c r="BS579" s="26" t="str">
        <x:v>No</x:v>
      </x:c>
      <x:c r="BT579" s="26" t="str"/>
      <x:c r="BU579" s="26" t="str">
        <x:v>Propuesta consistente con reglas v1.0.</x:v>
      </x:c>
      <x:c r="BV579" s="26" t="str">
        <x:v>PROPUESTO</x:v>
      </x:c>
      <x:c r="BW579" s="26" t="str">
        <x:v>AGRO-NORM-v1.0</x:v>
      </x:c>
      <x:c r="BX579" s="26" t="str">
        <x:v>2026-08-26</x:v>
      </x:c>
      <x:c r="BY579" s="26" t="str">
        <x:v>APROBADO</x:v>
      </x:c>
      <x:c r="BZ579" s="26" t="str"/>
      <x:c r="CA579" s="26" t="str">
        <x:v>Propuesta consistente con reglas v1.0.</x:v>
      </x:c>
      <x:c r="CB579" s="26" t="str">
        <x:v>APROBADO</x:v>
      </x:c>
    </x:row>
    <x:row r="580">
      <x:c r="A580" t="str">
        <x:v>CUR_AGRO_UNIBO</x:v>
      </x:c>
      <x:c r="B580" t="str">
        <x:v>UNIBO</x:v>
      </x:c>
      <x:c r="C580" t="str">
        <x:v>Grado/Bachelor</x:v>
      </x:c>
      <x:c r="D580" t="str">
        <x:v>Programa completo</x:v>
      </x:c>
      <x:c r="E580" t="str">
        <x:v>INTEGRAR</x:v>
      </x:c>
      <x:c r="F580" t="str">
        <x:v>APTA PARA BASE MAESTRA</x:v>
      </x:c>
      <x:c r="G580" t="str">
        <x:v>Sí</x:v>
      </x:c>
      <x:c r="H580" t="str">
        <x:v>Sí</x:v>
      </x:c>
      <x:c r="I580" t="str">
        <x:v>No</x:v>
      </x:c>
      <x:c r="J580" t="str">
        <x:v>No</x:v>
      </x:c>
      <x:c r="K580" t="str">
        <x:v>Condicional</x:v>
      </x:c>
      <x:c r="L580" t="str">
        <x:v>UNIBO_LAUREA_IN_TECNOLOGIE_ALIMENTARI_CODICE_6629_PIANO_ASIG036</x:v>
      </x:c>
      <x:c r="M580" t="str">
        <x:v>UNIBO_LAUREA_IN_TECNOLOGIE_ALIMENTARI_CODICE_6629_PIANO</x:v>
      </x:c>
      <x:c r="N580" t="str">
        <x:v>70441</x:v>
      </x:c>
      <x:c r="O580" t="str">
        <x:v>Tirocinio in Preparazione della Prova Finale</x:v>
      </x:c>
      <x:c r="P580" t="str">
        <x:v>Tirocinio in Preparazione della Prova Finale</x:v>
      </x:c>
      <x:c r="Q580" t="str">
        <x:v>UNIBO_LAUREA_IN_TECNOLOGIE_ALIMENTARI_CODICE_6629_PIANO_P05</x:v>
      </x:c>
      <x:c r="R580" t="n">
        <x:v>3</x:v>
      </x:c>
      <x:c r="S580" t="str">
        <x:v>5.º semestre</x:v>
      </x:c>
      <x:c r="T580" t="str">
        <x:v>5.º semestre</x:v>
      </x:c>
      <x:c r="U580" t="n">
        <x:v>4</x:v>
      </x:c>
      <x:c r="V580" t="str">
        <x:v>CFU/ECTS</x:v>
      </x:c>
      <x:c r="W580" t="str">
        <x:v>Optativa finale</x:v>
      </x:c>
      <x:c r="X580" t="str">
        <x:v>No</x:v>
      </x:c>
      <x:c r="Y580" t="str">
        <x:v>Sí</x:v>
      </x:c>
      <x:c r="Z580" t="str">
        <x:v>NR</x:v>
      </x:c>
      <x:c r="AA580" t="str">
        <x:v>NR</x:v>
      </x:c>
      <x:c r="AB580" t="str">
        <x:v>NR</x:v>
      </x:c>
      <x:c r="AC580" t="str">
        <x:v>NR</x:v>
      </x:c>
      <x:c r="AD580" t="str">
        <x:v>NR</x:v>
      </x:c>
      <x:c r="AE580" t="str">
        <x:v>NR</x:v>
      </x:c>
      <x:c r="AF580" t="str">
        <x:v>NR</x:v>
      </x:c>
      <x:c r="AG580" t="str">
        <x:v>NR</x:v>
      </x:c>
      <x:c r="AH580" t="str">
        <x:v>NR</x:v>
      </x:c>
      <x:c r="AI580"/>
      <x:c r="AJ580"/>
      <x:c r="AK580"/>
      <x:c r="AL580"/>
      <x:c r="AM580"/>
      <x:c r="AN580" t="str">
        <x:v>UNIBO_LAUREA_IN_TECNOLOGIE_ALIMENTARI_CODICE_6629_PIANO_F001</x:v>
      </x:c>
      <x:c r="AO580" t="str">
        <x:v>NR</x:v>
      </x:c>
      <x:c r="AP580" t="str">
        <x:v>Piano didattico A.A. 2026/2027 — immatricolati 2026-27</x:v>
      </x:c>
      <x:c r="AQ580" t="str">
        <x:v>Revisado</x:v>
      </x:c>
      <x:c r="AR580"/>
      <x:c r="AS580" s="26" t="str">
        <x:v>Trabajo Fin de Grado / Bachelor thesis</x:v>
      </x:c>
      <x:c r="AT580" s="26" t="str">
        <x:v>IT</x:v>
      </x:c>
      <x:c r="AU580" s="26" t="str">
        <x:v>A15</x:v>
      </x:c>
      <x:c r="AV580" s="26" t="str">
        <x:v>Integración Profesional, Proyectos, Prácticas y Titulación</x:v>
      </x:c>
      <x:c r="AW580" s="26" t="str">
        <x:v>S49</x:v>
      </x:c>
      <x:c r="AX580" s="26" t="str">
        <x:v>Titulación</x:v>
      </x:c>
      <x:c r="AY580" s="26" t="str">
        <x:v>F1503</x:v>
      </x:c>
      <x:c r="AZ580" s="26" t="str">
        <x:v>Trabajo Fin de Grado / Bachelor thesis</x:v>
      </x:c>
      <x:c r="BA580" s="26" t="str"/>
      <x:c r="BB580" s="26" t="str"/>
      <x:c r="BC580" s="26" t="str"/>
      <x:c r="BD580" s="26" t="str"/>
      <x:c r="BE580" s="26" t="str"/>
      <x:c r="BF580" s="26" t="str"/>
      <x:c r="BG580" s="26" t="str">
        <x:v>Único</x:v>
      </x:c>
      <x:c r="BH580" s="26" t="str">
        <x:v>N3</x:v>
      </x:c>
      <x:c r="BI580" s="26" t="str">
        <x:v>Actividad formal de titulación de grado</x:v>
      </x:c>
      <x:c r="BJ580" s="26" t="str">
        <x:v>TE09</x:v>
      </x:c>
      <x:c r="BK580" s="26" t="str">
        <x:v>NR</x:v>
      </x:c>
      <x:c r="BL580" s="26" t="str">
        <x:v>NR</x:v>
      </x:c>
      <x:c r="BM580" s="26" t="n">
        <x:v>5</x:v>
      </x:c>
      <x:c r="BN580" s="35" t="n">
        <x:v>75</x:v>
      </x:c>
      <x:c r="BO580" s="26" t="str">
        <x:v>E3_Formacion_Profesional</x:v>
      </x:c>
      <x:c r="BP580" s="26" t="str">
        <x:v>Programa completo</x:v>
      </x:c>
      <x:c r="BQ580" s="26" t="str">
        <x:v>Título solo</x:v>
      </x:c>
      <x:c r="BR580" s="26" t="str">
        <x:v>Media</x:v>
      </x:c>
      <x:c r="BS580" s="26" t="str">
        <x:v>No</x:v>
      </x:c>
      <x:c r="BT580" s="26" t="str"/>
      <x:c r="BU580" s="26" t="str">
        <x:v>Propuesta consistente con reglas v1.0.</x:v>
      </x:c>
      <x:c r="BV580" s="26" t="str">
        <x:v>PROPUESTO</x:v>
      </x:c>
      <x:c r="BW580" s="26" t="str">
        <x:v>AGRO-NORM-v1.0</x:v>
      </x:c>
      <x:c r="BX580" s="26" t="str">
        <x:v>2026-08-26</x:v>
      </x:c>
      <x:c r="BY580" s="26" t="str">
        <x:v>APROBADO</x:v>
      </x:c>
      <x:c r="BZ580" s="26" t="str"/>
      <x:c r="CA580" s="26" t="str">
        <x:v>Propuesta consistente con reglas v1.0.</x:v>
      </x:c>
      <x:c r="CB580" s="26" t="str">
        <x:v>APROBADO</x:v>
      </x:c>
    </x:row>
    <x:row r="581">
      <x:c r="A581" t="str">
        <x:v>CUR_AGRO_UNIBO</x:v>
      </x:c>
      <x:c r="B581" t="str">
        <x:v>UNIBO</x:v>
      </x:c>
      <x:c r="C581" t="str">
        <x:v>Grado/Bachelor</x:v>
      </x:c>
      <x:c r="D581" t="str">
        <x:v>Programa completo</x:v>
      </x:c>
      <x:c r="E581" t="str">
        <x:v>INTEGRAR</x:v>
      </x:c>
      <x:c r="F581" t="str">
        <x:v>APTA PARA BASE MAESTRA</x:v>
      </x:c>
      <x:c r="G581" t="str">
        <x:v>Sí</x:v>
      </x:c>
      <x:c r="H581" t="str">
        <x:v>Sí</x:v>
      </x:c>
      <x:c r="I581" t="str">
        <x:v>No</x:v>
      </x:c>
      <x:c r="J581" t="str">
        <x:v>No</x:v>
      </x:c>
      <x:c r="K581" t="str">
        <x:v>Condicional</x:v>
      </x:c>
      <x:c r="L581" t="str">
        <x:v>UNIBO_LAUREA_IN_TECNOLOGIE_ALIMENTARI_CODICE_6629_PIANO_ASIG037</x:v>
      </x:c>
      <x:c r="M581" t="str">
        <x:v>UNIBO_LAUREA_IN_TECNOLOGIE_ALIMENTARI_CODICE_6629_PIANO</x:v>
      </x:c>
      <x:c r="N581" t="str">
        <x:v>81354</x:v>
      </x:c>
      <x:c r="O581" t="str">
        <x:v>Tirocinio in Preparazione della Prova Finale all'Estero</x:v>
      </x:c>
      <x:c r="P581" t="str">
        <x:v>Tirocinio in Preparazione della Prova Finale all'Estero</x:v>
      </x:c>
      <x:c r="Q581" t="str">
        <x:v>UNIBO_LAUREA_IN_TECNOLOGIE_ALIMENTARI_CODICE_6629_PIANO_P05</x:v>
      </x:c>
      <x:c r="R581" t="n">
        <x:v>3</x:v>
      </x:c>
      <x:c r="S581" t="str">
        <x:v>5.º semestre</x:v>
      </x:c>
      <x:c r="T581" t="str">
        <x:v>5.º semestre</x:v>
      </x:c>
      <x:c r="U581" t="n">
        <x:v>4</x:v>
      </x:c>
      <x:c r="V581" t="str">
        <x:v>CFU/ECTS</x:v>
      </x:c>
      <x:c r="W581" t="str">
        <x:v>Optativa finale</x:v>
      </x:c>
      <x:c r="X581" t="str">
        <x:v>No</x:v>
      </x:c>
      <x:c r="Y581" t="str">
        <x:v>Sí</x:v>
      </x:c>
      <x:c r="Z581" t="str">
        <x:v>NR</x:v>
      </x:c>
      <x:c r="AA581" t="str">
        <x:v>NR</x:v>
      </x:c>
      <x:c r="AB581" t="str">
        <x:v>NR</x:v>
      </x:c>
      <x:c r="AC581" t="str">
        <x:v>NR</x:v>
      </x:c>
      <x:c r="AD581" t="str">
        <x:v>NR</x:v>
      </x:c>
      <x:c r="AE581" t="str">
        <x:v>NR</x:v>
      </x:c>
      <x:c r="AF581" t="str">
        <x:v>NR</x:v>
      </x:c>
      <x:c r="AG581" t="str">
        <x:v>NR</x:v>
      </x:c>
      <x:c r="AH581" t="str">
        <x:v>NR</x:v>
      </x:c>
      <x:c r="AI581"/>
      <x:c r="AJ581"/>
      <x:c r="AK581"/>
      <x:c r="AL581"/>
      <x:c r="AM581"/>
      <x:c r="AN581" t="str">
        <x:v>UNIBO_LAUREA_IN_TECNOLOGIE_ALIMENTARI_CODICE_6629_PIANO_F001</x:v>
      </x:c>
      <x:c r="AO581" t="str">
        <x:v>NR</x:v>
      </x:c>
      <x:c r="AP581" t="str">
        <x:v>Piano didattico A.A. 2026/2027 — immatricolati 2026-27</x:v>
      </x:c>
      <x:c r="AQ581" t="str">
        <x:v>Revisado</x:v>
      </x:c>
      <x:c r="AR581"/>
      <x:c r="AS581" s="26" t="str">
        <x:v>Trabajo Fin de Grado / Bachelor thesis</x:v>
      </x:c>
      <x:c r="AT581" s="26" t="str">
        <x:v>IT</x:v>
      </x:c>
      <x:c r="AU581" s="26" t="str">
        <x:v>A15</x:v>
      </x:c>
      <x:c r="AV581" s="26" t="str">
        <x:v>Integración Profesional, Proyectos, Prácticas y Titulación</x:v>
      </x:c>
      <x:c r="AW581" s="26" t="str">
        <x:v>S49</x:v>
      </x:c>
      <x:c r="AX581" s="26" t="str">
        <x:v>Titulación</x:v>
      </x:c>
      <x:c r="AY581" s="26" t="str">
        <x:v>F1503</x:v>
      </x:c>
      <x:c r="AZ581" s="26" t="str">
        <x:v>Trabajo Fin de Grado / Bachelor thesis</x:v>
      </x:c>
      <x:c r="BA581" s="26" t="str"/>
      <x:c r="BB581" s="26" t="str"/>
      <x:c r="BC581" s="26" t="str"/>
      <x:c r="BD581" s="26" t="str"/>
      <x:c r="BE581" s="26" t="str"/>
      <x:c r="BF581" s="26" t="str"/>
      <x:c r="BG581" s="26" t="str">
        <x:v>Único</x:v>
      </x:c>
      <x:c r="BH581" s="26" t="str">
        <x:v>N3</x:v>
      </x:c>
      <x:c r="BI581" s="26" t="str">
        <x:v>Actividad formal de titulación de grado</x:v>
      </x:c>
      <x:c r="BJ581" s="26" t="str">
        <x:v>TE09</x:v>
      </x:c>
      <x:c r="BK581" s="26" t="str">
        <x:v>NR</x:v>
      </x:c>
      <x:c r="BL581" s="26" t="str">
        <x:v>NR</x:v>
      </x:c>
      <x:c r="BM581" s="26" t="n">
        <x:v>5</x:v>
      </x:c>
      <x:c r="BN581" s="35" t="n">
        <x:v>75</x:v>
      </x:c>
      <x:c r="BO581" s="26" t="str">
        <x:v>E3_Formacion_Profesional</x:v>
      </x:c>
      <x:c r="BP581" s="26" t="str">
        <x:v>Programa completo</x:v>
      </x:c>
      <x:c r="BQ581" s="26" t="str">
        <x:v>Título solo</x:v>
      </x:c>
      <x:c r="BR581" s="26" t="str">
        <x:v>Media</x:v>
      </x:c>
      <x:c r="BS581" s="26" t="str">
        <x:v>No</x:v>
      </x:c>
      <x:c r="BT581" s="26" t="str"/>
      <x:c r="BU581" s="26" t="str">
        <x:v>Propuesta consistente con reglas v1.0.</x:v>
      </x:c>
      <x:c r="BV581" s="26" t="str">
        <x:v>PROPUESTO</x:v>
      </x:c>
      <x:c r="BW581" s="26" t="str">
        <x:v>AGRO-NORM-v1.0</x:v>
      </x:c>
      <x:c r="BX581" s="26" t="str">
        <x:v>2026-08-26</x:v>
      </x:c>
      <x:c r="BY581" s="26" t="str">
        <x:v>APROBADO</x:v>
      </x:c>
      <x:c r="BZ581" s="26" t="str"/>
      <x:c r="CA581" s="26" t="str">
        <x:v>Propuesta consistente con reglas v1.0.</x:v>
      </x:c>
      <x:c r="CB581" s="26" t="str">
        <x:v>APROBADO</x:v>
      </x:c>
    </x:row>
    <x:row r="582">
      <x:c r="A582" t="str">
        <x:v>CUR_AGRO_UNIBO</x:v>
      </x:c>
      <x:c r="B582" t="str">
        <x:v>UNIBO</x:v>
      </x:c>
      <x:c r="C582" t="str">
        <x:v>Grado/Bachelor</x:v>
      </x:c>
      <x:c r="D582" t="str">
        <x:v>Programa completo</x:v>
      </x:c>
      <x:c r="E582" t="str">
        <x:v>INTEGRAR</x:v>
      </x:c>
      <x:c r="F582" t="str">
        <x:v>APTA PARA BASE MAESTRA</x:v>
      </x:c>
      <x:c r="G582" t="str">
        <x:v>Sí</x:v>
      </x:c>
      <x:c r="H582" t="str">
        <x:v>Sí</x:v>
      </x:c>
      <x:c r="I582" t="str">
        <x:v>No</x:v>
      </x:c>
      <x:c r="J582" t="str">
        <x:v>No</x:v>
      </x:c>
      <x:c r="K582" t="str">
        <x:v>Condicional</x:v>
      </x:c>
      <x:c r="L582" t="str">
        <x:v>UNIBO_LAUREA_IN_TECNOLOGIE_ALIMENTARI_CODICE_6629_PIANO_ASIG038</x:v>
      </x:c>
      <x:c r="M582" t="str">
        <x:v>UNIBO_LAUREA_IN_TECNOLOGIE_ALIMENTARI_CODICE_6629_PIANO</x:v>
      </x:c>
      <x:c r="N582" t="str">
        <x:v>82349</x:v>
      </x:c>
      <x:c r="O582" t="str">
        <x:v>Prova Finale (con attività preparatoria)</x:v>
      </x:c>
      <x:c r="P582" t="str">
        <x:v>Prova Finale (con attività preparatoria)</x:v>
      </x:c>
      <x:c r="Q582" t="str">
        <x:v>UNIBO_LAUREA_IN_TECNOLOGIE_ALIMENTARI_CODICE_6629_PIANO_P06</x:v>
      </x:c>
      <x:c r="R582" t="n">
        <x:v>3</x:v>
      </x:c>
      <x:c r="S582" t="str">
        <x:v>6.º semestre</x:v>
      </x:c>
      <x:c r="T582" t="str">
        <x:v>6.º semestre</x:v>
      </x:c>
      <x:c r="U582" t="n">
        <x:v>1</x:v>
      </x:c>
      <x:c r="V582" t="str">
        <x:v>CFU/ECTS</x:v>
      </x:c>
      <x:c r="W582" t="str">
        <x:v>Prova finale</x:v>
      </x:c>
      <x:c r="X582" t="str">
        <x:v>Sí</x:v>
      </x:c>
      <x:c r="Y582" t="str">
        <x:v>No</x:v>
      </x:c>
      <x:c r="Z582" t="str">
        <x:v>NR</x:v>
      </x:c>
      <x:c r="AA582" t="str">
        <x:v>NR</x:v>
      </x:c>
      <x:c r="AB582" t="str">
        <x:v>NR</x:v>
      </x:c>
      <x:c r="AC582" t="str">
        <x:v>NR</x:v>
      </x:c>
      <x:c r="AD582" t="str">
        <x:v>NR</x:v>
      </x:c>
      <x:c r="AE582" t="str">
        <x:v>NR</x:v>
      </x:c>
      <x:c r="AF582" t="str">
        <x:v>NR</x:v>
      </x:c>
      <x:c r="AG582" t="str">
        <x:v>NR</x:v>
      </x:c>
      <x:c r="AH582" t="str">
        <x:v>NR</x:v>
      </x:c>
      <x:c r="AI582"/>
      <x:c r="AJ582"/>
      <x:c r="AK582"/>
      <x:c r="AL582"/>
      <x:c r="AM582"/>
      <x:c r="AN582" t="str">
        <x:v>UNIBO_LAUREA_IN_TECNOLOGIE_ALIMENTARI_CODICE_6629_PIANO_F001</x:v>
      </x:c>
      <x:c r="AO582" t="str">
        <x:v>NR</x:v>
      </x:c>
      <x:c r="AP582" t="str">
        <x:v>Piano didattico A.A. 2026/2027 — immatricolati 2026-27</x:v>
      </x:c>
      <x:c r="AQ582" t="str">
        <x:v>Revisado</x:v>
      </x:c>
      <x:c r="AR582"/>
      <x:c r="AS582" s="26" t="str">
        <x:v>Trabajo Fin de Grado / Bachelor thesis</x:v>
      </x:c>
      <x:c r="AT582" s="26" t="str">
        <x:v>IT</x:v>
      </x:c>
      <x:c r="AU582" s="26" t="str">
        <x:v>A15</x:v>
      </x:c>
      <x:c r="AV582" s="26" t="str">
        <x:v>Integración Profesional, Proyectos, Prácticas y Titulación</x:v>
      </x:c>
      <x:c r="AW582" s="26" t="str">
        <x:v>S49</x:v>
      </x:c>
      <x:c r="AX582" s="26" t="str">
        <x:v>Titulación</x:v>
      </x:c>
      <x:c r="AY582" s="26" t="str">
        <x:v>F1503</x:v>
      </x:c>
      <x:c r="AZ582" s="26" t="str">
        <x:v>Trabajo Fin de Grado / Bachelor thesis</x:v>
      </x:c>
      <x:c r="BA582" s="26" t="str"/>
      <x:c r="BB582" s="26" t="str"/>
      <x:c r="BC582" s="26" t="str"/>
      <x:c r="BD582" s="26" t="str"/>
      <x:c r="BE582" s="26" t="str"/>
      <x:c r="BF582" s="26" t="str"/>
      <x:c r="BG582" s="26" t="str">
        <x:v>Único</x:v>
      </x:c>
      <x:c r="BH582" s="26" t="str">
        <x:v>N3</x:v>
      </x:c>
      <x:c r="BI582" s="26" t="str">
        <x:v>Actividad formal de titulación de grado</x:v>
      </x:c>
      <x:c r="BJ582" s="26" t="str">
        <x:v>TE09</x:v>
      </x:c>
      <x:c r="BK582" s="26" t="str">
        <x:v>NR</x:v>
      </x:c>
      <x:c r="BL582" s="26" t="str">
        <x:v>NR</x:v>
      </x:c>
      <x:c r="BM582" s="26" t="n">
        <x:v>6</x:v>
      </x:c>
      <x:c r="BN582" s="35" t="n">
        <x:v>91.66666666666666</x:v>
      </x:c>
      <x:c r="BO582" s="26" t="str">
        <x:v>E4_Integracion_Especializacion</x:v>
      </x:c>
      <x:c r="BP582" s="26" t="str">
        <x:v>Programa completo</x:v>
      </x:c>
      <x:c r="BQ582" s="26" t="str">
        <x:v>Título solo</x:v>
      </x:c>
      <x:c r="BR582" s="26" t="str">
        <x:v>Media</x:v>
      </x:c>
      <x:c r="BS582" s="26" t="str">
        <x:v>No</x:v>
      </x:c>
      <x:c r="BT582" s="26" t="str"/>
      <x:c r="BU582" s="26" t="str">
        <x:v>Propuesta consistente con reglas v1.0.</x:v>
      </x:c>
      <x:c r="BV582" s="26" t="str">
        <x:v>PROPUESTO</x:v>
      </x:c>
      <x:c r="BW582" s="26" t="str">
        <x:v>AGRO-NORM-v1.0</x:v>
      </x:c>
      <x:c r="BX582" s="26" t="str">
        <x:v>2026-08-26</x:v>
      </x:c>
      <x:c r="BY582" s="26" t="str">
        <x:v>APROBADO</x:v>
      </x:c>
      <x:c r="BZ582" s="26" t="str"/>
      <x:c r="CA582" s="26" t="str">
        <x:v>Propuesta consistente con reglas v1.0.</x:v>
      </x:c>
      <x:c r="CB582" s="26" t="str">
        <x:v>APROBADO</x:v>
      </x:c>
    </x:row>
    <x:row r="583">
      <x:c r="A583" t="str">
        <x:v>CUR_AGRO_UNIBO</x:v>
      </x:c>
      <x:c r="B583" t="str">
        <x:v>UNIBO</x:v>
      </x:c>
      <x:c r="C583" t="str">
        <x:v>Grado/Bachelor</x:v>
      </x:c>
      <x:c r="D583" t="str">
        <x:v>Programa completo</x:v>
      </x:c>
      <x:c r="E583" t="str">
        <x:v>INTEGRAR</x:v>
      </x:c>
      <x:c r="F583" t="str">
        <x:v>APTA PARA BASE MAESTRA</x:v>
      </x:c>
      <x:c r="G583" t="str">
        <x:v>Sí</x:v>
      </x:c>
      <x:c r="H583" t="str">
        <x:v>Sí</x:v>
      </x:c>
      <x:c r="I583" t="str">
        <x:v>No</x:v>
      </x:c>
      <x:c r="J583" t="str">
        <x:v>No</x:v>
      </x:c>
      <x:c r="K583" t="str">
        <x:v>Condicional</x:v>
      </x:c>
      <x:c r="L583" t="str">
        <x:v>UNIBO_LAUREA_IN_TECNOLOGIE_ALIMENTARI_CODICE_6629_PIANO_ASIG039</x:v>
      </x:c>
      <x:c r="M583" t="str">
        <x:v>UNIBO_LAUREA_IN_TECNOLOGIE_ALIMENTARI_CODICE_6629_PIANO</x:v>
      </x:c>
      <x:c r="N583" t="str">
        <x:v>35074</x:v>
      </x:c>
      <x:c r="O583" t="str">
        <x:v>Prova Finale L</x:v>
      </x:c>
      <x:c r="P583" t="str">
        <x:v>Prova Finale L</x:v>
      </x:c>
      <x:c r="Q583" t="str">
        <x:v>UNIBO_LAUREA_IN_TECNOLOGIE_ALIMENTARI_CODICE_6629_PIANO_P06</x:v>
      </x:c>
      <x:c r="R583" t="n">
        <x:v>3</x:v>
      </x:c>
      <x:c r="S583" t="str">
        <x:v>6.º semestre</x:v>
      </x:c>
      <x:c r="T583" t="str">
        <x:v>6.º semestre</x:v>
      </x:c>
      <x:c r="U583" t="n">
        <x:v>5</x:v>
      </x:c>
      <x:c r="V583" t="str">
        <x:v>CFU/ECTS</x:v>
      </x:c>
      <x:c r="W583" t="str">
        <x:v>Prova finale</x:v>
      </x:c>
      <x:c r="X583" t="str">
        <x:v>Sí</x:v>
      </x:c>
      <x:c r="Y583" t="str">
        <x:v>No</x:v>
      </x:c>
      <x:c r="Z583" t="str">
        <x:v>NR</x:v>
      </x:c>
      <x:c r="AA583" t="str">
        <x:v>NR</x:v>
      </x:c>
      <x:c r="AB583" t="str">
        <x:v>NR</x:v>
      </x:c>
      <x:c r="AC583" t="str">
        <x:v>NR</x:v>
      </x:c>
      <x:c r="AD583" t="str">
        <x:v>NR</x:v>
      </x:c>
      <x:c r="AE583" t="str">
        <x:v>NR</x:v>
      </x:c>
      <x:c r="AF583" t="str">
        <x:v>NR</x:v>
      </x:c>
      <x:c r="AG583" t="str">
        <x:v>NR</x:v>
      </x:c>
      <x:c r="AH583" t="str">
        <x:v>NR</x:v>
      </x:c>
      <x:c r="AI583"/>
      <x:c r="AJ583"/>
      <x:c r="AK583"/>
      <x:c r="AL583"/>
      <x:c r="AM583"/>
      <x:c r="AN583" t="str">
        <x:v>UNIBO_LAUREA_IN_TECNOLOGIE_ALIMENTARI_CODICE_6629_PIANO_F001</x:v>
      </x:c>
      <x:c r="AO583" t="str">
        <x:v>NR</x:v>
      </x:c>
      <x:c r="AP583" t="str">
        <x:v>Piano didattico A.A. 2026/2027 — immatricolati 2026-27</x:v>
      </x:c>
      <x:c r="AQ583" t="str">
        <x:v>Revisado</x:v>
      </x:c>
      <x:c r="AR583" t="str">
        <x:v>Alternativa de 5 CFU cuando no se escoge actividad preparatoria de 4 CFU.</x:v>
      </x:c>
      <x:c r="AS583" s="26" t="str">
        <x:v>Trabajo Fin de Grado / Bachelor thesis</x:v>
      </x:c>
      <x:c r="AT583" s="26" t="str">
        <x:v>IT</x:v>
      </x:c>
      <x:c r="AU583" s="26" t="str">
        <x:v>A15</x:v>
      </x:c>
      <x:c r="AV583" s="26" t="str">
        <x:v>Integración Profesional, Proyectos, Prácticas y Titulación</x:v>
      </x:c>
      <x:c r="AW583" s="26" t="str">
        <x:v>S49</x:v>
      </x:c>
      <x:c r="AX583" s="26" t="str">
        <x:v>Titulación</x:v>
      </x:c>
      <x:c r="AY583" s="26" t="str">
        <x:v>F1503</x:v>
      </x:c>
      <x:c r="AZ583" s="26" t="str">
        <x:v>Trabajo Fin de Grado / Bachelor thesis</x:v>
      </x:c>
      <x:c r="BA583" s="26" t="str"/>
      <x:c r="BB583" s="26" t="str"/>
      <x:c r="BC583" s="26" t="str"/>
      <x:c r="BD583" s="26" t="str"/>
      <x:c r="BE583" s="26" t="str"/>
      <x:c r="BF583" s="26" t="str"/>
      <x:c r="BG583" s="26" t="str">
        <x:v>Único</x:v>
      </x:c>
      <x:c r="BH583" s="26" t="str">
        <x:v>N3</x:v>
      </x:c>
      <x:c r="BI583" s="26" t="str">
        <x:v>Actividad formal de titulación de grado</x:v>
      </x:c>
      <x:c r="BJ583" s="26" t="str">
        <x:v>TE09</x:v>
      </x:c>
      <x:c r="BK583" s="26" t="str">
        <x:v>NR</x:v>
      </x:c>
      <x:c r="BL583" s="26" t="str">
        <x:v>NR</x:v>
      </x:c>
      <x:c r="BM583" s="26" t="n">
        <x:v>6</x:v>
      </x:c>
      <x:c r="BN583" s="35" t="n">
        <x:v>91.66666666666666</x:v>
      </x:c>
      <x:c r="BO583" s="26" t="str">
        <x:v>E4_Integracion_Especializacion</x:v>
      </x:c>
      <x:c r="BP583" s="26" t="str">
        <x:v>Programa completo</x:v>
      </x:c>
      <x:c r="BQ583" s="26" t="str">
        <x:v>Título solo</x:v>
      </x:c>
      <x:c r="BR583" s="26" t="str">
        <x:v>Media</x:v>
      </x:c>
      <x:c r="BS583" s="26" t="str">
        <x:v>No</x:v>
      </x:c>
      <x:c r="BT583" s="26" t="str"/>
      <x:c r="BU583" s="26" t="str">
        <x:v>Propuesta consistente con reglas v1.0.</x:v>
      </x:c>
      <x:c r="BV583" s="26" t="str">
        <x:v>PROPUESTO</x:v>
      </x:c>
      <x:c r="BW583" s="26" t="str">
        <x:v>AGRO-NORM-v1.0</x:v>
      </x:c>
      <x:c r="BX583" s="26" t="str">
        <x:v>2026-08-26</x:v>
      </x:c>
      <x:c r="BY583" s="26" t="str">
        <x:v>APROBADO</x:v>
      </x:c>
      <x:c r="BZ583" s="26" t="str"/>
      <x:c r="CA583" s="26" t="str">
        <x:v>Propuesta consistente con reglas v1.0.</x:v>
      </x:c>
      <x:c r="CB583" s="26" t="str">
        <x:v>APROBADO</x:v>
      </x:c>
    </x:row>
    <x:row r="584">
      <x:c r="A584" t="str">
        <x:v>CUR_AGRO_UNIFG</x:v>
      </x:c>
      <x:c r="B584" t="str">
        <x:v>UNIFG</x:v>
      </x:c>
      <x:c r="C584" t="str">
        <x:v>Grado/Bachelor</x:v>
      </x:c>
      <x:c r="D584" t="str">
        <x:v>Programa completo</x:v>
      </x:c>
      <x:c r="E584" t="str">
        <x:v>INTEGRAR</x:v>
      </x:c>
      <x:c r="F584" t="str">
        <x:v>APTA PARA BASE MAESTRA</x:v>
      </x:c>
      <x:c r="G584" t="str">
        <x:v>Sí</x:v>
      </x:c>
      <x:c r="H584" t="str">
        <x:v>Sí</x:v>
      </x:c>
      <x:c r="I584" t="str">
        <x:v>Condicional</x:v>
      </x:c>
      <x:c r="J584" t="str">
        <x:v>Condicional</x:v>
      </x:c>
      <x:c r="K584" t="str">
        <x:v>Condicional</x:v>
      </x:c>
      <x:c r="L584" t="str">
        <x:v>UNIFG_LAUREA_IN_SCIENZE_E_TECNOLOGIE_ALIMENTARI_CODICE__ASIG001</x:v>
      </x:c>
      <x:c r="M584" t="str">
        <x:v>UNIFG_LAUREA_IN_SCIENZE_E_TECNOLOGIE_ALIMENTARI_CODICE_</x:v>
      </x:c>
      <x:c r="N584" t="str">
        <x:v>NR</x:v>
      </x:c>
      <x:c r="O584" t="str">
        <x:v>Chimica Generale</x:v>
      </x:c>
      <x:c r="P584" t="str">
        <x:v>Chimica Generale</x:v>
      </x:c>
      <x:c r="Q584" t="str">
        <x:v>UNIFG_LAUREA_IN_SCIENZE_E_TECNOLOGIE_ALIMENTARI_CODICE__P01</x:v>
      </x:c>
      <x:c r="R584" t="n">
        <x:v>1</x:v>
      </x:c>
      <x:c r="S584" t="str">
        <x:v>1.º semestre</x:v>
      </x:c>
      <x:c r="T584" t="str">
        <x:v>1.º semestre</x:v>
      </x:c>
      <x:c r="U584" t="n">
        <x:v>8</x:v>
      </x:c>
      <x:c r="V584" t="str">
        <x:v>CFU/ECTS</x:v>
      </x:c>
      <x:c r="W584" t="str">
        <x:v>Obligatoria</x:v>
      </x:c>
      <x:c r="X584" t="str">
        <x:v>Sí</x:v>
      </x:c>
      <x:c r="Y584" t="str">
        <x:v>No</x:v>
      </x:c>
      <x:c r="Z584" t="str">
        <x:v>NR</x:v>
      </x:c>
      <x:c r="AA584" t="str">
        <x:v>NR</x:v>
      </x:c>
      <x:c r="AB584" t="str">
        <x:v>NR</x:v>
      </x:c>
      <x:c r="AC584" t="str">
        <x:v>NR</x:v>
      </x:c>
      <x:c r="AD584" t="str">
        <x:v>NR</x:v>
      </x:c>
      <x:c r="AE584" t="str">
        <x:v>NR</x:v>
      </x:c>
      <x:c r="AF584" t="str">
        <x:v>NR</x:v>
      </x:c>
      <x:c r="AG584" t="str">
        <x:v>NR</x:v>
      </x:c>
      <x:c r="AH584" t="str">
        <x:v>NR</x:v>
      </x:c>
      <x:c r="AI584"/>
      <x:c r="AJ584"/>
      <x:c r="AK584"/>
      <x:c r="AL584"/>
      <x:c r="AM584"/>
      <x:c r="AN584" t="str">
        <x:v>UNIFG_LAUREA_IN_SCIENZE_E_TECNOLOGIE_ALIMENTARI_CODICE__F002</x:v>
      </x:c>
      <x:c r="AO584" t="str">
        <x:v>NR</x:v>
      </x:c>
      <x:c r="AP584" t="str">
        <x:v>Regolamento didattico A.A. 2026/2027 — programmazione semestrale</x:v>
      </x:c>
      <x:c r="AQ584" t="str">
        <x:v>Revisado</x:v>
      </x:c>
      <x:c r="AR584"/>
      <x:c r="AS584" s="26" t="str">
        <x:v>Química general e inorgánica</x:v>
      </x:c>
      <x:c r="AT584" s="26" t="str">
        <x:v>IT</x:v>
      </x:c>
      <x:c r="AU584" s="26" t="str">
        <x:v>A02</x:v>
      </x:c>
      <x:c r="AV584" s="26" t="str">
        <x:v>Física y Química Fundamental</x:v>
      </x:c>
      <x:c r="AW584" s="26" t="str">
        <x:v>S05</x:v>
      </x:c>
      <x:c r="AX584" s="26" t="str">
        <x:v>Química</x:v>
      </x:c>
      <x:c r="AY584" s="26" t="str">
        <x:v>F0202</x:v>
      </x:c>
      <x:c r="AZ584" s="26" t="str">
        <x:v>Química general e inorgánica</x:v>
      </x:c>
      <x:c r="BA584" s="26" t="str"/>
      <x:c r="BB584" s="26" t="str"/>
      <x:c r="BC584" s="26" t="str"/>
      <x:c r="BD584" s="26" t="str"/>
      <x:c r="BE584" s="26" t="str"/>
      <x:c r="BF584" s="26" t="str"/>
      <x:c r="BG584" s="26" t="str">
        <x:v>Único</x:v>
      </x:c>
      <x:c r="BH584" s="26" t="str">
        <x:v>N1</x:v>
      </x:c>
      <x:c r="BI584" s="26" t="str">
        <x:v>Título introductorio/fundamental</x:v>
      </x:c>
      <x:c r="BJ584" s="26" t="str">
        <x:v>TE01</x:v>
      </x:c>
      <x:c r="BK584" s="26" t="str">
        <x:v>NR</x:v>
      </x:c>
      <x:c r="BL584" s="26" t="str">
        <x:v>NR</x:v>
      </x:c>
      <x:c r="BM584" s="26" t="n">
        <x:v>1</x:v>
      </x:c>
      <x:c r="BN584" s="35" t="n">
        <x:v>8.333333333333332</x:v>
      </x:c>
      <x:c r="BO584" s="26" t="str">
        <x:v>E1_Fundamentos</x:v>
      </x:c>
      <x:c r="BP584" s="26" t="str">
        <x:v>Programa completo</x:v>
      </x:c>
      <x:c r="BQ584" s="26" t="str">
        <x:v>Título solo</x:v>
      </x:c>
      <x:c r="BR584" s="26" t="str">
        <x:v>Media</x:v>
      </x:c>
      <x:c r="BS584" s="26" t="str">
        <x:v>No</x:v>
      </x:c>
      <x:c r="BT584" s="26" t="str"/>
      <x:c r="BU584" s="26" t="str">
        <x:v>Propuesta consistente con reglas v1.0.</x:v>
      </x:c>
      <x:c r="BV584" s="26" t="str">
        <x:v>PROPUESTO</x:v>
      </x:c>
      <x:c r="BW584" s="26" t="str">
        <x:v>AGRO-NORM-v1.0</x:v>
      </x:c>
      <x:c r="BX584" s="26" t="str">
        <x:v>2026-08-26</x:v>
      </x:c>
      <x:c r="BY584" s="26" t="str">
        <x:v>APROBADO</x:v>
      </x:c>
      <x:c r="BZ584" s="26" t="str"/>
      <x:c r="CA584" s="26" t="str">
        <x:v>Propuesta consistente con reglas v1.0.</x:v>
      </x:c>
      <x:c r="CB584" s="26" t="str">
        <x:v>APROBADO</x:v>
      </x:c>
    </x:row>
    <x:row r="585">
      <x:c r="A585" t="str">
        <x:v>CUR_AGRO_UNIFG</x:v>
      </x:c>
      <x:c r="B585" t="str">
        <x:v>UNIFG</x:v>
      </x:c>
      <x:c r="C585" t="str">
        <x:v>Grado/Bachelor</x:v>
      </x:c>
      <x:c r="D585" t="str">
        <x:v>Programa completo</x:v>
      </x:c>
      <x:c r="E585" t="str">
        <x:v>INTEGRAR</x:v>
      </x:c>
      <x:c r="F585" t="str">
        <x:v>APTA PARA BASE MAESTRA</x:v>
      </x:c>
      <x:c r="G585" t="str">
        <x:v>Sí</x:v>
      </x:c>
      <x:c r="H585" t="str">
        <x:v>Sí</x:v>
      </x:c>
      <x:c r="I585" t="str">
        <x:v>Condicional</x:v>
      </x:c>
      <x:c r="J585" t="str">
        <x:v>Condicional</x:v>
      </x:c>
      <x:c r="K585" t="str">
        <x:v>Condicional</x:v>
      </x:c>
      <x:c r="L585" t="str">
        <x:v>UNIFG_LAUREA_IN_SCIENZE_E_TECNOLOGIE_ALIMENTARI_CODICE__ASIG002</x:v>
      </x:c>
      <x:c r="M585" t="str">
        <x:v>UNIFG_LAUREA_IN_SCIENZE_E_TECNOLOGIE_ALIMENTARI_CODICE_</x:v>
      </x:c>
      <x:c r="N585" t="str">
        <x:v>NR</x:v>
      </x:c>
      <x:c r="O585" t="str">
        <x:v>Insegnamento Integrato di Matematica e Statistica Applicata</x:v>
      </x:c>
      <x:c r="P585" t="str">
        <x:v>Insegnamento Integrato di Matematica e Statistica Applicata</x:v>
      </x:c>
      <x:c r="Q585" t="str">
        <x:v>UNIFG_LAUREA_IN_SCIENZE_E_TECNOLOGIE_ALIMENTARI_CODICE__P01</x:v>
      </x:c>
      <x:c r="R585" t="n">
        <x:v>1</x:v>
      </x:c>
      <x:c r="S585" t="str">
        <x:v>1.º semestre</x:v>
      </x:c>
      <x:c r="T585" t="str">
        <x:v>1.º semestre</x:v>
      </x:c>
      <x:c r="U585" t="n">
        <x:v>8</x:v>
      </x:c>
      <x:c r="V585" t="str">
        <x:v>CFU/ECTS</x:v>
      </x:c>
      <x:c r="W585" t="str">
        <x:v>Obligatoria</x:v>
      </x:c>
      <x:c r="X585" t="str">
        <x:v>Sí</x:v>
      </x:c>
      <x:c r="Y585" t="str">
        <x:v>No</x:v>
      </x:c>
      <x:c r="Z585" t="str">
        <x:v>NR</x:v>
      </x:c>
      <x:c r="AA585" t="str">
        <x:v>NR</x:v>
      </x:c>
      <x:c r="AB585" t="str">
        <x:v>NR</x:v>
      </x:c>
      <x:c r="AC585" t="str">
        <x:v>NR</x:v>
      </x:c>
      <x:c r="AD585" t="str">
        <x:v>NR</x:v>
      </x:c>
      <x:c r="AE585" t="str">
        <x:v>NR</x:v>
      </x:c>
      <x:c r="AF585" t="str">
        <x:v>NR</x:v>
      </x:c>
      <x:c r="AG585" t="str">
        <x:v>NR</x:v>
      </x:c>
      <x:c r="AH585" t="str">
        <x:v>NR</x:v>
      </x:c>
      <x:c r="AI585"/>
      <x:c r="AJ585"/>
      <x:c r="AK585"/>
      <x:c r="AL585"/>
      <x:c r="AM585"/>
      <x:c r="AN585" t="str">
        <x:v>UNIFG_LAUREA_IN_SCIENZE_E_TECNOLOGIE_ALIMENTARI_CODICE__F002</x:v>
      </x:c>
      <x:c r="AO585" t="str">
        <x:v>NR</x:v>
      </x:c>
      <x:c r="AP585" t="str">
        <x:v>Regolamento didattico A.A. 2026/2027 — programmazione semestrale</x:v>
      </x:c>
      <x:c r="AQ585" t="str">
        <x:v>Revisado</x:v>
      </x:c>
      <x:c r="AR585"/>
      <x:c r="AS585" s="26" t="str">
        <x:v>Cálculo y matemática general</x:v>
      </x:c>
      <x:c r="AT585" s="26" t="str">
        <x:v>IT</x:v>
      </x:c>
      <x:c r="AU585" s="26" t="str">
        <x:v>A01</x:v>
      </x:c>
      <x:c r="AV585" s="26" t="str">
        <x:v>Matemáticas, Estadística y Computación</x:v>
      </x:c>
      <x:c r="AW585" s="26" t="str">
        <x:v>S01</x:v>
      </x:c>
      <x:c r="AX585" s="26" t="str">
        <x:v>Matemáticas</x:v>
      </x:c>
      <x:c r="AY585" s="26" t="str">
        <x:v>F0101</x:v>
      </x:c>
      <x:c r="AZ585" s="26" t="str">
        <x:v>Cálculo y matemática general</x:v>
      </x:c>
      <x:c r="BA585" s="26" t="str"/>
      <x:c r="BB585" s="26" t="str"/>
      <x:c r="BC585" s="26" t="str"/>
      <x:c r="BD585" s="26" t="str"/>
      <x:c r="BE585" s="26" t="str"/>
      <x:c r="BF585" s="26" t="str"/>
      <x:c r="BG585" s="26" t="str">
        <x:v>Único</x:v>
      </x:c>
      <x:c r="BH585" s="26" t="str">
        <x:v>N1</x:v>
      </x:c>
      <x:c r="BI585" s="26" t="str">
        <x:v>Familia fundamental sin evidencia de nivel avanzado</x:v>
      </x:c>
      <x:c r="BJ585" s="26" t="str">
        <x:v>TE01</x:v>
      </x:c>
      <x:c r="BK585" s="26" t="str">
        <x:v>NR</x:v>
      </x:c>
      <x:c r="BL585" s="26" t="str">
        <x:v>NR</x:v>
      </x:c>
      <x:c r="BM585" s="26" t="n">
        <x:v>1</x:v>
      </x:c>
      <x:c r="BN585" s="35" t="n">
        <x:v>8.333333333333332</x:v>
      </x:c>
      <x:c r="BO585" s="26" t="str">
        <x:v>E1_Fundamentos</x:v>
      </x:c>
      <x:c r="BP585" s="26" t="str">
        <x:v>Programa completo</x:v>
      </x:c>
      <x:c r="BQ585" s="26" t="str">
        <x:v>Contenidos/RA</x:v>
      </x:c>
      <x:c r="BR585" s="26" t="str">
        <x:v>Alta</x:v>
      </x:c>
      <x:c r="BS585" s="26" t="str">
        <x:v>No</x:v>
      </x:c>
      <x:c r="BT585" s="26" t="str"/>
      <x:c r="BU585" s="26" t="str">
        <x:v>Propuesta consistente con reglas v1.0.</x:v>
      </x:c>
      <x:c r="BV585" s="26" t="str">
        <x:v>PROPUESTO</x:v>
      </x:c>
      <x:c r="BW585" s="26" t="str">
        <x:v>AGRO-NORM-v1.0</x:v>
      </x:c>
      <x:c r="BX585" s="26" t="str">
        <x:v>2026-08-26</x:v>
      </x:c>
      <x:c r="BY585" s="26" t="str">
        <x:v>APROBADO</x:v>
      </x:c>
      <x:c r="BZ585" s="26" t="str"/>
      <x:c r="CA585" s="26" t="str">
        <x:v>Propuesta consistente con reglas v1.0.</x:v>
      </x:c>
      <x:c r="CB585" s="26" t="str">
        <x:v>APROBADO</x:v>
      </x:c>
    </x:row>
    <x:row r="586">
      <x:c r="A586" t="str">
        <x:v>CUR_AGRO_UNIFG</x:v>
      </x:c>
      <x:c r="B586" t="str">
        <x:v>UNIFG</x:v>
      </x:c>
      <x:c r="C586" t="str">
        <x:v>Grado/Bachelor</x:v>
      </x:c>
      <x:c r="D586" t="str">
        <x:v>Programa completo</x:v>
      </x:c>
      <x:c r="E586" t="str">
        <x:v>INTEGRAR</x:v>
      </x:c>
      <x:c r="F586" t="str">
        <x:v>APTA PARA BASE MAESTRA</x:v>
      </x:c>
      <x:c r="G586" t="str">
        <x:v>Sí</x:v>
      </x:c>
      <x:c r="H586" t="str">
        <x:v>Sí</x:v>
      </x:c>
      <x:c r="I586" t="str">
        <x:v>Condicional</x:v>
      </x:c>
      <x:c r="J586" t="str">
        <x:v>Condicional</x:v>
      </x:c>
      <x:c r="K586" t="str">
        <x:v>Condicional</x:v>
      </x:c>
      <x:c r="L586" t="str">
        <x:v>UNIFG_LAUREA_IN_SCIENZE_E_TECNOLOGIE_ALIMENTARI_CODICE__ASIG003</x:v>
      </x:c>
      <x:c r="M586" t="str">
        <x:v>UNIFG_LAUREA_IN_SCIENZE_E_TECNOLOGIE_ALIMENTARI_CODICE_</x:v>
      </x:c>
      <x:c r="N586" t="str">
        <x:v>NR</x:v>
      </x:c>
      <x:c r="O586" t="str">
        <x:v>Economia e Gestione delle Imprese Alimentari</x:v>
      </x:c>
      <x:c r="P586" t="str">
        <x:v>Economia e Gestione delle Imprese Alimentari</x:v>
      </x:c>
      <x:c r="Q586" t="str">
        <x:v>UNIFG_LAUREA_IN_SCIENZE_E_TECNOLOGIE_ALIMENTARI_CODICE__P01</x:v>
      </x:c>
      <x:c r="R586" t="n">
        <x:v>1</x:v>
      </x:c>
      <x:c r="S586" t="str">
        <x:v>1.º semestre</x:v>
      </x:c>
      <x:c r="T586" t="str">
        <x:v>1.º semestre</x:v>
      </x:c>
      <x:c r="U586" t="n">
        <x:v>8</x:v>
      </x:c>
      <x:c r="V586" t="str">
        <x:v>CFU/ECTS</x:v>
      </x:c>
      <x:c r="W586" t="str">
        <x:v>Obligatoria</x:v>
      </x:c>
      <x:c r="X586" t="str">
        <x:v>Sí</x:v>
      </x:c>
      <x:c r="Y586" t="str">
        <x:v>No</x:v>
      </x:c>
      <x:c r="Z586" t="str">
        <x:v>NR</x:v>
      </x:c>
      <x:c r="AA586" t="str">
        <x:v>NR</x:v>
      </x:c>
      <x:c r="AB586" t="str">
        <x:v>NR</x:v>
      </x:c>
      <x:c r="AC586" t="str">
        <x:v>NR</x:v>
      </x:c>
      <x:c r="AD586" t="str">
        <x:v>NR</x:v>
      </x:c>
      <x:c r="AE586" t="str">
        <x:v>NR</x:v>
      </x:c>
      <x:c r="AF586" t="str">
        <x:v>NR</x:v>
      </x:c>
      <x:c r="AG586" t="str">
        <x:v>NR</x:v>
      </x:c>
      <x:c r="AH586" t="str">
        <x:v>NR</x:v>
      </x:c>
      <x:c r="AI586"/>
      <x:c r="AJ586"/>
      <x:c r="AK586"/>
      <x:c r="AL586"/>
      <x:c r="AM586"/>
      <x:c r="AN586" t="str">
        <x:v>UNIFG_LAUREA_IN_SCIENZE_E_TECNOLOGIE_ALIMENTARI_CODICE__F002</x:v>
      </x:c>
      <x:c r="AO586" t="str">
        <x:v>NR</x:v>
      </x:c>
      <x:c r="AP586" t="str">
        <x:v>Regolamento didattico A.A. 2026/2027 — programmazione semestrale</x:v>
      </x:c>
      <x:c r="AQ586" t="str">
        <x:v>Revisado</x:v>
      </x:c>
      <x:c r="AR586"/>
      <x:c r="AS586" s="26" t="str">
        <x:v>Economía y sistemas agroalimentarios</x:v>
      </x:c>
      <x:c r="AT586" s="26" t="str">
        <x:v>IT</x:v>
      </x:c>
      <x:c r="AU586" s="26" t="str">
        <x:v>A12</x:v>
      </x:c>
      <x:c r="AV586" s="26" t="str">
        <x:v>Economía, Gestión, Marketing y Cadena de Suministro</x:v>
      </x:c>
      <x:c r="AW586" s="26" t="str">
        <x:v>S39</x:v>
      </x:c>
      <x:c r="AX586" s="26" t="str">
        <x:v>Economía</x:v>
      </x:c>
      <x:c r="AY586" s="26" t="str">
        <x:v>F1201</x:v>
      </x:c>
      <x:c r="AZ586" s="26" t="str">
        <x:v>Economía y sistemas agroalimentarios</x:v>
      </x:c>
      <x:c r="BA586" s="26" t="str"/>
      <x:c r="BB586" s="26" t="str"/>
      <x:c r="BC586" s="26" t="str"/>
      <x:c r="BD586" s="26" t="str"/>
      <x:c r="BE586" s="26" t="str"/>
      <x:c r="BF586" s="26" t="str"/>
      <x:c r="BG586" s="26" t="str">
        <x:v>Único</x:v>
      </x:c>
      <x:c r="BH586" s="26" t="str">
        <x:v>N2</x:v>
      </x:c>
      <x:c r="BI586" s="26" t="str">
        <x:v>Familia aplicada/profesional; sin señal suficiente para N3/N4</x:v>
      </x:c>
      <x:c r="BJ586" s="26" t="str">
        <x:v>TE01</x:v>
      </x:c>
      <x:c r="BK586" s="26" t="str">
        <x:v>NR</x:v>
      </x:c>
      <x:c r="BL586" s="26" t="str">
        <x:v>NR</x:v>
      </x:c>
      <x:c r="BM586" s="26" t="n">
        <x:v>1</x:v>
      </x:c>
      <x:c r="BN586" s="35" t="n">
        <x:v>8.333333333333332</x:v>
      </x:c>
      <x:c r="BO586" s="26" t="str">
        <x:v>E1_Fundamentos</x:v>
      </x:c>
      <x:c r="BP586" s="26" t="str">
        <x:v>Programa completo</x:v>
      </x:c>
      <x:c r="BQ586" s="26" t="str">
        <x:v>Título solo</x:v>
      </x:c>
      <x:c r="BR586" s="26" t="str">
        <x:v>Media</x:v>
      </x:c>
      <x:c r="BS586" s="26" t="str">
        <x:v>No</x:v>
      </x:c>
      <x:c r="BT586" s="26" t="str"/>
      <x:c r="BU586" s="26" t="str">
        <x:v>Propuesta consistente con reglas v1.0.</x:v>
      </x:c>
      <x:c r="BV586" s="26" t="str">
        <x:v>PROPUESTO</x:v>
      </x:c>
      <x:c r="BW586" s="26" t="str">
        <x:v>AGRO-NORM-v1.0</x:v>
      </x:c>
      <x:c r="BX586" s="26" t="str">
        <x:v>2026-08-26</x:v>
      </x:c>
      <x:c r="BY586" s="26" t="str">
        <x:v>APROBADO</x:v>
      </x:c>
      <x:c r="BZ586" s="26" t="str"/>
      <x:c r="CA586" s="26" t="str">
        <x:v>Propuesta consistente con reglas v1.0.</x:v>
      </x:c>
      <x:c r="CB586" s="26" t="str">
        <x:v>APROBADO</x:v>
      </x:c>
    </x:row>
    <x:row r="587">
      <x:c r="A587" t="str">
        <x:v>CUR_AGRO_UNIFG</x:v>
      </x:c>
      <x:c r="B587" t="str">
        <x:v>UNIFG</x:v>
      </x:c>
      <x:c r="C587" t="str">
        <x:v>Grado/Bachelor</x:v>
      </x:c>
      <x:c r="D587" t="str">
        <x:v>Programa completo</x:v>
      </x:c>
      <x:c r="E587" t="str">
        <x:v>INTEGRAR</x:v>
      </x:c>
      <x:c r="F587" t="str">
        <x:v>APTA PARA BASE MAESTRA</x:v>
      </x:c>
      <x:c r="G587" t="str">
        <x:v>Sí</x:v>
      </x:c>
      <x:c r="H587" t="str">
        <x:v>Sí</x:v>
      </x:c>
      <x:c r="I587" t="str">
        <x:v>Condicional</x:v>
      </x:c>
      <x:c r="J587" t="str">
        <x:v>Condicional</x:v>
      </x:c>
      <x:c r="K587" t="str">
        <x:v>Condicional</x:v>
      </x:c>
      <x:c r="L587" t="str">
        <x:v>UNIFG_LAUREA_IN_SCIENZE_E_TECNOLOGIE_ALIMENTARI_CODICE__ASIG004</x:v>
      </x:c>
      <x:c r="M587" t="str">
        <x:v>UNIFG_LAUREA_IN_SCIENZE_E_TECNOLOGIE_ALIMENTARI_CODICE_</x:v>
      </x:c>
      <x:c r="N587" t="str">
        <x:v>NR</x:v>
      </x:c>
      <x:c r="O587" t="str">
        <x:v>Attività a scelta dello studente — I semestre</x:v>
      </x:c>
      <x:c r="P587" t="str">
        <x:v>Attività a scelta dello studente — I semestre</x:v>
      </x:c>
      <x:c r="Q587" t="str">
        <x:v>UNIFG_LAUREA_IN_SCIENZE_E_TECNOLOGIE_ALIMENTARI_CODICE__P01</x:v>
      </x:c>
      <x:c r="R587" t="n">
        <x:v>1</x:v>
      </x:c>
      <x:c r="S587" t="str">
        <x:v>1.º semestre</x:v>
      </x:c>
      <x:c r="T587" t="str">
        <x:v>1.º semestre</x:v>
      </x:c>
      <x:c r="U587" t="n">
        <x:v>4</x:v>
      </x:c>
      <x:c r="V587" t="str">
        <x:v>CFU/ECTS</x:v>
      </x:c>
      <x:c r="W587" t="str">
        <x:v>Optativa</x:v>
      </x:c>
      <x:c r="X587" t="str">
        <x:v>No</x:v>
      </x:c>
      <x:c r="Y587" t="str">
        <x:v>Sí</x:v>
      </x:c>
      <x:c r="Z587" t="str">
        <x:v>NR</x:v>
      </x:c>
      <x:c r="AA587" t="str">
        <x:v>NR</x:v>
      </x:c>
      <x:c r="AB587" t="str">
        <x:v>NR</x:v>
      </x:c>
      <x:c r="AC587" t="str">
        <x:v>NR</x:v>
      </x:c>
      <x:c r="AD587" t="str">
        <x:v>NR</x:v>
      </x:c>
      <x:c r="AE587" t="str">
        <x:v>NR</x:v>
      </x:c>
      <x:c r="AF587" t="str">
        <x:v>NR</x:v>
      </x:c>
      <x:c r="AG587" t="str">
        <x:v>NR</x:v>
      </x:c>
      <x:c r="AH587" t="str">
        <x:v>NR</x:v>
      </x:c>
      <x:c r="AI587"/>
      <x:c r="AJ587"/>
      <x:c r="AK587"/>
      <x:c r="AL587"/>
      <x:c r="AM587"/>
      <x:c r="AN587" t="str">
        <x:v>UNIFG_LAUREA_IN_SCIENZE_E_TECNOLOGIE_ALIMENTARI_CODICE__F002</x:v>
      </x:c>
      <x:c r="AO587" t="str">
        <x:v>NR</x:v>
      </x:c>
      <x:c r="AP587" t="str">
        <x:v>Regolamento didattico A.A. 2026/2027 — programmazione semestrale</x:v>
      </x:c>
      <x:c r="AQ587" t="str">
        <x:v>Revisado</x:v>
      </x:c>
      <x:c r="AR587"/>
      <x:c r="AS587" s="26" t="str">
        <x:v>Optatividad / grupo de elección I</x:v>
      </x:c>
      <x:c r="AT587" s="26" t="str">
        <x:v>IT</x:v>
      </x:c>
      <x:c r="AU587" s="26" t="str">
        <x:v>A00</x:v>
      </x:c>
      <x:c r="AV587" s="26" t="str">
        <x:v>Contenedores curriculares / no temáticos</x:v>
      </x:c>
      <x:c r="AW587" s="26" t="str">
        <x:v>S00</x:v>
      </x:c>
      <x:c r="AX587" s="26" t="str">
        <x:v>Contenedores</x:v>
      </x:c>
      <x:c r="AY587" s="26" t="str">
        <x:v>F0001</x:v>
      </x:c>
      <x:c r="AZ587" s="26" t="str">
        <x:v>Optatividad / grupo de elección</x:v>
      </x:c>
      <x:c r="BA587" s="26" t="str"/>
      <x:c r="BB587" s="26" t="str"/>
      <x:c r="BC587" s="26" t="str"/>
      <x:c r="BD587" s="26" t="str"/>
      <x:c r="BE587" s="26" t="str"/>
      <x:c r="BF587" s="26" t="str"/>
      <x:c r="BG587" s="26" t="str">
        <x:v>I</x:v>
      </x:c>
      <x:c r="BH587" s="26" t="str">
        <x:v>NR</x:v>
      </x:c>
      <x:c r="BI587" s="26" t="str">
        <x:v>Evidencia insuficiente</x:v>
      </x:c>
      <x:c r="BJ587" s="26" t="str">
        <x:v>TE12</x:v>
      </x:c>
      <x:c r="BK587" s="26" t="str">
        <x:v>NR</x:v>
      </x:c>
      <x:c r="BL587" s="26" t="str">
        <x:v>NR</x:v>
      </x:c>
      <x:c r="BM587" s="26" t="n">
        <x:v>1</x:v>
      </x:c>
      <x:c r="BN587" s="35" t="n">
        <x:v>8.333333333333332</x:v>
      </x:c>
      <x:c r="BO587" s="26" t="str">
        <x:v>E1_Fundamentos</x:v>
      </x:c>
      <x:c r="BP587" s="26" t="str">
        <x:v>Programa completo</x:v>
      </x:c>
      <x:c r="BQ587" s="26" t="str">
        <x:v>Título solo</x:v>
      </x:c>
      <x:c r="BR587" s="26" t="str">
        <x:v>Media</x:v>
      </x:c>
      <x:c r="BS587" s="26" t="str">
        <x:v>No</x:v>
      </x:c>
      <x:c r="BT587" s="26" t="str"/>
      <x:c r="BU587" s="26" t="str">
        <x:v>Propuesta consistente con reglas v1.0.</x:v>
      </x:c>
      <x:c r="BV587" s="26" t="str">
        <x:v>PROPUESTO</x:v>
      </x:c>
      <x:c r="BW587" s="26" t="str">
        <x:v>AGRO-NORM-v1.0</x:v>
      </x:c>
      <x:c r="BX587" s="26" t="str">
        <x:v>2026-08-26</x:v>
      </x:c>
      <x:c r="BY587" s="26" t="str">
        <x:v>APROBADO</x:v>
      </x:c>
      <x:c r="BZ587" s="26" t="str"/>
      <x:c r="CA587" s="26" t="str">
        <x:v>Propuesta consistente con reglas v1.0.</x:v>
      </x:c>
      <x:c r="CB587" s="26" t="str">
        <x:v>APROBADO</x:v>
      </x:c>
    </x:row>
    <x:row r="588">
      <x:c r="A588" t="str">
        <x:v>CUR_AGRO_UNIFG</x:v>
      </x:c>
      <x:c r="B588" t="str">
        <x:v>UNIFG</x:v>
      </x:c>
      <x:c r="C588" t="str">
        <x:v>Grado/Bachelor</x:v>
      </x:c>
      <x:c r="D588" t="str">
        <x:v>Programa completo</x:v>
      </x:c>
      <x:c r="E588" t="str">
        <x:v>INTEGRAR</x:v>
      </x:c>
      <x:c r="F588" t="str">
        <x:v>APTA PARA BASE MAESTRA</x:v>
      </x:c>
      <x:c r="G588" t="str">
        <x:v>Sí</x:v>
      </x:c>
      <x:c r="H588" t="str">
        <x:v>Sí</x:v>
      </x:c>
      <x:c r="I588" t="str">
        <x:v>Condicional</x:v>
      </x:c>
      <x:c r="J588" t="str">
        <x:v>Condicional</x:v>
      </x:c>
      <x:c r="K588" t="str">
        <x:v>Condicional</x:v>
      </x:c>
      <x:c r="L588" t="str">
        <x:v>UNIFG_LAUREA_IN_SCIENZE_E_TECNOLOGIE_ALIMENTARI_CODICE__ASIG005</x:v>
      </x:c>
      <x:c r="M588" t="str">
        <x:v>UNIFG_LAUREA_IN_SCIENZE_E_TECNOLOGIE_ALIMENTARI_CODICE_</x:v>
      </x:c>
      <x:c r="N588" t="str">
        <x:v>NR</x:v>
      </x:c>
      <x:c r="O588" t="str">
        <x:v>Chimica Organica</x:v>
      </x:c>
      <x:c r="P588" t="str">
        <x:v>Chimica Organica</x:v>
      </x:c>
      <x:c r="Q588" t="str">
        <x:v>UNIFG_LAUREA_IN_SCIENZE_E_TECNOLOGIE_ALIMENTARI_CODICE__P02</x:v>
      </x:c>
      <x:c r="R588" t="n">
        <x:v>1</x:v>
      </x:c>
      <x:c r="S588" t="str">
        <x:v>2.º semestre</x:v>
      </x:c>
      <x:c r="T588" t="str">
        <x:v>2.º semestre</x:v>
      </x:c>
      <x:c r="U588" t="n">
        <x:v>6</x:v>
      </x:c>
      <x:c r="V588" t="str">
        <x:v>CFU/ECTS</x:v>
      </x:c>
      <x:c r="W588" t="str">
        <x:v>Obligatoria</x:v>
      </x:c>
      <x:c r="X588" t="str">
        <x:v>Sí</x:v>
      </x:c>
      <x:c r="Y588" t="str">
        <x:v>No</x:v>
      </x:c>
      <x:c r="Z588" t="str">
        <x:v>NR</x:v>
      </x:c>
      <x:c r="AA588" t="str">
        <x:v>NR</x:v>
      </x:c>
      <x:c r="AB588" t="str">
        <x:v>NR</x:v>
      </x:c>
      <x:c r="AC588" t="str">
        <x:v>NR</x:v>
      </x:c>
      <x:c r="AD588" t="str">
        <x:v>NR</x:v>
      </x:c>
      <x:c r="AE588" t="str">
        <x:v>NR</x:v>
      </x:c>
      <x:c r="AF588" t="str">
        <x:v>NR</x:v>
      </x:c>
      <x:c r="AG588" t="str">
        <x:v>NR</x:v>
      </x:c>
      <x:c r="AH588" t="str">
        <x:v>NR</x:v>
      </x:c>
      <x:c r="AI588"/>
      <x:c r="AJ588"/>
      <x:c r="AK588"/>
      <x:c r="AL588"/>
      <x:c r="AM588"/>
      <x:c r="AN588" t="str">
        <x:v>UNIFG_LAUREA_IN_SCIENZE_E_TECNOLOGIE_ALIMENTARI_CODICE__F002</x:v>
      </x:c>
      <x:c r="AO588" t="str">
        <x:v>NR</x:v>
      </x:c>
      <x:c r="AP588" t="str">
        <x:v>Regolamento didattico A.A. 2026/2027 — programmazione semestrale</x:v>
      </x:c>
      <x:c r="AQ588" t="str">
        <x:v>Revisado</x:v>
      </x:c>
      <x:c r="AR588"/>
      <x:c r="AS588" s="26" t="str">
        <x:v>Química orgánica</x:v>
      </x:c>
      <x:c r="AT588" s="26" t="str">
        <x:v>IT</x:v>
      </x:c>
      <x:c r="AU588" s="26" t="str">
        <x:v>A02</x:v>
      </x:c>
      <x:c r="AV588" s="26" t="str">
        <x:v>Física y Química Fundamental</x:v>
      </x:c>
      <x:c r="AW588" s="26" t="str">
        <x:v>S05</x:v>
      </x:c>
      <x:c r="AX588" s="26" t="str">
        <x:v>Química</x:v>
      </x:c>
      <x:c r="AY588" s="26" t="str">
        <x:v>F0203</x:v>
      </x:c>
      <x:c r="AZ588" s="26" t="str">
        <x:v>Química orgánica</x:v>
      </x:c>
      <x:c r="BA588" s="26" t="str"/>
      <x:c r="BB588" s="26" t="str"/>
      <x:c r="BC588" s="26" t="str"/>
      <x:c r="BD588" s="26" t="str"/>
      <x:c r="BE588" s="26" t="str"/>
      <x:c r="BF588" s="26" t="str"/>
      <x:c r="BG588" s="26" t="str">
        <x:v>Único</x:v>
      </x:c>
      <x:c r="BH588" s="26" t="str">
        <x:v>N1</x:v>
      </x:c>
      <x:c r="BI588" s="26" t="str">
        <x:v>Familia fundamental sin evidencia de nivel avanzado</x:v>
      </x:c>
      <x:c r="BJ588" s="26" t="str">
        <x:v>TE01</x:v>
      </x:c>
      <x:c r="BK588" s="26" t="str">
        <x:v>NR</x:v>
      </x:c>
      <x:c r="BL588" s="26" t="str">
        <x:v>NR</x:v>
      </x:c>
      <x:c r="BM588" s="26" t="n">
        <x:v>2</x:v>
      </x:c>
      <x:c r="BN588" s="35" t="n">
        <x:v>25</x:v>
      </x:c>
      <x:c r="BO588" s="26" t="str">
        <x:v>E1_Fundamentos</x:v>
      </x:c>
      <x:c r="BP588" s="26" t="str">
        <x:v>Programa completo</x:v>
      </x:c>
      <x:c r="BQ588" s="26" t="str">
        <x:v>Título solo</x:v>
      </x:c>
      <x:c r="BR588" s="26" t="str">
        <x:v>Media</x:v>
      </x:c>
      <x:c r="BS588" s="26" t="str">
        <x:v>No</x:v>
      </x:c>
      <x:c r="BT588" s="26" t="str"/>
      <x:c r="BU588" s="26" t="str">
        <x:v>Propuesta consistente con reglas v1.0.</x:v>
      </x:c>
      <x:c r="BV588" s="26" t="str">
        <x:v>PROPUESTO</x:v>
      </x:c>
      <x:c r="BW588" s="26" t="str">
        <x:v>AGRO-NORM-v1.0</x:v>
      </x:c>
      <x:c r="BX588" s="26" t="str">
        <x:v>2026-08-26</x:v>
      </x:c>
      <x:c r="BY588" s="26" t="str">
        <x:v>APROBADO</x:v>
      </x:c>
      <x:c r="BZ588" s="26" t="str"/>
      <x:c r="CA588" s="26" t="str">
        <x:v>Propuesta consistente con reglas v1.0.</x:v>
      </x:c>
      <x:c r="CB588" s="26" t="str">
        <x:v>APROBADO</x:v>
      </x:c>
    </x:row>
    <x:row r="589">
      <x:c r="A589" t="str">
        <x:v>CUR_AGRO_UNIFG</x:v>
      </x:c>
      <x:c r="B589" t="str">
        <x:v>UNIFG</x:v>
      </x:c>
      <x:c r="C589" t="str">
        <x:v>Grado/Bachelor</x:v>
      </x:c>
      <x:c r="D589" t="str">
        <x:v>Programa completo</x:v>
      </x:c>
      <x:c r="E589" t="str">
        <x:v>INTEGRAR</x:v>
      </x:c>
      <x:c r="F589" t="str">
        <x:v>APTA PARA BASE MAESTRA</x:v>
      </x:c>
      <x:c r="G589" t="str">
        <x:v>Sí</x:v>
      </x:c>
      <x:c r="H589" t="str">
        <x:v>Sí</x:v>
      </x:c>
      <x:c r="I589" t="str">
        <x:v>Condicional</x:v>
      </x:c>
      <x:c r="J589" t="str">
        <x:v>Condicional</x:v>
      </x:c>
      <x:c r="K589" t="str">
        <x:v>Condicional</x:v>
      </x:c>
      <x:c r="L589" t="str">
        <x:v>UNIFG_LAUREA_IN_SCIENZE_E_TECNOLOGIE_ALIMENTARI_CODICE__ASIG006</x:v>
      </x:c>
      <x:c r="M589" t="str">
        <x:v>UNIFG_LAUREA_IN_SCIENZE_E_TECNOLOGIE_ALIMENTARI_CODICE_</x:v>
      </x:c>
      <x:c r="N589" t="str">
        <x:v>NR</x:v>
      </x:c>
      <x:c r="O589" t="str">
        <x:v>Biologia dei Microrganismi</x:v>
      </x:c>
      <x:c r="P589" t="str">
        <x:v>Biologia dei Microrganismi</x:v>
      </x:c>
      <x:c r="Q589" t="str">
        <x:v>UNIFG_LAUREA_IN_SCIENZE_E_TECNOLOGIE_ALIMENTARI_CODICE__P02</x:v>
      </x:c>
      <x:c r="R589" t="n">
        <x:v>1</x:v>
      </x:c>
      <x:c r="S589" t="str">
        <x:v>2.º semestre</x:v>
      </x:c>
      <x:c r="T589" t="str">
        <x:v>2.º semestre</x:v>
      </x:c>
      <x:c r="U589" t="n">
        <x:v>8</x:v>
      </x:c>
      <x:c r="V589" t="str">
        <x:v>CFU/ECTS</x:v>
      </x:c>
      <x:c r="W589" t="str">
        <x:v>Obligatoria</x:v>
      </x:c>
      <x:c r="X589" t="str">
        <x:v>Sí</x:v>
      </x:c>
      <x:c r="Y589" t="str">
        <x:v>No</x:v>
      </x:c>
      <x:c r="Z589" t="str">
        <x:v>NR</x:v>
      </x:c>
      <x:c r="AA589" t="str">
        <x:v>NR</x:v>
      </x:c>
      <x:c r="AB589" t="str">
        <x:v>NR</x:v>
      </x:c>
      <x:c r="AC589" t="str">
        <x:v>NR</x:v>
      </x:c>
      <x:c r="AD589" t="str">
        <x:v>NR</x:v>
      </x:c>
      <x:c r="AE589" t="str">
        <x:v>NR</x:v>
      </x:c>
      <x:c r="AF589" t="str">
        <x:v>NR</x:v>
      </x:c>
      <x:c r="AG589" t="str">
        <x:v>NR</x:v>
      </x:c>
      <x:c r="AH589" t="str">
        <x:v>NR</x:v>
      </x:c>
      <x:c r="AI589"/>
      <x:c r="AJ589"/>
      <x:c r="AK589"/>
      <x:c r="AL589"/>
      <x:c r="AM589"/>
      <x:c r="AN589" t="str">
        <x:v>UNIFG_LAUREA_IN_SCIENZE_E_TECNOLOGIE_ALIMENTARI_CODICE__F002</x:v>
      </x:c>
      <x:c r="AO589" t="str">
        <x:v>NR</x:v>
      </x:c>
      <x:c r="AP589" t="str">
        <x:v>Regolamento didattico A.A. 2026/2027 — programmazione semestrale</x:v>
      </x:c>
      <x:c r="AQ589" t="str">
        <x:v>Revisado</x:v>
      </x:c>
      <x:c r="AR589"/>
      <x:c r="AS589" s="26" t="str">
        <x:v>Biología y fisiología</x:v>
      </x:c>
      <x:c r="AT589" s="26" t="str">
        <x:v>IT</x:v>
      </x:c>
      <x:c r="AU589" s="26" t="str">
        <x:v>A03</x:v>
      </x:c>
      <x:c r="AV589" s="26" t="str">
        <x:v>Biología, Bioquímica, Microbiología y Biotecnología</x:v>
      </x:c>
      <x:c r="AW589" s="26" t="str">
        <x:v>S06</x:v>
      </x:c>
      <x:c r="AX589" s="26" t="str">
        <x:v>Biología</x:v>
      </x:c>
      <x:c r="AY589" s="26" t="str">
        <x:v>F0301</x:v>
      </x:c>
      <x:c r="AZ589" s="26" t="str">
        <x:v>Biología y fisiología</x:v>
      </x:c>
      <x:c r="BA589" s="26" t="str"/>
      <x:c r="BB589" s="26" t="str"/>
      <x:c r="BC589" s="26" t="str"/>
      <x:c r="BD589" s="26" t="str"/>
      <x:c r="BE589" s="26" t="str"/>
      <x:c r="BF589" s="26" t="str"/>
      <x:c r="BG589" s="26" t="str">
        <x:v>Único</x:v>
      </x:c>
      <x:c r="BH589" s="26" t="str">
        <x:v>N1</x:v>
      </x:c>
      <x:c r="BI589" s="26" t="str">
        <x:v>Familia fundamental sin evidencia de nivel avanzado</x:v>
      </x:c>
      <x:c r="BJ589" s="26" t="str">
        <x:v>TE01</x:v>
      </x:c>
      <x:c r="BK589" s="26" t="str">
        <x:v>NR</x:v>
      </x:c>
      <x:c r="BL589" s="26" t="str">
        <x:v>NR</x:v>
      </x:c>
      <x:c r="BM589" s="26" t="n">
        <x:v>2</x:v>
      </x:c>
      <x:c r="BN589" s="35" t="n">
        <x:v>25</x:v>
      </x:c>
      <x:c r="BO589" s="26" t="str">
        <x:v>E1_Fundamentos</x:v>
      </x:c>
      <x:c r="BP589" s="26" t="str">
        <x:v>Programa completo</x:v>
      </x:c>
      <x:c r="BQ589" s="26" t="str">
        <x:v>Título solo</x:v>
      </x:c>
      <x:c r="BR589" s="26" t="str">
        <x:v>Media</x:v>
      </x:c>
      <x:c r="BS589" s="26" t="str">
        <x:v>No</x:v>
      </x:c>
      <x:c r="BT589" s="26" t="str"/>
      <x:c r="BU589" s="26" t="str">
        <x:v>Propuesta consistente con reglas v1.0.</x:v>
      </x:c>
      <x:c r="BV589" s="26" t="str">
        <x:v>PROPUESTO</x:v>
      </x:c>
      <x:c r="BW589" s="26" t="str">
        <x:v>AGRO-NORM-v1.0</x:v>
      </x:c>
      <x:c r="BX589" s="26" t="str">
        <x:v>2026-08-26</x:v>
      </x:c>
      <x:c r="BY589" s="26" t="str">
        <x:v>APROBADO</x:v>
      </x:c>
      <x:c r="BZ589" s="26" t="str"/>
      <x:c r="CA589" s="26" t="str">
        <x:v>Propuesta consistente con reglas v1.0.</x:v>
      </x:c>
      <x:c r="CB589" s="26" t="str">
        <x:v>APROBADO</x:v>
      </x:c>
    </x:row>
    <x:row r="590">
      <x:c r="A590" t="str">
        <x:v>CUR_AGRO_UNIFG</x:v>
      </x:c>
      <x:c r="B590" t="str">
        <x:v>UNIFG</x:v>
      </x:c>
      <x:c r="C590" t="str">
        <x:v>Grado/Bachelor</x:v>
      </x:c>
      <x:c r="D590" t="str">
        <x:v>Programa completo</x:v>
      </x:c>
      <x:c r="E590" t="str">
        <x:v>INTEGRAR</x:v>
      </x:c>
      <x:c r="F590" t="str">
        <x:v>APTA PARA BASE MAESTRA</x:v>
      </x:c>
      <x:c r="G590" t="str">
        <x:v>Sí</x:v>
      </x:c>
      <x:c r="H590" t="str">
        <x:v>Sí</x:v>
      </x:c>
      <x:c r="I590" t="str">
        <x:v>Condicional</x:v>
      </x:c>
      <x:c r="J590" t="str">
        <x:v>Condicional</x:v>
      </x:c>
      <x:c r="K590" t="str">
        <x:v>Condicional</x:v>
      </x:c>
      <x:c r="L590" t="str">
        <x:v>UNIFG_LAUREA_IN_SCIENZE_E_TECNOLOGIE_ALIMENTARI_CODICE__ASIG007</x:v>
      </x:c>
      <x:c r="M590" t="str">
        <x:v>UNIFG_LAUREA_IN_SCIENZE_E_TECNOLOGIE_ALIMENTARI_CODICE_</x:v>
      </x:c>
      <x:c r="N590" t="str">
        <x:v>NR</x:v>
      </x:c>
      <x:c r="O590" t="str">
        <x:v>Fisica</x:v>
      </x:c>
      <x:c r="P590" t="str">
        <x:v>Fisica</x:v>
      </x:c>
      <x:c r="Q590" t="str">
        <x:v>UNIFG_LAUREA_IN_SCIENZE_E_TECNOLOGIE_ALIMENTARI_CODICE__P02</x:v>
      </x:c>
      <x:c r="R590" t="n">
        <x:v>1</x:v>
      </x:c>
      <x:c r="S590" t="str">
        <x:v>2.º semestre</x:v>
      </x:c>
      <x:c r="T590" t="str">
        <x:v>2.º semestre</x:v>
      </x:c>
      <x:c r="U590" t="n">
        <x:v>6</x:v>
      </x:c>
      <x:c r="V590" t="str">
        <x:v>CFU/ECTS</x:v>
      </x:c>
      <x:c r="W590" t="str">
        <x:v>Obligatoria</x:v>
      </x:c>
      <x:c r="X590" t="str">
        <x:v>Sí</x:v>
      </x:c>
      <x:c r="Y590" t="str">
        <x:v>No</x:v>
      </x:c>
      <x:c r="Z590" t="str">
        <x:v>NR</x:v>
      </x:c>
      <x:c r="AA590" t="str">
        <x:v>NR</x:v>
      </x:c>
      <x:c r="AB590" t="str">
        <x:v>NR</x:v>
      </x:c>
      <x:c r="AC590" t="str">
        <x:v>NR</x:v>
      </x:c>
      <x:c r="AD590" t="str">
        <x:v>NR</x:v>
      </x:c>
      <x:c r="AE590" t="str">
        <x:v>NR</x:v>
      </x:c>
      <x:c r="AF590" t="str">
        <x:v>NR</x:v>
      </x:c>
      <x:c r="AG590" t="str">
        <x:v>NR</x:v>
      </x:c>
      <x:c r="AH590" t="str">
        <x:v>NR</x:v>
      </x:c>
      <x:c r="AI590"/>
      <x:c r="AJ590"/>
      <x:c r="AK590"/>
      <x:c r="AL590"/>
      <x:c r="AM590"/>
      <x:c r="AN590" t="str">
        <x:v>UNIFG_LAUREA_IN_SCIENZE_E_TECNOLOGIE_ALIMENTARI_CODICE__F002</x:v>
      </x:c>
      <x:c r="AO590" t="str">
        <x:v>NR</x:v>
      </x:c>
      <x:c r="AP590" t="str">
        <x:v>Regolamento didattico A.A. 2026/2027 — programmazione semestrale</x:v>
      </x:c>
      <x:c r="AQ590" t="str">
        <x:v>Revisado</x:v>
      </x:c>
      <x:c r="AR590"/>
      <x:c r="AS590" s="26" t="str">
        <x:v>Física general y aplicada</x:v>
      </x:c>
      <x:c r="AT590" s="26" t="str">
        <x:v>IT</x:v>
      </x:c>
      <x:c r="AU590" s="26" t="str">
        <x:v>A02</x:v>
      </x:c>
      <x:c r="AV590" s="26" t="str">
        <x:v>Física y Química Fundamental</x:v>
      </x:c>
      <x:c r="AW590" s="26" t="str">
        <x:v>S04</x:v>
      </x:c>
      <x:c r="AX590" s="26" t="str">
        <x:v>Física</x:v>
      </x:c>
      <x:c r="AY590" s="26" t="str">
        <x:v>F0201</x:v>
      </x:c>
      <x:c r="AZ590" s="26" t="str">
        <x:v>Física general y aplicada</x:v>
      </x:c>
      <x:c r="BA590" s="26" t="str"/>
      <x:c r="BB590" s="26" t="str"/>
      <x:c r="BC590" s="26" t="str"/>
      <x:c r="BD590" s="26" t="str"/>
      <x:c r="BE590" s="26" t="str"/>
      <x:c r="BF590" s="26" t="str"/>
      <x:c r="BG590" s="26" t="str">
        <x:v>Único</x:v>
      </x:c>
      <x:c r="BH590" s="26" t="str">
        <x:v>N1</x:v>
      </x:c>
      <x:c r="BI590" s="26" t="str">
        <x:v>Familia fundamental sin evidencia de nivel avanzado</x:v>
      </x:c>
      <x:c r="BJ590" s="26" t="str">
        <x:v>TE01</x:v>
      </x:c>
      <x:c r="BK590" s="26" t="str">
        <x:v>NR</x:v>
      </x:c>
      <x:c r="BL590" s="26" t="str">
        <x:v>NR</x:v>
      </x:c>
      <x:c r="BM590" s="26" t="n">
        <x:v>2</x:v>
      </x:c>
      <x:c r="BN590" s="35" t="n">
        <x:v>25</x:v>
      </x:c>
      <x:c r="BO590" s="26" t="str">
        <x:v>E1_Fundamentos</x:v>
      </x:c>
      <x:c r="BP590" s="26" t="str">
        <x:v>Programa completo</x:v>
      </x:c>
      <x:c r="BQ590" s="26" t="str">
        <x:v>Título solo</x:v>
      </x:c>
      <x:c r="BR590" s="26" t="str">
        <x:v>Media</x:v>
      </x:c>
      <x:c r="BS590" s="26" t="str">
        <x:v>No</x:v>
      </x:c>
      <x:c r="BT590" s="26" t="str"/>
      <x:c r="BU590" s="26" t="str">
        <x:v>Propuesta consistente con reglas v1.0.</x:v>
      </x:c>
      <x:c r="BV590" s="26" t="str">
        <x:v>PROPUESTO</x:v>
      </x:c>
      <x:c r="BW590" s="26" t="str">
        <x:v>AGRO-NORM-v1.0</x:v>
      </x:c>
      <x:c r="BX590" s="26" t="str">
        <x:v>2026-08-26</x:v>
      </x:c>
      <x:c r="BY590" s="26" t="str">
        <x:v>APROBADO</x:v>
      </x:c>
      <x:c r="BZ590" s="26" t="str"/>
      <x:c r="CA590" s="26" t="str">
        <x:v>Propuesta consistente con reglas v1.0.</x:v>
      </x:c>
      <x:c r="CB590" s="26" t="str">
        <x:v>APROBADO</x:v>
      </x:c>
    </x:row>
    <x:row r="591">
      <x:c r="A591" t="str">
        <x:v>CUR_AGRO_UNIFG</x:v>
      </x:c>
      <x:c r="B591" t="str">
        <x:v>UNIFG</x:v>
      </x:c>
      <x:c r="C591" t="str">
        <x:v>Grado/Bachelor</x:v>
      </x:c>
      <x:c r="D591" t="str">
        <x:v>Programa completo</x:v>
      </x:c>
      <x:c r="E591" t="str">
        <x:v>INTEGRAR</x:v>
      </x:c>
      <x:c r="F591" t="str">
        <x:v>APTA PARA BASE MAESTRA</x:v>
      </x:c>
      <x:c r="G591" t="str">
        <x:v>Sí</x:v>
      </x:c>
      <x:c r="H591" t="str">
        <x:v>Sí</x:v>
      </x:c>
      <x:c r="I591" t="str">
        <x:v>Condicional</x:v>
      </x:c>
      <x:c r="J591" t="str">
        <x:v>Condicional</x:v>
      </x:c>
      <x:c r="K591" t="str">
        <x:v>Condicional</x:v>
      </x:c>
      <x:c r="L591" t="str">
        <x:v>UNIFG_LAUREA_IN_SCIENZE_E_TECNOLOGIE_ALIMENTARI_CODICE__ASIG008</x:v>
      </x:c>
      <x:c r="M591" t="str">
        <x:v>UNIFG_LAUREA_IN_SCIENZE_E_TECNOLOGIE_ALIMENTARI_CODICE_</x:v>
      </x:c>
      <x:c r="N591" t="str">
        <x:v>NR</x:v>
      </x:c>
      <x:c r="O591" t="str">
        <x:v>Produzioni Animali</x:v>
      </x:c>
      <x:c r="P591" t="str">
        <x:v>Produzioni Animali</x:v>
      </x:c>
      <x:c r="Q591" t="str">
        <x:v>UNIFG_LAUREA_IN_SCIENZE_E_TECNOLOGIE_ALIMENTARI_CODICE__P02</x:v>
      </x:c>
      <x:c r="R591" t="n">
        <x:v>1</x:v>
      </x:c>
      <x:c r="S591" t="str">
        <x:v>2.º semestre</x:v>
      </x:c>
      <x:c r="T591" t="str">
        <x:v>2.º semestre</x:v>
      </x:c>
      <x:c r="U591" t="n">
        <x:v>8</x:v>
      </x:c>
      <x:c r="V591" t="str">
        <x:v>CFU/ECTS</x:v>
      </x:c>
      <x:c r="W591" t="str">
        <x:v>Obligatoria</x:v>
      </x:c>
      <x:c r="X591" t="str">
        <x:v>Sí</x:v>
      </x:c>
      <x:c r="Y591" t="str">
        <x:v>No</x:v>
      </x:c>
      <x:c r="Z591" t="str">
        <x:v>NR</x:v>
      </x:c>
      <x:c r="AA591" t="str">
        <x:v>NR</x:v>
      </x:c>
      <x:c r="AB591" t="str">
        <x:v>NR</x:v>
      </x:c>
      <x:c r="AC591" t="str">
        <x:v>NR</x:v>
      </x:c>
      <x:c r="AD591" t="str">
        <x:v>NR</x:v>
      </x:c>
      <x:c r="AE591" t="str">
        <x:v>NR</x:v>
      </x:c>
      <x:c r="AF591" t="str">
        <x:v>NR</x:v>
      </x:c>
      <x:c r="AG591" t="str">
        <x:v>NR</x:v>
      </x:c>
      <x:c r="AH591" t="str">
        <x:v>Valutare il ruolo delle tecniche di allevamento sulla qualità nutrizionale dei prodotti di origine animale e applicare conoscenze tecnico-gestionali.</x:v>
      </x:c>
      <x:c r="AI591"/>
      <x:c r="AJ591"/>
      <x:c r="AK591"/>
      <x:c r="AL591"/>
      <x:c r="AM591"/>
      <x:c r="AN591" t="str">
        <x:v>UNIFG_LAUREA_IN_SCIENZE_E_TECNOLOGIE_ALIMENTARI_CODICE__F002</x:v>
      </x:c>
      <x:c r="AO591" t="str">
        <x:v>NR</x:v>
      </x:c>
      <x:c r="AP591" t="str">
        <x:v>Regolamento didattico A.A. 2026/2027 — programmazione semestrale</x:v>
      </x:c>
      <x:c r="AQ591" t="str">
        <x:v>Revisado</x:v>
      </x:c>
      <x:c r="AR591"/>
      <x:c r="AS591" s="26" t="str">
        <x:v>Producción animal y zootecnia</x:v>
      </x:c>
      <x:c r="AT591" s="26" t="str">
        <x:v>IT</x:v>
      </x:c>
      <x:c r="AU591" s="26" t="str">
        <x:v>A10</x:v>
      </x:c>
      <x:c r="AV591" s="26" t="str">
        <x:v>Producción Agropecuaria, Materias Primas y Territorio</x:v>
      </x:c>
      <x:c r="AW591" s="26" t="str">
        <x:v>S32</x:v>
      </x:c>
      <x:c r="AX591" s="26" t="str">
        <x:v>Producción animal</x:v>
      </x:c>
      <x:c r="AY591" s="26" t="str">
        <x:v>F1002</x:v>
      </x:c>
      <x:c r="AZ591" s="26" t="str">
        <x:v>Producción animal y zootecnia</x:v>
      </x:c>
      <x:c r="BA591" s="26" t="str"/>
      <x:c r="BB591" s="26" t="str"/>
      <x:c r="BC591" s="26" t="str"/>
      <x:c r="BD591" s="26" t="str"/>
      <x:c r="BE591" s="26" t="str"/>
      <x:c r="BF591" s="26" t="str"/>
      <x:c r="BG591" s="26" t="str">
        <x:v>Único</x:v>
      </x:c>
      <x:c r="BH591" s="26" t="str">
        <x:v>N2</x:v>
      </x:c>
      <x:c r="BI591" s="26" t="str">
        <x:v>Familia aplicada/profesional; sin señal suficiente para N3/N4</x:v>
      </x:c>
      <x:c r="BJ591" s="26" t="str">
        <x:v>TE01</x:v>
      </x:c>
      <x:c r="BK591" s="26" t="str">
        <x:v>NR</x:v>
      </x:c>
      <x:c r="BL591" s="26" t="str">
        <x:v>NR</x:v>
      </x:c>
      <x:c r="BM591" s="26" t="n">
        <x:v>2</x:v>
      </x:c>
      <x:c r="BN591" s="35" t="n">
        <x:v>25</x:v>
      </x:c>
      <x:c r="BO591" s="26" t="str">
        <x:v>E1_Fundamentos</x:v>
      </x:c>
      <x:c r="BP591" s="26" t="str">
        <x:v>Programa completo</x:v>
      </x:c>
      <x:c r="BQ591" s="26" t="str">
        <x:v>Título+contexto</x:v>
      </x:c>
      <x:c r="BR591" s="26" t="str">
        <x:v>Media</x:v>
      </x:c>
      <x:c r="BS591" s="26" t="str">
        <x:v>No</x:v>
      </x:c>
      <x:c r="BT591" s="26" t="str"/>
      <x:c r="BU591" s="26" t="str">
        <x:v>Propuesta consistente con reglas v1.0.</x:v>
      </x:c>
      <x:c r="BV591" s="26" t="str">
        <x:v>PROPUESTO</x:v>
      </x:c>
      <x:c r="BW591" s="26" t="str">
        <x:v>AGRO-NORM-v1.0</x:v>
      </x:c>
      <x:c r="BX591" s="26" t="str">
        <x:v>2026-08-26</x:v>
      </x:c>
      <x:c r="BY591" s="26" t="str">
        <x:v>APROBADO</x:v>
      </x:c>
      <x:c r="BZ591" s="26" t="str"/>
      <x:c r="CA591" s="26" t="str">
        <x:v>Propuesta consistente con reglas v1.0.</x:v>
      </x:c>
      <x:c r="CB591" s="26" t="str">
        <x:v>APROBADO</x:v>
      </x:c>
    </x:row>
    <x:row r="592">
      <x:c r="A592" t="str">
        <x:v>CUR_AGRO_UNIFG</x:v>
      </x:c>
      <x:c r="B592" t="str">
        <x:v>UNIFG</x:v>
      </x:c>
      <x:c r="C592" t="str">
        <x:v>Grado/Bachelor</x:v>
      </x:c>
      <x:c r="D592" t="str">
        <x:v>Programa completo</x:v>
      </x:c>
      <x:c r="E592" t="str">
        <x:v>INTEGRAR</x:v>
      </x:c>
      <x:c r="F592" t="str">
        <x:v>APTA PARA BASE MAESTRA</x:v>
      </x:c>
      <x:c r="G592" t="str">
        <x:v>Sí</x:v>
      </x:c>
      <x:c r="H592" t="str">
        <x:v>Sí</x:v>
      </x:c>
      <x:c r="I592" t="str">
        <x:v>Condicional</x:v>
      </x:c>
      <x:c r="J592" t="str">
        <x:v>Condicional</x:v>
      </x:c>
      <x:c r="K592" t="str">
        <x:v>Condicional</x:v>
      </x:c>
      <x:c r="L592" t="str">
        <x:v>UNIFG_LAUREA_IN_SCIENZE_E_TECNOLOGIE_ALIMENTARI_CODICE__ASIG009</x:v>
      </x:c>
      <x:c r="M592" t="str">
        <x:v>UNIFG_LAUREA_IN_SCIENZE_E_TECNOLOGIE_ALIMENTARI_CODICE_</x:v>
      </x:c>
      <x:c r="N592" t="str">
        <x:v>NR</x:v>
      </x:c>
      <x:c r="O592" t="str">
        <x:v>Attività a scelta dello studente — II semestre</x:v>
      </x:c>
      <x:c r="P592" t="str">
        <x:v>Attività a scelta dello studente — II semestre</x:v>
      </x:c>
      <x:c r="Q592" t="str">
        <x:v>UNIFG_LAUREA_IN_SCIENZE_E_TECNOLOGIE_ALIMENTARI_CODICE__P02</x:v>
      </x:c>
      <x:c r="R592" t="n">
        <x:v>1</x:v>
      </x:c>
      <x:c r="S592" t="str">
        <x:v>2.º semestre</x:v>
      </x:c>
      <x:c r="T592" t="str">
        <x:v>2.º semestre</x:v>
      </x:c>
      <x:c r="U592" t="n">
        <x:v>4</x:v>
      </x:c>
      <x:c r="V592" t="str">
        <x:v>CFU/ECTS</x:v>
      </x:c>
      <x:c r="W592" t="str">
        <x:v>Optativa</x:v>
      </x:c>
      <x:c r="X592" t="str">
        <x:v>No</x:v>
      </x:c>
      <x:c r="Y592" t="str">
        <x:v>Sí</x:v>
      </x:c>
      <x:c r="Z592" t="str">
        <x:v>NR</x:v>
      </x:c>
      <x:c r="AA592" t="str">
        <x:v>NR</x:v>
      </x:c>
      <x:c r="AB592" t="str">
        <x:v>NR</x:v>
      </x:c>
      <x:c r="AC592" t="str">
        <x:v>NR</x:v>
      </x:c>
      <x:c r="AD592" t="str">
        <x:v>NR</x:v>
      </x:c>
      <x:c r="AE592" t="str">
        <x:v>NR</x:v>
      </x:c>
      <x:c r="AF592" t="str">
        <x:v>NR</x:v>
      </x:c>
      <x:c r="AG592" t="str">
        <x:v>NR</x:v>
      </x:c>
      <x:c r="AH592" t="str">
        <x:v>NR</x:v>
      </x:c>
      <x:c r="AI592"/>
      <x:c r="AJ592"/>
      <x:c r="AK592"/>
      <x:c r="AL592"/>
      <x:c r="AM592"/>
      <x:c r="AN592" t="str">
        <x:v>UNIFG_LAUREA_IN_SCIENZE_E_TECNOLOGIE_ALIMENTARI_CODICE__F002</x:v>
      </x:c>
      <x:c r="AO592" t="str">
        <x:v>NR</x:v>
      </x:c>
      <x:c r="AP592" t="str">
        <x:v>Regolamento didattico A.A. 2026/2027 — programmazione semestrale</x:v>
      </x:c>
      <x:c r="AQ592" t="str">
        <x:v>Revisado</x:v>
      </x:c>
      <x:c r="AR592"/>
      <x:c r="AS592" s="26" t="str">
        <x:v>Optatividad / grupo de elección II</x:v>
      </x:c>
      <x:c r="AT592" s="26" t="str">
        <x:v>IT</x:v>
      </x:c>
      <x:c r="AU592" s="26" t="str">
        <x:v>A00</x:v>
      </x:c>
      <x:c r="AV592" s="26" t="str">
        <x:v>Contenedores curriculares / no temáticos</x:v>
      </x:c>
      <x:c r="AW592" s="26" t="str">
        <x:v>S00</x:v>
      </x:c>
      <x:c r="AX592" s="26" t="str">
        <x:v>Contenedores</x:v>
      </x:c>
      <x:c r="AY592" s="26" t="str">
        <x:v>F0001</x:v>
      </x:c>
      <x:c r="AZ592" s="26" t="str">
        <x:v>Optatividad / grupo de elección</x:v>
      </x:c>
      <x:c r="BA592" s="26" t="str"/>
      <x:c r="BB592" s="26" t="str"/>
      <x:c r="BC592" s="26" t="str"/>
      <x:c r="BD592" s="26" t="str"/>
      <x:c r="BE592" s="26" t="str"/>
      <x:c r="BF592" s="26" t="str"/>
      <x:c r="BG592" s="26" t="str">
        <x:v>II</x:v>
      </x:c>
      <x:c r="BH592" s="26" t="str">
        <x:v>NR</x:v>
      </x:c>
      <x:c r="BI592" s="26" t="str">
        <x:v>Evidencia insuficiente</x:v>
      </x:c>
      <x:c r="BJ592" s="26" t="str">
        <x:v>TE12</x:v>
      </x:c>
      <x:c r="BK592" s="26" t="str">
        <x:v>NR</x:v>
      </x:c>
      <x:c r="BL592" s="26" t="str">
        <x:v>NR</x:v>
      </x:c>
      <x:c r="BM592" s="26" t="n">
        <x:v>2</x:v>
      </x:c>
      <x:c r="BN592" s="35" t="n">
        <x:v>25</x:v>
      </x:c>
      <x:c r="BO592" s="26" t="str">
        <x:v>E1_Fundamentos</x:v>
      </x:c>
      <x:c r="BP592" s="26" t="str">
        <x:v>Programa completo</x:v>
      </x:c>
      <x:c r="BQ592" s="26" t="str">
        <x:v>Título solo</x:v>
      </x:c>
      <x:c r="BR592" s="26" t="str">
        <x:v>Media</x:v>
      </x:c>
      <x:c r="BS592" s="26" t="str">
        <x:v>No</x:v>
      </x:c>
      <x:c r="BT592" s="26" t="str"/>
      <x:c r="BU592" s="26" t="str">
        <x:v>Propuesta consistente con reglas v1.0.</x:v>
      </x:c>
      <x:c r="BV592" s="26" t="str">
        <x:v>PROPUESTO</x:v>
      </x:c>
      <x:c r="BW592" s="26" t="str">
        <x:v>AGRO-NORM-v1.0</x:v>
      </x:c>
      <x:c r="BX592" s="26" t="str">
        <x:v>2026-08-26</x:v>
      </x:c>
      <x:c r="BY592" s="26" t="str">
        <x:v>APROBADO</x:v>
      </x:c>
      <x:c r="BZ592" s="26" t="str"/>
      <x:c r="CA592" s="26" t="str">
        <x:v>Propuesta consistente con reglas v1.0.</x:v>
      </x:c>
      <x:c r="CB592" s="26" t="str">
        <x:v>APROBADO</x:v>
      </x:c>
    </x:row>
    <x:row r="593">
      <x:c r="A593" t="str">
        <x:v>CUR_AGRO_UNIFG</x:v>
      </x:c>
      <x:c r="B593" t="str">
        <x:v>UNIFG</x:v>
      </x:c>
      <x:c r="C593" t="str">
        <x:v>Grado/Bachelor</x:v>
      </x:c>
      <x:c r="D593" t="str">
        <x:v>Programa completo</x:v>
      </x:c>
      <x:c r="E593" t="str">
        <x:v>INTEGRAR</x:v>
      </x:c>
      <x:c r="F593" t="str">
        <x:v>APTA PARA BASE MAESTRA</x:v>
      </x:c>
      <x:c r="G593" t="str">
        <x:v>Sí</x:v>
      </x:c>
      <x:c r="H593" t="str">
        <x:v>Sí</x:v>
      </x:c>
      <x:c r="I593" t="str">
        <x:v>Condicional</x:v>
      </x:c>
      <x:c r="J593" t="str">
        <x:v>Condicional</x:v>
      </x:c>
      <x:c r="K593" t="str">
        <x:v>Condicional</x:v>
      </x:c>
      <x:c r="L593" t="str">
        <x:v>UNIFG_LAUREA_IN_SCIENZE_E_TECNOLOGIE_ALIMENTARI_CODICE__ASIG010</x:v>
      </x:c>
      <x:c r="M593" t="str">
        <x:v>UNIFG_LAUREA_IN_SCIENZE_E_TECNOLOGIE_ALIMENTARI_CODICE_</x:v>
      </x:c>
      <x:c r="N593" t="str">
        <x:v>NR</x:v>
      </x:c>
      <x:c r="O593" t="str">
        <x:v>Macchine per le Industrie Alimentari</x:v>
      </x:c>
      <x:c r="P593" t="str">
        <x:v>Macchine per le Industrie Alimentari</x:v>
      </x:c>
      <x:c r="Q593" t="str">
        <x:v>UNIFG_LAUREA_IN_SCIENZE_E_TECNOLOGIE_ALIMENTARI_CODICE__P03</x:v>
      </x:c>
      <x:c r="R593" t="n">
        <x:v>2</x:v>
      </x:c>
      <x:c r="S593" t="str">
        <x:v>3.º semestre</x:v>
      </x:c>
      <x:c r="T593" t="str">
        <x:v>3.º semestre</x:v>
      </x:c>
      <x:c r="U593" t="n">
        <x:v>7</x:v>
      </x:c>
      <x:c r="V593" t="str">
        <x:v>CFU/ECTS</x:v>
      </x:c>
      <x:c r="W593" t="str">
        <x:v>Obligatoria</x:v>
      </x:c>
      <x:c r="X593" t="str">
        <x:v>Sí</x:v>
      </x:c>
      <x:c r="Y593" t="str">
        <x:v>No</x:v>
      </x:c>
      <x:c r="Z593" t="str">
        <x:v>NR</x:v>
      </x:c>
      <x:c r="AA593" t="str">
        <x:v>NR</x:v>
      </x:c>
      <x:c r="AB593" t="str">
        <x:v>NR</x:v>
      </x:c>
      <x:c r="AC593" t="str">
        <x:v>NR</x:v>
      </x:c>
      <x:c r="AD593" t="str">
        <x:v>NR</x:v>
      </x:c>
      <x:c r="AE593" t="str">
        <x:v>NR</x:v>
      </x:c>
      <x:c r="AF593" t="str">
        <x:v>NR</x:v>
      </x:c>
      <x:c r="AG593" t="str">
        <x:v>NR</x:v>
      </x:c>
      <x:c r="AH593" t="str">
        <x:v>Applicare conoscenze a funzionalità e gestione delle linee industriali e supportare la progettazione impiantistica nel contesto agroalimentare.</x:v>
      </x:c>
      <x:c r="AI593"/>
      <x:c r="AJ593"/>
      <x:c r="AK593"/>
      <x:c r="AL593"/>
      <x:c r="AM593"/>
      <x:c r="AN593" t="str">
        <x:v>UNIFG_LAUREA_IN_SCIENZE_E_TECNOLOGIE_ALIMENTARI_CODICE__F002</x:v>
      </x:c>
      <x:c r="AO593" t="str">
        <x:v>NR</x:v>
      </x:c>
      <x:c r="AP593" t="str">
        <x:v>Regolamento didattico A.A. 2026/2027 — programmazione semestrale</x:v>
      </x:c>
      <x:c r="AQ593" t="str">
        <x:v>Revisado</x:v>
      </x:c>
      <x:c r="AR593"/>
      <x:c r="AS593" s="26" t="str">
        <x:v>Maquinaria y equipos de proceso</x:v>
      </x:c>
      <x:c r="AT593" s="26" t="str">
        <x:v>IT</x:v>
      </x:c>
      <x:c r="AU593" s="26" t="str">
        <x:v>A09</x:v>
      </x:c>
      <x:c r="AV593" s="26" t="str">
        <x:v>Plantas, Equipos, Automatización y Digitalización</x:v>
      </x:c>
      <x:c r="AW593" s="26" t="str">
        <x:v>S27</x:v>
      </x:c>
      <x:c r="AX593" s="26" t="str">
        <x:v>Plantas y equipos</x:v>
      </x:c>
      <x:c r="AY593" s="26" t="str">
        <x:v>F0902</x:v>
      </x:c>
      <x:c r="AZ593" s="26" t="str">
        <x:v>Maquinaria y equipos de proceso</x:v>
      </x:c>
      <x:c r="BA593" s="26" t="str"/>
      <x:c r="BB593" s="26" t="str"/>
      <x:c r="BC593" s="26" t="str"/>
      <x:c r="BD593" s="26" t="str"/>
      <x:c r="BE593" s="26" t="str"/>
      <x:c r="BF593" s="26" t="str"/>
      <x:c r="BG593" s="26" t="str">
        <x:v>Único</x:v>
      </x:c>
      <x:c r="BH593" s="26" t="str">
        <x:v>N3</x:v>
      </x:c>
      <x:c r="BI593" s="26" t="str">
        <x:v>Diseño/optimización/integración explícitos</x:v>
      </x:c>
      <x:c r="BJ593" s="26" t="str">
        <x:v>TE01</x:v>
      </x:c>
      <x:c r="BK593" s="26" t="str">
        <x:v>NR</x:v>
      </x:c>
      <x:c r="BL593" s="26" t="str">
        <x:v>NR</x:v>
      </x:c>
      <x:c r="BM593" s="26" t="n">
        <x:v>3</x:v>
      </x:c>
      <x:c r="BN593" s="35" t="n">
        <x:v>41.66666666666667</x:v>
      </x:c>
      <x:c r="BO593" s="26" t="str">
        <x:v>E2_Fundamentos_Ingenieria</x:v>
      </x:c>
      <x:c r="BP593" s="26" t="str">
        <x:v>Programa completo</x:v>
      </x:c>
      <x:c r="BQ593" s="26" t="str">
        <x:v>Título+contexto</x:v>
      </x:c>
      <x:c r="BR593" s="26" t="str">
        <x:v>Media</x:v>
      </x:c>
      <x:c r="BS593" s="26" t="str">
        <x:v>No</x:v>
      </x:c>
      <x:c r="BT593" s="26" t="str"/>
      <x:c r="BU593" s="26" t="str">
        <x:v>Propuesta consistente con reglas v1.0.</x:v>
      </x:c>
      <x:c r="BV593" s="26" t="str">
        <x:v>PROPUESTO</x:v>
      </x:c>
      <x:c r="BW593" s="26" t="str">
        <x:v>AGRO-NORM-v1.0</x:v>
      </x:c>
      <x:c r="BX593" s="26" t="str">
        <x:v>2026-08-26</x:v>
      </x:c>
      <x:c r="BY593" s="26" t="str">
        <x:v>APROBADO</x:v>
      </x:c>
      <x:c r="BZ593" s="26" t="str"/>
      <x:c r="CA593" s="26" t="str">
        <x:v>Propuesta consistente con reglas v1.0.</x:v>
      </x:c>
      <x:c r="CB593" s="26" t="str">
        <x:v>APROBADO</x:v>
      </x:c>
    </x:row>
    <x:row r="594">
      <x:c r="A594" t="str">
        <x:v>CUR_AGRO_UNIFG</x:v>
      </x:c>
      <x:c r="B594" t="str">
        <x:v>UNIFG</x:v>
      </x:c>
      <x:c r="C594" t="str">
        <x:v>Grado/Bachelor</x:v>
      </x:c>
      <x:c r="D594" t="str">
        <x:v>Programa completo</x:v>
      </x:c>
      <x:c r="E594" t="str">
        <x:v>INTEGRAR</x:v>
      </x:c>
      <x:c r="F594" t="str">
        <x:v>APTA PARA BASE MAESTRA</x:v>
      </x:c>
      <x:c r="G594" t="str">
        <x:v>Sí</x:v>
      </x:c>
      <x:c r="H594" t="str">
        <x:v>Sí</x:v>
      </x:c>
      <x:c r="I594" t="str">
        <x:v>Condicional</x:v>
      </x:c>
      <x:c r="J594" t="str">
        <x:v>Condicional</x:v>
      </x:c>
      <x:c r="K594" t="str">
        <x:v>Condicional</x:v>
      </x:c>
      <x:c r="L594" t="str">
        <x:v>UNIFG_LAUREA_IN_SCIENZE_E_TECNOLOGIE_ALIMENTARI_CODICE__ASIG011</x:v>
      </x:c>
      <x:c r="M594" t="str">
        <x:v>UNIFG_LAUREA_IN_SCIENZE_E_TECNOLOGIE_ALIMENTARI_CODICE_</x:v>
      </x:c>
      <x:c r="N594" t="str">
        <x:v>NR</x:v>
      </x:c>
      <x:c r="O594" t="str">
        <x:v>Biochimica Vegetale e Comparata</x:v>
      </x:c>
      <x:c r="P594" t="str">
        <x:v>Biochimica Vegetale e Comparata</x:v>
      </x:c>
      <x:c r="Q594" t="str">
        <x:v>UNIFG_LAUREA_IN_SCIENZE_E_TECNOLOGIE_ALIMENTARI_CODICE__P03</x:v>
      </x:c>
      <x:c r="R594" t="n">
        <x:v>2</x:v>
      </x:c>
      <x:c r="S594" t="str">
        <x:v>3.º semestre</x:v>
      </x:c>
      <x:c r="T594" t="str">
        <x:v>3.º semestre</x:v>
      </x:c>
      <x:c r="U594" t="n">
        <x:v>8</x:v>
      </x:c>
      <x:c r="V594" t="str">
        <x:v>CFU/ECTS</x:v>
      </x:c>
      <x:c r="W594" t="str">
        <x:v>Obligatoria</x:v>
      </x:c>
      <x:c r="X594" t="str">
        <x:v>Sí</x:v>
      </x:c>
      <x:c r="Y594" t="str">
        <x:v>No</x:v>
      </x:c>
      <x:c r="Z594" t="str">
        <x:v>NR</x:v>
      </x:c>
      <x:c r="AA594" t="str">
        <x:v>NR</x:v>
      </x:c>
      <x:c r="AB594" t="str">
        <x:v>NR</x:v>
      </x:c>
      <x:c r="AC594" t="str">
        <x:v>NR</x:v>
      </x:c>
      <x:c r="AD594" t="str">
        <x:v>Chimica Organica</x:v>
      </x:c>
      <x:c r="AE594" t="str">
        <x:v>NR</x:v>
      </x:c>
      <x:c r="AF594" t="str">
        <x:v>NR</x:v>
      </x:c>
      <x:c r="AG594" t="str">
        <x:v>NR</x:v>
      </x:c>
      <x:c r="AH594" t="str">
        <x:v>Comprendere biomolecole, metabolismo vegetale e relazione tra organismi autotrofi ed eterotrofi; sviluppare giudizio crítico y comunicación.</x:v>
      </x:c>
      <x:c r="AI594"/>
      <x:c r="AJ594"/>
      <x:c r="AK594"/>
      <x:c r="AL594"/>
      <x:c r="AM594"/>
      <x:c r="AN594" t="str">
        <x:v>UNIFG_LAUREA_IN_SCIENZE_E_TECNOLOGIE_ALIMENTARI_CODICE__F002</x:v>
      </x:c>
      <x:c r="AO594" t="str">
        <x:v>NR</x:v>
      </x:c>
      <x:c r="AP594" t="str">
        <x:v>Regolamento didattico A.A. 2026/2027 — programmazione semestrale</x:v>
      </x:c>
      <x:c r="AQ594" t="str">
        <x:v>Revisado</x:v>
      </x:c>
      <x:c r="AR594"/>
      <x:c r="AS594" s="26" t="str">
        <x:v>Bioquímica y metabolismo</x:v>
      </x:c>
      <x:c r="AT594" s="26" t="str">
        <x:v>IT</x:v>
      </x:c>
      <x:c r="AU594" s="26" t="str">
        <x:v>A03</x:v>
      </x:c>
      <x:c r="AV594" s="26" t="str">
        <x:v>Biología, Bioquímica, Microbiología y Biotecnología</x:v>
      </x:c>
      <x:c r="AW594" s="26" t="str">
        <x:v>S07</x:v>
      </x:c>
      <x:c r="AX594" s="26" t="str">
        <x:v>Bioquímica</x:v>
      </x:c>
      <x:c r="AY594" s="26" t="str">
        <x:v>F0302</x:v>
      </x:c>
      <x:c r="AZ594" s="26" t="str">
        <x:v>Bioquímica y metabolismo</x:v>
      </x:c>
      <x:c r="BA594" s="26" t="str"/>
      <x:c r="BB594" s="26" t="str"/>
      <x:c r="BC594" s="26" t="str"/>
      <x:c r="BD594" s="26" t="str"/>
      <x:c r="BE594" s="26" t="str"/>
      <x:c r="BF594" s="26" t="str"/>
      <x:c r="BG594" s="26" t="str">
        <x:v>Único</x:v>
      </x:c>
      <x:c r="BH594" s="26" t="str">
        <x:v>N1</x:v>
      </x:c>
      <x:c r="BI594" s="26" t="str">
        <x:v>Familia fundamental sin evidencia de nivel avanzado</x:v>
      </x:c>
      <x:c r="BJ594" s="26" t="str">
        <x:v>TE01</x:v>
      </x:c>
      <x:c r="BK594" s="26" t="str">
        <x:v>NR</x:v>
      </x:c>
      <x:c r="BL594" s="26" t="str">
        <x:v>NR</x:v>
      </x:c>
      <x:c r="BM594" s="26" t="n">
        <x:v>3</x:v>
      </x:c>
      <x:c r="BN594" s="35" t="n">
        <x:v>41.66666666666667</x:v>
      </x:c>
      <x:c r="BO594" s="26" t="str">
        <x:v>E2_Fundamentos_Ingenieria</x:v>
      </x:c>
      <x:c r="BP594" s="26" t="str">
        <x:v>Programa completo</x:v>
      </x:c>
      <x:c r="BQ594" s="26" t="str">
        <x:v>Contenidos/RA</x:v>
      </x:c>
      <x:c r="BR594" s="26" t="str">
        <x:v>Alta</x:v>
      </x:c>
      <x:c r="BS594" s="26" t="str">
        <x:v>No</x:v>
      </x:c>
      <x:c r="BT594" s="26" t="str"/>
      <x:c r="BU594" s="26" t="str">
        <x:v>Propuesta consistente con reglas v1.0.</x:v>
      </x:c>
      <x:c r="BV594" s="26" t="str">
        <x:v>PROPUESTO</x:v>
      </x:c>
      <x:c r="BW594" s="26" t="str">
        <x:v>AGRO-NORM-v1.0</x:v>
      </x:c>
      <x:c r="BX594" s="26" t="str">
        <x:v>2026-08-26</x:v>
      </x:c>
      <x:c r="BY594" s="26" t="str">
        <x:v>APROBADO</x:v>
      </x:c>
      <x:c r="BZ594" s="26" t="str"/>
      <x:c r="CA594" s="26" t="str">
        <x:v>Propuesta consistente con reglas v1.0.</x:v>
      </x:c>
      <x:c r="CB594" s="26" t="str">
        <x:v>APROBADO</x:v>
      </x:c>
    </x:row>
    <x:row r="595">
      <x:c r="A595" t="str">
        <x:v>CUR_AGRO_UNIFG</x:v>
      </x:c>
      <x:c r="B595" t="str">
        <x:v>UNIFG</x:v>
      </x:c>
      <x:c r="C595" t="str">
        <x:v>Grado/Bachelor</x:v>
      </x:c>
      <x:c r="D595" t="str">
        <x:v>Programa completo</x:v>
      </x:c>
      <x:c r="E595" t="str">
        <x:v>INTEGRAR</x:v>
      </x:c>
      <x:c r="F595" t="str">
        <x:v>APTA PARA BASE MAESTRA</x:v>
      </x:c>
      <x:c r="G595" t="str">
        <x:v>Sí</x:v>
      </x:c>
      <x:c r="H595" t="str">
        <x:v>Sí</x:v>
      </x:c>
      <x:c r="I595" t="str">
        <x:v>Condicional</x:v>
      </x:c>
      <x:c r="J595" t="str">
        <x:v>Condicional</x:v>
      </x:c>
      <x:c r="K595" t="str">
        <x:v>Condicional</x:v>
      </x:c>
      <x:c r="L595" t="str">
        <x:v>UNIFG_LAUREA_IN_SCIENZE_E_TECNOLOGIE_ALIMENTARI_CODICE__ASIG012</x:v>
      </x:c>
      <x:c r="M595" t="str">
        <x:v>UNIFG_LAUREA_IN_SCIENZE_E_TECNOLOGIE_ALIMENTARI_CODICE_</x:v>
      </x:c>
      <x:c r="N595" t="str">
        <x:v>NR</x:v>
      </x:c>
      <x:c r="O595" t="str">
        <x:v>Insegnamento Integrato di Produzioni Vegetali Alimentari</x:v>
      </x:c>
      <x:c r="P595" t="str">
        <x:v>Insegnamento Integrato di Produzioni Vegetali Alimentari</x:v>
      </x:c>
      <x:c r="Q595" t="str">
        <x:v>UNIFG_LAUREA_IN_SCIENZE_E_TECNOLOGIE_ALIMENTARI_CODICE__P03</x:v>
      </x:c>
      <x:c r="R595" t="n">
        <x:v>2</x:v>
      </x:c>
      <x:c r="S595" t="str">
        <x:v>3.º semestre</x:v>
      </x:c>
      <x:c r="T595" t="str">
        <x:v>3.º semestre</x:v>
      </x:c>
      <x:c r="U595" t="n">
        <x:v>10</x:v>
      </x:c>
      <x:c r="V595" t="str">
        <x:v>CFU/ECTS</x:v>
      </x:c>
      <x:c r="W595" t="str">
        <x:v>Obligatoria</x:v>
      </x:c>
      <x:c r="X595" t="str">
        <x:v>Sí</x:v>
      </x:c>
      <x:c r="Y595" t="str">
        <x:v>No</x:v>
      </x:c>
      <x:c r="Z595" t="str">
        <x:v>NR</x:v>
      </x:c>
      <x:c r="AA595" t="str">
        <x:v>NR</x:v>
      </x:c>
      <x:c r="AB595" t="str">
        <x:v>NR</x:v>
      </x:c>
      <x:c r="AC595" t="str">
        <x:v>NR</x:v>
      </x:c>
      <x:c r="AD595" t="str">
        <x:v>NR</x:v>
      </x:c>
      <x:c r="AE595" t="str">
        <x:v>NR</x:v>
      </x:c>
      <x:c r="AF595" t="str">
        <x:v>NR</x:v>
      </x:c>
      <x:c r="AG595" t="str">
        <x:v>NR</x:v>
      </x:c>
      <x:c r="AH595" t="str">
        <x:v>NR</x:v>
      </x:c>
      <x:c r="AI595"/>
      <x:c r="AJ595"/>
      <x:c r="AK595"/>
      <x:c r="AL595"/>
      <x:c r="AM595"/>
      <x:c r="AN595" t="str">
        <x:v>UNIFG_LAUREA_IN_SCIENZE_E_TECNOLOGIE_ALIMENTARI_CODICE__F002</x:v>
      </x:c>
      <x:c r="AO595" t="str">
        <x:v>NR</x:v>
      </x:c>
      <x:c r="AP595" t="str">
        <x:v>Regolamento didattico A.A. 2026/2027 — programmazione semestrale</x:v>
      </x:c>
      <x:c r="AQ595" t="str">
        <x:v>Revisado</x:v>
      </x:c>
      <x:c r="AR595"/>
      <x:c r="AS595" s="26" t="str">
        <x:v>Producción vegetal y fitotecnia</x:v>
      </x:c>
      <x:c r="AT595" s="26" t="str">
        <x:v>IT</x:v>
      </x:c>
      <x:c r="AU595" s="26" t="str">
        <x:v>A10</x:v>
      </x:c>
      <x:c r="AV595" s="26" t="str">
        <x:v>Producción Agropecuaria, Materias Primas y Territorio</x:v>
      </x:c>
      <x:c r="AW595" s="26" t="str">
        <x:v>S31</x:v>
      </x:c>
      <x:c r="AX595" s="26" t="str">
        <x:v>Producción vegetal</x:v>
      </x:c>
      <x:c r="AY595" s="26" t="str">
        <x:v>F1001</x:v>
      </x:c>
      <x:c r="AZ595" s="26" t="str">
        <x:v>Producción vegetal y fitotecnia</x:v>
      </x:c>
      <x:c r="BA595" s="26" t="str"/>
      <x:c r="BB595" s="26" t="str"/>
      <x:c r="BC595" s="26" t="str"/>
      <x:c r="BD595" s="26" t="str"/>
      <x:c r="BE595" s="26" t="str"/>
      <x:c r="BF595" s="26" t="str"/>
      <x:c r="BG595" s="26" t="str">
        <x:v>Único</x:v>
      </x:c>
      <x:c r="BH595" s="26" t="str">
        <x:v>N2</x:v>
      </x:c>
      <x:c r="BI595" s="26" t="str">
        <x:v>Familia aplicada/profesional; sin señal suficiente para N3/N4</x:v>
      </x:c>
      <x:c r="BJ595" s="26" t="str">
        <x:v>TE01</x:v>
      </x:c>
      <x:c r="BK595" s="26" t="str">
        <x:v>NR</x:v>
      </x:c>
      <x:c r="BL595" s="26" t="str">
        <x:v>NR</x:v>
      </x:c>
      <x:c r="BM595" s="26" t="n">
        <x:v>3</x:v>
      </x:c>
      <x:c r="BN595" s="35" t="n">
        <x:v>41.66666666666667</x:v>
      </x:c>
      <x:c r="BO595" s="26" t="str">
        <x:v>E2_Fundamentos_Ingenieria</x:v>
      </x:c>
      <x:c r="BP595" s="26" t="str">
        <x:v>Programa completo</x:v>
      </x:c>
      <x:c r="BQ595" s="26" t="str">
        <x:v>Título+contexto</x:v>
      </x:c>
      <x:c r="BR595" s="26" t="str">
        <x:v>Media</x:v>
      </x:c>
      <x:c r="BS595" s="26" t="str">
        <x:v>No</x:v>
      </x:c>
      <x:c r="BT595" s="26" t="str"/>
      <x:c r="BU595" s="26" t="str">
        <x:v>Propuesta consistente con reglas v1.0.</x:v>
      </x:c>
      <x:c r="BV595" s="26" t="str">
        <x:v>PROPUESTO</x:v>
      </x:c>
      <x:c r="BW595" s="26" t="str">
        <x:v>AGRO-NORM-v1.0</x:v>
      </x:c>
      <x:c r="BX595" s="26" t="str">
        <x:v>2026-08-26</x:v>
      </x:c>
      <x:c r="BY595" s="26" t="str">
        <x:v>APROBADO</x:v>
      </x:c>
      <x:c r="BZ595" s="26" t="str"/>
      <x:c r="CA595" s="26" t="str">
        <x:v>Propuesta consistente con reglas v1.0.</x:v>
      </x:c>
      <x:c r="CB595" s="26" t="str">
        <x:v>APROBADO</x:v>
      </x:c>
    </x:row>
    <x:row r="596">
      <x:c r="A596" t="str">
        <x:v>CUR_AGRO_UNIFG</x:v>
      </x:c>
      <x:c r="B596" t="str">
        <x:v>UNIFG</x:v>
      </x:c>
      <x:c r="C596" t="str">
        <x:v>Grado/Bachelor</x:v>
      </x:c>
      <x:c r="D596" t="str">
        <x:v>Programa completo</x:v>
      </x:c>
      <x:c r="E596" t="str">
        <x:v>INTEGRAR</x:v>
      </x:c>
      <x:c r="F596" t="str">
        <x:v>APTA PARA BASE MAESTRA</x:v>
      </x:c>
      <x:c r="G596" t="str">
        <x:v>Sí</x:v>
      </x:c>
      <x:c r="H596" t="str">
        <x:v>Sí</x:v>
      </x:c>
      <x:c r="I596" t="str">
        <x:v>Condicional</x:v>
      </x:c>
      <x:c r="J596" t="str">
        <x:v>Condicional</x:v>
      </x:c>
      <x:c r="K596" t="str">
        <x:v>Condicional</x:v>
      </x:c>
      <x:c r="L596" t="str">
        <x:v>UNIFG_LAUREA_IN_SCIENZE_E_TECNOLOGIE_ALIMENTARI_CODICE__ASIG013</x:v>
      </x:c>
      <x:c r="M596" t="str">
        <x:v>UNIFG_LAUREA_IN_SCIENZE_E_TECNOLOGIE_ALIMENTARI_CODICE_</x:v>
      </x:c>
      <x:c r="N596" t="str">
        <x:v>NR</x:v>
      </x:c>
      <x:c r="O596" t="str">
        <x:v>Microbiologia Alimentare</x:v>
      </x:c>
      <x:c r="P596" t="str">
        <x:v>Microbiologia Alimentare</x:v>
      </x:c>
      <x:c r="Q596" t="str">
        <x:v>UNIFG_LAUREA_IN_SCIENZE_E_TECNOLOGIE_ALIMENTARI_CODICE__P03</x:v>
      </x:c>
      <x:c r="R596" t="n">
        <x:v>2</x:v>
      </x:c>
      <x:c r="S596" t="str">
        <x:v>3.º semestre</x:v>
      </x:c>
      <x:c r="T596" t="str">
        <x:v>3.º semestre</x:v>
      </x:c>
      <x:c r="U596" t="n">
        <x:v>7</x:v>
      </x:c>
      <x:c r="V596" t="str">
        <x:v>CFU/ECTS</x:v>
      </x:c>
      <x:c r="W596" t="str">
        <x:v>Obligatoria</x:v>
      </x:c>
      <x:c r="X596" t="str">
        <x:v>Sí</x:v>
      </x:c>
      <x:c r="Y596" t="str">
        <x:v>No</x:v>
      </x:c>
      <x:c r="Z596" t="str">
        <x:v>NR</x:v>
      </x:c>
      <x:c r="AA596" t="str">
        <x:v>NR</x:v>
      </x:c>
      <x:c r="AB596" t="str">
        <x:v>NR</x:v>
      </x:c>
      <x:c r="AC596" t="str">
        <x:v>NR</x:v>
      </x:c>
      <x:c r="AD596" t="str">
        <x:v>Biologia dei Microrganismi</x:v>
      </x:c>
      <x:c r="AE596" t="str">
        <x:v>NR</x:v>
      </x:c>
      <x:c r="AF596" t="str">
        <x:v>NR</x:v>
      </x:c>
      <x:c r="AG596" t="str">
        <x:v>NR</x:v>
      </x:c>
      <x:c r="AH596" t="str">
        <x:v>NR</x:v>
      </x:c>
      <x:c r="AI596"/>
      <x:c r="AJ596"/>
      <x:c r="AK596"/>
      <x:c r="AL596"/>
      <x:c r="AM596"/>
      <x:c r="AN596" t="str">
        <x:v>UNIFG_LAUREA_IN_SCIENZE_E_TECNOLOGIE_ALIMENTARI_CODICE__F002</x:v>
      </x:c>
      <x:c r="AO596" t="str">
        <x:v>NR</x:v>
      </x:c>
      <x:c r="AP596" t="str">
        <x:v>Regolamento didattico A.A. 2026/2027 — programmazione semestrale</x:v>
      </x:c>
      <x:c r="AQ596" t="str">
        <x:v>Revisado</x:v>
      </x:c>
      <x:c r="AR596"/>
      <x:c r="AS596" s="26" t="str">
        <x:v>Microbiología general</x:v>
      </x:c>
      <x:c r="AT596" s="26" t="str">
        <x:v>IT</x:v>
      </x:c>
      <x:c r="AU596" s="26" t="str">
        <x:v>A03</x:v>
      </x:c>
      <x:c r="AV596" s="26" t="str">
        <x:v>Biología, Bioquímica, Microbiología y Biotecnología</x:v>
      </x:c>
      <x:c r="AW596" s="26" t="str">
        <x:v>S08</x:v>
      </x:c>
      <x:c r="AX596" s="26" t="str">
        <x:v>Microbiología</x:v>
      </x:c>
      <x:c r="AY596" s="26" t="str">
        <x:v>F0303</x:v>
      </x:c>
      <x:c r="AZ596" s="26" t="str">
        <x:v>Microbiología general</x:v>
      </x:c>
      <x:c r="BA596" s="26" t="str"/>
      <x:c r="BB596" s="26" t="str"/>
      <x:c r="BC596" s="26" t="str"/>
      <x:c r="BD596" s="26" t="str"/>
      <x:c r="BE596" s="26" t="str"/>
      <x:c r="BF596" s="26" t="str"/>
      <x:c r="BG596" s="26" t="str">
        <x:v>Único</x:v>
      </x:c>
      <x:c r="BH596" s="26" t="str">
        <x:v>N1</x:v>
      </x:c>
      <x:c r="BI596" s="26" t="str">
        <x:v>Familia fundamental sin evidencia de nivel avanzado</x:v>
      </x:c>
      <x:c r="BJ596" s="26" t="str">
        <x:v>TE01</x:v>
      </x:c>
      <x:c r="BK596" s="26" t="str">
        <x:v>NR</x:v>
      </x:c>
      <x:c r="BL596" s="26" t="str">
        <x:v>NR</x:v>
      </x:c>
      <x:c r="BM596" s="26" t="n">
        <x:v>3</x:v>
      </x:c>
      <x:c r="BN596" s="35" t="n">
        <x:v>41.66666666666667</x:v>
      </x:c>
      <x:c r="BO596" s="26" t="str">
        <x:v>E2_Fundamentos_Ingenieria</x:v>
      </x:c>
      <x:c r="BP596" s="26" t="str">
        <x:v>Programa completo</x:v>
      </x:c>
      <x:c r="BQ596" s="26" t="str">
        <x:v>Título solo</x:v>
      </x:c>
      <x:c r="BR596" s="26" t="str">
        <x:v>Media</x:v>
      </x:c>
      <x:c r="BS596" s="26" t="str">
        <x:v>No</x:v>
      </x:c>
      <x:c r="BT596" s="26" t="str"/>
      <x:c r="BU596" s="26" t="str">
        <x:v>Propuesta consistente con reglas v1.0.</x:v>
      </x:c>
      <x:c r="BV596" s="26" t="str">
        <x:v>PROPUESTO</x:v>
      </x:c>
      <x:c r="BW596" s="26" t="str">
        <x:v>AGRO-NORM-v1.0</x:v>
      </x:c>
      <x:c r="BX596" s="26" t="str">
        <x:v>2026-08-26</x:v>
      </x:c>
      <x:c r="BY596" s="26" t="str">
        <x:v>APROBADO</x:v>
      </x:c>
      <x:c r="BZ596" s="26" t="str"/>
      <x:c r="CA596" s="26" t="str">
        <x:v>Propuesta consistente con reglas v1.0.</x:v>
      </x:c>
      <x:c r="CB596" s="26" t="str">
        <x:v>APROBADO</x:v>
      </x:c>
    </x:row>
    <x:row r="597">
      <x:c r="A597" t="str">
        <x:v>CUR_AGRO_UNIFG</x:v>
      </x:c>
      <x:c r="B597" t="str">
        <x:v>UNIFG</x:v>
      </x:c>
      <x:c r="C597" t="str">
        <x:v>Grado/Bachelor</x:v>
      </x:c>
      <x:c r="D597" t="str">
        <x:v>Programa completo</x:v>
      </x:c>
      <x:c r="E597" t="str">
        <x:v>INTEGRAR</x:v>
      </x:c>
      <x:c r="F597" t="str">
        <x:v>APTA PARA BASE MAESTRA</x:v>
      </x:c>
      <x:c r="G597" t="str">
        <x:v>Sí</x:v>
      </x:c>
      <x:c r="H597" t="str">
        <x:v>Sí</x:v>
      </x:c>
      <x:c r="I597" t="str">
        <x:v>Condicional</x:v>
      </x:c>
      <x:c r="J597" t="str">
        <x:v>Condicional</x:v>
      </x:c>
      <x:c r="K597" t="str">
        <x:v>Condicional</x:v>
      </x:c>
      <x:c r="L597" t="str">
        <x:v>UNIFG_LAUREA_IN_SCIENZE_E_TECNOLOGIE_ALIMENTARI_CODICE__ASIG014</x:v>
      </x:c>
      <x:c r="M597" t="str">
        <x:v>UNIFG_LAUREA_IN_SCIENZE_E_TECNOLOGIE_ALIMENTARI_CODICE_</x:v>
      </x:c>
      <x:c r="N597" t="str">
        <x:v>NR</x:v>
      </x:c>
      <x:c r="O597" t="str">
        <x:v>Lingua Inglese</x:v>
      </x:c>
      <x:c r="P597" t="str">
        <x:v>Lingua Inglese</x:v>
      </x:c>
      <x:c r="Q597" t="str">
        <x:v>UNIFG_LAUREA_IN_SCIENZE_E_TECNOLOGIE_ALIMENTARI_CODICE__P04</x:v>
      </x:c>
      <x:c r="R597" t="n">
        <x:v>2</x:v>
      </x:c>
      <x:c r="S597" t="str">
        <x:v>4.º semestre</x:v>
      </x:c>
      <x:c r="T597" t="str">
        <x:v>4.º semestre</x:v>
      </x:c>
      <x:c r="U597" t="n">
        <x:v>6</x:v>
      </x:c>
      <x:c r="V597" t="str">
        <x:v>CFU/ECTS</x:v>
      </x:c>
      <x:c r="W597" t="str">
        <x:v>Obligatoria</x:v>
      </x:c>
      <x:c r="X597" t="str">
        <x:v>Sí</x:v>
      </x:c>
      <x:c r="Y597" t="str">
        <x:v>No</x:v>
      </x:c>
      <x:c r="Z597" t="str">
        <x:v>NR</x:v>
      </x:c>
      <x:c r="AA597" t="str">
        <x:v>NR</x:v>
      </x:c>
      <x:c r="AB597" t="str">
        <x:v>NR</x:v>
      </x:c>
      <x:c r="AC597" t="str">
        <x:v>NR</x:v>
      </x:c>
      <x:c r="AD597" t="str">
        <x:v>NR</x:v>
      </x:c>
      <x:c r="AE597" t="str">
        <x:v>NR</x:v>
      </x:c>
      <x:c r="AF597" t="str">
        <x:v>NR</x:v>
      </x:c>
      <x:c r="AG597" t="str">
        <x:v>NR</x:v>
      </x:c>
      <x:c r="AH597" t="str">
        <x:v>NR</x:v>
      </x:c>
      <x:c r="AI597"/>
      <x:c r="AJ597"/>
      <x:c r="AK597"/>
      <x:c r="AL597"/>
      <x:c r="AM597"/>
      <x:c r="AN597" t="str">
        <x:v>UNIFG_LAUREA_IN_SCIENZE_E_TECNOLOGIE_ALIMENTARI_CODICE__F002</x:v>
      </x:c>
      <x:c r="AO597" t="str">
        <x:v>NR</x:v>
      </x:c>
      <x:c r="AP597" t="str">
        <x:v>Regolamento didattico A.A. 2026/2027 — programmazione semestrale</x:v>
      </x:c>
      <x:c r="AQ597" t="str">
        <x:v>Revisado</x:v>
      </x:c>
      <x:c r="AR597"/>
      <x:c r="AS597" s="26" t="str">
        <x:v>Idioma extranjero</x:v>
      </x:c>
      <x:c r="AT597" s="26" t="str">
        <x:v>IT</x:v>
      </x:c>
      <x:c r="AU597" s="26" t="str">
        <x:v>A16</x:v>
      </x:c>
      <x:c r="AV597" s="26" t="str">
        <x:v>Comunicación, Idiomas, Ética y Formación Transversal</x:v>
      </x:c>
      <x:c r="AW597" s="26" t="str">
        <x:v>S53</x:v>
      </x:c>
      <x:c r="AX597" s="26" t="str">
        <x:v>Idiomas y comunicación</x:v>
      </x:c>
      <x:c r="AY597" s="26" t="str">
        <x:v>F1601</x:v>
      </x:c>
      <x:c r="AZ597" s="26" t="str">
        <x:v>Idioma extranjero</x:v>
      </x:c>
      <x:c r="BA597" s="26" t="str"/>
      <x:c r="BB597" s="26" t="str"/>
      <x:c r="BC597" s="26" t="str"/>
      <x:c r="BD597" s="26" t="str"/>
      <x:c r="BE597" s="26" t="str"/>
      <x:c r="BF597" s="26" t="str"/>
      <x:c r="BG597" s="26" t="str">
        <x:v>Único</x:v>
      </x:c>
      <x:c r="BH597" s="26" t="str">
        <x:v>NR</x:v>
      </x:c>
      <x:c r="BI597" s="26" t="str">
        <x:v>Evidencia insuficiente</x:v>
      </x:c>
      <x:c r="BJ597" s="26" t="str">
        <x:v>TE01</x:v>
      </x:c>
      <x:c r="BK597" s="26" t="str">
        <x:v>NR</x:v>
      </x:c>
      <x:c r="BL597" s="26" t="str">
        <x:v>NR</x:v>
      </x:c>
      <x:c r="BM597" s="26" t="n">
        <x:v>4</x:v>
      </x:c>
      <x:c r="BN597" s="35" t="n">
        <x:v>58.333333333333336</x:v>
      </x:c>
      <x:c r="BO597" s="26" t="str">
        <x:v>E3_Formacion_Profesional</x:v>
      </x:c>
      <x:c r="BP597" s="26" t="str">
        <x:v>Programa completo</x:v>
      </x:c>
      <x:c r="BQ597" s="26" t="str">
        <x:v>Título solo</x:v>
      </x:c>
      <x:c r="BR597" s="26" t="str">
        <x:v>Media</x:v>
      </x:c>
      <x:c r="BS597" s="26" t="str">
        <x:v>Sí</x:v>
      </x:c>
      <x:c r="BT597" s="26" t="str">
        <x:v>Ambigüedad entre familias candidatas o evidencia débil.</x:v>
      </x:c>
      <x:c r="BU597" s="26" t="str">
        <x:v>Clasificación resuelta en auditoría maestra usando título completo, contexto curricular y fronteras del diccionario v1.0.</x:v>
      </x:c>
      <x:c r="BV597" s="26" t="str">
        <x:v>REVISAR</x:v>
      </x:c>
      <x:c r="BW597" s="26" t="str">
        <x:v>AGRO-NORM-v1.0</x:v>
      </x:c>
      <x:c r="BX597" s="26" t="str">
        <x:v>2026-08-26</x:v>
      </x:c>
      <x:c r="BY597" s="26" t="str">
        <x:v>APROBADO</x:v>
      </x:c>
      <x:c r="BZ597" s="26" t="str"/>
      <x:c r="CA597" s="26" t="str">
        <x:v>Clasificación resuelta en auditoría maestra usando título completo, contexto curricular y fronteras del diccionario v1.0.</x:v>
      </x:c>
      <x:c r="CB597" s="26" t="str">
        <x:v>APROBADO</x:v>
      </x:c>
    </x:row>
    <x:row r="598">
      <x:c r="A598" t="str">
        <x:v>CUR_AGRO_UNIFG</x:v>
      </x:c>
      <x:c r="B598" t="str">
        <x:v>UNIFG</x:v>
      </x:c>
      <x:c r="C598" t="str">
        <x:v>Grado/Bachelor</x:v>
      </x:c>
      <x:c r="D598" t="str">
        <x:v>Programa completo</x:v>
      </x:c>
      <x:c r="E598" t="str">
        <x:v>INTEGRAR</x:v>
      </x:c>
      <x:c r="F598" t="str">
        <x:v>APTA PARA BASE MAESTRA</x:v>
      </x:c>
      <x:c r="G598" t="str">
        <x:v>Sí</x:v>
      </x:c>
      <x:c r="H598" t="str">
        <x:v>Sí</x:v>
      </x:c>
      <x:c r="I598" t="str">
        <x:v>Condicional</x:v>
      </x:c>
      <x:c r="J598" t="str">
        <x:v>Condicional</x:v>
      </x:c>
      <x:c r="K598" t="str">
        <x:v>Condicional</x:v>
      </x:c>
      <x:c r="L598" t="str">
        <x:v>UNIFG_LAUREA_IN_SCIENZE_E_TECNOLOGIE_ALIMENTARI_CODICE__ASIG015</x:v>
      </x:c>
      <x:c r="M598" t="str">
        <x:v>UNIFG_LAUREA_IN_SCIENZE_E_TECNOLOGIE_ALIMENTARI_CODICE_</x:v>
      </x:c>
      <x:c r="N598" t="str">
        <x:v>NR</x:v>
      </x:c>
      <x:c r="O598" t="str">
        <x:v>Operazioni Unitarie</x:v>
      </x:c>
      <x:c r="P598" t="str">
        <x:v>Operazioni Unitarie</x:v>
      </x:c>
      <x:c r="Q598" t="str">
        <x:v>UNIFG_LAUREA_IN_SCIENZE_E_TECNOLOGIE_ALIMENTARI_CODICE__P04</x:v>
      </x:c>
      <x:c r="R598" t="n">
        <x:v>2</x:v>
      </x:c>
      <x:c r="S598" t="str">
        <x:v>4.º semestre</x:v>
      </x:c>
      <x:c r="T598" t="str">
        <x:v>4.º semestre</x:v>
      </x:c>
      <x:c r="U598" t="n">
        <x:v>7</x:v>
      </x:c>
      <x:c r="V598" t="str">
        <x:v>CFU/ECTS</x:v>
      </x:c>
      <x:c r="W598" t="str">
        <x:v>Obligatoria</x:v>
      </x:c>
      <x:c r="X598" t="str">
        <x:v>Sí</x:v>
      </x:c>
      <x:c r="Y598" t="str">
        <x:v>No</x:v>
      </x:c>
      <x:c r="Z598" t="str">
        <x:v>NR</x:v>
      </x:c>
      <x:c r="AA598" t="str">
        <x:v>NR</x:v>
      </x:c>
      <x:c r="AB598" t="str">
        <x:v>NR</x:v>
      </x:c>
      <x:c r="AC598" t="str">
        <x:v>NR</x:v>
      </x:c>
      <x:c r="AD598" t="str">
        <x:v>Macchine per le Industrie Alimentari</x:v>
      </x:c>
      <x:c r="AE598" t="str">
        <x:v>NR</x:v>
      </x:c>
      <x:c r="AF598" t="str">
        <x:v>NR</x:v>
      </x:c>
      <x:c r="AG598" t="str">
        <x:v>NR</x:v>
      </x:c>
      <x:c r="AH598" t="str">
        <x:v>Impostare bilanci di materia ed energia, determinare parametri e condizioni operative e ottimizzare le principali operazioni unitarie riducendo costi, sprechi e impatto ambientale.</x:v>
      </x:c>
      <x:c r="AI598"/>
      <x:c r="AJ598"/>
      <x:c r="AK598"/>
      <x:c r="AL598"/>
      <x:c r="AM598"/>
      <x:c r="AN598" t="str">
        <x:v>UNIFG_LAUREA_IN_SCIENZE_E_TECNOLOGIE_ALIMENTARI_CODICE__F002</x:v>
      </x:c>
      <x:c r="AO598" t="str">
        <x:v>NR</x:v>
      </x:c>
      <x:c r="AP598" t="str">
        <x:v>Regolamento didattico A.A. 2026/2027 — programmazione semestrale</x:v>
      </x:c>
      <x:c r="AQ598" t="str">
        <x:v>Revisado</x:v>
      </x:c>
      <x:c r="AR598"/>
      <x:c r="AS598" s="26" t="str">
        <x:v>Operaciones unitarias generales</x:v>
      </x:c>
      <x:c r="AT598" s="26" t="str">
        <x:v>IT</x:v>
      </x:c>
      <x:c r="AU598" s="26" t="str">
        <x:v>A05</x:v>
      </x:c>
      <x:c r="AV598" s="26" t="str">
        <x:v>Ingeniería de Procesos y Operaciones Unitarias</x:v>
      </x:c>
      <x:c r="AW598" s="26" t="str">
        <x:v>S13</x:v>
      </x:c>
      <x:c r="AX598" s="26" t="str">
        <x:v>Fundamentos de proceso</x:v>
      </x:c>
      <x:c r="AY598" s="26" t="str">
        <x:v>F0502</x:v>
      </x:c>
      <x:c r="AZ598" s="26" t="str">
        <x:v>Operaciones unitarias generales</x:v>
      </x:c>
      <x:c r="BA598" s="26" t="str"/>
      <x:c r="BB598" s="26" t="str"/>
      <x:c r="BC598" s="26" t="str"/>
      <x:c r="BD598" s="26" t="str"/>
      <x:c r="BE598" s="26" t="str"/>
      <x:c r="BF598" s="26" t="str"/>
      <x:c r="BG598" s="26" t="str">
        <x:v>Único</x:v>
      </x:c>
      <x:c r="BH598" s="26" t="str">
        <x:v>N2</x:v>
      </x:c>
      <x:c r="BI598" s="26" t="str">
        <x:v>Familia aplicada/profesional; sin señal suficiente para N3/N4</x:v>
      </x:c>
      <x:c r="BJ598" s="26" t="str">
        <x:v>TE01</x:v>
      </x:c>
      <x:c r="BK598" s="26" t="str">
        <x:v>NR</x:v>
      </x:c>
      <x:c r="BL598" s="26" t="str">
        <x:v>NR</x:v>
      </x:c>
      <x:c r="BM598" s="26" t="n">
        <x:v>4</x:v>
      </x:c>
      <x:c r="BN598" s="35" t="n">
        <x:v>58.333333333333336</x:v>
      </x:c>
      <x:c r="BO598" s="26" t="str">
        <x:v>E3_Formacion_Profesional</x:v>
      </x:c>
      <x:c r="BP598" s="26" t="str">
        <x:v>Programa completo</x:v>
      </x:c>
      <x:c r="BQ598" s="26" t="str">
        <x:v>Contenidos/RA</x:v>
      </x:c>
      <x:c r="BR598" s="26" t="str">
        <x:v>Alta</x:v>
      </x:c>
      <x:c r="BS598" s="26" t="str">
        <x:v>No</x:v>
      </x:c>
      <x:c r="BT598" s="26" t="str"/>
      <x:c r="BU598" s="26" t="str">
        <x:v>Propuesta consistente con reglas v1.0.</x:v>
      </x:c>
      <x:c r="BV598" s="26" t="str">
        <x:v>PROPUESTO</x:v>
      </x:c>
      <x:c r="BW598" s="26" t="str">
        <x:v>AGRO-NORM-v1.0</x:v>
      </x:c>
      <x:c r="BX598" s="26" t="str">
        <x:v>2026-08-26</x:v>
      </x:c>
      <x:c r="BY598" s="26" t="str">
        <x:v>APROBADO</x:v>
      </x:c>
      <x:c r="BZ598" s="26" t="str"/>
      <x:c r="CA598" s="26" t="str">
        <x:v>Propuesta consistente con reglas v1.0.</x:v>
      </x:c>
      <x:c r="CB598" s="26" t="str">
        <x:v>APROBADO</x:v>
      </x:c>
    </x:row>
    <x:row r="599">
      <x:c r="A599" t="str">
        <x:v>CUR_AGRO_UNIFG</x:v>
      </x:c>
      <x:c r="B599" t="str">
        <x:v>UNIFG</x:v>
      </x:c>
      <x:c r="C599" t="str">
        <x:v>Grado/Bachelor</x:v>
      </x:c>
      <x:c r="D599" t="str">
        <x:v>Programa completo</x:v>
      </x:c>
      <x:c r="E599" t="str">
        <x:v>INTEGRAR</x:v>
      </x:c>
      <x:c r="F599" t="str">
        <x:v>APTA PARA BASE MAESTRA</x:v>
      </x:c>
      <x:c r="G599" t="str">
        <x:v>Sí</x:v>
      </x:c>
      <x:c r="H599" t="str">
        <x:v>Sí</x:v>
      </x:c>
      <x:c r="I599" t="str">
        <x:v>Condicional</x:v>
      </x:c>
      <x:c r="J599" t="str">
        <x:v>Condicional</x:v>
      </x:c>
      <x:c r="K599" t="str">
        <x:v>Condicional</x:v>
      </x:c>
      <x:c r="L599" t="str">
        <x:v>UNIFG_LAUREA_IN_SCIENZE_E_TECNOLOGIE_ALIMENTARI_CODICE__ASIG016</x:v>
      </x:c>
      <x:c r="M599" t="str">
        <x:v>UNIFG_LAUREA_IN_SCIENZE_E_TECNOLOGIE_ALIMENTARI_CODICE_</x:v>
      </x:c>
      <x:c r="N599" t="str">
        <x:v>NR</x:v>
      </x:c>
      <x:c r="O599" t="str">
        <x:v>Insegnamento Integrato di Difesa delle Derrate Agro-alimentari</x:v>
      </x:c>
      <x:c r="P599" t="str">
        <x:v>Insegnamento Integrato di Difesa delle Derrate Agro-alimentari</x:v>
      </x:c>
      <x:c r="Q599" t="str">
        <x:v>UNIFG_LAUREA_IN_SCIENZE_E_TECNOLOGIE_ALIMENTARI_CODICE__P04</x:v>
      </x:c>
      <x:c r="R599" t="n">
        <x:v>2</x:v>
      </x:c>
      <x:c r="S599" t="str">
        <x:v>4.º semestre</x:v>
      </x:c>
      <x:c r="T599" t="str">
        <x:v>4.º semestre</x:v>
      </x:c>
      <x:c r="U599" t="n">
        <x:v>10</x:v>
      </x:c>
      <x:c r="V599" t="str">
        <x:v>CFU/ECTS</x:v>
      </x:c>
      <x:c r="W599" t="str">
        <x:v>Obligatoria</x:v>
      </x:c>
      <x:c r="X599" t="str">
        <x:v>Sí</x:v>
      </x:c>
      <x:c r="Y599" t="str">
        <x:v>No</x:v>
      </x:c>
      <x:c r="Z599" t="str">
        <x:v>NR</x:v>
      </x:c>
      <x:c r="AA599" t="str">
        <x:v>NR</x:v>
      </x:c>
      <x:c r="AB599" t="str">
        <x:v>NR</x:v>
      </x:c>
      <x:c r="AC599" t="str">
        <x:v>NR</x:v>
      </x:c>
      <x:c r="AD599" t="str">
        <x:v>NR</x:v>
      </x:c>
      <x:c r="AE599" t="str">
        <x:v>NR</x:v>
      </x:c>
      <x:c r="AF599" t="str">
        <x:v>NR</x:v>
      </x:c>
      <x:c r="AG599" t="str">
        <x:v>NR</x:v>
      </x:c>
      <x:c r="AH599" t="str">
        <x:v>NR</x:v>
      </x:c>
      <x:c r="AI599"/>
      <x:c r="AJ599"/>
      <x:c r="AK599"/>
      <x:c r="AL599"/>
      <x:c r="AM599"/>
      <x:c r="AN599" t="str">
        <x:v>UNIFG_LAUREA_IN_SCIENZE_E_TECNOLOGIE_ALIMENTARI_CODICE__F002</x:v>
      </x:c>
      <x:c r="AO599" t="str">
        <x:v>NR</x:v>
      </x:c>
      <x:c r="AP599" t="str">
        <x:v>Regolamento didattico A.A. 2026/2027 — programmazione semestrale</x:v>
      </x:c>
      <x:c r="AQ599" t="str">
        <x:v>Revisado</x:v>
      </x:c>
      <x:c r="AR599"/>
      <x:c r="AS599" s="26" t="str">
        <x:v>Producción vegetal y fitotecnia</x:v>
      </x:c>
      <x:c r="AT599" s="26" t="str">
        <x:v>IT</x:v>
      </x:c>
      <x:c r="AU599" s="26" t="str">
        <x:v>A10</x:v>
      </x:c>
      <x:c r="AV599" s="26" t="str">
        <x:v>Producción Agropecuaria, Materias Primas y Territorio</x:v>
      </x:c>
      <x:c r="AW599" s="26" t="str">
        <x:v>S31</x:v>
      </x:c>
      <x:c r="AX599" s="26" t="str">
        <x:v>Producción vegetal</x:v>
      </x:c>
      <x:c r="AY599" s="26" t="str">
        <x:v>F1001</x:v>
      </x:c>
      <x:c r="AZ599" s="26" t="str">
        <x:v>Producción vegetal y fitotecnia</x:v>
      </x:c>
      <x:c r="BA599" s="26" t="str"/>
      <x:c r="BB599" s="26" t="str"/>
      <x:c r="BC599" s="26" t="str"/>
      <x:c r="BD599" s="26" t="str"/>
      <x:c r="BE599" s="26" t="str"/>
      <x:c r="BF599" s="26" t="str"/>
      <x:c r="BG599" s="26" t="str">
        <x:v>Único</x:v>
      </x:c>
      <x:c r="BH599" s="26" t="str">
        <x:v>N2</x:v>
      </x:c>
      <x:c r="BI599" s="26" t="str">
        <x:v>Familia aplicada/profesional; sin señal suficiente para N3/N4</x:v>
      </x:c>
      <x:c r="BJ599" s="26" t="str">
        <x:v>TE01</x:v>
      </x:c>
      <x:c r="BK599" s="26" t="str">
        <x:v>NR</x:v>
      </x:c>
      <x:c r="BL599" s="26" t="str">
        <x:v>NR</x:v>
      </x:c>
      <x:c r="BM599" s="26" t="n">
        <x:v>4</x:v>
      </x:c>
      <x:c r="BN599" s="35" t="n">
        <x:v>58.333333333333336</x:v>
      </x:c>
      <x:c r="BO599" s="26" t="str">
        <x:v>E3_Formacion_Profesional</x:v>
      </x:c>
      <x:c r="BP599" s="26" t="str">
        <x:v>Programa completo</x:v>
      </x:c>
      <x:c r="BQ599" s="26" t="str">
        <x:v>Título+contexto</x:v>
      </x:c>
      <x:c r="BR599" s="26" t="str">
        <x:v>Media</x:v>
      </x:c>
      <x:c r="BS599" s="26" t="str">
        <x:v>No</x:v>
      </x:c>
      <x:c r="BT599" s="26" t="str"/>
      <x:c r="BU599" s="26" t="str">
        <x:v>Propuesta consistente con reglas v1.0.</x:v>
      </x:c>
      <x:c r="BV599" s="26" t="str">
        <x:v>PROPUESTO</x:v>
      </x:c>
      <x:c r="BW599" s="26" t="str">
        <x:v>AGRO-NORM-v1.0</x:v>
      </x:c>
      <x:c r="BX599" s="26" t="str">
        <x:v>2026-08-26</x:v>
      </x:c>
      <x:c r="BY599" s="26" t="str">
        <x:v>APROBADO</x:v>
      </x:c>
      <x:c r="BZ599" s="26" t="str"/>
      <x:c r="CA599" s="26" t="str">
        <x:v>Propuesta consistente con reglas v1.0.</x:v>
      </x:c>
      <x:c r="CB599" s="26" t="str">
        <x:v>APROBADO</x:v>
      </x:c>
    </x:row>
    <x:row r="600">
      <x:c r="A600" t="str">
        <x:v>CUR_AGRO_UNIFG</x:v>
      </x:c>
      <x:c r="B600" t="str">
        <x:v>UNIFG</x:v>
      </x:c>
      <x:c r="C600" t="str">
        <x:v>Grado/Bachelor</x:v>
      </x:c>
      <x:c r="D600" t="str">
        <x:v>Programa completo</x:v>
      </x:c>
      <x:c r="E600" t="str">
        <x:v>INTEGRAR</x:v>
      </x:c>
      <x:c r="F600" t="str">
        <x:v>APTA PARA BASE MAESTRA</x:v>
      </x:c>
      <x:c r="G600" t="str">
        <x:v>Sí</x:v>
      </x:c>
      <x:c r="H600" t="str">
        <x:v>Sí</x:v>
      </x:c>
      <x:c r="I600" t="str">
        <x:v>Condicional</x:v>
      </x:c>
      <x:c r="J600" t="str">
        <x:v>Condicional</x:v>
      </x:c>
      <x:c r="K600" t="str">
        <x:v>Condicional</x:v>
      </x:c>
      <x:c r="L600" t="str">
        <x:v>UNIFG_LAUREA_IN_SCIENZE_E_TECNOLOGIE_ALIMENTARI_CODICE__ASIG017</x:v>
      </x:c>
      <x:c r="M600" t="str">
        <x:v>UNIFG_LAUREA_IN_SCIENZE_E_TECNOLOGIE_ALIMENTARI_CODICE_</x:v>
      </x:c>
      <x:c r="N600" t="str">
        <x:v>NR</x:v>
      </x:c>
      <x:c r="O600" t="str">
        <x:v>Chimica Analitica</x:v>
      </x:c>
      <x:c r="P600" t="str">
        <x:v>Chimica Analitica</x:v>
      </x:c>
      <x:c r="Q600" t="str">
        <x:v>UNIFG_LAUREA_IN_SCIENZE_E_TECNOLOGIE_ALIMENTARI_CODICE__P04</x:v>
      </x:c>
      <x:c r="R600" t="n">
        <x:v>2</x:v>
      </x:c>
      <x:c r="S600" t="str">
        <x:v>4.º semestre</x:v>
      </x:c>
      <x:c r="T600" t="str">
        <x:v>4.º semestre</x:v>
      </x:c>
      <x:c r="U600" t="n">
        <x:v>9</x:v>
      </x:c>
      <x:c r="V600" t="str">
        <x:v>CFU/ECTS</x:v>
      </x:c>
      <x:c r="W600" t="str">
        <x:v>Obligatoria</x:v>
      </x:c>
      <x:c r="X600" t="str">
        <x:v>Sí</x:v>
      </x:c>
      <x:c r="Y600" t="str">
        <x:v>No</x:v>
      </x:c>
      <x:c r="Z600" t="str">
        <x:v>NR</x:v>
      </x:c>
      <x:c r="AA600" t="str">
        <x:v>NR</x:v>
      </x:c>
      <x:c r="AB600" t="str">
        <x:v>NR</x:v>
      </x:c>
      <x:c r="AC600" t="str">
        <x:v>NR</x:v>
      </x:c>
      <x:c r="AD600" t="str">
        <x:v>NR</x:v>
      </x:c>
      <x:c r="AE600" t="str">
        <x:v>NR</x:v>
      </x:c>
      <x:c r="AF600" t="str">
        <x:v>NR</x:v>
      </x:c>
      <x:c r="AG600" t="str">
        <x:v>NR</x:v>
      </x:c>
      <x:c r="AH600" t="str">
        <x:v>NR</x:v>
      </x:c>
      <x:c r="AI600"/>
      <x:c r="AJ600"/>
      <x:c r="AK600"/>
      <x:c r="AL600"/>
      <x:c r="AM600"/>
      <x:c r="AN600" t="str">
        <x:v>UNIFG_LAUREA_IN_SCIENZE_E_TECNOLOGIE_ALIMENTARI_CODICE__F002</x:v>
      </x:c>
      <x:c r="AO600" t="str">
        <x:v>NR</x:v>
      </x:c>
      <x:c r="AP600" t="str">
        <x:v>Regolamento didattico A.A. 2026/2027 — programmazione semestrale</x:v>
      </x:c>
      <x:c r="AQ600" t="str">
        <x:v>Revisado</x:v>
      </x:c>
      <x:c r="AR600"/>
      <x:c r="AS600" s="26" t="str">
        <x:v>Química analítica general</x:v>
      </x:c>
      <x:c r="AT600" s="26" t="str">
        <x:v>IT</x:v>
      </x:c>
      <x:c r="AU600" s="26" t="str">
        <x:v>A02</x:v>
      </x:c>
      <x:c r="AV600" s="26" t="str">
        <x:v>Física y Química Fundamental</x:v>
      </x:c>
      <x:c r="AW600" s="26" t="str">
        <x:v>S05</x:v>
      </x:c>
      <x:c r="AX600" s="26" t="str">
        <x:v>Química</x:v>
      </x:c>
      <x:c r="AY600" s="26" t="str">
        <x:v>F0205</x:v>
      </x:c>
      <x:c r="AZ600" s="26" t="str">
        <x:v>Química analítica general</x:v>
      </x:c>
      <x:c r="BA600" s="26" t="str"/>
      <x:c r="BB600" s="26" t="str"/>
      <x:c r="BC600" s="26" t="str"/>
      <x:c r="BD600" s="26" t="str"/>
      <x:c r="BE600" s="26" t="str"/>
      <x:c r="BF600" s="26" t="str"/>
      <x:c r="BG600" s="26" t="str">
        <x:v>Único</x:v>
      </x:c>
      <x:c r="BH600" s="26" t="str">
        <x:v>N1</x:v>
      </x:c>
      <x:c r="BI600" s="26" t="str">
        <x:v>Familia fundamental sin evidencia de nivel avanzado</x:v>
      </x:c>
      <x:c r="BJ600" s="26" t="str">
        <x:v>TE01</x:v>
      </x:c>
      <x:c r="BK600" s="26" t="str">
        <x:v>NR</x:v>
      </x:c>
      <x:c r="BL600" s="26" t="str">
        <x:v>NR</x:v>
      </x:c>
      <x:c r="BM600" s="26" t="n">
        <x:v>4</x:v>
      </x:c>
      <x:c r="BN600" s="35" t="n">
        <x:v>58.333333333333336</x:v>
      </x:c>
      <x:c r="BO600" s="26" t="str">
        <x:v>E3_Formacion_Profesional</x:v>
      </x:c>
      <x:c r="BP600" s="26" t="str">
        <x:v>Programa completo</x:v>
      </x:c>
      <x:c r="BQ600" s="26" t="str">
        <x:v>Título solo</x:v>
      </x:c>
      <x:c r="BR600" s="26" t="str">
        <x:v>Media</x:v>
      </x:c>
      <x:c r="BS600" s="26" t="str">
        <x:v>No</x:v>
      </x:c>
      <x:c r="BT600" s="26" t="str"/>
      <x:c r="BU600" s="26" t="str">
        <x:v>Propuesta consistente con reglas v1.0.</x:v>
      </x:c>
      <x:c r="BV600" s="26" t="str">
        <x:v>PROPUESTO</x:v>
      </x:c>
      <x:c r="BW600" s="26" t="str">
        <x:v>AGRO-NORM-v1.0</x:v>
      </x:c>
      <x:c r="BX600" s="26" t="str">
        <x:v>2026-08-26</x:v>
      </x:c>
      <x:c r="BY600" s="26" t="str">
        <x:v>APROBADO</x:v>
      </x:c>
      <x:c r="BZ600" s="26" t="str"/>
      <x:c r="CA600" s="26" t="str">
        <x:v>Propuesta consistente con reglas v1.0.</x:v>
      </x:c>
      <x:c r="CB600" s="26" t="str">
        <x:v>APROBADO</x:v>
      </x:c>
    </x:row>
    <x:row r="601">
      <x:c r="A601" t="str">
        <x:v>CUR_AGRO_UNIFG</x:v>
      </x:c>
      <x:c r="B601" t="str">
        <x:v>UNIFG</x:v>
      </x:c>
      <x:c r="C601" t="str">
        <x:v>Grado/Bachelor</x:v>
      </x:c>
      <x:c r="D601" t="str">
        <x:v>Programa completo</x:v>
      </x:c>
      <x:c r="E601" t="str">
        <x:v>INTEGRAR</x:v>
      </x:c>
      <x:c r="F601" t="str">
        <x:v>APTA PARA BASE MAESTRA</x:v>
      </x:c>
      <x:c r="G601" t="str">
        <x:v>Sí</x:v>
      </x:c>
      <x:c r="H601" t="str">
        <x:v>Sí</x:v>
      </x:c>
      <x:c r="I601" t="str">
        <x:v>Condicional</x:v>
      </x:c>
      <x:c r="J601" t="str">
        <x:v>Condicional</x:v>
      </x:c>
      <x:c r="K601" t="str">
        <x:v>Condicional</x:v>
      </x:c>
      <x:c r="L601" t="str">
        <x:v>UNIFG_LAUREA_IN_SCIENZE_E_TECNOLOGIE_ALIMENTARI_CODICE__ASIG018</x:v>
      </x:c>
      <x:c r="M601" t="str">
        <x:v>UNIFG_LAUREA_IN_SCIENZE_E_TECNOLOGIE_ALIMENTARI_CODICE_</x:v>
      </x:c>
      <x:c r="N601" t="str">
        <x:v>NR</x:v>
      </x:c>
      <x:c r="O601" t="str">
        <x:v>Gestione della Qualità e Processi Innovativi</x:v>
      </x:c>
      <x:c r="P601" t="str">
        <x:v>Gestione della Qualità e Processi Innovativi</x:v>
      </x:c>
      <x:c r="Q601" t="str">
        <x:v>UNIFG_LAUREA_IN_SCIENZE_E_TECNOLOGIE_ALIMENTARI_CODICE__P05</x:v>
      </x:c>
      <x:c r="R601" t="n">
        <x:v>3</x:v>
      </x:c>
      <x:c r="S601" t="str">
        <x:v>5.º semestre</x:v>
      </x:c>
      <x:c r="T601" t="str">
        <x:v>5.º semestre</x:v>
      </x:c>
      <x:c r="U601" t="n">
        <x:v>7</x:v>
      </x:c>
      <x:c r="V601" t="str">
        <x:v>CFU/ECTS</x:v>
      </x:c>
      <x:c r="W601" t="str">
        <x:v>Obligatoria</x:v>
      </x:c>
      <x:c r="X601" t="str">
        <x:v>Sí</x:v>
      </x:c>
      <x:c r="Y601" t="str">
        <x:v>No</x:v>
      </x:c>
      <x:c r="Z601" t="str">
        <x:v>NR</x:v>
      </x:c>
      <x:c r="AA601" t="str">
        <x:v>NR</x:v>
      </x:c>
      <x:c r="AB601" t="str">
        <x:v>NR</x:v>
      </x:c>
      <x:c r="AC601" t="str">
        <x:v>NR</x:v>
      </x:c>
      <x:c r="AD601" t="str">
        <x:v>NR</x:v>
      </x:c>
      <x:c r="AE601" t="str">
        <x:v>NR</x:v>
      </x:c>
      <x:c r="AF601" t="str">
        <x:v>NR</x:v>
      </x:c>
      <x:c r="AG601" t="str">
        <x:v>NR</x:v>
      </x:c>
      <x:c r="AH601" t="str">
        <x:v>Gestire qualità, sicurezza, HACCP, certificazioni, tracciabilità, etichettatura e tecnologie innovative/mild technologies.</x:v>
      </x:c>
      <x:c r="AI601"/>
      <x:c r="AJ601"/>
      <x:c r="AK601"/>
      <x:c r="AL601"/>
      <x:c r="AM601"/>
      <x:c r="AN601" t="str">
        <x:v>UNIFG_LAUREA_IN_SCIENZE_E_TECNOLOGIE_ALIMENTARI_CODICE__F002</x:v>
      </x:c>
      <x:c r="AO601" t="str">
        <x:v>NR</x:v>
      </x:c>
      <x:c r="AP601" t="str">
        <x:v>Regolamento didattico A.A. 2026/2027 — programmazione semestrale</x:v>
      </x:c>
      <x:c r="AQ601" t="str">
        <x:v>Revisado</x:v>
      </x:c>
      <x:c r="AR601"/>
      <x:c r="AS601" s="26" t="str">
        <x:v>Gestión y aseguramiento de la calidad</x:v>
      </x:c>
      <x:c r="AT601" s="26" t="str">
        <x:v>IT</x:v>
      </x:c>
      <x:c r="AU601" s="26" t="str">
        <x:v>A08</x:v>
      </x:c>
      <x:c r="AV601" s="26" t="str">
        <x:v>Calidad, Inocuidad, Análisis y Regulación</x:v>
      </x:c>
      <x:c r="AW601" s="26" t="str">
        <x:v>S25</x:v>
      </x:c>
      <x:c r="AX601" s="26" t="str">
        <x:v>Calidad e inocuidad</x:v>
      </x:c>
      <x:c r="AY601" s="26" t="str">
        <x:v>F0803</x:v>
      </x:c>
      <x:c r="AZ601" s="26" t="str">
        <x:v>Gestión y aseguramiento de la calidad</x:v>
      </x:c>
      <x:c r="BA601" s="26" t="str">
        <x:v>F1401</x:v>
      </x:c>
      <x:c r="BB601" s="26" t="str">
        <x:v>Desarrollo e innovación de productos alimentarios</x:v>
      </x:c>
      <x:c r="BC601" s="26" t="str"/>
      <x:c r="BD601" s="26" t="str"/>
      <x:c r="BE601" s="26" t="str"/>
      <x:c r="BF601" s="26" t="str"/>
      <x:c r="BG601" s="26" t="str">
        <x:v>Único</x:v>
      </x:c>
      <x:c r="BH601" s="26" t="str">
        <x:v>N2</x:v>
      </x:c>
      <x:c r="BI601" s="26" t="str">
        <x:v>Familia aplicada/profesional; sin señal suficiente para N3/N4</x:v>
      </x:c>
      <x:c r="BJ601" s="26" t="str">
        <x:v>TE01</x:v>
      </x:c>
      <x:c r="BK601" s="26" t="str">
        <x:v>NR</x:v>
      </x:c>
      <x:c r="BL601" s="26" t="str">
        <x:v>NR</x:v>
      </x:c>
      <x:c r="BM601" s="26" t="n">
        <x:v>5</x:v>
      </x:c>
      <x:c r="BN601" s="35" t="n">
        <x:v>75</x:v>
      </x:c>
      <x:c r="BO601" s="26" t="str">
        <x:v>E3_Formacion_Profesional</x:v>
      </x:c>
      <x:c r="BP601" s="26" t="str">
        <x:v>Programa completo</x:v>
      </x:c>
      <x:c r="BQ601" s="26" t="str">
        <x:v>Título+contexto</x:v>
      </x:c>
      <x:c r="BR601" s="26" t="str">
        <x:v>Media</x:v>
      </x:c>
      <x:c r="BS601" s="26" t="str">
        <x:v>No</x:v>
      </x:c>
      <x:c r="BT601" s="26" t="str"/>
      <x:c r="BU601" s="26" t="str">
        <x:v>Clasificación resuelta en auditoría maestra usando título completo, contexto curricular y fronteras del diccionario v1.0.</x:v>
      </x:c>
      <x:c r="BV601" s="26" t="str">
        <x:v>PROPUESTO</x:v>
      </x:c>
      <x:c r="BW601" s="26" t="str">
        <x:v>AGRO-NORM-v1.0</x:v>
      </x:c>
      <x:c r="BX601" s="26" t="str">
        <x:v>2026-08-26</x:v>
      </x:c>
      <x:c r="BY601" s="26" t="str">
        <x:v>APROBADO</x:v>
      </x:c>
      <x:c r="BZ601" s="26" t="str"/>
      <x:c r="CA601" s="26" t="str">
        <x:v>Clasificación resuelta en auditoría maestra usando título completo, contexto curricular y fronteras del diccionario v1.0.</x:v>
      </x:c>
      <x:c r="CB601" s="26" t="str">
        <x:v>APROBADO</x:v>
      </x:c>
    </x:row>
    <x:row r="602">
      <x:c r="A602" t="str">
        <x:v>CUR_AGRO_UNIFG</x:v>
      </x:c>
      <x:c r="B602" t="str">
        <x:v>UNIFG</x:v>
      </x:c>
      <x:c r="C602" t="str">
        <x:v>Grado/Bachelor</x:v>
      </x:c>
      <x:c r="D602" t="str">
        <x:v>Programa completo</x:v>
      </x:c>
      <x:c r="E602" t="str">
        <x:v>INTEGRAR</x:v>
      </x:c>
      <x:c r="F602" t="str">
        <x:v>APTA PARA BASE MAESTRA</x:v>
      </x:c>
      <x:c r="G602" t="str">
        <x:v>Sí</x:v>
      </x:c>
      <x:c r="H602" t="str">
        <x:v>Sí</x:v>
      </x:c>
      <x:c r="I602" t="str">
        <x:v>Condicional</x:v>
      </x:c>
      <x:c r="J602" t="str">
        <x:v>Condicional</x:v>
      </x:c>
      <x:c r="K602" t="str">
        <x:v>Condicional</x:v>
      </x:c>
      <x:c r="L602" t="str">
        <x:v>UNIFG_LAUREA_IN_SCIENZE_E_TECNOLOGIE_ALIMENTARI_CODICE__ASIG019</x:v>
      </x:c>
      <x:c r="M602" t="str">
        <x:v>UNIFG_LAUREA_IN_SCIENZE_E_TECNOLOGIE_ALIMENTARI_CODICE_</x:v>
      </x:c>
      <x:c r="N602" t="str">
        <x:v>NR</x:v>
      </x:c>
      <x:c r="O602" t="str">
        <x:v>Processi della Tecnologia Alimentare</x:v>
      </x:c>
      <x:c r="P602" t="str">
        <x:v>Processi della Tecnologia Alimentare</x:v>
      </x:c>
      <x:c r="Q602" t="str">
        <x:v>UNIFG_LAUREA_IN_SCIENZE_E_TECNOLOGIE_ALIMENTARI_CODICE__P05</x:v>
      </x:c>
      <x:c r="R602" t="n">
        <x:v>3</x:v>
      </x:c>
      <x:c r="S602" t="str">
        <x:v>5.º semestre</x:v>
      </x:c>
      <x:c r="T602" t="str">
        <x:v>5.º semestre</x:v>
      </x:c>
      <x:c r="U602" t="n">
        <x:v>9</x:v>
      </x:c>
      <x:c r="V602" t="str">
        <x:v>CFU/ECTS</x:v>
      </x:c>
      <x:c r="W602" t="str">
        <x:v>Obligatoria</x:v>
      </x:c>
      <x:c r="X602" t="str">
        <x:v>Sí</x:v>
      </x:c>
      <x:c r="Y602" t="str">
        <x:v>No</x:v>
      </x:c>
      <x:c r="Z602" t="str">
        <x:v>NR</x:v>
      </x:c>
      <x:c r="AA602" t="str">
        <x:v>NR</x:v>
      </x:c>
      <x:c r="AB602" t="str">
        <x:v>NR</x:v>
      </x:c>
      <x:c r="AC602" t="str">
        <x:v>NR</x:v>
      </x:c>
      <x:c r="AD602" t="str">
        <x:v>Macchine per le Industrie Alimentari</x:v>
      </x:c>
      <x:c r="AE602" t="str">
        <x:v>NR</x:v>
      </x:c>
      <x:c r="AF602" t="str">
        <x:v>NR</x:v>
      </x:c>
      <x:c r="AG602" t="str">
        <x:v>NR</x:v>
      </x:c>
      <x:c r="AH602" t="str">
        <x:v>NR</x:v>
      </x:c>
      <x:c r="AI602"/>
      <x:c r="AJ602"/>
      <x:c r="AK602"/>
      <x:c r="AL602"/>
      <x:c r="AM602"/>
      <x:c r="AN602" t="str">
        <x:v>UNIFG_LAUREA_IN_SCIENZE_E_TECNOLOGIE_ALIMENTARI_CODICE__F002</x:v>
      </x:c>
      <x:c r="AO602" t="str">
        <x:v>NR</x:v>
      </x:c>
      <x:c r="AP602" t="str">
        <x:v>Regolamento didattico A.A. 2026/2027 — programmazione semestrale</x:v>
      </x:c>
      <x:c r="AQ602" t="str">
        <x:v>Revisado</x:v>
      </x:c>
      <x:c r="AR602"/>
      <x:c r="AS602" s="26" t="str">
        <x:v>Tecnología / procesamiento general de alimentos</x:v>
      </x:c>
      <x:c r="AT602" s="26" t="str">
        <x:v>IT</x:v>
      </x:c>
      <x:c r="AU602" s="26" t="str">
        <x:v>A06</x:v>
      </x:c>
      <x:c r="AV602" s="26" t="str">
        <x:v>Ciencia y Tecnología General de Alimentos</x:v>
      </x:c>
      <x:c r="AW602" s="26" t="str">
        <x:v>S19</x:v>
      </x:c>
      <x:c r="AX602" s="26" t="str">
        <x:v>Procesamiento</x:v>
      </x:c>
      <x:c r="AY602" s="26" t="str">
        <x:v>F0604</x:v>
      </x:c>
      <x:c r="AZ602" s="26" t="str">
        <x:v>Tecnología / procesamiento general de alimentos</x:v>
      </x:c>
      <x:c r="BA602" s="26" t="str"/>
      <x:c r="BB602" s="26" t="str"/>
      <x:c r="BC602" s="26" t="str"/>
      <x:c r="BD602" s="26" t="str"/>
      <x:c r="BE602" s="26" t="str"/>
      <x:c r="BF602" s="26" t="str"/>
      <x:c r="BG602" s="26" t="str">
        <x:v>Único</x:v>
      </x:c>
      <x:c r="BH602" s="26" t="str">
        <x:v>N2</x:v>
      </x:c>
      <x:c r="BI602" s="26" t="str">
        <x:v>Familia aplicada/profesional; sin señal suficiente para N3/N4</x:v>
      </x:c>
      <x:c r="BJ602" s="26" t="str">
        <x:v>TE01</x:v>
      </x:c>
      <x:c r="BK602" s="26" t="str">
        <x:v>NR</x:v>
      </x:c>
      <x:c r="BL602" s="26" t="str">
        <x:v>NR</x:v>
      </x:c>
      <x:c r="BM602" s="26" t="n">
        <x:v>5</x:v>
      </x:c>
      <x:c r="BN602" s="35" t="n">
        <x:v>75</x:v>
      </x:c>
      <x:c r="BO602" s="26" t="str">
        <x:v>E3_Formacion_Profesional</x:v>
      </x:c>
      <x:c r="BP602" s="26" t="str">
        <x:v>Programa completo</x:v>
      </x:c>
      <x:c r="BQ602" s="26" t="str">
        <x:v>Contenidos/RA</x:v>
      </x:c>
      <x:c r="BR602" s="26" t="str">
        <x:v>Alta</x:v>
      </x:c>
      <x:c r="BS602" s="26" t="str">
        <x:v>No</x:v>
      </x:c>
      <x:c r="BT602" s="26" t="str"/>
      <x:c r="BU602" s="26" t="str">
        <x:v>Propuesta consistente con reglas v1.0.</x:v>
      </x:c>
      <x:c r="BV602" s="26" t="str">
        <x:v>PROPUESTO</x:v>
      </x:c>
      <x:c r="BW602" s="26" t="str">
        <x:v>AGRO-NORM-v1.0</x:v>
      </x:c>
      <x:c r="BX602" s="26" t="str">
        <x:v>2026-08-26</x:v>
      </x:c>
      <x:c r="BY602" s="26" t="str">
        <x:v>APROBADO</x:v>
      </x:c>
      <x:c r="BZ602" s="26" t="str"/>
      <x:c r="CA602" s="26" t="str">
        <x:v>Propuesta consistente con reglas v1.0.</x:v>
      </x:c>
      <x:c r="CB602" s="26" t="str">
        <x:v>APROBADO</x:v>
      </x:c>
    </x:row>
    <x:row r="603">
      <x:c r="A603" t="str">
        <x:v>CUR_AGRO_UNIFG</x:v>
      </x:c>
      <x:c r="B603" t="str">
        <x:v>UNIFG</x:v>
      </x:c>
      <x:c r="C603" t="str">
        <x:v>Grado/Bachelor</x:v>
      </x:c>
      <x:c r="D603" t="str">
        <x:v>Programa completo</x:v>
      </x:c>
      <x:c r="E603" t="str">
        <x:v>INTEGRAR</x:v>
      </x:c>
      <x:c r="F603" t="str">
        <x:v>APTA PARA BASE MAESTRA</x:v>
      </x:c>
      <x:c r="G603" t="str">
        <x:v>Sí</x:v>
      </x:c>
      <x:c r="H603" t="str">
        <x:v>Sí</x:v>
      </x:c>
      <x:c r="I603" t="str">
        <x:v>Condicional</x:v>
      </x:c>
      <x:c r="J603" t="str">
        <x:v>Condicional</x:v>
      </x:c>
      <x:c r="K603" t="str">
        <x:v>Condicional</x:v>
      </x:c>
      <x:c r="L603" t="str">
        <x:v>UNIFG_LAUREA_IN_SCIENZE_E_TECNOLOGIE_ALIMENTARI_CODICE__ASIG020</x:v>
      </x:c>
      <x:c r="M603" t="str">
        <x:v>UNIFG_LAUREA_IN_SCIENZE_E_TECNOLOGIE_ALIMENTARI_CODICE_</x:v>
      </x:c>
      <x:c r="N603" t="str">
        <x:v>NR</x:v>
      </x:c>
      <x:c r="O603" t="str">
        <x:v>Analisi Chimiche Fisiche e Sensoriali degli Alimenti</x:v>
      </x:c>
      <x:c r="P603" t="str">
        <x:v>Analisi Chimiche Fisiche e Sensoriali degli Alimenti</x:v>
      </x:c>
      <x:c r="Q603" t="str">
        <x:v>UNIFG_LAUREA_IN_SCIENZE_E_TECNOLOGIE_ALIMENTARI_CODICE__P05</x:v>
      </x:c>
      <x:c r="R603" t="n">
        <x:v>3</x:v>
      </x:c>
      <x:c r="S603" t="str">
        <x:v>5.º semestre</x:v>
      </x:c>
      <x:c r="T603" t="str">
        <x:v>5.º semestre</x:v>
      </x:c>
      <x:c r="U603" t="n">
        <x:v>6</x:v>
      </x:c>
      <x:c r="V603" t="str">
        <x:v>CFU/ECTS</x:v>
      </x:c>
      <x:c r="W603" t="str">
        <x:v>Obligatoria</x:v>
      </x:c>
      <x:c r="X603" t="str">
        <x:v>Sí</x:v>
      </x:c>
      <x:c r="Y603" t="str">
        <x:v>No</x:v>
      </x:c>
      <x:c r="Z603" t="str">
        <x:v>NR</x:v>
      </x:c>
      <x:c r="AA603" t="str">
        <x:v>NR</x:v>
      </x:c>
      <x:c r="AB603" t="str">
        <x:v>NR</x:v>
      </x:c>
      <x:c r="AC603" t="str">
        <x:v>NR</x:v>
      </x:c>
      <x:c r="AD603" t="str">
        <x:v>NR</x:v>
      </x:c>
      <x:c r="AE603" t="str">
        <x:v>NR</x:v>
      </x:c>
      <x:c r="AF603" t="str">
        <x:v>NR</x:v>
      </x:c>
      <x:c r="AG603" t="str">
        <x:v>NR</x:v>
      </x:c>
      <x:c r="AH603" t="str">
        <x:v>Selezionare e applicare analisi chimiche, fisiche e sensoriali per caratterizzazione, conformità legale e qualità degli alimenti.</x:v>
      </x:c>
      <x:c r="AI603"/>
      <x:c r="AJ603"/>
      <x:c r="AK603"/>
      <x:c r="AL603"/>
      <x:c r="AM603"/>
      <x:c r="AN603" t="str">
        <x:v>UNIFG_LAUREA_IN_SCIENZE_E_TECNOLOGIE_ALIMENTARI_CODICE__F002</x:v>
      </x:c>
      <x:c r="AO603" t="str">
        <x:v>NR</x:v>
      </x:c>
      <x:c r="AP603" t="str">
        <x:v>Regolamento didattico A.A. 2026/2027 — programmazione semestrale</x:v>
      </x:c>
      <x:c r="AQ603" t="str">
        <x:v>Revisado</x:v>
      </x:c>
      <x:c r="AR603"/>
      <x:c r="AS603" s="26" t="str">
        <x:v>Análisis químico, físico e instrumental de alimentos</x:v>
      </x:c>
      <x:c r="AT603" s="26" t="str">
        <x:v>IT</x:v>
      </x:c>
      <x:c r="AU603" s="26" t="str">
        <x:v>A08</x:v>
      </x:c>
      <x:c r="AV603" s="26" t="str">
        <x:v>Calidad, Inocuidad, Análisis y Regulación</x:v>
      </x:c>
      <x:c r="AW603" s="26" t="str">
        <x:v>S24</x:v>
      </x:c>
      <x:c r="AX603" s="26" t="str">
        <x:v>Análisis</x:v>
      </x:c>
      <x:c r="AY603" s="26" t="str">
        <x:v>F0801</x:v>
      </x:c>
      <x:c r="AZ603" s="26" t="str">
        <x:v>Análisis químico, físico e instrumental de alimentos</x:v>
      </x:c>
      <x:c r="BA603" s="26" t="str"/>
      <x:c r="BB603" s="26" t="str"/>
      <x:c r="BC603" s="26" t="str"/>
      <x:c r="BD603" s="26" t="str"/>
      <x:c r="BE603" s="26" t="str"/>
      <x:c r="BF603" s="26" t="str"/>
      <x:c r="BG603" s="26" t="str">
        <x:v>Único</x:v>
      </x:c>
      <x:c r="BH603" s="26" t="str">
        <x:v>N2</x:v>
      </x:c>
      <x:c r="BI603" s="26" t="str">
        <x:v>Familia aplicada/profesional; sin señal suficiente para N3/N4</x:v>
      </x:c>
      <x:c r="BJ603" s="26" t="str">
        <x:v>TE01</x:v>
      </x:c>
      <x:c r="BK603" s="26" t="str">
        <x:v>NR</x:v>
      </x:c>
      <x:c r="BL603" s="26" t="str">
        <x:v>NR</x:v>
      </x:c>
      <x:c r="BM603" s="26" t="n">
        <x:v>5</x:v>
      </x:c>
      <x:c r="BN603" s="35" t="n">
        <x:v>75</x:v>
      </x:c>
      <x:c r="BO603" s="26" t="str">
        <x:v>E3_Formacion_Profesional</x:v>
      </x:c>
      <x:c r="BP603" s="26" t="str">
        <x:v>Programa completo</x:v>
      </x:c>
      <x:c r="BQ603" s="26" t="str">
        <x:v>Contenidos/RA</x:v>
      </x:c>
      <x:c r="BR603" s="26" t="str">
        <x:v>Alta</x:v>
      </x:c>
      <x:c r="BS603" s="26" t="str">
        <x:v>No</x:v>
      </x:c>
      <x:c r="BT603" s="26" t="str"/>
      <x:c r="BU603" s="26" t="str">
        <x:v>Propuesta consistente con reglas v1.0.</x:v>
      </x:c>
      <x:c r="BV603" s="26" t="str">
        <x:v>PROPUESTO</x:v>
      </x:c>
      <x:c r="BW603" s="26" t="str">
        <x:v>AGRO-NORM-v1.0</x:v>
      </x:c>
      <x:c r="BX603" s="26" t="str">
        <x:v>2026-08-26</x:v>
      </x:c>
      <x:c r="BY603" s="26" t="str">
        <x:v>APROBADO</x:v>
      </x:c>
      <x:c r="BZ603" s="26" t="str"/>
      <x:c r="CA603" s="26" t="str">
        <x:v>Propuesta consistente con reglas v1.0.</x:v>
      </x:c>
      <x:c r="CB603" s="26" t="str">
        <x:v>APROBADO</x:v>
      </x:c>
    </x:row>
    <x:row r="604">
      <x:c r="A604" t="str">
        <x:v>CUR_AGRO_UNIFG</x:v>
      </x:c>
      <x:c r="B604" t="str">
        <x:v>UNIFG</x:v>
      </x:c>
      <x:c r="C604" t="str">
        <x:v>Grado/Bachelor</x:v>
      </x:c>
      <x:c r="D604" t="str">
        <x:v>Programa completo</x:v>
      </x:c>
      <x:c r="E604" t="str">
        <x:v>INTEGRAR</x:v>
      </x:c>
      <x:c r="F604" t="str">
        <x:v>APTA PARA BASE MAESTRA</x:v>
      </x:c>
      <x:c r="G604" t="str">
        <x:v>Sí</x:v>
      </x:c>
      <x:c r="H604" t="str">
        <x:v>Sí</x:v>
      </x:c>
      <x:c r="I604" t="str">
        <x:v>Condicional</x:v>
      </x:c>
      <x:c r="J604" t="str">
        <x:v>Condicional</x:v>
      </x:c>
      <x:c r="K604" t="str">
        <x:v>Condicional</x:v>
      </x:c>
      <x:c r="L604" t="str">
        <x:v>UNIFG_LAUREA_IN_SCIENZE_E_TECNOLOGIE_ALIMENTARI_CODICE__ASIG021</x:v>
      </x:c>
      <x:c r="M604" t="str">
        <x:v>UNIFG_LAUREA_IN_SCIENZE_E_TECNOLOGIE_ALIMENTARI_CODICE_</x:v>
      </x:c>
      <x:c r="N604" t="str">
        <x:v>NR</x:v>
      </x:c>
      <x:c r="O604" t="str">
        <x:v>Microbiologia Industriale</x:v>
      </x:c>
      <x:c r="P604" t="str">
        <x:v>Microbiologia Industriale</x:v>
      </x:c>
      <x:c r="Q604" t="str">
        <x:v>UNIFG_LAUREA_IN_SCIENZE_E_TECNOLOGIE_ALIMENTARI_CODICE__P05</x:v>
      </x:c>
      <x:c r="R604" t="n">
        <x:v>3</x:v>
      </x:c>
      <x:c r="S604" t="str">
        <x:v>5.º semestre</x:v>
      </x:c>
      <x:c r="T604" t="str">
        <x:v>5.º semestre</x:v>
      </x:c>
      <x:c r="U604" t="n">
        <x:v>6</x:v>
      </x:c>
      <x:c r="V604" t="str">
        <x:v>CFU/ECTS</x:v>
      </x:c>
      <x:c r="W604" t="str">
        <x:v>Obligatoria</x:v>
      </x:c>
      <x:c r="X604" t="str">
        <x:v>Sí</x:v>
      </x:c>
      <x:c r="Y604" t="str">
        <x:v>No</x:v>
      </x:c>
      <x:c r="Z604" t="str">
        <x:v>NR</x:v>
      </x:c>
      <x:c r="AA604" t="str">
        <x:v>NR</x:v>
      </x:c>
      <x:c r="AB604" t="str">
        <x:v>NR</x:v>
      </x:c>
      <x:c r="AC604" t="str">
        <x:v>NR</x:v>
      </x:c>
      <x:c r="AD604" t="str">
        <x:v>NR</x:v>
      </x:c>
      <x:c r="AE604" t="str">
        <x:v>NR</x:v>
      </x:c>
      <x:c r="AF604" t="str">
        <x:v>NR</x:v>
      </x:c>
      <x:c r="AG604" t="str">
        <x:v>NR</x:v>
      </x:c>
      <x:c r="AH604" t="str">
        <x:v>NR</x:v>
      </x:c>
      <x:c r="AI604"/>
      <x:c r="AJ604"/>
      <x:c r="AK604"/>
      <x:c r="AL604"/>
      <x:c r="AM604"/>
      <x:c r="AN604" t="str">
        <x:v>UNIFG_LAUREA_IN_SCIENZE_E_TECNOLOGIE_ALIMENTARI_CODICE__F002</x:v>
      </x:c>
      <x:c r="AO604" t="str">
        <x:v>NR</x:v>
      </x:c>
      <x:c r="AP604" t="str">
        <x:v>Regolamento didattico A.A. 2026/2027 — programmazione semestrale</x:v>
      </x:c>
      <x:c r="AQ604" t="str">
        <x:v>Revisado</x:v>
      </x:c>
      <x:c r="AR604"/>
      <x:c r="AS604" s="26" t="str">
        <x:v>Microbiología general</x:v>
      </x:c>
      <x:c r="AT604" s="26" t="str">
        <x:v>IT</x:v>
      </x:c>
      <x:c r="AU604" s="26" t="str">
        <x:v>A03</x:v>
      </x:c>
      <x:c r="AV604" s="26" t="str">
        <x:v>Biología, Bioquímica, Microbiología y Biotecnología</x:v>
      </x:c>
      <x:c r="AW604" s="26" t="str">
        <x:v>S08</x:v>
      </x:c>
      <x:c r="AX604" s="26" t="str">
        <x:v>Microbiología</x:v>
      </x:c>
      <x:c r="AY604" s="26" t="str">
        <x:v>F0303</x:v>
      </x:c>
      <x:c r="AZ604" s="26" t="str">
        <x:v>Microbiología general</x:v>
      </x:c>
      <x:c r="BA604" s="26" t="str"/>
      <x:c r="BB604" s="26" t="str"/>
      <x:c r="BC604" s="26" t="str"/>
      <x:c r="BD604" s="26" t="str"/>
      <x:c r="BE604" s="26" t="str"/>
      <x:c r="BF604" s="26" t="str"/>
      <x:c r="BG604" s="26" t="str">
        <x:v>Único</x:v>
      </x:c>
      <x:c r="BH604" s="26" t="str">
        <x:v>N1</x:v>
      </x:c>
      <x:c r="BI604" s="26" t="str">
        <x:v>Familia fundamental sin evidencia de nivel avanzado</x:v>
      </x:c>
      <x:c r="BJ604" s="26" t="str">
        <x:v>TE01</x:v>
      </x:c>
      <x:c r="BK604" s="26" t="str">
        <x:v>NR</x:v>
      </x:c>
      <x:c r="BL604" s="26" t="str">
        <x:v>NR</x:v>
      </x:c>
      <x:c r="BM604" s="26" t="n">
        <x:v>5</x:v>
      </x:c>
      <x:c r="BN604" s="35" t="n">
        <x:v>75</x:v>
      </x:c>
      <x:c r="BO604" s="26" t="str">
        <x:v>E3_Formacion_Profesional</x:v>
      </x:c>
      <x:c r="BP604" s="26" t="str">
        <x:v>Programa completo</x:v>
      </x:c>
      <x:c r="BQ604" s="26" t="str">
        <x:v>Título solo</x:v>
      </x:c>
      <x:c r="BR604" s="26" t="str">
        <x:v>Media</x:v>
      </x:c>
      <x:c r="BS604" s="26" t="str">
        <x:v>No</x:v>
      </x:c>
      <x:c r="BT604" s="26" t="str"/>
      <x:c r="BU604" s="26" t="str">
        <x:v>Propuesta consistente con reglas v1.0.</x:v>
      </x:c>
      <x:c r="BV604" s="26" t="str">
        <x:v>PROPUESTO</x:v>
      </x:c>
      <x:c r="BW604" s="26" t="str">
        <x:v>AGRO-NORM-v1.0</x:v>
      </x:c>
      <x:c r="BX604" s="26" t="str">
        <x:v>2026-08-26</x:v>
      </x:c>
      <x:c r="BY604" s="26" t="str">
        <x:v>APROBADO</x:v>
      </x:c>
      <x:c r="BZ604" s="26" t="str"/>
      <x:c r="CA604" s="26" t="str">
        <x:v>Propuesta consistente con reglas v1.0.</x:v>
      </x:c>
      <x:c r="CB604" s="26" t="str">
        <x:v>APROBADO</x:v>
      </x:c>
    </x:row>
    <x:row r="605">
      <x:c r="A605" t="str">
        <x:v>CUR_AGRO_UNIFG</x:v>
      </x:c>
      <x:c r="B605" t="str">
        <x:v>UNIFG</x:v>
      </x:c>
      <x:c r="C605" t="str">
        <x:v>Grado/Bachelor</x:v>
      </x:c>
      <x:c r="D605" t="str">
        <x:v>Programa completo</x:v>
      </x:c>
      <x:c r="E605" t="str">
        <x:v>INTEGRAR</x:v>
      </x:c>
      <x:c r="F605" t="str">
        <x:v>APTA PARA BASE MAESTRA</x:v>
      </x:c>
      <x:c r="G605" t="str">
        <x:v>Sí</x:v>
      </x:c>
      <x:c r="H605" t="str">
        <x:v>Sí</x:v>
      </x:c>
      <x:c r="I605" t="str">
        <x:v>Condicional</x:v>
      </x:c>
      <x:c r="J605" t="str">
        <x:v>Condicional</x:v>
      </x:c>
      <x:c r="K605" t="str">
        <x:v>Condicional</x:v>
      </x:c>
      <x:c r="L605" t="str">
        <x:v>UNIFG_LAUREA_IN_SCIENZE_E_TECNOLOGIE_ALIMENTARI_CODICE__ASIG022</x:v>
      </x:c>
      <x:c r="M605" t="str">
        <x:v>UNIFG_LAUREA_IN_SCIENZE_E_TECNOLOGIE_ALIMENTARI_CODICE_</x:v>
      </x:c>
      <x:c r="N605" t="str">
        <x:v>NR</x:v>
      </x:c>
      <x:c r="O605" t="str">
        <x:v>Insegnamento Integrato di Igiene degli Alimenti e Nutrizione Umana</x:v>
      </x:c>
      <x:c r="P605" t="str">
        <x:v>Insegnamento Integrato di Igiene degli Alimenti e Nutrizione Umana</x:v>
      </x:c>
      <x:c r="Q605" t="str">
        <x:v>UNIFG_LAUREA_IN_SCIENZE_E_TECNOLOGIE_ALIMENTARI_CODICE__P06</x:v>
      </x:c>
      <x:c r="R605" t="n">
        <x:v>3</x:v>
      </x:c>
      <x:c r="S605" t="str">
        <x:v>6.º semestre</x:v>
      </x:c>
      <x:c r="T605" t="str">
        <x:v>6.º semestre</x:v>
      </x:c>
      <x:c r="U605" t="n">
        <x:v>10</x:v>
      </x:c>
      <x:c r="V605" t="str">
        <x:v>CFU/ECTS</x:v>
      </x:c>
      <x:c r="W605" t="str">
        <x:v>Obligatoria</x:v>
      </x:c>
      <x:c r="X605" t="str">
        <x:v>Sí</x:v>
      </x:c>
      <x:c r="Y605" t="str">
        <x:v>No</x:v>
      </x:c>
      <x:c r="Z605" t="str">
        <x:v>NR</x:v>
      </x:c>
      <x:c r="AA605" t="str">
        <x:v>NR</x:v>
      </x:c>
      <x:c r="AB605" t="str">
        <x:v>NR</x:v>
      </x:c>
      <x:c r="AC605" t="str">
        <x:v>NR</x:v>
      </x:c>
      <x:c r="AD605" t="str">
        <x:v>NR</x:v>
      </x:c>
      <x:c r="AE605" t="str">
        <x:v>NR</x:v>
      </x:c>
      <x:c r="AF605" t="str">
        <x:v>NR</x:v>
      </x:c>
      <x:c r="AG605" t="str">
        <x:v>NR</x:v>
      </x:c>
      <x:c r="AH605" t="str">
        <x:v>Comprendere rischio e gestione igienico-sanitaria e applicare basi normative; valutare nutrienti, biodisponibilità, stato nutrizionale e dieta.</x:v>
      </x:c>
      <x:c r="AI605"/>
      <x:c r="AJ605"/>
      <x:c r="AK605"/>
      <x:c r="AL605"/>
      <x:c r="AM605"/>
      <x:c r="AN605" t="str">
        <x:v>UNIFG_LAUREA_IN_SCIENZE_E_TECNOLOGIE_ALIMENTARI_CODICE__F002</x:v>
      </x:c>
      <x:c r="AO605" t="str">
        <x:v>NR</x:v>
      </x:c>
      <x:c r="AP605" t="str">
        <x:v>Regolamento didattico A.A. 2026/2027 — programmazione semestrale</x:v>
      </x:c>
      <x:c r="AQ605" t="str">
        <x:v>Revisado</x:v>
      </x:c>
      <x:c r="AR605"/>
      <x:c r="AS605" s="26" t="str">
        <x:v>Higiene, saneamiento y diseño higiénico</x:v>
      </x:c>
      <x:c r="AT605" s="26" t="str">
        <x:v>IT</x:v>
      </x:c>
      <x:c r="AU605" s="26" t="str">
        <x:v>A08</x:v>
      </x:c>
      <x:c r="AV605" s="26" t="str">
        <x:v>Calidad, Inocuidad, Análisis y Regulación</x:v>
      </x:c>
      <x:c r="AW605" s="26" t="str">
        <x:v>S25</x:v>
      </x:c>
      <x:c r="AX605" s="26" t="str">
        <x:v>Calidad e inocuidad</x:v>
      </x:c>
      <x:c r="AY605" s="26" t="str">
        <x:v>F0805</x:v>
      </x:c>
      <x:c r="AZ605" s="26" t="str">
        <x:v>Higiene, saneamiento y diseño higiénico</x:v>
      </x:c>
      <x:c r="BA605" s="26" t="str">
        <x:v>F1301</x:v>
      </x:c>
      <x:c r="BB605" s="26" t="str">
        <x:v>Nutrición humana y dietética</x:v>
      </x:c>
      <x:c r="BC605" s="26" t="str"/>
      <x:c r="BD605" s="26" t="str"/>
      <x:c r="BE605" s="26" t="str"/>
      <x:c r="BF605" s="26" t="str"/>
      <x:c r="BG605" s="26" t="str">
        <x:v>Único</x:v>
      </x:c>
      <x:c r="BH605" s="26" t="str">
        <x:v>N2</x:v>
      </x:c>
      <x:c r="BI605" s="26" t="str">
        <x:v>Familia aplicada/profesional; sin señal suficiente para N3/N4</x:v>
      </x:c>
      <x:c r="BJ605" s="26" t="str">
        <x:v>TE01</x:v>
      </x:c>
      <x:c r="BK605" s="26" t="str">
        <x:v>NR</x:v>
      </x:c>
      <x:c r="BL605" s="26" t="str">
        <x:v>NR</x:v>
      </x:c>
      <x:c r="BM605" s="26" t="n">
        <x:v>6</x:v>
      </x:c>
      <x:c r="BN605" s="35" t="n">
        <x:v>91.66666666666666</x:v>
      </x:c>
      <x:c r="BO605" s="26" t="str">
        <x:v>E4_Integracion_Especializacion</x:v>
      </x:c>
      <x:c r="BP605" s="26" t="str">
        <x:v>Programa completo</x:v>
      </x:c>
      <x:c r="BQ605" s="26" t="str">
        <x:v>Título+contexto</x:v>
      </x:c>
      <x:c r="BR605" s="26" t="str">
        <x:v>Media</x:v>
      </x:c>
      <x:c r="BS605" s="26" t="str">
        <x:v>No</x:v>
      </x:c>
      <x:c r="BT605" s="26" t="str"/>
      <x:c r="BU605" s="26" t="str">
        <x:v>Propuesta consistente con reglas v1.0.</x:v>
      </x:c>
      <x:c r="BV605" s="26" t="str">
        <x:v>PROPUESTO</x:v>
      </x:c>
      <x:c r="BW605" s="26" t="str">
        <x:v>AGRO-NORM-v1.0</x:v>
      </x:c>
      <x:c r="BX605" s="26" t="str">
        <x:v>2026-08-26</x:v>
      </x:c>
      <x:c r="BY605" s="26" t="str">
        <x:v>APROBADO</x:v>
      </x:c>
      <x:c r="BZ605" s="26" t="str"/>
      <x:c r="CA605" s="26" t="str">
        <x:v>Propuesta consistente con reglas v1.0.</x:v>
      </x:c>
      <x:c r="CB605" s="26" t="str">
        <x:v>APROBADO</x:v>
      </x:c>
    </x:row>
    <x:row r="606">
      <x:c r="A606" t="str">
        <x:v>CUR_AGRO_UNIFG</x:v>
      </x:c>
      <x:c r="B606" t="str">
        <x:v>UNIFG</x:v>
      </x:c>
      <x:c r="C606" t="str">
        <x:v>Grado/Bachelor</x:v>
      </x:c>
      <x:c r="D606" t="str">
        <x:v>Programa completo</x:v>
      </x:c>
      <x:c r="E606" t="str">
        <x:v>INTEGRAR</x:v>
      </x:c>
      <x:c r="F606" t="str">
        <x:v>APTA PARA BASE MAESTRA</x:v>
      </x:c>
      <x:c r="G606" t="str">
        <x:v>Sí</x:v>
      </x:c>
      <x:c r="H606" t="str">
        <x:v>Sí</x:v>
      </x:c>
      <x:c r="I606" t="str">
        <x:v>Condicional</x:v>
      </x:c>
      <x:c r="J606" t="str">
        <x:v>Condicional</x:v>
      </x:c>
      <x:c r="K606" t="str">
        <x:v>Condicional</x:v>
      </x:c>
      <x:c r="L606" t="str">
        <x:v>UNIFG_LAUREA_IN_SCIENZE_E_TECNOLOGIE_ALIMENTARI_CODICE__ASIG023</x:v>
      </x:c>
      <x:c r="M606" t="str">
        <x:v>UNIFG_LAUREA_IN_SCIENZE_E_TECNOLOGIE_ALIMENTARI_CODICE_</x:v>
      </x:c>
      <x:c r="N606" t="str">
        <x:v>NR</x:v>
      </x:c>
      <x:c r="O606" t="str">
        <x:v>Attività a scelta dello studente — III anno</x:v>
      </x:c>
      <x:c r="P606" t="str">
        <x:v>Attività a scelta dello studente — III anno</x:v>
      </x:c>
      <x:c r="Q606" t="str">
        <x:v>UNIFG_LAUREA_IN_SCIENZE_E_TECNOLOGIE_ALIMENTARI_CODICE__P06</x:v>
      </x:c>
      <x:c r="R606" t="n">
        <x:v>3</x:v>
      </x:c>
      <x:c r="S606" t="str">
        <x:v>6.º semestre</x:v>
      </x:c>
      <x:c r="T606" t="str">
        <x:v>6.º semestre</x:v>
      </x:c>
      <x:c r="U606" t="n">
        <x:v>4</x:v>
      </x:c>
      <x:c r="V606" t="str">
        <x:v>CFU/ECTS</x:v>
      </x:c>
      <x:c r="W606" t="str">
        <x:v>Optativa</x:v>
      </x:c>
      <x:c r="X606" t="str">
        <x:v>No</x:v>
      </x:c>
      <x:c r="Y606" t="str">
        <x:v>Sí</x:v>
      </x:c>
      <x:c r="Z606" t="str">
        <x:v>NR</x:v>
      </x:c>
      <x:c r="AA606" t="str">
        <x:v>NR</x:v>
      </x:c>
      <x:c r="AB606" t="str">
        <x:v>NR</x:v>
      </x:c>
      <x:c r="AC606" t="str">
        <x:v>NR</x:v>
      </x:c>
      <x:c r="AD606" t="str">
        <x:v>NR</x:v>
      </x:c>
      <x:c r="AE606" t="str">
        <x:v>NR</x:v>
      </x:c>
      <x:c r="AF606" t="str">
        <x:v>NR</x:v>
      </x:c>
      <x:c r="AG606" t="str">
        <x:v>NR</x:v>
      </x:c>
      <x:c r="AH606" t="str">
        <x:v>NR</x:v>
      </x:c>
      <x:c r="AI606"/>
      <x:c r="AJ606"/>
      <x:c r="AK606"/>
      <x:c r="AL606"/>
      <x:c r="AM606"/>
      <x:c r="AN606" t="str">
        <x:v>UNIFG_LAUREA_IN_SCIENZE_E_TECNOLOGIE_ALIMENTARI_CODICE__F002</x:v>
      </x:c>
      <x:c r="AO606" t="str">
        <x:v>NR</x:v>
      </x:c>
      <x:c r="AP606" t="str">
        <x:v>Regolamento didattico A.A. 2026/2027 — programmazione semestrale</x:v>
      </x:c>
      <x:c r="AQ606" t="str">
        <x:v>Revisado</x:v>
      </x:c>
      <x:c r="AR606"/>
      <x:c r="AS606" s="26" t="str">
        <x:v>Optatividad / grupo de elección III</x:v>
      </x:c>
      <x:c r="AT606" s="26" t="str">
        <x:v>IT</x:v>
      </x:c>
      <x:c r="AU606" s="26" t="str">
        <x:v>A00</x:v>
      </x:c>
      <x:c r="AV606" s="26" t="str">
        <x:v>Contenedores curriculares / no temáticos</x:v>
      </x:c>
      <x:c r="AW606" s="26" t="str">
        <x:v>S00</x:v>
      </x:c>
      <x:c r="AX606" s="26" t="str">
        <x:v>Contenedores</x:v>
      </x:c>
      <x:c r="AY606" s="26" t="str">
        <x:v>F0001</x:v>
      </x:c>
      <x:c r="AZ606" s="26" t="str">
        <x:v>Optatividad / grupo de elección</x:v>
      </x:c>
      <x:c r="BA606" s="26" t="str"/>
      <x:c r="BB606" s="26" t="str"/>
      <x:c r="BC606" s="26" t="str"/>
      <x:c r="BD606" s="26" t="str"/>
      <x:c r="BE606" s="26" t="str"/>
      <x:c r="BF606" s="26" t="str"/>
      <x:c r="BG606" s="26" t="str">
        <x:v>III</x:v>
      </x:c>
      <x:c r="BH606" s="26" t="str">
        <x:v>NR</x:v>
      </x:c>
      <x:c r="BI606" s="26" t="str">
        <x:v>Evidencia insuficiente</x:v>
      </x:c>
      <x:c r="BJ606" s="26" t="str">
        <x:v>TE12</x:v>
      </x:c>
      <x:c r="BK606" s="26" t="str">
        <x:v>NR</x:v>
      </x:c>
      <x:c r="BL606" s="26" t="str">
        <x:v>NR</x:v>
      </x:c>
      <x:c r="BM606" s="26" t="n">
        <x:v>6</x:v>
      </x:c>
      <x:c r="BN606" s="35" t="n">
        <x:v>91.66666666666666</x:v>
      </x:c>
      <x:c r="BO606" s="26" t="str">
        <x:v>E4_Integracion_Especializacion</x:v>
      </x:c>
      <x:c r="BP606" s="26" t="str">
        <x:v>Programa completo</x:v>
      </x:c>
      <x:c r="BQ606" s="26" t="str">
        <x:v>Título solo</x:v>
      </x:c>
      <x:c r="BR606" s="26" t="str">
        <x:v>Media</x:v>
      </x:c>
      <x:c r="BS606" s="26" t="str">
        <x:v>No</x:v>
      </x:c>
      <x:c r="BT606" s="26" t="str"/>
      <x:c r="BU606" s="26" t="str">
        <x:v>Propuesta consistente con reglas v1.0.</x:v>
      </x:c>
      <x:c r="BV606" s="26" t="str">
        <x:v>PROPUESTO</x:v>
      </x:c>
      <x:c r="BW606" s="26" t="str">
        <x:v>AGRO-NORM-v1.0</x:v>
      </x:c>
      <x:c r="BX606" s="26" t="str">
        <x:v>2026-08-26</x:v>
      </x:c>
      <x:c r="BY606" s="26" t="str">
        <x:v>APROBADO</x:v>
      </x:c>
      <x:c r="BZ606" s="26" t="str"/>
      <x:c r="CA606" s="26" t="str">
        <x:v>Propuesta consistente con reglas v1.0.</x:v>
      </x:c>
      <x:c r="CB606" s="26" t="str">
        <x:v>APROBADO</x:v>
      </x:c>
    </x:row>
    <x:row r="607">
      <x:c r="A607" t="str">
        <x:v>CUR_AGRO_UNIFG</x:v>
      </x:c>
      <x:c r="B607" t="str">
        <x:v>UNIFG</x:v>
      </x:c>
      <x:c r="C607" t="str">
        <x:v>Grado/Bachelor</x:v>
      </x:c>
      <x:c r="D607" t="str">
        <x:v>Programa completo</x:v>
      </x:c>
      <x:c r="E607" t="str">
        <x:v>INTEGRAR</x:v>
      </x:c>
      <x:c r="F607" t="str">
        <x:v>APTA PARA BASE MAESTRA</x:v>
      </x:c>
      <x:c r="G607" t="str">
        <x:v>Sí</x:v>
      </x:c>
      <x:c r="H607" t="str">
        <x:v>Sí</x:v>
      </x:c>
      <x:c r="I607" t="str">
        <x:v>Condicional</x:v>
      </x:c>
      <x:c r="J607" t="str">
        <x:v>Condicional</x:v>
      </x:c>
      <x:c r="K607" t="str">
        <x:v>Condicional</x:v>
      </x:c>
      <x:c r="L607" t="str">
        <x:v>UNIFG_LAUREA_IN_SCIENZE_E_TECNOLOGIE_ALIMENTARI_CODICE__ASIG024</x:v>
      </x:c>
      <x:c r="M607" t="str">
        <x:v>UNIFG_LAUREA_IN_SCIENZE_E_TECNOLOGIE_ALIMENTARI_CODICE_</x:v>
      </x:c>
      <x:c r="N607" t="str">
        <x:v>NR</x:v>
      </x:c>
      <x:c r="O607" t="str">
        <x:v>Tirocinio pratico-applicativo</x:v>
      </x:c>
      <x:c r="P607" t="str">
        <x:v>Tirocinio pratico-applicativo</x:v>
      </x:c>
      <x:c r="Q607" t="str">
        <x:v>UNIFG_LAUREA_IN_SCIENZE_E_TECNOLOGIE_ALIMENTARI_CODICE__P06</x:v>
      </x:c>
      <x:c r="R607" t="n">
        <x:v>3</x:v>
      </x:c>
      <x:c r="S607" t="str">
        <x:v>6.º semestre</x:v>
      </x:c>
      <x:c r="T607" t="str">
        <x:v>6.º semestre</x:v>
      </x:c>
      <x:c r="U607" t="n">
        <x:v>10</x:v>
      </x:c>
      <x:c r="V607" t="str">
        <x:v>CFU/ECTS</x:v>
      </x:c>
      <x:c r="W607" t="str">
        <x:v>Stage</x:v>
      </x:c>
      <x:c r="X607" t="str">
        <x:v>Sí</x:v>
      </x:c>
      <x:c r="Y607" t="str">
        <x:v>No</x:v>
      </x:c>
      <x:c r="Z607" t="str">
        <x:v>NR</x:v>
      </x:c>
      <x:c r="AA607" t="str">
        <x:v>NR</x:v>
      </x:c>
      <x:c r="AB607" t="str">
        <x:v>NR</x:v>
      </x:c>
      <x:c r="AC607" t="str">
        <x:v>NR</x:v>
      </x:c>
      <x:c r="AD607" t="str">
        <x:v>Almeno 100 CFU acquisiti</x:v>
      </x:c>
      <x:c r="AE607" t="str">
        <x:v>NR</x:v>
      </x:c>
      <x:c r="AF607" t="str">
        <x:v>NR</x:v>
      </x:c>
      <x:c r="AG607" t="str">
        <x:v>NR</x:v>
      </x:c>
      <x:c r="AH607" t="str">
        <x:v>NR</x:v>
      </x:c>
      <x:c r="AI607"/>
      <x:c r="AJ607"/>
      <x:c r="AK607"/>
      <x:c r="AL607"/>
      <x:c r="AM607"/>
      <x:c r="AN607" t="str">
        <x:v>UNIFG_LAUREA_IN_SCIENZE_E_TECNOLOGIE_ALIMENTARI_CODICE__F002</x:v>
      </x:c>
      <x:c r="AO607" t="str">
        <x:v>NR</x:v>
      </x:c>
      <x:c r="AP607" t="str">
        <x:v>Regolamento didattico A.A. 2026/2027 — programmazione semestrale</x:v>
      </x:c>
      <x:c r="AQ607" t="str">
        <x:v>Revisado</x:v>
      </x:c>
      <x:c r="AR607" t="str">
        <x:v>250 ore, normalmente da svolgere nell'arco di un semestre.</x:v>
      </x:c>
      <x:c r="AS607" s="26" t="str">
        <x:v>Práctica externa / internship / stage</x:v>
      </x:c>
      <x:c r="AT607" s="26" t="str">
        <x:v>IT</x:v>
      </x:c>
      <x:c r="AU607" s="26" t="str">
        <x:v>A15</x:v>
      </x:c>
      <x:c r="AV607" s="26" t="str">
        <x:v>Integración Profesional, Proyectos, Prácticas y Titulación</x:v>
      </x:c>
      <x:c r="AW607" s="26" t="str">
        <x:v>S50</x:v>
      </x:c>
      <x:c r="AX607" s="26" t="str">
        <x:v>Prácticas</x:v>
      </x:c>
      <x:c r="AY607" s="26" t="str">
        <x:v>F1505</x:v>
      </x:c>
      <x:c r="AZ607" s="26" t="str">
        <x:v>Práctica externa / internship / stage</x:v>
      </x:c>
      <x:c r="BA607" s="26" t="str"/>
      <x:c r="BB607" s="26" t="str"/>
      <x:c r="BC607" s="26" t="str"/>
      <x:c r="BD607" s="26" t="str"/>
      <x:c r="BE607" s="26" t="str"/>
      <x:c r="BF607" s="26" t="str"/>
      <x:c r="BG607" s="26" t="str">
        <x:v>Único</x:v>
      </x:c>
      <x:c r="BH607" s="26" t="str">
        <x:v>NR</x:v>
      </x:c>
      <x:c r="BI607" s="26" t="str">
        <x:v>Evidencia insuficiente</x:v>
      </x:c>
      <x:c r="BJ607" s="26" t="str">
        <x:v>TE07</x:v>
      </x:c>
      <x:c r="BK607" s="26" t="str">
        <x:v>NR</x:v>
      </x:c>
      <x:c r="BL607" s="26" t="str">
        <x:v>NR</x:v>
      </x:c>
      <x:c r="BM607" s="26" t="n">
        <x:v>6</x:v>
      </x:c>
      <x:c r="BN607" s="35" t="n">
        <x:v>91.66666666666666</x:v>
      </x:c>
      <x:c r="BO607" s="26" t="str">
        <x:v>E4_Integracion_Especializacion</x:v>
      </x:c>
      <x:c r="BP607" s="26" t="str">
        <x:v>Programa completo</x:v>
      </x:c>
      <x:c r="BQ607" s="26" t="str">
        <x:v>Título solo</x:v>
      </x:c>
      <x:c r="BR607" s="26" t="str">
        <x:v>Media</x:v>
      </x:c>
      <x:c r="BS607" s="26" t="str">
        <x:v>No</x:v>
      </x:c>
      <x:c r="BT607" s="26" t="str"/>
      <x:c r="BU607" s="26" t="str">
        <x:v>Propuesta consistente con reglas v1.0.</x:v>
      </x:c>
      <x:c r="BV607" s="26" t="str">
        <x:v>PROPUESTO</x:v>
      </x:c>
      <x:c r="BW607" s="26" t="str">
        <x:v>AGRO-NORM-v1.0</x:v>
      </x:c>
      <x:c r="BX607" s="26" t="str">
        <x:v>2026-08-26</x:v>
      </x:c>
      <x:c r="BY607" s="26" t="str">
        <x:v>APROBADO</x:v>
      </x:c>
      <x:c r="BZ607" s="26" t="str"/>
      <x:c r="CA607" s="26" t="str">
        <x:v>Propuesta consistente con reglas v1.0.</x:v>
      </x:c>
      <x:c r="CB607" s="26" t="str">
        <x:v>APROBADO</x:v>
      </x:c>
    </x:row>
    <x:row r="608">
      <x:c r="A608" t="str">
        <x:v>CUR_AGRO_UNIFG</x:v>
      </x:c>
      <x:c r="B608" t="str">
        <x:v>UNIFG</x:v>
      </x:c>
      <x:c r="C608" t="str">
        <x:v>Grado/Bachelor</x:v>
      </x:c>
      <x:c r="D608" t="str">
        <x:v>Programa completo</x:v>
      </x:c>
      <x:c r="E608" t="str">
        <x:v>INTEGRAR</x:v>
      </x:c>
      <x:c r="F608" t="str">
        <x:v>APTA PARA BASE MAESTRA</x:v>
      </x:c>
      <x:c r="G608" t="str">
        <x:v>Sí</x:v>
      </x:c>
      <x:c r="H608" t="str">
        <x:v>Sí</x:v>
      </x:c>
      <x:c r="I608" t="str">
        <x:v>Condicional</x:v>
      </x:c>
      <x:c r="J608" t="str">
        <x:v>Condicional</x:v>
      </x:c>
      <x:c r="K608" t="str">
        <x:v>Condicional</x:v>
      </x:c>
      <x:c r="L608" t="str">
        <x:v>UNIFG_LAUREA_IN_SCIENZE_E_TECNOLOGIE_ALIMENTARI_CODICE__ASIG025</x:v>
      </x:c>
      <x:c r="M608" t="str">
        <x:v>UNIFG_LAUREA_IN_SCIENZE_E_TECNOLOGIE_ALIMENTARI_CODICE_</x:v>
      </x:c>
      <x:c r="N608" t="str">
        <x:v>NR</x:v>
      </x:c>
      <x:c r="O608" t="str">
        <x:v>Prova Finale</x:v>
      </x:c>
      <x:c r="P608" t="str">
        <x:v>Prova Finale</x:v>
      </x:c>
      <x:c r="Q608" t="str">
        <x:v>UNIFG_LAUREA_IN_SCIENZE_E_TECNOLOGIE_ALIMENTARI_CODICE__P06</x:v>
      </x:c>
      <x:c r="R608" t="n">
        <x:v>3</x:v>
      </x:c>
      <x:c r="S608" t="str">
        <x:v>6.º semestre</x:v>
      </x:c>
      <x:c r="T608" t="str">
        <x:v>6.º semestre</x:v>
      </x:c>
      <x:c r="U608" t="n">
        <x:v>4</x:v>
      </x:c>
      <x:c r="V608" t="str">
        <x:v>CFU/ECTS</x:v>
      </x:c>
      <x:c r="W608" t="str">
        <x:v>Prova finale</x:v>
      </x:c>
      <x:c r="X608" t="str">
        <x:v>Sí</x:v>
      </x:c>
      <x:c r="Y608" t="str">
        <x:v>No</x:v>
      </x:c>
      <x:c r="Z608" t="str">
        <x:v>NR</x:v>
      </x:c>
      <x:c r="AA608" t="str">
        <x:v>NR</x:v>
      </x:c>
      <x:c r="AB608" t="str">
        <x:v>NR</x:v>
      </x:c>
      <x:c r="AC608" t="str">
        <x:v>NR</x:v>
      </x:c>
      <x:c r="AD608" t="str">
        <x:v>NR</x:v>
      </x:c>
      <x:c r="AE608" t="str">
        <x:v>NR</x:v>
      </x:c>
      <x:c r="AF608" t="str">
        <x:v>NR</x:v>
      </x:c>
      <x:c r="AG608" t="str">
        <x:v>NR</x:v>
      </x:c>
      <x:c r="AH608" t="str">
        <x:v>NR</x:v>
      </x:c>
      <x:c r="AI608"/>
      <x:c r="AJ608"/>
      <x:c r="AK608"/>
      <x:c r="AL608"/>
      <x:c r="AM608"/>
      <x:c r="AN608" t="str">
        <x:v>UNIFG_LAUREA_IN_SCIENZE_E_TECNOLOGIE_ALIMENTARI_CODICE__F002</x:v>
      </x:c>
      <x:c r="AO608" t="str">
        <x:v>NR</x:v>
      </x:c>
      <x:c r="AP608" t="str">
        <x:v>Regolamento didattico A.A. 2026/2027 — programmazione semestrale</x:v>
      </x:c>
      <x:c r="AQ608" t="str">
        <x:v>Revisado</x:v>
      </x:c>
      <x:c r="AR608" t="str">
        <x:v>Elaborato scritto e discussione pubblica davanti a commissione.</x:v>
      </x:c>
      <x:c r="AS608" s="26" t="str">
        <x:v>Trabajo Fin de Grado / Bachelor thesis</x:v>
      </x:c>
      <x:c r="AT608" s="26" t="str">
        <x:v>IT</x:v>
      </x:c>
      <x:c r="AU608" s="26" t="str">
        <x:v>A15</x:v>
      </x:c>
      <x:c r="AV608" s="26" t="str">
        <x:v>Integración Profesional, Proyectos, Prácticas y Titulación</x:v>
      </x:c>
      <x:c r="AW608" s="26" t="str">
        <x:v>S49</x:v>
      </x:c>
      <x:c r="AX608" s="26" t="str">
        <x:v>Titulación</x:v>
      </x:c>
      <x:c r="AY608" s="26" t="str">
        <x:v>F1503</x:v>
      </x:c>
      <x:c r="AZ608" s="26" t="str">
        <x:v>Trabajo Fin de Grado / Bachelor thesis</x:v>
      </x:c>
      <x:c r="BA608" s="26" t="str"/>
      <x:c r="BB608" s="26" t="str"/>
      <x:c r="BC608" s="26" t="str"/>
      <x:c r="BD608" s="26" t="str"/>
      <x:c r="BE608" s="26" t="str"/>
      <x:c r="BF608" s="26" t="str"/>
      <x:c r="BG608" s="26" t="str">
        <x:v>Único</x:v>
      </x:c>
      <x:c r="BH608" s="26" t="str">
        <x:v>N3</x:v>
      </x:c>
      <x:c r="BI608" s="26" t="str">
        <x:v>Actividad formal de titulación de grado</x:v>
      </x:c>
      <x:c r="BJ608" s="26" t="str">
        <x:v>TE09</x:v>
      </x:c>
      <x:c r="BK608" s="26" t="str">
        <x:v>NR</x:v>
      </x:c>
      <x:c r="BL608" s="26" t="str">
        <x:v>NR</x:v>
      </x:c>
      <x:c r="BM608" s="26" t="n">
        <x:v>6</x:v>
      </x:c>
      <x:c r="BN608" s="35" t="n">
        <x:v>91.66666666666666</x:v>
      </x:c>
      <x:c r="BO608" s="26" t="str">
        <x:v>E4_Integracion_Especializacion</x:v>
      </x:c>
      <x:c r="BP608" s="26" t="str">
        <x:v>Programa completo</x:v>
      </x:c>
      <x:c r="BQ608" s="26" t="str">
        <x:v>Título solo</x:v>
      </x:c>
      <x:c r="BR608" s="26" t="str">
        <x:v>Media</x:v>
      </x:c>
      <x:c r="BS608" s="26" t="str">
        <x:v>No</x:v>
      </x:c>
      <x:c r="BT608" s="26" t="str"/>
      <x:c r="BU608" s="26" t="str">
        <x:v>Propuesta consistente con reglas v1.0.</x:v>
      </x:c>
      <x:c r="BV608" s="26" t="str">
        <x:v>PROPUESTO</x:v>
      </x:c>
      <x:c r="BW608" s="26" t="str">
        <x:v>AGRO-NORM-v1.0</x:v>
      </x:c>
      <x:c r="BX608" s="26" t="str">
        <x:v>2026-08-26</x:v>
      </x:c>
      <x:c r="BY608" s="26" t="str">
        <x:v>APROBADO</x:v>
      </x:c>
      <x:c r="BZ608" s="26" t="str"/>
      <x:c r="CA608" s="26" t="str">
        <x:v>Propuesta consistente con reglas v1.0.</x:v>
      </x:c>
      <x:c r="CB608" s="26" t="str">
        <x:v>APROBADO</x:v>
      </x:c>
    </x:row>
    <x:row r="609">
      <x:c r="A609" t="str">
        <x:v>CUR_AGRO_UNICUSANO</x:v>
      </x:c>
      <x:c r="B609" t="str">
        <x:v>UNICUSANO</x:v>
      </x:c>
      <x:c r="C609" t="str">
        <x:v>Grado/Bachelor</x:v>
      </x:c>
      <x:c r="D609" t="str">
        <x:v>Programa completo</x:v>
      </x:c>
      <x:c r="E609" t="str">
        <x:v>INTEGRAR CON BANDERA</x:v>
      </x:c>
      <x:c r="F609" t="str">
        <x:v>APTA PARA BASE MAESTRA</x:v>
      </x:c>
      <x:c r="G609" t="str">
        <x:v>Sí</x:v>
      </x:c>
      <x:c r="H609" t="str">
        <x:v>Sí</x:v>
      </x:c>
      <x:c r="I609" t="str">
        <x:v>No</x:v>
      </x:c>
      <x:c r="J609" t="str">
        <x:v>No</x:v>
      </x:c>
      <x:c r="K609" t="str">
        <x:v>No</x:v>
      </x:c>
      <x:c r="L609" t="str">
        <x:v>UNICUSANO_LAUREA_TRIENNALE_IN_INGEGNERIA_INDUSTRIALE_L__ASIG001</x:v>
      </x:c>
      <x:c r="M609" t="str">
        <x:v>UNICUSANO_LAUREA_TRIENNALE_IN_INGEGNERIA_INDUSTRIALE_L_</x:v>
      </x:c>
      <x:c r="N609" t="str">
        <x:v>NR</x:v>
      </x:c>
      <x:c r="O609" t="str">
        <x:v>Istituzioni di matematica</x:v>
      </x:c>
      <x:c r="P609" t="str">
        <x:v>Istituzioni di matematica</x:v>
      </x:c>
      <x:c r="Q609" t="str">
        <x:v>UNICUSANO_LAUREA_TRIENNALE_IN_INGEGNERIA_INDUSTRIALE_L__P01</x:v>
      </x:c>
      <x:c r="R609" t="n">
        <x:v>1</x:v>
      </x:c>
      <x:c r="S609" t="str">
        <x:v>1.º semestre</x:v>
      </x:c>
      <x:c r="T609" t="str">
        <x:v>1.º semestre</x:v>
      </x:c>
      <x:c r="U609" t="n">
        <x:v>6</x:v>
      </x:c>
      <x:c r="V609" t="str">
        <x:v>CFU/ECTS</x:v>
      </x:c>
      <x:c r="W609" t="str">
        <x:v>Obligatoria</x:v>
      </x:c>
      <x:c r="X609" t="str">
        <x:v>Sí</x:v>
      </x:c>
      <x:c r="Y609" t="str">
        <x:v>No</x:v>
      </x:c>
      <x:c r="Z609" t="str">
        <x:v>NR</x:v>
      </x:c>
      <x:c r="AA609" t="str">
        <x:v>NR</x:v>
      </x:c>
      <x:c r="AB609" t="str">
        <x:v>NR</x:v>
      </x:c>
      <x:c r="AC609" t="str">
        <x:v>NR</x:v>
      </x:c>
      <x:c r="AD609" t="str">
        <x:v>NR</x:v>
      </x:c>
      <x:c r="AE609" t="str">
        <x:v>NR</x:v>
      </x:c>
      <x:c r="AF609" t="str">
        <x:v>NR</x:v>
      </x:c>
      <x:c r="AG609" t="str">
        <x:v>NR</x:v>
      </x:c>
      <x:c r="AH609" t="str">
        <x:v>NR</x:v>
      </x:c>
      <x:c r="AI609"/>
      <x:c r="AJ609"/>
      <x:c r="AK609"/>
      <x:c r="AL609"/>
      <x:c r="AM609"/>
      <x:c r="AN609" t="str">
        <x:v>UNICUSANO_LAUREA_TRIENNALE_IN_INGEGNERIA_INDUSTRIALE_L__F001</x:v>
      </x:c>
      <x:c r="AO609" t="str">
        <x:v>NR</x:v>
      </x:c>
      <x:c r="AP609" t="str">
        <x:v>Piano di studi ufficiale A.A. 2025/2026 — última versión oficial recuperada</x:v>
      </x:c>
      <x:c r="AQ609" t="str">
        <x:v>Revisado</x:v>
      </x:c>
      <x:c r="AR609"/>
      <x:c r="AS609" s="26" t="str">
        <x:v>Cálculo y matemática general</x:v>
      </x:c>
      <x:c r="AT609" s="26" t="str">
        <x:v>IT</x:v>
      </x:c>
      <x:c r="AU609" s="26" t="str">
        <x:v>A01</x:v>
      </x:c>
      <x:c r="AV609" s="26" t="str">
        <x:v>Matemáticas, Estadística y Computación</x:v>
      </x:c>
      <x:c r="AW609" s="26" t="str">
        <x:v>S01</x:v>
      </x:c>
      <x:c r="AX609" s="26" t="str">
        <x:v>Matemáticas</x:v>
      </x:c>
      <x:c r="AY609" s="26" t="str">
        <x:v>F0101</x:v>
      </x:c>
      <x:c r="AZ609" s="26" t="str">
        <x:v>Cálculo y matemática general</x:v>
      </x:c>
      <x:c r="BA609" s="26" t="str"/>
      <x:c r="BB609" s="26" t="str"/>
      <x:c r="BC609" s="26" t="str"/>
      <x:c r="BD609" s="26" t="str"/>
      <x:c r="BE609" s="26" t="str"/>
      <x:c r="BF609" s="26" t="str"/>
      <x:c r="BG609" s="26" t="str">
        <x:v>Único</x:v>
      </x:c>
      <x:c r="BH609" s="26" t="str">
        <x:v>N1</x:v>
      </x:c>
      <x:c r="BI609" s="26" t="str">
        <x:v>Familia fundamental sin evidencia de nivel avanzado</x:v>
      </x:c>
      <x:c r="BJ609" s="26" t="str">
        <x:v>TE01</x:v>
      </x:c>
      <x:c r="BK609" s="26" t="str">
        <x:v>NR</x:v>
      </x:c>
      <x:c r="BL609" s="26" t="str">
        <x:v>NR</x:v>
      </x:c>
      <x:c r="BM609" s="26" t="n">
        <x:v>1</x:v>
      </x:c>
      <x:c r="BN609" s="35" t="n">
        <x:v>8.333333333333332</x:v>
      </x:c>
      <x:c r="BO609" s="26" t="str">
        <x:v>E1_Fundamentos</x:v>
      </x:c>
      <x:c r="BP609" s="26" t="str">
        <x:v>Programa completo</x:v>
      </x:c>
      <x:c r="BQ609" s="26" t="str">
        <x:v>Título solo</x:v>
      </x:c>
      <x:c r="BR609" s="26" t="str">
        <x:v>Media</x:v>
      </x:c>
      <x:c r="BS609" s="26" t="str">
        <x:v>No</x:v>
      </x:c>
      <x:c r="BT609" s="26" t="str"/>
      <x:c r="BU609" s="26" t="str">
        <x:v>Propuesta consistente con reglas v1.0.</x:v>
      </x:c>
      <x:c r="BV609" s="26" t="str">
        <x:v>PROPUESTO</x:v>
      </x:c>
      <x:c r="BW609" s="26" t="str">
        <x:v>AGRO-NORM-v1.0</x:v>
      </x:c>
      <x:c r="BX609" s="26" t="str">
        <x:v>2026-08-26</x:v>
      </x:c>
      <x:c r="BY609" s="26" t="str">
        <x:v>APROBADO</x:v>
      </x:c>
      <x:c r="BZ609" s="26" t="str"/>
      <x:c r="CA609" s="26" t="str">
        <x:v>Propuesta consistente con reglas v1.0.</x:v>
      </x:c>
      <x:c r="CB609" s="26" t="str">
        <x:v>APROBADO</x:v>
      </x:c>
    </x:row>
    <x:row r="610">
      <x:c r="A610" t="str">
        <x:v>CUR_AGRO_UNICUSANO</x:v>
      </x:c>
      <x:c r="B610" t="str">
        <x:v>UNICUSANO</x:v>
      </x:c>
      <x:c r="C610" t="str">
        <x:v>Grado/Bachelor</x:v>
      </x:c>
      <x:c r="D610" t="str">
        <x:v>Programa completo</x:v>
      </x:c>
      <x:c r="E610" t="str">
        <x:v>INTEGRAR CON BANDERA</x:v>
      </x:c>
      <x:c r="F610" t="str">
        <x:v>APTA PARA BASE MAESTRA</x:v>
      </x:c>
      <x:c r="G610" t="str">
        <x:v>Sí</x:v>
      </x:c>
      <x:c r="H610" t="str">
        <x:v>Sí</x:v>
      </x:c>
      <x:c r="I610" t="str">
        <x:v>No</x:v>
      </x:c>
      <x:c r="J610" t="str">
        <x:v>No</x:v>
      </x:c>
      <x:c r="K610" t="str">
        <x:v>No</x:v>
      </x:c>
      <x:c r="L610" t="str">
        <x:v>UNICUSANO_LAUREA_TRIENNALE_IN_INGEGNERIA_INDUSTRIALE_L__ASIG002</x:v>
      </x:c>
      <x:c r="M610" t="str">
        <x:v>UNICUSANO_LAUREA_TRIENNALE_IN_INGEGNERIA_INDUSTRIALE_L_</x:v>
      </x:c>
      <x:c r="N610" t="str">
        <x:v>NR</x:v>
      </x:c>
      <x:c r="O610" t="str">
        <x:v>Geometria</x:v>
      </x:c>
      <x:c r="P610" t="str">
        <x:v>Geometria</x:v>
      </x:c>
      <x:c r="Q610" t="str">
        <x:v>UNICUSANO_LAUREA_TRIENNALE_IN_INGEGNERIA_INDUSTRIALE_L__P01</x:v>
      </x:c>
      <x:c r="R610" t="n">
        <x:v>1</x:v>
      </x:c>
      <x:c r="S610" t="str">
        <x:v>1.º semestre</x:v>
      </x:c>
      <x:c r="T610" t="str">
        <x:v>1.º semestre</x:v>
      </x:c>
      <x:c r="U610" t="n">
        <x:v>9</x:v>
      </x:c>
      <x:c r="V610" t="str">
        <x:v>CFU/ECTS</x:v>
      </x:c>
      <x:c r="W610" t="str">
        <x:v>Obligatoria</x:v>
      </x:c>
      <x:c r="X610" t="str">
        <x:v>Sí</x:v>
      </x:c>
      <x:c r="Y610" t="str">
        <x:v>No</x:v>
      </x:c>
      <x:c r="Z610" t="str">
        <x:v>NR</x:v>
      </x:c>
      <x:c r="AA610" t="str">
        <x:v>NR</x:v>
      </x:c>
      <x:c r="AB610" t="str">
        <x:v>NR</x:v>
      </x:c>
      <x:c r="AC610" t="str">
        <x:v>NR</x:v>
      </x:c>
      <x:c r="AD610" t="str">
        <x:v>NR</x:v>
      </x:c>
      <x:c r="AE610" t="str">
        <x:v>NR</x:v>
      </x:c>
      <x:c r="AF610" t="str">
        <x:v>NR</x:v>
      </x:c>
      <x:c r="AG610" t="str">
        <x:v>NR</x:v>
      </x:c>
      <x:c r="AH610" t="str">
        <x:v>NR</x:v>
      </x:c>
      <x:c r="AI610"/>
      <x:c r="AJ610"/>
      <x:c r="AK610"/>
      <x:c r="AL610"/>
      <x:c r="AM610"/>
      <x:c r="AN610" t="str">
        <x:v>UNICUSANO_LAUREA_TRIENNALE_IN_INGEGNERIA_INDUSTRIALE_L__F001</x:v>
      </x:c>
      <x:c r="AO610" t="str">
        <x:v>NR</x:v>
      </x:c>
      <x:c r="AP610" t="str">
        <x:v>Piano di studi ufficiale A.A. 2025/2026 — última versión oficial recuperada</x:v>
      </x:c>
      <x:c r="AQ610" t="str">
        <x:v>Revisado</x:v>
      </x:c>
      <x:c r="AR610"/>
      <x:c r="AS610" s="26" t="str">
        <x:v>Álgebra lineal y geometría</x:v>
      </x:c>
      <x:c r="AT610" s="26" t="str">
        <x:v>IT</x:v>
      </x:c>
      <x:c r="AU610" s="26" t="str">
        <x:v>A01</x:v>
      </x:c>
      <x:c r="AV610" s="26" t="str">
        <x:v>Matemáticas, Estadística y Computación</x:v>
      </x:c>
      <x:c r="AW610" s="26" t="str">
        <x:v>S01</x:v>
      </x:c>
      <x:c r="AX610" s="26" t="str">
        <x:v>Matemáticas</x:v>
      </x:c>
      <x:c r="AY610" s="26" t="str">
        <x:v>F0102</x:v>
      </x:c>
      <x:c r="AZ610" s="26" t="str">
        <x:v>Álgebra lineal y geometría</x:v>
      </x:c>
      <x:c r="BA610" s="26" t="str"/>
      <x:c r="BB610" s="26" t="str"/>
      <x:c r="BC610" s="26" t="str"/>
      <x:c r="BD610" s="26" t="str"/>
      <x:c r="BE610" s="26" t="str"/>
      <x:c r="BF610" s="26" t="str"/>
      <x:c r="BG610" s="26" t="str">
        <x:v>Único</x:v>
      </x:c>
      <x:c r="BH610" s="26" t="str">
        <x:v>N1</x:v>
      </x:c>
      <x:c r="BI610" s="26" t="str">
        <x:v>Familia fundamental sin evidencia de nivel avanzado</x:v>
      </x:c>
      <x:c r="BJ610" s="26" t="str">
        <x:v>TE01</x:v>
      </x:c>
      <x:c r="BK610" s="26" t="str">
        <x:v>NR</x:v>
      </x:c>
      <x:c r="BL610" s="26" t="str">
        <x:v>NR</x:v>
      </x:c>
      <x:c r="BM610" s="26" t="n">
        <x:v>1</x:v>
      </x:c>
      <x:c r="BN610" s="35" t="n">
        <x:v>8.333333333333332</x:v>
      </x:c>
      <x:c r="BO610" s="26" t="str">
        <x:v>E1_Fundamentos</x:v>
      </x:c>
      <x:c r="BP610" s="26" t="str">
        <x:v>Programa completo</x:v>
      </x:c>
      <x:c r="BQ610" s="26" t="str">
        <x:v>Título solo</x:v>
      </x:c>
      <x:c r="BR610" s="26" t="str">
        <x:v>Media</x:v>
      </x:c>
      <x:c r="BS610" s="26" t="str">
        <x:v>No</x:v>
      </x:c>
      <x:c r="BT610" s="26" t="str"/>
      <x:c r="BU610" s="26" t="str">
        <x:v>Propuesta consistente con reglas v1.0.</x:v>
      </x:c>
      <x:c r="BV610" s="26" t="str">
        <x:v>PROPUESTO</x:v>
      </x:c>
      <x:c r="BW610" s="26" t="str">
        <x:v>AGRO-NORM-v1.0</x:v>
      </x:c>
      <x:c r="BX610" s="26" t="str">
        <x:v>2026-08-26</x:v>
      </x:c>
      <x:c r="BY610" s="26" t="str">
        <x:v>APROBADO</x:v>
      </x:c>
      <x:c r="BZ610" s="26" t="str"/>
      <x:c r="CA610" s="26" t="str">
        <x:v>Propuesta consistente con reglas v1.0.</x:v>
      </x:c>
      <x:c r="CB610" s="26" t="str">
        <x:v>APROBADO</x:v>
      </x:c>
    </x:row>
    <x:row r="611">
      <x:c r="A611" t="str">
        <x:v>CUR_AGRO_UNICUSANO</x:v>
      </x:c>
      <x:c r="B611" t="str">
        <x:v>UNICUSANO</x:v>
      </x:c>
      <x:c r="C611" t="str">
        <x:v>Grado/Bachelor</x:v>
      </x:c>
      <x:c r="D611" t="str">
        <x:v>Programa completo</x:v>
      </x:c>
      <x:c r="E611" t="str">
        <x:v>INTEGRAR CON BANDERA</x:v>
      </x:c>
      <x:c r="F611" t="str">
        <x:v>APTA PARA BASE MAESTRA</x:v>
      </x:c>
      <x:c r="G611" t="str">
        <x:v>Sí</x:v>
      </x:c>
      <x:c r="H611" t="str">
        <x:v>Sí</x:v>
      </x:c>
      <x:c r="I611" t="str">
        <x:v>No</x:v>
      </x:c>
      <x:c r="J611" t="str">
        <x:v>No</x:v>
      </x:c>
      <x:c r="K611" t="str">
        <x:v>No</x:v>
      </x:c>
      <x:c r="L611" t="str">
        <x:v>UNICUSANO_LAUREA_TRIENNALE_IN_INGEGNERIA_INDUSTRIALE_L__ASIG003</x:v>
      </x:c>
      <x:c r="M611" t="str">
        <x:v>UNICUSANO_LAUREA_TRIENNALE_IN_INGEGNERIA_INDUSTRIALE_L_</x:v>
      </x:c>
      <x:c r="N611" t="str">
        <x:v>NR</x:v>
      </x:c>
      <x:c r="O611" t="str">
        <x:v>Analisi I</x:v>
      </x:c>
      <x:c r="P611" t="str">
        <x:v>Analisi I</x:v>
      </x:c>
      <x:c r="Q611" t="str">
        <x:v>UNICUSANO_LAUREA_TRIENNALE_IN_INGEGNERIA_INDUSTRIALE_L__P01</x:v>
      </x:c>
      <x:c r="R611" t="n">
        <x:v>1</x:v>
      </x:c>
      <x:c r="S611" t="str">
        <x:v>1.º semestre</x:v>
      </x:c>
      <x:c r="T611" t="str">
        <x:v>1.º semestre</x:v>
      </x:c>
      <x:c r="U611" t="n">
        <x:v>9</x:v>
      </x:c>
      <x:c r="V611" t="str">
        <x:v>CFU/ECTS</x:v>
      </x:c>
      <x:c r="W611" t="str">
        <x:v>Obligatoria</x:v>
      </x:c>
      <x:c r="X611" t="str">
        <x:v>Sí</x:v>
      </x:c>
      <x:c r="Y611" t="str">
        <x:v>No</x:v>
      </x:c>
      <x:c r="Z611" t="str">
        <x:v>NR</x:v>
      </x:c>
      <x:c r="AA611" t="str">
        <x:v>NR</x:v>
      </x:c>
      <x:c r="AB611" t="str">
        <x:v>NR</x:v>
      </x:c>
      <x:c r="AC611" t="str">
        <x:v>NR</x:v>
      </x:c>
      <x:c r="AD611" t="str">
        <x:v>Istituzioni di matematica</x:v>
      </x:c>
      <x:c r="AE611" t="str">
        <x:v>NR</x:v>
      </x:c>
      <x:c r="AF611" t="str">
        <x:v>NR</x:v>
      </x:c>
      <x:c r="AG611" t="str">
        <x:v>NR</x:v>
      </x:c>
      <x:c r="AH611" t="str">
        <x:v>NR</x:v>
      </x:c>
      <x:c r="AI611"/>
      <x:c r="AJ611"/>
      <x:c r="AK611"/>
      <x:c r="AL611"/>
      <x:c r="AM611"/>
      <x:c r="AN611" t="str">
        <x:v>UNICUSANO_LAUREA_TRIENNALE_IN_INGEGNERIA_INDUSTRIALE_L__F001</x:v>
      </x:c>
      <x:c r="AO611" t="str">
        <x:v>NR</x:v>
      </x:c>
      <x:c r="AP611" t="str">
        <x:v>Piano di studi ufficiale A.A. 2025/2026 — última versión oficial recuperada</x:v>
      </x:c>
      <x:c r="AQ611" t="str">
        <x:v>Revisado</x:v>
      </x:c>
      <x:c r="AR611"/>
      <x:c r="AS611" s="26" t="str">
        <x:v>Cálculo y matemática general I</x:v>
      </x:c>
      <x:c r="AT611" s="26" t="str">
        <x:v>IT</x:v>
      </x:c>
      <x:c r="AU611" s="26" t="str">
        <x:v>A01</x:v>
      </x:c>
      <x:c r="AV611" s="26" t="str">
        <x:v>Matemáticas, Estadística y Computación</x:v>
      </x:c>
      <x:c r="AW611" s="26" t="str">
        <x:v>S01</x:v>
      </x:c>
      <x:c r="AX611" s="26" t="str">
        <x:v>Matemáticas</x:v>
      </x:c>
      <x:c r="AY611" s="26" t="str">
        <x:v>F0101</x:v>
      </x:c>
      <x:c r="AZ611" s="26" t="str">
        <x:v>Cálculo y matemática general</x:v>
      </x:c>
      <x:c r="BA611" s="26" t="str"/>
      <x:c r="BB611" s="26" t="str"/>
      <x:c r="BC611" s="26" t="str"/>
      <x:c r="BD611" s="26" t="str"/>
      <x:c r="BE611" s="26" t="str"/>
      <x:c r="BF611" s="26" t="str"/>
      <x:c r="BG611" s="26" t="str">
        <x:v>I</x:v>
      </x:c>
      <x:c r="BH611" s="26" t="str">
        <x:v>N1</x:v>
      </x:c>
      <x:c r="BI611" s="26" t="str">
        <x:v>Familia fundamental sin evidencia de nivel avanzado</x:v>
      </x:c>
      <x:c r="BJ611" s="26" t="str">
        <x:v>TE01</x:v>
      </x:c>
      <x:c r="BK611" s="26" t="str">
        <x:v>NR</x:v>
      </x:c>
      <x:c r="BL611" s="26" t="str">
        <x:v>NR</x:v>
      </x:c>
      <x:c r="BM611" s="26" t="n">
        <x:v>1</x:v>
      </x:c>
      <x:c r="BN611" s="35" t="n">
        <x:v>8.333333333333332</x:v>
      </x:c>
      <x:c r="BO611" s="26" t="str">
        <x:v>E1_Fundamentos</x:v>
      </x:c>
      <x:c r="BP611" s="26" t="str">
        <x:v>Programa completo</x:v>
      </x:c>
      <x:c r="BQ611" s="26" t="str">
        <x:v>Título+contexto</x:v>
      </x:c>
      <x:c r="BR611" s="26" t="str">
        <x:v>Media</x:v>
      </x:c>
      <x:c r="BS611" s="26" t="str">
        <x:v>No</x:v>
      </x:c>
      <x:c r="BT611" s="26" t="str"/>
      <x:c r="BU611" s="26" t="str">
        <x:v>Propuesta consistente con reglas v1.0.</x:v>
      </x:c>
      <x:c r="BV611" s="26" t="str">
        <x:v>PROPUESTO</x:v>
      </x:c>
      <x:c r="BW611" s="26" t="str">
        <x:v>AGRO-NORM-v1.0</x:v>
      </x:c>
      <x:c r="BX611" s="26" t="str">
        <x:v>2026-08-26</x:v>
      </x:c>
      <x:c r="BY611" s="26" t="str">
        <x:v>APROBADO</x:v>
      </x:c>
      <x:c r="BZ611" s="26" t="str"/>
      <x:c r="CA611" s="26" t="str">
        <x:v>Propuesta consistente con reglas v1.0.</x:v>
      </x:c>
      <x:c r="CB611" s="26" t="str">
        <x:v>APROBADO</x:v>
      </x:c>
    </x:row>
    <x:row r="612">
      <x:c r="A612" t="str">
        <x:v>CUR_AGRO_UNICUSANO</x:v>
      </x:c>
      <x:c r="B612" t="str">
        <x:v>UNICUSANO</x:v>
      </x:c>
      <x:c r="C612" t="str">
        <x:v>Grado/Bachelor</x:v>
      </x:c>
      <x:c r="D612" t="str">
        <x:v>Programa completo</x:v>
      </x:c>
      <x:c r="E612" t="str">
        <x:v>INTEGRAR CON BANDERA</x:v>
      </x:c>
      <x:c r="F612" t="str">
        <x:v>APTA PARA BASE MAESTRA</x:v>
      </x:c>
      <x:c r="G612" t="str">
        <x:v>Sí</x:v>
      </x:c>
      <x:c r="H612" t="str">
        <x:v>Sí</x:v>
      </x:c>
      <x:c r="I612" t="str">
        <x:v>No</x:v>
      </x:c>
      <x:c r="J612" t="str">
        <x:v>No</x:v>
      </x:c>
      <x:c r="K612" t="str">
        <x:v>No</x:v>
      </x:c>
      <x:c r="L612" t="str">
        <x:v>UNICUSANO_LAUREA_TRIENNALE_IN_INGEGNERIA_INDUSTRIALE_L__ASIG004</x:v>
      </x:c>
      <x:c r="M612" t="str">
        <x:v>UNICUSANO_LAUREA_TRIENNALE_IN_INGEGNERIA_INDUSTRIALE_L_</x:v>
      </x:c>
      <x:c r="N612" t="str">
        <x:v>NR</x:v>
      </x:c>
      <x:c r="O612" t="str">
        <x:v>Chimica Generale</x:v>
      </x:c>
      <x:c r="P612" t="str">
        <x:v>Chimica Generale</x:v>
      </x:c>
      <x:c r="Q612" t="str">
        <x:v>UNICUSANO_LAUREA_TRIENNALE_IN_INGEGNERIA_INDUSTRIALE_L__P01</x:v>
      </x:c>
      <x:c r="R612" t="n">
        <x:v>1</x:v>
      </x:c>
      <x:c r="S612" t="str">
        <x:v>1.º semestre</x:v>
      </x:c>
      <x:c r="T612" t="str">
        <x:v>1.º semestre</x:v>
      </x:c>
      <x:c r="U612" t="n">
        <x:v>9</x:v>
      </x:c>
      <x:c r="V612" t="str">
        <x:v>CFU/ECTS</x:v>
      </x:c>
      <x:c r="W612" t="str">
        <x:v>Obligatoria</x:v>
      </x:c>
      <x:c r="X612" t="str">
        <x:v>Sí</x:v>
      </x:c>
      <x:c r="Y612" t="str">
        <x:v>No</x:v>
      </x:c>
      <x:c r="Z612" t="str">
        <x:v>NR</x:v>
      </x:c>
      <x:c r="AA612" t="str">
        <x:v>NR</x:v>
      </x:c>
      <x:c r="AB612" t="str">
        <x:v>NR</x:v>
      </x:c>
      <x:c r="AC612" t="str">
        <x:v>NR</x:v>
      </x:c>
      <x:c r="AD612" t="str">
        <x:v>Istituzioni di matematica</x:v>
      </x:c>
      <x:c r="AE612" t="str">
        <x:v>NR</x:v>
      </x:c>
      <x:c r="AF612" t="str">
        <x:v>NR</x:v>
      </x:c>
      <x:c r="AG612" t="str">
        <x:v>NR</x:v>
      </x:c>
      <x:c r="AH612" t="str">
        <x:v>NR</x:v>
      </x:c>
      <x:c r="AI612"/>
      <x:c r="AJ612"/>
      <x:c r="AK612"/>
      <x:c r="AL612"/>
      <x:c r="AM612"/>
      <x:c r="AN612" t="str">
        <x:v>UNICUSANO_LAUREA_TRIENNALE_IN_INGEGNERIA_INDUSTRIALE_L__F001</x:v>
      </x:c>
      <x:c r="AO612" t="str">
        <x:v>NR</x:v>
      </x:c>
      <x:c r="AP612" t="str">
        <x:v>Piano di studi ufficiale A.A. 2025/2026 — última versión oficial recuperada</x:v>
      </x:c>
      <x:c r="AQ612" t="str">
        <x:v>Revisado</x:v>
      </x:c>
      <x:c r="AR612"/>
      <x:c r="AS612" s="26" t="str">
        <x:v>Química general e inorgánica</x:v>
      </x:c>
      <x:c r="AT612" s="26" t="str">
        <x:v>IT</x:v>
      </x:c>
      <x:c r="AU612" s="26" t="str">
        <x:v>A02</x:v>
      </x:c>
      <x:c r="AV612" s="26" t="str">
        <x:v>Física y Química Fundamental</x:v>
      </x:c>
      <x:c r="AW612" s="26" t="str">
        <x:v>S05</x:v>
      </x:c>
      <x:c r="AX612" s="26" t="str">
        <x:v>Química</x:v>
      </x:c>
      <x:c r="AY612" s="26" t="str">
        <x:v>F0202</x:v>
      </x:c>
      <x:c r="AZ612" s="26" t="str">
        <x:v>Química general e inorgánica</x:v>
      </x:c>
      <x:c r="BA612" s="26" t="str"/>
      <x:c r="BB612" s="26" t="str"/>
      <x:c r="BC612" s="26" t="str"/>
      <x:c r="BD612" s="26" t="str"/>
      <x:c r="BE612" s="26" t="str"/>
      <x:c r="BF612" s="26" t="str"/>
      <x:c r="BG612" s="26" t="str">
        <x:v>Único</x:v>
      </x:c>
      <x:c r="BH612" s="26" t="str">
        <x:v>N1</x:v>
      </x:c>
      <x:c r="BI612" s="26" t="str">
        <x:v>Título introductorio/fundamental</x:v>
      </x:c>
      <x:c r="BJ612" s="26" t="str">
        <x:v>TE01</x:v>
      </x:c>
      <x:c r="BK612" s="26" t="str">
        <x:v>NR</x:v>
      </x:c>
      <x:c r="BL612" s="26" t="str">
        <x:v>NR</x:v>
      </x:c>
      <x:c r="BM612" s="26" t="n">
        <x:v>1</x:v>
      </x:c>
      <x:c r="BN612" s="35" t="n">
        <x:v>8.333333333333332</x:v>
      </x:c>
      <x:c r="BO612" s="26" t="str">
        <x:v>E1_Fundamentos</x:v>
      </x:c>
      <x:c r="BP612" s="26" t="str">
        <x:v>Programa completo</x:v>
      </x:c>
      <x:c r="BQ612" s="26" t="str">
        <x:v>Título solo</x:v>
      </x:c>
      <x:c r="BR612" s="26" t="str">
        <x:v>Media</x:v>
      </x:c>
      <x:c r="BS612" s="26" t="str">
        <x:v>No</x:v>
      </x:c>
      <x:c r="BT612" s="26" t="str"/>
      <x:c r="BU612" s="26" t="str">
        <x:v>Propuesta consistente con reglas v1.0.</x:v>
      </x:c>
      <x:c r="BV612" s="26" t="str">
        <x:v>PROPUESTO</x:v>
      </x:c>
      <x:c r="BW612" s="26" t="str">
        <x:v>AGRO-NORM-v1.0</x:v>
      </x:c>
      <x:c r="BX612" s="26" t="str">
        <x:v>2026-08-26</x:v>
      </x:c>
      <x:c r="BY612" s="26" t="str">
        <x:v>APROBADO</x:v>
      </x:c>
      <x:c r="BZ612" s="26" t="str"/>
      <x:c r="CA612" s="26" t="str">
        <x:v>Propuesta consistente con reglas v1.0.</x:v>
      </x:c>
      <x:c r="CB612" s="26" t="str">
        <x:v>APROBADO</x:v>
      </x:c>
    </x:row>
    <x:row r="613">
      <x:c r="A613" t="str">
        <x:v>CUR_AGRO_UNICUSANO</x:v>
      </x:c>
      <x:c r="B613" t="str">
        <x:v>UNICUSANO</x:v>
      </x:c>
      <x:c r="C613" t="str">
        <x:v>Grado/Bachelor</x:v>
      </x:c>
      <x:c r="D613" t="str">
        <x:v>Programa completo</x:v>
      </x:c>
      <x:c r="E613" t="str">
        <x:v>INTEGRAR CON BANDERA</x:v>
      </x:c>
      <x:c r="F613" t="str">
        <x:v>APTA PARA BASE MAESTRA</x:v>
      </x:c>
      <x:c r="G613" t="str">
        <x:v>Sí</x:v>
      </x:c>
      <x:c r="H613" t="str">
        <x:v>Sí</x:v>
      </x:c>
      <x:c r="I613" t="str">
        <x:v>No</x:v>
      </x:c>
      <x:c r="J613" t="str">
        <x:v>No</x:v>
      </x:c>
      <x:c r="K613" t="str">
        <x:v>No</x:v>
      </x:c>
      <x:c r="L613" t="str">
        <x:v>UNICUSANO_LAUREA_TRIENNALE_IN_INGEGNERIA_INDUSTRIALE_L__ASIG005</x:v>
      </x:c>
      <x:c r="M613" t="str">
        <x:v>UNICUSANO_LAUREA_TRIENNALE_IN_INGEGNERIA_INDUSTRIALE_L_</x:v>
      </x:c>
      <x:c r="N613" t="str">
        <x:v>NR</x:v>
      </x:c>
      <x:c r="O613" t="str">
        <x:v>Fisica generale I</x:v>
      </x:c>
      <x:c r="P613" t="str">
        <x:v>Fisica generale I</x:v>
      </x:c>
      <x:c r="Q613" t="str">
        <x:v>UNICUSANO_LAUREA_TRIENNALE_IN_INGEGNERIA_INDUSTRIALE_L__P01</x:v>
      </x:c>
      <x:c r="R613" t="n">
        <x:v>1</x:v>
      </x:c>
      <x:c r="S613" t="str">
        <x:v>1.º semestre</x:v>
      </x:c>
      <x:c r="T613" t="str">
        <x:v>1.º semestre</x:v>
      </x:c>
      <x:c r="U613" t="n">
        <x:v>9</x:v>
      </x:c>
      <x:c r="V613" t="str">
        <x:v>CFU/ECTS</x:v>
      </x:c>
      <x:c r="W613" t="str">
        <x:v>Obligatoria</x:v>
      </x:c>
      <x:c r="X613" t="str">
        <x:v>Sí</x:v>
      </x:c>
      <x:c r="Y613" t="str">
        <x:v>No</x:v>
      </x:c>
      <x:c r="Z613" t="str">
        <x:v>NR</x:v>
      </x:c>
      <x:c r="AA613" t="str">
        <x:v>NR</x:v>
      </x:c>
      <x:c r="AB613" t="str">
        <x:v>NR</x:v>
      </x:c>
      <x:c r="AC613" t="str">
        <x:v>NR</x:v>
      </x:c>
      <x:c r="AD613" t="str">
        <x:v>Analisi I; Geometria</x:v>
      </x:c>
      <x:c r="AE613" t="str">
        <x:v>NR</x:v>
      </x:c>
      <x:c r="AF613" t="str">
        <x:v>NR</x:v>
      </x:c>
      <x:c r="AG613" t="str">
        <x:v>NR</x:v>
      </x:c>
      <x:c r="AH613" t="str">
        <x:v>NR</x:v>
      </x:c>
      <x:c r="AI613"/>
      <x:c r="AJ613"/>
      <x:c r="AK613"/>
      <x:c r="AL613"/>
      <x:c r="AM613"/>
      <x:c r="AN613" t="str">
        <x:v>UNICUSANO_LAUREA_TRIENNALE_IN_INGEGNERIA_INDUSTRIALE_L__F001</x:v>
      </x:c>
      <x:c r="AO613" t="str">
        <x:v>NR</x:v>
      </x:c>
      <x:c r="AP613" t="str">
        <x:v>Piano di studi ufficiale A.A. 2025/2026 — última versión oficial recuperada</x:v>
      </x:c>
      <x:c r="AQ613" t="str">
        <x:v>Revisado</x:v>
      </x:c>
      <x:c r="AR613"/>
      <x:c r="AS613" s="26" t="str">
        <x:v>Física general y aplicada I</x:v>
      </x:c>
      <x:c r="AT613" s="26" t="str">
        <x:v>IT</x:v>
      </x:c>
      <x:c r="AU613" s="26" t="str">
        <x:v>A02</x:v>
      </x:c>
      <x:c r="AV613" s="26" t="str">
        <x:v>Física y Química Fundamental</x:v>
      </x:c>
      <x:c r="AW613" s="26" t="str">
        <x:v>S04</x:v>
      </x:c>
      <x:c r="AX613" s="26" t="str">
        <x:v>Física</x:v>
      </x:c>
      <x:c r="AY613" s="26" t="str">
        <x:v>F0201</x:v>
      </x:c>
      <x:c r="AZ613" s="26" t="str">
        <x:v>Física general y aplicada</x:v>
      </x:c>
      <x:c r="BA613" s="26" t="str"/>
      <x:c r="BB613" s="26" t="str"/>
      <x:c r="BC613" s="26" t="str"/>
      <x:c r="BD613" s="26" t="str"/>
      <x:c r="BE613" s="26" t="str"/>
      <x:c r="BF613" s="26" t="str"/>
      <x:c r="BG613" s="26" t="str">
        <x:v>I</x:v>
      </x:c>
      <x:c r="BH613" s="26" t="str">
        <x:v>N1</x:v>
      </x:c>
      <x:c r="BI613" s="26" t="str">
        <x:v>Título introductorio/fundamental</x:v>
      </x:c>
      <x:c r="BJ613" s="26" t="str">
        <x:v>TE01</x:v>
      </x:c>
      <x:c r="BK613" s="26" t="str">
        <x:v>NR</x:v>
      </x:c>
      <x:c r="BL613" s="26" t="str">
        <x:v>NR</x:v>
      </x:c>
      <x:c r="BM613" s="26" t="n">
        <x:v>1</x:v>
      </x:c>
      <x:c r="BN613" s="35" t="n">
        <x:v>8.333333333333332</x:v>
      </x:c>
      <x:c r="BO613" s="26" t="str">
        <x:v>E1_Fundamentos</x:v>
      </x:c>
      <x:c r="BP613" s="26" t="str">
        <x:v>Programa completo</x:v>
      </x:c>
      <x:c r="BQ613" s="26" t="str">
        <x:v>Título solo</x:v>
      </x:c>
      <x:c r="BR613" s="26" t="str">
        <x:v>Media</x:v>
      </x:c>
      <x:c r="BS613" s="26" t="str">
        <x:v>No</x:v>
      </x:c>
      <x:c r="BT613" s="26" t="str"/>
      <x:c r="BU613" s="26" t="str">
        <x:v>Propuesta consistente con reglas v1.0.</x:v>
      </x:c>
      <x:c r="BV613" s="26" t="str">
        <x:v>PROPUESTO</x:v>
      </x:c>
      <x:c r="BW613" s="26" t="str">
        <x:v>AGRO-NORM-v1.0</x:v>
      </x:c>
      <x:c r="BX613" s="26" t="str">
        <x:v>2026-08-26</x:v>
      </x:c>
      <x:c r="BY613" s="26" t="str">
        <x:v>APROBADO</x:v>
      </x:c>
      <x:c r="BZ613" s="26" t="str"/>
      <x:c r="CA613" s="26" t="str">
        <x:v>Propuesta consistente con reglas v1.0.</x:v>
      </x:c>
      <x:c r="CB613" s="26" t="str">
        <x:v>APROBADO</x:v>
      </x:c>
    </x:row>
    <x:row r="614">
      <x:c r="A614" t="str">
        <x:v>CUR_AGRO_UNICUSANO</x:v>
      </x:c>
      <x:c r="B614" t="str">
        <x:v>UNICUSANO</x:v>
      </x:c>
      <x:c r="C614" t="str">
        <x:v>Grado/Bachelor</x:v>
      </x:c>
      <x:c r="D614" t="str">
        <x:v>Programa completo</x:v>
      </x:c>
      <x:c r="E614" t="str">
        <x:v>INTEGRAR CON BANDERA</x:v>
      </x:c>
      <x:c r="F614" t="str">
        <x:v>APTA PARA BASE MAESTRA</x:v>
      </x:c>
      <x:c r="G614" t="str">
        <x:v>Sí</x:v>
      </x:c>
      <x:c r="H614" t="str">
        <x:v>Sí</x:v>
      </x:c>
      <x:c r="I614" t="str">
        <x:v>No</x:v>
      </x:c>
      <x:c r="J614" t="str">
        <x:v>No</x:v>
      </x:c>
      <x:c r="K614" t="str">
        <x:v>No</x:v>
      </x:c>
      <x:c r="L614" t="str">
        <x:v>UNICUSANO_LAUREA_TRIENNALE_IN_INGEGNERIA_INDUSTRIALE_L__ASIG006</x:v>
      </x:c>
      <x:c r="M614" t="str">
        <x:v>UNICUSANO_LAUREA_TRIENNALE_IN_INGEGNERIA_INDUSTRIALE_L_</x:v>
      </x:c>
      <x:c r="N614" t="str">
        <x:v>NR</x:v>
      </x:c>
      <x:c r="O614" t="str">
        <x:v>Inglese</x:v>
      </x:c>
      <x:c r="P614" t="str">
        <x:v>Inglese</x:v>
      </x:c>
      <x:c r="Q614" t="str">
        <x:v>UNICUSANO_LAUREA_TRIENNALE_IN_INGEGNERIA_INDUSTRIALE_L__P01</x:v>
      </x:c>
      <x:c r="R614" t="n">
        <x:v>1</x:v>
      </x:c>
      <x:c r="S614" t="str">
        <x:v>1.º semestre</x:v>
      </x:c>
      <x:c r="T614" t="str">
        <x:v>1.º semestre</x:v>
      </x:c>
      <x:c r="U614" t="n">
        <x:v>6</x:v>
      </x:c>
      <x:c r="V614" t="str">
        <x:v>CFU/ECTS</x:v>
      </x:c>
      <x:c r="W614" t="str">
        <x:v>Obligatoria</x:v>
      </x:c>
      <x:c r="X614" t="str">
        <x:v>Sí</x:v>
      </x:c>
      <x:c r="Y614" t="str">
        <x:v>No</x:v>
      </x:c>
      <x:c r="Z614" t="str">
        <x:v>NR</x:v>
      </x:c>
      <x:c r="AA614" t="str">
        <x:v>NR</x:v>
      </x:c>
      <x:c r="AB614" t="str">
        <x:v>NR</x:v>
      </x:c>
      <x:c r="AC614" t="str">
        <x:v>NR</x:v>
      </x:c>
      <x:c r="AD614" t="str">
        <x:v>NR</x:v>
      </x:c>
      <x:c r="AE614" t="str">
        <x:v>NR</x:v>
      </x:c>
      <x:c r="AF614" t="str">
        <x:v>NR</x:v>
      </x:c>
      <x:c r="AG614" t="str">
        <x:v>NR</x:v>
      </x:c>
      <x:c r="AH614" t="str">
        <x:v>NR</x:v>
      </x:c>
      <x:c r="AI614"/>
      <x:c r="AJ614"/>
      <x:c r="AK614"/>
      <x:c r="AL614"/>
      <x:c r="AM614"/>
      <x:c r="AN614" t="str">
        <x:v>UNICUSANO_LAUREA_TRIENNALE_IN_INGEGNERIA_INDUSTRIALE_L__F001</x:v>
      </x:c>
      <x:c r="AO614" t="str">
        <x:v>NR</x:v>
      </x:c>
      <x:c r="AP614" t="str">
        <x:v>Piano di studi ufficiale A.A. 2025/2026 — última versión oficial recuperada</x:v>
      </x:c>
      <x:c r="AQ614" t="str">
        <x:v>Revisado</x:v>
      </x:c>
      <x:c r="AR614"/>
      <x:c r="AS614" s="26" t="str">
        <x:v>Idioma extranjero</x:v>
      </x:c>
      <x:c r="AT614" s="26" t="str">
        <x:v>IT</x:v>
      </x:c>
      <x:c r="AU614" s="26" t="str">
        <x:v>A16</x:v>
      </x:c>
      <x:c r="AV614" s="26" t="str">
        <x:v>Comunicación, Idiomas, Ética y Formación Transversal</x:v>
      </x:c>
      <x:c r="AW614" s="26" t="str">
        <x:v>S53</x:v>
      </x:c>
      <x:c r="AX614" s="26" t="str">
        <x:v>Idiomas y comunicación</x:v>
      </x:c>
      <x:c r="AY614" s="26" t="str">
        <x:v>F1601</x:v>
      </x:c>
      <x:c r="AZ614" s="26" t="str">
        <x:v>Idioma extranjero</x:v>
      </x:c>
      <x:c r="BA614" s="26" t="str"/>
      <x:c r="BB614" s="26" t="str"/>
      <x:c r="BC614" s="26" t="str"/>
      <x:c r="BD614" s="26" t="str"/>
      <x:c r="BE614" s="26" t="str"/>
      <x:c r="BF614" s="26" t="str"/>
      <x:c r="BG614" s="26" t="str">
        <x:v>Único</x:v>
      </x:c>
      <x:c r="BH614" s="26" t="str">
        <x:v>NR</x:v>
      </x:c>
      <x:c r="BI614" s="26" t="str">
        <x:v>Evidencia insuficiente</x:v>
      </x:c>
      <x:c r="BJ614" s="26" t="str">
        <x:v>TE01</x:v>
      </x:c>
      <x:c r="BK614" s="26" t="str">
        <x:v>NR</x:v>
      </x:c>
      <x:c r="BL614" s="26" t="str">
        <x:v>NR</x:v>
      </x:c>
      <x:c r="BM614" s="26" t="n">
        <x:v>1</x:v>
      </x:c>
      <x:c r="BN614" s="35" t="n">
        <x:v>8.333333333333332</x:v>
      </x:c>
      <x:c r="BO614" s="26" t="str">
        <x:v>E1_Fundamentos</x:v>
      </x:c>
      <x:c r="BP614" s="26" t="str">
        <x:v>Programa completo</x:v>
      </x:c>
      <x:c r="BQ614" s="26" t="str">
        <x:v>Título solo</x:v>
      </x:c>
      <x:c r="BR614" s="26" t="str">
        <x:v>Media</x:v>
      </x:c>
      <x:c r="BS614" s="26" t="str">
        <x:v>Sí</x:v>
      </x:c>
      <x:c r="BT614" s="26" t="str">
        <x:v>Ambigüedad entre familias candidatas o evidencia débil.</x:v>
      </x:c>
      <x:c r="BU614" s="26" t="str">
        <x:v>Clasificación resuelta en auditoría maestra usando título completo, contexto curricular y fronteras del diccionario v1.0.</x:v>
      </x:c>
      <x:c r="BV614" s="26" t="str">
        <x:v>REVISAR</x:v>
      </x:c>
      <x:c r="BW614" s="26" t="str">
        <x:v>AGRO-NORM-v1.0</x:v>
      </x:c>
      <x:c r="BX614" s="26" t="str">
        <x:v>2026-08-26</x:v>
      </x:c>
      <x:c r="BY614" s="26" t="str">
        <x:v>APROBADO</x:v>
      </x:c>
      <x:c r="BZ614" s="26" t="str"/>
      <x:c r="CA614" s="26" t="str">
        <x:v>Clasificación resuelta en auditoría maestra usando título completo, contexto curricular y fronteras del diccionario v1.0.</x:v>
      </x:c>
      <x:c r="CB614" s="26" t="str">
        <x:v>APROBADO</x:v>
      </x:c>
    </x:row>
    <x:row r="615">
      <x:c r="A615" t="str">
        <x:v>CUR_AGRO_UNICUSANO</x:v>
      </x:c>
      <x:c r="B615" t="str">
        <x:v>UNICUSANO</x:v>
      </x:c>
      <x:c r="C615" t="str">
        <x:v>Grado/Bachelor</x:v>
      </x:c>
      <x:c r="D615" t="str">
        <x:v>Programa completo</x:v>
      </x:c>
      <x:c r="E615" t="str">
        <x:v>INTEGRAR CON BANDERA</x:v>
      </x:c>
      <x:c r="F615" t="str">
        <x:v>APTA PARA BASE MAESTRA</x:v>
      </x:c>
      <x:c r="G615" t="str">
        <x:v>Sí</x:v>
      </x:c>
      <x:c r="H615" t="str">
        <x:v>Sí</x:v>
      </x:c>
      <x:c r="I615" t="str">
        <x:v>No</x:v>
      </x:c>
      <x:c r="J615" t="str">
        <x:v>No</x:v>
      </x:c>
      <x:c r="K615" t="str">
        <x:v>No</x:v>
      </x:c>
      <x:c r="L615" t="str">
        <x:v>UNICUSANO_LAUREA_TRIENNALE_IN_INGEGNERIA_INDUSTRIALE_L__ASIG007</x:v>
      </x:c>
      <x:c r="M615" t="str">
        <x:v>UNICUSANO_LAUREA_TRIENNALE_IN_INGEGNERIA_INDUSTRIALE_L_</x:v>
      </x:c>
      <x:c r="N615" t="str">
        <x:v>NR</x:v>
      </x:c>
      <x:c r="O615" t="str">
        <x:v>Probabilità e Statistica</x:v>
      </x:c>
      <x:c r="P615" t="str">
        <x:v>Probabilità e Statistica</x:v>
      </x:c>
      <x:c r="Q615" t="str">
        <x:v>UNICUSANO_LAUREA_TRIENNALE_IN_INGEGNERIA_INDUSTRIALE_L__P01</x:v>
      </x:c>
      <x:c r="R615" t="n">
        <x:v>1</x:v>
      </x:c>
      <x:c r="S615" t="str">
        <x:v>1.º semestre</x:v>
      </x:c>
      <x:c r="T615" t="str">
        <x:v>1.º semestre</x:v>
      </x:c>
      <x:c r="U615" t="n">
        <x:v>6</x:v>
      </x:c>
      <x:c r="V615" t="str">
        <x:v>CFU/ECTS</x:v>
      </x:c>
      <x:c r="W615" t="str">
        <x:v>Obligatoria</x:v>
      </x:c>
      <x:c r="X615" t="str">
        <x:v>Sí</x:v>
      </x:c>
      <x:c r="Y615" t="str">
        <x:v>No</x:v>
      </x:c>
      <x:c r="Z615" t="str">
        <x:v>NR</x:v>
      </x:c>
      <x:c r="AA615" t="str">
        <x:v>NR</x:v>
      </x:c>
      <x:c r="AB615" t="str">
        <x:v>NR</x:v>
      </x:c>
      <x:c r="AC615" t="str">
        <x:v>NR</x:v>
      </x:c>
      <x:c r="AD615" t="str">
        <x:v>NR</x:v>
      </x:c>
      <x:c r="AE615" t="str">
        <x:v>NR</x:v>
      </x:c>
      <x:c r="AF615" t="str">
        <x:v>NR</x:v>
      </x:c>
      <x:c r="AG615" t="str">
        <x:v>NR</x:v>
      </x:c>
      <x:c r="AH615" t="str">
        <x:v>NR</x:v>
      </x:c>
      <x:c r="AI615"/>
      <x:c r="AJ615"/>
      <x:c r="AK615"/>
      <x:c r="AL615"/>
      <x:c r="AM615"/>
      <x:c r="AN615" t="str">
        <x:v>UNICUSANO_LAUREA_TRIENNALE_IN_INGEGNERIA_INDUSTRIALE_L__F001</x:v>
      </x:c>
      <x:c r="AO615" t="str">
        <x:v>NR</x:v>
      </x:c>
      <x:c r="AP615" t="str">
        <x:v>Piano di studi ufficiale A.A. 2025/2026 — última versión oficial recuperada</x:v>
      </x:c>
      <x:c r="AQ615" t="str">
        <x:v>Revisado</x:v>
      </x:c>
      <x:c r="AR615"/>
      <x:c r="AS615" s="26" t="str">
        <x:v>Estadística y probabilidad</x:v>
      </x:c>
      <x:c r="AT615" s="26" t="str">
        <x:v>IT</x:v>
      </x:c>
      <x:c r="AU615" s="26" t="str">
        <x:v>A01</x:v>
      </x:c>
      <x:c r="AV615" s="26" t="str">
        <x:v>Matemáticas, Estadística y Computación</x:v>
      </x:c>
      <x:c r="AW615" s="26" t="str">
        <x:v>S02</x:v>
      </x:c>
      <x:c r="AX615" s="26" t="str">
        <x:v>Estadística y datos</x:v>
      </x:c>
      <x:c r="AY615" s="26" t="str">
        <x:v>F0104</x:v>
      </x:c>
      <x:c r="AZ615" s="26" t="str">
        <x:v>Estadística y probabilidad</x:v>
      </x:c>
      <x:c r="BA615" s="26" t="str"/>
      <x:c r="BB615" s="26" t="str"/>
      <x:c r="BC615" s="26" t="str"/>
      <x:c r="BD615" s="26" t="str"/>
      <x:c r="BE615" s="26" t="str"/>
      <x:c r="BF615" s="26" t="str"/>
      <x:c r="BG615" s="26" t="str">
        <x:v>Único</x:v>
      </x:c>
      <x:c r="BH615" s="26" t="str">
        <x:v>N1</x:v>
      </x:c>
      <x:c r="BI615" s="26" t="str">
        <x:v>Familia fundamental sin evidencia de nivel avanzado</x:v>
      </x:c>
      <x:c r="BJ615" s="26" t="str">
        <x:v>TE01</x:v>
      </x:c>
      <x:c r="BK615" s="26" t="str">
        <x:v>NR</x:v>
      </x:c>
      <x:c r="BL615" s="26" t="str">
        <x:v>NR</x:v>
      </x:c>
      <x:c r="BM615" s="26" t="n">
        <x:v>1</x:v>
      </x:c>
      <x:c r="BN615" s="35" t="n">
        <x:v>8.333333333333332</x:v>
      </x:c>
      <x:c r="BO615" s="26" t="str">
        <x:v>E1_Fundamentos</x:v>
      </x:c>
      <x:c r="BP615" s="26" t="str">
        <x:v>Programa completo</x:v>
      </x:c>
      <x:c r="BQ615" s="26" t="str">
        <x:v>Título solo</x:v>
      </x:c>
      <x:c r="BR615" s="26" t="str">
        <x:v>Media</x:v>
      </x:c>
      <x:c r="BS615" s="26" t="str">
        <x:v>No</x:v>
      </x:c>
      <x:c r="BT615" s="26" t="str"/>
      <x:c r="BU615" s="26" t="str">
        <x:v>Propuesta consistente con reglas v1.0.</x:v>
      </x:c>
      <x:c r="BV615" s="26" t="str">
        <x:v>PROPUESTO</x:v>
      </x:c>
      <x:c r="BW615" s="26" t="str">
        <x:v>AGRO-NORM-v1.0</x:v>
      </x:c>
      <x:c r="BX615" s="26" t="str">
        <x:v>2026-08-26</x:v>
      </x:c>
      <x:c r="BY615" s="26" t="str">
        <x:v>APROBADO</x:v>
      </x:c>
      <x:c r="BZ615" s="26" t="str"/>
      <x:c r="CA615" s="26" t="str">
        <x:v>Propuesta consistente con reglas v1.0.</x:v>
      </x:c>
      <x:c r="CB615" s="26" t="str">
        <x:v>APROBADO</x:v>
      </x:c>
    </x:row>
    <x:row r="616">
      <x:c r="A616" t="str">
        <x:v>CUR_AGRO_UNICUSANO</x:v>
      </x:c>
      <x:c r="B616" t="str">
        <x:v>UNICUSANO</x:v>
      </x:c>
      <x:c r="C616" t="str">
        <x:v>Grado/Bachelor</x:v>
      </x:c>
      <x:c r="D616" t="str">
        <x:v>Programa completo</x:v>
      </x:c>
      <x:c r="E616" t="str">
        <x:v>INTEGRAR CON BANDERA</x:v>
      </x:c>
      <x:c r="F616" t="str">
        <x:v>APTA PARA BASE MAESTRA</x:v>
      </x:c>
      <x:c r="G616" t="str">
        <x:v>Sí</x:v>
      </x:c>
      <x:c r="H616" t="str">
        <x:v>Sí</x:v>
      </x:c>
      <x:c r="I616" t="str">
        <x:v>No</x:v>
      </x:c>
      <x:c r="J616" t="str">
        <x:v>No</x:v>
      </x:c>
      <x:c r="K616" t="str">
        <x:v>No</x:v>
      </x:c>
      <x:c r="L616" t="str">
        <x:v>UNICUSANO_LAUREA_TRIENNALE_IN_INGEGNERIA_INDUSTRIALE_L__ASIG008</x:v>
      </x:c>
      <x:c r="M616" t="str">
        <x:v>UNICUSANO_LAUREA_TRIENNALE_IN_INGEGNERIA_INDUSTRIALE_L_</x:v>
      </x:c>
      <x:c r="N616" t="str">
        <x:v>NR</x:v>
      </x:c>
      <x:c r="O616" t="str">
        <x:v>Informatica</x:v>
      </x:c>
      <x:c r="P616" t="str">
        <x:v>Informatica</x:v>
      </x:c>
      <x:c r="Q616" t="str">
        <x:v>UNICUSANO_LAUREA_TRIENNALE_IN_INGEGNERIA_INDUSTRIALE_L__P01</x:v>
      </x:c>
      <x:c r="R616" t="n">
        <x:v>1</x:v>
      </x:c>
      <x:c r="S616" t="str">
        <x:v>1.º semestre</x:v>
      </x:c>
      <x:c r="T616" t="str">
        <x:v>1.º semestre</x:v>
      </x:c>
      <x:c r="U616" t="n">
        <x:v>6</x:v>
      </x:c>
      <x:c r="V616" t="str">
        <x:v>CFU/ECTS</x:v>
      </x:c>
      <x:c r="W616" t="str">
        <x:v>Obligatoria</x:v>
      </x:c>
      <x:c r="X616" t="str">
        <x:v>Sí</x:v>
      </x:c>
      <x:c r="Y616" t="str">
        <x:v>No</x:v>
      </x:c>
      <x:c r="Z616" t="str">
        <x:v>NR</x:v>
      </x:c>
      <x:c r="AA616" t="str">
        <x:v>NR</x:v>
      </x:c>
      <x:c r="AB616" t="str">
        <x:v>NR</x:v>
      </x:c>
      <x:c r="AC616" t="str">
        <x:v>NR</x:v>
      </x:c>
      <x:c r="AD616" t="str">
        <x:v>NR</x:v>
      </x:c>
      <x:c r="AE616" t="str">
        <x:v>NR</x:v>
      </x:c>
      <x:c r="AF616" t="str">
        <x:v>NR</x:v>
      </x:c>
      <x:c r="AG616" t="str">
        <x:v>NR</x:v>
      </x:c>
      <x:c r="AH616" t="str">
        <x:v>NR</x:v>
      </x:c>
      <x:c r="AI616"/>
      <x:c r="AJ616"/>
      <x:c r="AK616"/>
      <x:c r="AL616"/>
      <x:c r="AM616"/>
      <x:c r="AN616" t="str">
        <x:v>UNICUSANO_LAUREA_TRIENNALE_IN_INGEGNERIA_INDUSTRIALE_L__F001</x:v>
      </x:c>
      <x:c r="AO616" t="str">
        <x:v>NR</x:v>
      </x:c>
      <x:c r="AP616" t="str">
        <x:v>Piano di studi ufficiale A.A. 2025/2026 — última versión oficial recuperada</x:v>
      </x:c>
      <x:c r="AQ616" t="str">
        <x:v>Revisado</x:v>
      </x:c>
      <x:c r="AR616"/>
      <x:c r="AS616" s="26" t="str">
        <x:v>Informática, bases de datos y software</x:v>
      </x:c>
      <x:c r="AT616" s="26" t="str">
        <x:v>IT</x:v>
      </x:c>
      <x:c r="AU616" s="26" t="str">
        <x:v>A01</x:v>
      </x:c>
      <x:c r="AV616" s="26" t="str">
        <x:v>Matemáticas, Estadística y Computación</x:v>
      </x:c>
      <x:c r="AW616" s="26" t="str">
        <x:v>S03</x:v>
      </x:c>
      <x:c r="AX616" s="26" t="str">
        <x:v>Computación</x:v>
      </x:c>
      <x:c r="AY616" s="26" t="str">
        <x:v>F0107</x:v>
      </x:c>
      <x:c r="AZ616" s="26" t="str">
        <x:v>Informática, bases de datos y software</x:v>
      </x:c>
      <x:c r="BA616" s="26" t="str"/>
      <x:c r="BB616" s="26" t="str"/>
      <x:c r="BC616" s="26" t="str"/>
      <x:c r="BD616" s="26" t="str"/>
      <x:c r="BE616" s="26" t="str"/>
      <x:c r="BF616" s="26" t="str"/>
      <x:c r="BG616" s="26" t="str">
        <x:v>Único</x:v>
      </x:c>
      <x:c r="BH616" s="26" t="str">
        <x:v>N1</x:v>
      </x:c>
      <x:c r="BI616" s="26" t="str">
        <x:v>Familia fundamental sin evidencia de nivel avanzado</x:v>
      </x:c>
      <x:c r="BJ616" s="26" t="str">
        <x:v>TE01</x:v>
      </x:c>
      <x:c r="BK616" s="26" t="str">
        <x:v>NR</x:v>
      </x:c>
      <x:c r="BL616" s="26" t="str">
        <x:v>Sí</x:v>
      </x:c>
      <x:c r="BM616" s="26" t="n">
        <x:v>1</x:v>
      </x:c>
      <x:c r="BN616" s="35" t="n">
        <x:v>8.333333333333332</x:v>
      </x:c>
      <x:c r="BO616" s="26" t="str">
        <x:v>E1_Fundamentos</x:v>
      </x:c>
      <x:c r="BP616" s="26" t="str">
        <x:v>Programa completo</x:v>
      </x:c>
      <x:c r="BQ616" s="26" t="str">
        <x:v>Título solo</x:v>
      </x:c>
      <x:c r="BR616" s="26" t="str">
        <x:v>Media</x:v>
      </x:c>
      <x:c r="BS616" s="26" t="str">
        <x:v>No</x:v>
      </x:c>
      <x:c r="BT616" s="26" t="str"/>
      <x:c r="BU616" s="26" t="str">
        <x:v>Propuesta consistente con reglas v1.0.</x:v>
      </x:c>
      <x:c r="BV616" s="26" t="str">
        <x:v>PROPUESTO</x:v>
      </x:c>
      <x:c r="BW616" s="26" t="str">
        <x:v>AGRO-NORM-v1.0</x:v>
      </x:c>
      <x:c r="BX616" s="26" t="str">
        <x:v>2026-08-26</x:v>
      </x:c>
      <x:c r="BY616" s="26" t="str">
        <x:v>APROBADO</x:v>
      </x:c>
      <x:c r="BZ616" s="26" t="str"/>
      <x:c r="CA616" s="26" t="str">
        <x:v>Propuesta consistente con reglas v1.0.</x:v>
      </x:c>
      <x:c r="CB616" s="26" t="str">
        <x:v>APROBADO</x:v>
      </x:c>
    </x:row>
    <x:row r="617">
      <x:c r="A617" t="str">
        <x:v>CUR_AGRO_UNICUSANO</x:v>
      </x:c>
      <x:c r="B617" t="str">
        <x:v>UNICUSANO</x:v>
      </x:c>
      <x:c r="C617" t="str">
        <x:v>Grado/Bachelor</x:v>
      </x:c>
      <x:c r="D617" t="str">
        <x:v>Programa completo</x:v>
      </x:c>
      <x:c r="E617" t="str">
        <x:v>INTEGRAR CON BANDERA</x:v>
      </x:c>
      <x:c r="F617" t="str">
        <x:v>APTA PARA BASE MAESTRA</x:v>
      </x:c>
      <x:c r="G617" t="str">
        <x:v>Sí</x:v>
      </x:c>
      <x:c r="H617" t="str">
        <x:v>Sí</x:v>
      </x:c>
      <x:c r="I617" t="str">
        <x:v>No</x:v>
      </x:c>
      <x:c r="J617" t="str">
        <x:v>No</x:v>
      </x:c>
      <x:c r="K617" t="str">
        <x:v>No</x:v>
      </x:c>
      <x:c r="L617" t="str">
        <x:v>UNICUSANO_LAUREA_TRIENNALE_IN_INGEGNERIA_INDUSTRIALE_L__ASIG009</x:v>
      </x:c>
      <x:c r="M617" t="str">
        <x:v>UNICUSANO_LAUREA_TRIENNALE_IN_INGEGNERIA_INDUSTRIALE_L_</x:v>
      </x:c>
      <x:c r="N617" t="str">
        <x:v>NR</x:v>
      </x:c>
      <x:c r="O617" t="str">
        <x:v>Disegno Industriale</x:v>
      </x:c>
      <x:c r="P617" t="str">
        <x:v>Disegno Industriale</x:v>
      </x:c>
      <x:c r="Q617" t="str">
        <x:v>UNICUSANO_LAUREA_TRIENNALE_IN_INGEGNERIA_INDUSTRIALE_L__P03</x:v>
      </x:c>
      <x:c r="R617" t="n">
        <x:v>2</x:v>
      </x:c>
      <x:c r="S617" t="str">
        <x:v>3.º semestre</x:v>
      </x:c>
      <x:c r="T617" t="str">
        <x:v>3.º semestre</x:v>
      </x:c>
      <x:c r="U617" t="n">
        <x:v>6</x:v>
      </x:c>
      <x:c r="V617" t="str">
        <x:v>CFU/ECTS</x:v>
      </x:c>
      <x:c r="W617" t="str">
        <x:v>Obligatoria</x:v>
      </x:c>
      <x:c r="X617" t="str">
        <x:v>Sí</x:v>
      </x:c>
      <x:c r="Y617" t="str">
        <x:v>No</x:v>
      </x:c>
      <x:c r="Z617" t="str">
        <x:v>NR</x:v>
      </x:c>
      <x:c r="AA617" t="str">
        <x:v>NR</x:v>
      </x:c>
      <x:c r="AB617" t="str">
        <x:v>NR</x:v>
      </x:c>
      <x:c r="AC617" t="str">
        <x:v>NR</x:v>
      </x:c>
      <x:c r="AD617" t="str">
        <x:v>Analisi I; Geometria</x:v>
      </x:c>
      <x:c r="AE617" t="str">
        <x:v>NR</x:v>
      </x:c>
      <x:c r="AF617" t="str">
        <x:v>NR</x:v>
      </x:c>
      <x:c r="AG617" t="str">
        <x:v>NR</x:v>
      </x:c>
      <x:c r="AH617" t="str">
        <x:v>NR</x:v>
      </x:c>
      <x:c r="AI617"/>
      <x:c r="AJ617"/>
      <x:c r="AK617"/>
      <x:c r="AL617"/>
      <x:c r="AM617"/>
      <x:c r="AN617" t="str">
        <x:v>UNICUSANO_LAUREA_TRIENNALE_IN_INGEGNERIA_INDUSTRIALE_L__F001</x:v>
      </x:c>
      <x:c r="AO617" t="str">
        <x:v>NR</x:v>
      </x:c>
      <x:c r="AP617" t="str">
        <x:v>Piano di studi ufficiale A.A. 2025/2026 — última versión oficial recuperada</x:v>
      </x:c>
      <x:c r="AQ617" t="str">
        <x:v>Revisado</x:v>
      </x:c>
      <x:c r="AR617"/>
      <x:c r="AS617" s="26" t="str">
        <x:v>Disegno Industriale</x:v>
      </x:c>
      <x:c r="AT617" s="26" t="str">
        <x:v>IT</x:v>
      </x:c>
      <x:c r="AU617" s="26" t="str">
        <x:v>A04</x:v>
      </x:c>
      <x:c r="AV617" s="26" t="str">
        <x:v>Ciencias de Ingeniería</x:v>
      </x:c>
      <x:c r="AW617" s="26" t="str">
        <x:v>NR</x:v>
      </x:c>
      <x:c r="AX617" s="26" t="str">
        <x:v>NR</x:v>
      </x:c>
      <x:c r="AY617" s="26" t="str">
        <x:v>NR</x:v>
      </x:c>
      <x:c r="AZ617" s="26" t="str">
        <x:v>NR</x:v>
      </x:c>
      <x:c r="BA617" s="26" t="str"/>
      <x:c r="BB617" s="26" t="str"/>
      <x:c r="BC617" s="26" t="str"/>
      <x:c r="BD617" s="26" t="str"/>
      <x:c r="BE617" s="26" t="str"/>
      <x:c r="BF617" s="26" t="str"/>
      <x:c r="BG617" s="26" t="str">
        <x:v>Único</x:v>
      </x:c>
      <x:c r="BH617" s="26" t="str">
        <x:v>NR</x:v>
      </x:c>
      <x:c r="BI617" s="26" t="str">
        <x:v>Evidencia insuficiente</x:v>
      </x:c>
      <x:c r="BJ617" s="26" t="str">
        <x:v>TE01</x:v>
      </x:c>
      <x:c r="BK617" s="26" t="str">
        <x:v>NR</x:v>
      </x:c>
      <x:c r="BL617" s="26" t="str">
        <x:v>NR</x:v>
      </x:c>
      <x:c r="BM617" s="26" t="n">
        <x:v>3</x:v>
      </x:c>
      <x:c r="BN617" s="35" t="n">
        <x:v>41.66666666666667</x:v>
      </x:c>
      <x:c r="BO617" s="26" t="str">
        <x:v>E2_Fundamentos_Ingenieria</x:v>
      </x:c>
      <x:c r="BP617" s="26" t="str">
        <x:v>Programa completo</x:v>
      </x:c>
      <x:c r="BQ617" s="26" t="str">
        <x:v>Título solo</x:v>
      </x:c>
      <x:c r="BR617" s="26" t="str">
        <x:v>Baja</x:v>
      </x:c>
      <x:c r="BS617" s="26" t="str">
        <x:v>Sí</x:v>
      </x:c>
      <x:c r="BT617" s="26" t="str">
        <x:v>Área reconocible, pero la taxonomía v1.0 no contiene una familia curricular específica adecuada.</x:v>
      </x:c>
      <x:c r="BU617" s="26" t="str">
        <x:v>Dibujo/expresión gráfica de ingeniería sin familia específica</x:v>
      </x:c>
      <x:c r="BV617" s="26" t="str">
        <x:v>REVISAR</x:v>
      </x:c>
      <x:c r="BW617" s="26" t="str">
        <x:v>AGRO-NORM-v1.0</x:v>
      </x:c>
      <x:c r="BX617" s="26" t="str">
        <x:v>2026-08-26</x:v>
      </x:c>
      <x:c r="BY617" s="26" t="str">
        <x:v>REVISAR</x:v>
      </x:c>
      <x:c r="BZ617" s="26" t="str">
        <x:v>GAP01</x:v>
      </x:c>
      <x:c r="CA617" s="26" t="str">
        <x:v>Dibujo/expresión gráfica de ingeniería sin familia específica</x:v>
      </x:c>
      <x:c r="CB617" s="26" t="str">
        <x:v>REVISAR</x:v>
      </x:c>
    </x:row>
    <x:row r="618">
      <x:c r="A618" t="str">
        <x:v>CUR_AGRO_UNICUSANO</x:v>
      </x:c>
      <x:c r="B618" t="str">
        <x:v>UNICUSANO</x:v>
      </x:c>
      <x:c r="C618" t="str">
        <x:v>Grado/Bachelor</x:v>
      </x:c>
      <x:c r="D618" t="str">
        <x:v>Programa completo</x:v>
      </x:c>
      <x:c r="E618" t="str">
        <x:v>INTEGRAR CON BANDERA</x:v>
      </x:c>
      <x:c r="F618" t="str">
        <x:v>APTA PARA BASE MAESTRA</x:v>
      </x:c>
      <x:c r="G618" t="str">
        <x:v>Sí</x:v>
      </x:c>
      <x:c r="H618" t="str">
        <x:v>Sí</x:v>
      </x:c>
      <x:c r="I618" t="str">
        <x:v>No</x:v>
      </x:c>
      <x:c r="J618" t="str">
        <x:v>No</x:v>
      </x:c>
      <x:c r="K618" t="str">
        <x:v>No</x:v>
      </x:c>
      <x:c r="L618" t="str">
        <x:v>UNICUSANO_LAUREA_TRIENNALE_IN_INGEGNERIA_INDUSTRIALE_L__ASIG010</x:v>
      </x:c>
      <x:c r="M618" t="str">
        <x:v>UNICUSANO_LAUREA_TRIENNALE_IN_INGEGNERIA_INDUSTRIALE_L_</x:v>
      </x:c>
      <x:c r="N618" t="str">
        <x:v>NR</x:v>
      </x:c>
      <x:c r="O618" t="str">
        <x:v>Termodinamica applicata</x:v>
      </x:c>
      <x:c r="P618" t="str">
        <x:v>Termodinamica applicata</x:v>
      </x:c>
      <x:c r="Q618" t="str">
        <x:v>UNICUSANO_LAUREA_TRIENNALE_IN_INGEGNERIA_INDUSTRIALE_L__P03</x:v>
      </x:c>
      <x:c r="R618" t="n">
        <x:v>2</x:v>
      </x:c>
      <x:c r="S618" t="str">
        <x:v>3.º semestre</x:v>
      </x:c>
      <x:c r="T618" t="str">
        <x:v>3.º semestre</x:v>
      </x:c>
      <x:c r="U618" t="n">
        <x:v>9</x:v>
      </x:c>
      <x:c r="V618" t="str">
        <x:v>CFU/ECTS</x:v>
      </x:c>
      <x:c r="W618" t="str">
        <x:v>Obligatoria</x:v>
      </x:c>
      <x:c r="X618" t="str">
        <x:v>Sí</x:v>
      </x:c>
      <x:c r="Y618" t="str">
        <x:v>No</x:v>
      </x:c>
      <x:c r="Z618" t="str">
        <x:v>NR</x:v>
      </x:c>
      <x:c r="AA618" t="str">
        <x:v>NR</x:v>
      </x:c>
      <x:c r="AB618" t="str">
        <x:v>NR</x:v>
      </x:c>
      <x:c r="AC618" t="str">
        <x:v>NR</x:v>
      </x:c>
      <x:c r="AD618" t="str">
        <x:v>Analisi I; Fisica generale I</x:v>
      </x:c>
      <x:c r="AE618" t="str">
        <x:v>NR</x:v>
      </x:c>
      <x:c r="AF618" t="str">
        <x:v>NR</x:v>
      </x:c>
      <x:c r="AG618" t="str">
        <x:v>NR</x:v>
      </x:c>
      <x:c r="AH618" t="str">
        <x:v>NR</x:v>
      </x:c>
      <x:c r="AI618"/>
      <x:c r="AJ618"/>
      <x:c r="AK618"/>
      <x:c r="AL618"/>
      <x:c r="AM618"/>
      <x:c r="AN618" t="str">
        <x:v>UNICUSANO_LAUREA_TRIENNALE_IN_INGEGNERIA_INDUSTRIALE_L__F001</x:v>
      </x:c>
      <x:c r="AO618" t="str">
        <x:v>NR</x:v>
      </x:c>
      <x:c r="AP618" t="str">
        <x:v>Piano di studi ufficiale A.A. 2025/2026 — última versión oficial recuperada</x:v>
      </x:c>
      <x:c r="AQ618" t="str">
        <x:v>Revisado</x:v>
      </x:c>
      <x:c r="AR618"/>
      <x:c r="AS618" s="26" t="str">
        <x:v>Termodinámica</x:v>
      </x:c>
      <x:c r="AT618" s="26" t="str">
        <x:v>IT</x:v>
      </x:c>
      <x:c r="AU618" s="26" t="str">
        <x:v>A04</x:v>
      </x:c>
      <x:c r="AV618" s="26" t="str">
        <x:v>Ciencias de Ingeniería</x:v>
      </x:c>
      <x:c r="AW618" s="26" t="str">
        <x:v>S10</x:v>
      </x:c>
      <x:c r="AX618" s="26" t="str">
        <x:v>Termodinámica y transporte</x:v>
      </x:c>
      <x:c r="AY618" s="26" t="str">
        <x:v>F0401</x:v>
      </x:c>
      <x:c r="AZ618" s="26" t="str">
        <x:v>Termodinámica</x:v>
      </x:c>
      <x:c r="BA618" s="26" t="str"/>
      <x:c r="BB618" s="26" t="str"/>
      <x:c r="BC618" s="26" t="str"/>
      <x:c r="BD618" s="26" t="str"/>
      <x:c r="BE618" s="26" t="str"/>
      <x:c r="BF618" s="26" t="str"/>
      <x:c r="BG618" s="26" t="str">
        <x:v>Único</x:v>
      </x:c>
      <x:c r="BH618" s="26" t="str">
        <x:v>N1</x:v>
      </x:c>
      <x:c r="BI618" s="26" t="str">
        <x:v>Familia fundamental sin evidencia de nivel avanzado</x:v>
      </x:c>
      <x:c r="BJ618" s="26" t="str">
        <x:v>TE01</x:v>
      </x:c>
      <x:c r="BK618" s="26" t="str">
        <x:v>NR</x:v>
      </x:c>
      <x:c r="BL618" s="26" t="str">
        <x:v>NR</x:v>
      </x:c>
      <x:c r="BM618" s="26" t="n">
        <x:v>3</x:v>
      </x:c>
      <x:c r="BN618" s="35" t="n">
        <x:v>41.66666666666667</x:v>
      </x:c>
      <x:c r="BO618" s="26" t="str">
        <x:v>E2_Fundamentos_Ingenieria</x:v>
      </x:c>
      <x:c r="BP618" s="26" t="str">
        <x:v>Programa completo</x:v>
      </x:c>
      <x:c r="BQ618" s="26" t="str">
        <x:v>Título solo</x:v>
      </x:c>
      <x:c r="BR618" s="26" t="str">
        <x:v>Media</x:v>
      </x:c>
      <x:c r="BS618" s="26" t="str">
        <x:v>No</x:v>
      </x:c>
      <x:c r="BT618" s="26" t="str"/>
      <x:c r="BU618" s="26" t="str">
        <x:v>Propuesta consistente con reglas v1.0.</x:v>
      </x:c>
      <x:c r="BV618" s="26" t="str">
        <x:v>PROPUESTO</x:v>
      </x:c>
      <x:c r="BW618" s="26" t="str">
        <x:v>AGRO-NORM-v1.0</x:v>
      </x:c>
      <x:c r="BX618" s="26" t="str">
        <x:v>2026-08-26</x:v>
      </x:c>
      <x:c r="BY618" s="26" t="str">
        <x:v>APROBADO</x:v>
      </x:c>
      <x:c r="BZ618" s="26" t="str"/>
      <x:c r="CA618" s="26" t="str">
        <x:v>Propuesta consistente con reglas v1.0.</x:v>
      </x:c>
      <x:c r="CB618" s="26" t="str">
        <x:v>APROBADO</x:v>
      </x:c>
    </x:row>
    <x:row r="619">
      <x:c r="A619" t="str">
        <x:v>CUR_AGRO_UNICUSANO</x:v>
      </x:c>
      <x:c r="B619" t="str">
        <x:v>UNICUSANO</x:v>
      </x:c>
      <x:c r="C619" t="str">
        <x:v>Grado/Bachelor</x:v>
      </x:c>
      <x:c r="D619" t="str">
        <x:v>Programa completo</x:v>
      </x:c>
      <x:c r="E619" t="str">
        <x:v>INTEGRAR CON BANDERA</x:v>
      </x:c>
      <x:c r="F619" t="str">
        <x:v>APTA PARA BASE MAESTRA</x:v>
      </x:c>
      <x:c r="G619" t="str">
        <x:v>Sí</x:v>
      </x:c>
      <x:c r="H619" t="str">
        <x:v>Sí</x:v>
      </x:c>
      <x:c r="I619" t="str">
        <x:v>No</x:v>
      </x:c>
      <x:c r="J619" t="str">
        <x:v>No</x:v>
      </x:c>
      <x:c r="K619" t="str">
        <x:v>No</x:v>
      </x:c>
      <x:c r="L619" t="str">
        <x:v>UNICUSANO_LAUREA_TRIENNALE_IN_INGEGNERIA_INDUSTRIALE_L__ASIG011</x:v>
      </x:c>
      <x:c r="M619" t="str">
        <x:v>UNICUSANO_LAUREA_TRIENNALE_IN_INGEGNERIA_INDUSTRIALE_L_</x:v>
      </x:c>
      <x:c r="N619" t="str">
        <x:v>NR</x:v>
      </x:c>
      <x:c r="O619" t="str">
        <x:v>Impianti industriali</x:v>
      </x:c>
      <x:c r="P619" t="str">
        <x:v>Impianti industriali</x:v>
      </x:c>
      <x:c r="Q619" t="str">
        <x:v>UNICUSANO_LAUREA_TRIENNALE_IN_INGEGNERIA_INDUSTRIALE_L__P03</x:v>
      </x:c>
      <x:c r="R619" t="n">
        <x:v>2</x:v>
      </x:c>
      <x:c r="S619" t="str">
        <x:v>3.º semestre</x:v>
      </x:c>
      <x:c r="T619" t="str">
        <x:v>3.º semestre</x:v>
      </x:c>
      <x:c r="U619" t="n">
        <x:v>6</x:v>
      </x:c>
      <x:c r="V619" t="str">
        <x:v>CFU/ECTS</x:v>
      </x:c>
      <x:c r="W619" t="str">
        <x:v>Obligatoria</x:v>
      </x:c>
      <x:c r="X619" t="str">
        <x:v>Sí</x:v>
      </x:c>
      <x:c r="Y619" t="str">
        <x:v>No</x:v>
      </x:c>
      <x:c r="Z619" t="str">
        <x:v>NR</x:v>
      </x:c>
      <x:c r="AA619" t="str">
        <x:v>NR</x:v>
      </x:c>
      <x:c r="AB619" t="str">
        <x:v>NR</x:v>
      </x:c>
      <x:c r="AC619" t="str">
        <x:v>NR</x:v>
      </x:c>
      <x:c r="AD619" t="str">
        <x:v>Analisi I</x:v>
      </x:c>
      <x:c r="AE619" t="str">
        <x:v>NR</x:v>
      </x:c>
      <x:c r="AF619" t="str">
        <x:v>NR</x:v>
      </x:c>
      <x:c r="AG619" t="str">
        <x:v>NR</x:v>
      </x:c>
      <x:c r="AH619" t="str">
        <x:v>NR</x:v>
      </x:c>
      <x:c r="AI619"/>
      <x:c r="AJ619"/>
      <x:c r="AK619"/>
      <x:c r="AL619"/>
      <x:c r="AM619"/>
      <x:c r="AN619" t="str">
        <x:v>UNICUSANO_LAUREA_TRIENNALE_IN_INGEGNERIA_INDUSTRIALE_L__F001</x:v>
      </x:c>
      <x:c r="AO619" t="str">
        <x:v>NR</x:v>
      </x:c>
      <x:c r="AP619" t="str">
        <x:v>Piano di studi ufficiale A.A. 2025/2026 — última versión oficial recuperada</x:v>
      </x:c>
      <x:c r="AQ619" t="str">
        <x:v>Revisado</x:v>
      </x:c>
      <x:c r="AR619"/>
      <x:c r="AS619" s="26" t="str">
        <x:v>Instalaciones y servicios auxiliares</x:v>
      </x:c>
      <x:c r="AT619" s="26" t="str">
        <x:v>IT</x:v>
      </x:c>
      <x:c r="AU619" s="26" t="str">
        <x:v>A09</x:v>
      </x:c>
      <x:c r="AV619" s="26" t="str">
        <x:v>Plantas, Equipos, Automatización y Digitalización</x:v>
      </x:c>
      <x:c r="AW619" s="26" t="str">
        <x:v>S27</x:v>
      </x:c>
      <x:c r="AX619" s="26" t="str">
        <x:v>Plantas y equipos</x:v>
      </x:c>
      <x:c r="AY619" s="26" t="str">
        <x:v>F0903</x:v>
      </x:c>
      <x:c r="AZ619" s="26" t="str">
        <x:v>Instalaciones y servicios auxiliares</x:v>
      </x:c>
      <x:c r="BA619" s="26" t="str"/>
      <x:c r="BB619" s="26" t="str"/>
      <x:c r="BC619" s="26" t="str"/>
      <x:c r="BD619" s="26" t="str"/>
      <x:c r="BE619" s="26" t="str"/>
      <x:c r="BF619" s="26" t="str"/>
      <x:c r="BG619" s="26" t="str">
        <x:v>Único</x:v>
      </x:c>
      <x:c r="BH619" s="26" t="str">
        <x:v>N2</x:v>
      </x:c>
      <x:c r="BI619" s="26" t="str">
        <x:v>Familia aplicada/profesional; sin señal suficiente para N3/N4</x:v>
      </x:c>
      <x:c r="BJ619" s="26" t="str">
        <x:v>TE01</x:v>
      </x:c>
      <x:c r="BK619" s="26" t="str">
        <x:v>NR</x:v>
      </x:c>
      <x:c r="BL619" s="26" t="str">
        <x:v>NR</x:v>
      </x:c>
      <x:c r="BM619" s="26" t="n">
        <x:v>3</x:v>
      </x:c>
      <x:c r="BN619" s="35" t="n">
        <x:v>41.66666666666667</x:v>
      </x:c>
      <x:c r="BO619" s="26" t="str">
        <x:v>E2_Fundamentos_Ingenieria</x:v>
      </x:c>
      <x:c r="BP619" s="26" t="str">
        <x:v>Programa completo</x:v>
      </x:c>
      <x:c r="BQ619" s="26" t="str">
        <x:v>Título+contexto</x:v>
      </x:c>
      <x:c r="BR619" s="26" t="str">
        <x:v>Media</x:v>
      </x:c>
      <x:c r="BS619" s="26" t="str">
        <x:v>No</x:v>
      </x:c>
      <x:c r="BT619" s="26" t="str"/>
      <x:c r="BU619" s="26" t="str">
        <x:v>Propuesta consistente con reglas v1.0.</x:v>
      </x:c>
      <x:c r="BV619" s="26" t="str">
        <x:v>PROPUESTO</x:v>
      </x:c>
      <x:c r="BW619" s="26" t="str">
        <x:v>AGRO-NORM-v1.0</x:v>
      </x:c>
      <x:c r="BX619" s="26" t="str">
        <x:v>2026-08-26</x:v>
      </x:c>
      <x:c r="BY619" s="26" t="str">
        <x:v>APROBADO</x:v>
      </x:c>
      <x:c r="BZ619" s="26" t="str"/>
      <x:c r="CA619" s="26" t="str">
        <x:v>Propuesta consistente con reglas v1.0.</x:v>
      </x:c>
      <x:c r="CB619" s="26" t="str">
        <x:v>APROBADO</x:v>
      </x:c>
    </x:row>
    <x:row r="620">
      <x:c r="A620" t="str">
        <x:v>CUR_AGRO_UNICUSANO</x:v>
      </x:c>
      <x:c r="B620" t="str">
        <x:v>UNICUSANO</x:v>
      </x:c>
      <x:c r="C620" t="str">
        <x:v>Grado/Bachelor</x:v>
      </x:c>
      <x:c r="D620" t="str">
        <x:v>Programa completo</x:v>
      </x:c>
      <x:c r="E620" t="str">
        <x:v>INTEGRAR CON BANDERA</x:v>
      </x:c>
      <x:c r="F620" t="str">
        <x:v>APTA PARA BASE MAESTRA</x:v>
      </x:c>
      <x:c r="G620" t="str">
        <x:v>Sí</x:v>
      </x:c>
      <x:c r="H620" t="str">
        <x:v>Sí</x:v>
      </x:c>
      <x:c r="I620" t="str">
        <x:v>No</x:v>
      </x:c>
      <x:c r="J620" t="str">
        <x:v>No</x:v>
      </x:c>
      <x:c r="K620" t="str">
        <x:v>No</x:v>
      </x:c>
      <x:c r="L620" t="str">
        <x:v>UNICUSANO_LAUREA_TRIENNALE_IN_INGEGNERIA_INDUSTRIALE_L__ASIG012</x:v>
      </x:c>
      <x:c r="M620" t="str">
        <x:v>UNICUSANO_LAUREA_TRIENNALE_IN_INGEGNERIA_INDUSTRIALE_L_</x:v>
      </x:c>
      <x:c r="N620" t="str">
        <x:v>NR</x:v>
      </x:c>
      <x:c r="O620" t="str">
        <x:v>Meccanica applicata e automatica</x:v>
      </x:c>
      <x:c r="P620" t="str">
        <x:v>Meccanica applicata e automatica</x:v>
      </x:c>
      <x:c r="Q620" t="str">
        <x:v>UNICUSANO_LAUREA_TRIENNALE_IN_INGEGNERIA_INDUSTRIALE_L__P03</x:v>
      </x:c>
      <x:c r="R620" t="n">
        <x:v>2</x:v>
      </x:c>
      <x:c r="S620" t="str">
        <x:v>3.º semestre</x:v>
      </x:c>
      <x:c r="T620" t="str">
        <x:v>3.º semestre</x:v>
      </x:c>
      <x:c r="U620" t="n">
        <x:v>6</x:v>
      </x:c>
      <x:c r="V620" t="str">
        <x:v>CFU/ECTS</x:v>
      </x:c>
      <x:c r="W620" t="str">
        <x:v>Obligatoria</x:v>
      </x:c>
      <x:c r="X620" t="str">
        <x:v>Sí</x:v>
      </x:c>
      <x:c r="Y620" t="str">
        <x:v>No</x:v>
      </x:c>
      <x:c r="Z620" t="str">
        <x:v>NR</x:v>
      </x:c>
      <x:c r="AA620" t="str">
        <x:v>NR</x:v>
      </x:c>
      <x:c r="AB620" t="str">
        <x:v>NR</x:v>
      </x:c>
      <x:c r="AC620" t="str">
        <x:v>NR</x:v>
      </x:c>
      <x:c r="AD620" t="str">
        <x:v>Fisica generale I; Analisi matematica II</x:v>
      </x:c>
      <x:c r="AE620" t="str">
        <x:v>NR</x:v>
      </x:c>
      <x:c r="AF620" t="str">
        <x:v>NR</x:v>
      </x:c>
      <x:c r="AG620" t="str">
        <x:v>NR</x:v>
      </x:c>
      <x:c r="AH620" t="str">
        <x:v>NR</x:v>
      </x:c>
      <x:c r="AI620"/>
      <x:c r="AJ620"/>
      <x:c r="AK620"/>
      <x:c r="AL620"/>
      <x:c r="AM620"/>
      <x:c r="AN620" t="str">
        <x:v>UNICUSANO_LAUREA_TRIENNALE_IN_INGEGNERIA_INDUSTRIALE_L__F001</x:v>
      </x:c>
      <x:c r="AO620" t="str">
        <x:v>NR</x:v>
      </x:c>
      <x:c r="AP620" t="str">
        <x:v>Piano di studi ufficiale A.A. 2025/2026 — última versión oficial recuperada</x:v>
      </x:c>
      <x:c r="AQ620" t="str">
        <x:v>Revisado</x:v>
      </x:c>
      <x:c r="AR620"/>
      <x:c r="AS620" s="26" t="str">
        <x:v>Automatización, control e instrumentación</x:v>
      </x:c>
      <x:c r="AT620" s="26" t="str">
        <x:v>IT</x:v>
      </x:c>
      <x:c r="AU620" s="26" t="str">
        <x:v>A09</x:v>
      </x:c>
      <x:c r="AV620" s="26" t="str">
        <x:v>Plantas, Equipos, Automatización y Digitalización</x:v>
      </x:c>
      <x:c r="AW620" s="26" t="str">
        <x:v>S28</x:v>
      </x:c>
      <x:c r="AX620" s="26" t="str">
        <x:v>Automatización</x:v>
      </x:c>
      <x:c r="AY620" s="26" t="str">
        <x:v>F0905</x:v>
      </x:c>
      <x:c r="AZ620" s="26" t="str">
        <x:v>Automatización, control e instrumentación</x:v>
      </x:c>
      <x:c r="BA620" s="26" t="str"/>
      <x:c r="BB620" s="26" t="str"/>
      <x:c r="BC620" s="26" t="str"/>
      <x:c r="BD620" s="26" t="str"/>
      <x:c r="BE620" s="26" t="str"/>
      <x:c r="BF620" s="26" t="str"/>
      <x:c r="BG620" s="26" t="str">
        <x:v>Único</x:v>
      </x:c>
      <x:c r="BH620" s="26" t="str">
        <x:v>N2</x:v>
      </x:c>
      <x:c r="BI620" s="26" t="str">
        <x:v>Familia aplicada/profesional; sin señal suficiente para N3/N4</x:v>
      </x:c>
      <x:c r="BJ620" s="26" t="str">
        <x:v>TE01</x:v>
      </x:c>
      <x:c r="BK620" s="26" t="str">
        <x:v>NR</x:v>
      </x:c>
      <x:c r="BL620" s="26" t="str">
        <x:v>NR</x:v>
      </x:c>
      <x:c r="BM620" s="26" t="n">
        <x:v>3</x:v>
      </x:c>
      <x:c r="BN620" s="35" t="n">
        <x:v>41.66666666666667</x:v>
      </x:c>
      <x:c r="BO620" s="26" t="str">
        <x:v>E2_Fundamentos_Ingenieria</x:v>
      </x:c>
      <x:c r="BP620" s="26" t="str">
        <x:v>Programa completo</x:v>
      </x:c>
      <x:c r="BQ620" s="26" t="str">
        <x:v>Título solo</x:v>
      </x:c>
      <x:c r="BR620" s="26" t="str">
        <x:v>Media</x:v>
      </x:c>
      <x:c r="BS620" s="26" t="str">
        <x:v>No</x:v>
      </x:c>
      <x:c r="BT620" s="26" t="str"/>
      <x:c r="BU620" s="26" t="str">
        <x:v>Propuesta consistente con reglas v1.0.</x:v>
      </x:c>
      <x:c r="BV620" s="26" t="str">
        <x:v>PROPUESTO</x:v>
      </x:c>
      <x:c r="BW620" s="26" t="str">
        <x:v>AGRO-NORM-v1.0</x:v>
      </x:c>
      <x:c r="BX620" s="26" t="str">
        <x:v>2026-08-26</x:v>
      </x:c>
      <x:c r="BY620" s="26" t="str">
        <x:v>APROBADO</x:v>
      </x:c>
      <x:c r="BZ620" s="26" t="str"/>
      <x:c r="CA620" s="26" t="str">
        <x:v>Propuesta consistente con reglas v1.0.</x:v>
      </x:c>
      <x:c r="CB620" s="26" t="str">
        <x:v>APROBADO</x:v>
      </x:c>
    </x:row>
    <x:row r="621">
      <x:c r="A621" t="str">
        <x:v>CUR_AGRO_UNICUSANO</x:v>
      </x:c>
      <x:c r="B621" t="str">
        <x:v>UNICUSANO</x:v>
      </x:c>
      <x:c r="C621" t="str">
        <x:v>Grado/Bachelor</x:v>
      </x:c>
      <x:c r="D621" t="str">
        <x:v>Programa completo</x:v>
      </x:c>
      <x:c r="E621" t="str">
        <x:v>INTEGRAR CON BANDERA</x:v>
      </x:c>
      <x:c r="F621" t="str">
        <x:v>APTA PARA BASE MAESTRA</x:v>
      </x:c>
      <x:c r="G621" t="str">
        <x:v>Sí</x:v>
      </x:c>
      <x:c r="H621" t="str">
        <x:v>Sí</x:v>
      </x:c>
      <x:c r="I621" t="str">
        <x:v>No</x:v>
      </x:c>
      <x:c r="J621" t="str">
        <x:v>No</x:v>
      </x:c>
      <x:c r="K621" t="str">
        <x:v>No</x:v>
      </x:c>
      <x:c r="L621" t="str">
        <x:v>UNICUSANO_LAUREA_TRIENNALE_IN_INGEGNERIA_INDUSTRIALE_L__ASIG013</x:v>
      </x:c>
      <x:c r="M621" t="str">
        <x:v>UNICUSANO_LAUREA_TRIENNALE_IN_INGEGNERIA_INDUSTRIALE_L_</x:v>
      </x:c>
      <x:c r="N621" t="str">
        <x:v>NR</x:v>
      </x:c>
      <x:c r="O621" t="str">
        <x:v>Operazioni unitarie dell’industria alimentare</x:v>
      </x:c>
      <x:c r="P621" t="str">
        <x:v>Operazioni unitarie dell’industria alimentare</x:v>
      </x:c>
      <x:c r="Q621" t="str">
        <x:v>UNICUSANO_LAUREA_TRIENNALE_IN_INGEGNERIA_INDUSTRIALE_L__P04</x:v>
      </x:c>
      <x:c r="R621" t="n">
        <x:v>2</x:v>
      </x:c>
      <x:c r="S621" t="str">
        <x:v>4.º semestre</x:v>
      </x:c>
      <x:c r="T621" t="str">
        <x:v>4.º semestre</x:v>
      </x:c>
      <x:c r="U621" t="n">
        <x:v>9</x:v>
      </x:c>
      <x:c r="V621" t="str">
        <x:v>CFU/ECTS</x:v>
      </x:c>
      <x:c r="W621" t="str">
        <x:v>Obligatoria</x:v>
      </x:c>
      <x:c r="X621" t="str">
        <x:v>Sí</x:v>
      </x:c>
      <x:c r="Y621" t="str">
        <x:v>No</x:v>
      </x:c>
      <x:c r="Z621" t="str">
        <x:v>NR</x:v>
      </x:c>
      <x:c r="AA621" t="str">
        <x:v>NR</x:v>
      </x:c>
      <x:c r="AB621" t="str">
        <x:v>NR</x:v>
      </x:c>
      <x:c r="AC621" t="str">
        <x:v>NR</x:v>
      </x:c>
      <x:c r="AD621" t="str">
        <x:v>Chimica Generale</x:v>
      </x:c>
      <x:c r="AE621" t="str">
        <x:v>NR</x:v>
      </x:c>
      <x:c r="AF621" t="str">
        <x:v>NR</x:v>
      </x:c>
      <x:c r="AG621" t="str">
        <x:v>NR</x:v>
      </x:c>
      <x:c r="AH621" t="str">
        <x:v>NR</x:v>
      </x:c>
      <x:c r="AI621"/>
      <x:c r="AJ621"/>
      <x:c r="AK621"/>
      <x:c r="AL621"/>
      <x:c r="AM621"/>
      <x:c r="AN621" t="str">
        <x:v>UNICUSANO_LAUREA_TRIENNALE_IN_INGEGNERIA_INDUSTRIALE_L__F001</x:v>
      </x:c>
      <x:c r="AO621" t="str">
        <x:v>NR</x:v>
      </x:c>
      <x:c r="AP621" t="str">
        <x:v>Piano di studi ufficiale A.A. 2025/2026 — última versión oficial recuperada</x:v>
      </x:c>
      <x:c r="AQ621" t="str">
        <x:v>Revisado</x:v>
      </x:c>
      <x:c r="AR621"/>
      <x:c r="AS621" s="26" t="str">
        <x:v>Operaciones unitarias generales</x:v>
      </x:c>
      <x:c r="AT621" s="26" t="str">
        <x:v>IT</x:v>
      </x:c>
      <x:c r="AU621" s="26" t="str">
        <x:v>A05</x:v>
      </x:c>
      <x:c r="AV621" s="26" t="str">
        <x:v>Ingeniería de Procesos y Operaciones Unitarias</x:v>
      </x:c>
      <x:c r="AW621" s="26" t="str">
        <x:v>S13</x:v>
      </x:c>
      <x:c r="AX621" s="26" t="str">
        <x:v>Fundamentos de proceso</x:v>
      </x:c>
      <x:c r="AY621" s="26" t="str">
        <x:v>F0502</x:v>
      </x:c>
      <x:c r="AZ621" s="26" t="str">
        <x:v>Operaciones unitarias generales</x:v>
      </x:c>
      <x:c r="BA621" s="26" t="str"/>
      <x:c r="BB621" s="26" t="str"/>
      <x:c r="BC621" s="26" t="str"/>
      <x:c r="BD621" s="26" t="str"/>
      <x:c r="BE621" s="26" t="str"/>
      <x:c r="BF621" s="26" t="str"/>
      <x:c r="BG621" s="26" t="str">
        <x:v>Único</x:v>
      </x:c>
      <x:c r="BH621" s="26" t="str">
        <x:v>N2</x:v>
      </x:c>
      <x:c r="BI621" s="26" t="str">
        <x:v>Familia aplicada/profesional; sin señal suficiente para N3/N4</x:v>
      </x:c>
      <x:c r="BJ621" s="26" t="str">
        <x:v>TE01</x:v>
      </x:c>
      <x:c r="BK621" s="26" t="str">
        <x:v>NR</x:v>
      </x:c>
      <x:c r="BL621" s="26" t="str">
        <x:v>NR</x:v>
      </x:c>
      <x:c r="BM621" s="26" t="n">
        <x:v>4</x:v>
      </x:c>
      <x:c r="BN621" s="35" t="n">
        <x:v>58.333333333333336</x:v>
      </x:c>
      <x:c r="BO621" s="26" t="str">
        <x:v>E3_Formacion_Profesional</x:v>
      </x:c>
      <x:c r="BP621" s="26" t="str">
        <x:v>Programa completo</x:v>
      </x:c>
      <x:c r="BQ621" s="26" t="str">
        <x:v>Título solo</x:v>
      </x:c>
      <x:c r="BR621" s="26" t="str">
        <x:v>Media</x:v>
      </x:c>
      <x:c r="BS621" s="26" t="str">
        <x:v>No</x:v>
      </x:c>
      <x:c r="BT621" s="26" t="str"/>
      <x:c r="BU621" s="26" t="str">
        <x:v>Propuesta consistente con reglas v1.0.</x:v>
      </x:c>
      <x:c r="BV621" s="26" t="str">
        <x:v>PROPUESTO</x:v>
      </x:c>
      <x:c r="BW621" s="26" t="str">
        <x:v>AGRO-NORM-v1.0</x:v>
      </x:c>
      <x:c r="BX621" s="26" t="str">
        <x:v>2026-08-26</x:v>
      </x:c>
      <x:c r="BY621" s="26" t="str">
        <x:v>APROBADO</x:v>
      </x:c>
      <x:c r="BZ621" s="26" t="str"/>
      <x:c r="CA621" s="26" t="str">
        <x:v>Propuesta consistente con reglas v1.0.</x:v>
      </x:c>
      <x:c r="CB621" s="26" t="str">
        <x:v>APROBADO</x:v>
      </x:c>
    </x:row>
    <x:row r="622">
      <x:c r="A622" t="str">
        <x:v>CUR_AGRO_UNICUSANO</x:v>
      </x:c>
      <x:c r="B622" t="str">
        <x:v>UNICUSANO</x:v>
      </x:c>
      <x:c r="C622" t="str">
        <x:v>Grado/Bachelor</x:v>
      </x:c>
      <x:c r="D622" t="str">
        <x:v>Programa completo</x:v>
      </x:c>
      <x:c r="E622" t="str">
        <x:v>INTEGRAR CON BANDERA</x:v>
      </x:c>
      <x:c r="F622" t="str">
        <x:v>APTA PARA BASE MAESTRA</x:v>
      </x:c>
      <x:c r="G622" t="str">
        <x:v>Sí</x:v>
      </x:c>
      <x:c r="H622" t="str">
        <x:v>Sí</x:v>
      </x:c>
      <x:c r="I622" t="str">
        <x:v>No</x:v>
      </x:c>
      <x:c r="J622" t="str">
        <x:v>No</x:v>
      </x:c>
      <x:c r="K622" t="str">
        <x:v>No</x:v>
      </x:c>
      <x:c r="L622" t="str">
        <x:v>UNICUSANO_LAUREA_TRIENNALE_IN_INGEGNERIA_INDUSTRIALE_L__ASIG014</x:v>
      </x:c>
      <x:c r="M622" t="str">
        <x:v>UNICUSANO_LAUREA_TRIENNALE_IN_INGEGNERIA_INDUSTRIALE_L_</x:v>
      </x:c>
      <x:c r="N622" t="str">
        <x:v>NR</x:v>
      </x:c>
      <x:c r="O622" t="str">
        <x:v>Tecnologia Meccanica</x:v>
      </x:c>
      <x:c r="P622" t="str">
        <x:v>Tecnologia Meccanica</x:v>
      </x:c>
      <x:c r="Q622" t="str">
        <x:v>UNICUSANO_LAUREA_TRIENNALE_IN_INGEGNERIA_INDUSTRIALE_L__P04</x:v>
      </x:c>
      <x:c r="R622" t="n">
        <x:v>2</x:v>
      </x:c>
      <x:c r="S622" t="str">
        <x:v>4.º semestre</x:v>
      </x:c>
      <x:c r="T622" t="str">
        <x:v>4.º semestre</x:v>
      </x:c>
      <x:c r="U622" t="n">
        <x:v>9</x:v>
      </x:c>
      <x:c r="V622" t="str">
        <x:v>CFU/ECTS</x:v>
      </x:c>
      <x:c r="W622" t="str">
        <x:v>Obligatoria</x:v>
      </x:c>
      <x:c r="X622" t="str">
        <x:v>Sí</x:v>
      </x:c>
      <x:c r="Y622" t="str">
        <x:v>No</x:v>
      </x:c>
      <x:c r="Z622" t="str">
        <x:v>NR</x:v>
      </x:c>
      <x:c r="AA622" t="str">
        <x:v>NR</x:v>
      </x:c>
      <x:c r="AB622" t="str">
        <x:v>NR</x:v>
      </x:c>
      <x:c r="AC622" t="str">
        <x:v>NR</x:v>
      </x:c>
      <x:c r="AD622" t="str">
        <x:v>NR</x:v>
      </x:c>
      <x:c r="AE622" t="str">
        <x:v>NR</x:v>
      </x:c>
      <x:c r="AF622" t="str">
        <x:v>NR</x:v>
      </x:c>
      <x:c r="AG622" t="str">
        <x:v>NR</x:v>
      </x:c>
      <x:c r="AH622" t="str">
        <x:v>NR</x:v>
      </x:c>
      <x:c r="AI622"/>
      <x:c r="AJ622"/>
      <x:c r="AK622"/>
      <x:c r="AL622"/>
      <x:c r="AM622"/>
      <x:c r="AN622" t="str">
        <x:v>UNICUSANO_LAUREA_TRIENNALE_IN_INGEGNERIA_INDUSTRIALE_L__F001</x:v>
      </x:c>
      <x:c r="AO622" t="str">
        <x:v>NR</x:v>
      </x:c>
      <x:c r="AP622" t="str">
        <x:v>Piano di studi ufficiale A.A. 2025/2026 — última versión oficial recuperada</x:v>
      </x:c>
      <x:c r="AQ622" t="str">
        <x:v>Revisado</x:v>
      </x:c>
      <x:c r="AR622"/>
      <x:c r="AS622" s="26" t="str">
        <x:v>Mecánica, resistencia y materiales</x:v>
      </x:c>
      <x:c r="AT622" s="26" t="str">
        <x:v>IT</x:v>
      </x:c>
      <x:c r="AU622" s="26" t="str">
        <x:v>A04</x:v>
      </x:c>
      <x:c r="AV622" s="26" t="str">
        <x:v>Ciencias de Ingeniería</x:v>
      </x:c>
      <x:c r="AW622" s="26" t="str">
        <x:v>S11</x:v>
      </x:c>
      <x:c r="AX622" s="26" t="str">
        <x:v>Mecánica y materiales</x:v>
      </x:c>
      <x:c r="AY622" s="26" t="str">
        <x:v>F0405</x:v>
      </x:c>
      <x:c r="AZ622" s="26" t="str">
        <x:v>Mecánica, resistencia y materiales</x:v>
      </x:c>
      <x:c r="BA622" s="26" t="str"/>
      <x:c r="BB622" s="26" t="str"/>
      <x:c r="BC622" s="26" t="str"/>
      <x:c r="BD622" s="26" t="str"/>
      <x:c r="BE622" s="26" t="str"/>
      <x:c r="BF622" s="26" t="str"/>
      <x:c r="BG622" s="26" t="str">
        <x:v>Único</x:v>
      </x:c>
      <x:c r="BH622" s="26" t="str">
        <x:v>N1</x:v>
      </x:c>
      <x:c r="BI622" s="26" t="str">
        <x:v>Familia fundamental sin evidencia de nivel avanzado</x:v>
      </x:c>
      <x:c r="BJ622" s="26" t="str">
        <x:v>TE01</x:v>
      </x:c>
      <x:c r="BK622" s="26" t="str">
        <x:v>NR</x:v>
      </x:c>
      <x:c r="BL622" s="26" t="str">
        <x:v>NR</x:v>
      </x:c>
      <x:c r="BM622" s="26" t="n">
        <x:v>4</x:v>
      </x:c>
      <x:c r="BN622" s="35" t="n">
        <x:v>58.333333333333336</x:v>
      </x:c>
      <x:c r="BO622" s="26" t="str">
        <x:v>E3_Formacion_Profesional</x:v>
      </x:c>
      <x:c r="BP622" s="26" t="str">
        <x:v>Programa completo</x:v>
      </x:c>
      <x:c r="BQ622" s="26" t="str">
        <x:v>Título+contexto</x:v>
      </x:c>
      <x:c r="BR622" s="26" t="str">
        <x:v>Media</x:v>
      </x:c>
      <x:c r="BS622" s="26" t="str">
        <x:v>No</x:v>
      </x:c>
      <x:c r="BT622" s="26" t="str"/>
      <x:c r="BU622" s="26" t="str">
        <x:v>Propuesta consistente con reglas v1.0.</x:v>
      </x:c>
      <x:c r="BV622" s="26" t="str">
        <x:v>PROPUESTO</x:v>
      </x:c>
      <x:c r="BW622" s="26" t="str">
        <x:v>AGRO-NORM-v1.0</x:v>
      </x:c>
      <x:c r="BX622" s="26" t="str">
        <x:v>2026-08-26</x:v>
      </x:c>
      <x:c r="BY622" s="26" t="str">
        <x:v>APROBADO</x:v>
      </x:c>
      <x:c r="BZ622" s="26" t="str"/>
      <x:c r="CA622" s="26" t="str">
        <x:v>Propuesta consistente con reglas v1.0.</x:v>
      </x:c>
      <x:c r="CB622" s="26" t="str">
        <x:v>APROBADO</x:v>
      </x:c>
    </x:row>
    <x:row r="623">
      <x:c r="A623" t="str">
        <x:v>CUR_AGRO_UNICUSANO</x:v>
      </x:c>
      <x:c r="B623" t="str">
        <x:v>UNICUSANO</x:v>
      </x:c>
      <x:c r="C623" t="str">
        <x:v>Grado/Bachelor</x:v>
      </x:c>
      <x:c r="D623" t="str">
        <x:v>Programa completo</x:v>
      </x:c>
      <x:c r="E623" t="str">
        <x:v>INTEGRAR CON BANDERA</x:v>
      </x:c>
      <x:c r="F623" t="str">
        <x:v>APTA PARA BASE MAESTRA</x:v>
      </x:c>
      <x:c r="G623" t="str">
        <x:v>Sí</x:v>
      </x:c>
      <x:c r="H623" t="str">
        <x:v>Sí</x:v>
      </x:c>
      <x:c r="I623" t="str">
        <x:v>No</x:v>
      </x:c>
      <x:c r="J623" t="str">
        <x:v>No</x:v>
      </x:c>
      <x:c r="K623" t="str">
        <x:v>No</x:v>
      </x:c>
      <x:c r="L623" t="str">
        <x:v>UNICUSANO_LAUREA_TRIENNALE_IN_INGEGNERIA_INDUSTRIALE_L__ASIG015</x:v>
      </x:c>
      <x:c r="M623" t="str">
        <x:v>UNICUSANO_LAUREA_TRIENNALE_IN_INGEGNERIA_INDUSTRIALE_L_</x:v>
      </x:c>
      <x:c r="N623" t="str">
        <x:v>NR</x:v>
      </x:c>
      <x:c r="O623" t="str">
        <x:v>Progettazione e formulazione degli alimenti</x:v>
      </x:c>
      <x:c r="P623" t="str">
        <x:v>Progettazione e formulazione degli alimenti</x:v>
      </x:c>
      <x:c r="Q623" t="str">
        <x:v>UNICUSANO_LAUREA_TRIENNALE_IN_INGEGNERIA_INDUSTRIALE_L__P04</x:v>
      </x:c>
      <x:c r="R623" t="n">
        <x:v>2</x:v>
      </x:c>
      <x:c r="S623" t="str">
        <x:v>4.º semestre</x:v>
      </x:c>
      <x:c r="T623" t="str">
        <x:v>4.º semestre</x:v>
      </x:c>
      <x:c r="U623" t="n">
        <x:v>9</x:v>
      </x:c>
      <x:c r="V623" t="str">
        <x:v>CFU/ECTS</x:v>
      </x:c>
      <x:c r="W623" t="str">
        <x:v>Obligatoria</x:v>
      </x:c>
      <x:c r="X623" t="str">
        <x:v>Sí</x:v>
      </x:c>
      <x:c r="Y623" t="str">
        <x:v>No</x:v>
      </x:c>
      <x:c r="Z623" t="str">
        <x:v>NR</x:v>
      </x:c>
      <x:c r="AA623" t="str">
        <x:v>NR</x:v>
      </x:c>
      <x:c r="AB623" t="str">
        <x:v>NR</x:v>
      </x:c>
      <x:c r="AC623" t="str">
        <x:v>NR</x:v>
      </x:c>
      <x:c r="AD623" t="str">
        <x:v>Chimica Generale</x:v>
      </x:c>
      <x:c r="AE623" t="str">
        <x:v>NR</x:v>
      </x:c>
      <x:c r="AF623" t="str">
        <x:v>NR</x:v>
      </x:c>
      <x:c r="AG623" t="str">
        <x:v>NR</x:v>
      </x:c>
      <x:c r="AH623" t="str">
        <x:v>NR</x:v>
      </x:c>
      <x:c r="AI623"/>
      <x:c r="AJ623"/>
      <x:c r="AK623"/>
      <x:c r="AL623"/>
      <x:c r="AM623"/>
      <x:c r="AN623" t="str">
        <x:v>UNICUSANO_LAUREA_TRIENNALE_IN_INGEGNERIA_INDUSTRIALE_L__F001</x:v>
      </x:c>
      <x:c r="AO623" t="str">
        <x:v>NR</x:v>
      </x:c>
      <x:c r="AP623" t="str">
        <x:v>Piano di studi ufficiale A.A. 2025/2026 — última versión oficial recuperada</x:v>
      </x:c>
      <x:c r="AQ623" t="str">
        <x:v>Revisado</x:v>
      </x:c>
      <x:c r="AR623"/>
      <x:c r="AS623" s="26" t="str">
        <x:v>Formulación y diseño tecnológico del alimento</x:v>
      </x:c>
      <x:c r="AT623" s="26" t="str">
        <x:v>IT</x:v>
      </x:c>
      <x:c r="AU623" s="26" t="str">
        <x:v>A06</x:v>
      </x:c>
      <x:c r="AV623" s="26" t="str">
        <x:v>Ciencia y Tecnología General de Alimentos</x:v>
      </x:c>
      <x:c r="AW623" s="26" t="str">
        <x:v>S19</x:v>
      </x:c>
      <x:c r="AX623" s="26" t="str">
        <x:v>Procesamiento</x:v>
      </x:c>
      <x:c r="AY623" s="26" t="str">
        <x:v>F0606</x:v>
      </x:c>
      <x:c r="AZ623" s="26" t="str">
        <x:v>Formulación y diseño tecnológico del alimento</x:v>
      </x:c>
      <x:c r="BA623" s="26" t="str"/>
      <x:c r="BB623" s="26" t="str"/>
      <x:c r="BC623" s="26" t="str"/>
      <x:c r="BD623" s="26" t="str"/>
      <x:c r="BE623" s="26" t="str"/>
      <x:c r="BF623" s="26" t="str"/>
      <x:c r="BG623" s="26" t="str">
        <x:v>Único</x:v>
      </x:c>
      <x:c r="BH623" s="26" t="str">
        <x:v>N3</x:v>
      </x:c>
      <x:c r="BI623" s="26" t="str">
        <x:v>Diseño/optimización/integración explícitos</x:v>
      </x:c>
      <x:c r="BJ623" s="26" t="str">
        <x:v>TE01</x:v>
      </x:c>
      <x:c r="BK623" s="26" t="str">
        <x:v>NR</x:v>
      </x:c>
      <x:c r="BL623" s="26" t="str">
        <x:v>NR</x:v>
      </x:c>
      <x:c r="BM623" s="26" t="n">
        <x:v>4</x:v>
      </x:c>
      <x:c r="BN623" s="35" t="n">
        <x:v>58.333333333333336</x:v>
      </x:c>
      <x:c r="BO623" s="26" t="str">
        <x:v>E3_Formacion_Profesional</x:v>
      </x:c>
      <x:c r="BP623" s="26" t="str">
        <x:v>Programa completo</x:v>
      </x:c>
      <x:c r="BQ623" s="26" t="str">
        <x:v>Título+contexto</x:v>
      </x:c>
      <x:c r="BR623" s="26" t="str">
        <x:v>Media</x:v>
      </x:c>
      <x:c r="BS623" s="26" t="str">
        <x:v>No</x:v>
      </x:c>
      <x:c r="BT623" s="26" t="str"/>
      <x:c r="BU623" s="26" t="str">
        <x:v>Propuesta consistente con reglas v1.0.</x:v>
      </x:c>
      <x:c r="BV623" s="26" t="str">
        <x:v>PROPUESTO</x:v>
      </x:c>
      <x:c r="BW623" s="26" t="str">
        <x:v>AGRO-NORM-v1.0</x:v>
      </x:c>
      <x:c r="BX623" s="26" t="str">
        <x:v>2026-08-26</x:v>
      </x:c>
      <x:c r="BY623" s="26" t="str">
        <x:v>APROBADO</x:v>
      </x:c>
      <x:c r="BZ623" s="26" t="str"/>
      <x:c r="CA623" s="26" t="str">
        <x:v>Propuesta consistente con reglas v1.0.</x:v>
      </x:c>
      <x:c r="CB623" s="26" t="str">
        <x:v>APROBADO</x:v>
      </x:c>
    </x:row>
    <x:row r="624">
      <x:c r="A624" t="str">
        <x:v>CUR_AGRO_UNICUSANO</x:v>
      </x:c>
      <x:c r="B624" t="str">
        <x:v>UNICUSANO</x:v>
      </x:c>
      <x:c r="C624" t="str">
        <x:v>Grado/Bachelor</x:v>
      </x:c>
      <x:c r="D624" t="str">
        <x:v>Programa completo</x:v>
      </x:c>
      <x:c r="E624" t="str">
        <x:v>INTEGRAR CON BANDERA</x:v>
      </x:c>
      <x:c r="F624" t="str">
        <x:v>APTA PARA BASE MAESTRA</x:v>
      </x:c>
      <x:c r="G624" t="str">
        <x:v>Sí</x:v>
      </x:c>
      <x:c r="H624" t="str">
        <x:v>Sí</x:v>
      </x:c>
      <x:c r="I624" t="str">
        <x:v>No</x:v>
      </x:c>
      <x:c r="J624" t="str">
        <x:v>No</x:v>
      </x:c>
      <x:c r="K624" t="str">
        <x:v>No</x:v>
      </x:c>
      <x:c r="L624" t="str">
        <x:v>UNICUSANO_LAUREA_TRIENNALE_IN_INGEGNERIA_INDUSTRIALE_L__ASIG016</x:v>
      </x:c>
      <x:c r="M624" t="str">
        <x:v>UNICUSANO_LAUREA_TRIENNALE_IN_INGEGNERIA_INDUSTRIALE_L_</x:v>
      </x:c>
      <x:c r="N624" t="str">
        <x:v>NR</x:v>
      </x:c>
      <x:c r="O624" t="str">
        <x:v>Biochimica</x:v>
      </x:c>
      <x:c r="P624" t="str">
        <x:v>Biochimica</x:v>
      </x:c>
      <x:c r="Q624" t="str">
        <x:v>UNICUSANO_LAUREA_TRIENNALE_IN_INGEGNERIA_INDUSTRIALE_L__P05</x:v>
      </x:c>
      <x:c r="R624" t="n">
        <x:v>3</x:v>
      </x:c>
      <x:c r="S624" t="str">
        <x:v>5.º semestre</x:v>
      </x:c>
      <x:c r="T624" t="str">
        <x:v>5.º semestre</x:v>
      </x:c>
      <x:c r="U624" t="n">
        <x:v>9</x:v>
      </x:c>
      <x:c r="V624" t="str">
        <x:v>CFU/ECTS</x:v>
      </x:c>
      <x:c r="W624" t="str">
        <x:v>Obligatoria</x:v>
      </x:c>
      <x:c r="X624" t="str">
        <x:v>Sí</x:v>
      </x:c>
      <x:c r="Y624" t="str">
        <x:v>No</x:v>
      </x:c>
      <x:c r="Z624" t="str">
        <x:v>NR</x:v>
      </x:c>
      <x:c r="AA624" t="str">
        <x:v>NR</x:v>
      </x:c>
      <x:c r="AB624" t="str">
        <x:v>NR</x:v>
      </x:c>
      <x:c r="AC624" t="str">
        <x:v>NR</x:v>
      </x:c>
      <x:c r="AD624" t="str">
        <x:v>NR</x:v>
      </x:c>
      <x:c r="AE624" t="str">
        <x:v>NR</x:v>
      </x:c>
      <x:c r="AF624" t="str">
        <x:v>NR</x:v>
      </x:c>
      <x:c r="AG624" t="str">
        <x:v>NR</x:v>
      </x:c>
      <x:c r="AH624" t="str">
        <x:v>NR</x:v>
      </x:c>
      <x:c r="AI624"/>
      <x:c r="AJ624"/>
      <x:c r="AK624"/>
      <x:c r="AL624"/>
      <x:c r="AM624"/>
      <x:c r="AN624" t="str">
        <x:v>UNICUSANO_LAUREA_TRIENNALE_IN_INGEGNERIA_INDUSTRIALE_L__F001</x:v>
      </x:c>
      <x:c r="AO624" t="str">
        <x:v>NR</x:v>
      </x:c>
      <x:c r="AP624" t="str">
        <x:v>Piano di studi ufficiale A.A. 2025/2026 — última versión oficial recuperada</x:v>
      </x:c>
      <x:c r="AQ624" t="str">
        <x:v>Revisado</x:v>
      </x:c>
      <x:c r="AR624"/>
      <x:c r="AS624" s="26" t="str">
        <x:v>Bioquímica y metabolismo</x:v>
      </x:c>
      <x:c r="AT624" s="26" t="str">
        <x:v>IT</x:v>
      </x:c>
      <x:c r="AU624" s="26" t="str">
        <x:v>A03</x:v>
      </x:c>
      <x:c r="AV624" s="26" t="str">
        <x:v>Biología, Bioquímica, Microbiología y Biotecnología</x:v>
      </x:c>
      <x:c r="AW624" s="26" t="str">
        <x:v>S07</x:v>
      </x:c>
      <x:c r="AX624" s="26" t="str">
        <x:v>Bioquímica</x:v>
      </x:c>
      <x:c r="AY624" s="26" t="str">
        <x:v>F0302</x:v>
      </x:c>
      <x:c r="AZ624" s="26" t="str">
        <x:v>Bioquímica y metabolismo</x:v>
      </x:c>
      <x:c r="BA624" s="26" t="str"/>
      <x:c r="BB624" s="26" t="str"/>
      <x:c r="BC624" s="26" t="str"/>
      <x:c r="BD624" s="26" t="str"/>
      <x:c r="BE624" s="26" t="str"/>
      <x:c r="BF624" s="26" t="str"/>
      <x:c r="BG624" s="26" t="str">
        <x:v>Único</x:v>
      </x:c>
      <x:c r="BH624" s="26" t="str">
        <x:v>N1</x:v>
      </x:c>
      <x:c r="BI624" s="26" t="str">
        <x:v>Familia fundamental sin evidencia de nivel avanzado</x:v>
      </x:c>
      <x:c r="BJ624" s="26" t="str">
        <x:v>TE01</x:v>
      </x:c>
      <x:c r="BK624" s="26" t="str">
        <x:v>NR</x:v>
      </x:c>
      <x:c r="BL624" s="26" t="str">
        <x:v>NR</x:v>
      </x:c>
      <x:c r="BM624" s="26" t="n">
        <x:v>5</x:v>
      </x:c>
      <x:c r="BN624" s="35" t="n">
        <x:v>75</x:v>
      </x:c>
      <x:c r="BO624" s="26" t="str">
        <x:v>E3_Formacion_Profesional</x:v>
      </x:c>
      <x:c r="BP624" s="26" t="str">
        <x:v>Programa completo</x:v>
      </x:c>
      <x:c r="BQ624" s="26" t="str">
        <x:v>Título solo</x:v>
      </x:c>
      <x:c r="BR624" s="26" t="str">
        <x:v>Media</x:v>
      </x:c>
      <x:c r="BS624" s="26" t="str">
        <x:v>No</x:v>
      </x:c>
      <x:c r="BT624" s="26" t="str"/>
      <x:c r="BU624" s="26" t="str">
        <x:v>Propuesta consistente con reglas v1.0.</x:v>
      </x:c>
      <x:c r="BV624" s="26" t="str">
        <x:v>PROPUESTO</x:v>
      </x:c>
      <x:c r="BW624" s="26" t="str">
        <x:v>AGRO-NORM-v1.0</x:v>
      </x:c>
      <x:c r="BX624" s="26" t="str">
        <x:v>2026-08-26</x:v>
      </x:c>
      <x:c r="BY624" s="26" t="str">
        <x:v>APROBADO</x:v>
      </x:c>
      <x:c r="BZ624" s="26" t="str"/>
      <x:c r="CA624" s="26" t="str">
        <x:v>Propuesta consistente con reglas v1.0.</x:v>
      </x:c>
      <x:c r="CB624" s="26" t="str">
        <x:v>APROBADO</x:v>
      </x:c>
    </x:row>
    <x:row r="625">
      <x:c r="A625" t="str">
        <x:v>CUR_AGRO_UNICUSANO</x:v>
      </x:c>
      <x:c r="B625" t="str">
        <x:v>UNICUSANO</x:v>
      </x:c>
      <x:c r="C625" t="str">
        <x:v>Grado/Bachelor</x:v>
      </x:c>
      <x:c r="D625" t="str">
        <x:v>Programa completo</x:v>
      </x:c>
      <x:c r="E625" t="str">
        <x:v>INTEGRAR CON BANDERA</x:v>
      </x:c>
      <x:c r="F625" t="str">
        <x:v>APTA PARA BASE MAESTRA</x:v>
      </x:c>
      <x:c r="G625" t="str">
        <x:v>Sí</x:v>
      </x:c>
      <x:c r="H625" t="str">
        <x:v>Sí</x:v>
      </x:c>
      <x:c r="I625" t="str">
        <x:v>No</x:v>
      </x:c>
      <x:c r="J625" t="str">
        <x:v>No</x:v>
      </x:c>
      <x:c r="K625" t="str">
        <x:v>No</x:v>
      </x:c>
      <x:c r="L625" t="str">
        <x:v>UNICUSANO_LAUREA_TRIENNALE_IN_INGEGNERIA_INDUSTRIALE_L__ASIG017</x:v>
      </x:c>
      <x:c r="M625" t="str">
        <x:v>UNICUSANO_LAUREA_TRIENNALE_IN_INGEGNERIA_INDUSTRIALE_L_</x:v>
      </x:c>
      <x:c r="N625" t="str">
        <x:v>NR</x:v>
      </x:c>
      <x:c r="O625" t="str">
        <x:v>Progettazione di impianti agroalimentari</x:v>
      </x:c>
      <x:c r="P625" t="str">
        <x:v>Progettazione di impianti agroalimentari</x:v>
      </x:c>
      <x:c r="Q625" t="str">
        <x:v>UNICUSANO_LAUREA_TRIENNALE_IN_INGEGNERIA_INDUSTRIALE_L__P05</x:v>
      </x:c>
      <x:c r="R625" t="n">
        <x:v>3</x:v>
      </x:c>
      <x:c r="S625" t="str">
        <x:v>5.º semestre</x:v>
      </x:c>
      <x:c r="T625" t="str">
        <x:v>5.º semestre</x:v>
      </x:c>
      <x:c r="U625" t="n">
        <x:v>9</x:v>
      </x:c>
      <x:c r="V625" t="str">
        <x:v>CFU/ECTS</x:v>
      </x:c>
      <x:c r="W625" t="str">
        <x:v>Obligatoria</x:v>
      </x:c>
      <x:c r="X625" t="str">
        <x:v>Sí</x:v>
      </x:c>
      <x:c r="Y625" t="str">
        <x:v>No</x:v>
      </x:c>
      <x:c r="Z625" t="str">
        <x:v>NR</x:v>
      </x:c>
      <x:c r="AA625" t="str">
        <x:v>NR</x:v>
      </x:c>
      <x:c r="AB625" t="str">
        <x:v>NR</x:v>
      </x:c>
      <x:c r="AC625" t="str">
        <x:v>NR</x:v>
      </x:c>
      <x:c r="AD625" t="str">
        <x:v>Impianti industriali</x:v>
      </x:c>
      <x:c r="AE625" t="str">
        <x:v>NR</x:v>
      </x:c>
      <x:c r="AF625" t="str">
        <x:v>NR</x:v>
      </x:c>
      <x:c r="AG625" t="str">
        <x:v>NR</x:v>
      </x:c>
      <x:c r="AH625" t="str">
        <x:v>NR</x:v>
      </x:c>
      <x:c r="AI625"/>
      <x:c r="AJ625"/>
      <x:c r="AK625"/>
      <x:c r="AL625"/>
      <x:c r="AM625"/>
      <x:c r="AN625" t="str">
        <x:v>UNICUSANO_LAUREA_TRIENNALE_IN_INGEGNERIA_INDUSTRIALE_L__F001</x:v>
      </x:c>
      <x:c r="AO625" t="str">
        <x:v>NR</x:v>
      </x:c>
      <x:c r="AP625" t="str">
        <x:v>Piano di studi ufficiale A.A. 2025/2026 — última versión oficial recuperada</x:v>
      </x:c>
      <x:c r="AQ625" t="str">
        <x:v>Revisado</x:v>
      </x:c>
      <x:c r="AR625"/>
      <x:c r="AS625" s="26" t="str">
        <x:v>Diseño de plantas e industrias alimentarias</x:v>
      </x:c>
      <x:c r="AT625" s="26" t="str">
        <x:v>IT</x:v>
      </x:c>
      <x:c r="AU625" s="26" t="str">
        <x:v>A09</x:v>
      </x:c>
      <x:c r="AV625" s="26" t="str">
        <x:v>Plantas, Equipos, Automatización y Digitalización</x:v>
      </x:c>
      <x:c r="AW625" s="26" t="str">
        <x:v>S27</x:v>
      </x:c>
      <x:c r="AX625" s="26" t="str">
        <x:v>Plantas y equipos</x:v>
      </x:c>
      <x:c r="AY625" s="26" t="str">
        <x:v>F0901</x:v>
      </x:c>
      <x:c r="AZ625" s="26" t="str">
        <x:v>Diseño de plantas e industrias alimentarias</x:v>
      </x:c>
      <x:c r="BA625" s="26" t="str"/>
      <x:c r="BB625" s="26" t="str"/>
      <x:c r="BC625" s="26" t="str"/>
      <x:c r="BD625" s="26" t="str"/>
      <x:c r="BE625" s="26" t="str"/>
      <x:c r="BF625" s="26" t="str"/>
      <x:c r="BG625" s="26" t="str">
        <x:v>Único</x:v>
      </x:c>
      <x:c r="BH625" s="26" t="str">
        <x:v>N3</x:v>
      </x:c>
      <x:c r="BI625" s="26" t="str">
        <x:v>Diseño/optimización/integración explícitos</x:v>
      </x:c>
      <x:c r="BJ625" s="26" t="str">
        <x:v>TE01</x:v>
      </x:c>
      <x:c r="BK625" s="26" t="str">
        <x:v>NR</x:v>
      </x:c>
      <x:c r="BL625" s="26" t="str">
        <x:v>NR</x:v>
      </x:c>
      <x:c r="BM625" s="26" t="n">
        <x:v>5</x:v>
      </x:c>
      <x:c r="BN625" s="35" t="n">
        <x:v>75</x:v>
      </x:c>
      <x:c r="BO625" s="26" t="str">
        <x:v>E3_Formacion_Profesional</x:v>
      </x:c>
      <x:c r="BP625" s="26" t="str">
        <x:v>Programa completo</x:v>
      </x:c>
      <x:c r="BQ625" s="26" t="str">
        <x:v>Título solo</x:v>
      </x:c>
      <x:c r="BR625" s="26" t="str">
        <x:v>Media</x:v>
      </x:c>
      <x:c r="BS625" s="26" t="str">
        <x:v>No</x:v>
      </x:c>
      <x:c r="BT625" s="26" t="str"/>
      <x:c r="BU625" s="26" t="str">
        <x:v>Propuesta consistente con reglas v1.0.</x:v>
      </x:c>
      <x:c r="BV625" s="26" t="str">
        <x:v>PROPUESTO</x:v>
      </x:c>
      <x:c r="BW625" s="26" t="str">
        <x:v>AGRO-NORM-v1.0</x:v>
      </x:c>
      <x:c r="BX625" s="26" t="str">
        <x:v>2026-08-26</x:v>
      </x:c>
      <x:c r="BY625" s="26" t="str">
        <x:v>APROBADO</x:v>
      </x:c>
      <x:c r="BZ625" s="26" t="str"/>
      <x:c r="CA625" s="26" t="str">
        <x:v>Propuesta consistente con reglas v1.0.</x:v>
      </x:c>
      <x:c r="CB625" s="26" t="str">
        <x:v>APROBADO</x:v>
      </x:c>
    </x:row>
    <x:row r="626">
      <x:c r="A626" t="str">
        <x:v>CUR_AGRO_UNICUSANO</x:v>
      </x:c>
      <x:c r="B626" t="str">
        <x:v>UNICUSANO</x:v>
      </x:c>
      <x:c r="C626" t="str">
        <x:v>Grado/Bachelor</x:v>
      </x:c>
      <x:c r="D626" t="str">
        <x:v>Programa completo</x:v>
      </x:c>
      <x:c r="E626" t="str">
        <x:v>INTEGRAR CON BANDERA</x:v>
      </x:c>
      <x:c r="F626" t="str">
        <x:v>APTA PARA BASE MAESTRA</x:v>
      </x:c>
      <x:c r="G626" t="str">
        <x:v>Sí</x:v>
      </x:c>
      <x:c r="H626" t="str">
        <x:v>Sí</x:v>
      </x:c>
      <x:c r="I626" t="str">
        <x:v>No</x:v>
      </x:c>
      <x:c r="J626" t="str">
        <x:v>No</x:v>
      </x:c>
      <x:c r="K626" t="str">
        <x:v>No</x:v>
      </x:c>
      <x:c r="L626" t="str">
        <x:v>UNICUSANO_LAUREA_TRIENNALE_IN_INGEGNERIA_INDUSTRIALE_L__ASIG018</x:v>
      </x:c>
      <x:c r="M626" t="str">
        <x:v>UNICUSANO_LAUREA_TRIENNALE_IN_INGEGNERIA_INDUSTRIALE_L_</x:v>
      </x:c>
      <x:c r="N626" t="str">
        <x:v>NR</x:v>
      </x:c>
      <x:c r="O626" t="str">
        <x:v>Gestione aziendale</x:v>
      </x:c>
      <x:c r="P626" t="str">
        <x:v>Gestione aziendale</x:v>
      </x:c>
      <x:c r="Q626" t="str">
        <x:v>UNICUSANO_LAUREA_TRIENNALE_IN_INGEGNERIA_INDUSTRIALE_L__P05</x:v>
      </x:c>
      <x:c r="R626" t="n">
        <x:v>3</x:v>
      </x:c>
      <x:c r="S626" t="str">
        <x:v>5.º semestre</x:v>
      </x:c>
      <x:c r="T626" t="str">
        <x:v>5.º semestre</x:v>
      </x:c>
      <x:c r="U626" t="n">
        <x:v>9</x:v>
      </x:c>
      <x:c r="V626" t="str">
        <x:v>CFU/ECTS</x:v>
      </x:c>
      <x:c r="W626" t="str">
        <x:v>Obligatoria</x:v>
      </x:c>
      <x:c r="X626" t="str">
        <x:v>Sí</x:v>
      </x:c>
      <x:c r="Y626" t="str">
        <x:v>No</x:v>
      </x:c>
      <x:c r="Z626" t="str">
        <x:v>NR</x:v>
      </x:c>
      <x:c r="AA626" t="str">
        <x:v>NR</x:v>
      </x:c>
      <x:c r="AB626" t="str">
        <x:v>NR</x:v>
      </x:c>
      <x:c r="AC626" t="str">
        <x:v>NR</x:v>
      </x:c>
      <x:c r="AD626" t="str">
        <x:v>Impianti industriali</x:v>
      </x:c>
      <x:c r="AE626" t="str">
        <x:v>NR</x:v>
      </x:c>
      <x:c r="AF626" t="str">
        <x:v>NR</x:v>
      </x:c>
      <x:c r="AG626" t="str">
        <x:v>NR</x:v>
      </x:c>
      <x:c r="AH626" t="str">
        <x:v>NR</x:v>
      </x:c>
      <x:c r="AI626"/>
      <x:c r="AJ626"/>
      <x:c r="AK626"/>
      <x:c r="AL626"/>
      <x:c r="AM626"/>
      <x:c r="AN626" t="str">
        <x:v>UNICUSANO_LAUREA_TRIENNALE_IN_INGEGNERIA_INDUSTRIALE_L__F001</x:v>
      </x:c>
      <x:c r="AO626" t="str">
        <x:v>NR</x:v>
      </x:c>
      <x:c r="AP626" t="str">
        <x:v>Piano di studi ufficiale A.A. 2025/2026 — última versión oficial recuperada</x:v>
      </x:c>
      <x:c r="AQ626" t="str">
        <x:v>Revisado</x:v>
      </x:c>
      <x:c r="AR626"/>
      <x:c r="AS626" s="26" t="str">
        <x:v>Administración y gestión empresarial</x:v>
      </x:c>
      <x:c r="AT626" s="26" t="str">
        <x:v>IT</x:v>
      </x:c>
      <x:c r="AU626" s="26" t="str">
        <x:v>A12</x:v>
      </x:c>
      <x:c r="AV626" s="26" t="str">
        <x:v>Economía, Gestión, Marketing y Cadena de Suministro</x:v>
      </x:c>
      <x:c r="AW626" s="26" t="str">
        <x:v>S39</x:v>
      </x:c>
      <x:c r="AX626" s="26" t="str">
        <x:v>Empresa</x:v>
      </x:c>
      <x:c r="AY626" s="26" t="str">
        <x:v>F1202</x:v>
      </x:c>
      <x:c r="AZ626" s="26" t="str">
        <x:v>Administración y gestión empresarial</x:v>
      </x:c>
      <x:c r="BA626" s="26" t="str"/>
      <x:c r="BB626" s="26" t="str"/>
      <x:c r="BC626" s="26" t="str"/>
      <x:c r="BD626" s="26" t="str"/>
      <x:c r="BE626" s="26" t="str"/>
      <x:c r="BF626" s="26" t="str"/>
      <x:c r="BG626" s="26" t="str">
        <x:v>Único</x:v>
      </x:c>
      <x:c r="BH626" s="26" t="str">
        <x:v>N2</x:v>
      </x:c>
      <x:c r="BI626" s="26" t="str">
        <x:v>Familia aplicada/profesional; sin señal suficiente para N3/N4</x:v>
      </x:c>
      <x:c r="BJ626" s="26" t="str">
        <x:v>TE01</x:v>
      </x:c>
      <x:c r="BK626" s="26" t="str">
        <x:v>NR</x:v>
      </x:c>
      <x:c r="BL626" s="26" t="str">
        <x:v>NR</x:v>
      </x:c>
      <x:c r="BM626" s="26" t="n">
        <x:v>5</x:v>
      </x:c>
      <x:c r="BN626" s="35" t="n">
        <x:v>75</x:v>
      </x:c>
      <x:c r="BO626" s="26" t="str">
        <x:v>E3_Formacion_Profesional</x:v>
      </x:c>
      <x:c r="BP626" s="26" t="str">
        <x:v>Programa completo</x:v>
      </x:c>
      <x:c r="BQ626" s="26" t="str">
        <x:v>Título+contexto</x:v>
      </x:c>
      <x:c r="BR626" s="26" t="str">
        <x:v>Media</x:v>
      </x:c>
      <x:c r="BS626" s="26" t="str">
        <x:v>No</x:v>
      </x:c>
      <x:c r="BT626" s="26" t="str"/>
      <x:c r="BU626" s="26" t="str">
        <x:v>Propuesta consistente con reglas v1.0.</x:v>
      </x:c>
      <x:c r="BV626" s="26" t="str">
        <x:v>PROPUESTO</x:v>
      </x:c>
      <x:c r="BW626" s="26" t="str">
        <x:v>AGRO-NORM-v1.0</x:v>
      </x:c>
      <x:c r="BX626" s="26" t="str">
        <x:v>2026-08-26</x:v>
      </x:c>
      <x:c r="BY626" s="26" t="str">
        <x:v>APROBADO</x:v>
      </x:c>
      <x:c r="BZ626" s="26" t="str"/>
      <x:c r="CA626" s="26" t="str">
        <x:v>Propuesta consistente con reglas v1.0.</x:v>
      </x:c>
      <x:c r="CB626" s="26" t="str">
        <x:v>APROBADO</x:v>
      </x:c>
    </x:row>
    <x:row r="627">
      <x:c r="A627" t="str">
        <x:v>CUR_AGRO_UNICUSANO</x:v>
      </x:c>
      <x:c r="B627" t="str">
        <x:v>UNICUSANO</x:v>
      </x:c>
      <x:c r="C627" t="str">
        <x:v>Grado/Bachelor</x:v>
      </x:c>
      <x:c r="D627" t="str">
        <x:v>Programa completo</x:v>
      </x:c>
      <x:c r="E627" t="str">
        <x:v>INTEGRAR CON BANDERA</x:v>
      </x:c>
      <x:c r="F627" t="str">
        <x:v>APTA PARA BASE MAESTRA</x:v>
      </x:c>
      <x:c r="G627" t="str">
        <x:v>Sí</x:v>
      </x:c>
      <x:c r="H627" t="str">
        <x:v>Sí</x:v>
      </x:c>
      <x:c r="I627" t="str">
        <x:v>No</x:v>
      </x:c>
      <x:c r="J627" t="str">
        <x:v>No</x:v>
      </x:c>
      <x:c r="K627" t="str">
        <x:v>No</x:v>
      </x:c>
      <x:c r="L627" t="str">
        <x:v>UNICUSANO_LAUREA_TRIENNALE_IN_INGEGNERIA_INDUSTRIALE_L__ASIG019</x:v>
      </x:c>
      <x:c r="M627" t="str">
        <x:v>UNICUSANO_LAUREA_TRIENNALE_IN_INGEGNERIA_INDUSTRIALE_L_</x:v>
      </x:c>
      <x:c r="N627" t="str">
        <x:v>NR</x:v>
      </x:c>
      <x:c r="O627" t="str">
        <x:v>Elementi di management per l’industria agroalimentare</x:v>
      </x:c>
      <x:c r="P627" t="str">
        <x:v>Elementi di management per l’industria agroalimentare</x:v>
      </x:c>
      <x:c r="Q627" t="str">
        <x:v>UNICUSANO_LAUREA_TRIENNALE_IN_INGEGNERIA_INDUSTRIALE_L__P05</x:v>
      </x:c>
      <x:c r="R627" t="n">
        <x:v>3</x:v>
      </x:c>
      <x:c r="S627" t="str">
        <x:v>5.º semestre</x:v>
      </x:c>
      <x:c r="T627" t="str">
        <x:v>5.º semestre</x:v>
      </x:c>
      <x:c r="U627" t="n">
        <x:v>9</x:v>
      </x:c>
      <x:c r="V627" t="str">
        <x:v>CFU/ECTS</x:v>
      </x:c>
      <x:c r="W627" t="str">
        <x:v>Obligatoria</x:v>
      </x:c>
      <x:c r="X627" t="str">
        <x:v>Sí</x:v>
      </x:c>
      <x:c r="Y627" t="str">
        <x:v>No</x:v>
      </x:c>
      <x:c r="Z627" t="str">
        <x:v>NR</x:v>
      </x:c>
      <x:c r="AA627" t="str">
        <x:v>NR</x:v>
      </x:c>
      <x:c r="AB627" t="str">
        <x:v>NR</x:v>
      </x:c>
      <x:c r="AC627" t="str">
        <x:v>NR</x:v>
      </x:c>
      <x:c r="AD627" t="str">
        <x:v>Impianti industriali</x:v>
      </x:c>
      <x:c r="AE627" t="str">
        <x:v>NR</x:v>
      </x:c>
      <x:c r="AF627" t="str">
        <x:v>NR</x:v>
      </x:c>
      <x:c r="AG627" t="str">
        <x:v>NR</x:v>
      </x:c>
      <x:c r="AH627" t="str">
        <x:v>NR</x:v>
      </x:c>
      <x:c r="AI627"/>
      <x:c r="AJ627"/>
      <x:c r="AK627"/>
      <x:c r="AL627"/>
      <x:c r="AM627"/>
      <x:c r="AN627" t="str">
        <x:v>UNICUSANO_LAUREA_TRIENNALE_IN_INGEGNERIA_INDUSTRIALE_L__F001</x:v>
      </x:c>
      <x:c r="AO627" t="str">
        <x:v>NR</x:v>
      </x:c>
      <x:c r="AP627" t="str">
        <x:v>Piano di studi ufficiale A.A. 2025/2026 — última versión oficial recuperada</x:v>
      </x:c>
      <x:c r="AQ627" t="str">
        <x:v>Revisado</x:v>
      </x:c>
      <x:c r="AR627"/>
      <x:c r="AS627" s="26" t="str">
        <x:v>Administración y gestión empresarial</x:v>
      </x:c>
      <x:c r="AT627" s="26" t="str">
        <x:v>IT</x:v>
      </x:c>
      <x:c r="AU627" s="26" t="str">
        <x:v>A12</x:v>
      </x:c>
      <x:c r="AV627" s="26" t="str">
        <x:v>Economía, Gestión, Marketing y Cadena de Suministro</x:v>
      </x:c>
      <x:c r="AW627" s="26" t="str">
        <x:v>S39</x:v>
      </x:c>
      <x:c r="AX627" s="26" t="str">
        <x:v>Empresa</x:v>
      </x:c>
      <x:c r="AY627" s="26" t="str">
        <x:v>F1202</x:v>
      </x:c>
      <x:c r="AZ627" s="26" t="str">
        <x:v>Administración y gestión empresarial</x:v>
      </x:c>
      <x:c r="BA627" s="26" t="str"/>
      <x:c r="BB627" s="26" t="str"/>
      <x:c r="BC627" s="26" t="str"/>
      <x:c r="BD627" s="26" t="str"/>
      <x:c r="BE627" s="26" t="str"/>
      <x:c r="BF627" s="26" t="str"/>
      <x:c r="BG627" s="26" t="str">
        <x:v>Único</x:v>
      </x:c>
      <x:c r="BH627" s="26" t="str">
        <x:v>N2</x:v>
      </x:c>
      <x:c r="BI627" s="26" t="str">
        <x:v>Familia aplicada/profesional; sin señal suficiente para N3/N4</x:v>
      </x:c>
      <x:c r="BJ627" s="26" t="str">
        <x:v>TE01</x:v>
      </x:c>
      <x:c r="BK627" s="26" t="str">
        <x:v>NR</x:v>
      </x:c>
      <x:c r="BL627" s="26" t="str">
        <x:v>NR</x:v>
      </x:c>
      <x:c r="BM627" s="26" t="n">
        <x:v>5</x:v>
      </x:c>
      <x:c r="BN627" s="35" t="n">
        <x:v>75</x:v>
      </x:c>
      <x:c r="BO627" s="26" t="str">
        <x:v>E3_Formacion_Profesional</x:v>
      </x:c>
      <x:c r="BP627" s="26" t="str">
        <x:v>Programa completo</x:v>
      </x:c>
      <x:c r="BQ627" s="26" t="str">
        <x:v>Título solo</x:v>
      </x:c>
      <x:c r="BR627" s="26" t="str">
        <x:v>Media</x:v>
      </x:c>
      <x:c r="BS627" s="26" t="str">
        <x:v>Sí</x:v>
      </x:c>
      <x:c r="BT627" s="26" t="str">
        <x:v>Ambigüedad entre familias candidatas o evidencia débil.</x:v>
      </x:c>
      <x:c r="BU627" s="26" t="str">
        <x:v>Clasificación resuelta en auditoría maestra usando título completo, contexto curricular y fronteras del diccionario v1.0.</x:v>
      </x:c>
      <x:c r="BV627" s="26" t="str">
        <x:v>REVISAR</x:v>
      </x:c>
      <x:c r="BW627" s="26" t="str">
        <x:v>AGRO-NORM-v1.0</x:v>
      </x:c>
      <x:c r="BX627" s="26" t="str">
        <x:v>2026-08-26</x:v>
      </x:c>
      <x:c r="BY627" s="26" t="str">
        <x:v>APROBADO</x:v>
      </x:c>
      <x:c r="BZ627" s="26" t="str"/>
      <x:c r="CA627" s="26" t="str">
        <x:v>Clasificación resuelta en auditoría maestra usando título completo, contexto curricular y fronteras del diccionario v1.0.</x:v>
      </x:c>
      <x:c r="CB627" s="26" t="str">
        <x:v>APROBADO</x:v>
      </x:c>
    </x:row>
    <x:row r="628">
      <x:c r="A628" t="str">
        <x:v>CUR_AGRO_UNICUSANO</x:v>
      </x:c>
      <x:c r="B628" t="str">
        <x:v>UNICUSANO</x:v>
      </x:c>
      <x:c r="C628" t="str">
        <x:v>Grado/Bachelor</x:v>
      </x:c>
      <x:c r="D628" t="str">
        <x:v>Programa completo</x:v>
      </x:c>
      <x:c r="E628" t="str">
        <x:v>INTEGRAR CON BANDERA</x:v>
      </x:c>
      <x:c r="F628" t="str">
        <x:v>APTA PARA BASE MAESTRA</x:v>
      </x:c>
      <x:c r="G628" t="str">
        <x:v>Sí</x:v>
      </x:c>
      <x:c r="H628" t="str">
        <x:v>Sí</x:v>
      </x:c>
      <x:c r="I628" t="str">
        <x:v>No</x:v>
      </x:c>
      <x:c r="J628" t="str">
        <x:v>No</x:v>
      </x:c>
      <x:c r="K628" t="str">
        <x:v>No</x:v>
      </x:c>
      <x:c r="L628" t="str">
        <x:v>UNICUSANO_LAUREA_TRIENNALE_IN_INGEGNERIA_INDUSTRIALE_L__ASIG020</x:v>
      </x:c>
      <x:c r="M628" t="str">
        <x:v>UNICUSANO_LAUREA_TRIENNALE_IN_INGEGNERIA_INDUSTRIALE_L_</x:v>
      </x:c>
      <x:c r="N628" t="str">
        <x:v>NR</x:v>
      </x:c>
      <x:c r="O628" t="str">
        <x:v>Energia e ambiente</x:v>
      </x:c>
      <x:c r="P628" t="str">
        <x:v>Energia e ambiente</x:v>
      </x:c>
      <x:c r="Q628" t="str">
        <x:v>UNICUSANO_LAUREA_TRIENNALE_IN_INGEGNERIA_INDUSTRIALE_L__P06</x:v>
      </x:c>
      <x:c r="R628" t="n">
        <x:v>3</x:v>
      </x:c>
      <x:c r="S628" t="str">
        <x:v>6.º semestre</x:v>
      </x:c>
      <x:c r="T628" t="str">
        <x:v>6.º semestre</x:v>
      </x:c>
      <x:c r="U628" t="n">
        <x:v>9</x:v>
      </x:c>
      <x:c r="V628" t="str">
        <x:v>CFU/ECTS</x:v>
      </x:c>
      <x:c r="W628" t="str">
        <x:v>Obligatoria</x:v>
      </x:c>
      <x:c r="X628" t="str">
        <x:v>Sí</x:v>
      </x:c>
      <x:c r="Y628" t="str">
        <x:v>No</x:v>
      </x:c>
      <x:c r="Z628" t="str">
        <x:v>NR</x:v>
      </x:c>
      <x:c r="AA628" t="str">
        <x:v>NR</x:v>
      </x:c>
      <x:c r="AB628" t="str">
        <x:v>NR</x:v>
      </x:c>
      <x:c r="AC628" t="str">
        <x:v>NR</x:v>
      </x:c>
      <x:c r="AD628" t="str">
        <x:v>Termodinamica applicata; Fisica generale I; Chimica Generale</x:v>
      </x:c>
      <x:c r="AE628" t="str">
        <x:v>NR</x:v>
      </x:c>
      <x:c r="AF628" t="str">
        <x:v>NR</x:v>
      </x:c>
      <x:c r="AG628" t="str">
        <x:v>NR</x:v>
      </x:c>
      <x:c r="AH628" t="str">
        <x:v>NR</x:v>
      </x:c>
      <x:c r="AI628"/>
      <x:c r="AJ628"/>
      <x:c r="AK628"/>
      <x:c r="AL628"/>
      <x:c r="AM628"/>
      <x:c r="AN628" t="str">
        <x:v>UNICUSANO_LAUREA_TRIENNALE_IN_INGEGNERIA_INDUSTRIALE_L__F001</x:v>
      </x:c>
      <x:c r="AO628" t="str">
        <x:v>NR</x:v>
      </x:c>
      <x:c r="AP628" t="str">
        <x:v>Piano di studi ufficiale A.A. 2025/2026 — última versión oficial recuperada</x:v>
      </x:c>
      <x:c r="AQ628" t="str">
        <x:v>Revisado</x:v>
      </x:c>
      <x:c r="AR628"/>
      <x:c r="AS628" s="26" t="str">
        <x:v>Sistemas energéticos y utilidades térmicas</x:v>
      </x:c>
      <x:c r="AT628" s="26" t="str">
        <x:v>IT</x:v>
      </x:c>
      <x:c r="AU628" s="26" t="str">
        <x:v>A09</x:v>
      </x:c>
      <x:c r="AV628" s="26" t="str">
        <x:v>Plantas, Equipos, Automatización y Digitalización</x:v>
      </x:c>
      <x:c r="AW628" s="26" t="str">
        <x:v>S30</x:v>
      </x:c>
      <x:c r="AX628" s="26" t="str">
        <x:v>Energía industrial</x:v>
      </x:c>
      <x:c r="AY628" s="26" t="str">
        <x:v>F0908</x:v>
      </x:c>
      <x:c r="AZ628" s="26" t="str">
        <x:v>Sistemas energéticos y utilidades térmicas</x:v>
      </x:c>
      <x:c r="BA628" s="26" t="str"/>
      <x:c r="BB628" s="26" t="str"/>
      <x:c r="BC628" s="26" t="str"/>
      <x:c r="BD628" s="26" t="str"/>
      <x:c r="BE628" s="26" t="str"/>
      <x:c r="BF628" s="26" t="str"/>
      <x:c r="BG628" s="26" t="str">
        <x:v>Único</x:v>
      </x:c>
      <x:c r="BH628" s="26" t="str">
        <x:v>N2</x:v>
      </x:c>
      <x:c r="BI628" s="26" t="str">
        <x:v>Familia aplicada/profesional; sin señal suficiente para N3/N4</x:v>
      </x:c>
      <x:c r="BJ628" s="26" t="str">
        <x:v>TE01</x:v>
      </x:c>
      <x:c r="BK628" s="26" t="str">
        <x:v>NR</x:v>
      </x:c>
      <x:c r="BL628" s="26" t="str">
        <x:v>NR</x:v>
      </x:c>
      <x:c r="BM628" s="26" t="n">
        <x:v>6</x:v>
      </x:c>
      <x:c r="BN628" s="35" t="n">
        <x:v>91.66666666666666</x:v>
      </x:c>
      <x:c r="BO628" s="26" t="str">
        <x:v>E4_Integracion_Especializacion</x:v>
      </x:c>
      <x:c r="BP628" s="26" t="str">
        <x:v>Programa completo</x:v>
      </x:c>
      <x:c r="BQ628" s="26" t="str">
        <x:v>Título+contexto</x:v>
      </x:c>
      <x:c r="BR628" s="26" t="str">
        <x:v>Media</x:v>
      </x:c>
      <x:c r="BS628" s="26" t="str">
        <x:v>No</x:v>
      </x:c>
      <x:c r="BT628" s="26" t="str"/>
      <x:c r="BU628" s="26" t="str">
        <x:v>Propuesta consistente con reglas v1.0.</x:v>
      </x:c>
      <x:c r="BV628" s="26" t="str">
        <x:v>PROPUESTO</x:v>
      </x:c>
      <x:c r="BW628" s="26" t="str">
        <x:v>AGRO-NORM-v1.0</x:v>
      </x:c>
      <x:c r="BX628" s="26" t="str">
        <x:v>2026-08-26</x:v>
      </x:c>
      <x:c r="BY628" s="26" t="str">
        <x:v>APROBADO</x:v>
      </x:c>
      <x:c r="BZ628" s="26" t="str"/>
      <x:c r="CA628" s="26" t="str">
        <x:v>Propuesta consistente con reglas v1.0.</x:v>
      </x:c>
      <x:c r="CB628" s="26" t="str">
        <x:v>APROBADO</x:v>
      </x:c>
    </x:row>
    <x:row r="629">
      <x:c r="A629" t="str">
        <x:v>CUR_AGRO_UNICUSANO</x:v>
      </x:c>
      <x:c r="B629" t="str">
        <x:v>UNICUSANO</x:v>
      </x:c>
      <x:c r="C629" t="str">
        <x:v>Grado/Bachelor</x:v>
      </x:c>
      <x:c r="D629" t="str">
        <x:v>Programa completo</x:v>
      </x:c>
      <x:c r="E629" t="str">
        <x:v>INTEGRAR CON BANDERA</x:v>
      </x:c>
      <x:c r="F629" t="str">
        <x:v>APTA PARA BASE MAESTRA</x:v>
      </x:c>
      <x:c r="G629" t="str">
        <x:v>Sí</x:v>
      </x:c>
      <x:c r="H629" t="str">
        <x:v>Sí</x:v>
      </x:c>
      <x:c r="I629" t="str">
        <x:v>No</x:v>
      </x:c>
      <x:c r="J629" t="str">
        <x:v>No</x:v>
      </x:c>
      <x:c r="K629" t="str">
        <x:v>No</x:v>
      </x:c>
      <x:c r="L629" t="str">
        <x:v>UNICUSANO_LAUREA_TRIENNALE_IN_INGEGNERIA_INDUSTRIALE_L__ASIG021</x:v>
      </x:c>
      <x:c r="M629" t="str">
        <x:v>UNICUSANO_LAUREA_TRIENNALE_IN_INGEGNERIA_INDUSTRIALE_L_</x:v>
      </x:c>
      <x:c r="N629" t="str">
        <x:v>NR</x:v>
      </x:c>
      <x:c r="O629" t="str">
        <x:v>Materia a scelta</x:v>
      </x:c>
      <x:c r="P629" t="str">
        <x:v>Materia a scelta</x:v>
      </x:c>
      <x:c r="Q629" t="str">
        <x:v>UNICUSANO_LAUREA_TRIENNALE_IN_INGEGNERIA_INDUSTRIALE_L__P06</x:v>
      </x:c>
      <x:c r="R629" t="n">
        <x:v>3</x:v>
      </x:c>
      <x:c r="S629" t="str">
        <x:v>6.º semestre</x:v>
      </x:c>
      <x:c r="T629" t="str">
        <x:v>6.º semestre</x:v>
      </x:c>
      <x:c r="U629" t="n">
        <x:v>6</x:v>
      </x:c>
      <x:c r="V629" t="str">
        <x:v>CFU/ECTS</x:v>
      </x:c>
      <x:c r="W629" t="str">
        <x:v>Optativa</x:v>
      </x:c>
      <x:c r="X629" t="str">
        <x:v>No</x:v>
      </x:c>
      <x:c r="Y629" t="str">
        <x:v>Sí</x:v>
      </x:c>
      <x:c r="Z629" t="str">
        <x:v>NR</x:v>
      </x:c>
      <x:c r="AA629" t="str">
        <x:v>NR</x:v>
      </x:c>
      <x:c r="AB629" t="str">
        <x:v>NR</x:v>
      </x:c>
      <x:c r="AC629" t="str">
        <x:v>NR</x:v>
      </x:c>
      <x:c r="AD629" t="str">
        <x:v>NR</x:v>
      </x:c>
      <x:c r="AE629" t="str">
        <x:v>NR</x:v>
      </x:c>
      <x:c r="AF629" t="str">
        <x:v>NR</x:v>
      </x:c>
      <x:c r="AG629" t="str">
        <x:v>NR</x:v>
      </x:c>
      <x:c r="AH629" t="str">
        <x:v>NR</x:v>
      </x:c>
      <x:c r="AI629"/>
      <x:c r="AJ629"/>
      <x:c r="AK629"/>
      <x:c r="AL629"/>
      <x:c r="AM629"/>
      <x:c r="AN629" t="str">
        <x:v>UNICUSANO_LAUREA_TRIENNALE_IN_INGEGNERIA_INDUSTRIALE_L__F001</x:v>
      </x:c>
      <x:c r="AO629" t="str">
        <x:v>NR</x:v>
      </x:c>
      <x:c r="AP629" t="str">
        <x:v>Piano di studi ufficiale A.A. 2025/2026 — última versión oficial recuperada</x:v>
      </x:c>
      <x:c r="AQ629" t="str">
        <x:v>Revisado</x:v>
      </x:c>
      <x:c r="AR629"/>
      <x:c r="AS629" s="26" t="str">
        <x:v>Optatividad / grupo de elección</x:v>
      </x:c>
      <x:c r="AT629" s="26" t="str">
        <x:v>IT</x:v>
      </x:c>
      <x:c r="AU629" s="26" t="str">
        <x:v>A00</x:v>
      </x:c>
      <x:c r="AV629" s="26" t="str">
        <x:v>Contenedores curriculares / no temáticos</x:v>
      </x:c>
      <x:c r="AW629" s="26" t="str">
        <x:v>S00</x:v>
      </x:c>
      <x:c r="AX629" s="26" t="str">
        <x:v>Contenedores</x:v>
      </x:c>
      <x:c r="AY629" s="26" t="str">
        <x:v>F0001</x:v>
      </x:c>
      <x:c r="AZ629" s="26" t="str">
        <x:v>Optatividad / grupo de elección</x:v>
      </x:c>
      <x:c r="BA629" s="26" t="str"/>
      <x:c r="BB629" s="26" t="str"/>
      <x:c r="BC629" s="26" t="str"/>
      <x:c r="BD629" s="26" t="str"/>
      <x:c r="BE629" s="26" t="str"/>
      <x:c r="BF629" s="26" t="str"/>
      <x:c r="BG629" s="26" t="str">
        <x:v>Único</x:v>
      </x:c>
      <x:c r="BH629" s="26" t="str">
        <x:v>NR</x:v>
      </x:c>
      <x:c r="BI629" s="26" t="str">
        <x:v>Evidencia insuficiente</x:v>
      </x:c>
      <x:c r="BJ629" s="26" t="str">
        <x:v>TE12</x:v>
      </x:c>
      <x:c r="BK629" s="26" t="str">
        <x:v>NR</x:v>
      </x:c>
      <x:c r="BL629" s="26" t="str">
        <x:v>NR</x:v>
      </x:c>
      <x:c r="BM629" s="26" t="n">
        <x:v>6</x:v>
      </x:c>
      <x:c r="BN629" s="35" t="n">
        <x:v>91.66666666666666</x:v>
      </x:c>
      <x:c r="BO629" s="26" t="str">
        <x:v>E4_Integracion_Especializacion</x:v>
      </x:c>
      <x:c r="BP629" s="26" t="str">
        <x:v>Programa completo</x:v>
      </x:c>
      <x:c r="BQ629" s="26" t="str">
        <x:v>Título solo</x:v>
      </x:c>
      <x:c r="BR629" s="26" t="str">
        <x:v>Media</x:v>
      </x:c>
      <x:c r="BS629" s="26" t="str">
        <x:v>No</x:v>
      </x:c>
      <x:c r="BT629" s="26" t="str"/>
      <x:c r="BU629" s="26" t="str">
        <x:v>Propuesta consistente con reglas v1.0.</x:v>
      </x:c>
      <x:c r="BV629" s="26" t="str">
        <x:v>PROPUESTO</x:v>
      </x:c>
      <x:c r="BW629" s="26" t="str">
        <x:v>AGRO-NORM-v1.0</x:v>
      </x:c>
      <x:c r="BX629" s="26" t="str">
        <x:v>2026-08-26</x:v>
      </x:c>
      <x:c r="BY629" s="26" t="str">
        <x:v>APROBADO</x:v>
      </x:c>
      <x:c r="BZ629" s="26" t="str"/>
      <x:c r="CA629" s="26" t="str">
        <x:v>Propuesta consistente con reglas v1.0.</x:v>
      </x:c>
      <x:c r="CB629" s="26" t="str">
        <x:v>APROBADO</x:v>
      </x:c>
    </x:row>
    <x:row r="630">
      <x:c r="A630" t="str">
        <x:v>CUR_AGRO_UNICUSANO</x:v>
      </x:c>
      <x:c r="B630" t="str">
        <x:v>UNICUSANO</x:v>
      </x:c>
      <x:c r="C630" t="str">
        <x:v>Grado/Bachelor</x:v>
      </x:c>
      <x:c r="D630" t="str">
        <x:v>Programa completo</x:v>
      </x:c>
      <x:c r="E630" t="str">
        <x:v>INTEGRAR CON BANDERA</x:v>
      </x:c>
      <x:c r="F630" t="str">
        <x:v>APTA PARA BASE MAESTRA</x:v>
      </x:c>
      <x:c r="G630" t="str">
        <x:v>Sí</x:v>
      </x:c>
      <x:c r="H630" t="str">
        <x:v>Sí</x:v>
      </x:c>
      <x:c r="I630" t="str">
        <x:v>No</x:v>
      </x:c>
      <x:c r="J630" t="str">
        <x:v>No</x:v>
      </x:c>
      <x:c r="K630" t="str">
        <x:v>No</x:v>
      </x:c>
      <x:c r="L630" t="str">
        <x:v>UNICUSANO_LAUREA_TRIENNALE_IN_INGEGNERIA_INDUSTRIALE_L__ASIG022</x:v>
      </x:c>
      <x:c r="M630" t="str">
        <x:v>UNICUSANO_LAUREA_TRIENNALE_IN_INGEGNERIA_INDUSTRIALE_L_</x:v>
      </x:c>
      <x:c r="N630" t="str">
        <x:v>NR</x:v>
      </x:c>
      <x:c r="O630" t="str">
        <x:v>Tirocinio</x:v>
      </x:c>
      <x:c r="P630" t="str">
        <x:v>Tirocinio</x:v>
      </x:c>
      <x:c r="Q630" t="str">
        <x:v>UNICUSANO_LAUREA_TRIENNALE_IN_INGEGNERIA_INDUSTRIALE_L__P06</x:v>
      </x:c>
      <x:c r="R630" t="n">
        <x:v>3</x:v>
      </x:c>
      <x:c r="S630" t="str">
        <x:v>6.º semestre</x:v>
      </x:c>
      <x:c r="T630" t="str">
        <x:v>6.º semestre</x:v>
      </x:c>
      <x:c r="U630" t="n">
        <x:v>6</x:v>
      </x:c>
      <x:c r="V630" t="str">
        <x:v>CFU/ECTS</x:v>
      </x:c>
      <x:c r="W630" t="str">
        <x:v>Stage</x:v>
      </x:c>
      <x:c r="X630" t="str">
        <x:v>Sí</x:v>
      </x:c>
      <x:c r="Y630" t="str">
        <x:v>No</x:v>
      </x:c>
      <x:c r="Z630" t="str">
        <x:v>NR</x:v>
      </x:c>
      <x:c r="AA630" t="str">
        <x:v>NR</x:v>
      </x:c>
      <x:c r="AB630" t="str">
        <x:v>NR</x:v>
      </x:c>
      <x:c r="AC630" t="str">
        <x:v>NR</x:v>
      </x:c>
      <x:c r="AD630" t="str">
        <x:v>NR</x:v>
      </x:c>
      <x:c r="AE630" t="str">
        <x:v>NR</x:v>
      </x:c>
      <x:c r="AF630" t="str">
        <x:v>NR</x:v>
      </x:c>
      <x:c r="AG630" t="str">
        <x:v>NR</x:v>
      </x:c>
      <x:c r="AH630" t="str">
        <x:v>NR</x:v>
      </x:c>
      <x:c r="AI630"/>
      <x:c r="AJ630"/>
      <x:c r="AK630"/>
      <x:c r="AL630"/>
      <x:c r="AM630"/>
      <x:c r="AN630" t="str">
        <x:v>UNICUSANO_LAUREA_TRIENNALE_IN_INGEGNERIA_INDUSTRIALE_L__F001</x:v>
      </x:c>
      <x:c r="AO630" t="str">
        <x:v>NR</x:v>
      </x:c>
      <x:c r="AP630" t="str">
        <x:v>Piano di studi ufficiale A.A. 2025/2026 — última versión oficial recuperada</x:v>
      </x:c>
      <x:c r="AQ630" t="str">
        <x:v>Revisado</x:v>
      </x:c>
      <x:c r="AR630"/>
      <x:c r="AS630" s="26" t="str">
        <x:v>Práctica externa / internship / stage</x:v>
      </x:c>
      <x:c r="AT630" s="26" t="str">
        <x:v>IT</x:v>
      </x:c>
      <x:c r="AU630" s="26" t="str">
        <x:v>A15</x:v>
      </x:c>
      <x:c r="AV630" s="26" t="str">
        <x:v>Integración Profesional, Proyectos, Prácticas y Titulación</x:v>
      </x:c>
      <x:c r="AW630" s="26" t="str">
        <x:v>S50</x:v>
      </x:c>
      <x:c r="AX630" s="26" t="str">
        <x:v>Prácticas</x:v>
      </x:c>
      <x:c r="AY630" s="26" t="str">
        <x:v>F1505</x:v>
      </x:c>
      <x:c r="AZ630" s="26" t="str">
        <x:v>Práctica externa / internship / stage</x:v>
      </x:c>
      <x:c r="BA630" s="26" t="str"/>
      <x:c r="BB630" s="26" t="str"/>
      <x:c r="BC630" s="26" t="str"/>
      <x:c r="BD630" s="26" t="str"/>
      <x:c r="BE630" s="26" t="str"/>
      <x:c r="BF630" s="26" t="str"/>
      <x:c r="BG630" s="26" t="str">
        <x:v>Único</x:v>
      </x:c>
      <x:c r="BH630" s="26" t="str">
        <x:v>NR</x:v>
      </x:c>
      <x:c r="BI630" s="26" t="str">
        <x:v>Evidencia insuficiente</x:v>
      </x:c>
      <x:c r="BJ630" s="26" t="str">
        <x:v>TE07</x:v>
      </x:c>
      <x:c r="BK630" s="26" t="str">
        <x:v>NR</x:v>
      </x:c>
      <x:c r="BL630" s="26" t="str">
        <x:v>NR</x:v>
      </x:c>
      <x:c r="BM630" s="26" t="n">
        <x:v>6</x:v>
      </x:c>
      <x:c r="BN630" s="35" t="n">
        <x:v>91.66666666666666</x:v>
      </x:c>
      <x:c r="BO630" s="26" t="str">
        <x:v>E4_Integracion_Especializacion</x:v>
      </x:c>
      <x:c r="BP630" s="26" t="str">
        <x:v>Programa completo</x:v>
      </x:c>
      <x:c r="BQ630" s="26" t="str">
        <x:v>Título solo</x:v>
      </x:c>
      <x:c r="BR630" s="26" t="str">
        <x:v>Media</x:v>
      </x:c>
      <x:c r="BS630" s="26" t="str">
        <x:v>No</x:v>
      </x:c>
      <x:c r="BT630" s="26" t="str"/>
      <x:c r="BU630" s="26" t="str">
        <x:v>Propuesta consistente con reglas v1.0.</x:v>
      </x:c>
      <x:c r="BV630" s="26" t="str">
        <x:v>PROPUESTO</x:v>
      </x:c>
      <x:c r="BW630" s="26" t="str">
        <x:v>AGRO-NORM-v1.0</x:v>
      </x:c>
      <x:c r="BX630" s="26" t="str">
        <x:v>2026-08-26</x:v>
      </x:c>
      <x:c r="BY630" s="26" t="str">
        <x:v>APROBADO</x:v>
      </x:c>
      <x:c r="BZ630" s="26" t="str"/>
      <x:c r="CA630" s="26" t="str">
        <x:v>Propuesta consistente con reglas v1.0.</x:v>
      </x:c>
      <x:c r="CB630" s="26" t="str">
        <x:v>APROBADO</x:v>
      </x:c>
    </x:row>
    <x:row r="631">
      <x:c r="A631" t="str">
        <x:v>CUR_AGRO_UNICUSANO</x:v>
      </x:c>
      <x:c r="B631" t="str">
        <x:v>UNICUSANO</x:v>
      </x:c>
      <x:c r="C631" t="str">
        <x:v>Grado/Bachelor</x:v>
      </x:c>
      <x:c r="D631" t="str">
        <x:v>Programa completo</x:v>
      </x:c>
      <x:c r="E631" t="str">
        <x:v>INTEGRAR CON BANDERA</x:v>
      </x:c>
      <x:c r="F631" t="str">
        <x:v>APTA PARA BASE MAESTRA</x:v>
      </x:c>
      <x:c r="G631" t="str">
        <x:v>Sí</x:v>
      </x:c>
      <x:c r="H631" t="str">
        <x:v>Sí</x:v>
      </x:c>
      <x:c r="I631" t="str">
        <x:v>No</x:v>
      </x:c>
      <x:c r="J631" t="str">
        <x:v>No</x:v>
      </x:c>
      <x:c r="K631" t="str">
        <x:v>No</x:v>
      </x:c>
      <x:c r="L631" t="str">
        <x:v>UNICUSANO_LAUREA_TRIENNALE_IN_INGEGNERIA_INDUSTRIALE_L__ASIG023</x:v>
      </x:c>
      <x:c r="M631" t="str">
        <x:v>UNICUSANO_LAUREA_TRIENNALE_IN_INGEGNERIA_INDUSTRIALE_L_</x:v>
      </x:c>
      <x:c r="N631" t="str">
        <x:v>NR</x:v>
      </x:c>
      <x:c r="O631" t="str">
        <x:v>Prova finale</x:v>
      </x:c>
      <x:c r="P631" t="str">
        <x:v>Prova finale</x:v>
      </x:c>
      <x:c r="Q631" t="str">
        <x:v>UNICUSANO_LAUREA_TRIENNALE_IN_INGEGNERIA_INDUSTRIALE_L__P06</x:v>
      </x:c>
      <x:c r="R631" t="n">
        <x:v>3</x:v>
      </x:c>
      <x:c r="S631" t="str">
        <x:v>6.º semestre</x:v>
      </x:c>
      <x:c r="T631" t="str">
        <x:v>6.º semestre</x:v>
      </x:c>
      <x:c r="U631" t="n">
        <x:v>3</x:v>
      </x:c>
      <x:c r="V631" t="str">
        <x:v>CFU/ECTS</x:v>
      </x:c>
      <x:c r="W631" t="str">
        <x:v>Prova finale</x:v>
      </x:c>
      <x:c r="X631" t="str">
        <x:v>Sí</x:v>
      </x:c>
      <x:c r="Y631" t="str">
        <x:v>No</x:v>
      </x:c>
      <x:c r="Z631" t="str">
        <x:v>NR</x:v>
      </x:c>
      <x:c r="AA631" t="str">
        <x:v>NR</x:v>
      </x:c>
      <x:c r="AB631" t="str">
        <x:v>NR</x:v>
      </x:c>
      <x:c r="AC631" t="str">
        <x:v>NR</x:v>
      </x:c>
      <x:c r="AD631" t="str">
        <x:v>NR</x:v>
      </x:c>
      <x:c r="AE631" t="str">
        <x:v>NR</x:v>
      </x:c>
      <x:c r="AF631" t="str">
        <x:v>NR</x:v>
      </x:c>
      <x:c r="AG631" t="str">
        <x:v>NR</x:v>
      </x:c>
      <x:c r="AH631" t="str">
        <x:v>NR</x:v>
      </x:c>
      <x:c r="AI631"/>
      <x:c r="AJ631"/>
      <x:c r="AK631"/>
      <x:c r="AL631"/>
      <x:c r="AM631"/>
      <x:c r="AN631" t="str">
        <x:v>UNICUSANO_LAUREA_TRIENNALE_IN_INGEGNERIA_INDUSTRIALE_L__F001</x:v>
      </x:c>
      <x:c r="AO631" t="str">
        <x:v>NR</x:v>
      </x:c>
      <x:c r="AP631" t="str">
        <x:v>Piano di studi ufficiale A.A. 2025/2026 — última versión oficial recuperada</x:v>
      </x:c>
      <x:c r="AQ631" t="str">
        <x:v>Revisado</x:v>
      </x:c>
      <x:c r="AR631"/>
      <x:c r="AS631" s="26" t="str">
        <x:v>Trabajo Fin de Grado / Bachelor thesis</x:v>
      </x:c>
      <x:c r="AT631" s="26" t="str">
        <x:v>IT</x:v>
      </x:c>
      <x:c r="AU631" s="26" t="str">
        <x:v>A15</x:v>
      </x:c>
      <x:c r="AV631" s="26" t="str">
        <x:v>Integración Profesional, Proyectos, Prácticas y Titulación</x:v>
      </x:c>
      <x:c r="AW631" s="26" t="str">
        <x:v>S49</x:v>
      </x:c>
      <x:c r="AX631" s="26" t="str">
        <x:v>Titulación</x:v>
      </x:c>
      <x:c r="AY631" s="26" t="str">
        <x:v>F1503</x:v>
      </x:c>
      <x:c r="AZ631" s="26" t="str">
        <x:v>Trabajo Fin de Grado / Bachelor thesis</x:v>
      </x:c>
      <x:c r="BA631" s="26" t="str"/>
      <x:c r="BB631" s="26" t="str"/>
      <x:c r="BC631" s="26" t="str"/>
      <x:c r="BD631" s="26" t="str"/>
      <x:c r="BE631" s="26" t="str"/>
      <x:c r="BF631" s="26" t="str"/>
      <x:c r="BG631" s="26" t="str">
        <x:v>Único</x:v>
      </x:c>
      <x:c r="BH631" s="26" t="str">
        <x:v>N3</x:v>
      </x:c>
      <x:c r="BI631" s="26" t="str">
        <x:v>Actividad formal de titulación de grado</x:v>
      </x:c>
      <x:c r="BJ631" s="26" t="str">
        <x:v>TE09</x:v>
      </x:c>
      <x:c r="BK631" s="26" t="str">
        <x:v>NR</x:v>
      </x:c>
      <x:c r="BL631" s="26" t="str">
        <x:v>NR</x:v>
      </x:c>
      <x:c r="BM631" s="26" t="n">
        <x:v>6</x:v>
      </x:c>
      <x:c r="BN631" s="35" t="n">
        <x:v>91.66666666666666</x:v>
      </x:c>
      <x:c r="BO631" s="26" t="str">
        <x:v>E4_Integracion_Especializacion</x:v>
      </x:c>
      <x:c r="BP631" s="26" t="str">
        <x:v>Programa completo</x:v>
      </x:c>
      <x:c r="BQ631" s="26" t="str">
        <x:v>Título solo</x:v>
      </x:c>
      <x:c r="BR631" s="26" t="str">
        <x:v>Media</x:v>
      </x:c>
      <x:c r="BS631" s="26" t="str">
        <x:v>No</x:v>
      </x:c>
      <x:c r="BT631" s="26" t="str"/>
      <x:c r="BU631" s="26" t="str">
        <x:v>Propuesta consistente con reglas v1.0.</x:v>
      </x:c>
      <x:c r="BV631" s="26" t="str">
        <x:v>PROPUESTO</x:v>
      </x:c>
      <x:c r="BW631" s="26" t="str">
        <x:v>AGRO-NORM-v1.0</x:v>
      </x:c>
      <x:c r="BX631" s="26" t="str">
        <x:v>2026-08-26</x:v>
      </x:c>
      <x:c r="BY631" s="26" t="str">
        <x:v>APROBADO</x:v>
      </x:c>
      <x:c r="BZ631" s="26" t="str"/>
      <x:c r="CA631" s="26" t="str">
        <x:v>Propuesta consistente con reglas v1.0.</x:v>
      </x:c>
      <x:c r="CB631" s="26" t="str">
        <x:v>APROBADO</x:v>
      </x:c>
    </x:row>
    <x:row r="632">
      <x:c r="A632" t="str">
        <x:v>CUR_AGRO_HOHENHEIM</x:v>
      </x:c>
      <x:c r="B632" t="str">
        <x:v>HOHENHEIM</x:v>
      </x:c>
      <x:c r="C632" t="str">
        <x:v>Grado/Bachelor</x:v>
      </x:c>
      <x:c r="D632" t="str">
        <x:v>Programa completo</x:v>
      </x:c>
      <x:c r="E632" t="str">
        <x:v>INTEGRAR CON BANDERA</x:v>
      </x:c>
      <x:c r="F632" t="str">
        <x:v>APTA PARA BASE MAESTRA</x:v>
      </x:c>
      <x:c r="G632" t="str">
        <x:v>Sí</x:v>
      </x:c>
      <x:c r="H632" t="str">
        <x:v>Sí</x:v>
      </x:c>
      <x:c r="I632" t="str">
        <x:v>No</x:v>
      </x:c>
      <x:c r="J632" t="str">
        <x:v>Condicional</x:v>
      </x:c>
      <x:c r="K632" t="str">
        <x:v>Condicional</x:v>
      </x:c>
      <x:c r="L632" t="str">
        <x:v>HOHENHEIM_B_SC_FOOD_SCIENCE_AND_BIOTECHNOLOGY_LEBENSMIT_ASIG001</x:v>
      </x:c>
      <x:c r="M632" t="str">
        <x:v>HOHENHEIM_B_SC_FOOD_SCIENCE_AND_BIOTECHNOLOGY_LEBENSMIT</x:v>
      </x:c>
      <x:c r="N632" t="str">
        <x:v>1500-0906</x:v>
      </x:c>
      <x:c r="O632" t="str">
        <x:v>Grundlagen der Biotechnologie</x:v>
      </x:c>
      <x:c r="P632" t="str">
        <x:v>Grundlagen der Biotechnologie</x:v>
      </x:c>
      <x:c r="Q632" t="str">
        <x:v>HOHENHEIM_B_SC_FOOD_SCIENCE_AND_BIOTECHNOLOGY_LEBENSMIT_P01</x:v>
      </x:c>
      <x:c r="R632" t="n">
        <x:v>1</x:v>
      </x:c>
      <x:c r="S632" t="str">
        <x:v>1.º semestre</x:v>
      </x:c>
      <x:c r="T632" t="str">
        <x:v>1.º semestre</x:v>
      </x:c>
      <x:c r="U632" t="n">
        <x:v>6</x:v>
      </x:c>
      <x:c r="V632" t="str">
        <x:v>ECTS</x:v>
      </x:c>
      <x:c r="W632" t="str">
        <x:v>Obligatoria</x:v>
      </x:c>
      <x:c r="X632" t="str">
        <x:v>Sí</x:v>
      </x:c>
      <x:c r="Y632" t="str">
        <x:v>No</x:v>
      </x:c>
      <x:c r="Z632" t="str">
        <x:v>NR</x:v>
      </x:c>
      <x:c r="AA632" t="str">
        <x:v>NR</x:v>
      </x:c>
      <x:c r="AB632" t="str">
        <x:v>NR</x:v>
      </x:c>
      <x:c r="AC632" t="str">
        <x:v>NR</x:v>
      </x:c>
      <x:c r="AD632" t="str">
        <x:v>NR</x:v>
      </x:c>
      <x:c r="AE632" t="str">
        <x:v>NR</x:v>
      </x:c>
      <x:c r="AF632" t="str">
        <x:v>NR</x:v>
      </x:c>
      <x:c r="AG632" t="str">
        <x:v>NR</x:v>
      </x:c>
      <x:c r="AH632" t="str">
        <x:v>NR</x:v>
      </x:c>
      <x:c r="AI632"/>
      <x:c r="AJ632"/>
      <x:c r="AK632"/>
      <x:c r="AL632"/>
      <x:c r="AM632"/>
      <x:c r="AN632" t="str">
        <x:v>HOHENHEIM_B_SC_FOOD_SCIENCE_AND_BIOTECHNOLOGY_LEBENSMIT_F001</x:v>
      </x:c>
      <x:c r="AO632" t="str">
        <x:v>NR</x:v>
      </x:c>
      <x:c r="AP632" t="str">
        <x:v>Programa vigente WS 2026/27 + módulos públicos del catálogo/archivo institucional</x:v>
      </x:c>
      <x:c r="AQ632" t="str">
        <x:v>Revisado</x:v>
      </x:c>
      <x:c r="AR632"/>
      <x:c r="AS632" s="26" t="str">
        <x:v>Biotecnología y biología molecular</x:v>
      </x:c>
      <x:c r="AT632" s="26" t="str">
        <x:v>DE</x:v>
      </x:c>
      <x:c r="AU632" s="26" t="str">
        <x:v>A03</x:v>
      </x:c>
      <x:c r="AV632" s="26" t="str">
        <x:v>Biología, Bioquímica, Microbiología y Biotecnología</x:v>
      </x:c>
      <x:c r="AW632" s="26" t="str">
        <x:v>S09</x:v>
      </x:c>
      <x:c r="AX632" s="26" t="str">
        <x:v>Biotecnología</x:v>
      </x:c>
      <x:c r="AY632" s="26" t="str">
        <x:v>F0305</x:v>
      </x:c>
      <x:c r="AZ632" s="26" t="str">
        <x:v>Biotecnología y biología molecular</x:v>
      </x:c>
      <x:c r="BA632" s="26" t="str"/>
      <x:c r="BB632" s="26" t="str"/>
      <x:c r="BC632" s="26" t="str"/>
      <x:c r="BD632" s="26" t="str"/>
      <x:c r="BE632" s="26" t="str"/>
      <x:c r="BF632" s="26" t="str"/>
      <x:c r="BG632" s="26" t="str">
        <x:v>Único</x:v>
      </x:c>
      <x:c r="BH632" s="26" t="str">
        <x:v>N1</x:v>
      </x:c>
      <x:c r="BI632" s="26" t="str">
        <x:v>Título introductorio/fundamental</x:v>
      </x:c>
      <x:c r="BJ632" s="26" t="str">
        <x:v>TE01</x:v>
      </x:c>
      <x:c r="BK632" s="26" t="str">
        <x:v>NR</x:v>
      </x:c>
      <x:c r="BL632" s="26" t="str">
        <x:v>NR</x:v>
      </x:c>
      <x:c r="BM632" s="26" t="n">
        <x:v>1</x:v>
      </x:c>
      <x:c r="BN632" s="35" t="n">
        <x:v>8.333333333333332</x:v>
      </x:c>
      <x:c r="BO632" s="26" t="str">
        <x:v>E1_Fundamentos</x:v>
      </x:c>
      <x:c r="BP632" s="26" t="str">
        <x:v>Programa completo</x:v>
      </x:c>
      <x:c r="BQ632" s="26" t="str">
        <x:v>Título solo</x:v>
      </x:c>
      <x:c r="BR632" s="26" t="str">
        <x:v>Media</x:v>
      </x:c>
      <x:c r="BS632" s="26" t="str">
        <x:v>No</x:v>
      </x:c>
      <x:c r="BT632" s="26" t="str"/>
      <x:c r="BU632" s="26" t="str">
        <x:v>Propuesta consistente con reglas v1.0.</x:v>
      </x:c>
      <x:c r="BV632" s="26" t="str">
        <x:v>PROPUESTO</x:v>
      </x:c>
      <x:c r="BW632" s="26" t="str">
        <x:v>AGRO-NORM-v1.0</x:v>
      </x:c>
      <x:c r="BX632" s="26" t="str">
        <x:v>2026-08-26</x:v>
      </x:c>
      <x:c r="BY632" s="26" t="str">
        <x:v>APROBADO</x:v>
      </x:c>
      <x:c r="BZ632" s="26" t="str"/>
      <x:c r="CA632" s="26" t="str">
        <x:v>Propuesta consistente con reglas v1.0.</x:v>
      </x:c>
      <x:c r="CB632" s="26" t="str">
        <x:v>APROBADO</x:v>
      </x:c>
    </x:row>
    <x:row r="633">
      <x:c r="A633" t="str">
        <x:v>CUR_AGRO_HOHENHEIM</x:v>
      </x:c>
      <x:c r="B633" t="str">
        <x:v>HOHENHEIM</x:v>
      </x:c>
      <x:c r="C633" t="str">
        <x:v>Grado/Bachelor</x:v>
      </x:c>
      <x:c r="D633" t="str">
        <x:v>Programa completo</x:v>
      </x:c>
      <x:c r="E633" t="str">
        <x:v>INTEGRAR CON BANDERA</x:v>
      </x:c>
      <x:c r="F633" t="str">
        <x:v>APTA PARA BASE MAESTRA</x:v>
      </x:c>
      <x:c r="G633" t="str">
        <x:v>Sí</x:v>
      </x:c>
      <x:c r="H633" t="str">
        <x:v>Sí</x:v>
      </x:c>
      <x:c r="I633" t="str">
        <x:v>No</x:v>
      </x:c>
      <x:c r="J633" t="str">
        <x:v>Condicional</x:v>
      </x:c>
      <x:c r="K633" t="str">
        <x:v>Condicional</x:v>
      </x:c>
      <x:c r="L633" t="str">
        <x:v>HOHENHEIM_B_SC_FOOD_SCIENCE_AND_BIOTECHNOLOGY_LEBENSMIT_ASIG002</x:v>
      </x:c>
      <x:c r="M633" t="str">
        <x:v>HOHENHEIM_B_SC_FOOD_SCIENCE_AND_BIOTECHNOLOGY_LEBENSMIT</x:v>
      </x:c>
      <x:c r="N633" t="str">
        <x:v>1301-0106</x:v>
      </x:c>
      <x:c r="O633" t="str">
        <x:v>Allgemeine und Anorganische Experimentalchemie</x:v>
      </x:c>
      <x:c r="P633" t="str">
        <x:v>Allgemeine und Anorganische Experimentalchemie</x:v>
      </x:c>
      <x:c r="Q633" t="str">
        <x:v>HOHENHEIM_B_SC_FOOD_SCIENCE_AND_BIOTECHNOLOGY_LEBENSMIT_P01</x:v>
      </x:c>
      <x:c r="R633" t="n">
        <x:v>1</x:v>
      </x:c>
      <x:c r="S633" t="str">
        <x:v>1.º semestre</x:v>
      </x:c>
      <x:c r="T633" t="str">
        <x:v>1.º semestre</x:v>
      </x:c>
      <x:c r="U633" t="n">
        <x:v>6</x:v>
      </x:c>
      <x:c r="V633" t="str">
        <x:v>ECTS</x:v>
      </x:c>
      <x:c r="W633" t="str">
        <x:v>Obligatoria</x:v>
      </x:c>
      <x:c r="X633" t="str">
        <x:v>Sí</x:v>
      </x:c>
      <x:c r="Y633" t="str">
        <x:v>No</x:v>
      </x:c>
      <x:c r="Z633" t="str">
        <x:v>NR</x:v>
      </x:c>
      <x:c r="AA633" t="str">
        <x:v>NR</x:v>
      </x:c>
      <x:c r="AB633" t="str">
        <x:v>NR</x:v>
      </x:c>
      <x:c r="AC633" t="str">
        <x:v>NR</x:v>
      </x:c>
      <x:c r="AD633" t="str">
        <x:v>NR</x:v>
      </x:c>
      <x:c r="AE633" t="str">
        <x:v>NR</x:v>
      </x:c>
      <x:c r="AF633" t="str">
        <x:v>NR</x:v>
      </x:c>
      <x:c r="AG633" t="str">
        <x:v>NR</x:v>
      </x:c>
      <x:c r="AH633" t="str">
        <x:v>NR</x:v>
      </x:c>
      <x:c r="AI633"/>
      <x:c r="AJ633"/>
      <x:c r="AK633"/>
      <x:c r="AL633"/>
      <x:c r="AM633"/>
      <x:c r="AN633" t="str">
        <x:v>HOHENHEIM_B_SC_FOOD_SCIENCE_AND_BIOTECHNOLOGY_LEBENSMIT_F001</x:v>
      </x:c>
      <x:c r="AO633" t="str">
        <x:v>NR</x:v>
      </x:c>
      <x:c r="AP633" t="str">
        <x:v>Programa vigente WS 2026/27 + módulos públicos del catálogo/archivo institucional</x:v>
      </x:c>
      <x:c r="AQ633" t="str">
        <x:v>Revisado</x:v>
      </x:c>
      <x:c r="AR633"/>
      <x:c r="AS633" s="26" t="str">
        <x:v>Química general e inorgánica</x:v>
      </x:c>
      <x:c r="AT633" s="26" t="str">
        <x:v>DE</x:v>
      </x:c>
      <x:c r="AU633" s="26" t="str">
        <x:v>A02</x:v>
      </x:c>
      <x:c r="AV633" s="26" t="str">
        <x:v>Física y Química Fundamental</x:v>
      </x:c>
      <x:c r="AW633" s="26" t="str">
        <x:v>S05</x:v>
      </x:c>
      <x:c r="AX633" s="26" t="str">
        <x:v>Química</x:v>
      </x:c>
      <x:c r="AY633" s="26" t="str">
        <x:v>F0202</x:v>
      </x:c>
      <x:c r="AZ633" s="26" t="str">
        <x:v>Química general e inorgánica</x:v>
      </x:c>
      <x:c r="BA633" s="26" t="str"/>
      <x:c r="BB633" s="26" t="str"/>
      <x:c r="BC633" s="26" t="str"/>
      <x:c r="BD633" s="26" t="str"/>
      <x:c r="BE633" s="26" t="str"/>
      <x:c r="BF633" s="26" t="str"/>
      <x:c r="BG633" s="26" t="str">
        <x:v>Único</x:v>
      </x:c>
      <x:c r="BH633" s="26" t="str">
        <x:v>N1</x:v>
      </x:c>
      <x:c r="BI633" s="26" t="str">
        <x:v>Familia fundamental sin evidencia de nivel avanzado</x:v>
      </x:c>
      <x:c r="BJ633" s="26" t="str">
        <x:v>TE01</x:v>
      </x:c>
      <x:c r="BK633" s="26" t="str">
        <x:v>NR</x:v>
      </x:c>
      <x:c r="BL633" s="26" t="str">
        <x:v>NR</x:v>
      </x:c>
      <x:c r="BM633" s="26" t="n">
        <x:v>1</x:v>
      </x:c>
      <x:c r="BN633" s="35" t="n">
        <x:v>8.333333333333332</x:v>
      </x:c>
      <x:c r="BO633" s="26" t="str">
        <x:v>E1_Fundamentos</x:v>
      </x:c>
      <x:c r="BP633" s="26" t="str">
        <x:v>Programa completo</x:v>
      </x:c>
      <x:c r="BQ633" s="26" t="str">
        <x:v>Título solo</x:v>
      </x:c>
      <x:c r="BR633" s="26" t="str">
        <x:v>Media</x:v>
      </x:c>
      <x:c r="BS633" s="26" t="str">
        <x:v>No</x:v>
      </x:c>
      <x:c r="BT633" s="26" t="str"/>
      <x:c r="BU633" s="26" t="str">
        <x:v>Propuesta consistente con reglas v1.0.</x:v>
      </x:c>
      <x:c r="BV633" s="26" t="str">
        <x:v>PROPUESTO</x:v>
      </x:c>
      <x:c r="BW633" s="26" t="str">
        <x:v>AGRO-NORM-v1.0</x:v>
      </x:c>
      <x:c r="BX633" s="26" t="str">
        <x:v>2026-08-26</x:v>
      </x:c>
      <x:c r="BY633" s="26" t="str">
        <x:v>APROBADO</x:v>
      </x:c>
      <x:c r="BZ633" s="26" t="str"/>
      <x:c r="CA633" s="26" t="str">
        <x:v>Propuesta consistente con reglas v1.0.</x:v>
      </x:c>
      <x:c r="CB633" s="26" t="str">
        <x:v>APROBADO</x:v>
      </x:c>
    </x:row>
    <x:row r="634">
      <x:c r="A634" t="str">
        <x:v>CUR_AGRO_HOHENHEIM</x:v>
      </x:c>
      <x:c r="B634" t="str">
        <x:v>HOHENHEIM</x:v>
      </x:c>
      <x:c r="C634" t="str">
        <x:v>Grado/Bachelor</x:v>
      </x:c>
      <x:c r="D634" t="str">
        <x:v>Programa completo</x:v>
      </x:c>
      <x:c r="E634" t="str">
        <x:v>INTEGRAR CON BANDERA</x:v>
      </x:c>
      <x:c r="F634" t="str">
        <x:v>APTA PARA BASE MAESTRA</x:v>
      </x:c>
      <x:c r="G634" t="str">
        <x:v>Sí</x:v>
      </x:c>
      <x:c r="H634" t="str">
        <x:v>Sí</x:v>
      </x:c>
      <x:c r="I634" t="str">
        <x:v>No</x:v>
      </x:c>
      <x:c r="J634" t="str">
        <x:v>Condicional</x:v>
      </x:c>
      <x:c r="K634" t="str">
        <x:v>Condicional</x:v>
      </x:c>
      <x:c r="L634" t="str">
        <x:v>HOHENHEIM_B_SC_FOOD_SCIENCE_AND_BIOTECHNOLOGY_LEBENSMIT_ASIG003</x:v>
      </x:c>
      <x:c r="M634" t="str">
        <x:v>HOHENHEIM_B_SC_FOOD_SCIENCE_AND_BIOTECHNOLOGY_LEBENSMIT</x:v>
      </x:c>
      <x:c r="N634" t="str">
        <x:v>1900-1206</x:v>
      </x:c>
      <x:c r="O634" t="str">
        <x:v>Biologie I</x:v>
      </x:c>
      <x:c r="P634" t="str">
        <x:v>Biologie I</x:v>
      </x:c>
      <x:c r="Q634" t="str">
        <x:v>HOHENHEIM_B_SC_FOOD_SCIENCE_AND_BIOTECHNOLOGY_LEBENSMIT_P01</x:v>
      </x:c>
      <x:c r="R634" t="n">
        <x:v>1</x:v>
      </x:c>
      <x:c r="S634" t="str">
        <x:v>1.º semestre</x:v>
      </x:c>
      <x:c r="T634" t="str">
        <x:v>1.º semestre</x:v>
      </x:c>
      <x:c r="U634" t="n">
        <x:v>6</x:v>
      </x:c>
      <x:c r="V634" t="str">
        <x:v>ECTS</x:v>
      </x:c>
      <x:c r="W634" t="str">
        <x:v>Obligatoria</x:v>
      </x:c>
      <x:c r="X634" t="str">
        <x:v>Sí</x:v>
      </x:c>
      <x:c r="Y634" t="str">
        <x:v>No</x:v>
      </x:c>
      <x:c r="Z634" t="str">
        <x:v>NR</x:v>
      </x:c>
      <x:c r="AA634" t="str">
        <x:v>NR</x:v>
      </x:c>
      <x:c r="AB634" t="str">
        <x:v>NR</x:v>
      </x:c>
      <x:c r="AC634" t="str">
        <x:v>NR</x:v>
      </x:c>
      <x:c r="AD634" t="str">
        <x:v>NR</x:v>
      </x:c>
      <x:c r="AE634" t="str">
        <x:v>NR</x:v>
      </x:c>
      <x:c r="AF634" t="str">
        <x:v>NR</x:v>
      </x:c>
      <x:c r="AG634" t="str">
        <x:v>NR</x:v>
      </x:c>
      <x:c r="AH634" t="str">
        <x:v>NR</x:v>
      </x:c>
      <x:c r="AI634"/>
      <x:c r="AJ634"/>
      <x:c r="AK634"/>
      <x:c r="AL634"/>
      <x:c r="AM634"/>
      <x:c r="AN634" t="str">
        <x:v>HOHENHEIM_B_SC_FOOD_SCIENCE_AND_BIOTECHNOLOGY_LEBENSMIT_F001</x:v>
      </x:c>
      <x:c r="AO634" t="str">
        <x:v>NR</x:v>
      </x:c>
      <x:c r="AP634" t="str">
        <x:v>Programa vigente WS 2026/27 + módulos públicos del catálogo/archivo institucional</x:v>
      </x:c>
      <x:c r="AQ634" t="str">
        <x:v>Revisado</x:v>
      </x:c>
      <x:c r="AR634"/>
      <x:c r="AS634" s="26" t="str">
        <x:v>Biología y fisiología I</x:v>
      </x:c>
      <x:c r="AT634" s="26" t="str">
        <x:v>DE</x:v>
      </x:c>
      <x:c r="AU634" s="26" t="str">
        <x:v>A03</x:v>
      </x:c>
      <x:c r="AV634" s="26" t="str">
        <x:v>Biología, Bioquímica, Microbiología y Biotecnología</x:v>
      </x:c>
      <x:c r="AW634" s="26" t="str">
        <x:v>S06</x:v>
      </x:c>
      <x:c r="AX634" s="26" t="str">
        <x:v>Biología</x:v>
      </x:c>
      <x:c r="AY634" s="26" t="str">
        <x:v>F0301</x:v>
      </x:c>
      <x:c r="AZ634" s="26" t="str">
        <x:v>Biología y fisiología</x:v>
      </x:c>
      <x:c r="BA634" s="26" t="str"/>
      <x:c r="BB634" s="26" t="str"/>
      <x:c r="BC634" s="26" t="str"/>
      <x:c r="BD634" s="26" t="str"/>
      <x:c r="BE634" s="26" t="str"/>
      <x:c r="BF634" s="26" t="str"/>
      <x:c r="BG634" s="26" t="str">
        <x:v>I</x:v>
      </x:c>
      <x:c r="BH634" s="26" t="str">
        <x:v>N1</x:v>
      </x:c>
      <x:c r="BI634" s="26" t="str">
        <x:v>Familia fundamental sin evidencia de nivel avanzado</x:v>
      </x:c>
      <x:c r="BJ634" s="26" t="str">
        <x:v>TE01</x:v>
      </x:c>
      <x:c r="BK634" s="26" t="str">
        <x:v>NR</x:v>
      </x:c>
      <x:c r="BL634" s="26" t="str">
        <x:v>NR</x:v>
      </x:c>
      <x:c r="BM634" s="26" t="n">
        <x:v>1</x:v>
      </x:c>
      <x:c r="BN634" s="35" t="n">
        <x:v>8.333333333333332</x:v>
      </x:c>
      <x:c r="BO634" s="26" t="str">
        <x:v>E1_Fundamentos</x:v>
      </x:c>
      <x:c r="BP634" s="26" t="str">
        <x:v>Programa completo</x:v>
      </x:c>
      <x:c r="BQ634" s="26" t="str">
        <x:v>Título solo</x:v>
      </x:c>
      <x:c r="BR634" s="26" t="str">
        <x:v>Media</x:v>
      </x:c>
      <x:c r="BS634" s="26" t="str">
        <x:v>No</x:v>
      </x:c>
      <x:c r="BT634" s="26" t="str"/>
      <x:c r="BU634" s="26" t="str">
        <x:v>Propuesta consistente con reglas v1.0.</x:v>
      </x:c>
      <x:c r="BV634" s="26" t="str">
        <x:v>PROPUESTO</x:v>
      </x:c>
      <x:c r="BW634" s="26" t="str">
        <x:v>AGRO-NORM-v1.0</x:v>
      </x:c>
      <x:c r="BX634" s="26" t="str">
        <x:v>2026-08-26</x:v>
      </x:c>
      <x:c r="BY634" s="26" t="str">
        <x:v>APROBADO</x:v>
      </x:c>
      <x:c r="BZ634" s="26" t="str"/>
      <x:c r="CA634" s="26" t="str">
        <x:v>Propuesta consistente con reglas v1.0.</x:v>
      </x:c>
      <x:c r="CB634" s="26" t="str">
        <x:v>APROBADO</x:v>
      </x:c>
    </x:row>
    <x:row r="635">
      <x:c r="A635" t="str">
        <x:v>CUR_AGRO_HOHENHEIM</x:v>
      </x:c>
      <x:c r="B635" t="str">
        <x:v>HOHENHEIM</x:v>
      </x:c>
      <x:c r="C635" t="str">
        <x:v>Grado/Bachelor</x:v>
      </x:c>
      <x:c r="D635" t="str">
        <x:v>Programa completo</x:v>
      </x:c>
      <x:c r="E635" t="str">
        <x:v>INTEGRAR CON BANDERA</x:v>
      </x:c>
      <x:c r="F635" t="str">
        <x:v>APTA PARA BASE MAESTRA</x:v>
      </x:c>
      <x:c r="G635" t="str">
        <x:v>Sí</x:v>
      </x:c>
      <x:c r="H635" t="str">
        <x:v>Sí</x:v>
      </x:c>
      <x:c r="I635" t="str">
        <x:v>No</x:v>
      </x:c>
      <x:c r="J635" t="str">
        <x:v>Condicional</x:v>
      </x:c>
      <x:c r="K635" t="str">
        <x:v>Condicional</x:v>
      </x:c>
      <x:c r="L635" t="str">
        <x:v>HOHENHEIM_B_SC_FOOD_SCIENCE_AND_BIOTECHNOLOGY_LEBENSMIT_ASIG004</x:v>
      </x:c>
      <x:c r="M635" t="str">
        <x:v>HOHENHEIM_B_SC_FOOD_SCIENCE_AND_BIOTECHNOLOGY_LEBENSMIT</x:v>
      </x:c>
      <x:c r="N635" t="str">
        <x:v>1101-0106</x:v>
      </x:c>
      <x:c r="O635" t="str">
        <x:v>Mathematik für Biowissenschaften</x:v>
      </x:c>
      <x:c r="P635" t="str">
        <x:v>Mathematik für Biowissenschaften</x:v>
      </x:c>
      <x:c r="Q635" t="str">
        <x:v>HOHENHEIM_B_SC_FOOD_SCIENCE_AND_BIOTECHNOLOGY_LEBENSMIT_P01</x:v>
      </x:c>
      <x:c r="R635" t="n">
        <x:v>1</x:v>
      </x:c>
      <x:c r="S635" t="str">
        <x:v>1.º semestre</x:v>
      </x:c>
      <x:c r="T635" t="str">
        <x:v>1.º semestre</x:v>
      </x:c>
      <x:c r="U635" t="n">
        <x:v>6</x:v>
      </x:c>
      <x:c r="V635" t="str">
        <x:v>ECTS</x:v>
      </x:c>
      <x:c r="W635" t="str">
        <x:v>Obligatoria</x:v>
      </x:c>
      <x:c r="X635" t="str">
        <x:v>Sí</x:v>
      </x:c>
      <x:c r="Y635" t="str">
        <x:v>No</x:v>
      </x:c>
      <x:c r="Z635" t="str">
        <x:v>NR</x:v>
      </x:c>
      <x:c r="AA635" t="str">
        <x:v>NR</x:v>
      </x:c>
      <x:c r="AB635" t="str">
        <x:v>NR</x:v>
      </x:c>
      <x:c r="AC635" t="str">
        <x:v>NR</x:v>
      </x:c>
      <x:c r="AD635" t="str">
        <x:v>NR</x:v>
      </x:c>
      <x:c r="AE635" t="str">
        <x:v>NR</x:v>
      </x:c>
      <x:c r="AF635" t="str">
        <x:v>NR</x:v>
      </x:c>
      <x:c r="AG635" t="str">
        <x:v>NR</x:v>
      </x:c>
      <x:c r="AH635" t="str">
        <x:v>NR</x:v>
      </x:c>
      <x:c r="AI635"/>
      <x:c r="AJ635"/>
      <x:c r="AK635"/>
      <x:c r="AL635"/>
      <x:c r="AM635"/>
      <x:c r="AN635" t="str">
        <x:v>HOHENHEIM_B_SC_FOOD_SCIENCE_AND_BIOTECHNOLOGY_LEBENSMIT_F001</x:v>
      </x:c>
      <x:c r="AO635" t="str">
        <x:v>NR</x:v>
      </x:c>
      <x:c r="AP635" t="str">
        <x:v>Programa vigente WS 2026/27 + módulos públicos del catálogo/archivo institucional</x:v>
      </x:c>
      <x:c r="AQ635" t="str">
        <x:v>Revisado</x:v>
      </x:c>
      <x:c r="AR635"/>
      <x:c r="AS635" s="26" t="str">
        <x:v>Cálculo y matemática general</x:v>
      </x:c>
      <x:c r="AT635" s="26" t="str">
        <x:v>DE</x:v>
      </x:c>
      <x:c r="AU635" s="26" t="str">
        <x:v>A01</x:v>
      </x:c>
      <x:c r="AV635" s="26" t="str">
        <x:v>Matemáticas, Estadística y Computación</x:v>
      </x:c>
      <x:c r="AW635" s="26" t="str">
        <x:v>S01</x:v>
      </x:c>
      <x:c r="AX635" s="26" t="str">
        <x:v>Matemáticas</x:v>
      </x:c>
      <x:c r="AY635" s="26" t="str">
        <x:v>F0101</x:v>
      </x:c>
      <x:c r="AZ635" s="26" t="str">
        <x:v>Cálculo y matemática general</x:v>
      </x:c>
      <x:c r="BA635" s="26" t="str"/>
      <x:c r="BB635" s="26" t="str"/>
      <x:c r="BC635" s="26" t="str"/>
      <x:c r="BD635" s="26" t="str"/>
      <x:c r="BE635" s="26" t="str"/>
      <x:c r="BF635" s="26" t="str"/>
      <x:c r="BG635" s="26" t="str">
        <x:v>Único</x:v>
      </x:c>
      <x:c r="BH635" s="26" t="str">
        <x:v>N1</x:v>
      </x:c>
      <x:c r="BI635" s="26" t="str">
        <x:v>Familia fundamental sin evidencia de nivel avanzado</x:v>
      </x:c>
      <x:c r="BJ635" s="26" t="str">
        <x:v>TE01</x:v>
      </x:c>
      <x:c r="BK635" s="26" t="str">
        <x:v>NR</x:v>
      </x:c>
      <x:c r="BL635" s="26" t="str">
        <x:v>NR</x:v>
      </x:c>
      <x:c r="BM635" s="26" t="n">
        <x:v>1</x:v>
      </x:c>
      <x:c r="BN635" s="35" t="n">
        <x:v>8.333333333333332</x:v>
      </x:c>
      <x:c r="BO635" s="26" t="str">
        <x:v>E1_Fundamentos</x:v>
      </x:c>
      <x:c r="BP635" s="26" t="str">
        <x:v>Programa completo</x:v>
      </x:c>
      <x:c r="BQ635" s="26" t="str">
        <x:v>Título solo</x:v>
      </x:c>
      <x:c r="BR635" s="26" t="str">
        <x:v>Media</x:v>
      </x:c>
      <x:c r="BS635" s="26" t="str">
        <x:v>No</x:v>
      </x:c>
      <x:c r="BT635" s="26" t="str"/>
      <x:c r="BU635" s="26" t="str">
        <x:v>Propuesta consistente con reglas v1.0.</x:v>
      </x:c>
      <x:c r="BV635" s="26" t="str">
        <x:v>PROPUESTO</x:v>
      </x:c>
      <x:c r="BW635" s="26" t="str">
        <x:v>AGRO-NORM-v1.0</x:v>
      </x:c>
      <x:c r="BX635" s="26" t="str">
        <x:v>2026-08-26</x:v>
      </x:c>
      <x:c r="BY635" s="26" t="str">
        <x:v>APROBADO</x:v>
      </x:c>
      <x:c r="BZ635" s="26" t="str"/>
      <x:c r="CA635" s="26" t="str">
        <x:v>Propuesta consistente con reglas v1.0.</x:v>
      </x:c>
      <x:c r="CB635" s="26" t="str">
        <x:v>APROBADO</x:v>
      </x:c>
    </x:row>
    <x:row r="636">
      <x:c r="A636" t="str">
        <x:v>CUR_AGRO_HOHENHEIM</x:v>
      </x:c>
      <x:c r="B636" t="str">
        <x:v>HOHENHEIM</x:v>
      </x:c>
      <x:c r="C636" t="str">
        <x:v>Grado/Bachelor</x:v>
      </x:c>
      <x:c r="D636" t="str">
        <x:v>Programa completo</x:v>
      </x:c>
      <x:c r="E636" t="str">
        <x:v>INTEGRAR CON BANDERA</x:v>
      </x:c>
      <x:c r="F636" t="str">
        <x:v>APTA PARA BASE MAESTRA</x:v>
      </x:c>
      <x:c r="G636" t="str">
        <x:v>Sí</x:v>
      </x:c>
      <x:c r="H636" t="str">
        <x:v>Sí</x:v>
      </x:c>
      <x:c r="I636" t="str">
        <x:v>No</x:v>
      </x:c>
      <x:c r="J636" t="str">
        <x:v>Condicional</x:v>
      </x:c>
      <x:c r="K636" t="str">
        <x:v>Condicional</x:v>
      </x:c>
      <x:c r="L636" t="str">
        <x:v>HOHENHEIM_B_SC_FOOD_SCIENCE_AND_BIOTECHNOLOGY_LEBENSMIT_ASIG005</x:v>
      </x:c>
      <x:c r="M636" t="str">
        <x:v>HOHENHEIM_B_SC_FOOD_SCIENCE_AND_BIOTECHNOLOGY_LEBENSMIT</x:v>
      </x:c>
      <x:c r="N636" t="str">
        <x:v>1201-0206</x:v>
      </x:c>
      <x:c r="O636" t="str">
        <x:v>Physik I</x:v>
      </x:c>
      <x:c r="P636" t="str">
        <x:v>Physik I</x:v>
      </x:c>
      <x:c r="Q636" t="str">
        <x:v>HOHENHEIM_B_SC_FOOD_SCIENCE_AND_BIOTECHNOLOGY_LEBENSMIT_P01</x:v>
      </x:c>
      <x:c r="R636" t="n">
        <x:v>1</x:v>
      </x:c>
      <x:c r="S636" t="str">
        <x:v>1.º semestre</x:v>
      </x:c>
      <x:c r="T636" t="str">
        <x:v>1.º semestre</x:v>
      </x:c>
      <x:c r="U636" t="n">
        <x:v>6</x:v>
      </x:c>
      <x:c r="V636" t="str">
        <x:v>ECTS</x:v>
      </x:c>
      <x:c r="W636" t="str">
        <x:v>Obligatoria</x:v>
      </x:c>
      <x:c r="X636" t="str">
        <x:v>Sí</x:v>
      </x:c>
      <x:c r="Y636" t="str">
        <x:v>No</x:v>
      </x:c>
      <x:c r="Z636" t="str">
        <x:v>NR</x:v>
      </x:c>
      <x:c r="AA636" t="str">
        <x:v>NR</x:v>
      </x:c>
      <x:c r="AB636" t="str">
        <x:v>NR</x:v>
      </x:c>
      <x:c r="AC636" t="str">
        <x:v>NR</x:v>
      </x:c>
      <x:c r="AD636" t="str">
        <x:v>NR</x:v>
      </x:c>
      <x:c r="AE636" t="str">
        <x:v>NR</x:v>
      </x:c>
      <x:c r="AF636" t="str">
        <x:v>NR</x:v>
      </x:c>
      <x:c r="AG636" t="str">
        <x:v>NR</x:v>
      </x:c>
      <x:c r="AH636" t="str">
        <x:v>NR</x:v>
      </x:c>
      <x:c r="AI636"/>
      <x:c r="AJ636"/>
      <x:c r="AK636"/>
      <x:c r="AL636"/>
      <x:c r="AM636"/>
      <x:c r="AN636" t="str">
        <x:v>HOHENHEIM_B_SC_FOOD_SCIENCE_AND_BIOTECHNOLOGY_LEBENSMIT_F001</x:v>
      </x:c>
      <x:c r="AO636" t="str">
        <x:v>NR</x:v>
      </x:c>
      <x:c r="AP636" t="str">
        <x:v>Programa vigente WS 2026/27 + módulos públicos del catálogo/archivo institucional</x:v>
      </x:c>
      <x:c r="AQ636" t="str">
        <x:v>Revisado</x:v>
      </x:c>
      <x:c r="AR636"/>
      <x:c r="AS636" s="26" t="str">
        <x:v>Física general y aplicada I</x:v>
      </x:c>
      <x:c r="AT636" s="26" t="str">
        <x:v>DE</x:v>
      </x:c>
      <x:c r="AU636" s="26" t="str">
        <x:v>A02</x:v>
      </x:c>
      <x:c r="AV636" s="26" t="str">
        <x:v>Física y Química Fundamental</x:v>
      </x:c>
      <x:c r="AW636" s="26" t="str">
        <x:v>S04</x:v>
      </x:c>
      <x:c r="AX636" s="26" t="str">
        <x:v>Física</x:v>
      </x:c>
      <x:c r="AY636" s="26" t="str">
        <x:v>F0201</x:v>
      </x:c>
      <x:c r="AZ636" s="26" t="str">
        <x:v>Física general y aplicada</x:v>
      </x:c>
      <x:c r="BA636" s="26" t="str"/>
      <x:c r="BB636" s="26" t="str"/>
      <x:c r="BC636" s="26" t="str"/>
      <x:c r="BD636" s="26" t="str"/>
      <x:c r="BE636" s="26" t="str"/>
      <x:c r="BF636" s="26" t="str"/>
      <x:c r="BG636" s="26" t="str">
        <x:v>I</x:v>
      </x:c>
      <x:c r="BH636" s="26" t="str">
        <x:v>N1</x:v>
      </x:c>
      <x:c r="BI636" s="26" t="str">
        <x:v>Familia fundamental sin evidencia de nivel avanzado</x:v>
      </x:c>
      <x:c r="BJ636" s="26" t="str">
        <x:v>TE01</x:v>
      </x:c>
      <x:c r="BK636" s="26" t="str">
        <x:v>NR</x:v>
      </x:c>
      <x:c r="BL636" s="26" t="str">
        <x:v>NR</x:v>
      </x:c>
      <x:c r="BM636" s="26" t="n">
        <x:v>1</x:v>
      </x:c>
      <x:c r="BN636" s="35" t="n">
        <x:v>8.333333333333332</x:v>
      </x:c>
      <x:c r="BO636" s="26" t="str">
        <x:v>E1_Fundamentos</x:v>
      </x:c>
      <x:c r="BP636" s="26" t="str">
        <x:v>Programa completo</x:v>
      </x:c>
      <x:c r="BQ636" s="26" t="str">
        <x:v>Título solo</x:v>
      </x:c>
      <x:c r="BR636" s="26" t="str">
        <x:v>Media</x:v>
      </x:c>
      <x:c r="BS636" s="26" t="str">
        <x:v>No</x:v>
      </x:c>
      <x:c r="BT636" s="26" t="str"/>
      <x:c r="BU636" s="26" t="str">
        <x:v>Propuesta consistente con reglas v1.0.</x:v>
      </x:c>
      <x:c r="BV636" s="26" t="str">
        <x:v>PROPUESTO</x:v>
      </x:c>
      <x:c r="BW636" s="26" t="str">
        <x:v>AGRO-NORM-v1.0</x:v>
      </x:c>
      <x:c r="BX636" s="26" t="str">
        <x:v>2026-08-26</x:v>
      </x:c>
      <x:c r="BY636" s="26" t="str">
        <x:v>APROBADO</x:v>
      </x:c>
      <x:c r="BZ636" s="26" t="str"/>
      <x:c r="CA636" s="26" t="str">
        <x:v>Propuesta consistente con reglas v1.0.</x:v>
      </x:c>
      <x:c r="CB636" s="26" t="str">
        <x:v>APROBADO</x:v>
      </x:c>
    </x:row>
    <x:row r="637">
      <x:c r="A637" t="str">
        <x:v>CUR_AGRO_HOHENHEIM</x:v>
      </x:c>
      <x:c r="B637" t="str">
        <x:v>HOHENHEIM</x:v>
      </x:c>
      <x:c r="C637" t="str">
        <x:v>Grado/Bachelor</x:v>
      </x:c>
      <x:c r="D637" t="str">
        <x:v>Programa completo</x:v>
      </x:c>
      <x:c r="E637" t="str">
        <x:v>INTEGRAR CON BANDERA</x:v>
      </x:c>
      <x:c r="F637" t="str">
        <x:v>APTA PARA BASE MAESTRA</x:v>
      </x:c>
      <x:c r="G637" t="str">
        <x:v>Sí</x:v>
      </x:c>
      <x:c r="H637" t="str">
        <x:v>Sí</x:v>
      </x:c>
      <x:c r="I637" t="str">
        <x:v>No</x:v>
      </x:c>
      <x:c r="J637" t="str">
        <x:v>Condicional</x:v>
      </x:c>
      <x:c r="K637" t="str">
        <x:v>Condicional</x:v>
      </x:c>
      <x:c r="L637" t="str">
        <x:v>HOHENHEIM_B_SC_FOOD_SCIENCE_AND_BIOTECHNOLOGY_LEBENSMIT_ASIG006</x:v>
      </x:c>
      <x:c r="M637" t="str">
        <x:v>HOHENHEIM_B_SC_FOOD_SCIENCE_AND_BIOTECHNOLOGY_LEBENSMIT</x:v>
      </x:c>
      <x:c r="N637" t="str">
        <x:v>1500-1006</x:v>
      </x:c>
      <x:c r="O637" t="str">
        <x:v>Grundlagen der Lebensmitteltechnologie</x:v>
      </x:c>
      <x:c r="P637" t="str">
        <x:v>Grundlagen der Lebensmitteltechnologie</x:v>
      </x:c>
      <x:c r="Q637" t="str">
        <x:v>HOHENHEIM_B_SC_FOOD_SCIENCE_AND_BIOTECHNOLOGY_LEBENSMIT_P02</x:v>
      </x:c>
      <x:c r="R637" t="n">
        <x:v>1</x:v>
      </x:c>
      <x:c r="S637" t="str">
        <x:v>2.º semestre</x:v>
      </x:c>
      <x:c r="T637" t="str">
        <x:v>2.º semestre</x:v>
      </x:c>
      <x:c r="U637" t="n">
        <x:v>6</x:v>
      </x:c>
      <x:c r="V637" t="str">
        <x:v>ECTS</x:v>
      </x:c>
      <x:c r="W637" t="str">
        <x:v>Obligatoria</x:v>
      </x:c>
      <x:c r="X637" t="str">
        <x:v>Sí</x:v>
      </x:c>
      <x:c r="Y637" t="str">
        <x:v>No</x:v>
      </x:c>
      <x:c r="Z637" t="str">
        <x:v>NR</x:v>
      </x:c>
      <x:c r="AA637" t="str">
        <x:v>NR</x:v>
      </x:c>
      <x:c r="AB637" t="str">
        <x:v>NR</x:v>
      </x:c>
      <x:c r="AC637" t="str">
        <x:v>NR</x:v>
      </x:c>
      <x:c r="AD637" t="str">
        <x:v>NR</x:v>
      </x:c>
      <x:c r="AE637" t="str">
        <x:v>NR</x:v>
      </x:c>
      <x:c r="AF637" t="str">
        <x:v>NR</x:v>
      </x:c>
      <x:c r="AG637" t="str">
        <x:v>NR</x:v>
      </x:c>
      <x:c r="AH637" t="str">
        <x:v>NR</x:v>
      </x:c>
      <x:c r="AI637"/>
      <x:c r="AJ637"/>
      <x:c r="AK637"/>
      <x:c r="AL637"/>
      <x:c r="AM637"/>
      <x:c r="AN637" t="str">
        <x:v>HOHENHEIM_B_SC_FOOD_SCIENCE_AND_BIOTECHNOLOGY_LEBENSMIT_F001</x:v>
      </x:c>
      <x:c r="AO637" t="str">
        <x:v>NR</x:v>
      </x:c>
      <x:c r="AP637" t="str">
        <x:v>Programa vigente WS 2026/27 + módulos públicos del catálogo/archivo institucional</x:v>
      </x:c>
      <x:c r="AQ637" t="str">
        <x:v>Revisado</x:v>
      </x:c>
      <x:c r="AR637"/>
      <x:c r="AS637" s="26" t="str">
        <x:v>Tecnología / procesamiento general de alimentos</x:v>
      </x:c>
      <x:c r="AT637" s="26" t="str">
        <x:v>DE</x:v>
      </x:c>
      <x:c r="AU637" s="26" t="str">
        <x:v>A06</x:v>
      </x:c>
      <x:c r="AV637" s="26" t="str">
        <x:v>Ciencia y Tecnología General de Alimentos</x:v>
      </x:c>
      <x:c r="AW637" s="26" t="str">
        <x:v>S19</x:v>
      </x:c>
      <x:c r="AX637" s="26" t="str">
        <x:v>Procesamiento</x:v>
      </x:c>
      <x:c r="AY637" s="26" t="str">
        <x:v>F0604</x:v>
      </x:c>
      <x:c r="AZ637" s="26" t="str">
        <x:v>Tecnología / procesamiento general de alimentos</x:v>
      </x:c>
      <x:c r="BA637" s="26" t="str"/>
      <x:c r="BB637" s="26" t="str"/>
      <x:c r="BC637" s="26" t="str"/>
      <x:c r="BD637" s="26" t="str"/>
      <x:c r="BE637" s="26" t="str"/>
      <x:c r="BF637" s="26" t="str"/>
      <x:c r="BG637" s="26" t="str">
        <x:v>Único</x:v>
      </x:c>
      <x:c r="BH637" s="26" t="str">
        <x:v>N1</x:v>
      </x:c>
      <x:c r="BI637" s="26" t="str">
        <x:v>Título introductorio/fundamental</x:v>
      </x:c>
      <x:c r="BJ637" s="26" t="str">
        <x:v>TE01</x:v>
      </x:c>
      <x:c r="BK637" s="26" t="str">
        <x:v>NR</x:v>
      </x:c>
      <x:c r="BL637" s="26" t="str">
        <x:v>NR</x:v>
      </x:c>
      <x:c r="BM637" s="26" t="n">
        <x:v>2</x:v>
      </x:c>
      <x:c r="BN637" s="35" t="n">
        <x:v>25</x:v>
      </x:c>
      <x:c r="BO637" s="26" t="str">
        <x:v>E1_Fundamentos</x:v>
      </x:c>
      <x:c r="BP637" s="26" t="str">
        <x:v>Programa completo</x:v>
      </x:c>
      <x:c r="BQ637" s="26" t="str">
        <x:v>Título solo</x:v>
      </x:c>
      <x:c r="BR637" s="26" t="str">
        <x:v>Media</x:v>
      </x:c>
      <x:c r="BS637" s="26" t="str">
        <x:v>No</x:v>
      </x:c>
      <x:c r="BT637" s="26" t="str"/>
      <x:c r="BU637" s="26" t="str">
        <x:v>Propuesta consistente con reglas v1.0.</x:v>
      </x:c>
      <x:c r="BV637" s="26" t="str">
        <x:v>PROPUESTO</x:v>
      </x:c>
      <x:c r="BW637" s="26" t="str">
        <x:v>AGRO-NORM-v1.0</x:v>
      </x:c>
      <x:c r="BX637" s="26" t="str">
        <x:v>2026-08-26</x:v>
      </x:c>
      <x:c r="BY637" s="26" t="str">
        <x:v>APROBADO</x:v>
      </x:c>
      <x:c r="BZ637" s="26" t="str"/>
      <x:c r="CA637" s="26" t="str">
        <x:v>Propuesta consistente con reglas v1.0.</x:v>
      </x:c>
      <x:c r="CB637" s="26" t="str">
        <x:v>APROBADO</x:v>
      </x:c>
    </x:row>
    <x:row r="638">
      <x:c r="A638" t="str">
        <x:v>CUR_AGRO_HOHENHEIM</x:v>
      </x:c>
      <x:c r="B638" t="str">
        <x:v>HOHENHEIM</x:v>
      </x:c>
      <x:c r="C638" t="str">
        <x:v>Grado/Bachelor</x:v>
      </x:c>
      <x:c r="D638" t="str">
        <x:v>Programa completo</x:v>
      </x:c>
      <x:c r="E638" t="str">
        <x:v>INTEGRAR CON BANDERA</x:v>
      </x:c>
      <x:c r="F638" t="str">
        <x:v>APTA PARA BASE MAESTRA</x:v>
      </x:c>
      <x:c r="G638" t="str">
        <x:v>Sí</x:v>
      </x:c>
      <x:c r="H638" t="str">
        <x:v>Sí</x:v>
      </x:c>
      <x:c r="I638" t="str">
        <x:v>No</x:v>
      </x:c>
      <x:c r="J638" t="str">
        <x:v>Condicional</x:v>
      </x:c>
      <x:c r="K638" t="str">
        <x:v>Condicional</x:v>
      </x:c>
      <x:c r="L638" t="str">
        <x:v>HOHENHEIM_B_SC_FOOD_SCIENCE_AND_BIOTECHNOLOGY_LEBENSMIT_ASIG007</x:v>
      </x:c>
      <x:c r="M638" t="str">
        <x:v>HOHENHEIM_B_SC_FOOD_SCIENCE_AND_BIOTECHNOLOGY_LEBENSMIT</x:v>
      </x:c>
      <x:c r="N638" t="str">
        <x:v>1302-0206</x:v>
      </x:c>
      <x:c r="O638" t="str">
        <x:v>Chemisches Praktikum</x:v>
      </x:c>
      <x:c r="P638" t="str">
        <x:v>Chemisches Praktikum</x:v>
      </x:c>
      <x:c r="Q638" t="str">
        <x:v>HOHENHEIM_B_SC_FOOD_SCIENCE_AND_BIOTECHNOLOGY_LEBENSMIT_P02</x:v>
      </x:c>
      <x:c r="R638" t="n">
        <x:v>1</x:v>
      </x:c>
      <x:c r="S638" t="str">
        <x:v>2.º semestre</x:v>
      </x:c>
      <x:c r="T638" t="str">
        <x:v>2.º semestre</x:v>
      </x:c>
      <x:c r="U638" t="n">
        <x:v>6</x:v>
      </x:c>
      <x:c r="V638" t="str">
        <x:v>ECTS</x:v>
      </x:c>
      <x:c r="W638" t="str">
        <x:v>Obligatoria</x:v>
      </x:c>
      <x:c r="X638" t="str">
        <x:v>Sí</x:v>
      </x:c>
      <x:c r="Y638" t="str">
        <x:v>No</x:v>
      </x:c>
      <x:c r="Z638" t="str">
        <x:v>Sí</x:v>
      </x:c>
      <x:c r="AA638" t="str">
        <x:v>NR</x:v>
      </x:c>
      <x:c r="AB638" t="str">
        <x:v>NR</x:v>
      </x:c>
      <x:c r="AC638" t="str">
        <x:v>NR</x:v>
      </x:c>
      <x:c r="AD638" t="str">
        <x:v>NR</x:v>
      </x:c>
      <x:c r="AE638" t="str">
        <x:v>NR</x:v>
      </x:c>
      <x:c r="AF638" t="str">
        <x:v>NR</x:v>
      </x:c>
      <x:c r="AG638" t="str">
        <x:v>NR</x:v>
      </x:c>
      <x:c r="AH638" t="str">
        <x:v>NR</x:v>
      </x:c>
      <x:c r="AI638"/>
      <x:c r="AJ638"/>
      <x:c r="AK638"/>
      <x:c r="AL638"/>
      <x:c r="AM638"/>
      <x:c r="AN638" t="str">
        <x:v>HOHENHEIM_B_SC_FOOD_SCIENCE_AND_BIOTECHNOLOGY_LEBENSMIT_F001</x:v>
      </x:c>
      <x:c r="AO638" t="str">
        <x:v>NR</x:v>
      </x:c>
      <x:c r="AP638" t="str">
        <x:v>Programa vigente WS 2026/27 + módulos públicos del catálogo/archivo institucional</x:v>
      </x:c>
      <x:c r="AQ638" t="str">
        <x:v>Revisado</x:v>
      </x:c>
      <x:c r="AR638"/>
      <x:c r="AS638" s="26" t="str">
        <x:v>Química general e inorgánica</x:v>
      </x:c>
      <x:c r="AT638" s="26" t="str">
        <x:v>DE</x:v>
      </x:c>
      <x:c r="AU638" s="26" t="str">
        <x:v>A02</x:v>
      </x:c>
      <x:c r="AV638" s="26" t="str">
        <x:v>Física y Química Fundamental</x:v>
      </x:c>
      <x:c r="AW638" s="26" t="str">
        <x:v>S05</x:v>
      </x:c>
      <x:c r="AX638" s="26" t="str">
        <x:v>Química</x:v>
      </x:c>
      <x:c r="AY638" s="26" t="str">
        <x:v>F0202</x:v>
      </x:c>
      <x:c r="AZ638" s="26" t="str">
        <x:v>Química general e inorgánica</x:v>
      </x:c>
      <x:c r="BA638" s="26" t="str"/>
      <x:c r="BB638" s="26" t="str"/>
      <x:c r="BC638" s="26" t="str"/>
      <x:c r="BD638" s="26" t="str"/>
      <x:c r="BE638" s="26" t="str"/>
      <x:c r="BF638" s="26" t="str"/>
      <x:c r="BG638" s="26" t="str">
        <x:v>Único</x:v>
      </x:c>
      <x:c r="BH638" s="26" t="str">
        <x:v>N1</x:v>
      </x:c>
      <x:c r="BI638" s="26" t="str">
        <x:v>Familia fundamental sin evidencia de nivel avanzado</x:v>
      </x:c>
      <x:c r="BJ638" s="26" t="str">
        <x:v>TE03</x:v>
      </x:c>
      <x:c r="BK638" s="26" t="str">
        <x:v>Sí</x:v>
      </x:c>
      <x:c r="BL638" s="26" t="str">
        <x:v>NR</x:v>
      </x:c>
      <x:c r="BM638" s="26" t="n">
        <x:v>2</x:v>
      </x:c>
      <x:c r="BN638" s="35" t="n">
        <x:v>25</x:v>
      </x:c>
      <x:c r="BO638" s="26" t="str">
        <x:v>E1_Fundamentos</x:v>
      </x:c>
      <x:c r="BP638" s="26" t="str">
        <x:v>Programa completo</x:v>
      </x:c>
      <x:c r="BQ638" s="26" t="str">
        <x:v>Título+contexto</x:v>
      </x:c>
      <x:c r="BR638" s="26" t="str">
        <x:v>Media</x:v>
      </x:c>
      <x:c r="BS638" s="26" t="str">
        <x:v>No</x:v>
      </x:c>
      <x:c r="BT638" s="26" t="str"/>
      <x:c r="BU638" s="26" t="str">
        <x:v>Propuesta consistente con reglas v1.0.</x:v>
      </x:c>
      <x:c r="BV638" s="26" t="str">
        <x:v>PROPUESTO</x:v>
      </x:c>
      <x:c r="BW638" s="26" t="str">
        <x:v>AGRO-NORM-v1.0</x:v>
      </x:c>
      <x:c r="BX638" s="26" t="str">
        <x:v>2026-08-26</x:v>
      </x:c>
      <x:c r="BY638" s="26" t="str">
        <x:v>APROBADO</x:v>
      </x:c>
      <x:c r="BZ638" s="26" t="str"/>
      <x:c r="CA638" s="26" t="str">
        <x:v>Propuesta consistente con reglas v1.0.</x:v>
      </x:c>
      <x:c r="CB638" s="26" t="str">
        <x:v>APROBADO</x:v>
      </x:c>
    </x:row>
    <x:row r="639">
      <x:c r="A639" t="str">
        <x:v>CUR_AGRO_HOHENHEIM</x:v>
      </x:c>
      <x:c r="B639" t="str">
        <x:v>HOHENHEIM</x:v>
      </x:c>
      <x:c r="C639" t="str">
        <x:v>Grado/Bachelor</x:v>
      </x:c>
      <x:c r="D639" t="str">
        <x:v>Programa completo</x:v>
      </x:c>
      <x:c r="E639" t="str">
        <x:v>INTEGRAR CON BANDERA</x:v>
      </x:c>
      <x:c r="F639" t="str">
        <x:v>APTA PARA BASE MAESTRA</x:v>
      </x:c>
      <x:c r="G639" t="str">
        <x:v>Sí</x:v>
      </x:c>
      <x:c r="H639" t="str">
        <x:v>Sí</x:v>
      </x:c>
      <x:c r="I639" t="str">
        <x:v>No</x:v>
      </x:c>
      <x:c r="J639" t="str">
        <x:v>Condicional</x:v>
      </x:c>
      <x:c r="K639" t="str">
        <x:v>Condicional</x:v>
      </x:c>
      <x:c r="L639" t="str">
        <x:v>HOHENHEIM_B_SC_FOOD_SCIENCE_AND_BIOTECHNOLOGY_LEBENSMIT_ASIG008</x:v>
      </x:c>
      <x:c r="M639" t="str">
        <x:v>HOHENHEIM_B_SC_FOOD_SCIENCE_AND_BIOTECHNOLOGY_LEBENSMIT</x:v>
      </x:c>
      <x:c r="N639" t="str">
        <x:v>1511-0206</x:v>
      </x:c>
      <x:c r="O639" t="str">
        <x:v>Grundlagen der Statistik und Hypothesentests</x:v>
      </x:c>
      <x:c r="P639" t="str">
        <x:v>Grundlagen der Statistik und Hypothesentests</x:v>
      </x:c>
      <x:c r="Q639" t="str">
        <x:v>HOHENHEIM_B_SC_FOOD_SCIENCE_AND_BIOTECHNOLOGY_LEBENSMIT_P02</x:v>
      </x:c>
      <x:c r="R639" t="n">
        <x:v>1</x:v>
      </x:c>
      <x:c r="S639" t="str">
        <x:v>2.º semestre</x:v>
      </x:c>
      <x:c r="T639" t="str">
        <x:v>2.º semestre</x:v>
      </x:c>
      <x:c r="U639" t="n">
        <x:v>6</x:v>
      </x:c>
      <x:c r="V639" t="str">
        <x:v>ECTS</x:v>
      </x:c>
      <x:c r="W639" t="str">
        <x:v>Obligatoria</x:v>
      </x:c>
      <x:c r="X639" t="str">
        <x:v>Sí</x:v>
      </x:c>
      <x:c r="Y639" t="str">
        <x:v>No</x:v>
      </x:c>
      <x:c r="Z639" t="str">
        <x:v>NR</x:v>
      </x:c>
      <x:c r="AA639" t="str">
        <x:v>NR</x:v>
      </x:c>
      <x:c r="AB639" t="str">
        <x:v>NR</x:v>
      </x:c>
      <x:c r="AC639" t="str">
        <x:v>NR</x:v>
      </x:c>
      <x:c r="AD639" t="str">
        <x:v>NR</x:v>
      </x:c>
      <x:c r="AE639" t="str">
        <x:v>NR</x:v>
      </x:c>
      <x:c r="AF639" t="str">
        <x:v>NR</x:v>
      </x:c>
      <x:c r="AG639" t="str">
        <x:v>NR</x:v>
      </x:c>
      <x:c r="AH639" t="str">
        <x:v>NR</x:v>
      </x:c>
      <x:c r="AI639"/>
      <x:c r="AJ639"/>
      <x:c r="AK639"/>
      <x:c r="AL639"/>
      <x:c r="AM639"/>
      <x:c r="AN639" t="str">
        <x:v>HOHENHEIM_B_SC_FOOD_SCIENCE_AND_BIOTECHNOLOGY_LEBENSMIT_F001</x:v>
      </x:c>
      <x:c r="AO639" t="str">
        <x:v>NR</x:v>
      </x:c>
      <x:c r="AP639" t="str">
        <x:v>Programa vigente WS 2026/27 + módulos públicos del catálogo/archivo institucional</x:v>
      </x:c>
      <x:c r="AQ639" t="str">
        <x:v>Revisado</x:v>
      </x:c>
      <x:c r="AR639"/>
      <x:c r="AS639" s="26" t="str">
        <x:v>Estadística y probabilidad</x:v>
      </x:c>
      <x:c r="AT639" s="26" t="str">
        <x:v>DE</x:v>
      </x:c>
      <x:c r="AU639" s="26" t="str">
        <x:v>A01</x:v>
      </x:c>
      <x:c r="AV639" s="26" t="str">
        <x:v>Matemáticas, Estadística y Computación</x:v>
      </x:c>
      <x:c r="AW639" s="26" t="str">
        <x:v>S02</x:v>
      </x:c>
      <x:c r="AX639" s="26" t="str">
        <x:v>Estadística y datos</x:v>
      </x:c>
      <x:c r="AY639" s="26" t="str">
        <x:v>F0104</x:v>
      </x:c>
      <x:c r="AZ639" s="26" t="str">
        <x:v>Estadística y probabilidad</x:v>
      </x:c>
      <x:c r="BA639" s="26" t="str"/>
      <x:c r="BB639" s="26" t="str"/>
      <x:c r="BC639" s="26" t="str"/>
      <x:c r="BD639" s="26" t="str"/>
      <x:c r="BE639" s="26" t="str"/>
      <x:c r="BF639" s="26" t="str"/>
      <x:c r="BG639" s="26" t="str">
        <x:v>Único</x:v>
      </x:c>
      <x:c r="BH639" s="26" t="str">
        <x:v>N1</x:v>
      </x:c>
      <x:c r="BI639" s="26" t="str">
        <x:v>Título introductorio/fundamental</x:v>
      </x:c>
      <x:c r="BJ639" s="26" t="str">
        <x:v>TE01</x:v>
      </x:c>
      <x:c r="BK639" s="26" t="str">
        <x:v>NR</x:v>
      </x:c>
      <x:c r="BL639" s="26" t="str">
        <x:v>NR</x:v>
      </x:c>
      <x:c r="BM639" s="26" t="n">
        <x:v>2</x:v>
      </x:c>
      <x:c r="BN639" s="35" t="n">
        <x:v>25</x:v>
      </x:c>
      <x:c r="BO639" s="26" t="str">
        <x:v>E1_Fundamentos</x:v>
      </x:c>
      <x:c r="BP639" s="26" t="str">
        <x:v>Programa completo</x:v>
      </x:c>
      <x:c r="BQ639" s="26" t="str">
        <x:v>Título+contexto</x:v>
      </x:c>
      <x:c r="BR639" s="26" t="str">
        <x:v>Media</x:v>
      </x:c>
      <x:c r="BS639" s="26" t="str">
        <x:v>No</x:v>
      </x:c>
      <x:c r="BT639" s="26" t="str"/>
      <x:c r="BU639" s="26" t="str">
        <x:v>Propuesta consistente con reglas v1.0.</x:v>
      </x:c>
      <x:c r="BV639" s="26" t="str">
        <x:v>PROPUESTO</x:v>
      </x:c>
      <x:c r="BW639" s="26" t="str">
        <x:v>AGRO-NORM-v1.0</x:v>
      </x:c>
      <x:c r="BX639" s="26" t="str">
        <x:v>2026-08-26</x:v>
      </x:c>
      <x:c r="BY639" s="26" t="str">
        <x:v>APROBADO</x:v>
      </x:c>
      <x:c r="BZ639" s="26" t="str"/>
      <x:c r="CA639" s="26" t="str">
        <x:v>Propuesta consistente con reglas v1.0.</x:v>
      </x:c>
      <x:c r="CB639" s="26" t="str">
        <x:v>APROBADO</x:v>
      </x:c>
    </x:row>
    <x:row r="640">
      <x:c r="A640" t="str">
        <x:v>CUR_AGRO_HOHENHEIM</x:v>
      </x:c>
      <x:c r="B640" t="str">
        <x:v>HOHENHEIM</x:v>
      </x:c>
      <x:c r="C640" t="str">
        <x:v>Grado/Bachelor</x:v>
      </x:c>
      <x:c r="D640" t="str">
        <x:v>Programa completo</x:v>
      </x:c>
      <x:c r="E640" t="str">
        <x:v>INTEGRAR CON BANDERA</x:v>
      </x:c>
      <x:c r="F640" t="str">
        <x:v>APTA PARA BASE MAESTRA</x:v>
      </x:c>
      <x:c r="G640" t="str">
        <x:v>Sí</x:v>
      </x:c>
      <x:c r="H640" t="str">
        <x:v>Sí</x:v>
      </x:c>
      <x:c r="I640" t="str">
        <x:v>No</x:v>
      </x:c>
      <x:c r="J640" t="str">
        <x:v>Condicional</x:v>
      </x:c>
      <x:c r="K640" t="str">
        <x:v>Condicional</x:v>
      </x:c>
      <x:c r="L640" t="str">
        <x:v>HOHENHEIM_B_SC_FOOD_SCIENCE_AND_BIOTECHNOLOGY_LEBENSMIT_ASIG009</x:v>
      </x:c>
      <x:c r="M640" t="str">
        <x:v>HOHENHEIM_B_SC_FOOD_SCIENCE_AND_BIOTECHNOLOGY_LEBENSMIT</x:v>
      </x:c>
      <x:c r="N640" t="str">
        <x:v>1302-0106</x:v>
      </x:c>
      <x:c r="O640" t="str">
        <x:v>Organische Experimentalchemie</x:v>
      </x:c>
      <x:c r="P640" t="str">
        <x:v>Organische Experimentalchemie</x:v>
      </x:c>
      <x:c r="Q640" t="str">
        <x:v>HOHENHEIM_B_SC_FOOD_SCIENCE_AND_BIOTECHNOLOGY_LEBENSMIT_P02</x:v>
      </x:c>
      <x:c r="R640" t="n">
        <x:v>1</x:v>
      </x:c>
      <x:c r="S640" t="str">
        <x:v>2.º semestre</x:v>
      </x:c>
      <x:c r="T640" t="str">
        <x:v>2.º semestre</x:v>
      </x:c>
      <x:c r="U640" t="n">
        <x:v>6</x:v>
      </x:c>
      <x:c r="V640" t="str">
        <x:v>ECTS</x:v>
      </x:c>
      <x:c r="W640" t="str">
        <x:v>Obligatoria</x:v>
      </x:c>
      <x:c r="X640" t="str">
        <x:v>Sí</x:v>
      </x:c>
      <x:c r="Y640" t="str">
        <x:v>No</x:v>
      </x:c>
      <x:c r="Z640" t="str">
        <x:v>NR</x:v>
      </x:c>
      <x:c r="AA640" t="str">
        <x:v>NR</x:v>
      </x:c>
      <x:c r="AB640" t="str">
        <x:v>NR</x:v>
      </x:c>
      <x:c r="AC640" t="str">
        <x:v>NR</x:v>
      </x:c>
      <x:c r="AD640" t="str">
        <x:v>NR</x:v>
      </x:c>
      <x:c r="AE640" t="str">
        <x:v>NR</x:v>
      </x:c>
      <x:c r="AF640" t="str">
        <x:v>NR</x:v>
      </x:c>
      <x:c r="AG640" t="str">
        <x:v>NR</x:v>
      </x:c>
      <x:c r="AH640" t="str">
        <x:v>NR</x:v>
      </x:c>
      <x:c r="AI640"/>
      <x:c r="AJ640"/>
      <x:c r="AK640"/>
      <x:c r="AL640"/>
      <x:c r="AM640"/>
      <x:c r="AN640" t="str">
        <x:v>HOHENHEIM_B_SC_FOOD_SCIENCE_AND_BIOTECHNOLOGY_LEBENSMIT_F001</x:v>
      </x:c>
      <x:c r="AO640" t="str">
        <x:v>NR</x:v>
      </x:c>
      <x:c r="AP640" t="str">
        <x:v>Programa vigente WS 2026/27 + módulos públicos del catálogo/archivo institucional</x:v>
      </x:c>
      <x:c r="AQ640" t="str">
        <x:v>Revisado</x:v>
      </x:c>
      <x:c r="AR640"/>
      <x:c r="AS640" s="26" t="str">
        <x:v>Química orgánica</x:v>
      </x:c>
      <x:c r="AT640" s="26" t="str">
        <x:v>DE</x:v>
      </x:c>
      <x:c r="AU640" s="26" t="str">
        <x:v>A02</x:v>
      </x:c>
      <x:c r="AV640" s="26" t="str">
        <x:v>Física y Química Fundamental</x:v>
      </x:c>
      <x:c r="AW640" s="26" t="str">
        <x:v>S05</x:v>
      </x:c>
      <x:c r="AX640" s="26" t="str">
        <x:v>Química</x:v>
      </x:c>
      <x:c r="AY640" s="26" t="str">
        <x:v>F0203</x:v>
      </x:c>
      <x:c r="AZ640" s="26" t="str">
        <x:v>Química orgánica</x:v>
      </x:c>
      <x:c r="BA640" s="26" t="str"/>
      <x:c r="BB640" s="26" t="str"/>
      <x:c r="BC640" s="26" t="str"/>
      <x:c r="BD640" s="26" t="str"/>
      <x:c r="BE640" s="26" t="str"/>
      <x:c r="BF640" s="26" t="str"/>
      <x:c r="BG640" s="26" t="str">
        <x:v>Único</x:v>
      </x:c>
      <x:c r="BH640" s="26" t="str">
        <x:v>N1</x:v>
      </x:c>
      <x:c r="BI640" s="26" t="str">
        <x:v>Familia fundamental sin evidencia de nivel avanzado</x:v>
      </x:c>
      <x:c r="BJ640" s="26" t="str">
        <x:v>TE01</x:v>
      </x:c>
      <x:c r="BK640" s="26" t="str">
        <x:v>NR</x:v>
      </x:c>
      <x:c r="BL640" s="26" t="str">
        <x:v>NR</x:v>
      </x:c>
      <x:c r="BM640" s="26" t="n">
        <x:v>2</x:v>
      </x:c>
      <x:c r="BN640" s="35" t="n">
        <x:v>25</x:v>
      </x:c>
      <x:c r="BO640" s="26" t="str">
        <x:v>E1_Fundamentos</x:v>
      </x:c>
      <x:c r="BP640" s="26" t="str">
        <x:v>Programa completo</x:v>
      </x:c>
      <x:c r="BQ640" s="26" t="str">
        <x:v>Título+contexto</x:v>
      </x:c>
      <x:c r="BR640" s="26" t="str">
        <x:v>Media</x:v>
      </x:c>
      <x:c r="BS640" s="26" t="str">
        <x:v>No</x:v>
      </x:c>
      <x:c r="BT640" s="26" t="str"/>
      <x:c r="BU640" s="26" t="str">
        <x:v>Propuesta consistente con reglas v1.0.</x:v>
      </x:c>
      <x:c r="BV640" s="26" t="str">
        <x:v>PROPUESTO</x:v>
      </x:c>
      <x:c r="BW640" s="26" t="str">
        <x:v>AGRO-NORM-v1.0</x:v>
      </x:c>
      <x:c r="BX640" s="26" t="str">
        <x:v>2026-08-26</x:v>
      </x:c>
      <x:c r="BY640" s="26" t="str">
        <x:v>APROBADO</x:v>
      </x:c>
      <x:c r="BZ640" s="26" t="str"/>
      <x:c r="CA640" s="26" t="str">
        <x:v>Propuesta consistente con reglas v1.0.</x:v>
      </x:c>
      <x:c r="CB640" s="26" t="str">
        <x:v>APROBADO</x:v>
      </x:c>
    </x:row>
    <x:row r="641">
      <x:c r="A641" t="str">
        <x:v>CUR_AGRO_HOHENHEIM</x:v>
      </x:c>
      <x:c r="B641" t="str">
        <x:v>HOHENHEIM</x:v>
      </x:c>
      <x:c r="C641" t="str">
        <x:v>Grado/Bachelor</x:v>
      </x:c>
      <x:c r="D641" t="str">
        <x:v>Programa completo</x:v>
      </x:c>
      <x:c r="E641" t="str">
        <x:v>INTEGRAR CON BANDERA</x:v>
      </x:c>
      <x:c r="F641" t="str">
        <x:v>APTA PARA BASE MAESTRA</x:v>
      </x:c>
      <x:c r="G641" t="str">
        <x:v>Sí</x:v>
      </x:c>
      <x:c r="H641" t="str">
        <x:v>Sí</x:v>
      </x:c>
      <x:c r="I641" t="str">
        <x:v>No</x:v>
      </x:c>
      <x:c r="J641" t="str">
        <x:v>Condicional</x:v>
      </x:c>
      <x:c r="K641" t="str">
        <x:v>Condicional</x:v>
      </x:c>
      <x:c r="L641" t="str">
        <x:v>HOHENHEIM_B_SC_FOOD_SCIENCE_AND_BIOTECHNOLOGY_LEBENSMIT_ASIG010</x:v>
      </x:c>
      <x:c r="M641" t="str">
        <x:v>HOHENHEIM_B_SC_FOOD_SCIENCE_AND_BIOTECHNOLOGY_LEBENSMIT</x:v>
      </x:c>
      <x:c r="N641" t="str">
        <x:v>1201-0306</x:v>
      </x:c>
      <x:c r="O641" t="str">
        <x:v>Physik II</x:v>
      </x:c>
      <x:c r="P641" t="str">
        <x:v>Physik II</x:v>
      </x:c>
      <x:c r="Q641" t="str">
        <x:v>HOHENHEIM_B_SC_FOOD_SCIENCE_AND_BIOTECHNOLOGY_LEBENSMIT_P02</x:v>
      </x:c>
      <x:c r="R641" t="n">
        <x:v>1</x:v>
      </x:c>
      <x:c r="S641" t="str">
        <x:v>2.º semestre</x:v>
      </x:c>
      <x:c r="T641" t="str">
        <x:v>2.º semestre</x:v>
      </x:c>
      <x:c r="U641" t="n">
        <x:v>6</x:v>
      </x:c>
      <x:c r="V641" t="str">
        <x:v>ECTS</x:v>
      </x:c>
      <x:c r="W641" t="str">
        <x:v>Obligatoria</x:v>
      </x:c>
      <x:c r="X641" t="str">
        <x:v>Sí</x:v>
      </x:c>
      <x:c r="Y641" t="str">
        <x:v>No</x:v>
      </x:c>
      <x:c r="Z641" t="str">
        <x:v>NR</x:v>
      </x:c>
      <x:c r="AA641" t="str">
        <x:v>NR</x:v>
      </x:c>
      <x:c r="AB641" t="str">
        <x:v>NR</x:v>
      </x:c>
      <x:c r="AC641" t="str">
        <x:v>NR</x:v>
      </x:c>
      <x:c r="AD641" t="str">
        <x:v>NR</x:v>
      </x:c>
      <x:c r="AE641" t="str">
        <x:v>NR</x:v>
      </x:c>
      <x:c r="AF641" t="str">
        <x:v>NR</x:v>
      </x:c>
      <x:c r="AG641" t="str">
        <x:v>NR</x:v>
      </x:c>
      <x:c r="AH641" t="str">
        <x:v>NR</x:v>
      </x:c>
      <x:c r="AI641"/>
      <x:c r="AJ641"/>
      <x:c r="AK641"/>
      <x:c r="AL641"/>
      <x:c r="AM641"/>
      <x:c r="AN641" t="str">
        <x:v>HOHENHEIM_B_SC_FOOD_SCIENCE_AND_BIOTECHNOLOGY_LEBENSMIT_F001</x:v>
      </x:c>
      <x:c r="AO641" t="str">
        <x:v>NR</x:v>
      </x:c>
      <x:c r="AP641" t="str">
        <x:v>Programa vigente WS 2026/27 + módulos públicos del catálogo/archivo institucional</x:v>
      </x:c>
      <x:c r="AQ641" t="str">
        <x:v>Revisado</x:v>
      </x:c>
      <x:c r="AR641"/>
      <x:c r="AS641" s="26" t="str">
        <x:v>Física general y aplicada II</x:v>
      </x:c>
      <x:c r="AT641" s="26" t="str">
        <x:v>DE</x:v>
      </x:c>
      <x:c r="AU641" s="26" t="str">
        <x:v>A02</x:v>
      </x:c>
      <x:c r="AV641" s="26" t="str">
        <x:v>Física y Química Fundamental</x:v>
      </x:c>
      <x:c r="AW641" s="26" t="str">
        <x:v>S04</x:v>
      </x:c>
      <x:c r="AX641" s="26" t="str">
        <x:v>Física</x:v>
      </x:c>
      <x:c r="AY641" s="26" t="str">
        <x:v>F0201</x:v>
      </x:c>
      <x:c r="AZ641" s="26" t="str">
        <x:v>Física general y aplicada</x:v>
      </x:c>
      <x:c r="BA641" s="26" t="str"/>
      <x:c r="BB641" s="26" t="str"/>
      <x:c r="BC641" s="26" t="str"/>
      <x:c r="BD641" s="26" t="str"/>
      <x:c r="BE641" s="26" t="str"/>
      <x:c r="BF641" s="26" t="str"/>
      <x:c r="BG641" s="26" t="str">
        <x:v>II</x:v>
      </x:c>
      <x:c r="BH641" s="26" t="str">
        <x:v>N1</x:v>
      </x:c>
      <x:c r="BI641" s="26" t="str">
        <x:v>Familia fundamental sin evidencia de nivel avanzado</x:v>
      </x:c>
      <x:c r="BJ641" s="26" t="str">
        <x:v>TE01</x:v>
      </x:c>
      <x:c r="BK641" s="26" t="str">
        <x:v>NR</x:v>
      </x:c>
      <x:c r="BL641" s="26" t="str">
        <x:v>NR</x:v>
      </x:c>
      <x:c r="BM641" s="26" t="n">
        <x:v>2</x:v>
      </x:c>
      <x:c r="BN641" s="35" t="n">
        <x:v>25</x:v>
      </x:c>
      <x:c r="BO641" s="26" t="str">
        <x:v>E1_Fundamentos</x:v>
      </x:c>
      <x:c r="BP641" s="26" t="str">
        <x:v>Programa completo</x:v>
      </x:c>
      <x:c r="BQ641" s="26" t="str">
        <x:v>Título solo</x:v>
      </x:c>
      <x:c r="BR641" s="26" t="str">
        <x:v>Media</x:v>
      </x:c>
      <x:c r="BS641" s="26" t="str">
        <x:v>No</x:v>
      </x:c>
      <x:c r="BT641" s="26" t="str"/>
      <x:c r="BU641" s="26" t="str">
        <x:v>Propuesta consistente con reglas v1.0.</x:v>
      </x:c>
      <x:c r="BV641" s="26" t="str">
        <x:v>PROPUESTO</x:v>
      </x:c>
      <x:c r="BW641" s="26" t="str">
        <x:v>AGRO-NORM-v1.0</x:v>
      </x:c>
      <x:c r="BX641" s="26" t="str">
        <x:v>2026-08-26</x:v>
      </x:c>
      <x:c r="BY641" s="26" t="str">
        <x:v>APROBADO</x:v>
      </x:c>
      <x:c r="BZ641" s="26" t="str"/>
      <x:c r="CA641" s="26" t="str">
        <x:v>Propuesta consistente con reglas v1.0.</x:v>
      </x:c>
      <x:c r="CB641" s="26" t="str">
        <x:v>APROBADO</x:v>
      </x:c>
    </x:row>
    <x:row r="642">
      <x:c r="A642" t="str">
        <x:v>CUR_AGRO_HOHENHEIM</x:v>
      </x:c>
      <x:c r="B642" t="str">
        <x:v>HOHENHEIM</x:v>
      </x:c>
      <x:c r="C642" t="str">
        <x:v>Grado/Bachelor</x:v>
      </x:c>
      <x:c r="D642" t="str">
        <x:v>Programa completo</x:v>
      </x:c>
      <x:c r="E642" t="str">
        <x:v>INTEGRAR CON BANDERA</x:v>
      </x:c>
      <x:c r="F642" t="str">
        <x:v>APTA PARA BASE MAESTRA</x:v>
      </x:c>
      <x:c r="G642" t="str">
        <x:v>Sí</x:v>
      </x:c>
      <x:c r="H642" t="str">
        <x:v>Sí</x:v>
      </x:c>
      <x:c r="I642" t="str">
        <x:v>No</x:v>
      </x:c>
      <x:c r="J642" t="str">
        <x:v>Condicional</x:v>
      </x:c>
      <x:c r="K642" t="str">
        <x:v>Condicional</x:v>
      </x:c>
      <x:c r="L642" t="str">
        <x:v>HOHENHEIM_B_SC_FOOD_SCIENCE_AND_BIOTECHNOLOGY_LEBENSMIT_ASIG011</x:v>
      </x:c>
      <x:c r="M642" t="str">
        <x:v>HOHENHEIM_B_SC_FOOD_SCIENCE_AND_BIOTECHNOLOGY_LEBENSMIT</x:v>
      </x:c>
      <x:c r="N642" t="str">
        <x:v>1501-0106</x:v>
      </x:c>
      <x:c r="O642" t="str">
        <x:v>Allgemeine und Angewandte Mikrobiologie</x:v>
      </x:c>
      <x:c r="P642" t="str">
        <x:v>Allgemeine und Angewandte Mikrobiologie</x:v>
      </x:c>
      <x:c r="Q642" t="str">
        <x:v>HOHENHEIM_B_SC_FOOD_SCIENCE_AND_BIOTECHNOLOGY_LEBENSMIT_P03</x:v>
      </x:c>
      <x:c r="R642" t="n">
        <x:v>2</x:v>
      </x:c>
      <x:c r="S642" t="str">
        <x:v>3.º semestre</x:v>
      </x:c>
      <x:c r="T642" t="str">
        <x:v>3.º semestre</x:v>
      </x:c>
      <x:c r="U642" t="n">
        <x:v>6</x:v>
      </x:c>
      <x:c r="V642" t="str">
        <x:v>ECTS</x:v>
      </x:c>
      <x:c r="W642" t="str">
        <x:v>Obligatoria</x:v>
      </x:c>
      <x:c r="X642" t="str">
        <x:v>Sí</x:v>
      </x:c>
      <x:c r="Y642" t="str">
        <x:v>No</x:v>
      </x:c>
      <x:c r="Z642" t="str">
        <x:v>NR</x:v>
      </x:c>
      <x:c r="AA642" t="str">
        <x:v>NR</x:v>
      </x:c>
      <x:c r="AB642" t="str">
        <x:v>NR</x:v>
      </x:c>
      <x:c r="AC642" t="str">
        <x:v>NR</x:v>
      </x:c>
      <x:c r="AD642" t="str">
        <x:v>NR</x:v>
      </x:c>
      <x:c r="AE642" t="str">
        <x:v>NR</x:v>
      </x:c>
      <x:c r="AF642" t="str">
        <x:v>NR</x:v>
      </x:c>
      <x:c r="AG642" t="str">
        <x:v>NR</x:v>
      </x:c>
      <x:c r="AH642" t="str">
        <x:v>NR</x:v>
      </x:c>
      <x:c r="AI642"/>
      <x:c r="AJ642"/>
      <x:c r="AK642"/>
      <x:c r="AL642"/>
      <x:c r="AM642"/>
      <x:c r="AN642" t="str">
        <x:v>HOHENHEIM_B_SC_FOOD_SCIENCE_AND_BIOTECHNOLOGY_LEBENSMIT_F001</x:v>
      </x:c>
      <x:c r="AO642" t="str">
        <x:v>NR</x:v>
      </x:c>
      <x:c r="AP642" t="str">
        <x:v>Programa vigente WS 2026/27 + módulos públicos del catálogo/archivo institucional</x:v>
      </x:c>
      <x:c r="AQ642" t="str">
        <x:v>Revisado</x:v>
      </x:c>
      <x:c r="AR642"/>
      <x:c r="AS642" s="26" t="str">
        <x:v>Microbiología general</x:v>
      </x:c>
      <x:c r="AT642" s="26" t="str">
        <x:v>DE</x:v>
      </x:c>
      <x:c r="AU642" s="26" t="str">
        <x:v>A03</x:v>
      </x:c>
      <x:c r="AV642" s="26" t="str">
        <x:v>Biología, Bioquímica, Microbiología y Biotecnología</x:v>
      </x:c>
      <x:c r="AW642" s="26" t="str">
        <x:v>S08</x:v>
      </x:c>
      <x:c r="AX642" s="26" t="str">
        <x:v>Microbiología</x:v>
      </x:c>
      <x:c r="AY642" s="26" t="str">
        <x:v>F0303</x:v>
      </x:c>
      <x:c r="AZ642" s="26" t="str">
        <x:v>Microbiología general</x:v>
      </x:c>
      <x:c r="BA642" s="26" t="str"/>
      <x:c r="BB642" s="26" t="str"/>
      <x:c r="BC642" s="26" t="str"/>
      <x:c r="BD642" s="26" t="str"/>
      <x:c r="BE642" s="26" t="str"/>
      <x:c r="BF642" s="26" t="str"/>
      <x:c r="BG642" s="26" t="str">
        <x:v>Único</x:v>
      </x:c>
      <x:c r="BH642" s="26" t="str">
        <x:v>N1</x:v>
      </x:c>
      <x:c r="BI642" s="26" t="str">
        <x:v>Familia fundamental sin evidencia de nivel avanzado</x:v>
      </x:c>
      <x:c r="BJ642" s="26" t="str">
        <x:v>TE01</x:v>
      </x:c>
      <x:c r="BK642" s="26" t="str">
        <x:v>NR</x:v>
      </x:c>
      <x:c r="BL642" s="26" t="str">
        <x:v>NR</x:v>
      </x:c>
      <x:c r="BM642" s="26" t="n">
        <x:v>3</x:v>
      </x:c>
      <x:c r="BN642" s="35" t="n">
        <x:v>41.66666666666667</x:v>
      </x:c>
      <x:c r="BO642" s="26" t="str">
        <x:v>E2_Fundamentos_Ingenieria</x:v>
      </x:c>
      <x:c r="BP642" s="26" t="str">
        <x:v>Programa completo</x:v>
      </x:c>
      <x:c r="BQ642" s="26" t="str">
        <x:v>Título solo</x:v>
      </x:c>
      <x:c r="BR642" s="26" t="str">
        <x:v>Media</x:v>
      </x:c>
      <x:c r="BS642" s="26" t="str">
        <x:v>No</x:v>
      </x:c>
      <x:c r="BT642" s="26" t="str"/>
      <x:c r="BU642" s="26" t="str">
        <x:v>Propuesta consistente con reglas v1.0.</x:v>
      </x:c>
      <x:c r="BV642" s="26" t="str">
        <x:v>PROPUESTO</x:v>
      </x:c>
      <x:c r="BW642" s="26" t="str">
        <x:v>AGRO-NORM-v1.0</x:v>
      </x:c>
      <x:c r="BX642" s="26" t="str">
        <x:v>2026-08-26</x:v>
      </x:c>
      <x:c r="BY642" s="26" t="str">
        <x:v>APROBADO</x:v>
      </x:c>
      <x:c r="BZ642" s="26" t="str"/>
      <x:c r="CA642" s="26" t="str">
        <x:v>Propuesta consistente con reglas v1.0.</x:v>
      </x:c>
      <x:c r="CB642" s="26" t="str">
        <x:v>APROBADO</x:v>
      </x:c>
    </x:row>
    <x:row r="643">
      <x:c r="A643" t="str">
        <x:v>CUR_AGRO_HOHENHEIM</x:v>
      </x:c>
      <x:c r="B643" t="str">
        <x:v>HOHENHEIM</x:v>
      </x:c>
      <x:c r="C643" t="str">
        <x:v>Grado/Bachelor</x:v>
      </x:c>
      <x:c r="D643" t="str">
        <x:v>Programa completo</x:v>
      </x:c>
      <x:c r="E643" t="str">
        <x:v>INTEGRAR CON BANDERA</x:v>
      </x:c>
      <x:c r="F643" t="str">
        <x:v>APTA PARA BASE MAESTRA</x:v>
      </x:c>
      <x:c r="G643" t="str">
        <x:v>Sí</x:v>
      </x:c>
      <x:c r="H643" t="str">
        <x:v>Sí</x:v>
      </x:c>
      <x:c r="I643" t="str">
        <x:v>No</x:v>
      </x:c>
      <x:c r="J643" t="str">
        <x:v>Condicional</x:v>
      </x:c>
      <x:c r="K643" t="str">
        <x:v>Condicional</x:v>
      </x:c>
      <x:c r="L643" t="str">
        <x:v>HOHENHEIM_B_SC_FOOD_SCIENCE_AND_BIOTECHNOLOGY_LEBENSMIT_ASIG012</x:v>
      </x:c>
      <x:c r="M643" t="str">
        <x:v>HOHENHEIM_B_SC_FOOD_SCIENCE_AND_BIOTECHNOLOGY_LEBENSMIT</x:v>
      </x:c>
      <x:c r="N643" t="str">
        <x:v>1500-1106</x:v>
      </x:c>
      <x:c r="O643" t="str">
        <x:v>Ringpraktikum I</x:v>
      </x:c>
      <x:c r="P643" t="str">
        <x:v>Ringpraktikum I</x:v>
      </x:c>
      <x:c r="Q643" t="str">
        <x:v>HOHENHEIM_B_SC_FOOD_SCIENCE_AND_BIOTECHNOLOGY_LEBENSMIT_P03</x:v>
      </x:c>
      <x:c r="R643" t="n">
        <x:v>2</x:v>
      </x:c>
      <x:c r="S643" t="str">
        <x:v>3.º semestre</x:v>
      </x:c>
      <x:c r="T643" t="str">
        <x:v>3.º semestre</x:v>
      </x:c>
      <x:c r="U643" t="n">
        <x:v>6</x:v>
      </x:c>
      <x:c r="V643" t="str">
        <x:v>ECTS</x:v>
      </x:c>
      <x:c r="W643" t="str">
        <x:v>Obligatoria</x:v>
      </x:c>
      <x:c r="X643" t="str">
        <x:v>Sí</x:v>
      </x:c>
      <x:c r="Y643" t="str">
        <x:v>No</x:v>
      </x:c>
      <x:c r="Z643" t="str">
        <x:v>Sí</x:v>
      </x:c>
      <x:c r="AA643" t="str">
        <x:v>NR</x:v>
      </x:c>
      <x:c r="AB643" t="str">
        <x:v>NR</x:v>
      </x:c>
      <x:c r="AC643" t="str">
        <x:v>NR</x:v>
      </x:c>
      <x:c r="AD643" t="str">
        <x:v>NR</x:v>
      </x:c>
      <x:c r="AE643" t="str">
        <x:v>NR</x:v>
      </x:c>
      <x:c r="AF643" t="str">
        <x:v>NR</x:v>
      </x:c>
      <x:c r="AG643" t="str">
        <x:v>NR</x:v>
      </x:c>
      <x:c r="AH643" t="str">
        <x:v>NR</x:v>
      </x:c>
      <x:c r="AI643"/>
      <x:c r="AJ643"/>
      <x:c r="AK643"/>
      <x:c r="AL643"/>
      <x:c r="AM643"/>
      <x:c r="AN643" t="str">
        <x:v>HOHENHEIM_B_SC_FOOD_SCIENCE_AND_BIOTECHNOLOGY_LEBENSMIT_F001</x:v>
      </x:c>
      <x:c r="AO643" t="str">
        <x:v>NR</x:v>
      </x:c>
      <x:c r="AP643" t="str">
        <x:v>Programa vigente WS 2026/27 + módulos públicos del catálogo/archivo institucional</x:v>
      </x:c>
      <x:c r="AQ643" t="str">
        <x:v>Revisado</x:v>
      </x:c>
      <x:c r="AR643"/>
      <x:c r="AS643" s="26" t="str">
        <x:v>Taller / laboratorio integrador / proyecto práctico I</x:v>
      </x:c>
      <x:c r="AT643" s="26" t="str">
        <x:v>DE</x:v>
      </x:c>
      <x:c r="AU643" s="26" t="str">
        <x:v>A15</x:v>
      </x:c>
      <x:c r="AV643" s="26" t="str">
        <x:v>Integración Profesional, Proyectos, Prácticas y Titulación</x:v>
      </x:c>
      <x:c r="AW643" s="26" t="str">
        <x:v>S51</x:v>
      </x:c>
      <x:c r="AX643" s="26" t="str">
        <x:v>Talleres</x:v>
      </x:c>
      <x:c r="AY643" s="26" t="str">
        <x:v>F1507</x:v>
      </x:c>
      <x:c r="AZ643" s="26" t="str">
        <x:v>Taller / laboratorio integrador / proyecto práctico</x:v>
      </x:c>
      <x:c r="BA643" s="26" t="str"/>
      <x:c r="BB643" s="26" t="str"/>
      <x:c r="BC643" s="26" t="str"/>
      <x:c r="BD643" s="26" t="str"/>
      <x:c r="BE643" s="26" t="str"/>
      <x:c r="BF643" s="26" t="str"/>
      <x:c r="BG643" s="26" t="str">
        <x:v>I</x:v>
      </x:c>
      <x:c r="BH643" s="26" t="str">
        <x:v>NR</x:v>
      </x:c>
      <x:c r="BI643" s="26" t="str">
        <x:v>Evidencia insuficiente</x:v>
      </x:c>
      <x:c r="BJ643" s="26" t="str">
        <x:v>TE04</x:v>
      </x:c>
      <x:c r="BK643" s="26" t="str">
        <x:v>Sí</x:v>
      </x:c>
      <x:c r="BL643" s="26" t="str">
        <x:v>NR</x:v>
      </x:c>
      <x:c r="BM643" s="26" t="n">
        <x:v>3</x:v>
      </x:c>
      <x:c r="BN643" s="35" t="n">
        <x:v>41.66666666666667</x:v>
      </x:c>
      <x:c r="BO643" s="26" t="str">
        <x:v>E2_Fundamentos_Ingenieria</x:v>
      </x:c>
      <x:c r="BP643" s="26" t="str">
        <x:v>Programa completo</x:v>
      </x:c>
      <x:c r="BQ643" s="26" t="str">
        <x:v>Título solo</x:v>
      </x:c>
      <x:c r="BR643" s="26" t="str">
        <x:v>Media</x:v>
      </x:c>
      <x:c r="BS643" s="26" t="str">
        <x:v>No</x:v>
      </x:c>
      <x:c r="BT643" s="26" t="str"/>
      <x:c r="BU643" s="26" t="str">
        <x:v>Propuesta consistente con reglas v1.0.</x:v>
      </x:c>
      <x:c r="BV643" s="26" t="str">
        <x:v>PROPUESTO</x:v>
      </x:c>
      <x:c r="BW643" s="26" t="str">
        <x:v>AGRO-NORM-v1.0</x:v>
      </x:c>
      <x:c r="BX643" s="26" t="str">
        <x:v>2026-08-26</x:v>
      </x:c>
      <x:c r="BY643" s="26" t="str">
        <x:v>APROBADO</x:v>
      </x:c>
      <x:c r="BZ643" s="26" t="str"/>
      <x:c r="CA643" s="26" t="str">
        <x:v>Propuesta consistente con reglas v1.0.</x:v>
      </x:c>
      <x:c r="CB643" s="26" t="str">
        <x:v>APROBADO</x:v>
      </x:c>
    </x:row>
    <x:row r="644">
      <x:c r="A644" t="str">
        <x:v>CUR_AGRO_HOHENHEIM</x:v>
      </x:c>
      <x:c r="B644" t="str">
        <x:v>HOHENHEIM</x:v>
      </x:c>
      <x:c r="C644" t="str">
        <x:v>Grado/Bachelor</x:v>
      </x:c>
      <x:c r="D644" t="str">
        <x:v>Programa completo</x:v>
      </x:c>
      <x:c r="E644" t="str">
        <x:v>INTEGRAR CON BANDERA</x:v>
      </x:c>
      <x:c r="F644" t="str">
        <x:v>APTA PARA BASE MAESTRA</x:v>
      </x:c>
      <x:c r="G644" t="str">
        <x:v>Sí</x:v>
      </x:c>
      <x:c r="H644" t="str">
        <x:v>Sí</x:v>
      </x:c>
      <x:c r="I644" t="str">
        <x:v>No</x:v>
      </x:c>
      <x:c r="J644" t="str">
        <x:v>Condicional</x:v>
      </x:c>
      <x:c r="K644" t="str">
        <x:v>Condicional</x:v>
      </x:c>
      <x:c r="L644" t="str">
        <x:v>HOHENHEIM_B_SC_FOOD_SCIENCE_AND_BIOTECHNOLOGY_LEBENSMIT_ASIG013</x:v>
      </x:c>
      <x:c r="M644" t="str">
        <x:v>HOHENHEIM_B_SC_FOOD_SCIENCE_AND_BIOTECHNOLOGY_LEBENSMIT</x:v>
      </x:c>
      <x:c r="N644" t="str">
        <x:v>1502-0106</x:v>
      </x:c>
      <x:c r="O644" t="str">
        <x:v>Biochemie und Allgemeine Biotechnologie</x:v>
      </x:c>
      <x:c r="P644" t="str">
        <x:v>Biochemie und Allgemeine Biotechnologie</x:v>
      </x:c>
      <x:c r="Q644" t="str">
        <x:v>HOHENHEIM_B_SC_FOOD_SCIENCE_AND_BIOTECHNOLOGY_LEBENSMIT_P03</x:v>
      </x:c>
      <x:c r="R644" t="n">
        <x:v>2</x:v>
      </x:c>
      <x:c r="S644" t="str">
        <x:v>3.º semestre</x:v>
      </x:c>
      <x:c r="T644" t="str">
        <x:v>3.º semestre</x:v>
      </x:c>
      <x:c r="U644" t="n">
        <x:v>6</x:v>
      </x:c>
      <x:c r="V644" t="str">
        <x:v>ECTS</x:v>
      </x:c>
      <x:c r="W644" t="str">
        <x:v>Obligatoria</x:v>
      </x:c>
      <x:c r="X644" t="str">
        <x:v>Sí</x:v>
      </x:c>
      <x:c r="Y644" t="str">
        <x:v>No</x:v>
      </x:c>
      <x:c r="Z644" t="str">
        <x:v>NR</x:v>
      </x:c>
      <x:c r="AA644" t="str">
        <x:v>NR</x:v>
      </x:c>
      <x:c r="AB644" t="str">
        <x:v>NR</x:v>
      </x:c>
      <x:c r="AC644" t="str">
        <x:v>NR</x:v>
      </x:c>
      <x:c r="AD644" t="str">
        <x:v>NR</x:v>
      </x:c>
      <x:c r="AE644" t="str">
        <x:v>NR</x:v>
      </x:c>
      <x:c r="AF644" t="str">
        <x:v>NR</x:v>
      </x:c>
      <x:c r="AG644" t="str">
        <x:v>NR</x:v>
      </x:c>
      <x:c r="AH644" t="str">
        <x:v>NR</x:v>
      </x:c>
      <x:c r="AI644"/>
      <x:c r="AJ644"/>
      <x:c r="AK644"/>
      <x:c r="AL644"/>
      <x:c r="AM644"/>
      <x:c r="AN644" t="str">
        <x:v>HOHENHEIM_B_SC_FOOD_SCIENCE_AND_BIOTECHNOLOGY_LEBENSMIT_F001</x:v>
      </x:c>
      <x:c r="AO644" t="str">
        <x:v>NR</x:v>
      </x:c>
      <x:c r="AP644" t="str">
        <x:v>Programa vigente WS 2026/27 + módulos públicos del catálogo/archivo institucional</x:v>
      </x:c>
      <x:c r="AQ644" t="str">
        <x:v>Revisado</x:v>
      </x:c>
      <x:c r="AR644"/>
      <x:c r="AS644" s="26" t="str">
        <x:v>Biotecnología y biología molecular</x:v>
      </x:c>
      <x:c r="AT644" s="26" t="str">
        <x:v>DE</x:v>
      </x:c>
      <x:c r="AU644" s="26" t="str">
        <x:v>A03</x:v>
      </x:c>
      <x:c r="AV644" s="26" t="str">
        <x:v>Biología, Bioquímica, Microbiología y Biotecnología</x:v>
      </x:c>
      <x:c r="AW644" s="26" t="str">
        <x:v>S09</x:v>
      </x:c>
      <x:c r="AX644" s="26" t="str">
        <x:v>Biotecnología</x:v>
      </x:c>
      <x:c r="AY644" s="26" t="str">
        <x:v>F0305</x:v>
      </x:c>
      <x:c r="AZ644" s="26" t="str">
        <x:v>Biotecnología y biología molecular</x:v>
      </x:c>
      <x:c r="BA644" s="26" t="str"/>
      <x:c r="BB644" s="26" t="str"/>
      <x:c r="BC644" s="26" t="str"/>
      <x:c r="BD644" s="26" t="str"/>
      <x:c r="BE644" s="26" t="str"/>
      <x:c r="BF644" s="26" t="str"/>
      <x:c r="BG644" s="26" t="str">
        <x:v>Único</x:v>
      </x:c>
      <x:c r="BH644" s="26" t="str">
        <x:v>N1</x:v>
      </x:c>
      <x:c r="BI644" s="26" t="str">
        <x:v>Familia fundamental sin evidencia de nivel avanzado</x:v>
      </x:c>
      <x:c r="BJ644" s="26" t="str">
        <x:v>TE01</x:v>
      </x:c>
      <x:c r="BK644" s="26" t="str">
        <x:v>NR</x:v>
      </x:c>
      <x:c r="BL644" s="26" t="str">
        <x:v>NR</x:v>
      </x:c>
      <x:c r="BM644" s="26" t="n">
        <x:v>3</x:v>
      </x:c>
      <x:c r="BN644" s="35" t="n">
        <x:v>41.66666666666667</x:v>
      </x:c>
      <x:c r="BO644" s="26" t="str">
        <x:v>E2_Fundamentos_Ingenieria</x:v>
      </x:c>
      <x:c r="BP644" s="26" t="str">
        <x:v>Programa completo</x:v>
      </x:c>
      <x:c r="BQ644" s="26" t="str">
        <x:v>Título solo</x:v>
      </x:c>
      <x:c r="BR644" s="26" t="str">
        <x:v>Media</x:v>
      </x:c>
      <x:c r="BS644" s="26" t="str">
        <x:v>No</x:v>
      </x:c>
      <x:c r="BT644" s="26" t="str"/>
      <x:c r="BU644" s="26" t="str">
        <x:v>Propuesta consistente con reglas v1.0.</x:v>
      </x:c>
      <x:c r="BV644" s="26" t="str">
        <x:v>PROPUESTO</x:v>
      </x:c>
      <x:c r="BW644" s="26" t="str">
        <x:v>AGRO-NORM-v1.0</x:v>
      </x:c>
      <x:c r="BX644" s="26" t="str">
        <x:v>2026-08-26</x:v>
      </x:c>
      <x:c r="BY644" s="26" t="str">
        <x:v>APROBADO</x:v>
      </x:c>
      <x:c r="BZ644" s="26" t="str"/>
      <x:c r="CA644" s="26" t="str">
        <x:v>Propuesta consistente con reglas v1.0.</x:v>
      </x:c>
      <x:c r="CB644" s="26" t="str">
        <x:v>APROBADO</x:v>
      </x:c>
    </x:row>
    <x:row r="645">
      <x:c r="A645" t="str">
        <x:v>CUR_AGRO_HOHENHEIM</x:v>
      </x:c>
      <x:c r="B645" t="str">
        <x:v>HOHENHEIM</x:v>
      </x:c>
      <x:c r="C645" t="str">
        <x:v>Grado/Bachelor</x:v>
      </x:c>
      <x:c r="D645" t="str">
        <x:v>Programa completo</x:v>
      </x:c>
      <x:c r="E645" t="str">
        <x:v>INTEGRAR CON BANDERA</x:v>
      </x:c>
      <x:c r="F645" t="str">
        <x:v>APTA PARA BASE MAESTRA</x:v>
      </x:c>
      <x:c r="G645" t="str">
        <x:v>Sí</x:v>
      </x:c>
      <x:c r="H645" t="str">
        <x:v>Sí</x:v>
      </x:c>
      <x:c r="I645" t="str">
        <x:v>No</x:v>
      </x:c>
      <x:c r="J645" t="str">
        <x:v>Condicional</x:v>
      </x:c>
      <x:c r="K645" t="str">
        <x:v>Condicional</x:v>
      </x:c>
      <x:c r="L645" t="str">
        <x:v>HOHENHEIM_B_SC_FOOD_SCIENCE_AND_BIOTECHNOLOGY_LEBENSMIT_ASIG014</x:v>
      </x:c>
      <x:c r="M645" t="str">
        <x:v>HOHENHEIM_B_SC_FOOD_SCIENCE_AND_BIOTECHNOLOGY_LEBENSMIT</x:v>
      </x:c>
      <x:c r="N645" t="str">
        <x:v>1701-0106</x:v>
      </x:c>
      <x:c r="O645" t="str">
        <x:v>Grundlagen der Lebensmittelchemie und -analytik</x:v>
      </x:c>
      <x:c r="P645" t="str">
        <x:v>Grundlagen der Lebensmittelchemie und -analytik</x:v>
      </x:c>
      <x:c r="Q645" t="str">
        <x:v>HOHENHEIM_B_SC_FOOD_SCIENCE_AND_BIOTECHNOLOGY_LEBENSMIT_P03</x:v>
      </x:c>
      <x:c r="R645" t="n">
        <x:v>2</x:v>
      </x:c>
      <x:c r="S645" t="str">
        <x:v>3.º semestre</x:v>
      </x:c>
      <x:c r="T645" t="str">
        <x:v>3.º semestre</x:v>
      </x:c>
      <x:c r="U645" t="n">
        <x:v>6</x:v>
      </x:c>
      <x:c r="V645" t="str">
        <x:v>ECTS</x:v>
      </x:c>
      <x:c r="W645" t="str">
        <x:v>Obligatoria</x:v>
      </x:c>
      <x:c r="X645" t="str">
        <x:v>Sí</x:v>
      </x:c>
      <x:c r="Y645" t="str">
        <x:v>No</x:v>
      </x:c>
      <x:c r="Z645" t="str">
        <x:v>NR</x:v>
      </x:c>
      <x:c r="AA645" t="str">
        <x:v>NR</x:v>
      </x:c>
      <x:c r="AB645" t="str">
        <x:v>NR</x:v>
      </x:c>
      <x:c r="AC645" t="str">
        <x:v>NR</x:v>
      </x:c>
      <x:c r="AD645" t="str">
        <x:v>NR</x:v>
      </x:c>
      <x:c r="AE645" t="str">
        <x:v>NR</x:v>
      </x:c>
      <x:c r="AF645" t="str">
        <x:v>NR</x:v>
      </x:c>
      <x:c r="AG645" t="str">
        <x:v>NR</x:v>
      </x:c>
      <x:c r="AH645" t="str">
        <x:v>NR</x:v>
      </x:c>
      <x:c r="AI645"/>
      <x:c r="AJ645"/>
      <x:c r="AK645"/>
      <x:c r="AL645"/>
      <x:c r="AM645"/>
      <x:c r="AN645" t="str">
        <x:v>HOHENHEIM_B_SC_FOOD_SCIENCE_AND_BIOTECHNOLOGY_LEBENSMIT_F001</x:v>
      </x:c>
      <x:c r="AO645" t="str">
        <x:v>NR</x:v>
      </x:c>
      <x:c r="AP645" t="str">
        <x:v>Programa vigente WS 2026/27 + módulos públicos del catálogo/archivo institucional</x:v>
      </x:c>
      <x:c r="AQ645" t="str">
        <x:v>Revisado</x:v>
      </x:c>
      <x:c r="AR645"/>
      <x:c r="AS645" s="26" t="str">
        <x:v>Química y bioquímica de alimentos</x:v>
      </x:c>
      <x:c r="AT645" s="26" t="str">
        <x:v>DE</x:v>
      </x:c>
      <x:c r="AU645" s="26" t="str">
        <x:v>A06</x:v>
      </x:c>
      <x:c r="AV645" s="26" t="str">
        <x:v>Ciencia y Tecnología General de Alimentos</x:v>
      </x:c>
      <x:c r="AW645" s="26" t="str">
        <x:v>S18</x:v>
      </x:c>
      <x:c r="AX645" s="26" t="str">
        <x:v>Ciencia de alimentos</x:v>
      </x:c>
      <x:c r="AY645" s="26" t="str">
        <x:v>F0601</x:v>
      </x:c>
      <x:c r="AZ645" s="26" t="str">
        <x:v>Química y bioquímica de alimentos</x:v>
      </x:c>
      <x:c r="BA645" s="26" t="str"/>
      <x:c r="BB645" s="26" t="str"/>
      <x:c r="BC645" s="26" t="str"/>
      <x:c r="BD645" s="26" t="str"/>
      <x:c r="BE645" s="26" t="str"/>
      <x:c r="BF645" s="26" t="str"/>
      <x:c r="BG645" s="26" t="str">
        <x:v>Único</x:v>
      </x:c>
      <x:c r="BH645" s="26" t="str">
        <x:v>N1</x:v>
      </x:c>
      <x:c r="BI645" s="26" t="str">
        <x:v>Título introductorio/fundamental</x:v>
      </x:c>
      <x:c r="BJ645" s="26" t="str">
        <x:v>TE01</x:v>
      </x:c>
      <x:c r="BK645" s="26" t="str">
        <x:v>NR</x:v>
      </x:c>
      <x:c r="BL645" s="26" t="str">
        <x:v>NR</x:v>
      </x:c>
      <x:c r="BM645" s="26" t="n">
        <x:v>3</x:v>
      </x:c>
      <x:c r="BN645" s="35" t="n">
        <x:v>41.66666666666667</x:v>
      </x:c>
      <x:c r="BO645" s="26" t="str">
        <x:v>E2_Fundamentos_Ingenieria</x:v>
      </x:c>
      <x:c r="BP645" s="26" t="str">
        <x:v>Programa completo</x:v>
      </x:c>
      <x:c r="BQ645" s="26" t="str">
        <x:v>Título solo</x:v>
      </x:c>
      <x:c r="BR645" s="26" t="str">
        <x:v>Media</x:v>
      </x:c>
      <x:c r="BS645" s="26" t="str">
        <x:v>No</x:v>
      </x:c>
      <x:c r="BT645" s="26" t="str"/>
      <x:c r="BU645" s="26" t="str">
        <x:v>Propuesta consistente con reglas v1.0.</x:v>
      </x:c>
      <x:c r="BV645" s="26" t="str">
        <x:v>PROPUESTO</x:v>
      </x:c>
      <x:c r="BW645" s="26" t="str">
        <x:v>AGRO-NORM-v1.0</x:v>
      </x:c>
      <x:c r="BX645" s="26" t="str">
        <x:v>2026-08-26</x:v>
      </x:c>
      <x:c r="BY645" s="26" t="str">
        <x:v>APROBADO</x:v>
      </x:c>
      <x:c r="BZ645" s="26" t="str"/>
      <x:c r="CA645" s="26" t="str">
        <x:v>Propuesta consistente con reglas v1.0.</x:v>
      </x:c>
      <x:c r="CB645" s="26" t="str">
        <x:v>APROBADO</x:v>
      </x:c>
    </x:row>
    <x:row r="646">
      <x:c r="A646" t="str">
        <x:v>CUR_AGRO_HOHENHEIM</x:v>
      </x:c>
      <x:c r="B646" t="str">
        <x:v>HOHENHEIM</x:v>
      </x:c>
      <x:c r="C646" t="str">
        <x:v>Grado/Bachelor</x:v>
      </x:c>
      <x:c r="D646" t="str">
        <x:v>Programa completo</x:v>
      </x:c>
      <x:c r="E646" t="str">
        <x:v>INTEGRAR CON BANDERA</x:v>
      </x:c>
      <x:c r="F646" t="str">
        <x:v>APTA PARA BASE MAESTRA</x:v>
      </x:c>
      <x:c r="G646" t="str">
        <x:v>Sí</x:v>
      </x:c>
      <x:c r="H646" t="str">
        <x:v>Sí</x:v>
      </x:c>
      <x:c r="I646" t="str">
        <x:v>No</x:v>
      </x:c>
      <x:c r="J646" t="str">
        <x:v>Condicional</x:v>
      </x:c>
      <x:c r="K646" t="str">
        <x:v>Condicional</x:v>
      </x:c>
      <x:c r="L646" t="str">
        <x:v>HOHENHEIM_B_SC_FOOD_SCIENCE_AND_BIOTECHNOLOGY_LEBENSMIT_ASIG015</x:v>
      </x:c>
      <x:c r="M646" t="str">
        <x:v>HOHENHEIM_B_SC_FOOD_SCIENCE_AND_BIOTECHNOLOGY_LEBENSMIT</x:v>
      </x:c>
      <x:c r="N646" t="str">
        <x:v>1503-0106</x:v>
      </x:c>
      <x:c r="O646" t="str">
        <x:v>Technische Grundlagen</x:v>
      </x:c>
      <x:c r="P646" t="str">
        <x:v>Technische Grundlagen</x:v>
      </x:c>
      <x:c r="Q646" t="str">
        <x:v>HOHENHEIM_B_SC_FOOD_SCIENCE_AND_BIOTECHNOLOGY_LEBENSMIT_P03</x:v>
      </x:c>
      <x:c r="R646" t="n">
        <x:v>2</x:v>
      </x:c>
      <x:c r="S646" t="str">
        <x:v>3.º semestre</x:v>
      </x:c>
      <x:c r="T646" t="str">
        <x:v>3.º semestre</x:v>
      </x:c>
      <x:c r="U646" t="n">
        <x:v>6</x:v>
      </x:c>
      <x:c r="V646" t="str">
        <x:v>ECTS</x:v>
      </x:c>
      <x:c r="W646" t="str">
        <x:v>Obligatoria</x:v>
      </x:c>
      <x:c r="X646" t="str">
        <x:v>Sí</x:v>
      </x:c>
      <x:c r="Y646" t="str">
        <x:v>No</x:v>
      </x:c>
      <x:c r="Z646" t="str">
        <x:v>NR</x:v>
      </x:c>
      <x:c r="AA646" t="str">
        <x:v>NR</x:v>
      </x:c>
      <x:c r="AB646" t="str">
        <x:v>NR</x:v>
      </x:c>
      <x:c r="AC646" t="str">
        <x:v>NR</x:v>
      </x:c>
      <x:c r="AD646" t="str">
        <x:v>NR</x:v>
      </x:c>
      <x:c r="AE646" t="str">
        <x:v>NR</x:v>
      </x:c>
      <x:c r="AF646" t="str">
        <x:v>NR</x:v>
      </x:c>
      <x:c r="AG646" t="str">
        <x:v>NR</x:v>
      </x:c>
      <x:c r="AH646" t="str">
        <x:v>NR</x:v>
      </x:c>
      <x:c r="AI646"/>
      <x:c r="AJ646"/>
      <x:c r="AK646"/>
      <x:c r="AL646"/>
      <x:c r="AM646"/>
      <x:c r="AN646" t="str">
        <x:v>HOHENHEIM_B_SC_FOOD_SCIENCE_AND_BIOTECHNOLOGY_LEBENSMIT_F001</x:v>
      </x:c>
      <x:c r="AO646" t="str">
        <x:v>NR</x:v>
      </x:c>
      <x:c r="AP646" t="str">
        <x:v>Programa vigente WS 2026/27 + módulos públicos del catálogo/archivo institucional</x:v>
      </x:c>
      <x:c r="AQ646" t="str">
        <x:v>Revisado</x:v>
      </x:c>
      <x:c r="AR646"/>
      <x:c r="AS646" s="26" t="str">
        <x:v>Technische Grundlagen</x:v>
      </x:c>
      <x:c r="AT646" s="26" t="str">
        <x:v>DE</x:v>
      </x:c>
      <x:c r="AU646" s="26" t="str">
        <x:v>A04</x:v>
      </x:c>
      <x:c r="AV646" s="26" t="str">
        <x:v>Ciencias de Ingeniería</x:v>
      </x:c>
      <x:c r="AW646" s="26" t="str">
        <x:v>NR</x:v>
      </x:c>
      <x:c r="AX646" s="26" t="str">
        <x:v>NR</x:v>
      </x:c>
      <x:c r="AY646" s="26" t="str">
        <x:v>NR</x:v>
      </x:c>
      <x:c r="AZ646" s="26" t="str">
        <x:v>NR</x:v>
      </x:c>
      <x:c r="BA646" s="26" t="str"/>
      <x:c r="BB646" s="26" t="str"/>
      <x:c r="BC646" s="26" t="str"/>
      <x:c r="BD646" s="26" t="str"/>
      <x:c r="BE646" s="26" t="str"/>
      <x:c r="BF646" s="26" t="str"/>
      <x:c r="BG646" s="26" t="str">
        <x:v>Único</x:v>
      </x:c>
      <x:c r="BH646" s="26" t="str">
        <x:v>N1</x:v>
      </x:c>
      <x:c r="BI646" s="26" t="str">
        <x:v>Título introductorio/fundamental</x:v>
      </x:c>
      <x:c r="BJ646" s="26" t="str">
        <x:v>TE01</x:v>
      </x:c>
      <x:c r="BK646" s="26" t="str">
        <x:v>NR</x:v>
      </x:c>
      <x:c r="BL646" s="26" t="str">
        <x:v>NR</x:v>
      </x:c>
      <x:c r="BM646" s="26" t="n">
        <x:v>3</x:v>
      </x:c>
      <x:c r="BN646" s="35" t="n">
        <x:v>41.66666666666667</x:v>
      </x:c>
      <x:c r="BO646" s="26" t="str">
        <x:v>E2_Fundamentos_Ingenieria</x:v>
      </x:c>
      <x:c r="BP646" s="26" t="str">
        <x:v>Programa completo</x:v>
      </x:c>
      <x:c r="BQ646" s="26" t="str">
        <x:v>Título solo</x:v>
      </x:c>
      <x:c r="BR646" s="26" t="str">
        <x:v>Baja</x:v>
      </x:c>
      <x:c r="BS646" s="26" t="str">
        <x:v>Sí</x:v>
      </x:c>
      <x:c r="BT646" s="26" t="str">
        <x:v>Área reconocible, pero la taxonomía v1.0 no contiene una familia curricular específica adecuada.</x:v>
      </x:c>
      <x:c r="BU646" s="26" t="str">
        <x:v>Ciencias/fundamentos generales de ingeniería sin familia específica</x:v>
      </x:c>
      <x:c r="BV646" s="26" t="str">
        <x:v>REVISAR</x:v>
      </x:c>
      <x:c r="BW646" s="26" t="str">
        <x:v>AGRO-NORM-v1.0</x:v>
      </x:c>
      <x:c r="BX646" s="26" t="str">
        <x:v>2026-08-26</x:v>
      </x:c>
      <x:c r="BY646" s="26" t="str">
        <x:v>REVISAR</x:v>
      </x:c>
      <x:c r="BZ646" s="26" t="str">
        <x:v>GAP03</x:v>
      </x:c>
      <x:c r="CA646" s="26" t="str">
        <x:v>Ciencias/fundamentos generales de ingeniería sin familia específica</x:v>
      </x:c>
      <x:c r="CB646" s="26" t="str">
        <x:v>REVISAR</x:v>
      </x:c>
    </x:row>
    <x:row r="647">
      <x:c r="A647" t="str">
        <x:v>CUR_AGRO_HOHENHEIM</x:v>
      </x:c>
      <x:c r="B647" t="str">
        <x:v>HOHENHEIM</x:v>
      </x:c>
      <x:c r="C647" t="str">
        <x:v>Grado/Bachelor</x:v>
      </x:c>
      <x:c r="D647" t="str">
        <x:v>Programa completo</x:v>
      </x:c>
      <x:c r="E647" t="str">
        <x:v>INTEGRAR CON BANDERA</x:v>
      </x:c>
      <x:c r="F647" t="str">
        <x:v>APTA PARA BASE MAESTRA</x:v>
      </x:c>
      <x:c r="G647" t="str">
        <x:v>Sí</x:v>
      </x:c>
      <x:c r="H647" t="str">
        <x:v>Sí</x:v>
      </x:c>
      <x:c r="I647" t="str">
        <x:v>No</x:v>
      </x:c>
      <x:c r="J647" t="str">
        <x:v>Condicional</x:v>
      </x:c>
      <x:c r="K647" t="str">
        <x:v>Condicional</x:v>
      </x:c>
      <x:c r="L647" t="str">
        <x:v>HOHENHEIM_B_SC_FOOD_SCIENCE_AND_BIOTECHNOLOGY_LEBENSMIT_ASIG016</x:v>
      </x:c>
      <x:c r="M647" t="str">
        <x:v>HOHENHEIM_B_SC_FOOD_SCIENCE_AND_BIOTECHNOLOGY_LEBENSMIT</x:v>
      </x:c>
      <x:c r="N647" t="str">
        <x:v>1503-0206</x:v>
      </x:c>
      <x:c r="O647" t="str">
        <x:v>Verfahrenstechnik</x:v>
      </x:c>
      <x:c r="P647" t="str">
        <x:v>Verfahrenstechnik</x:v>
      </x:c>
      <x:c r="Q647" t="str">
        <x:v>HOHENHEIM_B_SC_FOOD_SCIENCE_AND_BIOTECHNOLOGY_LEBENSMIT_P04</x:v>
      </x:c>
      <x:c r="R647" t="n">
        <x:v>2</x:v>
      </x:c>
      <x:c r="S647" t="str">
        <x:v>4.º semestre</x:v>
      </x:c>
      <x:c r="T647" t="str">
        <x:v>4.º semestre</x:v>
      </x:c>
      <x:c r="U647" t="n">
        <x:v>6</x:v>
      </x:c>
      <x:c r="V647" t="str">
        <x:v>ECTS</x:v>
      </x:c>
      <x:c r="W647" t="str">
        <x:v>Obligatoria</x:v>
      </x:c>
      <x:c r="X647" t="str">
        <x:v>Sí</x:v>
      </x:c>
      <x:c r="Y647" t="str">
        <x:v>No</x:v>
      </x:c>
      <x:c r="Z647" t="str">
        <x:v>NR</x:v>
      </x:c>
      <x:c r="AA647" t="str">
        <x:v>NR</x:v>
      </x:c>
      <x:c r="AB647" t="str">
        <x:v>NR</x:v>
      </x:c>
      <x:c r="AC647" t="str">
        <x:v>NR</x:v>
      </x:c>
      <x:c r="AD647" t="str">
        <x:v>NR</x:v>
      </x:c>
      <x:c r="AE647" t="str">
        <x:v>NR</x:v>
      </x:c>
      <x:c r="AF647" t="str">
        <x:v>NR</x:v>
      </x:c>
      <x:c r="AG647" t="str">
        <x:v>NR</x:v>
      </x:c>
      <x:c r="AH647" t="str">
        <x:v>NR</x:v>
      </x:c>
      <x:c r="AI647"/>
      <x:c r="AJ647"/>
      <x:c r="AK647"/>
      <x:c r="AL647"/>
      <x:c r="AM647"/>
      <x:c r="AN647" t="str">
        <x:v>HOHENHEIM_B_SC_FOOD_SCIENCE_AND_BIOTECHNOLOGY_LEBENSMIT_F001</x:v>
      </x:c>
      <x:c r="AO647" t="str">
        <x:v>NR</x:v>
      </x:c>
      <x:c r="AP647" t="str">
        <x:v>Programa vigente WS 2026/27 + módulos públicos del catálogo/archivo institucional</x:v>
      </x:c>
      <x:c r="AQ647" t="str">
        <x:v>Revisado</x:v>
      </x:c>
      <x:c r="AR647"/>
      <x:c r="AS647" s="26" t="str">
        <x:v>Operaciones unitarias generales</x:v>
      </x:c>
      <x:c r="AT647" s="26" t="str">
        <x:v>DE</x:v>
      </x:c>
      <x:c r="AU647" s="26" t="str">
        <x:v>A05</x:v>
      </x:c>
      <x:c r="AV647" s="26" t="str">
        <x:v>Ingeniería de Procesos y Operaciones Unitarias</x:v>
      </x:c>
      <x:c r="AW647" s="26" t="str">
        <x:v>S13</x:v>
      </x:c>
      <x:c r="AX647" s="26" t="str">
        <x:v>Fundamentos de proceso</x:v>
      </x:c>
      <x:c r="AY647" s="26" t="str">
        <x:v>F0502</x:v>
      </x:c>
      <x:c r="AZ647" s="26" t="str">
        <x:v>Operaciones unitarias generales</x:v>
      </x:c>
      <x:c r="BA647" s="26" t="str"/>
      <x:c r="BB647" s="26" t="str"/>
      <x:c r="BC647" s="26" t="str"/>
      <x:c r="BD647" s="26" t="str"/>
      <x:c r="BE647" s="26" t="str"/>
      <x:c r="BF647" s="26" t="str"/>
      <x:c r="BG647" s="26" t="str">
        <x:v>Único</x:v>
      </x:c>
      <x:c r="BH647" s="26" t="str">
        <x:v>N2</x:v>
      </x:c>
      <x:c r="BI647" s="26" t="str">
        <x:v>Familia aplicada/profesional; sin señal suficiente para N3/N4</x:v>
      </x:c>
      <x:c r="BJ647" s="26" t="str">
        <x:v>TE01</x:v>
      </x:c>
      <x:c r="BK647" s="26" t="str">
        <x:v>NR</x:v>
      </x:c>
      <x:c r="BL647" s="26" t="str">
        <x:v>NR</x:v>
      </x:c>
      <x:c r="BM647" s="26" t="n">
        <x:v>4</x:v>
      </x:c>
      <x:c r="BN647" s="35" t="n">
        <x:v>58.333333333333336</x:v>
      </x:c>
      <x:c r="BO647" s="26" t="str">
        <x:v>E3_Formacion_Profesional</x:v>
      </x:c>
      <x:c r="BP647" s="26" t="str">
        <x:v>Programa completo</x:v>
      </x:c>
      <x:c r="BQ647" s="26" t="str">
        <x:v>Título+contexto</x:v>
      </x:c>
      <x:c r="BR647" s="26" t="str">
        <x:v>Media</x:v>
      </x:c>
      <x:c r="BS647" s="26" t="str">
        <x:v>No</x:v>
      </x:c>
      <x:c r="BT647" s="26" t="str"/>
      <x:c r="BU647" s="26" t="str">
        <x:v>Propuesta consistente con reglas v1.0.</x:v>
      </x:c>
      <x:c r="BV647" s="26" t="str">
        <x:v>PROPUESTO</x:v>
      </x:c>
      <x:c r="BW647" s="26" t="str">
        <x:v>AGRO-NORM-v1.0</x:v>
      </x:c>
      <x:c r="BX647" s="26" t="str">
        <x:v>2026-08-26</x:v>
      </x:c>
      <x:c r="BY647" s="26" t="str">
        <x:v>APROBADO</x:v>
      </x:c>
      <x:c r="BZ647" s="26" t="str"/>
      <x:c r="CA647" s="26" t="str">
        <x:v>Propuesta consistente con reglas v1.0.</x:v>
      </x:c>
      <x:c r="CB647" s="26" t="str">
        <x:v>APROBADO</x:v>
      </x:c>
    </x:row>
    <x:row r="648">
      <x:c r="A648" t="str">
        <x:v>CUR_AGRO_HOHENHEIM</x:v>
      </x:c>
      <x:c r="B648" t="str">
        <x:v>HOHENHEIM</x:v>
      </x:c>
      <x:c r="C648" t="str">
        <x:v>Grado/Bachelor</x:v>
      </x:c>
      <x:c r="D648" t="str">
        <x:v>Programa completo</x:v>
      </x:c>
      <x:c r="E648" t="str">
        <x:v>INTEGRAR CON BANDERA</x:v>
      </x:c>
      <x:c r="F648" t="str">
        <x:v>APTA PARA BASE MAESTRA</x:v>
      </x:c>
      <x:c r="G648" t="str">
        <x:v>Sí</x:v>
      </x:c>
      <x:c r="H648" t="str">
        <x:v>Sí</x:v>
      </x:c>
      <x:c r="I648" t="str">
        <x:v>No</x:v>
      </x:c>
      <x:c r="J648" t="str">
        <x:v>Condicional</x:v>
      </x:c>
      <x:c r="K648" t="str">
        <x:v>Condicional</x:v>
      </x:c>
      <x:c r="L648" t="str">
        <x:v>HOHENHEIM_B_SC_FOOD_SCIENCE_AND_BIOTECHNOLOGY_LEBENSMIT_ASIG017</x:v>
      </x:c>
      <x:c r="M648" t="str">
        <x:v>HOHENHEIM_B_SC_FOOD_SCIENCE_AND_BIOTECHNOLOGY_LEBENSMIT</x:v>
      </x:c>
      <x:c r="N648" t="str">
        <x:v>1500-1206</x:v>
      </x:c>
      <x:c r="O648" t="str">
        <x:v>Ringpraktikum II</x:v>
      </x:c>
      <x:c r="P648" t="str">
        <x:v>Ringpraktikum II</x:v>
      </x:c>
      <x:c r="Q648" t="str">
        <x:v>HOHENHEIM_B_SC_FOOD_SCIENCE_AND_BIOTECHNOLOGY_LEBENSMIT_P04</x:v>
      </x:c>
      <x:c r="R648" t="n">
        <x:v>2</x:v>
      </x:c>
      <x:c r="S648" t="str">
        <x:v>4.º semestre</x:v>
      </x:c>
      <x:c r="T648" t="str">
        <x:v>4.º semestre</x:v>
      </x:c>
      <x:c r="U648" t="n">
        <x:v>6</x:v>
      </x:c>
      <x:c r="V648" t="str">
        <x:v>ECTS</x:v>
      </x:c>
      <x:c r="W648" t="str">
        <x:v>Obligatoria</x:v>
      </x:c>
      <x:c r="X648" t="str">
        <x:v>Sí</x:v>
      </x:c>
      <x:c r="Y648" t="str">
        <x:v>No</x:v>
      </x:c>
      <x:c r="Z648" t="str">
        <x:v>Sí</x:v>
      </x:c>
      <x:c r="AA648" t="str">
        <x:v>NR</x:v>
      </x:c>
      <x:c r="AB648" t="str">
        <x:v>NR</x:v>
      </x:c>
      <x:c r="AC648" t="str">
        <x:v>NR</x:v>
      </x:c>
      <x:c r="AD648" t="str">
        <x:v>NR</x:v>
      </x:c>
      <x:c r="AE648" t="str">
        <x:v>NR</x:v>
      </x:c>
      <x:c r="AF648" t="str">
        <x:v>NR</x:v>
      </x:c>
      <x:c r="AG648" t="str">
        <x:v>NR</x:v>
      </x:c>
      <x:c r="AH648" t="str">
        <x:v>NR</x:v>
      </x:c>
      <x:c r="AI648"/>
      <x:c r="AJ648"/>
      <x:c r="AK648"/>
      <x:c r="AL648"/>
      <x:c r="AM648"/>
      <x:c r="AN648" t="str">
        <x:v>HOHENHEIM_B_SC_FOOD_SCIENCE_AND_BIOTECHNOLOGY_LEBENSMIT_F001</x:v>
      </x:c>
      <x:c r="AO648" t="str">
        <x:v>NR</x:v>
      </x:c>
      <x:c r="AP648" t="str">
        <x:v>Programa vigente WS 2026/27 + módulos públicos del catálogo/archivo institucional</x:v>
      </x:c>
      <x:c r="AQ648" t="str">
        <x:v>Revisado</x:v>
      </x:c>
      <x:c r="AR648"/>
      <x:c r="AS648" s="26" t="str">
        <x:v>Taller / laboratorio integrador / proyecto práctico II</x:v>
      </x:c>
      <x:c r="AT648" s="26" t="str">
        <x:v>DE</x:v>
      </x:c>
      <x:c r="AU648" s="26" t="str">
        <x:v>A15</x:v>
      </x:c>
      <x:c r="AV648" s="26" t="str">
        <x:v>Integración Profesional, Proyectos, Prácticas y Titulación</x:v>
      </x:c>
      <x:c r="AW648" s="26" t="str">
        <x:v>S51</x:v>
      </x:c>
      <x:c r="AX648" s="26" t="str">
        <x:v>Talleres</x:v>
      </x:c>
      <x:c r="AY648" s="26" t="str">
        <x:v>F1507</x:v>
      </x:c>
      <x:c r="AZ648" s="26" t="str">
        <x:v>Taller / laboratorio integrador / proyecto práctico</x:v>
      </x:c>
      <x:c r="BA648" s="26" t="str"/>
      <x:c r="BB648" s="26" t="str"/>
      <x:c r="BC648" s="26" t="str"/>
      <x:c r="BD648" s="26" t="str"/>
      <x:c r="BE648" s="26" t="str"/>
      <x:c r="BF648" s="26" t="str"/>
      <x:c r="BG648" s="26" t="str">
        <x:v>II</x:v>
      </x:c>
      <x:c r="BH648" s="26" t="str">
        <x:v>NR</x:v>
      </x:c>
      <x:c r="BI648" s="26" t="str">
        <x:v>Evidencia insuficiente</x:v>
      </x:c>
      <x:c r="BJ648" s="26" t="str">
        <x:v>TE04</x:v>
      </x:c>
      <x:c r="BK648" s="26" t="str">
        <x:v>Sí</x:v>
      </x:c>
      <x:c r="BL648" s="26" t="str">
        <x:v>NR</x:v>
      </x:c>
      <x:c r="BM648" s="26" t="n">
        <x:v>4</x:v>
      </x:c>
      <x:c r="BN648" s="35" t="n">
        <x:v>58.333333333333336</x:v>
      </x:c>
      <x:c r="BO648" s="26" t="str">
        <x:v>E3_Formacion_Profesional</x:v>
      </x:c>
      <x:c r="BP648" s="26" t="str">
        <x:v>Programa completo</x:v>
      </x:c>
      <x:c r="BQ648" s="26" t="str">
        <x:v>Título solo</x:v>
      </x:c>
      <x:c r="BR648" s="26" t="str">
        <x:v>Media</x:v>
      </x:c>
      <x:c r="BS648" s="26" t="str">
        <x:v>No</x:v>
      </x:c>
      <x:c r="BT648" s="26" t="str"/>
      <x:c r="BU648" s="26" t="str">
        <x:v>Propuesta consistente con reglas v1.0.</x:v>
      </x:c>
      <x:c r="BV648" s="26" t="str">
        <x:v>PROPUESTO</x:v>
      </x:c>
      <x:c r="BW648" s="26" t="str">
        <x:v>AGRO-NORM-v1.0</x:v>
      </x:c>
      <x:c r="BX648" s="26" t="str">
        <x:v>2026-08-26</x:v>
      </x:c>
      <x:c r="BY648" s="26" t="str">
        <x:v>APROBADO</x:v>
      </x:c>
      <x:c r="BZ648" s="26" t="str"/>
      <x:c r="CA648" s="26" t="str">
        <x:v>Propuesta consistente con reglas v1.0.</x:v>
      </x:c>
      <x:c r="CB648" s="26" t="str">
        <x:v>APROBADO</x:v>
      </x:c>
    </x:row>
    <x:row r="649">
      <x:c r="A649" t="str">
        <x:v>CUR_AGRO_HOHENHEIM</x:v>
      </x:c>
      <x:c r="B649" t="str">
        <x:v>HOHENHEIM</x:v>
      </x:c>
      <x:c r="C649" t="str">
        <x:v>Grado/Bachelor</x:v>
      </x:c>
      <x:c r="D649" t="str">
        <x:v>Programa completo</x:v>
      </x:c>
      <x:c r="E649" t="str">
        <x:v>INTEGRAR CON BANDERA</x:v>
      </x:c>
      <x:c r="F649" t="str">
        <x:v>APTA PARA BASE MAESTRA</x:v>
      </x:c>
      <x:c r="G649" t="str">
        <x:v>Sí</x:v>
      </x:c>
      <x:c r="H649" t="str">
        <x:v>Sí</x:v>
      </x:c>
      <x:c r="I649" t="str">
        <x:v>No</x:v>
      </x:c>
      <x:c r="J649" t="str">
        <x:v>Condicional</x:v>
      </x:c>
      <x:c r="K649" t="str">
        <x:v>Condicional</x:v>
      </x:c>
      <x:c r="L649" t="str">
        <x:v>HOHENHEIM_B_SC_FOOD_SCIENCE_AND_BIOTECHNOLOGY_LEBENSMIT_ASIG018</x:v>
      </x:c>
      <x:c r="M649" t="str">
        <x:v>HOHENHEIM_B_SC_FOOD_SCIENCE_AND_BIOTECHNOLOGY_LEBENSMIT</x:v>
      </x:c>
      <x:c r="N649" t="str">
        <x:v>1502-200</x:v>
      </x:c>
      <x:c r="O649" t="str">
        <x:v>Industrielle Enzym-Biotechnologie</x:v>
      </x:c>
      <x:c r="P649" t="str">
        <x:v>Industrielle Enzym-Biotechnologie</x:v>
      </x:c>
      <x:c r="Q649" t="str">
        <x:v>HOHENHEIM_B_SC_FOOD_SCIENCE_AND_BIOTECHNOLOGY_LEBENSMIT_P04</x:v>
      </x:c>
      <x:c r="R649" t="n">
        <x:v>2</x:v>
      </x:c>
      <x:c r="S649" t="str">
        <x:v>4.º semestre</x:v>
      </x:c>
      <x:c r="T649" t="str">
        <x:v>4.º semestre</x:v>
      </x:c>
      <x:c r="U649" t="n">
        <x:v>6</x:v>
      </x:c>
      <x:c r="V649" t="str">
        <x:v>ECTS</x:v>
      </x:c>
      <x:c r="W649" t="str">
        <x:v>Wahlpflicht</x:v>
      </x:c>
      <x:c r="X649" t="str">
        <x:v>No</x:v>
      </x:c>
      <x:c r="Y649" t="str">
        <x:v>Sí</x:v>
      </x:c>
      <x:c r="Z649" t="str">
        <x:v>NR</x:v>
      </x:c>
      <x:c r="AA649" t="str">
        <x:v>NR</x:v>
      </x:c>
      <x:c r="AB649" t="str">
        <x:v>NR</x:v>
      </x:c>
      <x:c r="AC649" t="str">
        <x:v>NR</x:v>
      </x:c>
      <x:c r="AD649" t="str">
        <x:v>NR</x:v>
      </x:c>
      <x:c r="AE649" t="str">
        <x:v>NR</x:v>
      </x:c>
      <x:c r="AF649" t="str">
        <x:v>NR</x:v>
      </x:c>
      <x:c r="AG649" t="str">
        <x:v>NR</x:v>
      </x:c>
      <x:c r="AH649" t="str">
        <x:v>NR</x:v>
      </x:c>
      <x:c r="AI649"/>
      <x:c r="AJ649"/>
      <x:c r="AK649"/>
      <x:c r="AL649"/>
      <x:c r="AM649"/>
      <x:c r="AN649" t="str">
        <x:v>HOHENHEIM_B_SC_FOOD_SCIENCE_AND_BIOTECHNOLOGY_LEBENSMIT_F001</x:v>
      </x:c>
      <x:c r="AO649" t="str">
        <x:v>NR</x:v>
      </x:c>
      <x:c r="AP649" t="str">
        <x:v>Programa vigente WS 2026/27 + módulos públicos del catálogo/archivo institucional</x:v>
      </x:c>
      <x:c r="AQ649" t="str">
        <x:v>Revisado</x:v>
      </x:c>
      <x:c r="AR649"/>
      <x:c r="AS649" s="26" t="str">
        <x:v>Biotecnología y biología molecular</x:v>
      </x:c>
      <x:c r="AT649" s="26" t="str">
        <x:v>DE</x:v>
      </x:c>
      <x:c r="AU649" s="26" t="str">
        <x:v>A03</x:v>
      </x:c>
      <x:c r="AV649" s="26" t="str">
        <x:v>Biología, Bioquímica, Microbiología y Biotecnología</x:v>
      </x:c>
      <x:c r="AW649" s="26" t="str">
        <x:v>S09</x:v>
      </x:c>
      <x:c r="AX649" s="26" t="str">
        <x:v>Biotecnología</x:v>
      </x:c>
      <x:c r="AY649" s="26" t="str">
        <x:v>F0305</x:v>
      </x:c>
      <x:c r="AZ649" s="26" t="str">
        <x:v>Biotecnología y biología molecular</x:v>
      </x:c>
      <x:c r="BA649" s="26" t="str"/>
      <x:c r="BB649" s="26" t="str"/>
      <x:c r="BC649" s="26" t="str"/>
      <x:c r="BD649" s="26" t="str"/>
      <x:c r="BE649" s="26" t="str"/>
      <x:c r="BF649" s="26" t="str"/>
      <x:c r="BG649" s="26" t="str">
        <x:v>Único</x:v>
      </x:c>
      <x:c r="BH649" s="26" t="str">
        <x:v>N1</x:v>
      </x:c>
      <x:c r="BI649" s="26" t="str">
        <x:v>Familia fundamental sin evidencia de nivel avanzado</x:v>
      </x:c>
      <x:c r="BJ649" s="26" t="str">
        <x:v>TE01</x:v>
      </x:c>
      <x:c r="BK649" s="26" t="str">
        <x:v>NR</x:v>
      </x:c>
      <x:c r="BL649" s="26" t="str">
        <x:v>NR</x:v>
      </x:c>
      <x:c r="BM649" s="26" t="n">
        <x:v>4</x:v>
      </x:c>
      <x:c r="BN649" s="35" t="n">
        <x:v>58.333333333333336</x:v>
      </x:c>
      <x:c r="BO649" s="26" t="str">
        <x:v>E3_Formacion_Profesional</x:v>
      </x:c>
      <x:c r="BP649" s="26" t="str">
        <x:v>Programa completo</x:v>
      </x:c>
      <x:c r="BQ649" s="26" t="str">
        <x:v>Título solo</x:v>
      </x:c>
      <x:c r="BR649" s="26" t="str">
        <x:v>Media</x:v>
      </x:c>
      <x:c r="BS649" s="26" t="str">
        <x:v>No</x:v>
      </x:c>
      <x:c r="BT649" s="26" t="str"/>
      <x:c r="BU649" s="26" t="str">
        <x:v>Propuesta consistente con reglas v1.0.</x:v>
      </x:c>
      <x:c r="BV649" s="26" t="str">
        <x:v>PROPUESTO</x:v>
      </x:c>
      <x:c r="BW649" s="26" t="str">
        <x:v>AGRO-NORM-v1.0</x:v>
      </x:c>
      <x:c r="BX649" s="26" t="str">
        <x:v>2026-08-26</x:v>
      </x:c>
      <x:c r="BY649" s="26" t="str">
        <x:v>APROBADO</x:v>
      </x:c>
      <x:c r="BZ649" s="26" t="str"/>
      <x:c r="CA649" s="26" t="str">
        <x:v>Propuesta consistente con reglas v1.0.</x:v>
      </x:c>
      <x:c r="CB649" s="26" t="str">
        <x:v>APROBADO</x:v>
      </x:c>
    </x:row>
    <x:row r="650">
      <x:c r="A650" t="str">
        <x:v>CUR_AGRO_HOHENHEIM</x:v>
      </x:c>
      <x:c r="B650" t="str">
        <x:v>HOHENHEIM</x:v>
      </x:c>
      <x:c r="C650" t="str">
        <x:v>Grado/Bachelor</x:v>
      </x:c>
      <x:c r="D650" t="str">
        <x:v>Programa completo</x:v>
      </x:c>
      <x:c r="E650" t="str">
        <x:v>INTEGRAR CON BANDERA</x:v>
      </x:c>
      <x:c r="F650" t="str">
        <x:v>APTA PARA BASE MAESTRA</x:v>
      </x:c>
      <x:c r="G650" t="str">
        <x:v>Sí</x:v>
      </x:c>
      <x:c r="H650" t="str">
        <x:v>Sí</x:v>
      </x:c>
      <x:c r="I650" t="str">
        <x:v>No</x:v>
      </x:c>
      <x:c r="J650" t="str">
        <x:v>Condicional</x:v>
      </x:c>
      <x:c r="K650" t="str">
        <x:v>Condicional</x:v>
      </x:c>
      <x:c r="L650" t="str">
        <x:v>HOHENHEIM_B_SC_FOOD_SCIENCE_AND_BIOTECHNOLOGY_LEBENSMIT_ASIG019</x:v>
      </x:c>
      <x:c r="M650" t="str">
        <x:v>HOHENHEIM_B_SC_FOOD_SCIENCE_AND_BIOTECHNOLOGY_LEBENSMIT</x:v>
      </x:c>
      <x:c r="N650" t="str">
        <x:v>1504-210</x:v>
      </x:c>
      <x:c r="O650" t="str">
        <x:v>Lebensmittel pflanzlicher Herkunft</x:v>
      </x:c>
      <x:c r="P650" t="str">
        <x:v>Lebensmittel pflanzlicher Herkunft</x:v>
      </x:c>
      <x:c r="Q650" t="str">
        <x:v>HOHENHEIM_B_SC_FOOD_SCIENCE_AND_BIOTECHNOLOGY_LEBENSMIT_P04</x:v>
      </x:c>
      <x:c r="R650" t="n">
        <x:v>2</x:v>
      </x:c>
      <x:c r="S650" t="str">
        <x:v>4.º semestre</x:v>
      </x:c>
      <x:c r="T650" t="str">
        <x:v>4.º semestre</x:v>
      </x:c>
      <x:c r="U650" t="n">
        <x:v>6</x:v>
      </x:c>
      <x:c r="V650" t="str">
        <x:v>ECTS</x:v>
      </x:c>
      <x:c r="W650" t="str">
        <x:v>Wahlpflicht</x:v>
      </x:c>
      <x:c r="X650" t="str">
        <x:v>No</x:v>
      </x:c>
      <x:c r="Y650" t="str">
        <x:v>Sí</x:v>
      </x:c>
      <x:c r="Z650" t="str">
        <x:v>NR</x:v>
      </x:c>
      <x:c r="AA650" t="str">
        <x:v>NR</x:v>
      </x:c>
      <x:c r="AB650" t="str">
        <x:v>NR</x:v>
      </x:c>
      <x:c r="AC650" t="str">
        <x:v>NR</x:v>
      </x:c>
      <x:c r="AD650" t="str">
        <x:v>NR</x:v>
      </x:c>
      <x:c r="AE650" t="str">
        <x:v>NR</x:v>
      </x:c>
      <x:c r="AF650" t="str">
        <x:v>NR</x:v>
      </x:c>
      <x:c r="AG650" t="str">
        <x:v>NR</x:v>
      </x:c>
      <x:c r="AH650" t="str">
        <x:v>Comprender materias primas, poscosecha, procesos, reacciones y métodos analíticos de control en alimentos vegetales.</x:v>
      </x:c>
      <x:c r="AI650"/>
      <x:c r="AJ650"/>
      <x:c r="AK650"/>
      <x:c r="AL650"/>
      <x:c r="AM650"/>
      <x:c r="AN650" t="str">
        <x:v>HOHENHEIM_B_SC_FOOD_SCIENCE_AND_BIOTECHNOLOGY_LEBENSMIT_F003</x:v>
      </x:c>
      <x:c r="AO650" t="str">
        <x:v>NR</x:v>
      </x:c>
      <x:c r="AP650" t="str">
        <x:v>Programa vigente WS 2026/27 + módulos públicos del catálogo/archivo institucional</x:v>
      </x:c>
      <x:c r="AQ650" t="str">
        <x:v>Revisado</x:v>
      </x:c>
      <x:c r="AR650" t="str">
        <x:v>Detalle de módulo desde archivo oficial; la página vigente confirma el área de especialización, pero no se asume continuidad automática del código.</x:v>
      </x:c>
      <x:c r="AS650" s="26" t="str">
        <x:v>Otras industrias alimentarias y extractivas</x:v>
      </x:c>
      <x:c r="AT650" s="26" t="str">
        <x:v>DE</x:v>
      </x:c>
      <x:c r="AU650" s="26" t="str">
        <x:v>A07</x:v>
      </x:c>
      <x:c r="AV650" s="26" t="str">
        <x:v>Tecnologías Sectoriales Agroalimentarias</x:v>
      </x:c>
      <x:c r="AW650" s="26" t="str">
        <x:v>S23</x:v>
      </x:c>
      <x:c r="AX650" s="26" t="str">
        <x:v>Otras cadenas</x:v>
      </x:c>
      <x:c r="AY650" s="26" t="str">
        <x:v>F0710</x:v>
      </x:c>
      <x:c r="AZ650" s="26" t="str">
        <x:v>Otras industrias alimentarias y extractivas</x:v>
      </x:c>
      <x:c r="BA650" s="26" t="str"/>
      <x:c r="BB650" s="26" t="str"/>
      <x:c r="BC650" s="26" t="str"/>
      <x:c r="BD650" s="26" t="str"/>
      <x:c r="BE650" s="26" t="str"/>
      <x:c r="BF650" s="26" t="str"/>
      <x:c r="BG650" s="26" t="str">
        <x:v>Único</x:v>
      </x:c>
      <x:c r="BH650" s="26" t="str">
        <x:v>N2</x:v>
      </x:c>
      <x:c r="BI650" s="26" t="str">
        <x:v>Familia aplicada/profesional; sin señal suficiente para N3/N4</x:v>
      </x:c>
      <x:c r="BJ650" s="26" t="str">
        <x:v>TE01</x:v>
      </x:c>
      <x:c r="BK650" s="26" t="str">
        <x:v>NR</x:v>
      </x:c>
      <x:c r="BL650" s="26" t="str">
        <x:v>NR</x:v>
      </x:c>
      <x:c r="BM650" s="26" t="n">
        <x:v>4</x:v>
      </x:c>
      <x:c r="BN650" s="35" t="n">
        <x:v>58.333333333333336</x:v>
      </x:c>
      <x:c r="BO650" s="26" t="str">
        <x:v>E3_Formacion_Profesional</x:v>
      </x:c>
      <x:c r="BP650" s="26" t="str">
        <x:v>Programa completo</x:v>
      </x:c>
      <x:c r="BQ650" s="26" t="str">
        <x:v>Título+contexto</x:v>
      </x:c>
      <x:c r="BR650" s="26" t="str">
        <x:v>Media</x:v>
      </x:c>
      <x:c r="BS650" s="26" t="str">
        <x:v>No</x:v>
      </x:c>
      <x:c r="BT650" s="26" t="str"/>
      <x:c r="BU650" s="26" t="str">
        <x:v>Propuesta consistente con reglas v1.0.</x:v>
      </x:c>
      <x:c r="BV650" s="26" t="str">
        <x:v>PROPUESTO</x:v>
      </x:c>
      <x:c r="BW650" s="26" t="str">
        <x:v>AGRO-NORM-v1.0</x:v>
      </x:c>
      <x:c r="BX650" s="26" t="str">
        <x:v>2026-08-26</x:v>
      </x:c>
      <x:c r="BY650" s="26" t="str">
        <x:v>APROBADO</x:v>
      </x:c>
      <x:c r="BZ650" s="26" t="str"/>
      <x:c r="CA650" s="26" t="str">
        <x:v>Propuesta consistente con reglas v1.0.</x:v>
      </x:c>
      <x:c r="CB650" s="26" t="str">
        <x:v>APROBADO</x:v>
      </x:c>
    </x:row>
    <x:row r="651">
      <x:c r="A651" t="str">
        <x:v>CUR_AGRO_HOHENHEIM</x:v>
      </x:c>
      <x:c r="B651" t="str">
        <x:v>HOHENHEIM</x:v>
      </x:c>
      <x:c r="C651" t="str">
        <x:v>Grado/Bachelor</x:v>
      </x:c>
      <x:c r="D651" t="str">
        <x:v>Programa completo</x:v>
      </x:c>
      <x:c r="E651" t="str">
        <x:v>INTEGRAR CON BANDERA</x:v>
      </x:c>
      <x:c r="F651" t="str">
        <x:v>APTA PARA BASE MAESTRA</x:v>
      </x:c>
      <x:c r="G651" t="str">
        <x:v>Sí</x:v>
      </x:c>
      <x:c r="H651" t="str">
        <x:v>Sí</x:v>
      </x:c>
      <x:c r="I651" t="str">
        <x:v>No</x:v>
      </x:c>
      <x:c r="J651" t="str">
        <x:v>Condicional</x:v>
      </x:c>
      <x:c r="K651" t="str">
        <x:v>Condicional</x:v>
      </x:c>
      <x:c r="L651" t="str">
        <x:v>HOHENHEIM_B_SC_FOOD_SCIENCE_AND_BIOTECHNOLOGY_LEBENSMIT_ASIG020</x:v>
      </x:c>
      <x:c r="M651" t="str">
        <x:v>HOHENHEIM_B_SC_FOOD_SCIENCE_AND_BIOTECHNOLOGY_LEBENSMIT</x:v>
      </x:c>
      <x:c r="N651" t="str">
        <x:v>1501-210</x:v>
      </x:c>
      <x:c r="O651" t="str">
        <x:v>Lebensmittelmikrobiologie und -hygiene</x:v>
      </x:c>
      <x:c r="P651" t="str">
        <x:v>Lebensmittelmikrobiologie und -hygiene</x:v>
      </x:c>
      <x:c r="Q651" t="str">
        <x:v>HOHENHEIM_B_SC_FOOD_SCIENCE_AND_BIOTECHNOLOGY_LEBENSMIT_P04</x:v>
      </x:c>
      <x:c r="R651" t="n">
        <x:v>2</x:v>
      </x:c>
      <x:c r="S651" t="str">
        <x:v>4.º semestre</x:v>
      </x:c>
      <x:c r="T651" t="str">
        <x:v>4.º semestre</x:v>
      </x:c>
      <x:c r="U651" t="n">
        <x:v>6</x:v>
      </x:c>
      <x:c r="V651" t="str">
        <x:v>ECTS</x:v>
      </x:c>
      <x:c r="W651" t="str">
        <x:v>Wahlpflicht</x:v>
      </x:c>
      <x:c r="X651" t="str">
        <x:v>No</x:v>
      </x:c>
      <x:c r="Y651" t="str">
        <x:v>Sí</x:v>
      </x:c>
      <x:c r="Z651" t="str">
        <x:v>NR</x:v>
      </x:c>
      <x:c r="AA651" t="str">
        <x:v>NR</x:v>
      </x:c>
      <x:c r="AB651" t="str">
        <x:v>NR</x:v>
      </x:c>
      <x:c r="AC651" t="str">
        <x:v>NR</x:v>
      </x:c>
      <x:c r="AD651" t="str">
        <x:v>NR</x:v>
      </x:c>
      <x:c r="AE651" t="str">
        <x:v>NR</x:v>
      </x:c>
      <x:c r="AF651" t="str">
        <x:v>NR</x:v>
      </x:c>
      <x:c r="AG651" t="str">
        <x:v>NR</x:v>
      </x:c>
      <x:c r="AH651" t="str">
        <x:v>NR</x:v>
      </x:c>
      <x:c r="AI651"/>
      <x:c r="AJ651"/>
      <x:c r="AK651"/>
      <x:c r="AL651"/>
      <x:c r="AM651"/>
      <x:c r="AN651" t="str">
        <x:v>HOHENHEIM_B_SC_FOOD_SCIENCE_AND_BIOTECHNOLOGY_LEBENSMIT_F001</x:v>
      </x:c>
      <x:c r="AO651" t="str">
        <x:v>NR</x:v>
      </x:c>
      <x:c r="AP651" t="str">
        <x:v>Programa vigente WS 2026/27 + módulos públicos del catálogo/archivo institucional</x:v>
      </x:c>
      <x:c r="AQ651" t="str">
        <x:v>Revisado</x:v>
      </x:c>
      <x:c r="AR651"/>
      <x:c r="AS651" s="26" t="str">
        <x:v>Microbiología alimentaria e industrial</x:v>
      </x:c>
      <x:c r="AT651" s="26" t="str">
        <x:v>DE</x:v>
      </x:c>
      <x:c r="AU651" s="26" t="str">
        <x:v>A03</x:v>
      </x:c>
      <x:c r="AV651" s="26" t="str">
        <x:v>Biología, Bioquímica, Microbiología y Biotecnología</x:v>
      </x:c>
      <x:c r="AW651" s="26" t="str">
        <x:v>S08</x:v>
      </x:c>
      <x:c r="AX651" s="26" t="str">
        <x:v>Microbiología</x:v>
      </x:c>
      <x:c r="AY651" s="26" t="str">
        <x:v>F0304</x:v>
      </x:c>
      <x:c r="AZ651" s="26" t="str">
        <x:v>Microbiología alimentaria e industrial</x:v>
      </x:c>
      <x:c r="BA651" s="26" t="str"/>
      <x:c r="BB651" s="26" t="str"/>
      <x:c r="BC651" s="26" t="str"/>
      <x:c r="BD651" s="26" t="str"/>
      <x:c r="BE651" s="26" t="str"/>
      <x:c r="BF651" s="26" t="str"/>
      <x:c r="BG651" s="26" t="str">
        <x:v>Único</x:v>
      </x:c>
      <x:c r="BH651" s="26" t="str">
        <x:v>N1</x:v>
      </x:c>
      <x:c r="BI651" s="26" t="str">
        <x:v>Familia fundamental sin evidencia de nivel avanzado</x:v>
      </x:c>
      <x:c r="BJ651" s="26" t="str">
        <x:v>TE01</x:v>
      </x:c>
      <x:c r="BK651" s="26" t="str">
        <x:v>NR</x:v>
      </x:c>
      <x:c r="BL651" s="26" t="str">
        <x:v>NR</x:v>
      </x:c>
      <x:c r="BM651" s="26" t="n">
        <x:v>4</x:v>
      </x:c>
      <x:c r="BN651" s="35" t="n">
        <x:v>58.333333333333336</x:v>
      </x:c>
      <x:c r="BO651" s="26" t="str">
        <x:v>E3_Formacion_Profesional</x:v>
      </x:c>
      <x:c r="BP651" s="26" t="str">
        <x:v>Programa completo</x:v>
      </x:c>
      <x:c r="BQ651" s="26" t="str">
        <x:v>Título solo</x:v>
      </x:c>
      <x:c r="BR651" s="26" t="str">
        <x:v>Media</x:v>
      </x:c>
      <x:c r="BS651" s="26" t="str">
        <x:v>No</x:v>
      </x:c>
      <x:c r="BT651" s="26" t="str"/>
      <x:c r="BU651" s="26" t="str">
        <x:v>Propuesta consistente con reglas v1.0.</x:v>
      </x:c>
      <x:c r="BV651" s="26" t="str">
        <x:v>PROPUESTO</x:v>
      </x:c>
      <x:c r="BW651" s="26" t="str">
        <x:v>AGRO-NORM-v1.0</x:v>
      </x:c>
      <x:c r="BX651" s="26" t="str">
        <x:v>2026-08-26</x:v>
      </x:c>
      <x:c r="BY651" s="26" t="str">
        <x:v>APROBADO</x:v>
      </x:c>
      <x:c r="BZ651" s="26" t="str"/>
      <x:c r="CA651" s="26" t="str">
        <x:v>Propuesta consistente con reglas v1.0.</x:v>
      </x:c>
      <x:c r="CB651" s="26" t="str">
        <x:v>APROBADO</x:v>
      </x:c>
    </x:row>
    <x:row r="652">
      <x:c r="A652" t="str">
        <x:v>CUR_AGRO_HOHENHEIM</x:v>
      </x:c>
      <x:c r="B652" t="str">
        <x:v>HOHENHEIM</x:v>
      </x:c>
      <x:c r="C652" t="str">
        <x:v>Grado/Bachelor</x:v>
      </x:c>
      <x:c r="D652" t="str">
        <x:v>Programa completo</x:v>
      </x:c>
      <x:c r="E652" t="str">
        <x:v>INTEGRAR CON BANDERA</x:v>
      </x:c>
      <x:c r="F652" t="str">
        <x:v>APTA PARA BASE MAESTRA</x:v>
      </x:c>
      <x:c r="G652" t="str">
        <x:v>Sí</x:v>
      </x:c>
      <x:c r="H652" t="str">
        <x:v>Sí</x:v>
      </x:c>
      <x:c r="I652" t="str">
        <x:v>No</x:v>
      </x:c>
      <x:c r="J652" t="str">
        <x:v>Condicional</x:v>
      </x:c>
      <x:c r="K652" t="str">
        <x:v>Condicional</x:v>
      </x:c>
      <x:c r="L652" t="str">
        <x:v>HOHENHEIM_B_SC_FOOD_SCIENCE_AND_BIOTECHNOLOGY_LEBENSMIT_ASIG021</x:v>
      </x:c>
      <x:c r="M652" t="str">
        <x:v>HOHENHEIM_B_SC_FOOD_SCIENCE_AND_BIOTECHNOLOGY_LEBENSMIT</x:v>
      </x:c>
      <x:c r="N652" t="str">
        <x:v>1503-210</x:v>
      </x:c>
      <x:c r="O652" t="str">
        <x:v>Lebensmittelverfahrenstechnik und Verpackungstechnik</x:v>
      </x:c>
      <x:c r="P652" t="str">
        <x:v>Lebensmittelverfahrenstechnik und Verpackungstechnik</x:v>
      </x:c>
      <x:c r="Q652" t="str">
        <x:v>HOHENHEIM_B_SC_FOOD_SCIENCE_AND_BIOTECHNOLOGY_LEBENSMIT_P04</x:v>
      </x:c>
      <x:c r="R652" t="n">
        <x:v>2</x:v>
      </x:c>
      <x:c r="S652" t="str">
        <x:v>4.º semestre</x:v>
      </x:c>
      <x:c r="T652" t="str">
        <x:v>4.º semestre</x:v>
      </x:c>
      <x:c r="U652" t="n">
        <x:v>6</x:v>
      </x:c>
      <x:c r="V652" t="str">
        <x:v>ECTS</x:v>
      </x:c>
      <x:c r="W652" t="str">
        <x:v>Wahlpflicht</x:v>
      </x:c>
      <x:c r="X652" t="str">
        <x:v>No</x:v>
      </x:c>
      <x:c r="Y652" t="str">
        <x:v>Sí</x:v>
      </x:c>
      <x:c r="Z652" t="str">
        <x:v>NR</x:v>
      </x:c>
      <x:c r="AA652" t="str">
        <x:v>NR</x:v>
      </x:c>
      <x:c r="AB652" t="str">
        <x:v>NR</x:v>
      </x:c>
      <x:c r="AC652" t="str">
        <x:v>NR</x:v>
      </x:c>
      <x:c r="AD652" t="str">
        <x:v>NR</x:v>
      </x:c>
      <x:c r="AE652" t="str">
        <x:v>NR</x:v>
      </x:c>
      <x:c r="AF652" t="str">
        <x:v>NR</x:v>
      </x:c>
      <x:c r="AG652" t="str">
        <x:v>NR</x:v>
      </x:c>
      <x:c r="AH652" t="str">
        <x:v>NR</x:v>
      </x:c>
      <x:c r="AI652"/>
      <x:c r="AJ652"/>
      <x:c r="AK652"/>
      <x:c r="AL652"/>
      <x:c r="AM652"/>
      <x:c r="AN652" t="str">
        <x:v>HOHENHEIM_B_SC_FOOD_SCIENCE_AND_BIOTECHNOLOGY_LEBENSMIT_F001</x:v>
      </x:c>
      <x:c r="AO652" t="str">
        <x:v>NR</x:v>
      </x:c>
      <x:c r="AP652" t="str">
        <x:v>Programa vigente WS 2026/27 + módulos públicos del catálogo/archivo institucional</x:v>
      </x:c>
      <x:c r="AQ652" t="str">
        <x:v>Revisado</x:v>
      </x:c>
      <x:c r="AR652"/>
      <x:c r="AS652" s="26" t="str">
        <x:v>Envases, materiales y packaging</x:v>
      </x:c>
      <x:c r="AT652" s="26" t="str">
        <x:v>DE</x:v>
      </x:c>
      <x:c r="AU652" s="26" t="str">
        <x:v>A09</x:v>
      </x:c>
      <x:c r="AV652" s="26" t="str">
        <x:v>Plantas, Equipos, Automatización y Digitalización</x:v>
      </x:c>
      <x:c r="AW652" s="26" t="str">
        <x:v>S29</x:v>
      </x:c>
      <x:c r="AX652" s="26" t="str">
        <x:v>Packaging</x:v>
      </x:c>
      <x:c r="AY652" s="26" t="str">
        <x:v>F0907</x:v>
      </x:c>
      <x:c r="AZ652" s="26" t="str">
        <x:v>Envases, materiales y packaging</x:v>
      </x:c>
      <x:c r="BA652" s="26" t="str"/>
      <x:c r="BB652" s="26" t="str"/>
      <x:c r="BC652" s="26" t="str"/>
      <x:c r="BD652" s="26" t="str"/>
      <x:c r="BE652" s="26" t="str"/>
      <x:c r="BF652" s="26" t="str"/>
      <x:c r="BG652" s="26" t="str">
        <x:v>Único</x:v>
      </x:c>
      <x:c r="BH652" s="26" t="str">
        <x:v>N2</x:v>
      </x:c>
      <x:c r="BI652" s="26" t="str">
        <x:v>Familia aplicada/profesional; sin señal suficiente para N3/N4</x:v>
      </x:c>
      <x:c r="BJ652" s="26" t="str">
        <x:v>TE01</x:v>
      </x:c>
      <x:c r="BK652" s="26" t="str">
        <x:v>NR</x:v>
      </x:c>
      <x:c r="BL652" s="26" t="str">
        <x:v>NR</x:v>
      </x:c>
      <x:c r="BM652" s="26" t="n">
        <x:v>4</x:v>
      </x:c>
      <x:c r="BN652" s="35" t="n">
        <x:v>58.333333333333336</x:v>
      </x:c>
      <x:c r="BO652" s="26" t="str">
        <x:v>E3_Formacion_Profesional</x:v>
      </x:c>
      <x:c r="BP652" s="26" t="str">
        <x:v>Programa completo</x:v>
      </x:c>
      <x:c r="BQ652" s="26" t="str">
        <x:v>Título solo</x:v>
      </x:c>
      <x:c r="BR652" s="26" t="str">
        <x:v>Media</x:v>
      </x:c>
      <x:c r="BS652" s="26" t="str">
        <x:v>No</x:v>
      </x:c>
      <x:c r="BT652" s="26" t="str"/>
      <x:c r="BU652" s="26" t="str">
        <x:v>Propuesta consistente con reglas v1.0.</x:v>
      </x:c>
      <x:c r="BV652" s="26" t="str">
        <x:v>PROPUESTO</x:v>
      </x:c>
      <x:c r="BW652" s="26" t="str">
        <x:v>AGRO-NORM-v1.0</x:v>
      </x:c>
      <x:c r="BX652" s="26" t="str">
        <x:v>2026-08-26</x:v>
      </x:c>
      <x:c r="BY652" s="26" t="str">
        <x:v>APROBADO</x:v>
      </x:c>
      <x:c r="BZ652" s="26" t="str"/>
      <x:c r="CA652" s="26" t="str">
        <x:v>Propuesta consistente con reglas v1.0.</x:v>
      </x:c>
      <x:c r="CB652" s="26" t="str">
        <x:v>APROBADO</x:v>
      </x:c>
    </x:row>
    <x:row r="653">
      <x:c r="A653" t="str">
        <x:v>CUR_AGRO_HOHENHEIM</x:v>
      </x:c>
      <x:c r="B653" t="str">
        <x:v>HOHENHEIM</x:v>
      </x:c>
      <x:c r="C653" t="str">
        <x:v>Grado/Bachelor</x:v>
      </x:c>
      <x:c r="D653" t="str">
        <x:v>Programa completo</x:v>
      </x:c>
      <x:c r="E653" t="str">
        <x:v>INTEGRAR CON BANDERA</x:v>
      </x:c>
      <x:c r="F653" t="str">
        <x:v>APTA PARA BASE MAESTRA</x:v>
      </x:c>
      <x:c r="G653" t="str">
        <x:v>Sí</x:v>
      </x:c>
      <x:c r="H653" t="str">
        <x:v>Sí</x:v>
      </x:c>
      <x:c r="I653" t="str">
        <x:v>No</x:v>
      </x:c>
      <x:c r="J653" t="str">
        <x:v>Condicional</x:v>
      </x:c>
      <x:c r="K653" t="str">
        <x:v>Condicional</x:v>
      </x:c>
      <x:c r="L653" t="str">
        <x:v>HOHENHEIM_B_SC_FOOD_SCIENCE_AND_BIOTECHNOLOGY_LEBENSMIT_ASIG022</x:v>
      </x:c>
      <x:c r="M653" t="str">
        <x:v>HOHENHEIM_B_SC_FOOD_SCIENCE_AND_BIOTECHNOLOGY_LEBENSMIT</x:v>
      </x:c>
      <x:c r="N653" t="str">
        <x:v>1507-210</x:v>
      </x:c>
      <x:c r="O653" t="str">
        <x:v>Grundlagen der Lebensmittelphysik / funktionelle Lebensmittel</x:v>
      </x:c>
      <x:c r="P653" t="str">
        <x:v>Grundlagen der Lebensmittelphysik / funktionelle Lebensmittel</x:v>
      </x:c>
      <x:c r="Q653" t="str">
        <x:v>HOHENHEIM_B_SC_FOOD_SCIENCE_AND_BIOTECHNOLOGY_LEBENSMIT_P04</x:v>
      </x:c>
      <x:c r="R653" t="n">
        <x:v>2</x:v>
      </x:c>
      <x:c r="S653" t="str">
        <x:v>4.º semestre</x:v>
      </x:c>
      <x:c r="T653" t="str">
        <x:v>4.º semestre</x:v>
      </x:c>
      <x:c r="U653" t="n">
        <x:v>6</x:v>
      </x:c>
      <x:c r="V653" t="str">
        <x:v>ECTS</x:v>
      </x:c>
      <x:c r="W653" t="str">
        <x:v>Wahlpflicht</x:v>
      </x:c>
      <x:c r="X653" t="str">
        <x:v>No</x:v>
      </x:c>
      <x:c r="Y653" t="str">
        <x:v>Sí</x:v>
      </x:c>
      <x:c r="Z653" t="str">
        <x:v>NR</x:v>
      </x:c>
      <x:c r="AA653" t="str">
        <x:v>NR</x:v>
      </x:c>
      <x:c r="AB653" t="str">
        <x:v>NR</x:v>
      </x:c>
      <x:c r="AC653" t="str">
        <x:v>NR</x:v>
      </x:c>
      <x:c r="AD653" t="str">
        <x:v>NR</x:v>
      </x:c>
      <x:c r="AE653" t="str">
        <x:v>NR</x:v>
      </x:c>
      <x:c r="AF653" t="str">
        <x:v>NR</x:v>
      </x:c>
      <x:c r="AG653" t="str">
        <x:v>NR</x:v>
      </x:c>
      <x:c r="AH653" t="str">
        <x:v>NR</x:v>
      </x:c>
      <x:c r="AI653"/>
      <x:c r="AJ653"/>
      <x:c r="AK653"/>
      <x:c r="AL653"/>
      <x:c r="AM653"/>
      <x:c r="AN653" t="str">
        <x:v>HOHENHEIM_B_SC_FOOD_SCIENCE_AND_BIOTECHNOLOGY_LEBENSMIT_F001</x:v>
      </x:c>
      <x:c r="AO653" t="str">
        <x:v>NR</x:v>
      </x:c>
      <x:c r="AP653" t="str">
        <x:v>Programa vigente WS 2026/27 + módulos públicos del catálogo/archivo institucional</x:v>
      </x:c>
      <x:c r="AQ653" t="str">
        <x:v>Revisado</x:v>
      </x:c>
      <x:c r="AR653"/>
      <x:c r="AS653" s="26" t="str">
        <x:v>Física, reología y estructura de alimentos</x:v>
      </x:c>
      <x:c r="AT653" s="26" t="str">
        <x:v>DE</x:v>
      </x:c>
      <x:c r="AU653" s="26" t="str">
        <x:v>A06</x:v>
      </x:c>
      <x:c r="AV653" s="26" t="str">
        <x:v>Ciencia y Tecnología General de Alimentos</x:v>
      </x:c>
      <x:c r="AW653" s="26" t="str">
        <x:v>S18</x:v>
      </x:c>
      <x:c r="AX653" s="26" t="str">
        <x:v>Ciencia de alimentos</x:v>
      </x:c>
      <x:c r="AY653" s="26" t="str">
        <x:v>F0602</x:v>
      </x:c>
      <x:c r="AZ653" s="26" t="str">
        <x:v>Física, reología y estructura de alimentos</x:v>
      </x:c>
      <x:c r="BA653" s="26" t="str"/>
      <x:c r="BB653" s="26" t="str"/>
      <x:c r="BC653" s="26" t="str"/>
      <x:c r="BD653" s="26" t="str"/>
      <x:c r="BE653" s="26" t="str"/>
      <x:c r="BF653" s="26" t="str"/>
      <x:c r="BG653" s="26" t="str">
        <x:v>Único</x:v>
      </x:c>
      <x:c r="BH653" s="26" t="str">
        <x:v>N1</x:v>
      </x:c>
      <x:c r="BI653" s="26" t="str">
        <x:v>Título introductorio/fundamental</x:v>
      </x:c>
      <x:c r="BJ653" s="26" t="str">
        <x:v>TE01</x:v>
      </x:c>
      <x:c r="BK653" s="26" t="str">
        <x:v>NR</x:v>
      </x:c>
      <x:c r="BL653" s="26" t="str">
        <x:v>NR</x:v>
      </x:c>
      <x:c r="BM653" s="26" t="n">
        <x:v>4</x:v>
      </x:c>
      <x:c r="BN653" s="35" t="n">
        <x:v>58.333333333333336</x:v>
      </x:c>
      <x:c r="BO653" s="26" t="str">
        <x:v>E3_Formacion_Profesional</x:v>
      </x:c>
      <x:c r="BP653" s="26" t="str">
        <x:v>Programa completo</x:v>
      </x:c>
      <x:c r="BQ653" s="26" t="str">
        <x:v>Título+contexto</x:v>
      </x:c>
      <x:c r="BR653" s="26" t="str">
        <x:v>Media</x:v>
      </x:c>
      <x:c r="BS653" s="26" t="str">
        <x:v>No</x:v>
      </x:c>
      <x:c r="BT653" s="26" t="str"/>
      <x:c r="BU653" s="26" t="str">
        <x:v>Propuesta consistente con reglas v1.0.</x:v>
      </x:c>
      <x:c r="BV653" s="26" t="str">
        <x:v>PROPUESTO</x:v>
      </x:c>
      <x:c r="BW653" s="26" t="str">
        <x:v>AGRO-NORM-v1.0</x:v>
      </x:c>
      <x:c r="BX653" s="26" t="str">
        <x:v>2026-08-26</x:v>
      </x:c>
      <x:c r="BY653" s="26" t="str">
        <x:v>APROBADO</x:v>
      </x:c>
      <x:c r="BZ653" s="26" t="str"/>
      <x:c r="CA653" s="26" t="str">
        <x:v>Propuesta consistente con reglas v1.0.</x:v>
      </x:c>
      <x:c r="CB653" s="26" t="str">
        <x:v>APROBADO</x:v>
      </x:c>
    </x:row>
    <x:row r="654">
      <x:c r="A654" t="str">
        <x:v>CUR_AGRO_HOHENHEIM</x:v>
      </x:c>
      <x:c r="B654" t="str">
        <x:v>HOHENHEIM</x:v>
      </x:c>
      <x:c r="C654" t="str">
        <x:v>Grado/Bachelor</x:v>
      </x:c>
      <x:c r="D654" t="str">
        <x:v>Programa completo</x:v>
      </x:c>
      <x:c r="E654" t="str">
        <x:v>INTEGRAR CON BANDERA</x:v>
      </x:c>
      <x:c r="F654" t="str">
        <x:v>APTA PARA BASE MAESTRA</x:v>
      </x:c>
      <x:c r="G654" t="str">
        <x:v>Sí</x:v>
      </x:c>
      <x:c r="H654" t="str">
        <x:v>Sí</x:v>
      </x:c>
      <x:c r="I654" t="str">
        <x:v>No</x:v>
      </x:c>
      <x:c r="J654" t="str">
        <x:v>Condicional</x:v>
      </x:c>
      <x:c r="K654" t="str">
        <x:v>Condicional</x:v>
      </x:c>
      <x:c r="L654" t="str">
        <x:v>HOHENHEIM_B_SC_FOOD_SCIENCE_AND_BIOTECHNOLOGY_LEBENSMIT_ASIG023</x:v>
      </x:c>
      <x:c r="M654" t="str">
        <x:v>HOHENHEIM_B_SC_FOOD_SCIENCE_AND_BIOTECHNOLOGY_LEBENSMIT</x:v>
      </x:c>
      <x:c r="N654" t="str">
        <x:v>1511-200</x:v>
      </x:c>
      <x:c r="O654" t="str">
        <x:v>Grundlagen Informatik</x:v>
      </x:c>
      <x:c r="P654" t="str">
        <x:v>Grundlagen Informatik</x:v>
      </x:c>
      <x:c r="Q654" t="str">
        <x:v>HOHENHEIM_B_SC_FOOD_SCIENCE_AND_BIOTECHNOLOGY_LEBENSMIT_P04</x:v>
      </x:c>
      <x:c r="R654" t="n">
        <x:v>2</x:v>
      </x:c>
      <x:c r="S654" t="str">
        <x:v>4.º semestre</x:v>
      </x:c>
      <x:c r="T654" t="str">
        <x:v>4.º semestre</x:v>
      </x:c>
      <x:c r="U654" t="n">
        <x:v>6</x:v>
      </x:c>
      <x:c r="V654" t="str">
        <x:v>ECTS</x:v>
      </x:c>
      <x:c r="W654" t="str">
        <x:v>Wahlpflicht</x:v>
      </x:c>
      <x:c r="X654" t="str">
        <x:v>No</x:v>
      </x:c>
      <x:c r="Y654" t="str">
        <x:v>Sí</x:v>
      </x:c>
      <x:c r="Z654" t="str">
        <x:v>NR</x:v>
      </x:c>
      <x:c r="AA654" t="str">
        <x:v>NR</x:v>
      </x:c>
      <x:c r="AB654" t="str">
        <x:v>NR</x:v>
      </x:c>
      <x:c r="AC654" t="str">
        <x:v>NR</x:v>
      </x:c>
      <x:c r="AD654" t="str">
        <x:v>NR</x:v>
      </x:c>
      <x:c r="AE654" t="str">
        <x:v>NR</x:v>
      </x:c>
      <x:c r="AF654" t="str">
        <x:v>NR</x:v>
      </x:c>
      <x:c r="AG654" t="str">
        <x:v>NR</x:v>
      </x:c>
      <x:c r="AH654" t="str">
        <x:v>NR</x:v>
      </x:c>
      <x:c r="AI654"/>
      <x:c r="AJ654"/>
      <x:c r="AK654"/>
      <x:c r="AL654"/>
      <x:c r="AM654"/>
      <x:c r="AN654" t="str">
        <x:v>HOHENHEIM_B_SC_FOOD_SCIENCE_AND_BIOTECHNOLOGY_LEBENSMIT_F001</x:v>
      </x:c>
      <x:c r="AO654" t="str">
        <x:v>NR</x:v>
      </x:c>
      <x:c r="AP654" t="str">
        <x:v>Programa vigente WS 2026/27 + módulos públicos del catálogo/archivo institucional</x:v>
      </x:c>
      <x:c r="AQ654" t="str">
        <x:v>Revisado</x:v>
      </x:c>
      <x:c r="AR654"/>
      <x:c r="AS654" s="26" t="str">
        <x:v>Informática, bases de datos y software</x:v>
      </x:c>
      <x:c r="AT654" s="26" t="str">
        <x:v>DE</x:v>
      </x:c>
      <x:c r="AU654" s="26" t="str">
        <x:v>A01</x:v>
      </x:c>
      <x:c r="AV654" s="26" t="str">
        <x:v>Matemáticas, Estadística y Computación</x:v>
      </x:c>
      <x:c r="AW654" s="26" t="str">
        <x:v>S03</x:v>
      </x:c>
      <x:c r="AX654" s="26" t="str">
        <x:v>Computación</x:v>
      </x:c>
      <x:c r="AY654" s="26" t="str">
        <x:v>F0107</x:v>
      </x:c>
      <x:c r="AZ654" s="26" t="str">
        <x:v>Informática, bases de datos y software</x:v>
      </x:c>
      <x:c r="BA654" s="26" t="str"/>
      <x:c r="BB654" s="26" t="str"/>
      <x:c r="BC654" s="26" t="str"/>
      <x:c r="BD654" s="26" t="str"/>
      <x:c r="BE654" s="26" t="str"/>
      <x:c r="BF654" s="26" t="str"/>
      <x:c r="BG654" s="26" t="str">
        <x:v>Único</x:v>
      </x:c>
      <x:c r="BH654" s="26" t="str">
        <x:v>N1</x:v>
      </x:c>
      <x:c r="BI654" s="26" t="str">
        <x:v>Título introductorio/fundamental</x:v>
      </x:c>
      <x:c r="BJ654" s="26" t="str">
        <x:v>TE01</x:v>
      </x:c>
      <x:c r="BK654" s="26" t="str">
        <x:v>NR</x:v>
      </x:c>
      <x:c r="BL654" s="26" t="str">
        <x:v>Sí</x:v>
      </x:c>
      <x:c r="BM654" s="26" t="n">
        <x:v>4</x:v>
      </x:c>
      <x:c r="BN654" s="35" t="n">
        <x:v>58.333333333333336</x:v>
      </x:c>
      <x:c r="BO654" s="26" t="str">
        <x:v>E3_Formacion_Profesional</x:v>
      </x:c>
      <x:c r="BP654" s="26" t="str">
        <x:v>Programa completo</x:v>
      </x:c>
      <x:c r="BQ654" s="26" t="str">
        <x:v>Título+contexto</x:v>
      </x:c>
      <x:c r="BR654" s="26" t="str">
        <x:v>Media</x:v>
      </x:c>
      <x:c r="BS654" s="26" t="str">
        <x:v>No</x:v>
      </x:c>
      <x:c r="BT654" s="26" t="str"/>
      <x:c r="BU654" s="26" t="str">
        <x:v>Propuesta consistente con reglas v1.0.</x:v>
      </x:c>
      <x:c r="BV654" s="26" t="str">
        <x:v>PROPUESTO</x:v>
      </x:c>
      <x:c r="BW654" s="26" t="str">
        <x:v>AGRO-NORM-v1.0</x:v>
      </x:c>
      <x:c r="BX654" s="26" t="str">
        <x:v>2026-08-26</x:v>
      </x:c>
      <x:c r="BY654" s="26" t="str">
        <x:v>APROBADO</x:v>
      </x:c>
      <x:c r="BZ654" s="26" t="str"/>
      <x:c r="CA654" s="26" t="str">
        <x:v>Propuesta consistente con reglas v1.0.</x:v>
      </x:c>
      <x:c r="CB654" s="26" t="str">
        <x:v>APROBADO</x:v>
      </x:c>
    </x:row>
    <x:row r="655">
      <x:c r="A655" t="str">
        <x:v>CUR_AGRO_HOHENHEIM</x:v>
      </x:c>
      <x:c r="B655" t="str">
        <x:v>HOHENHEIM</x:v>
      </x:c>
      <x:c r="C655" t="str">
        <x:v>Grado/Bachelor</x:v>
      </x:c>
      <x:c r="D655" t="str">
        <x:v>Programa completo</x:v>
      </x:c>
      <x:c r="E655" t="str">
        <x:v>INTEGRAR CON BANDERA</x:v>
      </x:c>
      <x:c r="F655" t="str">
        <x:v>APTA PARA BASE MAESTRA</x:v>
      </x:c>
      <x:c r="G655" t="str">
        <x:v>Sí</x:v>
      </x:c>
      <x:c r="H655" t="str">
        <x:v>Sí</x:v>
      </x:c>
      <x:c r="I655" t="str">
        <x:v>No</x:v>
      </x:c>
      <x:c r="J655" t="str">
        <x:v>Condicional</x:v>
      </x:c>
      <x:c r="K655" t="str">
        <x:v>Condicional</x:v>
      </x:c>
      <x:c r="L655" t="str">
        <x:v>HOHENHEIM_B_SC_FOOD_SCIENCE_AND_BIOTECHNOLOGY_LEBENSMIT_ASIG024</x:v>
      </x:c>
      <x:c r="M655" t="str">
        <x:v>HOHENHEIM_B_SC_FOOD_SCIENCE_AND_BIOTECHNOLOGY_LEBENSMIT</x:v>
      </x:c>
      <x:c r="N655" t="str">
        <x:v>1509-210</x:v>
      </x:c>
      <x:c r="O655" t="str">
        <x:v>Getreidetechnologie</x:v>
      </x:c>
      <x:c r="P655" t="str">
        <x:v>Getreidetechnologie</x:v>
      </x:c>
      <x:c r="Q655" t="str">
        <x:v>HOHENHEIM_B_SC_FOOD_SCIENCE_AND_BIOTECHNOLOGY_LEBENSMIT_P05</x:v>
      </x:c>
      <x:c r="R655" t="n">
        <x:v>3</x:v>
      </x:c>
      <x:c r="S655" t="str">
        <x:v>5.º semestre</x:v>
      </x:c>
      <x:c r="T655" t="str">
        <x:v>5.º semestre</x:v>
      </x:c>
      <x:c r="U655" t="n">
        <x:v>6</x:v>
      </x:c>
      <x:c r="V655" t="str">
        <x:v>ECTS</x:v>
      </x:c>
      <x:c r="W655" t="str">
        <x:v>Wahlpflicht</x:v>
      </x:c>
      <x:c r="X655" t="str">
        <x:v>No</x:v>
      </x:c>
      <x:c r="Y655" t="str">
        <x:v>Sí</x:v>
      </x:c>
      <x:c r="Z655" t="str">
        <x:v>NR</x:v>
      </x:c>
      <x:c r="AA655" t="str">
        <x:v>NR</x:v>
      </x:c>
      <x:c r="AB655" t="str">
        <x:v>NR</x:v>
      </x:c>
      <x:c r="AC655" t="str">
        <x:v>NR</x:v>
      </x:c>
      <x:c r="AD655" t="str">
        <x:v>NR</x:v>
      </x:c>
      <x:c r="AE655" t="str">
        <x:v>NR</x:v>
      </x:c>
      <x:c r="AF655" t="str">
        <x:v>NR</x:v>
      </x:c>
      <x:c r="AG655" t="str">
        <x:v>NR</x:v>
      </x:c>
      <x:c r="AH655" t="str">
        <x:v>NR</x:v>
      </x:c>
      <x:c r="AI655"/>
      <x:c r="AJ655"/>
      <x:c r="AK655"/>
      <x:c r="AL655"/>
      <x:c r="AM655"/>
      <x:c r="AN655" t="str">
        <x:v>HOHENHEIM_B_SC_FOOD_SCIENCE_AND_BIOTECHNOLOGY_LEBENSMIT_F004</x:v>
      </x:c>
      <x:c r="AO655" t="str">
        <x:v>NR</x:v>
      </x:c>
      <x:c r="AP655" t="str">
        <x:v>Programa vigente WS 2026/27 + módulos públicos del catálogo/archivo institucional</x:v>
      </x:c>
      <x:c r="AQ655" t="str">
        <x:v>Revisado</x:v>
      </x:c>
      <x:c r="AR655" t="str">
        <x:v>Detalle histórico oficial; el programa vigente sigue mencionando grain technology como área de enfoque.</x:v>
      </x:c>
      <x:c r="AS655" s="26" t="str">
        <x:v>Tecnología de cereales y derivados</x:v>
      </x:c>
      <x:c r="AT655" s="26" t="str">
        <x:v>DE</x:v>
      </x:c>
      <x:c r="AU655" s="26" t="str">
        <x:v>A07</x:v>
      </x:c>
      <x:c r="AV655" s="26" t="str">
        <x:v>Tecnologías Sectoriales Agroalimentarias</x:v>
      </x:c>
      <x:c r="AW655" s="26" t="str">
        <x:v>S21</x:v>
      </x:c>
      <x:c r="AX655" s="26" t="str">
        <x:v>Tecnologías vegetales</x:v>
      </x:c>
      <x:c r="AY655" s="26" t="str">
        <x:v>F0703</x:v>
      </x:c>
      <x:c r="AZ655" s="26" t="str">
        <x:v>Tecnología de cereales y derivados</x:v>
      </x:c>
      <x:c r="BA655" s="26" t="str"/>
      <x:c r="BB655" s="26" t="str"/>
      <x:c r="BC655" s="26" t="str"/>
      <x:c r="BD655" s="26" t="str"/>
      <x:c r="BE655" s="26" t="str"/>
      <x:c r="BF655" s="26" t="str"/>
      <x:c r="BG655" s="26" t="str">
        <x:v>Único</x:v>
      </x:c>
      <x:c r="BH655" s="26" t="str">
        <x:v>N2</x:v>
      </x:c>
      <x:c r="BI655" s="26" t="str">
        <x:v>Familia aplicada/profesional; sin señal suficiente para N3/N4</x:v>
      </x:c>
      <x:c r="BJ655" s="26" t="str">
        <x:v>TE01</x:v>
      </x:c>
      <x:c r="BK655" s="26" t="str">
        <x:v>NR</x:v>
      </x:c>
      <x:c r="BL655" s="26" t="str">
        <x:v>NR</x:v>
      </x:c>
      <x:c r="BM655" s="26" t="n">
        <x:v>5</x:v>
      </x:c>
      <x:c r="BN655" s="35" t="n">
        <x:v>75</x:v>
      </x:c>
      <x:c r="BO655" s="26" t="str">
        <x:v>E3_Formacion_Profesional</x:v>
      </x:c>
      <x:c r="BP655" s="26" t="str">
        <x:v>Programa completo</x:v>
      </x:c>
      <x:c r="BQ655" s="26" t="str">
        <x:v>Título solo</x:v>
      </x:c>
      <x:c r="BR655" s="26" t="str">
        <x:v>Media</x:v>
      </x:c>
      <x:c r="BS655" s="26" t="str">
        <x:v>Sí</x:v>
      </x:c>
      <x:c r="BT655" s="26" t="str">
        <x:v>Ambigüedad entre familias candidatas o evidencia débil.</x:v>
      </x:c>
      <x:c r="BU655" s="26" t="str">
        <x:v>Clasificación resuelta en auditoría maestra usando título completo, contexto curricular y fronteras del diccionario v1.0.</x:v>
      </x:c>
      <x:c r="BV655" s="26" t="str">
        <x:v>REVISAR</x:v>
      </x:c>
      <x:c r="BW655" s="26" t="str">
        <x:v>AGRO-NORM-v1.0</x:v>
      </x:c>
      <x:c r="BX655" s="26" t="str">
        <x:v>2026-08-26</x:v>
      </x:c>
      <x:c r="BY655" s="26" t="str">
        <x:v>APROBADO</x:v>
      </x:c>
      <x:c r="BZ655" s="26" t="str"/>
      <x:c r="CA655" s="26" t="str">
        <x:v>Clasificación resuelta en auditoría maestra usando título completo, contexto curricular y fronteras del diccionario v1.0.</x:v>
      </x:c>
      <x:c r="CB655" s="26" t="str">
        <x:v>APROBADO</x:v>
      </x:c>
    </x:row>
    <x:row r="656">
      <x:c r="A656" t="str">
        <x:v>CUR_AGRO_HOHENHEIM</x:v>
      </x:c>
      <x:c r="B656" t="str">
        <x:v>HOHENHEIM</x:v>
      </x:c>
      <x:c r="C656" t="str">
        <x:v>Grado/Bachelor</x:v>
      </x:c>
      <x:c r="D656" t="str">
        <x:v>Programa completo</x:v>
      </x:c>
      <x:c r="E656" t="str">
        <x:v>INTEGRAR CON BANDERA</x:v>
      </x:c>
      <x:c r="F656" t="str">
        <x:v>APTA PARA BASE MAESTRA</x:v>
      </x:c>
      <x:c r="G656" t="str">
        <x:v>Sí</x:v>
      </x:c>
      <x:c r="H656" t="str">
        <x:v>Sí</x:v>
      </x:c>
      <x:c r="I656" t="str">
        <x:v>No</x:v>
      </x:c>
      <x:c r="J656" t="str">
        <x:v>Condicional</x:v>
      </x:c>
      <x:c r="K656" t="str">
        <x:v>Condicional</x:v>
      </x:c>
      <x:c r="L656" t="str">
        <x:v>HOHENHEIM_B_SC_FOOD_SCIENCE_AND_BIOTECHNOLOGY_LEBENSMIT_ASIG025</x:v>
      </x:c>
      <x:c r="M656" t="str">
        <x:v>HOHENHEIM_B_SC_FOOD_SCIENCE_AND_BIOTECHNOLOGY_LEBENSMIT</x:v>
      </x:c>
      <x:c r="N656" t="str">
        <x:v>1506-210</x:v>
      </x:c>
      <x:c r="O656" t="str">
        <x:v>Technologie und Mikrobiologie von Wein und Bier</x:v>
      </x:c>
      <x:c r="P656" t="str">
        <x:v>Technologie und Mikrobiologie von Wein und Bier</x:v>
      </x:c>
      <x:c r="Q656" t="str">
        <x:v>HOHENHEIM_B_SC_FOOD_SCIENCE_AND_BIOTECHNOLOGY_LEBENSMIT_P05</x:v>
      </x:c>
      <x:c r="R656" t="n">
        <x:v>3</x:v>
      </x:c>
      <x:c r="S656" t="str">
        <x:v>5.º semestre</x:v>
      </x:c>
      <x:c r="T656" t="str">
        <x:v>5.º semestre</x:v>
      </x:c>
      <x:c r="U656" t="n">
        <x:v>6</x:v>
      </x:c>
      <x:c r="V656" t="str">
        <x:v>ECTS</x:v>
      </x:c>
      <x:c r="W656" t="str">
        <x:v>Wahlpflicht</x:v>
      </x:c>
      <x:c r="X656" t="str">
        <x:v>No</x:v>
      </x:c>
      <x:c r="Y656" t="str">
        <x:v>Sí</x:v>
      </x:c>
      <x:c r="Z656" t="str">
        <x:v>NR</x:v>
      </x:c>
      <x:c r="AA656" t="str">
        <x:v>NR</x:v>
      </x:c>
      <x:c r="AB656" t="str">
        <x:v>NR</x:v>
      </x:c>
      <x:c r="AC656" t="str">
        <x:v>NR</x:v>
      </x:c>
      <x:c r="AD656" t="str">
        <x:v>NR</x:v>
      </x:c>
      <x:c r="AE656" t="str">
        <x:v>NR</x:v>
      </x:c>
      <x:c r="AF656" t="str">
        <x:v>NR</x:v>
      </x:c>
      <x:c r="AG656" t="str">
        <x:v>NR</x:v>
      </x:c>
      <x:c r="AH656" t="str">
        <x:v>NR</x:v>
      </x:c>
      <x:c r="AI656"/>
      <x:c r="AJ656"/>
      <x:c r="AK656"/>
      <x:c r="AL656"/>
      <x:c r="AM656"/>
      <x:c r="AN656" t="str">
        <x:v>HOHENHEIM_B_SC_FOOD_SCIENCE_AND_BIOTECHNOLOGY_LEBENSMIT_F001</x:v>
      </x:c>
      <x:c r="AO656" t="str">
        <x:v>NR</x:v>
      </x:c>
      <x:c r="AP656" t="str">
        <x:v>Programa vigente WS 2026/27 + módulos públicos del catálogo/archivo institucional</x:v>
      </x:c>
      <x:c r="AQ656" t="str">
        <x:v>Revisado</x:v>
      </x:c>
      <x:c r="AR656"/>
      <x:c r="AS656" s="26" t="str">
        <x:v>Microbiología general</x:v>
      </x:c>
      <x:c r="AT656" s="26" t="str">
        <x:v>DE</x:v>
      </x:c>
      <x:c r="AU656" s="26" t="str">
        <x:v>A03</x:v>
      </x:c>
      <x:c r="AV656" s="26" t="str">
        <x:v>Biología, Bioquímica, Microbiología y Biotecnología</x:v>
      </x:c>
      <x:c r="AW656" s="26" t="str">
        <x:v>S08</x:v>
      </x:c>
      <x:c r="AX656" s="26" t="str">
        <x:v>Microbiología</x:v>
      </x:c>
      <x:c r="AY656" s="26" t="str">
        <x:v>F0303</x:v>
      </x:c>
      <x:c r="AZ656" s="26" t="str">
        <x:v>Microbiología general</x:v>
      </x:c>
      <x:c r="BA656" s="26" t="str"/>
      <x:c r="BB656" s="26" t="str"/>
      <x:c r="BC656" s="26" t="str"/>
      <x:c r="BD656" s="26" t="str"/>
      <x:c r="BE656" s="26" t="str"/>
      <x:c r="BF656" s="26" t="str"/>
      <x:c r="BG656" s="26" t="str">
        <x:v>Único</x:v>
      </x:c>
      <x:c r="BH656" s="26" t="str">
        <x:v>N1</x:v>
      </x:c>
      <x:c r="BI656" s="26" t="str">
        <x:v>Familia fundamental sin evidencia de nivel avanzado</x:v>
      </x:c>
      <x:c r="BJ656" s="26" t="str">
        <x:v>TE01</x:v>
      </x:c>
      <x:c r="BK656" s="26" t="str">
        <x:v>NR</x:v>
      </x:c>
      <x:c r="BL656" s="26" t="str">
        <x:v>NR</x:v>
      </x:c>
      <x:c r="BM656" s="26" t="n">
        <x:v>5</x:v>
      </x:c>
      <x:c r="BN656" s="35" t="n">
        <x:v>75</x:v>
      </x:c>
      <x:c r="BO656" s="26" t="str">
        <x:v>E3_Formacion_Profesional</x:v>
      </x:c>
      <x:c r="BP656" s="26" t="str">
        <x:v>Programa completo</x:v>
      </x:c>
      <x:c r="BQ656" s="26" t="str">
        <x:v>Título solo</x:v>
      </x:c>
      <x:c r="BR656" s="26" t="str">
        <x:v>Media</x:v>
      </x:c>
      <x:c r="BS656" s="26" t="str">
        <x:v>No</x:v>
      </x:c>
      <x:c r="BT656" s="26" t="str"/>
      <x:c r="BU656" s="26" t="str">
        <x:v>Propuesta consistente con reglas v1.0.</x:v>
      </x:c>
      <x:c r="BV656" s="26" t="str">
        <x:v>PROPUESTO</x:v>
      </x:c>
      <x:c r="BW656" s="26" t="str">
        <x:v>AGRO-NORM-v1.0</x:v>
      </x:c>
      <x:c r="BX656" s="26" t="str">
        <x:v>2026-08-26</x:v>
      </x:c>
      <x:c r="BY656" s="26" t="str">
        <x:v>APROBADO</x:v>
      </x:c>
      <x:c r="BZ656" s="26" t="str"/>
      <x:c r="CA656" s="26" t="str">
        <x:v>Propuesta consistente con reglas v1.0.</x:v>
      </x:c>
      <x:c r="CB656" s="26" t="str">
        <x:v>APROBADO</x:v>
      </x:c>
    </x:row>
    <x:row r="657">
      <x:c r="A657" t="str">
        <x:v>CUR_AGRO_HOHENHEIM</x:v>
      </x:c>
      <x:c r="B657" t="str">
        <x:v>HOHENHEIM</x:v>
      </x:c>
      <x:c r="C657" t="str">
        <x:v>Grado/Bachelor</x:v>
      </x:c>
      <x:c r="D657" t="str">
        <x:v>Programa completo</x:v>
      </x:c>
      <x:c r="E657" t="str">
        <x:v>INTEGRAR CON BANDERA</x:v>
      </x:c>
      <x:c r="F657" t="str">
        <x:v>APTA PARA BASE MAESTRA</x:v>
      </x:c>
      <x:c r="G657" t="str">
        <x:v>Sí</x:v>
      </x:c>
      <x:c r="H657" t="str">
        <x:v>Sí</x:v>
      </x:c>
      <x:c r="I657" t="str">
        <x:v>No</x:v>
      </x:c>
      <x:c r="J657" t="str">
        <x:v>Condicional</x:v>
      </x:c>
      <x:c r="K657" t="str">
        <x:v>Condicional</x:v>
      </x:c>
      <x:c r="L657" t="str">
        <x:v>HOHENHEIM_B_SC_FOOD_SCIENCE_AND_BIOTECHNOLOGY_LEBENSMIT_ASIG026</x:v>
      </x:c>
      <x:c r="M657" t="str">
        <x:v>HOHENHEIM_B_SC_FOOD_SCIENCE_AND_BIOTECHNOLOGY_LEBENSMIT</x:v>
      </x:c>
      <x:c r="N657" t="str">
        <x:v>1508-210</x:v>
      </x:c>
      <x:c r="O657" t="str">
        <x:v>Molecular Sensory Science</x:v>
      </x:c>
      <x:c r="P657" t="str">
        <x:v>Molecular Sensory Science</x:v>
      </x:c>
      <x:c r="Q657" t="str">
        <x:v>HOHENHEIM_B_SC_FOOD_SCIENCE_AND_BIOTECHNOLOGY_LEBENSMIT_P05</x:v>
      </x:c>
      <x:c r="R657" t="n">
        <x:v>3</x:v>
      </x:c>
      <x:c r="S657" t="str">
        <x:v>5.º semestre</x:v>
      </x:c>
      <x:c r="T657" t="str">
        <x:v>5.º semestre</x:v>
      </x:c>
      <x:c r="U657" t="n">
        <x:v>6</x:v>
      </x:c>
      <x:c r="V657" t="str">
        <x:v>ECTS</x:v>
      </x:c>
      <x:c r="W657" t="str">
        <x:v>Wahlpflicht</x:v>
      </x:c>
      <x:c r="X657" t="str">
        <x:v>No</x:v>
      </x:c>
      <x:c r="Y657" t="str">
        <x:v>Sí</x:v>
      </x:c>
      <x:c r="Z657" t="str">
        <x:v>NR</x:v>
      </x:c>
      <x:c r="AA657" t="str">
        <x:v>NR</x:v>
      </x:c>
      <x:c r="AB657" t="str">
        <x:v>NR</x:v>
      </x:c>
      <x:c r="AC657" t="str">
        <x:v>NR</x:v>
      </x:c>
      <x:c r="AD657" t="str">
        <x:v>NR</x:v>
      </x:c>
      <x:c r="AE657" t="str">
        <x:v>NR</x:v>
      </x:c>
      <x:c r="AF657" t="str">
        <x:v>NR</x:v>
      </x:c>
      <x:c r="AG657" t="str">
        <x:v>NR</x:v>
      </x:c>
      <x:c r="AH657" t="str">
        <x:v>NR</x:v>
      </x:c>
      <x:c r="AI657"/>
      <x:c r="AJ657"/>
      <x:c r="AK657"/>
      <x:c r="AL657"/>
      <x:c r="AM657"/>
      <x:c r="AN657" t="str">
        <x:v>HOHENHEIM_B_SC_FOOD_SCIENCE_AND_BIOTECHNOLOGY_LEBENSMIT_F001</x:v>
      </x:c>
      <x:c r="AO657" t="str">
        <x:v>NR</x:v>
      </x:c>
      <x:c r="AP657" t="str">
        <x:v>Programa vigente WS 2026/27 + módulos públicos del catálogo/archivo institucional</x:v>
      </x:c>
      <x:c r="AQ657" t="str">
        <x:v>Revisado</x:v>
      </x:c>
      <x:c r="AR657"/>
      <x:c r="AS657" s="26" t="str">
        <x:v>Biotecnología y biología molecular</x:v>
      </x:c>
      <x:c r="AT657" s="26" t="str">
        <x:v>DE</x:v>
      </x:c>
      <x:c r="AU657" s="26" t="str">
        <x:v>A03</x:v>
      </x:c>
      <x:c r="AV657" s="26" t="str">
        <x:v>Biología, Bioquímica, Microbiología y Biotecnología</x:v>
      </x:c>
      <x:c r="AW657" s="26" t="str">
        <x:v>S09</x:v>
      </x:c>
      <x:c r="AX657" s="26" t="str">
        <x:v>Biotecnología</x:v>
      </x:c>
      <x:c r="AY657" s="26" t="str">
        <x:v>F0305</x:v>
      </x:c>
      <x:c r="AZ657" s="26" t="str">
        <x:v>Biotecnología y biología molecular</x:v>
      </x:c>
      <x:c r="BA657" s="26" t="str">
        <x:v>F0802</x:v>
      </x:c>
      <x:c r="BB657" s="26" t="str">
        <x:v>Análisis sensorial y evaluación organoléptica</x:v>
      </x:c>
      <x:c r="BC657" s="26" t="str"/>
      <x:c r="BD657" s="26" t="str"/>
      <x:c r="BE657" s="26" t="str"/>
      <x:c r="BF657" s="26" t="str"/>
      <x:c r="BG657" s="26" t="str">
        <x:v>Único</x:v>
      </x:c>
      <x:c r="BH657" s="26" t="str">
        <x:v>N1</x:v>
      </x:c>
      <x:c r="BI657" s="26" t="str">
        <x:v>Familia fundamental sin evidencia de nivel avanzado</x:v>
      </x:c>
      <x:c r="BJ657" s="26" t="str">
        <x:v>TE01</x:v>
      </x:c>
      <x:c r="BK657" s="26" t="str">
        <x:v>NR</x:v>
      </x:c>
      <x:c r="BL657" s="26" t="str">
        <x:v>NR</x:v>
      </x:c>
      <x:c r="BM657" s="26" t="n">
        <x:v>5</x:v>
      </x:c>
      <x:c r="BN657" s="35" t="n">
        <x:v>75</x:v>
      </x:c>
      <x:c r="BO657" s="26" t="str">
        <x:v>E3_Formacion_Profesional</x:v>
      </x:c>
      <x:c r="BP657" s="26" t="str">
        <x:v>Programa completo</x:v>
      </x:c>
      <x:c r="BQ657" s="26" t="str">
        <x:v>Título solo</x:v>
      </x:c>
      <x:c r="BR657" s="26" t="str">
        <x:v>Media</x:v>
      </x:c>
      <x:c r="BS657" s="26" t="str">
        <x:v>No</x:v>
      </x:c>
      <x:c r="BT657" s="26" t="str"/>
      <x:c r="BU657" s="26" t="str">
        <x:v>Propuesta consistente con reglas v1.0.</x:v>
      </x:c>
      <x:c r="BV657" s="26" t="str">
        <x:v>PROPUESTO</x:v>
      </x:c>
      <x:c r="BW657" s="26" t="str">
        <x:v>AGRO-NORM-v1.0</x:v>
      </x:c>
      <x:c r="BX657" s="26" t="str">
        <x:v>2026-08-26</x:v>
      </x:c>
      <x:c r="BY657" s="26" t="str">
        <x:v>APROBADO</x:v>
      </x:c>
      <x:c r="BZ657" s="26" t="str"/>
      <x:c r="CA657" s="26" t="str">
        <x:v>Propuesta consistente con reglas v1.0.</x:v>
      </x:c>
      <x:c r="CB657" s="26" t="str">
        <x:v>APROBADO</x:v>
      </x:c>
    </x:row>
    <x:row r="658">
      <x:c r="A658" t="str">
        <x:v>CUR_AGRO_HOHENHEIM</x:v>
      </x:c>
      <x:c r="B658" t="str">
        <x:v>HOHENHEIM</x:v>
      </x:c>
      <x:c r="C658" t="str">
        <x:v>Grado/Bachelor</x:v>
      </x:c>
      <x:c r="D658" t="str">
        <x:v>Programa completo</x:v>
      </x:c>
      <x:c r="E658" t="str">
        <x:v>INTEGRAR CON BANDERA</x:v>
      </x:c>
      <x:c r="F658" t="str">
        <x:v>APTA PARA BASE MAESTRA</x:v>
      </x:c>
      <x:c r="G658" t="str">
        <x:v>Sí</x:v>
      </x:c>
      <x:c r="H658" t="str">
        <x:v>Sí</x:v>
      </x:c>
      <x:c r="I658" t="str">
        <x:v>No</x:v>
      </x:c>
      <x:c r="J658" t="str">
        <x:v>Condicional</x:v>
      </x:c>
      <x:c r="K658" t="str">
        <x:v>Condicional</x:v>
      </x:c>
      <x:c r="L658" t="str">
        <x:v>HOHENHEIM_B_SC_FOOD_SCIENCE_AND_BIOTECHNOLOGY_LEBENSMIT_ASIG027</x:v>
      </x:c>
      <x:c r="M658" t="str">
        <x:v>HOHENHEIM_B_SC_FOOD_SCIENCE_AND_BIOTECHNOLOGY_LEBENSMIT</x:v>
      </x:c>
      <x:c r="N658" t="str">
        <x:v>1505-210</x:v>
      </x:c>
      <x:c r="O658" t="str">
        <x:v>Milcherzeugung und -verarbeitung</x:v>
      </x:c>
      <x:c r="P658" t="str">
        <x:v>Milcherzeugung und -verarbeitung</x:v>
      </x:c>
      <x:c r="Q658" t="str">
        <x:v>HOHENHEIM_B_SC_FOOD_SCIENCE_AND_BIOTECHNOLOGY_LEBENSMIT_P05</x:v>
      </x:c>
      <x:c r="R658" t="n">
        <x:v>3</x:v>
      </x:c>
      <x:c r="S658" t="str">
        <x:v>5.º semestre</x:v>
      </x:c>
      <x:c r="T658" t="str">
        <x:v>5.º semestre</x:v>
      </x:c>
      <x:c r="U658" t="n">
        <x:v>6</x:v>
      </x:c>
      <x:c r="V658" t="str">
        <x:v>ECTS</x:v>
      </x:c>
      <x:c r="W658" t="str">
        <x:v>Wahlpflicht</x:v>
      </x:c>
      <x:c r="X658" t="str">
        <x:v>No</x:v>
      </x:c>
      <x:c r="Y658" t="str">
        <x:v>Sí</x:v>
      </x:c>
      <x:c r="Z658" t="str">
        <x:v>NR</x:v>
      </x:c>
      <x:c r="AA658" t="str">
        <x:v>NR</x:v>
      </x:c>
      <x:c r="AB658" t="str">
        <x:v>NR</x:v>
      </x:c>
      <x:c r="AC658" t="str">
        <x:v>NR</x:v>
      </x:c>
      <x:c r="AD658" t="str">
        <x:v>NR</x:v>
      </x:c>
      <x:c r="AE658" t="str">
        <x:v>NR</x:v>
      </x:c>
      <x:c r="AF658" t="str">
        <x:v>NR</x:v>
      </x:c>
      <x:c r="AG658" t="str">
        <x:v>NR</x:v>
      </x:c>
      <x:c r="AH658" t="str">
        <x:v>NR</x:v>
      </x:c>
      <x:c r="AI658"/>
      <x:c r="AJ658"/>
      <x:c r="AK658"/>
      <x:c r="AL658"/>
      <x:c r="AM658"/>
      <x:c r="AN658" t="str">
        <x:v>HOHENHEIM_B_SC_FOOD_SCIENCE_AND_BIOTECHNOLOGY_LEBENSMIT_F001</x:v>
      </x:c>
      <x:c r="AO658" t="str">
        <x:v>NR</x:v>
      </x:c>
      <x:c r="AP658" t="str">
        <x:v>Programa vigente WS 2026/27 + módulos públicos del catálogo/archivo institucional</x:v>
      </x:c>
      <x:c r="AQ658" t="str">
        <x:v>Revisado</x:v>
      </x:c>
      <x:c r="AR658"/>
      <x:c r="AS658" s="26" t="str">
        <x:v>Tecnología de lácteos</x:v>
      </x:c>
      <x:c r="AT658" s="26" t="str">
        <x:v>DE</x:v>
      </x:c>
      <x:c r="AU658" s="26" t="str">
        <x:v>A07</x:v>
      </x:c>
      <x:c r="AV658" s="26" t="str">
        <x:v>Tecnologías Sectoriales Agroalimentarias</x:v>
      </x:c>
      <x:c r="AW658" s="26" t="str">
        <x:v>S20</x:v>
      </x:c>
      <x:c r="AX658" s="26" t="str">
        <x:v>Tecnologías animales</x:v>
      </x:c>
      <x:c r="AY658" s="26" t="str">
        <x:v>F0701</x:v>
      </x:c>
      <x:c r="AZ658" s="26" t="str">
        <x:v>Tecnología de lácteos</x:v>
      </x:c>
      <x:c r="BA658" s="26" t="str"/>
      <x:c r="BB658" s="26" t="str"/>
      <x:c r="BC658" s="26" t="str"/>
      <x:c r="BD658" s="26" t="str"/>
      <x:c r="BE658" s="26" t="str"/>
      <x:c r="BF658" s="26" t="str"/>
      <x:c r="BG658" s="26" t="str">
        <x:v>Único</x:v>
      </x:c>
      <x:c r="BH658" s="26" t="str">
        <x:v>N2</x:v>
      </x:c>
      <x:c r="BI658" s="26" t="str">
        <x:v>Familia aplicada/profesional; sin señal suficiente para N3/N4</x:v>
      </x:c>
      <x:c r="BJ658" s="26" t="str">
        <x:v>TE01</x:v>
      </x:c>
      <x:c r="BK658" s="26" t="str">
        <x:v>NR</x:v>
      </x:c>
      <x:c r="BL658" s="26" t="str">
        <x:v>NR</x:v>
      </x:c>
      <x:c r="BM658" s="26" t="n">
        <x:v>5</x:v>
      </x:c>
      <x:c r="BN658" s="35" t="n">
        <x:v>75</x:v>
      </x:c>
      <x:c r="BO658" s="26" t="str">
        <x:v>E3_Formacion_Profesional</x:v>
      </x:c>
      <x:c r="BP658" s="26" t="str">
        <x:v>Programa completo</x:v>
      </x:c>
      <x:c r="BQ658" s="26" t="str">
        <x:v>Título solo</x:v>
      </x:c>
      <x:c r="BR658" s="26" t="str">
        <x:v>Media</x:v>
      </x:c>
      <x:c r="BS658" s="26" t="str">
        <x:v>Sí</x:v>
      </x:c>
      <x:c r="BT658" s="26" t="str">
        <x:v>Ambigüedad entre familias candidatas o evidencia débil.</x:v>
      </x:c>
      <x:c r="BU658" s="26" t="str">
        <x:v>Clasificación resuelta en auditoría maestra usando título completo, contexto curricular y fronteras del diccionario v1.0.</x:v>
      </x:c>
      <x:c r="BV658" s="26" t="str">
        <x:v>REVISAR</x:v>
      </x:c>
      <x:c r="BW658" s="26" t="str">
        <x:v>AGRO-NORM-v1.0</x:v>
      </x:c>
      <x:c r="BX658" s="26" t="str">
        <x:v>2026-08-26</x:v>
      </x:c>
      <x:c r="BY658" s="26" t="str">
        <x:v>APROBADO</x:v>
      </x:c>
      <x:c r="BZ658" s="26" t="str"/>
      <x:c r="CA658" s="26" t="str">
        <x:v>Clasificación resuelta en auditoría maestra usando título completo, contexto curricular y fronteras del diccionario v1.0.</x:v>
      </x:c>
      <x:c r="CB658" s="26" t="str">
        <x:v>APROBADO</x:v>
      </x:c>
    </x:row>
    <x:row r="659">
      <x:c r="A659" t="str">
        <x:v>CUR_AGRO_HOHENHEIM</x:v>
      </x:c>
      <x:c r="B659" t="str">
        <x:v>HOHENHEIM</x:v>
      </x:c>
      <x:c r="C659" t="str">
        <x:v>Grado/Bachelor</x:v>
      </x:c>
      <x:c r="D659" t="str">
        <x:v>Programa completo</x:v>
      </x:c>
      <x:c r="E659" t="str">
        <x:v>INTEGRAR CON BANDERA</x:v>
      </x:c>
      <x:c r="F659" t="str">
        <x:v>APTA PARA BASE MAESTRA</x:v>
      </x:c>
      <x:c r="G659" t="str">
        <x:v>Sí</x:v>
      </x:c>
      <x:c r="H659" t="str">
        <x:v>Sí</x:v>
      </x:c>
      <x:c r="I659" t="str">
        <x:v>No</x:v>
      </x:c>
      <x:c r="J659" t="str">
        <x:v>Condicional</x:v>
      </x:c>
      <x:c r="K659" t="str">
        <x:v>Condicional</x:v>
      </x:c>
      <x:c r="L659" t="str">
        <x:v>HOHENHEIM_B_SC_FOOD_SCIENCE_AND_BIOTECHNOLOGY_LEBENSMIT_ASIG028</x:v>
      </x:c>
      <x:c r="M659" t="str">
        <x:v>HOHENHEIM_B_SC_FOOD_SCIENCE_AND_BIOTECHNOLOGY_LEBENSMIT</x:v>
      </x:c>
      <x:c r="N659" t="str">
        <x:v>1507-230</x:v>
      </x:c>
      <x:c r="O659" t="str">
        <x:v>Technologien veganer Alternativen</x:v>
      </x:c>
      <x:c r="P659" t="str">
        <x:v>Technologien veganer Alternativen</x:v>
      </x:c>
      <x:c r="Q659" t="str">
        <x:v>HOHENHEIM_B_SC_FOOD_SCIENCE_AND_BIOTECHNOLOGY_LEBENSMIT_P05</x:v>
      </x:c>
      <x:c r="R659" t="n">
        <x:v>3</x:v>
      </x:c>
      <x:c r="S659" t="str">
        <x:v>5.º semestre</x:v>
      </x:c>
      <x:c r="T659" t="str">
        <x:v>5.º semestre</x:v>
      </x:c>
      <x:c r="U659" t="n">
        <x:v>6</x:v>
      </x:c>
      <x:c r="V659" t="str">
        <x:v>ECTS</x:v>
      </x:c>
      <x:c r="W659" t="str">
        <x:v>Wahlpflicht</x:v>
      </x:c>
      <x:c r="X659" t="str">
        <x:v>No</x:v>
      </x:c>
      <x:c r="Y659" t="str">
        <x:v>Sí</x:v>
      </x:c>
      <x:c r="Z659" t="str">
        <x:v>NR</x:v>
      </x:c>
      <x:c r="AA659" t="str">
        <x:v>NR</x:v>
      </x:c>
      <x:c r="AB659" t="str">
        <x:v>NR</x:v>
      </x:c>
      <x:c r="AC659" t="str">
        <x:v>NR</x:v>
      </x:c>
      <x:c r="AD659" t="str">
        <x:v>NR</x:v>
      </x:c>
      <x:c r="AE659" t="str">
        <x:v>NR</x:v>
      </x:c>
      <x:c r="AF659" t="str">
        <x:v>NR</x:v>
      </x:c>
      <x:c r="AG659" t="str">
        <x:v>NR</x:v>
      </x:c>
      <x:c r="AH659" t="str">
        <x:v>NR</x:v>
      </x:c>
      <x:c r="AI659"/>
      <x:c r="AJ659"/>
      <x:c r="AK659"/>
      <x:c r="AL659"/>
      <x:c r="AM659"/>
      <x:c r="AN659" t="str">
        <x:v>HOHENHEIM_B_SC_FOOD_SCIENCE_AND_BIOTECHNOLOGY_LEBENSMIT_F001</x:v>
      </x:c>
      <x:c r="AO659" t="str">
        <x:v>NR</x:v>
      </x:c>
      <x:c r="AP659" t="str">
        <x:v>Programa vigente WS 2026/27 + módulos públicos del catálogo/archivo institucional</x:v>
      </x:c>
      <x:c r="AQ659" t="str">
        <x:v>Revisado</x:v>
      </x:c>
      <x:c r="AR659"/>
      <x:c r="AS659" s="26" t="str">
        <x:v>Alimentos alternativos y proteínas emergentes</x:v>
      </x:c>
      <x:c r="AT659" s="26" t="str">
        <x:v>DE</x:v>
      </x:c>
      <x:c r="AU659" s="26" t="str">
        <x:v>A07</x:v>
      </x:c>
      <x:c r="AV659" s="26" t="str">
        <x:v>Tecnologías Sectoriales Agroalimentarias</x:v>
      </x:c>
      <x:c r="AW659" s="26" t="str">
        <x:v>S23</x:v>
      </x:c>
      <x:c r="AX659" s="26" t="str">
        <x:v>Otras cadenas</x:v>
      </x:c>
      <x:c r="AY659" s="26" t="str">
        <x:v>F0709</x:v>
      </x:c>
      <x:c r="AZ659" s="26" t="str">
        <x:v>Alimentos alternativos y proteínas emergentes</x:v>
      </x:c>
      <x:c r="BA659" s="26" t="str"/>
      <x:c r="BB659" s="26" t="str"/>
      <x:c r="BC659" s="26" t="str"/>
      <x:c r="BD659" s="26" t="str"/>
      <x:c r="BE659" s="26" t="str"/>
      <x:c r="BF659" s="26" t="str"/>
      <x:c r="BG659" s="26" t="str">
        <x:v>Único</x:v>
      </x:c>
      <x:c r="BH659" s="26" t="str">
        <x:v>N2</x:v>
      </x:c>
      <x:c r="BI659" s="26" t="str">
        <x:v>Familia aplicada/profesional; sin señal suficiente para N3/N4</x:v>
      </x:c>
      <x:c r="BJ659" s="26" t="str">
        <x:v>TE01</x:v>
      </x:c>
      <x:c r="BK659" s="26" t="str">
        <x:v>NR</x:v>
      </x:c>
      <x:c r="BL659" s="26" t="str">
        <x:v>NR</x:v>
      </x:c>
      <x:c r="BM659" s="26" t="n">
        <x:v>5</x:v>
      </x:c>
      <x:c r="BN659" s="35" t="n">
        <x:v>75</x:v>
      </x:c>
      <x:c r="BO659" s="26" t="str">
        <x:v>E3_Formacion_Profesional</x:v>
      </x:c>
      <x:c r="BP659" s="26" t="str">
        <x:v>Programa completo</x:v>
      </x:c>
      <x:c r="BQ659" s="26" t="str">
        <x:v>Título solo</x:v>
      </x:c>
      <x:c r="BR659" s="26" t="str">
        <x:v>Media</x:v>
      </x:c>
      <x:c r="BS659" s="26" t="str">
        <x:v>Sí</x:v>
      </x:c>
      <x:c r="BT659" s="26" t="str">
        <x:v>Ambigüedad entre familias candidatas o evidencia débil.</x:v>
      </x:c>
      <x:c r="BU659" s="26" t="str">
        <x:v>Clasificación resuelta en auditoría maestra usando título completo, contexto curricular y fronteras del diccionario v1.0.</x:v>
      </x:c>
      <x:c r="BV659" s="26" t="str">
        <x:v>REVISAR</x:v>
      </x:c>
      <x:c r="BW659" s="26" t="str">
        <x:v>AGRO-NORM-v1.0</x:v>
      </x:c>
      <x:c r="BX659" s="26" t="str">
        <x:v>2026-08-26</x:v>
      </x:c>
      <x:c r="BY659" s="26" t="str">
        <x:v>APROBADO</x:v>
      </x:c>
      <x:c r="BZ659" s="26" t="str"/>
      <x:c r="CA659" s="26" t="str">
        <x:v>Clasificación resuelta en auditoría maestra usando título completo, contexto curricular y fronteras del diccionario v1.0.</x:v>
      </x:c>
      <x:c r="CB659" s="26" t="str">
        <x:v>APROBADO</x:v>
      </x:c>
    </x:row>
    <x:row r="660">
      <x:c r="A660" t="str">
        <x:v>CUR_AGRO_HOHENHEIM</x:v>
      </x:c>
      <x:c r="B660" t="str">
        <x:v>HOHENHEIM</x:v>
      </x:c>
      <x:c r="C660" t="str">
        <x:v>Grado/Bachelor</x:v>
      </x:c>
      <x:c r="D660" t="str">
        <x:v>Programa completo</x:v>
      </x:c>
      <x:c r="E660" t="str">
        <x:v>INTEGRAR CON BANDERA</x:v>
      </x:c>
      <x:c r="F660" t="str">
        <x:v>APTA PARA BASE MAESTRA</x:v>
      </x:c>
      <x:c r="G660" t="str">
        <x:v>Sí</x:v>
      </x:c>
      <x:c r="H660" t="str">
        <x:v>Sí</x:v>
      </x:c>
      <x:c r="I660" t="str">
        <x:v>No</x:v>
      </x:c>
      <x:c r="J660" t="str">
        <x:v>Condicional</x:v>
      </x:c>
      <x:c r="K660" t="str">
        <x:v>Condicional</x:v>
      </x:c>
      <x:c r="L660" t="str">
        <x:v>HOHENHEIM_B_SC_FOOD_SCIENCE_AND_BIOTECHNOLOGY_LEBENSMIT_ASIG029</x:v>
      </x:c>
      <x:c r="M660" t="str">
        <x:v>HOHENHEIM_B_SC_FOOD_SCIENCE_AND_BIOTECHNOLOGY_LEBENSMIT</x:v>
      </x:c>
      <x:c r="N660" t="str">
        <x:v>1505-020</x:v>
      </x:c>
      <x:c r="O660" t="str">
        <x:v>Rechtliche Aspekte und Qualitätsmanagement</x:v>
      </x:c>
      <x:c r="P660" t="str">
        <x:v>Rechtliche Aspekte und Qualitätsmanagement</x:v>
      </x:c>
      <x:c r="Q660" t="str">
        <x:v>HOHENHEIM_B_SC_FOOD_SCIENCE_AND_BIOTECHNOLOGY_LEBENSMIT_P05</x:v>
      </x:c>
      <x:c r="R660" t="n">
        <x:v>3</x:v>
      </x:c>
      <x:c r="S660" t="str">
        <x:v>5.º semestre</x:v>
      </x:c>
      <x:c r="T660" t="str">
        <x:v>5.º semestre</x:v>
      </x:c>
      <x:c r="U660" t="n">
        <x:v>6</x:v>
      </x:c>
      <x:c r="V660" t="str">
        <x:v>ECTS</x:v>
      </x:c>
      <x:c r="W660" t="str">
        <x:v>Wahlpflicht</x:v>
      </x:c>
      <x:c r="X660" t="str">
        <x:v>No</x:v>
      </x:c>
      <x:c r="Y660" t="str">
        <x:v>Sí</x:v>
      </x:c>
      <x:c r="Z660" t="str">
        <x:v>NR</x:v>
      </x:c>
      <x:c r="AA660" t="str">
        <x:v>NR</x:v>
      </x:c>
      <x:c r="AB660" t="str">
        <x:v>NR</x:v>
      </x:c>
      <x:c r="AC660" t="str">
        <x:v>NR</x:v>
      </x:c>
      <x:c r="AD660" t="str">
        <x:v>NR</x:v>
      </x:c>
      <x:c r="AE660" t="str">
        <x:v>NR</x:v>
      </x:c>
      <x:c r="AF660" t="str">
        <x:v>NR</x:v>
      </x:c>
      <x:c r="AG660" t="str">
        <x:v>NR</x:v>
      </x:c>
      <x:c r="AH660" t="str">
        <x:v>NR</x:v>
      </x:c>
      <x:c r="AI660"/>
      <x:c r="AJ660"/>
      <x:c r="AK660"/>
      <x:c r="AL660"/>
      <x:c r="AM660"/>
      <x:c r="AN660" t="str">
        <x:v>HOHENHEIM_B_SC_FOOD_SCIENCE_AND_BIOTECHNOLOGY_LEBENSMIT_F005</x:v>
      </x:c>
      <x:c r="AO660" t="str">
        <x:v>NR</x:v>
      </x:c>
      <x:c r="AP660" t="str">
        <x:v>Programa vigente WS 2026/27 + módulos públicos del catálogo/archivo institucional</x:v>
      </x:c>
      <x:c r="AQ660" t="str">
        <x:v>Revisado</x:v>
      </x:c>
      <x:c r="AR660" t="str">
        <x:v>Detalle de módulo desde archivo oficial.</x:v>
      </x:c>
      <x:c r="AS660" s="26" t="str">
        <x:v>Gestión y aseguramiento de la calidad</x:v>
      </x:c>
      <x:c r="AT660" s="26" t="str">
        <x:v>DE</x:v>
      </x:c>
      <x:c r="AU660" s="26" t="str">
        <x:v>A08</x:v>
      </x:c>
      <x:c r="AV660" s="26" t="str">
        <x:v>Calidad, Inocuidad, Análisis y Regulación</x:v>
      </x:c>
      <x:c r="AW660" s="26" t="str">
        <x:v>S25</x:v>
      </x:c>
      <x:c r="AX660" s="26" t="str">
        <x:v>Calidad e inocuidad</x:v>
      </x:c>
      <x:c r="AY660" s="26" t="str">
        <x:v>F0803</x:v>
      </x:c>
      <x:c r="AZ660" s="26" t="str">
        <x:v>Gestión y aseguramiento de la calidad</x:v>
      </x:c>
      <x:c r="BA660" s="26" t="str"/>
      <x:c r="BB660" s="26" t="str"/>
      <x:c r="BC660" s="26" t="str"/>
      <x:c r="BD660" s="26" t="str"/>
      <x:c r="BE660" s="26" t="str"/>
      <x:c r="BF660" s="26" t="str"/>
      <x:c r="BG660" s="26" t="str">
        <x:v>Único</x:v>
      </x:c>
      <x:c r="BH660" s="26" t="str">
        <x:v>N2</x:v>
      </x:c>
      <x:c r="BI660" s="26" t="str">
        <x:v>Familia aplicada/profesional; sin señal suficiente para N3/N4</x:v>
      </x:c>
      <x:c r="BJ660" s="26" t="str">
        <x:v>TE01</x:v>
      </x:c>
      <x:c r="BK660" s="26" t="str">
        <x:v>NR</x:v>
      </x:c>
      <x:c r="BL660" s="26" t="str">
        <x:v>NR</x:v>
      </x:c>
      <x:c r="BM660" s="26" t="n">
        <x:v>5</x:v>
      </x:c>
      <x:c r="BN660" s="35" t="n">
        <x:v>75</x:v>
      </x:c>
      <x:c r="BO660" s="26" t="str">
        <x:v>E3_Formacion_Profesional</x:v>
      </x:c>
      <x:c r="BP660" s="26" t="str">
        <x:v>Programa completo</x:v>
      </x:c>
      <x:c r="BQ660" s="26" t="str">
        <x:v>Título solo</x:v>
      </x:c>
      <x:c r="BR660" s="26" t="str">
        <x:v>Media</x:v>
      </x:c>
      <x:c r="BS660" s="26" t="str">
        <x:v>No</x:v>
      </x:c>
      <x:c r="BT660" s="26" t="str"/>
      <x:c r="BU660" s="26" t="str">
        <x:v>Propuesta consistente con reglas v1.0.</x:v>
      </x:c>
      <x:c r="BV660" s="26" t="str">
        <x:v>PROPUESTO</x:v>
      </x:c>
      <x:c r="BW660" s="26" t="str">
        <x:v>AGRO-NORM-v1.0</x:v>
      </x:c>
      <x:c r="BX660" s="26" t="str">
        <x:v>2026-08-26</x:v>
      </x:c>
      <x:c r="BY660" s="26" t="str">
        <x:v>APROBADO</x:v>
      </x:c>
      <x:c r="BZ660" s="26" t="str"/>
      <x:c r="CA660" s="26" t="str">
        <x:v>Propuesta consistente con reglas v1.0.</x:v>
      </x:c>
      <x:c r="CB660" s="26" t="str">
        <x:v>APROBADO</x:v>
      </x:c>
    </x:row>
    <x:row r="661">
      <x:c r="A661" t="str">
        <x:v>CUR_AGRO_HOHENHEIM</x:v>
      </x:c>
      <x:c r="B661" t="str">
        <x:v>HOHENHEIM</x:v>
      </x:c>
      <x:c r="C661" t="str">
        <x:v>Grado/Bachelor</x:v>
      </x:c>
      <x:c r="D661" t="str">
        <x:v>Programa completo</x:v>
      </x:c>
      <x:c r="E661" t="str">
        <x:v>INTEGRAR CON BANDERA</x:v>
      </x:c>
      <x:c r="F661" t="str">
        <x:v>APTA PARA BASE MAESTRA</x:v>
      </x:c>
      <x:c r="G661" t="str">
        <x:v>Sí</x:v>
      </x:c>
      <x:c r="H661" t="str">
        <x:v>Sí</x:v>
      </x:c>
      <x:c r="I661" t="str">
        <x:v>No</x:v>
      </x:c>
      <x:c r="J661" t="str">
        <x:v>Condicional</x:v>
      </x:c>
      <x:c r="K661" t="str">
        <x:v>Condicional</x:v>
      </x:c>
      <x:c r="L661" t="str">
        <x:v>HOHENHEIM_B_SC_FOOD_SCIENCE_AND_BIOTECHNOLOGY_LEBENSMIT_ASIG030</x:v>
      </x:c>
      <x:c r="M661" t="str">
        <x:v>HOHENHEIM_B_SC_FOOD_SCIENCE_AND_BIOTECHNOLOGY_LEBENSMIT</x:v>
      </x:c>
      <x:c r="N661" t="str">
        <x:v>1504-220</x:v>
      </x:c>
      <x:c r="O661" t="str">
        <x:v>Chemische Prinzipien der Lebensmittelverarbeitung</x:v>
      </x:c>
      <x:c r="P661" t="str">
        <x:v>Chemische Prinzipien der Lebensmittelverarbeitung</x:v>
      </x:c>
      <x:c r="Q661" t="str">
        <x:v>HOHENHEIM_B_SC_FOOD_SCIENCE_AND_BIOTECHNOLOGY_LEBENSMIT_P05</x:v>
      </x:c>
      <x:c r="R661" t="n">
        <x:v>3</x:v>
      </x:c>
      <x:c r="S661" t="str">
        <x:v>5.º semestre</x:v>
      </x:c>
      <x:c r="T661" t="str">
        <x:v>5.º semestre</x:v>
      </x:c>
      <x:c r="U661" t="n">
        <x:v>6</x:v>
      </x:c>
      <x:c r="V661" t="str">
        <x:v>ECTS</x:v>
      </x:c>
      <x:c r="W661" t="str">
        <x:v>Wahlpflicht</x:v>
      </x:c>
      <x:c r="X661" t="str">
        <x:v>No</x:v>
      </x:c>
      <x:c r="Y661" t="str">
        <x:v>Sí</x:v>
      </x:c>
      <x:c r="Z661" t="str">
        <x:v>NR</x:v>
      </x:c>
      <x:c r="AA661" t="str">
        <x:v>NR</x:v>
      </x:c>
      <x:c r="AB661" t="str">
        <x:v>NR</x:v>
      </x:c>
      <x:c r="AC661" t="str">
        <x:v>NR</x:v>
      </x:c>
      <x:c r="AD661" t="str">
        <x:v>NR</x:v>
      </x:c>
      <x:c r="AE661" t="str">
        <x:v>NR</x:v>
      </x:c>
      <x:c r="AF661" t="str">
        <x:v>NR</x:v>
      </x:c>
      <x:c r="AG661" t="str">
        <x:v>NR</x:v>
      </x:c>
      <x:c r="AH661" t="str">
        <x:v>Comprender reacciones de componentes durante procesado y almacenamiento, parámetros de calidad, vitaminas, color, aroma y pardeamiento.</x:v>
      </x:c>
      <x:c r="AI661"/>
      <x:c r="AJ661"/>
      <x:c r="AK661"/>
      <x:c r="AL661"/>
      <x:c r="AM661"/>
      <x:c r="AN661" t="str">
        <x:v>HOHENHEIM_B_SC_FOOD_SCIENCE_AND_BIOTECHNOLOGY_LEBENSMIT_F006</x:v>
      </x:c>
      <x:c r="AO661" t="str">
        <x:v>NR</x:v>
      </x:c>
      <x:c r="AP661" t="str">
        <x:v>Programa vigente WS 2026/27 + módulos públicos del catálogo/archivo institucional</x:v>
      </x:c>
      <x:c r="AQ661" t="str">
        <x:v>Revisado</x:v>
      </x:c>
      <x:c r="AR661" t="str">
        <x:v>Detalle de módulo desde archivo oficial.</x:v>
      </x:c>
      <x:c r="AS661" s="26" t="str">
        <x:v>Química y bioquímica de alimentos</x:v>
      </x:c>
      <x:c r="AT661" s="26" t="str">
        <x:v>DE</x:v>
      </x:c>
      <x:c r="AU661" s="26" t="str">
        <x:v>A06</x:v>
      </x:c>
      <x:c r="AV661" s="26" t="str">
        <x:v>Ciencia y Tecnología General de Alimentos</x:v>
      </x:c>
      <x:c r="AW661" s="26" t="str">
        <x:v>S18</x:v>
      </x:c>
      <x:c r="AX661" s="26" t="str">
        <x:v>Ciencia de alimentos</x:v>
      </x:c>
      <x:c r="AY661" s="26" t="str">
        <x:v>F0601</x:v>
      </x:c>
      <x:c r="AZ661" s="26" t="str">
        <x:v>Química y bioquímica de alimentos</x:v>
      </x:c>
      <x:c r="BA661" s="26" t="str"/>
      <x:c r="BB661" s="26" t="str"/>
      <x:c r="BC661" s="26" t="str"/>
      <x:c r="BD661" s="26" t="str"/>
      <x:c r="BE661" s="26" t="str"/>
      <x:c r="BF661" s="26" t="str"/>
      <x:c r="BG661" s="26" t="str">
        <x:v>Único</x:v>
      </x:c>
      <x:c r="BH661" s="26" t="str">
        <x:v>N2</x:v>
      </x:c>
      <x:c r="BI661" s="26" t="str">
        <x:v>Familia aplicada/profesional; sin señal suficiente para N3/N4</x:v>
      </x:c>
      <x:c r="BJ661" s="26" t="str">
        <x:v>TE01</x:v>
      </x:c>
      <x:c r="BK661" s="26" t="str">
        <x:v>NR</x:v>
      </x:c>
      <x:c r="BL661" s="26" t="str">
        <x:v>NR</x:v>
      </x:c>
      <x:c r="BM661" s="26" t="n">
        <x:v>5</x:v>
      </x:c>
      <x:c r="BN661" s="35" t="n">
        <x:v>75</x:v>
      </x:c>
      <x:c r="BO661" s="26" t="str">
        <x:v>E3_Formacion_Profesional</x:v>
      </x:c>
      <x:c r="BP661" s="26" t="str">
        <x:v>Programa completo</x:v>
      </x:c>
      <x:c r="BQ661" s="26" t="str">
        <x:v>Título+contexto</x:v>
      </x:c>
      <x:c r="BR661" s="26" t="str">
        <x:v>Media</x:v>
      </x:c>
      <x:c r="BS661" s="26" t="str">
        <x:v>No</x:v>
      </x:c>
      <x:c r="BT661" s="26" t="str"/>
      <x:c r="BU661" s="26" t="str">
        <x:v>Propuesta consistente con reglas v1.0.</x:v>
      </x:c>
      <x:c r="BV661" s="26" t="str">
        <x:v>PROPUESTO</x:v>
      </x:c>
      <x:c r="BW661" s="26" t="str">
        <x:v>AGRO-NORM-v1.0</x:v>
      </x:c>
      <x:c r="BX661" s="26" t="str">
        <x:v>2026-08-26</x:v>
      </x:c>
      <x:c r="BY661" s="26" t="str">
        <x:v>APROBADO</x:v>
      </x:c>
      <x:c r="BZ661" s="26" t="str"/>
      <x:c r="CA661" s="26" t="str">
        <x:v>Propuesta consistente con reglas v1.0.</x:v>
      </x:c>
      <x:c r="CB661" s="26" t="str">
        <x:v>APROBADO</x:v>
      </x:c>
    </x:row>
    <x:row r="662">
      <x:c r="A662" t="str">
        <x:v>CUR_AGRO_HOHENHEIM</x:v>
      </x:c>
      <x:c r="B662" t="str">
        <x:v>HOHENHEIM</x:v>
      </x:c>
      <x:c r="C662" t="str">
        <x:v>Grado/Bachelor</x:v>
      </x:c>
      <x:c r="D662" t="str">
        <x:v>Programa completo</x:v>
      </x:c>
      <x:c r="E662" t="str">
        <x:v>INTEGRAR CON BANDERA</x:v>
      </x:c>
      <x:c r="F662" t="str">
        <x:v>APTA PARA BASE MAESTRA</x:v>
      </x:c>
      <x:c r="G662" t="str">
        <x:v>Sí</x:v>
      </x:c>
      <x:c r="H662" t="str">
        <x:v>Sí</x:v>
      </x:c>
      <x:c r="I662" t="str">
        <x:v>No</x:v>
      </x:c>
      <x:c r="J662" t="str">
        <x:v>Condicional</x:v>
      </x:c>
      <x:c r="K662" t="str">
        <x:v>Condicional</x:v>
      </x:c>
      <x:c r="L662" t="str">
        <x:v>HOHENHEIM_B_SC_FOOD_SCIENCE_AND_BIOTECHNOLOGY_LEBENSMIT_ASIG031</x:v>
      </x:c>
      <x:c r="M662" t="str">
        <x:v>HOHENHEIM_B_SC_FOOD_SCIENCE_AND_BIOTECHNOLOGY_LEBENSMIT</x:v>
      </x:c>
      <x:c r="N662" t="str">
        <x:v>NR</x:v>
      </x:c>
      <x:c r="O662" t="str">
        <x:v>Einführung in experimentelle Arbeitsweisen der Lebensmittelwissenschaft und Biotechnologie</x:v>
      </x:c>
      <x:c r="P662" t="str">
        <x:v>Einführung in experimentelle Arbeitsweisen der Lebensmittelwissenschaft und Biotechnologie</x:v>
      </x:c>
      <x:c r="Q662" t="str">
        <x:v>HOHENHEIM_B_SC_FOOD_SCIENCE_AND_BIOTECHNOLOGY_LEBENSMIT_P06</x:v>
      </x:c>
      <x:c r="R662" t="n">
        <x:v>3</x:v>
      </x:c>
      <x:c r="S662" t="str">
        <x:v>6.º semestre</x:v>
      </x:c>
      <x:c r="T662" t="str">
        <x:v>6.º semestre</x:v>
      </x:c>
      <x:c r="U662" t="n">
        <x:v>6</x:v>
      </x:c>
      <x:c r="V662" t="str">
        <x:v>ECTS</x:v>
      </x:c>
      <x:c r="W662" t="str">
        <x:v>Wahlpflicht/Práctica</x:v>
      </x:c>
      <x:c r="X662" t="str">
        <x:v>No</x:v>
      </x:c>
      <x:c r="Y662" t="str">
        <x:v>Sí</x:v>
      </x:c>
      <x:c r="Z662" t="str">
        <x:v>Sí</x:v>
      </x:c>
      <x:c r="AA662" t="str">
        <x:v>NR</x:v>
      </x:c>
      <x:c r="AB662" t="str">
        <x:v>NR</x:v>
      </x:c>
      <x:c r="AC662" t="str">
        <x:v>NR</x:v>
      </x:c>
      <x:c r="AD662" t="str">
        <x:v>NR</x:v>
      </x:c>
      <x:c r="AE662" t="str">
        <x:v>NR</x:v>
      </x:c>
      <x:c r="AF662" t="str">
        <x:v>NR</x:v>
      </x:c>
      <x:c r="AG662" t="str">
        <x:v>NR</x:v>
      </x:c>
      <x:c r="AH662" t="str">
        <x:v>Planificar, ejecutar, evaluar e interpretar experimentos y comunicar resultados científicos.</x:v>
      </x:c>
      <x:c r="AI662"/>
      <x:c r="AJ662"/>
      <x:c r="AK662"/>
      <x:c r="AL662"/>
      <x:c r="AM662"/>
      <x:c r="AN662" t="str">
        <x:v>HOHENHEIM_B_SC_FOOD_SCIENCE_AND_BIOTECHNOLOGY_LEBENSMIT_F001</x:v>
      </x:c>
      <x:c r="AO662" t="str">
        <x:v>NR</x:v>
      </x:c>
      <x:c r="AP662" t="str">
        <x:v>Programa vigente WS 2026/27 + módulos públicos del catálogo/archivo institucional</x:v>
      </x:c>
      <x:c r="AQ662" t="str">
        <x:v>Revisado</x:v>
      </x:c>
      <x:c r="AR662"/>
      <x:c r="AS662" s="26" t="str">
        <x:v>Biotecnología y biología molecular</x:v>
      </x:c>
      <x:c r="AT662" s="26" t="str">
        <x:v>DE</x:v>
      </x:c>
      <x:c r="AU662" s="26" t="str">
        <x:v>A03</x:v>
      </x:c>
      <x:c r="AV662" s="26" t="str">
        <x:v>Biología, Bioquímica, Microbiología y Biotecnología</x:v>
      </x:c>
      <x:c r="AW662" s="26" t="str">
        <x:v>S09</x:v>
      </x:c>
      <x:c r="AX662" s="26" t="str">
        <x:v>Biotecnología</x:v>
      </x:c>
      <x:c r="AY662" s="26" t="str">
        <x:v>F0305</x:v>
      </x:c>
      <x:c r="AZ662" s="26" t="str">
        <x:v>Biotecnología y biología molecular</x:v>
      </x:c>
      <x:c r="BA662" s="26" t="str"/>
      <x:c r="BB662" s="26" t="str"/>
      <x:c r="BC662" s="26" t="str"/>
      <x:c r="BD662" s="26" t="str"/>
      <x:c r="BE662" s="26" t="str"/>
      <x:c r="BF662" s="26" t="str"/>
      <x:c r="BG662" s="26" t="str">
        <x:v>Único</x:v>
      </x:c>
      <x:c r="BH662" s="26" t="str">
        <x:v>N1</x:v>
      </x:c>
      <x:c r="BI662" s="26" t="str">
        <x:v>Familia fundamental sin evidencia de nivel avanzado</x:v>
      </x:c>
      <x:c r="BJ662" s="26" t="str">
        <x:v>TE02</x:v>
      </x:c>
      <x:c r="BK662" s="26" t="str">
        <x:v>Sí</x:v>
      </x:c>
      <x:c r="BL662" s="26" t="str">
        <x:v>NR</x:v>
      </x:c>
      <x:c r="BM662" s="26" t="n">
        <x:v>6</x:v>
      </x:c>
      <x:c r="BN662" s="35" t="n">
        <x:v>91.66666666666666</x:v>
      </x:c>
      <x:c r="BO662" s="26" t="str">
        <x:v>E4_Integracion_Especializacion</x:v>
      </x:c>
      <x:c r="BP662" s="26" t="str">
        <x:v>Programa completo</x:v>
      </x:c>
      <x:c r="BQ662" s="26" t="str">
        <x:v>Contenidos/RA</x:v>
      </x:c>
      <x:c r="BR662" s="26" t="str">
        <x:v>Alta</x:v>
      </x:c>
      <x:c r="BS662" s="26" t="str">
        <x:v>No</x:v>
      </x:c>
      <x:c r="BT662" s="26" t="str"/>
      <x:c r="BU662" s="26" t="str">
        <x:v>Propuesta consistente con reglas v1.0.</x:v>
      </x:c>
      <x:c r="BV662" s="26" t="str">
        <x:v>PROPUESTO</x:v>
      </x:c>
      <x:c r="BW662" s="26" t="str">
        <x:v>AGRO-NORM-v1.0</x:v>
      </x:c>
      <x:c r="BX662" s="26" t="str">
        <x:v>2026-08-26</x:v>
      </x:c>
      <x:c r="BY662" s="26" t="str">
        <x:v>APROBADO</x:v>
      </x:c>
      <x:c r="BZ662" s="26" t="str"/>
      <x:c r="CA662" s="26" t="str">
        <x:v>Propuesta consistente con reglas v1.0.</x:v>
      </x:c>
      <x:c r="CB662" s="26" t="str">
        <x:v>APROBADO</x:v>
      </x:c>
    </x:row>
    <x:row r="663">
      <x:c r="A663" t="str">
        <x:v>CUR_AGRO_HOHENHEIM</x:v>
      </x:c>
      <x:c r="B663" t="str">
        <x:v>HOHENHEIM</x:v>
      </x:c>
      <x:c r="C663" t="str">
        <x:v>Grado/Bachelor</x:v>
      </x:c>
      <x:c r="D663" t="str">
        <x:v>Programa completo</x:v>
      </x:c>
      <x:c r="E663" t="str">
        <x:v>INTEGRAR CON BANDERA</x:v>
      </x:c>
      <x:c r="F663" t="str">
        <x:v>APTA PARA BASE MAESTRA</x:v>
      </x:c>
      <x:c r="G663" t="str">
        <x:v>Sí</x:v>
      </x:c>
      <x:c r="H663" t="str">
        <x:v>Sí</x:v>
      </x:c>
      <x:c r="I663" t="str">
        <x:v>No</x:v>
      </x:c>
      <x:c r="J663" t="str">
        <x:v>Condicional</x:v>
      </x:c>
      <x:c r="K663" t="str">
        <x:v>Condicional</x:v>
      </x:c>
      <x:c r="L663" t="str">
        <x:v>HOHENHEIM_B_SC_FOOD_SCIENCE_AND_BIOTECHNOLOGY_LEBENSMIT_ASIG032</x:v>
      </x:c>
      <x:c r="M663" t="str">
        <x:v>HOHENHEIM_B_SC_FOOD_SCIENCE_AND_BIOTECHNOLOGY_LEBENSMIT</x:v>
      </x:c>
      <x:c r="N663" t="str">
        <x:v>NR</x:v>
      </x:c>
      <x:c r="O663" t="str">
        <x:v>Bachelorarbeit</x:v>
      </x:c>
      <x:c r="P663" t="str">
        <x:v>Bachelorarbeit</x:v>
      </x:c>
      <x:c r="Q663" t="str">
        <x:v>HOHENHEIM_B_SC_FOOD_SCIENCE_AND_BIOTECHNOLOGY_LEBENSMIT_P06</x:v>
      </x:c>
      <x:c r="R663" t="n">
        <x:v>3</x:v>
      </x:c>
      <x:c r="S663" t="str">
        <x:v>6.º semestre</x:v>
      </x:c>
      <x:c r="T663" t="str">
        <x:v>6.º semestre</x:v>
      </x:c>
      <x:c r="U663" t="n">
        <x:v>12</x:v>
      </x:c>
      <x:c r="V663" t="str">
        <x:v>ECTS</x:v>
      </x:c>
      <x:c r="W663" t="str">
        <x:v>Tesis</x:v>
      </x:c>
      <x:c r="X663" t="str">
        <x:v>Sí</x:v>
      </x:c>
      <x:c r="Y663" t="str">
        <x:v>No</x:v>
      </x:c>
      <x:c r="Z663" t="str">
        <x:v>NR</x:v>
      </x:c>
      <x:c r="AA663" t="str">
        <x:v>NR</x:v>
      </x:c>
      <x:c r="AB663" t="str">
        <x:v>NR</x:v>
      </x:c>
      <x:c r="AC663" t="str">
        <x:v>NR</x:v>
      </x:c>
      <x:c r="AD663" t="str">
        <x:v>NR</x:v>
      </x:c>
      <x:c r="AE663" t="str">
        <x:v>NR</x:v>
      </x:c>
      <x:c r="AF663" t="str">
        <x:v>NR</x:v>
      </x:c>
      <x:c r="AG663" t="str">
        <x:v>NR</x:v>
      </x:c>
      <x:c r="AH663" t="str">
        <x:v>NR</x:v>
      </x:c>
      <x:c r="AI663"/>
      <x:c r="AJ663"/>
      <x:c r="AK663"/>
      <x:c r="AL663"/>
      <x:c r="AM663"/>
      <x:c r="AN663" t="str">
        <x:v>HOHENHEIM_B_SC_FOOD_SCIENCE_AND_BIOTECHNOLOGY_LEBENSMIT_F001</x:v>
      </x:c>
      <x:c r="AO663" t="str">
        <x:v>NR</x:v>
      </x:c>
      <x:c r="AP663" t="str">
        <x:v>Programa vigente WS 2026/27 + módulos públicos del catálogo/archivo institucional</x:v>
      </x:c>
      <x:c r="AQ663" t="str">
        <x:v>Revisado</x:v>
      </x:c>
      <x:c r="AR663"/>
      <x:c r="AS663" s="26" t="str">
        <x:v>Trabajo Fin de Grado / Bachelor thesis</x:v>
      </x:c>
      <x:c r="AT663" s="26" t="str">
        <x:v>DE</x:v>
      </x:c>
      <x:c r="AU663" s="26" t="str">
        <x:v>A15</x:v>
      </x:c>
      <x:c r="AV663" s="26" t="str">
        <x:v>Integración Profesional, Proyectos, Prácticas y Titulación</x:v>
      </x:c>
      <x:c r="AW663" s="26" t="str">
        <x:v>S49</x:v>
      </x:c>
      <x:c r="AX663" s="26" t="str">
        <x:v>Titulación</x:v>
      </x:c>
      <x:c r="AY663" s="26" t="str">
        <x:v>F1503</x:v>
      </x:c>
      <x:c r="AZ663" s="26" t="str">
        <x:v>Trabajo Fin de Grado / Bachelor thesis</x:v>
      </x:c>
      <x:c r="BA663" s="26" t="str"/>
      <x:c r="BB663" s="26" t="str"/>
      <x:c r="BC663" s="26" t="str"/>
      <x:c r="BD663" s="26" t="str"/>
      <x:c r="BE663" s="26" t="str"/>
      <x:c r="BF663" s="26" t="str"/>
      <x:c r="BG663" s="26" t="str">
        <x:v>Único</x:v>
      </x:c>
      <x:c r="BH663" s="26" t="str">
        <x:v>N3</x:v>
      </x:c>
      <x:c r="BI663" s="26" t="str">
        <x:v>Actividad formal de titulación de grado</x:v>
      </x:c>
      <x:c r="BJ663" s="26" t="str">
        <x:v>TE09</x:v>
      </x:c>
      <x:c r="BK663" s="26" t="str">
        <x:v>NR</x:v>
      </x:c>
      <x:c r="BL663" s="26" t="str">
        <x:v>NR</x:v>
      </x:c>
      <x:c r="BM663" s="26" t="n">
        <x:v>6</x:v>
      </x:c>
      <x:c r="BN663" s="35" t="n">
        <x:v>91.66666666666666</x:v>
      </x:c>
      <x:c r="BO663" s="26" t="str">
        <x:v>E4_Integracion_Especializacion</x:v>
      </x:c>
      <x:c r="BP663" s="26" t="str">
        <x:v>Programa completo</x:v>
      </x:c>
      <x:c r="BQ663" s="26" t="str">
        <x:v>Título solo</x:v>
      </x:c>
      <x:c r="BR663" s="26" t="str">
        <x:v>Media</x:v>
      </x:c>
      <x:c r="BS663" s="26" t="str">
        <x:v>No</x:v>
      </x:c>
      <x:c r="BT663" s="26" t="str"/>
      <x:c r="BU663" s="26" t="str">
        <x:v>Propuesta consistente con reglas v1.0.</x:v>
      </x:c>
      <x:c r="BV663" s="26" t="str">
        <x:v>PROPUESTO</x:v>
      </x:c>
      <x:c r="BW663" s="26" t="str">
        <x:v>AGRO-NORM-v1.0</x:v>
      </x:c>
      <x:c r="BX663" s="26" t="str">
        <x:v>2026-08-26</x:v>
      </x:c>
      <x:c r="BY663" s="26" t="str">
        <x:v>APROBADO</x:v>
      </x:c>
      <x:c r="BZ663" s="26" t="str"/>
      <x:c r="CA663" s="26" t="str">
        <x:v>Propuesta consistente con reglas v1.0.</x:v>
      </x:c>
      <x:c r="CB663" s="26" t="str">
        <x:v>APROBADO</x:v>
      </x:c>
    </x:row>
    <x:row r="664">
      <x:c r="A664" t="str">
        <x:v>CUR_AGRO_TUM</x:v>
      </x:c>
      <x:c r="B664" t="str">
        <x:v>TUM</x:v>
      </x:c>
      <x:c r="C664" t="str">
        <x:v>Grado/Bachelor</x:v>
      </x:c>
      <x:c r="D664" t="str">
        <x:v>Programa completo</x:v>
      </x:c>
      <x:c r="E664" t="str">
        <x:v>INTEGRAR CON BANDERA</x:v>
      </x:c>
      <x:c r="F664" t="str">
        <x:v>APTA PARA BASE MAESTRA</x:v>
      </x:c>
      <x:c r="G664" t="str">
        <x:v>Sí</x:v>
      </x:c>
      <x:c r="H664" t="str">
        <x:v>Sí</x:v>
      </x:c>
      <x:c r="I664" t="str">
        <x:v>No</x:v>
      </x:c>
      <x:c r="J664" t="str">
        <x:v>No</x:v>
      </x:c>
      <x:c r="K664" t="str">
        <x:v>No</x:v>
      </x:c>
      <x:c r="L664" t="str">
        <x:v>TUM_B_SC_FOOD_TECHNOLOGY_LEBENSMITTELTECHNOLOGIE_CURRIC_ASIG001</x:v>
      </x:c>
      <x:c r="M664" t="str">
        <x:v>TUM_B_SC_FOOD_TECHNOLOGY_LEBENSMITTELTECHNOLOGIE_CURRIC</x:v>
      </x:c>
      <x:c r="N664" t="str">
        <x:v>LS30041</x:v>
      </x:c>
      <x:c r="O664" t="str">
        <x:v>Seminar zur guten wissenschaftlichen Praxis</x:v>
      </x:c>
      <x:c r="P664" t="str">
        <x:v>Seminar zur guten wissenschaftlichen Praxis</x:v>
      </x:c>
      <x:c r="Q664" t="str">
        <x:v>TUM_B_SC_FOOD_TECHNOLOGY_LEBENSMITTELTECHNOLOGIE_CURRIC_P01</x:v>
      </x:c>
      <x:c r="R664" t="n">
        <x:v>1</x:v>
      </x:c>
      <x:c r="S664" t="str">
        <x:v>1.º semestre</x:v>
      </x:c>
      <x:c r="T664" t="str">
        <x:v>1.º semestre</x:v>
      </x:c>
      <x:c r="U664" t="n">
        <x:v>4</x:v>
      </x:c>
      <x:c r="V664" t="str">
        <x:v>ECTS</x:v>
      </x:c>
      <x:c r="W664" t="str">
        <x:v>Obligatoria</x:v>
      </x:c>
      <x:c r="X664" t="str">
        <x:v>Sí</x:v>
      </x:c>
      <x:c r="Y664" t="str">
        <x:v>No</x:v>
      </x:c>
      <x:c r="Z664" t="str">
        <x:v>NR</x:v>
      </x:c>
      <x:c r="AA664" t="str">
        <x:v>NR</x:v>
      </x:c>
      <x:c r="AB664" t="str">
        <x:v>NR</x:v>
      </x:c>
      <x:c r="AC664" t="str">
        <x:v>NR</x:v>
      </x:c>
      <x:c r="AD664" t="str">
        <x:v>NR</x:v>
      </x:c>
      <x:c r="AE664" t="str">
        <x:v>NR</x:v>
      </x:c>
      <x:c r="AF664" t="str">
        <x:v>NR</x:v>
      </x:c>
      <x:c r="AG664" t="str">
        <x:v>NR</x:v>
      </x:c>
      <x:c r="AH664" t="str">
        <x:v>NR</x:v>
      </x:c>
      <x:c r="AI664"/>
      <x:c r="AJ664"/>
      <x:c r="AK664"/>
      <x:c r="AL664"/>
      <x:c r="AM664"/>
      <x:c r="AN664" t="str">
        <x:v>TUM_B_SC_FOOD_TECHNOLOGY_LEBENSMITTELTECHNOLOGIE_CURRIC_F003</x:v>
      </x:c>
      <x:c r="AO664" t="str">
        <x:v>NR</x:v>
      </x:c>
      <x:c r="AP664" t="str">
        <x:v>Curriculum vigente enlazado por TUM — FPSO 20221, válido para inicio WiSe 23/24; página del programa vigente 2026</x:v>
      </x:c>
      <x:c r="AQ664" t="str">
        <x:v>Revisado</x:v>
      </x:c>
      <x:c r="AR664" t="str">
        <x:v>Módulo visible en el curriculum oficial enlazado actualmente por TUM.</x:v>
      </x:c>
      <x:c r="AS664" s="26" t="str">
        <x:v>Ética, responsabilidad y desarrollo profesional</x:v>
      </x:c>
      <x:c r="AT664" s="26" t="str">
        <x:v>DE</x:v>
      </x:c>
      <x:c r="AU664" s="26" t="str">
        <x:v>A16</x:v>
      </x:c>
      <x:c r="AV664" s="26" t="str">
        <x:v>Comunicación, Idiomas, Ética y Formación Transversal</x:v>
      </x:c>
      <x:c r="AW664" s="26" t="str">
        <x:v>S54</x:v>
      </x:c>
      <x:c r="AX664" s="26" t="str">
        <x:v>Profesional transversal</x:v>
      </x:c>
      <x:c r="AY664" s="26" t="str">
        <x:v>F1603</x:v>
      </x:c>
      <x:c r="AZ664" s="26" t="str">
        <x:v>Ética, responsabilidad y desarrollo profesional</x:v>
      </x:c>
      <x:c r="BA664" s="26" t="str"/>
      <x:c r="BB664" s="26" t="str"/>
      <x:c r="BC664" s="26" t="str"/>
      <x:c r="BD664" s="26" t="str"/>
      <x:c r="BE664" s="26" t="str"/>
      <x:c r="BF664" s="26" t="str"/>
      <x:c r="BG664" s="26" t="str">
        <x:v>Único</x:v>
      </x:c>
      <x:c r="BH664" s="26" t="str">
        <x:v>NR</x:v>
      </x:c>
      <x:c r="BI664" s="26" t="str">
        <x:v>Evidencia insuficiente</x:v>
      </x:c>
      <x:c r="BJ664" s="26" t="str">
        <x:v>TE13</x:v>
      </x:c>
      <x:c r="BK664" s="26" t="str">
        <x:v>NR</x:v>
      </x:c>
      <x:c r="BL664" s="26" t="str">
        <x:v>NR</x:v>
      </x:c>
      <x:c r="BM664" s="26" t="n">
        <x:v>1</x:v>
      </x:c>
      <x:c r="BN664" s="35" t="n">
        <x:v>8.333333333333332</x:v>
      </x:c>
      <x:c r="BO664" s="26" t="str">
        <x:v>E1_Fundamentos</x:v>
      </x:c>
      <x:c r="BP664" s="26" t="str">
        <x:v>Programa completo</x:v>
      </x:c>
      <x:c r="BQ664" s="26" t="str">
        <x:v>Título+contexto</x:v>
      </x:c>
      <x:c r="BR664" s="26" t="str">
        <x:v>Media</x:v>
      </x:c>
      <x:c r="BS664" s="26" t="str">
        <x:v>No</x:v>
      </x:c>
      <x:c r="BT664" s="26" t="str"/>
      <x:c r="BU664" s="26" t="str">
        <x:v>Propuesta consistente con reglas v1.0.</x:v>
      </x:c>
      <x:c r="BV664" s="26" t="str">
        <x:v>PROPUESTO</x:v>
      </x:c>
      <x:c r="BW664" s="26" t="str">
        <x:v>AGRO-NORM-v1.0</x:v>
      </x:c>
      <x:c r="BX664" s="26" t="str">
        <x:v>2026-08-26</x:v>
      </x:c>
      <x:c r="BY664" s="26" t="str">
        <x:v>APROBADO</x:v>
      </x:c>
      <x:c r="BZ664" s="26" t="str"/>
      <x:c r="CA664" s="26" t="str">
        <x:v>Propuesta consistente con reglas v1.0.</x:v>
      </x:c>
      <x:c r="CB664" s="26" t="str">
        <x:v>APROBADO</x:v>
      </x:c>
    </x:row>
    <x:row r="665">
      <x:c r="A665" t="str">
        <x:v>CUR_AGRO_TUM</x:v>
      </x:c>
      <x:c r="B665" t="str">
        <x:v>TUM</x:v>
      </x:c>
      <x:c r="C665" t="str">
        <x:v>Grado/Bachelor</x:v>
      </x:c>
      <x:c r="D665" t="str">
        <x:v>Programa completo</x:v>
      </x:c>
      <x:c r="E665" t="str">
        <x:v>INTEGRAR CON BANDERA</x:v>
      </x:c>
      <x:c r="F665" t="str">
        <x:v>APTA PARA BASE MAESTRA</x:v>
      </x:c>
      <x:c r="G665" t="str">
        <x:v>Sí</x:v>
      </x:c>
      <x:c r="H665" t="str">
        <x:v>Sí</x:v>
      </x:c>
      <x:c r="I665" t="str">
        <x:v>No</x:v>
      </x:c>
      <x:c r="J665" t="str">
        <x:v>No</x:v>
      </x:c>
      <x:c r="K665" t="str">
        <x:v>No</x:v>
      </x:c>
      <x:c r="L665" t="str">
        <x:v>TUM_B_SC_FOOD_TECHNOLOGY_LEBENSMITTELTECHNOLOGIE_CURRIC_ASIG002</x:v>
      </x:c>
      <x:c r="M665" t="str">
        <x:v>TUM_B_SC_FOOD_TECHNOLOGY_LEBENSMITTELTECHNOLOGIE_CURRIC</x:v>
      </x:c>
      <x:c r="N665" t="str">
        <x:v>PH9035</x:v>
      </x:c>
      <x:c r="O665" t="str">
        <x:v>Physik für Life-Science-Ingenieure 1</x:v>
      </x:c>
      <x:c r="P665" t="str">
        <x:v>Physik für Life-Science-Ingenieure 1</x:v>
      </x:c>
      <x:c r="Q665" t="str">
        <x:v>TUM_B_SC_FOOD_TECHNOLOGY_LEBENSMITTELTECHNOLOGIE_CURRIC_P01</x:v>
      </x:c>
      <x:c r="R665" t="n">
        <x:v>1</x:v>
      </x:c>
      <x:c r="S665" t="str">
        <x:v>1.º semestre</x:v>
      </x:c>
      <x:c r="T665" t="str">
        <x:v>1.º semestre</x:v>
      </x:c>
      <x:c r="U665" t="n">
        <x:v>7</x:v>
      </x:c>
      <x:c r="V665" t="str">
        <x:v>ECTS</x:v>
      </x:c>
      <x:c r="W665" t="str">
        <x:v>Obligatoria</x:v>
      </x:c>
      <x:c r="X665" t="str">
        <x:v>Sí</x:v>
      </x:c>
      <x:c r="Y665" t="str">
        <x:v>No</x:v>
      </x:c>
      <x:c r="Z665" t="str">
        <x:v>NR</x:v>
      </x:c>
      <x:c r="AA665" t="str">
        <x:v>NR</x:v>
      </x:c>
      <x:c r="AB665" t="str">
        <x:v>NR</x:v>
      </x:c>
      <x:c r="AC665" t="str">
        <x:v>NR</x:v>
      </x:c>
      <x:c r="AD665" t="str">
        <x:v>NR</x:v>
      </x:c>
      <x:c r="AE665" t="str">
        <x:v>NR</x:v>
      </x:c>
      <x:c r="AF665" t="str">
        <x:v>NR</x:v>
      </x:c>
      <x:c r="AG665" t="str">
        <x:v>NR</x:v>
      </x:c>
      <x:c r="AH665" t="str">
        <x:v>NR</x:v>
      </x:c>
      <x:c r="AI665"/>
      <x:c r="AJ665"/>
      <x:c r="AK665"/>
      <x:c r="AL665"/>
      <x:c r="AM665"/>
      <x:c r="AN665" t="str">
        <x:v>TUM_B_SC_FOOD_TECHNOLOGY_LEBENSMITTELTECHNOLOGIE_CURRIC_F003</x:v>
      </x:c>
      <x:c r="AO665" t="str">
        <x:v>NR</x:v>
      </x:c>
      <x:c r="AP665" t="str">
        <x:v>Curriculum vigente enlazado por TUM — FPSO 20221, válido para inicio WiSe 23/24; página del programa vigente 2026</x:v>
      </x:c>
      <x:c r="AQ665" t="str">
        <x:v>Revisado</x:v>
      </x:c>
      <x:c r="AR665" t="str">
        <x:v>Módulo visible en el curriculum oficial enlazado actualmente por TUM.</x:v>
      </x:c>
      <x:c r="AS665" s="26" t="str">
        <x:v>Física general y aplicada I</x:v>
      </x:c>
      <x:c r="AT665" s="26" t="str">
        <x:v>DE</x:v>
      </x:c>
      <x:c r="AU665" s="26" t="str">
        <x:v>A02</x:v>
      </x:c>
      <x:c r="AV665" s="26" t="str">
        <x:v>Física y Química Fundamental</x:v>
      </x:c>
      <x:c r="AW665" s="26" t="str">
        <x:v>S04</x:v>
      </x:c>
      <x:c r="AX665" s="26" t="str">
        <x:v>Física</x:v>
      </x:c>
      <x:c r="AY665" s="26" t="str">
        <x:v>F0201</x:v>
      </x:c>
      <x:c r="AZ665" s="26" t="str">
        <x:v>Física general y aplicada</x:v>
      </x:c>
      <x:c r="BA665" s="26" t="str"/>
      <x:c r="BB665" s="26" t="str"/>
      <x:c r="BC665" s="26" t="str"/>
      <x:c r="BD665" s="26" t="str"/>
      <x:c r="BE665" s="26" t="str"/>
      <x:c r="BF665" s="26" t="str"/>
      <x:c r="BG665" s="26" t="str">
        <x:v>I</x:v>
      </x:c>
      <x:c r="BH665" s="26" t="str">
        <x:v>N1</x:v>
      </x:c>
      <x:c r="BI665" s="26" t="str">
        <x:v>Familia fundamental sin evidencia de nivel avanzado</x:v>
      </x:c>
      <x:c r="BJ665" s="26" t="str">
        <x:v>TE01</x:v>
      </x:c>
      <x:c r="BK665" s="26" t="str">
        <x:v>NR</x:v>
      </x:c>
      <x:c r="BL665" s="26" t="str">
        <x:v>NR</x:v>
      </x:c>
      <x:c r="BM665" s="26" t="n">
        <x:v>1</x:v>
      </x:c>
      <x:c r="BN665" s="35" t="n">
        <x:v>8.333333333333332</x:v>
      </x:c>
      <x:c r="BO665" s="26" t="str">
        <x:v>E1_Fundamentos</x:v>
      </x:c>
      <x:c r="BP665" s="26" t="str">
        <x:v>Programa completo</x:v>
      </x:c>
      <x:c r="BQ665" s="26" t="str">
        <x:v>Título solo</x:v>
      </x:c>
      <x:c r="BR665" s="26" t="str">
        <x:v>Media</x:v>
      </x:c>
      <x:c r="BS665" s="26" t="str">
        <x:v>No</x:v>
      </x:c>
      <x:c r="BT665" s="26" t="str"/>
      <x:c r="BU665" s="26" t="str">
        <x:v>Propuesta consistente con reglas v1.0.</x:v>
      </x:c>
      <x:c r="BV665" s="26" t="str">
        <x:v>PROPUESTO</x:v>
      </x:c>
      <x:c r="BW665" s="26" t="str">
        <x:v>AGRO-NORM-v1.0</x:v>
      </x:c>
      <x:c r="BX665" s="26" t="str">
        <x:v>2026-08-26</x:v>
      </x:c>
      <x:c r="BY665" s="26" t="str">
        <x:v>APROBADO</x:v>
      </x:c>
      <x:c r="BZ665" s="26" t="str"/>
      <x:c r="CA665" s="26" t="str">
        <x:v>Propuesta consistente con reglas v1.0.</x:v>
      </x:c>
      <x:c r="CB665" s="26" t="str">
        <x:v>APROBADO</x:v>
      </x:c>
    </x:row>
    <x:row r="666">
      <x:c r="A666" t="str">
        <x:v>CUR_AGRO_TUM</x:v>
      </x:c>
      <x:c r="B666" t="str">
        <x:v>TUM</x:v>
      </x:c>
      <x:c r="C666" t="str">
        <x:v>Grado/Bachelor</x:v>
      </x:c>
      <x:c r="D666" t="str">
        <x:v>Programa completo</x:v>
      </x:c>
      <x:c r="E666" t="str">
        <x:v>INTEGRAR CON BANDERA</x:v>
      </x:c>
      <x:c r="F666" t="str">
        <x:v>APTA PARA BASE MAESTRA</x:v>
      </x:c>
      <x:c r="G666" t="str">
        <x:v>Sí</x:v>
      </x:c>
      <x:c r="H666" t="str">
        <x:v>Sí</x:v>
      </x:c>
      <x:c r="I666" t="str">
        <x:v>No</x:v>
      </x:c>
      <x:c r="J666" t="str">
        <x:v>No</x:v>
      </x:c>
      <x:c r="K666" t="str">
        <x:v>No</x:v>
      </x:c>
      <x:c r="L666" t="str">
        <x:v>TUM_B_SC_FOOD_TECHNOLOGY_LEBENSMITTELTECHNOLOGIE_CURRIC_ASIG003</x:v>
      </x:c>
      <x:c r="M666" t="str">
        <x:v>TUM_B_SC_FOOD_TECHNOLOGY_LEBENSMITTELTECHNOLOGIE_CURRIC</x:v>
      </x:c>
      <x:c r="N666" t="str">
        <x:v>LS30037</x:v>
      </x:c>
      <x:c r="O666" t="str">
        <x:v>Zellbiologie</x:v>
      </x:c>
      <x:c r="P666" t="str">
        <x:v>Zellbiologie</x:v>
      </x:c>
      <x:c r="Q666" t="str">
        <x:v>TUM_B_SC_FOOD_TECHNOLOGY_LEBENSMITTELTECHNOLOGIE_CURRIC_P01</x:v>
      </x:c>
      <x:c r="R666" t="n">
        <x:v>1</x:v>
      </x:c>
      <x:c r="S666" t="str">
        <x:v>1.º semestre</x:v>
      </x:c>
      <x:c r="T666" t="str">
        <x:v>1.º semestre</x:v>
      </x:c>
      <x:c r="U666" t="n">
        <x:v>5</x:v>
      </x:c>
      <x:c r="V666" t="str">
        <x:v>ECTS</x:v>
      </x:c>
      <x:c r="W666" t="str">
        <x:v>Obligatoria</x:v>
      </x:c>
      <x:c r="X666" t="str">
        <x:v>Sí</x:v>
      </x:c>
      <x:c r="Y666" t="str">
        <x:v>No</x:v>
      </x:c>
      <x:c r="Z666" t="str">
        <x:v>NR</x:v>
      </x:c>
      <x:c r="AA666" t="str">
        <x:v>NR</x:v>
      </x:c>
      <x:c r="AB666" t="str">
        <x:v>NR</x:v>
      </x:c>
      <x:c r="AC666" t="str">
        <x:v>NR</x:v>
      </x:c>
      <x:c r="AD666" t="str">
        <x:v>NR</x:v>
      </x:c>
      <x:c r="AE666" t="str">
        <x:v>NR</x:v>
      </x:c>
      <x:c r="AF666" t="str">
        <x:v>NR</x:v>
      </x:c>
      <x:c r="AG666" t="str">
        <x:v>NR</x:v>
      </x:c>
      <x:c r="AH666" t="str">
        <x:v>NR</x:v>
      </x:c>
      <x:c r="AI666"/>
      <x:c r="AJ666"/>
      <x:c r="AK666"/>
      <x:c r="AL666"/>
      <x:c r="AM666"/>
      <x:c r="AN666" t="str">
        <x:v>TUM_B_SC_FOOD_TECHNOLOGY_LEBENSMITTELTECHNOLOGIE_CURRIC_F003</x:v>
      </x:c>
      <x:c r="AO666" t="str">
        <x:v>NR</x:v>
      </x:c>
      <x:c r="AP666" t="str">
        <x:v>Curriculum vigente enlazado por TUM — FPSO 20221, válido para inicio WiSe 23/24; página del programa vigente 2026</x:v>
      </x:c>
      <x:c r="AQ666" t="str">
        <x:v>Revisado</x:v>
      </x:c>
      <x:c r="AR666" t="str">
        <x:v>Módulo visible en el curriculum oficial enlazado actualmente por TUM.</x:v>
      </x:c>
      <x:c r="AS666" s="26" t="str">
        <x:v>Biología y fisiología</x:v>
      </x:c>
      <x:c r="AT666" s="26" t="str">
        <x:v>DE</x:v>
      </x:c>
      <x:c r="AU666" s="26" t="str">
        <x:v>A03</x:v>
      </x:c>
      <x:c r="AV666" s="26" t="str">
        <x:v>Biología, Bioquímica, Microbiología y Biotecnología</x:v>
      </x:c>
      <x:c r="AW666" s="26" t="str">
        <x:v>S06</x:v>
      </x:c>
      <x:c r="AX666" s="26" t="str">
        <x:v>Biología</x:v>
      </x:c>
      <x:c r="AY666" s="26" t="str">
        <x:v>F0301</x:v>
      </x:c>
      <x:c r="AZ666" s="26" t="str">
        <x:v>Biología y fisiología</x:v>
      </x:c>
      <x:c r="BA666" s="26" t="str"/>
      <x:c r="BB666" s="26" t="str"/>
      <x:c r="BC666" s="26" t="str"/>
      <x:c r="BD666" s="26" t="str"/>
      <x:c r="BE666" s="26" t="str"/>
      <x:c r="BF666" s="26" t="str"/>
      <x:c r="BG666" s="26" t="str">
        <x:v>Único</x:v>
      </x:c>
      <x:c r="BH666" s="26" t="str">
        <x:v>N1</x:v>
      </x:c>
      <x:c r="BI666" s="26" t="str">
        <x:v>Familia fundamental sin evidencia de nivel avanzado</x:v>
      </x:c>
      <x:c r="BJ666" s="26" t="str">
        <x:v>TE01</x:v>
      </x:c>
      <x:c r="BK666" s="26" t="str">
        <x:v>NR</x:v>
      </x:c>
      <x:c r="BL666" s="26" t="str">
        <x:v>NR</x:v>
      </x:c>
      <x:c r="BM666" s="26" t="n">
        <x:v>1</x:v>
      </x:c>
      <x:c r="BN666" s="35" t="n">
        <x:v>8.333333333333332</x:v>
      </x:c>
      <x:c r="BO666" s="26" t="str">
        <x:v>E1_Fundamentos</x:v>
      </x:c>
      <x:c r="BP666" s="26" t="str">
        <x:v>Programa completo</x:v>
      </x:c>
      <x:c r="BQ666" s="26" t="str">
        <x:v>Título solo</x:v>
      </x:c>
      <x:c r="BR666" s="26" t="str">
        <x:v>Media</x:v>
      </x:c>
      <x:c r="BS666" s="26" t="str">
        <x:v>No</x:v>
      </x:c>
      <x:c r="BT666" s="26" t="str"/>
      <x:c r="BU666" s="26" t="str">
        <x:v>Propuesta consistente con reglas v1.0.</x:v>
      </x:c>
      <x:c r="BV666" s="26" t="str">
        <x:v>PROPUESTO</x:v>
      </x:c>
      <x:c r="BW666" s="26" t="str">
        <x:v>AGRO-NORM-v1.0</x:v>
      </x:c>
      <x:c r="BX666" s="26" t="str">
        <x:v>2026-08-26</x:v>
      </x:c>
      <x:c r="BY666" s="26" t="str">
        <x:v>APROBADO</x:v>
      </x:c>
      <x:c r="BZ666" s="26" t="str"/>
      <x:c r="CA666" s="26" t="str">
        <x:v>Propuesta consistente con reglas v1.0.</x:v>
      </x:c>
      <x:c r="CB666" s="26" t="str">
        <x:v>APROBADO</x:v>
      </x:c>
    </x:row>
    <x:row r="667">
      <x:c r="A667" t="str">
        <x:v>CUR_AGRO_TUM</x:v>
      </x:c>
      <x:c r="B667" t="str">
        <x:v>TUM</x:v>
      </x:c>
      <x:c r="C667" t="str">
        <x:v>Grado/Bachelor</x:v>
      </x:c>
      <x:c r="D667" t="str">
        <x:v>Programa completo</x:v>
      </x:c>
      <x:c r="E667" t="str">
        <x:v>INTEGRAR CON BANDERA</x:v>
      </x:c>
      <x:c r="F667" t="str">
        <x:v>APTA PARA BASE MAESTRA</x:v>
      </x:c>
      <x:c r="G667" t="str">
        <x:v>Sí</x:v>
      </x:c>
      <x:c r="H667" t="str">
        <x:v>Sí</x:v>
      </x:c>
      <x:c r="I667" t="str">
        <x:v>No</x:v>
      </x:c>
      <x:c r="J667" t="str">
        <x:v>No</x:v>
      </x:c>
      <x:c r="K667" t="str">
        <x:v>No</x:v>
      </x:c>
      <x:c r="L667" t="str">
        <x:v>TUM_B_SC_FOOD_TECHNOLOGY_LEBENSMITTELTECHNOLOGIE_CURRIC_ASIG004</x:v>
      </x:c>
      <x:c r="M667" t="str">
        <x:v>TUM_B_SC_FOOD_TECHNOLOGY_LEBENSMITTELTECHNOLOGIE_CURRIC</x:v>
      </x:c>
      <x:c r="N667" t="str">
        <x:v>MA9615</x:v>
      </x:c>
      <x:c r="O667" t="str">
        <x:v>Höhere Mathematik</x:v>
      </x:c>
      <x:c r="P667" t="str">
        <x:v>Höhere Mathematik</x:v>
      </x:c>
      <x:c r="Q667" t="str">
        <x:v>TUM_B_SC_FOOD_TECHNOLOGY_LEBENSMITTELTECHNOLOGIE_CURRIC_P01</x:v>
      </x:c>
      <x:c r="R667" t="n">
        <x:v>1</x:v>
      </x:c>
      <x:c r="S667" t="str">
        <x:v>1.º semestre</x:v>
      </x:c>
      <x:c r="T667" t="str">
        <x:v>1.º semestre</x:v>
      </x:c>
      <x:c r="U667" t="n">
        <x:v>8</x:v>
      </x:c>
      <x:c r="V667" t="str">
        <x:v>ECTS</x:v>
      </x:c>
      <x:c r="W667" t="str">
        <x:v>Obligatoria</x:v>
      </x:c>
      <x:c r="X667" t="str">
        <x:v>Sí</x:v>
      </x:c>
      <x:c r="Y667" t="str">
        <x:v>No</x:v>
      </x:c>
      <x:c r="Z667" t="str">
        <x:v>NR</x:v>
      </x:c>
      <x:c r="AA667" t="str">
        <x:v>NR</x:v>
      </x:c>
      <x:c r="AB667" t="str">
        <x:v>NR</x:v>
      </x:c>
      <x:c r="AC667" t="str">
        <x:v>NR</x:v>
      </x:c>
      <x:c r="AD667" t="str">
        <x:v>NR</x:v>
      </x:c>
      <x:c r="AE667" t="str">
        <x:v>NR</x:v>
      </x:c>
      <x:c r="AF667" t="str">
        <x:v>NR</x:v>
      </x:c>
      <x:c r="AG667" t="str">
        <x:v>NR</x:v>
      </x:c>
      <x:c r="AH667" t="str">
        <x:v>NR</x:v>
      </x:c>
      <x:c r="AI667"/>
      <x:c r="AJ667"/>
      <x:c r="AK667"/>
      <x:c r="AL667"/>
      <x:c r="AM667"/>
      <x:c r="AN667" t="str">
        <x:v>TUM_B_SC_FOOD_TECHNOLOGY_LEBENSMITTELTECHNOLOGIE_CURRIC_F003</x:v>
      </x:c>
      <x:c r="AO667" t="str">
        <x:v>NR</x:v>
      </x:c>
      <x:c r="AP667" t="str">
        <x:v>Curriculum vigente enlazado por TUM — FPSO 20221, válido para inicio WiSe 23/24; página del programa vigente 2026</x:v>
      </x:c>
      <x:c r="AQ667" t="str">
        <x:v>Revisado</x:v>
      </x:c>
      <x:c r="AR667" t="str">
        <x:v>Módulo visible en el curriculum oficial enlazado actualmente por TUM.</x:v>
      </x:c>
      <x:c r="AS667" s="26" t="str">
        <x:v>Cálculo y matemática general</x:v>
      </x:c>
      <x:c r="AT667" s="26" t="str">
        <x:v>DE</x:v>
      </x:c>
      <x:c r="AU667" s="26" t="str">
        <x:v>A01</x:v>
      </x:c>
      <x:c r="AV667" s="26" t="str">
        <x:v>Matemáticas, Estadística y Computación</x:v>
      </x:c>
      <x:c r="AW667" s="26" t="str">
        <x:v>S01</x:v>
      </x:c>
      <x:c r="AX667" s="26" t="str">
        <x:v>Matemáticas</x:v>
      </x:c>
      <x:c r="AY667" s="26" t="str">
        <x:v>F0101</x:v>
      </x:c>
      <x:c r="AZ667" s="26" t="str">
        <x:v>Cálculo y matemática general</x:v>
      </x:c>
      <x:c r="BA667" s="26" t="str"/>
      <x:c r="BB667" s="26" t="str"/>
      <x:c r="BC667" s="26" t="str"/>
      <x:c r="BD667" s="26" t="str"/>
      <x:c r="BE667" s="26" t="str"/>
      <x:c r="BF667" s="26" t="str"/>
      <x:c r="BG667" s="26" t="str">
        <x:v>Único</x:v>
      </x:c>
      <x:c r="BH667" s="26" t="str">
        <x:v>N1</x:v>
      </x:c>
      <x:c r="BI667" s="26" t="str">
        <x:v>Familia fundamental sin evidencia de nivel avanzado</x:v>
      </x:c>
      <x:c r="BJ667" s="26" t="str">
        <x:v>TE01</x:v>
      </x:c>
      <x:c r="BK667" s="26" t="str">
        <x:v>NR</x:v>
      </x:c>
      <x:c r="BL667" s="26" t="str">
        <x:v>NR</x:v>
      </x:c>
      <x:c r="BM667" s="26" t="n">
        <x:v>1</x:v>
      </x:c>
      <x:c r="BN667" s="35" t="n">
        <x:v>8.333333333333332</x:v>
      </x:c>
      <x:c r="BO667" s="26" t="str">
        <x:v>E1_Fundamentos</x:v>
      </x:c>
      <x:c r="BP667" s="26" t="str">
        <x:v>Programa completo</x:v>
      </x:c>
      <x:c r="BQ667" s="26" t="str">
        <x:v>Título solo</x:v>
      </x:c>
      <x:c r="BR667" s="26" t="str">
        <x:v>Media</x:v>
      </x:c>
      <x:c r="BS667" s="26" t="str">
        <x:v>No</x:v>
      </x:c>
      <x:c r="BT667" s="26" t="str"/>
      <x:c r="BU667" s="26" t="str">
        <x:v>Propuesta consistente con reglas v1.0.</x:v>
      </x:c>
      <x:c r="BV667" s="26" t="str">
        <x:v>PROPUESTO</x:v>
      </x:c>
      <x:c r="BW667" s="26" t="str">
        <x:v>AGRO-NORM-v1.0</x:v>
      </x:c>
      <x:c r="BX667" s="26" t="str">
        <x:v>2026-08-26</x:v>
      </x:c>
      <x:c r="BY667" s="26" t="str">
        <x:v>APROBADO</x:v>
      </x:c>
      <x:c r="BZ667" s="26" t="str"/>
      <x:c r="CA667" s="26" t="str">
        <x:v>Propuesta consistente con reglas v1.0.</x:v>
      </x:c>
      <x:c r="CB667" s="26" t="str">
        <x:v>APROBADO</x:v>
      </x:c>
    </x:row>
    <x:row r="668">
      <x:c r="A668" t="str">
        <x:v>CUR_AGRO_TUM</x:v>
      </x:c>
      <x:c r="B668" t="str">
        <x:v>TUM</x:v>
      </x:c>
      <x:c r="C668" t="str">
        <x:v>Grado/Bachelor</x:v>
      </x:c>
      <x:c r="D668" t="str">
        <x:v>Programa completo</x:v>
      </x:c>
      <x:c r="E668" t="str">
        <x:v>INTEGRAR CON BANDERA</x:v>
      </x:c>
      <x:c r="F668" t="str">
        <x:v>APTA PARA BASE MAESTRA</x:v>
      </x:c>
      <x:c r="G668" t="str">
        <x:v>Sí</x:v>
      </x:c>
      <x:c r="H668" t="str">
        <x:v>Sí</x:v>
      </x:c>
      <x:c r="I668" t="str">
        <x:v>No</x:v>
      </x:c>
      <x:c r="J668" t="str">
        <x:v>No</x:v>
      </x:c>
      <x:c r="K668" t="str">
        <x:v>No</x:v>
      </x:c>
      <x:c r="L668" t="str">
        <x:v>TUM_B_SC_FOOD_TECHNOLOGY_LEBENSMITTELTECHNOLOGIE_CURRIC_ASIG005</x:v>
      </x:c>
      <x:c r="M668" t="str">
        <x:v>TUM_B_SC_FOOD_TECHNOLOGY_LEBENSMITTELTECHNOLOGIE_CURRIC</x:v>
      </x:c>
      <x:c r="N668" t="str">
        <x:v>WZ5322</x:v>
      </x:c>
      <x:c r="O668" t="str">
        <x:v>Allgemeine und Anorganische Chemie inkl. Praktikum</x:v>
      </x:c>
      <x:c r="P668" t="str">
        <x:v>Allgemeine und Anorganische Chemie inkl. Praktikum</x:v>
      </x:c>
      <x:c r="Q668" t="str">
        <x:v>TUM_B_SC_FOOD_TECHNOLOGY_LEBENSMITTELTECHNOLOGIE_CURRIC_P01</x:v>
      </x:c>
      <x:c r="R668" t="n">
        <x:v>1</x:v>
      </x:c>
      <x:c r="S668" t="str">
        <x:v>1.º semestre</x:v>
      </x:c>
      <x:c r="T668" t="str">
        <x:v>1.º semestre</x:v>
      </x:c>
      <x:c r="U668" t="n">
        <x:v>6</x:v>
      </x:c>
      <x:c r="V668" t="str">
        <x:v>ECTS</x:v>
      </x:c>
      <x:c r="W668" t="str">
        <x:v>Obligatoria</x:v>
      </x:c>
      <x:c r="X668" t="str">
        <x:v>Sí</x:v>
      </x:c>
      <x:c r="Y668" t="str">
        <x:v>No</x:v>
      </x:c>
      <x:c r="Z668" t="str">
        <x:v>Sí</x:v>
      </x:c>
      <x:c r="AA668" t="str">
        <x:v>NR</x:v>
      </x:c>
      <x:c r="AB668" t="str">
        <x:v>NR</x:v>
      </x:c>
      <x:c r="AC668" t="str">
        <x:v>NR</x:v>
      </x:c>
      <x:c r="AD668" t="str">
        <x:v>NR</x:v>
      </x:c>
      <x:c r="AE668" t="str">
        <x:v>NR</x:v>
      </x:c>
      <x:c r="AF668" t="str">
        <x:v>NR</x:v>
      </x:c>
      <x:c r="AG668" t="str">
        <x:v>NR</x:v>
      </x:c>
      <x:c r="AH668" t="str">
        <x:v>NR</x:v>
      </x:c>
      <x:c r="AI668"/>
      <x:c r="AJ668"/>
      <x:c r="AK668"/>
      <x:c r="AL668"/>
      <x:c r="AM668"/>
      <x:c r="AN668" t="str">
        <x:v>TUM_B_SC_FOOD_TECHNOLOGY_LEBENSMITTELTECHNOLOGIE_CURRIC_F003</x:v>
      </x:c>
      <x:c r="AO668" t="str">
        <x:v>NR</x:v>
      </x:c>
      <x:c r="AP668" t="str">
        <x:v>Curriculum vigente enlazado por TUM — FPSO 20221, válido para inicio WiSe 23/24; página del programa vigente 2026</x:v>
      </x:c>
      <x:c r="AQ668" t="str">
        <x:v>Revisado</x:v>
      </x:c>
      <x:c r="AR668" t="str">
        <x:v>Módulo visible en el curriculum oficial enlazado actualmente por TUM.</x:v>
      </x:c>
      <x:c r="AS668" s="26" t="str">
        <x:v>Química general e inorgánica</x:v>
      </x:c>
      <x:c r="AT668" s="26" t="str">
        <x:v>DE</x:v>
      </x:c>
      <x:c r="AU668" s="26" t="str">
        <x:v>A02</x:v>
      </x:c>
      <x:c r="AV668" s="26" t="str">
        <x:v>Física y Química Fundamental</x:v>
      </x:c>
      <x:c r="AW668" s="26" t="str">
        <x:v>S05</x:v>
      </x:c>
      <x:c r="AX668" s="26" t="str">
        <x:v>Química</x:v>
      </x:c>
      <x:c r="AY668" s="26" t="str">
        <x:v>F0202</x:v>
      </x:c>
      <x:c r="AZ668" s="26" t="str">
        <x:v>Química general e inorgánica</x:v>
      </x:c>
      <x:c r="BA668" s="26" t="str"/>
      <x:c r="BB668" s="26" t="str"/>
      <x:c r="BC668" s="26" t="str"/>
      <x:c r="BD668" s="26" t="str"/>
      <x:c r="BE668" s="26" t="str"/>
      <x:c r="BF668" s="26" t="str"/>
      <x:c r="BG668" s="26" t="str">
        <x:v>Único</x:v>
      </x:c>
      <x:c r="BH668" s="26" t="str">
        <x:v>N1</x:v>
      </x:c>
      <x:c r="BI668" s="26" t="str">
        <x:v>Familia fundamental sin evidencia de nivel avanzado</x:v>
      </x:c>
      <x:c r="BJ668" s="26" t="str">
        <x:v>TE03</x:v>
      </x:c>
      <x:c r="BK668" s="26" t="str">
        <x:v>Sí</x:v>
      </x:c>
      <x:c r="BL668" s="26" t="str">
        <x:v>NR</x:v>
      </x:c>
      <x:c r="BM668" s="26" t="n">
        <x:v>1</x:v>
      </x:c>
      <x:c r="BN668" s="35" t="n">
        <x:v>8.333333333333332</x:v>
      </x:c>
      <x:c r="BO668" s="26" t="str">
        <x:v>E1_Fundamentos</x:v>
      </x:c>
      <x:c r="BP668" s="26" t="str">
        <x:v>Programa completo</x:v>
      </x:c>
      <x:c r="BQ668" s="26" t="str">
        <x:v>Título solo</x:v>
      </x:c>
      <x:c r="BR668" s="26" t="str">
        <x:v>Media</x:v>
      </x:c>
      <x:c r="BS668" s="26" t="str">
        <x:v>No</x:v>
      </x:c>
      <x:c r="BT668" s="26" t="str"/>
      <x:c r="BU668" s="26" t="str">
        <x:v>Propuesta consistente con reglas v1.0.</x:v>
      </x:c>
      <x:c r="BV668" s="26" t="str">
        <x:v>PROPUESTO</x:v>
      </x:c>
      <x:c r="BW668" s="26" t="str">
        <x:v>AGRO-NORM-v1.0</x:v>
      </x:c>
      <x:c r="BX668" s="26" t="str">
        <x:v>2026-08-26</x:v>
      </x:c>
      <x:c r="BY668" s="26" t="str">
        <x:v>APROBADO</x:v>
      </x:c>
      <x:c r="BZ668" s="26" t="str"/>
      <x:c r="CA668" s="26" t="str">
        <x:v>Propuesta consistente con reglas v1.0.</x:v>
      </x:c>
      <x:c r="CB668" s="26" t="str">
        <x:v>APROBADO</x:v>
      </x:c>
    </x:row>
    <x:row r="669">
      <x:c r="A669" t="str">
        <x:v>CUR_AGRO_TUM</x:v>
      </x:c>
      <x:c r="B669" t="str">
        <x:v>TUM</x:v>
      </x:c>
      <x:c r="C669" t="str">
        <x:v>Grado/Bachelor</x:v>
      </x:c>
      <x:c r="D669" t="str">
        <x:v>Programa completo</x:v>
      </x:c>
      <x:c r="E669" t="str">
        <x:v>INTEGRAR CON BANDERA</x:v>
      </x:c>
      <x:c r="F669" t="str">
        <x:v>APTA PARA BASE MAESTRA</x:v>
      </x:c>
      <x:c r="G669" t="str">
        <x:v>Sí</x:v>
      </x:c>
      <x:c r="H669" t="str">
        <x:v>Sí</x:v>
      </x:c>
      <x:c r="I669" t="str">
        <x:v>No</x:v>
      </x:c>
      <x:c r="J669" t="str">
        <x:v>No</x:v>
      </x:c>
      <x:c r="K669" t="str">
        <x:v>No</x:v>
      </x:c>
      <x:c r="L669" t="str">
        <x:v>TUM_B_SC_FOOD_TECHNOLOGY_LEBENSMITTELTECHNOLOGIE_CURRIC_ASIG006</x:v>
      </x:c>
      <x:c r="M669" t="str">
        <x:v>TUM_B_SC_FOOD_TECHNOLOGY_LEBENSMITTELTECHNOLOGIE_CURRIC</x:v>
      </x:c>
      <x:c r="N669" t="str">
        <x:v>LS30046</x:v>
      </x:c>
      <x:c r="O669" t="str">
        <x:v>Einführung in die Lebensmitteltechnologie</x:v>
      </x:c>
      <x:c r="P669" t="str">
        <x:v>Einführung in die Lebensmitteltechnologie</x:v>
      </x:c>
      <x:c r="Q669" t="str">
        <x:v>TUM_B_SC_FOOD_TECHNOLOGY_LEBENSMITTELTECHNOLOGIE_CURRIC_P01</x:v>
      </x:c>
      <x:c r="R669" t="n">
        <x:v>1</x:v>
      </x:c>
      <x:c r="S669" t="str">
        <x:v>1.º semestre</x:v>
      </x:c>
      <x:c r="T669" t="str">
        <x:v>1.º semestre</x:v>
      </x:c>
      <x:c r="U669" t="n">
        <x:v>5</x:v>
      </x:c>
      <x:c r="V669" t="str">
        <x:v>ECTS</x:v>
      </x:c>
      <x:c r="W669" t="str">
        <x:v>Obligatoria</x:v>
      </x:c>
      <x:c r="X669" t="str">
        <x:v>Sí</x:v>
      </x:c>
      <x:c r="Y669" t="str">
        <x:v>No</x:v>
      </x:c>
      <x:c r="Z669" t="str">
        <x:v>NR</x:v>
      </x:c>
      <x:c r="AA669" t="str">
        <x:v>NR</x:v>
      </x:c>
      <x:c r="AB669" t="str">
        <x:v>NR</x:v>
      </x:c>
      <x:c r="AC669" t="str">
        <x:v>NR</x:v>
      </x:c>
      <x:c r="AD669" t="str">
        <x:v>NR</x:v>
      </x:c>
      <x:c r="AE669" t="str">
        <x:v>NR</x:v>
      </x:c>
      <x:c r="AF669" t="str">
        <x:v>NR</x:v>
      </x:c>
      <x:c r="AG669" t="str">
        <x:v>NR</x:v>
      </x:c>
      <x:c r="AH669" t="str">
        <x:v>NR</x:v>
      </x:c>
      <x:c r="AI669"/>
      <x:c r="AJ669"/>
      <x:c r="AK669"/>
      <x:c r="AL669"/>
      <x:c r="AM669"/>
      <x:c r="AN669" t="str">
        <x:v>TUM_B_SC_FOOD_TECHNOLOGY_LEBENSMITTELTECHNOLOGIE_CURRIC_F003</x:v>
      </x:c>
      <x:c r="AO669" t="str">
        <x:v>NR</x:v>
      </x:c>
      <x:c r="AP669" t="str">
        <x:v>Curriculum vigente enlazado por TUM — FPSO 20221, válido para inicio WiSe 23/24; página del programa vigente 2026</x:v>
      </x:c>
      <x:c r="AQ669" t="str">
        <x:v>Revisado</x:v>
      </x:c>
      <x:c r="AR669" t="str">
        <x:v>Módulo visible en el curriculum oficial enlazado actualmente por TUM.</x:v>
      </x:c>
      <x:c r="AS669" s="26" t="str">
        <x:v>Tecnología / procesamiento general de alimentos</x:v>
      </x:c>
      <x:c r="AT669" s="26" t="str">
        <x:v>DE</x:v>
      </x:c>
      <x:c r="AU669" s="26" t="str">
        <x:v>A06</x:v>
      </x:c>
      <x:c r="AV669" s="26" t="str">
        <x:v>Ciencia y Tecnología General de Alimentos</x:v>
      </x:c>
      <x:c r="AW669" s="26" t="str">
        <x:v>S19</x:v>
      </x:c>
      <x:c r="AX669" s="26" t="str">
        <x:v>Procesamiento</x:v>
      </x:c>
      <x:c r="AY669" s="26" t="str">
        <x:v>F0604</x:v>
      </x:c>
      <x:c r="AZ669" s="26" t="str">
        <x:v>Tecnología / procesamiento general de alimentos</x:v>
      </x:c>
      <x:c r="BA669" s="26" t="str"/>
      <x:c r="BB669" s="26" t="str"/>
      <x:c r="BC669" s="26" t="str"/>
      <x:c r="BD669" s="26" t="str"/>
      <x:c r="BE669" s="26" t="str"/>
      <x:c r="BF669" s="26" t="str"/>
      <x:c r="BG669" s="26" t="str">
        <x:v>Único</x:v>
      </x:c>
      <x:c r="BH669" s="26" t="str">
        <x:v>N2</x:v>
      </x:c>
      <x:c r="BI669" s="26" t="str">
        <x:v>Familia aplicada/profesional; sin señal suficiente para N3/N4</x:v>
      </x:c>
      <x:c r="BJ669" s="26" t="str">
        <x:v>TE01</x:v>
      </x:c>
      <x:c r="BK669" s="26" t="str">
        <x:v>NR</x:v>
      </x:c>
      <x:c r="BL669" s="26" t="str">
        <x:v>NR</x:v>
      </x:c>
      <x:c r="BM669" s="26" t="n">
        <x:v>1</x:v>
      </x:c>
      <x:c r="BN669" s="35" t="n">
        <x:v>8.333333333333332</x:v>
      </x:c>
      <x:c r="BO669" s="26" t="str">
        <x:v>E1_Fundamentos</x:v>
      </x:c>
      <x:c r="BP669" s="26" t="str">
        <x:v>Programa completo</x:v>
      </x:c>
      <x:c r="BQ669" s="26" t="str">
        <x:v>Título solo</x:v>
      </x:c>
      <x:c r="BR669" s="26" t="str">
        <x:v>Media</x:v>
      </x:c>
      <x:c r="BS669" s="26" t="str">
        <x:v>No</x:v>
      </x:c>
      <x:c r="BT669" s="26" t="str"/>
      <x:c r="BU669" s="26" t="str">
        <x:v>Propuesta consistente con reglas v1.0.</x:v>
      </x:c>
      <x:c r="BV669" s="26" t="str">
        <x:v>PROPUESTO</x:v>
      </x:c>
      <x:c r="BW669" s="26" t="str">
        <x:v>AGRO-NORM-v1.0</x:v>
      </x:c>
      <x:c r="BX669" s="26" t="str">
        <x:v>2026-08-26</x:v>
      </x:c>
      <x:c r="BY669" s="26" t="str">
        <x:v>APROBADO</x:v>
      </x:c>
      <x:c r="BZ669" s="26" t="str"/>
      <x:c r="CA669" s="26" t="str">
        <x:v>Propuesta consistente con reglas v1.0.</x:v>
      </x:c>
      <x:c r="CB669" s="26" t="str">
        <x:v>APROBADO</x:v>
      </x:c>
    </x:row>
    <x:row r="670">
      <x:c r="A670" t="str">
        <x:v>CUR_AGRO_TUM</x:v>
      </x:c>
      <x:c r="B670" t="str">
        <x:v>TUM</x:v>
      </x:c>
      <x:c r="C670" t="str">
        <x:v>Grado/Bachelor</x:v>
      </x:c>
      <x:c r="D670" t="str">
        <x:v>Programa completo</x:v>
      </x:c>
      <x:c r="E670" t="str">
        <x:v>INTEGRAR CON BANDERA</x:v>
      </x:c>
      <x:c r="F670" t="str">
        <x:v>APTA PARA BASE MAESTRA</x:v>
      </x:c>
      <x:c r="G670" t="str">
        <x:v>Sí</x:v>
      </x:c>
      <x:c r="H670" t="str">
        <x:v>Sí</x:v>
      </x:c>
      <x:c r="I670" t="str">
        <x:v>No</x:v>
      </x:c>
      <x:c r="J670" t="str">
        <x:v>No</x:v>
      </x:c>
      <x:c r="K670" t="str">
        <x:v>No</x:v>
      </x:c>
      <x:c r="L670" t="str">
        <x:v>TUM_B_SC_FOOD_TECHNOLOGY_LEBENSMITTELTECHNOLOGIE_CURRIC_ASIG007</x:v>
      </x:c>
      <x:c r="M670" t="str">
        <x:v>TUM_B_SC_FOOD_TECHNOLOGY_LEBENSMITTELTECHNOLOGIE_CURRIC</x:v>
      </x:c>
      <x:c r="N670" t="str">
        <x:v>WZ5442</x:v>
      </x:c>
      <x:c r="O670" t="str">
        <x:v>Technische Mechanik</x:v>
      </x:c>
      <x:c r="P670" t="str">
        <x:v>Technische Mechanik</x:v>
      </x:c>
      <x:c r="Q670" t="str">
        <x:v>TUM_B_SC_FOOD_TECHNOLOGY_LEBENSMITTELTECHNOLOGIE_CURRIC_P02</x:v>
      </x:c>
      <x:c r="R670" t="n">
        <x:v>1</x:v>
      </x:c>
      <x:c r="S670" t="str">
        <x:v>2.º semestre</x:v>
      </x:c>
      <x:c r="T670" t="str">
        <x:v>2.º semestre</x:v>
      </x:c>
      <x:c r="U670" t="n">
        <x:v>8</x:v>
      </x:c>
      <x:c r="V670" t="str">
        <x:v>ECTS</x:v>
      </x:c>
      <x:c r="W670" t="str">
        <x:v>Obligatoria</x:v>
      </x:c>
      <x:c r="X670" t="str">
        <x:v>Sí</x:v>
      </x:c>
      <x:c r="Y670" t="str">
        <x:v>No</x:v>
      </x:c>
      <x:c r="Z670" t="str">
        <x:v>NR</x:v>
      </x:c>
      <x:c r="AA670" t="str">
        <x:v>NR</x:v>
      </x:c>
      <x:c r="AB670" t="str">
        <x:v>NR</x:v>
      </x:c>
      <x:c r="AC670" t="str">
        <x:v>NR</x:v>
      </x:c>
      <x:c r="AD670" t="str">
        <x:v>NR</x:v>
      </x:c>
      <x:c r="AE670" t="str">
        <x:v>NR</x:v>
      </x:c>
      <x:c r="AF670" t="str">
        <x:v>NR</x:v>
      </x:c>
      <x:c r="AG670" t="str">
        <x:v>NR</x:v>
      </x:c>
      <x:c r="AH670" t="str">
        <x:v>NR</x:v>
      </x:c>
      <x:c r="AI670"/>
      <x:c r="AJ670"/>
      <x:c r="AK670"/>
      <x:c r="AL670"/>
      <x:c r="AM670"/>
      <x:c r="AN670" t="str">
        <x:v>TUM_B_SC_FOOD_TECHNOLOGY_LEBENSMITTELTECHNOLOGIE_CURRIC_F003</x:v>
      </x:c>
      <x:c r="AO670" t="str">
        <x:v>NR</x:v>
      </x:c>
      <x:c r="AP670" t="str">
        <x:v>Curriculum vigente enlazado por TUM — FPSO 20221, válido para inicio WiSe 23/24; página del programa vigente 2026</x:v>
      </x:c>
      <x:c r="AQ670" t="str">
        <x:v>Revisado</x:v>
      </x:c>
      <x:c r="AR670" t="str">
        <x:v>Módulo visible en el curriculum oficial enlazado actualmente por TUM.</x:v>
      </x:c>
      <x:c r="AS670" s="26" t="str">
        <x:v>Mecánica, resistencia y materiales</x:v>
      </x:c>
      <x:c r="AT670" s="26" t="str">
        <x:v>DE</x:v>
      </x:c>
      <x:c r="AU670" s="26" t="str">
        <x:v>A04</x:v>
      </x:c>
      <x:c r="AV670" s="26" t="str">
        <x:v>Ciencias de Ingeniería</x:v>
      </x:c>
      <x:c r="AW670" s="26" t="str">
        <x:v>S11</x:v>
      </x:c>
      <x:c r="AX670" s="26" t="str">
        <x:v>Mecánica y materiales</x:v>
      </x:c>
      <x:c r="AY670" s="26" t="str">
        <x:v>F0405</x:v>
      </x:c>
      <x:c r="AZ670" s="26" t="str">
        <x:v>Mecánica, resistencia y materiales</x:v>
      </x:c>
      <x:c r="BA670" s="26" t="str"/>
      <x:c r="BB670" s="26" t="str"/>
      <x:c r="BC670" s="26" t="str"/>
      <x:c r="BD670" s="26" t="str"/>
      <x:c r="BE670" s="26" t="str"/>
      <x:c r="BF670" s="26" t="str"/>
      <x:c r="BG670" s="26" t="str">
        <x:v>Único</x:v>
      </x:c>
      <x:c r="BH670" s="26" t="str">
        <x:v>N1</x:v>
      </x:c>
      <x:c r="BI670" s="26" t="str">
        <x:v>Familia fundamental sin evidencia de nivel avanzado</x:v>
      </x:c>
      <x:c r="BJ670" s="26" t="str">
        <x:v>TE01</x:v>
      </x:c>
      <x:c r="BK670" s="26" t="str">
        <x:v>NR</x:v>
      </x:c>
      <x:c r="BL670" s="26" t="str">
        <x:v>NR</x:v>
      </x:c>
      <x:c r="BM670" s="26" t="n">
        <x:v>2</x:v>
      </x:c>
      <x:c r="BN670" s="35" t="n">
        <x:v>25</x:v>
      </x:c>
      <x:c r="BO670" s="26" t="str">
        <x:v>E1_Fundamentos</x:v>
      </x:c>
      <x:c r="BP670" s="26" t="str">
        <x:v>Programa completo</x:v>
      </x:c>
      <x:c r="BQ670" s="26" t="str">
        <x:v>Título+contexto</x:v>
      </x:c>
      <x:c r="BR670" s="26" t="str">
        <x:v>Media</x:v>
      </x:c>
      <x:c r="BS670" s="26" t="str">
        <x:v>No</x:v>
      </x:c>
      <x:c r="BT670" s="26" t="str"/>
      <x:c r="BU670" s="26" t="str">
        <x:v>Propuesta consistente con reglas v1.0.</x:v>
      </x:c>
      <x:c r="BV670" s="26" t="str">
        <x:v>PROPUESTO</x:v>
      </x:c>
      <x:c r="BW670" s="26" t="str">
        <x:v>AGRO-NORM-v1.0</x:v>
      </x:c>
      <x:c r="BX670" s="26" t="str">
        <x:v>2026-08-26</x:v>
      </x:c>
      <x:c r="BY670" s="26" t="str">
        <x:v>APROBADO</x:v>
      </x:c>
      <x:c r="BZ670" s="26" t="str"/>
      <x:c r="CA670" s="26" t="str">
        <x:v>Propuesta consistente con reglas v1.0.</x:v>
      </x:c>
      <x:c r="CB670" s="26" t="str">
        <x:v>APROBADO</x:v>
      </x:c>
    </x:row>
    <x:row r="671">
      <x:c r="A671" t="str">
        <x:v>CUR_AGRO_TUM</x:v>
      </x:c>
      <x:c r="B671" t="str">
        <x:v>TUM</x:v>
      </x:c>
      <x:c r="C671" t="str">
        <x:v>Grado/Bachelor</x:v>
      </x:c>
      <x:c r="D671" t="str">
        <x:v>Programa completo</x:v>
      </x:c>
      <x:c r="E671" t="str">
        <x:v>INTEGRAR CON BANDERA</x:v>
      </x:c>
      <x:c r="F671" t="str">
        <x:v>APTA PARA BASE MAESTRA</x:v>
      </x:c>
      <x:c r="G671" t="str">
        <x:v>Sí</x:v>
      </x:c>
      <x:c r="H671" t="str">
        <x:v>Sí</x:v>
      </x:c>
      <x:c r="I671" t="str">
        <x:v>No</x:v>
      </x:c>
      <x:c r="J671" t="str">
        <x:v>No</x:v>
      </x:c>
      <x:c r="K671" t="str">
        <x:v>No</x:v>
      </x:c>
      <x:c r="L671" t="str">
        <x:v>TUM_B_SC_FOOD_TECHNOLOGY_LEBENSMITTELTECHNOLOGIE_CURRIC_ASIG008</x:v>
      </x:c>
      <x:c r="M671" t="str">
        <x:v>TUM_B_SC_FOOD_TECHNOLOGY_LEBENSMITTELTECHNOLOGIE_CURRIC</x:v>
      </x:c>
      <x:c r="N671" t="str">
        <x:v>PH9036</x:v>
      </x:c>
      <x:c r="O671" t="str">
        <x:v>Physik für Life-Science-Ingenieure 2</x:v>
      </x:c>
      <x:c r="P671" t="str">
        <x:v>Physik für Life-Science-Ingenieure 2</x:v>
      </x:c>
      <x:c r="Q671" t="str">
        <x:v>TUM_B_SC_FOOD_TECHNOLOGY_LEBENSMITTELTECHNOLOGIE_CURRIC_P02</x:v>
      </x:c>
      <x:c r="R671" t="n">
        <x:v>1</x:v>
      </x:c>
      <x:c r="S671" t="str">
        <x:v>2.º semestre</x:v>
      </x:c>
      <x:c r="T671" t="str">
        <x:v>2.º semestre</x:v>
      </x:c>
      <x:c r="U671" t="n">
        <x:v>5</x:v>
      </x:c>
      <x:c r="V671" t="str">
        <x:v>ECTS</x:v>
      </x:c>
      <x:c r="W671" t="str">
        <x:v>Obligatoria</x:v>
      </x:c>
      <x:c r="X671" t="str">
        <x:v>Sí</x:v>
      </x:c>
      <x:c r="Y671" t="str">
        <x:v>No</x:v>
      </x:c>
      <x:c r="Z671" t="str">
        <x:v>NR</x:v>
      </x:c>
      <x:c r="AA671" t="str">
        <x:v>NR</x:v>
      </x:c>
      <x:c r="AB671" t="str">
        <x:v>NR</x:v>
      </x:c>
      <x:c r="AC671" t="str">
        <x:v>NR</x:v>
      </x:c>
      <x:c r="AD671" t="str">
        <x:v>NR</x:v>
      </x:c>
      <x:c r="AE671" t="str">
        <x:v>NR</x:v>
      </x:c>
      <x:c r="AF671" t="str">
        <x:v>NR</x:v>
      </x:c>
      <x:c r="AG671" t="str">
        <x:v>NR</x:v>
      </x:c>
      <x:c r="AH671" t="str">
        <x:v>NR</x:v>
      </x:c>
      <x:c r="AI671"/>
      <x:c r="AJ671"/>
      <x:c r="AK671"/>
      <x:c r="AL671"/>
      <x:c r="AM671"/>
      <x:c r="AN671" t="str">
        <x:v>TUM_B_SC_FOOD_TECHNOLOGY_LEBENSMITTELTECHNOLOGIE_CURRIC_F003</x:v>
      </x:c>
      <x:c r="AO671" t="str">
        <x:v>NR</x:v>
      </x:c>
      <x:c r="AP671" t="str">
        <x:v>Curriculum vigente enlazado por TUM — FPSO 20221, válido para inicio WiSe 23/24; página del programa vigente 2026</x:v>
      </x:c>
      <x:c r="AQ671" t="str">
        <x:v>Revisado</x:v>
      </x:c>
      <x:c r="AR671" t="str">
        <x:v>Módulo visible en el curriculum oficial enlazado actualmente por TUM.</x:v>
      </x:c>
      <x:c r="AS671" s="26" t="str">
        <x:v>Física general y aplicada II</x:v>
      </x:c>
      <x:c r="AT671" s="26" t="str">
        <x:v>DE</x:v>
      </x:c>
      <x:c r="AU671" s="26" t="str">
        <x:v>A02</x:v>
      </x:c>
      <x:c r="AV671" s="26" t="str">
        <x:v>Física y Química Fundamental</x:v>
      </x:c>
      <x:c r="AW671" s="26" t="str">
        <x:v>S04</x:v>
      </x:c>
      <x:c r="AX671" s="26" t="str">
        <x:v>Física</x:v>
      </x:c>
      <x:c r="AY671" s="26" t="str">
        <x:v>F0201</x:v>
      </x:c>
      <x:c r="AZ671" s="26" t="str">
        <x:v>Física general y aplicada</x:v>
      </x:c>
      <x:c r="BA671" s="26" t="str"/>
      <x:c r="BB671" s="26" t="str"/>
      <x:c r="BC671" s="26" t="str"/>
      <x:c r="BD671" s="26" t="str"/>
      <x:c r="BE671" s="26" t="str"/>
      <x:c r="BF671" s="26" t="str"/>
      <x:c r="BG671" s="26" t="str">
        <x:v>II</x:v>
      </x:c>
      <x:c r="BH671" s="26" t="str">
        <x:v>N1</x:v>
      </x:c>
      <x:c r="BI671" s="26" t="str">
        <x:v>Familia fundamental sin evidencia de nivel avanzado</x:v>
      </x:c>
      <x:c r="BJ671" s="26" t="str">
        <x:v>TE01</x:v>
      </x:c>
      <x:c r="BK671" s="26" t="str">
        <x:v>NR</x:v>
      </x:c>
      <x:c r="BL671" s="26" t="str">
        <x:v>NR</x:v>
      </x:c>
      <x:c r="BM671" s="26" t="n">
        <x:v>2</x:v>
      </x:c>
      <x:c r="BN671" s="35" t="n">
        <x:v>25</x:v>
      </x:c>
      <x:c r="BO671" s="26" t="str">
        <x:v>E1_Fundamentos</x:v>
      </x:c>
      <x:c r="BP671" s="26" t="str">
        <x:v>Programa completo</x:v>
      </x:c>
      <x:c r="BQ671" s="26" t="str">
        <x:v>Título solo</x:v>
      </x:c>
      <x:c r="BR671" s="26" t="str">
        <x:v>Media</x:v>
      </x:c>
      <x:c r="BS671" s="26" t="str">
        <x:v>No</x:v>
      </x:c>
      <x:c r="BT671" s="26" t="str"/>
      <x:c r="BU671" s="26" t="str">
        <x:v>Propuesta consistente con reglas v1.0.</x:v>
      </x:c>
      <x:c r="BV671" s="26" t="str">
        <x:v>PROPUESTO</x:v>
      </x:c>
      <x:c r="BW671" s="26" t="str">
        <x:v>AGRO-NORM-v1.0</x:v>
      </x:c>
      <x:c r="BX671" s="26" t="str">
        <x:v>2026-08-26</x:v>
      </x:c>
      <x:c r="BY671" s="26" t="str">
        <x:v>APROBADO</x:v>
      </x:c>
      <x:c r="BZ671" s="26" t="str"/>
      <x:c r="CA671" s="26" t="str">
        <x:v>Propuesta consistente con reglas v1.0.</x:v>
      </x:c>
      <x:c r="CB671" s="26" t="str">
        <x:v>APROBADO</x:v>
      </x:c>
    </x:row>
    <x:row r="672">
      <x:c r="A672" t="str">
        <x:v>CUR_AGRO_TUM</x:v>
      </x:c>
      <x:c r="B672" t="str">
        <x:v>TUM</x:v>
      </x:c>
      <x:c r="C672" t="str">
        <x:v>Grado/Bachelor</x:v>
      </x:c>
      <x:c r="D672" t="str">
        <x:v>Programa completo</x:v>
      </x:c>
      <x:c r="E672" t="str">
        <x:v>INTEGRAR CON BANDERA</x:v>
      </x:c>
      <x:c r="F672" t="str">
        <x:v>APTA PARA BASE MAESTRA</x:v>
      </x:c>
      <x:c r="G672" t="str">
        <x:v>Sí</x:v>
      </x:c>
      <x:c r="H672" t="str">
        <x:v>Sí</x:v>
      </x:c>
      <x:c r="I672" t="str">
        <x:v>No</x:v>
      </x:c>
      <x:c r="J672" t="str">
        <x:v>No</x:v>
      </x:c>
      <x:c r="K672" t="str">
        <x:v>No</x:v>
      </x:c>
      <x:c r="L672" t="str">
        <x:v>TUM_B_SC_FOOD_TECHNOLOGY_LEBENSMITTELTECHNOLOGIE_CURRIC_ASIG009</x:v>
      </x:c>
      <x:c r="M672" t="str">
        <x:v>TUM_B_SC_FOOD_TECHNOLOGY_LEBENSMITTELTECHNOLOGIE_CURRIC</x:v>
      </x:c>
      <x:c r="N672" t="str">
        <x:v>WZ5426</x:v>
      </x:c>
      <x:c r="O672" t="str">
        <x:v>Organische und Biologische Chemie</x:v>
      </x:c>
      <x:c r="P672" t="str">
        <x:v>Organische und Biologische Chemie</x:v>
      </x:c>
      <x:c r="Q672" t="str">
        <x:v>TUM_B_SC_FOOD_TECHNOLOGY_LEBENSMITTELTECHNOLOGIE_CURRIC_P02</x:v>
      </x:c>
      <x:c r="R672" t="n">
        <x:v>1</x:v>
      </x:c>
      <x:c r="S672" t="str">
        <x:v>2.º semestre</x:v>
      </x:c>
      <x:c r="T672" t="str">
        <x:v>2.º semestre</x:v>
      </x:c>
      <x:c r="U672" t="n">
        <x:v>9</x:v>
      </x:c>
      <x:c r="V672" t="str">
        <x:v>ECTS</x:v>
      </x:c>
      <x:c r="W672" t="str">
        <x:v>Obligatoria</x:v>
      </x:c>
      <x:c r="X672" t="str">
        <x:v>Sí</x:v>
      </x:c>
      <x:c r="Y672" t="str">
        <x:v>No</x:v>
      </x:c>
      <x:c r="Z672" t="str">
        <x:v>NR</x:v>
      </x:c>
      <x:c r="AA672" t="str">
        <x:v>NR</x:v>
      </x:c>
      <x:c r="AB672" t="str">
        <x:v>NR</x:v>
      </x:c>
      <x:c r="AC672" t="str">
        <x:v>NR</x:v>
      </x:c>
      <x:c r="AD672" t="str">
        <x:v>NR</x:v>
      </x:c>
      <x:c r="AE672" t="str">
        <x:v>NR</x:v>
      </x:c>
      <x:c r="AF672" t="str">
        <x:v>NR</x:v>
      </x:c>
      <x:c r="AG672" t="str">
        <x:v>NR</x:v>
      </x:c>
      <x:c r="AH672" t="str">
        <x:v>NR</x:v>
      </x:c>
      <x:c r="AI672"/>
      <x:c r="AJ672"/>
      <x:c r="AK672"/>
      <x:c r="AL672"/>
      <x:c r="AM672"/>
      <x:c r="AN672" t="str">
        <x:v>TUM_B_SC_FOOD_TECHNOLOGY_LEBENSMITTELTECHNOLOGIE_CURRIC_F003</x:v>
      </x:c>
      <x:c r="AO672" t="str">
        <x:v>NR</x:v>
      </x:c>
      <x:c r="AP672" t="str">
        <x:v>Curriculum vigente enlazado por TUM — FPSO 20221, válido para inicio WiSe 23/24; página del programa vigente 2026</x:v>
      </x:c>
      <x:c r="AQ672" t="str">
        <x:v>Revisado</x:v>
      </x:c>
      <x:c r="AR672" t="str">
        <x:v>Módulo visible en el curriculum oficial enlazado actualmente por TUM.</x:v>
      </x:c>
      <x:c r="AS672" s="26" t="str">
        <x:v>Biología y fisiología</x:v>
      </x:c>
      <x:c r="AT672" s="26" t="str">
        <x:v>DE</x:v>
      </x:c>
      <x:c r="AU672" s="26" t="str">
        <x:v>A03</x:v>
      </x:c>
      <x:c r="AV672" s="26" t="str">
        <x:v>Biología, Bioquímica, Microbiología y Biotecnología</x:v>
      </x:c>
      <x:c r="AW672" s="26" t="str">
        <x:v>S06</x:v>
      </x:c>
      <x:c r="AX672" s="26" t="str">
        <x:v>Biología</x:v>
      </x:c>
      <x:c r="AY672" s="26" t="str">
        <x:v>F0301</x:v>
      </x:c>
      <x:c r="AZ672" s="26" t="str">
        <x:v>Biología y fisiología</x:v>
      </x:c>
      <x:c r="BA672" s="26" t="str"/>
      <x:c r="BB672" s="26" t="str"/>
      <x:c r="BC672" s="26" t="str"/>
      <x:c r="BD672" s="26" t="str"/>
      <x:c r="BE672" s="26" t="str"/>
      <x:c r="BF672" s="26" t="str"/>
      <x:c r="BG672" s="26" t="str">
        <x:v>Único</x:v>
      </x:c>
      <x:c r="BH672" s="26" t="str">
        <x:v>N1</x:v>
      </x:c>
      <x:c r="BI672" s="26" t="str">
        <x:v>Familia fundamental sin evidencia de nivel avanzado</x:v>
      </x:c>
      <x:c r="BJ672" s="26" t="str">
        <x:v>TE01</x:v>
      </x:c>
      <x:c r="BK672" s="26" t="str">
        <x:v>NR</x:v>
      </x:c>
      <x:c r="BL672" s="26" t="str">
        <x:v>NR</x:v>
      </x:c>
      <x:c r="BM672" s="26" t="n">
        <x:v>2</x:v>
      </x:c>
      <x:c r="BN672" s="35" t="n">
        <x:v>25</x:v>
      </x:c>
      <x:c r="BO672" s="26" t="str">
        <x:v>E1_Fundamentos</x:v>
      </x:c>
      <x:c r="BP672" s="26" t="str">
        <x:v>Programa completo</x:v>
      </x:c>
      <x:c r="BQ672" s="26" t="str">
        <x:v>Título solo</x:v>
      </x:c>
      <x:c r="BR672" s="26" t="str">
        <x:v>Media</x:v>
      </x:c>
      <x:c r="BS672" s="26" t="str">
        <x:v>No</x:v>
      </x:c>
      <x:c r="BT672" s="26" t="str"/>
      <x:c r="BU672" s="26" t="str">
        <x:v>Propuesta consistente con reglas v1.0.</x:v>
      </x:c>
      <x:c r="BV672" s="26" t="str">
        <x:v>PROPUESTO</x:v>
      </x:c>
      <x:c r="BW672" s="26" t="str">
        <x:v>AGRO-NORM-v1.0</x:v>
      </x:c>
      <x:c r="BX672" s="26" t="str">
        <x:v>2026-08-26</x:v>
      </x:c>
      <x:c r="BY672" s="26" t="str">
        <x:v>APROBADO</x:v>
      </x:c>
      <x:c r="BZ672" s="26" t="str"/>
      <x:c r="CA672" s="26" t="str">
        <x:v>Propuesta consistente con reglas v1.0.</x:v>
      </x:c>
      <x:c r="CB672" s="26" t="str">
        <x:v>APROBADO</x:v>
      </x:c>
    </x:row>
    <x:row r="673">
      <x:c r="A673" t="str">
        <x:v>CUR_AGRO_TUM</x:v>
      </x:c>
      <x:c r="B673" t="str">
        <x:v>TUM</x:v>
      </x:c>
      <x:c r="C673" t="str">
        <x:v>Grado/Bachelor</x:v>
      </x:c>
      <x:c r="D673" t="str">
        <x:v>Programa completo</x:v>
      </x:c>
      <x:c r="E673" t="str">
        <x:v>INTEGRAR CON BANDERA</x:v>
      </x:c>
      <x:c r="F673" t="str">
        <x:v>APTA PARA BASE MAESTRA</x:v>
      </x:c>
      <x:c r="G673" t="str">
        <x:v>Sí</x:v>
      </x:c>
      <x:c r="H673" t="str">
        <x:v>Sí</x:v>
      </x:c>
      <x:c r="I673" t="str">
        <x:v>No</x:v>
      </x:c>
      <x:c r="J673" t="str">
        <x:v>No</x:v>
      </x:c>
      <x:c r="K673" t="str">
        <x:v>No</x:v>
      </x:c>
      <x:c r="L673" t="str">
        <x:v>TUM_B_SC_FOOD_TECHNOLOGY_LEBENSMITTELTECHNOLOGIE_CURRIC_ASIG010</x:v>
      </x:c>
      <x:c r="M673" t="str">
        <x:v>TUM_B_SC_FOOD_TECHNOLOGY_LEBENSMITTELTECHNOLOGIE_CURRIC</x:v>
      </x:c>
      <x:c r="N673" t="str">
        <x:v>LS30038</x:v>
      </x:c>
      <x:c r="O673" t="str">
        <x:v>Ökonomie für Life-Science Engineering</x:v>
      </x:c>
      <x:c r="P673" t="str">
        <x:v>Ökonomie für Life-Science Engineering</x:v>
      </x:c>
      <x:c r="Q673" t="str">
        <x:v>TUM_B_SC_FOOD_TECHNOLOGY_LEBENSMITTELTECHNOLOGIE_CURRIC_P02</x:v>
      </x:c>
      <x:c r="R673" t="n">
        <x:v>1</x:v>
      </x:c>
      <x:c r="S673" t="str">
        <x:v>2.º semestre</x:v>
      </x:c>
      <x:c r="T673" t="str">
        <x:v>2.º semestre</x:v>
      </x:c>
      <x:c r="U673" t="n">
        <x:v>5</x:v>
      </x:c>
      <x:c r="V673" t="str">
        <x:v>ECTS</x:v>
      </x:c>
      <x:c r="W673" t="str">
        <x:v>Obligatoria</x:v>
      </x:c>
      <x:c r="X673" t="str">
        <x:v>Sí</x:v>
      </x:c>
      <x:c r="Y673" t="str">
        <x:v>No</x:v>
      </x:c>
      <x:c r="Z673" t="str">
        <x:v>NR</x:v>
      </x:c>
      <x:c r="AA673" t="str">
        <x:v>NR</x:v>
      </x:c>
      <x:c r="AB673" t="str">
        <x:v>NR</x:v>
      </x:c>
      <x:c r="AC673" t="str">
        <x:v>NR</x:v>
      </x:c>
      <x:c r="AD673" t="str">
        <x:v>NR</x:v>
      </x:c>
      <x:c r="AE673" t="str">
        <x:v>NR</x:v>
      </x:c>
      <x:c r="AF673" t="str">
        <x:v>NR</x:v>
      </x:c>
      <x:c r="AG673" t="str">
        <x:v>NR</x:v>
      </x:c>
      <x:c r="AH673" t="str">
        <x:v>NR</x:v>
      </x:c>
      <x:c r="AI673"/>
      <x:c r="AJ673"/>
      <x:c r="AK673"/>
      <x:c r="AL673"/>
      <x:c r="AM673"/>
      <x:c r="AN673" t="str">
        <x:v>TUM_B_SC_FOOD_TECHNOLOGY_LEBENSMITTELTECHNOLOGIE_CURRIC_F003</x:v>
      </x:c>
      <x:c r="AO673" t="str">
        <x:v>NR</x:v>
      </x:c>
      <x:c r="AP673" t="str">
        <x:v>Curriculum vigente enlazado por TUM — FPSO 20221, válido para inicio WiSe 23/24; página del programa vigente 2026</x:v>
      </x:c>
      <x:c r="AQ673" t="str">
        <x:v>Revisado</x:v>
      </x:c>
      <x:c r="AR673" t="str">
        <x:v>Módulo visible en el curriculum oficial enlazado actualmente por TUM.</x:v>
      </x:c>
      <x:c r="AS673" s="26" t="str">
        <x:v>Economía y sistemas agroalimentarios</x:v>
      </x:c>
      <x:c r="AT673" s="26" t="str">
        <x:v>DE</x:v>
      </x:c>
      <x:c r="AU673" s="26" t="str">
        <x:v>A12</x:v>
      </x:c>
      <x:c r="AV673" s="26" t="str">
        <x:v>Economía, Gestión, Marketing y Cadena de Suministro</x:v>
      </x:c>
      <x:c r="AW673" s="26" t="str">
        <x:v>S39</x:v>
      </x:c>
      <x:c r="AX673" s="26" t="str">
        <x:v>Economía</x:v>
      </x:c>
      <x:c r="AY673" s="26" t="str">
        <x:v>F1201</x:v>
      </x:c>
      <x:c r="AZ673" s="26" t="str">
        <x:v>Economía y sistemas agroalimentarios</x:v>
      </x:c>
      <x:c r="BA673" s="26" t="str"/>
      <x:c r="BB673" s="26" t="str"/>
      <x:c r="BC673" s="26" t="str"/>
      <x:c r="BD673" s="26" t="str"/>
      <x:c r="BE673" s="26" t="str"/>
      <x:c r="BF673" s="26" t="str"/>
      <x:c r="BG673" s="26" t="str">
        <x:v>Único</x:v>
      </x:c>
      <x:c r="BH673" s="26" t="str">
        <x:v>N2</x:v>
      </x:c>
      <x:c r="BI673" s="26" t="str">
        <x:v>Familia aplicada/profesional; sin señal suficiente para N3/N4</x:v>
      </x:c>
      <x:c r="BJ673" s="26" t="str">
        <x:v>TE01</x:v>
      </x:c>
      <x:c r="BK673" s="26" t="str">
        <x:v>NR</x:v>
      </x:c>
      <x:c r="BL673" s="26" t="str">
        <x:v>NR</x:v>
      </x:c>
      <x:c r="BM673" s="26" t="n">
        <x:v>2</x:v>
      </x:c>
      <x:c r="BN673" s="35" t="n">
        <x:v>25</x:v>
      </x:c>
      <x:c r="BO673" s="26" t="str">
        <x:v>E1_Fundamentos</x:v>
      </x:c>
      <x:c r="BP673" s="26" t="str">
        <x:v>Programa completo</x:v>
      </x:c>
      <x:c r="BQ673" s="26" t="str">
        <x:v>Título+contexto</x:v>
      </x:c>
      <x:c r="BR673" s="26" t="str">
        <x:v>Media</x:v>
      </x:c>
      <x:c r="BS673" s="26" t="str">
        <x:v>No</x:v>
      </x:c>
      <x:c r="BT673" s="26" t="str"/>
      <x:c r="BU673" s="26" t="str">
        <x:v>Propuesta consistente con reglas v1.0.</x:v>
      </x:c>
      <x:c r="BV673" s="26" t="str">
        <x:v>PROPUESTO</x:v>
      </x:c>
      <x:c r="BW673" s="26" t="str">
        <x:v>AGRO-NORM-v1.0</x:v>
      </x:c>
      <x:c r="BX673" s="26" t="str">
        <x:v>2026-08-26</x:v>
      </x:c>
      <x:c r="BY673" s="26" t="str">
        <x:v>APROBADO</x:v>
      </x:c>
      <x:c r="BZ673" s="26" t="str"/>
      <x:c r="CA673" s="26" t="str">
        <x:v>Propuesta consistente con reglas v1.0.</x:v>
      </x:c>
      <x:c r="CB673" s="26" t="str">
        <x:v>APROBADO</x:v>
      </x:c>
    </x:row>
    <x:row r="674">
      <x:c r="A674" t="str">
        <x:v>CUR_AGRO_TUM</x:v>
      </x:c>
      <x:c r="B674" t="str">
        <x:v>TUM</x:v>
      </x:c>
      <x:c r="C674" t="str">
        <x:v>Grado/Bachelor</x:v>
      </x:c>
      <x:c r="D674" t="str">
        <x:v>Programa completo</x:v>
      </x:c>
      <x:c r="E674" t="str">
        <x:v>INTEGRAR CON BANDERA</x:v>
      </x:c>
      <x:c r="F674" t="str">
        <x:v>APTA PARA BASE MAESTRA</x:v>
      </x:c>
      <x:c r="G674" t="str">
        <x:v>Sí</x:v>
      </x:c>
      <x:c r="H674" t="str">
        <x:v>Sí</x:v>
      </x:c>
      <x:c r="I674" t="str">
        <x:v>No</x:v>
      </x:c>
      <x:c r="J674" t="str">
        <x:v>No</x:v>
      </x:c>
      <x:c r="K674" t="str">
        <x:v>No</x:v>
      </x:c>
      <x:c r="L674" t="str">
        <x:v>TUM_B_SC_FOOD_TECHNOLOGY_LEBENSMITTELTECHNOLOGIE_CURRIC_ASIG011</x:v>
      </x:c>
      <x:c r="M674" t="str">
        <x:v>TUM_B_SC_FOOD_TECHNOLOGY_LEBENSMITTELTECHNOLOGIE_CURRIC</x:v>
      </x:c>
      <x:c r="N674" t="str">
        <x:v>WZ5047</x:v>
      </x:c>
      <x:c r="O674" t="str">
        <x:v>Energetische Nutzung von Biomasse</x:v>
      </x:c>
      <x:c r="P674" t="str">
        <x:v>Energetische Nutzung von Biomasse</x:v>
      </x:c>
      <x:c r="Q674" t="str">
        <x:v>TUM_B_SC_FOOD_TECHNOLOGY_LEBENSMITTELTECHNOLOGIE_CURRIC_P02</x:v>
      </x:c>
      <x:c r="R674" t="n">
        <x:v>1</x:v>
      </x:c>
      <x:c r="S674" t="str">
        <x:v>2.º semestre</x:v>
      </x:c>
      <x:c r="T674" t="str">
        <x:v>2.º semestre</x:v>
      </x:c>
      <x:c r="U674" t="n">
        <x:v>5</x:v>
      </x:c>
      <x:c r="V674" t="str">
        <x:v>ECTS</x:v>
      </x:c>
      <x:c r="W674" t="str">
        <x:v>Optativa</x:v>
      </x:c>
      <x:c r="X674" t="str">
        <x:v>No</x:v>
      </x:c>
      <x:c r="Y674" t="str">
        <x:v>Sí</x:v>
      </x:c>
      <x:c r="Z674" t="str">
        <x:v>NR</x:v>
      </x:c>
      <x:c r="AA674" t="str">
        <x:v>NR</x:v>
      </x:c>
      <x:c r="AB674" t="str">
        <x:v>NR</x:v>
      </x:c>
      <x:c r="AC674" t="str">
        <x:v>NR</x:v>
      </x:c>
      <x:c r="AD674" t="str">
        <x:v>NR</x:v>
      </x:c>
      <x:c r="AE674" t="str">
        <x:v>NR</x:v>
      </x:c>
      <x:c r="AF674" t="str">
        <x:v>NR</x:v>
      </x:c>
      <x:c r="AG674" t="str">
        <x:v>NR</x:v>
      </x:c>
      <x:c r="AH674" t="str">
        <x:v>NR</x:v>
      </x:c>
      <x:c r="AI674"/>
      <x:c r="AJ674"/>
      <x:c r="AK674"/>
      <x:c r="AL674"/>
      <x:c r="AM674"/>
      <x:c r="AN674" t="str">
        <x:v>TUM_B_SC_FOOD_TECHNOLOGY_LEBENSMITTELTECHNOLOGIE_CURRIC_F003</x:v>
      </x:c>
      <x:c r="AO674" t="str">
        <x:v>NR</x:v>
      </x:c>
      <x:c r="AP674" t="str">
        <x:v>Curriculum vigente enlazado por TUM — FPSO 20221, válido para inicio WiSe 23/24; página del programa vigente 2026</x:v>
      </x:c>
      <x:c r="AQ674" t="str">
        <x:v>Revisado</x:v>
      </x:c>
      <x:c r="AR674" t="str">
        <x:v>Módulo visible en el curriculum oficial enlazado actualmente por TUM.</x:v>
      </x:c>
      <x:c r="AS674" s="26" t="str">
        <x:v>Bioenergía, biomasa y energía ambiental</x:v>
      </x:c>
      <x:c r="AT674" s="26" t="str">
        <x:v>DE</x:v>
      </x:c>
      <x:c r="AU674" s="26" t="str">
        <x:v>A11</x:v>
      </x:c>
      <x:c r="AV674" s="26" t="str">
        <x:v>Ambiente, Sostenibilidad, Residuos y Circularidad</x:v>
      </x:c>
      <x:c r="AW674" s="26" t="str">
        <x:v>S38</x:v>
      </x:c>
      <x:c r="AX674" s="26" t="str">
        <x:v>Energía sostenible</x:v>
      </x:c>
      <x:c r="AY674" s="26" t="str">
        <x:v>F1106</x:v>
      </x:c>
      <x:c r="AZ674" s="26" t="str">
        <x:v>Bioenergía, biomasa y energía ambiental</x:v>
      </x:c>
      <x:c r="BA674" s="26" t="str"/>
      <x:c r="BB674" s="26" t="str"/>
      <x:c r="BC674" s="26" t="str"/>
      <x:c r="BD674" s="26" t="str"/>
      <x:c r="BE674" s="26" t="str"/>
      <x:c r="BF674" s="26" t="str"/>
      <x:c r="BG674" s="26" t="str">
        <x:v>Único</x:v>
      </x:c>
      <x:c r="BH674" s="26" t="str">
        <x:v>N2</x:v>
      </x:c>
      <x:c r="BI674" s="26" t="str">
        <x:v>Familia aplicada/profesional; sin señal suficiente para N3/N4</x:v>
      </x:c>
      <x:c r="BJ674" s="26" t="str">
        <x:v>TE01</x:v>
      </x:c>
      <x:c r="BK674" s="26" t="str">
        <x:v>NR</x:v>
      </x:c>
      <x:c r="BL674" s="26" t="str">
        <x:v>NR</x:v>
      </x:c>
      <x:c r="BM674" s="26" t="n">
        <x:v>2</x:v>
      </x:c>
      <x:c r="BN674" s="35" t="n">
        <x:v>25</x:v>
      </x:c>
      <x:c r="BO674" s="26" t="str">
        <x:v>E1_Fundamentos</x:v>
      </x:c>
      <x:c r="BP674" s="26" t="str">
        <x:v>Programa completo</x:v>
      </x:c>
      <x:c r="BQ674" s="26" t="str">
        <x:v>Título solo</x:v>
      </x:c>
      <x:c r="BR674" s="26" t="str">
        <x:v>Media</x:v>
      </x:c>
      <x:c r="BS674" s="26" t="str">
        <x:v>Sí</x:v>
      </x:c>
      <x:c r="BT674" s="26" t="str">
        <x:v>Ambigüedad entre familias candidatas o evidencia débil.</x:v>
      </x:c>
      <x:c r="BU674" s="26" t="str">
        <x:v>Clasificación resuelta en auditoría maestra usando título completo, contexto curricular y fronteras del diccionario v1.0.</x:v>
      </x:c>
      <x:c r="BV674" s="26" t="str">
        <x:v>REVISAR</x:v>
      </x:c>
      <x:c r="BW674" s="26" t="str">
        <x:v>AGRO-NORM-v1.0</x:v>
      </x:c>
      <x:c r="BX674" s="26" t="str">
        <x:v>2026-08-26</x:v>
      </x:c>
      <x:c r="BY674" s="26" t="str">
        <x:v>APROBADO</x:v>
      </x:c>
      <x:c r="BZ674" s="26" t="str"/>
      <x:c r="CA674" s="26" t="str">
        <x:v>Clasificación resuelta en auditoría maestra usando título completo, contexto curricular y fronteras del diccionario v1.0.</x:v>
      </x:c>
      <x:c r="CB674" s="26" t="str">
        <x:v>APROBADO</x:v>
      </x:c>
    </x:row>
    <x:row r="675">
      <x:c r="A675" t="str">
        <x:v>CUR_AGRO_TUM</x:v>
      </x:c>
      <x:c r="B675" t="str">
        <x:v>TUM</x:v>
      </x:c>
      <x:c r="C675" t="str">
        <x:v>Grado/Bachelor</x:v>
      </x:c>
      <x:c r="D675" t="str">
        <x:v>Programa completo</x:v>
      </x:c>
      <x:c r="E675" t="str">
        <x:v>INTEGRAR CON BANDERA</x:v>
      </x:c>
      <x:c r="F675" t="str">
        <x:v>APTA PARA BASE MAESTRA</x:v>
      </x:c>
      <x:c r="G675" t="str">
        <x:v>Sí</x:v>
      </x:c>
      <x:c r="H675" t="str">
        <x:v>Sí</x:v>
      </x:c>
      <x:c r="I675" t="str">
        <x:v>No</x:v>
      </x:c>
      <x:c r="J675" t="str">
        <x:v>No</x:v>
      </x:c>
      <x:c r="K675" t="str">
        <x:v>No</x:v>
      </x:c>
      <x:c r="L675" t="str">
        <x:v>TUM_B_SC_FOOD_TECHNOLOGY_LEBENSMITTELTECHNOLOGIE_CURRIC_ASIG012</x:v>
      </x:c>
      <x:c r="M675" t="str">
        <x:v>TUM_B_SC_FOOD_TECHNOLOGY_LEBENSMITTELTECHNOLOGIE_CURRIC</x:v>
      </x:c>
      <x:c r="N675" t="str">
        <x:v>WZ5005</x:v>
      </x:c>
      <x:c r="O675" t="str">
        <x:v>Werkstoffkunde</x:v>
      </x:c>
      <x:c r="P675" t="str">
        <x:v>Werkstoffkunde</x:v>
      </x:c>
      <x:c r="Q675" t="str">
        <x:v>TUM_B_SC_FOOD_TECHNOLOGY_LEBENSMITTELTECHNOLOGIE_CURRIC_P02</x:v>
      </x:c>
      <x:c r="R675" t="n">
        <x:v>1</x:v>
      </x:c>
      <x:c r="S675" t="str">
        <x:v>2.º semestre</x:v>
      </x:c>
      <x:c r="T675" t="str">
        <x:v>2.º semestre</x:v>
      </x:c>
      <x:c r="U675" t="n">
        <x:v>5</x:v>
      </x:c>
      <x:c r="V675" t="str">
        <x:v>ECTS</x:v>
      </x:c>
      <x:c r="W675" t="str">
        <x:v>Optativa</x:v>
      </x:c>
      <x:c r="X675" t="str">
        <x:v>No</x:v>
      </x:c>
      <x:c r="Y675" t="str">
        <x:v>Sí</x:v>
      </x:c>
      <x:c r="Z675" t="str">
        <x:v>NR</x:v>
      </x:c>
      <x:c r="AA675" t="str">
        <x:v>NR</x:v>
      </x:c>
      <x:c r="AB675" t="str">
        <x:v>NR</x:v>
      </x:c>
      <x:c r="AC675" t="str">
        <x:v>NR</x:v>
      </x:c>
      <x:c r="AD675" t="str">
        <x:v>NR</x:v>
      </x:c>
      <x:c r="AE675" t="str">
        <x:v>NR</x:v>
      </x:c>
      <x:c r="AF675" t="str">
        <x:v>NR</x:v>
      </x:c>
      <x:c r="AG675" t="str">
        <x:v>NR</x:v>
      </x:c>
      <x:c r="AH675" t="str">
        <x:v>NR</x:v>
      </x:c>
      <x:c r="AI675"/>
      <x:c r="AJ675"/>
      <x:c r="AK675"/>
      <x:c r="AL675"/>
      <x:c r="AM675"/>
      <x:c r="AN675" t="str">
        <x:v>TUM_B_SC_FOOD_TECHNOLOGY_LEBENSMITTELTECHNOLOGIE_CURRIC_F003</x:v>
      </x:c>
      <x:c r="AO675" t="str">
        <x:v>NR</x:v>
      </x:c>
      <x:c r="AP675" t="str">
        <x:v>Curriculum vigente enlazado por TUM — FPSO 20221, válido para inicio WiSe 23/24; página del programa vigente 2026</x:v>
      </x:c>
      <x:c r="AQ675" t="str">
        <x:v>Revisado</x:v>
      </x:c>
      <x:c r="AR675" t="str">
        <x:v>Módulo visible en el curriculum oficial enlazado actualmente por TUM.</x:v>
      </x:c>
      <x:c r="AS675" s="26" t="str">
        <x:v>Mecánica, resistencia y materiales</x:v>
      </x:c>
      <x:c r="AT675" s="26" t="str">
        <x:v>DE</x:v>
      </x:c>
      <x:c r="AU675" s="26" t="str">
        <x:v>A04</x:v>
      </x:c>
      <x:c r="AV675" s="26" t="str">
        <x:v>Ciencias de Ingeniería</x:v>
      </x:c>
      <x:c r="AW675" s="26" t="str">
        <x:v>S11</x:v>
      </x:c>
      <x:c r="AX675" s="26" t="str">
        <x:v>Mecánica y materiales</x:v>
      </x:c>
      <x:c r="AY675" s="26" t="str">
        <x:v>F0405</x:v>
      </x:c>
      <x:c r="AZ675" s="26" t="str">
        <x:v>Mecánica, resistencia y materiales</x:v>
      </x:c>
      <x:c r="BA675" s="26" t="str"/>
      <x:c r="BB675" s="26" t="str"/>
      <x:c r="BC675" s="26" t="str"/>
      <x:c r="BD675" s="26" t="str"/>
      <x:c r="BE675" s="26" t="str"/>
      <x:c r="BF675" s="26" t="str"/>
      <x:c r="BG675" s="26" t="str">
        <x:v>Único</x:v>
      </x:c>
      <x:c r="BH675" s="26" t="str">
        <x:v>N1</x:v>
      </x:c>
      <x:c r="BI675" s="26" t="str">
        <x:v>Familia fundamental sin evidencia de nivel avanzado</x:v>
      </x:c>
      <x:c r="BJ675" s="26" t="str">
        <x:v>TE01</x:v>
      </x:c>
      <x:c r="BK675" s="26" t="str">
        <x:v>NR</x:v>
      </x:c>
      <x:c r="BL675" s="26" t="str">
        <x:v>NR</x:v>
      </x:c>
      <x:c r="BM675" s="26" t="n">
        <x:v>2</x:v>
      </x:c>
      <x:c r="BN675" s="35" t="n">
        <x:v>25</x:v>
      </x:c>
      <x:c r="BO675" s="26" t="str">
        <x:v>E1_Fundamentos</x:v>
      </x:c>
      <x:c r="BP675" s="26" t="str">
        <x:v>Programa completo</x:v>
      </x:c>
      <x:c r="BQ675" s="26" t="str">
        <x:v>Título+contexto</x:v>
      </x:c>
      <x:c r="BR675" s="26" t="str">
        <x:v>Media</x:v>
      </x:c>
      <x:c r="BS675" s="26" t="str">
        <x:v>No</x:v>
      </x:c>
      <x:c r="BT675" s="26" t="str"/>
      <x:c r="BU675" s="26" t="str">
        <x:v>Propuesta consistente con reglas v1.0.</x:v>
      </x:c>
      <x:c r="BV675" s="26" t="str">
        <x:v>PROPUESTO</x:v>
      </x:c>
      <x:c r="BW675" s="26" t="str">
        <x:v>AGRO-NORM-v1.0</x:v>
      </x:c>
      <x:c r="BX675" s="26" t="str">
        <x:v>2026-08-26</x:v>
      </x:c>
      <x:c r="BY675" s="26" t="str">
        <x:v>APROBADO</x:v>
      </x:c>
      <x:c r="BZ675" s="26" t="str"/>
      <x:c r="CA675" s="26" t="str">
        <x:v>Propuesta consistente con reglas v1.0.</x:v>
      </x:c>
      <x:c r="CB675" s="26" t="str">
        <x:v>APROBADO</x:v>
      </x:c>
    </x:row>
    <x:row r="676">
      <x:c r="A676" t="str">
        <x:v>CUR_AGRO_TUM</x:v>
      </x:c>
      <x:c r="B676" t="str">
        <x:v>TUM</x:v>
      </x:c>
      <x:c r="C676" t="str">
        <x:v>Grado/Bachelor</x:v>
      </x:c>
      <x:c r="D676" t="str">
        <x:v>Programa completo</x:v>
      </x:c>
      <x:c r="E676" t="str">
        <x:v>INTEGRAR CON BANDERA</x:v>
      </x:c>
      <x:c r="F676" t="str">
        <x:v>APTA PARA BASE MAESTRA</x:v>
      </x:c>
      <x:c r="G676" t="str">
        <x:v>Sí</x:v>
      </x:c>
      <x:c r="H676" t="str">
        <x:v>Sí</x:v>
      </x:c>
      <x:c r="I676" t="str">
        <x:v>No</x:v>
      </x:c>
      <x:c r="J676" t="str">
        <x:v>No</x:v>
      </x:c>
      <x:c r="K676" t="str">
        <x:v>No</x:v>
      </x:c>
      <x:c r="L676" t="str">
        <x:v>TUM_B_SC_FOOD_TECHNOLOGY_LEBENSMITTELTECHNOLOGIE_CURRIC_ASIG013</x:v>
      </x:c>
      <x:c r="M676" t="str">
        <x:v>TUM_B_SC_FOOD_TECHNOLOGY_LEBENSMITTELTECHNOLOGIE_CURRIC</x:v>
      </x:c>
      <x:c r="N676" t="str">
        <x:v>LS30043</x:v>
      </x:c>
      <x:c r="O676" t="str">
        <x:v>Lebensmitteltechnologie 1</x:v>
      </x:c>
      <x:c r="P676" t="str">
        <x:v>Lebensmitteltechnologie 1</x:v>
      </x:c>
      <x:c r="Q676" t="str">
        <x:v>TUM_B_SC_FOOD_TECHNOLOGY_LEBENSMITTELTECHNOLOGIE_CURRIC_P03</x:v>
      </x:c>
      <x:c r="R676" t="n">
        <x:v>2</x:v>
      </x:c>
      <x:c r="S676" t="str">
        <x:v>3.º semestre</x:v>
      </x:c>
      <x:c r="T676" t="str">
        <x:v>3.º semestre</x:v>
      </x:c>
      <x:c r="U676" t="n">
        <x:v>5</x:v>
      </x:c>
      <x:c r="V676" t="str">
        <x:v>ECTS</x:v>
      </x:c>
      <x:c r="W676" t="str">
        <x:v>Obligatoria</x:v>
      </x:c>
      <x:c r="X676" t="str">
        <x:v>Sí</x:v>
      </x:c>
      <x:c r="Y676" t="str">
        <x:v>No</x:v>
      </x:c>
      <x:c r="Z676" t="str">
        <x:v>NR</x:v>
      </x:c>
      <x:c r="AA676" t="str">
        <x:v>NR</x:v>
      </x:c>
      <x:c r="AB676" t="str">
        <x:v>NR</x:v>
      </x:c>
      <x:c r="AC676" t="str">
        <x:v>NR</x:v>
      </x:c>
      <x:c r="AD676" t="str">
        <x:v>NR</x:v>
      </x:c>
      <x:c r="AE676" t="str">
        <x:v>NR</x:v>
      </x:c>
      <x:c r="AF676" t="str">
        <x:v>NR</x:v>
      </x:c>
      <x:c r="AG676" t="str">
        <x:v>NR</x:v>
      </x:c>
      <x:c r="AH676" t="str">
        <x:v>NR</x:v>
      </x:c>
      <x:c r="AI676"/>
      <x:c r="AJ676"/>
      <x:c r="AK676"/>
      <x:c r="AL676"/>
      <x:c r="AM676"/>
      <x:c r="AN676" t="str">
        <x:v>TUM_B_SC_FOOD_TECHNOLOGY_LEBENSMITTELTECHNOLOGIE_CURRIC_F003</x:v>
      </x:c>
      <x:c r="AO676" t="str">
        <x:v>NR</x:v>
      </x:c>
      <x:c r="AP676" t="str">
        <x:v>Curriculum vigente enlazado por TUM — FPSO 20221, válido para inicio WiSe 23/24; página del programa vigente 2026</x:v>
      </x:c>
      <x:c r="AQ676" t="str">
        <x:v>Revisado</x:v>
      </x:c>
      <x:c r="AR676" t="str">
        <x:v>Módulo visible en el curriculum oficial enlazado actualmente por TUM.</x:v>
      </x:c>
      <x:c r="AS676" s="26" t="str">
        <x:v>Tecnología / procesamiento general de alimentos I</x:v>
      </x:c>
      <x:c r="AT676" s="26" t="str">
        <x:v>DE</x:v>
      </x:c>
      <x:c r="AU676" s="26" t="str">
        <x:v>A06</x:v>
      </x:c>
      <x:c r="AV676" s="26" t="str">
        <x:v>Ciencia y Tecnología General de Alimentos</x:v>
      </x:c>
      <x:c r="AW676" s="26" t="str">
        <x:v>S19</x:v>
      </x:c>
      <x:c r="AX676" s="26" t="str">
        <x:v>Procesamiento</x:v>
      </x:c>
      <x:c r="AY676" s="26" t="str">
        <x:v>F0604</x:v>
      </x:c>
      <x:c r="AZ676" s="26" t="str">
        <x:v>Tecnología / procesamiento general de alimentos</x:v>
      </x:c>
      <x:c r="BA676" s="26" t="str"/>
      <x:c r="BB676" s="26" t="str"/>
      <x:c r="BC676" s="26" t="str"/>
      <x:c r="BD676" s="26" t="str"/>
      <x:c r="BE676" s="26" t="str"/>
      <x:c r="BF676" s="26" t="str"/>
      <x:c r="BG676" s="26" t="str">
        <x:v>I</x:v>
      </x:c>
      <x:c r="BH676" s="26" t="str">
        <x:v>N2</x:v>
      </x:c>
      <x:c r="BI676" s="26" t="str">
        <x:v>Familia aplicada/profesional; sin señal suficiente para N3/N4</x:v>
      </x:c>
      <x:c r="BJ676" s="26" t="str">
        <x:v>TE01</x:v>
      </x:c>
      <x:c r="BK676" s="26" t="str">
        <x:v>NR</x:v>
      </x:c>
      <x:c r="BL676" s="26" t="str">
        <x:v>NR</x:v>
      </x:c>
      <x:c r="BM676" s="26" t="n">
        <x:v>3</x:v>
      </x:c>
      <x:c r="BN676" s="35" t="n">
        <x:v>41.66666666666667</x:v>
      </x:c>
      <x:c r="BO676" s="26" t="str">
        <x:v>E2_Fundamentos_Ingenieria</x:v>
      </x:c>
      <x:c r="BP676" s="26" t="str">
        <x:v>Programa completo</x:v>
      </x:c>
      <x:c r="BQ676" s="26" t="str">
        <x:v>Título solo</x:v>
      </x:c>
      <x:c r="BR676" s="26" t="str">
        <x:v>Media</x:v>
      </x:c>
      <x:c r="BS676" s="26" t="str">
        <x:v>No</x:v>
      </x:c>
      <x:c r="BT676" s="26" t="str"/>
      <x:c r="BU676" s="26" t="str">
        <x:v>Propuesta consistente con reglas v1.0.</x:v>
      </x:c>
      <x:c r="BV676" s="26" t="str">
        <x:v>PROPUESTO</x:v>
      </x:c>
      <x:c r="BW676" s="26" t="str">
        <x:v>AGRO-NORM-v1.0</x:v>
      </x:c>
      <x:c r="BX676" s="26" t="str">
        <x:v>2026-08-26</x:v>
      </x:c>
      <x:c r="BY676" s="26" t="str">
        <x:v>APROBADO</x:v>
      </x:c>
      <x:c r="BZ676" s="26" t="str"/>
      <x:c r="CA676" s="26" t="str">
        <x:v>Propuesta consistente con reglas v1.0.</x:v>
      </x:c>
      <x:c r="CB676" s="26" t="str">
        <x:v>APROBADO</x:v>
      </x:c>
    </x:row>
    <x:row r="677">
      <x:c r="A677" t="str">
        <x:v>CUR_AGRO_TUM</x:v>
      </x:c>
      <x:c r="B677" t="str">
        <x:v>TUM</x:v>
      </x:c>
      <x:c r="C677" t="str">
        <x:v>Grado/Bachelor</x:v>
      </x:c>
      <x:c r="D677" t="str">
        <x:v>Programa completo</x:v>
      </x:c>
      <x:c r="E677" t="str">
        <x:v>INTEGRAR CON BANDERA</x:v>
      </x:c>
      <x:c r="F677" t="str">
        <x:v>APTA PARA BASE MAESTRA</x:v>
      </x:c>
      <x:c r="G677" t="str">
        <x:v>Sí</x:v>
      </x:c>
      <x:c r="H677" t="str">
        <x:v>Sí</x:v>
      </x:c>
      <x:c r="I677" t="str">
        <x:v>No</x:v>
      </x:c>
      <x:c r="J677" t="str">
        <x:v>No</x:v>
      </x:c>
      <x:c r="K677" t="str">
        <x:v>No</x:v>
      </x:c>
      <x:c r="L677" t="str">
        <x:v>TUM_B_SC_FOOD_TECHNOLOGY_LEBENSMITTELTECHNOLOGIE_CURRIC_ASIG014</x:v>
      </x:c>
      <x:c r="M677" t="str">
        <x:v>TUM_B_SC_FOOD_TECHNOLOGY_LEBENSMITTELTECHNOLOGIE_CURRIC</x:v>
      </x:c>
      <x:c r="N677" t="str">
        <x:v>WZ5299</x:v>
      </x:c>
      <x:c r="O677" t="str">
        <x:v>Statistik</x:v>
      </x:c>
      <x:c r="P677" t="str">
        <x:v>Statistik</x:v>
      </x:c>
      <x:c r="Q677" t="str">
        <x:v>TUM_B_SC_FOOD_TECHNOLOGY_LEBENSMITTELTECHNOLOGIE_CURRIC_P03</x:v>
      </x:c>
      <x:c r="R677" t="n">
        <x:v>2</x:v>
      </x:c>
      <x:c r="S677" t="str">
        <x:v>3.º semestre</x:v>
      </x:c>
      <x:c r="T677" t="str">
        <x:v>3.º semestre</x:v>
      </x:c>
      <x:c r="U677" t="n">
        <x:v>5</x:v>
      </x:c>
      <x:c r="V677" t="str">
        <x:v>ECTS</x:v>
      </x:c>
      <x:c r="W677" t="str">
        <x:v>Obligatoria</x:v>
      </x:c>
      <x:c r="X677" t="str">
        <x:v>Sí</x:v>
      </x:c>
      <x:c r="Y677" t="str">
        <x:v>No</x:v>
      </x:c>
      <x:c r="Z677" t="str">
        <x:v>NR</x:v>
      </x:c>
      <x:c r="AA677" t="str">
        <x:v>NR</x:v>
      </x:c>
      <x:c r="AB677" t="str">
        <x:v>NR</x:v>
      </x:c>
      <x:c r="AC677" t="str">
        <x:v>NR</x:v>
      </x:c>
      <x:c r="AD677" t="str">
        <x:v>NR</x:v>
      </x:c>
      <x:c r="AE677" t="str">
        <x:v>NR</x:v>
      </x:c>
      <x:c r="AF677" t="str">
        <x:v>NR</x:v>
      </x:c>
      <x:c r="AG677" t="str">
        <x:v>NR</x:v>
      </x:c>
      <x:c r="AH677" t="str">
        <x:v>NR</x:v>
      </x:c>
      <x:c r="AI677"/>
      <x:c r="AJ677"/>
      <x:c r="AK677"/>
      <x:c r="AL677"/>
      <x:c r="AM677"/>
      <x:c r="AN677" t="str">
        <x:v>TUM_B_SC_FOOD_TECHNOLOGY_LEBENSMITTELTECHNOLOGIE_CURRIC_F003</x:v>
      </x:c>
      <x:c r="AO677" t="str">
        <x:v>NR</x:v>
      </x:c>
      <x:c r="AP677" t="str">
        <x:v>Curriculum vigente enlazado por TUM — FPSO 20221, válido para inicio WiSe 23/24; página del programa vigente 2026</x:v>
      </x:c>
      <x:c r="AQ677" t="str">
        <x:v>Revisado</x:v>
      </x:c>
      <x:c r="AR677" t="str">
        <x:v>Módulo visible en el curriculum oficial enlazado actualmente por TUM.</x:v>
      </x:c>
      <x:c r="AS677" s="26" t="str">
        <x:v>Estadística y probabilidad</x:v>
      </x:c>
      <x:c r="AT677" s="26" t="str">
        <x:v>DE</x:v>
      </x:c>
      <x:c r="AU677" s="26" t="str">
        <x:v>A01</x:v>
      </x:c>
      <x:c r="AV677" s="26" t="str">
        <x:v>Matemáticas, Estadística y Computación</x:v>
      </x:c>
      <x:c r="AW677" s="26" t="str">
        <x:v>S02</x:v>
      </x:c>
      <x:c r="AX677" s="26" t="str">
        <x:v>Estadística y datos</x:v>
      </x:c>
      <x:c r="AY677" s="26" t="str">
        <x:v>F0104</x:v>
      </x:c>
      <x:c r="AZ677" s="26" t="str">
        <x:v>Estadística y probabilidad</x:v>
      </x:c>
      <x:c r="BA677" s="26" t="str"/>
      <x:c r="BB677" s="26" t="str"/>
      <x:c r="BC677" s="26" t="str"/>
      <x:c r="BD677" s="26" t="str"/>
      <x:c r="BE677" s="26" t="str"/>
      <x:c r="BF677" s="26" t="str"/>
      <x:c r="BG677" s="26" t="str">
        <x:v>Único</x:v>
      </x:c>
      <x:c r="BH677" s="26" t="str">
        <x:v>N1</x:v>
      </x:c>
      <x:c r="BI677" s="26" t="str">
        <x:v>Familia fundamental sin evidencia de nivel avanzado</x:v>
      </x:c>
      <x:c r="BJ677" s="26" t="str">
        <x:v>TE01</x:v>
      </x:c>
      <x:c r="BK677" s="26" t="str">
        <x:v>NR</x:v>
      </x:c>
      <x:c r="BL677" s="26" t="str">
        <x:v>NR</x:v>
      </x:c>
      <x:c r="BM677" s="26" t="n">
        <x:v>3</x:v>
      </x:c>
      <x:c r="BN677" s="35" t="n">
        <x:v>41.66666666666667</x:v>
      </x:c>
      <x:c r="BO677" s="26" t="str">
        <x:v>E2_Fundamentos_Ingenieria</x:v>
      </x:c>
      <x:c r="BP677" s="26" t="str">
        <x:v>Programa completo</x:v>
      </x:c>
      <x:c r="BQ677" s="26" t="str">
        <x:v>Título+contexto</x:v>
      </x:c>
      <x:c r="BR677" s="26" t="str">
        <x:v>Media</x:v>
      </x:c>
      <x:c r="BS677" s="26" t="str">
        <x:v>No</x:v>
      </x:c>
      <x:c r="BT677" s="26" t="str"/>
      <x:c r="BU677" s="26" t="str">
        <x:v>Propuesta consistente con reglas v1.0.</x:v>
      </x:c>
      <x:c r="BV677" s="26" t="str">
        <x:v>PROPUESTO</x:v>
      </x:c>
      <x:c r="BW677" s="26" t="str">
        <x:v>AGRO-NORM-v1.0</x:v>
      </x:c>
      <x:c r="BX677" s="26" t="str">
        <x:v>2026-08-26</x:v>
      </x:c>
      <x:c r="BY677" s="26" t="str">
        <x:v>APROBADO</x:v>
      </x:c>
      <x:c r="BZ677" s="26" t="str"/>
      <x:c r="CA677" s="26" t="str">
        <x:v>Propuesta consistente con reglas v1.0.</x:v>
      </x:c>
      <x:c r="CB677" s="26" t="str">
        <x:v>APROBADO</x:v>
      </x:c>
    </x:row>
    <x:row r="678">
      <x:c r="A678" t="str">
        <x:v>CUR_AGRO_TUM</x:v>
      </x:c>
      <x:c r="B678" t="str">
        <x:v>TUM</x:v>
      </x:c>
      <x:c r="C678" t="str">
        <x:v>Grado/Bachelor</x:v>
      </x:c>
      <x:c r="D678" t="str">
        <x:v>Programa completo</x:v>
      </x:c>
      <x:c r="E678" t="str">
        <x:v>INTEGRAR CON BANDERA</x:v>
      </x:c>
      <x:c r="F678" t="str">
        <x:v>APTA PARA BASE MAESTRA</x:v>
      </x:c>
      <x:c r="G678" t="str">
        <x:v>Sí</x:v>
      </x:c>
      <x:c r="H678" t="str">
        <x:v>Sí</x:v>
      </x:c>
      <x:c r="I678" t="str">
        <x:v>No</x:v>
      </x:c>
      <x:c r="J678" t="str">
        <x:v>No</x:v>
      </x:c>
      <x:c r="K678" t="str">
        <x:v>No</x:v>
      </x:c>
      <x:c r="L678" t="str">
        <x:v>TUM_B_SC_FOOD_TECHNOLOGY_LEBENSMITTELTECHNOLOGIE_CURRIC_ASIG015</x:v>
      </x:c>
      <x:c r="M678" t="str">
        <x:v>TUM_B_SC_FOOD_TECHNOLOGY_LEBENSMITTELTECHNOLOGIE_CURRIC</x:v>
      </x:c>
      <x:c r="N678" t="str">
        <x:v>LS30000</x:v>
      </x:c>
      <x:c r="O678" t="str">
        <x:v>Grundlagen der Mikrobiologie inkl. Praktikum</x:v>
      </x:c>
      <x:c r="P678" t="str">
        <x:v>Grundlagen der Mikrobiologie inkl. Praktikum</x:v>
      </x:c>
      <x:c r="Q678" t="str">
        <x:v>TUM_B_SC_FOOD_TECHNOLOGY_LEBENSMITTELTECHNOLOGIE_CURRIC_P03</x:v>
      </x:c>
      <x:c r="R678" t="n">
        <x:v>2</x:v>
      </x:c>
      <x:c r="S678" t="str">
        <x:v>3.º semestre</x:v>
      </x:c>
      <x:c r="T678" t="str">
        <x:v>3.º semestre</x:v>
      </x:c>
      <x:c r="U678" t="n">
        <x:v>5</x:v>
      </x:c>
      <x:c r="V678" t="str">
        <x:v>ECTS</x:v>
      </x:c>
      <x:c r="W678" t="str">
        <x:v>Obligatoria</x:v>
      </x:c>
      <x:c r="X678" t="str">
        <x:v>Sí</x:v>
      </x:c>
      <x:c r="Y678" t="str">
        <x:v>No</x:v>
      </x:c>
      <x:c r="Z678" t="str">
        <x:v>Sí</x:v>
      </x:c>
      <x:c r="AA678" t="str">
        <x:v>NR</x:v>
      </x:c>
      <x:c r="AB678" t="str">
        <x:v>NR</x:v>
      </x:c>
      <x:c r="AC678" t="str">
        <x:v>NR</x:v>
      </x:c>
      <x:c r="AD678" t="str">
        <x:v>NR</x:v>
      </x:c>
      <x:c r="AE678" t="str">
        <x:v>NR</x:v>
      </x:c>
      <x:c r="AF678" t="str">
        <x:v>NR</x:v>
      </x:c>
      <x:c r="AG678" t="str">
        <x:v>NR</x:v>
      </x:c>
      <x:c r="AH678" t="str">
        <x:v>NR</x:v>
      </x:c>
      <x:c r="AI678"/>
      <x:c r="AJ678"/>
      <x:c r="AK678"/>
      <x:c r="AL678"/>
      <x:c r="AM678"/>
      <x:c r="AN678" t="str">
        <x:v>TUM_B_SC_FOOD_TECHNOLOGY_LEBENSMITTELTECHNOLOGIE_CURRIC_F003</x:v>
      </x:c>
      <x:c r="AO678" t="str">
        <x:v>NR</x:v>
      </x:c>
      <x:c r="AP678" t="str">
        <x:v>Curriculum vigente enlazado por TUM — FPSO 20221, válido para inicio WiSe 23/24; página del programa vigente 2026</x:v>
      </x:c>
      <x:c r="AQ678" t="str">
        <x:v>Revisado</x:v>
      </x:c>
      <x:c r="AR678" t="str">
        <x:v>Módulo visible en el curriculum oficial enlazado actualmente por TUM.</x:v>
      </x:c>
      <x:c r="AS678" s="26" t="str">
        <x:v>Microbiología general</x:v>
      </x:c>
      <x:c r="AT678" s="26" t="str">
        <x:v>DE</x:v>
      </x:c>
      <x:c r="AU678" s="26" t="str">
        <x:v>A03</x:v>
      </x:c>
      <x:c r="AV678" s="26" t="str">
        <x:v>Biología, Bioquímica, Microbiología y Biotecnología</x:v>
      </x:c>
      <x:c r="AW678" s="26" t="str">
        <x:v>S08</x:v>
      </x:c>
      <x:c r="AX678" s="26" t="str">
        <x:v>Microbiología</x:v>
      </x:c>
      <x:c r="AY678" s="26" t="str">
        <x:v>F0303</x:v>
      </x:c>
      <x:c r="AZ678" s="26" t="str">
        <x:v>Microbiología general</x:v>
      </x:c>
      <x:c r="BA678" s="26" t="str"/>
      <x:c r="BB678" s="26" t="str"/>
      <x:c r="BC678" s="26" t="str"/>
      <x:c r="BD678" s="26" t="str"/>
      <x:c r="BE678" s="26" t="str"/>
      <x:c r="BF678" s="26" t="str"/>
      <x:c r="BG678" s="26" t="str">
        <x:v>Único</x:v>
      </x:c>
      <x:c r="BH678" s="26" t="str">
        <x:v>N1</x:v>
      </x:c>
      <x:c r="BI678" s="26" t="str">
        <x:v>Título introductorio/fundamental</x:v>
      </x:c>
      <x:c r="BJ678" s="26" t="str">
        <x:v>TE03</x:v>
      </x:c>
      <x:c r="BK678" s="26" t="str">
        <x:v>Sí</x:v>
      </x:c>
      <x:c r="BL678" s="26" t="str">
        <x:v>NR</x:v>
      </x:c>
      <x:c r="BM678" s="26" t="n">
        <x:v>3</x:v>
      </x:c>
      <x:c r="BN678" s="35" t="n">
        <x:v>41.66666666666667</x:v>
      </x:c>
      <x:c r="BO678" s="26" t="str">
        <x:v>E2_Fundamentos_Ingenieria</x:v>
      </x:c>
      <x:c r="BP678" s="26" t="str">
        <x:v>Programa completo</x:v>
      </x:c>
      <x:c r="BQ678" s="26" t="str">
        <x:v>Título solo</x:v>
      </x:c>
      <x:c r="BR678" s="26" t="str">
        <x:v>Media</x:v>
      </x:c>
      <x:c r="BS678" s="26" t="str">
        <x:v>No</x:v>
      </x:c>
      <x:c r="BT678" s="26" t="str"/>
      <x:c r="BU678" s="26" t="str">
        <x:v>Propuesta consistente con reglas v1.0.</x:v>
      </x:c>
      <x:c r="BV678" s="26" t="str">
        <x:v>PROPUESTO</x:v>
      </x:c>
      <x:c r="BW678" s="26" t="str">
        <x:v>AGRO-NORM-v1.0</x:v>
      </x:c>
      <x:c r="BX678" s="26" t="str">
        <x:v>2026-08-26</x:v>
      </x:c>
      <x:c r="BY678" s="26" t="str">
        <x:v>APROBADO</x:v>
      </x:c>
      <x:c r="BZ678" s="26" t="str"/>
      <x:c r="CA678" s="26" t="str">
        <x:v>Propuesta consistente con reglas v1.0.</x:v>
      </x:c>
      <x:c r="CB678" s="26" t="str">
        <x:v>APROBADO</x:v>
      </x:c>
    </x:row>
    <x:row r="679">
      <x:c r="A679" t="str">
        <x:v>CUR_AGRO_TUM</x:v>
      </x:c>
      <x:c r="B679" t="str">
        <x:v>TUM</x:v>
      </x:c>
      <x:c r="C679" t="str">
        <x:v>Grado/Bachelor</x:v>
      </x:c>
      <x:c r="D679" t="str">
        <x:v>Programa completo</x:v>
      </x:c>
      <x:c r="E679" t="str">
        <x:v>INTEGRAR CON BANDERA</x:v>
      </x:c>
      <x:c r="F679" t="str">
        <x:v>APTA PARA BASE MAESTRA</x:v>
      </x:c>
      <x:c r="G679" t="str">
        <x:v>Sí</x:v>
      </x:c>
      <x:c r="H679" t="str">
        <x:v>Sí</x:v>
      </x:c>
      <x:c r="I679" t="str">
        <x:v>No</x:v>
      </x:c>
      <x:c r="J679" t="str">
        <x:v>No</x:v>
      </x:c>
      <x:c r="K679" t="str">
        <x:v>No</x:v>
      </x:c>
      <x:c r="L679" t="str">
        <x:v>TUM_B_SC_FOOD_TECHNOLOGY_LEBENSMITTELTECHNOLOGIE_CURRIC_ASIG016</x:v>
      </x:c>
      <x:c r="M679" t="str">
        <x:v>TUM_B_SC_FOOD_TECHNOLOGY_LEBENSMITTELTECHNOLOGIE_CURRIC</x:v>
      </x:c>
      <x:c r="N679" t="str">
        <x:v>WZ5437</x:v>
      </x:c>
      <x:c r="O679" t="str">
        <x:v>Lebensmittelchemie</x:v>
      </x:c>
      <x:c r="P679" t="str">
        <x:v>Lebensmittelchemie</x:v>
      </x:c>
      <x:c r="Q679" t="str">
        <x:v>TUM_B_SC_FOOD_TECHNOLOGY_LEBENSMITTELTECHNOLOGIE_CURRIC_P03</x:v>
      </x:c>
      <x:c r="R679" t="n">
        <x:v>2</x:v>
      </x:c>
      <x:c r="S679" t="str">
        <x:v>3.º semestre</x:v>
      </x:c>
      <x:c r="T679" t="str">
        <x:v>3.º semestre</x:v>
      </x:c>
      <x:c r="U679" t="n">
        <x:v>5</x:v>
      </x:c>
      <x:c r="V679" t="str">
        <x:v>ECTS</x:v>
      </x:c>
      <x:c r="W679" t="str">
        <x:v>Obligatoria</x:v>
      </x:c>
      <x:c r="X679" t="str">
        <x:v>Sí</x:v>
      </x:c>
      <x:c r="Y679" t="str">
        <x:v>No</x:v>
      </x:c>
      <x:c r="Z679" t="str">
        <x:v>NR</x:v>
      </x:c>
      <x:c r="AA679" t="str">
        <x:v>NR</x:v>
      </x:c>
      <x:c r="AB679" t="str">
        <x:v>NR</x:v>
      </x:c>
      <x:c r="AC679" t="str">
        <x:v>NR</x:v>
      </x:c>
      <x:c r="AD679" t="str">
        <x:v>NR</x:v>
      </x:c>
      <x:c r="AE679" t="str">
        <x:v>NR</x:v>
      </x:c>
      <x:c r="AF679" t="str">
        <x:v>NR</x:v>
      </x:c>
      <x:c r="AG679" t="str">
        <x:v>NR</x:v>
      </x:c>
      <x:c r="AH679" t="str">
        <x:v>NR</x:v>
      </x:c>
      <x:c r="AI679"/>
      <x:c r="AJ679"/>
      <x:c r="AK679"/>
      <x:c r="AL679"/>
      <x:c r="AM679"/>
      <x:c r="AN679" t="str">
        <x:v>TUM_B_SC_FOOD_TECHNOLOGY_LEBENSMITTELTECHNOLOGIE_CURRIC_F003</x:v>
      </x:c>
      <x:c r="AO679" t="str">
        <x:v>NR</x:v>
      </x:c>
      <x:c r="AP679" t="str">
        <x:v>Curriculum vigente enlazado por TUM — FPSO 20221, válido para inicio WiSe 23/24; página del programa vigente 2026</x:v>
      </x:c>
      <x:c r="AQ679" t="str">
        <x:v>Revisado</x:v>
      </x:c>
      <x:c r="AR679" t="str">
        <x:v>Módulo visible en el curriculum oficial enlazado actualmente por TUM.</x:v>
      </x:c>
      <x:c r="AS679" s="26" t="str">
        <x:v>Química y bioquímica de alimentos</x:v>
      </x:c>
      <x:c r="AT679" s="26" t="str">
        <x:v>DE</x:v>
      </x:c>
      <x:c r="AU679" s="26" t="str">
        <x:v>A06</x:v>
      </x:c>
      <x:c r="AV679" s="26" t="str">
        <x:v>Ciencia y Tecnología General de Alimentos</x:v>
      </x:c>
      <x:c r="AW679" s="26" t="str">
        <x:v>S18</x:v>
      </x:c>
      <x:c r="AX679" s="26" t="str">
        <x:v>Ciencia de alimentos</x:v>
      </x:c>
      <x:c r="AY679" s="26" t="str">
        <x:v>F0601</x:v>
      </x:c>
      <x:c r="AZ679" s="26" t="str">
        <x:v>Química y bioquímica de alimentos</x:v>
      </x:c>
      <x:c r="BA679" s="26" t="str"/>
      <x:c r="BB679" s="26" t="str"/>
      <x:c r="BC679" s="26" t="str"/>
      <x:c r="BD679" s="26" t="str"/>
      <x:c r="BE679" s="26" t="str"/>
      <x:c r="BF679" s="26" t="str"/>
      <x:c r="BG679" s="26" t="str">
        <x:v>Único</x:v>
      </x:c>
      <x:c r="BH679" s="26" t="str">
        <x:v>N2</x:v>
      </x:c>
      <x:c r="BI679" s="26" t="str">
        <x:v>Familia aplicada/profesional; sin señal suficiente para N3/N4</x:v>
      </x:c>
      <x:c r="BJ679" s="26" t="str">
        <x:v>TE01</x:v>
      </x:c>
      <x:c r="BK679" s="26" t="str">
        <x:v>NR</x:v>
      </x:c>
      <x:c r="BL679" s="26" t="str">
        <x:v>NR</x:v>
      </x:c>
      <x:c r="BM679" s="26" t="n">
        <x:v>3</x:v>
      </x:c>
      <x:c r="BN679" s="35" t="n">
        <x:v>41.66666666666667</x:v>
      </x:c>
      <x:c r="BO679" s="26" t="str">
        <x:v>E2_Fundamentos_Ingenieria</x:v>
      </x:c>
      <x:c r="BP679" s="26" t="str">
        <x:v>Programa completo</x:v>
      </x:c>
      <x:c r="BQ679" s="26" t="str">
        <x:v>Título solo</x:v>
      </x:c>
      <x:c r="BR679" s="26" t="str">
        <x:v>Media</x:v>
      </x:c>
      <x:c r="BS679" s="26" t="str">
        <x:v>No</x:v>
      </x:c>
      <x:c r="BT679" s="26" t="str"/>
      <x:c r="BU679" s="26" t="str">
        <x:v>Propuesta consistente con reglas v1.0.</x:v>
      </x:c>
      <x:c r="BV679" s="26" t="str">
        <x:v>PROPUESTO</x:v>
      </x:c>
      <x:c r="BW679" s="26" t="str">
        <x:v>AGRO-NORM-v1.0</x:v>
      </x:c>
      <x:c r="BX679" s="26" t="str">
        <x:v>2026-08-26</x:v>
      </x:c>
      <x:c r="BY679" s="26" t="str">
        <x:v>APROBADO</x:v>
      </x:c>
      <x:c r="BZ679" s="26" t="str"/>
      <x:c r="CA679" s="26" t="str">
        <x:v>Propuesta consistente con reglas v1.0.</x:v>
      </x:c>
      <x:c r="CB679" s="26" t="str">
        <x:v>APROBADO</x:v>
      </x:c>
    </x:row>
    <x:row r="680">
      <x:c r="A680" t="str">
        <x:v>CUR_AGRO_TUM</x:v>
      </x:c>
      <x:c r="B680" t="str">
        <x:v>TUM</x:v>
      </x:c>
      <x:c r="C680" t="str">
        <x:v>Grado/Bachelor</x:v>
      </x:c>
      <x:c r="D680" t="str">
        <x:v>Programa completo</x:v>
      </x:c>
      <x:c r="E680" t="str">
        <x:v>INTEGRAR CON BANDERA</x:v>
      </x:c>
      <x:c r="F680" t="str">
        <x:v>APTA PARA BASE MAESTRA</x:v>
      </x:c>
      <x:c r="G680" t="str">
        <x:v>Sí</x:v>
      </x:c>
      <x:c r="H680" t="str">
        <x:v>Sí</x:v>
      </x:c>
      <x:c r="I680" t="str">
        <x:v>No</x:v>
      </x:c>
      <x:c r="J680" t="str">
        <x:v>No</x:v>
      </x:c>
      <x:c r="K680" t="str">
        <x:v>No</x:v>
      </x:c>
      <x:c r="L680" t="str">
        <x:v>TUM_B_SC_FOOD_TECHNOLOGY_LEBENSMITTELTECHNOLOGIE_CURRIC_ASIG017</x:v>
      </x:c>
      <x:c r="M680" t="str">
        <x:v>TUM_B_SC_FOOD_TECHNOLOGY_LEBENSMITTELTECHNOLOGIE_CURRIC</x:v>
      </x:c>
      <x:c r="N680" t="str">
        <x:v>WZ5196</x:v>
      </x:c>
      <x:c r="O680" t="str">
        <x:v>Gewerblicher Rechtsschutz / Intellectual Property</x:v>
      </x:c>
      <x:c r="P680" t="str">
        <x:v>Gewerblicher Rechtsschutz / Intellectual Property</x:v>
      </x:c>
      <x:c r="Q680" t="str">
        <x:v>TUM_B_SC_FOOD_TECHNOLOGY_LEBENSMITTELTECHNOLOGIE_CURRIC_P03</x:v>
      </x:c>
      <x:c r="R680" t="n">
        <x:v>2</x:v>
      </x:c>
      <x:c r="S680" t="str">
        <x:v>3.º semestre</x:v>
      </x:c>
      <x:c r="T680" t="str">
        <x:v>3.º semestre</x:v>
      </x:c>
      <x:c r="U680" t="n">
        <x:v>5</x:v>
      </x:c>
      <x:c r="V680" t="str">
        <x:v>ECTS</x:v>
      </x:c>
      <x:c r="W680" t="str">
        <x:v>Optativa</x:v>
      </x:c>
      <x:c r="X680" t="str">
        <x:v>No</x:v>
      </x:c>
      <x:c r="Y680" t="str">
        <x:v>Sí</x:v>
      </x:c>
      <x:c r="Z680" t="str">
        <x:v>NR</x:v>
      </x:c>
      <x:c r="AA680" t="str">
        <x:v>NR</x:v>
      </x:c>
      <x:c r="AB680" t="str">
        <x:v>NR</x:v>
      </x:c>
      <x:c r="AC680" t="str">
        <x:v>NR</x:v>
      </x:c>
      <x:c r="AD680" t="str">
        <x:v>NR</x:v>
      </x:c>
      <x:c r="AE680" t="str">
        <x:v>NR</x:v>
      </x:c>
      <x:c r="AF680" t="str">
        <x:v>NR</x:v>
      </x:c>
      <x:c r="AG680" t="str">
        <x:v>NR</x:v>
      </x:c>
      <x:c r="AH680" t="str">
        <x:v>NR</x:v>
      </x:c>
      <x:c r="AI680"/>
      <x:c r="AJ680"/>
      <x:c r="AK680"/>
      <x:c r="AL680"/>
      <x:c r="AM680"/>
      <x:c r="AN680" t="str">
        <x:v>TUM_B_SC_FOOD_TECHNOLOGY_LEBENSMITTELTECHNOLOGIE_CURRIC_F003</x:v>
      </x:c>
      <x:c r="AO680" t="str">
        <x:v>NR</x:v>
      </x:c>
      <x:c r="AP680" t="str">
        <x:v>Curriculum vigente enlazado por TUM — FPSO 20221, válido para inicio WiSe 23/24; página del programa vigente 2026</x:v>
      </x:c>
      <x:c r="AQ680" t="str">
        <x:v>Revisado</x:v>
      </x:c>
      <x:c r="AR680" t="str">
        <x:v>Módulo visible en el curriculum oficial enlazado actualmente por TUM.</x:v>
      </x:c>
      <x:c r="AS680" s="26" t="str">
        <x:v>Propiedad intelectual y regulación profesional general</x:v>
      </x:c>
      <x:c r="AT680" s="26" t="str">
        <x:v>DE</x:v>
      </x:c>
      <x:c r="AU680" s="26" t="str">
        <x:v>A16</x:v>
      </x:c>
      <x:c r="AV680" s="26" t="str">
        <x:v>Comunicación, Idiomas, Ética y Formación Transversal</x:v>
      </x:c>
      <x:c r="AW680" s="26" t="str">
        <x:v>S54</x:v>
      </x:c>
      <x:c r="AX680" s="26" t="str">
        <x:v>Profesional transversal</x:v>
      </x:c>
      <x:c r="AY680" s="26" t="str">
        <x:v>F1604</x:v>
      </x:c>
      <x:c r="AZ680" s="26" t="str">
        <x:v>Propiedad intelectual y regulación profesional general</x:v>
      </x:c>
      <x:c r="BA680" s="26" t="str"/>
      <x:c r="BB680" s="26" t="str"/>
      <x:c r="BC680" s="26" t="str"/>
      <x:c r="BD680" s="26" t="str"/>
      <x:c r="BE680" s="26" t="str"/>
      <x:c r="BF680" s="26" t="str"/>
      <x:c r="BG680" s="26" t="str">
        <x:v>Único</x:v>
      </x:c>
      <x:c r="BH680" s="26" t="str">
        <x:v>NR</x:v>
      </x:c>
      <x:c r="BI680" s="26" t="str">
        <x:v>Evidencia insuficiente</x:v>
      </x:c>
      <x:c r="BJ680" s="26" t="str">
        <x:v>TE01</x:v>
      </x:c>
      <x:c r="BK680" s="26" t="str">
        <x:v>NR</x:v>
      </x:c>
      <x:c r="BL680" s="26" t="str">
        <x:v>NR</x:v>
      </x:c>
      <x:c r="BM680" s="26" t="n">
        <x:v>3</x:v>
      </x:c>
      <x:c r="BN680" s="35" t="n">
        <x:v>41.66666666666667</x:v>
      </x:c>
      <x:c r="BO680" s="26" t="str">
        <x:v>E2_Fundamentos_Ingenieria</x:v>
      </x:c>
      <x:c r="BP680" s="26" t="str">
        <x:v>Programa completo</x:v>
      </x:c>
      <x:c r="BQ680" s="26" t="str">
        <x:v>Título solo</x:v>
      </x:c>
      <x:c r="BR680" s="26" t="str">
        <x:v>Media</x:v>
      </x:c>
      <x:c r="BS680" s="26" t="str">
        <x:v>No</x:v>
      </x:c>
      <x:c r="BT680" s="26" t="str"/>
      <x:c r="BU680" s="26" t="str">
        <x:v>Propuesta consistente con reglas v1.0.</x:v>
      </x:c>
      <x:c r="BV680" s="26" t="str">
        <x:v>PROPUESTO</x:v>
      </x:c>
      <x:c r="BW680" s="26" t="str">
        <x:v>AGRO-NORM-v1.0</x:v>
      </x:c>
      <x:c r="BX680" s="26" t="str">
        <x:v>2026-08-26</x:v>
      </x:c>
      <x:c r="BY680" s="26" t="str">
        <x:v>APROBADO</x:v>
      </x:c>
      <x:c r="BZ680" s="26" t="str"/>
      <x:c r="CA680" s="26" t="str">
        <x:v>Propuesta consistente con reglas v1.0.</x:v>
      </x:c>
      <x:c r="CB680" s="26" t="str">
        <x:v>APROBADO</x:v>
      </x:c>
    </x:row>
    <x:row r="681">
      <x:c r="A681" t="str">
        <x:v>CUR_AGRO_TUM</x:v>
      </x:c>
      <x:c r="B681" t="str">
        <x:v>TUM</x:v>
      </x:c>
      <x:c r="C681" t="str">
        <x:v>Grado/Bachelor</x:v>
      </x:c>
      <x:c r="D681" t="str">
        <x:v>Programa completo</x:v>
      </x:c>
      <x:c r="E681" t="str">
        <x:v>INTEGRAR CON BANDERA</x:v>
      </x:c>
      <x:c r="F681" t="str">
        <x:v>APTA PARA BASE MAESTRA</x:v>
      </x:c>
      <x:c r="G681" t="str">
        <x:v>Sí</x:v>
      </x:c>
      <x:c r="H681" t="str">
        <x:v>Sí</x:v>
      </x:c>
      <x:c r="I681" t="str">
        <x:v>No</x:v>
      </x:c>
      <x:c r="J681" t="str">
        <x:v>No</x:v>
      </x:c>
      <x:c r="K681" t="str">
        <x:v>No</x:v>
      </x:c>
      <x:c r="L681" t="str">
        <x:v>TUM_B_SC_FOOD_TECHNOLOGY_LEBENSMITTELTECHNOLOGIE_CURRIC_ASIG018</x:v>
      </x:c>
      <x:c r="M681" t="str">
        <x:v>TUM_B_SC_FOOD_TECHNOLOGY_LEBENSMITTELTECHNOLOGIE_CURRIC</x:v>
      </x:c>
      <x:c r="N681" t="str">
        <x:v>LS30031</x:v>
      </x:c>
      <x:c r="O681" t="str">
        <x:v>Lebensmitteltechnologie 2</x:v>
      </x:c>
      <x:c r="P681" t="str">
        <x:v>Lebensmitteltechnologie 2</x:v>
      </x:c>
      <x:c r="Q681" t="str">
        <x:v>TUM_B_SC_FOOD_TECHNOLOGY_LEBENSMITTELTECHNOLOGIE_CURRIC_P04</x:v>
      </x:c>
      <x:c r="R681" t="n">
        <x:v>2</x:v>
      </x:c>
      <x:c r="S681" t="str">
        <x:v>4.º semestre</x:v>
      </x:c>
      <x:c r="T681" t="str">
        <x:v>4.º semestre</x:v>
      </x:c>
      <x:c r="U681" t="n">
        <x:v>5</x:v>
      </x:c>
      <x:c r="V681" t="str">
        <x:v>ECTS</x:v>
      </x:c>
      <x:c r="W681" t="str">
        <x:v>Obligatoria</x:v>
      </x:c>
      <x:c r="X681" t="str">
        <x:v>Sí</x:v>
      </x:c>
      <x:c r="Y681" t="str">
        <x:v>No</x:v>
      </x:c>
      <x:c r="Z681" t="str">
        <x:v>NR</x:v>
      </x:c>
      <x:c r="AA681" t="str">
        <x:v>NR</x:v>
      </x:c>
      <x:c r="AB681" t="str">
        <x:v>NR</x:v>
      </x:c>
      <x:c r="AC681" t="str">
        <x:v>NR</x:v>
      </x:c>
      <x:c r="AD681" t="str">
        <x:v>NR</x:v>
      </x:c>
      <x:c r="AE681" t="str">
        <x:v>NR</x:v>
      </x:c>
      <x:c r="AF681" t="str">
        <x:v>NR</x:v>
      </x:c>
      <x:c r="AG681" t="str">
        <x:v>NR</x:v>
      </x:c>
      <x:c r="AH681" t="str">
        <x:v>NR</x:v>
      </x:c>
      <x:c r="AI681"/>
      <x:c r="AJ681"/>
      <x:c r="AK681"/>
      <x:c r="AL681"/>
      <x:c r="AM681"/>
      <x:c r="AN681" t="str">
        <x:v>TUM_B_SC_FOOD_TECHNOLOGY_LEBENSMITTELTECHNOLOGIE_CURRIC_F003</x:v>
      </x:c>
      <x:c r="AO681" t="str">
        <x:v>NR</x:v>
      </x:c>
      <x:c r="AP681" t="str">
        <x:v>Curriculum vigente enlazado por TUM — FPSO 20221, válido para inicio WiSe 23/24; página del programa vigente 2026</x:v>
      </x:c>
      <x:c r="AQ681" t="str">
        <x:v>Revisado</x:v>
      </x:c>
      <x:c r="AR681" t="str">
        <x:v>Módulo visible en el curriculum oficial enlazado actualmente por TUM.</x:v>
      </x:c>
      <x:c r="AS681" s="26" t="str">
        <x:v>Tecnología / procesamiento general de alimentos II</x:v>
      </x:c>
      <x:c r="AT681" s="26" t="str">
        <x:v>DE</x:v>
      </x:c>
      <x:c r="AU681" s="26" t="str">
        <x:v>A06</x:v>
      </x:c>
      <x:c r="AV681" s="26" t="str">
        <x:v>Ciencia y Tecnología General de Alimentos</x:v>
      </x:c>
      <x:c r="AW681" s="26" t="str">
        <x:v>S19</x:v>
      </x:c>
      <x:c r="AX681" s="26" t="str">
        <x:v>Procesamiento</x:v>
      </x:c>
      <x:c r="AY681" s="26" t="str">
        <x:v>F0604</x:v>
      </x:c>
      <x:c r="AZ681" s="26" t="str">
        <x:v>Tecnología / procesamiento general de alimentos</x:v>
      </x:c>
      <x:c r="BA681" s="26" t="str"/>
      <x:c r="BB681" s="26" t="str"/>
      <x:c r="BC681" s="26" t="str"/>
      <x:c r="BD681" s="26" t="str"/>
      <x:c r="BE681" s="26" t="str"/>
      <x:c r="BF681" s="26" t="str"/>
      <x:c r="BG681" s="26" t="str">
        <x:v>II</x:v>
      </x:c>
      <x:c r="BH681" s="26" t="str">
        <x:v>N2</x:v>
      </x:c>
      <x:c r="BI681" s="26" t="str">
        <x:v>Familia aplicada/profesional; sin señal suficiente para N3/N4</x:v>
      </x:c>
      <x:c r="BJ681" s="26" t="str">
        <x:v>TE01</x:v>
      </x:c>
      <x:c r="BK681" s="26" t="str">
        <x:v>NR</x:v>
      </x:c>
      <x:c r="BL681" s="26" t="str">
        <x:v>NR</x:v>
      </x:c>
      <x:c r="BM681" s="26" t="n">
        <x:v>4</x:v>
      </x:c>
      <x:c r="BN681" s="35" t="n">
        <x:v>58.333333333333336</x:v>
      </x:c>
      <x:c r="BO681" s="26" t="str">
        <x:v>E3_Formacion_Profesional</x:v>
      </x:c>
      <x:c r="BP681" s="26" t="str">
        <x:v>Programa completo</x:v>
      </x:c>
      <x:c r="BQ681" s="26" t="str">
        <x:v>Título solo</x:v>
      </x:c>
      <x:c r="BR681" s="26" t="str">
        <x:v>Media</x:v>
      </x:c>
      <x:c r="BS681" s="26" t="str">
        <x:v>No</x:v>
      </x:c>
      <x:c r="BT681" s="26" t="str"/>
      <x:c r="BU681" s="26" t="str">
        <x:v>Propuesta consistente con reglas v1.0.</x:v>
      </x:c>
      <x:c r="BV681" s="26" t="str">
        <x:v>PROPUESTO</x:v>
      </x:c>
      <x:c r="BW681" s="26" t="str">
        <x:v>AGRO-NORM-v1.0</x:v>
      </x:c>
      <x:c r="BX681" s="26" t="str">
        <x:v>2026-08-26</x:v>
      </x:c>
      <x:c r="BY681" s="26" t="str">
        <x:v>APROBADO</x:v>
      </x:c>
      <x:c r="BZ681" s="26" t="str"/>
      <x:c r="CA681" s="26" t="str">
        <x:v>Propuesta consistente con reglas v1.0.</x:v>
      </x:c>
      <x:c r="CB681" s="26" t="str">
        <x:v>APROBADO</x:v>
      </x:c>
    </x:row>
    <x:row r="682">
      <x:c r="A682" t="str">
        <x:v>CUR_AGRO_TUM</x:v>
      </x:c>
      <x:c r="B682" t="str">
        <x:v>TUM</x:v>
      </x:c>
      <x:c r="C682" t="str">
        <x:v>Grado/Bachelor</x:v>
      </x:c>
      <x:c r="D682" t="str">
        <x:v>Programa completo</x:v>
      </x:c>
      <x:c r="E682" t="str">
        <x:v>INTEGRAR CON BANDERA</x:v>
      </x:c>
      <x:c r="F682" t="str">
        <x:v>APTA PARA BASE MAESTRA</x:v>
      </x:c>
      <x:c r="G682" t="str">
        <x:v>Sí</x:v>
      </x:c>
      <x:c r="H682" t="str">
        <x:v>Sí</x:v>
      </x:c>
      <x:c r="I682" t="str">
        <x:v>No</x:v>
      </x:c>
      <x:c r="J682" t="str">
        <x:v>No</x:v>
      </x:c>
      <x:c r="K682" t="str">
        <x:v>No</x:v>
      </x:c>
      <x:c r="L682" t="str">
        <x:v>TUM_B_SC_FOOD_TECHNOLOGY_LEBENSMITTELTECHNOLOGIE_CURRIC_ASIG019</x:v>
      </x:c>
      <x:c r="M682" t="str">
        <x:v>TUM_B_SC_FOOD_TECHNOLOGY_LEBENSMITTELTECHNOLOGIE_CURRIC</x:v>
      </x:c>
      <x:c r="N682" t="str">
        <x:v>WZ5013</x:v>
      </x:c>
      <x:c r="O682" t="str">
        <x:v>Strömungsmechanik</x:v>
      </x:c>
      <x:c r="P682" t="str">
        <x:v>Strömungsmechanik</x:v>
      </x:c>
      <x:c r="Q682" t="str">
        <x:v>TUM_B_SC_FOOD_TECHNOLOGY_LEBENSMITTELTECHNOLOGIE_CURRIC_P04</x:v>
      </x:c>
      <x:c r="R682" t="n">
        <x:v>2</x:v>
      </x:c>
      <x:c r="S682" t="str">
        <x:v>4.º semestre</x:v>
      </x:c>
      <x:c r="T682" t="str">
        <x:v>4.º semestre</x:v>
      </x:c>
      <x:c r="U682" t="n">
        <x:v>5</x:v>
      </x:c>
      <x:c r="V682" t="str">
        <x:v>ECTS</x:v>
      </x:c>
      <x:c r="W682" t="str">
        <x:v>Obligatoria</x:v>
      </x:c>
      <x:c r="X682" t="str">
        <x:v>Sí</x:v>
      </x:c>
      <x:c r="Y682" t="str">
        <x:v>No</x:v>
      </x:c>
      <x:c r="Z682" t="str">
        <x:v>NR</x:v>
      </x:c>
      <x:c r="AA682" t="str">
        <x:v>NR</x:v>
      </x:c>
      <x:c r="AB682" t="str">
        <x:v>NR</x:v>
      </x:c>
      <x:c r="AC682" t="str">
        <x:v>NR</x:v>
      </x:c>
      <x:c r="AD682" t="str">
        <x:v>NR</x:v>
      </x:c>
      <x:c r="AE682" t="str">
        <x:v>NR</x:v>
      </x:c>
      <x:c r="AF682" t="str">
        <x:v>NR</x:v>
      </x:c>
      <x:c r="AG682" t="str">
        <x:v>NR</x:v>
      </x:c>
      <x:c r="AH682" t="str">
        <x:v>NR</x:v>
      </x:c>
      <x:c r="AI682"/>
      <x:c r="AJ682"/>
      <x:c r="AK682"/>
      <x:c r="AL682"/>
      <x:c r="AM682"/>
      <x:c r="AN682" t="str">
        <x:v>TUM_B_SC_FOOD_TECHNOLOGY_LEBENSMITTELTECHNOLOGIE_CURRIC_F003</x:v>
      </x:c>
      <x:c r="AO682" t="str">
        <x:v>NR</x:v>
      </x:c>
      <x:c r="AP682" t="str">
        <x:v>Curriculum vigente enlazado por TUM — FPSO 20221, válido para inicio WiSe 23/24; página del programa vigente 2026</x:v>
      </x:c>
      <x:c r="AQ682" t="str">
        <x:v>Revisado</x:v>
      </x:c>
      <x:c r="AR682" t="str">
        <x:v>Módulo visible en el curriculum oficial enlazado actualmente por TUM.</x:v>
      </x:c>
      <x:c r="AS682" s="26" t="str">
        <x:v>Mecánica de fluidos e hidráulica</x:v>
      </x:c>
      <x:c r="AT682" s="26" t="str">
        <x:v>DE</x:v>
      </x:c>
      <x:c r="AU682" s="26" t="str">
        <x:v>A04</x:v>
      </x:c>
      <x:c r="AV682" s="26" t="str">
        <x:v>Ciencias de Ingeniería</x:v>
      </x:c>
      <x:c r="AW682" s="26" t="str">
        <x:v>S10</x:v>
      </x:c>
      <x:c r="AX682" s="26" t="str">
        <x:v>Termodinámica y transporte</x:v>
      </x:c>
      <x:c r="AY682" s="26" t="str">
        <x:v>F0402</x:v>
      </x:c>
      <x:c r="AZ682" s="26" t="str">
        <x:v>Mecánica de fluidos e hidráulica</x:v>
      </x:c>
      <x:c r="BA682" s="26" t="str"/>
      <x:c r="BB682" s="26" t="str"/>
      <x:c r="BC682" s="26" t="str"/>
      <x:c r="BD682" s="26" t="str"/>
      <x:c r="BE682" s="26" t="str"/>
      <x:c r="BF682" s="26" t="str"/>
      <x:c r="BG682" s="26" t="str">
        <x:v>Único</x:v>
      </x:c>
      <x:c r="BH682" s="26" t="str">
        <x:v>N1</x:v>
      </x:c>
      <x:c r="BI682" s="26" t="str">
        <x:v>Familia fundamental sin evidencia de nivel avanzado</x:v>
      </x:c>
      <x:c r="BJ682" s="26" t="str">
        <x:v>TE01</x:v>
      </x:c>
      <x:c r="BK682" s="26" t="str">
        <x:v>NR</x:v>
      </x:c>
      <x:c r="BL682" s="26" t="str">
        <x:v>NR</x:v>
      </x:c>
      <x:c r="BM682" s="26" t="n">
        <x:v>4</x:v>
      </x:c>
      <x:c r="BN682" s="35" t="n">
        <x:v>58.333333333333336</x:v>
      </x:c>
      <x:c r="BO682" s="26" t="str">
        <x:v>E3_Formacion_Profesional</x:v>
      </x:c>
      <x:c r="BP682" s="26" t="str">
        <x:v>Programa completo</x:v>
      </x:c>
      <x:c r="BQ682" s="26" t="str">
        <x:v>Título+contexto</x:v>
      </x:c>
      <x:c r="BR682" s="26" t="str">
        <x:v>Media</x:v>
      </x:c>
      <x:c r="BS682" s="26" t="str">
        <x:v>No</x:v>
      </x:c>
      <x:c r="BT682" s="26" t="str"/>
      <x:c r="BU682" s="26" t="str">
        <x:v>Propuesta consistente con reglas v1.0.</x:v>
      </x:c>
      <x:c r="BV682" s="26" t="str">
        <x:v>PROPUESTO</x:v>
      </x:c>
      <x:c r="BW682" s="26" t="str">
        <x:v>AGRO-NORM-v1.0</x:v>
      </x:c>
      <x:c r="BX682" s="26" t="str">
        <x:v>2026-08-26</x:v>
      </x:c>
      <x:c r="BY682" s="26" t="str">
        <x:v>APROBADO</x:v>
      </x:c>
      <x:c r="BZ682" s="26" t="str"/>
      <x:c r="CA682" s="26" t="str">
        <x:v>Propuesta consistente con reglas v1.0.</x:v>
      </x:c>
      <x:c r="CB682" s="26" t="str">
        <x:v>APROBADO</x:v>
      </x:c>
    </x:row>
    <x:row r="683">
      <x:c r="A683" t="str">
        <x:v>CUR_AGRO_TUM</x:v>
      </x:c>
      <x:c r="B683" t="str">
        <x:v>TUM</x:v>
      </x:c>
      <x:c r="C683" t="str">
        <x:v>Grado/Bachelor</x:v>
      </x:c>
      <x:c r="D683" t="str">
        <x:v>Programa completo</x:v>
      </x:c>
      <x:c r="E683" t="str">
        <x:v>INTEGRAR CON BANDERA</x:v>
      </x:c>
      <x:c r="F683" t="str">
        <x:v>APTA PARA BASE MAESTRA</x:v>
      </x:c>
      <x:c r="G683" t="str">
        <x:v>Sí</x:v>
      </x:c>
      <x:c r="H683" t="str">
        <x:v>Sí</x:v>
      </x:c>
      <x:c r="I683" t="str">
        <x:v>No</x:v>
      </x:c>
      <x:c r="J683" t="str">
        <x:v>No</x:v>
      </x:c>
      <x:c r="K683" t="str">
        <x:v>No</x:v>
      </x:c>
      <x:c r="L683" t="str">
        <x:v>TUM_B_SC_FOOD_TECHNOLOGY_LEBENSMITTELTECHNOLOGIE_CURRIC_ASIG020</x:v>
      </x:c>
      <x:c r="M683" t="str">
        <x:v>TUM_B_SC_FOOD_TECHNOLOGY_LEBENSMITTELTECHNOLOGIE_CURRIC</x:v>
      </x:c>
      <x:c r="N683" t="str">
        <x:v>LS30048</x:v>
      </x:c>
      <x:c r="O683" t="str">
        <x:v>Industriepraktikum</x:v>
      </x:c>
      <x:c r="P683" t="str">
        <x:v>Industriepraktikum</x:v>
      </x:c>
      <x:c r="Q683" t="str">
        <x:v>TUM_B_SC_FOOD_TECHNOLOGY_LEBENSMITTELTECHNOLOGIE_CURRIC_P04</x:v>
      </x:c>
      <x:c r="R683" t="n">
        <x:v>2</x:v>
      </x:c>
      <x:c r="S683" t="str">
        <x:v>4.º semestre</x:v>
      </x:c>
      <x:c r="T683" t="str">
        <x:v>4.º semestre</x:v>
      </x:c>
      <x:c r="U683" t="n">
        <x:v>8</x:v>
      </x:c>
      <x:c r="V683" t="str">
        <x:v>ECTS</x:v>
      </x:c>
      <x:c r="W683" t="str">
        <x:v>Stage</x:v>
      </x:c>
      <x:c r="X683" t="str">
        <x:v>Sí</x:v>
      </x:c>
      <x:c r="Y683" t="str">
        <x:v>No</x:v>
      </x:c>
      <x:c r="Z683" t="str">
        <x:v>NR</x:v>
      </x:c>
      <x:c r="AA683" t="str">
        <x:v>NR</x:v>
      </x:c>
      <x:c r="AB683" t="str">
        <x:v>NR</x:v>
      </x:c>
      <x:c r="AC683" t="str">
        <x:v>NR</x:v>
      </x:c>
      <x:c r="AD683" t="str">
        <x:v>NR</x:v>
      </x:c>
      <x:c r="AE683" t="str">
        <x:v>NR</x:v>
      </x:c>
      <x:c r="AF683" t="str">
        <x:v>NR</x:v>
      </x:c>
      <x:c r="AG683" t="str">
        <x:v>NR</x:v>
      </x:c>
      <x:c r="AH683" t="str">
        <x:v>NR</x:v>
      </x:c>
      <x:c r="AI683"/>
      <x:c r="AJ683"/>
      <x:c r="AK683"/>
      <x:c r="AL683"/>
      <x:c r="AM683"/>
      <x:c r="AN683" t="str">
        <x:v>TUM_B_SC_FOOD_TECHNOLOGY_LEBENSMITTELTECHNOLOGIE_CURRIC_F001</x:v>
      </x:c>
      <x:c r="AO683" t="str">
        <x:v>NR</x:v>
      </x:c>
      <x:c r="AP683" t="str">
        <x:v>Curriculum vigente enlazado por TUM — FPSO 20221, válido para inicio WiSe 23/24; página del programa vigente 2026</x:v>
      </x:c>
      <x:c r="AQ683" t="str">
        <x:v>Revisado</x:v>
      </x:c>
      <x:c r="AR683" t="str">
        <x:v>Industrial Internship: 8 CP en el curriculum; la página vigente describe una práctica de seis semanas.</x:v>
      </x:c>
      <x:c r="AS683" s="26" t="str">
        <x:v>Práctica externa / internship / stage</x:v>
      </x:c>
      <x:c r="AT683" s="26" t="str">
        <x:v>DE</x:v>
      </x:c>
      <x:c r="AU683" s="26" t="str">
        <x:v>A15</x:v>
      </x:c>
      <x:c r="AV683" s="26" t="str">
        <x:v>Integración Profesional, Proyectos, Prácticas y Titulación</x:v>
      </x:c>
      <x:c r="AW683" s="26" t="str">
        <x:v>S50</x:v>
      </x:c>
      <x:c r="AX683" s="26" t="str">
        <x:v>Prácticas</x:v>
      </x:c>
      <x:c r="AY683" s="26" t="str">
        <x:v>F1505</x:v>
      </x:c>
      <x:c r="AZ683" s="26" t="str">
        <x:v>Práctica externa / internship / stage</x:v>
      </x:c>
      <x:c r="BA683" s="26" t="str"/>
      <x:c r="BB683" s="26" t="str"/>
      <x:c r="BC683" s="26" t="str"/>
      <x:c r="BD683" s="26" t="str"/>
      <x:c r="BE683" s="26" t="str"/>
      <x:c r="BF683" s="26" t="str"/>
      <x:c r="BG683" s="26" t="str">
        <x:v>Único</x:v>
      </x:c>
      <x:c r="BH683" s="26" t="str">
        <x:v>NR</x:v>
      </x:c>
      <x:c r="BI683" s="26" t="str">
        <x:v>Evidencia insuficiente</x:v>
      </x:c>
      <x:c r="BJ683" s="26" t="str">
        <x:v>TE07</x:v>
      </x:c>
      <x:c r="BK683" s="26" t="str">
        <x:v>NR</x:v>
      </x:c>
      <x:c r="BL683" s="26" t="str">
        <x:v>NR</x:v>
      </x:c>
      <x:c r="BM683" s="26" t="n">
        <x:v>4</x:v>
      </x:c>
      <x:c r="BN683" s="35" t="n">
        <x:v>58.333333333333336</x:v>
      </x:c>
      <x:c r="BO683" s="26" t="str">
        <x:v>E3_Formacion_Profesional</x:v>
      </x:c>
      <x:c r="BP683" s="26" t="str">
        <x:v>Programa completo</x:v>
      </x:c>
      <x:c r="BQ683" s="26" t="str">
        <x:v>Título solo</x:v>
      </x:c>
      <x:c r="BR683" s="26" t="str">
        <x:v>Media</x:v>
      </x:c>
      <x:c r="BS683" s="26" t="str">
        <x:v>No</x:v>
      </x:c>
      <x:c r="BT683" s="26" t="str"/>
      <x:c r="BU683" s="26" t="str">
        <x:v>Propuesta consistente con reglas v1.0.</x:v>
      </x:c>
      <x:c r="BV683" s="26" t="str">
        <x:v>PROPUESTO</x:v>
      </x:c>
      <x:c r="BW683" s="26" t="str">
        <x:v>AGRO-NORM-v1.0</x:v>
      </x:c>
      <x:c r="BX683" s="26" t="str">
        <x:v>2026-08-26</x:v>
      </x:c>
      <x:c r="BY683" s="26" t="str">
        <x:v>APROBADO</x:v>
      </x:c>
      <x:c r="BZ683" s="26" t="str"/>
      <x:c r="CA683" s="26" t="str">
        <x:v>Propuesta consistente con reglas v1.0.</x:v>
      </x:c>
      <x:c r="CB683" s="26" t="str">
        <x:v>APROBADO</x:v>
      </x:c>
    </x:row>
    <x:row r="684">
      <x:c r="A684" t="str">
        <x:v>CUR_AGRO_TUM</x:v>
      </x:c>
      <x:c r="B684" t="str">
        <x:v>TUM</x:v>
      </x:c>
      <x:c r="C684" t="str">
        <x:v>Grado/Bachelor</x:v>
      </x:c>
      <x:c r="D684" t="str">
        <x:v>Programa completo</x:v>
      </x:c>
      <x:c r="E684" t="str">
        <x:v>INTEGRAR CON BANDERA</x:v>
      </x:c>
      <x:c r="F684" t="str">
        <x:v>APTA PARA BASE MAESTRA</x:v>
      </x:c>
      <x:c r="G684" t="str">
        <x:v>Sí</x:v>
      </x:c>
      <x:c r="H684" t="str">
        <x:v>Sí</x:v>
      </x:c>
      <x:c r="I684" t="str">
        <x:v>No</x:v>
      </x:c>
      <x:c r="J684" t="str">
        <x:v>No</x:v>
      </x:c>
      <x:c r="K684" t="str">
        <x:v>No</x:v>
      </x:c>
      <x:c r="L684" t="str">
        <x:v>TUM_B_SC_FOOD_TECHNOLOGY_LEBENSMITTELTECHNOLOGIE_CURRIC_ASIG021</x:v>
      </x:c>
      <x:c r="M684" t="str">
        <x:v>TUM_B_SC_FOOD_TECHNOLOGY_LEBENSMITTELTECHNOLOGIE_CURRIC</x:v>
      </x:c>
      <x:c r="N684" t="str">
        <x:v>WZ5183</x:v>
      </x:c>
      <x:c r="O684" t="str">
        <x:v>Lebensmittelrecht</x:v>
      </x:c>
      <x:c r="P684" t="str">
        <x:v>Lebensmittelrecht</x:v>
      </x:c>
      <x:c r="Q684" t="str">
        <x:v>TUM_B_SC_FOOD_TECHNOLOGY_LEBENSMITTELTECHNOLOGIE_CURRIC_P04</x:v>
      </x:c>
      <x:c r="R684" t="n">
        <x:v>2</x:v>
      </x:c>
      <x:c r="S684" t="str">
        <x:v>4.º semestre</x:v>
      </x:c>
      <x:c r="T684" t="str">
        <x:v>4.º semestre</x:v>
      </x:c>
      <x:c r="U684" t="n">
        <x:v>6</x:v>
      </x:c>
      <x:c r="V684" t="str">
        <x:v>ECTS</x:v>
      </x:c>
      <x:c r="W684" t="str">
        <x:v>Optativa</x:v>
      </x:c>
      <x:c r="X684" t="str">
        <x:v>No</x:v>
      </x:c>
      <x:c r="Y684" t="str">
        <x:v>Sí</x:v>
      </x:c>
      <x:c r="Z684" t="str">
        <x:v>NR</x:v>
      </x:c>
      <x:c r="AA684" t="str">
        <x:v>NR</x:v>
      </x:c>
      <x:c r="AB684" t="str">
        <x:v>NR</x:v>
      </x:c>
      <x:c r="AC684" t="str">
        <x:v>NR</x:v>
      </x:c>
      <x:c r="AD684" t="str">
        <x:v>NR</x:v>
      </x:c>
      <x:c r="AE684" t="str">
        <x:v>NR</x:v>
      </x:c>
      <x:c r="AF684" t="str">
        <x:v>NR</x:v>
      </x:c>
      <x:c r="AG684" t="str">
        <x:v>NR</x:v>
      </x:c>
      <x:c r="AH684" t="str">
        <x:v>NR</x:v>
      </x:c>
      <x:c r="AI684"/>
      <x:c r="AJ684"/>
      <x:c r="AK684"/>
      <x:c r="AL684"/>
      <x:c r="AM684"/>
      <x:c r="AN684" t="str">
        <x:v>TUM_B_SC_FOOD_TECHNOLOGY_LEBENSMITTELTECHNOLOGIE_CURRIC_F003</x:v>
      </x:c>
      <x:c r="AO684" t="str">
        <x:v>NR</x:v>
      </x:c>
      <x:c r="AP684" t="str">
        <x:v>Curriculum vigente enlazado por TUM — FPSO 20221, válido para inicio WiSe 23/24; página del programa vigente 2026</x:v>
      </x:c>
      <x:c r="AQ684" t="str">
        <x:v>Revisado</x:v>
      </x:c>
      <x:c r="AR684" t="str">
        <x:v>Módulo visible en el curriculum oficial enlazado actualmente por TUM.</x:v>
      </x:c>
      <x:c r="AS684" s="26" t="str">
        <x:v>Derecho, regulación y etiquetado alimentario</x:v>
      </x:c>
      <x:c r="AT684" s="26" t="str">
        <x:v>DE</x:v>
      </x:c>
      <x:c r="AU684" s="26" t="str">
        <x:v>A08</x:v>
      </x:c>
      <x:c r="AV684" s="26" t="str">
        <x:v>Calidad, Inocuidad, Análisis y Regulación</x:v>
      </x:c>
      <x:c r="AW684" s="26" t="str">
        <x:v>S26</x:v>
      </x:c>
      <x:c r="AX684" s="26" t="str">
        <x:v>Regulación</x:v>
      </x:c>
      <x:c r="AY684" s="26" t="str">
        <x:v>F0806</x:v>
      </x:c>
      <x:c r="AZ684" s="26" t="str">
        <x:v>Derecho, regulación y etiquetado alimentario</x:v>
      </x:c>
      <x:c r="BA684" s="26" t="str"/>
      <x:c r="BB684" s="26" t="str"/>
      <x:c r="BC684" s="26" t="str"/>
      <x:c r="BD684" s="26" t="str"/>
      <x:c r="BE684" s="26" t="str"/>
      <x:c r="BF684" s="26" t="str"/>
      <x:c r="BG684" s="26" t="str">
        <x:v>Único</x:v>
      </x:c>
      <x:c r="BH684" s="26" t="str">
        <x:v>N2</x:v>
      </x:c>
      <x:c r="BI684" s="26" t="str">
        <x:v>Familia aplicada/profesional; sin señal suficiente para N3/N4</x:v>
      </x:c>
      <x:c r="BJ684" s="26" t="str">
        <x:v>TE01</x:v>
      </x:c>
      <x:c r="BK684" s="26" t="str">
        <x:v>NR</x:v>
      </x:c>
      <x:c r="BL684" s="26" t="str">
        <x:v>NR</x:v>
      </x:c>
      <x:c r="BM684" s="26" t="n">
        <x:v>4</x:v>
      </x:c>
      <x:c r="BN684" s="35" t="n">
        <x:v>58.333333333333336</x:v>
      </x:c>
      <x:c r="BO684" s="26" t="str">
        <x:v>E3_Formacion_Profesional</x:v>
      </x:c>
      <x:c r="BP684" s="26" t="str">
        <x:v>Programa completo</x:v>
      </x:c>
      <x:c r="BQ684" s="26" t="str">
        <x:v>Título solo</x:v>
      </x:c>
      <x:c r="BR684" s="26" t="str">
        <x:v>Media</x:v>
      </x:c>
      <x:c r="BS684" s="26" t="str">
        <x:v>Sí</x:v>
      </x:c>
      <x:c r="BT684" s="26" t="str">
        <x:v>Ambigüedad entre familias candidatas o evidencia débil.</x:v>
      </x:c>
      <x:c r="BU684" s="26" t="str">
        <x:v>Clasificación resuelta en auditoría maestra usando título completo, contexto curricular y fronteras del diccionario v1.0.</x:v>
      </x:c>
      <x:c r="BV684" s="26" t="str">
        <x:v>REVISAR</x:v>
      </x:c>
      <x:c r="BW684" s="26" t="str">
        <x:v>AGRO-NORM-v1.0</x:v>
      </x:c>
      <x:c r="BX684" s="26" t="str">
        <x:v>2026-08-26</x:v>
      </x:c>
      <x:c r="BY684" s="26" t="str">
        <x:v>APROBADO</x:v>
      </x:c>
      <x:c r="BZ684" s="26" t="str"/>
      <x:c r="CA684" s="26" t="str">
        <x:v>Clasificación resuelta en auditoría maestra usando título completo, contexto curricular y fronteras del diccionario v1.0.</x:v>
      </x:c>
      <x:c r="CB684" s="26" t="str">
        <x:v>APROBADO</x:v>
      </x:c>
    </x:row>
    <x:row r="685">
      <x:c r="A685" t="str">
        <x:v>CUR_AGRO_TUM</x:v>
      </x:c>
      <x:c r="B685" t="str">
        <x:v>TUM</x:v>
      </x:c>
      <x:c r="C685" t="str">
        <x:v>Grado/Bachelor</x:v>
      </x:c>
      <x:c r="D685" t="str">
        <x:v>Programa completo</x:v>
      </x:c>
      <x:c r="E685" t="str">
        <x:v>INTEGRAR CON BANDERA</x:v>
      </x:c>
      <x:c r="F685" t="str">
        <x:v>APTA PARA BASE MAESTRA</x:v>
      </x:c>
      <x:c r="G685" t="str">
        <x:v>Sí</x:v>
      </x:c>
      <x:c r="H685" t="str">
        <x:v>Sí</x:v>
      </x:c>
      <x:c r="I685" t="str">
        <x:v>No</x:v>
      </x:c>
      <x:c r="J685" t="str">
        <x:v>No</x:v>
      </x:c>
      <x:c r="K685" t="str">
        <x:v>No</x:v>
      </x:c>
      <x:c r="L685" t="str">
        <x:v>TUM_B_SC_FOOD_TECHNOLOGY_LEBENSMITTELTECHNOLOGIE_CURRIC_ASIG022</x:v>
      </x:c>
      <x:c r="M685" t="str">
        <x:v>TUM_B_SC_FOOD_TECHNOLOGY_LEBENSMITTELTECHNOLOGIE_CURRIC</x:v>
      </x:c>
      <x:c r="N685" t="str">
        <x:v>LS30024</x:v>
      </x:c>
      <x:c r="O685" t="str">
        <x:v>Lebensmittelanalytik</x:v>
      </x:c>
      <x:c r="P685" t="str">
        <x:v>Lebensmittelanalytik</x:v>
      </x:c>
      <x:c r="Q685" t="str">
        <x:v>TUM_B_SC_FOOD_TECHNOLOGY_LEBENSMITTELTECHNOLOGIE_CURRIC_P05</x:v>
      </x:c>
      <x:c r="R685" t="n">
        <x:v>3</x:v>
      </x:c>
      <x:c r="S685" t="str">
        <x:v>5.º semestre</x:v>
      </x:c>
      <x:c r="T685" t="str">
        <x:v>5.º semestre</x:v>
      </x:c>
      <x:c r="U685" t="n">
        <x:v>5</x:v>
      </x:c>
      <x:c r="V685" t="str">
        <x:v>ECTS</x:v>
      </x:c>
      <x:c r="W685" t="str">
        <x:v>Obligatoria</x:v>
      </x:c>
      <x:c r="X685" t="str">
        <x:v>Sí</x:v>
      </x:c>
      <x:c r="Y685" t="str">
        <x:v>No</x:v>
      </x:c>
      <x:c r="Z685" t="str">
        <x:v>NR</x:v>
      </x:c>
      <x:c r="AA685" t="str">
        <x:v>NR</x:v>
      </x:c>
      <x:c r="AB685" t="str">
        <x:v>NR</x:v>
      </x:c>
      <x:c r="AC685" t="str">
        <x:v>NR</x:v>
      </x:c>
      <x:c r="AD685" t="str">
        <x:v>NR</x:v>
      </x:c>
      <x:c r="AE685" t="str">
        <x:v>NR</x:v>
      </x:c>
      <x:c r="AF685" t="str">
        <x:v>NR</x:v>
      </x:c>
      <x:c r="AG685" t="str">
        <x:v>NR</x:v>
      </x:c>
      <x:c r="AH685" t="str">
        <x:v>NR</x:v>
      </x:c>
      <x:c r="AI685"/>
      <x:c r="AJ685"/>
      <x:c r="AK685"/>
      <x:c r="AL685"/>
      <x:c r="AM685"/>
      <x:c r="AN685" t="str">
        <x:v>TUM_B_SC_FOOD_TECHNOLOGY_LEBENSMITTELTECHNOLOGIE_CURRIC_F003</x:v>
      </x:c>
      <x:c r="AO685" t="str">
        <x:v>NR</x:v>
      </x:c>
      <x:c r="AP685" t="str">
        <x:v>Curriculum vigente enlazado por TUM — FPSO 20221, válido para inicio WiSe 23/24; página del programa vigente 2026</x:v>
      </x:c>
      <x:c r="AQ685" t="str">
        <x:v>Revisado</x:v>
      </x:c>
      <x:c r="AR685" t="str">
        <x:v>Módulo visible en el curriculum oficial enlazado actualmente por TUM.</x:v>
      </x:c>
      <x:c r="AS685" s="26" t="str">
        <x:v>Análisis químico, físico e instrumental de alimentos</x:v>
      </x:c>
      <x:c r="AT685" s="26" t="str">
        <x:v>DE</x:v>
      </x:c>
      <x:c r="AU685" s="26" t="str">
        <x:v>A08</x:v>
      </x:c>
      <x:c r="AV685" s="26" t="str">
        <x:v>Calidad, Inocuidad, Análisis y Regulación</x:v>
      </x:c>
      <x:c r="AW685" s="26" t="str">
        <x:v>S24</x:v>
      </x:c>
      <x:c r="AX685" s="26" t="str">
        <x:v>Análisis</x:v>
      </x:c>
      <x:c r="AY685" s="26" t="str">
        <x:v>F0801</x:v>
      </x:c>
      <x:c r="AZ685" s="26" t="str">
        <x:v>Análisis químico, físico e instrumental de alimentos</x:v>
      </x:c>
      <x:c r="BA685" s="26" t="str"/>
      <x:c r="BB685" s="26" t="str"/>
      <x:c r="BC685" s="26" t="str"/>
      <x:c r="BD685" s="26" t="str"/>
      <x:c r="BE685" s="26" t="str"/>
      <x:c r="BF685" s="26" t="str"/>
      <x:c r="BG685" s="26" t="str">
        <x:v>Único</x:v>
      </x:c>
      <x:c r="BH685" s="26" t="str">
        <x:v>N2</x:v>
      </x:c>
      <x:c r="BI685" s="26" t="str">
        <x:v>Familia aplicada/profesional; sin señal suficiente para N3/N4</x:v>
      </x:c>
      <x:c r="BJ685" s="26" t="str">
        <x:v>TE01</x:v>
      </x:c>
      <x:c r="BK685" s="26" t="str">
        <x:v>NR</x:v>
      </x:c>
      <x:c r="BL685" s="26" t="str">
        <x:v>NR</x:v>
      </x:c>
      <x:c r="BM685" s="26" t="n">
        <x:v>5</x:v>
      </x:c>
      <x:c r="BN685" s="35" t="n">
        <x:v>75</x:v>
      </x:c>
      <x:c r="BO685" s="26" t="str">
        <x:v>E3_Formacion_Profesional</x:v>
      </x:c>
      <x:c r="BP685" s="26" t="str">
        <x:v>Programa completo</x:v>
      </x:c>
      <x:c r="BQ685" s="26" t="str">
        <x:v>Título solo</x:v>
      </x:c>
      <x:c r="BR685" s="26" t="str">
        <x:v>Media</x:v>
      </x:c>
      <x:c r="BS685" s="26" t="str">
        <x:v>No</x:v>
      </x:c>
      <x:c r="BT685" s="26" t="str"/>
      <x:c r="BU685" s="26" t="str">
        <x:v>Propuesta consistente con reglas v1.0.</x:v>
      </x:c>
      <x:c r="BV685" s="26" t="str">
        <x:v>PROPUESTO</x:v>
      </x:c>
      <x:c r="BW685" s="26" t="str">
        <x:v>AGRO-NORM-v1.0</x:v>
      </x:c>
      <x:c r="BX685" s="26" t="str">
        <x:v>2026-08-26</x:v>
      </x:c>
      <x:c r="BY685" s="26" t="str">
        <x:v>APROBADO</x:v>
      </x:c>
      <x:c r="BZ685" s="26" t="str"/>
      <x:c r="CA685" s="26" t="str">
        <x:v>Propuesta consistente con reglas v1.0.</x:v>
      </x:c>
      <x:c r="CB685" s="26" t="str">
        <x:v>APROBADO</x:v>
      </x:c>
    </x:row>
    <x:row r="686">
      <x:c r="A686" t="str">
        <x:v>CUR_AGRO_TUM</x:v>
      </x:c>
      <x:c r="B686" t="str">
        <x:v>TUM</x:v>
      </x:c>
      <x:c r="C686" t="str">
        <x:v>Grado/Bachelor</x:v>
      </x:c>
      <x:c r="D686" t="str">
        <x:v>Programa completo</x:v>
      </x:c>
      <x:c r="E686" t="str">
        <x:v>INTEGRAR CON BANDERA</x:v>
      </x:c>
      <x:c r="F686" t="str">
        <x:v>APTA PARA BASE MAESTRA</x:v>
      </x:c>
      <x:c r="G686" t="str">
        <x:v>Sí</x:v>
      </x:c>
      <x:c r="H686" t="str">
        <x:v>Sí</x:v>
      </x:c>
      <x:c r="I686" t="str">
        <x:v>No</x:v>
      </x:c>
      <x:c r="J686" t="str">
        <x:v>No</x:v>
      </x:c>
      <x:c r="K686" t="str">
        <x:v>No</x:v>
      </x:c>
      <x:c r="L686" t="str">
        <x:v>TUM_B_SC_FOOD_TECHNOLOGY_LEBENSMITTELTECHNOLOGIE_CURRIC_ASIG023</x:v>
      </x:c>
      <x:c r="M686" t="str">
        <x:v>TUM_B_SC_FOOD_TECHNOLOGY_LEBENSMITTELTECHNOLOGIE_CURRIC</x:v>
      </x:c>
      <x:c r="N686" t="str">
        <x:v>LS30039</x:v>
      </x:c>
      <x:c r="O686" t="str">
        <x:v>Verpackungstechnik</x:v>
      </x:c>
      <x:c r="P686" t="str">
        <x:v>Verpackungstechnik</x:v>
      </x:c>
      <x:c r="Q686" t="str">
        <x:v>TUM_B_SC_FOOD_TECHNOLOGY_LEBENSMITTELTECHNOLOGIE_CURRIC_P05</x:v>
      </x:c>
      <x:c r="R686" t="n">
        <x:v>3</x:v>
      </x:c>
      <x:c r="S686" t="str">
        <x:v>5.º semestre</x:v>
      </x:c>
      <x:c r="T686" t="str">
        <x:v>5.º semestre</x:v>
      </x:c>
      <x:c r="U686" t="n">
        <x:v>5</x:v>
      </x:c>
      <x:c r="V686" t="str">
        <x:v>ECTS</x:v>
      </x:c>
      <x:c r="W686" t="str">
        <x:v>Obligatoria</x:v>
      </x:c>
      <x:c r="X686" t="str">
        <x:v>Sí</x:v>
      </x:c>
      <x:c r="Y686" t="str">
        <x:v>No</x:v>
      </x:c>
      <x:c r="Z686" t="str">
        <x:v>NR</x:v>
      </x:c>
      <x:c r="AA686" t="str">
        <x:v>NR</x:v>
      </x:c>
      <x:c r="AB686" t="str">
        <x:v>NR</x:v>
      </x:c>
      <x:c r="AC686" t="str">
        <x:v>NR</x:v>
      </x:c>
      <x:c r="AD686" t="str">
        <x:v>NR</x:v>
      </x:c>
      <x:c r="AE686" t="str">
        <x:v>NR</x:v>
      </x:c>
      <x:c r="AF686" t="str">
        <x:v>NR</x:v>
      </x:c>
      <x:c r="AG686" t="str">
        <x:v>NR</x:v>
      </x:c>
      <x:c r="AH686" t="str">
        <x:v>NR</x:v>
      </x:c>
      <x:c r="AI686"/>
      <x:c r="AJ686"/>
      <x:c r="AK686"/>
      <x:c r="AL686"/>
      <x:c r="AM686"/>
      <x:c r="AN686" t="str">
        <x:v>TUM_B_SC_FOOD_TECHNOLOGY_LEBENSMITTELTECHNOLOGIE_CURRIC_F003</x:v>
      </x:c>
      <x:c r="AO686" t="str">
        <x:v>NR</x:v>
      </x:c>
      <x:c r="AP686" t="str">
        <x:v>Curriculum vigente enlazado por TUM — FPSO 20221, válido para inicio WiSe 23/24; página del programa vigente 2026</x:v>
      </x:c>
      <x:c r="AQ686" t="str">
        <x:v>Revisado</x:v>
      </x:c>
      <x:c r="AR686" t="str">
        <x:v>Módulo visible en el curriculum oficial enlazado actualmente por TUM.</x:v>
      </x:c>
      <x:c r="AS686" s="26" t="str">
        <x:v>Envases, materiales y packaging</x:v>
      </x:c>
      <x:c r="AT686" s="26" t="str">
        <x:v>DE</x:v>
      </x:c>
      <x:c r="AU686" s="26" t="str">
        <x:v>A09</x:v>
      </x:c>
      <x:c r="AV686" s="26" t="str">
        <x:v>Plantas, Equipos, Automatización y Digitalización</x:v>
      </x:c>
      <x:c r="AW686" s="26" t="str">
        <x:v>S29</x:v>
      </x:c>
      <x:c r="AX686" s="26" t="str">
        <x:v>Packaging</x:v>
      </x:c>
      <x:c r="AY686" s="26" t="str">
        <x:v>F0907</x:v>
      </x:c>
      <x:c r="AZ686" s="26" t="str">
        <x:v>Envases, materiales y packaging</x:v>
      </x:c>
      <x:c r="BA686" s="26" t="str"/>
      <x:c r="BB686" s="26" t="str"/>
      <x:c r="BC686" s="26" t="str"/>
      <x:c r="BD686" s="26" t="str"/>
      <x:c r="BE686" s="26" t="str"/>
      <x:c r="BF686" s="26" t="str"/>
      <x:c r="BG686" s="26" t="str">
        <x:v>Único</x:v>
      </x:c>
      <x:c r="BH686" s="26" t="str">
        <x:v>N2</x:v>
      </x:c>
      <x:c r="BI686" s="26" t="str">
        <x:v>Familia aplicada/profesional; sin señal suficiente para N3/N4</x:v>
      </x:c>
      <x:c r="BJ686" s="26" t="str">
        <x:v>TE01</x:v>
      </x:c>
      <x:c r="BK686" s="26" t="str">
        <x:v>NR</x:v>
      </x:c>
      <x:c r="BL686" s="26" t="str">
        <x:v>NR</x:v>
      </x:c>
      <x:c r="BM686" s="26" t="n">
        <x:v>5</x:v>
      </x:c>
      <x:c r="BN686" s="35" t="n">
        <x:v>75</x:v>
      </x:c>
      <x:c r="BO686" s="26" t="str">
        <x:v>E3_Formacion_Profesional</x:v>
      </x:c>
      <x:c r="BP686" s="26" t="str">
        <x:v>Programa completo</x:v>
      </x:c>
      <x:c r="BQ686" s="26" t="str">
        <x:v>Título solo</x:v>
      </x:c>
      <x:c r="BR686" s="26" t="str">
        <x:v>Media</x:v>
      </x:c>
      <x:c r="BS686" s="26" t="str">
        <x:v>No</x:v>
      </x:c>
      <x:c r="BT686" s="26" t="str"/>
      <x:c r="BU686" s="26" t="str">
        <x:v>Propuesta consistente con reglas v1.0.</x:v>
      </x:c>
      <x:c r="BV686" s="26" t="str">
        <x:v>PROPUESTO</x:v>
      </x:c>
      <x:c r="BW686" s="26" t="str">
        <x:v>AGRO-NORM-v1.0</x:v>
      </x:c>
      <x:c r="BX686" s="26" t="str">
        <x:v>2026-08-26</x:v>
      </x:c>
      <x:c r="BY686" s="26" t="str">
        <x:v>APROBADO</x:v>
      </x:c>
      <x:c r="BZ686" s="26" t="str"/>
      <x:c r="CA686" s="26" t="str">
        <x:v>Propuesta consistente con reglas v1.0.</x:v>
      </x:c>
      <x:c r="CB686" s="26" t="str">
        <x:v>APROBADO</x:v>
      </x:c>
    </x:row>
    <x:row r="687">
      <x:c r="A687" t="str">
        <x:v>CUR_AGRO_TUM</x:v>
      </x:c>
      <x:c r="B687" t="str">
        <x:v>TUM</x:v>
      </x:c>
      <x:c r="C687" t="str">
        <x:v>Grado/Bachelor</x:v>
      </x:c>
      <x:c r="D687" t="str">
        <x:v>Programa completo</x:v>
      </x:c>
      <x:c r="E687" t="str">
        <x:v>INTEGRAR CON BANDERA</x:v>
      </x:c>
      <x:c r="F687" t="str">
        <x:v>APTA PARA BASE MAESTRA</x:v>
      </x:c>
      <x:c r="G687" t="str">
        <x:v>Sí</x:v>
      </x:c>
      <x:c r="H687" t="str">
        <x:v>Sí</x:v>
      </x:c>
      <x:c r="I687" t="str">
        <x:v>No</x:v>
      </x:c>
      <x:c r="J687" t="str">
        <x:v>No</x:v>
      </x:c>
      <x:c r="K687" t="str">
        <x:v>No</x:v>
      </x:c>
      <x:c r="L687" t="str">
        <x:v>TUM_B_SC_FOOD_TECHNOLOGY_LEBENSMITTELTECHNOLOGIE_CURRIC_ASIG024</x:v>
      </x:c>
      <x:c r="M687" t="str">
        <x:v>TUM_B_SC_FOOD_TECHNOLOGY_LEBENSMITTELTECHNOLOGIE_CURRIC</x:v>
      </x:c>
      <x:c r="N687" t="str">
        <x:v>LS30074</x:v>
      </x:c>
      <x:c r="O687" t="str">
        <x:v>Lebensmittelmikrobiologie</x:v>
      </x:c>
      <x:c r="P687" t="str">
        <x:v>Lebensmittelmikrobiologie</x:v>
      </x:c>
      <x:c r="Q687" t="str">
        <x:v>TUM_B_SC_FOOD_TECHNOLOGY_LEBENSMITTELTECHNOLOGIE_CURRIC_P05</x:v>
      </x:c>
      <x:c r="R687" t="n">
        <x:v>3</x:v>
      </x:c>
      <x:c r="S687" t="str">
        <x:v>5.º semestre</x:v>
      </x:c>
      <x:c r="T687" t="str">
        <x:v>5.º semestre</x:v>
      </x:c>
      <x:c r="U687" t="n">
        <x:v>5</x:v>
      </x:c>
      <x:c r="V687" t="str">
        <x:v>ECTS</x:v>
      </x:c>
      <x:c r="W687" t="str">
        <x:v>Obligatoria</x:v>
      </x:c>
      <x:c r="X687" t="str">
        <x:v>Sí</x:v>
      </x:c>
      <x:c r="Y687" t="str">
        <x:v>No</x:v>
      </x:c>
      <x:c r="Z687" t="str">
        <x:v>NR</x:v>
      </x:c>
      <x:c r="AA687" t="str">
        <x:v>NR</x:v>
      </x:c>
      <x:c r="AB687" t="str">
        <x:v>NR</x:v>
      </x:c>
      <x:c r="AC687" t="str">
        <x:v>NR</x:v>
      </x:c>
      <x:c r="AD687" t="str">
        <x:v>NR</x:v>
      </x:c>
      <x:c r="AE687" t="str">
        <x:v>NR</x:v>
      </x:c>
      <x:c r="AF687" t="str">
        <x:v>NR</x:v>
      </x:c>
      <x:c r="AG687" t="str">
        <x:v>NR</x:v>
      </x:c>
      <x:c r="AH687" t="str">
        <x:v>NR</x:v>
      </x:c>
      <x:c r="AI687"/>
      <x:c r="AJ687"/>
      <x:c r="AK687"/>
      <x:c r="AL687"/>
      <x:c r="AM687"/>
      <x:c r="AN687" t="str">
        <x:v>TUM_B_SC_FOOD_TECHNOLOGY_LEBENSMITTELTECHNOLOGIE_CURRIC_F003</x:v>
      </x:c>
      <x:c r="AO687" t="str">
        <x:v>NR</x:v>
      </x:c>
      <x:c r="AP687" t="str">
        <x:v>Curriculum vigente enlazado por TUM — FPSO 20221, válido para inicio WiSe 23/24; página del programa vigente 2026</x:v>
      </x:c>
      <x:c r="AQ687" t="str">
        <x:v>Revisado</x:v>
      </x:c>
      <x:c r="AR687" t="str">
        <x:v>Módulo visible en el curriculum oficial enlazado actualmente por TUM.</x:v>
      </x:c>
      <x:c r="AS687" s="26" t="str">
        <x:v>Microbiología alimentaria e industrial</x:v>
      </x:c>
      <x:c r="AT687" s="26" t="str">
        <x:v>DE</x:v>
      </x:c>
      <x:c r="AU687" s="26" t="str">
        <x:v>A03</x:v>
      </x:c>
      <x:c r="AV687" s="26" t="str">
        <x:v>Biología, Bioquímica, Microbiología y Biotecnología</x:v>
      </x:c>
      <x:c r="AW687" s="26" t="str">
        <x:v>S08</x:v>
      </x:c>
      <x:c r="AX687" s="26" t="str">
        <x:v>Microbiología</x:v>
      </x:c>
      <x:c r="AY687" s="26" t="str">
        <x:v>F0304</x:v>
      </x:c>
      <x:c r="AZ687" s="26" t="str">
        <x:v>Microbiología alimentaria e industrial</x:v>
      </x:c>
      <x:c r="BA687" s="26" t="str"/>
      <x:c r="BB687" s="26" t="str"/>
      <x:c r="BC687" s="26" t="str"/>
      <x:c r="BD687" s="26" t="str"/>
      <x:c r="BE687" s="26" t="str"/>
      <x:c r="BF687" s="26" t="str"/>
      <x:c r="BG687" s="26" t="str">
        <x:v>Único</x:v>
      </x:c>
      <x:c r="BH687" s="26" t="str">
        <x:v>N1</x:v>
      </x:c>
      <x:c r="BI687" s="26" t="str">
        <x:v>Familia fundamental sin evidencia de nivel avanzado</x:v>
      </x:c>
      <x:c r="BJ687" s="26" t="str">
        <x:v>TE01</x:v>
      </x:c>
      <x:c r="BK687" s="26" t="str">
        <x:v>NR</x:v>
      </x:c>
      <x:c r="BL687" s="26" t="str">
        <x:v>NR</x:v>
      </x:c>
      <x:c r="BM687" s="26" t="n">
        <x:v>5</x:v>
      </x:c>
      <x:c r="BN687" s="35" t="n">
        <x:v>75</x:v>
      </x:c>
      <x:c r="BO687" s="26" t="str">
        <x:v>E3_Formacion_Profesional</x:v>
      </x:c>
      <x:c r="BP687" s="26" t="str">
        <x:v>Programa completo</x:v>
      </x:c>
      <x:c r="BQ687" s="26" t="str">
        <x:v>Título solo</x:v>
      </x:c>
      <x:c r="BR687" s="26" t="str">
        <x:v>Media</x:v>
      </x:c>
      <x:c r="BS687" s="26" t="str">
        <x:v>No</x:v>
      </x:c>
      <x:c r="BT687" s="26" t="str"/>
      <x:c r="BU687" s="26" t="str">
        <x:v>Propuesta consistente con reglas v1.0.</x:v>
      </x:c>
      <x:c r="BV687" s="26" t="str">
        <x:v>PROPUESTO</x:v>
      </x:c>
      <x:c r="BW687" s="26" t="str">
        <x:v>AGRO-NORM-v1.0</x:v>
      </x:c>
      <x:c r="BX687" s="26" t="str">
        <x:v>2026-08-26</x:v>
      </x:c>
      <x:c r="BY687" s="26" t="str">
        <x:v>APROBADO</x:v>
      </x:c>
      <x:c r="BZ687" s="26" t="str"/>
      <x:c r="CA687" s="26" t="str">
        <x:v>Propuesta consistente con reglas v1.0.</x:v>
      </x:c>
      <x:c r="CB687" s="26" t="str">
        <x:v>APROBADO</x:v>
      </x:c>
    </x:row>
    <x:row r="688">
      <x:c r="A688" t="str">
        <x:v>CUR_AGRO_TUM</x:v>
      </x:c>
      <x:c r="B688" t="str">
        <x:v>TUM</x:v>
      </x:c>
      <x:c r="C688" t="str">
        <x:v>Grado/Bachelor</x:v>
      </x:c>
      <x:c r="D688" t="str">
        <x:v>Programa completo</x:v>
      </x:c>
      <x:c r="E688" t="str">
        <x:v>INTEGRAR CON BANDERA</x:v>
      </x:c>
      <x:c r="F688" t="str">
        <x:v>APTA PARA BASE MAESTRA</x:v>
      </x:c>
      <x:c r="G688" t="str">
        <x:v>Sí</x:v>
      </x:c>
      <x:c r="H688" t="str">
        <x:v>Sí</x:v>
      </x:c>
      <x:c r="I688" t="str">
        <x:v>No</x:v>
      </x:c>
      <x:c r="J688" t="str">
        <x:v>No</x:v>
      </x:c>
      <x:c r="K688" t="str">
        <x:v>No</x:v>
      </x:c>
      <x:c r="L688" t="str">
        <x:v>TUM_B_SC_FOOD_TECHNOLOGY_LEBENSMITTELTECHNOLOGIE_CURRIC_ASIG025</x:v>
      </x:c>
      <x:c r="M688" t="str">
        <x:v>TUM_B_SC_FOOD_TECHNOLOGY_LEBENSMITTELTECHNOLOGIE_CURRIC</x:v>
      </x:c>
      <x:c r="N688" t="str">
        <x:v>LS30036</x:v>
      </x:c>
      <x:c r="O688" t="str">
        <x:v>Thermodynamik</x:v>
      </x:c>
      <x:c r="P688" t="str">
        <x:v>Thermodynamik</x:v>
      </x:c>
      <x:c r="Q688" t="str">
        <x:v>TUM_B_SC_FOOD_TECHNOLOGY_LEBENSMITTELTECHNOLOGIE_CURRIC_P05</x:v>
      </x:c>
      <x:c r="R688" t="n">
        <x:v>3</x:v>
      </x:c>
      <x:c r="S688" t="str">
        <x:v>5.º semestre</x:v>
      </x:c>
      <x:c r="T688" t="str">
        <x:v>5.º semestre</x:v>
      </x:c>
      <x:c r="U688" t="n">
        <x:v>5</x:v>
      </x:c>
      <x:c r="V688" t="str">
        <x:v>ECTS</x:v>
      </x:c>
      <x:c r="W688" t="str">
        <x:v>Obligatoria</x:v>
      </x:c>
      <x:c r="X688" t="str">
        <x:v>Sí</x:v>
      </x:c>
      <x:c r="Y688" t="str">
        <x:v>No</x:v>
      </x:c>
      <x:c r="Z688" t="str">
        <x:v>NR</x:v>
      </x:c>
      <x:c r="AA688" t="str">
        <x:v>NR</x:v>
      </x:c>
      <x:c r="AB688" t="str">
        <x:v>NR</x:v>
      </x:c>
      <x:c r="AC688" t="str">
        <x:v>NR</x:v>
      </x:c>
      <x:c r="AD688" t="str">
        <x:v>NR</x:v>
      </x:c>
      <x:c r="AE688" t="str">
        <x:v>NR</x:v>
      </x:c>
      <x:c r="AF688" t="str">
        <x:v>NR</x:v>
      </x:c>
      <x:c r="AG688" t="str">
        <x:v>NR</x:v>
      </x:c>
      <x:c r="AH688" t="str">
        <x:v>NR</x:v>
      </x:c>
      <x:c r="AI688"/>
      <x:c r="AJ688"/>
      <x:c r="AK688"/>
      <x:c r="AL688"/>
      <x:c r="AM688"/>
      <x:c r="AN688" t="str">
        <x:v>TUM_B_SC_FOOD_TECHNOLOGY_LEBENSMITTELTECHNOLOGIE_CURRIC_F003</x:v>
      </x:c>
      <x:c r="AO688" t="str">
        <x:v>NR</x:v>
      </x:c>
      <x:c r="AP688" t="str">
        <x:v>Curriculum vigente enlazado por TUM — FPSO 20221, válido para inicio WiSe 23/24; página del programa vigente 2026</x:v>
      </x:c>
      <x:c r="AQ688" t="str">
        <x:v>Revisado</x:v>
      </x:c>
      <x:c r="AR688" t="str">
        <x:v>Módulo visible en el curriculum oficial enlazado actualmente por TUM.</x:v>
      </x:c>
      <x:c r="AS688" s="26" t="str">
        <x:v>Termodinámica</x:v>
      </x:c>
      <x:c r="AT688" s="26" t="str">
        <x:v>DE</x:v>
      </x:c>
      <x:c r="AU688" s="26" t="str">
        <x:v>A04</x:v>
      </x:c>
      <x:c r="AV688" s="26" t="str">
        <x:v>Ciencias de Ingeniería</x:v>
      </x:c>
      <x:c r="AW688" s="26" t="str">
        <x:v>S10</x:v>
      </x:c>
      <x:c r="AX688" s="26" t="str">
        <x:v>Termodinámica y transporte</x:v>
      </x:c>
      <x:c r="AY688" s="26" t="str">
        <x:v>F0401</x:v>
      </x:c>
      <x:c r="AZ688" s="26" t="str">
        <x:v>Termodinámica</x:v>
      </x:c>
      <x:c r="BA688" s="26" t="str"/>
      <x:c r="BB688" s="26" t="str"/>
      <x:c r="BC688" s="26" t="str"/>
      <x:c r="BD688" s="26" t="str"/>
      <x:c r="BE688" s="26" t="str"/>
      <x:c r="BF688" s="26" t="str"/>
      <x:c r="BG688" s="26" t="str">
        <x:v>Único</x:v>
      </x:c>
      <x:c r="BH688" s="26" t="str">
        <x:v>N1</x:v>
      </x:c>
      <x:c r="BI688" s="26" t="str">
        <x:v>Familia fundamental sin evidencia de nivel avanzado</x:v>
      </x:c>
      <x:c r="BJ688" s="26" t="str">
        <x:v>TE01</x:v>
      </x:c>
      <x:c r="BK688" s="26" t="str">
        <x:v>NR</x:v>
      </x:c>
      <x:c r="BL688" s="26" t="str">
        <x:v>NR</x:v>
      </x:c>
      <x:c r="BM688" s="26" t="n">
        <x:v>5</x:v>
      </x:c>
      <x:c r="BN688" s="35" t="n">
        <x:v>75</x:v>
      </x:c>
      <x:c r="BO688" s="26" t="str">
        <x:v>E3_Formacion_Profesional</x:v>
      </x:c>
      <x:c r="BP688" s="26" t="str">
        <x:v>Programa completo</x:v>
      </x:c>
      <x:c r="BQ688" s="26" t="str">
        <x:v>Título solo</x:v>
      </x:c>
      <x:c r="BR688" s="26" t="str">
        <x:v>Media</x:v>
      </x:c>
      <x:c r="BS688" s="26" t="str">
        <x:v>No</x:v>
      </x:c>
      <x:c r="BT688" s="26" t="str"/>
      <x:c r="BU688" s="26" t="str">
        <x:v>Propuesta consistente con reglas v1.0.</x:v>
      </x:c>
      <x:c r="BV688" s="26" t="str">
        <x:v>PROPUESTO</x:v>
      </x:c>
      <x:c r="BW688" s="26" t="str">
        <x:v>AGRO-NORM-v1.0</x:v>
      </x:c>
      <x:c r="BX688" s="26" t="str">
        <x:v>2026-08-26</x:v>
      </x:c>
      <x:c r="BY688" s="26" t="str">
        <x:v>APROBADO</x:v>
      </x:c>
      <x:c r="BZ688" s="26" t="str"/>
      <x:c r="CA688" s="26" t="str">
        <x:v>Propuesta consistente con reglas v1.0.</x:v>
      </x:c>
      <x:c r="CB688" s="26" t="str">
        <x:v>APROBADO</x:v>
      </x:c>
    </x:row>
    <x:row r="689">
      <x:c r="A689" t="str">
        <x:v>CUR_AGRO_TUM</x:v>
      </x:c>
      <x:c r="B689" t="str">
        <x:v>TUM</x:v>
      </x:c>
      <x:c r="C689" t="str">
        <x:v>Grado/Bachelor</x:v>
      </x:c>
      <x:c r="D689" t="str">
        <x:v>Programa completo</x:v>
      </x:c>
      <x:c r="E689" t="str">
        <x:v>INTEGRAR CON BANDERA</x:v>
      </x:c>
      <x:c r="F689" t="str">
        <x:v>APTA PARA BASE MAESTRA</x:v>
      </x:c>
      <x:c r="G689" t="str">
        <x:v>Sí</x:v>
      </x:c>
      <x:c r="H689" t="str">
        <x:v>Sí</x:v>
      </x:c>
      <x:c r="I689" t="str">
        <x:v>No</x:v>
      </x:c>
      <x:c r="J689" t="str">
        <x:v>No</x:v>
      </x:c>
      <x:c r="K689" t="str">
        <x:v>No</x:v>
      </x:c>
      <x:c r="L689" t="str">
        <x:v>TUM_B_SC_FOOD_TECHNOLOGY_LEBENSMITTELTECHNOLOGIE_CURRIC_ASIG026</x:v>
      </x:c>
      <x:c r="M689" t="str">
        <x:v>TUM_B_SC_FOOD_TECHNOLOGY_LEBENSMITTELTECHNOLOGIE_CURRIC</x:v>
      </x:c>
      <x:c r="N689" t="str">
        <x:v>LS30027</x:v>
      </x:c>
      <x:c r="O689" t="str">
        <x:v>Energiemonitoring</x:v>
      </x:c>
      <x:c r="P689" t="str">
        <x:v>Energiemonitoring</x:v>
      </x:c>
      <x:c r="Q689" t="str">
        <x:v>TUM_B_SC_FOOD_TECHNOLOGY_LEBENSMITTELTECHNOLOGIE_CURRIC_P05</x:v>
      </x:c>
      <x:c r="R689" t="n">
        <x:v>3</x:v>
      </x:c>
      <x:c r="S689" t="str">
        <x:v>5.º semestre</x:v>
      </x:c>
      <x:c r="T689" t="str">
        <x:v>5.º semestre</x:v>
      </x:c>
      <x:c r="U689" t="n">
        <x:v>5</x:v>
      </x:c>
      <x:c r="V689" t="str">
        <x:v>ECTS</x:v>
      </x:c>
      <x:c r="W689" t="str">
        <x:v>Optativa</x:v>
      </x:c>
      <x:c r="X689" t="str">
        <x:v>No</x:v>
      </x:c>
      <x:c r="Y689" t="str">
        <x:v>Sí</x:v>
      </x:c>
      <x:c r="Z689" t="str">
        <x:v>NR</x:v>
      </x:c>
      <x:c r="AA689" t="str">
        <x:v>NR</x:v>
      </x:c>
      <x:c r="AB689" t="str">
        <x:v>NR</x:v>
      </x:c>
      <x:c r="AC689" t="str">
        <x:v>NR</x:v>
      </x:c>
      <x:c r="AD689" t="str">
        <x:v>NR</x:v>
      </x:c>
      <x:c r="AE689" t="str">
        <x:v>NR</x:v>
      </x:c>
      <x:c r="AF689" t="str">
        <x:v>NR</x:v>
      </x:c>
      <x:c r="AG689" t="str">
        <x:v>NR</x:v>
      </x:c>
      <x:c r="AH689" t="str">
        <x:v>NR</x:v>
      </x:c>
      <x:c r="AI689"/>
      <x:c r="AJ689"/>
      <x:c r="AK689"/>
      <x:c r="AL689"/>
      <x:c r="AM689"/>
      <x:c r="AN689" t="str">
        <x:v>TUM_B_SC_FOOD_TECHNOLOGY_LEBENSMITTELTECHNOLOGIE_CURRIC_F003</x:v>
      </x:c>
      <x:c r="AO689" t="str">
        <x:v>NR</x:v>
      </x:c>
      <x:c r="AP689" t="str">
        <x:v>Curriculum vigente enlazado por TUM — FPSO 20221, válido para inicio WiSe 23/24; página del programa vigente 2026</x:v>
      </x:c>
      <x:c r="AQ689" t="str">
        <x:v>Revisado</x:v>
      </x:c>
      <x:c r="AR689" t="str">
        <x:v>Módulo visible en el curriculum oficial enlazado actualmente por TUM.</x:v>
      </x:c>
      <x:c r="AS689" s="26" t="str">
        <x:v>Sistemas energéticos y utilidades térmicas</x:v>
      </x:c>
      <x:c r="AT689" s="26" t="str">
        <x:v>DE</x:v>
      </x:c>
      <x:c r="AU689" s="26" t="str">
        <x:v>A09</x:v>
      </x:c>
      <x:c r="AV689" s="26" t="str">
        <x:v>Plantas, Equipos, Automatización y Digitalización</x:v>
      </x:c>
      <x:c r="AW689" s="26" t="str">
        <x:v>S30</x:v>
      </x:c>
      <x:c r="AX689" s="26" t="str">
        <x:v>Energía industrial</x:v>
      </x:c>
      <x:c r="AY689" s="26" t="str">
        <x:v>F0908</x:v>
      </x:c>
      <x:c r="AZ689" s="26" t="str">
        <x:v>Sistemas energéticos y utilidades térmicas</x:v>
      </x:c>
      <x:c r="BA689" s="26" t="str"/>
      <x:c r="BB689" s="26" t="str"/>
      <x:c r="BC689" s="26" t="str"/>
      <x:c r="BD689" s="26" t="str"/>
      <x:c r="BE689" s="26" t="str"/>
      <x:c r="BF689" s="26" t="str"/>
      <x:c r="BG689" s="26" t="str">
        <x:v>Único</x:v>
      </x:c>
      <x:c r="BH689" s="26" t="str">
        <x:v>N2</x:v>
      </x:c>
      <x:c r="BI689" s="26" t="str">
        <x:v>Familia aplicada/profesional; sin señal suficiente para N3/N4</x:v>
      </x:c>
      <x:c r="BJ689" s="26" t="str">
        <x:v>TE01</x:v>
      </x:c>
      <x:c r="BK689" s="26" t="str">
        <x:v>NR</x:v>
      </x:c>
      <x:c r="BL689" s="26" t="str">
        <x:v>NR</x:v>
      </x:c>
      <x:c r="BM689" s="26" t="n">
        <x:v>5</x:v>
      </x:c>
      <x:c r="BN689" s="35" t="n">
        <x:v>75</x:v>
      </x:c>
      <x:c r="BO689" s="26" t="str">
        <x:v>E3_Formacion_Profesional</x:v>
      </x:c>
      <x:c r="BP689" s="26" t="str">
        <x:v>Programa completo</x:v>
      </x:c>
      <x:c r="BQ689" s="26" t="str">
        <x:v>Título+contexto</x:v>
      </x:c>
      <x:c r="BR689" s="26" t="str">
        <x:v>Media</x:v>
      </x:c>
      <x:c r="BS689" s="26" t="str">
        <x:v>No</x:v>
      </x:c>
      <x:c r="BT689" s="26" t="str"/>
      <x:c r="BU689" s="26" t="str">
        <x:v>Propuesta consistente con reglas v1.0.</x:v>
      </x:c>
      <x:c r="BV689" s="26" t="str">
        <x:v>PROPUESTO</x:v>
      </x:c>
      <x:c r="BW689" s="26" t="str">
        <x:v>AGRO-NORM-v1.0</x:v>
      </x:c>
      <x:c r="BX689" s="26" t="str">
        <x:v>2026-08-26</x:v>
      </x:c>
      <x:c r="BY689" s="26" t="str">
        <x:v>APROBADO</x:v>
      </x:c>
      <x:c r="BZ689" s="26" t="str"/>
      <x:c r="CA689" s="26" t="str">
        <x:v>Propuesta consistente con reglas v1.0.</x:v>
      </x:c>
      <x:c r="CB689" s="26" t="str">
        <x:v>APROBADO</x:v>
      </x:c>
    </x:row>
    <x:row r="690">
      <x:c r="A690" t="str">
        <x:v>CUR_AGRO_TUM</x:v>
      </x:c>
      <x:c r="B690" t="str">
        <x:v>TUM</x:v>
      </x:c>
      <x:c r="C690" t="str">
        <x:v>Grado/Bachelor</x:v>
      </x:c>
      <x:c r="D690" t="str">
        <x:v>Programa completo</x:v>
      </x:c>
      <x:c r="E690" t="str">
        <x:v>INTEGRAR CON BANDERA</x:v>
      </x:c>
      <x:c r="F690" t="str">
        <x:v>APTA PARA BASE MAESTRA</x:v>
      </x:c>
      <x:c r="G690" t="str">
        <x:v>Sí</x:v>
      </x:c>
      <x:c r="H690" t="str">
        <x:v>Sí</x:v>
      </x:c>
      <x:c r="I690" t="str">
        <x:v>No</x:v>
      </x:c>
      <x:c r="J690" t="str">
        <x:v>No</x:v>
      </x:c>
      <x:c r="K690" t="str">
        <x:v>No</x:v>
      </x:c>
      <x:c r="L690" t="str">
        <x:v>TUM_B_SC_FOOD_TECHNOLOGY_LEBENSMITTELTECHNOLOGIE_CURRIC_ASIG027</x:v>
      </x:c>
      <x:c r="M690" t="str">
        <x:v>TUM_B_SC_FOOD_TECHNOLOGY_LEBENSMITTELTECHNOLOGIE_CURRIC</x:v>
      </x:c>
      <x:c r="N690" t="str">
        <x:v>WZ5046</x:v>
      </x:c>
      <x:c r="O690" t="str">
        <x:v>Einführung in die Elektronik</x:v>
      </x:c>
      <x:c r="P690" t="str">
        <x:v>Einführung in die Elektronik</x:v>
      </x:c>
      <x:c r="Q690" t="str">
        <x:v>TUM_B_SC_FOOD_TECHNOLOGY_LEBENSMITTELTECHNOLOGIE_CURRIC_P05</x:v>
      </x:c>
      <x:c r="R690" t="n">
        <x:v>3</x:v>
      </x:c>
      <x:c r="S690" t="str">
        <x:v>5.º semestre</x:v>
      </x:c>
      <x:c r="T690" t="str">
        <x:v>5.º semestre</x:v>
      </x:c>
      <x:c r="U690" t="n">
        <x:v>5</x:v>
      </x:c>
      <x:c r="V690" t="str">
        <x:v>ECTS</x:v>
      </x:c>
      <x:c r="W690" t="str">
        <x:v>Optativa</x:v>
      </x:c>
      <x:c r="X690" t="str">
        <x:v>No</x:v>
      </x:c>
      <x:c r="Y690" t="str">
        <x:v>Sí</x:v>
      </x:c>
      <x:c r="Z690" t="str">
        <x:v>NR</x:v>
      </x:c>
      <x:c r="AA690" t="str">
        <x:v>NR</x:v>
      </x:c>
      <x:c r="AB690" t="str">
        <x:v>NR</x:v>
      </x:c>
      <x:c r="AC690" t="str">
        <x:v>NR</x:v>
      </x:c>
      <x:c r="AD690" t="str">
        <x:v>NR</x:v>
      </x:c>
      <x:c r="AE690" t="str">
        <x:v>NR</x:v>
      </x:c>
      <x:c r="AF690" t="str">
        <x:v>NR</x:v>
      </x:c>
      <x:c r="AG690" t="str">
        <x:v>NR</x:v>
      </x:c>
      <x:c r="AH690" t="str">
        <x:v>NR</x:v>
      </x:c>
      <x:c r="AI690"/>
      <x:c r="AJ690"/>
      <x:c r="AK690"/>
      <x:c r="AL690"/>
      <x:c r="AM690"/>
      <x:c r="AN690" t="str">
        <x:v>TUM_B_SC_FOOD_TECHNOLOGY_LEBENSMITTELTECHNOLOGIE_CURRIC_F003</x:v>
      </x:c>
      <x:c r="AO690" t="str">
        <x:v>NR</x:v>
      </x:c>
      <x:c r="AP690" t="str">
        <x:v>Curriculum vigente enlazado por TUM — FPSO 20221, válido para inicio WiSe 23/24; página del programa vigente 2026</x:v>
      </x:c>
      <x:c r="AQ690" t="str">
        <x:v>Revisado</x:v>
      </x:c>
      <x:c r="AR690" t="str">
        <x:v>Módulo visible en el curriculum oficial enlazado actualmente por TUM.</x:v>
      </x:c>
      <x:c r="AS690" s="26" t="str">
        <x:v>Electrotecnia y electrónica</x:v>
      </x:c>
      <x:c r="AT690" s="26" t="str">
        <x:v>DE</x:v>
      </x:c>
      <x:c r="AU690" s="26" t="str">
        <x:v>A04</x:v>
      </x:c>
      <x:c r="AV690" s="26" t="str">
        <x:v>Ciencias de Ingeniería</x:v>
      </x:c>
      <x:c r="AW690" s="26" t="str">
        <x:v>S12</x:v>
      </x:c>
      <x:c r="AX690" s="26" t="str">
        <x:v>Electricidad</x:v>
      </x:c>
      <x:c r="AY690" s="26" t="str">
        <x:v>F0407</x:v>
      </x:c>
      <x:c r="AZ690" s="26" t="str">
        <x:v>Electrotecnia y electrónica</x:v>
      </x:c>
      <x:c r="BA690" s="26" t="str"/>
      <x:c r="BB690" s="26" t="str"/>
      <x:c r="BC690" s="26" t="str"/>
      <x:c r="BD690" s="26" t="str"/>
      <x:c r="BE690" s="26" t="str"/>
      <x:c r="BF690" s="26" t="str"/>
      <x:c r="BG690" s="26" t="str">
        <x:v>Único</x:v>
      </x:c>
      <x:c r="BH690" s="26" t="str">
        <x:v>N1</x:v>
      </x:c>
      <x:c r="BI690" s="26" t="str">
        <x:v>Familia fundamental sin evidencia de nivel avanzado</x:v>
      </x:c>
      <x:c r="BJ690" s="26" t="str">
        <x:v>TE01</x:v>
      </x:c>
      <x:c r="BK690" s="26" t="str">
        <x:v>NR</x:v>
      </x:c>
      <x:c r="BL690" s="26" t="str">
        <x:v>NR</x:v>
      </x:c>
      <x:c r="BM690" s="26" t="n">
        <x:v>5</x:v>
      </x:c>
      <x:c r="BN690" s="35" t="n">
        <x:v>75</x:v>
      </x:c>
      <x:c r="BO690" s="26" t="str">
        <x:v>E3_Formacion_Profesional</x:v>
      </x:c>
      <x:c r="BP690" s="26" t="str">
        <x:v>Programa completo</x:v>
      </x:c>
      <x:c r="BQ690" s="26" t="str">
        <x:v>Título+contexto</x:v>
      </x:c>
      <x:c r="BR690" s="26" t="str">
        <x:v>Media</x:v>
      </x:c>
      <x:c r="BS690" s="26" t="str">
        <x:v>No</x:v>
      </x:c>
      <x:c r="BT690" s="26" t="str"/>
      <x:c r="BU690" s="26" t="str">
        <x:v>Propuesta consistente con reglas v1.0.</x:v>
      </x:c>
      <x:c r="BV690" s="26" t="str">
        <x:v>PROPUESTO</x:v>
      </x:c>
      <x:c r="BW690" s="26" t="str">
        <x:v>AGRO-NORM-v1.0</x:v>
      </x:c>
      <x:c r="BX690" s="26" t="str">
        <x:v>2026-08-26</x:v>
      </x:c>
      <x:c r="BY690" s="26" t="str">
        <x:v>APROBADO</x:v>
      </x:c>
      <x:c r="BZ690" s="26" t="str"/>
      <x:c r="CA690" s="26" t="str">
        <x:v>Propuesta consistente con reglas v1.0.</x:v>
      </x:c>
      <x:c r="CB690" s="26" t="str">
        <x:v>APROBADO</x:v>
      </x:c>
    </x:row>
    <x:row r="691">
      <x:c r="A691" t="str">
        <x:v>CUR_AGRO_TUM</x:v>
      </x:c>
      <x:c r="B691" t="str">
        <x:v>TUM</x:v>
      </x:c>
      <x:c r="C691" t="str">
        <x:v>Grado/Bachelor</x:v>
      </x:c>
      <x:c r="D691" t="str">
        <x:v>Programa completo</x:v>
      </x:c>
      <x:c r="E691" t="str">
        <x:v>INTEGRAR CON BANDERA</x:v>
      </x:c>
      <x:c r="F691" t="str">
        <x:v>APTA PARA BASE MAESTRA</x:v>
      </x:c>
      <x:c r="G691" t="str">
        <x:v>Sí</x:v>
      </x:c>
      <x:c r="H691" t="str">
        <x:v>Sí</x:v>
      </x:c>
      <x:c r="I691" t="str">
        <x:v>No</x:v>
      </x:c>
      <x:c r="J691" t="str">
        <x:v>No</x:v>
      </x:c>
      <x:c r="K691" t="str">
        <x:v>No</x:v>
      </x:c>
      <x:c r="L691" t="str">
        <x:v>TUM_B_SC_FOOD_TECHNOLOGY_LEBENSMITTELTECHNOLOGIE_CURRIC_ASIG028</x:v>
      </x:c>
      <x:c r="M691" t="str">
        <x:v>TUM_B_SC_FOOD_TECHNOLOGY_LEBENSMITTELTECHNOLOGIE_CURRIC</x:v>
      </x:c>
      <x:c r="N691" t="str">
        <x:v>LS30035</x:v>
      </x:c>
      <x:c r="O691" t="str">
        <x:v>Hygienic Processing</x:v>
      </x:c>
      <x:c r="P691" t="str">
        <x:v>Hygienic Processing</x:v>
      </x:c>
      <x:c r="Q691" t="str">
        <x:v>TUM_B_SC_FOOD_TECHNOLOGY_LEBENSMITTELTECHNOLOGIE_CURRIC_P06</x:v>
      </x:c>
      <x:c r="R691" t="n">
        <x:v>3</x:v>
      </x:c>
      <x:c r="S691" t="str">
        <x:v>6.º semestre</x:v>
      </x:c>
      <x:c r="T691" t="str">
        <x:v>6.º semestre</x:v>
      </x:c>
      <x:c r="U691" t="n">
        <x:v>6</x:v>
      </x:c>
      <x:c r="V691" t="str">
        <x:v>ECTS</x:v>
      </x:c>
      <x:c r="W691" t="str">
        <x:v>Obligatoria</x:v>
      </x:c>
      <x:c r="X691" t="str">
        <x:v>Sí</x:v>
      </x:c>
      <x:c r="Y691" t="str">
        <x:v>No</x:v>
      </x:c>
      <x:c r="Z691" t="str">
        <x:v>NR</x:v>
      </x:c>
      <x:c r="AA691" t="str">
        <x:v>NR</x:v>
      </x:c>
      <x:c r="AB691" t="str">
        <x:v>NR</x:v>
      </x:c>
      <x:c r="AC691" t="str">
        <x:v>NR</x:v>
      </x:c>
      <x:c r="AD691" t="str">
        <x:v>NR</x:v>
      </x:c>
      <x:c r="AE691" t="str">
        <x:v>NR</x:v>
      </x:c>
      <x:c r="AF691" t="str">
        <x:v>NR</x:v>
      </x:c>
      <x:c r="AG691" t="str">
        <x:v>NR</x:v>
      </x:c>
      <x:c r="AH691" t="str">
        <x:v>NR</x:v>
      </x:c>
      <x:c r="AI691"/>
      <x:c r="AJ691"/>
      <x:c r="AK691"/>
      <x:c r="AL691"/>
      <x:c r="AM691"/>
      <x:c r="AN691" t="str">
        <x:v>TUM_B_SC_FOOD_TECHNOLOGY_LEBENSMITTELTECHNOLOGIE_CURRIC_F003</x:v>
      </x:c>
      <x:c r="AO691" t="str">
        <x:v>NR</x:v>
      </x:c>
      <x:c r="AP691" t="str">
        <x:v>Curriculum vigente enlazado por TUM — FPSO 20221, válido para inicio WiSe 23/24; página del programa vigente 2026</x:v>
      </x:c>
      <x:c r="AQ691" t="str">
        <x:v>Revisado</x:v>
      </x:c>
      <x:c r="AR691" t="str">
        <x:v>Módulo visible en el curriculum oficial enlazado actualmente por TUM.</x:v>
      </x:c>
      <x:c r="AS691" s="26" t="str">
        <x:v>Higiene, saneamiento y diseño higiénico</x:v>
      </x:c>
      <x:c r="AT691" s="26" t="str">
        <x:v>DE</x:v>
      </x:c>
      <x:c r="AU691" s="26" t="str">
        <x:v>A08</x:v>
      </x:c>
      <x:c r="AV691" s="26" t="str">
        <x:v>Calidad, Inocuidad, Análisis y Regulación</x:v>
      </x:c>
      <x:c r="AW691" s="26" t="str">
        <x:v>S25</x:v>
      </x:c>
      <x:c r="AX691" s="26" t="str">
        <x:v>Calidad e inocuidad</x:v>
      </x:c>
      <x:c r="AY691" s="26" t="str">
        <x:v>F0805</x:v>
      </x:c>
      <x:c r="AZ691" s="26" t="str">
        <x:v>Higiene, saneamiento y diseño higiénico</x:v>
      </x:c>
      <x:c r="BA691" s="26" t="str"/>
      <x:c r="BB691" s="26" t="str"/>
      <x:c r="BC691" s="26" t="str"/>
      <x:c r="BD691" s="26" t="str"/>
      <x:c r="BE691" s="26" t="str"/>
      <x:c r="BF691" s="26" t="str"/>
      <x:c r="BG691" s="26" t="str">
        <x:v>Único</x:v>
      </x:c>
      <x:c r="BH691" s="26" t="str">
        <x:v>N2</x:v>
      </x:c>
      <x:c r="BI691" s="26" t="str">
        <x:v>Familia aplicada/profesional; sin señal suficiente para N3/N4</x:v>
      </x:c>
      <x:c r="BJ691" s="26" t="str">
        <x:v>TE01</x:v>
      </x:c>
      <x:c r="BK691" s="26" t="str">
        <x:v>NR</x:v>
      </x:c>
      <x:c r="BL691" s="26" t="str">
        <x:v>NR</x:v>
      </x:c>
      <x:c r="BM691" s="26" t="n">
        <x:v>6</x:v>
      </x:c>
      <x:c r="BN691" s="35" t="n">
        <x:v>91.66666666666666</x:v>
      </x:c>
      <x:c r="BO691" s="26" t="str">
        <x:v>E4_Integracion_Especializacion</x:v>
      </x:c>
      <x:c r="BP691" s="26" t="str">
        <x:v>Programa completo</x:v>
      </x:c>
      <x:c r="BQ691" s="26" t="str">
        <x:v>Título+contexto</x:v>
      </x:c>
      <x:c r="BR691" s="26" t="str">
        <x:v>Media</x:v>
      </x:c>
      <x:c r="BS691" s="26" t="str">
        <x:v>No</x:v>
      </x:c>
      <x:c r="BT691" s="26" t="str"/>
      <x:c r="BU691" s="26" t="str">
        <x:v>Propuesta consistente con reglas v1.0.</x:v>
      </x:c>
      <x:c r="BV691" s="26" t="str">
        <x:v>PROPUESTO</x:v>
      </x:c>
      <x:c r="BW691" s="26" t="str">
        <x:v>AGRO-NORM-v1.0</x:v>
      </x:c>
      <x:c r="BX691" s="26" t="str">
        <x:v>2026-08-26</x:v>
      </x:c>
      <x:c r="BY691" s="26" t="str">
        <x:v>APROBADO</x:v>
      </x:c>
      <x:c r="BZ691" s="26" t="str"/>
      <x:c r="CA691" s="26" t="str">
        <x:v>Propuesta consistente con reglas v1.0.</x:v>
      </x:c>
      <x:c r="CB691" s="26" t="str">
        <x:v>APROBADO</x:v>
      </x:c>
    </x:row>
    <x:row r="692">
      <x:c r="A692" t="str">
        <x:v>CUR_AGRO_TUM</x:v>
      </x:c>
      <x:c r="B692" t="str">
        <x:v>TUM</x:v>
      </x:c>
      <x:c r="C692" t="str">
        <x:v>Grado/Bachelor</x:v>
      </x:c>
      <x:c r="D692" t="str">
        <x:v>Programa completo</x:v>
      </x:c>
      <x:c r="E692" t="str">
        <x:v>INTEGRAR CON BANDERA</x:v>
      </x:c>
      <x:c r="F692" t="str">
        <x:v>APTA PARA BASE MAESTRA</x:v>
      </x:c>
      <x:c r="G692" t="str">
        <x:v>Sí</x:v>
      </x:c>
      <x:c r="H692" t="str">
        <x:v>Sí</x:v>
      </x:c>
      <x:c r="I692" t="str">
        <x:v>No</x:v>
      </x:c>
      <x:c r="J692" t="str">
        <x:v>No</x:v>
      </x:c>
      <x:c r="K692" t="str">
        <x:v>No</x:v>
      </x:c>
      <x:c r="L692" t="str">
        <x:v>TUM_B_SC_FOOD_TECHNOLOGY_LEBENSMITTELTECHNOLOGIE_CURRIC_ASIG029</x:v>
      </x:c>
      <x:c r="M692" t="str">
        <x:v>TUM_B_SC_FOOD_TECHNOLOGY_LEBENSMITTELTECHNOLOGIE_CURRIC</x:v>
      </x:c>
      <x:c r="N692" t="str">
        <x:v>WZ5435</x:v>
      </x:c>
      <x:c r="O692" t="str">
        <x:v>Maschinen- und Apparatebau</x:v>
      </x:c>
      <x:c r="P692" t="str">
        <x:v>Maschinen- und Apparatebau</x:v>
      </x:c>
      <x:c r="Q692" t="str">
        <x:v>TUM_B_SC_FOOD_TECHNOLOGY_LEBENSMITTELTECHNOLOGIE_CURRIC_P06</x:v>
      </x:c>
      <x:c r="R692" t="n">
        <x:v>3</x:v>
      </x:c>
      <x:c r="S692" t="str">
        <x:v>6.º semestre</x:v>
      </x:c>
      <x:c r="T692" t="str">
        <x:v>6.º semestre</x:v>
      </x:c>
      <x:c r="U692" t="n">
        <x:v>6</x:v>
      </x:c>
      <x:c r="V692" t="str">
        <x:v>ECTS</x:v>
      </x:c>
      <x:c r="W692" t="str">
        <x:v>Optativa</x:v>
      </x:c>
      <x:c r="X692" t="str">
        <x:v>No</x:v>
      </x:c>
      <x:c r="Y692" t="str">
        <x:v>Sí</x:v>
      </x:c>
      <x:c r="Z692" t="str">
        <x:v>NR</x:v>
      </x:c>
      <x:c r="AA692" t="str">
        <x:v>NR</x:v>
      </x:c>
      <x:c r="AB692" t="str">
        <x:v>NR</x:v>
      </x:c>
      <x:c r="AC692" t="str">
        <x:v>NR</x:v>
      </x:c>
      <x:c r="AD692" t="str">
        <x:v>NR</x:v>
      </x:c>
      <x:c r="AE692" t="str">
        <x:v>NR</x:v>
      </x:c>
      <x:c r="AF692" t="str">
        <x:v>NR</x:v>
      </x:c>
      <x:c r="AG692" t="str">
        <x:v>NR</x:v>
      </x:c>
      <x:c r="AH692" t="str">
        <x:v>NR</x:v>
      </x:c>
      <x:c r="AI692"/>
      <x:c r="AJ692"/>
      <x:c r="AK692"/>
      <x:c r="AL692"/>
      <x:c r="AM692"/>
      <x:c r="AN692" t="str">
        <x:v>TUM_B_SC_FOOD_TECHNOLOGY_LEBENSMITTELTECHNOLOGIE_CURRIC_F003</x:v>
      </x:c>
      <x:c r="AO692" t="str">
        <x:v>NR</x:v>
      </x:c>
      <x:c r="AP692" t="str">
        <x:v>Curriculum vigente enlazado por TUM — FPSO 20221, válido para inicio WiSe 23/24; página del programa vigente 2026</x:v>
      </x:c>
      <x:c r="AQ692" t="str">
        <x:v>Revisado</x:v>
      </x:c>
      <x:c r="AR692" t="str">
        <x:v>Módulo visible en el curriculum oficial enlazado actualmente por TUM.</x:v>
      </x:c>
      <x:c r="AS692" s="26" t="str">
        <x:v>Maquinaria y equipos de proceso</x:v>
      </x:c>
      <x:c r="AT692" s="26" t="str">
        <x:v>DE</x:v>
      </x:c>
      <x:c r="AU692" s="26" t="str">
        <x:v>A09</x:v>
      </x:c>
      <x:c r="AV692" s="26" t="str">
        <x:v>Plantas, Equipos, Automatización y Digitalización</x:v>
      </x:c>
      <x:c r="AW692" s="26" t="str">
        <x:v>S27</x:v>
      </x:c>
      <x:c r="AX692" s="26" t="str">
        <x:v>Plantas y equipos</x:v>
      </x:c>
      <x:c r="AY692" s="26" t="str">
        <x:v>F0902</x:v>
      </x:c>
      <x:c r="AZ692" s="26" t="str">
        <x:v>Maquinaria y equipos de proceso</x:v>
      </x:c>
      <x:c r="BA692" s="26" t="str"/>
      <x:c r="BB692" s="26" t="str"/>
      <x:c r="BC692" s="26" t="str"/>
      <x:c r="BD692" s="26" t="str"/>
      <x:c r="BE692" s="26" t="str"/>
      <x:c r="BF692" s="26" t="str"/>
      <x:c r="BG692" s="26" t="str">
        <x:v>Único</x:v>
      </x:c>
      <x:c r="BH692" s="26" t="str">
        <x:v>N2</x:v>
      </x:c>
      <x:c r="BI692" s="26" t="str">
        <x:v>Familia aplicada/profesional; sin señal suficiente para N3/N4</x:v>
      </x:c>
      <x:c r="BJ692" s="26" t="str">
        <x:v>TE01</x:v>
      </x:c>
      <x:c r="BK692" s="26" t="str">
        <x:v>NR</x:v>
      </x:c>
      <x:c r="BL692" s="26" t="str">
        <x:v>NR</x:v>
      </x:c>
      <x:c r="BM692" s="26" t="n">
        <x:v>6</x:v>
      </x:c>
      <x:c r="BN692" s="35" t="n">
        <x:v>91.66666666666666</x:v>
      </x:c>
      <x:c r="BO692" s="26" t="str">
        <x:v>E4_Integracion_Especializacion</x:v>
      </x:c>
      <x:c r="BP692" s="26" t="str">
        <x:v>Programa completo</x:v>
      </x:c>
      <x:c r="BQ692" s="26" t="str">
        <x:v>Título+contexto</x:v>
      </x:c>
      <x:c r="BR692" s="26" t="str">
        <x:v>Media</x:v>
      </x:c>
      <x:c r="BS692" s="26" t="str">
        <x:v>No</x:v>
      </x:c>
      <x:c r="BT692" s="26" t="str"/>
      <x:c r="BU692" s="26" t="str">
        <x:v>Propuesta consistente con reglas v1.0.</x:v>
      </x:c>
      <x:c r="BV692" s="26" t="str">
        <x:v>PROPUESTO</x:v>
      </x:c>
      <x:c r="BW692" s="26" t="str">
        <x:v>AGRO-NORM-v1.0</x:v>
      </x:c>
      <x:c r="BX692" s="26" t="str">
        <x:v>2026-08-26</x:v>
      </x:c>
      <x:c r="BY692" s="26" t="str">
        <x:v>APROBADO</x:v>
      </x:c>
      <x:c r="BZ692" s="26" t="str"/>
      <x:c r="CA692" s="26" t="str">
        <x:v>Propuesta consistente con reglas v1.0.</x:v>
      </x:c>
      <x:c r="CB692" s="26" t="str">
        <x:v>APROBADO</x:v>
      </x:c>
    </x:row>
    <x:row r="693">
      <x:c r="A693" t="str">
        <x:v>CUR_AGRO_TUM</x:v>
      </x:c>
      <x:c r="B693" t="str">
        <x:v>TUM</x:v>
      </x:c>
      <x:c r="C693" t="str">
        <x:v>Grado/Bachelor</x:v>
      </x:c>
      <x:c r="D693" t="str">
        <x:v>Programa completo</x:v>
      </x:c>
      <x:c r="E693" t="str">
        <x:v>INTEGRAR CON BANDERA</x:v>
      </x:c>
      <x:c r="F693" t="str">
        <x:v>APTA PARA BASE MAESTRA</x:v>
      </x:c>
      <x:c r="G693" t="str">
        <x:v>Sí</x:v>
      </x:c>
      <x:c r="H693" t="str">
        <x:v>Sí</x:v>
      </x:c>
      <x:c r="I693" t="str">
        <x:v>No</x:v>
      </x:c>
      <x:c r="J693" t="str">
        <x:v>No</x:v>
      </x:c>
      <x:c r="K693" t="str">
        <x:v>No</x:v>
      </x:c>
      <x:c r="L693" t="str">
        <x:v>TUM_B_SC_FOOD_TECHNOLOGY_LEBENSMITTELTECHNOLOGIE_CURRIC_ASIG030</x:v>
      </x:c>
      <x:c r="M693" t="str">
        <x:v>TUM_B_SC_FOOD_TECHNOLOGY_LEBENSMITTELTECHNOLOGIE_CURRIC</x:v>
      </x:c>
      <x:c r="N693" t="str">
        <x:v>LS30044</x:v>
      </x:c>
      <x:c r="O693" t="str">
        <x:v>Bachelor Thesis</x:v>
      </x:c>
      <x:c r="P693" t="str">
        <x:v>Bachelor Thesis</x:v>
      </x:c>
      <x:c r="Q693" t="str">
        <x:v>TUM_B_SC_FOOD_TECHNOLOGY_LEBENSMITTELTECHNOLOGIE_CURRIC_P06</x:v>
      </x:c>
      <x:c r="R693" t="n">
        <x:v>3</x:v>
      </x:c>
      <x:c r="S693" t="str">
        <x:v>6.º semestre</x:v>
      </x:c>
      <x:c r="T693" t="str">
        <x:v>6.º semestre</x:v>
      </x:c>
      <x:c r="U693" t="n">
        <x:v>12</x:v>
      </x:c>
      <x:c r="V693" t="str">
        <x:v>ECTS</x:v>
      </x:c>
      <x:c r="W693" t="str">
        <x:v>Tesis</x:v>
      </x:c>
      <x:c r="X693" t="str">
        <x:v>Sí</x:v>
      </x:c>
      <x:c r="Y693" t="str">
        <x:v>No</x:v>
      </x:c>
      <x:c r="Z693" t="str">
        <x:v>NR</x:v>
      </x:c>
      <x:c r="AA693" t="str">
        <x:v>NR</x:v>
      </x:c>
      <x:c r="AB693" t="str">
        <x:v>NR</x:v>
      </x:c>
      <x:c r="AC693" t="str">
        <x:v>NR</x:v>
      </x:c>
      <x:c r="AD693" t="str">
        <x:v>NR</x:v>
      </x:c>
      <x:c r="AE693" t="str">
        <x:v>NR</x:v>
      </x:c>
      <x:c r="AF693" t="str">
        <x:v>NR</x:v>
      </x:c>
      <x:c r="AG693" t="str">
        <x:v>NR</x:v>
      </x:c>
      <x:c r="AH693" t="str">
        <x:v>NR</x:v>
      </x:c>
      <x:c r="AI693"/>
      <x:c r="AJ693"/>
      <x:c r="AK693"/>
      <x:c r="AL693"/>
      <x:c r="AM693"/>
      <x:c r="AN693" t="str">
        <x:v>TUM_B_SC_FOOD_TECHNOLOGY_LEBENSMITTELTECHNOLOGIE_CURRIC_F003</x:v>
      </x:c>
      <x:c r="AO693" t="str">
        <x:v>NR</x:v>
      </x:c>
      <x:c r="AP693" t="str">
        <x:v>Curriculum vigente enlazado por TUM — FPSO 20221, válido para inicio WiSe 23/24; página del programa vigente 2026</x:v>
      </x:c>
      <x:c r="AQ693" t="str">
        <x:v>Revisado</x:v>
      </x:c>
      <x:c r="AR693" t="str">
        <x:v>Bachelor's Thesis obligatoria: 12 CP en el sexto semestre.</x:v>
      </x:c>
      <x:c r="AS693" s="26" t="str">
        <x:v>Trabajo Fin de Grado / Bachelor thesis</x:v>
      </x:c>
      <x:c r="AT693" s="26" t="str">
        <x:v>DE</x:v>
      </x:c>
      <x:c r="AU693" s="26" t="str">
        <x:v>A15</x:v>
      </x:c>
      <x:c r="AV693" s="26" t="str">
        <x:v>Integración Profesional, Proyectos, Prácticas y Titulación</x:v>
      </x:c>
      <x:c r="AW693" s="26" t="str">
        <x:v>S49</x:v>
      </x:c>
      <x:c r="AX693" s="26" t="str">
        <x:v>Titulación</x:v>
      </x:c>
      <x:c r="AY693" s="26" t="str">
        <x:v>F1503</x:v>
      </x:c>
      <x:c r="AZ693" s="26" t="str">
        <x:v>Trabajo Fin de Grado / Bachelor thesis</x:v>
      </x:c>
      <x:c r="BA693" s="26" t="str"/>
      <x:c r="BB693" s="26" t="str"/>
      <x:c r="BC693" s="26" t="str"/>
      <x:c r="BD693" s="26" t="str"/>
      <x:c r="BE693" s="26" t="str"/>
      <x:c r="BF693" s="26" t="str"/>
      <x:c r="BG693" s="26" t="str">
        <x:v>Único</x:v>
      </x:c>
      <x:c r="BH693" s="26" t="str">
        <x:v>N3</x:v>
      </x:c>
      <x:c r="BI693" s="26" t="str">
        <x:v>Actividad formal de titulación de grado</x:v>
      </x:c>
      <x:c r="BJ693" s="26" t="str">
        <x:v>TE09</x:v>
      </x:c>
      <x:c r="BK693" s="26" t="str">
        <x:v>NR</x:v>
      </x:c>
      <x:c r="BL693" s="26" t="str">
        <x:v>NR</x:v>
      </x:c>
      <x:c r="BM693" s="26" t="n">
        <x:v>6</x:v>
      </x:c>
      <x:c r="BN693" s="35" t="n">
        <x:v>91.66666666666666</x:v>
      </x:c>
      <x:c r="BO693" s="26" t="str">
        <x:v>E4_Integracion_Especializacion</x:v>
      </x:c>
      <x:c r="BP693" s="26" t="str">
        <x:v>Programa completo</x:v>
      </x:c>
      <x:c r="BQ693" s="26" t="str">
        <x:v>Título solo</x:v>
      </x:c>
      <x:c r="BR693" s="26" t="str">
        <x:v>Media</x:v>
      </x:c>
      <x:c r="BS693" s="26" t="str">
        <x:v>No</x:v>
      </x:c>
      <x:c r="BT693" s="26" t="str"/>
      <x:c r="BU693" s="26" t="str">
        <x:v>Propuesta consistente con reglas v1.0.</x:v>
      </x:c>
      <x:c r="BV693" s="26" t="str">
        <x:v>PROPUESTO</x:v>
      </x:c>
      <x:c r="BW693" s="26" t="str">
        <x:v>AGRO-NORM-v1.0</x:v>
      </x:c>
      <x:c r="BX693" s="26" t="str">
        <x:v>2026-08-26</x:v>
      </x:c>
      <x:c r="BY693" s="26" t="str">
        <x:v>APROBADO</x:v>
      </x:c>
      <x:c r="BZ693" s="26" t="str"/>
      <x:c r="CA693" s="26" t="str">
        <x:v>Propuesta consistente con reglas v1.0.</x:v>
      </x:c>
      <x:c r="CB693" s="26" t="str">
        <x:v>APROBADO</x:v>
      </x:c>
    </x:row>
    <x:row r="694">
      <x:c r="A694" t="str">
        <x:v>CUR_AGRO_TUM</x:v>
      </x:c>
      <x:c r="B694" t="str">
        <x:v>TUM</x:v>
      </x:c>
      <x:c r="C694" t="str">
        <x:v>Grado/Bachelor</x:v>
      </x:c>
      <x:c r="D694" t="str">
        <x:v>Programa completo</x:v>
      </x:c>
      <x:c r="E694" t="str">
        <x:v>INTEGRAR CON BANDERA</x:v>
      </x:c>
      <x:c r="F694" t="str">
        <x:v>APTA PARA BASE MAESTRA</x:v>
      </x:c>
      <x:c r="G694" t="str">
        <x:v>Sí</x:v>
      </x:c>
      <x:c r="H694" t="str">
        <x:v>Sí</x:v>
      </x:c>
      <x:c r="I694" t="str">
        <x:v>No</x:v>
      </x:c>
      <x:c r="J694" t="str">
        <x:v>No</x:v>
      </x:c>
      <x:c r="K694" t="str">
        <x:v>No</x:v>
      </x:c>
      <x:c r="L694" t="str">
        <x:v>TUM_B_SC_FOOD_TECHNOLOGY_LEBENSMITTELTECHNOLOGIE_CURRIC_ASIG031</x:v>
      </x:c>
      <x:c r="M694" t="str">
        <x:v>TUM_B_SC_FOOD_TECHNOLOGY_LEBENSMITTELTECHNOLOGIE_CURRIC</x:v>
      </x:c>
      <x:c r="N694" t="str">
        <x:v>NR</x:v>
      </x:c>
      <x:c r="O694" t="str">
        <x:v>Allgemeinbildende Wahlmodule / formación general</x:v>
      </x:c>
      <x:c r="P694" t="str">
        <x:v>Allgemeinbildende Wahlmodule / formación general</x:v>
      </x:c>
      <x:c r="Q694" t="str">
        <x:v>TUM_B_SC_FOOD_TECHNOLOGY_LEBENSMITTELTECHNOLOGIE_CURRIC_P06</x:v>
      </x:c>
      <x:c r="R694" t="n">
        <x:v>3</x:v>
      </x:c>
      <x:c r="S694" t="str">
        <x:v>6.º semestre</x:v>
      </x:c>
      <x:c r="T694" t="str">
        <x:v>6.º semestre</x:v>
      </x:c>
      <x:c r="U694" t="n">
        <x:v>5</x:v>
      </x:c>
      <x:c r="V694" t="str">
        <x:v>ECTS</x:v>
      </x:c>
      <x:c r="W694" t="str">
        <x:v>Optativa / formación general</x:v>
      </x:c>
      <x:c r="X694" t="str">
        <x:v>No</x:v>
      </x:c>
      <x:c r="Y694" t="str">
        <x:v>Sí</x:v>
      </x:c>
      <x:c r="Z694" t="str">
        <x:v>NR</x:v>
      </x:c>
      <x:c r="AA694" t="str">
        <x:v>NR</x:v>
      </x:c>
      <x:c r="AB694" t="str">
        <x:v>NR</x:v>
      </x:c>
      <x:c r="AC694" t="str">
        <x:v>NR</x:v>
      </x:c>
      <x:c r="AD694" t="str">
        <x:v>NR</x:v>
      </x:c>
      <x:c r="AE694" t="str">
        <x:v>NR</x:v>
      </x:c>
      <x:c r="AF694" t="str">
        <x:v>NR</x:v>
      </x:c>
      <x:c r="AG694" t="str">
        <x:v>NR</x:v>
      </x:c>
      <x:c r="AH694" t="str">
        <x:v>NR</x:v>
      </x:c>
      <x:c r="AI694"/>
      <x:c r="AJ694"/>
      <x:c r="AK694"/>
      <x:c r="AL694"/>
      <x:c r="AM694"/>
      <x:c r="AN694" t="str">
        <x:v>TUM_B_SC_FOOD_TECHNOLOGY_LEBENSMITTELTECHNOLOGIE_CURRIC_F003</x:v>
      </x:c>
      <x:c r="AO694" t="str">
        <x:v>NR</x:v>
      </x:c>
      <x:c r="AP694" t="str">
        <x:v>Curriculum vigente enlazado por TUM — FPSO 20221, válido para inicio WiSe 23/24; página del programa vigente 2026</x:v>
      </x:c>
      <x:c r="AQ694" t="str">
        <x:v>Revisado</x:v>
      </x:c>
      <x:c r="AR694" t="str">
        <x:v>El gráfico curricular muestra 5 CP de formación general mediante opciones; ejemplos visibles: Jazzproject 3 CP y Passing Exams in Relaxed Mode 2 CP.</x:v>
      </x:c>
      <x:c r="AS694" s="26" t="str">
        <x:v>Humanidades, deporte y formación general</x:v>
      </x:c>
      <x:c r="AT694" s="26" t="str">
        <x:v>DE</x:v>
      </x:c>
      <x:c r="AU694" s="26" t="str">
        <x:v>A16</x:v>
      </x:c>
      <x:c r="AV694" s="26" t="str">
        <x:v>Comunicación, Idiomas, Ética y Formación Transversal</x:v>
      </x:c>
      <x:c r="AW694" s="26" t="str">
        <x:v>S56</x:v>
      </x:c>
      <x:c r="AX694" s="26" t="str">
        <x:v>Formación general</x:v>
      </x:c>
      <x:c r="AY694" s="26" t="str">
        <x:v>F1606</x:v>
      </x:c>
      <x:c r="AZ694" s="26" t="str">
        <x:v>Humanidades, deporte y formación general</x:v>
      </x:c>
      <x:c r="BA694" s="26" t="str">
        <x:v>F0001</x:v>
      </x:c>
      <x:c r="BB694" s="26" t="str">
        <x:v>Optatividad / grupo de elección</x:v>
      </x:c>
      <x:c r="BC694" s="26" t="str"/>
      <x:c r="BD694" s="26" t="str"/>
      <x:c r="BE694" s="26" t="str"/>
      <x:c r="BF694" s="26" t="str"/>
      <x:c r="BG694" s="26" t="str">
        <x:v>Único</x:v>
      </x:c>
      <x:c r="BH694" s="26" t="str">
        <x:v>N1</x:v>
      </x:c>
      <x:c r="BI694" s="26" t="str">
        <x:v>Título introductorio/fundamental</x:v>
      </x:c>
      <x:c r="BJ694" s="26" t="str">
        <x:v>TE14</x:v>
      </x:c>
      <x:c r="BK694" s="26" t="str">
        <x:v>NR</x:v>
      </x:c>
      <x:c r="BL694" s="26" t="str">
        <x:v>NR</x:v>
      </x:c>
      <x:c r="BM694" s="26" t="n">
        <x:v>6</x:v>
      </x:c>
      <x:c r="BN694" s="35" t="n">
        <x:v>91.66666666666666</x:v>
      </x:c>
      <x:c r="BO694" s="26" t="str">
        <x:v>E4_Integracion_Especializacion</x:v>
      </x:c>
      <x:c r="BP694" s="26" t="str">
        <x:v>Programa completo</x:v>
      </x:c>
      <x:c r="BQ694" s="26" t="str">
        <x:v>Título solo</x:v>
      </x:c>
      <x:c r="BR694" s="26" t="str">
        <x:v>Media</x:v>
      </x:c>
      <x:c r="BS694" s="26" t="str">
        <x:v>Sí</x:v>
      </x:c>
      <x:c r="BT694" s="26" t="str">
        <x:v>Ambigüedad entre familias candidatas o evidencia débil.</x:v>
      </x:c>
      <x:c r="BU694" s="26" t="str">
        <x:v>Clasificación resuelta en auditoría maestra usando título completo, contexto curricular y fronteras del diccionario v1.0.</x:v>
      </x:c>
      <x:c r="BV694" s="26" t="str">
        <x:v>REVISAR</x:v>
      </x:c>
      <x:c r="BW694" s="26" t="str">
        <x:v>AGRO-NORM-v1.0</x:v>
      </x:c>
      <x:c r="BX694" s="26" t="str">
        <x:v>2026-08-26</x:v>
      </x:c>
      <x:c r="BY694" s="26" t="str">
        <x:v>APROBADO</x:v>
      </x:c>
      <x:c r="BZ694" s="26" t="str"/>
      <x:c r="CA694" s="26" t="str">
        <x:v>Clasificación resuelta en auditoría maestra usando título completo, contexto curricular y fronteras del diccionario v1.0.</x:v>
      </x:c>
      <x:c r="CB694" s="26" t="str">
        <x:v>APROBADO</x:v>
      </x:c>
    </x:row>
    <x:row r="695">
      <x:c r="A695" s="47" t="str">
        <x:v>CUR_AGRO_EPN</x:v>
      </x:c>
      <x:c r="B695" s="47" t="str">
        <x:v>EPN</x:v>
      </x:c>
      <x:c r="C695" s="47" t="str">
        <x:v>Grado/Bachelor</x:v>
      </x:c>
      <x:c r="D695" s="47" t="str">
        <x:v>Programa completo</x:v>
      </x:c>
      <x:c r="E695" s="47" t="str">
        <x:v>INTEGRAR COMO TARGET</x:v>
      </x:c>
      <x:c r="F695" s="47" t="str">
        <x:v>APTA PARA COMPARACIÓN CON BANDERAS</x:v>
      </x:c>
      <x:c r="G695" s="47" t="str">
        <x:v>Sí</x:v>
      </x:c>
      <x:c r="H695" s="47" t="str">
        <x:v>Sí</x:v>
      </x:c>
      <x:c r="I695" s="47" t="str">
        <x:v>Condicional</x:v>
      </x:c>
      <x:c r="J695" s="47" t="str">
        <x:v>Sí</x:v>
      </x:c>
      <x:c r="K695" s="47" t="str">
        <x:v>Condicional</x:v>
      </x:c>
      <x:c r="L695" s="47" t="str">
        <x:v>EPN_AGRO_ASIG001</x:v>
      </x:c>
      <x:c r="M695" s="47" t="str">
        <x:v>EPN_AGRO_P2020_OFERTA_2026</x:v>
      </x:c>
      <x:c r="N695" s="47" t="str">
        <x:v>MATD113</x:v>
      </x:c>
      <x:c r="O695" s="47" t="str">
        <x:v>Álgebra Lineal</x:v>
      </x:c>
      <x:c r="P695" s="47" t="str">
        <x:v>Álgebra Lineal</x:v>
      </x:c>
      <x:c r="Q695" s="47" t="str">
        <x:v>EPN_AGRO_PER01</x:v>
      </x:c>
      <x:c r="R695" s="47" t="str">
        <x:v>NR</x:v>
      </x:c>
      <x:c r="S695" s="47" t="str">
        <x:v>NR</x:v>
      </x:c>
      <x:c r="T695" s="47" t="str">
        <x:v>Período académico 1</x:v>
      </x:c>
      <x:c r="U695" s="47" t="n">
        <x:v>3</x:v>
      </x:c>
      <x:c r="V695" s="47" t="str">
        <x:v>Crédito EPN</x:v>
      </x:c>
      <x:c r="W695" s="47" t="str">
        <x:v>Obligatoria</x:v>
      </x:c>
      <x:c r="X695" s="47" t="str">
        <x:v>Sí</x:v>
      </x:c>
      <x:c r="Y695" s="47" t="str">
        <x:v>No</x:v>
      </x:c>
      <x:c r="Z695" s="47" t="str">
        <x:v>No</x:v>
      </x:c>
      <x:c r="AA695" s="47" t="str">
        <x:v>No</x:v>
      </x:c>
      <x:c r="AB695" s="47" t="str">
        <x:v>NR</x:v>
      </x:c>
      <x:c r="AC695" s="47" t="str">
        <x:v>NR</x:v>
      </x:c>
      <x:c r="AD695" s="47" t="str">
        <x:v>NR</x:v>
      </x:c>
      <x:c r="AE695" s="47" t="str">
        <x:v>NR</x:v>
      </x:c>
      <x:c r="AF695" s="47" t="str">
        <x:v>ESTUDIA LOS CONCEPTOS DE ESTRUCTURAS DE ESPACIOS Y SUBESPACIOS VECTORIALES, APLICACIONES LINEALES Y RELACIONES CON LAS MATRICES.</x:v>
      </x:c>
      <x:c r="AG695" s="47" t="str">
        <x:v>NR</x:v>
      </x:c>
      <x:c r="AH695" s="47" t="str">
        <x:v>TIPO DE RESULTADO DESCRIPCIÓN DEL RESULTADO FORMA DE EVIDENCIAR EL CUMPLIMIENTO** 1.1. RECONOCER LAS ESTRUCTURAS DE ESPACIOS Y SUBESPACIOS VECTORIALES.1.2. CONCEPTUALIZAR UNA APLICACIÓN LINEAL, Formula razonamientos Conocimientos SUS PROPIEDADES Y RELACIONES CON LAS Identifica, plantea y resuelve problemas MATRICES.1.3. RELACIONAR LAS NOCIONES MÉTRICAS CON EL PRODUCTO ESCALAR. 2. UTILIZAR LAS PROPIEDADES RELACIONADAS CON MATRICES, Identifica y aplica diferentes procedimientos Destrezas DETERMINANTES, INDEPENDENCIA LINEAL, para la resolución de ejercicios VALORES Y VECTORES PROPIOS.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AI695" s="47" t="str">
        <x:v>NR</x:v>
      </x:c>
      <x:c r="AJ695" s="47" t="str">
        <x:v>NR</x:v>
      </x:c>
      <x:c r="AK695" s="47" t="n">
        <x:v>0</x:v>
      </x:c>
      <x:c r="AL695" s="47" t="n">
        <x:v>11.11111111111111</x:v>
      </x:c>
      <x:c r="AM695" s="47" t="str">
        <x:v>EPN_AGRO_E1</x:v>
      </x:c>
      <x:c r="AN695" s="47" t="str">
        <x:v>EPN_AGRO_F002</x:v>
      </x:c>
      <x:c r="AO695" s="47" t="str">
        <x:v>NR</x:v>
      </x:c>
      <x:c r="AP695" s="47" t="str">
        <x:v>Malla/sílabo/PEA según fuente</x:v>
      </x:c>
      <x:c r="AQ695" s="47" t="str">
        <x:v>Revisado</x:v>
      </x:c>
      <x:c r="AR695" s="47" t="str">
        <x:v>TARGET_EPN; NR preservado por dimensión.</x:v>
      </x:c>
      <x:c r="AS695" s="47" t="str">
        <x:v>Álgebra Lineal</x:v>
      </x:c>
      <x:c r="AT695" s="47" t="str">
        <x:v>ES</x:v>
      </x:c>
      <x:c r="AU695" s="47" t="str">
        <x:v>A01</x:v>
      </x:c>
      <x:c r="AV695" s="47" t="str">
        <x:v>Matemáticas, Estadística y Computación</x:v>
      </x:c>
      <x:c r="AW695" s="47" t="str">
        <x:v>S01</x:v>
      </x:c>
      <x:c r="AX695" s="47" t="str">
        <x:v>Matemáticas</x:v>
      </x:c>
      <x:c r="AY695" s="47" t="str">
        <x:v>F0102</x:v>
      </x:c>
      <x:c r="AZ695" s="47" t="str">
        <x:v>Álgebra lineal y geometría</x:v>
      </x:c>
      <x:c r="BA695" s="47" t="str">
        <x:v>NR</x:v>
      </x:c>
      <x:c r="BB695" s="47" t="str">
        <x:v>NR</x:v>
      </x:c>
      <x:c r="BC695" s="47" t="str">
        <x:v>NR</x:v>
      </x:c>
      <x:c r="BD695" s="47" t="str">
        <x:v>NR</x:v>
      </x:c>
      <x:c r="BE695" s="47" t="str">
        <x:v>NR</x:v>
      </x:c>
      <x:c r="BF695" s="47" t="str">
        <x:v>NR</x:v>
      </x:c>
      <x:c r="BG695" s="47" t="str">
        <x:v>Único</x:v>
      </x:c>
      <x:c r="BH695" s="47" t="str">
        <x:v>N1</x:v>
      </x:c>
      <x:c r="BI695" s="47" t="str">
        <x:v>Evidencia suficiente para nivel indicado</x:v>
      </x:c>
      <x:c r="BJ695" s="47" t="str">
        <x:v>TE01</x:v>
      </x:c>
      <x:c r="BK695" s="47" t="str">
        <x:v>NR</x:v>
      </x:c>
      <x:c r="BL695" s="47" t="str">
        <x:v>NR</x:v>
      </x:c>
      <x:c r="BM695" s="47" t="str">
        <x:v>NR</x:v>
      </x:c>
      <x:c r="BN695" s="47" t="n">
        <x:v>5.555555555555555</x:v>
      </x:c>
      <x:c r="BO695" s="47" t="str">
        <x:v>E1_Fundamentos</x:v>
      </x:c>
      <x:c r="BP695" s="47" t="str">
        <x:v>PÉNSUM 2020 / oferta 2026</x:v>
      </x:c>
      <x:c r="BQ695" s="47" t="str">
        <x:v>Título+contexto+sílabo</x:v>
      </x:c>
      <x:c r="BR695" s="47" t="str">
        <x:v>Alta</x:v>
      </x:c>
      <x:c r="BS695" s="47" t="str">
        <x:v>No</x:v>
      </x:c>
      <x:c r="BT695" s="47"/>
      <x:c r="BU695" s="47" t="str"/>
      <x:c r="BV695" s="47" t="str">
        <x:v>PROPUESTO</x:v>
      </x:c>
      <x:c r="BW695" s="47" t="str">
        <x:v>AGRO-NORM-v1.0</x:v>
      </x:c>
      <x:c r="BX695" s="47" t="str">
        <x:v>2026-08-27</x:v>
      </x:c>
      <x:c r="BY695" s="47" t="str">
        <x:v>APROBADO</x:v>
      </x:c>
      <x:c r="BZ695" s="47"/>
      <x:c r="CA695" s="47" t="str"/>
      <x:c r="CB695" s="47" t="str">
        <x:v>APROBADO</x:v>
      </x:c>
    </x:row>
    <x:row r="696">
      <x:c r="A696" s="47" t="str">
        <x:v>CUR_AGRO_EPN</x:v>
      </x:c>
      <x:c r="B696" s="47" t="str">
        <x:v>EPN</x:v>
      </x:c>
      <x:c r="C696" s="47" t="str">
        <x:v>Grado/Bachelor</x:v>
      </x:c>
      <x:c r="D696" s="47" t="str">
        <x:v>Programa completo</x:v>
      </x:c>
      <x:c r="E696" s="47" t="str">
        <x:v>INTEGRAR COMO TARGET</x:v>
      </x:c>
      <x:c r="F696" s="47" t="str">
        <x:v>APTA PARA COMPARACIÓN CON BANDERAS</x:v>
      </x:c>
      <x:c r="G696" s="47" t="str">
        <x:v>Sí</x:v>
      </x:c>
      <x:c r="H696" s="47" t="str">
        <x:v>Sí</x:v>
      </x:c>
      <x:c r="I696" s="47" t="str">
        <x:v>Condicional</x:v>
      </x:c>
      <x:c r="J696" s="47" t="str">
        <x:v>Sí</x:v>
      </x:c>
      <x:c r="K696" s="47" t="str">
        <x:v>Condicional</x:v>
      </x:c>
      <x:c r="L696" s="47" t="str">
        <x:v>EPN_AGRO_ASIG002</x:v>
      </x:c>
      <x:c r="M696" s="47" t="str">
        <x:v>EPN_AGRO_P2020_OFERTA_2026</x:v>
      </x:c>
      <x:c r="N696" s="47" t="str">
        <x:v>MATD123</x:v>
      </x:c>
      <x:c r="O696" s="47" t="str">
        <x:v>Cálculo en una Variable</x:v>
      </x:c>
      <x:c r="P696" s="47" t="str">
        <x:v>Cálculo en una Variable</x:v>
      </x:c>
      <x:c r="Q696" s="47" t="str">
        <x:v>EPN_AGRO_PER01</x:v>
      </x:c>
      <x:c r="R696" s="47" t="str">
        <x:v>NR</x:v>
      </x:c>
      <x:c r="S696" s="47" t="str">
        <x:v>NR</x:v>
      </x:c>
      <x:c r="T696" s="47" t="str">
        <x:v>Período académico 1</x:v>
      </x:c>
      <x:c r="U696" s="47" t="n">
        <x:v>3</x:v>
      </x:c>
      <x:c r="V696" s="47" t="str">
        <x:v>Crédito EPN</x:v>
      </x:c>
      <x:c r="W696" s="47" t="str">
        <x:v>Obligatoria</x:v>
      </x:c>
      <x:c r="X696" s="47" t="str">
        <x:v>Sí</x:v>
      </x:c>
      <x:c r="Y696" s="47" t="str">
        <x:v>No</x:v>
      </x:c>
      <x:c r="Z696" s="47" t="str">
        <x:v>No</x:v>
      </x:c>
      <x:c r="AA696" s="47" t="str">
        <x:v>No</x:v>
      </x:c>
      <x:c r="AB696" s="47" t="str">
        <x:v>NR</x:v>
      </x:c>
      <x:c r="AC696" s="47" t="str">
        <x:v>NR</x:v>
      </x:c>
      <x:c r="AD696" s="47" t="str">
        <x:v>NR</x:v>
      </x:c>
      <x:c r="AE696" s="47" t="str">
        <x:v>NR</x:v>
      </x:c>
      <x:c r="AF696" s="47" t="str">
        <x:v>ESTUDIA CONCEPTOS DE LÍMITES, FUNCIONES, DERIVADAS E INTEGRALES.</x:v>
      </x:c>
      <x:c r="AG696" s="47" t="str">
        <x:v>NR</x:v>
      </x:c>
      <x:c r="AH696" s="47" t="str">
        <x:v>TIPO DE RESULTADO DESCRIPCIÓN DEL RESULTADO FORMA DE EVIDENCIAR EL CUMPLIMIENTO** 1. ANALIZAR LA BASE CONCEPTUAL DE LÍMITES, DERIVADA, INTEGRAL, QUE Conocimientos PERMITAN RESOLVER PROBLEMAS REALES DE Evaluaciones y deberes INGENIERÍA EN LOS QUE SE INVOLUCRE UNA SOLA VARIABLE. 2. RESOLVER PROBLEMAS EN LOS QUE SE INVOLUCREN LOS CONCEPTOS DE DERIVADA, Evaluaciones y deberes Destrezas INTEGRAL INDEFINIDA E INTEGRAL DEFINIDA DE UNA FUNCIÓN REAL DE UNA VARIABLE. 3.1. DEMOSTRAR CAPACIDAD DE AUTOAPRENDIZAJE.3.2. DEMOSTRAR Valores y actitudes RESPONSABILIDAD EN EL CUMPLIMIENTO DE Evaluaciones. Deberes. Desenvolvimiento en clase SUS OBLIGACIONES.</x:v>
      </x:c>
      <x:c r="AI696" s="47" t="str">
        <x:v>NR</x:v>
      </x:c>
      <x:c r="AJ696" s="47" t="str">
        <x:v>NR</x:v>
      </x:c>
      <x:c r="AK696" s="47" t="n">
        <x:v>0</x:v>
      </x:c>
      <x:c r="AL696" s="47" t="n">
        <x:v>11.11111111111111</x:v>
      </x:c>
      <x:c r="AM696" s="47" t="str">
        <x:v>EPN_AGRO_E1</x:v>
      </x:c>
      <x:c r="AN696" s="47" t="str">
        <x:v>EPN_AGRO_F002</x:v>
      </x:c>
      <x:c r="AO696" s="47" t="str">
        <x:v>NR</x:v>
      </x:c>
      <x:c r="AP696" s="47" t="str">
        <x:v>Malla/sílabo/PEA según fuente</x:v>
      </x:c>
      <x:c r="AQ696" s="47" t="str">
        <x:v>Revisado</x:v>
      </x:c>
      <x:c r="AR696" s="47" t="str">
        <x:v>TARGET_EPN; NR preservado por dimensión.</x:v>
      </x:c>
      <x:c r="AS696" s="47" t="str">
        <x:v>Cálculo en una Variable</x:v>
      </x:c>
      <x:c r="AT696" s="47" t="str">
        <x:v>ES</x:v>
      </x:c>
      <x:c r="AU696" s="47" t="str">
        <x:v>A01</x:v>
      </x:c>
      <x:c r="AV696" s="47" t="str">
        <x:v>Matemáticas, Estadística y Computación</x:v>
      </x:c>
      <x:c r="AW696" s="47" t="str">
        <x:v>S01</x:v>
      </x:c>
      <x:c r="AX696" s="47" t="str">
        <x:v>Matemáticas</x:v>
      </x:c>
      <x:c r="AY696" s="47" t="str">
        <x:v>F0101</x:v>
      </x:c>
      <x:c r="AZ696" s="47" t="str">
        <x:v>Cálculo y matemática general</x:v>
      </x:c>
      <x:c r="BA696" s="47" t="str">
        <x:v>NR</x:v>
      </x:c>
      <x:c r="BB696" s="47" t="str">
        <x:v>NR</x:v>
      </x:c>
      <x:c r="BC696" s="47" t="str">
        <x:v>NR</x:v>
      </x:c>
      <x:c r="BD696" s="47" t="str">
        <x:v>NR</x:v>
      </x:c>
      <x:c r="BE696" s="47" t="str">
        <x:v>NR</x:v>
      </x:c>
      <x:c r="BF696" s="47" t="str">
        <x:v>NR</x:v>
      </x:c>
      <x:c r="BG696" s="47" t="str">
        <x:v>Único</x:v>
      </x:c>
      <x:c r="BH696" s="47" t="str">
        <x:v>N1</x:v>
      </x:c>
      <x:c r="BI696" s="47" t="str">
        <x:v>Evidencia suficiente para nivel indicado</x:v>
      </x:c>
      <x:c r="BJ696" s="47" t="str">
        <x:v>TE01</x:v>
      </x:c>
      <x:c r="BK696" s="47" t="str">
        <x:v>NR</x:v>
      </x:c>
      <x:c r="BL696" s="47" t="str">
        <x:v>NR</x:v>
      </x:c>
      <x:c r="BM696" s="47" t="str">
        <x:v>NR</x:v>
      </x:c>
      <x:c r="BN696" s="47" t="n">
        <x:v>5.555555555555555</x:v>
      </x:c>
      <x:c r="BO696" s="47" t="str">
        <x:v>E1_Fundamentos</x:v>
      </x:c>
      <x:c r="BP696" s="47" t="str">
        <x:v>PÉNSUM 2020 / oferta 2026</x:v>
      </x:c>
      <x:c r="BQ696" s="47" t="str">
        <x:v>Título+contexto+sílabo</x:v>
      </x:c>
      <x:c r="BR696" s="47" t="str">
        <x:v>Alta</x:v>
      </x:c>
      <x:c r="BS696" s="47" t="str">
        <x:v>No</x:v>
      </x:c>
      <x:c r="BT696" s="47"/>
      <x:c r="BU696" s="47" t="str"/>
      <x:c r="BV696" s="47" t="str">
        <x:v>PROPUESTO</x:v>
      </x:c>
      <x:c r="BW696" s="47" t="str">
        <x:v>AGRO-NORM-v1.0</x:v>
      </x:c>
      <x:c r="BX696" s="47" t="str">
        <x:v>2026-08-27</x:v>
      </x:c>
      <x:c r="BY696" s="47" t="str">
        <x:v>APROBADO</x:v>
      </x:c>
      <x:c r="BZ696" s="47"/>
      <x:c r="CA696" s="47" t="str"/>
      <x:c r="CB696" s="47" t="str">
        <x:v>APROBADO</x:v>
      </x:c>
    </x:row>
    <x:row r="697">
      <x:c r="A697" s="47" t="str">
        <x:v>CUR_AGRO_EPN</x:v>
      </x:c>
      <x:c r="B697" s="47" t="str">
        <x:v>EPN</x:v>
      </x:c>
      <x:c r="C697" s="47" t="str">
        <x:v>Grado/Bachelor</x:v>
      </x:c>
      <x:c r="D697" s="47" t="str">
        <x:v>Programa completo</x:v>
      </x:c>
      <x:c r="E697" s="47" t="str">
        <x:v>INTEGRAR COMO TARGET</x:v>
      </x:c>
      <x:c r="F697" s="47" t="str">
        <x:v>APTA PARA COMPARACIÓN CON BANDERAS</x:v>
      </x:c>
      <x:c r="G697" s="47" t="str">
        <x:v>Sí</x:v>
      </x:c>
      <x:c r="H697" s="47" t="str">
        <x:v>Sí</x:v>
      </x:c>
      <x:c r="I697" s="47" t="str">
        <x:v>Condicional</x:v>
      </x:c>
      <x:c r="J697" s="47" t="str">
        <x:v>Sí</x:v>
      </x:c>
      <x:c r="K697" s="47" t="str">
        <x:v>Condicional</x:v>
      </x:c>
      <x:c r="L697" s="47" t="str">
        <x:v>EPN_AGRO_ASIG003</x:v>
      </x:c>
      <x:c r="M697" s="47" t="str">
        <x:v>EPN_AGRO_P2020_OFERTA_2026</x:v>
      </x:c>
      <x:c r="N697" s="47" t="str">
        <x:v>FISD134</x:v>
      </x:c>
      <x:c r="O697" s="47" t="str">
        <x:v>Mecánica Newtoniana</x:v>
      </x:c>
      <x:c r="P697" s="47" t="str">
        <x:v>Mecánica Newtoniana</x:v>
      </x:c>
      <x:c r="Q697" s="47" t="str">
        <x:v>EPN_AGRO_PER01</x:v>
      </x:c>
      <x:c r="R697" s="47" t="str">
        <x:v>NR</x:v>
      </x:c>
      <x:c r="S697" s="47" t="str">
        <x:v>NR</x:v>
      </x:c>
      <x:c r="T697" s="47" t="str">
        <x:v>Período académico 1</x:v>
      </x:c>
      <x:c r="U697" s="47" t="n">
        <x:v>4</x:v>
      </x:c>
      <x:c r="V697" s="47" t="str">
        <x:v>Crédito EPN</x:v>
      </x:c>
      <x:c r="W697" s="47" t="str">
        <x:v>Obligatoria</x:v>
      </x:c>
      <x:c r="X697" s="47" t="str">
        <x:v>Sí</x:v>
      </x:c>
      <x:c r="Y697" s="47" t="str">
        <x:v>No</x:v>
      </x:c>
      <x:c r="Z697" s="47" t="str">
        <x:v>Sí</x:v>
      </x:c>
      <x:c r="AA697" s="47" t="str">
        <x:v>Sí</x:v>
      </x:c>
      <x:c r="AB697" s="47" t="str">
        <x:v>FISD134L</x:v>
      </x:c>
      <x:c r="AC697" s="47" t="str">
        <x:v>Laboratorio Mecánica Newtoniana</x:v>
      </x:c>
      <x:c r="AD697" s="47" t="str">
        <x:v>NR</x:v>
      </x:c>
      <x:c r="AE697" s="47" t="str">
        <x:v>FISD134L</x:v>
      </x:c>
      <x:c r="AF697" s="47" t="str">
        <x:v>ESTUDIA LA BASE CONCEPTUAL DE LA MECÁNICA NEWTONIANA: CINEMÁTICA, DINÁMICA DE LA PARTÍCULA, TRABAJO Y ENERGÍA, Y MOVIMIENTO ARMÓNICO SIMPLE, EMPLEANDO EL CÁLCULO INTEGRAL Y DIFERENCIAL COMO HERRAMIENTA.</x:v>
      </x:c>
      <x:c r="AG697" s="47" t="str">
        <x:v>NR</x:v>
      </x:c>
      <x:c r="AH697" s="47" t="str">
        <x:v>TIPO DE RESULTADO DESCRIPCIÓN DEL RESULTADO FORMA DE EVIDENCIAR EL CUMPLIMIENTO** Lecciones escritas de control de lectura previa. 1. ANALIZAR LA BASE CONCEPTUAL DE LA Participación en clase de análisis y discusiones. Conocimientos MECÁNICA NEWTONIANA QUE PERMITA Exámenes bimestrales. RESOLVER PROBLEMAS DE INGENIERÍA. Tareas de trabajo autónomo en el aula virtual. 2. APLICAR LAS LEYES DE LA MECÁNICA Participación en clase con análisis y discusiones. NEWTONIANA PARA RESOLVER PROBLEMAS Trabajo en Laboratorio. Destrezas RELACIONADOS CON LA INGENIERÍA USANDO Tareas de trabajo autónomo en el aula virtual. EL CÁLCULO DIFERENCIAL E INTEGRAL. Exámenes bimestrales. 3.1 DEMOSTRAR CAPACIDAD DE Participación en clase de análisis y discusiones. AUTOAPRENDIZAJE. Trabajo en Laboratorio. Valores y actitudes 3.2 DEMOSTRAR RESPONSABILIDAD EN EL Tareas de trabajo autónomo en el aula virtual. CUMPLIMIENTO DE SUS OBLIGACIONES. Lecciones escritas de control de lectura previa.</x:v>
      </x:c>
      <x:c r="AI697" s="47" t="str">
        <x:v>NR</x:v>
      </x:c>
      <x:c r="AJ697" s="47" t="str">
        <x:v>NR</x:v>
      </x:c>
      <x:c r="AK697" s="47" t="n">
        <x:v>0</x:v>
      </x:c>
      <x:c r="AL697" s="47" t="n">
        <x:v>11.11111111111111</x:v>
      </x:c>
      <x:c r="AM697" s="47" t="str">
        <x:v>EPN_AGRO_E1</x:v>
      </x:c>
      <x:c r="AN697" s="47" t="str">
        <x:v>EPN_AGRO_F002</x:v>
      </x:c>
      <x:c r="AO697" s="47" t="str">
        <x:v>NR</x:v>
      </x:c>
      <x:c r="AP697" s="47" t="str">
        <x:v>Malla/sílabo/PEA según fuente</x:v>
      </x:c>
      <x:c r="AQ697" s="47" t="str">
        <x:v>Revisado</x:v>
      </x:c>
      <x:c r="AR697" s="47" t="str">
        <x:v>TARGET_EPN; NR preservado por dimensión.</x:v>
      </x:c>
      <x:c r="AS697" s="47" t="str">
        <x:v>Mecánica Newtoniana</x:v>
      </x:c>
      <x:c r="AT697" s="47" t="str">
        <x:v>ES</x:v>
      </x:c>
      <x:c r="AU697" s="47" t="str">
        <x:v>A02</x:v>
      </x:c>
      <x:c r="AV697" s="47" t="str">
        <x:v>Física y Química Fundamental</x:v>
      </x:c>
      <x:c r="AW697" s="47" t="str">
        <x:v>S04</x:v>
      </x:c>
      <x:c r="AX697" s="47" t="str">
        <x:v>Física</x:v>
      </x:c>
      <x:c r="AY697" s="47" t="str">
        <x:v>F0201</x:v>
      </x:c>
      <x:c r="AZ697" s="47" t="str">
        <x:v>Física general y aplicada</x:v>
      </x:c>
      <x:c r="BA697" s="47" t="str">
        <x:v>NR</x:v>
      </x:c>
      <x:c r="BB697" s="47" t="str">
        <x:v>NR</x:v>
      </x:c>
      <x:c r="BC697" s="47" t="str">
        <x:v>NR</x:v>
      </x:c>
      <x:c r="BD697" s="47" t="str">
        <x:v>NR</x:v>
      </x:c>
      <x:c r="BE697" s="47" t="str">
        <x:v>NR</x:v>
      </x:c>
      <x:c r="BF697" s="47" t="str">
        <x:v>NR</x:v>
      </x:c>
      <x:c r="BG697" s="47" t="str">
        <x:v>Único</x:v>
      </x:c>
      <x:c r="BH697" s="47" t="str">
        <x:v>N1</x:v>
      </x:c>
      <x:c r="BI697" s="47" t="str">
        <x:v>Evidencia suficiente para nivel indicado</x:v>
      </x:c>
      <x:c r="BJ697" s="47" t="str">
        <x:v>TE01</x:v>
      </x:c>
      <x:c r="BK697" s="47" t="str">
        <x:v>NR</x:v>
      </x:c>
      <x:c r="BL697" s="47" t="str">
        <x:v>NR</x:v>
      </x:c>
      <x:c r="BM697" s="47" t="str">
        <x:v>NR</x:v>
      </x:c>
      <x:c r="BN697" s="47" t="n">
        <x:v>5.555555555555555</x:v>
      </x:c>
      <x:c r="BO697" s="47" t="str">
        <x:v>E1_Fundamentos</x:v>
      </x:c>
      <x:c r="BP697" s="47" t="str">
        <x:v>PÉNSUM 2020 / oferta 2026</x:v>
      </x:c>
      <x:c r="BQ697" s="47" t="str">
        <x:v>Título+contexto+sílabo</x:v>
      </x:c>
      <x:c r="BR697" s="47" t="str">
        <x:v>Alta</x:v>
      </x:c>
      <x:c r="BS697" s="47" t="str">
        <x:v>No</x:v>
      </x:c>
      <x:c r="BT697" s="47"/>
      <x:c r="BU697" s="47" t="str"/>
      <x:c r="BV697" s="47" t="str">
        <x:v>PROPUESTO</x:v>
      </x:c>
      <x:c r="BW697" s="47" t="str">
        <x:v>AGRO-NORM-v1.0</x:v>
      </x:c>
      <x:c r="BX697" s="47" t="str">
        <x:v>2026-08-27</x:v>
      </x:c>
      <x:c r="BY697" s="47" t="str">
        <x:v>APROBADO</x:v>
      </x:c>
      <x:c r="BZ697" s="47"/>
      <x:c r="CA697" s="47" t="str"/>
      <x:c r="CB697" s="47" t="str">
        <x:v>APROBADO</x:v>
      </x:c>
    </x:row>
    <x:row r="698">
      <x:c r="A698" s="47" t="str">
        <x:v>CUR_AGRO_EPN</x:v>
      </x:c>
      <x:c r="B698" s="47" t="str">
        <x:v>EPN</x:v>
      </x:c>
      <x:c r="C698" s="47" t="str">
        <x:v>Grado/Bachelor</x:v>
      </x:c>
      <x:c r="D698" s="47" t="str">
        <x:v>Programa completo</x:v>
      </x:c>
      <x:c r="E698" s="47" t="str">
        <x:v>INTEGRAR COMO TARGET</x:v>
      </x:c>
      <x:c r="F698" s="47" t="str">
        <x:v>APTA PARA COMPARACIÓN CON BANDERAS</x:v>
      </x:c>
      <x:c r="G698" s="47" t="str">
        <x:v>Sí</x:v>
      </x:c>
      <x:c r="H698" s="47" t="str">
        <x:v>Sí</x:v>
      </x:c>
      <x:c r="I698" s="47" t="str">
        <x:v>Condicional</x:v>
      </x:c>
      <x:c r="J698" s="47" t="str">
        <x:v>Sí</x:v>
      </x:c>
      <x:c r="K698" s="47" t="str">
        <x:v>Condicional</x:v>
      </x:c>
      <x:c r="L698" s="47" t="str">
        <x:v>EPN_AGRO_ASIG004</x:v>
      </x:c>
      <x:c r="M698" s="47" t="str">
        <x:v>EPN_AGRO_P2020_OFERTA_2026</x:v>
      </x:c>
      <x:c r="N698" s="47" t="str">
        <x:v>QUID143</x:v>
      </x:c>
      <x:c r="O698" s="47" t="str">
        <x:v>Química General</x:v>
      </x:c>
      <x:c r="P698" s="47" t="str">
        <x:v>Química General</x:v>
      </x:c>
      <x:c r="Q698" s="47" t="str">
        <x:v>EPN_AGRO_PER01</x:v>
      </x:c>
      <x:c r="R698" s="47" t="str">
        <x:v>NR</x:v>
      </x:c>
      <x:c r="S698" s="47" t="str">
        <x:v>NR</x:v>
      </x:c>
      <x:c r="T698" s="47" t="str">
        <x:v>Período académico 1</x:v>
      </x:c>
      <x:c r="U698" s="47" t="n">
        <x:v>3</x:v>
      </x:c>
      <x:c r="V698" s="47" t="str">
        <x:v>Crédito EPN</x:v>
      </x:c>
      <x:c r="W698" s="47" t="str">
        <x:v>Obligatoria</x:v>
      </x:c>
      <x:c r="X698" s="47" t="str">
        <x:v>Sí</x:v>
      </x:c>
      <x:c r="Y698" s="47" t="str">
        <x:v>No</x:v>
      </x:c>
      <x:c r="Z698" s="47" t="str">
        <x:v>No</x:v>
      </x:c>
      <x:c r="AA698" s="47" t="str">
        <x:v>No</x:v>
      </x:c>
      <x:c r="AB698" s="47" t="str">
        <x:v>NR</x:v>
      </x:c>
      <x:c r="AC698" s="47" t="str">
        <x:v>NR</x:v>
      </x:c>
      <x:c r="AD698" s="47" t="str">
        <x:v>NR</x:v>
      </x:c>
      <x:c r="AE698" s="47" t="str">
        <x:v>NR</x:v>
      </x:c>
      <x:c r="AF698" s="47" t="str">
        <x:v>ESTUDIA LOS ESTADOS DE AGREGACIÓN DE LA MATERIA Y LOS CAMBIOS QUE EXPERIMENTA A TRAVÉS DE LAS LEYES DE GASES, FUERZAS INTERMOLECULARES SÓLIDO LÍQUIDO, SOLUCIONES Y ELECTROQUÍMICA.</x:v>
      </x:c>
      <x:c r="AG698" s="47" t="str">
        <x:v>NR</x:v>
      </x:c>
      <x:c r="AH698" s="47" t="str">
        <x:v>TIPO DE RESULTADO DESCRIPCIÓN DEL RESULTADO FORMA DE EVIDENCIAR EL CUMPLIMIENTO** 1. RELACIONAR LA TEORÍA CINÉTICA 1.Relaciona la teoría cinético molecular y del enlace MOLECULAR, LAS TEORÍAS DEL ENLACE químico; las leyes de los gases, de la estequiometria y la QUÍMICO, LAS LEYES DE LOS GASES IDEALES, electroquímica, para predecir el comportamiento físico y LAS LEYES DE LA ESTEQUIOMETRÍA Y LAS químico de sustancias comunes en sistemas homogéneos LEYES DE LA ELECTROQUÍMICA, PARA Conocimientos a nivel productivo PREDECIR EL COMPORTAMIENTO FÍSICO Y 2.Justifica los resultados de la aplicación de las leyes QUÍMICO DE SUSTANCIAS COMUNES EN dela estequiometría en la determinación de las SISTEMAS HOMOGÉNEOS Y EVALUAR LOS cantidades de sustancias que intervienen en una reacción CAMBIOS DE ENERGÍA EN PROCESOS química irreversible QUÍMICOS. 2. APLICAR LA TEORÍA CINÉTICA MOLECULAR, 1. Aplica la teoría cinético molecular y del enlace LAS TEORÍAS DEL ENLACE QUÍMICO, LAS químico; las leyes de los gases, de la estequiometria y la LEYES DE LOS GASES IDEALES, LAS LEYES DE electroquímica, para predecir el comportamiento físico y LA ESTEQUIOMETRÍA Y LAS LEYES DE LA químico de sustancias comunes en sistemas homogéneos Destrezas ELECTROQUÍMICA, PARA PREDECIR EL a nivel productivo COMPORTAMIENTO FÍSICO Y QUÍMICO DE 2.. Resuelve problemas aplicando las leyes de la SUSTANCIAS COMUNES EN SISTEMAS estequiometría en la determinación de las cantidades de HOMOGÉNEOS Y EVALUAR LOS CAMBIOS DE sustancias que intervienen en una reacción química ENERGÍA EN PROCESOS QUÍMICOS. irreversible. 1.Demuestra capacidad de autoaprendizaje. 3.1 DEMOSTRAR CAPACIDAD DE 2.Demuestra responsabilidad en el cumplimiento de AUTOAPRENDIZAJE.3.2 DEMOSTRAR susobligaciones. Valores y actitudes RESPONSABILIDAD EN EL CUMPLIMIENTO DE 3.Cumple con el Código de Ética, el Estatuto y los SUS OBLIGACIONES. Reglamentos de la EPN, así con los acuerdos establecidos en la cátedra.</x:v>
      </x:c>
      <x:c r="AI698" s="47" t="str">
        <x:v>NR</x:v>
      </x:c>
      <x:c r="AJ698" s="47" t="str">
        <x:v>NR</x:v>
      </x:c>
      <x:c r="AK698" s="47" t="n">
        <x:v>0</x:v>
      </x:c>
      <x:c r="AL698" s="47" t="n">
        <x:v>11.11111111111111</x:v>
      </x:c>
      <x:c r="AM698" s="47" t="str">
        <x:v>EPN_AGRO_E1</x:v>
      </x:c>
      <x:c r="AN698" s="47" t="str">
        <x:v>EPN_AGRO_F002</x:v>
      </x:c>
      <x:c r="AO698" s="47" t="str">
        <x:v>NR</x:v>
      </x:c>
      <x:c r="AP698" s="47" t="str">
        <x:v>Malla/sílabo/PEA según fuente</x:v>
      </x:c>
      <x:c r="AQ698" s="47" t="str">
        <x:v>Revisado</x:v>
      </x:c>
      <x:c r="AR698" s="47" t="str">
        <x:v>TARGET_EPN; NR preservado por dimensión.</x:v>
      </x:c>
      <x:c r="AS698" s="47" t="str">
        <x:v>Química General</x:v>
      </x:c>
      <x:c r="AT698" s="47" t="str">
        <x:v>ES</x:v>
      </x:c>
      <x:c r="AU698" s="47" t="str">
        <x:v>A02</x:v>
      </x:c>
      <x:c r="AV698" s="47" t="str">
        <x:v>Física y Química Fundamental</x:v>
      </x:c>
      <x:c r="AW698" s="47" t="str">
        <x:v>S05</x:v>
      </x:c>
      <x:c r="AX698" s="47" t="str">
        <x:v>Química</x:v>
      </x:c>
      <x:c r="AY698" s="47" t="str">
        <x:v>F0202</x:v>
      </x:c>
      <x:c r="AZ698" s="47" t="str">
        <x:v>Química general e inorgánica</x:v>
      </x:c>
      <x:c r="BA698" s="47" t="str">
        <x:v>NR</x:v>
      </x:c>
      <x:c r="BB698" s="47" t="str">
        <x:v>NR</x:v>
      </x:c>
      <x:c r="BC698" s="47" t="str">
        <x:v>NR</x:v>
      </x:c>
      <x:c r="BD698" s="47" t="str">
        <x:v>NR</x:v>
      </x:c>
      <x:c r="BE698" s="47" t="str">
        <x:v>NR</x:v>
      </x:c>
      <x:c r="BF698" s="47" t="str">
        <x:v>NR</x:v>
      </x:c>
      <x:c r="BG698" s="47" t="str">
        <x:v>Único</x:v>
      </x:c>
      <x:c r="BH698" s="47" t="str">
        <x:v>N1</x:v>
      </x:c>
      <x:c r="BI698" s="47" t="str">
        <x:v>Evidencia suficiente para nivel indicado</x:v>
      </x:c>
      <x:c r="BJ698" s="47" t="str">
        <x:v>TE01</x:v>
      </x:c>
      <x:c r="BK698" s="47" t="str">
        <x:v>NR</x:v>
      </x:c>
      <x:c r="BL698" s="47" t="str">
        <x:v>NR</x:v>
      </x:c>
      <x:c r="BM698" s="47" t="str">
        <x:v>NR</x:v>
      </x:c>
      <x:c r="BN698" s="47" t="n">
        <x:v>5.555555555555555</x:v>
      </x:c>
      <x:c r="BO698" s="47" t="str">
        <x:v>E1_Fundamentos</x:v>
      </x:c>
      <x:c r="BP698" s="47" t="str">
        <x:v>PÉNSUM 2020 / oferta 2026</x:v>
      </x:c>
      <x:c r="BQ698" s="47" t="str">
        <x:v>Título+contexto+sílabo</x:v>
      </x:c>
      <x:c r="BR698" s="47" t="str">
        <x:v>Alta</x:v>
      </x:c>
      <x:c r="BS698" s="47" t="str">
        <x:v>No</x:v>
      </x:c>
      <x:c r="BT698" s="47"/>
      <x:c r="BU698" s="47" t="str"/>
      <x:c r="BV698" s="47" t="str">
        <x:v>PROPUESTO</x:v>
      </x:c>
      <x:c r="BW698" s="47" t="str">
        <x:v>AGRO-NORM-v1.0</x:v>
      </x:c>
      <x:c r="BX698" s="47" t="str">
        <x:v>2026-08-27</x:v>
      </x:c>
      <x:c r="BY698" s="47" t="str">
        <x:v>APROBADO</x:v>
      </x:c>
      <x:c r="BZ698" s="47"/>
      <x:c r="CA698" s="47" t="str"/>
      <x:c r="CB698" s="47" t="str">
        <x:v>APROBADO</x:v>
      </x:c>
    </x:row>
    <x:row r="699">
      <x:c r="A699" s="47" t="str">
        <x:v>CUR_AGRO_EPN</x:v>
      </x:c>
      <x:c r="B699" s="47" t="str">
        <x:v>EPN</x:v>
      </x:c>
      <x:c r="C699" s="47" t="str">
        <x:v>Grado/Bachelor</x:v>
      </x:c>
      <x:c r="D699" s="47" t="str">
        <x:v>Programa completo</x:v>
      </x:c>
      <x:c r="E699" s="47" t="str">
        <x:v>INTEGRAR COMO TARGET</x:v>
      </x:c>
      <x:c r="F699" s="47" t="str">
        <x:v>APTA PARA COMPARACIÓN CON BANDERAS</x:v>
      </x:c>
      <x:c r="G699" s="47" t="str">
        <x:v>Sí</x:v>
      </x:c>
      <x:c r="H699" s="47" t="str">
        <x:v>Sí</x:v>
      </x:c>
      <x:c r="I699" s="47" t="str">
        <x:v>Condicional</x:v>
      </x:c>
      <x:c r="J699" s="47" t="str">
        <x:v>Sí</x:v>
      </x:c>
      <x:c r="K699" s="47" t="str">
        <x:v>Condicional</x:v>
      </x:c>
      <x:c r="L699" s="47" t="str">
        <x:v>EPN_AGRO_ASIG005</x:v>
      </x:c>
      <x:c r="M699" s="47" t="str">
        <x:v>EPN_AGRO_P2020_OFERTA_2026</x:v>
      </x:c>
      <x:c r="N699" s="47" t="str">
        <x:v>ICOD111</x:v>
      </x:c>
      <x:c r="O699" s="47" t="str">
        <x:v>Herramientas Informáticas</x:v>
      </x:c>
      <x:c r="P699" s="47" t="str">
        <x:v>Herramientas Informáticas</x:v>
      </x:c>
      <x:c r="Q699" s="47" t="str">
        <x:v>EPN_AGRO_PER01</x:v>
      </x:c>
      <x:c r="R699" s="47" t="str">
        <x:v>NR</x:v>
      </x:c>
      <x:c r="S699" s="47" t="str">
        <x:v>NR</x:v>
      </x:c>
      <x:c r="T699" s="47" t="str">
        <x:v>Período académico 1</x:v>
      </x:c>
      <x:c r="U699" s="47" t="n">
        <x:v>1</x:v>
      </x:c>
      <x:c r="V699" s="47" t="str">
        <x:v>Crédito EPN</x:v>
      </x:c>
      <x:c r="W699" s="47" t="str">
        <x:v>Obligatoria</x:v>
      </x:c>
      <x:c r="X699" s="47" t="str">
        <x:v>Sí</x:v>
      </x:c>
      <x:c r="Y699" s="47" t="str">
        <x:v>No</x:v>
      </x:c>
      <x:c r="Z699" s="47" t="str">
        <x:v>No</x:v>
      </x:c>
      <x:c r="AA699" s="47" t="str">
        <x:v>No</x:v>
      </x:c>
      <x:c r="AB699" s="47" t="str">
        <x:v>NR</x:v>
      </x:c>
      <x:c r="AC699" s="47" t="str">
        <x:v>NR</x:v>
      </x:c>
      <x:c r="AD699" s="47" t="str">
        <x:v>NR</x:v>
      </x:c>
      <x:c r="AE699" s="47" t="str">
        <x:v>NR</x:v>
      </x:c>
      <x:c r="AF699" s="47" t="str">
        <x:v>INTRODUCE AL ESTUDIANTE EN LAS HERRAMIENTAS DE LA OFIMÁTICA Y EL MANEJO DE SOFTWARE ASOCIADO AL QUEHACER PROFESIONAL.</x:v>
      </x:c>
      <x:c r="AG699" s="47" t="str">
        <x:v>NR</x:v>
      </x:c>
      <x:c r="AH699" s="47" t="str">
        <x:v>TIPO DE RESULTADO DESCRIPCIÓN DEL RESULTADO FORMA DE EVIDENCIAR EL CUMPLIMIENTO** En el examen del segundo bimestre/ examen final el estudiante deberá escribir las razones para la selección 1. ANALIZAR LOS CONCEPTOS DE INFORMÁTICA RELACIONADOS CON EL USO DE de la mejor herramienta informática para realizar una Conocimientos serie de actividades que tienen que ver con la obtención, SOFTWARE PARA EL TRABAJO DIARIO Y LA presentación y análisis de datos en un medio similar al OFICINA. trabajo de laboratorio que desempeñará durante la carrera. En los deberes y las pruebas el estudiante deberá realizar las tareas solicitadas con el uso del software pertinente. 2. USAR HERRAMIENTAS INFORMÁTICAS EN ACTIVIDADES DIARIAS Y CON APLICACIONES Estas tareas pueden ser, pero no se limitan a: escribir Destrezas ensayos o informes sobre un tema en particular, generar, PARA INGENIERÍA. presentar o analizar datos numéricos, generar diapositivas, etc. 3.1 DEMOSTRAR CAPACIDAD DE En los deberes y las pruebas se evalúa que los trabajos AUTOAPRENDIZAJE. se entreguen a tiempo. En los deberes se enviaran Valores y actitudes 3.2 DEMOSTRAR RESPONSABILIDAD EN EL trabajos de consulta que deben ser resueltos por el CUMPLIMIENTO DE SUS OBLIGACIONES. estudiante.</x:v>
      </x:c>
      <x:c r="AI699" s="47" t="str">
        <x:v>NR</x:v>
      </x:c>
      <x:c r="AJ699" s="47" t="str">
        <x:v>NR</x:v>
      </x:c>
      <x:c r="AK699" s="47" t="n">
        <x:v>0</x:v>
      </x:c>
      <x:c r="AL699" s="47" t="n">
        <x:v>11.11111111111111</x:v>
      </x:c>
      <x:c r="AM699" s="47" t="str">
        <x:v>EPN_AGRO_E1</x:v>
      </x:c>
      <x:c r="AN699" s="47" t="str">
        <x:v>EPN_AGRO_F002</x:v>
      </x:c>
      <x:c r="AO699" s="47" t="str">
        <x:v>NR</x:v>
      </x:c>
      <x:c r="AP699" s="47" t="str">
        <x:v>Malla/sílabo/PEA según fuente</x:v>
      </x:c>
      <x:c r="AQ699" s="47" t="str">
        <x:v>Revisado</x:v>
      </x:c>
      <x:c r="AR699" s="47" t="str">
        <x:v>TARGET_EPN; NR preservado por dimensión.</x:v>
      </x:c>
      <x:c r="AS699" s="47" t="str">
        <x:v>Herramientas Informáticas</x:v>
      </x:c>
      <x:c r="AT699" s="47" t="str">
        <x:v>ES</x:v>
      </x:c>
      <x:c r="AU699" s="47" t="str">
        <x:v>A01</x:v>
      </x:c>
      <x:c r="AV699" s="47" t="str">
        <x:v>Matemáticas, Estadística y Computación</x:v>
      </x:c>
      <x:c r="AW699" s="47" t="str">
        <x:v>S03</x:v>
      </x:c>
      <x:c r="AX699" s="47" t="str">
        <x:v>Computación</x:v>
      </x:c>
      <x:c r="AY699" s="47" t="str">
        <x:v>F0107</x:v>
      </x:c>
      <x:c r="AZ699" s="47" t="str">
        <x:v>Informática, bases de datos y software</x:v>
      </x:c>
      <x:c r="BA699" s="47" t="str">
        <x:v>NR</x:v>
      </x:c>
      <x:c r="BB699" s="47" t="str">
        <x:v>NR</x:v>
      </x:c>
      <x:c r="BC699" s="47" t="str">
        <x:v>NR</x:v>
      </x:c>
      <x:c r="BD699" s="47" t="str">
        <x:v>NR</x:v>
      </x:c>
      <x:c r="BE699" s="47" t="str">
        <x:v>NR</x:v>
      </x:c>
      <x:c r="BF699" s="47" t="str">
        <x:v>NR</x:v>
      </x:c>
      <x:c r="BG699" s="47" t="str">
        <x:v>Único</x:v>
      </x:c>
      <x:c r="BH699" s="47" t="str">
        <x:v>N1</x:v>
      </x:c>
      <x:c r="BI699" s="47" t="str">
        <x:v>Evidencia suficiente para nivel indicado</x:v>
      </x:c>
      <x:c r="BJ699" s="47" t="str">
        <x:v>TE01</x:v>
      </x:c>
      <x:c r="BK699" s="47" t="str">
        <x:v>NR</x:v>
      </x:c>
      <x:c r="BL699" s="47" t="str">
        <x:v>NR</x:v>
      </x:c>
      <x:c r="BM699" s="47" t="str">
        <x:v>NR</x:v>
      </x:c>
      <x:c r="BN699" s="47" t="n">
        <x:v>5.555555555555555</x:v>
      </x:c>
      <x:c r="BO699" s="47" t="str">
        <x:v>E1_Fundamentos</x:v>
      </x:c>
      <x:c r="BP699" s="47" t="str">
        <x:v>PÉNSUM 2020 / oferta 2026</x:v>
      </x:c>
      <x:c r="BQ699" s="47" t="str">
        <x:v>Título+contexto+sílabo</x:v>
      </x:c>
      <x:c r="BR699" s="47" t="str">
        <x:v>Alta</x:v>
      </x:c>
      <x:c r="BS699" s="47" t="str">
        <x:v>No</x:v>
      </x:c>
      <x:c r="BT699" s="47"/>
      <x:c r="BU699" s="47" t="str"/>
      <x:c r="BV699" s="47" t="str">
        <x:v>PROPUESTO</x:v>
      </x:c>
      <x:c r="BW699" s="47" t="str">
        <x:v>AGRO-NORM-v1.0</x:v>
      </x:c>
      <x:c r="BX699" s="47" t="str">
        <x:v>2026-08-27</x:v>
      </x:c>
      <x:c r="BY699" s="47" t="str">
        <x:v>APROBADO</x:v>
      </x:c>
      <x:c r="BZ699" s="47"/>
      <x:c r="CA699" s="47" t="str"/>
      <x:c r="CB699" s="47" t="str">
        <x:v>APROBADO</x:v>
      </x:c>
    </x:row>
    <x:row r="700">
      <x:c r="A700" s="47" t="str">
        <x:v>CUR_AGRO_EPN</x:v>
      </x:c>
      <x:c r="B700" s="47" t="str">
        <x:v>EPN</x:v>
      </x:c>
      <x:c r="C700" s="47" t="str">
        <x:v>Grado/Bachelor</x:v>
      </x:c>
      <x:c r="D700" s="47" t="str">
        <x:v>Programa completo</x:v>
      </x:c>
      <x:c r="E700" s="47" t="str">
        <x:v>INTEGRAR COMO TARGET</x:v>
      </x:c>
      <x:c r="F700" s="47" t="str">
        <x:v>APTA PARA COMPARACIÓN CON BANDERAS</x:v>
      </x:c>
      <x:c r="G700" s="47" t="str">
        <x:v>Sí</x:v>
      </x:c>
      <x:c r="H700" s="47" t="str">
        <x:v>Sí</x:v>
      </x:c>
      <x:c r="I700" s="47" t="str">
        <x:v>Condicional</x:v>
      </x:c>
      <x:c r="J700" s="47" t="str">
        <x:v>Sí</x:v>
      </x:c>
      <x:c r="K700" s="47" t="str">
        <x:v>Condicional</x:v>
      </x:c>
      <x:c r="L700" s="47" t="str">
        <x:v>EPN_AGRO_ASIG006</x:v>
      </x:c>
      <x:c r="M700" s="47" t="str">
        <x:v>EPN_AGRO_P2020_OFERTA_2026</x:v>
      </x:c>
      <x:c r="N700" s="47" t="str">
        <x:v>CSHD111</x:v>
      </x:c>
      <x:c r="O700" s="47" t="str">
        <x:v>Comunicación Oral y Escrita</x:v>
      </x:c>
      <x:c r="P700" s="47" t="str">
        <x:v>Comunicación Oral y Escrita</x:v>
      </x:c>
      <x:c r="Q700" s="47" t="str">
        <x:v>EPN_AGRO_PER01</x:v>
      </x:c>
      <x:c r="R700" s="47" t="str">
        <x:v>NR</x:v>
      </x:c>
      <x:c r="S700" s="47" t="str">
        <x:v>NR</x:v>
      </x:c>
      <x:c r="T700" s="47" t="str">
        <x:v>Período académico 1</x:v>
      </x:c>
      <x:c r="U700" s="47" t="n">
        <x:v>1</x:v>
      </x:c>
      <x:c r="V700" s="47" t="str">
        <x:v>Crédito EPN</x:v>
      </x:c>
      <x:c r="W700" s="47" t="str">
        <x:v>Obligatoria</x:v>
      </x:c>
      <x:c r="X700" s="47" t="str">
        <x:v>Sí</x:v>
      </x:c>
      <x:c r="Y700" s="47" t="str">
        <x:v>No</x:v>
      </x:c>
      <x:c r="Z700" s="47" t="str">
        <x:v>No</x:v>
      </x:c>
      <x:c r="AA700" s="47" t="str">
        <x:v>No</x:v>
      </x:c>
      <x:c r="AB700" s="47" t="str">
        <x:v>NR</x:v>
      </x:c>
      <x:c r="AC700" s="47" t="str">
        <x:v>NR</x:v>
      </x:c>
      <x:c r="AD700" s="47" t="str">
        <x:v>NR</x:v>
      </x:c>
      <x:c r="AE700" s="47" t="str">
        <x:v>NR</x:v>
      </x:c>
      <x:c r="AF700" s="47" t="str">
        <x:v>NR</x:v>
      </x:c>
      <x:c r="AG700" s="47" t="str">
        <x:v>NR</x:v>
      </x:c>
      <x:c r="AH700" s="47" t="str">
        <x:v>NR</x:v>
      </x:c>
      <x:c r="AI700" s="47" t="str">
        <x:v>NR</x:v>
      </x:c>
      <x:c r="AJ700" s="47" t="str">
        <x:v>NR</x:v>
      </x:c>
      <x:c r="AK700" s="47" t="n">
        <x:v>0</x:v>
      </x:c>
      <x:c r="AL700" s="47" t="n">
        <x:v>11.11111111111111</x:v>
      </x:c>
      <x:c r="AM700" s="47" t="str">
        <x:v>EPN_AGRO_E1</x:v>
      </x:c>
      <x:c r="AN700" s="47" t="str">
        <x:v>EPN_AGRO_F002</x:v>
      </x:c>
      <x:c r="AO700" s="47" t="str">
        <x:v>NR</x:v>
      </x:c>
      <x:c r="AP700" s="47" t="str">
        <x:v>Malla/sílabo/PEA según fuente</x:v>
      </x:c>
      <x:c r="AQ700" s="47" t="str">
        <x:v>Revisado</x:v>
      </x:c>
      <x:c r="AR700" s="47" t="str">
        <x:v>TARGET_EPN; NR preservado por dimensión.</x:v>
      </x:c>
      <x:c r="AS700" s="47" t="str">
        <x:v>Comunicación Oral y Escrita</x:v>
      </x:c>
      <x:c r="AT700" s="47" t="str">
        <x:v>ES</x:v>
      </x:c>
      <x:c r="AU700" s="47" t="str">
        <x:v>A16</x:v>
      </x:c>
      <x:c r="AV700" s="47" t="str">
        <x:v>Comunicación, Idiomas, Ética y Formación Transversal</x:v>
      </x:c>
      <x:c r="AW700" s="47" t="str">
        <x:v>S53</x:v>
      </x:c>
      <x:c r="AX700" s="47" t="str">
        <x:v>Idiomas y comunicación</x:v>
      </x:c>
      <x:c r="AY700" s="47" t="str">
        <x:v>F1602</x:v>
      </x:c>
      <x:c r="AZ700" s="47" t="str">
        <x:v>Comunicación académica y profesional</x:v>
      </x:c>
      <x:c r="BA700" s="47" t="str">
        <x:v>NR</x:v>
      </x:c>
      <x:c r="BB700" s="47" t="str">
        <x:v>NR</x:v>
      </x:c>
      <x:c r="BC700" s="47" t="str">
        <x:v>NR</x:v>
      </x:c>
      <x:c r="BD700" s="47" t="str">
        <x:v>NR</x:v>
      </x:c>
      <x:c r="BE700" s="47" t="str">
        <x:v>NR</x:v>
      </x:c>
      <x:c r="BF700" s="47" t="str">
        <x:v>NR</x:v>
      </x:c>
      <x:c r="BG700" s="47" t="str">
        <x:v>Único</x:v>
      </x:c>
      <x:c r="BH700" s="47" t="str">
        <x:v>N1</x:v>
      </x:c>
      <x:c r="BI700" s="47" t="str">
        <x:v>Evidencia suficiente para nivel indicado</x:v>
      </x:c>
      <x:c r="BJ700" s="47" t="str">
        <x:v>TE01</x:v>
      </x:c>
      <x:c r="BK700" s="47" t="str">
        <x:v>NR</x:v>
      </x:c>
      <x:c r="BL700" s="47" t="str">
        <x:v>NR</x:v>
      </x:c>
      <x:c r="BM700" s="47" t="str">
        <x:v>NR</x:v>
      </x:c>
      <x:c r="BN700" s="47" t="n">
        <x:v>5.555555555555555</x:v>
      </x:c>
      <x:c r="BO700" s="47" t="str">
        <x:v>E1_Fundamentos</x:v>
      </x:c>
      <x:c r="BP700" s="47" t="str">
        <x:v>PÉNSUM 2020 / oferta 2026</x:v>
      </x:c>
      <x:c r="BQ700" s="47" t="str">
        <x:v>Título+contexto</x:v>
      </x:c>
      <x:c r="BR700" s="47" t="str">
        <x:v>Alta</x:v>
      </x:c>
      <x:c r="BS700" s="47" t="str">
        <x:v>No</x:v>
      </x:c>
      <x:c r="BT700" s="47"/>
      <x:c r="BU700" s="47" t="str"/>
      <x:c r="BV700" s="47" t="str">
        <x:v>PROPUESTO</x:v>
      </x:c>
      <x:c r="BW700" s="47" t="str">
        <x:v>AGRO-NORM-v1.0</x:v>
      </x:c>
      <x:c r="BX700" s="47" t="str">
        <x:v>2026-08-27</x:v>
      </x:c>
      <x:c r="BY700" s="47" t="str">
        <x:v>APROBADO</x:v>
      </x:c>
      <x:c r="BZ700" s="47"/>
      <x:c r="CA700" s="47" t="str"/>
      <x:c r="CB700" s="47" t="str">
        <x:v>APROBADO</x:v>
      </x:c>
    </x:row>
    <x:row r="701">
      <x:c r="A701" s="47" t="str">
        <x:v>CUR_AGRO_EPN</x:v>
      </x:c>
      <x:c r="B701" s="47" t="str">
        <x:v>EPN</x:v>
      </x:c>
      <x:c r="C701" s="47" t="str">
        <x:v>Grado/Bachelor</x:v>
      </x:c>
      <x:c r="D701" s="47" t="str">
        <x:v>Programa completo</x:v>
      </x:c>
      <x:c r="E701" s="47" t="str">
        <x:v>INTEGRAR COMO TARGET</x:v>
      </x:c>
      <x:c r="F701" s="47" t="str">
        <x:v>APTA PARA COMPARACIÓN CON BANDERAS</x:v>
      </x:c>
      <x:c r="G701" s="47" t="str">
        <x:v>Sí</x:v>
      </x:c>
      <x:c r="H701" s="47" t="str">
        <x:v>Sí</x:v>
      </x:c>
      <x:c r="I701" s="47" t="str">
        <x:v>Condicional</x:v>
      </x:c>
      <x:c r="J701" s="47" t="str">
        <x:v>Sí</x:v>
      </x:c>
      <x:c r="K701" s="47" t="str">
        <x:v>Condicional</x:v>
      </x:c>
      <x:c r="L701" s="47" t="str">
        <x:v>EPN_AGRO_ASIG007</x:v>
      </x:c>
      <x:c r="M701" s="47" t="str">
        <x:v>EPN_AGRO_P2020_OFERTA_2026</x:v>
      </x:c>
      <x:c r="N701" s="47" t="str">
        <x:v>MATD223</x:v>
      </x:c>
      <x:c r="O701" s="47" t="str">
        <x:v>Probabilidad y Estadística Básicas</x:v>
      </x:c>
      <x:c r="P701" s="47" t="str">
        <x:v>Probabilidad y Estadística Básicas</x:v>
      </x:c>
      <x:c r="Q701" s="47" t="str">
        <x:v>EPN_AGRO_PER02</x:v>
      </x:c>
      <x:c r="R701" s="47" t="str">
        <x:v>NR</x:v>
      </x:c>
      <x:c r="S701" s="47" t="str">
        <x:v>NR</x:v>
      </x:c>
      <x:c r="T701" s="47" t="str">
        <x:v>Período académico 2</x:v>
      </x:c>
      <x:c r="U701" s="47" t="n">
        <x:v>3</x:v>
      </x:c>
      <x:c r="V701" s="47" t="str">
        <x:v>Crédito EPN</x:v>
      </x:c>
      <x:c r="W701" s="47" t="str">
        <x:v>Obligatoria</x:v>
      </x:c>
      <x:c r="X701" s="47" t="str">
        <x:v>Sí</x:v>
      </x:c>
      <x:c r="Y701" s="47" t="str">
        <x:v>No</x:v>
      </x:c>
      <x:c r="Z701" s="47" t="str">
        <x:v>No</x:v>
      </x:c>
      <x:c r="AA701" s="47" t="str">
        <x:v>No</x:v>
      </x:c>
      <x:c r="AB701" s="47" t="str">
        <x:v>NR</x:v>
      </x:c>
      <x:c r="AC701" s="47" t="str">
        <x:v>NR</x:v>
      </x:c>
      <x:c r="AD701" s="47" t="str">
        <x:v>MATD123</x:v>
      </x:c>
      <x:c r="AE701" s="47" t="str">
        <x:v>NR</x:v>
      </x:c>
      <x:c r="AF701" s="47" t="str">
        <x:v>ESTUDIA LA TEORÍA DE PROBABILIDADES, DESCRIPCIÓN DE DATOS Y ESTADÍSTICA DESCRIPTIVA.</x:v>
      </x:c>
      <x:c r="AG701" s="47" t="str">
        <x:v>NR</x:v>
      </x:c>
      <x:c r="AH701" s="47" t="str">
        <x:v>TIPO DE RESULTADO DESCRIPCIÓN DEL RESULTADO FORMA DE EVIDENCIAR EL CUMPLIMIENTO** 1.1 ANALIZAR LA BASE CONCEPTUAL DE LA Preguntas teóricas y resolución de ejercicios en clases, ESTADÍSTICA DESCRIPTIVA. Conocimientos resolución de ejercicios en casa, pruebas, exámenes y un 1.2 SELECCIONAR LAS PRUEBAS DE HIPÓTESIS proyecto grupal por bimestre. Y LAS PRUEBAS DE BONDAD DE AJUSTE. 2.1 APLICAR LOS CONOCIMIENTOS DE EVENTOS ALEATORIOS Y ANÁLISIS ESTADÍSTICOS DE DATOS, TÉCNICAS Y Preguntas teóricas y resolución de ejercicios en clases, MÉTODOS DE LA TEORÍA DE PROBABILIDADES Destrezas resolución de ejercicios en casa, pruebas, exámenes y un Y LA ESTADÍSTICA. proyecto grupal por bimestre. 2.2 USAR HERRAMIENTAS INFORMÁTICAS PARA EL ANÁLISIS PROBABILÍSTICO Y ESTADÍSTICO DE DATOS. Entrega de tareas en el aula virtual en el tiempo asignado. 3.1 DEMOSTRAR CAPACIDAD DE Ingreso puntual al aula de clase. AUTOAPRENDIZAJE. Supervisión del comportamiento durante los eventos de Valores y actitudes 3.2 DEMOSTRAR RESPONSABILIDAD EN EL evaluación. CUMPLIMIENTO DE SUS OBLIGACIONES. Calificación de proyecto en base a rúbrica de calificación. Entrevistas.</x:v>
      </x:c>
      <x:c r="AI701" s="47" t="str">
        <x:v>NR</x:v>
      </x:c>
      <x:c r="AJ701" s="47" t="str">
        <x:v>NR</x:v>
      </x:c>
      <x:c r="AK701" s="47" t="n">
        <x:v>11.11111111111111</x:v>
      </x:c>
      <x:c r="AL701" s="47" t="n">
        <x:v>22.22222222222222</x:v>
      </x:c>
      <x:c r="AM701" s="47" t="str">
        <x:v>EPN_AGRO_E1</x:v>
      </x:c>
      <x:c r="AN701" s="47" t="str">
        <x:v>EPN_AGRO_F002</x:v>
      </x:c>
      <x:c r="AO701" s="47" t="str">
        <x:v>NR</x:v>
      </x:c>
      <x:c r="AP701" s="47" t="str">
        <x:v>Malla/sílabo/PEA según fuente</x:v>
      </x:c>
      <x:c r="AQ701" s="47" t="str">
        <x:v>Revisado</x:v>
      </x:c>
      <x:c r="AR701" s="47" t="str">
        <x:v>TARGET_EPN; NR preservado por dimensión.</x:v>
      </x:c>
      <x:c r="AS701" s="47" t="str">
        <x:v>Probabilidad y Estadística Básicas</x:v>
      </x:c>
      <x:c r="AT701" s="47" t="str">
        <x:v>ES</x:v>
      </x:c>
      <x:c r="AU701" s="47" t="str">
        <x:v>A01</x:v>
      </x:c>
      <x:c r="AV701" s="47" t="str">
        <x:v>Matemáticas, Estadística y Computación</x:v>
      </x:c>
      <x:c r="AW701" s="47" t="str">
        <x:v>S02</x:v>
      </x:c>
      <x:c r="AX701" s="47" t="str">
        <x:v>Estadística y datos</x:v>
      </x:c>
      <x:c r="AY701" s="47" t="str">
        <x:v>F0104</x:v>
      </x:c>
      <x:c r="AZ701" s="47" t="str">
        <x:v>Estadística y probabilidad</x:v>
      </x:c>
      <x:c r="BA701" s="47" t="str">
        <x:v>NR</x:v>
      </x:c>
      <x:c r="BB701" s="47" t="str">
        <x:v>NR</x:v>
      </x:c>
      <x:c r="BC701" s="47" t="str">
        <x:v>NR</x:v>
      </x:c>
      <x:c r="BD701" s="47" t="str">
        <x:v>NR</x:v>
      </x:c>
      <x:c r="BE701" s="47" t="str">
        <x:v>NR</x:v>
      </x:c>
      <x:c r="BF701" s="47" t="str">
        <x:v>NR</x:v>
      </x:c>
      <x:c r="BG701" s="47" t="str">
        <x:v>Único</x:v>
      </x:c>
      <x:c r="BH701" s="47" t="str">
        <x:v>N1</x:v>
      </x:c>
      <x:c r="BI701" s="47" t="str">
        <x:v>Evidencia suficiente para nivel indicado</x:v>
      </x:c>
      <x:c r="BJ701" s="47" t="str">
        <x:v>TE01</x:v>
      </x:c>
      <x:c r="BK701" s="47" t="str">
        <x:v>NR</x:v>
      </x:c>
      <x:c r="BL701" s="47" t="str">
        <x:v>NR</x:v>
      </x:c>
      <x:c r="BM701" s="47" t="str">
        <x:v>NR</x:v>
      </x:c>
      <x:c r="BN701" s="47" t="n">
        <x:v>16.666666666666668</x:v>
      </x:c>
      <x:c r="BO701" s="47" t="str">
        <x:v>E1_Fundamentos</x:v>
      </x:c>
      <x:c r="BP701" s="47" t="str">
        <x:v>PÉNSUM 2020 / oferta 2026</x:v>
      </x:c>
      <x:c r="BQ701" s="47" t="str">
        <x:v>Título+contexto+sílabo</x:v>
      </x:c>
      <x:c r="BR701" s="47" t="str">
        <x:v>Alta</x:v>
      </x:c>
      <x:c r="BS701" s="47" t="str">
        <x:v>No</x:v>
      </x:c>
      <x:c r="BT701" s="47"/>
      <x:c r="BU701" s="47" t="str"/>
      <x:c r="BV701" s="47" t="str">
        <x:v>PROPUESTO</x:v>
      </x:c>
      <x:c r="BW701" s="47" t="str">
        <x:v>AGRO-NORM-v1.0</x:v>
      </x:c>
      <x:c r="BX701" s="47" t="str">
        <x:v>2026-08-27</x:v>
      </x:c>
      <x:c r="BY701" s="47" t="str">
        <x:v>APROBADO</x:v>
      </x:c>
      <x:c r="BZ701" s="47"/>
      <x:c r="CA701" s="47" t="str"/>
      <x:c r="CB701" s="47" t="str">
        <x:v>APROBADO</x:v>
      </x:c>
    </x:row>
    <x:row r="702">
      <x:c r="A702" s="47" t="str">
        <x:v>CUR_AGRO_EPN</x:v>
      </x:c>
      <x:c r="B702" s="47" t="str">
        <x:v>EPN</x:v>
      </x:c>
      <x:c r="C702" s="47" t="str">
        <x:v>Grado/Bachelor</x:v>
      </x:c>
      <x:c r="D702" s="47" t="str">
        <x:v>Programa completo</x:v>
      </x:c>
      <x:c r="E702" s="47" t="str">
        <x:v>INTEGRAR COMO TARGET</x:v>
      </x:c>
      <x:c r="F702" s="47" t="str">
        <x:v>APTA PARA COMPARACIÓN CON BANDERAS</x:v>
      </x:c>
      <x:c r="G702" s="47" t="str">
        <x:v>Sí</x:v>
      </x:c>
      <x:c r="H702" s="47" t="str">
        <x:v>Sí</x:v>
      </x:c>
      <x:c r="I702" s="47" t="str">
        <x:v>Condicional</x:v>
      </x:c>
      <x:c r="J702" s="47" t="str">
        <x:v>Sí</x:v>
      </x:c>
      <x:c r="K702" s="47" t="str">
        <x:v>Condicional</x:v>
      </x:c>
      <x:c r="L702" s="47" t="str">
        <x:v>EPN_AGRO_ASIG008</x:v>
      </x:c>
      <x:c r="M702" s="47" t="str">
        <x:v>EPN_AGRO_P2020_OFERTA_2026</x:v>
      </x:c>
      <x:c r="N702" s="47" t="str">
        <x:v>IAQD222</x:v>
      </x:c>
      <x:c r="O702" s="47" t="str">
        <x:v>Matemática Aplicada en Ingeniería I</x:v>
      </x:c>
      <x:c r="P702" s="47" t="str">
        <x:v>Matemática Aplicada en Ingeniería I</x:v>
      </x:c>
      <x:c r="Q702" s="47" t="str">
        <x:v>EPN_AGRO_PER02</x:v>
      </x:c>
      <x:c r="R702" s="47" t="str">
        <x:v>NR</x:v>
      </x:c>
      <x:c r="S702" s="47" t="str">
        <x:v>NR</x:v>
      </x:c>
      <x:c r="T702" s="47" t="str">
        <x:v>Período académico 2</x:v>
      </x:c>
      <x:c r="U702" s="47" t="n">
        <x:v>2</x:v>
      </x:c>
      <x:c r="V702" s="47" t="str">
        <x:v>Crédito EPN</x:v>
      </x:c>
      <x:c r="W702" s="47" t="str">
        <x:v>Obligatoria</x:v>
      </x:c>
      <x:c r="X702" s="47" t="str">
        <x:v>Sí</x:v>
      </x:c>
      <x:c r="Y702" s="47" t="str">
        <x:v>No</x:v>
      </x:c>
      <x:c r="Z702" s="47" t="str">
        <x:v>No</x:v>
      </x:c>
      <x:c r="AA702" s="47" t="str">
        <x:v>No</x:v>
      </x:c>
      <x:c r="AB702" s="47" t="str">
        <x:v>NR</x:v>
      </x:c>
      <x:c r="AC702" s="47" t="str">
        <x:v>NR</x:v>
      </x:c>
      <x:c r="AD702" s="47" t="str">
        <x:v>MATD113; MATD123</x:v>
      </x:c>
      <x:c r="AE702" s="47" t="str">
        <x:v>NR</x:v>
      </x:c>
      <x:c r="AF702" s="47" t="str">
        <x:v>ESTUDIA CONCEPTOS DE SERIES NUMÉRICAS Y SU APLICACIÓN/GRAFICACIÓN. ANALIZA CONSTRUCCIÓN DE FUNCIONES CON SERIES DE FOURIER Y SU GRAFICACIÓN.</x:v>
      </x:c>
      <x:c r="AG702" s="47" t="str">
        <x:v>NR</x:v>
      </x:c>
      <x:c r="AH702" s="47" t="str">
        <x:v>TIPO DE RESULTADO DESCRIPCIÓN DEL RESULTADO FORMA DE EVIDENCIAR EL CUMPLIMIENTO** 1. ANALIZAR LA BASE CONCEPTUAL DE SERIES NUMÉRICAS Y DE FUNCIONES MÁS A través de las calificaciones de las evaluaciones y Conocimientos UTILIZADAS EN LA DEFINICIÓN DE MODELOS lecciones tomadas durante el período de clases. DE FENÓMENOS DE TRANSPORTE Y Registros de clases. OPERACIONES UNITARIAS. 2. RESOLVER PROBLEMAS QUE INVOLUCREN A través de las calificaciones de las evaluaciones y Destrezas CONSTRUCCIÓN DE FUNCIONES USANDO lecciones tomadas durante el período de clases. SERIES NUMÉRICAS Y SU APLICACIÓN. Registros de clases. 3.1. DEMOSTRAR CAPACIDAD DE Observaciones conductuales (Registros de clases)- AUTOAPRENDIZAJE. Valores y actitudes Registros de asistencia.-Registros de trabajos del 3.2. DEMOSTRAR RESPONSABILIDAD EN EL estudiante-Registro y calificación de tareas entregadas CUMPLIMIENTO DE SUS OBLIGACIONES.</x:v>
      </x:c>
      <x:c r="AI702" s="47" t="str">
        <x:v>NR</x:v>
      </x:c>
      <x:c r="AJ702" s="47" t="str">
        <x:v>NR</x:v>
      </x:c>
      <x:c r="AK702" s="47" t="n">
        <x:v>11.11111111111111</x:v>
      </x:c>
      <x:c r="AL702" s="47" t="n">
        <x:v>22.22222222222222</x:v>
      </x:c>
      <x:c r="AM702" s="47" t="str">
        <x:v>EPN_AGRO_E1</x:v>
      </x:c>
      <x:c r="AN702" s="47" t="str">
        <x:v>EPN_AGRO_F002</x:v>
      </x:c>
      <x:c r="AO702" s="47" t="str">
        <x:v>NR</x:v>
      </x:c>
      <x:c r="AP702" s="47" t="str">
        <x:v>Malla/sílabo/PEA según fuente</x:v>
      </x:c>
      <x:c r="AQ702" s="47" t="str">
        <x:v>Revisado</x:v>
      </x:c>
      <x:c r="AR702" s="47" t="str">
        <x:v>TARGET_EPN; NR preservado por dimensión.</x:v>
      </x:c>
      <x:c r="AS702" s="47" t="str">
        <x:v>Matemática Aplicada en Ingeniería I</x:v>
      </x:c>
      <x:c r="AT702" s="47" t="str">
        <x:v>ES</x:v>
      </x:c>
      <x:c r="AU702" s="47" t="str">
        <x:v>A01</x:v>
      </x:c>
      <x:c r="AV702" s="47" t="str">
        <x:v>Matemáticas, Estadística y Computación</x:v>
      </x:c>
      <x:c r="AW702" s="47" t="str">
        <x:v>S01</x:v>
      </x:c>
      <x:c r="AX702" s="47" t="str">
        <x:v>Matemáticas</x:v>
      </x:c>
      <x:c r="AY702" s="47" t="str">
        <x:v>F0101</x:v>
      </x:c>
      <x:c r="AZ702" s="47" t="str">
        <x:v>Cálculo y matemática general</x:v>
      </x:c>
      <x:c r="BA702" s="47" t="str">
        <x:v>NR</x:v>
      </x:c>
      <x:c r="BB702" s="47" t="str">
        <x:v>NR</x:v>
      </x:c>
      <x:c r="BC702" s="47" t="str">
        <x:v>NR</x:v>
      </x:c>
      <x:c r="BD702" s="47" t="str">
        <x:v>NR</x:v>
      </x:c>
      <x:c r="BE702" s="47" t="str">
        <x:v>NR</x:v>
      </x:c>
      <x:c r="BF702" s="47" t="str">
        <x:v>NR</x:v>
      </x:c>
      <x:c r="BG702" s="47" t="str">
        <x:v>Único</x:v>
      </x:c>
      <x:c r="BH702" s="47" t="str">
        <x:v>N1</x:v>
      </x:c>
      <x:c r="BI702" s="47" t="str">
        <x:v>Evidencia suficiente para nivel indicado</x:v>
      </x:c>
      <x:c r="BJ702" s="47" t="str">
        <x:v>TE01</x:v>
      </x:c>
      <x:c r="BK702" s="47" t="str">
        <x:v>NR</x:v>
      </x:c>
      <x:c r="BL702" s="47" t="str">
        <x:v>NR</x:v>
      </x:c>
      <x:c r="BM702" s="47" t="str">
        <x:v>NR</x:v>
      </x:c>
      <x:c r="BN702" s="47" t="n">
        <x:v>16.666666666666668</x:v>
      </x:c>
      <x:c r="BO702" s="47" t="str">
        <x:v>E1_Fundamentos</x:v>
      </x:c>
      <x:c r="BP702" s="47" t="str">
        <x:v>PÉNSUM 2020 / oferta 2026</x:v>
      </x:c>
      <x:c r="BQ702" s="47" t="str">
        <x:v>Título+contexto+sílabo</x:v>
      </x:c>
      <x:c r="BR702" s="47" t="str">
        <x:v>Media</x:v>
      </x:c>
      <x:c r="BS702" s="47" t="str">
        <x:v>No</x:v>
      </x:c>
      <x:c r="BT702" s="47"/>
      <x:c r="BU702" s="47" t="str"/>
      <x:c r="BV702" s="47" t="str">
        <x:v>PROPUESTO</x:v>
      </x:c>
      <x:c r="BW702" s="47" t="str">
        <x:v>AGRO-NORM-v1.0</x:v>
      </x:c>
      <x:c r="BX702" s="47" t="str">
        <x:v>2026-08-27</x:v>
      </x:c>
      <x:c r="BY702" s="47" t="str">
        <x:v>APROBADO</x:v>
      </x:c>
      <x:c r="BZ702" s="47"/>
      <x:c r="CA702" s="47" t="str"/>
      <x:c r="CB702" s="47" t="str">
        <x:v>APROBADO</x:v>
      </x:c>
    </x:row>
    <x:row r="703">
      <x:c r="A703" s="47" t="str">
        <x:v>CUR_AGRO_EPN</x:v>
      </x:c>
      <x:c r="B703" s="47" t="str">
        <x:v>EPN</x:v>
      </x:c>
      <x:c r="C703" s="47" t="str">
        <x:v>Grado/Bachelor</x:v>
      </x:c>
      <x:c r="D703" s="47" t="str">
        <x:v>Programa completo</x:v>
      </x:c>
      <x:c r="E703" s="47" t="str">
        <x:v>INTEGRAR COMO TARGET</x:v>
      </x:c>
      <x:c r="F703" s="47" t="str">
        <x:v>APTA PARA COMPARACIÓN CON BANDERAS</x:v>
      </x:c>
      <x:c r="G703" s="47" t="str">
        <x:v>Sí</x:v>
      </x:c>
      <x:c r="H703" s="47" t="str">
        <x:v>Sí</x:v>
      </x:c>
      <x:c r="I703" s="47" t="str">
        <x:v>Condicional</x:v>
      </x:c>
      <x:c r="J703" s="47" t="str">
        <x:v>Sí</x:v>
      </x:c>
      <x:c r="K703" s="47" t="str">
        <x:v>Condicional</x:v>
      </x:c>
      <x:c r="L703" s="47" t="str">
        <x:v>EPN_AGRO_ASIG009</x:v>
      </x:c>
      <x:c r="M703" s="47" t="str">
        <x:v>EPN_AGRO_P2020_OFERTA_2026</x:v>
      </x:c>
      <x:c r="N703" s="47" t="str">
        <x:v>MATD213</x:v>
      </x:c>
      <x:c r="O703" s="47" t="str">
        <x:v>Ecuaciones Diferenciales Ordinarias</x:v>
      </x:c>
      <x:c r="P703" s="47" t="str">
        <x:v>Ecuaciones Diferenciales Ordinarias</x:v>
      </x:c>
      <x:c r="Q703" s="47" t="str">
        <x:v>EPN_AGRO_PER02</x:v>
      </x:c>
      <x:c r="R703" s="47" t="str">
        <x:v>NR</x:v>
      </x:c>
      <x:c r="S703" s="47" t="str">
        <x:v>NR</x:v>
      </x:c>
      <x:c r="T703" s="47" t="str">
        <x:v>Período académico 2</x:v>
      </x:c>
      <x:c r="U703" s="47" t="n">
        <x:v>3</x:v>
      </x:c>
      <x:c r="V703" s="47" t="str">
        <x:v>Crédito EPN</x:v>
      </x:c>
      <x:c r="W703" s="47" t="str">
        <x:v>Obligatoria</x:v>
      </x:c>
      <x:c r="X703" s="47" t="str">
        <x:v>Sí</x:v>
      </x:c>
      <x:c r="Y703" s="47" t="str">
        <x:v>No</x:v>
      </x:c>
      <x:c r="Z703" s="47" t="str">
        <x:v>No</x:v>
      </x:c>
      <x:c r="AA703" s="47" t="str">
        <x:v>No</x:v>
      </x:c>
      <x:c r="AB703" s="47" t="str">
        <x:v>NR</x:v>
      </x:c>
      <x:c r="AC703" s="47" t="str">
        <x:v>NR</x:v>
      </x:c>
      <x:c r="AD703" s="47" t="str">
        <x:v>MATD113; MATD123</x:v>
      </x:c>
      <x:c r="AE703" s="47" t="str">
        <x:v>NR</x:v>
      </x:c>
      <x:c r="AF703" s="47" t="str">
        <x:v>ESTUDIA ECUACIONES DIFERENCIALES ORDINARIAS LINEALES Y DE ORDEN SUPERIOR Y SUS MÉTODOS DE RESOLUCIÓN, Y RESOLUCIÓN DE SISTEMAS DE ECUACIONES DIFERENCIALES LINEALES DE PRIMER ORDEN.</x:v>
      </x:c>
      <x:c r="AG703" s="47" t="str">
        <x:v>NR</x:v>
      </x:c>
      <x:c r="AH703" s="47" t="str">
        <x:v>TIPO DE RESULTADO DESCRIPCIÓN DEL RESULTADO FORMA DE EVIDENCIAR EL CUMPLIMIENTO** 1. ANALIZAR LA BASE CONCEPTUAL DE LAS Formula razonamientos Conocimientos ECUACIONES DIFERENCIALES ORDINARIAS, Identifica, plantea y resuelve problemas SEGÚN EL ORDEN, GRADO, LINEALIDAD. 2.1 APLICAR LOS DIFERENTES MÉTODOS PARA LA RESOLUCIÓN DE LAS EDO. 2.2 RESOLVER Identifica y aplica diferentes procedimientos Destrezas ALGUNOS TIPOS DE EDO CON EL USO DE para la resolución de ejercicios HERRAMIENTAS COMPUTACIONALES.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AI703" s="47" t="str">
        <x:v>NR</x:v>
      </x:c>
      <x:c r="AJ703" s="47" t="str">
        <x:v>NR</x:v>
      </x:c>
      <x:c r="AK703" s="47" t="n">
        <x:v>11.11111111111111</x:v>
      </x:c>
      <x:c r="AL703" s="47" t="n">
        <x:v>22.22222222222222</x:v>
      </x:c>
      <x:c r="AM703" s="47" t="str">
        <x:v>EPN_AGRO_E1</x:v>
      </x:c>
      <x:c r="AN703" s="47" t="str">
        <x:v>EPN_AGRO_F002</x:v>
      </x:c>
      <x:c r="AO703" s="47" t="str">
        <x:v>NR</x:v>
      </x:c>
      <x:c r="AP703" s="47" t="str">
        <x:v>Malla/sílabo/PEA según fuente</x:v>
      </x:c>
      <x:c r="AQ703" s="47" t="str">
        <x:v>Revisado</x:v>
      </x:c>
      <x:c r="AR703" s="47" t="str">
        <x:v>TARGET_EPN; NR preservado por dimensión.</x:v>
      </x:c>
      <x:c r="AS703" s="47" t="str">
        <x:v>Ecuaciones Diferenciales Ordinarias</x:v>
      </x:c>
      <x:c r="AT703" s="47" t="str">
        <x:v>ES</x:v>
      </x:c>
      <x:c r="AU703" s="47" t="str">
        <x:v>A01</x:v>
      </x:c>
      <x:c r="AV703" s="47" t="str">
        <x:v>Matemáticas, Estadística y Computación</x:v>
      </x:c>
      <x:c r="AW703" s="47" t="str">
        <x:v>S01</x:v>
      </x:c>
      <x:c r="AX703" s="47" t="str">
        <x:v>Matemáticas</x:v>
      </x:c>
      <x:c r="AY703" s="47" t="str">
        <x:v>F0103</x:v>
      </x:c>
      <x:c r="AZ703" s="47" t="str">
        <x:v>Ecuaciones diferenciales y modelización matemática</x:v>
      </x:c>
      <x:c r="BA703" s="47" t="str">
        <x:v>NR</x:v>
      </x:c>
      <x:c r="BB703" s="47" t="str">
        <x:v>NR</x:v>
      </x:c>
      <x:c r="BC703" s="47" t="str">
        <x:v>NR</x:v>
      </x:c>
      <x:c r="BD703" s="47" t="str">
        <x:v>NR</x:v>
      </x:c>
      <x:c r="BE703" s="47" t="str">
        <x:v>NR</x:v>
      </x:c>
      <x:c r="BF703" s="47" t="str">
        <x:v>NR</x:v>
      </x:c>
      <x:c r="BG703" s="47" t="str">
        <x:v>Único</x:v>
      </x:c>
      <x:c r="BH703" s="47" t="str">
        <x:v>N1</x:v>
      </x:c>
      <x:c r="BI703" s="47" t="str">
        <x:v>Evidencia suficiente para nivel indicado</x:v>
      </x:c>
      <x:c r="BJ703" s="47" t="str">
        <x:v>TE01</x:v>
      </x:c>
      <x:c r="BK703" s="47" t="str">
        <x:v>NR</x:v>
      </x:c>
      <x:c r="BL703" s="47" t="str">
        <x:v>NR</x:v>
      </x:c>
      <x:c r="BM703" s="47" t="str">
        <x:v>NR</x:v>
      </x:c>
      <x:c r="BN703" s="47" t="n">
        <x:v>16.666666666666668</x:v>
      </x:c>
      <x:c r="BO703" s="47" t="str">
        <x:v>E1_Fundamentos</x:v>
      </x:c>
      <x:c r="BP703" s="47" t="str">
        <x:v>PÉNSUM 2020 / oferta 2026</x:v>
      </x:c>
      <x:c r="BQ703" s="47" t="str">
        <x:v>Título+contexto+sílabo</x:v>
      </x:c>
      <x:c r="BR703" s="47" t="str">
        <x:v>Alta</x:v>
      </x:c>
      <x:c r="BS703" s="47" t="str">
        <x:v>No</x:v>
      </x:c>
      <x:c r="BT703" s="47"/>
      <x:c r="BU703" s="47" t="str"/>
      <x:c r="BV703" s="47" t="str">
        <x:v>PROPUESTO</x:v>
      </x:c>
      <x:c r="BW703" s="47" t="str">
        <x:v>AGRO-NORM-v1.0</x:v>
      </x:c>
      <x:c r="BX703" s="47" t="str">
        <x:v>2026-08-27</x:v>
      </x:c>
      <x:c r="BY703" s="47" t="str">
        <x:v>APROBADO</x:v>
      </x:c>
      <x:c r="BZ703" s="47"/>
      <x:c r="CA703" s="47" t="str"/>
      <x:c r="CB703" s="47" t="str">
        <x:v>APROBADO</x:v>
      </x:c>
    </x:row>
    <x:row r="704">
      <x:c r="A704" s="47" t="str">
        <x:v>CUR_AGRO_EPN</x:v>
      </x:c>
      <x:c r="B704" s="47" t="str">
        <x:v>EPN</x:v>
      </x:c>
      <x:c r="C704" s="47" t="str">
        <x:v>Grado/Bachelor</x:v>
      </x:c>
      <x:c r="D704" s="47" t="str">
        <x:v>Programa completo</x:v>
      </x:c>
      <x:c r="E704" s="47" t="str">
        <x:v>INTEGRAR COMO TARGET</x:v>
      </x:c>
      <x:c r="F704" s="47" t="str">
        <x:v>APTA PARA COMPARACIÓN CON BANDERAS</x:v>
      </x:c>
      <x:c r="G704" s="47" t="str">
        <x:v>Sí</x:v>
      </x:c>
      <x:c r="H704" s="47" t="str">
        <x:v>Sí</x:v>
      </x:c>
      <x:c r="I704" s="47" t="str">
        <x:v>Condicional</x:v>
      </x:c>
      <x:c r="J704" s="47" t="str">
        <x:v>Sí</x:v>
      </x:c>
      <x:c r="K704" s="47" t="str">
        <x:v>Condicional</x:v>
      </x:c>
      <x:c r="L704" s="47" t="str">
        <x:v>EPN_AGRO_ASIG010</x:v>
      </x:c>
      <x:c r="M704" s="47" t="str">
        <x:v>EPN_AGRO_P2020_OFERTA_2026</x:v>
      </x:c>
      <x:c r="N704" s="47" t="str">
        <x:v>IAQD242</x:v>
      </x:c>
      <x:c r="O704" s="47" t="str">
        <x:v>Física para Ingeniería</x:v>
      </x:c>
      <x:c r="P704" s="47" t="str">
        <x:v>Física para Ingeniería</x:v>
      </x:c>
      <x:c r="Q704" s="47" t="str">
        <x:v>EPN_AGRO_PER02</x:v>
      </x:c>
      <x:c r="R704" s="47" t="str">
        <x:v>NR</x:v>
      </x:c>
      <x:c r="S704" s="47" t="str">
        <x:v>NR</x:v>
      </x:c>
      <x:c r="T704" s="47" t="str">
        <x:v>Período académico 2</x:v>
      </x:c>
      <x:c r="U704" s="47" t="n">
        <x:v>2</x:v>
      </x:c>
      <x:c r="V704" s="47" t="str">
        <x:v>Crédito EPN</x:v>
      </x:c>
      <x:c r="W704" s="47" t="str">
        <x:v>Obligatoria</x:v>
      </x:c>
      <x:c r="X704" s="47" t="str">
        <x:v>Sí</x:v>
      </x:c>
      <x:c r="Y704" s="47" t="str">
        <x:v>No</x:v>
      </x:c>
      <x:c r="Z704" s="47" t="str">
        <x:v>No</x:v>
      </x:c>
      <x:c r="AA704" s="47" t="str">
        <x:v>No</x:v>
      </x:c>
      <x:c r="AB704" s="47" t="str">
        <x:v>NR</x:v>
      </x:c>
      <x:c r="AC704" s="47" t="str">
        <x:v>NR</x:v>
      </x:c>
      <x:c r="AD704" s="47" t="str">
        <x:v>FISD134</x:v>
      </x:c>
      <x:c r="AE704" s="47" t="str">
        <x:v>NR</x:v>
      </x:c>
      <x:c r="AF704" s="47" t="str">
        <x:v>ESTUDIA LA BASE CONCEPTUAL DE LA TERMODINÁMICA, ELECTRICIDAD Y MAGNETISMO. INTRODUCE CONCEPTOS FUNDAMENTALES DE LUZ Y ÓPTICA. PRESENTA UN INTRODUCCIÓN CONCEPTUAL BREVE DE FÍSICA MODERNA.</x:v>
      </x:c>
      <x:c r="AG704" s="47" t="str">
        <x:v>NR</x:v>
      </x:c>
      <x:c r="AH704" s="47" t="str">
        <x:v>TIPO DE RESULTADO DESCRIPCIÓN DEL RESULTADO FORMA DE EVIDENCIAR EL CUMPLIMIENTO** 1. ANALIZAR LOS FUNDAMENTOS CONCEPTUALES BÁSICOS DE LA TERMODINÁMICA, ELECTRICIDAD, Conocimientos MAGNETISMO, LUZ, ÓPTICA, Y FÍSICA MODERNA ORIENTADOS A LA RESOLUCIÓN DE PROBLEMAS DE INGENIERÍA Y APLICACIONES TECNOLÓGICAS. 2. APLICAR LOS FUNDAMENTOS CONCEPTUALES BÁSICOS DE LA TERMODINÁMICA, ELECTRICIDAD, Destrezas MAGNETISMO, LUZ, ÓPTICA, Y FÍSICA MODERNA ORIENTADOS A LA RESOLUCIÓN DE PROBLEMAS DE INGENIERÍA Y APLICACIONES TECNOLÓGICAS. 3.1. DEMOSTRAR CAPACIDAD DE AUTOAPRENDIZAJE.3.2. DEMOSTRAR Valores y actitudes RESPONSABILIDAD EN EL CUMPLIMIENTO DE SUS OBLIGACIONES.</x:v>
      </x:c>
      <x:c r="AI704" s="47" t="str">
        <x:v>NR</x:v>
      </x:c>
      <x:c r="AJ704" s="47" t="str">
        <x:v>NR</x:v>
      </x:c>
      <x:c r="AK704" s="47" t="n">
        <x:v>11.11111111111111</x:v>
      </x:c>
      <x:c r="AL704" s="47" t="n">
        <x:v>22.22222222222222</x:v>
      </x:c>
      <x:c r="AM704" s="47" t="str">
        <x:v>EPN_AGRO_E1</x:v>
      </x:c>
      <x:c r="AN704" s="47" t="str">
        <x:v>EPN_AGRO_F002</x:v>
      </x:c>
      <x:c r="AO704" s="47" t="str">
        <x:v>NR</x:v>
      </x:c>
      <x:c r="AP704" s="47" t="str">
        <x:v>Malla/sílabo/PEA según fuente</x:v>
      </x:c>
      <x:c r="AQ704" s="47" t="str">
        <x:v>Revisado</x:v>
      </x:c>
      <x:c r="AR704" s="47" t="str">
        <x:v>TARGET_EPN; NR preservado por dimensión.</x:v>
      </x:c>
      <x:c r="AS704" s="47" t="str">
        <x:v>Física para Ingeniería</x:v>
      </x:c>
      <x:c r="AT704" s="47" t="str">
        <x:v>ES</x:v>
      </x:c>
      <x:c r="AU704" s="47" t="str">
        <x:v>A02</x:v>
      </x:c>
      <x:c r="AV704" s="47" t="str">
        <x:v>Física y Química Fundamental</x:v>
      </x:c>
      <x:c r="AW704" s="47" t="str">
        <x:v>S04</x:v>
      </x:c>
      <x:c r="AX704" s="47" t="str">
        <x:v>Física</x:v>
      </x:c>
      <x:c r="AY704" s="47" t="str">
        <x:v>F0201</x:v>
      </x:c>
      <x:c r="AZ704" s="47" t="str">
        <x:v>Física general y aplicada</x:v>
      </x:c>
      <x:c r="BA704" s="47" t="str">
        <x:v>NR</x:v>
      </x:c>
      <x:c r="BB704" s="47" t="str">
        <x:v>NR</x:v>
      </x:c>
      <x:c r="BC704" s="47" t="str">
        <x:v>NR</x:v>
      </x:c>
      <x:c r="BD704" s="47" t="str">
        <x:v>NR</x:v>
      </x:c>
      <x:c r="BE704" s="47" t="str">
        <x:v>NR</x:v>
      </x:c>
      <x:c r="BF704" s="47" t="str">
        <x:v>NR</x:v>
      </x:c>
      <x:c r="BG704" s="47" t="str">
        <x:v>Único</x:v>
      </x:c>
      <x:c r="BH704" s="47" t="str">
        <x:v>N1</x:v>
      </x:c>
      <x:c r="BI704" s="47" t="str">
        <x:v>Evidencia suficiente para nivel indicado</x:v>
      </x:c>
      <x:c r="BJ704" s="47" t="str">
        <x:v>TE01</x:v>
      </x:c>
      <x:c r="BK704" s="47" t="str">
        <x:v>NR</x:v>
      </x:c>
      <x:c r="BL704" s="47" t="str">
        <x:v>NR</x:v>
      </x:c>
      <x:c r="BM704" s="47" t="str">
        <x:v>NR</x:v>
      </x:c>
      <x:c r="BN704" s="47" t="n">
        <x:v>16.666666666666668</x:v>
      </x:c>
      <x:c r="BO704" s="47" t="str">
        <x:v>E1_Fundamentos</x:v>
      </x:c>
      <x:c r="BP704" s="47" t="str">
        <x:v>PÉNSUM 2020 / oferta 2026</x:v>
      </x:c>
      <x:c r="BQ704" s="47" t="str">
        <x:v>Título+contexto+sílabo</x:v>
      </x:c>
      <x:c r="BR704" s="47" t="str">
        <x:v>Alta</x:v>
      </x:c>
      <x:c r="BS704" s="47" t="str">
        <x:v>No</x:v>
      </x:c>
      <x:c r="BT704" s="47"/>
      <x:c r="BU704" s="47" t="str"/>
      <x:c r="BV704" s="47" t="str">
        <x:v>PROPUESTO</x:v>
      </x:c>
      <x:c r="BW704" s="47" t="str">
        <x:v>AGRO-NORM-v1.0</x:v>
      </x:c>
      <x:c r="BX704" s="47" t="str">
        <x:v>2026-08-27</x:v>
      </x:c>
      <x:c r="BY704" s="47" t="str">
        <x:v>APROBADO</x:v>
      </x:c>
      <x:c r="BZ704" s="47"/>
      <x:c r="CA704" s="47" t="str"/>
      <x:c r="CB704" s="47" t="str">
        <x:v>APROBADO</x:v>
      </x:c>
    </x:row>
    <x:row r="705">
      <x:c r="A705" s="47" t="str">
        <x:v>CUR_AGRO_EPN</x:v>
      </x:c>
      <x:c r="B705" s="47" t="str">
        <x:v>EPN</x:v>
      </x:c>
      <x:c r="C705" s="47" t="str">
        <x:v>Grado/Bachelor</x:v>
      </x:c>
      <x:c r="D705" s="47" t="str">
        <x:v>Programa completo</x:v>
      </x:c>
      <x:c r="E705" s="47" t="str">
        <x:v>INTEGRAR COMO TARGET</x:v>
      </x:c>
      <x:c r="F705" s="47" t="str">
        <x:v>APTA PARA COMPARACIÓN CON BANDERAS</x:v>
      </x:c>
      <x:c r="G705" s="47" t="str">
        <x:v>Sí</x:v>
      </x:c>
      <x:c r="H705" s="47" t="str">
        <x:v>Sí</x:v>
      </x:c>
      <x:c r="I705" s="47" t="str">
        <x:v>Condicional</x:v>
      </x:c>
      <x:c r="J705" s="47" t="str">
        <x:v>Sí</x:v>
      </x:c>
      <x:c r="K705" s="47" t="str">
        <x:v>Condicional</x:v>
      </x:c>
      <x:c r="L705" s="47" t="str">
        <x:v>EPN_AGRO_ASIG011</x:v>
      </x:c>
      <x:c r="M705" s="47" t="str">
        <x:v>EPN_AGRO_P2020_OFERTA_2026</x:v>
      </x:c>
      <x:c r="N705" s="47" t="str">
        <x:v>IAQD253</x:v>
      </x:c>
      <x:c r="O705" s="47" t="str">
        <x:v>Química Avanzada</x:v>
      </x:c>
      <x:c r="P705" s="47" t="str">
        <x:v>Química Avanzada</x:v>
      </x:c>
      <x:c r="Q705" s="47" t="str">
        <x:v>EPN_AGRO_PER02</x:v>
      </x:c>
      <x:c r="R705" s="47" t="str">
        <x:v>NR</x:v>
      </x:c>
      <x:c r="S705" s="47" t="str">
        <x:v>NR</x:v>
      </x:c>
      <x:c r="T705" s="47" t="str">
        <x:v>Período académico 2</x:v>
      </x:c>
      <x:c r="U705" s="47" t="n">
        <x:v>3</x:v>
      </x:c>
      <x:c r="V705" s="47" t="str">
        <x:v>Crédito EPN</x:v>
      </x:c>
      <x:c r="W705" s="47" t="str">
        <x:v>Obligatoria</x:v>
      </x:c>
      <x:c r="X705" s="47" t="str">
        <x:v>Sí</x:v>
      </x:c>
      <x:c r="Y705" s="47" t="str">
        <x:v>No</x:v>
      </x:c>
      <x:c r="Z705" s="47" t="str">
        <x:v>No</x:v>
      </x:c>
      <x:c r="AA705" s="47" t="str">
        <x:v>No</x:v>
      </x:c>
      <x:c r="AB705" s="47" t="str">
        <x:v>NR</x:v>
      </x:c>
      <x:c r="AC705" s="47" t="str">
        <x:v>NR</x:v>
      </x:c>
      <x:c r="AD705" s="47" t="str">
        <x:v>QUID143</x:v>
      </x:c>
      <x:c r="AE705" s="47" t="str">
        <x:v>NR</x:v>
      </x:c>
      <x:c r="AF705" s="47" t="str">
        <x:v>ESTUDIA LOS CONCEPTOS DE TERMOQUÍMICA: ENTALPÍA Y ENERGÍA INTERNA. LA CINÉTICA Y EL EQUILIBRIO QUÍMICO Y IÓNICO.</x:v>
      </x:c>
      <x:c r="AG705" s="47" t="str">
        <x:v>NR</x:v>
      </x:c>
      <x:c r="AH705" s="47" t="str">
        <x:v>TIPO DE RESULTADO DESCRIPCIÓN DEL RESULTADO FORMA DE EVIDENCIAR EL CUMPLIMIENTO** 1. RELACIONAR LAS TEORÍAS DE LAS COLISIONES, ÁCIDO-BASE Y LAS LEYES DE LA TERMOQUÍMICA, CINÉTICA Y EQUILIBRIO QUÍMICO E IÓNICO PARA PREDECIR EL Explica el comportamiento de sustancias comunes en Conocimientos COMPORTAMIENTO FÍSICO Y QUÍMICO DE procesos químicos con base en los conceptos de SUSTANCIAS COMUNES EN SISTEMAS termoquímica, teoría cinético molecular y equilibrio. HOMOGÉNEOS A NIVEL PRODUCTIVO, Y EVALUAR LOS CAMBIOS DE ENERGÍA EN LOS PROCESOS QUÍMICOS. 2. APLICAR LAS TEORÍAS CINÉTICO MOLECULAR, ÁCIDO - BASE, ASÍ COMO LAS LEYES DE LA TERMOQUÍMICA, CINÉTICA Y DEL Plantea estrategias resolución problemas o casos asociados a fenómenos quimicos o fisicos donde se Destrezas EQUILIBRIO PARA PREDECIR EL requiera la la aplicación de las leyes de la termoquímica, COMPORTAMIENTO FÍSICO Y QUÍMICO DE SUSTANCIAS COMUNES EN SISTEMAS A NIVEL la cinética y el equilibrio químico. PRODUCTIVO. 3.1. DEMOSTRAR CAPACIDAD DE Realiza sus tareas autónomamente y es capaz de AUTOAPRENDIZAJE. Valores y actitudes presentar los deberes e investigaciones de manera 3.2. DEMOSTRAR RESPONSABILIDAD EN EL correcta y a tiempo. CUMPLIMIENTO DE SUS OBLIGACIONES.</x:v>
      </x:c>
      <x:c r="AI705" s="47" t="str">
        <x:v>NR</x:v>
      </x:c>
      <x:c r="AJ705" s="47" t="str">
        <x:v>NR</x:v>
      </x:c>
      <x:c r="AK705" s="47" t="n">
        <x:v>11.11111111111111</x:v>
      </x:c>
      <x:c r="AL705" s="47" t="n">
        <x:v>22.22222222222222</x:v>
      </x:c>
      <x:c r="AM705" s="47" t="str">
        <x:v>EPN_AGRO_E1</x:v>
      </x:c>
      <x:c r="AN705" s="47" t="str">
        <x:v>EPN_AGRO_F002</x:v>
      </x:c>
      <x:c r="AO705" s="47" t="str">
        <x:v>NR</x:v>
      </x:c>
      <x:c r="AP705" s="47" t="str">
        <x:v>Malla/sílabo/PEA según fuente</x:v>
      </x:c>
      <x:c r="AQ705" s="47" t="str">
        <x:v>Revisado</x:v>
      </x:c>
      <x:c r="AR705" s="47" t="str">
        <x:v>TARGET_EPN; NR preservado por dimensión.</x:v>
      </x:c>
      <x:c r="AS705" s="47" t="str">
        <x:v>Química Avanzada</x:v>
      </x:c>
      <x:c r="AT705" s="47" t="str">
        <x:v>ES</x:v>
      </x:c>
      <x:c r="AU705" s="47" t="str">
        <x:v>A02</x:v>
      </x:c>
      <x:c r="AV705" s="47" t="str">
        <x:v>Física y Química Fundamental</x:v>
      </x:c>
      <x:c r="AW705" s="47" t="str">
        <x:v>S05</x:v>
      </x:c>
      <x:c r="AX705" s="47" t="str">
        <x:v>Química</x:v>
      </x:c>
      <x:c r="AY705" s="47" t="str">
        <x:v>F0202</x:v>
      </x:c>
      <x:c r="AZ705" s="47" t="str">
        <x:v>Química general e inorgánica</x:v>
      </x:c>
      <x:c r="BA705" s="47" t="str">
        <x:v>NR</x:v>
      </x:c>
      <x:c r="BB705" s="47" t="str">
        <x:v>NR</x:v>
      </x:c>
      <x:c r="BC705" s="47" t="str">
        <x:v>NR</x:v>
      </x:c>
      <x:c r="BD705" s="47" t="str">
        <x:v>NR</x:v>
      </x:c>
      <x:c r="BE705" s="47" t="str">
        <x:v>NR</x:v>
      </x:c>
      <x:c r="BF705" s="47" t="str">
        <x:v>NR</x:v>
      </x:c>
      <x:c r="BG705" s="47" t="str">
        <x:v>Único</x:v>
      </x:c>
      <x:c r="BH705" s="47" t="str">
        <x:v>N1</x:v>
      </x:c>
      <x:c r="BI705" s="47" t="str">
        <x:v>Evidencia suficiente para nivel indicado</x:v>
      </x:c>
      <x:c r="BJ705" s="47" t="str">
        <x:v>TE01</x:v>
      </x:c>
      <x:c r="BK705" s="47" t="str">
        <x:v>NR</x:v>
      </x:c>
      <x:c r="BL705" s="47" t="str">
        <x:v>NR</x:v>
      </x:c>
      <x:c r="BM705" s="47" t="str">
        <x:v>NR</x:v>
      </x:c>
      <x:c r="BN705" s="47" t="n">
        <x:v>16.666666666666668</x:v>
      </x:c>
      <x:c r="BO705" s="47" t="str">
        <x:v>E1_Fundamentos</x:v>
      </x:c>
      <x:c r="BP705" s="47" t="str">
        <x:v>PÉNSUM 2020 / oferta 2026</x:v>
      </x:c>
      <x:c r="BQ705" s="47" t="str">
        <x:v>Título+contexto+sílabo</x:v>
      </x:c>
      <x:c r="BR705" s="47" t="str">
        <x:v>Media</x:v>
      </x:c>
      <x:c r="BS705" s="47" t="str">
        <x:v>No</x:v>
      </x:c>
      <x:c r="BT705" s="47"/>
      <x:c r="BU705" s="47" t="str"/>
      <x:c r="BV705" s="47" t="str">
        <x:v>PROPUESTO</x:v>
      </x:c>
      <x:c r="BW705" s="47" t="str">
        <x:v>AGRO-NORM-v1.0</x:v>
      </x:c>
      <x:c r="BX705" s="47" t="str">
        <x:v>2026-08-27</x:v>
      </x:c>
      <x:c r="BY705" s="47" t="str">
        <x:v>APROBADO</x:v>
      </x:c>
      <x:c r="BZ705" s="47"/>
      <x:c r="CA705" s="47" t="str"/>
      <x:c r="CB705" s="47" t="str">
        <x:v>APROBADO</x:v>
      </x:c>
    </x:row>
    <x:row r="706">
      <x:c r="A706" s="47" t="str">
        <x:v>CUR_AGRO_EPN</x:v>
      </x:c>
      <x:c r="B706" s="47" t="str">
        <x:v>EPN</x:v>
      </x:c>
      <x:c r="C706" s="47" t="str">
        <x:v>Grado/Bachelor</x:v>
      </x:c>
      <x:c r="D706" s="47" t="str">
        <x:v>Programa completo</x:v>
      </x:c>
      <x:c r="E706" s="47" t="str">
        <x:v>INTEGRAR COMO TARGET</x:v>
      </x:c>
      <x:c r="F706" s="47" t="str">
        <x:v>APTA PARA COMPARACIÓN CON BANDERAS</x:v>
      </x:c>
      <x:c r="G706" s="47" t="str">
        <x:v>Sí</x:v>
      </x:c>
      <x:c r="H706" s="47" t="str">
        <x:v>Sí</x:v>
      </x:c>
      <x:c r="I706" s="47" t="str">
        <x:v>Condicional</x:v>
      </x:c>
      <x:c r="J706" s="47" t="str">
        <x:v>Sí</x:v>
      </x:c>
      <x:c r="K706" s="47" t="str">
        <x:v>Condicional</x:v>
      </x:c>
      <x:c r="L706" s="47" t="str">
        <x:v>EPN_AGRO_ASIG012</x:v>
      </x:c>
      <x:c r="M706" s="47" t="str">
        <x:v>EPN_AGRO_P2020_OFERTA_2026</x:v>
      </x:c>
      <x:c r="N706" s="47" t="str">
        <x:v>IAQD262</x:v>
      </x:c>
      <x:c r="O706" s="47" t="str">
        <x:v>Programación</x:v>
      </x:c>
      <x:c r="P706" s="47" t="str">
        <x:v>Programación</x:v>
      </x:c>
      <x:c r="Q706" s="47" t="str">
        <x:v>EPN_AGRO_PER02</x:v>
      </x:c>
      <x:c r="R706" s="47" t="str">
        <x:v>NR</x:v>
      </x:c>
      <x:c r="S706" s="47" t="str">
        <x:v>NR</x:v>
      </x:c>
      <x:c r="T706" s="47" t="str">
        <x:v>Período académico 2</x:v>
      </x:c>
      <x:c r="U706" s="47" t="n">
        <x:v>2</x:v>
      </x:c>
      <x:c r="V706" s="47" t="str">
        <x:v>Crédito EPN</x:v>
      </x:c>
      <x:c r="W706" s="47" t="str">
        <x:v>Obligatoria</x:v>
      </x:c>
      <x:c r="X706" s="47" t="str">
        <x:v>Sí</x:v>
      </x:c>
      <x:c r="Y706" s="47" t="str">
        <x:v>No</x:v>
      </x:c>
      <x:c r="Z706" s="47" t="str">
        <x:v>Sí</x:v>
      </x:c>
      <x:c r="AA706" s="47" t="str">
        <x:v>Sí</x:v>
      </x:c>
      <x:c r="AB706" s="47" t="str">
        <x:v>IAQD262L</x:v>
      </x:c>
      <x:c r="AC706" s="47" t="str">
        <x:v>Laboratorio Programación</x:v>
      </x:c>
      <x:c r="AD706" s="47" t="str">
        <x:v>ICOD111</x:v>
      </x:c>
      <x:c r="AE706" s="47" t="str">
        <x:v>IAQD262L</x:v>
      </x:c>
      <x:c r="AF706" s="47" t="str">
        <x:v>ESTUDIA LOS FUNDAMENTOS DE LA PROGRAMACIÓN ESTRUCTURADA Y SUS APLICACIONES A PROBLEMAS DE CIENCIA E INGENIERÍA.</x:v>
      </x:c>
      <x:c r="AG706" s="47" t="str">
        <x:v>NR</x:v>
      </x:c>
      <x:c r="AH706" s="47" t="str">
        <x:v>TIPO DE RESULTADO DESCRIPCIÓN DEL RESULTADO FORMA DE EVIDENCIAR EL CUMPLIMIENTO** 1. APLICAR LA PROGRAMACIÓN El estudiante puede resolver problemas de ciencia en Conocimientos ESTRUCTURADA PARA LA SOLUCIÓN DE ingeniería con el uso de programación. PROBLEMAS DE CIENCIA E INGENIERÍA. 2. DESARROLLAR PROGRAMAS El estudiante está en capacidad usar programas COMPUTACIONALES DE COMPLEJIDAD MEDIA Destrezas computacionales de complejidad media en la resolución ORIENTADOS A LA SOLUCION DE PROBLEMAS de problemas de ciencia e ingeniería. DE CIENCIA Y DE INGENIERÍA. 3.1. DEMOSTRAR CAPACIDAD DE AUTOAPRENDIZAJE. El estudiante demuestra honestidad durante los eventos Valores y actitudes 3.2. DEMOSTRAR HONESTIDAD, SOLIDARIDAD de evaluación. El estudiante es capaz de integrar ideas RESPETO TANTO A LOS COMPAÑEROS COMO A para trabajar en grupo. LOS PROFESORES.</x:v>
      </x:c>
      <x:c r="AI706" s="47" t="str">
        <x:v>NR</x:v>
      </x:c>
      <x:c r="AJ706" s="47" t="str">
        <x:v>NR</x:v>
      </x:c>
      <x:c r="AK706" s="47" t="n">
        <x:v>11.11111111111111</x:v>
      </x:c>
      <x:c r="AL706" s="47" t="n">
        <x:v>22.22222222222222</x:v>
      </x:c>
      <x:c r="AM706" s="47" t="str">
        <x:v>EPN_AGRO_E1</x:v>
      </x:c>
      <x:c r="AN706" s="47" t="str">
        <x:v>EPN_AGRO_F002</x:v>
      </x:c>
      <x:c r="AO706" s="47" t="str">
        <x:v>NR</x:v>
      </x:c>
      <x:c r="AP706" s="47" t="str">
        <x:v>Malla/sílabo/PEA según fuente</x:v>
      </x:c>
      <x:c r="AQ706" s="47" t="str">
        <x:v>Revisado</x:v>
      </x:c>
      <x:c r="AR706" s="47" t="str">
        <x:v>TARGET_EPN; NR preservado por dimensión.</x:v>
      </x:c>
      <x:c r="AS706" s="47" t="str">
        <x:v>Programación</x:v>
      </x:c>
      <x:c r="AT706" s="47" t="str">
        <x:v>ES</x:v>
      </x:c>
      <x:c r="AU706" s="47" t="str">
        <x:v>A01</x:v>
      </x:c>
      <x:c r="AV706" s="47" t="str">
        <x:v>Matemáticas, Estadística y Computación</x:v>
      </x:c>
      <x:c r="AW706" s="47" t="str">
        <x:v>S03</x:v>
      </x:c>
      <x:c r="AX706" s="47" t="str">
        <x:v>Computación</x:v>
      </x:c>
      <x:c r="AY706" s="47" t="str">
        <x:v>F0106</x:v>
      </x:c>
      <x:c r="AZ706" s="47" t="str">
        <x:v>Métodos numéricos y programación</x:v>
      </x:c>
      <x:c r="BA706" s="47" t="str">
        <x:v>NR</x:v>
      </x:c>
      <x:c r="BB706" s="47" t="str">
        <x:v>NR</x:v>
      </x:c>
      <x:c r="BC706" s="47" t="str">
        <x:v>NR</x:v>
      </x:c>
      <x:c r="BD706" s="47" t="str">
        <x:v>NR</x:v>
      </x:c>
      <x:c r="BE706" s="47" t="str">
        <x:v>NR</x:v>
      </x:c>
      <x:c r="BF706" s="47" t="str">
        <x:v>NR</x:v>
      </x:c>
      <x:c r="BG706" s="47" t="str">
        <x:v>Único</x:v>
      </x:c>
      <x:c r="BH706" s="47" t="str">
        <x:v>N1</x:v>
      </x:c>
      <x:c r="BI706" s="47" t="str">
        <x:v>Evidencia suficiente para nivel indicado</x:v>
      </x:c>
      <x:c r="BJ706" s="47" t="str">
        <x:v>TE01</x:v>
      </x:c>
      <x:c r="BK706" s="47" t="str">
        <x:v>NR</x:v>
      </x:c>
      <x:c r="BL706" s="47" t="str">
        <x:v>NR</x:v>
      </x:c>
      <x:c r="BM706" s="47" t="str">
        <x:v>NR</x:v>
      </x:c>
      <x:c r="BN706" s="47" t="n">
        <x:v>16.666666666666668</x:v>
      </x:c>
      <x:c r="BO706" s="47" t="str">
        <x:v>E1_Fundamentos</x:v>
      </x:c>
      <x:c r="BP706" s="47" t="str">
        <x:v>PÉNSUM 2020 / oferta 2026</x:v>
      </x:c>
      <x:c r="BQ706" s="47" t="str">
        <x:v>Título+contexto+sílabo</x:v>
      </x:c>
      <x:c r="BR706" s="47" t="str">
        <x:v>Alta</x:v>
      </x:c>
      <x:c r="BS706" s="47" t="str">
        <x:v>No</x:v>
      </x:c>
      <x:c r="BT706" s="47"/>
      <x:c r="BU706" s="47" t="str"/>
      <x:c r="BV706" s="47" t="str">
        <x:v>PROPUESTO</x:v>
      </x:c>
      <x:c r="BW706" s="47" t="str">
        <x:v>AGRO-NORM-v1.0</x:v>
      </x:c>
      <x:c r="BX706" s="47" t="str">
        <x:v>2026-08-27</x:v>
      </x:c>
      <x:c r="BY706" s="47" t="str">
        <x:v>APROBADO</x:v>
      </x:c>
      <x:c r="BZ706" s="47"/>
      <x:c r="CA706" s="47" t="str"/>
      <x:c r="CB706" s="47" t="str">
        <x:v>APROBADO</x:v>
      </x:c>
    </x:row>
    <x:row r="707">
      <x:c r="A707" s="47" t="str">
        <x:v>CUR_AGRO_EPN</x:v>
      </x:c>
      <x:c r="B707" s="47" t="str">
        <x:v>EPN</x:v>
      </x:c>
      <x:c r="C707" s="47" t="str">
        <x:v>Grado/Bachelor</x:v>
      </x:c>
      <x:c r="D707" s="47" t="str">
        <x:v>Programa completo</x:v>
      </x:c>
      <x:c r="E707" s="47" t="str">
        <x:v>INTEGRAR COMO TARGET</x:v>
      </x:c>
      <x:c r="F707" s="47" t="str">
        <x:v>APTA PARA COMPARACIÓN CON BANDERAS</x:v>
      </x:c>
      <x:c r="G707" s="47" t="str">
        <x:v>Sí</x:v>
      </x:c>
      <x:c r="H707" s="47" t="str">
        <x:v>Sí</x:v>
      </x:c>
      <x:c r="I707" s="47" t="str">
        <x:v>Condicional</x:v>
      </x:c>
      <x:c r="J707" s="47" t="str">
        <x:v>Sí</x:v>
      </x:c>
      <x:c r="K707" s="47" t="str">
        <x:v>Condicional</x:v>
      </x:c>
      <x:c r="L707" s="47" t="str">
        <x:v>EPN_AGRO_ASIG013</x:v>
      </x:c>
      <x:c r="M707" s="47" t="str">
        <x:v>EPN_AGRO_P2020_OFERTA_2026</x:v>
      </x:c>
      <x:c r="N707" s="47" t="str">
        <x:v>IAQD312</x:v>
      </x:c>
      <x:c r="O707" s="47" t="str">
        <x:v>Matemática Aplicada en Ingeniería II</x:v>
      </x:c>
      <x:c r="P707" s="47" t="str">
        <x:v>Matemática Aplicada en Ingeniería II</x:v>
      </x:c>
      <x:c r="Q707" s="47" t="str">
        <x:v>EPN_AGRO_PER03</x:v>
      </x:c>
      <x:c r="R707" s="47" t="str">
        <x:v>NR</x:v>
      </x:c>
      <x:c r="S707" s="47" t="str">
        <x:v>NR</x:v>
      </x:c>
      <x:c r="T707" s="47" t="str">
        <x:v>Período académico 3</x:v>
      </x:c>
      <x:c r="U707" s="47" t="n">
        <x:v>2</x:v>
      </x:c>
      <x:c r="V707" s="47" t="str">
        <x:v>Crédito EPN</x:v>
      </x:c>
      <x:c r="W707" s="47" t="str">
        <x:v>Obligatoria</x:v>
      </x:c>
      <x:c r="X707" s="47" t="str">
        <x:v>Sí</x:v>
      </x:c>
      <x:c r="Y707" s="47" t="str">
        <x:v>No</x:v>
      </x:c>
      <x:c r="Z707" s="47" t="str">
        <x:v>No</x:v>
      </x:c>
      <x:c r="AA707" s="47" t="str">
        <x:v>No</x:v>
      </x:c>
      <x:c r="AB707" s="47" t="str">
        <x:v>NR</x:v>
      </x:c>
      <x:c r="AC707" s="47" t="str">
        <x:v>NR</x:v>
      </x:c>
      <x:c r="AD707" s="47" t="str">
        <x:v>IAQD222; MATD213</x:v>
      </x:c>
      <x:c r="AE707" s="47" t="str">
        <x:v>NR</x:v>
      </x:c>
      <x:c r="AF707" s="47" t="str">
        <x:v>ESTUDIA EDO AVANZADAS CARACTERÍSTICAS EN INGENIERÍA Y SU RESOLUCIÓN, EDP BÁSICAS Y SU RESOLUCIÓN Y MÉTODOS NUMÉRICOS MÁS COMUNES E IMPORTANTES.</x:v>
      </x:c>
      <x:c r="AG707" s="47" t="str">
        <x:v>NR</x:v>
      </x:c>
      <x:c r="AH707" s="47" t="str">
        <x:v>TIPO DE RESULTADO DESCRIPCIÓN DEL RESULTADO FORMA DE EVIDENCIAR EL CUMPLIMIENTO** 1. ANALIZAR LA BASE CONCEPTUAL DE SERIES A través de las calificaciones de las evaluaciones, DE POTENCIAS QUE PERMITAN RESOLVER talleres, lecciones y deberes tomados durante el período Conocimientos PROBLEMAS REALES DE INGENIERÍA PARA de clases. EDO Y EDP Y MÉTODOS NUMÉRICOS PARA RESOLUCIÓN EN ECUACIONES NO ANALÍTICAS. Registros de clases. 2. RESOLVER PROBLEMAS EN LOS QUE SE A través de las calificaciones de las evaluaciones, INVOLUCREN EDO AVANZADAS Y EDP POR talleres, lecciones y deberes tomados durante el período Destrezas MÉTODOS ANALÍTICOS CUANDO ES POSIBLE Y de clases. NUMÉRICOS EN CASO CONTRARIO. Registros de clases. 3.1. DEMOSTRAR CAPACIDAD DE -Observaciones conductuales AUTOAPRENDIZAJE.3.2. DEMOSTRAR -Registros de asistencia. Valores y actitudes RESPONSABILIDAD EN EL CUMPLIMIENTO DE -Registros de trabajos del estudiante. Puntualidad en la SUS OBLIGACIONES. entrega</x:v>
      </x:c>
      <x:c r="AI707" s="47" t="str">
        <x:v>NR</x:v>
      </x:c>
      <x:c r="AJ707" s="47" t="str">
        <x:v>NR</x:v>
      </x:c>
      <x:c r="AK707" s="47" t="n">
        <x:v>22.22222222222222</x:v>
      </x:c>
      <x:c r="AL707" s="47" t="n">
        <x:v>33.333333333333336</x:v>
      </x:c>
      <x:c r="AM707" s="47" t="str">
        <x:v>EPN_AGRO_E2</x:v>
      </x:c>
      <x:c r="AN707" s="47" t="str">
        <x:v>EPN_AGRO_F002</x:v>
      </x:c>
      <x:c r="AO707" s="47" t="str">
        <x:v>NR</x:v>
      </x:c>
      <x:c r="AP707" s="47" t="str">
        <x:v>Malla/sílabo/PEA según fuente</x:v>
      </x:c>
      <x:c r="AQ707" s="47" t="str">
        <x:v>Revisado</x:v>
      </x:c>
      <x:c r="AR707" s="47" t="str">
        <x:v>TARGET_EPN; NR preservado por dimensión.</x:v>
      </x:c>
      <x:c r="AS707" s="47" t="str">
        <x:v>Matemática Aplicada en Ingeniería II</x:v>
      </x:c>
      <x:c r="AT707" s="47" t="str">
        <x:v>ES</x:v>
      </x:c>
      <x:c r="AU707" s="47" t="str">
        <x:v>A01</x:v>
      </x:c>
      <x:c r="AV707" s="47" t="str">
        <x:v>Matemáticas, Estadística y Computación</x:v>
      </x:c>
      <x:c r="AW707" s="47" t="str">
        <x:v>S01</x:v>
      </x:c>
      <x:c r="AX707" s="47" t="str">
        <x:v>Matemáticas</x:v>
      </x:c>
      <x:c r="AY707" s="47" t="str">
        <x:v>F0101</x:v>
      </x:c>
      <x:c r="AZ707" s="47" t="str">
        <x:v>Cálculo y matemática general</x:v>
      </x:c>
      <x:c r="BA707" s="47" t="str">
        <x:v>NR</x:v>
      </x:c>
      <x:c r="BB707" s="47" t="str">
        <x:v>NR</x:v>
      </x:c>
      <x:c r="BC707" s="47" t="str">
        <x:v>NR</x:v>
      </x:c>
      <x:c r="BD707" s="47" t="str">
        <x:v>NR</x:v>
      </x:c>
      <x:c r="BE707" s="47" t="str">
        <x:v>NR</x:v>
      </x:c>
      <x:c r="BF707" s="47" t="str">
        <x:v>NR</x:v>
      </x:c>
      <x:c r="BG707" s="47" t="str">
        <x:v>Único</x:v>
      </x:c>
      <x:c r="BH707" s="47" t="str">
        <x:v>N2</x:v>
      </x:c>
      <x:c r="BI707" s="47" t="str">
        <x:v>Evidencia suficiente para nivel indicado</x:v>
      </x:c>
      <x:c r="BJ707" s="47" t="str">
        <x:v>TE01</x:v>
      </x:c>
      <x:c r="BK707" s="47" t="str">
        <x:v>NR</x:v>
      </x:c>
      <x:c r="BL707" s="47" t="str">
        <x:v>NR</x:v>
      </x:c>
      <x:c r="BM707" s="47" t="str">
        <x:v>NR</x:v>
      </x:c>
      <x:c r="BN707" s="47" t="n">
        <x:v>27.77777777777778</x:v>
      </x:c>
      <x:c r="BO707" s="47" t="str">
        <x:v>E2_Fundamentos_Ingenieria</x:v>
      </x:c>
      <x:c r="BP707" s="47" t="str">
        <x:v>PÉNSUM 2020 / oferta 2026</x:v>
      </x:c>
      <x:c r="BQ707" s="47" t="str">
        <x:v>Título+contexto+sílabo</x:v>
      </x:c>
      <x:c r="BR707" s="47" t="str">
        <x:v>Media</x:v>
      </x:c>
      <x:c r="BS707" s="47" t="str">
        <x:v>No</x:v>
      </x:c>
      <x:c r="BT707" s="47"/>
      <x:c r="BU707" s="47" t="str"/>
      <x:c r="BV707" s="47" t="str">
        <x:v>PROPUESTO</x:v>
      </x:c>
      <x:c r="BW707" s="47" t="str">
        <x:v>AGRO-NORM-v1.0</x:v>
      </x:c>
      <x:c r="BX707" s="47" t="str">
        <x:v>2026-08-27</x:v>
      </x:c>
      <x:c r="BY707" s="47" t="str">
        <x:v>APROBADO</x:v>
      </x:c>
      <x:c r="BZ707" s="47"/>
      <x:c r="CA707" s="47" t="str"/>
      <x:c r="CB707" s="47" t="str">
        <x:v>APROBADO</x:v>
      </x:c>
    </x:row>
    <x:row r="708">
      <x:c r="A708" s="47" t="str">
        <x:v>CUR_AGRO_EPN</x:v>
      </x:c>
      <x:c r="B708" s="47" t="str">
        <x:v>EPN</x:v>
      </x:c>
      <x:c r="C708" s="47" t="str">
        <x:v>Grado/Bachelor</x:v>
      </x:c>
      <x:c r="D708" s="47" t="str">
        <x:v>Programa completo</x:v>
      </x:c>
      <x:c r="E708" s="47" t="str">
        <x:v>INTEGRAR COMO TARGET</x:v>
      </x:c>
      <x:c r="F708" s="47" t="str">
        <x:v>APTA PARA COMPARACIÓN CON BANDERAS</x:v>
      </x:c>
      <x:c r="G708" s="47" t="str">
        <x:v>Sí</x:v>
      </x:c>
      <x:c r="H708" s="47" t="str">
        <x:v>Sí</x:v>
      </x:c>
      <x:c r="I708" s="47" t="str">
        <x:v>Condicional</x:v>
      </x:c>
      <x:c r="J708" s="47" t="str">
        <x:v>Sí</x:v>
      </x:c>
      <x:c r="K708" s="47" t="str">
        <x:v>Condicional</x:v>
      </x:c>
      <x:c r="L708" s="47" t="str">
        <x:v>EPN_AGRO_ASIG014</x:v>
      </x:c>
      <x:c r="M708" s="47" t="str">
        <x:v>EPN_AGRO_P2020_OFERTA_2026</x:v>
      </x:c>
      <x:c r="N708" s="47" t="str">
        <x:v>IAQD323</x:v>
      </x:c>
      <x:c r="O708" s="47" t="str">
        <x:v>Balance de Masa</x:v>
      </x:c>
      <x:c r="P708" s="47" t="str">
        <x:v>Balance de Masa</x:v>
      </x:c>
      <x:c r="Q708" s="47" t="str">
        <x:v>EPN_AGRO_PER03</x:v>
      </x:c>
      <x:c r="R708" s="47" t="str">
        <x:v>NR</x:v>
      </x:c>
      <x:c r="S708" s="47" t="str">
        <x:v>NR</x:v>
      </x:c>
      <x:c r="T708" s="47" t="str">
        <x:v>Período académico 3</x:v>
      </x:c>
      <x:c r="U708" s="47" t="n">
        <x:v>3</x:v>
      </x:c>
      <x:c r="V708" s="47" t="str">
        <x:v>Crédito EPN</x:v>
      </x:c>
      <x:c r="W708" s="47" t="str">
        <x:v>Obligatoria</x:v>
      </x:c>
      <x:c r="X708" s="47" t="str">
        <x:v>Sí</x:v>
      </x:c>
      <x:c r="Y708" s="47" t="str">
        <x:v>No</x:v>
      </x:c>
      <x:c r="Z708" s="47" t="str">
        <x:v>No</x:v>
      </x:c>
      <x:c r="AA708" s="47" t="str">
        <x:v>No</x:v>
      </x:c>
      <x:c r="AB708" s="47" t="str">
        <x:v>NR</x:v>
      </x:c>
      <x:c r="AC708" s="47" t="str">
        <x:v>NR</x:v>
      </x:c>
      <x:c r="AD708" s="47" t="str">
        <x:v>IAQD253; MATD213</x:v>
      </x:c>
      <x:c r="AE708" s="47" t="str">
        <x:v>NR</x:v>
      </x:c>
      <x:c r="AF708" s="47" t="str">
        <x:v>ESTUDIA LOS CONCEPTOS BÁSICOS DEL BALANCE DE MATERIALES EN PROCESOS UNITARIOS INDUSTRIALES, CON O SIN REACCIÓN QUÍMICA, CON RECIRCULACIÓN Y PURGA.</x:v>
      </x:c>
      <x:c r="AG708" s="47" t="str">
        <x:v>NR</x:v>
      </x:c>
      <x:c r="AH708" s="47" t="str">
        <x:v>TIPO DE RESULTADO DESCRIPCIÓN DEL RESULTADO FORMA DE EVIDENCIAR EL CUMPLIMIENTO** 1. APLICAR LOS CONCEPTOS Y ECUACIONES DE BALANCE DE MASA EN PROCESOS SIN O CON Resolución de ejercicios aplicados a la industria y a la Conocimientos REACCIONES QUÍMICAS, CON RECIRCULACIÓN agroindustria a ser resueltos en clase, deberes, trabajos, Y PURGA, APLICADOS A CASOS REALES DE LA talleres y/o eventos de evaluación. INDUSTRIA. 2. REALIZAR BALANCES DE MASA EN Resolución de ejercicios aplicados a la industria y a la Destrezas PROCESOS UNITARIOS Y PROCESOS agroindustria a ser resueltos en clase, deberes, trabajos, COMPLETOS INDUSTRIALES. talleres y/o eventos de evaluación. Resolución de ejercicios en los que se haya incorporado 3.1. DEMOSTRAR CAPACIDAD DE elementos a ser consultados y aprendidos por cuenta del AUTOAPRENDIZAJE. 3.2. DEMOSTRAR HONESTIDAD, SOLIDARIDAD estudiante (fuera de las horas de clase). / Valores y actitudes RESPETO TANTO A LOS COMPAÑEROS COMO A Comportamiento del estudiante en clase y en la honestidad del desarrollo de actividades académicas LOS PROFESORES. incluyendo eventos de evaluación.</x:v>
      </x:c>
      <x:c r="AI708" s="47" t="str">
        <x:v>NR</x:v>
      </x:c>
      <x:c r="AJ708" s="47" t="str">
        <x:v>NR</x:v>
      </x:c>
      <x:c r="AK708" s="47" t="n">
        <x:v>22.22222222222222</x:v>
      </x:c>
      <x:c r="AL708" s="47" t="n">
        <x:v>33.333333333333336</x:v>
      </x:c>
      <x:c r="AM708" s="47" t="str">
        <x:v>EPN_AGRO_E2</x:v>
      </x:c>
      <x:c r="AN708" s="47" t="str">
        <x:v>EPN_AGRO_F002</x:v>
      </x:c>
      <x:c r="AO708" s="47" t="str">
        <x:v>NR</x:v>
      </x:c>
      <x:c r="AP708" s="47" t="str">
        <x:v>Malla/sílabo/PEA según fuente</x:v>
      </x:c>
      <x:c r="AQ708" s="47" t="str">
        <x:v>Revisado</x:v>
      </x:c>
      <x:c r="AR708" s="47" t="str">
        <x:v>TARGET_EPN; NR preservado por dimensión.</x:v>
      </x:c>
      <x:c r="AS708" s="47" t="str">
        <x:v>Balance de Masa</x:v>
      </x:c>
      <x:c r="AT708" s="47" t="str">
        <x:v>ES</x:v>
      </x:c>
      <x:c r="AU708" s="47" t="str">
        <x:v>A05</x:v>
      </x:c>
      <x:c r="AV708" s="47" t="str">
        <x:v>Ingeniería de Procesos y Operaciones Unitarias</x:v>
      </x:c>
      <x:c r="AW708" s="47" t="str">
        <x:v>S13</x:v>
      </x:c>
      <x:c r="AX708" s="47" t="str">
        <x:v>Fundamentos de proceso</x:v>
      </x:c>
      <x:c r="AY708" s="47" t="str">
        <x:v>F0501</x:v>
      </x:c>
      <x:c r="AZ708" s="47" t="str">
        <x:v>Balances de materia y energía</x:v>
      </x:c>
      <x:c r="BA708" s="47" t="str">
        <x:v>NR</x:v>
      </x:c>
      <x:c r="BB708" s="47" t="str">
        <x:v>NR</x:v>
      </x:c>
      <x:c r="BC708" s="47" t="str">
        <x:v>NR</x:v>
      </x:c>
      <x:c r="BD708" s="47" t="str">
        <x:v>NR</x:v>
      </x:c>
      <x:c r="BE708" s="47" t="str">
        <x:v>NR</x:v>
      </x:c>
      <x:c r="BF708" s="47" t="str">
        <x:v>NR</x:v>
      </x:c>
      <x:c r="BG708" s="47" t="str">
        <x:v>Único</x:v>
      </x:c>
      <x:c r="BH708" s="47" t="str">
        <x:v>N1</x:v>
      </x:c>
      <x:c r="BI708" s="47" t="str">
        <x:v>Evidencia suficiente para nivel indicado</x:v>
      </x:c>
      <x:c r="BJ708" s="47" t="str">
        <x:v>TE01</x:v>
      </x:c>
      <x:c r="BK708" s="47" t="str">
        <x:v>NR</x:v>
      </x:c>
      <x:c r="BL708" s="47" t="str">
        <x:v>NR</x:v>
      </x:c>
      <x:c r="BM708" s="47" t="str">
        <x:v>NR</x:v>
      </x:c>
      <x:c r="BN708" s="47" t="n">
        <x:v>27.77777777777778</x:v>
      </x:c>
      <x:c r="BO708" s="47" t="str">
        <x:v>E2_Fundamentos_Ingenieria</x:v>
      </x:c>
      <x:c r="BP708" s="47" t="str">
        <x:v>PÉNSUM 2020 / oferta 2026</x:v>
      </x:c>
      <x:c r="BQ708" s="47" t="str">
        <x:v>Título+contexto+sílabo</x:v>
      </x:c>
      <x:c r="BR708" s="47" t="str">
        <x:v>Alta</x:v>
      </x:c>
      <x:c r="BS708" s="47" t="str">
        <x:v>No</x:v>
      </x:c>
      <x:c r="BT708" s="47"/>
      <x:c r="BU708" s="47" t="str"/>
      <x:c r="BV708" s="47" t="str">
        <x:v>PROPUESTO</x:v>
      </x:c>
      <x:c r="BW708" s="47" t="str">
        <x:v>AGRO-NORM-v1.0</x:v>
      </x:c>
      <x:c r="BX708" s="47" t="str">
        <x:v>2026-08-27</x:v>
      </x:c>
      <x:c r="BY708" s="47" t="str">
        <x:v>APROBADO</x:v>
      </x:c>
      <x:c r="BZ708" s="47"/>
      <x:c r="CA708" s="47" t="str"/>
      <x:c r="CB708" s="47" t="str">
        <x:v>APROBADO</x:v>
      </x:c>
    </x:row>
    <x:row r="709">
      <x:c r="A709" s="47" t="str">
        <x:v>CUR_AGRO_EPN</x:v>
      </x:c>
      <x:c r="B709" s="47" t="str">
        <x:v>EPN</x:v>
      </x:c>
      <x:c r="C709" s="47" t="str">
        <x:v>Grado/Bachelor</x:v>
      </x:c>
      <x:c r="D709" s="47" t="str">
        <x:v>Programa completo</x:v>
      </x:c>
      <x:c r="E709" s="47" t="str">
        <x:v>INTEGRAR COMO TARGET</x:v>
      </x:c>
      <x:c r="F709" s="47" t="str">
        <x:v>APTA PARA COMPARACIÓN CON BANDERAS</x:v>
      </x:c>
      <x:c r="G709" s="47" t="str">
        <x:v>Sí</x:v>
      </x:c>
      <x:c r="H709" s="47" t="str">
        <x:v>Sí</x:v>
      </x:c>
      <x:c r="I709" s="47" t="str">
        <x:v>Condicional</x:v>
      </x:c>
      <x:c r="J709" s="47" t="str">
        <x:v>Sí</x:v>
      </x:c>
      <x:c r="K709" s="47" t="str">
        <x:v>Condicional</x:v>
      </x:c>
      <x:c r="L709" s="47" t="str">
        <x:v>EPN_AGRO_ASIG015</x:v>
      </x:c>
      <x:c r="M709" s="47" t="str">
        <x:v>EPN_AGRO_P2020_OFERTA_2026</x:v>
      </x:c>
      <x:c r="N709" s="47" t="str">
        <x:v>IAQD333</x:v>
      </x:c>
      <x:c r="O709" s="47" t="str">
        <x:v>Termodinámica I</x:v>
      </x:c>
      <x:c r="P709" s="47" t="str">
        <x:v>Termodinámica I</x:v>
      </x:c>
      <x:c r="Q709" s="47" t="str">
        <x:v>EPN_AGRO_PER03</x:v>
      </x:c>
      <x:c r="R709" s="47" t="str">
        <x:v>NR</x:v>
      </x:c>
      <x:c r="S709" s="47" t="str">
        <x:v>NR</x:v>
      </x:c>
      <x:c r="T709" s="47" t="str">
        <x:v>Período académico 3</x:v>
      </x:c>
      <x:c r="U709" s="47" t="n">
        <x:v>3</x:v>
      </x:c>
      <x:c r="V709" s="47" t="str">
        <x:v>Crédito EPN</x:v>
      </x:c>
      <x:c r="W709" s="47" t="str">
        <x:v>Obligatoria</x:v>
      </x:c>
      <x:c r="X709" s="47" t="str">
        <x:v>Sí</x:v>
      </x:c>
      <x:c r="Y709" s="47" t="str">
        <x:v>No</x:v>
      </x:c>
      <x:c r="Z709" s="47" t="str">
        <x:v>No</x:v>
      </x:c>
      <x:c r="AA709" s="47" t="str">
        <x:v>No</x:v>
      </x:c>
      <x:c r="AB709" s="47" t="str">
        <x:v>NR</x:v>
      </x:c>
      <x:c r="AC709" s="47" t="str">
        <x:v>NR</x:v>
      </x:c>
      <x:c r="AD709" s="47" t="str">
        <x:v>IAQD242; IAQD253</x:v>
      </x:c>
      <x:c r="AE709" s="47" t="str">
        <x:v>NR</x:v>
      </x:c>
      <x:c r="AF709" s="47" t="str">
        <x:v>ESTUDIA LOS CONCEPTOS BÁSICOS DE LA I Y II LEY DE LA TERMODINÁMICA Y SU APLICACIÓN EN PROCESOS REVERSIBLES E IRREVERSIBLES NATURALES.</x:v>
      </x:c>
      <x:c r="AG709" s="47" t="str">
        <x:v>NR</x:v>
      </x:c>
      <x:c r="AH709" s="47" t="str">
        <x:v>TIPO DE RESULTADO DESCRIPCIÓN DEL RESULTADO FORMA DE EVIDENCIAR EL CUMPLIMIENTO** 1. APLICAR LAS LEYES I Y II DE LA TERMODINÁMICA EN LA DEFINICIÓN Y Aplicar conceptos teóricos en la resolución de Conocimientos EXPLICACIÓN DE PROCESOS REVERSIBLES E problemas. IRREVERSIBLES NATURALES. 2. DISEÑAR PROCESOS REVERSIBLES QUE Destrezas PERMITAN EL ESTUDIO TEÓRICO DE LOS Resolución de ejercicios prácticos. PROCESOS NATURALES. 3.1. DEMOSTRAR CAPACIDAD DE AUTOAPRENDIZAJE. 3.2. DEMOSTRAR HONESTIDAD, SOLIDARIDAD Control de asistencia. Valores y actitudes RESPETO TANTO A LOS COMPAÑEROS COMO A Registro notas. LOS PROFESORES. 3.3 CUMPLIR CON SUS TAREAS Y OBLIGACIONES PUNTUALMENTE.</x:v>
      </x:c>
      <x:c r="AI709" s="47" t="str">
        <x:v>NR</x:v>
      </x:c>
      <x:c r="AJ709" s="47" t="str">
        <x:v>NR</x:v>
      </x:c>
      <x:c r="AK709" s="47" t="n">
        <x:v>22.22222222222222</x:v>
      </x:c>
      <x:c r="AL709" s="47" t="n">
        <x:v>33.333333333333336</x:v>
      </x:c>
      <x:c r="AM709" s="47" t="str">
        <x:v>EPN_AGRO_E2</x:v>
      </x:c>
      <x:c r="AN709" s="47" t="str">
        <x:v>EPN_AGRO_F002</x:v>
      </x:c>
      <x:c r="AO709" s="47" t="str">
        <x:v>NR</x:v>
      </x:c>
      <x:c r="AP709" s="47" t="str">
        <x:v>Malla/sílabo/PEA según fuente</x:v>
      </x:c>
      <x:c r="AQ709" s="47" t="str">
        <x:v>Revisado</x:v>
      </x:c>
      <x:c r="AR709" s="47" t="str">
        <x:v>TARGET_EPN; NR preservado por dimensión.</x:v>
      </x:c>
      <x:c r="AS709" s="47" t="str">
        <x:v>Termodinámica I</x:v>
      </x:c>
      <x:c r="AT709" s="47" t="str">
        <x:v>ES</x:v>
      </x:c>
      <x:c r="AU709" s="47" t="str">
        <x:v>A04</x:v>
      </x:c>
      <x:c r="AV709" s="47" t="str">
        <x:v>Ciencias de Ingeniería</x:v>
      </x:c>
      <x:c r="AW709" s="47" t="str">
        <x:v>S10</x:v>
      </x:c>
      <x:c r="AX709" s="47" t="str">
        <x:v>Termodinámica y transporte</x:v>
      </x:c>
      <x:c r="AY709" s="47" t="str">
        <x:v>F0401</x:v>
      </x:c>
      <x:c r="AZ709" s="47" t="str">
        <x:v>Termodinámica</x:v>
      </x:c>
      <x:c r="BA709" s="47" t="str">
        <x:v>NR</x:v>
      </x:c>
      <x:c r="BB709" s="47" t="str">
        <x:v>NR</x:v>
      </x:c>
      <x:c r="BC709" s="47" t="str">
        <x:v>NR</x:v>
      </x:c>
      <x:c r="BD709" s="47" t="str">
        <x:v>NR</x:v>
      </x:c>
      <x:c r="BE709" s="47" t="str">
        <x:v>NR</x:v>
      </x:c>
      <x:c r="BF709" s="47" t="str">
        <x:v>NR</x:v>
      </x:c>
      <x:c r="BG709" s="47" t="str">
        <x:v>Único</x:v>
      </x:c>
      <x:c r="BH709" s="47" t="str">
        <x:v>N1</x:v>
      </x:c>
      <x:c r="BI709" s="47" t="str">
        <x:v>Evidencia suficiente para nivel indicado</x:v>
      </x:c>
      <x:c r="BJ709" s="47" t="str">
        <x:v>TE01</x:v>
      </x:c>
      <x:c r="BK709" s="47" t="str">
        <x:v>NR</x:v>
      </x:c>
      <x:c r="BL709" s="47" t="str">
        <x:v>NR</x:v>
      </x:c>
      <x:c r="BM709" s="47" t="str">
        <x:v>NR</x:v>
      </x:c>
      <x:c r="BN709" s="47" t="n">
        <x:v>27.77777777777778</x:v>
      </x:c>
      <x:c r="BO709" s="47" t="str">
        <x:v>E2_Fundamentos_Ingenieria</x:v>
      </x:c>
      <x:c r="BP709" s="47" t="str">
        <x:v>PÉNSUM 2020 / oferta 2026</x:v>
      </x:c>
      <x:c r="BQ709" s="47" t="str">
        <x:v>Título+contexto+sílabo</x:v>
      </x:c>
      <x:c r="BR709" s="47" t="str">
        <x:v>Alta</x:v>
      </x:c>
      <x:c r="BS709" s="47" t="str">
        <x:v>No</x:v>
      </x:c>
      <x:c r="BT709" s="47"/>
      <x:c r="BU709" s="47" t="str"/>
      <x:c r="BV709" s="47" t="str">
        <x:v>PROPUESTO</x:v>
      </x:c>
      <x:c r="BW709" s="47" t="str">
        <x:v>AGRO-NORM-v1.0</x:v>
      </x:c>
      <x:c r="BX709" s="47" t="str">
        <x:v>2026-08-27</x:v>
      </x:c>
      <x:c r="BY709" s="47" t="str">
        <x:v>APROBADO</x:v>
      </x:c>
      <x:c r="BZ709" s="47"/>
      <x:c r="CA709" s="47" t="str"/>
      <x:c r="CB709" s="47" t="str">
        <x:v>APROBADO</x:v>
      </x:c>
    </x:row>
    <x:row r="710">
      <x:c r="A710" s="47" t="str">
        <x:v>CUR_AGRO_EPN</x:v>
      </x:c>
      <x:c r="B710" s="47" t="str">
        <x:v>EPN</x:v>
      </x:c>
      <x:c r="C710" s="47" t="str">
        <x:v>Grado/Bachelor</x:v>
      </x:c>
      <x:c r="D710" s="47" t="str">
        <x:v>Programa completo</x:v>
      </x:c>
      <x:c r="E710" s="47" t="str">
        <x:v>INTEGRAR COMO TARGET</x:v>
      </x:c>
      <x:c r="F710" s="47" t="str">
        <x:v>APTA PARA COMPARACIÓN CON BANDERAS</x:v>
      </x:c>
      <x:c r="G710" s="47" t="str">
        <x:v>Sí</x:v>
      </x:c>
      <x:c r="H710" s="47" t="str">
        <x:v>Sí</x:v>
      </x:c>
      <x:c r="I710" s="47" t="str">
        <x:v>Condicional</x:v>
      </x:c>
      <x:c r="J710" s="47" t="str">
        <x:v>Sí</x:v>
      </x:c>
      <x:c r="K710" s="47" t="str">
        <x:v>Condicional</x:v>
      </x:c>
      <x:c r="L710" s="47" t="str">
        <x:v>EPN_AGRO_ASIG016</x:v>
      </x:c>
      <x:c r="M710" s="47" t="str">
        <x:v>EPN_AGRO_P2020_OFERTA_2026</x:v>
      </x:c>
      <x:c r="N710" s="47" t="str">
        <x:v>IAQD343</x:v>
      </x:c>
      <x:c r="O710" s="47" t="str">
        <x:v>Química Orgánica I</x:v>
      </x:c>
      <x:c r="P710" s="47" t="str">
        <x:v>Química Orgánica I</x:v>
      </x:c>
      <x:c r="Q710" s="47" t="str">
        <x:v>EPN_AGRO_PER03</x:v>
      </x:c>
      <x:c r="R710" s="47" t="str">
        <x:v>NR</x:v>
      </x:c>
      <x:c r="S710" s="47" t="str">
        <x:v>NR</x:v>
      </x:c>
      <x:c r="T710" s="47" t="str">
        <x:v>Período académico 3</x:v>
      </x:c>
      <x:c r="U710" s="47" t="n">
        <x:v>3</x:v>
      </x:c>
      <x:c r="V710" s="47" t="str">
        <x:v>Crédito EPN</x:v>
      </x:c>
      <x:c r="W710" s="47" t="str">
        <x:v>Obligatoria</x:v>
      </x:c>
      <x:c r="X710" s="47" t="str">
        <x:v>Sí</x:v>
      </x:c>
      <x:c r="Y710" s="47" t="str">
        <x:v>No</x:v>
      </x:c>
      <x:c r="Z710" s="47" t="str">
        <x:v>Sí</x:v>
      </x:c>
      <x:c r="AA710" s="47" t="str">
        <x:v>Sí</x:v>
      </x:c>
      <x:c r="AB710" s="47" t="str">
        <x:v>IAQD343L</x:v>
      </x:c>
      <x:c r="AC710" s="47" t="str">
        <x:v>Laboratorio Química Orgánica I</x:v>
      </x:c>
      <x:c r="AD710" s="47" t="str">
        <x:v>IAQD253</x:v>
      </x:c>
      <x:c r="AE710" s="47" t="str">
        <x:v>IAQD343L</x:v>
      </x:c>
      <x:c r="AF710" s="47" t="str">
        <x:v>ESTUDIA LA NOMENCLATURA DE LOS GRUPOS FUNCIONALES DE LOS COMPUESTOS ORGÁNICOS Y LOS RELACIONA CON SUS PROPIEDADES FÍSICAS, QUÍMICAS, USOS Y APLICACIONES EN LA INDUSTRIA.</x:v>
      </x:c>
      <x:c r="AG710" s="47" t="str">
        <x:v>NR</x:v>
      </x:c>
      <x:c r="AH710" s="47" t="str">
        <x:v>TIPO DE RESULTADO DESCRIPCIÓN DEL RESULTADO FORMA DE EVIDENCIAR EL CUMPLIMIENTO** Comprobar que los estudiantes están en capacidad de 1. IDENTIFICAR LA ESTRUCTURA GENERAL, identificar la estructura general, nombrar PROPIEDADES FÍSICAS Y QUÍMICAS AL IGUAL sistemáticamente y relacionar con el grupo funcional las Conocimientos QUE LAS APLICACIONES Y USOS principales propiedades físicas, químicas y usos de los INDUSTRIALES DE LOS PRINCIPALES GRUPOS compuestos orgánicos aprendidos, a través de los FUNCIONALES DE LA QUÍMICA ORGÁNICA. deberes, talleres y evaluaciones. 2.1. DEMOSTRAR EL CONOCIMIENTO DE LA Comprobar que los estudiantes están en capacidad de NOMENCLATURA DE COMPUESTOS dibujar y nombrar las fórmulas semidesarrollada y ORGÁNICOS. simplificada de los compuestos orgánicos aprendidos, 2.2. DISEÑAR UN PROCESO EXPERIMENTAL mediante los deberes, talleres y evaluaciones. Proponer Destrezas PARA EXTRAER Y PURIFICAR PARCIALMENTE proyectos con procedimientos viables de extracción y UN COMPUESTO ORGÁNICO A PARTIR DE UN purificación de compuestos orgánicos a partir de PRODUCTO AGRÍCOLA O PECUARIO. productos o subproductos agrícolas o pecuarios. 2.3. EXPONER TEMAS DE CONSULTA DE Explicar los resultados de sus proyectos en un informe y MANERA CONCRETA Y CLARA. una presentación. 3.1. DEMOSTRAR CAPACIDAD DE Verificar que los estudiantes demuestran honestidad al AUTOAPRENDIZAJE. rendir una evaluación, presentar informes, deberes y 3.2. DEMOSTRAR HONESTIDAD, SOLIDARIDAD exposiciones. Evaluar mediante una rúbrica si los Valores y actitudes RESPETO TANTO A LOS COMPAÑEROS COMO A estudiantes demuestran respecto al exponer y atender, LOS PROFESORES. contestar o realizar preguntas, opiniones y explicaciones 3.3 CUMPLIR CON SUS TAREAS Y durante las exposiciones de sus compañeros. OBLIGACIONES PUNTUALMENTE.</x:v>
      </x:c>
      <x:c r="AI710" s="47" t="str">
        <x:v>NR</x:v>
      </x:c>
      <x:c r="AJ710" s="47" t="str">
        <x:v>NR</x:v>
      </x:c>
      <x:c r="AK710" s="47" t="n">
        <x:v>22.22222222222222</x:v>
      </x:c>
      <x:c r="AL710" s="47" t="n">
        <x:v>33.333333333333336</x:v>
      </x:c>
      <x:c r="AM710" s="47" t="str">
        <x:v>EPN_AGRO_E2</x:v>
      </x:c>
      <x:c r="AN710" s="47" t="str">
        <x:v>EPN_AGRO_F002</x:v>
      </x:c>
      <x:c r="AO710" s="47" t="str">
        <x:v>NR</x:v>
      </x:c>
      <x:c r="AP710" s="47" t="str">
        <x:v>Malla/sílabo/PEA según fuente</x:v>
      </x:c>
      <x:c r="AQ710" s="47" t="str">
        <x:v>Revisado</x:v>
      </x:c>
      <x:c r="AR710" s="47" t="str">
        <x:v>TARGET_EPN; NR preservado por dimensión.</x:v>
      </x:c>
      <x:c r="AS710" s="47" t="str">
        <x:v>Química Orgánica I</x:v>
      </x:c>
      <x:c r="AT710" s="47" t="str">
        <x:v>ES</x:v>
      </x:c>
      <x:c r="AU710" s="47" t="str">
        <x:v>A02</x:v>
      </x:c>
      <x:c r="AV710" s="47" t="str">
        <x:v>Física y Química Fundamental</x:v>
      </x:c>
      <x:c r="AW710" s="47" t="str">
        <x:v>S05</x:v>
      </x:c>
      <x:c r="AX710" s="47" t="str">
        <x:v>Química</x:v>
      </x:c>
      <x:c r="AY710" s="47" t="str">
        <x:v>F0203</x:v>
      </x:c>
      <x:c r="AZ710" s="47" t="str">
        <x:v>Química orgánica</x:v>
      </x:c>
      <x:c r="BA710" s="47" t="str">
        <x:v>NR</x:v>
      </x:c>
      <x:c r="BB710" s="47" t="str">
        <x:v>NR</x:v>
      </x:c>
      <x:c r="BC710" s="47" t="str">
        <x:v>NR</x:v>
      </x:c>
      <x:c r="BD710" s="47" t="str">
        <x:v>NR</x:v>
      </x:c>
      <x:c r="BE710" s="47" t="str">
        <x:v>NR</x:v>
      </x:c>
      <x:c r="BF710" s="47" t="str">
        <x:v>NR</x:v>
      </x:c>
      <x:c r="BG710" s="47" t="str">
        <x:v>Único</x:v>
      </x:c>
      <x:c r="BH710" s="47" t="str">
        <x:v>N1</x:v>
      </x:c>
      <x:c r="BI710" s="47" t="str">
        <x:v>Evidencia suficiente para nivel indicado</x:v>
      </x:c>
      <x:c r="BJ710" s="47" t="str">
        <x:v>TE01</x:v>
      </x:c>
      <x:c r="BK710" s="47" t="str">
        <x:v>NR</x:v>
      </x:c>
      <x:c r="BL710" s="47" t="str">
        <x:v>NR</x:v>
      </x:c>
      <x:c r="BM710" s="47" t="str">
        <x:v>NR</x:v>
      </x:c>
      <x:c r="BN710" s="47" t="n">
        <x:v>27.77777777777778</x:v>
      </x:c>
      <x:c r="BO710" s="47" t="str">
        <x:v>E2_Fundamentos_Ingenieria</x:v>
      </x:c>
      <x:c r="BP710" s="47" t="str">
        <x:v>PÉNSUM 2020 / oferta 2026</x:v>
      </x:c>
      <x:c r="BQ710" s="47" t="str">
        <x:v>Título+contexto+sílabo</x:v>
      </x:c>
      <x:c r="BR710" s="47" t="str">
        <x:v>Alta</x:v>
      </x:c>
      <x:c r="BS710" s="47" t="str">
        <x:v>No</x:v>
      </x:c>
      <x:c r="BT710" s="47"/>
      <x:c r="BU710" s="47" t="str"/>
      <x:c r="BV710" s="47" t="str">
        <x:v>PROPUESTO</x:v>
      </x:c>
      <x:c r="BW710" s="47" t="str">
        <x:v>AGRO-NORM-v1.0</x:v>
      </x:c>
      <x:c r="BX710" s="47" t="str">
        <x:v>2026-08-27</x:v>
      </x:c>
      <x:c r="BY710" s="47" t="str">
        <x:v>APROBADO</x:v>
      </x:c>
      <x:c r="BZ710" s="47"/>
      <x:c r="CA710" s="47" t="str"/>
      <x:c r="CB710" s="47" t="str">
        <x:v>APROBADO</x:v>
      </x:c>
    </x:row>
    <x:row r="711">
      <x:c r="A711" s="47" t="str">
        <x:v>CUR_AGRO_EPN</x:v>
      </x:c>
      <x:c r="B711" s="47" t="str">
        <x:v>EPN</x:v>
      </x:c>
      <x:c r="C711" s="47" t="str">
        <x:v>Grado/Bachelor</x:v>
      </x:c>
      <x:c r="D711" s="47" t="str">
        <x:v>Programa completo</x:v>
      </x:c>
      <x:c r="E711" s="47" t="str">
        <x:v>INTEGRAR COMO TARGET</x:v>
      </x:c>
      <x:c r="F711" s="47" t="str">
        <x:v>APTA PARA COMPARACIÓN CON BANDERAS</x:v>
      </x:c>
      <x:c r="G711" s="47" t="str">
        <x:v>Sí</x:v>
      </x:c>
      <x:c r="H711" s="47" t="str">
        <x:v>Sí</x:v>
      </x:c>
      <x:c r="I711" s="47" t="str">
        <x:v>Condicional</x:v>
      </x:c>
      <x:c r="J711" s="47" t="str">
        <x:v>Sí</x:v>
      </x:c>
      <x:c r="K711" s="47" t="str">
        <x:v>Condicional</x:v>
      </x:c>
      <x:c r="L711" s="47" t="str">
        <x:v>EPN_AGRO_ASIG017</x:v>
      </x:c>
      <x:c r="M711" s="47" t="str">
        <x:v>EPN_AGRO_P2020_OFERTA_2026</x:v>
      </x:c>
      <x:c r="N711" s="47" t="str">
        <x:v>AGRD354</x:v>
      </x:c>
      <x:c r="O711" s="47" t="str">
        <x:v>Análisis Instrumental y de Alimentos</x:v>
      </x:c>
      <x:c r="P711" s="47" t="str">
        <x:v>Análisis Instrumental y de Alimentos</x:v>
      </x:c>
      <x:c r="Q711" s="47" t="str">
        <x:v>EPN_AGRO_PER03</x:v>
      </x:c>
      <x:c r="R711" s="47" t="str">
        <x:v>NR</x:v>
      </x:c>
      <x:c r="S711" s="47" t="str">
        <x:v>NR</x:v>
      </x:c>
      <x:c r="T711" s="47" t="str">
        <x:v>Período académico 3</x:v>
      </x:c>
      <x:c r="U711" s="47" t="n">
        <x:v>4</x:v>
      </x:c>
      <x:c r="V711" s="47" t="str">
        <x:v>Crédito EPN</x:v>
      </x:c>
      <x:c r="W711" s="47" t="str">
        <x:v>Obligatoria</x:v>
      </x:c>
      <x:c r="X711" s="47" t="str">
        <x:v>Sí</x:v>
      </x:c>
      <x:c r="Y711" s="47" t="str">
        <x:v>No</x:v>
      </x:c>
      <x:c r="Z711" s="47" t="str">
        <x:v>Sí</x:v>
      </x:c>
      <x:c r="AA711" s="47" t="str">
        <x:v>Sí</x:v>
      </x:c>
      <x:c r="AB711" s="47" t="str">
        <x:v>AGRD354L</x:v>
      </x:c>
      <x:c r="AC711" s="47" t="str">
        <x:v>Laboratorio Análisis Instrumental y de Alimentos</x:v>
      </x:c>
      <x:c r="AD711" s="47" t="str">
        <x:v>IAQD253</x:v>
      </x:c>
      <x:c r="AE711" s="47" t="str">
        <x:v>AGRD354L</x:v>
      </x:c>
      <x:c r="AF711" s="47" t="str">
        <x:v>ESTUDIA LAS TÉCNICAS ANALÍTICAS INSTRUMENTALES PARA EL ANÁLISIS DE PRODUCTOS AGROPECUARIOS, Y EL ANÁLISIS DE LA COMPOSICIÓN DE LOS ALIMENTOS Y ANÁLISIS SENSORIAL.</x:v>
      </x:c>
      <x:c r="AG711" s="47" t="str">
        <x:v>NR</x:v>
      </x:c>
      <x:c r="AH711" s="47" t="str">
        <x:v>TIPO DE RESULTADO DESCRIPCIÓN DEL RESULTADO FORMA DE EVIDENCIAR EL CUMPLIMIENTO** 1. IDENTIFICAR LAS TÉCNICAS ANALÍTICAS El estudiante reconoce y describe las principales INSTRUMENTALES PARA UNA EVALUACIÓN técnicas instrumentales, distingue su fundamento, Conocimientos ADECUADA DE LOS RESULTADOS QUE selecciona la técnica adecuada según el analito y la PERMITEN EL CONTROL DE MATERIAS PRIMAS matriz alimentaria, e interpreta información básica Y ALIMENTOS. asociada a cada método. 2. PLANTEAR VARIOS CAMINOS DE ANÁLISIS El estudiante propone esquemas de análisis instrumental DESDE EL MUESTREO, EXTRACCIÓN, para diferentes problemas, justifica la selección de Destrezas SEPARACIÓN Y PURIFICACIÓN DE ANALITOS técnicas en función del objetivo analítico, compara HASTA EL USO DE TÉCNICAS PREPARATIVAS Yalternativas metodológicas y argumenta la secuencia DE ANÁLISIS. lógica del análisis. 3.1: Busca información de forma autónoma, incorpora 3.1. DEMOSTRAR CAPACIDAD DE nuevos conocimientos y los aplica a problemas AUTOAPRENDIZAJE. analíticos. 3.2. DEMOSTRAR HONESTIDAD, SOLIDARIDAD 3.2: Mantiene interacciones respetuosas, reconoce Valores y actitudes RESPETO TANTO A LOS COMPAÑEROS COMO A fuentes, colabora con sus compañeros y actúa con LOS PROFESORES. integridad académica. 3.3 CUMPLIR CON SUS TAREAS Y 3.3: Entrega actividades en los plazos establecidos y da OBLIGACIONES PUNTUALMENTE. seguimiento continuo a sus responsabilidades académicas.</x:v>
      </x:c>
      <x:c r="AI711" s="47" t="str">
        <x:v>NR</x:v>
      </x:c>
      <x:c r="AJ711" s="47" t="str">
        <x:v>NR</x:v>
      </x:c>
      <x:c r="AK711" s="47" t="n">
        <x:v>22.22222222222222</x:v>
      </x:c>
      <x:c r="AL711" s="47" t="n">
        <x:v>33.333333333333336</x:v>
      </x:c>
      <x:c r="AM711" s="47" t="str">
        <x:v>EPN_AGRO_E2</x:v>
      </x:c>
      <x:c r="AN711" s="47" t="str">
        <x:v>EPN_AGRO_F002</x:v>
      </x:c>
      <x:c r="AO711" s="47" t="str">
        <x:v>NR</x:v>
      </x:c>
      <x:c r="AP711" s="47" t="str">
        <x:v>Malla/sílabo/PEA según fuente</x:v>
      </x:c>
      <x:c r="AQ711" s="47" t="str">
        <x:v>Revisado</x:v>
      </x:c>
      <x:c r="AR711" s="47" t="str">
        <x:v>TARGET_EPN; NR preservado por dimensión.</x:v>
      </x:c>
      <x:c r="AS711" s="47" t="str">
        <x:v>Análisis Instrumental y de Alimentos</x:v>
      </x:c>
      <x:c r="AT711" s="47" t="str">
        <x:v>ES</x:v>
      </x:c>
      <x:c r="AU711" s="47" t="str">
        <x:v>A08</x:v>
      </x:c>
      <x:c r="AV711" s="47" t="str">
        <x:v>Calidad, Inocuidad, Análisis y Regulación</x:v>
      </x:c>
      <x:c r="AW711" s="47" t="str">
        <x:v>S24</x:v>
      </x:c>
      <x:c r="AX711" s="47" t="str">
        <x:v>Análisis</x:v>
      </x:c>
      <x:c r="AY711" s="47" t="str">
        <x:v>F0801</x:v>
      </x:c>
      <x:c r="AZ711" s="47" t="str">
        <x:v>Análisis químico, físico e instrumental de alimentos</x:v>
      </x:c>
      <x:c r="BA711" s="47" t="str">
        <x:v>NR</x:v>
      </x:c>
      <x:c r="BB711" s="47" t="str">
        <x:v>NR</x:v>
      </x:c>
      <x:c r="BC711" s="47" t="str">
        <x:v>NR</x:v>
      </x:c>
      <x:c r="BD711" s="47" t="str">
        <x:v>NR</x:v>
      </x:c>
      <x:c r="BE711" s="47" t="str">
        <x:v>NR</x:v>
      </x:c>
      <x:c r="BF711" s="47" t="str">
        <x:v>NR</x:v>
      </x:c>
      <x:c r="BG711" s="47" t="str">
        <x:v>Único</x:v>
      </x:c>
      <x:c r="BH711" s="47" t="str">
        <x:v>N2</x:v>
      </x:c>
      <x:c r="BI711" s="47" t="str">
        <x:v>Evidencia suficiente para nivel indicado</x:v>
      </x:c>
      <x:c r="BJ711" s="47" t="str">
        <x:v>TE01</x:v>
      </x:c>
      <x:c r="BK711" s="47" t="str">
        <x:v>NR</x:v>
      </x:c>
      <x:c r="BL711" s="47" t="str">
        <x:v>NR</x:v>
      </x:c>
      <x:c r="BM711" s="47" t="str">
        <x:v>NR</x:v>
      </x:c>
      <x:c r="BN711" s="47" t="n">
        <x:v>27.77777777777778</x:v>
      </x:c>
      <x:c r="BO711" s="47" t="str">
        <x:v>E2_Fundamentos_Ingenieria</x:v>
      </x:c>
      <x:c r="BP711" s="47" t="str">
        <x:v>PÉNSUM 2020 / oferta 2026</x:v>
      </x:c>
      <x:c r="BQ711" s="47" t="str">
        <x:v>Título+contexto+sílabo</x:v>
      </x:c>
      <x:c r="BR711" s="47" t="str">
        <x:v>Alta</x:v>
      </x:c>
      <x:c r="BS711" s="47" t="str">
        <x:v>No</x:v>
      </x:c>
      <x:c r="BT711" s="47"/>
      <x:c r="BU711" s="47" t="str"/>
      <x:c r="BV711" s="47" t="str">
        <x:v>PROPUESTO</x:v>
      </x:c>
      <x:c r="BW711" s="47" t="str">
        <x:v>AGRO-NORM-v1.0</x:v>
      </x:c>
      <x:c r="BX711" s="47" t="str">
        <x:v>2026-08-27</x:v>
      </x:c>
      <x:c r="BY711" s="47" t="str">
        <x:v>APROBADO</x:v>
      </x:c>
      <x:c r="BZ711" s="47"/>
      <x:c r="CA711" s="47" t="str"/>
      <x:c r="CB711" s="47" t="str">
        <x:v>APROBADO</x:v>
      </x:c>
    </x:row>
    <x:row r="712">
      <x:c r="A712" s="47" t="str">
        <x:v>CUR_AGRO_EPN</x:v>
      </x:c>
      <x:c r="B712" s="47" t="str">
        <x:v>EPN</x:v>
      </x:c>
      <x:c r="C712" s="47" t="str">
        <x:v>Grado/Bachelor</x:v>
      </x:c>
      <x:c r="D712" s="47" t="str">
        <x:v>Programa completo</x:v>
      </x:c>
      <x:c r="E712" s="47" t="str">
        <x:v>INTEGRAR COMO TARGET</x:v>
      </x:c>
      <x:c r="F712" s="47" t="str">
        <x:v>APTA PARA COMPARACIÓN CON BANDERAS</x:v>
      </x:c>
      <x:c r="G712" s="47" t="str">
        <x:v>Sí</x:v>
      </x:c>
      <x:c r="H712" s="47" t="str">
        <x:v>Sí</x:v>
      </x:c>
      <x:c r="I712" s="47" t="str">
        <x:v>Condicional</x:v>
      </x:c>
      <x:c r="J712" s="47" t="str">
        <x:v>Sí</x:v>
      </x:c>
      <x:c r="K712" s="47" t="str">
        <x:v>Condicional</x:v>
      </x:c>
      <x:c r="L712" s="47" t="str">
        <x:v>EPN_AGRO_ASIG018</x:v>
      </x:c>
      <x:c r="M712" s="47" t="str">
        <x:v>EPN_AGRO_P2020_OFERTA_2026</x:v>
      </x:c>
      <x:c r="N712" s="47" t="str">
        <x:v>AGRD412</x:v>
      </x:c>
      <x:c r="O712" s="47" t="str">
        <x:v>Agroindustrias</x:v>
      </x:c>
      <x:c r="P712" s="47" t="str">
        <x:v>Agroindustrias</x:v>
      </x:c>
      <x:c r="Q712" s="47" t="str">
        <x:v>EPN_AGRO_PER04</x:v>
      </x:c>
      <x:c r="R712" s="47" t="str">
        <x:v>NR</x:v>
      </x:c>
      <x:c r="S712" s="47" t="str">
        <x:v>NR</x:v>
      </x:c>
      <x:c r="T712" s="47" t="str">
        <x:v>Período académico 4</x:v>
      </x:c>
      <x:c r="U712" s="47" t="n">
        <x:v>2</x:v>
      </x:c>
      <x:c r="V712" s="47" t="str">
        <x:v>Crédito EPN</x:v>
      </x:c>
      <x:c r="W712" s="47" t="str">
        <x:v>Obligatoria</x:v>
      </x:c>
      <x:c r="X712" s="47" t="str">
        <x:v>Sí</x:v>
      </x:c>
      <x:c r="Y712" s="47" t="str">
        <x:v>No</x:v>
      </x:c>
      <x:c r="Z712" s="47" t="str">
        <x:v>No</x:v>
      </x:c>
      <x:c r="AA712" s="47" t="str">
        <x:v>No</x:v>
      </x:c>
      <x:c r="AB712" s="47" t="str">
        <x:v>NR</x:v>
      </x:c>
      <x:c r="AC712" s="47" t="str">
        <x:v>NR</x:v>
      </x:c>
      <x:c r="AD712" s="47" t="str">
        <x:v>IAQD323</x:v>
      </x:c>
      <x:c r="AE712" s="47" t="str">
        <x:v>NR</x:v>
      </x:c>
      <x:c r="AF712" s="47" t="str">
        <x:v>ESTUDIA A LA AGROINDUSTRIA COMO UNA CADENA QUE COMPRENDE LA PRODUCCIÓN PRIMARIA, LA TRANSFORMACIÓN Y LA COMERCIALIZACIÓN DE LOS PRODUCTOS AGROINDUSTRIALES ALIMENTICIOS Y NO ALIMENTICIOS.</x:v>
      </x:c>
      <x:c r="AG712" s="47" t="str">
        <x:v>NR</x:v>
      </x:c>
      <x:c r="AH712" s="47" t="str">
        <x:v>TIPO DE RESULTADO DESCRIPCIÓN DEL RESULTADO FORMA DE EVIDENCIAR EL CUMPLIMIENTO** 1. ANALIZAR LOS ELEMENTOS PRINCIPALES DE UNA AGROINDUSTRIA, CON ÉNFASIS EN LOS Tareas y aplicación de procesos agroindustriales a Conocimientos PROCESOS QUE GENERAN VALOR AGREGADO pequeña escala EN LOS PRODUCTOS. 2. IDENTIFICAR LOS PRODUCTOS AGROINDUSTRIALES QUE SE PUEDEN GENERAR A PARTIR DE DIVERSOS PRODUCTOS Destrezas AGRÍCOLAS Y PECUARIOS, CON UN ENFOQUE Revisión bibliográfica sobre casos de estudio INTEGRAL QUE INCLUYE EL APROVECHAMIENTO DE LOS SUBPRODUCTOS Y EL IMPACTO AMBIENTAL. 3.1. DEMOSTRAR CAPACIDAD DE AUTOAPRENDIZAJE. 3.2. DEMOSTRAR HONESTIDAD, RESPETO Y Realización de trabajos solicitados y su entrega puntual, Valores y actitudes PUNTUALIDAD EN TODAS LAS TAREAS ya sea individualmente o en grupo ENCOMENDAS. 3.3. TRABAJAR EN EQUIPO.</x:v>
      </x:c>
      <x:c r="AI712" s="47" t="str">
        <x:v>NR</x:v>
      </x:c>
      <x:c r="AJ712" s="47" t="str">
        <x:v>NR</x:v>
      </x:c>
      <x:c r="AK712" s="47" t="n">
        <x:v>33.333333333333336</x:v>
      </x:c>
      <x:c r="AL712" s="47" t="n">
        <x:v>44.44444444444444</x:v>
      </x:c>
      <x:c r="AM712" s="47" t="str">
        <x:v>EPN_AGRO_E2</x:v>
      </x:c>
      <x:c r="AN712" s="47" t="str">
        <x:v>EPN_AGRO_F002</x:v>
      </x:c>
      <x:c r="AO712" s="47" t="str">
        <x:v>NR</x:v>
      </x:c>
      <x:c r="AP712" s="47" t="str">
        <x:v>Malla/sílabo/PEA según fuente</x:v>
      </x:c>
      <x:c r="AQ712" s="47" t="str">
        <x:v>Revisado</x:v>
      </x:c>
      <x:c r="AR712" s="47" t="str">
        <x:v>TARGET_EPN; NR preservado por dimensión.</x:v>
      </x:c>
      <x:c r="AS712" s="47" t="str">
        <x:v>Agroindustrias</x:v>
      </x:c>
      <x:c r="AT712" s="47" t="str">
        <x:v>ES</x:v>
      </x:c>
      <x:c r="AU712" s="47" t="str">
        <x:v>NR</x:v>
      </x:c>
      <x:c r="AV712" s="47" t="str">
        <x:v>NR</x:v>
      </x:c>
      <x:c r="AW712" s="47" t="str">
        <x:v>NR</x:v>
      </x:c>
      <x:c r="AX712" s="47" t="str">
        <x:v>NR</x:v>
      </x:c>
      <x:c r="AY712" s="47" t="str">
        <x:v>NR</x:v>
      </x:c>
      <x:c r="AZ712" s="47" t="str">
        <x:v>NR</x:v>
      </x:c>
      <x:c r="BA712" s="47" t="str">
        <x:v>NR</x:v>
      </x:c>
      <x:c r="BB712" s="47" t="str">
        <x:v>NR</x:v>
      </x:c>
      <x:c r="BC712" s="47" t="str">
        <x:v>NR</x:v>
      </x:c>
      <x:c r="BD712" s="47" t="str">
        <x:v>NR</x:v>
      </x:c>
      <x:c r="BE712" s="47" t="str">
        <x:v>NR</x:v>
      </x:c>
      <x:c r="BF712" s="47" t="str">
        <x:v>NR</x:v>
      </x:c>
      <x:c r="BG712" s="47" t="str">
        <x:v>Único</x:v>
      </x:c>
      <x:c r="BH712" s="47" t="str">
        <x:v>NR</x:v>
      </x:c>
      <x:c r="BI712" s="47" t="str">
        <x:v>Evidencia insuficiente</x:v>
      </x:c>
      <x:c r="BJ712" s="47" t="str">
        <x:v>TE01</x:v>
      </x:c>
      <x:c r="BK712" s="47" t="str">
        <x:v>NR</x:v>
      </x:c>
      <x:c r="BL712" s="47" t="str">
        <x:v>NR</x:v>
      </x:c>
      <x:c r="BM712" s="47" t="str">
        <x:v>NR</x:v>
      </x:c>
      <x:c r="BN712" s="47" t="n">
        <x:v>38.888888888888886</x:v>
      </x:c>
      <x:c r="BO712" s="47" t="str">
        <x:v>E2_Fundamentos_Ingenieria</x:v>
      </x:c>
      <x:c r="BP712" s="47" t="str">
        <x:v>PÉNSUM 2020 / oferta 2026</x:v>
      </x:c>
      <x:c r="BQ712" s="47" t="str">
        <x:v>Título+contexto+sílabo</x:v>
      </x:c>
      <x:c r="BR712" s="47" t="str">
        <x:v>Baja</x:v>
      </x:c>
      <x:c r="BS712" s="47" t="str">
        <x:v>Sí</x:v>
      </x:c>
      <x:c r="BT712" s="47" t="str">
        <x:v>Curso paraguas; no forzar familia en AGRO-NORM v1.0.</x:v>
      </x:c>
      <x:c r="BU712" s="47" t="str">
        <x:v>Curso paraguas; no forzar familia en AGRO-NORM v1.0.</x:v>
      </x:c>
      <x:c r="BV712" s="47" t="str">
        <x:v>REVISAR</x:v>
      </x:c>
      <x:c r="BW712" s="47" t="str">
        <x:v>AGRO-NORM-v1.0</x:v>
      </x:c>
      <x:c r="BX712" s="47" t="str">
        <x:v>2026-08-27</x:v>
      </x:c>
      <x:c r="BY712" s="47" t="str">
        <x:v>REVISAR</x:v>
      </x:c>
      <x:c r="BZ712" s="47" t="str">
        <x:v>EPN_GAP01</x:v>
      </x:c>
      <x:c r="CA712" s="47" t="str">
        <x:v>Curso paraguas; no forzar familia en AGRO-NORM v1.0.</x:v>
      </x:c>
      <x:c r="CB712" s="47" t="str">
        <x:v>REVISAR</x:v>
      </x:c>
    </x:row>
    <x:row r="713">
      <x:c r="A713" s="47" t="str">
        <x:v>CUR_AGRO_EPN</x:v>
      </x:c>
      <x:c r="B713" s="47" t="str">
        <x:v>EPN</x:v>
      </x:c>
      <x:c r="C713" s="47" t="str">
        <x:v>Grado/Bachelor</x:v>
      </x:c>
      <x:c r="D713" s="47" t="str">
        <x:v>Programa completo</x:v>
      </x:c>
      <x:c r="E713" s="47" t="str">
        <x:v>INTEGRAR COMO TARGET</x:v>
      </x:c>
      <x:c r="F713" s="47" t="str">
        <x:v>APTA PARA COMPARACIÓN CON BANDERAS</x:v>
      </x:c>
      <x:c r="G713" s="47" t="str">
        <x:v>Sí</x:v>
      </x:c>
      <x:c r="H713" s="47" t="str">
        <x:v>Sí</x:v>
      </x:c>
      <x:c r="I713" s="47" t="str">
        <x:v>Condicional</x:v>
      </x:c>
      <x:c r="J713" s="47" t="str">
        <x:v>Sí</x:v>
      </x:c>
      <x:c r="K713" s="47" t="str">
        <x:v>Condicional</x:v>
      </x:c>
      <x:c r="L713" s="47" t="str">
        <x:v>EPN_AGRO_ASIG019</x:v>
      </x:c>
      <x:c r="M713" s="47" t="str">
        <x:v>EPN_AGRO_P2020_OFERTA_2026</x:v>
      </x:c>
      <x:c r="N713" s="47" t="str">
        <x:v>IAQD423</x:v>
      </x:c>
      <x:c r="O713" s="47" t="str">
        <x:v>Balance de Energía</x:v>
      </x:c>
      <x:c r="P713" s="47" t="str">
        <x:v>Balance de Energía</x:v>
      </x:c>
      <x:c r="Q713" s="47" t="str">
        <x:v>EPN_AGRO_PER04</x:v>
      </x:c>
      <x:c r="R713" s="47" t="str">
        <x:v>NR</x:v>
      </x:c>
      <x:c r="S713" s="47" t="str">
        <x:v>NR</x:v>
      </x:c>
      <x:c r="T713" s="47" t="str">
        <x:v>Período académico 4</x:v>
      </x:c>
      <x:c r="U713" s="47" t="n">
        <x:v>3</x:v>
      </x:c>
      <x:c r="V713" s="47" t="str">
        <x:v>Crédito EPN</x:v>
      </x:c>
      <x:c r="W713" s="47" t="str">
        <x:v>Obligatoria</x:v>
      </x:c>
      <x:c r="X713" s="47" t="str">
        <x:v>Sí</x:v>
      </x:c>
      <x:c r="Y713" s="47" t="str">
        <x:v>No</x:v>
      </x:c>
      <x:c r="Z713" s="47" t="str">
        <x:v>No</x:v>
      </x:c>
      <x:c r="AA713" s="47" t="str">
        <x:v>No</x:v>
      </x:c>
      <x:c r="AB713" s="47" t="str">
        <x:v>NR</x:v>
      </x:c>
      <x:c r="AC713" s="47" t="str">
        <x:v>NR</x:v>
      </x:c>
      <x:c r="AD713" s="47" t="str">
        <x:v>IAQD323; IAQD333</x:v>
      </x:c>
      <x:c r="AE713" s="47" t="str">
        <x:v>NR</x:v>
      </x:c>
      <x:c r="AF713" s="47" t="str">
        <x:v>ESTUDIA LOS CONCEPTOS BÁSICOS DEL BALANCE DE ENERGÍA EN PROCESOS UNITARIOS IN...</x:v>
      </x:c>
      <x:c r="AG713" s="47" t="str">
        <x:v>NR</x:v>
      </x:c>
      <x:c r="AH713" s="47" t="str">
        <x:v>TIPO DE RESULTADO DESCRIPCIÓN DEL RESULTADO FORMA DE EVIDENCIAR EL CUMPLIMIEN...</x:v>
      </x:c>
      <x:c r="AI713" s="47" t="str">
        <x:v>NR</x:v>
      </x:c>
      <x:c r="AJ713" s="47" t="str">
        <x:v>NR</x:v>
      </x:c>
      <x:c r="AK713" s="47" t="n">
        <x:v>33.333333333333336</x:v>
      </x:c>
      <x:c r="AL713" s="47" t="n">
        <x:v>44.44444444444444</x:v>
      </x:c>
      <x:c r="AM713" s="47" t="str">
        <x:v>EPN_AGRO_E2</x:v>
      </x:c>
      <x:c r="AN713" s="47" t="str">
        <x:v>EPN_AGRO_F002</x:v>
      </x:c>
      <x:c r="AO713" s="47" t="str">
        <x:v>NR</x:v>
      </x:c>
      <x:c r="AP713" s="47" t="str">
        <x:v>Malla/sílabo/PEA según fuente</x:v>
      </x:c>
      <x:c r="AQ713" s="47" t="str">
        <x:v>Revisado</x:v>
      </x:c>
      <x:c r="AR713" s="47" t="str">
        <x:v>TARGET_EPN; NR preservado por dimensión.</x:v>
      </x:c>
      <x:c r="AS713" s="47" t="str">
        <x:v>Balance de Energía</x:v>
      </x:c>
      <x:c r="AT713" s="47" t="str">
        <x:v>ES</x:v>
      </x:c>
      <x:c r="AU713" s="47" t="str">
        <x:v>A05</x:v>
      </x:c>
      <x:c r="AV713" s="47" t="str">
        <x:v>Ingeniería de Procesos y Operaciones Unitarias</x:v>
      </x:c>
      <x:c r="AW713" s="47" t="str">
        <x:v>S13</x:v>
      </x:c>
      <x:c r="AX713" s="47" t="str">
        <x:v>Fundamentos de proceso</x:v>
      </x:c>
      <x:c r="AY713" s="47" t="str">
        <x:v>F0501</x:v>
      </x:c>
      <x:c r="AZ713" s="47" t="str">
        <x:v>Balances de materia y energía</x:v>
      </x:c>
      <x:c r="BA713" s="47" t="str">
        <x:v>NR</x:v>
      </x:c>
      <x:c r="BB713" s="47" t="str">
        <x:v>NR</x:v>
      </x:c>
      <x:c r="BC713" s="47" t="str">
        <x:v>NR</x:v>
      </x:c>
      <x:c r="BD713" s="47" t="str">
        <x:v>NR</x:v>
      </x:c>
      <x:c r="BE713" s="47" t="str">
        <x:v>NR</x:v>
      </x:c>
      <x:c r="BF713" s="47" t="str">
        <x:v>NR</x:v>
      </x:c>
      <x:c r="BG713" s="47" t="str">
        <x:v>Único</x:v>
      </x:c>
      <x:c r="BH713" s="47" t="str">
        <x:v>N1</x:v>
      </x:c>
      <x:c r="BI713" s="47" t="str">
        <x:v>Evidencia suficiente para nivel indicado</x:v>
      </x:c>
      <x:c r="BJ713" s="47" t="str">
        <x:v>TE01</x:v>
      </x:c>
      <x:c r="BK713" s="47" t="str">
        <x:v>NR</x:v>
      </x:c>
      <x:c r="BL713" s="47" t="str">
        <x:v>NR</x:v>
      </x:c>
      <x:c r="BM713" s="47" t="str">
        <x:v>NR</x:v>
      </x:c>
      <x:c r="BN713" s="47" t="n">
        <x:v>38.888888888888886</x:v>
      </x:c>
      <x:c r="BO713" s="47" t="str">
        <x:v>E2_Fundamentos_Ingenieria</x:v>
      </x:c>
      <x:c r="BP713" s="47" t="str">
        <x:v>PÉNSUM 2020 / oferta 2026</x:v>
      </x:c>
      <x:c r="BQ713" s="47" t="str">
        <x:v>Título+contexto+sílabo</x:v>
      </x:c>
      <x:c r="BR713" s="47" t="str">
        <x:v>Alta</x:v>
      </x:c>
      <x:c r="BS713" s="47" t="str">
        <x:v>No</x:v>
      </x:c>
      <x:c r="BT713" s="47"/>
      <x:c r="BU713" s="47" t="str"/>
      <x:c r="BV713" s="47" t="str">
        <x:v>PROPUESTO</x:v>
      </x:c>
      <x:c r="BW713" s="47" t="str">
        <x:v>AGRO-NORM-v1.0</x:v>
      </x:c>
      <x:c r="BX713" s="47" t="str">
        <x:v>2026-08-27</x:v>
      </x:c>
      <x:c r="BY713" s="47" t="str">
        <x:v>APROBADO</x:v>
      </x:c>
      <x:c r="BZ713" s="47"/>
      <x:c r="CA713" s="47" t="str"/>
      <x:c r="CB713" s="47" t="str">
        <x:v>APROBADO</x:v>
      </x:c>
    </x:row>
    <x:row r="714">
      <x:c r="A714" s="47" t="str">
        <x:v>CUR_AGRO_EPN</x:v>
      </x:c>
      <x:c r="B714" s="47" t="str">
        <x:v>EPN</x:v>
      </x:c>
      <x:c r="C714" s="47" t="str">
        <x:v>Grado/Bachelor</x:v>
      </x:c>
      <x:c r="D714" s="47" t="str">
        <x:v>Programa completo</x:v>
      </x:c>
      <x:c r="E714" s="47" t="str">
        <x:v>INTEGRAR COMO TARGET</x:v>
      </x:c>
      <x:c r="F714" s="47" t="str">
        <x:v>APTA PARA COMPARACIÓN CON BANDERAS</x:v>
      </x:c>
      <x:c r="G714" s="47" t="str">
        <x:v>Sí</x:v>
      </x:c>
      <x:c r="H714" s="47" t="str">
        <x:v>Sí</x:v>
      </x:c>
      <x:c r="I714" s="47" t="str">
        <x:v>Condicional</x:v>
      </x:c>
      <x:c r="J714" s="47" t="str">
        <x:v>Sí</x:v>
      </x:c>
      <x:c r="K714" s="47" t="str">
        <x:v>Condicional</x:v>
      </x:c>
      <x:c r="L714" s="47" t="str">
        <x:v>EPN_AGRO_ASIG020</x:v>
      </x:c>
      <x:c r="M714" s="47" t="str">
        <x:v>EPN_AGRO_P2020_OFERTA_2026</x:v>
      </x:c>
      <x:c r="N714" s="47" t="str">
        <x:v>IAQD432</x:v>
      </x:c>
      <x:c r="O714" s="47" t="str">
        <x:v>Termodinámica II</x:v>
      </x:c>
      <x:c r="P714" s="47" t="str">
        <x:v>Termodinámica II</x:v>
      </x:c>
      <x:c r="Q714" s="47" t="str">
        <x:v>EPN_AGRO_PER04</x:v>
      </x:c>
      <x:c r="R714" s="47" t="str">
        <x:v>NR</x:v>
      </x:c>
      <x:c r="S714" s="47" t="str">
        <x:v>NR</x:v>
      </x:c>
      <x:c r="T714" s="47" t="str">
        <x:v>Período académico 4</x:v>
      </x:c>
      <x:c r="U714" s="47" t="n">
        <x:v>2</x:v>
      </x:c>
      <x:c r="V714" s="47" t="str">
        <x:v>Crédito EPN</x:v>
      </x:c>
      <x:c r="W714" s="47" t="str">
        <x:v>Obligatoria</x:v>
      </x:c>
      <x:c r="X714" s="47" t="str">
        <x:v>Sí</x:v>
      </x:c>
      <x:c r="Y714" s="47" t="str">
        <x:v>No</x:v>
      </x:c>
      <x:c r="Z714" s="47" t="str">
        <x:v>Sí</x:v>
      </x:c>
      <x:c r="AA714" s="47" t="str">
        <x:v>Sí</x:v>
      </x:c>
      <x:c r="AB714" s="47" t="str">
        <x:v>IAQD432L</x:v>
      </x:c>
      <x:c r="AC714" s="47" t="str">
        <x:v>Laboratorio Termodinámica II</x:v>
      </x:c>
      <x:c r="AD714" s="47" t="str">
        <x:v>IAQD333</x:v>
      </x:c>
      <x:c r="AE714" s="47" t="str">
        <x:v>IAQD432L</x:v>
      </x:c>
      <x:c r="AF714" s="47" t="str">
        <x:v>ESTUDIA LOS PRINCIPIOS QUE RIGEN EL EQUILIBRIO TERMODINÁMICO ALCANZADO POR SI...</x:v>
      </x:c>
      <x:c r="AG714" s="47" t="str">
        <x:v>NR</x:v>
      </x:c>
      <x:c r="AH714" s="47" t="str">
        <x:v>TIPO DE RESULTADO DESCRIPCIÓN DEL RESULTADO FORMA DE EVIDENCIAR EL CUMPLIMIEN...</x:v>
      </x:c>
      <x:c r="AI714" s="47" t="str">
        <x:v>NR</x:v>
      </x:c>
      <x:c r="AJ714" s="47" t="str">
        <x:v>NR</x:v>
      </x:c>
      <x:c r="AK714" s="47" t="n">
        <x:v>33.333333333333336</x:v>
      </x:c>
      <x:c r="AL714" s="47" t="n">
        <x:v>44.44444444444444</x:v>
      </x:c>
      <x:c r="AM714" s="47" t="str">
        <x:v>EPN_AGRO_E2</x:v>
      </x:c>
      <x:c r="AN714" s="47" t="str">
        <x:v>EPN_AGRO_F002</x:v>
      </x:c>
      <x:c r="AO714" s="47" t="str">
        <x:v>NR</x:v>
      </x:c>
      <x:c r="AP714" s="47" t="str">
        <x:v>Malla/sílabo/PEA según fuente</x:v>
      </x:c>
      <x:c r="AQ714" s="47" t="str">
        <x:v>Revisado</x:v>
      </x:c>
      <x:c r="AR714" s="47" t="str">
        <x:v>TARGET_EPN; NR preservado por dimensión.</x:v>
      </x:c>
      <x:c r="AS714" s="47" t="str">
        <x:v>Termodinámica II</x:v>
      </x:c>
      <x:c r="AT714" s="47" t="str">
        <x:v>ES</x:v>
      </x:c>
      <x:c r="AU714" s="47" t="str">
        <x:v>A04</x:v>
      </x:c>
      <x:c r="AV714" s="47" t="str">
        <x:v>Ciencias de Ingeniería</x:v>
      </x:c>
      <x:c r="AW714" s="47" t="str">
        <x:v>S10</x:v>
      </x:c>
      <x:c r="AX714" s="47" t="str">
        <x:v>Termodinámica y transporte</x:v>
      </x:c>
      <x:c r="AY714" s="47" t="str">
        <x:v>F0401</x:v>
      </x:c>
      <x:c r="AZ714" s="47" t="str">
        <x:v>Termodinámica</x:v>
      </x:c>
      <x:c r="BA714" s="47" t="str">
        <x:v>NR</x:v>
      </x:c>
      <x:c r="BB714" s="47" t="str">
        <x:v>NR</x:v>
      </x:c>
      <x:c r="BC714" s="47" t="str">
        <x:v>NR</x:v>
      </x:c>
      <x:c r="BD714" s="47" t="str">
        <x:v>NR</x:v>
      </x:c>
      <x:c r="BE714" s="47" t="str">
        <x:v>NR</x:v>
      </x:c>
      <x:c r="BF714" s="47" t="str">
        <x:v>NR</x:v>
      </x:c>
      <x:c r="BG714" s="47" t="str">
        <x:v>Único</x:v>
      </x:c>
      <x:c r="BH714" s="47" t="str">
        <x:v>N2</x:v>
      </x:c>
      <x:c r="BI714" s="47" t="str">
        <x:v>Evidencia suficiente para nivel indicado</x:v>
      </x:c>
      <x:c r="BJ714" s="47" t="str">
        <x:v>TE01</x:v>
      </x:c>
      <x:c r="BK714" s="47" t="str">
        <x:v>NR</x:v>
      </x:c>
      <x:c r="BL714" s="47" t="str">
        <x:v>NR</x:v>
      </x:c>
      <x:c r="BM714" s="47" t="str">
        <x:v>NR</x:v>
      </x:c>
      <x:c r="BN714" s="47" t="n">
        <x:v>38.888888888888886</x:v>
      </x:c>
      <x:c r="BO714" s="47" t="str">
        <x:v>E2_Fundamentos_Ingenieria</x:v>
      </x:c>
      <x:c r="BP714" s="47" t="str">
        <x:v>PÉNSUM 2020 / oferta 2026</x:v>
      </x:c>
      <x:c r="BQ714" s="47" t="str">
        <x:v>Título+contexto+sílabo</x:v>
      </x:c>
      <x:c r="BR714" s="47" t="str">
        <x:v>Alta</x:v>
      </x:c>
      <x:c r="BS714" s="47" t="str">
        <x:v>No</x:v>
      </x:c>
      <x:c r="BT714" s="47"/>
      <x:c r="BU714" s="47" t="str"/>
      <x:c r="BV714" s="47" t="str">
        <x:v>PROPUESTO</x:v>
      </x:c>
      <x:c r="BW714" s="47" t="str">
        <x:v>AGRO-NORM-v1.0</x:v>
      </x:c>
      <x:c r="BX714" s="47" t="str">
        <x:v>2026-08-27</x:v>
      </x:c>
      <x:c r="BY714" s="47" t="str">
        <x:v>APROBADO</x:v>
      </x:c>
      <x:c r="BZ714" s="47"/>
      <x:c r="CA714" s="47" t="str"/>
      <x:c r="CB714" s="47" t="str">
        <x:v>APROBADO</x:v>
      </x:c>
    </x:row>
    <x:row r="715">
      <x:c r="A715" s="47" t="str">
        <x:v>CUR_AGRO_EPN</x:v>
      </x:c>
      <x:c r="B715" s="47" t="str">
        <x:v>EPN</x:v>
      </x:c>
      <x:c r="C715" s="47" t="str">
        <x:v>Grado/Bachelor</x:v>
      </x:c>
      <x:c r="D715" s="47" t="str">
        <x:v>Programa completo</x:v>
      </x:c>
      <x:c r="E715" s="47" t="str">
        <x:v>INTEGRAR COMO TARGET</x:v>
      </x:c>
      <x:c r="F715" s="47" t="str">
        <x:v>APTA PARA COMPARACIÓN CON BANDERAS</x:v>
      </x:c>
      <x:c r="G715" s="47" t="str">
        <x:v>Sí</x:v>
      </x:c>
      <x:c r="H715" s="47" t="str">
        <x:v>Sí</x:v>
      </x:c>
      <x:c r="I715" s="47" t="str">
        <x:v>Condicional</x:v>
      </x:c>
      <x:c r="J715" s="47" t="str">
        <x:v>Sí</x:v>
      </x:c>
      <x:c r="K715" s="47" t="str">
        <x:v>Condicional</x:v>
      </x:c>
      <x:c r="L715" s="47" t="str">
        <x:v>EPN_AGRO_ASIG021</x:v>
      </x:c>
      <x:c r="M715" s="47" t="str">
        <x:v>EPN_AGRO_P2020_OFERTA_2026</x:v>
      </x:c>
      <x:c r="N715" s="47" t="str">
        <x:v>AGRD443</x:v>
      </x:c>
      <x:c r="O715" s="47" t="str">
        <x:v>Química Bioorgánica</x:v>
      </x:c>
      <x:c r="P715" s="47" t="str">
        <x:v>Química Bioorgánica</x:v>
      </x:c>
      <x:c r="Q715" s="47" t="str">
        <x:v>EPN_AGRO_PER04</x:v>
      </x:c>
      <x:c r="R715" s="47" t="str">
        <x:v>NR</x:v>
      </x:c>
      <x:c r="S715" s="47" t="str">
        <x:v>NR</x:v>
      </x:c>
      <x:c r="T715" s="47" t="str">
        <x:v>Período académico 4</x:v>
      </x:c>
      <x:c r="U715" s="47" t="n">
        <x:v>3</x:v>
      </x:c>
      <x:c r="V715" s="47" t="str">
        <x:v>Crédito EPN</x:v>
      </x:c>
      <x:c r="W715" s="47" t="str">
        <x:v>Obligatoria</x:v>
      </x:c>
      <x:c r="X715" s="47" t="str">
        <x:v>Sí</x:v>
      </x:c>
      <x:c r="Y715" s="47" t="str">
        <x:v>No</x:v>
      </x:c>
      <x:c r="Z715" s="47" t="str">
        <x:v>Sí</x:v>
      </x:c>
      <x:c r="AA715" s="47" t="str">
        <x:v>Sí</x:v>
      </x:c>
      <x:c r="AB715" s="47" t="str">
        <x:v>AGRD443L</x:v>
      </x:c>
      <x:c r="AC715" s="47" t="str">
        <x:v>Laboratorio Química Bioorgánica</x:v>
      </x:c>
      <x:c r="AD715" s="47" t="str">
        <x:v>NR</x:v>
      </x:c>
      <x:c r="AE715" s="47" t="str">
        <x:v>NR</x:v>
      </x:c>
      <x:c r="AF715" s="47" t="str">
        <x:v>ESTUDIA LAS REACCIONES PRINCIPALES Y LOS MECANISMOS DE REACCIÓN DE COMPUESTOS...</x:v>
      </x:c>
      <x:c r="AG715" s="47" t="str">
        <x:v>NR</x:v>
      </x:c>
      <x:c r="AH715" s="47" t="str">
        <x:v>TIPO DE RESULTADO DESCRIPCIÓN DEL RESULTADO FORMA DE EVIDENCIAR EL CUMPLIMIEN...</x:v>
      </x:c>
      <x:c r="AI715" s="47" t="str">
        <x:v>NR</x:v>
      </x:c>
      <x:c r="AJ715" s="47" t="str">
        <x:v>NR</x:v>
      </x:c>
      <x:c r="AK715" s="47" t="n">
        <x:v>33.333333333333336</x:v>
      </x:c>
      <x:c r="AL715" s="47" t="n">
        <x:v>44.44444444444444</x:v>
      </x:c>
      <x:c r="AM715" s="47" t="str">
        <x:v>EPN_AGRO_E2</x:v>
      </x:c>
      <x:c r="AN715" s="47" t="str">
        <x:v>EPN_AGRO_F002</x:v>
      </x:c>
      <x:c r="AO715" s="47" t="str">
        <x:v>NR</x:v>
      </x:c>
      <x:c r="AP715" s="47" t="str">
        <x:v>Malla/sílabo/PEA según fuente</x:v>
      </x:c>
      <x:c r="AQ715" s="47" t="str">
        <x:v>Revisado</x:v>
      </x:c>
      <x:c r="AR715" s="47" t="str">
        <x:v>TARGET_EPN; NR preservado por dimensión.</x:v>
      </x:c>
      <x:c r="AS715" s="47" t="str">
        <x:v>Química Bioorgánica</x:v>
      </x:c>
      <x:c r="AT715" s="47" t="str">
        <x:v>ES</x:v>
      </x:c>
      <x:c r="AU715" s="47" t="str">
        <x:v>A03</x:v>
      </x:c>
      <x:c r="AV715" s="47" t="str">
        <x:v>Biología, Bioquímica, Microbiología y Biotecnología</x:v>
      </x:c>
      <x:c r="AW715" s="47" t="str">
        <x:v>S07</x:v>
      </x:c>
      <x:c r="AX715" s="47" t="str">
        <x:v>Bioquímica</x:v>
      </x:c>
      <x:c r="AY715" s="47" t="str">
        <x:v>F0302</x:v>
      </x:c>
      <x:c r="AZ715" s="47" t="str">
        <x:v>Bioquímica y metabolismo</x:v>
      </x:c>
      <x:c r="BA715" s="47" t="str">
        <x:v>F0203</x:v>
      </x:c>
      <x:c r="BB715" s="47" t="str">
        <x:v>Química orgánica</x:v>
      </x:c>
      <x:c r="BC715" s="47" t="str">
        <x:v>NR</x:v>
      </x:c>
      <x:c r="BD715" s="47" t="str">
        <x:v>NR</x:v>
      </x:c>
      <x:c r="BE715" s="47" t="str">
        <x:v>NR</x:v>
      </x:c>
      <x:c r="BF715" s="47" t="str">
        <x:v>NR</x:v>
      </x:c>
      <x:c r="BG715" s="47" t="str">
        <x:v>Único</x:v>
      </x:c>
      <x:c r="BH715" s="47" t="str">
        <x:v>N2</x:v>
      </x:c>
      <x:c r="BI715" s="47" t="str">
        <x:v>Evidencia suficiente para nivel indicado</x:v>
      </x:c>
      <x:c r="BJ715" s="47" t="str">
        <x:v>TE01</x:v>
      </x:c>
      <x:c r="BK715" s="47" t="str">
        <x:v>NR</x:v>
      </x:c>
      <x:c r="BL715" s="47" t="str">
        <x:v>NR</x:v>
      </x:c>
      <x:c r="BM715" s="47" t="str">
        <x:v>NR</x:v>
      </x:c>
      <x:c r="BN715" s="47" t="n">
        <x:v>38.888888888888886</x:v>
      </x:c>
      <x:c r="BO715" s="47" t="str">
        <x:v>E2_Fundamentos_Ingenieria</x:v>
      </x:c>
      <x:c r="BP715" s="47" t="str">
        <x:v>PÉNSUM 2020 / oferta 2026</x:v>
      </x:c>
      <x:c r="BQ715" s="47" t="str">
        <x:v>Título+contexto+sílabo</x:v>
      </x:c>
      <x:c r="BR715" s="47" t="str">
        <x:v>Media</x:v>
      </x:c>
      <x:c r="BS715" s="47" t="str">
        <x:v>No</x:v>
      </x:c>
      <x:c r="BT715" s="47"/>
      <x:c r="BU715" s="47" t="str"/>
      <x:c r="BV715" s="47" t="str">
        <x:v>PROPUESTO</x:v>
      </x:c>
      <x:c r="BW715" s="47" t="str">
        <x:v>AGRO-NORM-v1.0</x:v>
      </x:c>
      <x:c r="BX715" s="47" t="str">
        <x:v>2026-08-27</x:v>
      </x:c>
      <x:c r="BY715" s="47" t="str">
        <x:v>APROBADO</x:v>
      </x:c>
      <x:c r="BZ715" s="47"/>
      <x:c r="CA715" s="47" t="str"/>
      <x:c r="CB715" s="47" t="str">
        <x:v>APROBADO</x:v>
      </x:c>
    </x:row>
    <x:row r="716">
      <x:c r="A716" s="47" t="str">
        <x:v>CUR_AGRO_EPN</x:v>
      </x:c>
      <x:c r="B716" s="47" t="str">
        <x:v>EPN</x:v>
      </x:c>
      <x:c r="C716" s="47" t="str">
        <x:v>Grado/Bachelor</x:v>
      </x:c>
      <x:c r="D716" s="47" t="str">
        <x:v>Programa completo</x:v>
      </x:c>
      <x:c r="E716" s="47" t="str">
        <x:v>INTEGRAR COMO TARGET</x:v>
      </x:c>
      <x:c r="F716" s="47" t="str">
        <x:v>APTA PARA COMPARACIÓN CON BANDERAS</x:v>
      </x:c>
      <x:c r="G716" s="47" t="str">
        <x:v>Sí</x:v>
      </x:c>
      <x:c r="H716" s="47" t="str">
        <x:v>Sí</x:v>
      </x:c>
      <x:c r="I716" s="47" t="str">
        <x:v>Condicional</x:v>
      </x:c>
      <x:c r="J716" s="47" t="str">
        <x:v>Sí</x:v>
      </x:c>
      <x:c r="K716" s="47" t="str">
        <x:v>Condicional</x:v>
      </x:c>
      <x:c r="L716" s="47" t="str">
        <x:v>EPN_AGRO_ASIG022</x:v>
      </x:c>
      <x:c r="M716" s="47" t="str">
        <x:v>EPN_AGRO_P2020_OFERTA_2026</x:v>
      </x:c>
      <x:c r="N716" s="47" t="str">
        <x:v>AGRD453</x:v>
      </x:c>
      <x:c r="O716" s="47" t="str">
        <x:v>Manejo de Suelos Agrícolas</x:v>
      </x:c>
      <x:c r="P716" s="47" t="str">
        <x:v>Manejo de Suelos Agrícolas</x:v>
      </x:c>
      <x:c r="Q716" s="47" t="str">
        <x:v>EPN_AGRO_PER04</x:v>
      </x:c>
      <x:c r="R716" s="47" t="str">
        <x:v>NR</x:v>
      </x:c>
      <x:c r="S716" s="47" t="str">
        <x:v>NR</x:v>
      </x:c>
      <x:c r="T716" s="47" t="str">
        <x:v>Período académico 4</x:v>
      </x:c>
      <x:c r="U716" s="47" t="n">
        <x:v>3</x:v>
      </x:c>
      <x:c r="V716" s="47" t="str">
        <x:v>Crédito EPN</x:v>
      </x:c>
      <x:c r="W716" s="47" t="str">
        <x:v>Obligatoria</x:v>
      </x:c>
      <x:c r="X716" s="47" t="str">
        <x:v>Sí</x:v>
      </x:c>
      <x:c r="Y716" s="47" t="str">
        <x:v>No</x:v>
      </x:c>
      <x:c r="Z716" s="47" t="str">
        <x:v>Sí</x:v>
      </x:c>
      <x:c r="AA716" s="47" t="str">
        <x:v>Sí</x:v>
      </x:c>
      <x:c r="AB716" s="47" t="str">
        <x:v>AGRD453L</x:v>
      </x:c>
      <x:c r="AC716" s="47" t="str">
        <x:v>Laboratorio Manejo de Suelos Agrícolas</x:v>
      </x:c>
      <x:c r="AD716" s="47" t="str">
        <x:v>IAQD343</x:v>
      </x:c>
      <x:c r="AE716" s="47" t="str">
        <x:v>AGRD453L</x:v>
      </x:c>
      <x:c r="AF716" s="47" t="str">
        <x:v>ESTUDIA LAS CARACTERÍSTICAS FÍSICAS, QUÍMICAS Y BIOLÓGICAS DE UN SUELO PARA D...</x:v>
      </x:c>
      <x:c r="AG716" s="47" t="str">
        <x:v>NR</x:v>
      </x:c>
      <x:c r="AH716" s="47" t="str">
        <x:v>TIPO DE RESULTADO DESCRIPCIÓN DEL RESULTADO FORMA DE EVIDENCIAR EL CUMPLIMIEN...</x:v>
      </x:c>
      <x:c r="AI716" s="47" t="str">
        <x:v>NR</x:v>
      </x:c>
      <x:c r="AJ716" s="47" t="str">
        <x:v>NR</x:v>
      </x:c>
      <x:c r="AK716" s="47" t="n">
        <x:v>33.333333333333336</x:v>
      </x:c>
      <x:c r="AL716" s="47" t="n">
        <x:v>44.44444444444444</x:v>
      </x:c>
      <x:c r="AM716" s="47" t="str">
        <x:v>EPN_AGRO_E2</x:v>
      </x:c>
      <x:c r="AN716" s="47" t="str">
        <x:v>EPN_AGRO_F002</x:v>
      </x:c>
      <x:c r="AO716" s="47" t="str">
        <x:v>NR</x:v>
      </x:c>
      <x:c r="AP716" s="47" t="str">
        <x:v>Malla/sílabo/PEA según fuente</x:v>
      </x:c>
      <x:c r="AQ716" s="47" t="str">
        <x:v>Revisado</x:v>
      </x:c>
      <x:c r="AR716" s="47" t="str">
        <x:v>TARGET_EPN; NR preservado por dimensión.</x:v>
      </x:c>
      <x:c r="AS716" s="47" t="str">
        <x:v>Manejo de Suelos Agrícolas</x:v>
      </x:c>
      <x:c r="AT716" s="47" t="str">
        <x:v>ES</x:v>
      </x:c>
      <x:c r="AU716" s="47" t="str">
        <x:v>A10</x:v>
      </x:c>
      <x:c r="AV716" s="47" t="str">
        <x:v>Producción Agropecuaria, Materias Primas y Territorio</x:v>
      </x:c>
      <x:c r="AW716" s="47" t="str">
        <x:v>S34</x:v>
      </x:c>
      <x:c r="AX716" s="47" t="str">
        <x:v>Territorio</x:v>
      </x:c>
      <x:c r="AY716" s="47" t="str">
        <x:v>F1005</x:v>
      </x:c>
      <x:c r="AZ716" s="47" t="str">
        <x:v>Edafología, geología y climatología</x:v>
      </x:c>
      <x:c r="BA716" s="47" t="str">
        <x:v>NR</x:v>
      </x:c>
      <x:c r="BB716" s="47" t="str">
        <x:v>NR</x:v>
      </x:c>
      <x:c r="BC716" s="47" t="str">
        <x:v>NR</x:v>
      </x:c>
      <x:c r="BD716" s="47" t="str">
        <x:v>NR</x:v>
      </x:c>
      <x:c r="BE716" s="47" t="str">
        <x:v>NR</x:v>
      </x:c>
      <x:c r="BF716" s="47" t="str">
        <x:v>NR</x:v>
      </x:c>
      <x:c r="BG716" s="47" t="str">
        <x:v>Único</x:v>
      </x:c>
      <x:c r="BH716" s="47" t="str">
        <x:v>N2</x:v>
      </x:c>
      <x:c r="BI716" s="47" t="str">
        <x:v>Evidencia suficiente para nivel indicado</x:v>
      </x:c>
      <x:c r="BJ716" s="47" t="str">
        <x:v>TE01</x:v>
      </x:c>
      <x:c r="BK716" s="47" t="str">
        <x:v>NR</x:v>
      </x:c>
      <x:c r="BL716" s="47" t="str">
        <x:v>NR</x:v>
      </x:c>
      <x:c r="BM716" s="47" t="str">
        <x:v>NR</x:v>
      </x:c>
      <x:c r="BN716" s="47" t="n">
        <x:v>38.888888888888886</x:v>
      </x:c>
      <x:c r="BO716" s="47" t="str">
        <x:v>E2_Fundamentos_Ingenieria</x:v>
      </x:c>
      <x:c r="BP716" s="47" t="str">
        <x:v>PÉNSUM 2020 / oferta 2026</x:v>
      </x:c>
      <x:c r="BQ716" s="47" t="str">
        <x:v>Título+contexto+sílabo</x:v>
      </x:c>
      <x:c r="BR716" s="47" t="str">
        <x:v>Alta</x:v>
      </x:c>
      <x:c r="BS716" s="47" t="str">
        <x:v>No</x:v>
      </x:c>
      <x:c r="BT716" s="47"/>
      <x:c r="BU716" s="47" t="str"/>
      <x:c r="BV716" s="47" t="str">
        <x:v>PROPUESTO</x:v>
      </x:c>
      <x:c r="BW716" s="47" t="str">
        <x:v>AGRO-NORM-v1.0</x:v>
      </x:c>
      <x:c r="BX716" s="47" t="str">
        <x:v>2026-08-27</x:v>
      </x:c>
      <x:c r="BY716" s="47" t="str">
        <x:v>APROBADO</x:v>
      </x:c>
      <x:c r="BZ716" s="47"/>
      <x:c r="CA716" s="47" t="str"/>
      <x:c r="CB716" s="47" t="str">
        <x:v>APROBADO</x:v>
      </x:c>
    </x:row>
    <x:row r="717">
      <x:c r="A717" s="47" t="str">
        <x:v>CUR_AGRO_EPN</x:v>
      </x:c>
      <x:c r="B717" s="47" t="str">
        <x:v>EPN</x:v>
      </x:c>
      <x:c r="C717" s="47" t="str">
        <x:v>Grado/Bachelor</x:v>
      </x:c>
      <x:c r="D717" s="47" t="str">
        <x:v>Programa completo</x:v>
      </x:c>
      <x:c r="E717" s="47" t="str">
        <x:v>INTEGRAR COMO TARGET</x:v>
      </x:c>
      <x:c r="F717" s="47" t="str">
        <x:v>APTA PARA COMPARACIÓN CON BANDERAS</x:v>
      </x:c>
      <x:c r="G717" s="47" t="str">
        <x:v>Sí</x:v>
      </x:c>
      <x:c r="H717" s="47" t="str">
        <x:v>Sí</x:v>
      </x:c>
      <x:c r="I717" s="47" t="str">
        <x:v>Condicional</x:v>
      </x:c>
      <x:c r="J717" s="47" t="str">
        <x:v>Sí</x:v>
      </x:c>
      <x:c r="K717" s="47" t="str">
        <x:v>Condicional</x:v>
      </x:c>
      <x:c r="L717" s="47" t="str">
        <x:v>EPN_AGRO_ASIG023</x:v>
      </x:c>
      <x:c r="M717" s="47" t="str">
        <x:v>EPN_AGRO_P2020_OFERTA_2026</x:v>
      </x:c>
      <x:c r="N717" s="47" t="str">
        <x:v>IAQD462</x:v>
      </x:c>
      <x:c r="O717" s="47" t="str">
        <x:v>Biología</x:v>
      </x:c>
      <x:c r="P717" s="47" t="str">
        <x:v>Biología</x:v>
      </x:c>
      <x:c r="Q717" s="47" t="str">
        <x:v>EPN_AGRO_PER04</x:v>
      </x:c>
      <x:c r="R717" s="47" t="str">
        <x:v>NR</x:v>
      </x:c>
      <x:c r="S717" s="47" t="str">
        <x:v>NR</x:v>
      </x:c>
      <x:c r="T717" s="47" t="str">
        <x:v>Período académico 4</x:v>
      </x:c>
      <x:c r="U717" s="47" t="n">
        <x:v>2</x:v>
      </x:c>
      <x:c r="V717" s="47" t="str">
        <x:v>Crédito EPN</x:v>
      </x:c>
      <x:c r="W717" s="47" t="str">
        <x:v>Obligatoria</x:v>
      </x:c>
      <x:c r="X717" s="47" t="str">
        <x:v>Sí</x:v>
      </x:c>
      <x:c r="Y717" s="47" t="str">
        <x:v>No</x:v>
      </x:c>
      <x:c r="Z717" s="47" t="str">
        <x:v>No</x:v>
      </x:c>
      <x:c r="AA717" s="47" t="str">
        <x:v>No</x:v>
      </x:c>
      <x:c r="AB717" s="47" t="str">
        <x:v>NR</x:v>
      </x:c>
      <x:c r="AC717" s="47" t="str">
        <x:v>NR</x:v>
      </x:c>
      <x:c r="AD717" s="47" t="str">
        <x:v>NR</x:v>
      </x:c>
      <x:c r="AE717" s="47" t="str">
        <x:v>NR</x:v>
      </x:c>
      <x:c r="AF717" s="47" t="str">
        <x:v>ESTUDIA LA ESTRUCTURA Y DINÁMICA FUNCIONAL DE LOS ORGANISMOS A PARTIR DE LAS ...</x:v>
      </x:c>
      <x:c r="AG717" s="47" t="str">
        <x:v>NR</x:v>
      </x:c>
      <x:c r="AH717" s="47" t="str">
        <x:v>TIPO DE RESULTADO DESCRIPCIÓN DEL RESULTADO FORMA DE EVIDENCIAR EL CUMPLIMIEN...</x:v>
      </x:c>
      <x:c r="AI717" s="47" t="str">
        <x:v>NR</x:v>
      </x:c>
      <x:c r="AJ717" s="47" t="str">
        <x:v>NR</x:v>
      </x:c>
      <x:c r="AK717" s="47" t="n">
        <x:v>33.333333333333336</x:v>
      </x:c>
      <x:c r="AL717" s="47" t="n">
        <x:v>44.44444444444444</x:v>
      </x:c>
      <x:c r="AM717" s="47" t="str">
        <x:v>EPN_AGRO_E2</x:v>
      </x:c>
      <x:c r="AN717" s="47" t="str">
        <x:v>EPN_AGRO_F002</x:v>
      </x:c>
      <x:c r="AO717" s="47" t="str">
        <x:v>NR</x:v>
      </x:c>
      <x:c r="AP717" s="47" t="str">
        <x:v>Malla/sílabo/PEA según fuente</x:v>
      </x:c>
      <x:c r="AQ717" s="47" t="str">
        <x:v>Revisado</x:v>
      </x:c>
      <x:c r="AR717" s="47" t="str">
        <x:v>TARGET_EPN; NR preservado por dimensión.</x:v>
      </x:c>
      <x:c r="AS717" s="47" t="str">
        <x:v>Biología</x:v>
      </x:c>
      <x:c r="AT717" s="47" t="str">
        <x:v>ES</x:v>
      </x:c>
      <x:c r="AU717" s="47" t="str">
        <x:v>A03</x:v>
      </x:c>
      <x:c r="AV717" s="47" t="str">
        <x:v>Biología, Bioquímica, Microbiología y Biotecnología</x:v>
      </x:c>
      <x:c r="AW717" s="47" t="str">
        <x:v>S06</x:v>
      </x:c>
      <x:c r="AX717" s="47" t="str">
        <x:v>Biología</x:v>
      </x:c>
      <x:c r="AY717" s="47" t="str">
        <x:v>F0301</x:v>
      </x:c>
      <x:c r="AZ717" s="47" t="str">
        <x:v>Biología y fisiología</x:v>
      </x:c>
      <x:c r="BA717" s="47" t="str">
        <x:v>NR</x:v>
      </x:c>
      <x:c r="BB717" s="47" t="str">
        <x:v>NR</x:v>
      </x:c>
      <x:c r="BC717" s="47" t="str">
        <x:v>NR</x:v>
      </x:c>
      <x:c r="BD717" s="47" t="str">
        <x:v>NR</x:v>
      </x:c>
      <x:c r="BE717" s="47" t="str">
        <x:v>NR</x:v>
      </x:c>
      <x:c r="BF717" s="47" t="str">
        <x:v>NR</x:v>
      </x:c>
      <x:c r="BG717" s="47" t="str">
        <x:v>Único</x:v>
      </x:c>
      <x:c r="BH717" s="47" t="str">
        <x:v>N1</x:v>
      </x:c>
      <x:c r="BI717" s="47" t="str">
        <x:v>Evidencia suficiente para nivel indicado</x:v>
      </x:c>
      <x:c r="BJ717" s="47" t="str">
        <x:v>TE01</x:v>
      </x:c>
      <x:c r="BK717" s="47" t="str">
        <x:v>NR</x:v>
      </x:c>
      <x:c r="BL717" s="47" t="str">
        <x:v>NR</x:v>
      </x:c>
      <x:c r="BM717" s="47" t="str">
        <x:v>NR</x:v>
      </x:c>
      <x:c r="BN717" s="47" t="n">
        <x:v>38.888888888888886</x:v>
      </x:c>
      <x:c r="BO717" s="47" t="str">
        <x:v>E2_Fundamentos_Ingenieria</x:v>
      </x:c>
      <x:c r="BP717" s="47" t="str">
        <x:v>PÉNSUM 2020 / oferta 2026</x:v>
      </x:c>
      <x:c r="BQ717" s="47" t="str">
        <x:v>Título+contexto+sílabo</x:v>
      </x:c>
      <x:c r="BR717" s="47" t="str">
        <x:v>Alta</x:v>
      </x:c>
      <x:c r="BS717" s="47" t="str">
        <x:v>No</x:v>
      </x:c>
      <x:c r="BT717" s="47"/>
      <x:c r="BU717" s="47" t="str"/>
      <x:c r="BV717" s="47" t="str">
        <x:v>PROPUESTO</x:v>
      </x:c>
      <x:c r="BW717" s="47" t="str">
        <x:v>AGRO-NORM-v1.0</x:v>
      </x:c>
      <x:c r="BX717" s="47" t="str">
        <x:v>2026-08-27</x:v>
      </x:c>
      <x:c r="BY717" s="47" t="str">
        <x:v>APROBADO</x:v>
      </x:c>
      <x:c r="BZ717" s="47"/>
      <x:c r="CA717" s="47" t="str"/>
      <x:c r="CB717" s="47" t="str">
        <x:v>APROBADO</x:v>
      </x:c>
    </x:row>
    <x:row r="718">
      <x:c r="A718" s="47" t="str">
        <x:v>CUR_AGRO_EPN</x:v>
      </x:c>
      <x:c r="B718" s="47" t="str">
        <x:v>EPN</x:v>
      </x:c>
      <x:c r="C718" s="47" t="str">
        <x:v>Grado/Bachelor</x:v>
      </x:c>
      <x:c r="D718" s="47" t="str">
        <x:v>Programa completo</x:v>
      </x:c>
      <x:c r="E718" s="47" t="str">
        <x:v>INTEGRAR COMO TARGET</x:v>
      </x:c>
      <x:c r="F718" s="47" t="str">
        <x:v>APTA PARA COMPARACIÓN CON BANDERAS</x:v>
      </x:c>
      <x:c r="G718" s="47" t="str">
        <x:v>Sí</x:v>
      </x:c>
      <x:c r="H718" s="47" t="str">
        <x:v>Sí</x:v>
      </x:c>
      <x:c r="I718" s="47" t="str">
        <x:v>Condicional</x:v>
      </x:c>
      <x:c r="J718" s="47" t="str">
        <x:v>Sí</x:v>
      </x:c>
      <x:c r="K718" s="47" t="str">
        <x:v>Condicional</x:v>
      </x:c>
      <x:c r="L718" s="47" t="str">
        <x:v>EPN_AGRO_ASIG024</x:v>
      </x:c>
      <x:c r="M718" s="47" t="str">
        <x:v>EPN_AGRO_P2020_OFERTA_2026</x:v>
      </x:c>
      <x:c r="N718" s="47" t="str">
        <x:v>IAQD511</x:v>
      </x:c>
      <x:c r="O718" s="47" t="str">
        <x:v>Seguridad Industrial y Salud Ocupacional</x:v>
      </x:c>
      <x:c r="P718" s="47" t="str">
        <x:v>Seguridad Industrial y Salud Ocupacional</x:v>
      </x:c>
      <x:c r="Q718" s="47" t="str">
        <x:v>EPN_AGRO_PER05</x:v>
      </x:c>
      <x:c r="R718" s="47" t="str">
        <x:v>NR</x:v>
      </x:c>
      <x:c r="S718" s="47" t="str">
        <x:v>NR</x:v>
      </x:c>
      <x:c r="T718" s="47" t="str">
        <x:v>Período académico 5</x:v>
      </x:c>
      <x:c r="U718" s="47" t="n">
        <x:v>1</x:v>
      </x:c>
      <x:c r="V718" s="47" t="str">
        <x:v>Crédito EPN</x:v>
      </x:c>
      <x:c r="W718" s="47" t="str">
        <x:v>Obligatoria</x:v>
      </x:c>
      <x:c r="X718" s="47" t="str">
        <x:v>Sí</x:v>
      </x:c>
      <x:c r="Y718" s="47" t="str">
        <x:v>No</x:v>
      </x:c>
      <x:c r="Z718" s="47" t="str">
        <x:v>No</x:v>
      </x:c>
      <x:c r="AA718" s="47" t="str">
        <x:v>No</x:v>
      </x:c>
      <x:c r="AB718" s="47" t="str">
        <x:v>NR</x:v>
      </x:c>
      <x:c r="AC718" s="47" t="str">
        <x:v>NR</x:v>
      </x:c>
      <x:c r="AD718" s="47" t="str">
        <x:v>AGRD412</x:v>
      </x:c>
      <x:c r="AE718" s="47" t="str">
        <x:v>AGRD522</x:v>
      </x:c>
      <x:c r="AF718" s="47" t="str">
        <x:v>ESTUDIA LOS CONCEPTOS BÁSICOS DE LA SEGURIDAD INDUSTRIAL Y SALUD OCUPACIONAL ...</x:v>
      </x:c>
      <x:c r="AG718" s="47" t="str">
        <x:v>NR</x:v>
      </x:c>
      <x:c r="AH718" s="47" t="str">
        <x:v>TIPO DE RESULTADO DESCRIPCIÓN DEL RESULTADO FORMA DE EVIDENCIAR EL CUMPLIMIEN...</x:v>
      </x:c>
      <x:c r="AI718" s="47" t="str">
        <x:v>NR</x:v>
      </x:c>
      <x:c r="AJ718" s="47" t="str">
        <x:v>NR</x:v>
      </x:c>
      <x:c r="AK718" s="47" t="n">
        <x:v>44.44444444444444</x:v>
      </x:c>
      <x:c r="AL718" s="47" t="n">
        <x:v>55.55555555555556</x:v>
      </x:c>
      <x:c r="AM718" s="47" t="str">
        <x:v>EPN_AGRO_E3</x:v>
      </x:c>
      <x:c r="AN718" s="47" t="str">
        <x:v>EPN_AGRO_F002</x:v>
      </x:c>
      <x:c r="AO718" s="47" t="str">
        <x:v>NR</x:v>
      </x:c>
      <x:c r="AP718" s="47" t="str">
        <x:v>Malla/sílabo/PEA según fuente</x:v>
      </x:c>
      <x:c r="AQ718" s="47" t="str">
        <x:v>Revisado</x:v>
      </x:c>
      <x:c r="AR718" s="47" t="str">
        <x:v>TARGET_EPN; NR preservado por dimensión.</x:v>
      </x:c>
      <x:c r="AS718" s="47" t="str">
        <x:v>Seguridad Industrial y Salud Ocupacional</x:v>
      </x:c>
      <x:c r="AT718" s="47" t="str">
        <x:v>ES</x:v>
      </x:c>
      <x:c r="AU718" s="47" t="str">
        <x:v>NR</x:v>
      </x:c>
      <x:c r="AV718" s="47" t="str">
        <x:v>NR</x:v>
      </x:c>
      <x:c r="AW718" s="47" t="str">
        <x:v>NR</x:v>
      </x:c>
      <x:c r="AX718" s="47" t="str">
        <x:v>NR</x:v>
      </x:c>
      <x:c r="AY718" s="47" t="str">
        <x:v>NR</x:v>
      </x:c>
      <x:c r="AZ718" s="47" t="str">
        <x:v>NR</x:v>
      </x:c>
      <x:c r="BA718" s="47" t="str">
        <x:v>NR</x:v>
      </x:c>
      <x:c r="BB718" s="47" t="str">
        <x:v>NR</x:v>
      </x:c>
      <x:c r="BC718" s="47" t="str">
        <x:v>NR</x:v>
      </x:c>
      <x:c r="BD718" s="47" t="str">
        <x:v>NR</x:v>
      </x:c>
      <x:c r="BE718" s="47" t="str">
        <x:v>NR</x:v>
      </x:c>
      <x:c r="BF718" s="47" t="str">
        <x:v>NR</x:v>
      </x:c>
      <x:c r="BG718" s="47" t="str">
        <x:v>Único</x:v>
      </x:c>
      <x:c r="BH718" s="47" t="str">
        <x:v>NR</x:v>
      </x:c>
      <x:c r="BI718" s="47" t="str">
        <x:v>Evidencia insuficiente</x:v>
      </x:c>
      <x:c r="BJ718" s="47" t="str">
        <x:v>TE01</x:v>
      </x:c>
      <x:c r="BK718" s="47" t="str">
        <x:v>NR</x:v>
      </x:c>
      <x:c r="BL718" s="47" t="str">
        <x:v>NR</x:v>
      </x:c>
      <x:c r="BM718" s="47" t="str">
        <x:v>NR</x:v>
      </x:c>
      <x:c r="BN718" s="47" t="n">
        <x:v>50</x:v>
      </x:c>
      <x:c r="BO718" s="47" t="str">
        <x:v>E2_Fundamentos_Ingenieria</x:v>
      </x:c>
      <x:c r="BP718" s="47" t="str">
        <x:v>PÉNSUM 2020 / oferta 2026</x:v>
      </x:c>
      <x:c r="BQ718" s="47" t="str">
        <x:v>Título+contexto+sílabo</x:v>
      </x:c>
      <x:c r="BR718" s="47" t="str">
        <x:v>Baja</x:v>
      </x:c>
      <x:c r="BS718" s="47" t="str">
        <x:v>Sí</x:v>
      </x:c>
      <x:c r="BT718" s="47" t="str">
        <x:v>Sin familia específica de SISO en AGRO-NORM v1.0.</x:v>
      </x:c>
      <x:c r="BU718" s="47" t="str">
        <x:v>Sin familia específica de SISO en AGRO-NORM v1.0.</x:v>
      </x:c>
      <x:c r="BV718" s="47" t="str">
        <x:v>REVISAR</x:v>
      </x:c>
      <x:c r="BW718" s="47" t="str">
        <x:v>AGRO-NORM-v1.0</x:v>
      </x:c>
      <x:c r="BX718" s="47" t="str">
        <x:v>2026-08-27</x:v>
      </x:c>
      <x:c r="BY718" s="47" t="str">
        <x:v>REVISAR</x:v>
      </x:c>
      <x:c r="BZ718" s="47" t="str">
        <x:v>EPN_GAP02</x:v>
      </x:c>
      <x:c r="CA718" s="47" t="str">
        <x:v>Sin familia específica de SISO en AGRO-NORM v1.0.</x:v>
      </x:c>
      <x:c r="CB718" s="47" t="str">
        <x:v>REVISAR</x:v>
      </x:c>
    </x:row>
    <x:row r="719">
      <x:c r="A719" s="47" t="str">
        <x:v>CUR_AGRO_EPN</x:v>
      </x:c>
      <x:c r="B719" s="47" t="str">
        <x:v>EPN</x:v>
      </x:c>
      <x:c r="C719" s="47" t="str">
        <x:v>Grado/Bachelor</x:v>
      </x:c>
      <x:c r="D719" s="47" t="str">
        <x:v>Programa completo</x:v>
      </x:c>
      <x:c r="E719" s="47" t="str">
        <x:v>INTEGRAR COMO TARGET</x:v>
      </x:c>
      <x:c r="F719" s="47" t="str">
        <x:v>APTA PARA COMPARACIÓN CON BANDERAS</x:v>
      </x:c>
      <x:c r="G719" s="47" t="str">
        <x:v>Sí</x:v>
      </x:c>
      <x:c r="H719" s="47" t="str">
        <x:v>Sí</x:v>
      </x:c>
      <x:c r="I719" s="47" t="str">
        <x:v>Condicional</x:v>
      </x:c>
      <x:c r="J719" s="47" t="str">
        <x:v>Sí</x:v>
      </x:c>
      <x:c r="K719" s="47" t="str">
        <x:v>Condicional</x:v>
      </x:c>
      <x:c r="L719" s="47" t="str">
        <x:v>EPN_AGRO_ASIG025</x:v>
      </x:c>
      <x:c r="M719" s="47" t="str">
        <x:v>EPN_AGRO_P2020_OFERTA_2026</x:v>
      </x:c>
      <x:c r="N719" s="47" t="str">
        <x:v>AGRD522</x:v>
      </x:c>
      <x:c r="O719" s="47" t="str">
        <x:v>Mecánica de Fluidos</x:v>
      </x:c>
      <x:c r="P719" s="47" t="str">
        <x:v>Mecánica de Fluidos</x:v>
      </x:c>
      <x:c r="Q719" s="47" t="str">
        <x:v>EPN_AGRO_PER05</x:v>
      </x:c>
      <x:c r="R719" s="47" t="str">
        <x:v>NR</x:v>
      </x:c>
      <x:c r="S719" s="47" t="str">
        <x:v>NR</x:v>
      </x:c>
      <x:c r="T719" s="47" t="str">
        <x:v>Período académico 5</x:v>
      </x:c>
      <x:c r="U719" s="47" t="n">
        <x:v>2</x:v>
      </x:c>
      <x:c r="V719" s="47" t="str">
        <x:v>Crédito EPN</x:v>
      </x:c>
      <x:c r="W719" s="47" t="str">
        <x:v>Obligatoria</x:v>
      </x:c>
      <x:c r="X719" s="47" t="str">
        <x:v>Sí</x:v>
      </x:c>
      <x:c r="Y719" s="47" t="str">
        <x:v>No</x:v>
      </x:c>
      <x:c r="Z719" s="47" t="str">
        <x:v>Sí</x:v>
      </x:c>
      <x:c r="AA719" s="47" t="str">
        <x:v>Sí</x:v>
      </x:c>
      <x:c r="AB719" s="47" t="str">
        <x:v>AGRD522L</x:v>
      </x:c>
      <x:c r="AC719" s="47" t="str">
        <x:v>Laboratorio Mecánica de Fluidos</x:v>
      </x:c>
      <x:c r="AD719" s="47" t="str">
        <x:v>IAQD262; IAQD312; IAQD423; IAQD432</x:v>
      </x:c>
      <x:c r="AE719" s="47" t="str">
        <x:v>AGRD522L; IAQD511</x:v>
      </x:c>
      <x:c r="AF719" s="47" t="str">
        <x:v>ESTUDIA LOS CONCEPTOS BÁSICOS DE LA ESTÁTICA Y DINÁMICA DE LOS FLUIDOS NEWTONIANOS Y NO NEWTONIANOS.</x:v>
      </x:c>
      <x:c r="AG719" s="47" t="str">
        <x:v>NR</x:v>
      </x:c>
      <x:c r="AH719" s="47" t="str">
        <x:v>TIPO DE RESULTADO DESCRIPCIÓN DEL RESULTADO FORMA DE EVIDENCIAR EL CUMPLIMIENTO** 1. ANALIZAR EL COMPORTAMIENTO DE LOS Conocimientos FLUIDOS TANTO EN CONDICIÓN ESTÁTICA Trabajos, Pruebas COMO EN MOVIMIENTO. 2. DETERMINAR LAS PROPIEDADES FÍSICAS DE LOS FLUIDOS NECESARIAS EN LA RESOLUCIÓN DE PROBLEMAS DE ESTÁTICA Y DINÁMICA DE Trabajos, Pruebas Destrezas FLUIDOS, A PARTIR DE ECUACIONES Y CONSTANTES ENCONTRADAS EN BIBLIOGRAFÍA. 3.1. DEMOSTRAR CAPACIDAD DE AUTOAPRENDIZAJE Y ORGANIZACIÓN DEL TRABAJO INDIVIDUAL Y GRUPAL. Valores y actitudes 3.2. DEMOSTRAR HONESTIDAD, SOLIDARIDAD Talleres, Consultas RESPETO TANTO A LOS COMPAÑEROS COMO A LOS PROFESORES.</x:v>
      </x:c>
      <x:c r="AI719" s="47" t="str">
        <x:v>NR</x:v>
      </x:c>
      <x:c r="AJ719" s="47" t="str">
        <x:v>NR</x:v>
      </x:c>
      <x:c r="AK719" s="47" t="n">
        <x:v>44.44444444444444</x:v>
      </x:c>
      <x:c r="AL719" s="47" t="n">
        <x:v>55.55555555555556</x:v>
      </x:c>
      <x:c r="AM719" s="47" t="str">
        <x:v>EPN_AGRO_E3</x:v>
      </x:c>
      <x:c r="AN719" s="47" t="str">
        <x:v>EPN_AGRO_F002</x:v>
      </x:c>
      <x:c r="AO719" s="47" t="str">
        <x:v>NR</x:v>
      </x:c>
      <x:c r="AP719" s="47" t="str">
        <x:v>Malla/sílabo/PEA según fuente</x:v>
      </x:c>
      <x:c r="AQ719" s="47" t="str">
        <x:v>Revisado</x:v>
      </x:c>
      <x:c r="AR719" s="47" t="str">
        <x:v>TARGET_EPN; NR preservado por dimensión.</x:v>
      </x:c>
      <x:c r="AS719" s="47" t="str">
        <x:v>Mecánica de Fluidos</x:v>
      </x:c>
      <x:c r="AT719" s="47" t="str">
        <x:v>ES</x:v>
      </x:c>
      <x:c r="AU719" s="47" t="str">
        <x:v>A04</x:v>
      </x:c>
      <x:c r="AV719" s="47" t="str">
        <x:v>Ciencias de Ingeniería</x:v>
      </x:c>
      <x:c r="AW719" s="47" t="str">
        <x:v>S10</x:v>
      </x:c>
      <x:c r="AX719" s="47" t="str">
        <x:v>Termodinámica y transporte</x:v>
      </x:c>
      <x:c r="AY719" s="47" t="str">
        <x:v>F0402</x:v>
      </x:c>
      <x:c r="AZ719" s="47" t="str">
        <x:v>Mecánica de fluidos e hidráulica</x:v>
      </x:c>
      <x:c r="BA719" s="47" t="str">
        <x:v>NR</x:v>
      </x:c>
      <x:c r="BB719" s="47" t="str">
        <x:v>NR</x:v>
      </x:c>
      <x:c r="BC719" s="47" t="str">
        <x:v>NR</x:v>
      </x:c>
      <x:c r="BD719" s="47" t="str">
        <x:v>NR</x:v>
      </x:c>
      <x:c r="BE719" s="47" t="str">
        <x:v>NR</x:v>
      </x:c>
      <x:c r="BF719" s="47" t="str">
        <x:v>NR</x:v>
      </x:c>
      <x:c r="BG719" s="47" t="str">
        <x:v>Único</x:v>
      </x:c>
      <x:c r="BH719" s="47" t="str">
        <x:v>N2</x:v>
      </x:c>
      <x:c r="BI719" s="47" t="str">
        <x:v>Evidencia suficiente para nivel indicado</x:v>
      </x:c>
      <x:c r="BJ719" s="47" t="str">
        <x:v>TE01</x:v>
      </x:c>
      <x:c r="BK719" s="47" t="str">
        <x:v>NR</x:v>
      </x:c>
      <x:c r="BL719" s="47" t="str">
        <x:v>NR</x:v>
      </x:c>
      <x:c r="BM719" s="47" t="str">
        <x:v>NR</x:v>
      </x:c>
      <x:c r="BN719" s="47" t="n">
        <x:v>50</x:v>
      </x:c>
      <x:c r="BO719" s="47" t="str">
        <x:v>E2_Fundamentos_Ingenieria</x:v>
      </x:c>
      <x:c r="BP719" s="47" t="str">
        <x:v>PÉNSUM 2020 / oferta 2026</x:v>
      </x:c>
      <x:c r="BQ719" s="47" t="str">
        <x:v>Título+contexto+sílabo</x:v>
      </x:c>
      <x:c r="BR719" s="47" t="str">
        <x:v>Alta</x:v>
      </x:c>
      <x:c r="BS719" s="47" t="str">
        <x:v>No</x:v>
      </x:c>
      <x:c r="BT719" s="47"/>
      <x:c r="BU719" s="47" t="str"/>
      <x:c r="BV719" s="47" t="str">
        <x:v>PROPUESTO</x:v>
      </x:c>
      <x:c r="BW719" s="47" t="str">
        <x:v>AGRO-NORM-v1.0</x:v>
      </x:c>
      <x:c r="BX719" s="47" t="str">
        <x:v>2026-08-27</x:v>
      </x:c>
      <x:c r="BY719" s="47" t="str">
        <x:v>APROBADO</x:v>
      </x:c>
      <x:c r="BZ719" s="47"/>
      <x:c r="CA719" s="47" t="str"/>
      <x:c r="CB719" s="47" t="str">
        <x:v>APROBADO</x:v>
      </x:c>
    </x:row>
    <x:row r="720">
      <x:c r="A720" s="47" t="str">
        <x:v>CUR_AGRO_EPN</x:v>
      </x:c>
      <x:c r="B720" s="47" t="str">
        <x:v>EPN</x:v>
      </x:c>
      <x:c r="C720" s="47" t="str">
        <x:v>Grado/Bachelor</x:v>
      </x:c>
      <x:c r="D720" s="47" t="str">
        <x:v>Programa completo</x:v>
      </x:c>
      <x:c r="E720" s="47" t="str">
        <x:v>INTEGRAR COMO TARGET</x:v>
      </x:c>
      <x:c r="F720" s="47" t="str">
        <x:v>APTA PARA COMPARACIÓN CON BANDERAS</x:v>
      </x:c>
      <x:c r="G720" s="47" t="str">
        <x:v>Sí</x:v>
      </x:c>
      <x:c r="H720" s="47" t="str">
        <x:v>Sí</x:v>
      </x:c>
      <x:c r="I720" s="47" t="str">
        <x:v>Condicional</x:v>
      </x:c>
      <x:c r="J720" s="47" t="str">
        <x:v>Sí</x:v>
      </x:c>
      <x:c r="K720" s="47" t="str">
        <x:v>Condicional</x:v>
      </x:c>
      <x:c r="L720" s="47" t="str">
        <x:v>EPN_AGRO_ASIG026</x:v>
      </x:c>
      <x:c r="M720" s="47" t="str">
        <x:v>EPN_AGRO_P2020_OFERTA_2026</x:v>
      </x:c>
      <x:c r="N720" s="47" t="str">
        <x:v>AGRD534</x:v>
      </x:c>
      <x:c r="O720" s="47" t="str">
        <x:v>Transferencia de Masa y Calor</x:v>
      </x:c>
      <x:c r="P720" s="47" t="str">
        <x:v>Transferencia de Masa y Calor</x:v>
      </x:c>
      <x:c r="Q720" s="47" t="str">
        <x:v>EPN_AGRO_PER05</x:v>
      </x:c>
      <x:c r="R720" s="47" t="str">
        <x:v>NR</x:v>
      </x:c>
      <x:c r="S720" s="47" t="str">
        <x:v>NR</x:v>
      </x:c>
      <x:c r="T720" s="47" t="str">
        <x:v>Período académico 5</x:v>
      </x:c>
      <x:c r="U720" s="47" t="n">
        <x:v>4</x:v>
      </x:c>
      <x:c r="V720" s="47" t="str">
        <x:v>Crédito EPN</x:v>
      </x:c>
      <x:c r="W720" s="47" t="str">
        <x:v>Obligatoria</x:v>
      </x:c>
      <x:c r="X720" s="47" t="str">
        <x:v>Sí</x:v>
      </x:c>
      <x:c r="Y720" s="47" t="str">
        <x:v>No</x:v>
      </x:c>
      <x:c r="Z720" s="47" t="str">
        <x:v>Sí</x:v>
      </x:c>
      <x:c r="AA720" s="47" t="str">
        <x:v>Sí</x:v>
      </x:c>
      <x:c r="AB720" s="47" t="str">
        <x:v>AGRD534L</x:v>
      </x:c>
      <x:c r="AC720" s="47" t="str">
        <x:v>Laboratorio Transferencia de Masa y Calor</x:v>
      </x:c>
      <x:c r="AD720" s="47" t="str">
        <x:v>NR</x:v>
      </x:c>
      <x:c r="AE720" s="47" t="str">
        <x:v>NR</x:v>
      </x:c>
      <x:c r="AF720" s="47" t="str">
        <x:v>ESTUDIA LOS CONCEPTOS BÁSICOS LOS FENÓMENOS DE TRANSFERENCIA DE MASA Y CALOR QUE INTERVIENEN EN LOS PROCESOS AGROINDUSTRIALES.</x:v>
      </x:c>
      <x:c r="AG720" s="47" t="str">
        <x:v>NR</x:v>
      </x:c>
      <x:c r="AH720" s="47" t="str">
        <x:v>TIPO DE RESULTADO DESCRIPCIÓN DEL RESULTADO FORMA DE EVIDENCIAR EL CUMPLIMIENTO** 1. ANALIZAR LAS LEYES BÁSICAS DE LOS FENÓMENOS DE TRANSPORTE (CALOR Y Conocimientos Trabajos, evaluaciones MASA) QUE INTERVIENEN EN PROCESOS DENTRO DE LA AGROINDUSTRIA. 2. APLICAR LAS TEORÍAS DE TRANSFERENCIA DE CANTIDAD DE ENERGÍA Y MATERIA A Destrezas SISTEMAS SENCILLOS CON DIFERENTES Talleres, ejercicios GEOMETRÍAS DE APLICACIÓN EN LA INGENIERÍA. 3.1. DEMOSTRAR CAPACIDAD DE AUTOAPRENDIZAJE Y ORGANIZACIÓN DEL TRABAJO INDIVIDUAL Y GRUPAL. 3.2. DEMOSTRAR HONESTIDAD, SOLIDARIDAD Talleres, participación en clase Valores y actitudes RESPETO TANTO A LOS COMPAÑEROS COMO A LOS PROFESORES. 3.3 SEGUIR LAS NORMAS DE SEGURIDAD Y BUEN USO DE EQUIPOS DE LABORATORIO.</x:v>
      </x:c>
      <x:c r="AI720" s="47" t="str">
        <x:v>NR</x:v>
      </x:c>
      <x:c r="AJ720" s="47" t="str">
        <x:v>NR</x:v>
      </x:c>
      <x:c r="AK720" s="47" t="n">
        <x:v>44.44444444444444</x:v>
      </x:c>
      <x:c r="AL720" s="47" t="n">
        <x:v>55.55555555555556</x:v>
      </x:c>
      <x:c r="AM720" s="47" t="str">
        <x:v>EPN_AGRO_E3</x:v>
      </x:c>
      <x:c r="AN720" s="47" t="str">
        <x:v>EPN_AGRO_F002</x:v>
      </x:c>
      <x:c r="AO720" s="47" t="str">
        <x:v>NR</x:v>
      </x:c>
      <x:c r="AP720" s="47" t="str">
        <x:v>Malla/sílabo/PEA según fuente</x:v>
      </x:c>
      <x:c r="AQ720" s="47" t="str">
        <x:v>Revisado</x:v>
      </x:c>
      <x:c r="AR720" s="47" t="str">
        <x:v>TARGET_EPN; NR preservado por dimensión.</x:v>
      </x:c>
      <x:c r="AS720" s="47" t="str">
        <x:v>Transferencia de Masa y Calor</x:v>
      </x:c>
      <x:c r="AT720" s="47" t="str">
        <x:v>ES</x:v>
      </x:c>
      <x:c r="AU720" s="47" t="str">
        <x:v>A04</x:v>
      </x:c>
      <x:c r="AV720" s="47" t="str">
        <x:v>Ciencias de Ingeniería</x:v>
      </x:c>
      <x:c r="AW720" s="47" t="str">
        <x:v>S10</x:v>
      </x:c>
      <x:c r="AX720" s="47" t="str">
        <x:v>Termodinámica y transporte</x:v>
      </x:c>
      <x:c r="AY720" s="47" t="str">
        <x:v>F0403</x:v>
      </x:c>
      <x:c r="AZ720" s="47" t="str">
        <x:v>Transferencia de calor</x:v>
      </x:c>
      <x:c r="BA720" s="47" t="str">
        <x:v>F0404</x:v>
      </x:c>
      <x:c r="BB720" s="47" t="str">
        <x:v>Transferencia de masa</x:v>
      </x:c>
      <x:c r="BC720" s="47" t="str">
        <x:v>NR</x:v>
      </x:c>
      <x:c r="BD720" s="47" t="str">
        <x:v>NR</x:v>
      </x:c>
      <x:c r="BE720" s="47" t="str">
        <x:v>NR</x:v>
      </x:c>
      <x:c r="BF720" s="47" t="str">
        <x:v>NR</x:v>
      </x:c>
      <x:c r="BG720" s="47" t="str">
        <x:v>Único</x:v>
      </x:c>
      <x:c r="BH720" s="47" t="str">
        <x:v>N2</x:v>
      </x:c>
      <x:c r="BI720" s="47" t="str">
        <x:v>Evidencia suficiente para nivel indicado</x:v>
      </x:c>
      <x:c r="BJ720" s="47" t="str">
        <x:v>TE01</x:v>
      </x:c>
      <x:c r="BK720" s="47" t="str">
        <x:v>NR</x:v>
      </x:c>
      <x:c r="BL720" s="47" t="str">
        <x:v>NR</x:v>
      </x:c>
      <x:c r="BM720" s="47" t="str">
        <x:v>NR</x:v>
      </x:c>
      <x:c r="BN720" s="47" t="n">
        <x:v>50</x:v>
      </x:c>
      <x:c r="BO720" s="47" t="str">
        <x:v>E2_Fundamentos_Ingenieria</x:v>
      </x:c>
      <x:c r="BP720" s="47" t="str">
        <x:v>PÉNSUM 2020 / oferta 2026</x:v>
      </x:c>
      <x:c r="BQ720" s="47" t="str">
        <x:v>Título+contexto+sílabo</x:v>
      </x:c>
      <x:c r="BR720" s="47" t="str">
        <x:v>Alta</x:v>
      </x:c>
      <x:c r="BS720" s="47" t="str">
        <x:v>No</x:v>
      </x:c>
      <x:c r="BT720" s="47"/>
      <x:c r="BU720" s="47" t="str"/>
      <x:c r="BV720" s="47" t="str">
        <x:v>PROPUESTO</x:v>
      </x:c>
      <x:c r="BW720" s="47" t="str">
        <x:v>AGRO-NORM-v1.0</x:v>
      </x:c>
      <x:c r="BX720" s="47" t="str">
        <x:v>2026-08-27</x:v>
      </x:c>
      <x:c r="BY720" s="47" t="str">
        <x:v>APROBADO</x:v>
      </x:c>
      <x:c r="BZ720" s="47"/>
      <x:c r="CA720" s="47" t="str"/>
      <x:c r="CB720" s="47" t="str">
        <x:v>APROBADO</x:v>
      </x:c>
    </x:row>
    <x:row r="721">
      <x:c r="A721" s="47" t="str">
        <x:v>CUR_AGRO_EPN</x:v>
      </x:c>
      <x:c r="B721" s="47" t="str">
        <x:v>EPN</x:v>
      </x:c>
      <x:c r="C721" s="47" t="str">
        <x:v>Grado/Bachelor</x:v>
      </x:c>
      <x:c r="D721" s="47" t="str">
        <x:v>Programa completo</x:v>
      </x:c>
      <x:c r="E721" s="47" t="str">
        <x:v>INTEGRAR COMO TARGET</x:v>
      </x:c>
      <x:c r="F721" s="47" t="str">
        <x:v>APTA PARA COMPARACIÓN CON BANDERAS</x:v>
      </x:c>
      <x:c r="G721" s="47" t="str">
        <x:v>Sí</x:v>
      </x:c>
      <x:c r="H721" s="47" t="str">
        <x:v>Sí</x:v>
      </x:c>
      <x:c r="I721" s="47" t="str">
        <x:v>Condicional</x:v>
      </x:c>
      <x:c r="J721" s="47" t="str">
        <x:v>Sí</x:v>
      </x:c>
      <x:c r="K721" s="47" t="str">
        <x:v>Condicional</x:v>
      </x:c>
      <x:c r="L721" s="47" t="str">
        <x:v>EPN_AGRO_ASIG027</x:v>
      </x:c>
      <x:c r="M721" s="47" t="str">
        <x:v>EPN_AGRO_P2020_OFERTA_2026</x:v>
      </x:c>
      <x:c r="N721" s="47" t="str">
        <x:v>IAQD562</x:v>
      </x:c>
      <x:c r="O721" s="47" t="str">
        <x:v>Bioquímica</x:v>
      </x:c>
      <x:c r="P721" s="47" t="str">
        <x:v>Bioquímica</x:v>
      </x:c>
      <x:c r="Q721" s="47" t="str">
        <x:v>EPN_AGRO_PER05</x:v>
      </x:c>
      <x:c r="R721" s="47" t="str">
        <x:v>NR</x:v>
      </x:c>
      <x:c r="S721" s="47" t="str">
        <x:v>NR</x:v>
      </x:c>
      <x:c r="T721" s="47" t="str">
        <x:v>Período académico 5</x:v>
      </x:c>
      <x:c r="U721" s="47" t="n">
        <x:v>2</x:v>
      </x:c>
      <x:c r="V721" s="47" t="str">
        <x:v>Crédito EPN</x:v>
      </x:c>
      <x:c r="W721" s="47" t="str">
        <x:v>Obligatoria</x:v>
      </x:c>
      <x:c r="X721" s="47" t="str">
        <x:v>Sí</x:v>
      </x:c>
      <x:c r="Y721" s="47" t="str">
        <x:v>No</x:v>
      </x:c>
      <x:c r="Z721" s="47" t="str">
        <x:v>Sí</x:v>
      </x:c>
      <x:c r="AA721" s="47" t="str">
        <x:v>Sí</x:v>
      </x:c>
      <x:c r="AB721" s="47" t="str">
        <x:v>IAQD562L</x:v>
      </x:c>
      <x:c r="AC721" s="47" t="str">
        <x:v>Laboratorio Bioquímica</x:v>
      </x:c>
      <x:c r="AD721" s="47" t="str">
        <x:v>AGRD443; IAQD462</x:v>
      </x:c>
      <x:c r="AE721" s="47" t="str">
        <x:v>IAQD562L</x:v>
      </x:c>
      <x:c r="AF721" s="47" t="str">
        <x:v>ESTUDIA LOS PRINCIPIOS FUNDAMENTALES DE LA QUÍMICA DE LA VIDA, LA ESTRUCTURA Y FUNCIONES DE LAS BIOMOLÉCULAS, Y UNA INTRODUCCIÓN AL METABOLISMO CELULAR.</x:v>
      </x:c>
      <x:c r="AG721" s="47" t="str">
        <x:v>NR</x:v>
      </x:c>
      <x:c r="AH721" s="47" t="str">
        <x:v>TIPO DE RESULTADO DESCRIPCIÓN DEL RESULTADO FORMA DE EVIDENCIAR EL CUMPLIMIENTO** 1. EXPLICAR LOS PRINCIPIOS BÁSICOS DE LA BIOQUÍMICA PARA RECONOCER ESTRUCTURAS Los estudiantes reconocen los cuerpos estructurales de Conocimientos carbohidratos, lípidos, proteínas y ácidos nucleicos. DE LAS BIOMOLÉCULAS Y SU RELACIÓN CON Explican las funciones de cada una de las biomoléculas. SUS FUNCIONES PRINCIPALES. 2.1. RELACIONAR LAS FUNCIONES DE LAS Explican los fenómenos reales con base en las BIOMOLÉCULAS A PARTIR DE SU ESTRUCTURA.2.2. MANEJAR ADECUADAMENTE estructuras y funciones de las biomoléculas. Destrezas LOS EQUIPOS Y REACTIVOS DE LABORATORIO Manejan adecuadamente los equipos y reactivos de laboratorio. EN EL DISEÑO DE UN EXPERIMENTO. 3.1. DEMOSTRAR CAPACIDAD DE AUTOAPRENDIZAJE AL IGUAL QUE Trabajan organizadamente en equipo, durante los ORGANIZACIÓN DEL TRABAJO INDIVIDUAL Y talleres. Buscan información complementaria y GRUPAL.3.2. DEMOSTRAR HONESTIDAD, Valores y actitudes preguntan temas nuevos asociados a la temática tratada. SOLIDARIDAD RESPETO TANTO A LOS Presentan deberes y trabajados a tiempo. COMPAÑEROS COMO A LOS PROFESORES.3.3 No copian durante las evaluaciones. CUMPLIR CON SUS TAREAS Y OBLIGACIONES PUNTUALMENTE.</x:v>
      </x:c>
      <x:c r="AI721" s="47" t="str">
        <x:v>NR</x:v>
      </x:c>
      <x:c r="AJ721" s="47" t="str">
        <x:v>NR</x:v>
      </x:c>
      <x:c r="AK721" s="47" t="n">
        <x:v>44.44444444444444</x:v>
      </x:c>
      <x:c r="AL721" s="47" t="n">
        <x:v>55.55555555555556</x:v>
      </x:c>
      <x:c r="AM721" s="47" t="str">
        <x:v>EPN_AGRO_E3</x:v>
      </x:c>
      <x:c r="AN721" s="47" t="str">
        <x:v>EPN_AGRO_F002</x:v>
      </x:c>
      <x:c r="AO721" s="47" t="str">
        <x:v>NR</x:v>
      </x:c>
      <x:c r="AP721" s="47" t="str">
        <x:v>Malla/sílabo/PEA según fuente</x:v>
      </x:c>
      <x:c r="AQ721" s="47" t="str">
        <x:v>Revisado</x:v>
      </x:c>
      <x:c r="AR721" s="47" t="str">
        <x:v>TARGET_EPN; NR preservado por dimensión.</x:v>
      </x:c>
      <x:c r="AS721" s="47" t="str">
        <x:v>Bioquímica</x:v>
      </x:c>
      <x:c r="AT721" s="47" t="str">
        <x:v>ES</x:v>
      </x:c>
      <x:c r="AU721" s="47" t="str">
        <x:v>A03</x:v>
      </x:c>
      <x:c r="AV721" s="47" t="str">
        <x:v>Biología, Bioquímica, Microbiología y Biotecnología</x:v>
      </x:c>
      <x:c r="AW721" s="47" t="str">
        <x:v>S07</x:v>
      </x:c>
      <x:c r="AX721" s="47" t="str">
        <x:v>Bioquímica</x:v>
      </x:c>
      <x:c r="AY721" s="47" t="str">
        <x:v>F0302</x:v>
      </x:c>
      <x:c r="AZ721" s="47" t="str">
        <x:v>Bioquímica y metabolismo</x:v>
      </x:c>
      <x:c r="BA721" s="47" t="str">
        <x:v>NR</x:v>
      </x:c>
      <x:c r="BB721" s="47" t="str">
        <x:v>NR</x:v>
      </x:c>
      <x:c r="BC721" s="47" t="str">
        <x:v>NR</x:v>
      </x:c>
      <x:c r="BD721" s="47" t="str">
        <x:v>NR</x:v>
      </x:c>
      <x:c r="BE721" s="47" t="str">
        <x:v>NR</x:v>
      </x:c>
      <x:c r="BF721" s="47" t="str">
        <x:v>NR</x:v>
      </x:c>
      <x:c r="BG721" s="47" t="str">
        <x:v>Único</x:v>
      </x:c>
      <x:c r="BH721" s="47" t="str">
        <x:v>N1</x:v>
      </x:c>
      <x:c r="BI721" s="47" t="str">
        <x:v>Evidencia suficiente para nivel indicado</x:v>
      </x:c>
      <x:c r="BJ721" s="47" t="str">
        <x:v>TE01</x:v>
      </x:c>
      <x:c r="BK721" s="47" t="str">
        <x:v>NR</x:v>
      </x:c>
      <x:c r="BL721" s="47" t="str">
        <x:v>NR</x:v>
      </x:c>
      <x:c r="BM721" s="47" t="str">
        <x:v>NR</x:v>
      </x:c>
      <x:c r="BN721" s="47" t="n">
        <x:v>50</x:v>
      </x:c>
      <x:c r="BO721" s="47" t="str">
        <x:v>E2_Fundamentos_Ingenieria</x:v>
      </x:c>
      <x:c r="BP721" s="47" t="str">
        <x:v>PÉNSUM 2020 / oferta 2026</x:v>
      </x:c>
      <x:c r="BQ721" s="47" t="str">
        <x:v>Título+contexto+sílabo</x:v>
      </x:c>
      <x:c r="BR721" s="47" t="str">
        <x:v>Alta</x:v>
      </x:c>
      <x:c r="BS721" s="47" t="str">
        <x:v>No</x:v>
      </x:c>
      <x:c r="BT721" s="47"/>
      <x:c r="BU721" s="47" t="str"/>
      <x:c r="BV721" s="47" t="str">
        <x:v>PROPUESTO</x:v>
      </x:c>
      <x:c r="BW721" s="47" t="str">
        <x:v>AGRO-NORM-v1.0</x:v>
      </x:c>
      <x:c r="BX721" s="47" t="str">
        <x:v>2026-08-27</x:v>
      </x:c>
      <x:c r="BY721" s="47" t="str">
        <x:v>APROBADO</x:v>
      </x:c>
      <x:c r="BZ721" s="47"/>
      <x:c r="CA721" s="47" t="str"/>
      <x:c r="CB721" s="47" t="str">
        <x:v>APROBADO</x:v>
      </x:c>
    </x:row>
    <x:row r="722">
      <x:c r="A722" s="47" t="str">
        <x:v>CUR_AGRO_EPN</x:v>
      </x:c>
      <x:c r="B722" s="47" t="str">
        <x:v>EPN</x:v>
      </x:c>
      <x:c r="C722" s="47" t="str">
        <x:v>Grado/Bachelor</x:v>
      </x:c>
      <x:c r="D722" s="47" t="str">
        <x:v>Programa completo</x:v>
      </x:c>
      <x:c r="E722" s="47" t="str">
        <x:v>INTEGRAR COMO TARGET</x:v>
      </x:c>
      <x:c r="F722" s="47" t="str">
        <x:v>APTA PARA COMPARACIÓN CON BANDERAS</x:v>
      </x:c>
      <x:c r="G722" s="47" t="str">
        <x:v>Sí</x:v>
      </x:c>
      <x:c r="H722" s="47" t="str">
        <x:v>Sí</x:v>
      </x:c>
      <x:c r="I722" s="47" t="str">
        <x:v>Condicional</x:v>
      </x:c>
      <x:c r="J722" s="47" t="str">
        <x:v>Sí</x:v>
      </x:c>
      <x:c r="K722" s="47" t="str">
        <x:v>Condicional</x:v>
      </x:c>
      <x:c r="L722" s="47" t="str">
        <x:v>EPN_AGRO_ASIG028</x:v>
      </x:c>
      <x:c r="M722" s="47" t="str">
        <x:v>EPN_AGRO_P2020_OFERTA_2026</x:v>
      </x:c>
      <x:c r="N722" s="47" t="str">
        <x:v>AGRD553</x:v>
      </x:c>
      <x:c r="O722" s="47" t="str">
        <x:v>Introducción a la Producción Vegetal</x:v>
      </x:c>
      <x:c r="P722" s="47" t="str">
        <x:v>Introducción a la Producción Vegetal</x:v>
      </x:c>
      <x:c r="Q722" s="47" t="str">
        <x:v>EPN_AGRO_PER05</x:v>
      </x:c>
      <x:c r="R722" s="47" t="str">
        <x:v>NR</x:v>
      </x:c>
      <x:c r="S722" s="47" t="str">
        <x:v>NR</x:v>
      </x:c>
      <x:c r="T722" s="47" t="str">
        <x:v>Período académico 5</x:v>
      </x:c>
      <x:c r="U722" s="47" t="n">
        <x:v>3</x:v>
      </x:c>
      <x:c r="V722" s="47" t="str">
        <x:v>Crédito EPN</x:v>
      </x:c>
      <x:c r="W722" s="47" t="str">
        <x:v>Obligatoria</x:v>
      </x:c>
      <x:c r="X722" s="47" t="str">
        <x:v>Sí</x:v>
      </x:c>
      <x:c r="Y722" s="47" t="str">
        <x:v>No</x:v>
      </x:c>
      <x:c r="Z722" s="47" t="str">
        <x:v>No</x:v>
      </x:c>
      <x:c r="AA722" s="47" t="str">
        <x:v>No</x:v>
      </x:c>
      <x:c r="AB722" s="47" t="str">
        <x:v>NR</x:v>
      </x:c>
      <x:c r="AC722" s="47" t="str">
        <x:v>NR</x:v>
      </x:c>
      <x:c r="AD722" s="47" t="str">
        <x:v>AGRD453; IAQD462</x:v>
      </x:c>
      <x:c r="AE722" s="47" t="str">
        <x:v>NR</x:v>
      </x:c>
      <x:c r="AF722" s="47" t="str">
        <x:v>ESTUDIA LOS CONCEPTOS BÁSICOS DE LA FISIOLOGÍA DE LAS PLANTAS: CLASIFICACIÓN Y FUNCIÓN DE TEJIDOS, ÓRGANOS VEGETALES, METABOLISMO VEGETAL, REPRODUCCIÓN, NUTRICIÓN Y DESARROLLO DE LAS PLANTAS.</x:v>
      </x:c>
      <x:c r="AG722" s="47" t="str">
        <x:v>NR</x:v>
      </x:c>
      <x:c r="AH722" s="47" t="str">
        <x:v>TIPO DE RESULTADO DESCRIPCIÓN DEL RESULTADO FORMA DE EVIDENCIAR EL CUMPLIMIENTO** 1. EXPLICAR LOS CONCEPTOS BÁSICOS DE LA Evaluaciones, pruebas, exposiciones y trabajos grupales Conocimientos FISIOLOGÍA DE LAS PLANTAS, COMO SERES e individuales, controles de lectura, talleres. VIVOS. 2. ANALIZAR LOS CONCEPTOS BÁSICOS DE TÉRMINOS BOTÁNICOS Y EL Evaluaciones, pruebas, exposiciones y trabajos grupales Destrezas FUNCIONAMIENTO DE LAS PLANTAS COMO e individuales, controles de lectura, talleres. SERES VIVOS.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AI722" s="47" t="str">
        <x:v>NR</x:v>
      </x:c>
      <x:c r="AJ722" s="47" t="str">
        <x:v>NR</x:v>
      </x:c>
      <x:c r="AK722" s="47" t="n">
        <x:v>44.44444444444444</x:v>
      </x:c>
      <x:c r="AL722" s="47" t="n">
        <x:v>55.55555555555556</x:v>
      </x:c>
      <x:c r="AM722" s="47" t="str">
        <x:v>EPN_AGRO_E3</x:v>
      </x:c>
      <x:c r="AN722" s="47" t="str">
        <x:v>EPN_AGRO_F002</x:v>
      </x:c>
      <x:c r="AO722" s="47" t="str">
        <x:v>NR</x:v>
      </x:c>
      <x:c r="AP722" s="47" t="str">
        <x:v>Malla/sílabo/PEA según fuente</x:v>
      </x:c>
      <x:c r="AQ722" s="47" t="str">
        <x:v>Revisado</x:v>
      </x:c>
      <x:c r="AR722" s="47" t="str">
        <x:v>TARGET_EPN; NR preservado por dimensión.</x:v>
      </x:c>
      <x:c r="AS722" s="47" t="str">
        <x:v>Introducción a la Producción Vegetal</x:v>
      </x:c>
      <x:c r="AT722" s="47" t="str">
        <x:v>ES</x:v>
      </x:c>
      <x:c r="AU722" s="47" t="str">
        <x:v>A10</x:v>
      </x:c>
      <x:c r="AV722" s="47" t="str">
        <x:v>Producción Agropecuaria, Materias Primas y Territorio</x:v>
      </x:c>
      <x:c r="AW722" s="47" t="str">
        <x:v>S31</x:v>
      </x:c>
      <x:c r="AX722" s="47" t="str">
        <x:v>Producción vegetal</x:v>
      </x:c>
      <x:c r="AY722" s="47" t="str">
        <x:v>F1001</x:v>
      </x:c>
      <x:c r="AZ722" s="47" t="str">
        <x:v>Producción vegetal y fitotecnia</x:v>
      </x:c>
      <x:c r="BA722" s="47" t="str">
        <x:v>NR</x:v>
      </x:c>
      <x:c r="BB722" s="47" t="str">
        <x:v>NR</x:v>
      </x:c>
      <x:c r="BC722" s="47" t="str">
        <x:v>NR</x:v>
      </x:c>
      <x:c r="BD722" s="47" t="str">
        <x:v>NR</x:v>
      </x:c>
      <x:c r="BE722" s="47" t="str">
        <x:v>NR</x:v>
      </x:c>
      <x:c r="BF722" s="47" t="str">
        <x:v>NR</x:v>
      </x:c>
      <x:c r="BG722" s="47" t="str">
        <x:v>Único</x:v>
      </x:c>
      <x:c r="BH722" s="47" t="str">
        <x:v>N0</x:v>
      </x:c>
      <x:c r="BI722" s="47" t="str">
        <x:v>Evidencia suficiente para nivel indicado</x:v>
      </x:c>
      <x:c r="BJ722" s="47" t="str">
        <x:v>TE01</x:v>
      </x:c>
      <x:c r="BK722" s="47" t="str">
        <x:v>NR</x:v>
      </x:c>
      <x:c r="BL722" s="47" t="str">
        <x:v>NR</x:v>
      </x:c>
      <x:c r="BM722" s="47" t="str">
        <x:v>NR</x:v>
      </x:c>
      <x:c r="BN722" s="47" t="n">
        <x:v>50</x:v>
      </x:c>
      <x:c r="BO722" s="47" t="str">
        <x:v>E2_Fundamentos_Ingenieria</x:v>
      </x:c>
      <x:c r="BP722" s="47" t="str">
        <x:v>PÉNSUM 2020 / oferta 2026</x:v>
      </x:c>
      <x:c r="BQ722" s="47" t="str">
        <x:v>Título+contexto+sílabo</x:v>
      </x:c>
      <x:c r="BR722" s="47" t="str">
        <x:v>Alta</x:v>
      </x:c>
      <x:c r="BS722" s="47" t="str">
        <x:v>No</x:v>
      </x:c>
      <x:c r="BT722" s="47"/>
      <x:c r="BU722" s="47" t="str"/>
      <x:c r="BV722" s="47" t="str">
        <x:v>PROPUESTO</x:v>
      </x:c>
      <x:c r="BW722" s="47" t="str">
        <x:v>AGRO-NORM-v1.0</x:v>
      </x:c>
      <x:c r="BX722" s="47" t="str">
        <x:v>2026-08-27</x:v>
      </x:c>
      <x:c r="BY722" s="47" t="str">
        <x:v>APROBADO</x:v>
      </x:c>
      <x:c r="BZ722" s="47"/>
      <x:c r="CA722" s="47" t="str"/>
      <x:c r="CB722" s="47" t="str">
        <x:v>APROBADO</x:v>
      </x:c>
    </x:row>
    <x:row r="723">
      <x:c r="A723" s="47" t="str">
        <x:v>CUR_AGRO_EPN</x:v>
      </x:c>
      <x:c r="B723" s="47" t="str">
        <x:v>EPN</x:v>
      </x:c>
      <x:c r="C723" s="47" t="str">
        <x:v>Grado/Bachelor</x:v>
      </x:c>
      <x:c r="D723" s="47" t="str">
        <x:v>Programa completo</x:v>
      </x:c>
      <x:c r="E723" s="47" t="str">
        <x:v>INTEGRAR COMO TARGET</x:v>
      </x:c>
      <x:c r="F723" s="47" t="str">
        <x:v>APTA PARA COMPARACIÓN CON BANDERAS</x:v>
      </x:c>
      <x:c r="G723" s="47" t="str">
        <x:v>Sí</x:v>
      </x:c>
      <x:c r="H723" s="47" t="str">
        <x:v>Sí</x:v>
      </x:c>
      <x:c r="I723" s="47" t="str">
        <x:v>Condicional</x:v>
      </x:c>
      <x:c r="J723" s="47" t="str">
        <x:v>Sí</x:v>
      </x:c>
      <x:c r="K723" s="47" t="str">
        <x:v>Condicional</x:v>
      </x:c>
      <x:c r="L723" s="47" t="str">
        <x:v>EPN_AGRO_ASIG029</x:v>
      </x:c>
      <x:c r="M723" s="47" t="str">
        <x:v>EPN_AGRO_P2020_OFERTA_2026</x:v>
      </x:c>
      <x:c r="N723" s="47" t="str">
        <x:v>AGRD563</x:v>
      </x:c>
      <x:c r="O723" s="47" t="str">
        <x:v>Introducción a la Producción Animal</x:v>
      </x:c>
      <x:c r="P723" s="47" t="str">
        <x:v>Introducción a la Producción Animal</x:v>
      </x:c>
      <x:c r="Q723" s="47" t="str">
        <x:v>EPN_AGRO_PER05</x:v>
      </x:c>
      <x:c r="R723" s="47" t="str">
        <x:v>NR</x:v>
      </x:c>
      <x:c r="S723" s="47" t="str">
        <x:v>NR</x:v>
      </x:c>
      <x:c r="T723" s="47" t="str">
        <x:v>Período académico 5</x:v>
      </x:c>
      <x:c r="U723" s="47" t="n">
        <x:v>3</x:v>
      </x:c>
      <x:c r="V723" s="47" t="str">
        <x:v>Crédito EPN</x:v>
      </x:c>
      <x:c r="W723" s="47" t="str">
        <x:v>Obligatoria</x:v>
      </x:c>
      <x:c r="X723" s="47" t="str">
        <x:v>Sí</x:v>
      </x:c>
      <x:c r="Y723" s="47" t="str">
        <x:v>No</x:v>
      </x:c>
      <x:c r="Z723" s="47" t="str">
        <x:v>Sí</x:v>
      </x:c>
      <x:c r="AA723" s="47" t="str">
        <x:v>Sí</x:v>
      </x:c>
      <x:c r="AB723" s="47" t="str">
        <x:v>AGRD563L</x:v>
      </x:c>
      <x:c r="AC723" s="47" t="str">
        <x:v>Laboratorio Introducción a la Producción Animal</x:v>
      </x:c>
      <x:c r="AD723" s="47" t="str">
        <x:v>IAQD462</x:v>
      </x:c>
      <x:c r="AE723" s="47" t="str">
        <x:v>AGRD563L</x:v>
      </x:c>
      <x:c r="AF723" s="47" t="str">
        <x:v>ESTUDIA LOS CONCEPTOS BÁSICOS DE LA ANATOMÍA, FISIOLOGÍA Y NUTRICIÓN ANIMAL DE ESPECIES ASOCIADAS A LA PRODUCCIÓN PECUARIA NACIONAL.</x:v>
      </x:c>
      <x:c r="AG723" s="47" t="str">
        <x:v>NR</x:v>
      </x:c>
      <x:c r="AH723" s="47" t="str">
        <x:v>TIPO DE RESULTADO DESCRIPCIÓN DEL RESULTADO FORMA DE EVIDENCIAR EL CUMPLIMIENTO** La comprensión de los conceptos básicos de anatomía, fisiología y nutrición de especies animales asociadas a la agroindustria se evidenciará mediante la resolución de estudios de caso, análisis de sistemas productivos reales 1. EXPLICAR LOS CONCEPTOS BÁSICOS DE LA o simulados, elaboración de esquemas anatómicos y ANATOMÍA, FISIOLOGÍA Y NUTRICIÓN DE Conocimientos fisiológicos, y presentaciones orales o escritas sobre ESPECIES ANIMALES ASOCIADAS A LA requerimientos nutricionales específicos. Además, se AGROINDUSTRIA. evaluará el uso correcto de terminología técnica en informes y exposiciones, así como la aplicación de estos conceptos en la interpretación de situaciones prácticas del entorno agroindustrial. La capacidad para diferenciar los componentes de varios sistemas que integran el organismo de los animales se evidenciará a través de esquemas comparativos, prácticas de laboratorio y análisis de imágenes o 2. DIFERENCIAR LOS COMPONENTES DE material audiovisual. También se considerará la Destrezas VARIOS SISTEMAS QUE INTEGRAN EL elaboración de cuadros sinópticos y mapas conceptuales ORGANISMO DE LOS ANIMALES. que destaquen las funciones, órganos y relaciones entre los sistemas. La evaluación incluirá pruebas escritas, ejercicios de asociación y participación en actividades prácticas que reflejen una comprensión estructurada e integrada del organismo animal. 3.1. Demostrar capacidad de autoaprendizaje Se evaluará mediante la entrega puntual y autónoma de tareas, búsqueda proactiva de información complementaria, participación activa en foros de discusión, y el uso de recursos adicionales sin requerimiento directo del docente. También se considerará la autoevaluación reflexiva sobre el proceso de aprendizaje. 3.2. Demostrar honestidad, solidaridad y respeto tanto a 3.1. DEMOSTRAR CAPACIDAD DE los compañeros como a los profesores AUTOAPRENDIZAJE. 3.2. DEMOSTRAR HONESTIDAD, SOLIDARIDAD Se evidenciará a través de la conducta observada durante Valores y actitudes RESPETO TANTO A LOS COMPAÑEROS COMO A clases presenciales y virtuales, el respeto a las normas de LOS PROFESORES. convivencia académica, el cumplimiento del código de 3.3 ORGANIZAR EL TRABAJO EN FORMA ética institucional, la adecuada citación de fuentes en INDIVIDUAL Y GRUPAL. trabajos escritos, y la colaboración solidaria en trabajos grupales. 3.3. Organizar el trabajo en forma individual y grupal Se evaluará por medio de la planificación, ejecución y entrega oportuna de actividades tanto individuales como colaborativas. Se valorará el cumplimiento de roles, la responsabilidad compartida, y la calidad del producto final en actividades grupales. Se incluirán coevaluaciones entre compañeros y reportes de trabajo en equipo.</x:v>
      </x:c>
      <x:c r="AI723" s="47" t="str">
        <x:v>NR</x:v>
      </x:c>
      <x:c r="AJ723" s="47" t="str">
        <x:v>NR</x:v>
      </x:c>
      <x:c r="AK723" s="47" t="n">
        <x:v>44.44444444444444</x:v>
      </x:c>
      <x:c r="AL723" s="47" t="n">
        <x:v>55.55555555555556</x:v>
      </x:c>
      <x:c r="AM723" s="47" t="str">
        <x:v>EPN_AGRO_E3</x:v>
      </x:c>
      <x:c r="AN723" s="47" t="str">
        <x:v>EPN_AGRO_F002</x:v>
      </x:c>
      <x:c r="AO723" s="47" t="str">
        <x:v>NR</x:v>
      </x:c>
      <x:c r="AP723" s="47" t="str">
        <x:v>Malla/sílabo/PEA según fuente</x:v>
      </x:c>
      <x:c r="AQ723" s="47" t="str">
        <x:v>Revisado</x:v>
      </x:c>
      <x:c r="AR723" s="47" t="str">
        <x:v>TARGET_EPN; NR preservado por dimensión.</x:v>
      </x:c>
      <x:c r="AS723" s="47" t="str">
        <x:v>Introducción a la Producción Animal</x:v>
      </x:c>
      <x:c r="AT723" s="47" t="str">
        <x:v>ES</x:v>
      </x:c>
      <x:c r="AU723" s="47" t="str">
        <x:v>A10</x:v>
      </x:c>
      <x:c r="AV723" s="47" t="str">
        <x:v>Producción Agropecuaria, Materias Primas y Territorio</x:v>
      </x:c>
      <x:c r="AW723" s="47" t="str">
        <x:v>S32</x:v>
      </x:c>
      <x:c r="AX723" s="47" t="str">
        <x:v>Producción animal</x:v>
      </x:c>
      <x:c r="AY723" s="47" t="str">
        <x:v>F1002</x:v>
      </x:c>
      <x:c r="AZ723" s="47" t="str">
        <x:v>Producción animal y zootecnia</x:v>
      </x:c>
      <x:c r="BA723" s="47" t="str">
        <x:v>NR</x:v>
      </x:c>
      <x:c r="BB723" s="47" t="str">
        <x:v>NR</x:v>
      </x:c>
      <x:c r="BC723" s="47" t="str">
        <x:v>NR</x:v>
      </x:c>
      <x:c r="BD723" s="47" t="str">
        <x:v>NR</x:v>
      </x:c>
      <x:c r="BE723" s="47" t="str">
        <x:v>NR</x:v>
      </x:c>
      <x:c r="BF723" s="47" t="str">
        <x:v>NR</x:v>
      </x:c>
      <x:c r="BG723" s="47" t="str">
        <x:v>Único</x:v>
      </x:c>
      <x:c r="BH723" s="47" t="str">
        <x:v>N0</x:v>
      </x:c>
      <x:c r="BI723" s="47" t="str">
        <x:v>Evidencia suficiente para nivel indicado</x:v>
      </x:c>
      <x:c r="BJ723" s="47" t="str">
        <x:v>TE01</x:v>
      </x:c>
      <x:c r="BK723" s="47" t="str">
        <x:v>NR</x:v>
      </x:c>
      <x:c r="BL723" s="47" t="str">
        <x:v>NR</x:v>
      </x:c>
      <x:c r="BM723" s="47" t="str">
        <x:v>NR</x:v>
      </x:c>
      <x:c r="BN723" s="47" t="n">
        <x:v>50</x:v>
      </x:c>
      <x:c r="BO723" s="47" t="str">
        <x:v>E2_Fundamentos_Ingenieria</x:v>
      </x:c>
      <x:c r="BP723" s="47" t="str">
        <x:v>PÉNSUM 2020 / oferta 2026</x:v>
      </x:c>
      <x:c r="BQ723" s="47" t="str">
        <x:v>Título+contexto+sílabo</x:v>
      </x:c>
      <x:c r="BR723" s="47" t="str">
        <x:v>Alta</x:v>
      </x:c>
      <x:c r="BS723" s="47" t="str">
        <x:v>No</x:v>
      </x:c>
      <x:c r="BT723" s="47"/>
      <x:c r="BU723" s="47" t="str"/>
      <x:c r="BV723" s="47" t="str">
        <x:v>PROPUESTO</x:v>
      </x:c>
      <x:c r="BW723" s="47" t="str">
        <x:v>AGRO-NORM-v1.0</x:v>
      </x:c>
      <x:c r="BX723" s="47" t="str">
        <x:v>2026-08-27</x:v>
      </x:c>
      <x:c r="BY723" s="47" t="str">
        <x:v>APROBADO</x:v>
      </x:c>
      <x:c r="BZ723" s="47"/>
      <x:c r="CA723" s="47" t="str"/>
      <x:c r="CB723" s="47" t="str">
        <x:v>APROBADO</x:v>
      </x:c>
    </x:row>
    <x:row r="724">
      <x:c r="A724" s="47" t="str">
        <x:v>CUR_AGRO_EPN</x:v>
      </x:c>
      <x:c r="B724" s="47" t="str">
        <x:v>EPN</x:v>
      </x:c>
      <x:c r="C724" s="47" t="str">
        <x:v>Grado/Bachelor</x:v>
      </x:c>
      <x:c r="D724" s="47" t="str">
        <x:v>Programa completo</x:v>
      </x:c>
      <x:c r="E724" s="47" t="str">
        <x:v>INTEGRAR COMO TARGET</x:v>
      </x:c>
      <x:c r="F724" s="47" t="str">
        <x:v>APTA PARA COMPARACIÓN CON BANDERAS</x:v>
      </x:c>
      <x:c r="G724" s="47" t="str">
        <x:v>Sí</x:v>
      </x:c>
      <x:c r="H724" s="47" t="str">
        <x:v>Sí</x:v>
      </x:c>
      <x:c r="I724" s="47" t="str">
        <x:v>Condicional</x:v>
      </x:c>
      <x:c r="J724" s="47" t="str">
        <x:v>Sí</x:v>
      </x:c>
      <x:c r="K724" s="47" t="str">
        <x:v>Condicional</x:v>
      </x:c>
      <x:c r="L724" s="47" t="str">
        <x:v>EPN_AGRO_ASIG030</x:v>
      </x:c>
      <x:c r="M724" s="47" t="str">
        <x:v>EPN_AGRO_P2020_OFERTA_2026</x:v>
      </x:c>
      <x:c r="N724" s="47" t="str">
        <x:v>AGRD613</x:v>
      </x:c>
      <x:c r="O724" s="47" t="str">
        <x:v>Operaciones Unitarias Agroindustriales</x:v>
      </x:c>
      <x:c r="P724" s="47" t="str">
        <x:v>Operaciones Unitarias Agroindustriales</x:v>
      </x:c>
      <x:c r="Q724" s="47" t="str">
        <x:v>EPN_AGRO_PER06</x:v>
      </x:c>
      <x:c r="R724" s="47" t="str">
        <x:v>NR</x:v>
      </x:c>
      <x:c r="S724" s="47" t="str">
        <x:v>NR</x:v>
      </x:c>
      <x:c r="T724" s="47" t="str">
        <x:v>Período académico 6</x:v>
      </x:c>
      <x:c r="U724" s="47" t="n">
        <x:v>3</x:v>
      </x:c>
      <x:c r="V724" s="47" t="str">
        <x:v>Crédito EPN</x:v>
      </x:c>
      <x:c r="W724" s="47" t="str">
        <x:v>Obligatoria</x:v>
      </x:c>
      <x:c r="X724" s="47" t="str">
        <x:v>Sí</x:v>
      </x:c>
      <x:c r="Y724" s="47" t="str">
        <x:v>No</x:v>
      </x:c>
      <x:c r="Z724" s="47" t="str">
        <x:v>Sí</x:v>
      </x:c>
      <x:c r="AA724" s="47" t="str">
        <x:v>Sí</x:v>
      </x:c>
      <x:c r="AB724" s="47" t="str">
        <x:v>AGRD613L</x:v>
      </x:c>
      <x:c r="AC724" s="47" t="str">
        <x:v>Laboratorio Operaciones Unitarias Agroindustriales</x:v>
      </x:c>
      <x:c r="AD724" s="47" t="str">
        <x:v>AGRD522; AGRD534; IAQD511</x:v>
      </x:c>
      <x:c r="AE724" s="47" t="str">
        <x:v>AGRD613L</x:v>
      </x:c>
      <x:c r="AF724" s="47" t="str">
        <x:v>ESTUDIA LAS PRINCIPALES OPERACIONES UNITARIAS AGROINDUSTRIALES: REDUCCIÓN DE TAMAÑO, SECADO, MANEJO DE SÓLIDOS, CONCENTRACIÓN, MEZCLA, SEPARACIÓN.</x:v>
      </x:c>
      <x:c r="AG724" s="47" t="str">
        <x:v>NR</x:v>
      </x:c>
      <x:c r="AH724" s="47" t="str">
        <x:v>TIPO DE RESULTADO DESCRIPCIÓN DEL RESULTADO FORMA DE EVIDENCIAR EL CUMPLIMIENTO** 1. CARACTERIZAR LAS PRINCIPALES OPERACIONES UNITARIAS AGROINDUSTRIALES Conocimientos MEDIANTE EL ANÁLISIS Y APLICACIONES DE Trabajos y evaluaciones BALANCES DE MASA Y FENÓMENOS DE TRANSPORTE. 2. DEFINIR LOS CRITERIOS APLICADOS EN LA IDENTIFICACIÓN, Y CARACTERIZACIÓN DE LAS Trabajos, consultas y evaluaciones Destrezas PRINCIPALES OPERACIONES UNITARIAS AGROINDUSTRIALES. 3.1. DEMOSTRAR CAPACIDAD DE AUTOAPRENDIZAJE Y ORGANIZACIÓN DEL TRABAJO INDIVIDUAL Y GRUPAL. Lograr estudiar y entender el conocimiento de forma 3.2. DEMOSTRAR HONESTIDAD, SOLIDARIDAD organizada, individualmente y en grupo. Tener Valores y actitudes RESPETO TANTO A LOS COMPAÑEROS COMO A evidencias de un comportamiento moral y ético dentro y LOS PROFESORES. fuera del aula de clases. 3.3 SEGUIR LAS NORMAS DE SEGURIDAD Y BUEN USO DE EQUIPOS DE LABORATORIO.</x:v>
      </x:c>
      <x:c r="AI724" s="47" t="str">
        <x:v>NR</x:v>
      </x:c>
      <x:c r="AJ724" s="47" t="str">
        <x:v>NR</x:v>
      </x:c>
      <x:c r="AK724" s="47" t="n">
        <x:v>55.55555555555556</x:v>
      </x:c>
      <x:c r="AL724" s="47" t="n">
        <x:v>66.66666666666667</x:v>
      </x:c>
      <x:c r="AM724" s="47" t="str">
        <x:v>EPN_AGRO_E3</x:v>
      </x:c>
      <x:c r="AN724" s="47" t="str">
        <x:v>EPN_AGRO_F002</x:v>
      </x:c>
      <x:c r="AO724" s="47" t="str">
        <x:v>NR</x:v>
      </x:c>
      <x:c r="AP724" s="47" t="str">
        <x:v>Malla/sílabo/PEA según fuente</x:v>
      </x:c>
      <x:c r="AQ724" s="47" t="str">
        <x:v>Revisado</x:v>
      </x:c>
      <x:c r="AR724" s="47" t="str">
        <x:v>TARGET_EPN; NR preservado por dimensión.</x:v>
      </x:c>
      <x:c r="AS724" s="47" t="str">
        <x:v>Operaciones Unitarias Agroindustriales</x:v>
      </x:c>
      <x:c r="AT724" s="47" t="str">
        <x:v>ES</x:v>
      </x:c>
      <x:c r="AU724" s="47" t="str">
        <x:v>A05</x:v>
      </x:c>
      <x:c r="AV724" s="47" t="str">
        <x:v>Ingeniería de Procesos y Operaciones Unitarias</x:v>
      </x:c>
      <x:c r="AW724" s="47" t="str">
        <x:v>S13</x:v>
      </x:c>
      <x:c r="AX724" s="47" t="str">
        <x:v>Fundamentos de proceso</x:v>
      </x:c>
      <x:c r="AY724" s="47" t="str">
        <x:v>F0502</x:v>
      </x:c>
      <x:c r="AZ724" s="47" t="str">
        <x:v>Operaciones unitarias generales</x:v>
      </x:c>
      <x:c r="BA724" s="47" t="str">
        <x:v>NR</x:v>
      </x:c>
      <x:c r="BB724" s="47" t="str">
        <x:v>NR</x:v>
      </x:c>
      <x:c r="BC724" s="47" t="str">
        <x:v>NR</x:v>
      </x:c>
      <x:c r="BD724" s="47" t="str">
        <x:v>NR</x:v>
      </x:c>
      <x:c r="BE724" s="47" t="str">
        <x:v>NR</x:v>
      </x:c>
      <x:c r="BF724" s="47" t="str">
        <x:v>NR</x:v>
      </x:c>
      <x:c r="BG724" s="47" t="str">
        <x:v>Único</x:v>
      </x:c>
      <x:c r="BH724" s="47" t="str">
        <x:v>N2</x:v>
      </x:c>
      <x:c r="BI724" s="47" t="str">
        <x:v>Evidencia suficiente para nivel indicado</x:v>
      </x:c>
      <x:c r="BJ724" s="47" t="str">
        <x:v>TE01</x:v>
      </x:c>
      <x:c r="BK724" s="47" t="str">
        <x:v>NR</x:v>
      </x:c>
      <x:c r="BL724" s="47" t="str">
        <x:v>NR</x:v>
      </x:c>
      <x:c r="BM724" s="47" t="str">
        <x:v>NR</x:v>
      </x:c>
      <x:c r="BN724" s="47" t="n">
        <x:v>61.111111111111114</x:v>
      </x:c>
      <x:c r="BO724" s="47" t="str">
        <x:v>E3_Formacion_Profesional</x:v>
      </x:c>
      <x:c r="BP724" s="47" t="str">
        <x:v>PÉNSUM 2020 / oferta 2026</x:v>
      </x:c>
      <x:c r="BQ724" s="47" t="str">
        <x:v>Título+contexto+sílabo</x:v>
      </x:c>
      <x:c r="BR724" s="47" t="str">
        <x:v>Alta</x:v>
      </x:c>
      <x:c r="BS724" s="47" t="str">
        <x:v>No</x:v>
      </x:c>
      <x:c r="BT724" s="47"/>
      <x:c r="BU724" s="47" t="str"/>
      <x:c r="BV724" s="47" t="str">
        <x:v>PROPUESTO</x:v>
      </x:c>
      <x:c r="BW724" s="47" t="str">
        <x:v>AGRO-NORM-v1.0</x:v>
      </x:c>
      <x:c r="BX724" s="47" t="str">
        <x:v>2026-08-27</x:v>
      </x:c>
      <x:c r="BY724" s="47" t="str">
        <x:v>APROBADO</x:v>
      </x:c>
      <x:c r="BZ724" s="47"/>
      <x:c r="CA724" s="47" t="str"/>
      <x:c r="CB724" s="47" t="str">
        <x:v>APROBADO</x:v>
      </x:c>
    </x:row>
    <x:row r="725">
      <x:c r="A725" s="47" t="str">
        <x:v>CUR_AGRO_EPN</x:v>
      </x:c>
      <x:c r="B725" s="47" t="str">
        <x:v>EPN</x:v>
      </x:c>
      <x:c r="C725" s="47" t="str">
        <x:v>Grado/Bachelor</x:v>
      </x:c>
      <x:c r="D725" s="47" t="str">
        <x:v>Programa completo</x:v>
      </x:c>
      <x:c r="E725" s="47" t="str">
        <x:v>INTEGRAR COMO TARGET</x:v>
      </x:c>
      <x:c r="F725" s="47" t="str">
        <x:v>APTA PARA COMPARACIÓN CON BANDERAS</x:v>
      </x:c>
      <x:c r="G725" s="47" t="str">
        <x:v>Sí</x:v>
      </x:c>
      <x:c r="H725" s="47" t="str">
        <x:v>Sí</x:v>
      </x:c>
      <x:c r="I725" s="47" t="str">
        <x:v>Condicional</x:v>
      </x:c>
      <x:c r="J725" s="47" t="str">
        <x:v>Sí</x:v>
      </x:c>
      <x:c r="K725" s="47" t="str">
        <x:v>Condicional</x:v>
      </x:c>
      <x:c r="L725" s="47" t="str">
        <x:v>EPN_AGRO_ASIG031</x:v>
      </x:c>
      <x:c r="M725" s="47" t="str">
        <x:v>EPN_AGRO_P2020_OFERTA_2026</x:v>
      </x:c>
      <x:c r="N725" s="47" t="str">
        <x:v>AGRD623</x:v>
      </x:c>
      <x:c r="O725" s="47" t="str">
        <x:v>Microbiología Industrial y de Alimentos</x:v>
      </x:c>
      <x:c r="P725" s="47" t="str">
        <x:v>Microbiología Industrial y de Alimentos</x:v>
      </x:c>
      <x:c r="Q725" s="47" t="str">
        <x:v>EPN_AGRO_PER06</x:v>
      </x:c>
      <x:c r="R725" s="47" t="str">
        <x:v>NR</x:v>
      </x:c>
      <x:c r="S725" s="47" t="str">
        <x:v>NR</x:v>
      </x:c>
      <x:c r="T725" s="47" t="str">
        <x:v>Período académico 6</x:v>
      </x:c>
      <x:c r="U725" s="47" t="n">
        <x:v>3</x:v>
      </x:c>
      <x:c r="V725" s="47" t="str">
        <x:v>Crédito EPN</x:v>
      </x:c>
      <x:c r="W725" s="47" t="str">
        <x:v>Obligatoria</x:v>
      </x:c>
      <x:c r="X725" s="47" t="str">
        <x:v>Sí</x:v>
      </x:c>
      <x:c r="Y725" s="47" t="str">
        <x:v>No</x:v>
      </x:c>
      <x:c r="Z725" s="47" t="str">
        <x:v>Sí</x:v>
      </x:c>
      <x:c r="AA725" s="47" t="str">
        <x:v>Sí</x:v>
      </x:c>
      <x:c r="AB725" s="47" t="str">
        <x:v>AGRD623L</x:v>
      </x:c>
      <x:c r="AC725" s="47" t="str">
        <x:v>Laboratorio Microbiología Industrial y de Alimentos</x:v>
      </x:c>
      <x:c r="AD725" s="47" t="str">
        <x:v>IAQD562</x:v>
      </x:c>
      <x:c r="AE725" s="47" t="str">
        <x:v>AGRD623L</x:v>
      </x:c>
      <x:c r="AF725" s="47" t="str">
        <x:v>ESTUDIA LOS PRINCIPIOS BÁSICOS DE LA MICROBIOLOGÍA DE ALIMENTOS PARA CONTROLAR O FAVORECER EL CRECIMIENTO MICROBIANO EN PROCESOS FERMENTATIVOS DE INTERÉS INDUSTRIAL. SE INCLUYE EL ANÁLISIS DE LOS REQUISITOS BÁSICOS DE BPM PARA ASEGURAR INOCUIDAD EN LA INDUSTRIA ALIMENTARIA.</x:v>
      </x:c>
      <x:c r="AG725" s="47" t="str">
        <x:v>NR</x:v>
      </x:c>
      <x:c r="AH725" s="47" t="str">
        <x:v>TIPO DE RESULTADO DESCRIPCIÓN DEL RESULTADO FORMA DE EVIDENCIAR EL CUMPLIMIENTO** 1.1 ANALIZAR LOS FACTORES QUE AFECTAN AL CRECIMIENTO MICROBIANO PARA DEFINIR PROCESOS QUE CONTROLEN EL CRECIMIENTO 1.1 Define procesos que controlan el crecimiento DE PATÓGENOS, O FAVOREZCAN EL microbiano a partir del análisis de los parámetros que Conocimientos CRECIMIENTO DE MICROORGANISMOS afectan el crecimiento microbiano FERMENTATIVOS DE INTERÉS INDUSTRIAL.1.2. 1.2Identifica los peligros asociados a la producción de ANALIZAR LOS PRINCIPALES PELIGROS alimentos ASOCIADOS A ALIMENTOS Y SU IMPACTO EN LA INOCUIDAD DE LOS MISMOS. 2. TRABAJAR DE FORMA ADECUADA EN EL Aplica técnicas de contaje y manejo de LABORATORIO DE MICROBIOLOGÍA, DE microorganismos en laboratorio, de manera segura. Destrezas ACUERDO CON LAS NORMAS DE SEGURIDAD Y Trabaja con las normas de bioseguridad exigidas en el PROTOCOLOS DE TRABAJO. laboratorio 3.1. DEMOSTRAR CAPACIDAD DE Organiza su trabajo de manera individual y grupal AUTOAPRENDIZAJE Y ORGANIZACIÓN DE Entrega trabajos, deberes tanto individuales como TRABAJO EN FORMA INDIVIDUAL Y Valores y actitudes grupales a tiempo. GRUPAL.3.2. DEMOSTRAR HONESTIDAD, Respeta la opinión de los compañeros, trabaja SOLIDARIDAD RESPETO TANTO A LOS adecuadamente COMPAÑEROS COMO A LOS PROFESORES. 3.1. DEMOSTRAR CAPACIDAD DE AUTOAPRENDIZAJE Y ORGANIZACIÓN DE TRABAJO EN FORMA INDIVIDUAL Y Valores y actitudes Es respetuoso con los compañeros y con el profesor GRUPAL.3.2. DEMOSTRAR HONESTIDAD, SOLIDARIDAD RESPETO TANTO A LOS COMPAÑEROS COMO A LOS PROFESORES.</x:v>
      </x:c>
      <x:c r="AI725" s="47" t="str">
        <x:v>NR</x:v>
      </x:c>
      <x:c r="AJ725" s="47" t="str">
        <x:v>NR</x:v>
      </x:c>
      <x:c r="AK725" s="47" t="n">
        <x:v>55.55555555555556</x:v>
      </x:c>
      <x:c r="AL725" s="47" t="n">
        <x:v>66.66666666666667</x:v>
      </x:c>
      <x:c r="AM725" s="47" t="str">
        <x:v>EPN_AGRO_E3</x:v>
      </x:c>
      <x:c r="AN725" s="47" t="str">
        <x:v>EPN_AGRO_F002</x:v>
      </x:c>
      <x:c r="AO725" s="47" t="str">
        <x:v>NR</x:v>
      </x:c>
      <x:c r="AP725" s="47" t="str">
        <x:v>Malla/sílabo/PEA según fuente</x:v>
      </x:c>
      <x:c r="AQ725" s="47" t="str">
        <x:v>Revisado</x:v>
      </x:c>
      <x:c r="AR725" s="47" t="str">
        <x:v>TARGET_EPN; NR preservado por dimensión.</x:v>
      </x:c>
      <x:c r="AS725" s="47" t="str">
        <x:v>Microbiología Industrial y de Alimentos</x:v>
      </x:c>
      <x:c r="AT725" s="47" t="str">
        <x:v>ES</x:v>
      </x:c>
      <x:c r="AU725" s="47" t="str">
        <x:v>A03</x:v>
      </x:c>
      <x:c r="AV725" s="47" t="str">
        <x:v>Biología, Bioquímica, Microbiología y Biotecnología</x:v>
      </x:c>
      <x:c r="AW725" s="47" t="str">
        <x:v>S08</x:v>
      </x:c>
      <x:c r="AX725" s="47" t="str">
        <x:v>Microbiología</x:v>
      </x:c>
      <x:c r="AY725" s="47" t="str">
        <x:v>F0304</x:v>
      </x:c>
      <x:c r="AZ725" s="47" t="str">
        <x:v>Microbiología alimentaria e industrial</x:v>
      </x:c>
      <x:c r="BA725" s="47" t="str">
        <x:v>NR</x:v>
      </x:c>
      <x:c r="BB725" s="47" t="str">
        <x:v>NR</x:v>
      </x:c>
      <x:c r="BC725" s="47" t="str">
        <x:v>NR</x:v>
      </x:c>
      <x:c r="BD725" s="47" t="str">
        <x:v>NR</x:v>
      </x:c>
      <x:c r="BE725" s="47" t="str">
        <x:v>NR</x:v>
      </x:c>
      <x:c r="BF725" s="47" t="str">
        <x:v>NR</x:v>
      </x:c>
      <x:c r="BG725" s="47" t="str">
        <x:v>Único</x:v>
      </x:c>
      <x:c r="BH725" s="47" t="str">
        <x:v>N2</x:v>
      </x:c>
      <x:c r="BI725" s="47" t="str">
        <x:v>Evidencia suficiente para nivel indicado</x:v>
      </x:c>
      <x:c r="BJ725" s="47" t="str">
        <x:v>TE01</x:v>
      </x:c>
      <x:c r="BK725" s="47" t="str">
        <x:v>NR</x:v>
      </x:c>
      <x:c r="BL725" s="47" t="str">
        <x:v>NR</x:v>
      </x:c>
      <x:c r="BM725" s="47" t="str">
        <x:v>NR</x:v>
      </x:c>
      <x:c r="BN725" s="47" t="n">
        <x:v>61.111111111111114</x:v>
      </x:c>
      <x:c r="BO725" s="47" t="str">
        <x:v>E3_Formacion_Profesional</x:v>
      </x:c>
      <x:c r="BP725" s="47" t="str">
        <x:v>PÉNSUM 2020 / oferta 2026</x:v>
      </x:c>
      <x:c r="BQ725" s="47" t="str">
        <x:v>Título+contexto+sílabo</x:v>
      </x:c>
      <x:c r="BR725" s="47" t="str">
        <x:v>Alta</x:v>
      </x:c>
      <x:c r="BS725" s="47" t="str">
        <x:v>No</x:v>
      </x:c>
      <x:c r="BT725" s="47"/>
      <x:c r="BU725" s="47" t="str"/>
      <x:c r="BV725" s="47" t="str">
        <x:v>PROPUESTO</x:v>
      </x:c>
      <x:c r="BW725" s="47" t="str">
        <x:v>AGRO-NORM-v1.0</x:v>
      </x:c>
      <x:c r="BX725" s="47" t="str">
        <x:v>2026-08-27</x:v>
      </x:c>
      <x:c r="BY725" s="47" t="str">
        <x:v>APROBADO</x:v>
      </x:c>
      <x:c r="BZ725" s="47"/>
      <x:c r="CA725" s="47" t="str"/>
      <x:c r="CB725" s="47" t="str">
        <x:v>APROBADO</x:v>
      </x:c>
    </x:row>
    <x:row r="726">
      <x:c r="A726" s="47" t="str">
        <x:v>CUR_AGRO_EPN</x:v>
      </x:c>
      <x:c r="B726" s="47" t="str">
        <x:v>EPN</x:v>
      </x:c>
      <x:c r="C726" s="47" t="str">
        <x:v>Grado/Bachelor</x:v>
      </x:c>
      <x:c r="D726" s="47" t="str">
        <x:v>Programa completo</x:v>
      </x:c>
      <x:c r="E726" s="47" t="str">
        <x:v>INTEGRAR COMO TARGET</x:v>
      </x:c>
      <x:c r="F726" s="47" t="str">
        <x:v>APTA PARA COMPARACIÓN CON BANDERAS</x:v>
      </x:c>
      <x:c r="G726" s="47" t="str">
        <x:v>Sí</x:v>
      </x:c>
      <x:c r="H726" s="47" t="str">
        <x:v>Sí</x:v>
      </x:c>
      <x:c r="I726" s="47" t="str">
        <x:v>Condicional</x:v>
      </x:c>
      <x:c r="J726" s="47" t="str">
        <x:v>Sí</x:v>
      </x:c>
      <x:c r="K726" s="47" t="str">
        <x:v>Condicional</x:v>
      </x:c>
      <x:c r="L726" s="47" t="str">
        <x:v>EPN_AGRO_ASIG032</x:v>
      </x:c>
      <x:c r="M726" s="47" t="str">
        <x:v>EPN_AGRO_P2020_OFERTA_2026</x:v>
      </x:c>
      <x:c r="N726" s="47" t="str">
        <x:v>AGRD633</x:v>
      </x:c>
      <x:c r="O726" s="47" t="str">
        <x:v>Producción Vegetal</x:v>
      </x:c>
      <x:c r="P726" s="47" t="str">
        <x:v>Producción Vegetal</x:v>
      </x:c>
      <x:c r="Q726" s="47" t="str">
        <x:v>EPN_AGRO_PER06</x:v>
      </x:c>
      <x:c r="R726" s="47" t="str">
        <x:v>NR</x:v>
      </x:c>
      <x:c r="S726" s="47" t="str">
        <x:v>NR</x:v>
      </x:c>
      <x:c r="T726" s="47" t="str">
        <x:v>Período académico 6</x:v>
      </x:c>
      <x:c r="U726" s="47" t="n">
        <x:v>3</x:v>
      </x:c>
      <x:c r="V726" s="47" t="str">
        <x:v>Crédito EPN</x:v>
      </x:c>
      <x:c r="W726" s="47" t="str">
        <x:v>Obligatoria</x:v>
      </x:c>
      <x:c r="X726" s="47" t="str">
        <x:v>Sí</x:v>
      </x:c>
      <x:c r="Y726" s="47" t="str">
        <x:v>No</x:v>
      </x:c>
      <x:c r="Z726" s="47" t="str">
        <x:v>Sí</x:v>
      </x:c>
      <x:c r="AA726" s="47" t="str">
        <x:v>Sí</x:v>
      </x:c>
      <x:c r="AB726" s="47" t="str">
        <x:v>AGRD633L</x:v>
      </x:c>
      <x:c r="AC726" s="47" t="str">
        <x:v>Laboratorio Producción Vegetal</x:v>
      </x:c>
      <x:c r="AD726" s="47" t="str">
        <x:v>AGRD553</x:v>
      </x:c>
      <x:c r="AE726" s="47" t="str">
        <x:v>AGRD633L</x:v>
      </x:c>
      <x:c r="AF726" s="47" t="str">
        <x:v>ESTUDIA LOS SISTEMAS DE PRODUCCIÓN AGRÍCOLA TRADICIONALES Y MODERNOS DE ACUERDO CON LAS REGIONES DEL ECUADOR.</x:v>
      </x:c>
      <x:c r="AG726" s="47" t="str">
        <x:v>NR</x:v>
      </x:c>
      <x:c r="AH726" s="47" t="str">
        <x:v>TIPO DE RESULTADO DESCRIPCIÓN DEL RESULTADO FORMA DE EVIDENCIAR EL CUMPLIMIENTO** 1. DEFINIR SISTEMAS DE PRODUCCIÓN AGRÍCOLA QUE INCLUYAN PROCESOS DE Identifica modelos agrícolas tradicionales, Conocimientos FITOPROTECCIÓN DE ACUERDO CON LAS convencionales y alternativos. REGIONES DEL PAÍS. 1. DEFINIR SISTEMAS DE PRODUCCIÓN AGRÍCOLA QUE INCLUYAN PROCESOS DE Explica los principales sistemas de producción Conocimientos FITOPROTECCIÓN DE ACUERDO CON LAS existentes en Ecuador. REGIONES DEL PAÍS. 1. DEFINIR SISTEMAS DE PRODUCCIÓN AGRÍCOLA QUE INCLUYAN PROCESOS DE Identifica las localidades/regiones de producción en el Conocimientos FITOPROTECCIÓN DE ACUERDO CON LAS Ecuador. REGIONES DEL PAÍS. 1. DEFINIR SISTEMAS DE PRODUCCIÓN AGRÍCOLA QUE INCLUYAN PROCESOS DE Conocimientos Define conceptos básicos relacionados a fitoprotección. FITOPROTECCIÓN DE ACUERDO CON LAS REGIONES DEL PAÍS. 1. DEFINIR SISTEMAS DE PRODUCCIÓN AGRÍCOLA QUE INCLUYAN PROCESOS DE Diferencia entre signos y síntomas en los sistemas de Conocimientos FITOPROTECCIÓN DE ACUERDO CON LAS producción agrícola. REGIONES DEL PAÍS. 2.1 IDENTIFICAR LAS REGIONES / ZONAS DE PRODUCCIÓN DE LOS PRODUCTOS VEGETALES Asocia conceptos de producción agrícola y relacionarlos frente a temas de interés actual como: DE INTERÉS EN EL ECUADOR. Destrezas cambio climático, producción de transgénicos, presión 2.2 ANALIZAR LOS PRINCIPALES PROBLEMAS DE PLAGAS Y ENFERMEDADES RELACIONADOS de la frontera agrícola sobre ecosistemas naturales, desnutrición, entre otros CON LA PRODUCCIÓN. 3.1. DEMOSTRAR CAPACIDAD DE AUTOAPRENDIZAJE. 3.2. DEMOSTRAR HONESTIDAD, SOLIDARIDAD Demuestra honestidad, solidaridad y respeto tanto a los Valores y actitudes RESPETO TANTO A LOS COMPAÑEROS COMO A compañeros como a los profesores. LOS PROFESORES. 3.3 ORGANIZAR EL TRABAJO EN FORMA INDIVIDUAL Y GRUPAL. 3.1. DEMOSTRAR CAPACIDAD DE AUTOAPRENDIZAJE. 3.2. DEMOSTRAR HONESTIDAD, SOLIDARIDAD Acepta las reglas establecidas para el desarrollo de las Valores y actitudes RESPETO TANTO A LOS COMPAÑEROS COMO A clases LOS PROFESORES. 3.3 ORGANIZAR EL TRABAJO EN FORMA INDIVIDUAL Y GRUPAL. 3.1. DEMOSTRAR CAPACIDAD DE AUTOAPRENDIZAJE. 3.2. DEMOSTRAR HONESTIDAD, SOLIDARIDAD Asiste puntualmente a clases y todos los eventos de Valores y actitudes RESPETO TANTO A LOS COMPAÑEROS COMO A evaluación. LOS PROFESORES. 3.3 ORGANIZAR EL TRABAJO EN FORMA INDIVIDUAL Y GRUPAL. 3.1. DEMOSTRAR CAPACIDAD DE AUTOAPRENDIZAJE. 3.2. DEMOSTRAR HONESTIDAD, SOLIDARIDAD Entrega los trabajos y deberes dentro del tiempo Valores y actitudes RESPETO TANTO A LOS COMPAÑEROS COMO A establecido LOS PROFESORES. 3.3 ORGANIZAR EL TRABAJO EN FORMA INDIVIDUAL Y GRUPAL. 3.1. DEMOSTRAR CAPACIDAD DE AUTOAPRENDIZAJE. 3.2. DEMOSTRAR HONESTIDAD, SOLIDARIDAD Organiza el trabajo asignado tanto independientemente Valores y actitudes RESPETO TANTO A LOS COMPAÑEROS COMO A como en grupo. LOS PROFESORES. 3.3 ORGANIZAR EL TRABAJO EN FORMA INDIVIDUAL Y GRUPAL.</x:v>
      </x:c>
      <x:c r="AI726" s="47" t="str">
        <x:v>NR</x:v>
      </x:c>
      <x:c r="AJ726" s="47" t="str">
        <x:v>NR</x:v>
      </x:c>
      <x:c r="AK726" s="47" t="n">
        <x:v>55.55555555555556</x:v>
      </x:c>
      <x:c r="AL726" s="47" t="n">
        <x:v>66.66666666666667</x:v>
      </x:c>
      <x:c r="AM726" s="47" t="str">
        <x:v>EPN_AGRO_E3</x:v>
      </x:c>
      <x:c r="AN726" s="47" t="str">
        <x:v>EPN_AGRO_F002</x:v>
      </x:c>
      <x:c r="AO726" s="47" t="str">
        <x:v>NR</x:v>
      </x:c>
      <x:c r="AP726" s="47" t="str">
        <x:v>Malla/sílabo/PEA según fuente</x:v>
      </x:c>
      <x:c r="AQ726" s="47" t="str">
        <x:v>Revisado</x:v>
      </x:c>
      <x:c r="AR726" s="47" t="str">
        <x:v>TARGET_EPN; NR preservado por dimensión.</x:v>
      </x:c>
      <x:c r="AS726" s="47" t="str">
        <x:v>Producción Vegetal</x:v>
      </x:c>
      <x:c r="AT726" s="47" t="str">
        <x:v>ES</x:v>
      </x:c>
      <x:c r="AU726" s="47" t="str">
        <x:v>A10</x:v>
      </x:c>
      <x:c r="AV726" s="47" t="str">
        <x:v>Producción Agropecuaria, Materias Primas y Territorio</x:v>
      </x:c>
      <x:c r="AW726" s="47" t="str">
        <x:v>S31</x:v>
      </x:c>
      <x:c r="AX726" s="47" t="str">
        <x:v>Producción vegetal</x:v>
      </x:c>
      <x:c r="AY726" s="47" t="str">
        <x:v>F1001</x:v>
      </x:c>
      <x:c r="AZ726" s="47" t="str">
        <x:v>Producción vegetal y fitotecnia</x:v>
      </x:c>
      <x:c r="BA726" s="47" t="str">
        <x:v>NR</x:v>
      </x:c>
      <x:c r="BB726" s="47" t="str">
        <x:v>NR</x:v>
      </x:c>
      <x:c r="BC726" s="47" t="str">
        <x:v>NR</x:v>
      </x:c>
      <x:c r="BD726" s="47" t="str">
        <x:v>NR</x:v>
      </x:c>
      <x:c r="BE726" s="47" t="str">
        <x:v>NR</x:v>
      </x:c>
      <x:c r="BF726" s="47" t="str">
        <x:v>NR</x:v>
      </x:c>
      <x:c r="BG726" s="47" t="str">
        <x:v>Único</x:v>
      </x:c>
      <x:c r="BH726" s="47" t="str">
        <x:v>N2</x:v>
      </x:c>
      <x:c r="BI726" s="47" t="str">
        <x:v>Evidencia suficiente para nivel indicado</x:v>
      </x:c>
      <x:c r="BJ726" s="47" t="str">
        <x:v>TE01</x:v>
      </x:c>
      <x:c r="BK726" s="47" t="str">
        <x:v>NR</x:v>
      </x:c>
      <x:c r="BL726" s="47" t="str">
        <x:v>NR</x:v>
      </x:c>
      <x:c r="BM726" s="47" t="str">
        <x:v>NR</x:v>
      </x:c>
      <x:c r="BN726" s="47" t="n">
        <x:v>61.111111111111114</x:v>
      </x:c>
      <x:c r="BO726" s="47" t="str">
        <x:v>E3_Formacion_Profesional</x:v>
      </x:c>
      <x:c r="BP726" s="47" t="str">
        <x:v>PÉNSUM 2020 / oferta 2026</x:v>
      </x:c>
      <x:c r="BQ726" s="47" t="str">
        <x:v>Título+contexto+sílabo</x:v>
      </x:c>
      <x:c r="BR726" s="47" t="str">
        <x:v>Alta</x:v>
      </x:c>
      <x:c r="BS726" s="47" t="str">
        <x:v>No</x:v>
      </x:c>
      <x:c r="BT726" s="47"/>
      <x:c r="BU726" s="47" t="str"/>
      <x:c r="BV726" s="47" t="str">
        <x:v>PROPUESTO</x:v>
      </x:c>
      <x:c r="BW726" s="47" t="str">
        <x:v>AGRO-NORM-v1.0</x:v>
      </x:c>
      <x:c r="BX726" s="47" t="str">
        <x:v>2026-08-27</x:v>
      </x:c>
      <x:c r="BY726" s="47" t="str">
        <x:v>APROBADO</x:v>
      </x:c>
      <x:c r="BZ726" s="47"/>
      <x:c r="CA726" s="47" t="str"/>
      <x:c r="CB726" s="47" t="str">
        <x:v>APROBADO</x:v>
      </x:c>
    </x:row>
    <x:row r="727">
      <x:c r="A727" s="47" t="str">
        <x:v>CUR_AGRO_EPN</x:v>
      </x:c>
      <x:c r="B727" s="47" t="str">
        <x:v>EPN</x:v>
      </x:c>
      <x:c r="C727" s="47" t="str">
        <x:v>Grado/Bachelor</x:v>
      </x:c>
      <x:c r="D727" s="47" t="str">
        <x:v>Programa completo</x:v>
      </x:c>
      <x:c r="E727" s="47" t="str">
        <x:v>INTEGRAR COMO TARGET</x:v>
      </x:c>
      <x:c r="F727" s="47" t="str">
        <x:v>APTA PARA COMPARACIÓN CON BANDERAS</x:v>
      </x:c>
      <x:c r="G727" s="47" t="str">
        <x:v>Sí</x:v>
      </x:c>
      <x:c r="H727" s="47" t="str">
        <x:v>Sí</x:v>
      </x:c>
      <x:c r="I727" s="47" t="str">
        <x:v>Condicional</x:v>
      </x:c>
      <x:c r="J727" s="47" t="str">
        <x:v>Sí</x:v>
      </x:c>
      <x:c r="K727" s="47" t="str">
        <x:v>Condicional</x:v>
      </x:c>
      <x:c r="L727" s="47" t="str">
        <x:v>EPN_AGRO_ASIG033</x:v>
      </x:c>
      <x:c r="M727" s="47" t="str">
        <x:v>EPN_AGRO_P2020_OFERTA_2026</x:v>
      </x:c>
      <x:c r="N727" s="47" t="str">
        <x:v>AGRD643</x:v>
      </x:c>
      <x:c r="O727" s="47" t="str">
        <x:v>Producción Animal</x:v>
      </x:c>
      <x:c r="P727" s="47" t="str">
        <x:v>Producción Animal</x:v>
      </x:c>
      <x:c r="Q727" s="47" t="str">
        <x:v>EPN_AGRO_PER06</x:v>
      </x:c>
      <x:c r="R727" s="47" t="str">
        <x:v>NR</x:v>
      </x:c>
      <x:c r="S727" s="47" t="str">
        <x:v>NR</x:v>
      </x:c>
      <x:c r="T727" s="47" t="str">
        <x:v>Período académico 6</x:v>
      </x:c>
      <x:c r="U727" s="47" t="n">
        <x:v>3</x:v>
      </x:c>
      <x:c r="V727" s="47" t="str">
        <x:v>Crédito EPN</x:v>
      </x:c>
      <x:c r="W727" s="47" t="str">
        <x:v>Obligatoria</x:v>
      </x:c>
      <x:c r="X727" s="47" t="str">
        <x:v>Sí</x:v>
      </x:c>
      <x:c r="Y727" s="47" t="str">
        <x:v>No</x:v>
      </x:c>
      <x:c r="Z727" s="47" t="str">
        <x:v>Sí</x:v>
      </x:c>
      <x:c r="AA727" s="47" t="str">
        <x:v>Sí</x:v>
      </x:c>
      <x:c r="AB727" s="47" t="str">
        <x:v>AGRD643L</x:v>
      </x:c>
      <x:c r="AC727" s="47" t="str">
        <x:v>Laboratorio Producción Animal</x:v>
      </x:c>
      <x:c r="AD727" s="47" t="str">
        <x:v>AGRD563</x:v>
      </x:c>
      <x:c r="AE727" s="47" t="str">
        <x:v>AGRD643L</x:v>
      </x:c>
      <x:c r="AF727" s="47" t="str">
        <x:v>Estudia los procesos de producción pecuaria del Ecuador: producción de ganado vacuno, porcino, aves y especies menores.</x:v>
      </x:c>
      <x:c r="AG727" s="47" t="str">
        <x:v>NR</x:v>
      </x:c>
      <x:c r="AH727" s="47" t="str">
        <x:v>1. Definir los procesos tecnológicos de producción pecuaria: bovina, porcina, aves y especies menores | 2. Analizar sistemas de producción pecuaria de interés en el Ecuador | 3.1 Demostrar capacidad de autoaprendizaje; 3.2 honestidad, solidaridad y respeto; 3.3 organizar el trabajo individual y grupal.</x:v>
      </x:c>
      <x:c r="AI727" s="47" t="str">
        <x:v>NR</x:v>
      </x:c>
      <x:c r="AJ727" s="47" t="str">
        <x:v>NR</x:v>
      </x:c>
      <x:c r="AK727" s="47" t="n">
        <x:v>55.55555555555556</x:v>
      </x:c>
      <x:c r="AL727" s="47" t="n">
        <x:v>66.66666666666667</x:v>
      </x:c>
      <x:c r="AM727" s="47" t="str">
        <x:v>EPN_AGRO_E3</x:v>
      </x:c>
      <x:c r="AN727" s="47" t="str">
        <x:v>EPN_AGRO_F006</x:v>
      </x:c>
      <x:c r="AO727" s="47" t="str">
        <x:v>NR</x:v>
      </x:c>
      <x:c r="AP727" s="47" t="str">
        <x:v>Malla/sílabo/PEA según fuente</x:v>
      </x:c>
      <x:c r="AQ727" s="47" t="str">
        <x:v>Revisado</x:v>
      </x:c>
      <x:c r="AR727" s="47" t="str">
        <x:v>TARGET_EPN; NR preservado por dimensión.</x:v>
      </x:c>
      <x:c r="AS727" s="47" t="str">
        <x:v>Producción Animal</x:v>
      </x:c>
      <x:c r="AT727" s="47" t="str">
        <x:v>ES</x:v>
      </x:c>
      <x:c r="AU727" s="47" t="str">
        <x:v>A10</x:v>
      </x:c>
      <x:c r="AV727" s="47" t="str">
        <x:v>Producción Agropecuaria, Materias Primas y Territorio</x:v>
      </x:c>
      <x:c r="AW727" s="47" t="str">
        <x:v>S32</x:v>
      </x:c>
      <x:c r="AX727" s="47" t="str">
        <x:v>Producción animal</x:v>
      </x:c>
      <x:c r="AY727" s="47" t="str">
        <x:v>F1002</x:v>
      </x:c>
      <x:c r="AZ727" s="47" t="str">
        <x:v>Producción animal y zootecnia</x:v>
      </x:c>
      <x:c r="BA727" s="47" t="str">
        <x:v>NR</x:v>
      </x:c>
      <x:c r="BB727" s="47" t="str">
        <x:v>NR</x:v>
      </x:c>
      <x:c r="BC727" s="47" t="str">
        <x:v>NR</x:v>
      </x:c>
      <x:c r="BD727" s="47" t="str">
        <x:v>NR</x:v>
      </x:c>
      <x:c r="BE727" s="47" t="str">
        <x:v>NR</x:v>
      </x:c>
      <x:c r="BF727" s="47" t="str">
        <x:v>NR</x:v>
      </x:c>
      <x:c r="BG727" s="47" t="str">
        <x:v>Único</x:v>
      </x:c>
      <x:c r="BH727" s="47" t="str">
        <x:v>N2</x:v>
      </x:c>
      <x:c r="BI727" s="47" t="str">
        <x:v>Evidencia suficiente para nivel indicado</x:v>
      </x:c>
      <x:c r="BJ727" s="47" t="str">
        <x:v>TE01</x:v>
      </x:c>
      <x:c r="BK727" s="47" t="str">
        <x:v>NR</x:v>
      </x:c>
      <x:c r="BL727" s="47" t="str">
        <x:v>NR</x:v>
      </x:c>
      <x:c r="BM727" s="47" t="str">
        <x:v>NR</x:v>
      </x:c>
      <x:c r="BN727" s="47" t="n">
        <x:v>61.111111111111114</x:v>
      </x:c>
      <x:c r="BO727" s="47" t="str">
        <x:v>E3_Formacion_Profesional</x:v>
      </x:c>
      <x:c r="BP727" s="47" t="str">
        <x:v>PÉNSUM 2020 / oferta 2026</x:v>
      </x:c>
      <x:c r="BQ727" s="47" t="str">
        <x:v>PEA+sílabo+título+contexto</x:v>
      </x:c>
      <x:c r="BR727" s="47" t="str">
        <x:v>Alta</x:v>
      </x:c>
      <x:c r="BS727" s="47" t="str">
        <x:v>No</x:v>
      </x:c>
      <x:c r="BT727" s="47"/>
      <x:c r="BU727" s="47" t="str"/>
      <x:c r="BV727" s="47" t="str">
        <x:v>PROPUESTO</x:v>
      </x:c>
      <x:c r="BW727" s="47" t="str">
        <x:v>AGRO-NORM-v1.0</x:v>
      </x:c>
      <x:c r="BX727" s="47" t="str">
        <x:v>2026-08-27</x:v>
      </x:c>
      <x:c r="BY727" s="47" t="str">
        <x:v>APROBADO</x:v>
      </x:c>
      <x:c r="BZ727" s="47"/>
      <x:c r="CA727" s="47" t="str"/>
      <x:c r="CB727" s="47" t="str">
        <x:v>APROBADO</x:v>
      </x:c>
    </x:row>
    <x:row r="728">
      <x:c r="A728" s="47" t="str">
        <x:v>CUR_AGRO_EPN</x:v>
      </x:c>
      <x:c r="B728" s="47" t="str">
        <x:v>EPN</x:v>
      </x:c>
      <x:c r="C728" s="47" t="str">
        <x:v>Grado/Bachelor</x:v>
      </x:c>
      <x:c r="D728" s="47" t="str">
        <x:v>Programa completo</x:v>
      </x:c>
      <x:c r="E728" s="47" t="str">
        <x:v>INTEGRAR COMO TARGET</x:v>
      </x:c>
      <x:c r="F728" s="47" t="str">
        <x:v>APTA PARA COMPARACIÓN CON BANDERAS</x:v>
      </x:c>
      <x:c r="G728" s="47" t="str">
        <x:v>Sí</x:v>
      </x:c>
      <x:c r="H728" s="47" t="str">
        <x:v>Sí</x:v>
      </x:c>
      <x:c r="I728" s="47" t="str">
        <x:v>Condicional</x:v>
      </x:c>
      <x:c r="J728" s="47" t="str">
        <x:v>Sí</x:v>
      </x:c>
      <x:c r="K728" s="47" t="str">
        <x:v>Condicional</x:v>
      </x:c>
      <x:c r="L728" s="47" t="str">
        <x:v>EPN_AGRO_ASIG034</x:v>
      </x:c>
      <x:c r="M728" s="47" t="str">
        <x:v>EPN_AGRO_P2020_OFERTA_2026</x:v>
      </x:c>
      <x:c r="N728" s="47" t="str">
        <x:v>ADMD511</x:v>
      </x:c>
      <x:c r="O728" s="47" t="str">
        <x:v>Gestión Organizacional</x:v>
      </x:c>
      <x:c r="P728" s="47" t="str">
        <x:v>Gestión Organizacional</x:v>
      </x:c>
      <x:c r="Q728" s="47" t="str">
        <x:v>EPN_AGRO_PER06</x:v>
      </x:c>
      <x:c r="R728" s="47" t="str">
        <x:v>NR</x:v>
      </x:c>
      <x:c r="S728" s="47" t="str">
        <x:v>NR</x:v>
      </x:c>
      <x:c r="T728" s="47" t="str">
        <x:v>Período académico 6</x:v>
      </x:c>
      <x:c r="U728" s="47" t="n">
        <x:v>1</x:v>
      </x:c>
      <x:c r="V728" s="47" t="str">
        <x:v>Crédito EPN</x:v>
      </x:c>
      <x:c r="W728" s="47" t="str">
        <x:v>Obligatoria</x:v>
      </x:c>
      <x:c r="X728" s="47" t="str">
        <x:v>Sí</x:v>
      </x:c>
      <x:c r="Y728" s="47" t="str">
        <x:v>No</x:v>
      </x:c>
      <x:c r="Z728" s="47" t="str">
        <x:v>No</x:v>
      </x:c>
      <x:c r="AA728" s="47" t="str">
        <x:v>No</x:v>
      </x:c>
      <x:c r="AB728" s="47" t="str">
        <x:v>NR</x:v>
      </x:c>
      <x:c r="AC728" s="47" t="str">
        <x:v>NR</x:v>
      </x:c>
      <x:c r="AD728" s="47" t="str">
        <x:v>NR</x:v>
      </x:c>
      <x:c r="AE728" s="47" t="str">
        <x:v>NR</x:v>
      </x:c>
      <x:c r="AF728" s="47" t="str">
        <x:v>Estudia los diferentes procesos del sistema de gestión de la organización, y su interacción con el entorno a través de diferentes estrategias empresariales.</x:v>
      </x:c>
      <x:c r="AG728" s="47" t="str">
        <x:v>NR</x:v>
      </x:c>
      <x:c r="AH728" s="47" t="str">
        <x:v>Identificar elementos teórico-prácticos de gestión organizacional asociados a objetivos estratégicos; plantear estrategias empresariales; trabajo en equipo y ética.</x:v>
      </x:c>
      <x:c r="AI728" s="47" t="str">
        <x:v>NR</x:v>
      </x:c>
      <x:c r="AJ728" s="47" t="str">
        <x:v>NR</x:v>
      </x:c>
      <x:c r="AK728" s="47" t="n">
        <x:v>55.55555555555556</x:v>
      </x:c>
      <x:c r="AL728" s="47" t="n">
        <x:v>66.66666666666667</x:v>
      </x:c>
      <x:c r="AM728" s="47" t="str">
        <x:v>EPN_AGRO_E3</x:v>
      </x:c>
      <x:c r="AN728" s="47" t="str">
        <x:v>EPN_AGRO_F002</x:v>
      </x:c>
      <x:c r="AO728" s="47" t="str">
        <x:v>NR</x:v>
      </x:c>
      <x:c r="AP728" s="47" t="str">
        <x:v>Malla/sílabo/PEA según fuente</x:v>
      </x:c>
      <x:c r="AQ728" s="47" t="str">
        <x:v>Revisado</x:v>
      </x:c>
      <x:c r="AR728" s="47" t="str">
        <x:v>TARGET_EPN; NR preservado por dimensión.</x:v>
      </x:c>
      <x:c r="AS728" s="47" t="str">
        <x:v>Gestión Organizacional</x:v>
      </x:c>
      <x:c r="AT728" s="47" t="str">
        <x:v>ES</x:v>
      </x:c>
      <x:c r="AU728" s="47" t="str">
        <x:v>A12</x:v>
      </x:c>
      <x:c r="AV728" s="47" t="str">
        <x:v>Economía, Gestión, Marketing y Cadena de Suministro</x:v>
      </x:c>
      <x:c r="AW728" s="47" t="str">
        <x:v>S39</x:v>
      </x:c>
      <x:c r="AX728" s="47" t="str">
        <x:v>Empresa</x:v>
      </x:c>
      <x:c r="AY728" s="47" t="str">
        <x:v>F1202</x:v>
      </x:c>
      <x:c r="AZ728" s="47" t="str">
        <x:v>Administración y gestión empresarial</x:v>
      </x:c>
      <x:c r="BA728" s="47" t="str">
        <x:v>NR</x:v>
      </x:c>
      <x:c r="BB728" s="47" t="str">
        <x:v>NR</x:v>
      </x:c>
      <x:c r="BC728" s="47" t="str">
        <x:v>NR</x:v>
      </x:c>
      <x:c r="BD728" s="47" t="str">
        <x:v>NR</x:v>
      </x:c>
      <x:c r="BE728" s="47" t="str">
        <x:v>NR</x:v>
      </x:c>
      <x:c r="BF728" s="47" t="str">
        <x:v>NR</x:v>
      </x:c>
      <x:c r="BG728" s="47" t="str">
        <x:v>Único</x:v>
      </x:c>
      <x:c r="BH728" s="47" t="str">
        <x:v>N1</x:v>
      </x:c>
      <x:c r="BI728" s="47" t="str">
        <x:v>Evidencia suficiente para nivel indicado</x:v>
      </x:c>
      <x:c r="BJ728" s="47" t="str">
        <x:v>TE01</x:v>
      </x:c>
      <x:c r="BK728" s="47" t="str">
        <x:v>NR</x:v>
      </x:c>
      <x:c r="BL728" s="47" t="str">
        <x:v>NR</x:v>
      </x:c>
      <x:c r="BM728" s="47" t="str">
        <x:v>NR</x:v>
      </x:c>
      <x:c r="BN728" s="47" t="n">
        <x:v>61.111111111111114</x:v>
      </x:c>
      <x:c r="BO728" s="47" t="str">
        <x:v>E3_Formacion_Profesional</x:v>
      </x:c>
      <x:c r="BP728" s="47" t="str">
        <x:v>PÉNSUM 2020 / oferta 2026</x:v>
      </x:c>
      <x:c r="BQ728" s="47" t="str">
        <x:v>Título+contexto</x:v>
      </x:c>
      <x:c r="BR728" s="47" t="str">
        <x:v>Alta</x:v>
      </x:c>
      <x:c r="BS728" s="47" t="str">
        <x:v>No</x:v>
      </x:c>
      <x:c r="BT728" s="47"/>
      <x:c r="BU728" s="47" t="str"/>
      <x:c r="BV728" s="47" t="str">
        <x:v>PROPUESTO</x:v>
      </x:c>
      <x:c r="BW728" s="47" t="str">
        <x:v>AGRO-NORM-v1.0</x:v>
      </x:c>
      <x:c r="BX728" s="47" t="str">
        <x:v>2026-08-27</x:v>
      </x:c>
      <x:c r="BY728" s="47" t="str">
        <x:v>APROBADO</x:v>
      </x:c>
      <x:c r="BZ728" s="47"/>
      <x:c r="CA728" s="47" t="str"/>
      <x:c r="CB728" s="47" t="str">
        <x:v>APROBADO</x:v>
      </x:c>
    </x:row>
    <x:row r="729">
      <x:c r="A729" s="47" t="str">
        <x:v>CUR_AGRO_EPN</x:v>
      </x:c>
      <x:c r="B729" s="47" t="str">
        <x:v>EPN</x:v>
      </x:c>
      <x:c r="C729" s="47" t="str">
        <x:v>Grado/Bachelor</x:v>
      </x:c>
      <x:c r="D729" s="47" t="str">
        <x:v>Programa completo</x:v>
      </x:c>
      <x:c r="E729" s="47" t="str">
        <x:v>INTEGRAR COMO TARGET</x:v>
      </x:c>
      <x:c r="F729" s="47" t="str">
        <x:v>APTA PARA COMPARACIÓN CON BANDERAS</x:v>
      </x:c>
      <x:c r="G729" s="47" t="str">
        <x:v>Sí</x:v>
      </x:c>
      <x:c r="H729" s="47" t="str">
        <x:v>Sí</x:v>
      </x:c>
      <x:c r="I729" s="47" t="str">
        <x:v>Condicional</x:v>
      </x:c>
      <x:c r="J729" s="47" t="str">
        <x:v>Sí</x:v>
      </x:c>
      <x:c r="K729" s="47" t="str">
        <x:v>Condicional</x:v>
      </x:c>
      <x:c r="L729" s="47" t="str">
        <x:v>EPN_AGRO_ASIG035</x:v>
      </x:c>
      <x:c r="M729" s="47" t="str">
        <x:v>EPN_AGRO_P2020_OFERTA_2026</x:v>
      </x:c>
      <x:c r="N729" s="47" t="str">
        <x:v>CSHD211</x:v>
      </x:c>
      <x:c r="O729" s="47" t="str">
        <x:v>Análisis Socioeconómico y Político del Ecuador</x:v>
      </x:c>
      <x:c r="P729" s="47" t="str">
        <x:v>Análisis Socioeconómico y Político del Ecuador</x:v>
      </x:c>
      <x:c r="Q729" s="47" t="str">
        <x:v>EPN_AGRO_PER06</x:v>
      </x:c>
      <x:c r="R729" s="47" t="str">
        <x:v>NR</x:v>
      </x:c>
      <x:c r="S729" s="47" t="str">
        <x:v>NR</x:v>
      </x:c>
      <x:c r="T729" s="47" t="str">
        <x:v>Período académico 6</x:v>
      </x:c>
      <x:c r="U729" s="47" t="n">
        <x:v>1</x:v>
      </x:c>
      <x:c r="V729" s="47" t="str">
        <x:v>Crédito EPN</x:v>
      </x:c>
      <x:c r="W729" s="47" t="str">
        <x:v>Obligatoria</x:v>
      </x:c>
      <x:c r="X729" s="47" t="str">
        <x:v>Sí</x:v>
      </x:c>
      <x:c r="Y729" s="47" t="str">
        <x:v>No</x:v>
      </x:c>
      <x:c r="Z729" s="47" t="str">
        <x:v>No</x:v>
      </x:c>
      <x:c r="AA729" s="47" t="str">
        <x:v>No</x:v>
      </x:c>
      <x:c r="AB729" s="47" t="str">
        <x:v>NR</x:v>
      </x:c>
      <x:c r="AC729" s="47" t="str">
        <x:v>NR</x:v>
      </x:c>
      <x:c r="AD729" s="47" t="str">
        <x:v>NR</x:v>
      </x:c>
      <x:c r="AE729" s="47" t="str">
        <x:v>NR</x:v>
      </x:c>
      <x:c r="AF729" s="47" t="str">
        <x:v>NR</x:v>
      </x:c>
      <x:c r="AG729" s="47" t="str">
        <x:v>NR</x:v>
      </x:c>
      <x:c r="AH729" s="47" t="str">
        <x:v>NR</x:v>
      </x:c>
      <x:c r="AI729" s="47" t="str">
        <x:v>NR</x:v>
      </x:c>
      <x:c r="AJ729" s="47" t="str">
        <x:v>NR</x:v>
      </x:c>
      <x:c r="AK729" s="47" t="n">
        <x:v>55.55555555555556</x:v>
      </x:c>
      <x:c r="AL729" s="47" t="n">
        <x:v>66.66666666666667</x:v>
      </x:c>
      <x:c r="AM729" s="47" t="str">
        <x:v>EPN_AGRO_E3</x:v>
      </x:c>
      <x:c r="AN729" s="47" t="str">
        <x:v>EPN_AGRO_F002</x:v>
      </x:c>
      <x:c r="AO729" s="47" t="str">
        <x:v>NR</x:v>
      </x:c>
      <x:c r="AP729" s="47" t="str">
        <x:v>Malla/sílabo/PEA según fuente</x:v>
      </x:c>
      <x:c r="AQ729" s="47" t="str">
        <x:v>Revisado</x:v>
      </x:c>
      <x:c r="AR729" s="47" t="str">
        <x:v>TARGET_EPN; NR preservado por dimensión.</x:v>
      </x:c>
      <x:c r="AS729" s="47" t="str">
        <x:v>Análisis Socioeconómico y Político del Ecuador</x:v>
      </x:c>
      <x:c r="AT729" s="47" t="str">
        <x:v>ES</x:v>
      </x:c>
      <x:c r="AU729" s="47" t="str">
        <x:v>A12</x:v>
      </x:c>
      <x:c r="AV729" s="47" t="str">
        <x:v>Economía, Gestión, Marketing y Cadena de Suministro</x:v>
      </x:c>
      <x:c r="AW729" s="47" t="str">
        <x:v>S39</x:v>
      </x:c>
      <x:c r="AX729" s="47" t="str">
        <x:v>Economía</x:v>
      </x:c>
      <x:c r="AY729" s="47" t="str">
        <x:v>F1201</x:v>
      </x:c>
      <x:c r="AZ729" s="47" t="str">
        <x:v>Economía y sistemas agroalimentarios</x:v>
      </x:c>
      <x:c r="BA729" s="47" t="str">
        <x:v>F1606</x:v>
      </x:c>
      <x:c r="BB729" s="47" t="str">
        <x:v>Humanidades, deporte y formación general</x:v>
      </x:c>
      <x:c r="BC729" s="47" t="str">
        <x:v>NR</x:v>
      </x:c>
      <x:c r="BD729" s="47" t="str">
        <x:v>NR</x:v>
      </x:c>
      <x:c r="BE729" s="47" t="str">
        <x:v>NR</x:v>
      </x:c>
      <x:c r="BF729" s="47" t="str">
        <x:v>NR</x:v>
      </x:c>
      <x:c r="BG729" s="47" t="str">
        <x:v>Único</x:v>
      </x:c>
      <x:c r="BH729" s="47" t="str">
        <x:v>N1</x:v>
      </x:c>
      <x:c r="BI729" s="47" t="str">
        <x:v>Evidencia suficiente para nivel indicado</x:v>
      </x:c>
      <x:c r="BJ729" s="47" t="str">
        <x:v>TE01</x:v>
      </x:c>
      <x:c r="BK729" s="47" t="str">
        <x:v>NR</x:v>
      </x:c>
      <x:c r="BL729" s="47" t="str">
        <x:v>NR</x:v>
      </x:c>
      <x:c r="BM729" s="47" t="str">
        <x:v>NR</x:v>
      </x:c>
      <x:c r="BN729" s="47" t="n">
        <x:v>61.111111111111114</x:v>
      </x:c>
      <x:c r="BO729" s="47" t="str">
        <x:v>E3_Formacion_Profesional</x:v>
      </x:c>
      <x:c r="BP729" s="47" t="str">
        <x:v>PÉNSUM 2020 / oferta 2026</x:v>
      </x:c>
      <x:c r="BQ729" s="47" t="str">
        <x:v>Título+contexto</x:v>
      </x:c>
      <x:c r="BR729" s="47" t="str">
        <x:v>Media</x:v>
      </x:c>
      <x:c r="BS729" s="47" t="str">
        <x:v>No</x:v>
      </x:c>
      <x:c r="BT729" s="47"/>
      <x:c r="BU729" s="47" t="str"/>
      <x:c r="BV729" s="47" t="str">
        <x:v>PROPUESTO</x:v>
      </x:c>
      <x:c r="BW729" s="47" t="str">
        <x:v>AGRO-NORM-v1.0</x:v>
      </x:c>
      <x:c r="BX729" s="47" t="str">
        <x:v>2026-08-27</x:v>
      </x:c>
      <x:c r="BY729" s="47" t="str">
        <x:v>APROBADO</x:v>
      </x:c>
      <x:c r="BZ729" s="47"/>
      <x:c r="CA729" s="47" t="str"/>
      <x:c r="CB729" s="47" t="str">
        <x:v>APROBADO</x:v>
      </x:c>
    </x:row>
    <x:row r="730">
      <x:c r="A730" s="47" t="str">
        <x:v>CUR_AGRO_EPN</x:v>
      </x:c>
      <x:c r="B730" s="47" t="str">
        <x:v>EPN</x:v>
      </x:c>
      <x:c r="C730" s="47" t="str">
        <x:v>Grado/Bachelor</x:v>
      </x:c>
      <x:c r="D730" s="47" t="str">
        <x:v>Programa completo</x:v>
      </x:c>
      <x:c r="E730" s="47" t="str">
        <x:v>INTEGRAR COMO TARGET</x:v>
      </x:c>
      <x:c r="F730" s="47" t="str">
        <x:v>APTA PARA COMPARACIÓN CON BANDERAS</x:v>
      </x:c>
      <x:c r="G730" s="47" t="str">
        <x:v>Sí</x:v>
      </x:c>
      <x:c r="H730" s="47" t="str">
        <x:v>Sí</x:v>
      </x:c>
      <x:c r="I730" s="47" t="str">
        <x:v>Condicional</x:v>
      </x:c>
      <x:c r="J730" s="47" t="str">
        <x:v>Sí</x:v>
      </x:c>
      <x:c r="K730" s="47" t="str">
        <x:v>Condicional</x:v>
      </x:c>
      <x:c r="L730" s="47" t="str">
        <x:v>EPN_AGRO_ASIG036</x:v>
      </x:c>
      <x:c r="M730" s="47" t="str">
        <x:v>EPN_AGRO_P2020_OFERTA_2026</x:v>
      </x:c>
      <x:c r="N730" s="47" t="str">
        <x:v>CSHD300</x:v>
      </x:c>
      <x:c r="O730" s="47" t="str">
        <x:v>Asignatura de Artes y Humanidades</x:v>
      </x:c>
      <x:c r="P730" s="47" t="str">
        <x:v>Asignatura de Artes y Humanidades</x:v>
      </x:c>
      <x:c r="Q730" s="47" t="str">
        <x:v>EPN_AGRO_PER06</x:v>
      </x:c>
      <x:c r="R730" s="47" t="str">
        <x:v>NR</x:v>
      </x:c>
      <x:c r="S730" s="47" t="str">
        <x:v>NR</x:v>
      </x:c>
      <x:c r="T730" s="47" t="str">
        <x:v>Período académico 6</x:v>
      </x:c>
      <x:c r="U730" s="47" t="n">
        <x:v>1</x:v>
      </x:c>
      <x:c r="V730" s="47" t="str">
        <x:v>Crédito EPN</x:v>
      </x:c>
      <x:c r="W730" s="47" t="str">
        <x:v>Obligatoria</x:v>
      </x:c>
      <x:c r="X730" s="47" t="str">
        <x:v>Sí</x:v>
      </x:c>
      <x:c r="Y730" s="47" t="str">
        <x:v>No</x:v>
      </x:c>
      <x:c r="Z730" s="47" t="str">
        <x:v>No</x:v>
      </x:c>
      <x:c r="AA730" s="47" t="str">
        <x:v>No</x:v>
      </x:c>
      <x:c r="AB730" s="47" t="str">
        <x:v>NR</x:v>
      </x:c>
      <x:c r="AC730" s="47" t="str">
        <x:v>NR</x:v>
      </x:c>
      <x:c r="AD730" s="47" t="str">
        <x:v>NR</x:v>
      </x:c>
      <x:c r="AE730" s="47" t="str">
        <x:v>NR</x:v>
      </x:c>
      <x:c r="AF730" s="47" t="str">
        <x:v>NR</x:v>
      </x:c>
      <x:c r="AG730" s="47" t="str">
        <x:v>NR</x:v>
      </x:c>
      <x:c r="AH730" s="47" t="str">
        <x:v>NR</x:v>
      </x:c>
      <x:c r="AI730" s="47" t="str">
        <x:v>NR</x:v>
      </x:c>
      <x:c r="AJ730" s="47" t="str">
        <x:v>NR</x:v>
      </x:c>
      <x:c r="AK730" s="47" t="n">
        <x:v>55.55555555555556</x:v>
      </x:c>
      <x:c r="AL730" s="47" t="n">
        <x:v>66.66666666666667</x:v>
      </x:c>
      <x:c r="AM730" s="47" t="str">
        <x:v>EPN_AGRO_E3</x:v>
      </x:c>
      <x:c r="AN730" s="47" t="str">
        <x:v>EPN_AGRO_F002</x:v>
      </x:c>
      <x:c r="AO730" s="47" t="str">
        <x:v>NR</x:v>
      </x:c>
      <x:c r="AP730" s="47" t="str">
        <x:v>Malla/sílabo/PEA según fuente</x:v>
      </x:c>
      <x:c r="AQ730" s="47" t="str">
        <x:v>Revisado</x:v>
      </x:c>
      <x:c r="AR730" s="47" t="str">
        <x:v>TARGET_EPN; NR preservado por dimensión.</x:v>
      </x:c>
      <x:c r="AS730" s="47" t="str">
        <x:v>Asignatura de Artes y Humanidades</x:v>
      </x:c>
      <x:c r="AT730" s="47" t="str">
        <x:v>ES</x:v>
      </x:c>
      <x:c r="AU730" s="47" t="str">
        <x:v>A16</x:v>
      </x:c>
      <x:c r="AV730" s="47" t="str">
        <x:v>Comunicación, Idiomas, Ética y Formación Transversal</x:v>
      </x:c>
      <x:c r="AW730" s="47" t="str">
        <x:v>S56</x:v>
      </x:c>
      <x:c r="AX730" s="47" t="str">
        <x:v>Formación general</x:v>
      </x:c>
      <x:c r="AY730" s="47" t="str">
        <x:v>F1606</x:v>
      </x:c>
      <x:c r="AZ730" s="47" t="str">
        <x:v>Humanidades, deporte y formación general</x:v>
      </x:c>
      <x:c r="BA730" s="47" t="str">
        <x:v>NR</x:v>
      </x:c>
      <x:c r="BB730" s="47" t="str">
        <x:v>NR</x:v>
      </x:c>
      <x:c r="BC730" s="47" t="str">
        <x:v>NR</x:v>
      </x:c>
      <x:c r="BD730" s="47" t="str">
        <x:v>NR</x:v>
      </x:c>
      <x:c r="BE730" s="47" t="str">
        <x:v>NR</x:v>
      </x:c>
      <x:c r="BF730" s="47" t="str">
        <x:v>NR</x:v>
      </x:c>
      <x:c r="BG730" s="47" t="str">
        <x:v>Único</x:v>
      </x:c>
      <x:c r="BH730" s="47" t="str">
        <x:v>N1</x:v>
      </x:c>
      <x:c r="BI730" s="47" t="str">
        <x:v>Evidencia suficiente para nivel indicado</x:v>
      </x:c>
      <x:c r="BJ730" s="47" t="str">
        <x:v>TE01</x:v>
      </x:c>
      <x:c r="BK730" s="47" t="str">
        <x:v>NR</x:v>
      </x:c>
      <x:c r="BL730" s="47" t="str">
        <x:v>NR</x:v>
      </x:c>
      <x:c r="BM730" s="47" t="str">
        <x:v>NR</x:v>
      </x:c>
      <x:c r="BN730" s="47" t="n">
        <x:v>61.111111111111114</x:v>
      </x:c>
      <x:c r="BO730" s="47" t="str">
        <x:v>E3_Formacion_Profesional</x:v>
      </x:c>
      <x:c r="BP730" s="47" t="str">
        <x:v>PÉNSUM 2020 / oferta 2026</x:v>
      </x:c>
      <x:c r="BQ730" s="47" t="str">
        <x:v>Título+contexto</x:v>
      </x:c>
      <x:c r="BR730" s="47" t="str">
        <x:v>Alta</x:v>
      </x:c>
      <x:c r="BS730" s="47" t="str">
        <x:v>No</x:v>
      </x:c>
      <x:c r="BT730" s="47"/>
      <x:c r="BU730" s="47" t="str"/>
      <x:c r="BV730" s="47" t="str">
        <x:v>PROPUESTO</x:v>
      </x:c>
      <x:c r="BW730" s="47" t="str">
        <x:v>AGRO-NORM-v1.0</x:v>
      </x:c>
      <x:c r="BX730" s="47" t="str">
        <x:v>2026-08-27</x:v>
      </x:c>
      <x:c r="BY730" s="47" t="str">
        <x:v>APROBADO</x:v>
      </x:c>
      <x:c r="BZ730" s="47"/>
      <x:c r="CA730" s="47" t="str"/>
      <x:c r="CB730" s="47" t="str">
        <x:v>APROBADO</x:v>
      </x:c>
    </x:row>
    <x:row r="731">
      <x:c r="A731" s="47" t="str">
        <x:v>CUR_AGRO_EPN</x:v>
      </x:c>
      <x:c r="B731" s="47" t="str">
        <x:v>EPN</x:v>
      </x:c>
      <x:c r="C731" s="47" t="str">
        <x:v>Grado/Bachelor</x:v>
      </x:c>
      <x:c r="D731" s="47" t="str">
        <x:v>Programa completo</x:v>
      </x:c>
      <x:c r="E731" s="47" t="str">
        <x:v>INTEGRAR COMO TARGET</x:v>
      </x:c>
      <x:c r="F731" s="47" t="str">
        <x:v>APTA PARA COMPARACIÓN CON BANDERAS</x:v>
      </x:c>
      <x:c r="G731" s="47" t="str">
        <x:v>Sí</x:v>
      </x:c>
      <x:c r="H731" s="47" t="str">
        <x:v>Sí</x:v>
      </x:c>
      <x:c r="I731" s="47" t="str">
        <x:v>Condicional</x:v>
      </x:c>
      <x:c r="J731" s="47" t="str">
        <x:v>Sí</x:v>
      </x:c>
      <x:c r="K731" s="47" t="str">
        <x:v>Condicional</x:v>
      </x:c>
      <x:c r="L731" s="47" t="str">
        <x:v>EPN_AGRO_ASIG037</x:v>
      </x:c>
      <x:c r="M731" s="47" t="str">
        <x:v>EPN_AGRO_P2020_OFERTA_2026</x:v>
      </x:c>
      <x:c r="N731" s="47" t="str">
        <x:v>IAQD722</x:v>
      </x:c>
      <x:c r="O731" s="47" t="str">
        <x:v>Evaluación de Impacto y Auditoría Ambiental</x:v>
      </x:c>
      <x:c r="P731" s="47" t="str">
        <x:v>Evaluación de Impacto y Auditoría Ambiental</x:v>
      </x:c>
      <x:c r="Q731" s="47" t="str">
        <x:v>EPN_AGRO_PER07</x:v>
      </x:c>
      <x:c r="R731" s="47" t="str">
        <x:v>NR</x:v>
      </x:c>
      <x:c r="S731" s="47" t="str">
        <x:v>NR</x:v>
      </x:c>
      <x:c r="T731" s="47" t="str">
        <x:v>Período académico 7</x:v>
      </x:c>
      <x:c r="U731" s="47" t="n">
        <x:v>2</x:v>
      </x:c>
      <x:c r="V731" s="47" t="str">
        <x:v>Crédito EPN</x:v>
      </x:c>
      <x:c r="W731" s="47" t="str">
        <x:v>Obligatoria</x:v>
      </x:c>
      <x:c r="X731" s="47" t="str">
        <x:v>Sí</x:v>
      </x:c>
      <x:c r="Y731" s="47" t="str">
        <x:v>No</x:v>
      </x:c>
      <x:c r="Z731" s="47" t="str">
        <x:v>No</x:v>
      </x:c>
      <x:c r="AA731" s="47" t="str">
        <x:v>No</x:v>
      </x:c>
      <x:c r="AB731" s="47" t="str">
        <x:v>NR</x:v>
      </x:c>
      <x:c r="AC731" s="47" t="str">
        <x:v>NR</x:v>
      </x:c>
      <x:c r="AD731" s="47" t="str">
        <x:v>NR</x:v>
      </x:c>
      <x:c r="AE731" s="47" t="str">
        <x:v>NR</x:v>
      </x:c>
      <x:c r="AF731" s="47" t="str">
        <x:v>Estudia metodologías y estrategias de evaluación de impactos ambientales y auditoría ambiental de un proyecto o planta agroindustrial con base en normas internacionales y legislación local.</x:v>
      </x:c>
      <x:c r="AG731" s="47" t="str">
        <x:v>NR</x:v>
      </x:c>
      <x:c r="AH731" s="47" t="str">
        <x:v>Identificar metodologías de evaluación de impactos ambientales; planificar acciones previas y posteriores a auditoría ambiental; respeto ambiental, autoaprendizaje y trabajo organizado.</x:v>
      </x:c>
      <x:c r="AI731" s="47" t="str">
        <x:v>NR</x:v>
      </x:c>
      <x:c r="AJ731" s="47" t="str">
        <x:v>NR</x:v>
      </x:c>
      <x:c r="AK731" s="47" t="n">
        <x:v>66.66666666666667</x:v>
      </x:c>
      <x:c r="AL731" s="47" t="n">
        <x:v>77.77777777777777</x:v>
      </x:c>
      <x:c r="AM731" s="47" t="str">
        <x:v>EPN_AGRO_E3</x:v>
      </x:c>
      <x:c r="AN731" s="47" t="str">
        <x:v>EPN_AGRO_F002</x:v>
      </x:c>
      <x:c r="AO731" s="47" t="str">
        <x:v>NR</x:v>
      </x:c>
      <x:c r="AP731" s="47" t="str">
        <x:v>Malla/sílabo/PEA según fuente</x:v>
      </x:c>
      <x:c r="AQ731" s="47" t="str">
        <x:v>Revisado</x:v>
      </x:c>
      <x:c r="AR731" s="47" t="str">
        <x:v>TARGET_EPN; NR preservado por dimensión.</x:v>
      </x:c>
      <x:c r="AS731" s="47" t="str">
        <x:v>Evaluación de Impacto y Auditoría Ambiental</x:v>
      </x:c>
      <x:c r="AT731" s="47" t="str">
        <x:v>ES</x:v>
      </x:c>
      <x:c r="AU731" s="47" t="str">
        <x:v>A11</x:v>
      </x:c>
      <x:c r="AV731" s="47" t="str">
        <x:v>Ambiente, Sostenibilidad, Residuos y Circularidad</x:v>
      </x:c>
      <x:c r="AW731" s="47" t="str">
        <x:v>S36</x:v>
      </x:c>
      <x:c r="AX731" s="47" t="str">
        <x:v>Gestión ambiental</x:v>
      </x:c>
      <x:c r="AY731" s="47" t="str">
        <x:v>F1101</x:v>
      </x:c>
      <x:c r="AZ731" s="47" t="str">
        <x:v>Ecología e impacto ambiental</x:v>
      </x:c>
      <x:c r="BA731" s="47" t="str">
        <x:v>NR</x:v>
      </x:c>
      <x:c r="BB731" s="47" t="str">
        <x:v>NR</x:v>
      </x:c>
      <x:c r="BC731" s="47" t="str">
        <x:v>NR</x:v>
      </x:c>
      <x:c r="BD731" s="47" t="str">
        <x:v>NR</x:v>
      </x:c>
      <x:c r="BE731" s="47" t="str">
        <x:v>NR</x:v>
      </x:c>
      <x:c r="BF731" s="47" t="str">
        <x:v>NR</x:v>
      </x:c>
      <x:c r="BG731" s="47" t="str">
        <x:v>Único</x:v>
      </x:c>
      <x:c r="BH731" s="47" t="str">
        <x:v>N2</x:v>
      </x:c>
      <x:c r="BI731" s="47" t="str">
        <x:v>Evidencia suficiente para nivel indicado</x:v>
      </x:c>
      <x:c r="BJ731" s="47" t="str">
        <x:v>TE01</x:v>
      </x:c>
      <x:c r="BK731" s="47" t="str">
        <x:v>NR</x:v>
      </x:c>
      <x:c r="BL731" s="47" t="str">
        <x:v>NR</x:v>
      </x:c>
      <x:c r="BM731" s="47" t="str">
        <x:v>NR</x:v>
      </x:c>
      <x:c r="BN731" s="47" t="n">
        <x:v>72.22222222222223</x:v>
      </x:c>
      <x:c r="BO731" s="47" t="str">
        <x:v>E3_Formacion_Profesional</x:v>
      </x:c>
      <x:c r="BP731" s="47" t="str">
        <x:v>PÉNSUM 2020 / oferta 2026</x:v>
      </x:c>
      <x:c r="BQ731" s="47" t="str">
        <x:v>Título+contexto</x:v>
      </x:c>
      <x:c r="BR731" s="47" t="str">
        <x:v>Alta</x:v>
      </x:c>
      <x:c r="BS731" s="47" t="str">
        <x:v>No</x:v>
      </x:c>
      <x:c r="BT731" s="47"/>
      <x:c r="BU731" s="47" t="str"/>
      <x:c r="BV731" s="47" t="str">
        <x:v>PROPUESTO</x:v>
      </x:c>
      <x:c r="BW731" s="47" t="str">
        <x:v>AGRO-NORM-v1.0</x:v>
      </x:c>
      <x:c r="BX731" s="47" t="str">
        <x:v>2026-08-27</x:v>
      </x:c>
      <x:c r="BY731" s="47" t="str">
        <x:v>APROBADO</x:v>
      </x:c>
      <x:c r="BZ731" s="47"/>
      <x:c r="CA731" s="47" t="str"/>
      <x:c r="CB731" s="47" t="str">
        <x:v>APROBADO</x:v>
      </x:c>
    </x:row>
    <x:row r="732">
      <x:c r="A732" s="47" t="str">
        <x:v>CUR_AGRO_EPN</x:v>
      </x:c>
      <x:c r="B732" s="47" t="str">
        <x:v>EPN</x:v>
      </x:c>
      <x:c r="C732" s="47" t="str">
        <x:v>Grado/Bachelor</x:v>
      </x:c>
      <x:c r="D732" s="47" t="str">
        <x:v>Programa completo</x:v>
      </x:c>
      <x:c r="E732" s="47" t="str">
        <x:v>INTEGRAR COMO TARGET</x:v>
      </x:c>
      <x:c r="F732" s="47" t="str">
        <x:v>APTA PARA COMPARACIÓN CON BANDERAS</x:v>
      </x:c>
      <x:c r="G732" s="47" t="str">
        <x:v>Sí</x:v>
      </x:c>
      <x:c r="H732" s="47" t="str">
        <x:v>Sí</x:v>
      </x:c>
      <x:c r="I732" s="47" t="str">
        <x:v>Condicional</x:v>
      </x:c>
      <x:c r="J732" s="47" t="str">
        <x:v>Sí</x:v>
      </x:c>
      <x:c r="K732" s="47" t="str">
        <x:v>Condicional</x:v>
      </x:c>
      <x:c r="L732" s="47" t="str">
        <x:v>EPN_AGRO_ASIG038</x:v>
      </x:c>
      <x:c r="M732" s="47" t="str">
        <x:v>EPN_AGRO_P2020_OFERTA_2026</x:v>
      </x:c>
      <x:c r="N732" s="47" t="str">
        <x:v>AGRD723</x:v>
      </x:c>
      <x:c r="O732" s="47" t="str">
        <x:v>Bioingeniería</x:v>
      </x:c>
      <x:c r="P732" s="47" t="str">
        <x:v>Bioingeniería</x:v>
      </x:c>
      <x:c r="Q732" s="47" t="str">
        <x:v>EPN_AGRO_PER07</x:v>
      </x:c>
      <x:c r="R732" s="47" t="str">
        <x:v>NR</x:v>
      </x:c>
      <x:c r="S732" s="47" t="str">
        <x:v>NR</x:v>
      </x:c>
      <x:c r="T732" s="47" t="str">
        <x:v>Período académico 7</x:v>
      </x:c>
      <x:c r="U732" s="47" t="n">
        <x:v>3</x:v>
      </x:c>
      <x:c r="V732" s="47" t="str">
        <x:v>Crédito EPN</x:v>
      </x:c>
      <x:c r="W732" s="47" t="str">
        <x:v>Obligatoria</x:v>
      </x:c>
      <x:c r="X732" s="47" t="str">
        <x:v>Sí</x:v>
      </x:c>
      <x:c r="Y732" s="47" t="str">
        <x:v>No</x:v>
      </x:c>
      <x:c r="Z732" s="47" t="str">
        <x:v>Sí</x:v>
      </x:c>
      <x:c r="AA732" s="47" t="str">
        <x:v>Sí</x:v>
      </x:c>
      <x:c r="AB732" s="47" t="str">
        <x:v>AGRD723L</x:v>
      </x:c>
      <x:c r="AC732" s="47" t="str">
        <x:v>Laboratorio Bioingeniería</x:v>
      </x:c>
      <x:c r="AD732" s="47" t="str">
        <x:v>AGRD522; AGRD534; AGRD623</x:v>
      </x:c>
      <x:c r="AE732" s="47" t="str">
        <x:v>AGRD723L</x:v>
      </x:c>
      <x:c r="AF732" s="47" t="str">
        <x:v>ESTUDIA LOS PRINCIPIOS BÁSICOS APLICADOS A LAS ETAPAS DE UN PROCESO FERMENTATIVO DE DIFERENTES TIPOS: POR LOTES, LOTES ALIMENTADOS Y CONTINUOS. AL IGUAL QUE LOS REQUISITOS DE ESTERILIZACIÓN DE AIRE Y SUSTRATOS.</x:v>
      </x:c>
      <x:c r="AG732" s="47" t="str">
        <x:v>NR</x:v>
      </x:c>
      <x:c r="AH732" s="47" t="str">
        <x:v>TIPO DE RESULTADO DESCRIPCIÓN DEL RESULTADO FORMA DE EVIDENCIAR EL CUMPLIMIENTO** 1. ANALIZAR LOS PRINCIPIOS Y ETAPAS Explica las etapas de desarrollo de un bioproducto desde Conocimientos ASOCIADAS AL ESTUDIO DE PROCESOS el agente biológico hasta la producción FERMENTATIVOS. 2. EVALUAR BIOREACTORES PARA CULTIVO Conoce los modos de operación de bioreactores: batch, POR LOTES, LOTES ALIMENTADOS Y fed batch y contino Destrezas CONTINUOS Y SUS REQUERIMIENTOS DE AIRE Explica los requerimientos básicos de arranque de un Y SUSTRATO ESTÉRIL. proceso fermentativo. 3.1. DEMOSTRAR CAPACIDAD DE AUTOAPRENDIZAJE Y ORGANIZACIÓN DE TRABAJO EN FORMA INDIVIDUAL Y GRUPAL. Trabaja de forma independiente y grupal. 3.2. DEMOSTRAR HONESTIDAD, SOLIDARIDAD Valores y actitudes Respeta las normas de convivencia y de trabajo RESPETO TANTO A LOS COMPAÑEROS COMO A establecidas LOS PROFESORES. 3.3 MANEJAR DE FORMA SEGURA MICROORGANISMOS Y MEDIOS.</x:v>
      </x:c>
      <x:c r="AI732" s="47" t="str">
        <x:v>NR</x:v>
      </x:c>
      <x:c r="AJ732" s="47" t="str">
        <x:v>NR</x:v>
      </x:c>
      <x:c r="AK732" s="47" t="n">
        <x:v>66.66666666666667</x:v>
      </x:c>
      <x:c r="AL732" s="47" t="n">
        <x:v>77.77777777777777</x:v>
      </x:c>
      <x:c r="AM732" s="47" t="str">
        <x:v>EPN_AGRO_E3</x:v>
      </x:c>
      <x:c r="AN732" s="47" t="str">
        <x:v>EPN_AGRO_F002</x:v>
      </x:c>
      <x:c r="AO732" s="47" t="str">
        <x:v>NR</x:v>
      </x:c>
      <x:c r="AP732" s="47" t="str">
        <x:v>Malla/sílabo/PEA según fuente</x:v>
      </x:c>
      <x:c r="AQ732" s="47" t="str">
        <x:v>Revisado</x:v>
      </x:c>
      <x:c r="AR732" s="47" t="str">
        <x:v>TARGET_EPN; NR preservado por dimensión.</x:v>
      </x:c>
      <x:c r="AS732" s="47" t="str">
        <x:v>Bioingeniería</x:v>
      </x:c>
      <x:c r="AT732" s="47" t="str">
        <x:v>ES</x:v>
      </x:c>
      <x:c r="AU732" s="47" t="str">
        <x:v>A03</x:v>
      </x:c>
      <x:c r="AV732" s="47" t="str">
        <x:v>Biología, Bioquímica, Microbiología y Biotecnología</x:v>
      </x:c>
      <x:c r="AW732" s="47" t="str">
        <x:v>S09</x:v>
      </x:c>
      <x:c r="AX732" s="47" t="str">
        <x:v>Biotecnología</x:v>
      </x:c>
      <x:c r="AY732" s="47" t="str">
        <x:v>F0306</x:v>
      </x:c>
      <x:c r="AZ732" s="47" t="str">
        <x:v>Bioprocesos y bioproducción</x:v>
      </x:c>
      <x:c r="BA732" s="47" t="str">
        <x:v>F0305</x:v>
      </x:c>
      <x:c r="BB732" s="47" t="str">
        <x:v>Biotecnología y biología molecular</x:v>
      </x:c>
      <x:c r="BC732" s="47" t="str">
        <x:v>NR</x:v>
      </x:c>
      <x:c r="BD732" s="47" t="str">
        <x:v>NR</x:v>
      </x:c>
      <x:c r="BE732" s="47" t="str">
        <x:v>NR</x:v>
      </x:c>
      <x:c r="BF732" s="47" t="str">
        <x:v>NR</x:v>
      </x:c>
      <x:c r="BG732" s="47" t="str">
        <x:v>Único</x:v>
      </x:c>
      <x:c r="BH732" s="47" t="str">
        <x:v>N2</x:v>
      </x:c>
      <x:c r="BI732" s="47" t="str">
        <x:v>Evidencia suficiente para nivel indicado</x:v>
      </x:c>
      <x:c r="BJ732" s="47" t="str">
        <x:v>TE01</x:v>
      </x:c>
      <x:c r="BK732" s="47" t="str">
        <x:v>NR</x:v>
      </x:c>
      <x:c r="BL732" s="47" t="str">
        <x:v>NR</x:v>
      </x:c>
      <x:c r="BM732" s="47" t="str">
        <x:v>NR</x:v>
      </x:c>
      <x:c r="BN732" s="47" t="n">
        <x:v>72.22222222222223</x:v>
      </x:c>
      <x:c r="BO732" s="47" t="str">
        <x:v>E3_Formacion_Profesional</x:v>
      </x:c>
      <x:c r="BP732" s="47" t="str">
        <x:v>PÉNSUM 2020 / oferta 2026</x:v>
      </x:c>
      <x:c r="BQ732" s="47" t="str">
        <x:v>Título+contexto+sílabo</x:v>
      </x:c>
      <x:c r="BR732" s="47" t="str">
        <x:v>Media</x:v>
      </x:c>
      <x:c r="BS732" s="47" t="str">
        <x:v>No</x:v>
      </x:c>
      <x:c r="BT732" s="47"/>
      <x:c r="BU732" s="47" t="str"/>
      <x:c r="BV732" s="47" t="str">
        <x:v>PROPUESTO</x:v>
      </x:c>
      <x:c r="BW732" s="47" t="str">
        <x:v>AGRO-NORM-v1.0</x:v>
      </x:c>
      <x:c r="BX732" s="47" t="str">
        <x:v>2026-08-27</x:v>
      </x:c>
      <x:c r="BY732" s="47" t="str">
        <x:v>APROBADO</x:v>
      </x:c>
      <x:c r="BZ732" s="47"/>
      <x:c r="CA732" s="47" t="str"/>
      <x:c r="CB732" s="47" t="str">
        <x:v>APROBADO</x:v>
      </x:c>
    </x:row>
    <x:row r="733">
      <x:c r="A733" s="47" t="str">
        <x:v>CUR_AGRO_EPN</x:v>
      </x:c>
      <x:c r="B733" s="47" t="str">
        <x:v>EPN</x:v>
      </x:c>
      <x:c r="C733" s="47" t="str">
        <x:v>Grado/Bachelor</x:v>
      </x:c>
      <x:c r="D733" s="47" t="str">
        <x:v>Programa completo</x:v>
      </x:c>
      <x:c r="E733" s="47" t="str">
        <x:v>INTEGRAR COMO TARGET</x:v>
      </x:c>
      <x:c r="F733" s="47" t="str">
        <x:v>APTA PARA COMPARACIÓN CON BANDERAS</x:v>
      </x:c>
      <x:c r="G733" s="47" t="str">
        <x:v>Sí</x:v>
      </x:c>
      <x:c r="H733" s="47" t="str">
        <x:v>Sí</x:v>
      </x:c>
      <x:c r="I733" s="47" t="str">
        <x:v>Condicional</x:v>
      </x:c>
      <x:c r="J733" s="47" t="str">
        <x:v>Sí</x:v>
      </x:c>
      <x:c r="K733" s="47" t="str">
        <x:v>Condicional</x:v>
      </x:c>
      <x:c r="L733" s="47" t="str">
        <x:v>EPN_AGRO_ASIG039</x:v>
      </x:c>
      <x:c r="M733" s="47" t="str">
        <x:v>EPN_AGRO_P2020_OFERTA_2026</x:v>
      </x:c>
      <x:c r="N733" s="47" t="str">
        <x:v>AGRD733</x:v>
      </x:c>
      <x:c r="O733" s="47" t="str">
        <x:v>Ingeniería de Alimentos</x:v>
      </x:c>
      <x:c r="P733" s="47" t="str">
        <x:v>Ingeniería de Alimentos</x:v>
      </x:c>
      <x:c r="Q733" s="47" t="str">
        <x:v>EPN_AGRO_PER07</x:v>
      </x:c>
      <x:c r="R733" s="47" t="str">
        <x:v>NR</x:v>
      </x:c>
      <x:c r="S733" s="47" t="str">
        <x:v>NR</x:v>
      </x:c>
      <x:c r="T733" s="47" t="str">
        <x:v>Período académico 7</x:v>
      </x:c>
      <x:c r="U733" s="47" t="n">
        <x:v>3</x:v>
      </x:c>
      <x:c r="V733" s="47" t="str">
        <x:v>Crédito EPN</x:v>
      </x:c>
      <x:c r="W733" s="47" t="str">
        <x:v>Obligatoria</x:v>
      </x:c>
      <x:c r="X733" s="47" t="str">
        <x:v>Sí</x:v>
      </x:c>
      <x:c r="Y733" s="47" t="str">
        <x:v>No</x:v>
      </x:c>
      <x:c r="Z733" s="47" t="str">
        <x:v>Sí</x:v>
      </x:c>
      <x:c r="AA733" s="47" t="str">
        <x:v>Sí</x:v>
      </x:c>
      <x:c r="AB733" s="47" t="str">
        <x:v>AGRD733L</x:v>
      </x:c>
      <x:c r="AC733" s="47" t="str">
        <x:v>Laboratorio Ingeniería de Alimentos</x:v>
      </x:c>
      <x:c r="AD733" s="47" t="str">
        <x:v>AGRD522; AGRD534; AGRD623</x:v>
      </x:c>
      <x:c r="AE733" s="47" t="str">
        <x:v>AGRD733L</x:v>
      </x:c>
      <x:c r="AF733" s="47" t="str">
        <x:v>ESTUDIA LOS PRINCIPIOS BÁSICOS APLICADOS EN LOS DIFERENTES MÉTODOS DE PRESERVACIÓN DE ALIMENTOS, Y SU IMPACTO EN EL TIEMPO DE VIDA ÚTIL DEL PRODUCTO ALIMENTICIO.</x:v>
      </x:c>
      <x:c r="AG733" s="47" t="str">
        <x:v>NR</x:v>
      </x:c>
      <x:c r="AH733" s="47" t="str">
        <x:v>TIPO DE RESULTADO DESCRIPCIÓN DEL RESULTADO FORMA DE EVIDENCIAR EL CUMPLIMIENTO** 1. ANALIZAR LOS PRINCIPIOS ASOCIADOS A LA Ser capaz de analizar los principios asociados a la PRESERVACIÓN DE LOS ALIMENTOS Y preservación de Conocimientos DETERMINACIÓN DEL TIEMPO DE VIDA DE UN los alimentos y determinación del tiempo de vida de un ALIMENTO. alimento. 2. EVALUAR LOS PROCESOS DE PRESERVACIÓN Poder indicar que procesos de preservación de alimentos Destrezas son los más adecuados en base al análisis de sus DE ALIMENTOS. propiedades de calidad 3.1. DEMOSTRAR CAPACIDAD DE AUTOAPRENDIZAJE Y ORGANIZACIÓN DE Lograr estudiar y entender el conocimiento de forma TRABAJO EN FORMA INDIVIDUAL Y GRUPAL. organizada, individualmente y en grupo. Tener Valores y actitudes 3.2. DEMOSTRAR HONESTIDAD, SOLIDARIDAD evidencias de un comportamiento moral y ético dentro y RESPETO TANTO A LOS COMPAÑEROS COMO A fuera del aula de clases. LOS PROFESORES.</x:v>
      </x:c>
      <x:c r="AI733" s="47" t="str">
        <x:v>NR</x:v>
      </x:c>
      <x:c r="AJ733" s="47" t="str">
        <x:v>NR</x:v>
      </x:c>
      <x:c r="AK733" s="47" t="n">
        <x:v>66.66666666666667</x:v>
      </x:c>
      <x:c r="AL733" s="47" t="n">
        <x:v>77.77777777777777</x:v>
      </x:c>
      <x:c r="AM733" s="47" t="str">
        <x:v>EPN_AGRO_E3</x:v>
      </x:c>
      <x:c r="AN733" s="47" t="str">
        <x:v>EPN_AGRO_F002</x:v>
      </x:c>
      <x:c r="AO733" s="47" t="str">
        <x:v>NR</x:v>
      </x:c>
      <x:c r="AP733" s="47" t="str">
        <x:v>Malla/sílabo/PEA según fuente</x:v>
      </x:c>
      <x:c r="AQ733" s="47" t="str">
        <x:v>Revisado</x:v>
      </x:c>
      <x:c r="AR733" s="47" t="str">
        <x:v>TARGET_EPN; NR preservado por dimensión.</x:v>
      </x:c>
      <x:c r="AS733" s="47" t="str">
        <x:v>Ingeniería de Alimentos</x:v>
      </x:c>
      <x:c r="AT733" s="47" t="str">
        <x:v>ES</x:v>
      </x:c>
      <x:c r="AU733" s="47" t="str">
        <x:v>A06</x:v>
      </x:c>
      <x:c r="AV733" s="47" t="str">
        <x:v>Ciencia y Tecnología General de Alimentos</x:v>
      </x:c>
      <x:c r="AW733" s="47" t="str">
        <x:v>S19</x:v>
      </x:c>
      <x:c r="AX733" s="47" t="str">
        <x:v>Procesamiento</x:v>
      </x:c>
      <x:c r="AY733" s="47" t="str">
        <x:v>F0604</x:v>
      </x:c>
      <x:c r="AZ733" s="47" t="str">
        <x:v>Tecnología / procesamiento general de alimentos</x:v>
      </x:c>
      <x:c r="BA733" s="47" t="str">
        <x:v>NR</x:v>
      </x:c>
      <x:c r="BB733" s="47" t="str">
        <x:v>NR</x:v>
      </x:c>
      <x:c r="BC733" s="47" t="str">
        <x:v>NR</x:v>
      </x:c>
      <x:c r="BD733" s="47" t="str">
        <x:v>NR</x:v>
      </x:c>
      <x:c r="BE733" s="47" t="str">
        <x:v>NR</x:v>
      </x:c>
      <x:c r="BF733" s="47" t="str">
        <x:v>NR</x:v>
      </x:c>
      <x:c r="BG733" s="47" t="str">
        <x:v>Único</x:v>
      </x:c>
      <x:c r="BH733" s="47" t="str">
        <x:v>N2</x:v>
      </x:c>
      <x:c r="BI733" s="47" t="str">
        <x:v>Evidencia suficiente para nivel indicado</x:v>
      </x:c>
      <x:c r="BJ733" s="47" t="str">
        <x:v>TE01</x:v>
      </x:c>
      <x:c r="BK733" s="47" t="str">
        <x:v>NR</x:v>
      </x:c>
      <x:c r="BL733" s="47" t="str">
        <x:v>NR</x:v>
      </x:c>
      <x:c r="BM733" s="47" t="str">
        <x:v>NR</x:v>
      </x:c>
      <x:c r="BN733" s="47" t="n">
        <x:v>72.22222222222223</x:v>
      </x:c>
      <x:c r="BO733" s="47" t="str">
        <x:v>E3_Formacion_Profesional</x:v>
      </x:c>
      <x:c r="BP733" s="47" t="str">
        <x:v>PÉNSUM 2020 / oferta 2026</x:v>
      </x:c>
      <x:c r="BQ733" s="47" t="str">
        <x:v>Título+contexto+sílabo</x:v>
      </x:c>
      <x:c r="BR733" s="47" t="str">
        <x:v>Alta</x:v>
      </x:c>
      <x:c r="BS733" s="47" t="str">
        <x:v>No</x:v>
      </x:c>
      <x:c r="BT733" s="47"/>
      <x:c r="BU733" s="47" t="str"/>
      <x:c r="BV733" s="47" t="str">
        <x:v>PROPUESTO</x:v>
      </x:c>
      <x:c r="BW733" s="47" t="str">
        <x:v>AGRO-NORM-v1.0</x:v>
      </x:c>
      <x:c r="BX733" s="47" t="str">
        <x:v>2026-08-27</x:v>
      </x:c>
      <x:c r="BY733" s="47" t="str">
        <x:v>APROBADO</x:v>
      </x:c>
      <x:c r="BZ733" s="47"/>
      <x:c r="CA733" s="47" t="str"/>
      <x:c r="CB733" s="47" t="str">
        <x:v>APROBADO</x:v>
      </x:c>
    </x:row>
    <x:row r="734">
      <x:c r="A734" s="47" t="str">
        <x:v>CUR_AGRO_EPN</x:v>
      </x:c>
      <x:c r="B734" s="47" t="str">
        <x:v>EPN</x:v>
      </x:c>
      <x:c r="C734" s="47" t="str">
        <x:v>Grado/Bachelor</x:v>
      </x:c>
      <x:c r="D734" s="47" t="str">
        <x:v>Programa completo</x:v>
      </x:c>
      <x:c r="E734" s="47" t="str">
        <x:v>INTEGRAR COMO TARGET</x:v>
      </x:c>
      <x:c r="F734" s="47" t="str">
        <x:v>APTA PARA COMPARACIÓN CON BANDERAS</x:v>
      </x:c>
      <x:c r="G734" s="47" t="str">
        <x:v>Sí</x:v>
      </x:c>
      <x:c r="H734" s="47" t="str">
        <x:v>Sí</x:v>
      </x:c>
      <x:c r="I734" s="47" t="str">
        <x:v>Condicional</x:v>
      </x:c>
      <x:c r="J734" s="47" t="str">
        <x:v>Sí</x:v>
      </x:c>
      <x:c r="K734" s="47" t="str">
        <x:v>Condicional</x:v>
      </x:c>
      <x:c r="L734" s="47" t="str">
        <x:v>EPN_AGRO_ASIG040</x:v>
      </x:c>
      <x:c r="M734" s="47" t="str">
        <x:v>EPN_AGRO_P2020_OFERTA_2026</x:v>
      </x:c>
      <x:c r="N734" s="47" t="str">
        <x:v>AGRD743</x:v>
      </x:c>
      <x:c r="O734" s="47" t="str">
        <x:v>Polímeros en la Agroindustria</x:v>
      </x:c>
      <x:c r="P734" s="47" t="str">
        <x:v>Polímeros en la Agroindustria</x:v>
      </x:c>
      <x:c r="Q734" s="47" t="str">
        <x:v>EPN_AGRO_PER07</x:v>
      </x:c>
      <x:c r="R734" s="47" t="str">
        <x:v>NR</x:v>
      </x:c>
      <x:c r="S734" s="47" t="str">
        <x:v>NR</x:v>
      </x:c>
      <x:c r="T734" s="47" t="str">
        <x:v>Período académico 7</x:v>
      </x:c>
      <x:c r="U734" s="47" t="n">
        <x:v>3</x:v>
      </x:c>
      <x:c r="V734" s="47" t="str">
        <x:v>Crédito EPN</x:v>
      </x:c>
      <x:c r="W734" s="47" t="str">
        <x:v>Obligatoria</x:v>
      </x:c>
      <x:c r="X734" s="47" t="str">
        <x:v>Sí</x:v>
      </x:c>
      <x:c r="Y734" s="47" t="str">
        <x:v>No</x:v>
      </x:c>
      <x:c r="Z734" s="47" t="str">
        <x:v>Sí</x:v>
      </x:c>
      <x:c r="AA734" s="47" t="str">
        <x:v>Sí</x:v>
      </x:c>
      <x:c r="AB734" s="47" t="str">
        <x:v>AGRD743L</x:v>
      </x:c>
      <x:c r="AC734" s="47" t="str">
        <x:v>Laboratorio Polímeros en la Agroindustria</x:v>
      </x:c>
      <x:c r="AD734" s="47" t="str">
        <x:v>AGRD522; AGRD534</x:v>
      </x:c>
      <x:c r="AE734" s="47" t="str">
        <x:v>AGRD743L</x:v>
      </x:c>
      <x:c r="AF734" s="47" t="str">
        <x:v>ESTUDIA LOS MATERIALES POLIMÉRICOS DE ORIGEN NATURAL O SINTÉTICO (FIBRAS, BIPOLÍMEROS MATERIALES COMPUESTOS), SU ESTRUCTURA, CARACTERIZACIÓN Y PROPIEDADES PARA DEFINIR PROCESOS DE TRANSFORMACIÓN U OBTENCIÓN.</x:v>
      </x:c>
      <x:c r="AG734" s="47" t="str">
        <x:v>NR</x:v>
      </x:c>
      <x:c r="AH734" s="47" t="str">
        <x:v>TIPO DE RESULTADO DESCRIPCIÓN DEL RESULTADO FORMA DE EVIDENCIAR EL CUMPLIMIENTO** 1. DEFINIR LOS PROCESOS INDUSTRIALES DE DEFINIR LOS PROCESOS INDUSTRIALES DE Conocimientos OBTENCIÓN DE POLÍMEROS NATURALES, OBTENCIÓN DE POLÍMEROS NATURALES, SINTÉTICOS Y MATERIALES COMPUESTOS. SINTÉTICOS Y MATERIALES COMPUESTOS. 2. IDENTIFICAR LOS POLÍMEROS DE ORIGEN NATURAL O SINTÉTICO CON APLICACIONES Destrezas Prácticas de laboratorio, coloquios INDUSTRIALES Y LOS PROCESOS ASOCIADOS PARA SU OBTENCIÓN O TRANSFORMACIÓN. 3.1. DEMOSTRAR CAPACIDAD DE AUTOAPRENDIZAJE Y ORGANIZACIÓN DE TRABAJO EN FORMA INDIVIDUAL Y GRUPAL. Comportamiento en pruebas, en clase, en laboratorio, Valores y actitudes 3.2. DEMOSTRAR HONESTIDAD, SOLIDARIDAD discusiones RESPETO TANTO A LOS COMPAÑEROS COMO A LOS PROFESORES.</x:v>
      </x:c>
      <x:c r="AI734" s="47" t="str">
        <x:v>NR</x:v>
      </x:c>
      <x:c r="AJ734" s="47" t="str">
        <x:v>NR</x:v>
      </x:c>
      <x:c r="AK734" s="47" t="n">
        <x:v>66.66666666666667</x:v>
      </x:c>
      <x:c r="AL734" s="47" t="n">
        <x:v>77.77777777777777</x:v>
      </x:c>
      <x:c r="AM734" s="47" t="str">
        <x:v>EPN_AGRO_E3</x:v>
      </x:c>
      <x:c r="AN734" s="47" t="str">
        <x:v>EPN_AGRO_F002</x:v>
      </x:c>
      <x:c r="AO734" s="47" t="str">
        <x:v>NR</x:v>
      </x:c>
      <x:c r="AP734" s="47" t="str">
        <x:v>Malla/sílabo/PEA según fuente</x:v>
      </x:c>
      <x:c r="AQ734" s="47" t="str">
        <x:v>Revisado</x:v>
      </x:c>
      <x:c r="AR734" s="47" t="str">
        <x:v>TARGET_EPN; NR preservado por dimensión.</x:v>
      </x:c>
      <x:c r="AS734" s="47" t="str">
        <x:v>Polímeros en la Agroindustria</x:v>
      </x:c>
      <x:c r="AT734" s="47" t="str">
        <x:v>ES</x:v>
      </x:c>
      <x:c r="AU734" s="47" t="str">
        <x:v>NR</x:v>
      </x:c>
      <x:c r="AV734" s="47" t="str">
        <x:v>NR</x:v>
      </x:c>
      <x:c r="AW734" s="47" t="str">
        <x:v>NR</x:v>
      </x:c>
      <x:c r="AX734" s="47" t="str">
        <x:v>NR</x:v>
      </x:c>
      <x:c r="AY734" s="47" t="str">
        <x:v>NR</x:v>
      </x:c>
      <x:c r="AZ734" s="47" t="str">
        <x:v>NR</x:v>
      </x:c>
      <x:c r="BA734" s="47" t="str">
        <x:v>NR</x:v>
      </x:c>
      <x:c r="BB734" s="47" t="str">
        <x:v>NR</x:v>
      </x:c>
      <x:c r="BC734" s="47" t="str">
        <x:v>NR</x:v>
      </x:c>
      <x:c r="BD734" s="47" t="str">
        <x:v>NR</x:v>
      </x:c>
      <x:c r="BE734" s="47" t="str">
        <x:v>NR</x:v>
      </x:c>
      <x:c r="BF734" s="47" t="str">
        <x:v>NR</x:v>
      </x:c>
      <x:c r="BG734" s="47" t="str">
        <x:v>Único</x:v>
      </x:c>
      <x:c r="BH734" s="47" t="str">
        <x:v>NR</x:v>
      </x:c>
      <x:c r="BI734" s="47" t="str">
        <x:v>Evidencia insuficiente</x:v>
      </x:c>
      <x:c r="BJ734" s="47" t="str">
        <x:v>TE01</x:v>
      </x:c>
      <x:c r="BK734" s="47" t="str">
        <x:v>NR</x:v>
      </x:c>
      <x:c r="BL734" s="47" t="str">
        <x:v>NR</x:v>
      </x:c>
      <x:c r="BM734" s="47" t="str">
        <x:v>NR</x:v>
      </x:c>
      <x:c r="BN734" s="47" t="n">
        <x:v>72.22222222222223</x:v>
      </x:c>
      <x:c r="BO734" s="47" t="str">
        <x:v>E3_Formacion_Profesional</x:v>
      </x:c>
      <x:c r="BP734" s="47" t="str">
        <x:v>PÉNSUM 2020 / oferta 2026</x:v>
      </x:c>
      <x:c r="BQ734" s="47" t="str">
        <x:v>Título+contexto+sílabo</x:v>
      </x:c>
      <x:c r="BR734" s="47" t="str">
        <x:v>Baja</x:v>
      </x:c>
      <x:c r="BS734" s="47" t="str">
        <x:v>Sí</x:v>
      </x:c>
      <x:c r="BT734" s="47" t="str">
        <x:v>Polímeros sin familia inequívoca en taxonomía congelada.</x:v>
      </x:c>
      <x:c r="BU734" s="47" t="str">
        <x:v>Polímeros sin familia inequívoca en taxonomía congelada.</x:v>
      </x:c>
      <x:c r="BV734" s="47" t="str">
        <x:v>REVISAR</x:v>
      </x:c>
      <x:c r="BW734" s="47" t="str">
        <x:v>AGRO-NORM-v1.0</x:v>
      </x:c>
      <x:c r="BX734" s="47" t="str">
        <x:v>2026-08-27</x:v>
      </x:c>
      <x:c r="BY734" s="47" t="str">
        <x:v>REVISAR</x:v>
      </x:c>
      <x:c r="BZ734" s="47" t="str">
        <x:v>EPN_GAP03</x:v>
      </x:c>
      <x:c r="CA734" s="47" t="str">
        <x:v>Polímeros sin familia inequívoca en taxonomía congelada.</x:v>
      </x:c>
      <x:c r="CB734" s="47" t="str">
        <x:v>REVISAR</x:v>
      </x:c>
    </x:row>
    <x:row r="735">
      <x:c r="A735" s="47" t="str">
        <x:v>CUR_AGRO_EPN</x:v>
      </x:c>
      <x:c r="B735" s="47" t="str">
        <x:v>EPN</x:v>
      </x:c>
      <x:c r="C735" s="47" t="str">
        <x:v>Grado/Bachelor</x:v>
      </x:c>
      <x:c r="D735" s="47" t="str">
        <x:v>Programa completo</x:v>
      </x:c>
      <x:c r="E735" s="47" t="str">
        <x:v>INTEGRAR COMO TARGET</x:v>
      </x:c>
      <x:c r="F735" s="47" t="str">
        <x:v>APTA PARA COMPARACIÓN CON BANDERAS</x:v>
      </x:c>
      <x:c r="G735" s="47" t="str">
        <x:v>Sí</x:v>
      </x:c>
      <x:c r="H735" s="47" t="str">
        <x:v>Sí</x:v>
      </x:c>
      <x:c r="I735" s="47" t="str">
        <x:v>Condicional</x:v>
      </x:c>
      <x:c r="J735" s="47" t="str">
        <x:v>Sí</x:v>
      </x:c>
      <x:c r="K735" s="47" t="str">
        <x:v>Condicional</x:v>
      </x:c>
      <x:c r="L735" s="47" t="str">
        <x:v>EPN_AGRO_ASIG041</x:v>
      </x:c>
      <x:c r="M735" s="47" t="str">
        <x:v>EPN_AGRO_P2020_OFERTA_2026</x:v>
      </x:c>
      <x:c r="N735" s="47" t="str">
        <x:v>AGRD752</x:v>
      </x:c>
      <x:c r="O735" s="47" t="str">
        <x:v>Poscosecha</x:v>
      </x:c>
      <x:c r="P735" s="47" t="str">
        <x:v>Poscosecha</x:v>
      </x:c>
      <x:c r="Q735" s="47" t="str">
        <x:v>EPN_AGRO_PER07</x:v>
      </x:c>
      <x:c r="R735" s="47" t="str">
        <x:v>NR</x:v>
      </x:c>
      <x:c r="S735" s="47" t="str">
        <x:v>NR</x:v>
      </x:c>
      <x:c r="T735" s="47" t="str">
        <x:v>Período académico 7</x:v>
      </x:c>
      <x:c r="U735" s="47" t="n">
        <x:v>2</x:v>
      </x:c>
      <x:c r="V735" s="47" t="str">
        <x:v>Crédito EPN</x:v>
      </x:c>
      <x:c r="W735" s="47" t="str">
        <x:v>Obligatoria</x:v>
      </x:c>
      <x:c r="X735" s="47" t="str">
        <x:v>Sí</x:v>
      </x:c>
      <x:c r="Y735" s="47" t="str">
        <x:v>No</x:v>
      </x:c>
      <x:c r="Z735" s="47" t="str">
        <x:v>Sí</x:v>
      </x:c>
      <x:c r="AA735" s="47" t="str">
        <x:v>Sí</x:v>
      </x:c>
      <x:c r="AB735" s="47" t="str">
        <x:v>AGRD752L</x:v>
      </x:c>
      <x:c r="AC735" s="47" t="str">
        <x:v>Laboratorio Poscosecha</x:v>
      </x:c>
      <x:c r="AD735" s="47" t="str">
        <x:v>AGRD633</x:v>
      </x:c>
      <x:c r="AE735" s="47" t="str">
        <x:v>AGRD752L</x:v>
      </x:c>
      <x:c r="AF735" s="47" t="str">
        <x:v>ESTUDIA LOS DIVERSOS FACTORES CUALITATIVOS Y CUANTITATIVOS QUE PERMITEN DEFINIR LOS PROCEDIMIENTOS DE LA TECNOLOGÍA POSCOSECHA PARA DISMINUIR O CONTROLAR LAS PÉRDIDAS POSCOSECHA DE PRODUCTOS HORTOFRUTÍCOLAS.</x:v>
      </x:c>
      <x:c r="AG735" s="47" t="str">
        <x:v>NR</x:v>
      </x:c>
      <x:c r="AH735" s="47" t="str">
        <x:v>TIPO DE RESULTADO DESCRIPCIÓN DEL RESULTADO FORMA DE EVIDENCIAR EL CUMPLIMIENTO** 1. Registros documentados de casos de estudio, en los que se evidencie el impacto de los factores cualitativos y 1. ANALIZAR PROCEDIMIENTOS DE cuantitativos sobre las pérdidas poscosecha de productos TECNOLOGÍA POSCOSECHA CON RELACIÓN A hortofrutícolas. LOS FACTORES CUALITATIVOS Y 2. Muestras de trabajos desarrollados por el estudiante, Conocimientos CUANTITATIVOS RELACIONADOS CON LAS tales como exámenes, informes de laboratorio, talleres, PÉRDIDAS POSCOSECHA DE LOS PRODUCTOS estudios de caso y actividades académicas relacionadas. HORTOFRUTÍCOLAS. 3. Defensas y presentaciones orales, orientadas a demostrar el análisis crítico y la comprensión de los procedimientos de tecnología poscosecha. 1. Registros documentados, donde el estudiante propone tecnologías de manejo poscosecha para productos hortofrutícolas, como enfriamiento, preenfriamiento, desinfección y control de la pérdida de peso y la respiración. 2. RELACIONAR LOS PROCESOS DE MANEJO 2. Muestras de trabajos académicos, tales como Destrezas POSCOSECHA DE PRODUCTOS EN FRESCO. exámenes, talleres e informes de laboratorio relacionados con el manejo poscosecha de productos en fresco. 3. Lecciones y presentaciones orales, en las que se evidencie la correcta relación entre los procesos de manejo poscosecha y la conservación de la calidad. 3.1. DEMOSTRAR CAPACIDAD DE AUTOAPRENDIZAJE Y ORGANIZACIÓN DE 1. Observaciones conductuales, relacionadas con TRABAJO EN FORMA INDIVIDUAL Y GRUPAL. responsabilidad, compromiso y respeto de normas en 3.2. DEMOSTRAR HONESTIDAD, SOLIDARIDAD actividades académicas y prácticas. Valores y actitudes RESPETO TANTO A LOS COMPAÑEROS COMO A 2. Registros de asistencia y puntualidad. LOS PROFESORES. 3. Entrega clara y ordenada de talleres, evaluaciones y 3.3 CUMPLIR CON LAS MEDIDAS DE trabajos asignados. SEGURIDAD EN EL LABORATORIO.</x:v>
      </x:c>
      <x:c r="AI735" s="47" t="str">
        <x:v>NR</x:v>
      </x:c>
      <x:c r="AJ735" s="47" t="str">
        <x:v>NR</x:v>
      </x:c>
      <x:c r="AK735" s="47" t="n">
        <x:v>66.66666666666667</x:v>
      </x:c>
      <x:c r="AL735" s="47" t="n">
        <x:v>77.77777777777777</x:v>
      </x:c>
      <x:c r="AM735" s="47" t="str">
        <x:v>EPN_AGRO_E3</x:v>
      </x:c>
      <x:c r="AN735" s="47" t="str">
        <x:v>EPN_AGRO_F002</x:v>
      </x:c>
      <x:c r="AO735" s="47" t="str">
        <x:v>NR</x:v>
      </x:c>
      <x:c r="AP735" s="47" t="str">
        <x:v>Malla/sílabo/PEA según fuente</x:v>
      </x:c>
      <x:c r="AQ735" s="47" t="str">
        <x:v>Revisado</x:v>
      </x:c>
      <x:c r="AR735" s="47" t="str">
        <x:v>TARGET_EPN; NR preservado por dimensión.</x:v>
      </x:c>
      <x:c r="AS735" s="47" t="str">
        <x:v>Poscosecha</x:v>
      </x:c>
      <x:c r="AT735" s="47" t="str">
        <x:v>ES</x:v>
      </x:c>
      <x:c r="AU735" s="47" t="str">
        <x:v>A10</x:v>
      </x:c>
      <x:c r="AV735" s="47" t="str">
        <x:v>Producción Agropecuaria, Materias Primas y Territorio</x:v>
      </x:c>
      <x:c r="AW735" s="47" t="str">
        <x:v>S33</x:v>
      </x:c>
      <x:c r="AX735" s="47" t="str">
        <x:v>Materias primas</x:v>
      </x:c>
      <x:c r="AY735" s="47" t="str">
        <x:v>F1004</x:v>
      </x:c>
      <x:c r="AZ735" s="47" t="str">
        <x:v>Poscosecha y conservación de materia prima</x:v>
      </x:c>
      <x:c r="BA735" s="47" t="str">
        <x:v>NR</x:v>
      </x:c>
      <x:c r="BB735" s="47" t="str">
        <x:v>NR</x:v>
      </x:c>
      <x:c r="BC735" s="47" t="str">
        <x:v>NR</x:v>
      </x:c>
      <x:c r="BD735" s="47" t="str">
        <x:v>NR</x:v>
      </x:c>
      <x:c r="BE735" s="47" t="str">
        <x:v>NR</x:v>
      </x:c>
      <x:c r="BF735" s="47" t="str">
        <x:v>NR</x:v>
      </x:c>
      <x:c r="BG735" s="47" t="str">
        <x:v>Único</x:v>
      </x:c>
      <x:c r="BH735" s="47" t="str">
        <x:v>N2</x:v>
      </x:c>
      <x:c r="BI735" s="47" t="str">
        <x:v>Evidencia suficiente para nivel indicado</x:v>
      </x:c>
      <x:c r="BJ735" s="47" t="str">
        <x:v>TE01</x:v>
      </x:c>
      <x:c r="BK735" s="47" t="str">
        <x:v>NR</x:v>
      </x:c>
      <x:c r="BL735" s="47" t="str">
        <x:v>NR</x:v>
      </x:c>
      <x:c r="BM735" s="47" t="str">
        <x:v>NR</x:v>
      </x:c>
      <x:c r="BN735" s="47" t="n">
        <x:v>72.22222222222223</x:v>
      </x:c>
      <x:c r="BO735" s="47" t="str">
        <x:v>E3_Formacion_Profesional</x:v>
      </x:c>
      <x:c r="BP735" s="47" t="str">
        <x:v>PÉNSUM 2020 / oferta 2026</x:v>
      </x:c>
      <x:c r="BQ735" s="47" t="str">
        <x:v>Título+contexto+sílabo</x:v>
      </x:c>
      <x:c r="BR735" s="47" t="str">
        <x:v>Alta</x:v>
      </x:c>
      <x:c r="BS735" s="47" t="str">
        <x:v>No</x:v>
      </x:c>
      <x:c r="BT735" s="47"/>
      <x:c r="BU735" s="47" t="str"/>
      <x:c r="BV735" s="47" t="str">
        <x:v>PROPUESTO</x:v>
      </x:c>
      <x:c r="BW735" s="47" t="str">
        <x:v>AGRO-NORM-v1.0</x:v>
      </x:c>
      <x:c r="BX735" s="47" t="str">
        <x:v>2026-08-27</x:v>
      </x:c>
      <x:c r="BY735" s="47" t="str">
        <x:v>APROBADO</x:v>
      </x:c>
      <x:c r="BZ735" s="47"/>
      <x:c r="CA735" s="47" t="str"/>
      <x:c r="CB735" s="47" t="str">
        <x:v>APROBADO</x:v>
      </x:c>
    </x:row>
    <x:row r="736">
      <x:c r="A736" s="47" t="str">
        <x:v>CUR_AGRO_EPN</x:v>
      </x:c>
      <x:c r="B736" s="47" t="str">
        <x:v>EPN</x:v>
      </x:c>
      <x:c r="C736" s="47" t="str">
        <x:v>Grado/Bachelor</x:v>
      </x:c>
      <x:c r="D736" s="47" t="str">
        <x:v>Programa completo</x:v>
      </x:c>
      <x:c r="E736" s="47" t="str">
        <x:v>INTEGRAR COMO TARGET</x:v>
      </x:c>
      <x:c r="F736" s="47" t="str">
        <x:v>APTA PARA COMPARACIÓN CON BANDERAS</x:v>
      </x:c>
      <x:c r="G736" s="47" t="str">
        <x:v>Sí</x:v>
      </x:c>
      <x:c r="H736" s="47" t="str">
        <x:v>Sí</x:v>
      </x:c>
      <x:c r="I736" s="47" t="str">
        <x:v>Condicional</x:v>
      </x:c>
      <x:c r="J736" s="47" t="str">
        <x:v>Sí</x:v>
      </x:c>
      <x:c r="K736" s="47" t="str">
        <x:v>Condicional</x:v>
      </x:c>
      <x:c r="L736" s="47" t="str">
        <x:v>EPN_AGRO_ASIG042</x:v>
      </x:c>
      <x:c r="M736" s="47" t="str">
        <x:v>EPN_AGRO_P2020_OFERTA_2026</x:v>
      </x:c>
      <x:c r="N736" s="47" t="str">
        <x:v>AGRD761</x:v>
      </x:c>
      <x:c r="O736" s="47" t="str">
        <x:v>Agrocomercio</x:v>
      </x:c>
      <x:c r="P736" s="47" t="str">
        <x:v>Agrocomercio</x:v>
      </x:c>
      <x:c r="Q736" s="47" t="str">
        <x:v>EPN_AGRO_PER07</x:v>
      </x:c>
      <x:c r="R736" s="47" t="str">
        <x:v>NR</x:v>
      </x:c>
      <x:c r="S736" s="47" t="str">
        <x:v>NR</x:v>
      </x:c>
      <x:c r="T736" s="47" t="str">
        <x:v>Período académico 7</x:v>
      </x:c>
      <x:c r="U736" s="47" t="n">
        <x:v>1</x:v>
      </x:c>
      <x:c r="V736" s="47" t="str">
        <x:v>Crédito EPN</x:v>
      </x:c>
      <x:c r="W736" s="47" t="str">
        <x:v>Obligatoria</x:v>
      </x:c>
      <x:c r="X736" s="47" t="str">
        <x:v>Sí</x:v>
      </x:c>
      <x:c r="Y736" s="47" t="str">
        <x:v>No</x:v>
      </x:c>
      <x:c r="Z736" s="47" t="str">
        <x:v>No</x:v>
      </x:c>
      <x:c r="AA736" s="47" t="str">
        <x:v>No</x:v>
      </x:c>
      <x:c r="AB736" s="47" t="str">
        <x:v>NR</x:v>
      </x:c>
      <x:c r="AC736" s="47" t="str">
        <x:v>NR</x:v>
      </x:c>
      <x:c r="AD736" s="47" t="str">
        <x:v>AGRD613</x:v>
      </x:c>
      <x:c r="AE736" s="47" t="str">
        <x:v>NR</x:v>
      </x:c>
      <x:c r="AF736" s="47" t="str">
        <x:v>ESTUDIA LOS CONCEPTOS BÁSICOS DE ECONOMÍA, CADENAS DE VALOR, SOSTENIBILIDAD DE LAS CADENAS DE VALOR, PARA DEFINIR UN PLAN DE MARKETING Y COMERCIALIZACIÓN DE PRODUCTOS AGROINDUSTRIALES.</x:v>
      </x:c>
      <x:c r="AG736" s="47" t="str">
        <x:v>NR</x:v>
      </x:c>
      <x:c r="AH736" s="47" t="str">
        <x:v>TIPO DE RESULTADO DESCRIPCIÓN DEL RESULTADO FORMA DE EVIDENCIAR EL CUMPLIMIENTO** 1. DEFINIR ESTRATEGIAS DE COMERCIALIZACIÓN DE PRODUCTOS Conocimientos AGROINDUSTRIALES BASADOS EN EL ANÁLISIS Talleres, trabajos, evaluaciones DE LA CADENA DE VALOR. 2. DISEÑAR ESTRATEGIAS BÁSICAS PARA LA Es capaz de realizar un plan de marketing para un Destrezas COMERCIALIZACIÓN DE PRODUCTOS producto innovador. AGROINDUSTRIALES. 3.1 DEMOSTRAR CAPACIDAD DE TRABAJO EN Discute y propone alternativas para la resolución de EQUIPO.3.2 DEMOSTRAR COMPORTAMIENTO problemas en el contexto nacional y justifica sus Valores y actitudes ÉTICO EN LA TOMA DE DECISIONES.3.3 elecciones. DEMOSTRAR CAPACIDAD DE COMUNICACIÓN Trabajos en grupo que cumplen con las reglas EFECTIVA DE FORMA ORAL Y ESCRITA. establecidas.</x:v>
      </x:c>
      <x:c r="AI736" s="47" t="str">
        <x:v>NR</x:v>
      </x:c>
      <x:c r="AJ736" s="47" t="str">
        <x:v>NR</x:v>
      </x:c>
      <x:c r="AK736" s="47" t="n">
        <x:v>66.66666666666667</x:v>
      </x:c>
      <x:c r="AL736" s="47" t="n">
        <x:v>77.77777777777777</x:v>
      </x:c>
      <x:c r="AM736" s="47" t="str">
        <x:v>EPN_AGRO_E3</x:v>
      </x:c>
      <x:c r="AN736" s="47" t="str">
        <x:v>EPN_AGRO_F002</x:v>
      </x:c>
      <x:c r="AO736" s="47" t="str">
        <x:v>NR</x:v>
      </x:c>
      <x:c r="AP736" s="47" t="str">
        <x:v>Malla/sílabo/PEA según fuente</x:v>
      </x:c>
      <x:c r="AQ736" s="47" t="str">
        <x:v>Revisado</x:v>
      </x:c>
      <x:c r="AR736" s="47" t="str">
        <x:v>TARGET_EPN; NR preservado por dimensión.</x:v>
      </x:c>
      <x:c r="AS736" s="47" t="str">
        <x:v>Agrocomercio</x:v>
      </x:c>
      <x:c r="AT736" s="47" t="str">
        <x:v>ES</x:v>
      </x:c>
      <x:c r="AU736" s="47" t="str">
        <x:v>A12</x:v>
      </x:c>
      <x:c r="AV736" s="47" t="str">
        <x:v>Economía, Gestión, Marketing y Cadena de Suministro</x:v>
      </x:c>
      <x:c r="AW736" s="47" t="str">
        <x:v>S40</x:v>
      </x:c>
      <x:c r="AX736" s="47" t="str">
        <x:v>Mercado</x:v>
      </x:c>
      <x:c r="AY736" s="47" t="str">
        <x:v>F1204</x:v>
      </x:c>
      <x:c r="AZ736" s="47" t="str">
        <x:v>Marketing y comercialización</x:v>
      </x:c>
      <x:c r="BA736" s="47" t="str">
        <x:v>NR</x:v>
      </x:c>
      <x:c r="BB736" s="47" t="str">
        <x:v>NR</x:v>
      </x:c>
      <x:c r="BC736" s="47" t="str">
        <x:v>NR</x:v>
      </x:c>
      <x:c r="BD736" s="47" t="str">
        <x:v>NR</x:v>
      </x:c>
      <x:c r="BE736" s="47" t="str">
        <x:v>NR</x:v>
      </x:c>
      <x:c r="BF736" s="47" t="str">
        <x:v>NR</x:v>
      </x:c>
      <x:c r="BG736" s="47" t="str">
        <x:v>Único</x:v>
      </x:c>
      <x:c r="BH736" s="47" t="str">
        <x:v>N2</x:v>
      </x:c>
      <x:c r="BI736" s="47" t="str">
        <x:v>Evidencia suficiente para nivel indicado</x:v>
      </x:c>
      <x:c r="BJ736" s="47" t="str">
        <x:v>TE01</x:v>
      </x:c>
      <x:c r="BK736" s="47" t="str">
        <x:v>NR</x:v>
      </x:c>
      <x:c r="BL736" s="47" t="str">
        <x:v>NR</x:v>
      </x:c>
      <x:c r="BM736" s="47" t="str">
        <x:v>NR</x:v>
      </x:c>
      <x:c r="BN736" s="47" t="n">
        <x:v>72.22222222222223</x:v>
      </x:c>
      <x:c r="BO736" s="47" t="str">
        <x:v>E3_Formacion_Profesional</x:v>
      </x:c>
      <x:c r="BP736" s="47" t="str">
        <x:v>PÉNSUM 2020 / oferta 2026</x:v>
      </x:c>
      <x:c r="BQ736" s="47" t="str">
        <x:v>Título+contexto+sílabo</x:v>
      </x:c>
      <x:c r="BR736" s="47" t="str">
        <x:v>Alta</x:v>
      </x:c>
      <x:c r="BS736" s="47" t="str">
        <x:v>No</x:v>
      </x:c>
      <x:c r="BT736" s="47"/>
      <x:c r="BU736" s="47" t="str"/>
      <x:c r="BV736" s="47" t="str">
        <x:v>PROPUESTO</x:v>
      </x:c>
      <x:c r="BW736" s="47" t="str">
        <x:v>AGRO-NORM-v1.0</x:v>
      </x:c>
      <x:c r="BX736" s="47" t="str">
        <x:v>2026-08-27</x:v>
      </x:c>
      <x:c r="BY736" s="47" t="str">
        <x:v>APROBADO</x:v>
      </x:c>
      <x:c r="BZ736" s="47"/>
      <x:c r="CA736" s="47" t="str"/>
      <x:c r="CB736" s="47" t="str">
        <x:v>APROBADO</x:v>
      </x:c>
    </x:row>
    <x:row r="737">
      <x:c r="A737" s="47" t="str">
        <x:v>CUR_AGRO_EPN</x:v>
      </x:c>
      <x:c r="B737" s="47" t="str">
        <x:v>EPN</x:v>
      </x:c>
      <x:c r="C737" s="47" t="str">
        <x:v>Grado/Bachelor</x:v>
      </x:c>
      <x:c r="D737" s="47" t="str">
        <x:v>Programa completo</x:v>
      </x:c>
      <x:c r="E737" s="47" t="str">
        <x:v>INTEGRAR COMO TARGET</x:v>
      </x:c>
      <x:c r="F737" s="47" t="str">
        <x:v>APTA PARA COMPARACIÓN CON BANDERAS</x:v>
      </x:c>
      <x:c r="G737" s="47" t="str">
        <x:v>Sí</x:v>
      </x:c>
      <x:c r="H737" s="47" t="str">
        <x:v>Sí</x:v>
      </x:c>
      <x:c r="I737" s="47" t="str">
        <x:v>Condicional</x:v>
      </x:c>
      <x:c r="J737" s="47" t="str">
        <x:v>Sí</x:v>
      </x:c>
      <x:c r="K737" s="47" t="str">
        <x:v>Condicional</x:v>
      </x:c>
      <x:c r="L737" s="47" t="str">
        <x:v>EPN_AGRO_ASIG043</x:v>
      </x:c>
      <x:c r="M737" s="47" t="str">
        <x:v>EPN_AGRO_P2020_OFERTA_2026</x:v>
      </x:c>
      <x:c r="N737" s="47" t="str">
        <x:v>CSHD400</x:v>
      </x:c>
      <x:c r="O737" s="47" t="str">
        <x:v>Asignatura de Economía y Sociedad</x:v>
      </x:c>
      <x:c r="P737" s="47" t="str">
        <x:v>Asignatura de Economía y Sociedad</x:v>
      </x:c>
      <x:c r="Q737" s="47" t="str">
        <x:v>EPN_AGRO_PER07</x:v>
      </x:c>
      <x:c r="R737" s="47" t="str">
        <x:v>NR</x:v>
      </x:c>
      <x:c r="S737" s="47" t="str">
        <x:v>NR</x:v>
      </x:c>
      <x:c r="T737" s="47" t="str">
        <x:v>Período académico 7</x:v>
      </x:c>
      <x:c r="U737" s="47" t="n">
        <x:v>1</x:v>
      </x:c>
      <x:c r="V737" s="47" t="str">
        <x:v>Crédito EPN</x:v>
      </x:c>
      <x:c r="W737" s="47" t="str">
        <x:v>Obligatoria</x:v>
      </x:c>
      <x:c r="X737" s="47" t="str">
        <x:v>Sí</x:v>
      </x:c>
      <x:c r="Y737" s="47" t="str">
        <x:v>No</x:v>
      </x:c>
      <x:c r="Z737" s="47" t="str">
        <x:v>No</x:v>
      </x:c>
      <x:c r="AA737" s="47" t="str">
        <x:v>No</x:v>
      </x:c>
      <x:c r="AB737" s="47" t="str">
        <x:v>NR</x:v>
      </x:c>
      <x:c r="AC737" s="47" t="str">
        <x:v>NR</x:v>
      </x:c>
      <x:c r="AD737" s="47" t="str">
        <x:v>NR</x:v>
      </x:c>
      <x:c r="AE737" s="47" t="str">
        <x:v>NR</x:v>
      </x:c>
      <x:c r="AF737" s="47" t="str">
        <x:v>NR</x:v>
      </x:c>
      <x:c r="AG737" s="47" t="str">
        <x:v>NR</x:v>
      </x:c>
      <x:c r="AH737" s="47" t="str">
        <x:v>NR</x:v>
      </x:c>
      <x:c r="AI737" s="47" t="str">
        <x:v>NR</x:v>
      </x:c>
      <x:c r="AJ737" s="47" t="str">
        <x:v>NR</x:v>
      </x:c>
      <x:c r="AK737" s="47" t="n">
        <x:v>66.66666666666667</x:v>
      </x:c>
      <x:c r="AL737" s="47" t="n">
        <x:v>77.77777777777777</x:v>
      </x:c>
      <x:c r="AM737" s="47" t="str">
        <x:v>EPN_AGRO_E3</x:v>
      </x:c>
      <x:c r="AN737" s="47" t="str">
        <x:v>EPN_AGRO_F002</x:v>
      </x:c>
      <x:c r="AO737" s="47" t="str">
        <x:v>NR</x:v>
      </x:c>
      <x:c r="AP737" s="47" t="str">
        <x:v>Malla/sílabo/PEA según fuente</x:v>
      </x:c>
      <x:c r="AQ737" s="47" t="str">
        <x:v>Revisado</x:v>
      </x:c>
      <x:c r="AR737" s="47" t="str">
        <x:v>TARGET_EPN; NR preservado por dimensión.</x:v>
      </x:c>
      <x:c r="AS737" s="47" t="str">
        <x:v>Asignatura de Economía y Sociedad</x:v>
      </x:c>
      <x:c r="AT737" s="47" t="str">
        <x:v>ES</x:v>
      </x:c>
      <x:c r="AU737" s="47" t="str">
        <x:v>A12</x:v>
      </x:c>
      <x:c r="AV737" s="47" t="str">
        <x:v>Economía, Gestión, Marketing y Cadena de Suministro</x:v>
      </x:c>
      <x:c r="AW737" s="47" t="str">
        <x:v>S39</x:v>
      </x:c>
      <x:c r="AX737" s="47" t="str">
        <x:v>Economía</x:v>
      </x:c>
      <x:c r="AY737" s="47" t="str">
        <x:v>F1201</x:v>
      </x:c>
      <x:c r="AZ737" s="47" t="str">
        <x:v>Economía y sistemas agroalimentarios</x:v>
      </x:c>
      <x:c r="BA737" s="47" t="str">
        <x:v>F1606</x:v>
      </x:c>
      <x:c r="BB737" s="47" t="str">
        <x:v>Humanidades, deporte y formación general</x:v>
      </x:c>
      <x:c r="BC737" s="47" t="str">
        <x:v>NR</x:v>
      </x:c>
      <x:c r="BD737" s="47" t="str">
        <x:v>NR</x:v>
      </x:c>
      <x:c r="BE737" s="47" t="str">
        <x:v>NR</x:v>
      </x:c>
      <x:c r="BF737" s="47" t="str">
        <x:v>NR</x:v>
      </x:c>
      <x:c r="BG737" s="47" t="str">
        <x:v>Único</x:v>
      </x:c>
      <x:c r="BH737" s="47" t="str">
        <x:v>N1</x:v>
      </x:c>
      <x:c r="BI737" s="47" t="str">
        <x:v>Evidencia suficiente para nivel indicado</x:v>
      </x:c>
      <x:c r="BJ737" s="47" t="str">
        <x:v>TE01</x:v>
      </x:c>
      <x:c r="BK737" s="47" t="str">
        <x:v>NR</x:v>
      </x:c>
      <x:c r="BL737" s="47" t="str">
        <x:v>NR</x:v>
      </x:c>
      <x:c r="BM737" s="47" t="str">
        <x:v>NR</x:v>
      </x:c>
      <x:c r="BN737" s="47" t="n">
        <x:v>72.22222222222223</x:v>
      </x:c>
      <x:c r="BO737" s="47" t="str">
        <x:v>E3_Formacion_Profesional</x:v>
      </x:c>
      <x:c r="BP737" s="47" t="str">
        <x:v>PÉNSUM 2020 / oferta 2026</x:v>
      </x:c>
      <x:c r="BQ737" s="47" t="str">
        <x:v>Título+contexto</x:v>
      </x:c>
      <x:c r="BR737" s="47" t="str">
        <x:v>Media</x:v>
      </x:c>
      <x:c r="BS737" s="47" t="str">
        <x:v>No</x:v>
      </x:c>
      <x:c r="BT737" s="47"/>
      <x:c r="BU737" s="47" t="str"/>
      <x:c r="BV737" s="47" t="str">
        <x:v>PROPUESTO</x:v>
      </x:c>
      <x:c r="BW737" s="47" t="str">
        <x:v>AGRO-NORM-v1.0</x:v>
      </x:c>
      <x:c r="BX737" s="47" t="str">
        <x:v>2026-08-27</x:v>
      </x:c>
      <x:c r="BY737" s="47" t="str">
        <x:v>APROBADO</x:v>
      </x:c>
      <x:c r="BZ737" s="47"/>
      <x:c r="CA737" s="47" t="str"/>
      <x:c r="CB737" s="47" t="str">
        <x:v>APROBADO</x:v>
      </x:c>
    </x:row>
    <x:row r="738">
      <x:c r="A738" s="47" t="str">
        <x:v>CUR_AGRO_EPN</x:v>
      </x:c>
      <x:c r="B738" s="47" t="str">
        <x:v>EPN</x:v>
      </x:c>
      <x:c r="C738" s="47" t="str">
        <x:v>Grado/Bachelor</x:v>
      </x:c>
      <x:c r="D738" s="47" t="str">
        <x:v>Programa completo</x:v>
      </x:c>
      <x:c r="E738" s="47" t="str">
        <x:v>INTEGRAR COMO TARGET</x:v>
      </x:c>
      <x:c r="F738" s="47" t="str">
        <x:v>APTA PARA COMPARACIÓN CON BANDERAS</x:v>
      </x:c>
      <x:c r="G738" s="47" t="str">
        <x:v>Sí</x:v>
      </x:c>
      <x:c r="H738" s="47" t="str">
        <x:v>Sí</x:v>
      </x:c>
      <x:c r="I738" s="47" t="str">
        <x:v>Condicional</x:v>
      </x:c>
      <x:c r="J738" s="47" t="str">
        <x:v>Sí</x:v>
      </x:c>
      <x:c r="K738" s="47" t="str">
        <x:v>Condicional</x:v>
      </x:c>
      <x:c r="L738" s="47" t="str">
        <x:v>EPN_AGRO_ASIG044</x:v>
      </x:c>
      <x:c r="M738" s="47" t="str">
        <x:v>EPN_AGRO_P2020_OFERTA_2026</x:v>
      </x:c>
      <x:c r="N738" s="47" t="str">
        <x:v>AGRD814</x:v>
      </x:c>
      <x:c r="O738" s="47" t="str">
        <x:v>Diseño de Plantas Agroindustriales</x:v>
      </x:c>
      <x:c r="P738" s="47" t="str">
        <x:v>Diseño de Plantas Agroindustriales</x:v>
      </x:c>
      <x:c r="Q738" s="47" t="str">
        <x:v>EPN_AGRO_PER08</x:v>
      </x:c>
      <x:c r="R738" s="47" t="str">
        <x:v>NR</x:v>
      </x:c>
      <x:c r="S738" s="47" t="str">
        <x:v>NR</x:v>
      </x:c>
      <x:c r="T738" s="47" t="str">
        <x:v>Período académico 8</x:v>
      </x:c>
      <x:c r="U738" s="47" t="n">
        <x:v>4</x:v>
      </x:c>
      <x:c r="V738" s="47" t="str">
        <x:v>Crédito EPN</x:v>
      </x:c>
      <x:c r="W738" s="47" t="str">
        <x:v>Obligatoria</x:v>
      </x:c>
      <x:c r="X738" s="47" t="str">
        <x:v>Sí</x:v>
      </x:c>
      <x:c r="Y738" s="47" t="str">
        <x:v>No</x:v>
      </x:c>
      <x:c r="Z738" s="47" t="str">
        <x:v>No</x:v>
      </x:c>
      <x:c r="AA738" s="47" t="str">
        <x:v>No</x:v>
      </x:c>
      <x:c r="AB738" s="47" t="str">
        <x:v>NR</x:v>
      </x:c>
      <x:c r="AC738" s="47" t="str">
        <x:v>NR</x:v>
      </x:c>
      <x:c r="AD738" s="47" t="str">
        <x:v>AGRD613; AGRD723; AGRD733; AGRD743</x:v>
      </x:c>
      <x:c r="AE738" s="47" t="str">
        <x:v>AGRD822</x:v>
      </x:c>
      <x:c r="AF738" s="47" t="str">
        <x:v>APLICA LOS CRITERIOS Y LINEAMIENTOS GENERALES BASADOS EN LA SECUENCIA LÓGICA DE LAS OPERACIONES UNITARIAS INVOLUCRADAS EN EL DISEÑO DE UNA PLANTA AGROINDUSTRIAL. PRESENTA LOS DIAGRAMAS BFD, PFD, P&amp;ID, LAY OUT DE LA PLANTA.</x:v>
      </x:c>
      <x:c r="AG738" s="47" t="str">
        <x:v>NR</x:v>
      </x:c>
      <x:c r="AH738" s="47" t="str">
        <x:v>TIPO DE RESULTADO DESCRIPCIÓN DEL RESULTADO FORMA DE EVIDENCIAR EL CUMPLIMIENTO** 1. DISEÑAR UNA PLANTA AGROINDUSTRIAL DE MEDIANA COMPLEJIDAD A TRAVÉS DE LA APLICACIÓN LÓGICA DE OPERACIONES Diseño de una planta agroindustrial con estudio de Conocimientos UNITARIAS AGROINDUTRIALES MEDIANTE EL factibilidad técnico-económico ESTUDIO DE FACTIBILIDAD TÉCNICA Y ECONÓMICA. 2. APLICAR DE MANERA LÓGICA Y TÉCNICAMENTE FUNDAMENTADA LOS PASOS Seleccionar los procesos y equipos más idéneos para una Destrezas REQUERIDOS PARA EL DISEÑO DE UNA PLANTA AGROINDUSTRIAL Y SU EVALUACIÓN planta agrpoindustrial DE FACTIBILIDAD ECONÓMICA. 3.1. DEMOSTRAR CAPACIDAD DE AUTOAPRENDIZAJE. Diseñar un diseño técnico económico de una planta 3.2 DEMOSTRAR CAPACIDAD DE agroindustrial con procesos con tecnología verde, Valores y actitudes ORGANIZACIÓN DEL TRABAJO INDIVIDUAL Y procesos amigables con el medio ambiente y de costos GRUPAL. de producción competitivos 3.3 DEMOSTRAR HONESTIDAD Y RESPETO.</x:v>
      </x:c>
      <x:c r="AI738" s="47" t="str">
        <x:v>NR</x:v>
      </x:c>
      <x:c r="AJ738" s="47" t="str">
        <x:v>NR</x:v>
      </x:c>
      <x:c r="AK738" s="47" t="n">
        <x:v>77.77777777777777</x:v>
      </x:c>
      <x:c r="AL738" s="47" t="n">
        <x:v>88.88888888888889</x:v>
      </x:c>
      <x:c r="AM738" s="47" t="str">
        <x:v>EPN_AGRO_E4</x:v>
      </x:c>
      <x:c r="AN738" s="47" t="str">
        <x:v>EPN_AGRO_F002</x:v>
      </x:c>
      <x:c r="AO738" s="47" t="str">
        <x:v>NR</x:v>
      </x:c>
      <x:c r="AP738" s="47" t="str">
        <x:v>Malla/sílabo/PEA según fuente</x:v>
      </x:c>
      <x:c r="AQ738" s="47" t="str">
        <x:v>Revisado</x:v>
      </x:c>
      <x:c r="AR738" s="47" t="str">
        <x:v>TARGET_EPN; NR preservado por dimensión.</x:v>
      </x:c>
      <x:c r="AS738" s="47" t="str">
        <x:v>Diseño de Plantas Agroindustriales</x:v>
      </x:c>
      <x:c r="AT738" s="47" t="str">
        <x:v>ES</x:v>
      </x:c>
      <x:c r="AU738" s="47" t="str">
        <x:v>A09</x:v>
      </x:c>
      <x:c r="AV738" s="47" t="str">
        <x:v>Plantas, Equipos, Automatización y Digitalización</x:v>
      </x:c>
      <x:c r="AW738" s="47" t="str">
        <x:v>S27</x:v>
      </x:c>
      <x:c r="AX738" s="47" t="str">
        <x:v>Plantas y equipos</x:v>
      </x:c>
      <x:c r="AY738" s="47" t="str">
        <x:v>F0901</x:v>
      </x:c>
      <x:c r="AZ738" s="47" t="str">
        <x:v>Diseño de plantas e industrias alimentarias</x:v>
      </x:c>
      <x:c r="BA738" s="47" t="str">
        <x:v>NR</x:v>
      </x:c>
      <x:c r="BB738" s="47" t="str">
        <x:v>NR</x:v>
      </x:c>
      <x:c r="BC738" s="47" t="str">
        <x:v>NR</x:v>
      </x:c>
      <x:c r="BD738" s="47" t="str">
        <x:v>NR</x:v>
      </x:c>
      <x:c r="BE738" s="47" t="str">
        <x:v>NR</x:v>
      </x:c>
      <x:c r="BF738" s="47" t="str">
        <x:v>NR</x:v>
      </x:c>
      <x:c r="BG738" s="47" t="str">
        <x:v>Único</x:v>
      </x:c>
      <x:c r="BH738" s="47" t="str">
        <x:v>N3</x:v>
      </x:c>
      <x:c r="BI738" s="47" t="str">
        <x:v>Evidencia suficiente para nivel indicado</x:v>
      </x:c>
      <x:c r="BJ738" s="47" t="str">
        <x:v>TE01</x:v>
      </x:c>
      <x:c r="BK738" s="47" t="str">
        <x:v>NR</x:v>
      </x:c>
      <x:c r="BL738" s="47" t="str">
        <x:v>NR</x:v>
      </x:c>
      <x:c r="BM738" s="47" t="str">
        <x:v>NR</x:v>
      </x:c>
      <x:c r="BN738" s="47" t="n">
        <x:v>83.33333333333333</x:v>
      </x:c>
      <x:c r="BO738" s="47" t="str">
        <x:v>E4_Integracion_Especializacion</x:v>
      </x:c>
      <x:c r="BP738" s="47" t="str">
        <x:v>PÉNSUM 2020 / oferta 2026</x:v>
      </x:c>
      <x:c r="BQ738" s="47" t="str">
        <x:v>Título+contexto+sílabo</x:v>
      </x:c>
      <x:c r="BR738" s="47" t="str">
        <x:v>Alta</x:v>
      </x:c>
      <x:c r="BS738" s="47" t="str">
        <x:v>No</x:v>
      </x:c>
      <x:c r="BT738" s="47"/>
      <x:c r="BU738" s="47" t="str"/>
      <x:c r="BV738" s="47" t="str">
        <x:v>PROPUESTO</x:v>
      </x:c>
      <x:c r="BW738" s="47" t="str">
        <x:v>AGRO-NORM-v1.0</x:v>
      </x:c>
      <x:c r="BX738" s="47" t="str">
        <x:v>2026-08-27</x:v>
      </x:c>
      <x:c r="BY738" s="47" t="str">
        <x:v>APROBADO</x:v>
      </x:c>
      <x:c r="BZ738" s="47"/>
      <x:c r="CA738" s="47" t="str"/>
      <x:c r="CB738" s="47" t="str">
        <x:v>APROBADO</x:v>
      </x:c>
    </x:row>
    <x:row r="739">
      <x:c r="A739" s="47" t="str">
        <x:v>CUR_AGRO_EPN</x:v>
      </x:c>
      <x:c r="B739" s="47" t="str">
        <x:v>EPN</x:v>
      </x:c>
      <x:c r="C739" s="47" t="str">
        <x:v>Grado/Bachelor</x:v>
      </x:c>
      <x:c r="D739" s="47" t="str">
        <x:v>Programa completo</x:v>
      </x:c>
      <x:c r="E739" s="47" t="str">
        <x:v>INTEGRAR COMO TARGET</x:v>
      </x:c>
      <x:c r="F739" s="47" t="str">
        <x:v>APTA PARA COMPARACIÓN CON BANDERAS</x:v>
      </x:c>
      <x:c r="G739" s="47" t="str">
        <x:v>Sí</x:v>
      </x:c>
      <x:c r="H739" s="47" t="str">
        <x:v>Sí</x:v>
      </x:c>
      <x:c r="I739" s="47" t="str">
        <x:v>Condicional</x:v>
      </x:c>
      <x:c r="J739" s="47" t="str">
        <x:v>Sí</x:v>
      </x:c>
      <x:c r="K739" s="47" t="str">
        <x:v>Condicional</x:v>
      </x:c>
      <x:c r="L739" s="47" t="str">
        <x:v>EPN_AGRO_ASIG045</x:v>
      </x:c>
      <x:c r="M739" s="47" t="str">
        <x:v>EPN_AGRO_P2020_OFERTA_2026</x:v>
      </x:c>
      <x:c r="N739" s="47" t="str">
        <x:v>AGRD822</x:v>
      </x:c>
      <x:c r="O739" s="47" t="str">
        <x:v>Simulación de Procesos Agroindustriales</x:v>
      </x:c>
      <x:c r="P739" s="47" t="str">
        <x:v>Simulación de Procesos Agroindustriales</x:v>
      </x:c>
      <x:c r="Q739" s="47" t="str">
        <x:v>EPN_AGRO_PER08</x:v>
      </x:c>
      <x:c r="R739" s="47" t="str">
        <x:v>NR</x:v>
      </x:c>
      <x:c r="S739" s="47" t="str">
        <x:v>NR</x:v>
      </x:c>
      <x:c r="T739" s="47" t="str">
        <x:v>Período académico 8</x:v>
      </x:c>
      <x:c r="U739" s="47" t="n">
        <x:v>2</x:v>
      </x:c>
      <x:c r="V739" s="47" t="str">
        <x:v>Crédito EPN</x:v>
      </x:c>
      <x:c r="W739" s="47" t="str">
        <x:v>Obligatoria</x:v>
      </x:c>
      <x:c r="X739" s="47" t="str">
        <x:v>Sí</x:v>
      </x:c>
      <x:c r="Y739" s="47" t="str">
        <x:v>No</x:v>
      </x:c>
      <x:c r="Z739" s="47" t="str">
        <x:v>No</x:v>
      </x:c>
      <x:c r="AA739" s="47" t="str">
        <x:v>No</x:v>
      </x:c>
      <x:c r="AB739" s="47" t="str">
        <x:v>NR</x:v>
      </x:c>
      <x:c r="AC739" s="47" t="str">
        <x:v>NR</x:v>
      </x:c>
      <x:c r="AD739" s="47" t="str">
        <x:v>AGRD723; AGRD733; AGRD743</x:v>
      </x:c>
      <x:c r="AE739" s="47" t="str">
        <x:v>AGRD814</x:v>
      </x:c>
      <x:c r="AF739" s="47" t="str">
        <x:v>ESTUDIA LOS PRINCIPIOS BÁSICOS DEL MODELADO Y SIMULACIÓN DE PROCESOS AGROINDUSTRIALES CON EL USO DE PAQUETES INFORMÁTICOS.</x:v>
      </x:c>
      <x:c r="AG739" s="47" t="str">
        <x:v>NR</x:v>
      </x:c>
      <x:c r="AH739" s="47" t="str">
        <x:v>TIPO DE RESULTADO DESCRIPCIÓN DEL RESULTADO FORMA DE EVIDENCIAR EL CUMPLIMIENTO** 1. SIMULAR PROCESOS AGROINDUSTRIALES A PARTIR DE LA APLICACIÓN DE LOS PRINCIPIOS Trabajos , evaluaciones Conocimientos BÁSICOS DEL MODELADO DE PROCESOS AGROINDUSTRIALES. 2. MANEJAR PAQUETES INFORMÁTICOS DE Destrezas SIMULACIÓN DE PROCESOS Talleres, consultas AGROINDUSTRIALES. 3.1. DEMOSTRAR CAPACIDAD DE AUTOAPRENDIZAJE. 3.2 DEMOSTRAR CAPACIDAD DE Valores y actitudes ORGANIZACIÓN DEL TRABAJO INDIVIDUAL Y Talleres, participación en clase GRUPAL. 3.3 DEMOSTRAR HONESTIDAD Y RESPETO.</x:v>
      </x:c>
      <x:c r="AI739" s="47" t="str">
        <x:v>NR</x:v>
      </x:c>
      <x:c r="AJ739" s="47" t="str">
        <x:v>NR</x:v>
      </x:c>
      <x:c r="AK739" s="47" t="n">
        <x:v>77.77777777777777</x:v>
      </x:c>
      <x:c r="AL739" s="47" t="n">
        <x:v>88.88888888888889</x:v>
      </x:c>
      <x:c r="AM739" s="47" t="str">
        <x:v>EPN_AGRO_E4</x:v>
      </x:c>
      <x:c r="AN739" s="47" t="str">
        <x:v>EPN_AGRO_F002</x:v>
      </x:c>
      <x:c r="AO739" s="47" t="str">
        <x:v>NR</x:v>
      </x:c>
      <x:c r="AP739" s="47" t="str">
        <x:v>Malla/sílabo/PEA según fuente</x:v>
      </x:c>
      <x:c r="AQ739" s="47" t="str">
        <x:v>Revisado</x:v>
      </x:c>
      <x:c r="AR739" s="47" t="str">
        <x:v>TARGET_EPN; NR preservado por dimensión.</x:v>
      </x:c>
      <x:c r="AS739" s="47" t="str">
        <x:v>Simulación de Procesos Agroindustriales</x:v>
      </x:c>
      <x:c r="AT739" s="47" t="str">
        <x:v>ES</x:v>
      </x:c>
      <x:c r="AU739" s="47" t="str">
        <x:v>A05</x:v>
      </x:c>
      <x:c r="AV739" s="47" t="str">
        <x:v>Ingeniería de Procesos y Operaciones Unitarias</x:v>
      </x:c>
      <x:c r="AW739" s="47" t="str">
        <x:v>S17</x:v>
      </x:c>
      <x:c r="AX739" s="47" t="str">
        <x:v>Diseño de proceso</x:v>
      </x:c>
      <x:c r="AY739" s="47" t="str">
        <x:v>F0510</x:v>
      </x:c>
      <x:c r="AZ739" s="47" t="str">
        <x:v>Modelización, simulación y optimización de procesos</x:v>
      </x:c>
      <x:c r="BA739" s="47" t="str">
        <x:v>NR</x:v>
      </x:c>
      <x:c r="BB739" s="47" t="str">
        <x:v>NR</x:v>
      </x:c>
      <x:c r="BC739" s="47" t="str">
        <x:v>NR</x:v>
      </x:c>
      <x:c r="BD739" s="47" t="str">
        <x:v>NR</x:v>
      </x:c>
      <x:c r="BE739" s="47" t="str">
        <x:v>NR</x:v>
      </x:c>
      <x:c r="BF739" s="47" t="str">
        <x:v>NR</x:v>
      </x:c>
      <x:c r="BG739" s="47" t="str">
        <x:v>Único</x:v>
      </x:c>
      <x:c r="BH739" s="47" t="str">
        <x:v>N3</x:v>
      </x:c>
      <x:c r="BI739" s="47" t="str">
        <x:v>Evidencia suficiente para nivel indicado</x:v>
      </x:c>
      <x:c r="BJ739" s="47" t="str">
        <x:v>TE01</x:v>
      </x:c>
      <x:c r="BK739" s="47" t="str">
        <x:v>NR</x:v>
      </x:c>
      <x:c r="BL739" s="47" t="str">
        <x:v>NR</x:v>
      </x:c>
      <x:c r="BM739" s="47" t="str">
        <x:v>NR</x:v>
      </x:c>
      <x:c r="BN739" s="47" t="n">
        <x:v>83.33333333333333</x:v>
      </x:c>
      <x:c r="BO739" s="47" t="str">
        <x:v>E4_Integracion_Especializacion</x:v>
      </x:c>
      <x:c r="BP739" s="47" t="str">
        <x:v>PÉNSUM 2020 / oferta 2026</x:v>
      </x:c>
      <x:c r="BQ739" s="47" t="str">
        <x:v>Título+contexto+sílabo</x:v>
      </x:c>
      <x:c r="BR739" s="47" t="str">
        <x:v>Alta</x:v>
      </x:c>
      <x:c r="BS739" s="47" t="str">
        <x:v>No</x:v>
      </x:c>
      <x:c r="BT739" s="47"/>
      <x:c r="BU739" s="47" t="str"/>
      <x:c r="BV739" s="47" t="str">
        <x:v>PROPUESTO</x:v>
      </x:c>
      <x:c r="BW739" s="47" t="str">
        <x:v>AGRO-NORM-v1.0</x:v>
      </x:c>
      <x:c r="BX739" s="47" t="str">
        <x:v>2026-08-27</x:v>
      </x:c>
      <x:c r="BY739" s="47" t="str">
        <x:v>APROBADO</x:v>
      </x:c>
      <x:c r="BZ739" s="47"/>
      <x:c r="CA739" s="47" t="str"/>
      <x:c r="CB739" s="47" t="str">
        <x:v>APROBADO</x:v>
      </x:c>
    </x:row>
    <x:row r="740">
      <x:c r="A740" s="47" t="str">
        <x:v>CUR_AGRO_EPN</x:v>
      </x:c>
      <x:c r="B740" s="47" t="str">
        <x:v>EPN</x:v>
      </x:c>
      <x:c r="C740" s="47" t="str">
        <x:v>Grado/Bachelor</x:v>
      </x:c>
      <x:c r="D740" s="47" t="str">
        <x:v>Programa completo</x:v>
      </x:c>
      <x:c r="E740" s="47" t="str">
        <x:v>INTEGRAR COMO TARGET</x:v>
      </x:c>
      <x:c r="F740" s="47" t="str">
        <x:v>APTA PARA COMPARACIÓN CON BANDERAS</x:v>
      </x:c>
      <x:c r="G740" s="47" t="str">
        <x:v>Sí</x:v>
      </x:c>
      <x:c r="H740" s="47" t="str">
        <x:v>Sí</x:v>
      </x:c>
      <x:c r="I740" s="47" t="str">
        <x:v>Condicional</x:v>
      </x:c>
      <x:c r="J740" s="47" t="str">
        <x:v>Sí</x:v>
      </x:c>
      <x:c r="K740" s="47" t="str">
        <x:v>Condicional</x:v>
      </x:c>
      <x:c r="L740" s="47" t="str">
        <x:v>EPN_AGRO_ASIG046</x:v>
      </x:c>
      <x:c r="M740" s="47" t="str">
        <x:v>EPN_AGRO_P2020_OFERTA_2026</x:v>
      </x:c>
      <x:c r="N740" s="47" t="str">
        <x:v>TITD101</x:v>
      </x:c>
      <x:c r="O740" s="47" t="str">
        <x:v>Diseño de Trabajo de Integración Curricular / Preparación Examen Complexivo</x:v>
      </x:c>
      <x:c r="P740" s="47" t="str">
        <x:v>Diseño de Trabajo de Integración Curricular / Preparación Examen Complexivo</x:v>
      </x:c>
      <x:c r="Q740" s="47" t="str">
        <x:v>EPN_AGRO_PER08</x:v>
      </x:c>
      <x:c r="R740" s="47" t="str">
        <x:v>NR</x:v>
      </x:c>
      <x:c r="S740" s="47" t="str">
        <x:v>NR</x:v>
      </x:c>
      <x:c r="T740" s="47" t="str">
        <x:v>Período académico 8</x:v>
      </x:c>
      <x:c r="U740" s="47" t="n">
        <x:v>1</x:v>
      </x:c>
      <x:c r="V740" s="47" t="str">
        <x:v>Crédito EPN</x:v>
      </x:c>
      <x:c r="W740" s="47" t="str">
        <x:v>Obligatoria</x:v>
      </x:c>
      <x:c r="X740" s="47" t="str">
        <x:v>Sí</x:v>
      </x:c>
      <x:c r="Y740" s="47" t="str">
        <x:v>No</x:v>
      </x:c>
      <x:c r="Z740" s="47" t="str">
        <x:v>No</x:v>
      </x:c>
      <x:c r="AA740" s="47" t="str">
        <x:v>No</x:v>
      </x:c>
      <x:c r="AB740" s="47" t="str">
        <x:v>NR</x:v>
      </x:c>
      <x:c r="AC740" s="47" t="str">
        <x:v>NR</x:v>
      </x:c>
      <x:c r="AD740" s="47" t="str">
        <x:v>AGRD723; AGRD733; AGRD743</x:v>
      </x:c>
      <x:c r="AE740" s="47" t="str">
        <x:v>NR</x:v>
      </x:c>
      <x:c r="AF740" s="47" t="str">
        <x:v>LA ASIGNATURA BUSCA PROVEER A LOS ESTUDIANTES DE LAS HERRAMIENTAS NECESARIAS PARA ESTABLECER UN PLAN DEL TRABAJO DE INTEGRACIÓN O UN PLAN DE SEGUIMIENTO DE REVISIÓN Y REFUERZO LO APRENDIDO EN LA CARRERA PARA EL EXAMEN COMPLEXIVO.</x:v>
      </x:c>
      <x:c r="AG740" s="47" t="str">
        <x:v>NR</x:v>
      </x:c>
      <x:c r="AH740" s="47" t="str">
        <x:v>TIPO DE RESULTADO DESCRIPCIÓN DEL RESULTADO FORMA DE EVIDENCIAR EL CUMPLIMIENTO** 1. ANALIZAR LAS PARTES CONSTITUTIVAS DE Exposición del análisis y justificación de las partes que UN PLAN DE TRABAJO INTEGRACIÓN constituirán el plan de integración curricular, que deben Conocimientos CURRICULAR / ANALIZAR LAS PILARES estar relacionadas íntegramente con el tema del trabajo FUNDALMENTALES DE LOS CONOCIMIENTOS de integración curricular. APRENDIDOS EN LA CARRERA. Revisión del avance semanal en la redacción del plan de 2. DESAROLLAR UN PLAN DE TRABAJO DE integración curricular y la respectiva revisión de Destrezas INTEGRACIÓN / RESOLVER UNA literatura científica actualizada referente al tema del PROBLEMÁTICA ESPECÍFICA DE LA CARRERA. trabajo de integración curricular. Verificar que los estudiantes demuestran honestidad al 3. COLABORAR EN LOS EQUIPOS DE TRABAJO desarrollar su plan de trabajo curricular, al explicar y Valores y actitudes CON SENTIDO ÉTICO Y RESPONSABILIDAD EN defender su avance de trabajo durante las reuniones LA REALIZACIÓN DE ACTIVIDADES. semanales.</x:v>
      </x:c>
      <x:c r="AI740" s="47" t="str">
        <x:v>NR</x:v>
      </x:c>
      <x:c r="AJ740" s="47" t="str">
        <x:v>NR</x:v>
      </x:c>
      <x:c r="AK740" s="47" t="n">
        <x:v>77.77777777777777</x:v>
      </x:c>
      <x:c r="AL740" s="47" t="n">
        <x:v>88.88888888888889</x:v>
      </x:c>
      <x:c r="AM740" s="47" t="str">
        <x:v>EPN_AGRO_E4</x:v>
      </x:c>
      <x:c r="AN740" s="47" t="str">
        <x:v>EPN_AGRO_F002</x:v>
      </x:c>
      <x:c r="AO740" s="47" t="str">
        <x:v>NR</x:v>
      </x:c>
      <x:c r="AP740" s="47" t="str">
        <x:v>Malla/sílabo/PEA según fuente</x:v>
      </x:c>
      <x:c r="AQ740" s="47" t="str">
        <x:v>Revisado</x:v>
      </x:c>
      <x:c r="AR740" s="47" t="str">
        <x:v>TARGET_EPN; NR preservado por dimensión.</x:v>
      </x:c>
      <x:c r="AS740" s="47" t="str">
        <x:v>Diseño de Trabajo de Integración Curricular / Preparación Examen Complexivo</x:v>
      </x:c>
      <x:c r="AT740" s="47" t="str">
        <x:v>ES</x:v>
      </x:c>
      <x:c r="AU740" s="47" t="str">
        <x:v>A15</x:v>
      </x:c>
      <x:c r="AV740" s="47" t="str">
        <x:v>Integración Profesional, Proyectos, Prácticas y Titulación</x:v>
      </x:c>
      <x:c r="AW740" s="47" t="str">
        <x:v>S48</x:v>
      </x:c>
      <x:c r="AX740" s="47" t="str">
        <x:v>Integración</x:v>
      </x:c>
      <x:c r="AY740" s="47" t="str">
        <x:v>F1501</x:v>
      </x:c>
      <x:c r="AZ740" s="47" t="str">
        <x:v>Proyecto de ingeniería / oficina técnica</x:v>
      </x:c>
      <x:c r="BA740" s="47" t="str">
        <x:v>NR</x:v>
      </x:c>
      <x:c r="BB740" s="47" t="str">
        <x:v>NR</x:v>
      </x:c>
      <x:c r="BC740" s="47" t="str">
        <x:v>NR</x:v>
      </x:c>
      <x:c r="BD740" s="47" t="str">
        <x:v>NR</x:v>
      </x:c>
      <x:c r="BE740" s="47" t="str">
        <x:v>NR</x:v>
      </x:c>
      <x:c r="BF740" s="47" t="str">
        <x:v>NR</x:v>
      </x:c>
      <x:c r="BG740" s="47" t="str">
        <x:v>Único</x:v>
      </x:c>
      <x:c r="BH740" s="47" t="str">
        <x:v>N3</x:v>
      </x:c>
      <x:c r="BI740" s="47" t="str">
        <x:v>Evidencia suficiente para nivel indicado</x:v>
      </x:c>
      <x:c r="BJ740" s="47" t="str">
        <x:v>TE01</x:v>
      </x:c>
      <x:c r="BK740" s="47" t="str">
        <x:v>NR</x:v>
      </x:c>
      <x:c r="BL740" s="47" t="str">
        <x:v>NR</x:v>
      </x:c>
      <x:c r="BM740" s="47" t="str">
        <x:v>NR</x:v>
      </x:c>
      <x:c r="BN740" s="47" t="n">
        <x:v>83.33333333333333</x:v>
      </x:c>
      <x:c r="BO740" s="47" t="str">
        <x:v>E4_Integracion_Especializacion</x:v>
      </x:c>
      <x:c r="BP740" s="47" t="str">
        <x:v>PÉNSUM 2020 / oferta 2026</x:v>
      </x:c>
      <x:c r="BQ740" s="47" t="str">
        <x:v>Título+contexto+sílabo</x:v>
      </x:c>
      <x:c r="BR740" s="47" t="str">
        <x:v>Alta</x:v>
      </x:c>
      <x:c r="BS740" s="47" t="str">
        <x:v>No</x:v>
      </x:c>
      <x:c r="BT740" s="47"/>
      <x:c r="BU740" s="47" t="str"/>
      <x:c r="BV740" s="47" t="str">
        <x:v>PROPUESTO</x:v>
      </x:c>
      <x:c r="BW740" s="47" t="str">
        <x:v>AGRO-NORM-v1.0</x:v>
      </x:c>
      <x:c r="BX740" s="47" t="str">
        <x:v>2026-08-27</x:v>
      </x:c>
      <x:c r="BY740" s="47" t="str">
        <x:v>APROBADO</x:v>
      </x:c>
      <x:c r="BZ740" s="47"/>
      <x:c r="CA740" s="47" t="str"/>
      <x:c r="CB740" s="47" t="str">
        <x:v>APROBADO</x:v>
      </x:c>
    </x:row>
    <x:row r="741">
      <x:c r="A741" s="47" t="str">
        <x:v>CUR_AGRO_EPN</x:v>
      </x:c>
      <x:c r="B741" s="47" t="str">
        <x:v>EPN</x:v>
      </x:c>
      <x:c r="C741" s="47" t="str">
        <x:v>Grado/Bachelor</x:v>
      </x:c>
      <x:c r="D741" s="47" t="str">
        <x:v>Programa completo</x:v>
      </x:c>
      <x:c r="E741" s="47" t="str">
        <x:v>INTEGRAR COMO TARGET</x:v>
      </x:c>
      <x:c r="F741" s="47" t="str">
        <x:v>APTA PARA COMPARACIÓN CON BANDERAS</x:v>
      </x:c>
      <x:c r="G741" s="47" t="str">
        <x:v>Sí</x:v>
      </x:c>
      <x:c r="H741" s="47" t="str">
        <x:v>Sí</x:v>
      </x:c>
      <x:c r="I741" s="47" t="str">
        <x:v>Condicional</x:v>
      </x:c>
      <x:c r="J741" s="47" t="str">
        <x:v>Sí</x:v>
      </x:c>
      <x:c r="K741" s="47" t="str">
        <x:v>Condicional</x:v>
      </x:c>
      <x:c r="L741" s="47" t="str">
        <x:v>EPN_AGRO_ASIG047</x:v>
      </x:c>
      <x:c r="M741" s="47" t="str">
        <x:v>EPN_AGRO_P2020_OFERTA_2026</x:v>
      </x:c>
      <x:c r="N741" s="47" t="str">
        <x:v>AGRD842</x:v>
      </x:c>
      <x:c r="O741" s="47" t="str">
        <x:v>Aseguramiento Estadístico de la Calidad</x:v>
      </x:c>
      <x:c r="P741" s="47" t="str">
        <x:v>Aseguramiento Estadístico de la Calidad</x:v>
      </x:c>
      <x:c r="Q741" s="47" t="str">
        <x:v>EPN_AGRO_PER08</x:v>
      </x:c>
      <x:c r="R741" s="47" t="str">
        <x:v>NR</x:v>
      </x:c>
      <x:c r="S741" s="47" t="str">
        <x:v>NR</x:v>
      </x:c>
      <x:c r="T741" s="47" t="str">
        <x:v>Período académico 8</x:v>
      </x:c>
      <x:c r="U741" s="47" t="n">
        <x:v>2</x:v>
      </x:c>
      <x:c r="V741" s="47" t="str">
        <x:v>Crédito EPN</x:v>
      </x:c>
      <x:c r="W741" s="47" t="str">
        <x:v>Obligatoria</x:v>
      </x:c>
      <x:c r="X741" s="47" t="str">
        <x:v>Sí</x:v>
      </x:c>
      <x:c r="Y741" s="47" t="str">
        <x:v>No</x:v>
      </x:c>
      <x:c r="Z741" s="47" t="str">
        <x:v>No</x:v>
      </x:c>
      <x:c r="AA741" s="47" t="str">
        <x:v>No</x:v>
      </x:c>
      <x:c r="AB741" s="47" t="str">
        <x:v>NR</x:v>
      </x:c>
      <x:c r="AC741" s="47" t="str">
        <x:v>NR</x:v>
      </x:c>
      <x:c r="AD741" s="47" t="str">
        <x:v>AGRD723; AGRD733; AGRD743; MATD223</x:v>
      </x:c>
      <x:c r="AE741" s="47" t="str">
        <x:v>NR</x:v>
      </x:c>
      <x:c r="AF741" s="47" t="str">
        <x:v>ESTUDIA LOS CONCEPTOS BÁSICOS DEL CONTROL ESTADÍSTICO DE LA CALIDAD, PARA OBTENER GRÁFICOS DE CONTROL DE CALIDAD, DETERMINAR LA CAPACIDAD DEL PROCESOS, Y DEFINIR PLANES DE MUESTREO.</x:v>
      </x:c>
      <x:c r="AG741" s="47" t="str">
        <x:v>NR</x:v>
      </x:c>
      <x:c r="AH741" s="47" t="str">
        <x:v>TIPO DE RESULTADO DESCRIPCIÓN DEL RESULTADO FORMA DE EVIDENCIAR EL CUMPLIMIENTO** 1. APLICAR LOS CONCEPTOS BÁSICOS DEL Talleres de análisis de principios y herramientas de la Conocimientos CONTROL ESTADÍSTICO DE LA CALIDAD EN calidad. PROCESOS AGROINDUSTRIALES. 2. MANEJAR HOJAS ELECTRÓNICAS PARA EL CONTROL ESTADÍSTICO DE LA CALIDAD, A Talleres de análisis de estadística descriptiva y de Destrezas PARTIR DE GRÁFICOS DE CONTROL Y capacidad estadística de procesos. CAPACIDAD DEL PROCESO. 3.1. DEMOSTRAR CAPACIDAD DE AUTOAPRENDIZAJE. Talleres para analizar casos de estudio de empresas 3.2 DEMOSTRAR CAPACIDAD DE Valores y actitudes agroindustriales, definición de planes de control y ORGANIZACIÓN DEL TRABAJO INDIVIDUAL Y muestreo. GRUPAL. 3.3 DEMOSTRAR HONESTIDAD Y RESPETO. 3.1. DEMOSTRAR CAPACIDAD DE AUTOAPRENDIZAJE. 3.2 DEMOSTRAR CAPACIDAD DE Valores y actitudes ORGANIZACIÓN DEL TRABAJO INDIVIDUAL Y GRUPAL. 3.3 DEMOSTRAR HONESTIDAD Y RESPETO.</x:v>
      </x:c>
      <x:c r="AI741" s="47" t="str">
        <x:v>NR</x:v>
      </x:c>
      <x:c r="AJ741" s="47" t="str">
        <x:v>NR</x:v>
      </x:c>
      <x:c r="AK741" s="47" t="n">
        <x:v>77.77777777777777</x:v>
      </x:c>
      <x:c r="AL741" s="47" t="n">
        <x:v>88.88888888888889</x:v>
      </x:c>
      <x:c r="AM741" s="47" t="str">
        <x:v>EPN_AGRO_E4</x:v>
      </x:c>
      <x:c r="AN741" s="47" t="str">
        <x:v>EPN_AGRO_F002</x:v>
      </x:c>
      <x:c r="AO741" s="47" t="str">
        <x:v>NR</x:v>
      </x:c>
      <x:c r="AP741" s="47" t="str">
        <x:v>Malla/sílabo/PEA según fuente</x:v>
      </x:c>
      <x:c r="AQ741" s="47" t="str">
        <x:v>Revisado</x:v>
      </x:c>
      <x:c r="AR741" s="47" t="str">
        <x:v>TARGET_EPN; NR preservado por dimensión.</x:v>
      </x:c>
      <x:c r="AS741" s="47" t="str">
        <x:v>Aseguramiento Estadístico de la Calidad</x:v>
      </x:c>
      <x:c r="AT741" s="47" t="str">
        <x:v>ES</x:v>
      </x:c>
      <x:c r="AU741" s="47" t="str">
        <x:v>A08</x:v>
      </x:c>
      <x:c r="AV741" s="47" t="str">
        <x:v>Calidad, Inocuidad, Análisis y Regulación</x:v>
      </x:c>
      <x:c r="AW741" s="47" t="str">
        <x:v>S25</x:v>
      </x:c>
      <x:c r="AX741" s="47" t="str">
        <x:v>Calidad e inocuidad</x:v>
      </x:c>
      <x:c r="AY741" s="47" t="str">
        <x:v>F0803</x:v>
      </x:c>
      <x:c r="AZ741" s="47" t="str">
        <x:v>Gestión y aseguramiento de la calidad</x:v>
      </x:c>
      <x:c r="BA741" s="47" t="str">
        <x:v>F0104</x:v>
      </x:c>
      <x:c r="BB741" s="47" t="str">
        <x:v>Estadística y probabilidad</x:v>
      </x:c>
      <x:c r="BC741" s="47" t="str">
        <x:v>NR</x:v>
      </x:c>
      <x:c r="BD741" s="47" t="str">
        <x:v>NR</x:v>
      </x:c>
      <x:c r="BE741" s="47" t="str">
        <x:v>NR</x:v>
      </x:c>
      <x:c r="BF741" s="47" t="str">
        <x:v>NR</x:v>
      </x:c>
      <x:c r="BG741" s="47" t="str">
        <x:v>Único</x:v>
      </x:c>
      <x:c r="BH741" s="47" t="str">
        <x:v>N2</x:v>
      </x:c>
      <x:c r="BI741" s="47" t="str">
        <x:v>Evidencia suficiente para nivel indicado</x:v>
      </x:c>
      <x:c r="BJ741" s="47" t="str">
        <x:v>TE01</x:v>
      </x:c>
      <x:c r="BK741" s="47" t="str">
        <x:v>NR</x:v>
      </x:c>
      <x:c r="BL741" s="47" t="str">
        <x:v>NR</x:v>
      </x:c>
      <x:c r="BM741" s="47" t="str">
        <x:v>NR</x:v>
      </x:c>
      <x:c r="BN741" s="47" t="n">
        <x:v>83.33333333333333</x:v>
      </x:c>
      <x:c r="BO741" s="47" t="str">
        <x:v>E4_Integracion_Especializacion</x:v>
      </x:c>
      <x:c r="BP741" s="47" t="str">
        <x:v>PÉNSUM 2020 / oferta 2026</x:v>
      </x:c>
      <x:c r="BQ741" s="47" t="str">
        <x:v>Título+contexto+sílabo</x:v>
      </x:c>
      <x:c r="BR741" s="47" t="str">
        <x:v>Alta</x:v>
      </x:c>
      <x:c r="BS741" s="47" t="str">
        <x:v>No</x:v>
      </x:c>
      <x:c r="BT741" s="47"/>
      <x:c r="BU741" s="47" t="str"/>
      <x:c r="BV741" s="47" t="str">
        <x:v>PROPUESTO</x:v>
      </x:c>
      <x:c r="BW741" s="47" t="str">
        <x:v>AGRO-NORM-v1.0</x:v>
      </x:c>
      <x:c r="BX741" s="47" t="str">
        <x:v>2026-08-27</x:v>
      </x:c>
      <x:c r="BY741" s="47" t="str">
        <x:v>APROBADO</x:v>
      </x:c>
      <x:c r="BZ741" s="47"/>
      <x:c r="CA741" s="47" t="str"/>
      <x:c r="CB741" s="47" t="str">
        <x:v>APROBADO</x:v>
      </x:c>
    </x:row>
    <x:row r="742">
      <x:c r="A742" s="47" t="str">
        <x:v>CUR_AGRO_EPN</x:v>
      </x:c>
      <x:c r="B742" s="47" t="str">
        <x:v>EPN</x:v>
      </x:c>
      <x:c r="C742" s="47" t="str">
        <x:v>Grado/Bachelor</x:v>
      </x:c>
      <x:c r="D742" s="47" t="str">
        <x:v>Programa completo</x:v>
      </x:c>
      <x:c r="E742" s="47" t="str">
        <x:v>INTEGRAR COMO TARGET</x:v>
      </x:c>
      <x:c r="F742" s="47" t="str">
        <x:v>APTA PARA COMPARACIÓN CON BANDERAS</x:v>
      </x:c>
      <x:c r="G742" s="47" t="str">
        <x:v>Sí</x:v>
      </x:c>
      <x:c r="H742" s="47" t="str">
        <x:v>Sí</x:v>
      </x:c>
      <x:c r="I742" s="47" t="str">
        <x:v>Condicional</x:v>
      </x:c>
      <x:c r="J742" s="47" t="str">
        <x:v>Sí</x:v>
      </x:c>
      <x:c r="K742" s="47" t="str">
        <x:v>Condicional</x:v>
      </x:c>
      <x:c r="L742" s="47" t="str">
        <x:v>EPN_AGRO_ASIG048</x:v>
      </x:c>
      <x:c r="M742" s="47" t="str">
        <x:v>EPN_AGRO_P2020_OFERTA_2026</x:v>
      </x:c>
      <x:c r="N742" s="47" t="str">
        <x:v>AGRD800</x:v>
      </x:c>
      <x:c r="O742" s="47" t="str">
        <x:v>Itinerario Básico</x:v>
      </x:c>
      <x:c r="P742" s="47" t="str">
        <x:v>Itinerario Básico</x:v>
      </x:c>
      <x:c r="Q742" s="47" t="str">
        <x:v>EPN_AGRO_PER08</x:v>
      </x:c>
      <x:c r="R742" s="47" t="str">
        <x:v>NR</x:v>
      </x:c>
      <x:c r="S742" s="47" t="str">
        <x:v>NR</x:v>
      </x:c>
      <x:c r="T742" s="47" t="str">
        <x:v>Período académico 8</x:v>
      </x:c>
      <x:c r="U742" s="47" t="n">
        <x:v>4</x:v>
      </x:c>
      <x:c r="V742" s="47" t="str">
        <x:v>Crédito EPN</x:v>
      </x:c>
      <x:c r="W742" s="47" t="str">
        <x:v>Contenedor itinerario</x:v>
      </x:c>
      <x:c r="X742" s="47" t="str">
        <x:v>Sí</x:v>
      </x:c>
      <x:c r="Y742" s="47" t="str">
        <x:v>Contenedor</x:v>
      </x:c>
      <x:c r="Z742" s="47" t="str">
        <x:v>No</x:v>
      </x:c>
      <x:c r="AA742" s="47" t="str">
        <x:v>No</x:v>
      </x:c>
      <x:c r="AB742" s="47" t="str">
        <x:v>NR</x:v>
      </x:c>
      <x:c r="AC742" s="47" t="str">
        <x:v>NR</x:v>
      </x:c>
      <x:c r="AD742" s="47" t="str">
        <x:v>NR</x:v>
      </x:c>
      <x:c r="AE742" s="47" t="str">
        <x:v>NR</x:v>
      </x:c>
      <x:c r="AF742" s="47" t="str">
        <x:v>NR</x:v>
      </x:c>
      <x:c r="AG742" s="47" t="str">
        <x:v>NR</x:v>
      </x:c>
      <x:c r="AH742" s="47" t="str">
        <x:v>NR</x:v>
      </x:c>
      <x:c r="AI742" s="47" t="str">
        <x:v>NR</x:v>
      </x:c>
      <x:c r="AJ742" s="47" t="str">
        <x:v>NR</x:v>
      </x:c>
      <x:c r="AK742" s="47" t="n">
        <x:v>77.77777777777777</x:v>
      </x:c>
      <x:c r="AL742" s="47" t="n">
        <x:v>88.88888888888889</x:v>
      </x:c>
      <x:c r="AM742" s="47" t="str">
        <x:v>EPN_AGRO_E4</x:v>
      </x:c>
      <x:c r="AN742" s="47" t="str">
        <x:v>EPN_AGRO_F002</x:v>
      </x:c>
      <x:c r="AO742" s="47" t="str">
        <x:v>NR</x:v>
      </x:c>
      <x:c r="AP742" s="47" t="str">
        <x:v>Malla/sílabo/PEA según fuente</x:v>
      </x:c>
      <x:c r="AQ742" s="47" t="str">
        <x:v>Revisado</x:v>
      </x:c>
      <x:c r="AR742" s="47" t="str">
        <x:v>TARGET_EPN; NR preservado por dimensión.</x:v>
      </x:c>
      <x:c r="AS742" s="47" t="str">
        <x:v>Itinerario Básico</x:v>
      </x:c>
      <x:c r="AT742" s="47" t="str">
        <x:v>ES</x:v>
      </x:c>
      <x:c r="AU742" s="47" t="str">
        <x:v>A00</x:v>
      </x:c>
      <x:c r="AV742" s="47" t="str">
        <x:v>Contenedores curriculares / no temáticos</x:v>
      </x:c>
      <x:c r="AW742" s="47" t="str">
        <x:v>S00</x:v>
      </x:c>
      <x:c r="AX742" s="47" t="str">
        <x:v>Contenedores</x:v>
      </x:c>
      <x:c r="AY742" s="47" t="str">
        <x:v>F0002</x:v>
      </x:c>
      <x:c r="AZ742" s="47" t="str">
        <x:v>Especialización / parcours no desagregado</x:v>
      </x:c>
      <x:c r="BA742" s="47" t="str">
        <x:v>NR</x:v>
      </x:c>
      <x:c r="BB742" s="47" t="str">
        <x:v>NR</x:v>
      </x:c>
      <x:c r="BC742" s="47" t="str">
        <x:v>NR</x:v>
      </x:c>
      <x:c r="BD742" s="47" t="str">
        <x:v>NR</x:v>
      </x:c>
      <x:c r="BE742" s="47" t="str">
        <x:v>NR</x:v>
      </x:c>
      <x:c r="BF742" s="47" t="str">
        <x:v>NR</x:v>
      </x:c>
      <x:c r="BG742" s="47" t="str">
        <x:v>Único</x:v>
      </x:c>
      <x:c r="BH742" s="47" t="str">
        <x:v>NR</x:v>
      </x:c>
      <x:c r="BI742" s="47" t="str">
        <x:v>Evidencia insuficiente</x:v>
      </x:c>
      <x:c r="BJ742" s="47" t="str">
        <x:v>TE12</x:v>
      </x:c>
      <x:c r="BK742" s="47" t="str">
        <x:v>NR</x:v>
      </x:c>
      <x:c r="BL742" s="47" t="str">
        <x:v>NR</x:v>
      </x:c>
      <x:c r="BM742" s="47" t="str">
        <x:v>NR</x:v>
      </x:c>
      <x:c r="BN742" s="47" t="n">
        <x:v>83.33333333333333</x:v>
      </x:c>
      <x:c r="BO742" s="47" t="str">
        <x:v>E4_Integracion_Especializacion</x:v>
      </x:c>
      <x:c r="BP742" s="47" t="str">
        <x:v>PÉNSUM 2020 / oferta 2026</x:v>
      </x:c>
      <x:c r="BQ742" s="47" t="str">
        <x:v>Título+contexto</x:v>
      </x:c>
      <x:c r="BR742" s="47" t="str">
        <x:v>Alta</x:v>
      </x:c>
      <x:c r="BS742" s="47" t="str">
        <x:v>No</x:v>
      </x:c>
      <x:c r="BT742" s="47"/>
      <x:c r="BU742" s="47" t="str"/>
      <x:c r="BV742" s="47" t="str">
        <x:v>PROPUESTO</x:v>
      </x:c>
      <x:c r="BW742" s="47" t="str">
        <x:v>AGRO-NORM-v1.0</x:v>
      </x:c>
      <x:c r="BX742" s="47" t="str">
        <x:v>2026-08-27</x:v>
      </x:c>
      <x:c r="BY742" s="47" t="str">
        <x:v>APROBADO</x:v>
      </x:c>
      <x:c r="BZ742" s="47"/>
      <x:c r="CA742" s="47" t="str"/>
      <x:c r="CB742" s="47" t="str">
        <x:v>APROBADO</x:v>
      </x:c>
    </x:row>
    <x:row r="743">
      <x:c r="A743" s="47" t="str">
        <x:v>CUR_AGRO_EPN</x:v>
      </x:c>
      <x:c r="B743" s="47" t="str">
        <x:v>EPN</x:v>
      </x:c>
      <x:c r="C743" s="47" t="str">
        <x:v>Grado/Bachelor</x:v>
      </x:c>
      <x:c r="D743" s="47" t="str">
        <x:v>Programa completo</x:v>
      </x:c>
      <x:c r="E743" s="47" t="str">
        <x:v>INTEGRAR COMO TARGET</x:v>
      </x:c>
      <x:c r="F743" s="47" t="str">
        <x:v>APTA PARA COMPARACIÓN CON BANDERAS</x:v>
      </x:c>
      <x:c r="G743" s="47" t="str">
        <x:v>Sí</x:v>
      </x:c>
      <x:c r="H743" s="47" t="str">
        <x:v>Sí</x:v>
      </x:c>
      <x:c r="I743" s="47" t="str">
        <x:v>Condicional</x:v>
      </x:c>
      <x:c r="J743" s="47" t="str">
        <x:v>Sí</x:v>
      </x:c>
      <x:c r="K743" s="47" t="str">
        <x:v>Condicional</x:v>
      </x:c>
      <x:c r="L743" s="47" t="str">
        <x:v>EPN_AGRO_ASIG049</x:v>
      </x:c>
      <x:c r="M743" s="47" t="str">
        <x:v>EPN_AGRO_P2020_OFERTA_2026</x:v>
      </x:c>
      <x:c r="N743" s="47" t="str">
        <x:v>ADMD711</x:v>
      </x:c>
      <x:c r="O743" s="47" t="str">
        <x:v>Ingeniería Financiera</x:v>
      </x:c>
      <x:c r="P743" s="47" t="str">
        <x:v>Ingeniería Financiera</x:v>
      </x:c>
      <x:c r="Q743" s="47" t="str">
        <x:v>EPN_AGRO_PER08</x:v>
      </x:c>
      <x:c r="R743" s="47" t="str">
        <x:v>NR</x:v>
      </x:c>
      <x:c r="S743" s="47" t="str">
        <x:v>NR</x:v>
      </x:c>
      <x:c r="T743" s="47" t="str">
        <x:v>Período académico 8</x:v>
      </x:c>
      <x:c r="U743" s="47" t="n">
        <x:v>1</x:v>
      </x:c>
      <x:c r="V743" s="47" t="str">
        <x:v>Crédito EPN</x:v>
      </x:c>
      <x:c r="W743" s="47" t="str">
        <x:v>Obligatoria</x:v>
      </x:c>
      <x:c r="X743" s="47" t="str">
        <x:v>Sí</x:v>
      </x:c>
      <x:c r="Y743" s="47" t="str">
        <x:v>No</x:v>
      </x:c>
      <x:c r="Z743" s="47" t="str">
        <x:v>No</x:v>
      </x:c>
      <x:c r="AA743" s="47" t="str">
        <x:v>No</x:v>
      </x:c>
      <x:c r="AB743" s="47" t="str">
        <x:v>NR</x:v>
      </x:c>
      <x:c r="AC743" s="47" t="str">
        <x:v>NR</x:v>
      </x:c>
      <x:c r="AD743" s="47" t="str">
        <x:v>NR</x:v>
      </x:c>
      <x:c r="AE743" s="47" t="str">
        <x:v>NR</x:v>
      </x:c>
      <x:c r="AF743" s="47" t="str">
        <x:v>Estudia conceptos de contabilidad, finanzas y presupuesto para la toma de decisiones.</x:v>
      </x:c>
      <x:c r="AG743" s="47" t="str">
        <x:v>NR</x:v>
      </x:c>
      <x:c r="AH743" s="47" t="str">
        <x:v>Analizar contabilidad, costos, análisis/evaluación financiera e interpretar estados e indicadores financieros; trabajo en equipo y ética.</x:v>
      </x:c>
      <x:c r="AI743" s="47" t="str">
        <x:v>NR</x:v>
      </x:c>
      <x:c r="AJ743" s="47" t="str">
        <x:v>NR</x:v>
      </x:c>
      <x:c r="AK743" s="47" t="n">
        <x:v>77.77777777777777</x:v>
      </x:c>
      <x:c r="AL743" s="47" t="n">
        <x:v>88.88888888888889</x:v>
      </x:c>
      <x:c r="AM743" s="47" t="str">
        <x:v>EPN_AGRO_E4</x:v>
      </x:c>
      <x:c r="AN743" s="47" t="str">
        <x:v>EPN_AGRO_F002</x:v>
      </x:c>
      <x:c r="AO743" s="47" t="str">
        <x:v>NR</x:v>
      </x:c>
      <x:c r="AP743" s="47" t="str">
        <x:v>Malla/sílabo/PEA según fuente</x:v>
      </x:c>
      <x:c r="AQ743" s="47" t="str">
        <x:v>Revisado</x:v>
      </x:c>
      <x:c r="AR743" s="47" t="str">
        <x:v>TARGET_EPN; NR preservado por dimensión.</x:v>
      </x:c>
      <x:c r="AS743" s="47" t="str">
        <x:v>Ingeniería Financiera</x:v>
      </x:c>
      <x:c r="AT743" s="47" t="str">
        <x:v>ES</x:v>
      </x:c>
      <x:c r="AU743" s="47" t="str">
        <x:v>A12</x:v>
      </x:c>
      <x:c r="AV743" s="47" t="str">
        <x:v>Economía, Gestión, Marketing y Cadena de Suministro</x:v>
      </x:c>
      <x:c r="AW743" s="47" t="str">
        <x:v>S39</x:v>
      </x:c>
      <x:c r="AX743" s="47" t="str">
        <x:v>Empresa</x:v>
      </x:c>
      <x:c r="AY743" s="47" t="str">
        <x:v>F1203</x:v>
      </x:c>
      <x:c r="AZ743" s="47" t="str">
        <x:v>Costos, valoración y finanzas</x:v>
      </x:c>
      <x:c r="BA743" s="47" t="str">
        <x:v>NR</x:v>
      </x:c>
      <x:c r="BB743" s="47" t="str">
        <x:v>NR</x:v>
      </x:c>
      <x:c r="BC743" s="47" t="str">
        <x:v>NR</x:v>
      </x:c>
      <x:c r="BD743" s="47" t="str">
        <x:v>NR</x:v>
      </x:c>
      <x:c r="BE743" s="47" t="str">
        <x:v>NR</x:v>
      </x:c>
      <x:c r="BF743" s="47" t="str">
        <x:v>NR</x:v>
      </x:c>
      <x:c r="BG743" s="47" t="str">
        <x:v>Único</x:v>
      </x:c>
      <x:c r="BH743" s="47" t="str">
        <x:v>N2</x:v>
      </x:c>
      <x:c r="BI743" s="47" t="str">
        <x:v>Evidencia suficiente para nivel indicado</x:v>
      </x:c>
      <x:c r="BJ743" s="47" t="str">
        <x:v>TE01</x:v>
      </x:c>
      <x:c r="BK743" s="47" t="str">
        <x:v>NR</x:v>
      </x:c>
      <x:c r="BL743" s="47" t="str">
        <x:v>NR</x:v>
      </x:c>
      <x:c r="BM743" s="47" t="str">
        <x:v>NR</x:v>
      </x:c>
      <x:c r="BN743" s="47" t="n">
        <x:v>83.33333333333333</x:v>
      </x:c>
      <x:c r="BO743" s="47" t="str">
        <x:v>E4_Integracion_Especializacion</x:v>
      </x:c>
      <x:c r="BP743" s="47" t="str">
        <x:v>PÉNSUM 2020 / oferta 2026</x:v>
      </x:c>
      <x:c r="BQ743" s="47" t="str">
        <x:v>Título+contexto</x:v>
      </x:c>
      <x:c r="BR743" s="47" t="str">
        <x:v>Alta</x:v>
      </x:c>
      <x:c r="BS743" s="47" t="str">
        <x:v>No</x:v>
      </x:c>
      <x:c r="BT743" s="47"/>
      <x:c r="BU743" s="47" t="str"/>
      <x:c r="BV743" s="47" t="str">
        <x:v>PROPUESTO</x:v>
      </x:c>
      <x:c r="BW743" s="47" t="str">
        <x:v>AGRO-NORM-v1.0</x:v>
      </x:c>
      <x:c r="BX743" s="47" t="str">
        <x:v>2026-08-27</x:v>
      </x:c>
      <x:c r="BY743" s="47" t="str">
        <x:v>APROBADO</x:v>
      </x:c>
      <x:c r="BZ743" s="47"/>
      <x:c r="CA743" s="47" t="str"/>
      <x:c r="CB743" s="47" t="str">
        <x:v>APROBADO</x:v>
      </x:c>
    </x:row>
    <x:row r="744">
      <x:c r="A744" s="47" t="str">
        <x:v>CUR_AGRO_EPN</x:v>
      </x:c>
      <x:c r="B744" s="47" t="str">
        <x:v>EPN</x:v>
      </x:c>
      <x:c r="C744" s="47" t="str">
        <x:v>Grado/Bachelor</x:v>
      </x:c>
      <x:c r="D744" s="47" t="str">
        <x:v>Programa completo</x:v>
      </x:c>
      <x:c r="E744" s="47" t="str">
        <x:v>INTEGRAR COMO TARGET</x:v>
      </x:c>
      <x:c r="F744" s="47" t="str">
        <x:v>APTA PARA COMPARACIÓN CON BANDERAS</x:v>
      </x:c>
      <x:c r="G744" s="47" t="str">
        <x:v>Sí</x:v>
      </x:c>
      <x:c r="H744" s="47" t="str">
        <x:v>Sí</x:v>
      </x:c>
      <x:c r="I744" s="47" t="str">
        <x:v>Condicional</x:v>
      </x:c>
      <x:c r="J744" s="47" t="str">
        <x:v>Sí</x:v>
      </x:c>
      <x:c r="K744" s="47" t="str">
        <x:v>Condicional</x:v>
      </x:c>
      <x:c r="L744" s="47" t="str">
        <x:v>EPN_AGRO_ASIG050</x:v>
      </x:c>
      <x:c r="M744" s="47" t="str">
        <x:v>EPN_AGRO_P2020_OFERTA_2026</x:v>
      </x:c>
      <x:c r="N744" s="47" t="str">
        <x:v>ADMD611</x:v>
      </x:c>
      <x:c r="O744" s="47" t="str">
        <x:v>Gestión de Procesos y Calidad</x:v>
      </x:c>
      <x:c r="P744" s="47" t="str">
        <x:v>Gestión de Procesos y Calidad</x:v>
      </x:c>
      <x:c r="Q744" s="47" t="str">
        <x:v>EPN_AGRO_PER08</x:v>
      </x:c>
      <x:c r="R744" s="47" t="str">
        <x:v>NR</x:v>
      </x:c>
      <x:c r="S744" s="47" t="str">
        <x:v>NR</x:v>
      </x:c>
      <x:c r="T744" s="47" t="str">
        <x:v>Período académico 8</x:v>
      </x:c>
      <x:c r="U744" s="47" t="n">
        <x:v>1</x:v>
      </x:c>
      <x:c r="V744" s="47" t="str">
        <x:v>Crédito EPN</x:v>
      </x:c>
      <x:c r="W744" s="47" t="str">
        <x:v>Obligatoria</x:v>
      </x:c>
      <x:c r="X744" s="47" t="str">
        <x:v>Sí</x:v>
      </x:c>
      <x:c r="Y744" s="47" t="str">
        <x:v>No</x:v>
      </x:c>
      <x:c r="Z744" s="47" t="str">
        <x:v>No</x:v>
      </x:c>
      <x:c r="AA744" s="47" t="str">
        <x:v>No</x:v>
      </x:c>
      <x:c r="AB744" s="47" t="str">
        <x:v>NR</x:v>
      </x:c>
      <x:c r="AC744" s="47" t="str">
        <x:v>NR</x:v>
      </x:c>
      <x:c r="AD744" s="47" t="str">
        <x:v>ADMD511</x:v>
      </x:c>
      <x:c r="AE744" s="47" t="str">
        <x:v>NR</x:v>
      </x:c>
      <x:c r="AF744" s="47" t="str">
        <x:v>ESTUDIA LA GESTIÓN DE LAS ORGANIZACIONES CON ENFOQUE A PROCESOS Y EL SISTEMA DE GESTIÓN DE LA CALIDAD.</x:v>
      </x:c>
      <x:c r="AG744" s="47" t="str">
        <x:v>NR</x:v>
      </x:c>
      <x:c r="AH744" s="47" t="str">
        <x:v>TIPO DE RESULTADO DESCRIPCIÓN DEL RESULTADO FORMA DE EVIDENCIAR EL CUMPLIMIENTO** 1. IDENTIFICAR LOS ASPECTOS TEÓRICO - PRÁCTICOS FUNDAMENTALES DE LOS SISTEMAS DE GESTIÓN DE PROCESOS Y DE CALIDAD, QUE PERMITAN ADMINISTRAR A LAS Talleres de análisis de contexto y partes interesadas Conocimientos orientadas al enfoque de procesos y riesgos. ORGANIZACIONES EFICAZMENTE, PARA QUE LAS MISMAS PUEDAN ENFRENTAR LOS RETOS DE UNA SOCIEDAD GLOBALIZADA. 2. DISEÑAR LOS PROCESOS DE UNA Talleres para identificar, analizar la secuencia, Destrezas ORGANIZACIÓN Y LOS ELEMENTOS DE UN caracterización e interacción de procesos de una SISTEMA DE GESTIÓN DE LA CALIDAD. empresa. 2. DISEÑAR LOS PROCESOS DE UNA Talleres para la identificación, análisis de suficiencia e Destrezas ORGANIZACIÓN Y LOS ELEMENTOS DE UN implementación de los requisitos de la norma ISO SISTEMA DE GESTIÓN DE LA CALIDAD. 9001:2015. 3.1 DEMOSTRAR CAPACIDAD DE TRABAJO EN Talleres para análisis de casos donde se definen EQUIPO.3.2 DEMOSTRAR COMPORTAMIENTO Valores y actitudes estrategias para definir indicadores y objetivos en ÉTICO EN LA TOMA DE DECISIONES procesos. ORGANIZACIONALES. 3.1 DEMOSTRAR CAPACIDAD DE TRABAJO EN EQUIPO.3.2 DEMOSTRAR COMPORTAMIENTO Análisis y exposición de los requisitos para que una Valores y actitudes ÉTICO EN LA TOMA DE DECISIONES empresa sea reconocida por su excelencia en calidad. ORGANIZACIONALES.</x:v>
      </x:c>
      <x:c r="AI744" s="47" t="str">
        <x:v>NR</x:v>
      </x:c>
      <x:c r="AJ744" s="47" t="str">
        <x:v>NR</x:v>
      </x:c>
      <x:c r="AK744" s="47" t="n">
        <x:v>77.77777777777777</x:v>
      </x:c>
      <x:c r="AL744" s="47" t="n">
        <x:v>88.88888888888889</x:v>
      </x:c>
      <x:c r="AM744" s="47" t="str">
        <x:v>EPN_AGRO_E4</x:v>
      </x:c>
      <x:c r="AN744" s="47" t="str">
        <x:v>EPN_AGRO_F002</x:v>
      </x:c>
      <x:c r="AO744" s="47" t="str">
        <x:v>NR</x:v>
      </x:c>
      <x:c r="AP744" s="47" t="str">
        <x:v>Malla/sílabo/PEA según fuente</x:v>
      </x:c>
      <x:c r="AQ744" s="47" t="str">
        <x:v>Revisado</x:v>
      </x:c>
      <x:c r="AR744" s="47" t="str">
        <x:v>TARGET_EPN; NR preservado por dimensión.</x:v>
      </x:c>
      <x:c r="AS744" s="47" t="str">
        <x:v>Gestión de Procesos y Calidad</x:v>
      </x:c>
      <x:c r="AT744" s="47" t="str">
        <x:v>ES</x:v>
      </x:c>
      <x:c r="AU744" s="47" t="str">
        <x:v>A08</x:v>
      </x:c>
      <x:c r="AV744" s="47" t="str">
        <x:v>Calidad, Inocuidad, Análisis y Regulación</x:v>
      </x:c>
      <x:c r="AW744" s="47" t="str">
        <x:v>S25</x:v>
      </x:c>
      <x:c r="AX744" s="47" t="str">
        <x:v>Calidad e inocuidad</x:v>
      </x:c>
      <x:c r="AY744" s="47" t="str">
        <x:v>F0803</x:v>
      </x:c>
      <x:c r="AZ744" s="47" t="str">
        <x:v>Gestión y aseguramiento de la calidad</x:v>
      </x:c>
      <x:c r="BA744" s="47" t="str">
        <x:v>F1202</x:v>
      </x:c>
      <x:c r="BB744" s="47" t="str">
        <x:v>Administración y gestión empresarial</x:v>
      </x:c>
      <x:c r="BC744" s="47" t="str">
        <x:v>NR</x:v>
      </x:c>
      <x:c r="BD744" s="47" t="str">
        <x:v>NR</x:v>
      </x:c>
      <x:c r="BE744" s="47" t="str">
        <x:v>NR</x:v>
      </x:c>
      <x:c r="BF744" s="47" t="str">
        <x:v>NR</x:v>
      </x:c>
      <x:c r="BG744" s="47" t="str">
        <x:v>Único</x:v>
      </x:c>
      <x:c r="BH744" s="47" t="str">
        <x:v>N2</x:v>
      </x:c>
      <x:c r="BI744" s="47" t="str">
        <x:v>Evidencia suficiente para nivel indicado</x:v>
      </x:c>
      <x:c r="BJ744" s="47" t="str">
        <x:v>TE01</x:v>
      </x:c>
      <x:c r="BK744" s="47" t="str">
        <x:v>NR</x:v>
      </x:c>
      <x:c r="BL744" s="47" t="str">
        <x:v>NR</x:v>
      </x:c>
      <x:c r="BM744" s="47" t="str">
        <x:v>NR</x:v>
      </x:c>
      <x:c r="BN744" s="47" t="n">
        <x:v>83.33333333333333</x:v>
      </x:c>
      <x:c r="BO744" s="47" t="str">
        <x:v>E4_Integracion_Especializacion</x:v>
      </x:c>
      <x:c r="BP744" s="47" t="str">
        <x:v>PÉNSUM 2020 / oferta 2026</x:v>
      </x:c>
      <x:c r="BQ744" s="47" t="str">
        <x:v>Título+contexto+sílabo</x:v>
      </x:c>
      <x:c r="BR744" s="47" t="str">
        <x:v>Alta</x:v>
      </x:c>
      <x:c r="BS744" s="47" t="str">
        <x:v>No</x:v>
      </x:c>
      <x:c r="BT744" s="47"/>
      <x:c r="BU744" s="47" t="str"/>
      <x:c r="BV744" s="47" t="str">
        <x:v>PROPUESTO</x:v>
      </x:c>
      <x:c r="BW744" s="47" t="str">
        <x:v>AGRO-NORM-v1.0</x:v>
      </x:c>
      <x:c r="BX744" s="47" t="str">
        <x:v>2026-08-27</x:v>
      </x:c>
      <x:c r="BY744" s="47" t="str">
        <x:v>APROBADO</x:v>
      </x:c>
      <x:c r="BZ744" s="47"/>
      <x:c r="CA744" s="47" t="str"/>
      <x:c r="CB744" s="47" t="str">
        <x:v>APROBADO</x:v>
      </x:c>
    </x:row>
    <x:row r="745">
      <x:c r="A745" s="47" t="str">
        <x:v>CUR_AGRO_EPN</x:v>
      </x:c>
      <x:c r="B745" s="47" t="str">
        <x:v>EPN</x:v>
      </x:c>
      <x:c r="C745" s="47" t="str">
        <x:v>Grado/Bachelor</x:v>
      </x:c>
      <x:c r="D745" s="47" t="str">
        <x:v>Programa completo</x:v>
      </x:c>
      <x:c r="E745" s="47" t="str">
        <x:v>INTEGRAR COMO TARGET</x:v>
      </x:c>
      <x:c r="F745" s="47" t="str">
        <x:v>APTA PARA COMPARACIÓN CON BANDERAS</x:v>
      </x:c>
      <x:c r="G745" s="47" t="str">
        <x:v>Sí</x:v>
      </x:c>
      <x:c r="H745" s="47" t="str">
        <x:v>Sí</x:v>
      </x:c>
      <x:c r="I745" s="47" t="str">
        <x:v>Condicional</x:v>
      </x:c>
      <x:c r="J745" s="47" t="str">
        <x:v>Sí</x:v>
      </x:c>
      <x:c r="K745" s="47" t="str">
        <x:v>Condicional</x:v>
      </x:c>
      <x:c r="L745" s="47" t="str">
        <x:v>EPN_AGRO_ASIG051</x:v>
      </x:c>
      <x:c r="M745" s="47" t="str">
        <x:v>EPN_AGRO_P2020_OFERTA_2026</x:v>
      </x:c>
      <x:c r="N745" s="47" t="str">
        <x:v>AGRD900</x:v>
      </x:c>
      <x:c r="O745" s="47" t="str">
        <x:v>Itinerario Avanzado</x:v>
      </x:c>
      <x:c r="P745" s="47" t="str">
        <x:v>Itinerario Avanzado</x:v>
      </x:c>
      <x:c r="Q745" s="47" t="str">
        <x:v>EPN_AGRO_PER09</x:v>
      </x:c>
      <x:c r="R745" s="47" t="str">
        <x:v>NR</x:v>
      </x:c>
      <x:c r="S745" s="47" t="str">
        <x:v>NR</x:v>
      </x:c>
      <x:c r="T745" s="47" t="str">
        <x:v>Período académico 9</x:v>
      </x:c>
      <x:c r="U745" s="47" t="n">
        <x:v>3</x:v>
      </x:c>
      <x:c r="V745" s="47" t="str">
        <x:v>Crédito EPN</x:v>
      </x:c>
      <x:c r="W745" s="47" t="str">
        <x:v>Contenedor itinerario</x:v>
      </x:c>
      <x:c r="X745" s="47" t="str">
        <x:v>Sí</x:v>
      </x:c>
      <x:c r="Y745" s="47" t="str">
        <x:v>Contenedor</x:v>
      </x:c>
      <x:c r="Z745" s="47" t="str">
        <x:v>No</x:v>
      </x:c>
      <x:c r="AA745" s="47" t="str">
        <x:v>No</x:v>
      </x:c>
      <x:c r="AB745" s="47" t="str">
        <x:v>NR</x:v>
      </x:c>
      <x:c r="AC745" s="47" t="str">
        <x:v>NR</x:v>
      </x:c>
      <x:c r="AD745" s="47" t="str">
        <x:v>NR</x:v>
      </x:c>
      <x:c r="AE745" s="47" t="str">
        <x:v>NR</x:v>
      </x:c>
      <x:c r="AF745" s="47" t="str">
        <x:v>NR</x:v>
      </x:c>
      <x:c r="AG745" s="47" t="str">
        <x:v>NR</x:v>
      </x:c>
      <x:c r="AH745" s="47" t="str">
        <x:v>NR</x:v>
      </x:c>
      <x:c r="AI745" s="47" t="str">
        <x:v>NR</x:v>
      </x:c>
      <x:c r="AJ745" s="47" t="str">
        <x:v>NR</x:v>
      </x:c>
      <x:c r="AK745" s="47" t="n">
        <x:v>88.88888888888889</x:v>
      </x:c>
      <x:c r="AL745" s="47" t="n">
        <x:v>100</x:v>
      </x:c>
      <x:c r="AM745" s="47" t="str">
        <x:v>EPN_AGRO_E4</x:v>
      </x:c>
      <x:c r="AN745" s="47" t="str">
        <x:v>EPN_AGRO_F002</x:v>
      </x:c>
      <x:c r="AO745" s="47" t="str">
        <x:v>NR</x:v>
      </x:c>
      <x:c r="AP745" s="47" t="str">
        <x:v>Malla/sílabo/PEA según fuente</x:v>
      </x:c>
      <x:c r="AQ745" s="47" t="str">
        <x:v>Revisado</x:v>
      </x:c>
      <x:c r="AR745" s="47" t="str">
        <x:v>TARGET_EPN; NR preservado por dimensión.</x:v>
      </x:c>
      <x:c r="AS745" s="47" t="str">
        <x:v>Itinerario Avanzado</x:v>
      </x:c>
      <x:c r="AT745" s="47" t="str">
        <x:v>ES</x:v>
      </x:c>
      <x:c r="AU745" s="47" t="str">
        <x:v>A00</x:v>
      </x:c>
      <x:c r="AV745" s="47" t="str">
        <x:v>Contenedores curriculares / no temáticos</x:v>
      </x:c>
      <x:c r="AW745" s="47" t="str">
        <x:v>S00</x:v>
      </x:c>
      <x:c r="AX745" s="47" t="str">
        <x:v>Contenedores</x:v>
      </x:c>
      <x:c r="AY745" s="47" t="str">
        <x:v>F0002</x:v>
      </x:c>
      <x:c r="AZ745" s="47" t="str">
        <x:v>Especialización / parcours no desagregado</x:v>
      </x:c>
      <x:c r="BA745" s="47" t="str">
        <x:v>NR</x:v>
      </x:c>
      <x:c r="BB745" s="47" t="str">
        <x:v>NR</x:v>
      </x:c>
      <x:c r="BC745" s="47" t="str">
        <x:v>NR</x:v>
      </x:c>
      <x:c r="BD745" s="47" t="str">
        <x:v>NR</x:v>
      </x:c>
      <x:c r="BE745" s="47" t="str">
        <x:v>NR</x:v>
      </x:c>
      <x:c r="BF745" s="47" t="str">
        <x:v>NR</x:v>
      </x:c>
      <x:c r="BG745" s="47" t="str">
        <x:v>Único</x:v>
      </x:c>
      <x:c r="BH745" s="47" t="str">
        <x:v>NR</x:v>
      </x:c>
      <x:c r="BI745" s="47" t="str">
        <x:v>Evidencia insuficiente</x:v>
      </x:c>
      <x:c r="BJ745" s="47" t="str">
        <x:v>TE12</x:v>
      </x:c>
      <x:c r="BK745" s="47" t="str">
        <x:v>NR</x:v>
      </x:c>
      <x:c r="BL745" s="47" t="str">
        <x:v>NR</x:v>
      </x:c>
      <x:c r="BM745" s="47" t="str">
        <x:v>NR</x:v>
      </x:c>
      <x:c r="BN745" s="47" t="n">
        <x:v>94.44444444444444</x:v>
      </x:c>
      <x:c r="BO745" s="47" t="str">
        <x:v>E4_Integracion_Especializacion</x:v>
      </x:c>
      <x:c r="BP745" s="47" t="str">
        <x:v>PÉNSUM 2020 / oferta 2026</x:v>
      </x:c>
      <x:c r="BQ745" s="47" t="str">
        <x:v>Título+contexto</x:v>
      </x:c>
      <x:c r="BR745" s="47" t="str">
        <x:v>Alta</x:v>
      </x:c>
      <x:c r="BS745" s="47" t="str">
        <x:v>No</x:v>
      </x:c>
      <x:c r="BT745" s="47"/>
      <x:c r="BU745" s="47" t="str"/>
      <x:c r="BV745" s="47" t="str">
        <x:v>PROPUESTO</x:v>
      </x:c>
      <x:c r="BW745" s="47" t="str">
        <x:v>AGRO-NORM-v1.0</x:v>
      </x:c>
      <x:c r="BX745" s="47" t="str">
        <x:v>2026-08-27</x:v>
      </x:c>
      <x:c r="BY745" s="47" t="str">
        <x:v>APROBADO</x:v>
      </x:c>
      <x:c r="BZ745" s="47"/>
      <x:c r="CA745" s="47" t="str"/>
      <x:c r="CB745" s="47" t="str">
        <x:v>APROBADO</x:v>
      </x:c>
    </x:row>
    <x:row r="746">
      <x:c r="A746" s="47" t="str">
        <x:v>CUR_AGRO_EPN</x:v>
      </x:c>
      <x:c r="B746" s="47" t="str">
        <x:v>EPN</x:v>
      </x:c>
      <x:c r="C746" s="47" t="str">
        <x:v>Grado/Bachelor</x:v>
      </x:c>
      <x:c r="D746" s="47" t="str">
        <x:v>Programa completo</x:v>
      </x:c>
      <x:c r="E746" s="47" t="str">
        <x:v>INTEGRAR COMO TARGET</x:v>
      </x:c>
      <x:c r="F746" s="47" t="str">
        <x:v>APTA PARA COMPARACIÓN CON BANDERAS</x:v>
      </x:c>
      <x:c r="G746" s="47" t="str">
        <x:v>Sí</x:v>
      </x:c>
      <x:c r="H746" s="47" t="str">
        <x:v>Sí</x:v>
      </x:c>
      <x:c r="I746" s="47" t="str">
        <x:v>Condicional</x:v>
      </x:c>
      <x:c r="J746" s="47" t="str">
        <x:v>Sí</x:v>
      </x:c>
      <x:c r="K746" s="47" t="str">
        <x:v>Condicional</x:v>
      </x:c>
      <x:c r="L746" s="47" t="str">
        <x:v>EPN_AGRO_ASIG054</x:v>
      </x:c>
      <x:c r="M746" s="47" t="str">
        <x:v>EPN_AGRO_P2020_OFERTA_2026</x:v>
      </x:c>
      <x:c r="N746" s="47" t="str">
        <x:v>TITD201</x:v>
      </x:c>
      <x:c r="O746" s="47" t="str">
        <x:v>Trabajo de Integración Curricular / Examen de Carácter Complexivo</x:v>
      </x:c>
      <x:c r="P746" s="47" t="str">
        <x:v>Trabajo de Integración Curricular / Examen de Carácter Complexivo</x:v>
      </x:c>
      <x:c r="Q746" s="47" t="str">
        <x:v>EPN_AGRO_PER09</x:v>
      </x:c>
      <x:c r="R746" s="47" t="str">
        <x:v>NR</x:v>
      </x:c>
      <x:c r="S746" s="47" t="str">
        <x:v>NR</x:v>
      </x:c>
      <x:c r="T746" s="47" t="str">
        <x:v>Período académico 9</x:v>
      </x:c>
      <x:c r="U746" s="47" t="n">
        <x:v>5</x:v>
      </x:c>
      <x:c r="V746" s="47" t="str">
        <x:v>Crédito EPN</x:v>
      </x:c>
      <x:c r="W746" s="47" t="str">
        <x:v>Integración curricular</x:v>
      </x:c>
      <x:c r="X746" s="47" t="str">
        <x:v>Sí</x:v>
      </x:c>
      <x:c r="Y746" s="47" t="str">
        <x:v>No</x:v>
      </x:c>
      <x:c r="Z746" s="47" t="str">
        <x:v>No</x:v>
      </x:c>
      <x:c r="AA746" s="47" t="str">
        <x:v>No</x:v>
      </x:c>
      <x:c r="AB746" s="47" t="str">
        <x:v>NR</x:v>
      </x:c>
      <x:c r="AC746" s="47" t="str">
        <x:v>NR</x:v>
      </x:c>
      <x:c r="AD746" s="47" t="str">
        <x:v>TITD101</x:v>
      </x:c>
      <x:c r="AE746" s="47" t="str">
        <x:v>NR</x:v>
      </x:c>
      <x:c r="AF746" s="47" t="str">
        <x:v>DEPENDE DE LA OPCIÓN DE APROBACIÓN DE LA UNIDAD DE INTEGRACIÓN CURRICULAR QUE EL ESTUDIANTE SELECCIONE.</x:v>
      </x:c>
      <x:c r="AG746" s="47" t="str">
        <x:v>NR</x:v>
      </x:c>
      <x:c r="AH746" s="47" t="str">
        <x:v>TIPO DE RESULTADO DESCRIPCIÓN DEL RESULTADO FORMA DE EVIDENCIAR EL CUMPLIMIENTO** APLICAR LOS CONOCIMIENTOS ADQUIRIDOS DURANTE LA FORMACIÓN PROFESIONAL EN Conocimientos Desarrollo de alimentos LA SOLUCIÓN DE PROBLEMAS RELACIONADOS CON LA PROFESIÓN. APLICAR DESTREZAS DESARROLLADAS DURANTE LA FORMACIÓN PROFESIONAL EN Seleccionar las materias primas, procesos y equipos Destrezas LA SOLUCIÓN DE PROBLEMAS RELACIONADOS idóneos para el desarrollo de un alimento CON LA PROFESIÓN. DEMOSTRAR LAS CAPACIDADES ADQUIRIDAS Realizar el trabajo de manera técnica, sistemática y Valores y actitudes Y DESARROLLADAS RESPECTO DE VALORES Y pertinente ACTITUDES.</x:v>
      </x:c>
      <x:c r="AI746" s="47" t="str">
        <x:v>NR</x:v>
      </x:c>
      <x:c r="AJ746" s="47" t="str">
        <x:v>NR</x:v>
      </x:c>
      <x:c r="AK746" s="47" t="n">
        <x:v>88.88888888888889</x:v>
      </x:c>
      <x:c r="AL746" s="47" t="n">
        <x:v>100</x:v>
      </x:c>
      <x:c r="AM746" s="47" t="str">
        <x:v>EPN_AGRO_E4</x:v>
      </x:c>
      <x:c r="AN746" s="47" t="str">
        <x:v>EPN_AGRO_F002</x:v>
      </x:c>
      <x:c r="AO746" s="47" t="str">
        <x:v>NR</x:v>
      </x:c>
      <x:c r="AP746" s="47" t="str">
        <x:v>Malla/sílabo/PEA según fuente</x:v>
      </x:c>
      <x:c r="AQ746" s="47" t="str">
        <x:v>Revisado</x:v>
      </x:c>
      <x:c r="AR746" s="47" t="str">
        <x:v>TARGET_EPN; NR preservado por dimensión.</x:v>
      </x:c>
      <x:c r="AS746" s="47" t="str">
        <x:v>Trabajo de Integración Curricular / Examen de Carácter Complexivo</x:v>
      </x:c>
      <x:c r="AT746" s="47" t="str">
        <x:v>ES</x:v>
      </x:c>
      <x:c r="AU746" s="47" t="str">
        <x:v>A15</x:v>
      </x:c>
      <x:c r="AV746" s="47" t="str">
        <x:v>Integración Profesional, Proyectos, Prácticas y Titulación</x:v>
      </x:c>
      <x:c r="AW746" s="47" t="str">
        <x:v>S48</x:v>
      </x:c>
      <x:c r="AX746" s="47" t="str">
        <x:v>Integración</x:v>
      </x:c>
      <x:c r="AY746" s="47" t="str">
        <x:v>F1502</x:v>
      </x:c>
      <x:c r="AZ746" s="47" t="str">
        <x:v>Proyecto integrador / capstone</x:v>
      </x:c>
      <x:c r="BA746" s="47" t="str">
        <x:v>F1503</x:v>
      </x:c>
      <x:c r="BB746" s="47" t="str">
        <x:v>Trabajo Fin de Grado / Bachelor thesis</x:v>
      </x:c>
      <x:c r="BC746" s="47" t="str">
        <x:v>NR</x:v>
      </x:c>
      <x:c r="BD746" s="47" t="str">
        <x:v>NR</x:v>
      </x:c>
      <x:c r="BE746" s="47" t="str">
        <x:v>NR</x:v>
      </x:c>
      <x:c r="BF746" s="47" t="str">
        <x:v>NR</x:v>
      </x:c>
      <x:c r="BG746" s="47" t="str">
        <x:v>Único</x:v>
      </x:c>
      <x:c r="BH746" s="47" t="str">
        <x:v>N3</x:v>
      </x:c>
      <x:c r="BI746" s="47" t="str">
        <x:v>Evidencia suficiente para nivel indicado</x:v>
      </x:c>
      <x:c r="BJ746" s="47" t="str">
        <x:v>TE06</x:v>
      </x:c>
      <x:c r="BK746" s="47" t="str">
        <x:v>NR</x:v>
      </x:c>
      <x:c r="BL746" s="47" t="str">
        <x:v>NR</x:v>
      </x:c>
      <x:c r="BM746" s="47" t="str">
        <x:v>NR</x:v>
      </x:c>
      <x:c r="BN746" s="47" t="n">
        <x:v>94.44444444444444</x:v>
      </x:c>
      <x:c r="BO746" s="47" t="str">
        <x:v>E4_Integracion_Especializacion</x:v>
      </x:c>
      <x:c r="BP746" s="47" t="str">
        <x:v>PÉNSUM 2020 / oferta 2026</x:v>
      </x:c>
      <x:c r="BQ746" s="47" t="str">
        <x:v>Título+contexto+sílabo</x:v>
      </x:c>
      <x:c r="BR746" s="47" t="str">
        <x:v>Media</x:v>
      </x:c>
      <x:c r="BS746" s="47" t="str">
        <x:v>No</x:v>
      </x:c>
      <x:c r="BT746" s="47"/>
      <x:c r="BU746" s="47" t="str"/>
      <x:c r="BV746" s="47" t="str">
        <x:v>PROPUESTO</x:v>
      </x:c>
      <x:c r="BW746" s="47" t="str">
        <x:v>AGRO-NORM-v1.0</x:v>
      </x:c>
      <x:c r="BX746" s="47" t="str">
        <x:v>2026-08-27</x:v>
      </x:c>
      <x:c r="BY746" s="47" t="str">
        <x:v>APROBADO</x:v>
      </x:c>
      <x:c r="BZ746" s="47"/>
      <x:c r="CA746" s="47" t="str"/>
      <x:c r="CB746" s="47" t="str">
        <x:v>APROBADO</x:v>
      </x:c>
    </x:row>
    <x:row r="747">
      <x:c r="A747" s="47" t="str">
        <x:v>CUR_AGRO_EPN</x:v>
      </x:c>
      <x:c r="B747" s="47" t="str">
        <x:v>EPN</x:v>
      </x:c>
      <x:c r="C747" s="47" t="str">
        <x:v>Grado/Bachelor</x:v>
      </x:c>
      <x:c r="D747" s="47" t="str">
        <x:v>Programa completo</x:v>
      </x:c>
      <x:c r="E747" s="47" t="str">
        <x:v>INTEGRAR COMO TARGET</x:v>
      </x:c>
      <x:c r="F747" s="47" t="str">
        <x:v>APTA PARA COMPARACIÓN CON BANDERAS</x:v>
      </x:c>
      <x:c r="G747" s="47" t="str">
        <x:v>Sí</x:v>
      </x:c>
      <x:c r="H747" s="47" t="str">
        <x:v>Sí</x:v>
      </x:c>
      <x:c r="I747" s="47" t="str">
        <x:v>Condicional</x:v>
      </x:c>
      <x:c r="J747" s="47" t="str">
        <x:v>Sí</x:v>
      </x:c>
      <x:c r="K747" s="47" t="str">
        <x:v>Condicional</x:v>
      </x:c>
      <x:c r="L747" s="47" t="str">
        <x:v>EPN_AGRO_ASIG052</x:v>
      </x:c>
      <x:c r="M747" s="47" t="str">
        <x:v>EPN_AGRO_P2020_OFERTA_2026</x:v>
      </x:c>
      <x:c r="N747" s="47" t="str">
        <x:v>PSCD202</x:v>
      </x:c>
      <x:c r="O747" s="47" t="str">
        <x:v>Prácticas de Servicio Comunitario</x:v>
      </x:c>
      <x:c r="P747" s="47" t="str">
        <x:v>Prácticas de Servicio Comunitario</x:v>
      </x:c>
      <x:c r="Q747" s="47" t="str">
        <x:v>EPN_AGRO_PER09</x:v>
      </x:c>
      <x:c r="R747" s="47" t="str">
        <x:v>NR</x:v>
      </x:c>
      <x:c r="S747" s="47" t="str">
        <x:v>NR</x:v>
      </x:c>
      <x:c r="T747" s="47" t="str">
        <x:v>Período académico 9</x:v>
      </x:c>
      <x:c r="U747" s="47" t="n">
        <x:v>2</x:v>
      </x:c>
      <x:c r="V747" s="47" t="str">
        <x:v>Crédito EPN</x:v>
      </x:c>
      <x:c r="W747" s="47" t="str">
        <x:v>Práctica preprofesional</x:v>
      </x:c>
      <x:c r="X747" s="47" t="str">
        <x:v>Sí</x:v>
      </x:c>
      <x:c r="Y747" s="47" t="str">
        <x:v>No</x:v>
      </x:c>
      <x:c r="Z747" s="47" t="str">
        <x:v>No</x:v>
      </x:c>
      <x:c r="AA747" s="47" t="str">
        <x:v>No</x:v>
      </x:c>
      <x:c r="AB747" s="47" t="str">
        <x:v>NR</x:v>
      </x:c>
      <x:c r="AC747" s="47" t="str">
        <x:v>NR</x:v>
      </x:c>
      <x:c r="AD747" s="47" t="str">
        <x:v>NR</x:v>
      </x:c>
      <x:c r="AE747" s="47" t="str">
        <x:v>NR</x:v>
      </x:c>
      <x:c r="AF747" s="47" t="str">
        <x:v>NR</x:v>
      </x:c>
      <x:c r="AG747" s="47" t="str">
        <x:v>NR</x:v>
      </x:c>
      <x:c r="AH747" s="47" t="str">
        <x:v>NR</x:v>
      </x:c>
      <x:c r="AI747" s="47" t="str">
        <x:v>NR</x:v>
      </x:c>
      <x:c r="AJ747" s="47" t="str">
        <x:v>NR</x:v>
      </x:c>
      <x:c r="AK747" s="47" t="n">
        <x:v>88.88888888888889</x:v>
      </x:c>
      <x:c r="AL747" s="47" t="n">
        <x:v>100</x:v>
      </x:c>
      <x:c r="AM747" s="47" t="str">
        <x:v>EPN_AGRO_E4</x:v>
      </x:c>
      <x:c r="AN747" s="47" t="str">
        <x:v>EPN_AGRO_F002</x:v>
      </x:c>
      <x:c r="AO747" s="47" t="str">
        <x:v>NR</x:v>
      </x:c>
      <x:c r="AP747" s="47" t="str">
        <x:v>Malla curricular</x:v>
      </x:c>
      <x:c r="AQ747" s="47" t="str">
        <x:v>Revisado</x:v>
      </x:c>
      <x:c r="AR747" s="47" t="str">
        <x:v>TARGET_EPN; NR preservado por dimensión.</x:v>
      </x:c>
      <x:c r="AS747" s="47" t="str">
        <x:v>Prácticas de Servicio Comunitario</x:v>
      </x:c>
      <x:c r="AT747" s="47" t="str">
        <x:v>ES</x:v>
      </x:c>
      <x:c r="AU747" s="47" t="str">
        <x:v>NR</x:v>
      </x:c>
      <x:c r="AV747" s="47" t="str">
        <x:v>NR</x:v>
      </x:c>
      <x:c r="AW747" s="47" t="str">
        <x:v>NR</x:v>
      </x:c>
      <x:c r="AX747" s="47" t="str">
        <x:v>NR</x:v>
      </x:c>
      <x:c r="AY747" s="47" t="str">
        <x:v>NR</x:v>
      </x:c>
      <x:c r="AZ747" s="47" t="str">
        <x:v>NR</x:v>
      </x:c>
      <x:c r="BA747" s="47" t="str">
        <x:v>NR</x:v>
      </x:c>
      <x:c r="BB747" s="47" t="str">
        <x:v>NR</x:v>
      </x:c>
      <x:c r="BC747" s="47" t="str">
        <x:v>NR</x:v>
      </x:c>
      <x:c r="BD747" s="47" t="str">
        <x:v>NR</x:v>
      </x:c>
      <x:c r="BE747" s="47" t="str">
        <x:v>NR</x:v>
      </x:c>
      <x:c r="BF747" s="47" t="str">
        <x:v>NR</x:v>
      </x:c>
      <x:c r="BG747" s="47" t="str">
        <x:v>Único</x:v>
      </x:c>
      <x:c r="BH747" s="47" t="str">
        <x:v>NR</x:v>
      </x:c>
      <x:c r="BI747" s="47" t="str">
        <x:v>Evidencia insuficiente</x:v>
      </x:c>
      <x:c r="BJ747" s="47" t="str">
        <x:v>TE07</x:v>
      </x:c>
      <x:c r="BK747" s="47" t="str">
        <x:v>NR</x:v>
      </x:c>
      <x:c r="BL747" s="47" t="str">
        <x:v>NR</x:v>
      </x:c>
      <x:c r="BM747" s="47" t="str">
        <x:v>NR</x:v>
      </x:c>
      <x:c r="BN747" s="47" t="n">
        <x:v>94.44444444444444</x:v>
      </x:c>
      <x:c r="BO747" s="47" t="str">
        <x:v>E4_Integracion_Especializacion</x:v>
      </x:c>
      <x:c r="BP747" s="47" t="str">
        <x:v>PÉNSUM 2020 / oferta 2026</x:v>
      </x:c>
      <x:c r="BQ747" s="47" t="str">
        <x:v>Título+contexto</x:v>
      </x:c>
      <x:c r="BR747" s="47" t="str">
        <x:v>Baja</x:v>
      </x:c>
      <x:c r="BS747" s="47" t="str">
        <x:v>Sí</x:v>
      </x:c>
      <x:c r="BT747" s="47" t="str">
        <x:v>Servicio comunitario sin familia específica.</x:v>
      </x:c>
      <x:c r="BU747" s="47" t="str">
        <x:v>Servicio comunitario sin familia específica.</x:v>
      </x:c>
      <x:c r="BV747" s="47" t="str">
        <x:v>REVISAR</x:v>
      </x:c>
      <x:c r="BW747" s="47" t="str">
        <x:v>AGRO-NORM-v1.0</x:v>
      </x:c>
      <x:c r="BX747" s="47" t="str">
        <x:v>2026-08-27</x:v>
      </x:c>
      <x:c r="BY747" s="47" t="str">
        <x:v>REVISAR</x:v>
      </x:c>
      <x:c r="BZ747" s="47" t="str">
        <x:v>EPN_GAP04</x:v>
      </x:c>
      <x:c r="CA747" s="47" t="str">
        <x:v>Servicio comunitario sin familia específica.</x:v>
      </x:c>
      <x:c r="CB747" s="47" t="str">
        <x:v>REVISAR</x:v>
      </x:c>
    </x:row>
    <x:row r="748">
      <x:c r="A748" s="47" t="str">
        <x:v>CUR_AGRO_EPN</x:v>
      </x:c>
      <x:c r="B748" s="47" t="str">
        <x:v>EPN</x:v>
      </x:c>
      <x:c r="C748" s="47" t="str">
        <x:v>Grado/Bachelor</x:v>
      </x:c>
      <x:c r="D748" s="47" t="str">
        <x:v>Programa completo</x:v>
      </x:c>
      <x:c r="E748" s="47" t="str">
        <x:v>INTEGRAR COMO TARGET</x:v>
      </x:c>
      <x:c r="F748" s="47" t="str">
        <x:v>APTA PARA COMPARACIÓN CON BANDERAS</x:v>
      </x:c>
      <x:c r="G748" s="47" t="str">
        <x:v>Sí</x:v>
      </x:c>
      <x:c r="H748" s="47" t="str">
        <x:v>Sí</x:v>
      </x:c>
      <x:c r="I748" s="47" t="str">
        <x:v>Condicional</x:v>
      </x:c>
      <x:c r="J748" s="47" t="str">
        <x:v>Sí</x:v>
      </x:c>
      <x:c r="K748" s="47" t="str">
        <x:v>Condicional</x:v>
      </x:c>
      <x:c r="L748" s="47" t="str">
        <x:v>EPN_AGRO_ASIG053</x:v>
      </x:c>
      <x:c r="M748" s="47" t="str">
        <x:v>EPN_AGRO_P2020_OFERTA_2026</x:v>
      </x:c>
      <x:c r="N748" s="47" t="str">
        <x:v>PRLD105</x:v>
      </x:c>
      <x:c r="O748" s="47" t="str">
        <x:v>Prácticas Laborales</x:v>
      </x:c>
      <x:c r="P748" s="47" t="str">
        <x:v>Prácticas Laborales</x:v>
      </x:c>
      <x:c r="Q748" s="47" t="str">
        <x:v>EPN_AGRO_PER09</x:v>
      </x:c>
      <x:c r="R748" s="47" t="str">
        <x:v>NR</x:v>
      </x:c>
      <x:c r="S748" s="47" t="str">
        <x:v>NR</x:v>
      </x:c>
      <x:c r="T748" s="47" t="str">
        <x:v>Período académico 9</x:v>
      </x:c>
      <x:c r="U748" s="47" t="n">
        <x:v>5</x:v>
      </x:c>
      <x:c r="V748" s="47" t="str">
        <x:v>Crédito EPN</x:v>
      </x:c>
      <x:c r="W748" s="47" t="str">
        <x:v>Práctica preprofesional</x:v>
      </x:c>
      <x:c r="X748" s="47" t="str">
        <x:v>Sí</x:v>
      </x:c>
      <x:c r="Y748" s="47" t="str">
        <x:v>No</x:v>
      </x:c>
      <x:c r="Z748" s="47" t="str">
        <x:v>No</x:v>
      </x:c>
      <x:c r="AA748" s="47" t="str">
        <x:v>No</x:v>
      </x:c>
      <x:c r="AB748" s="47" t="str">
        <x:v>NR</x:v>
      </x:c>
      <x:c r="AC748" s="47" t="str">
        <x:v>NR</x:v>
      </x:c>
      <x:c r="AD748" s="47" t="str">
        <x:v>NR</x:v>
      </x:c>
      <x:c r="AE748" s="47" t="str">
        <x:v>NR</x:v>
      </x:c>
      <x:c r="AF748" s="47" t="str">
        <x:v>NR</x:v>
      </x:c>
      <x:c r="AG748" s="47" t="str">
        <x:v>NR</x:v>
      </x:c>
      <x:c r="AH748" s="47" t="str">
        <x:v>NR</x:v>
      </x:c>
      <x:c r="AI748" s="47" t="str">
        <x:v>NR</x:v>
      </x:c>
      <x:c r="AJ748" s="47" t="str">
        <x:v>NR</x:v>
      </x:c>
      <x:c r="AK748" s="47" t="n">
        <x:v>88.88888888888889</x:v>
      </x:c>
      <x:c r="AL748" s="47" t="n">
        <x:v>100</x:v>
      </x:c>
      <x:c r="AM748" s="47" t="str">
        <x:v>EPN_AGRO_E4</x:v>
      </x:c>
      <x:c r="AN748" s="47" t="str">
        <x:v>EPN_AGRO_F002</x:v>
      </x:c>
      <x:c r="AO748" s="47" t="str">
        <x:v>NR</x:v>
      </x:c>
      <x:c r="AP748" s="47" t="str">
        <x:v>Malla curricular</x:v>
      </x:c>
      <x:c r="AQ748" s="47" t="str">
        <x:v>Revisado</x:v>
      </x:c>
      <x:c r="AR748" s="47" t="str">
        <x:v>TARGET_EPN; NR preservado por dimensión.</x:v>
      </x:c>
      <x:c r="AS748" s="47" t="str">
        <x:v>Prácticas Laborales</x:v>
      </x:c>
      <x:c r="AT748" s="47" t="str">
        <x:v>ES</x:v>
      </x:c>
      <x:c r="AU748" s="47" t="str">
        <x:v>A15</x:v>
      </x:c>
      <x:c r="AV748" s="47" t="str">
        <x:v>Integración Profesional, Proyectos, Prácticas y Titulación</x:v>
      </x:c>
      <x:c r="AW748" s="47" t="str">
        <x:v>S50</x:v>
      </x:c>
      <x:c r="AX748" s="47" t="str">
        <x:v>Prácticas</x:v>
      </x:c>
      <x:c r="AY748" s="47" t="str">
        <x:v>F1505</x:v>
      </x:c>
      <x:c r="AZ748" s="47" t="str">
        <x:v>Práctica externa / internship / stage</x:v>
      </x:c>
      <x:c r="BA748" s="47" t="str">
        <x:v>NR</x:v>
      </x:c>
      <x:c r="BB748" s="47" t="str">
        <x:v>NR</x:v>
      </x:c>
      <x:c r="BC748" s="47" t="str">
        <x:v>NR</x:v>
      </x:c>
      <x:c r="BD748" s="47" t="str">
        <x:v>NR</x:v>
      </x:c>
      <x:c r="BE748" s="47" t="str">
        <x:v>NR</x:v>
      </x:c>
      <x:c r="BF748" s="47" t="str">
        <x:v>NR</x:v>
      </x:c>
      <x:c r="BG748" s="47" t="str">
        <x:v>Único</x:v>
      </x:c>
      <x:c r="BH748" s="47" t="str">
        <x:v>N3</x:v>
      </x:c>
      <x:c r="BI748" s="47" t="str">
        <x:v>Evidencia suficiente para nivel indicado</x:v>
      </x:c>
      <x:c r="BJ748" s="47" t="str">
        <x:v>TE07</x:v>
      </x:c>
      <x:c r="BK748" s="47" t="str">
        <x:v>NR</x:v>
      </x:c>
      <x:c r="BL748" s="47" t="str">
        <x:v>NR</x:v>
      </x:c>
      <x:c r="BM748" s="47" t="str">
        <x:v>NR</x:v>
      </x:c>
      <x:c r="BN748" s="47" t="n">
        <x:v>94.44444444444444</x:v>
      </x:c>
      <x:c r="BO748" s="47" t="str">
        <x:v>E4_Integracion_Especializacion</x:v>
      </x:c>
      <x:c r="BP748" s="47" t="str">
        <x:v>PÉNSUM 2020 / oferta 2026</x:v>
      </x:c>
      <x:c r="BQ748" s="47" t="str">
        <x:v>Título+contexto</x:v>
      </x:c>
      <x:c r="BR748" s="47" t="str">
        <x:v>Alta</x:v>
      </x:c>
      <x:c r="BS748" s="47" t="str">
        <x:v>No</x:v>
      </x:c>
      <x:c r="BT748" s="47"/>
      <x:c r="BU748" s="47" t="str"/>
      <x:c r="BV748" s="47" t="str">
        <x:v>PROPUESTO</x:v>
      </x:c>
      <x:c r="BW748" s="47" t="str">
        <x:v>AGRO-NORM-v1.0</x:v>
      </x:c>
      <x:c r="BX748" s="47" t="str">
        <x:v>2026-08-27</x:v>
      </x:c>
      <x:c r="BY748" s="47" t="str">
        <x:v>APROBADO</x:v>
      </x:c>
      <x:c r="BZ748" s="47"/>
      <x:c r="CA748" s="47" t="str"/>
      <x:c r="CB748" s="47" t="str">
        <x:v>APROBADO</x:v>
      </x:c>
    </x:row>
    <x:row r="749">
      <x:c r="A749" s="47" t="str">
        <x:v>CUR_AGRO_EPN</x:v>
      </x:c>
      <x:c r="B749" s="47" t="str">
        <x:v>EPN</x:v>
      </x:c>
      <x:c r="C749" s="47" t="str">
        <x:v>Grado/Bachelor</x:v>
      </x:c>
      <x:c r="D749" s="47" t="str">
        <x:v>Programa completo</x:v>
      </x:c>
      <x:c r="E749" s="47" t="str">
        <x:v>INTEGRAR COMO TARGET</x:v>
      </x:c>
      <x:c r="F749" s="47" t="str">
        <x:v>APTA PARA COMPARACIÓN CON BANDERAS</x:v>
      </x:c>
      <x:c r="G749" s="47" t="str">
        <x:v>Sí</x:v>
      </x:c>
      <x:c r="H749" s="47" t="str">
        <x:v>Sí</x:v>
      </x:c>
      <x:c r="I749" s="47" t="str">
        <x:v>Condicional</x:v>
      </x:c>
      <x:c r="J749" s="47" t="str">
        <x:v>Sí</x:v>
      </x:c>
      <x:c r="K749" s="47" t="str">
        <x:v>Condicional</x:v>
      </x:c>
      <x:c r="L749" s="47" t="str">
        <x:v>EPN_AGRO_ASIG055</x:v>
      </x:c>
      <x:c r="M749" s="47" t="str">
        <x:v>EPN_AGRO_P2020_OFERTA_2026</x:v>
      </x:c>
      <x:c r="N749" s="47" t="str">
        <x:v>AGRD801</x:v>
      </x:c>
      <x:c r="O749" s="47" t="str">
        <x:v>Tecnología de Alimentos I</x:v>
      </x:c>
      <x:c r="P749" s="47" t="str">
        <x:v>Tecnología de Alimentos I</x:v>
      </x:c>
      <x:c r="Q749" s="47" t="str">
        <x:v>EPN_AGRO_PER08</x:v>
      </x:c>
      <x:c r="R749" s="47" t="str">
        <x:v>NR</x:v>
      </x:c>
      <x:c r="S749" s="47" t="str">
        <x:v>NR</x:v>
      </x:c>
      <x:c r="T749" s="47" t="str">
        <x:v>Período académico 8</x:v>
      </x:c>
      <x:c r="U749" s="47" t="n">
        <x:v>4</x:v>
      </x:c>
      <x:c r="V749" s="47" t="str">
        <x:v>Crédito EPN</x:v>
      </x:c>
      <x:c r="W749" s="47" t="str">
        <x:v>Opción de itinerario</x:v>
      </x:c>
      <x:c r="X749" s="47" t="str">
        <x:v>No</x:v>
      </x:c>
      <x:c r="Y749" s="47" t="str">
        <x:v>Sí</x:v>
      </x:c>
      <x:c r="Z749" s="47" t="str">
        <x:v>No</x:v>
      </x:c>
      <x:c r="AA749" s="47" t="str">
        <x:v>No</x:v>
      </x:c>
      <x:c r="AB749" s="47" t="str">
        <x:v>NR</x:v>
      </x:c>
      <x:c r="AC749" s="47" t="str">
        <x:v>NR</x:v>
      </x:c>
      <x:c r="AD749" s="47" t="str">
        <x:v>NR</x:v>
      </x:c>
      <x:c r="AE749" s="47" t="str">
        <x:v>NR</x:v>
      </x:c>
      <x:c r="AF749" s="47" t="str">
        <x:v>NR</x:v>
      </x:c>
      <x:c r="AG749" s="47" t="str">
        <x:v>NR</x:v>
      </x:c>
      <x:c r="AH749" s="47" t="str">
        <x:v>NR</x:v>
      </x:c>
      <x:c r="AI749" s="47" t="str">
        <x:v>NR</x:v>
      </x:c>
      <x:c r="AJ749" s="47" t="str">
        <x:v>NR</x:v>
      </x:c>
      <x:c r="AK749" s="47" t="n">
        <x:v>77.77777777777777</x:v>
      </x:c>
      <x:c r="AL749" s="47" t="n">
        <x:v>88.88888888888889</x:v>
      </x:c>
      <x:c r="AM749" s="47" t="str">
        <x:v>EPN_AGRO_E4</x:v>
      </x:c>
      <x:c r="AN749" s="47" t="str">
        <x:v>EPN_AGRO_F002</x:v>
      </x:c>
      <x:c r="AO749" s="47" t="str">
        <x:v>NR</x:v>
      </x:c>
      <x:c r="AP749" s="47" t="str">
        <x:v>Itinerario Tecnología de Alimentos</x:v>
      </x:c>
      <x:c r="AQ749" s="47" t="str">
        <x:v>Revisado</x:v>
      </x:c>
      <x:c r="AR749" s="47" t="str">
        <x:v>TARGET_EPN; NR preservado por dimensión.</x:v>
      </x:c>
      <x:c r="AS749" s="47" t="str">
        <x:v>Tecnología de Alimentos I</x:v>
      </x:c>
      <x:c r="AT749" s="47" t="str">
        <x:v>ES</x:v>
      </x:c>
      <x:c r="AU749" s="47" t="str">
        <x:v>A06</x:v>
      </x:c>
      <x:c r="AV749" s="47" t="str">
        <x:v>Ciencia y Tecnología General de Alimentos</x:v>
      </x:c>
      <x:c r="AW749" s="47" t="str">
        <x:v>S19</x:v>
      </x:c>
      <x:c r="AX749" s="47" t="str">
        <x:v>Procesamiento</x:v>
      </x:c>
      <x:c r="AY749" s="47" t="str">
        <x:v>F0604</x:v>
      </x:c>
      <x:c r="AZ749" s="47" t="str">
        <x:v>Tecnología / procesamiento general de alimentos</x:v>
      </x:c>
      <x:c r="BA749" s="47" t="str">
        <x:v>NR</x:v>
      </x:c>
      <x:c r="BB749" s="47" t="str">
        <x:v>NR</x:v>
      </x:c>
      <x:c r="BC749" s="47" t="str">
        <x:v>NR</x:v>
      </x:c>
      <x:c r="BD749" s="47" t="str">
        <x:v>NR</x:v>
      </x:c>
      <x:c r="BE749" s="47" t="str">
        <x:v>NR</x:v>
      </x:c>
      <x:c r="BF749" s="47" t="str">
        <x:v>NR</x:v>
      </x:c>
      <x:c r="BG749" s="47" t="str">
        <x:v>Único</x:v>
      </x:c>
      <x:c r="BH749" s="47" t="str">
        <x:v>N2</x:v>
      </x:c>
      <x:c r="BI749" s="47" t="str">
        <x:v>Evidencia suficiente para nivel indicado</x:v>
      </x:c>
      <x:c r="BJ749" s="47" t="str">
        <x:v>TE01</x:v>
      </x:c>
      <x:c r="BK749" s="47" t="str">
        <x:v>NR</x:v>
      </x:c>
      <x:c r="BL749" s="47" t="str">
        <x:v>NR</x:v>
      </x:c>
      <x:c r="BM749" s="47" t="str">
        <x:v>NR</x:v>
      </x:c>
      <x:c r="BN749" s="47" t="n">
        <x:v>83.33333333333333</x:v>
      </x:c>
      <x:c r="BO749" s="47" t="str">
        <x:v>E4_Integracion_Especializacion</x:v>
      </x:c>
      <x:c r="BP749" s="47" t="str">
        <x:v>PÉNSUM 2020 / oferta 2026</x:v>
      </x:c>
      <x:c r="BQ749" s="47" t="str">
        <x:v>Título+contexto</x:v>
      </x:c>
      <x:c r="BR749" s="47" t="str">
        <x:v>Alta</x:v>
      </x:c>
      <x:c r="BS749" s="47" t="str">
        <x:v>No</x:v>
      </x:c>
      <x:c r="BT749" s="47"/>
      <x:c r="BU749" s="47" t="str"/>
      <x:c r="BV749" s="47" t="str">
        <x:v>PROPUESTO</x:v>
      </x:c>
      <x:c r="BW749" s="47" t="str">
        <x:v>AGRO-NORM-v1.0</x:v>
      </x:c>
      <x:c r="BX749" s="47" t="str">
        <x:v>2026-08-27</x:v>
      </x:c>
      <x:c r="BY749" s="47" t="str">
        <x:v>APROBADO</x:v>
      </x:c>
      <x:c r="BZ749" s="47"/>
      <x:c r="CA749" s="47" t="str"/>
      <x:c r="CB749" s="47" t="str">
        <x:v>APROBADO</x:v>
      </x:c>
    </x:row>
    <x:row r="750">
      <x:c r="A750" s="47" t="str">
        <x:v>CUR_AGRO_EPN</x:v>
      </x:c>
      <x:c r="B750" s="47" t="str">
        <x:v>EPN</x:v>
      </x:c>
      <x:c r="C750" s="47" t="str">
        <x:v>Grado/Bachelor</x:v>
      </x:c>
      <x:c r="D750" s="47" t="str">
        <x:v>Programa completo</x:v>
      </x:c>
      <x:c r="E750" s="47" t="str">
        <x:v>INTEGRAR COMO TARGET</x:v>
      </x:c>
      <x:c r="F750" s="47" t="str">
        <x:v>APTA PARA COMPARACIÓN CON BANDERAS</x:v>
      </x:c>
      <x:c r="G750" s="47" t="str">
        <x:v>Sí</x:v>
      </x:c>
      <x:c r="H750" s="47" t="str">
        <x:v>Sí</x:v>
      </x:c>
      <x:c r="I750" s="47" t="str">
        <x:v>Condicional</x:v>
      </x:c>
      <x:c r="J750" s="47" t="str">
        <x:v>Sí</x:v>
      </x:c>
      <x:c r="K750" s="47" t="str">
        <x:v>Condicional</x:v>
      </x:c>
      <x:c r="L750" s="47" t="str">
        <x:v>EPN_AGRO_ASIG056</x:v>
      </x:c>
      <x:c r="M750" s="47" t="str">
        <x:v>EPN_AGRO_P2020_OFERTA_2026</x:v>
      </x:c>
      <x:c r="N750" s="47" t="str">
        <x:v>AGRD901</x:v>
      </x:c>
      <x:c r="O750" s="47" t="str">
        <x:v>Tecnología de Alimentos II</x:v>
      </x:c>
      <x:c r="P750" s="47" t="str">
        <x:v>Tecnología de Alimentos II</x:v>
      </x:c>
      <x:c r="Q750" s="47" t="str">
        <x:v>EPN_AGRO_PER09</x:v>
      </x:c>
      <x:c r="R750" s="47" t="str">
        <x:v>NR</x:v>
      </x:c>
      <x:c r="S750" s="47" t="str">
        <x:v>NR</x:v>
      </x:c>
      <x:c r="T750" s="47" t="str">
        <x:v>Período académico 9</x:v>
      </x:c>
      <x:c r="U750" s="47" t="n">
        <x:v>3</x:v>
      </x:c>
      <x:c r="V750" s="47" t="str">
        <x:v>Crédito EPN</x:v>
      </x:c>
      <x:c r="W750" s="47" t="str">
        <x:v>Opción de itinerario</x:v>
      </x:c>
      <x:c r="X750" s="47" t="str">
        <x:v>No</x:v>
      </x:c>
      <x:c r="Y750" s="47" t="str">
        <x:v>Sí</x:v>
      </x:c>
      <x:c r="Z750" s="47" t="str">
        <x:v>No</x:v>
      </x:c>
      <x:c r="AA750" s="47" t="str">
        <x:v>No</x:v>
      </x:c>
      <x:c r="AB750" s="47" t="str">
        <x:v>NR</x:v>
      </x:c>
      <x:c r="AC750" s="47" t="str">
        <x:v>NR</x:v>
      </x:c>
      <x:c r="AD750" s="47" t="str">
        <x:v>NR</x:v>
      </x:c>
      <x:c r="AE750" s="47" t="str">
        <x:v>NR</x:v>
      </x:c>
      <x:c r="AF750" s="47" t="str">
        <x:v>NR</x:v>
      </x:c>
      <x:c r="AG750" s="47" t="str">
        <x:v>NR</x:v>
      </x:c>
      <x:c r="AH750" s="47" t="str">
        <x:v>NR</x:v>
      </x:c>
      <x:c r="AI750" s="47" t="str">
        <x:v>NR</x:v>
      </x:c>
      <x:c r="AJ750" s="47" t="str">
        <x:v>NR</x:v>
      </x:c>
      <x:c r="AK750" s="47" t="n">
        <x:v>88.88888888888889</x:v>
      </x:c>
      <x:c r="AL750" s="47" t="n">
        <x:v>100</x:v>
      </x:c>
      <x:c r="AM750" s="47" t="str">
        <x:v>EPN_AGRO_E4</x:v>
      </x:c>
      <x:c r="AN750" s="47" t="str">
        <x:v>EPN_AGRO_F002</x:v>
      </x:c>
      <x:c r="AO750" s="47" t="str">
        <x:v>NR</x:v>
      </x:c>
      <x:c r="AP750" s="47" t="str">
        <x:v>Itinerario Tecnología de Alimentos</x:v>
      </x:c>
      <x:c r="AQ750" s="47" t="str">
        <x:v>Revisado</x:v>
      </x:c>
      <x:c r="AR750" s="47" t="str">
        <x:v>TARGET_EPN; NR preservado por dimensión.</x:v>
      </x:c>
      <x:c r="AS750" s="47" t="str">
        <x:v>Tecnología de Alimentos II</x:v>
      </x:c>
      <x:c r="AT750" s="47" t="str">
        <x:v>ES</x:v>
      </x:c>
      <x:c r="AU750" s="47" t="str">
        <x:v>A06</x:v>
      </x:c>
      <x:c r="AV750" s="47" t="str">
        <x:v>Ciencia y Tecnología General de Alimentos</x:v>
      </x:c>
      <x:c r="AW750" s="47" t="str">
        <x:v>S19</x:v>
      </x:c>
      <x:c r="AX750" s="47" t="str">
        <x:v>Procesamiento</x:v>
      </x:c>
      <x:c r="AY750" s="47" t="str">
        <x:v>F0604</x:v>
      </x:c>
      <x:c r="AZ750" s="47" t="str">
        <x:v>Tecnología / procesamiento general de alimentos</x:v>
      </x:c>
      <x:c r="BA750" s="47" t="str">
        <x:v>NR</x:v>
      </x:c>
      <x:c r="BB750" s="47" t="str">
        <x:v>NR</x:v>
      </x:c>
      <x:c r="BC750" s="47" t="str">
        <x:v>NR</x:v>
      </x:c>
      <x:c r="BD750" s="47" t="str">
        <x:v>NR</x:v>
      </x:c>
      <x:c r="BE750" s="47" t="str">
        <x:v>NR</x:v>
      </x:c>
      <x:c r="BF750" s="47" t="str">
        <x:v>NR</x:v>
      </x:c>
      <x:c r="BG750" s="47" t="str">
        <x:v>Único</x:v>
      </x:c>
      <x:c r="BH750" s="47" t="str">
        <x:v>N3</x:v>
      </x:c>
      <x:c r="BI750" s="47" t="str">
        <x:v>Evidencia suficiente para nivel indicado</x:v>
      </x:c>
      <x:c r="BJ750" s="47" t="str">
        <x:v>TE01</x:v>
      </x:c>
      <x:c r="BK750" s="47" t="str">
        <x:v>NR</x:v>
      </x:c>
      <x:c r="BL750" s="47" t="str">
        <x:v>NR</x:v>
      </x:c>
      <x:c r="BM750" s="47" t="str">
        <x:v>NR</x:v>
      </x:c>
      <x:c r="BN750" s="47" t="n">
        <x:v>94.44444444444444</x:v>
      </x:c>
      <x:c r="BO750" s="47" t="str">
        <x:v>E4_Integracion_Especializacion</x:v>
      </x:c>
      <x:c r="BP750" s="47" t="str">
        <x:v>PÉNSUM 2020 / oferta 2026</x:v>
      </x:c>
      <x:c r="BQ750" s="47" t="str">
        <x:v>Título+contexto</x:v>
      </x:c>
      <x:c r="BR750" s="47" t="str">
        <x:v>Alta</x:v>
      </x:c>
      <x:c r="BS750" s="47" t="str">
        <x:v>No</x:v>
      </x:c>
      <x:c r="BT750" s="47"/>
      <x:c r="BU750" s="47" t="str"/>
      <x:c r="BV750" s="47" t="str">
        <x:v>PROPUESTO</x:v>
      </x:c>
      <x:c r="BW750" s="47" t="str">
        <x:v>AGRO-NORM-v1.0</x:v>
      </x:c>
      <x:c r="BX750" s="47" t="str">
        <x:v>2026-08-27</x:v>
      </x:c>
      <x:c r="BY750" s="47" t="str">
        <x:v>APROBADO</x:v>
      </x:c>
      <x:c r="BZ750" s="47"/>
      <x:c r="CA750" s="47" t="str"/>
      <x:c r="CB750" s="47" t="str">
        <x:v>APROBADO</x:v>
      </x:c>
    </x:row>
    <x:row r="751">
      <x:c r="A751" s="47" t="str">
        <x:v>CUR_AGRO_EPN</x:v>
      </x:c>
      <x:c r="B751" s="47" t="str">
        <x:v>EPN</x:v>
      </x:c>
      <x:c r="C751" s="47" t="str">
        <x:v>Grado/Bachelor</x:v>
      </x:c>
      <x:c r="D751" s="47" t="str">
        <x:v>Programa completo</x:v>
      </x:c>
      <x:c r="E751" s="47" t="str">
        <x:v>INTEGRAR COMO TARGET</x:v>
      </x:c>
      <x:c r="F751" s="47" t="str">
        <x:v>APTA PARA COMPARACIÓN CON BANDERAS</x:v>
      </x:c>
      <x:c r="G751" s="47" t="str">
        <x:v>Sí</x:v>
      </x:c>
      <x:c r="H751" s="47" t="str">
        <x:v>Sí</x:v>
      </x:c>
      <x:c r="I751" s="47" t="str">
        <x:v>Condicional</x:v>
      </x:c>
      <x:c r="J751" s="47" t="str">
        <x:v>Sí</x:v>
      </x:c>
      <x:c r="K751" s="47" t="str">
        <x:v>Condicional</x:v>
      </x:c>
      <x:c r="L751" s="47" t="str">
        <x:v>EPN_AGRO_ASIG057</x:v>
      </x:c>
      <x:c r="M751" s="47" t="str">
        <x:v>EPN_AGRO_P2020_OFERTA_2026</x:v>
      </x:c>
      <x:c r="N751" s="47" t="str">
        <x:v>AGRD802</x:v>
      </x:c>
      <x:c r="O751" s="47" t="str">
        <x:v>Biotecnología Agroindustrial I</x:v>
      </x:c>
      <x:c r="P751" s="47" t="str">
        <x:v>Biotecnología Agroindustrial I</x:v>
      </x:c>
      <x:c r="Q751" s="47" t="str">
        <x:v>EPN_AGRO_PER08</x:v>
      </x:c>
      <x:c r="R751" s="47" t="str">
        <x:v>NR</x:v>
      </x:c>
      <x:c r="S751" s="47" t="str">
        <x:v>NR</x:v>
      </x:c>
      <x:c r="T751" s="47" t="str">
        <x:v>Período académico 8</x:v>
      </x:c>
      <x:c r="U751" s="47" t="n">
        <x:v>4</x:v>
      </x:c>
      <x:c r="V751" s="47" t="str">
        <x:v>Crédito EPN</x:v>
      </x:c>
      <x:c r="W751" s="47" t="str">
        <x:v>Opción de itinerario</x:v>
      </x:c>
      <x:c r="X751" s="47" t="str">
        <x:v>No</x:v>
      </x:c>
      <x:c r="Y751" s="47" t="str">
        <x:v>Sí</x:v>
      </x:c>
      <x:c r="Z751" s="47" t="str">
        <x:v>No</x:v>
      </x:c>
      <x:c r="AA751" s="47" t="str">
        <x:v>No</x:v>
      </x:c>
      <x:c r="AB751" s="47" t="str">
        <x:v>NR</x:v>
      </x:c>
      <x:c r="AC751" s="47" t="str">
        <x:v>NR</x:v>
      </x:c>
      <x:c r="AD751" s="47" t="str">
        <x:v>NR</x:v>
      </x:c>
      <x:c r="AE751" s="47" t="str">
        <x:v>NR</x:v>
      </x:c>
      <x:c r="AF751" s="47" t="str">
        <x:v>NR</x:v>
      </x:c>
      <x:c r="AG751" s="47" t="str">
        <x:v>NR</x:v>
      </x:c>
      <x:c r="AH751" s="47" t="str">
        <x:v>NR</x:v>
      </x:c>
      <x:c r="AI751" s="47" t="str">
        <x:v>NR</x:v>
      </x:c>
      <x:c r="AJ751" s="47" t="str">
        <x:v>NR</x:v>
      </x:c>
      <x:c r="AK751" s="47" t="n">
        <x:v>77.77777777777777</x:v>
      </x:c>
      <x:c r="AL751" s="47" t="n">
        <x:v>88.88888888888889</x:v>
      </x:c>
      <x:c r="AM751" s="47" t="str">
        <x:v>EPN_AGRO_E4</x:v>
      </x:c>
      <x:c r="AN751" s="47" t="str">
        <x:v>EPN_AGRO_F002</x:v>
      </x:c>
      <x:c r="AO751" s="47" t="str">
        <x:v>NR</x:v>
      </x:c>
      <x:c r="AP751" s="47" t="str">
        <x:v>Itinerario Biotecnología Agroindustrial</x:v>
      </x:c>
      <x:c r="AQ751" s="47" t="str">
        <x:v>Revisado</x:v>
      </x:c>
      <x:c r="AR751" s="47" t="str">
        <x:v>TARGET_EPN; NR preservado por dimensión.</x:v>
      </x:c>
      <x:c r="AS751" s="47" t="str">
        <x:v>Biotecnología Agroindustrial I</x:v>
      </x:c>
      <x:c r="AT751" s="47" t="str">
        <x:v>ES</x:v>
      </x:c>
      <x:c r="AU751" s="47" t="str">
        <x:v>A03</x:v>
      </x:c>
      <x:c r="AV751" s="47" t="str">
        <x:v>Biología, Bioquímica, Microbiología y Biotecnología</x:v>
      </x:c>
      <x:c r="AW751" s="47" t="str">
        <x:v>S09</x:v>
      </x:c>
      <x:c r="AX751" s="47" t="str">
        <x:v>Biotecnología</x:v>
      </x:c>
      <x:c r="AY751" s="47" t="str">
        <x:v>F0305</x:v>
      </x:c>
      <x:c r="AZ751" s="47" t="str">
        <x:v>Biotecnología y biología molecular</x:v>
      </x:c>
      <x:c r="BA751" s="47" t="str">
        <x:v>F0306</x:v>
      </x:c>
      <x:c r="BB751" s="47" t="str">
        <x:v>Bioprocesos y bioproducción</x:v>
      </x:c>
      <x:c r="BC751" s="47" t="str">
        <x:v>NR</x:v>
      </x:c>
      <x:c r="BD751" s="47" t="str">
        <x:v>NR</x:v>
      </x:c>
      <x:c r="BE751" s="47" t="str">
        <x:v>NR</x:v>
      </x:c>
      <x:c r="BF751" s="47" t="str">
        <x:v>NR</x:v>
      </x:c>
      <x:c r="BG751" s="47" t="str">
        <x:v>Único</x:v>
      </x:c>
      <x:c r="BH751" s="47" t="str">
        <x:v>N2</x:v>
      </x:c>
      <x:c r="BI751" s="47" t="str">
        <x:v>Evidencia suficiente para nivel indicado</x:v>
      </x:c>
      <x:c r="BJ751" s="47" t="str">
        <x:v>TE01</x:v>
      </x:c>
      <x:c r="BK751" s="47" t="str">
        <x:v>NR</x:v>
      </x:c>
      <x:c r="BL751" s="47" t="str">
        <x:v>NR</x:v>
      </x:c>
      <x:c r="BM751" s="47" t="str">
        <x:v>NR</x:v>
      </x:c>
      <x:c r="BN751" s="47" t="n">
        <x:v>83.33333333333333</x:v>
      </x:c>
      <x:c r="BO751" s="47" t="str">
        <x:v>E4_Integracion_Especializacion</x:v>
      </x:c>
      <x:c r="BP751" s="47" t="str">
        <x:v>PÉNSUM 2020 / oferta 2026</x:v>
      </x:c>
      <x:c r="BQ751" s="47" t="str">
        <x:v>Título+contexto</x:v>
      </x:c>
      <x:c r="BR751" s="47" t="str">
        <x:v>Alta</x:v>
      </x:c>
      <x:c r="BS751" s="47" t="str">
        <x:v>No</x:v>
      </x:c>
      <x:c r="BT751" s="47"/>
      <x:c r="BU751" s="47" t="str"/>
      <x:c r="BV751" s="47" t="str">
        <x:v>PROPUESTO</x:v>
      </x:c>
      <x:c r="BW751" s="47" t="str">
        <x:v>AGRO-NORM-v1.0</x:v>
      </x:c>
      <x:c r="BX751" s="47" t="str">
        <x:v>2026-08-27</x:v>
      </x:c>
      <x:c r="BY751" s="47" t="str">
        <x:v>APROBADO</x:v>
      </x:c>
      <x:c r="BZ751" s="47"/>
      <x:c r="CA751" s="47" t="str"/>
      <x:c r="CB751" s="47" t="str">
        <x:v>APROBADO</x:v>
      </x:c>
    </x:row>
    <x:row r="752">
      <x:c r="A752" s="47" t="str">
        <x:v>CUR_AGRO_EPN</x:v>
      </x:c>
      <x:c r="B752" s="47" t="str">
        <x:v>EPN</x:v>
      </x:c>
      <x:c r="C752" s="47" t="str">
        <x:v>Grado/Bachelor</x:v>
      </x:c>
      <x:c r="D752" s="47" t="str">
        <x:v>Programa completo</x:v>
      </x:c>
      <x:c r="E752" s="47" t="str">
        <x:v>INTEGRAR COMO TARGET</x:v>
      </x:c>
      <x:c r="F752" s="47" t="str">
        <x:v>APTA PARA COMPARACIÓN CON BANDERAS</x:v>
      </x:c>
      <x:c r="G752" s="47" t="str">
        <x:v>Sí</x:v>
      </x:c>
      <x:c r="H752" s="47" t="str">
        <x:v>Sí</x:v>
      </x:c>
      <x:c r="I752" s="47" t="str">
        <x:v>Condicional</x:v>
      </x:c>
      <x:c r="J752" s="47" t="str">
        <x:v>Sí</x:v>
      </x:c>
      <x:c r="K752" s="47" t="str">
        <x:v>Condicional</x:v>
      </x:c>
      <x:c r="L752" s="47" t="str">
        <x:v>EPN_AGRO_ASIG058</x:v>
      </x:c>
      <x:c r="M752" s="47" t="str">
        <x:v>EPN_AGRO_P2020_OFERTA_2026</x:v>
      </x:c>
      <x:c r="N752" s="47" t="str">
        <x:v>AGRD902</x:v>
      </x:c>
      <x:c r="O752" s="47" t="str">
        <x:v>Biotecnología Agroindustrial II</x:v>
      </x:c>
      <x:c r="P752" s="47" t="str">
        <x:v>Biotecnología Agroindustrial II</x:v>
      </x:c>
      <x:c r="Q752" s="47" t="str">
        <x:v>EPN_AGRO_PER09</x:v>
      </x:c>
      <x:c r="R752" s="47" t="str">
        <x:v>NR</x:v>
      </x:c>
      <x:c r="S752" s="47" t="str">
        <x:v>NR</x:v>
      </x:c>
      <x:c r="T752" s="47" t="str">
        <x:v>Período académico 9</x:v>
      </x:c>
      <x:c r="U752" s="47" t="n">
        <x:v>3</x:v>
      </x:c>
      <x:c r="V752" s="47" t="str">
        <x:v>Crédito EPN</x:v>
      </x:c>
      <x:c r="W752" s="47" t="str">
        <x:v>Opción de itinerario</x:v>
      </x:c>
      <x:c r="X752" s="47" t="str">
        <x:v>No</x:v>
      </x:c>
      <x:c r="Y752" s="47" t="str">
        <x:v>Sí</x:v>
      </x:c>
      <x:c r="Z752" s="47" t="str">
        <x:v>No</x:v>
      </x:c>
      <x:c r="AA752" s="47" t="str">
        <x:v>No</x:v>
      </x:c>
      <x:c r="AB752" s="47" t="str">
        <x:v>NR</x:v>
      </x:c>
      <x:c r="AC752" s="47" t="str">
        <x:v>NR</x:v>
      </x:c>
      <x:c r="AD752" s="47" t="str">
        <x:v>NR</x:v>
      </x:c>
      <x:c r="AE752" s="47" t="str">
        <x:v>NR</x:v>
      </x:c>
      <x:c r="AF752" s="47" t="str">
        <x:v>NR</x:v>
      </x:c>
      <x:c r="AG752" s="47" t="str">
        <x:v>NR</x:v>
      </x:c>
      <x:c r="AH752" s="47" t="str">
        <x:v>NR</x:v>
      </x:c>
      <x:c r="AI752" s="47" t="str">
        <x:v>NR</x:v>
      </x:c>
      <x:c r="AJ752" s="47" t="str">
        <x:v>NR</x:v>
      </x:c>
      <x:c r="AK752" s="47" t="n">
        <x:v>88.88888888888889</x:v>
      </x:c>
      <x:c r="AL752" s="47" t="n">
        <x:v>100</x:v>
      </x:c>
      <x:c r="AM752" s="47" t="str">
        <x:v>EPN_AGRO_E4</x:v>
      </x:c>
      <x:c r="AN752" s="47" t="str">
        <x:v>EPN_AGRO_F002</x:v>
      </x:c>
      <x:c r="AO752" s="47" t="str">
        <x:v>NR</x:v>
      </x:c>
      <x:c r="AP752" s="47" t="str">
        <x:v>Itinerario Biotecnología Agroindustrial</x:v>
      </x:c>
      <x:c r="AQ752" s="47" t="str">
        <x:v>Revisado</x:v>
      </x:c>
      <x:c r="AR752" s="47" t="str">
        <x:v>TARGET_EPN; NR preservado por dimensión.</x:v>
      </x:c>
      <x:c r="AS752" s="47" t="str">
        <x:v>Biotecnología Agroindustrial II</x:v>
      </x:c>
      <x:c r="AT752" s="47" t="str">
        <x:v>ES</x:v>
      </x:c>
      <x:c r="AU752" s="47" t="str">
        <x:v>A03</x:v>
      </x:c>
      <x:c r="AV752" s="47" t="str">
        <x:v>Biología, Bioquímica, Microbiología y Biotecnología</x:v>
      </x:c>
      <x:c r="AW752" s="47" t="str">
        <x:v>S09</x:v>
      </x:c>
      <x:c r="AX752" s="47" t="str">
        <x:v>Biotecnología</x:v>
      </x:c>
      <x:c r="AY752" s="47" t="str">
        <x:v>F0305</x:v>
      </x:c>
      <x:c r="AZ752" s="47" t="str">
        <x:v>Biotecnología y biología molecular</x:v>
      </x:c>
      <x:c r="BA752" s="47" t="str">
        <x:v>F0306</x:v>
      </x:c>
      <x:c r="BB752" s="47" t="str">
        <x:v>Bioprocesos y bioproducción</x:v>
      </x:c>
      <x:c r="BC752" s="47" t="str">
        <x:v>NR</x:v>
      </x:c>
      <x:c r="BD752" s="47" t="str">
        <x:v>NR</x:v>
      </x:c>
      <x:c r="BE752" s="47" t="str">
        <x:v>NR</x:v>
      </x:c>
      <x:c r="BF752" s="47" t="str">
        <x:v>NR</x:v>
      </x:c>
      <x:c r="BG752" s="47" t="str">
        <x:v>Único</x:v>
      </x:c>
      <x:c r="BH752" s="47" t="str">
        <x:v>N3</x:v>
      </x:c>
      <x:c r="BI752" s="47" t="str">
        <x:v>Evidencia suficiente para nivel indicado</x:v>
      </x:c>
      <x:c r="BJ752" s="47" t="str">
        <x:v>TE01</x:v>
      </x:c>
      <x:c r="BK752" s="47" t="str">
        <x:v>NR</x:v>
      </x:c>
      <x:c r="BL752" s="47" t="str">
        <x:v>NR</x:v>
      </x:c>
      <x:c r="BM752" s="47" t="str">
        <x:v>NR</x:v>
      </x:c>
      <x:c r="BN752" s="47" t="n">
        <x:v>94.44444444444444</x:v>
      </x:c>
      <x:c r="BO752" s="47" t="str">
        <x:v>E4_Integracion_Especializacion</x:v>
      </x:c>
      <x:c r="BP752" s="47" t="str">
        <x:v>PÉNSUM 2020 / oferta 2026</x:v>
      </x:c>
      <x:c r="BQ752" s="47" t="str">
        <x:v>Título+contexto</x:v>
      </x:c>
      <x:c r="BR752" s="47" t="str">
        <x:v>Alta</x:v>
      </x:c>
      <x:c r="BS752" s="47" t="str">
        <x:v>No</x:v>
      </x:c>
      <x:c r="BT752" s="47"/>
      <x:c r="BU752" s="47" t="str"/>
      <x:c r="BV752" s="47" t="str">
        <x:v>PROPUESTO</x:v>
      </x:c>
      <x:c r="BW752" s="47" t="str">
        <x:v>AGRO-NORM-v1.0</x:v>
      </x:c>
      <x:c r="BX752" s="47" t="str">
        <x:v>2026-08-27</x:v>
      </x:c>
      <x:c r="BY752" s="47" t="str">
        <x:v>APROBADO</x:v>
      </x:c>
      <x:c r="BZ752" s="47"/>
      <x:c r="CA752" s="47" t="str"/>
      <x:c r="CB752" s="47" t="str">
        <x:v>APROBADO</x:v>
      </x:c>
    </x:row>
    <x:row r="753">
      <x:c r="A753" s="47" t="str">
        <x:v>CUR_AGRO_EPN</x:v>
      </x:c>
      <x:c r="B753" s="47" t="str">
        <x:v>EPN</x:v>
      </x:c>
      <x:c r="C753" s="47" t="str">
        <x:v>Grado/Bachelor</x:v>
      </x:c>
      <x:c r="D753" s="47" t="str">
        <x:v>Programa completo</x:v>
      </x:c>
      <x:c r="E753" s="47" t="str">
        <x:v>INTEGRAR COMO TARGET</x:v>
      </x:c>
      <x:c r="F753" s="47" t="str">
        <x:v>APTA PARA COMPARACIÓN CON BANDERAS</x:v>
      </x:c>
      <x:c r="G753" s="47" t="str">
        <x:v>Sí</x:v>
      </x:c>
      <x:c r="H753" s="47" t="str">
        <x:v>Sí</x:v>
      </x:c>
      <x:c r="I753" s="47" t="str">
        <x:v>Condicional</x:v>
      </x:c>
      <x:c r="J753" s="47" t="str">
        <x:v>Sí</x:v>
      </x:c>
      <x:c r="K753" s="47" t="str">
        <x:v>Condicional</x:v>
      </x:c>
      <x:c r="L753" s="47" t="str">
        <x:v>EPN_AGRO_ASIG059</x:v>
      </x:c>
      <x:c r="M753" s="47" t="str">
        <x:v>EPN_AGRO_P2020_OFERTA_2026</x:v>
      </x:c>
      <x:c r="N753" s="47" t="str">
        <x:v>AGRD803</x:v>
      </x:c>
      <x:c r="O753" s="47" t="str">
        <x:v>Productos No Alimenticios I</x:v>
      </x:c>
      <x:c r="P753" s="47" t="str">
        <x:v>Productos No Alimenticios I</x:v>
      </x:c>
      <x:c r="Q753" s="47" t="str">
        <x:v>EPN_AGRO_PER08</x:v>
      </x:c>
      <x:c r="R753" s="47" t="str">
        <x:v>NR</x:v>
      </x:c>
      <x:c r="S753" s="47" t="str">
        <x:v>NR</x:v>
      </x:c>
      <x:c r="T753" s="47" t="str">
        <x:v>Período académico 8</x:v>
      </x:c>
      <x:c r="U753" s="47" t="n">
        <x:v>4</x:v>
      </x:c>
      <x:c r="V753" s="47" t="str">
        <x:v>Crédito EPN</x:v>
      </x:c>
      <x:c r="W753" s="47" t="str">
        <x:v>Opción de itinerario</x:v>
      </x:c>
      <x:c r="X753" s="47" t="str">
        <x:v>No</x:v>
      </x:c>
      <x:c r="Y753" s="47" t="str">
        <x:v>Sí</x:v>
      </x:c>
      <x:c r="Z753" s="47" t="str">
        <x:v>Sí</x:v>
      </x:c>
      <x:c r="AA753" s="47" t="str">
        <x:v>No</x:v>
      </x:c>
      <x:c r="AB753" s="47" t="str">
        <x:v>NR</x:v>
      </x:c>
      <x:c r="AC753" s="47" t="str">
        <x:v>NR</x:v>
      </x:c>
      <x:c r="AD753" s="47" t="str">
        <x:v>AGRD743</x:v>
      </x:c>
      <x:c r="AE753" s="47" t="str">
        <x:v>NR</x:v>
      </x:c>
      <x:c r="AF753" s="47" t="str">
        <x:v>ESTUDIA LAS PRINCIPALES AGROINDUSTRLAS DE PRODUCTOS NO ALIMENTICIOS DE ORIGEN VEGETAL: INDUSTRIA DEL PAPEL, INDUSTRIA DE LA MADERA, INDUSTRIA DEL CAUCHO.</x:v>
      </x:c>
      <x:c r="AG753" s="47" t="str">
        <x:v>NR</x:v>
      </x:c>
      <x:c r="AH753" s="47" t="str">
        <x:v>TIPO DE RESULTADO DESCRIPCIÓN DEL RESULTADO FORMA DE EVIDENCIAR EL CUMPLIMIENTO** 1. IDENTIFICAR LAS INDUSTRIAS DE PRODUCTOS NO ALIMENTICIOS A PARTIR DE Conocimientos Pruebas y cuestionarios, talleres, participación en clase. PRODUCTOS AGROINDUSTRIALES DE ORIGEN VEGETAL. 2. DETERMINAR LOS PROCESOS INVOLUCRADOS EN LAS INDUSTRIAS DE Casos prácticos de procesos involucrados en las Destrezas PRODUCTOS NO ALIMENTICIOS A PARTIR DE industrias de productos no alimenticios PRODUCTOS AGROINDUSTRIALES DE ORIGEN VEGETAL. 3.1 DEMOSTRAR CAPACIDAD DE TRABAJO EN EQUIPO. Valores y actitudes Comportamiento en actividades grupales 3.2 DESARROLLAR LA CAPACIDAD DE AUTOAPRENDIZAJE.</x:v>
      </x:c>
      <x:c r="AI753" s="47" t="str">
        <x:v>NR</x:v>
      </x:c>
      <x:c r="AJ753" s="47" t="str">
        <x:v>NR</x:v>
      </x:c>
      <x:c r="AK753" s="47" t="n">
        <x:v>77.77777777777777</x:v>
      </x:c>
      <x:c r="AL753" s="47" t="n">
        <x:v>88.88888888888889</x:v>
      </x:c>
      <x:c r="AM753" s="47" t="str">
        <x:v>EPN_AGRO_E4</x:v>
      </x:c>
      <x:c r="AN753" s="47" t="str">
        <x:v>EPN_AGRO_F002</x:v>
      </x:c>
      <x:c r="AO753" s="47" t="str">
        <x:v>NR</x:v>
      </x:c>
      <x:c r="AP753" s="47" t="str">
        <x:v>Itinerario Productos No Alimenticios</x:v>
      </x:c>
      <x:c r="AQ753" s="47" t="str">
        <x:v>Revisado</x:v>
      </x:c>
      <x:c r="AR753" s="47" t="str">
        <x:v>TARGET_EPN; NR preservado por dimensión.</x:v>
      </x:c>
      <x:c r="AS753" s="47" t="str">
        <x:v>Productos No Alimenticios I</x:v>
      </x:c>
      <x:c r="AT753" s="47" t="str">
        <x:v>ES</x:v>
      </x:c>
      <x:c r="AU753" s="47" t="str">
        <x:v>NR</x:v>
      </x:c>
      <x:c r="AV753" s="47" t="str">
        <x:v>NR</x:v>
      </x:c>
      <x:c r="AW753" s="47" t="str">
        <x:v>NR</x:v>
      </x:c>
      <x:c r="AX753" s="47" t="str">
        <x:v>NR</x:v>
      </x:c>
      <x:c r="AY753" s="47" t="str">
        <x:v>NR</x:v>
      </x:c>
      <x:c r="AZ753" s="47" t="str">
        <x:v>NR</x:v>
      </x:c>
      <x:c r="BA753" s="47" t="str">
        <x:v>NR</x:v>
      </x:c>
      <x:c r="BB753" s="47" t="str">
        <x:v>NR</x:v>
      </x:c>
      <x:c r="BC753" s="47" t="str">
        <x:v>NR</x:v>
      </x:c>
      <x:c r="BD753" s="47" t="str">
        <x:v>NR</x:v>
      </x:c>
      <x:c r="BE753" s="47" t="str">
        <x:v>NR</x:v>
      </x:c>
      <x:c r="BF753" s="47" t="str">
        <x:v>NR</x:v>
      </x:c>
      <x:c r="BG753" s="47" t="str">
        <x:v>Único</x:v>
      </x:c>
      <x:c r="BH753" s="47" t="str">
        <x:v>NR</x:v>
      </x:c>
      <x:c r="BI753" s="47" t="str">
        <x:v>Evidencia insuficiente</x:v>
      </x:c>
      <x:c r="BJ753" s="47" t="str">
        <x:v>TE01</x:v>
      </x:c>
      <x:c r="BK753" s="47" t="str">
        <x:v>NR</x:v>
      </x:c>
      <x:c r="BL753" s="47" t="str">
        <x:v>NR</x:v>
      </x:c>
      <x:c r="BM753" s="47" t="str">
        <x:v>NR</x:v>
      </x:c>
      <x:c r="BN753" s="47" t="n">
        <x:v>83.33333333333333</x:v>
      </x:c>
      <x:c r="BO753" s="47" t="str">
        <x:v>E4_Integracion_Especializacion</x:v>
      </x:c>
      <x:c r="BP753" s="47" t="str">
        <x:v>PÉNSUM 2020 / oferta 2026</x:v>
      </x:c>
      <x:c r="BQ753" s="47" t="str">
        <x:v>Título+contexto+sílabo</x:v>
      </x:c>
      <x:c r="BR753" s="47" t="str">
        <x:v>Baja</x:v>
      </x:c>
      <x:c r="BS753" s="47" t="str">
        <x:v>Sí</x:v>
      </x:c>
      <x:c r="BT753" s="47" t="str">
        <x:v>Productos no alimenticios sin familia propia.</x:v>
      </x:c>
      <x:c r="BU753" s="47" t="str">
        <x:v>Productos no alimenticios sin familia propia.</x:v>
      </x:c>
      <x:c r="BV753" s="47" t="str">
        <x:v>REVISAR</x:v>
      </x:c>
      <x:c r="BW753" s="47" t="str">
        <x:v>AGRO-NORM-v1.0</x:v>
      </x:c>
      <x:c r="BX753" s="47" t="str">
        <x:v>2026-08-27</x:v>
      </x:c>
      <x:c r="BY753" s="47" t="str">
        <x:v>REVISAR</x:v>
      </x:c>
      <x:c r="BZ753" s="47" t="str">
        <x:v>EPN_GAP05</x:v>
      </x:c>
      <x:c r="CA753" s="47" t="str">
        <x:v>Productos no alimenticios sin familia propia.</x:v>
      </x:c>
      <x:c r="CB753" s="47" t="str">
        <x:v>REVISAR</x:v>
      </x:c>
    </x:row>
    <x:row r="754">
      <x:c r="A754" s="47" t="str">
        <x:v>CUR_AGRO_EPN</x:v>
      </x:c>
      <x:c r="B754" s="47" t="str">
        <x:v>EPN</x:v>
      </x:c>
      <x:c r="C754" s="47" t="str">
        <x:v>Grado/Bachelor</x:v>
      </x:c>
      <x:c r="D754" s="47" t="str">
        <x:v>Programa completo</x:v>
      </x:c>
      <x:c r="E754" s="47" t="str">
        <x:v>INTEGRAR COMO TARGET</x:v>
      </x:c>
      <x:c r="F754" s="47" t="str">
        <x:v>APTA PARA COMPARACIÓN CON BANDERAS</x:v>
      </x:c>
      <x:c r="G754" s="47" t="str">
        <x:v>Sí</x:v>
      </x:c>
      <x:c r="H754" s="47" t="str">
        <x:v>Sí</x:v>
      </x:c>
      <x:c r="I754" s="47" t="str">
        <x:v>Condicional</x:v>
      </x:c>
      <x:c r="J754" s="47" t="str">
        <x:v>Sí</x:v>
      </x:c>
      <x:c r="K754" s="47" t="str">
        <x:v>Condicional</x:v>
      </x:c>
      <x:c r="L754" s="47" t="str">
        <x:v>EPN_AGRO_ASIG060</x:v>
      </x:c>
      <x:c r="M754" s="47" t="str">
        <x:v>EPN_AGRO_P2020_OFERTA_2026</x:v>
      </x:c>
      <x:c r="N754" s="47" t="str">
        <x:v>AGRD903</x:v>
      </x:c>
      <x:c r="O754" s="47" t="str">
        <x:v>Productos No Alimenticios II</x:v>
      </x:c>
      <x:c r="P754" s="47" t="str">
        <x:v>Productos No Alimenticios II</x:v>
      </x:c>
      <x:c r="Q754" s="47" t="str">
        <x:v>EPN_AGRO_PER09</x:v>
      </x:c>
      <x:c r="R754" s="47" t="str">
        <x:v>NR</x:v>
      </x:c>
      <x:c r="S754" s="47" t="str">
        <x:v>NR</x:v>
      </x:c>
      <x:c r="T754" s="47" t="str">
        <x:v>Período académico 9</x:v>
      </x:c>
      <x:c r="U754" s="47" t="n">
        <x:v>3</x:v>
      </x:c>
      <x:c r="V754" s="47" t="str">
        <x:v>Crédito EPN</x:v>
      </x:c>
      <x:c r="W754" s="47" t="str">
        <x:v>Opción de itinerario</x:v>
      </x:c>
      <x:c r="X754" s="47" t="str">
        <x:v>No</x:v>
      </x:c>
      <x:c r="Y754" s="47" t="str">
        <x:v>Sí</x:v>
      </x:c>
      <x:c r="Z754" s="47" t="str">
        <x:v>Sí</x:v>
      </x:c>
      <x:c r="AA754" s="47" t="str">
        <x:v>No</x:v>
      </x:c>
      <x:c r="AB754" s="47" t="str">
        <x:v>NR</x:v>
      </x:c>
      <x:c r="AC754" s="47" t="str">
        <x:v>NR</x:v>
      </x:c>
      <x:c r="AD754" s="47" t="str">
        <x:v>AGRD803</x:v>
      </x:c>
      <x:c r="AE754" s="47" t="str">
        <x:v>NR</x:v>
      </x:c>
      <x:c r="AF754" s="47" t="str">
        <x:v>ESTUDIA LAS PRINCIPALES AGROINDUSTRIAS DE PRODUCTOS NO ALIMENTICIOS DE ORIGEN ANIMAL: FIBRAS, INDUSTRIA TEXTIL, INDUSTRIA DEL CUERO, USO DE EFLUENTES DEL FAENAMIENTO DE ANIMALES.</x:v>
      </x:c>
      <x:c r="AG754" s="47" t="str">
        <x:v>NR</x:v>
      </x:c>
      <x:c r="AH754" s="47" t="str">
        <x:v>TIPO DE RESULTADO DESCRIPCIÓN DEL RESULTADO FORMA DE EVIDENCIAR EL CUMPLIMIENTO** 1. IDENTIFICAR LAS INDUSTRIAS DE PRODUCTOS NO ALIMENTICIOS A PARTIR DE Eventos de evaluación / Talleres y cuestionarios / Conocimientos PRODUCTOS AGROINDUSTRIALES DE ORIGEN Informes de prácticas y visitas técnicas. ANIMAL. 2. DETERMINAR LOS PROCESOS INVOLUCRADOS EN LAS INDUSTRIAS DE Eventos de evaluación / Talleres y cuestionarios / Destrezas PRODUCTOS NO ALIMENTICIOS A PARTIR DE Informes de prácticas y visitas técnicas. PRODUCTOS AGROINDUSTRIALES DE ORIGEN ANIMAL. 3.1 DEMOSTRAR CAPACIDAD DE TRABAJO EN EQUIPO. Valores y actitudes Consultas técnicas y estudios de caso 3.2 DESARROLLAR LA CAPACIDAD DE AUTOAPRENDIZAJE.</x:v>
      </x:c>
      <x:c r="AI754" s="47" t="str">
        <x:v>NR</x:v>
      </x:c>
      <x:c r="AJ754" s="47" t="str">
        <x:v>NR</x:v>
      </x:c>
      <x:c r="AK754" s="47" t="n">
        <x:v>88.88888888888889</x:v>
      </x:c>
      <x:c r="AL754" s="47" t="n">
        <x:v>100</x:v>
      </x:c>
      <x:c r="AM754" s="47" t="str">
        <x:v>EPN_AGRO_E4</x:v>
      </x:c>
      <x:c r="AN754" s="47" t="str">
        <x:v>EPN_AGRO_F002</x:v>
      </x:c>
      <x:c r="AO754" s="47" t="str">
        <x:v>NR</x:v>
      </x:c>
      <x:c r="AP754" s="47" t="str">
        <x:v>Itinerario Productos No Alimenticios</x:v>
      </x:c>
      <x:c r="AQ754" s="47" t="str">
        <x:v>Revisado</x:v>
      </x:c>
      <x:c r="AR754" s="47" t="str">
        <x:v>TARGET_EPN; NR preservado por dimensión.</x:v>
      </x:c>
      <x:c r="AS754" s="47" t="str">
        <x:v>Productos No Alimenticios II</x:v>
      </x:c>
      <x:c r="AT754" s="47" t="str">
        <x:v>ES</x:v>
      </x:c>
      <x:c r="AU754" s="47" t="str">
        <x:v>NR</x:v>
      </x:c>
      <x:c r="AV754" s="47" t="str">
        <x:v>NR</x:v>
      </x:c>
      <x:c r="AW754" s="47" t="str">
        <x:v>NR</x:v>
      </x:c>
      <x:c r="AX754" s="47" t="str">
        <x:v>NR</x:v>
      </x:c>
      <x:c r="AY754" s="47" t="str">
        <x:v>NR</x:v>
      </x:c>
      <x:c r="AZ754" s="47" t="str">
        <x:v>NR</x:v>
      </x:c>
      <x:c r="BA754" s="47" t="str">
        <x:v>NR</x:v>
      </x:c>
      <x:c r="BB754" s="47" t="str">
        <x:v>NR</x:v>
      </x:c>
      <x:c r="BC754" s="47" t="str">
        <x:v>NR</x:v>
      </x:c>
      <x:c r="BD754" s="47" t="str">
        <x:v>NR</x:v>
      </x:c>
      <x:c r="BE754" s="47" t="str">
        <x:v>NR</x:v>
      </x:c>
      <x:c r="BF754" s="47" t="str">
        <x:v>NR</x:v>
      </x:c>
      <x:c r="BG754" s="47" t="str">
        <x:v>Único</x:v>
      </x:c>
      <x:c r="BH754" s="47" t="str">
        <x:v>NR</x:v>
      </x:c>
      <x:c r="BI754" s="47" t="str">
        <x:v>Evidencia insuficiente</x:v>
      </x:c>
      <x:c r="BJ754" s="47" t="str">
        <x:v>TE01</x:v>
      </x:c>
      <x:c r="BK754" s="47" t="str">
        <x:v>NR</x:v>
      </x:c>
      <x:c r="BL754" s="47" t="str">
        <x:v>NR</x:v>
      </x:c>
      <x:c r="BM754" s="47" t="str">
        <x:v>NR</x:v>
      </x:c>
      <x:c r="BN754" s="47" t="n">
        <x:v>94.44444444444444</x:v>
      </x:c>
      <x:c r="BO754" s="47" t="str">
        <x:v>E4_Integracion_Especializacion</x:v>
      </x:c>
      <x:c r="BP754" s="47" t="str">
        <x:v>PÉNSUM 2020 / oferta 2026</x:v>
      </x:c>
      <x:c r="BQ754" s="47" t="str">
        <x:v>Título+contexto+sílabo</x:v>
      </x:c>
      <x:c r="BR754" s="47" t="str">
        <x:v>Baja</x:v>
      </x:c>
      <x:c r="BS754" s="47" t="str">
        <x:v>Sí</x:v>
      </x:c>
      <x:c r="BT754" s="47" t="str">
        <x:v>Productos no alimenticios sin familia propia.</x:v>
      </x:c>
      <x:c r="BU754" s="47" t="str">
        <x:v>Productos no alimenticios sin familia propia.</x:v>
      </x:c>
      <x:c r="BV754" s="47" t="str">
        <x:v>REVISAR</x:v>
      </x:c>
      <x:c r="BW754" s="47" t="str">
        <x:v>AGRO-NORM-v1.0</x:v>
      </x:c>
      <x:c r="BX754" s="47" t="str">
        <x:v>2026-08-27</x:v>
      </x:c>
      <x:c r="BY754" s="47" t="str">
        <x:v>REVISAR</x:v>
      </x:c>
      <x:c r="BZ754" s="47" t="str">
        <x:v>EPN_GAP06</x:v>
      </x:c>
      <x:c r="CA754" s="47" t="str">
        <x:v>Productos no alimenticios sin familia propia.</x:v>
      </x:c>
      <x:c r="CB754" s="47" t="str">
        <x:v>REVISAR</x:v>
      </x:c>
    </x:row>
  </x:sheetData>
  <x:conditionalFormatting sqref="CB2:CB694">
    <x:cfRule type="expression" dxfId="30" priority="1">
      <x:formula>CB2="APROBADO"</x:formula>
    </x:cfRule>
    <x:cfRule type="expression" dxfId="31" priority="2">
      <x:formula>CB2="REVISAR"</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ID_Carga</x:v>
      </x:c>
      <x:c r="M1" s="14" t="str">
        <x:v>ID_Programa</x:v>
      </x:c>
      <x:c r="N1" s="14" t="str">
        <x:v>ID_Asignatura</x:v>
      </x:c>
      <x:c r="O1" s="14" t="str">
        <x:v>Nivel_registro</x:v>
      </x:c>
      <x:c r="P1" s="14" t="str">
        <x:v>Tipo_carga_original</x:v>
      </x:c>
      <x:c r="Q1" s="14" t="str">
        <x:v>Tipo_carga_normalizado</x:v>
      </x:c>
      <x:c r="R1" s="14" t="str">
        <x:v>Subtipo_practico</x:v>
      </x:c>
      <x:c r="S1" s="14" t="str">
        <x:v>Valor_original</x:v>
      </x:c>
      <x:c r="T1" s="14" t="str">
        <x:v>Unidad_original</x:v>
      </x:c>
      <x:c r="U1" s="14" t="str">
        <x:v>Periodicidad_original</x:v>
      </x:c>
      <x:c r="V1" s="14" t="str">
        <x:v>Semanas_reportadas</x:v>
      </x:c>
      <x:c r="W1" s="14" t="str">
        <x:v>Periodos_reportados</x:v>
      </x:c>
      <x:c r="X1" s="14" t="str">
        <x:v>Horas_totales_reportadas</x:v>
      </x:c>
      <x:c r="Y1" s="14" t="str">
        <x:v>Horas_normalizadas_total</x:v>
      </x:c>
      <x:c r="Z1" s="14" t="str">
        <x:v>Horas_normalizadas_semana</x:v>
      </x:c>
      <x:c r="AA1" s="14" t="str">
        <x:v>Componente_contacto_docente</x:v>
      </x:c>
      <x:c r="AB1" s="14" t="str">
        <x:v>Componente_practico</x:v>
      </x:c>
      <x:c r="AC1" s="14" t="str">
        <x:v>Componente_autonomo</x:v>
      </x:c>
      <x:c r="AD1" s="14" t="str">
        <x:v>Contexto_experiencial</x:v>
      </x:c>
      <x:c r="AE1" s="14" t="str">
        <x:v>Metodo_normalizacion</x:v>
      </x:c>
      <x:c r="AF1" s="14" t="str">
        <x:v>Confianza_normalizacion</x:v>
      </x:c>
      <x:c r="AG1" s="14" t="str">
        <x:v>ID_Fuente</x:v>
      </x:c>
      <x:c r="AH1" s="14" t="str">
        <x:v>Pagina_fuente</x:v>
      </x:c>
      <x:c r="AI1" s="14" t="str">
        <x:v>Observaciones</x:v>
      </x:c>
    </x:row>
    <x:row r="2">
      <x:c r="A2" t="str">
        <x:v>CUR_AGRO_UCO</x:v>
      </x:c>
      <x:c r="B2" t="str">
        <x:v>UCO</x:v>
      </x:c>
      <x:c r="C2" t="str">
        <x:v>Grado/Bachelor</x:v>
      </x:c>
      <x:c r="D2" t="str">
        <x:v>Mención / especialidad</x:v>
      </x:c>
      <x:c r="E2" t="str">
        <x:v>INTEGRAR</x:v>
      </x:c>
      <x:c r="F2" t="str">
        <x:v>APTA PARA BASE MAESTRA</x:v>
      </x:c>
      <x:c r="G2" t="str">
        <x:v>Sí</x:v>
      </x:c>
      <x:c r="H2" t="str">
        <x:v>Sí</x:v>
      </x:c>
      <x:c r="I2" t="str">
        <x:v>Condicional</x:v>
      </x:c>
      <x:c r="J2" t="str">
        <x:v>Condicional</x:v>
      </x:c>
      <x:c r="K2" t="str">
        <x:v>Condicional</x:v>
      </x:c>
      <x:c r="L2" t="str">
        <x:v>UCO_GRADO_EN_INGENIER_A_AGROALIMENTARIA_Y_DEL_MEDIO_RUR_CA0001</x:v>
      </x:c>
      <x:c r="M2" t="str">
        <x:v>UCO_GRADO_EN_INGENIER_A_AGROALIMENTARIA_Y_DEL_MEDIO_RUR</x:v>
      </x:c>
      <x:c r="N2" t="str">
        <x:v>UCO_GRADO_EN_INGENIER_A_AGROALIMENTARIA_Y_DEL_MEDIO_RUR_ASIG029</x:v>
      </x:c>
      <x:c r="O2" t="str">
        <x:v>Asignatura</x:v>
      </x:c>
      <x:c r="P2" t="str">
        <x:v>Horas presenciales/contacto</x:v>
      </x:c>
      <x:c r="Q2" t="str">
        <x:v>Contacto docente</x:v>
      </x:c>
      <x:c r="R2" t="str">
        <x:v>NR</x:v>
      </x:c>
      <x:c r="S2" t="n">
        <x:v>60</x:v>
      </x:c>
      <x:c r="T2" t="str">
        <x:v>h</x:v>
      </x:c>
      <x:c r="U2" t="str">
        <x:v>Periodo académico</x:v>
      </x:c>
      <x:c r="V2" t="str">
        <x:v>NR</x:v>
      </x:c>
      <x:c r="W2" t="str">
        <x:v>NR</x:v>
      </x:c>
      <x:c r="X2" t="n">
        <x:v>60</x:v>
      </x:c>
      <x:c r="Y2"/>
      <x:c r="Z2"/>
      <x:c r="AA2" t="str">
        <x:v>Sí</x:v>
      </x:c>
      <x:c r="AB2" t="str">
        <x:v>NR</x:v>
      </x:c>
      <x:c r="AC2" t="str">
        <x:v>NR</x:v>
      </x:c>
      <x:c r="AD2" t="str">
        <x:v>No</x:v>
      </x:c>
      <x:c r="AE2" t="str">
        <x:v>Dato oficial directo</x:v>
      </x:c>
      <x:c r="AF2" t="str">
        <x:v>Alta</x:v>
      </x:c>
      <x:c r="AG2" t="str">
        <x:v>UCO_GRADO_EN_INGENIER_A_AGROALIMENTARIA_Y_DEL_MEDIO_RUR_F005</x:v>
      </x:c>
      <x:c r="AH2" t="str">
        <x:v>NR</x:v>
      </x:c>
      <x:c r="AI2" t="str">
        <x:v>36 h grupo completo + 24 h grupo reducido</x:v>
      </x:c>
    </x:row>
    <x:row r="3">
      <x:c r="A3" t="str">
        <x:v>CUR_AGRO_UCO</x:v>
      </x:c>
      <x:c r="B3" t="str">
        <x:v>UCO</x:v>
      </x:c>
      <x:c r="C3" t="str">
        <x:v>Grado/Bachelor</x:v>
      </x:c>
      <x:c r="D3" t="str">
        <x:v>Mención / especialidad</x:v>
      </x:c>
      <x:c r="E3" t="str">
        <x:v>INTEGRAR</x:v>
      </x:c>
      <x:c r="F3" t="str">
        <x:v>APTA PARA BASE MAESTRA</x:v>
      </x:c>
      <x:c r="G3" t="str">
        <x:v>Sí</x:v>
      </x:c>
      <x:c r="H3" t="str">
        <x:v>Sí</x:v>
      </x:c>
      <x:c r="I3" t="str">
        <x:v>Condicional</x:v>
      </x:c>
      <x:c r="J3" t="str">
        <x:v>Condicional</x:v>
      </x:c>
      <x:c r="K3" t="str">
        <x:v>Condicional</x:v>
      </x:c>
      <x:c r="L3" t="str">
        <x:v>UCO_GRADO_EN_INGENIER_A_AGROALIMENTARIA_Y_DEL_MEDIO_RUR_CA0002</x:v>
      </x:c>
      <x:c r="M3" t="str">
        <x:v>UCO_GRADO_EN_INGENIER_A_AGROALIMENTARIA_Y_DEL_MEDIO_RUR</x:v>
      </x:c>
      <x:c r="N3" t="str">
        <x:v>UCO_GRADO_EN_INGENIER_A_AGROALIMENTARIA_Y_DEL_MEDIO_RUR_ASIG031</x:v>
      </x:c>
      <x:c r="O3" t="str">
        <x:v>Asignatura</x:v>
      </x:c>
      <x:c r="P3" t="str">
        <x:v>Horas presenciales/contacto</x:v>
      </x:c>
      <x:c r="Q3" t="str">
        <x:v>Contacto docente</x:v>
      </x:c>
      <x:c r="R3" t="str">
        <x:v>NR</x:v>
      </x:c>
      <x:c r="S3" t="n">
        <x:v>60</x:v>
      </x:c>
      <x:c r="T3" t="str">
        <x:v>h</x:v>
      </x:c>
      <x:c r="U3" t="str">
        <x:v>Periodo académico</x:v>
      </x:c>
      <x:c r="V3" t="str">
        <x:v>NR</x:v>
      </x:c>
      <x:c r="W3" t="str">
        <x:v>NR</x:v>
      </x:c>
      <x:c r="X3" t="n">
        <x:v>60</x:v>
      </x:c>
      <x:c r="Y3"/>
      <x:c r="Z3"/>
      <x:c r="AA3" t="str">
        <x:v>Sí</x:v>
      </x:c>
      <x:c r="AB3" t="str">
        <x:v>NR</x:v>
      </x:c>
      <x:c r="AC3" t="str">
        <x:v>NR</x:v>
      </x:c>
      <x:c r="AD3" t="str">
        <x:v>No</x:v>
      </x:c>
      <x:c r="AE3" t="str">
        <x:v>Dato oficial directo</x:v>
      </x:c>
      <x:c r="AF3" t="str">
        <x:v>Alta</x:v>
      </x:c>
      <x:c r="AG3" t="str">
        <x:v>UCO_GRADO_EN_INGENIER_A_AGROALIMENTARIA_Y_DEL_MEDIO_RUR_F007</x:v>
      </x:c>
      <x:c r="AH3" t="str">
        <x:v>NR</x:v>
      </x:c>
      <x:c r="AI3" t="str">
        <x:v>36 h grupo completo + 24 h grupo reducido</x:v>
      </x:c>
    </x:row>
    <x:row r="4">
      <x:c r="A4" t="str">
        <x:v>CUR_AGRO_UCO</x:v>
      </x:c>
      <x:c r="B4" t="str">
        <x:v>UCO</x:v>
      </x:c>
      <x:c r="C4" t="str">
        <x:v>Grado/Bachelor</x:v>
      </x:c>
      <x:c r="D4" t="str">
        <x:v>Mención / especialidad</x:v>
      </x:c>
      <x:c r="E4" t="str">
        <x:v>INTEGRAR</x:v>
      </x:c>
      <x:c r="F4" t="str">
        <x:v>APTA PARA BASE MAESTRA</x:v>
      </x:c>
      <x:c r="G4" t="str">
        <x:v>Sí</x:v>
      </x:c>
      <x:c r="H4" t="str">
        <x:v>Sí</x:v>
      </x:c>
      <x:c r="I4" t="str">
        <x:v>Condicional</x:v>
      </x:c>
      <x:c r="J4" t="str">
        <x:v>Condicional</x:v>
      </x:c>
      <x:c r="K4" t="str">
        <x:v>Condicional</x:v>
      </x:c>
      <x:c r="L4" t="str">
        <x:v>UCO_GRADO_EN_INGENIER_A_AGROALIMENTARIA_Y_DEL_MEDIO_RUR_CA0003</x:v>
      </x:c>
      <x:c r="M4" t="str">
        <x:v>UCO_GRADO_EN_INGENIER_A_AGROALIMENTARIA_Y_DEL_MEDIO_RUR</x:v>
      </x:c>
      <x:c r="N4" t="str">
        <x:v>UCO_GRADO_EN_INGENIER_A_AGROALIMENTARIA_Y_DEL_MEDIO_RUR_ASIG035</x:v>
      </x:c>
      <x:c r="O4" t="str">
        <x:v>Asignatura</x:v>
      </x:c>
      <x:c r="P4" t="str">
        <x:v>Horas presenciales/contacto</x:v>
      </x:c>
      <x:c r="Q4" t="str">
        <x:v>Contacto docente</x:v>
      </x:c>
      <x:c r="R4" t="str">
        <x:v>NR</x:v>
      </x:c>
      <x:c r="S4" t="n">
        <x:v>60</x:v>
      </x:c>
      <x:c r="T4" t="str">
        <x:v>h</x:v>
      </x:c>
      <x:c r="U4" t="str">
        <x:v>Periodo académico</x:v>
      </x:c>
      <x:c r="V4" t="str">
        <x:v>NR</x:v>
      </x:c>
      <x:c r="W4" t="str">
        <x:v>NR</x:v>
      </x:c>
      <x:c r="X4" t="n">
        <x:v>60</x:v>
      </x:c>
      <x:c r="Y4"/>
      <x:c r="Z4"/>
      <x:c r="AA4" t="str">
        <x:v>Sí</x:v>
      </x:c>
      <x:c r="AB4" t="str">
        <x:v>NR</x:v>
      </x:c>
      <x:c r="AC4" t="str">
        <x:v>NR</x:v>
      </x:c>
      <x:c r="AD4" t="str">
        <x:v>No</x:v>
      </x:c>
      <x:c r="AE4" t="str">
        <x:v>Dato oficial directo</x:v>
      </x:c>
      <x:c r="AF4" t="str">
        <x:v>Alta</x:v>
      </x:c>
      <x:c r="AG4" t="str">
        <x:v>UCO_GRADO_EN_INGENIER_A_AGROALIMENTARIA_Y_DEL_MEDIO_RUR_F008</x:v>
      </x:c>
      <x:c r="AH4" t="str">
        <x:v>NR</x:v>
      </x:c>
      <x:c r="AI4" t="str">
        <x:v>Carga presencial total declarada: 60 h</x:v>
      </x:c>
    </x:row>
    <x:row r="5">
      <x:c r="A5" t="str">
        <x:v>CUR_AGRO_UCO</x:v>
      </x:c>
      <x:c r="B5" t="str">
        <x:v>UCO</x:v>
      </x:c>
      <x:c r="C5" t="str">
        <x:v>Grado/Bachelor</x:v>
      </x:c>
      <x:c r="D5" t="str">
        <x:v>Mención / especialidad</x:v>
      </x:c>
      <x:c r="E5" t="str">
        <x:v>INTEGRAR</x:v>
      </x:c>
      <x:c r="F5" t="str">
        <x:v>APTA PARA BASE MAESTRA</x:v>
      </x:c>
      <x:c r="G5" t="str">
        <x:v>Sí</x:v>
      </x:c>
      <x:c r="H5" t="str">
        <x:v>Sí</x:v>
      </x:c>
      <x:c r="I5" t="str">
        <x:v>Condicional</x:v>
      </x:c>
      <x:c r="J5" t="str">
        <x:v>Condicional</x:v>
      </x:c>
      <x:c r="K5" t="str">
        <x:v>Condicional</x:v>
      </x:c>
      <x:c r="L5" t="str">
        <x:v>UCO_GRADO_EN_INGENIER_A_AGROALIMENTARIA_Y_DEL_MEDIO_RUR_CA0004</x:v>
      </x:c>
      <x:c r="M5" t="str">
        <x:v>UCO_GRADO_EN_INGENIER_A_AGROALIMENTARIA_Y_DEL_MEDIO_RUR</x:v>
      </x:c>
      <x:c r="N5" t="str">
        <x:v>UCO_GRADO_EN_INGENIER_A_AGROALIMENTARIA_Y_DEL_MEDIO_RUR_ASIG039</x:v>
      </x:c>
      <x:c r="O5" t="str">
        <x:v>Asignatura</x:v>
      </x:c>
      <x:c r="P5" t="str">
        <x:v>Horas presenciales/contacto</x:v>
      </x:c>
      <x:c r="Q5" t="str">
        <x:v>Contacto docente</x:v>
      </x:c>
      <x:c r="R5" t="str">
        <x:v>NR</x:v>
      </x:c>
      <x:c r="S5" t="n">
        <x:v>60</x:v>
      </x:c>
      <x:c r="T5" t="str">
        <x:v>h</x:v>
      </x:c>
      <x:c r="U5" t="str">
        <x:v>Periodo académico</x:v>
      </x:c>
      <x:c r="V5" t="str">
        <x:v>NR</x:v>
      </x:c>
      <x:c r="W5" t="str">
        <x:v>NR</x:v>
      </x:c>
      <x:c r="X5" t="n">
        <x:v>60</x:v>
      </x:c>
      <x:c r="Y5"/>
      <x:c r="Z5"/>
      <x:c r="AA5" t="str">
        <x:v>Sí</x:v>
      </x:c>
      <x:c r="AB5" t="str">
        <x:v>NR</x:v>
      </x:c>
      <x:c r="AC5" t="str">
        <x:v>NR</x:v>
      </x:c>
      <x:c r="AD5" t="str">
        <x:v>No</x:v>
      </x:c>
      <x:c r="AE5" t="str">
        <x:v>Dato oficial directo</x:v>
      </x:c>
      <x:c r="AF5" t="str">
        <x:v>Alta</x:v>
      </x:c>
      <x:c r="AG5" t="str">
        <x:v>UCO_GRADO_EN_INGENIER_A_AGROALIMENTARIA_Y_DEL_MEDIO_RUR_F009</x:v>
      </x:c>
      <x:c r="AH5" t="str">
        <x:v>NR</x:v>
      </x:c>
      <x:c r="AI5" t="str">
        <x:v>Carga presencial total declarada: 60 h</x:v>
      </x:c>
    </x:row>
    <x:row r="6">
      <x:c r="A6" t="str">
        <x:v>CUR_AGRO_UCO</x:v>
      </x:c>
      <x:c r="B6" t="str">
        <x:v>UCO</x:v>
      </x:c>
      <x:c r="C6" t="str">
        <x:v>Grado/Bachelor</x:v>
      </x:c>
      <x:c r="D6" t="str">
        <x:v>Mención / especialidad</x:v>
      </x:c>
      <x:c r="E6" t="str">
        <x:v>INTEGRAR</x:v>
      </x:c>
      <x:c r="F6" t="str">
        <x:v>APTA PARA BASE MAESTRA</x:v>
      </x:c>
      <x:c r="G6" t="str">
        <x:v>Sí</x:v>
      </x:c>
      <x:c r="H6" t="str">
        <x:v>Sí</x:v>
      </x:c>
      <x:c r="I6" t="str">
        <x:v>Condicional</x:v>
      </x:c>
      <x:c r="J6" t="str">
        <x:v>Condicional</x:v>
      </x:c>
      <x:c r="K6" t="str">
        <x:v>Condicional</x:v>
      </x:c>
      <x:c r="L6" t="str">
        <x:v>UCO_GRADO_EN_INGENIER_A_AGROALIMENTARIA_Y_DEL_MEDIO_RUR_CA0005</x:v>
      </x:c>
      <x:c r="M6" t="str">
        <x:v>UCO_GRADO_EN_INGENIER_A_AGROALIMENTARIA_Y_DEL_MEDIO_RUR</x:v>
      </x:c>
      <x:c r="N6" t="str">
        <x:v>UCO_GRADO_EN_INGENIER_A_AGROALIMENTARIA_Y_DEL_MEDIO_RUR_ASIG040</x:v>
      </x:c>
      <x:c r="O6" t="str">
        <x:v>Asignatura</x:v>
      </x:c>
      <x:c r="P6" t="str">
        <x:v>Horas presenciales/contacto</x:v>
      </x:c>
      <x:c r="Q6" t="str">
        <x:v>Contacto docente</x:v>
      </x:c>
      <x:c r="R6" t="str">
        <x:v>NR</x:v>
      </x:c>
      <x:c r="S6" t="n">
        <x:v>60</x:v>
      </x:c>
      <x:c r="T6" t="str">
        <x:v>h</x:v>
      </x:c>
      <x:c r="U6" t="str">
        <x:v>Periodo académico</x:v>
      </x:c>
      <x:c r="V6" t="str">
        <x:v>NR</x:v>
      </x:c>
      <x:c r="W6" t="str">
        <x:v>NR</x:v>
      </x:c>
      <x:c r="X6" t="n">
        <x:v>60</x:v>
      </x:c>
      <x:c r="Y6"/>
      <x:c r="Z6"/>
      <x:c r="AA6" t="str">
        <x:v>Sí</x:v>
      </x:c>
      <x:c r="AB6" t="str">
        <x:v>NR</x:v>
      </x:c>
      <x:c r="AC6" t="str">
        <x:v>NR</x:v>
      </x:c>
      <x:c r="AD6" t="str">
        <x:v>No</x:v>
      </x:c>
      <x:c r="AE6" t="str">
        <x:v>Dato oficial directo</x:v>
      </x:c>
      <x:c r="AF6" t="str">
        <x:v>Alta</x:v>
      </x:c>
      <x:c r="AG6" t="str">
        <x:v>UCO_GRADO_EN_INGENIER_A_AGROALIMENTARIA_Y_DEL_MEDIO_RUR_F010</x:v>
      </x:c>
      <x:c r="AH6" t="str">
        <x:v>NR</x:v>
      </x:c>
      <x:c r="AI6" t="str">
        <x:v>Carga presencial total declarada: 60 h</x:v>
      </x:c>
    </x:row>
    <x:row r="7">
      <x:c r="A7" t="str">
        <x:v>CUR_AGRO_UCO</x:v>
      </x:c>
      <x:c r="B7" t="str">
        <x:v>UCO</x:v>
      </x:c>
      <x:c r="C7" t="str">
        <x:v>Grado/Bachelor</x:v>
      </x:c>
      <x:c r="D7" t="str">
        <x:v>Mención / especialidad</x:v>
      </x:c>
      <x:c r="E7" t="str">
        <x:v>INTEGRAR</x:v>
      </x:c>
      <x:c r="F7" t="str">
        <x:v>APTA PARA BASE MAESTRA</x:v>
      </x:c>
      <x:c r="G7" t="str">
        <x:v>Sí</x:v>
      </x:c>
      <x:c r="H7" t="str">
        <x:v>Sí</x:v>
      </x:c>
      <x:c r="I7" t="str">
        <x:v>Condicional</x:v>
      </x:c>
      <x:c r="J7" t="str">
        <x:v>Condicional</x:v>
      </x:c>
      <x:c r="K7" t="str">
        <x:v>Condicional</x:v>
      </x:c>
      <x:c r="L7" t="str">
        <x:v>UCO_GRADO_EN_INGENIER_A_AGROALIMENTARIA_Y_DEL_MEDIO_RUR_CA0006</x:v>
      </x:c>
      <x:c r="M7" t="str">
        <x:v>UCO_GRADO_EN_INGENIER_A_AGROALIMENTARIA_Y_DEL_MEDIO_RUR</x:v>
      </x:c>
      <x:c r="N7" t="str">
        <x:v>UCO_GRADO_EN_INGENIER_A_AGROALIMENTARIA_Y_DEL_MEDIO_RUR_ASIG041</x:v>
      </x:c>
      <x:c r="O7" t="str">
        <x:v>Asignatura</x:v>
      </x:c>
      <x:c r="P7" t="str">
        <x:v>Horas presenciales/contacto</x:v>
      </x:c>
      <x:c r="Q7" t="str">
        <x:v>Contacto docente</x:v>
      </x:c>
      <x:c r="R7" t="str">
        <x:v>NR</x:v>
      </x:c>
      <x:c r="S7" t="n">
        <x:v>60</x:v>
      </x:c>
      <x:c r="T7" t="str">
        <x:v>h</x:v>
      </x:c>
      <x:c r="U7" t="str">
        <x:v>Periodo académico</x:v>
      </x:c>
      <x:c r="V7" t="str">
        <x:v>NR</x:v>
      </x:c>
      <x:c r="W7" t="str">
        <x:v>NR</x:v>
      </x:c>
      <x:c r="X7" t="n">
        <x:v>60</x:v>
      </x:c>
      <x:c r="Y7"/>
      <x:c r="Z7"/>
      <x:c r="AA7" t="str">
        <x:v>Sí</x:v>
      </x:c>
      <x:c r="AB7" t="str">
        <x:v>NR</x:v>
      </x:c>
      <x:c r="AC7" t="str">
        <x:v>NR</x:v>
      </x:c>
      <x:c r="AD7" t="str">
        <x:v>No</x:v>
      </x:c>
      <x:c r="AE7" t="str">
        <x:v>Dato oficial directo</x:v>
      </x:c>
      <x:c r="AF7" t="str">
        <x:v>Alta</x:v>
      </x:c>
      <x:c r="AG7" t="str">
        <x:v>UCO_GRADO_EN_INGENIER_A_AGROALIMENTARIA_Y_DEL_MEDIO_RUR_F011</x:v>
      </x:c>
      <x:c r="AH7" t="str">
        <x:v>NR</x:v>
      </x:c>
      <x:c r="AI7" t="str">
        <x:v>45 h grupo completo + 15 h grupo reducido/práctico</x:v>
      </x:c>
    </x:row>
    <x:row r="8">
      <x:c r="A8" t="str">
        <x:v>CUR_AGRO_ENSAIA</x:v>
      </x:c>
      <x:c r="B8" t="str">
        <x:v>ENSAIA</x:v>
      </x:c>
      <x:c r="C8" t="str">
        <x:v>Ingénieur/Master</x:v>
      </x:c>
      <x:c r="D8" t="str">
        <x:v>Programa declarado — cobertura parcial del dataset</x:v>
      </x:c>
      <x:c r="E8" t="str">
        <x:v>INTEGRAR COMO REFERENCIA</x:v>
      </x:c>
      <x:c r="F8" t="str">
        <x:v>APTA SOLO COMO REFERENCIA PARCIAL</x:v>
      </x:c>
      <x:c r="G8" t="str">
        <x:v>Sí</x:v>
      </x:c>
      <x:c r="H8" t="str">
        <x:v>No</x:v>
      </x:c>
      <x:c r="I8" t="str">
        <x:v>No</x:v>
      </x:c>
      <x:c r="J8" t="str">
        <x:v>Condicional</x:v>
      </x:c>
      <x:c r="K8" t="str">
        <x:v>No</x:v>
      </x:c>
      <x:c r="L8" t="str">
        <x:v>ENSAIA_DIPL_ME_D_ING_NIEUR_ENSAIA_FILI_RE_INDUSTRIES_AL_CA0001</x:v>
      </x:c>
      <x:c r="M8" t="str">
        <x:v>ENSAIA_DIPL_ME_D_ING_NIEUR_ENSAIA_FILI_RE_INDUSTRIES_AL</x:v>
      </x:c>
      <x:c r="N8" t="str">
        <x:v>ENSAIA_DIPL_ME_D_ING_NIEUR_ENSAIA_FILI_RE_INDUSTRIES_AL_ASIG001</x:v>
      </x:c>
      <x:c r="O8" t="str">
        <x:v>Asignatura</x:v>
      </x:c>
      <x:c r="P8" t="str">
        <x:v>Horas presenciales/contacto</x:v>
      </x:c>
      <x:c r="Q8" t="str">
        <x:v>Contacto docente</x:v>
      </x:c>
      <x:c r="R8" t="str">
        <x:v>NR</x:v>
      </x:c>
      <x:c r="S8" t="n">
        <x:v>31</x:v>
      </x:c>
      <x:c r="T8" t="str">
        <x:v>h</x:v>
      </x:c>
      <x:c r="U8" t="str">
        <x:v>Periodo académico</x:v>
      </x:c>
      <x:c r="V8" t="str">
        <x:v>NR</x:v>
      </x:c>
      <x:c r="W8" t="str">
        <x:v>NR</x:v>
      </x:c>
      <x:c r="X8" t="n">
        <x:v>31</x:v>
      </x:c>
      <x:c r="Y8"/>
      <x:c r="Z8"/>
      <x:c r="AA8" t="str">
        <x:v>Sí</x:v>
      </x:c>
      <x:c r="AB8" t="str">
        <x:v>NR</x:v>
      </x:c>
      <x:c r="AC8" t="str">
        <x:v>NR</x:v>
      </x:c>
      <x:c r="AD8" t="str">
        <x:v>No</x:v>
      </x:c>
      <x:c r="AE8" t="str">
        <x:v>Dato oficial directo</x:v>
      </x:c>
      <x:c r="AF8" t="str">
        <x:v>Alta</x:v>
      </x:c>
      <x:c r="AG8" t="str">
        <x:v>ENSAIA_DIPL_ME_D_ING_NIEUR_ENSAIA_FILI_RE_INDUSTRIES_AL_F002</x:v>
      </x:c>
      <x:c r="AH8" t="str">
        <x:v>NR</x:v>
      </x:c>
      <x:c r="AI8" t="str">
        <x:v>CM 12 h; TD 16 h; autres 3 h</x:v>
      </x:c>
    </x:row>
    <x:row r="9">
      <x:c r="A9" t="str">
        <x:v>CUR_AGRO_ENSAIA</x:v>
      </x:c>
      <x:c r="B9" t="str">
        <x:v>ENSAIA</x:v>
      </x:c>
      <x:c r="C9" t="str">
        <x:v>Ingénieur/Master</x:v>
      </x:c>
      <x:c r="D9" t="str">
        <x:v>Programa declarado — cobertura parcial del dataset</x:v>
      </x:c>
      <x:c r="E9" t="str">
        <x:v>INTEGRAR COMO REFERENCIA</x:v>
      </x:c>
      <x:c r="F9" t="str">
        <x:v>APTA SOLO COMO REFERENCIA PARCIAL</x:v>
      </x:c>
      <x:c r="G9" t="str">
        <x:v>Sí</x:v>
      </x:c>
      <x:c r="H9" t="str">
        <x:v>No</x:v>
      </x:c>
      <x:c r="I9" t="str">
        <x:v>No</x:v>
      </x:c>
      <x:c r="J9" t="str">
        <x:v>Condicional</x:v>
      </x:c>
      <x:c r="K9" t="str">
        <x:v>No</x:v>
      </x:c>
      <x:c r="L9" t="str">
        <x:v>ENSAIA_DIPL_ME_D_ING_NIEUR_ENSAIA_FILI_RE_INDUSTRIES_AL_CA0002</x:v>
      </x:c>
      <x:c r="M9" t="str">
        <x:v>ENSAIA_DIPL_ME_D_ING_NIEUR_ENSAIA_FILI_RE_INDUSTRIES_AL</x:v>
      </x:c>
      <x:c r="N9" t="str">
        <x:v>ENSAIA_DIPL_ME_D_ING_NIEUR_ENSAIA_FILI_RE_INDUSTRIES_AL_ASIG002</x:v>
      </x:c>
      <x:c r="O9" t="str">
        <x:v>Asignatura</x:v>
      </x:c>
      <x:c r="P9" t="str">
        <x:v>Horas presenciales/contacto</x:v>
      </x:c>
      <x:c r="Q9" t="str">
        <x:v>Contacto docente</x:v>
      </x:c>
      <x:c r="R9" t="str">
        <x:v>NR</x:v>
      </x:c>
      <x:c r="S9" t="n">
        <x:v>25.5</x:v>
      </x:c>
      <x:c r="T9" t="str">
        <x:v>h</x:v>
      </x:c>
      <x:c r="U9" t="str">
        <x:v>Periodo académico</x:v>
      </x:c>
      <x:c r="V9" t="str">
        <x:v>NR</x:v>
      </x:c>
      <x:c r="W9" t="str">
        <x:v>NR</x:v>
      </x:c>
      <x:c r="X9" t="n">
        <x:v>25.5</x:v>
      </x:c>
      <x:c r="Y9"/>
      <x:c r="Z9"/>
      <x:c r="AA9" t="str">
        <x:v>Sí</x:v>
      </x:c>
      <x:c r="AB9" t="str">
        <x:v>NR</x:v>
      </x:c>
      <x:c r="AC9" t="str">
        <x:v>NR</x:v>
      </x:c>
      <x:c r="AD9" t="str">
        <x:v>No</x:v>
      </x:c>
      <x:c r="AE9" t="str">
        <x:v>Dato oficial directo</x:v>
      </x:c>
      <x:c r="AF9" t="str">
        <x:v>Alta</x:v>
      </x:c>
      <x:c r="AG9" t="str">
        <x:v>ENSAIA_DIPL_ME_D_ING_NIEUR_ENSAIA_FILI_RE_INDUSTRIES_AL_F002</x:v>
      </x:c>
      <x:c r="AH9" t="str">
        <x:v>NR</x:v>
      </x:c>
      <x:c r="AI9" t="str">
        <x:v>TD/TP 24 h; autres 1.5 h</x:v>
      </x:c>
    </x:row>
    <x:row r="10">
      <x:c r="A10" t="str">
        <x:v>CUR_AGRO_ENSAIA</x:v>
      </x:c>
      <x:c r="B10" t="str">
        <x:v>ENSAIA</x:v>
      </x:c>
      <x:c r="C10" t="str">
        <x:v>Ingénieur/Master</x:v>
      </x:c>
      <x:c r="D10" t="str">
        <x:v>Programa declarado — cobertura parcial del dataset</x:v>
      </x:c>
      <x:c r="E10" t="str">
        <x:v>INTEGRAR COMO REFERENCIA</x:v>
      </x:c>
      <x:c r="F10" t="str">
        <x:v>APTA SOLO COMO REFERENCIA PARCIAL</x:v>
      </x:c>
      <x:c r="G10" t="str">
        <x:v>Sí</x:v>
      </x:c>
      <x:c r="H10" t="str">
        <x:v>No</x:v>
      </x:c>
      <x:c r="I10" t="str">
        <x:v>No</x:v>
      </x:c>
      <x:c r="J10" t="str">
        <x:v>Condicional</x:v>
      </x:c>
      <x:c r="K10" t="str">
        <x:v>No</x:v>
      </x:c>
      <x:c r="L10" t="str">
        <x:v>ENSAIA_DIPL_ME_D_ING_NIEUR_ENSAIA_FILI_RE_INDUSTRIES_AL_CA0003</x:v>
      </x:c>
      <x:c r="M10" t="str">
        <x:v>ENSAIA_DIPL_ME_D_ING_NIEUR_ENSAIA_FILI_RE_INDUSTRIES_AL</x:v>
      </x:c>
      <x:c r="N10" t="str">
        <x:v>ENSAIA_DIPL_ME_D_ING_NIEUR_ENSAIA_FILI_RE_INDUSTRIES_AL_ASIG003</x:v>
      </x:c>
      <x:c r="O10" t="str">
        <x:v>Asignatura</x:v>
      </x:c>
      <x:c r="P10" t="str">
        <x:v>Horas presenciales/contacto</x:v>
      </x:c>
      <x:c r="Q10" t="str">
        <x:v>Contacto docente</x:v>
      </x:c>
      <x:c r="R10" t="str">
        <x:v>NR</x:v>
      </x:c>
      <x:c r="S10" t="n">
        <x:v>26</x:v>
      </x:c>
      <x:c r="T10" t="str">
        <x:v>h</x:v>
      </x:c>
      <x:c r="U10" t="str">
        <x:v>Periodo académico</x:v>
      </x:c>
      <x:c r="V10" t="str">
        <x:v>NR</x:v>
      </x:c>
      <x:c r="W10" t="str">
        <x:v>NR</x:v>
      </x:c>
      <x:c r="X10" t="n">
        <x:v>26</x:v>
      </x:c>
      <x:c r="Y10"/>
      <x:c r="Z10"/>
      <x:c r="AA10" t="str">
        <x:v>Sí</x:v>
      </x:c>
      <x:c r="AB10" t="str">
        <x:v>NR</x:v>
      </x:c>
      <x:c r="AC10" t="str">
        <x:v>NR</x:v>
      </x:c>
      <x:c r="AD10" t="str">
        <x:v>No</x:v>
      </x:c>
      <x:c r="AE10" t="str">
        <x:v>Dato oficial directo</x:v>
      </x:c>
      <x:c r="AF10" t="str">
        <x:v>Alta</x:v>
      </x:c>
      <x:c r="AG10" t="str">
        <x:v>ENSAIA_DIPL_ME_D_ING_NIEUR_ENSAIA_FILI_RE_INDUSTRIES_AL_F002</x:v>
      </x:c>
      <x:c r="AH10" t="str">
        <x:v>NR</x:v>
      </x:c>
      <x:c r="AI10" t="str">
        <x:v>CM 10 h; TD 2 h; TP 12 h; autres 2 h</x:v>
      </x:c>
    </x:row>
    <x:row r="11">
      <x:c r="A11" t="str">
        <x:v>CUR_AGRO_ENSAIA</x:v>
      </x:c>
      <x:c r="B11" t="str">
        <x:v>ENSAIA</x:v>
      </x:c>
      <x:c r="C11" t="str">
        <x:v>Ingénieur/Master</x:v>
      </x:c>
      <x:c r="D11" t="str">
        <x:v>Programa declarado — cobertura parcial del dataset</x:v>
      </x:c>
      <x:c r="E11" t="str">
        <x:v>INTEGRAR COMO REFERENCIA</x:v>
      </x:c>
      <x:c r="F11" t="str">
        <x:v>APTA SOLO COMO REFERENCIA PARCIAL</x:v>
      </x:c>
      <x:c r="G11" t="str">
        <x:v>Sí</x:v>
      </x:c>
      <x:c r="H11" t="str">
        <x:v>No</x:v>
      </x:c>
      <x:c r="I11" t="str">
        <x:v>No</x:v>
      </x:c>
      <x:c r="J11" t="str">
        <x:v>Condicional</x:v>
      </x:c>
      <x:c r="K11" t="str">
        <x:v>No</x:v>
      </x:c>
      <x:c r="L11" t="str">
        <x:v>ENSAIA_DIPL_ME_D_ING_NIEUR_ENSAIA_FILI_RE_INDUSTRIES_AL_CA0004</x:v>
      </x:c>
      <x:c r="M11" t="str">
        <x:v>ENSAIA_DIPL_ME_D_ING_NIEUR_ENSAIA_FILI_RE_INDUSTRIES_AL</x:v>
      </x:c>
      <x:c r="N11" t="str">
        <x:v>ENSAIA_DIPL_ME_D_ING_NIEUR_ENSAIA_FILI_RE_INDUSTRIES_AL_ASIG004</x:v>
      </x:c>
      <x:c r="O11" t="str">
        <x:v>Asignatura</x:v>
      </x:c>
      <x:c r="P11" t="str">
        <x:v>Horas presenciales/contacto</x:v>
      </x:c>
      <x:c r="Q11" t="str">
        <x:v>Contacto docente</x:v>
      </x:c>
      <x:c r="R11" t="str">
        <x:v>NR</x:v>
      </x:c>
      <x:c r="S11" t="n">
        <x:v>27</x:v>
      </x:c>
      <x:c r="T11" t="str">
        <x:v>h</x:v>
      </x:c>
      <x:c r="U11" t="str">
        <x:v>Periodo académico</x:v>
      </x:c>
      <x:c r="V11" t="str">
        <x:v>NR</x:v>
      </x:c>
      <x:c r="W11" t="str">
        <x:v>NR</x:v>
      </x:c>
      <x:c r="X11" t="n">
        <x:v>27</x:v>
      </x:c>
      <x:c r="Y11"/>
      <x:c r="Z11"/>
      <x:c r="AA11" t="str">
        <x:v>Sí</x:v>
      </x:c>
      <x:c r="AB11" t="str">
        <x:v>NR</x:v>
      </x:c>
      <x:c r="AC11" t="str">
        <x:v>NR</x:v>
      </x:c>
      <x:c r="AD11" t="str">
        <x:v>No</x:v>
      </x:c>
      <x:c r="AE11" t="str">
        <x:v>Dato oficial directo</x:v>
      </x:c>
      <x:c r="AF11" t="str">
        <x:v>Alta</x:v>
      </x:c>
      <x:c r="AG11" t="str">
        <x:v>ENSAIA_DIPL_ME_D_ING_NIEUR_ENSAIA_FILI_RE_INDUSTRIES_AL_F002</x:v>
      </x:c>
      <x:c r="AH11" t="str">
        <x:v>NR</x:v>
      </x:c>
      <x:c r="AI11" t="str">
        <x:v>CM 1 h; TD 24 h; autres 2 h</x:v>
      </x:c>
    </x:row>
    <x:row r="12">
      <x:c r="A12" t="str">
        <x:v>CUR_AGRO_ENSAIA</x:v>
      </x:c>
      <x:c r="B12" t="str">
        <x:v>ENSAIA</x:v>
      </x:c>
      <x:c r="C12" t="str">
        <x:v>Ingénieur/Master</x:v>
      </x:c>
      <x:c r="D12" t="str">
        <x:v>Programa declarado — cobertura parcial del dataset</x:v>
      </x:c>
      <x:c r="E12" t="str">
        <x:v>INTEGRAR COMO REFERENCIA</x:v>
      </x:c>
      <x:c r="F12" t="str">
        <x:v>APTA SOLO COMO REFERENCIA PARCIAL</x:v>
      </x:c>
      <x:c r="G12" t="str">
        <x:v>Sí</x:v>
      </x:c>
      <x:c r="H12" t="str">
        <x:v>No</x:v>
      </x:c>
      <x:c r="I12" t="str">
        <x:v>No</x:v>
      </x:c>
      <x:c r="J12" t="str">
        <x:v>Condicional</x:v>
      </x:c>
      <x:c r="K12" t="str">
        <x:v>No</x:v>
      </x:c>
      <x:c r="L12" t="str">
        <x:v>ENSAIA_DIPL_ME_D_ING_NIEUR_ENSAIA_FILI_RE_INDUSTRIES_AL_CA0005</x:v>
      </x:c>
      <x:c r="M12" t="str">
        <x:v>ENSAIA_DIPL_ME_D_ING_NIEUR_ENSAIA_FILI_RE_INDUSTRIES_AL</x:v>
      </x:c>
      <x:c r="N12" t="str">
        <x:v>ENSAIA_DIPL_ME_D_ING_NIEUR_ENSAIA_FILI_RE_INDUSTRIES_AL_ASIG005</x:v>
      </x:c>
      <x:c r="O12" t="str">
        <x:v>Asignatura</x:v>
      </x:c>
      <x:c r="P12" t="str">
        <x:v>Horas presenciales/contacto</x:v>
      </x:c>
      <x:c r="Q12" t="str">
        <x:v>Contacto docente</x:v>
      </x:c>
      <x:c r="R12" t="str">
        <x:v>NR</x:v>
      </x:c>
      <x:c r="S12" t="n">
        <x:v>25</x:v>
      </x:c>
      <x:c r="T12" t="str">
        <x:v>h</x:v>
      </x:c>
      <x:c r="U12" t="str">
        <x:v>Periodo académico</x:v>
      </x:c>
      <x:c r="V12" t="str">
        <x:v>NR</x:v>
      </x:c>
      <x:c r="W12" t="str">
        <x:v>NR</x:v>
      </x:c>
      <x:c r="X12" t="n">
        <x:v>25</x:v>
      </x:c>
      <x:c r="Y12"/>
      <x:c r="Z12"/>
      <x:c r="AA12" t="str">
        <x:v>Sí</x:v>
      </x:c>
      <x:c r="AB12" t="str">
        <x:v>NR</x:v>
      </x:c>
      <x:c r="AC12" t="str">
        <x:v>NR</x:v>
      </x:c>
      <x:c r="AD12" t="str">
        <x:v>No</x:v>
      </x:c>
      <x:c r="AE12" t="str">
        <x:v>Dato oficial directo</x:v>
      </x:c>
      <x:c r="AF12" t="str">
        <x:v>Alta</x:v>
      </x:c>
      <x:c r="AG12" t="str">
        <x:v>ENSAIA_DIPL_ME_D_ING_NIEUR_ENSAIA_FILI_RE_INDUSTRIES_AL_F002</x:v>
      </x:c>
      <x:c r="AH12" t="str">
        <x:v>NR</x:v>
      </x:c>
      <x:c r="AI12" t="str">
        <x:v>TD 1 h; TP 24 h</x:v>
      </x:c>
    </x:row>
    <x:row r="13">
      <x:c r="A13" t="str">
        <x:v>CUR_AGRO_ENSAIA</x:v>
      </x:c>
      <x:c r="B13" t="str">
        <x:v>ENSAIA</x:v>
      </x:c>
      <x:c r="C13" t="str">
        <x:v>Ingénieur/Master</x:v>
      </x:c>
      <x:c r="D13" t="str">
        <x:v>Programa declarado — cobertura parcial del dataset</x:v>
      </x:c>
      <x:c r="E13" t="str">
        <x:v>INTEGRAR COMO REFERENCIA</x:v>
      </x:c>
      <x:c r="F13" t="str">
        <x:v>APTA SOLO COMO REFERENCIA PARCIAL</x:v>
      </x:c>
      <x:c r="G13" t="str">
        <x:v>Sí</x:v>
      </x:c>
      <x:c r="H13" t="str">
        <x:v>No</x:v>
      </x:c>
      <x:c r="I13" t="str">
        <x:v>No</x:v>
      </x:c>
      <x:c r="J13" t="str">
        <x:v>Condicional</x:v>
      </x:c>
      <x:c r="K13" t="str">
        <x:v>No</x:v>
      </x:c>
      <x:c r="L13" t="str">
        <x:v>ENSAIA_DIPL_ME_D_ING_NIEUR_ENSAIA_FILI_RE_INDUSTRIES_AL_CA0006</x:v>
      </x:c>
      <x:c r="M13" t="str">
        <x:v>ENSAIA_DIPL_ME_D_ING_NIEUR_ENSAIA_FILI_RE_INDUSTRIES_AL</x:v>
      </x:c>
      <x:c r="N13" t="str">
        <x:v>ENSAIA_DIPL_ME_D_ING_NIEUR_ENSAIA_FILI_RE_INDUSTRIES_AL_ASIG006</x:v>
      </x:c>
      <x:c r="O13" t="str">
        <x:v>Asignatura</x:v>
      </x:c>
      <x:c r="P13" t="str">
        <x:v>Horas presenciales/contacto</x:v>
      </x:c>
      <x:c r="Q13" t="str">
        <x:v>Contacto docente</x:v>
      </x:c>
      <x:c r="R13" t="str">
        <x:v>NR</x:v>
      </x:c>
      <x:c r="S13" t="n">
        <x:v>25.5</x:v>
      </x:c>
      <x:c r="T13" t="str">
        <x:v>h</x:v>
      </x:c>
      <x:c r="U13" t="str">
        <x:v>Periodo académico</x:v>
      </x:c>
      <x:c r="V13" t="str">
        <x:v>NR</x:v>
      </x:c>
      <x:c r="W13" t="str">
        <x:v>NR</x:v>
      </x:c>
      <x:c r="X13" t="n">
        <x:v>25.5</x:v>
      </x:c>
      <x:c r="Y13"/>
      <x:c r="Z13"/>
      <x:c r="AA13" t="str">
        <x:v>Sí</x:v>
      </x:c>
      <x:c r="AB13" t="str">
        <x:v>NR</x:v>
      </x:c>
      <x:c r="AC13" t="str">
        <x:v>NR</x:v>
      </x:c>
      <x:c r="AD13" t="str">
        <x:v>No</x:v>
      </x:c>
      <x:c r="AE13" t="str">
        <x:v>Dato oficial directo</x:v>
      </x:c>
      <x:c r="AF13" t="str">
        <x:v>Alta</x:v>
      </x:c>
      <x:c r="AG13" t="str">
        <x:v>ENSAIA_DIPL_ME_D_ING_NIEUR_ENSAIA_FILI_RE_INDUSTRIES_AL_F002</x:v>
      </x:c>
      <x:c r="AH13" t="str">
        <x:v>NR</x:v>
      </x:c>
      <x:c r="AI13" t="str">
        <x:v>CM 4 h; TD 8 h; TP 12 h; autres 1.5 h</x:v>
      </x:c>
    </x:row>
    <x:row r="14">
      <x:c r="A14" t="str">
        <x:v>CUR_AGRO_ENSAIA</x:v>
      </x:c>
      <x:c r="B14" t="str">
        <x:v>ENSAIA</x:v>
      </x:c>
      <x:c r="C14" t="str">
        <x:v>Ingénieur/Master</x:v>
      </x:c>
      <x:c r="D14" t="str">
        <x:v>Programa declarado — cobertura parcial del dataset</x:v>
      </x:c>
      <x:c r="E14" t="str">
        <x:v>INTEGRAR COMO REFERENCIA</x:v>
      </x:c>
      <x:c r="F14" t="str">
        <x:v>APTA SOLO COMO REFERENCIA PARCIAL</x:v>
      </x:c>
      <x:c r="G14" t="str">
        <x:v>Sí</x:v>
      </x:c>
      <x:c r="H14" t="str">
        <x:v>No</x:v>
      </x:c>
      <x:c r="I14" t="str">
        <x:v>No</x:v>
      </x:c>
      <x:c r="J14" t="str">
        <x:v>Condicional</x:v>
      </x:c>
      <x:c r="K14" t="str">
        <x:v>No</x:v>
      </x:c>
      <x:c r="L14" t="str">
        <x:v>ENSAIA_DIPL_ME_D_ING_NIEUR_ENSAIA_FILI_RE_INDUSTRIES_AL_CA0007</x:v>
      </x:c>
      <x:c r="M14" t="str">
        <x:v>ENSAIA_DIPL_ME_D_ING_NIEUR_ENSAIA_FILI_RE_INDUSTRIES_AL</x:v>
      </x:c>
      <x:c r="N14" t="str">
        <x:v>ENSAIA_DIPL_ME_D_ING_NIEUR_ENSAIA_FILI_RE_INDUSTRIES_AL_ASIG007</x:v>
      </x:c>
      <x:c r="O14" t="str">
        <x:v>Asignatura</x:v>
      </x:c>
      <x:c r="P14" t="str">
        <x:v>Horas presenciales/contacto</x:v>
      </x:c>
      <x:c r="Q14" t="str">
        <x:v>Contacto docente</x:v>
      </x:c>
      <x:c r="R14" t="str">
        <x:v>NR</x:v>
      </x:c>
      <x:c r="S14" t="n">
        <x:v>25.5</x:v>
      </x:c>
      <x:c r="T14" t="str">
        <x:v>h</x:v>
      </x:c>
      <x:c r="U14" t="str">
        <x:v>Periodo académico</x:v>
      </x:c>
      <x:c r="V14" t="str">
        <x:v>NR</x:v>
      </x:c>
      <x:c r="W14" t="str">
        <x:v>NR</x:v>
      </x:c>
      <x:c r="X14" t="n">
        <x:v>25.5</x:v>
      </x:c>
      <x:c r="Y14"/>
      <x:c r="Z14"/>
      <x:c r="AA14" t="str">
        <x:v>Sí</x:v>
      </x:c>
      <x:c r="AB14" t="str">
        <x:v>NR</x:v>
      </x:c>
      <x:c r="AC14" t="str">
        <x:v>NR</x:v>
      </x:c>
      <x:c r="AD14" t="str">
        <x:v>No</x:v>
      </x:c>
      <x:c r="AE14" t="str">
        <x:v>Dato oficial directo</x:v>
      </x:c>
      <x:c r="AF14" t="str">
        <x:v>Alta</x:v>
      </x:c>
      <x:c r="AG14" t="str">
        <x:v>ENSAIA_DIPL_ME_D_ING_NIEUR_ENSAIA_FILI_RE_INDUSTRIES_AL_F002</x:v>
      </x:c>
      <x:c r="AH14" t="str">
        <x:v>NR</x:v>
      </x:c>
      <x:c r="AI14" t="str">
        <x:v>CM 14 h; TD 6 h; TP 4 h; autres 1.5 h</x:v>
      </x:c>
    </x:row>
    <x:row r="15">
      <x:c r="A15" t="str">
        <x:v>CUR_AGRO_ENSAIA</x:v>
      </x:c>
      <x:c r="B15" t="str">
        <x:v>ENSAIA</x:v>
      </x:c>
      <x:c r="C15" t="str">
        <x:v>Ingénieur/Master</x:v>
      </x:c>
      <x:c r="D15" t="str">
        <x:v>Programa declarado — cobertura parcial del dataset</x:v>
      </x:c>
      <x:c r="E15" t="str">
        <x:v>INTEGRAR COMO REFERENCIA</x:v>
      </x:c>
      <x:c r="F15" t="str">
        <x:v>APTA SOLO COMO REFERENCIA PARCIAL</x:v>
      </x:c>
      <x:c r="G15" t="str">
        <x:v>Sí</x:v>
      </x:c>
      <x:c r="H15" t="str">
        <x:v>No</x:v>
      </x:c>
      <x:c r="I15" t="str">
        <x:v>No</x:v>
      </x:c>
      <x:c r="J15" t="str">
        <x:v>Condicional</x:v>
      </x:c>
      <x:c r="K15" t="str">
        <x:v>No</x:v>
      </x:c>
      <x:c r="L15" t="str">
        <x:v>ENSAIA_DIPL_ME_D_ING_NIEUR_ENSAIA_FILI_RE_INDUSTRIES_AL_CA0008</x:v>
      </x:c>
      <x:c r="M15" t="str">
        <x:v>ENSAIA_DIPL_ME_D_ING_NIEUR_ENSAIA_FILI_RE_INDUSTRIES_AL</x:v>
      </x:c>
      <x:c r="N15" t="str">
        <x:v>ENSAIA_DIPL_ME_D_ING_NIEUR_ENSAIA_FILI_RE_INDUSTRIES_AL_ASIG008</x:v>
      </x:c>
      <x:c r="O15" t="str">
        <x:v>Asignatura</x:v>
      </x:c>
      <x:c r="P15" t="str">
        <x:v>Horas presenciales/contacto</x:v>
      </x:c>
      <x:c r="Q15" t="str">
        <x:v>Contacto docente</x:v>
      </x:c>
      <x:c r="R15" t="str">
        <x:v>NR</x:v>
      </x:c>
      <x:c r="S15" t="n">
        <x:v>26</x:v>
      </x:c>
      <x:c r="T15" t="str">
        <x:v>h</x:v>
      </x:c>
      <x:c r="U15" t="str">
        <x:v>Periodo académico</x:v>
      </x:c>
      <x:c r="V15" t="str">
        <x:v>NR</x:v>
      </x:c>
      <x:c r="W15" t="str">
        <x:v>NR</x:v>
      </x:c>
      <x:c r="X15" t="n">
        <x:v>26</x:v>
      </x:c>
      <x:c r="Y15"/>
      <x:c r="Z15"/>
      <x:c r="AA15" t="str">
        <x:v>Sí</x:v>
      </x:c>
      <x:c r="AB15" t="str">
        <x:v>NR</x:v>
      </x:c>
      <x:c r="AC15" t="str">
        <x:v>NR</x:v>
      </x:c>
      <x:c r="AD15" t="str">
        <x:v>No</x:v>
      </x:c>
      <x:c r="AE15" t="str">
        <x:v>Dato oficial directo</x:v>
      </x:c>
      <x:c r="AF15" t="str">
        <x:v>Alta</x:v>
      </x:c>
      <x:c r="AG15" t="str">
        <x:v>ENSAIA_DIPL_ME_D_ING_NIEUR_ENSAIA_FILI_RE_INDUSTRIES_AL_F002</x:v>
      </x:c>
      <x:c r="AH15" t="str">
        <x:v>NR</x:v>
      </x:c>
      <x:c r="AI15" t="str">
        <x:v>CM 10 h; TD 16 h</x:v>
      </x:c>
    </x:row>
    <x:row r="16">
      <x:c r="A16" t="str">
        <x:v>CUR_AGRO_ENSAIA</x:v>
      </x:c>
      <x:c r="B16" t="str">
        <x:v>ENSAIA</x:v>
      </x:c>
      <x:c r="C16" t="str">
        <x:v>Ingénieur/Master</x:v>
      </x:c>
      <x:c r="D16" t="str">
        <x:v>Programa declarado — cobertura parcial del dataset</x:v>
      </x:c>
      <x:c r="E16" t="str">
        <x:v>INTEGRAR COMO REFERENCIA</x:v>
      </x:c>
      <x:c r="F16" t="str">
        <x:v>APTA SOLO COMO REFERENCIA PARCIAL</x:v>
      </x:c>
      <x:c r="G16" t="str">
        <x:v>Sí</x:v>
      </x:c>
      <x:c r="H16" t="str">
        <x:v>No</x:v>
      </x:c>
      <x:c r="I16" t="str">
        <x:v>No</x:v>
      </x:c>
      <x:c r="J16" t="str">
        <x:v>Condicional</x:v>
      </x:c>
      <x:c r="K16" t="str">
        <x:v>No</x:v>
      </x:c>
      <x:c r="L16" t="str">
        <x:v>ENSAIA_DIPL_ME_D_ING_NIEUR_ENSAIA_FILI_RE_INDUSTRIES_AL_CA0009</x:v>
      </x:c>
      <x:c r="M16" t="str">
        <x:v>ENSAIA_DIPL_ME_D_ING_NIEUR_ENSAIA_FILI_RE_INDUSTRIES_AL</x:v>
      </x:c>
      <x:c r="N16" t="str">
        <x:v>ENSAIA_DIPL_ME_D_ING_NIEUR_ENSAIA_FILI_RE_INDUSTRIES_AL_ASIG009</x:v>
      </x:c>
      <x:c r="O16" t="str">
        <x:v>Asignatura</x:v>
      </x:c>
      <x:c r="P16" t="str">
        <x:v>Horas presenciales/contacto</x:v>
      </x:c>
      <x:c r="Q16" t="str">
        <x:v>Contacto docente</x:v>
      </x:c>
      <x:c r="R16" t="str">
        <x:v>NR</x:v>
      </x:c>
      <x:c r="S16" t="n">
        <x:v>26</x:v>
      </x:c>
      <x:c r="T16" t="str">
        <x:v>h</x:v>
      </x:c>
      <x:c r="U16" t="str">
        <x:v>Periodo académico</x:v>
      </x:c>
      <x:c r="V16" t="str">
        <x:v>NR</x:v>
      </x:c>
      <x:c r="W16" t="str">
        <x:v>NR</x:v>
      </x:c>
      <x:c r="X16" t="n">
        <x:v>26</x:v>
      </x:c>
      <x:c r="Y16"/>
      <x:c r="Z16"/>
      <x:c r="AA16" t="str">
        <x:v>Sí</x:v>
      </x:c>
      <x:c r="AB16" t="str">
        <x:v>NR</x:v>
      </x:c>
      <x:c r="AC16" t="str">
        <x:v>NR</x:v>
      </x:c>
      <x:c r="AD16" t="str">
        <x:v>No</x:v>
      </x:c>
      <x:c r="AE16" t="str">
        <x:v>Dato oficial directo</x:v>
      </x:c>
      <x:c r="AF16" t="str">
        <x:v>Alta</x:v>
      </x:c>
      <x:c r="AG16" t="str">
        <x:v>ENSAIA_DIPL_ME_D_ING_NIEUR_ENSAIA_FILI_RE_INDUSTRIES_AL_F002</x:v>
      </x:c>
      <x:c r="AH16" t="str">
        <x:v>NR</x:v>
      </x:c>
      <x:c r="AI16" t="str">
        <x:v>CM 12 h; TD 12 h; autres 2 h</x:v>
      </x:c>
    </x:row>
    <x:row r="17">
      <x:c r="A17" t="str">
        <x:v>CUR_AGRO_ENSAIA</x:v>
      </x:c>
      <x:c r="B17" t="str">
        <x:v>ENSAIA</x:v>
      </x:c>
      <x:c r="C17" t="str">
        <x:v>Ingénieur/Master</x:v>
      </x:c>
      <x:c r="D17" t="str">
        <x:v>Programa declarado — cobertura parcial del dataset</x:v>
      </x:c>
      <x:c r="E17" t="str">
        <x:v>INTEGRAR COMO REFERENCIA</x:v>
      </x:c>
      <x:c r="F17" t="str">
        <x:v>APTA SOLO COMO REFERENCIA PARCIAL</x:v>
      </x:c>
      <x:c r="G17" t="str">
        <x:v>Sí</x:v>
      </x:c>
      <x:c r="H17" t="str">
        <x:v>No</x:v>
      </x:c>
      <x:c r="I17" t="str">
        <x:v>No</x:v>
      </x:c>
      <x:c r="J17" t="str">
        <x:v>Condicional</x:v>
      </x:c>
      <x:c r="K17" t="str">
        <x:v>No</x:v>
      </x:c>
      <x:c r="L17" t="str">
        <x:v>ENSAIA_DIPL_ME_D_ING_NIEUR_ENSAIA_FILI_RE_INDUSTRIES_AL_CA0010</x:v>
      </x:c>
      <x:c r="M17" t="str">
        <x:v>ENSAIA_DIPL_ME_D_ING_NIEUR_ENSAIA_FILI_RE_INDUSTRIES_AL</x:v>
      </x:c>
      <x:c r="N17" t="str">
        <x:v>ENSAIA_DIPL_ME_D_ING_NIEUR_ENSAIA_FILI_RE_INDUSTRIES_AL_ASIG010</x:v>
      </x:c>
      <x:c r="O17" t="str">
        <x:v>Asignatura</x:v>
      </x:c>
      <x:c r="P17" t="str">
        <x:v>Horas presenciales/contacto</x:v>
      </x:c>
      <x:c r="Q17" t="str">
        <x:v>Contacto docente</x:v>
      </x:c>
      <x:c r="R17" t="str">
        <x:v>NR</x:v>
      </x:c>
      <x:c r="S17" t="n">
        <x:v>20</x:v>
      </x:c>
      <x:c r="T17" t="str">
        <x:v>h</x:v>
      </x:c>
      <x:c r="U17" t="str">
        <x:v>Periodo académico</x:v>
      </x:c>
      <x:c r="V17" t="str">
        <x:v>NR</x:v>
      </x:c>
      <x:c r="W17" t="str">
        <x:v>NR</x:v>
      </x:c>
      <x:c r="X17" t="n">
        <x:v>20</x:v>
      </x:c>
      <x:c r="Y17"/>
      <x:c r="Z17"/>
      <x:c r="AA17" t="str">
        <x:v>Sí</x:v>
      </x:c>
      <x:c r="AB17" t="str">
        <x:v>NR</x:v>
      </x:c>
      <x:c r="AC17" t="str">
        <x:v>NR</x:v>
      </x:c>
      <x:c r="AD17" t="str">
        <x:v>No</x:v>
      </x:c>
      <x:c r="AE17" t="str">
        <x:v>Dato oficial directo</x:v>
      </x:c>
      <x:c r="AF17" t="str">
        <x:v>Alta</x:v>
      </x:c>
      <x:c r="AG17" t="str">
        <x:v>ENSAIA_DIPL_ME_D_ING_NIEUR_ENSAIA_FILI_RE_INDUSTRIES_AL_F002</x:v>
      </x:c>
      <x:c r="AH17" t="str">
        <x:v>NR</x:v>
      </x:c>
      <x:c r="AI17"/>
    </x:row>
    <x:row r="18">
      <x:c r="A18" t="str">
        <x:v>CUR_AGRO_ENSAIA</x:v>
      </x:c>
      <x:c r="B18" t="str">
        <x:v>ENSAIA</x:v>
      </x:c>
      <x:c r="C18" t="str">
        <x:v>Ingénieur/Master</x:v>
      </x:c>
      <x:c r="D18" t="str">
        <x:v>Programa declarado — cobertura parcial del dataset</x:v>
      </x:c>
      <x:c r="E18" t="str">
        <x:v>INTEGRAR COMO REFERENCIA</x:v>
      </x:c>
      <x:c r="F18" t="str">
        <x:v>APTA SOLO COMO REFERENCIA PARCIAL</x:v>
      </x:c>
      <x:c r="G18" t="str">
        <x:v>Sí</x:v>
      </x:c>
      <x:c r="H18" t="str">
        <x:v>No</x:v>
      </x:c>
      <x:c r="I18" t="str">
        <x:v>No</x:v>
      </x:c>
      <x:c r="J18" t="str">
        <x:v>Condicional</x:v>
      </x:c>
      <x:c r="K18" t="str">
        <x:v>No</x:v>
      </x:c>
      <x:c r="L18" t="str">
        <x:v>ENSAIA_DIPL_ME_D_ING_NIEUR_ENSAIA_FILI_RE_INDUSTRIES_AL_CA0011</x:v>
      </x:c>
      <x:c r="M18" t="str">
        <x:v>ENSAIA_DIPL_ME_D_ING_NIEUR_ENSAIA_FILI_RE_INDUSTRIES_AL</x:v>
      </x:c>
      <x:c r="N18" t="str">
        <x:v>ENSAIA_DIPL_ME_D_ING_NIEUR_ENSAIA_FILI_RE_INDUSTRIES_AL_ASIG011</x:v>
      </x:c>
      <x:c r="O18" t="str">
        <x:v>Asignatura</x:v>
      </x:c>
      <x:c r="P18" t="str">
        <x:v>Horas presenciales/contacto</x:v>
      </x:c>
      <x:c r="Q18" t="str">
        <x:v>Contacto docente</x:v>
      </x:c>
      <x:c r="R18" t="str">
        <x:v>NR</x:v>
      </x:c>
      <x:c r="S18" t="n">
        <x:v>85</x:v>
      </x:c>
      <x:c r="T18" t="str">
        <x:v>h</x:v>
      </x:c>
      <x:c r="U18" t="str">
        <x:v>Periodo académico</x:v>
      </x:c>
      <x:c r="V18" t="str">
        <x:v>NR</x:v>
      </x:c>
      <x:c r="W18" t="str">
        <x:v>NR</x:v>
      </x:c>
      <x:c r="X18" t="n">
        <x:v>85</x:v>
      </x:c>
      <x:c r="Y18"/>
      <x:c r="Z18"/>
      <x:c r="AA18" t="str">
        <x:v>Sí</x:v>
      </x:c>
      <x:c r="AB18" t="str">
        <x:v>NR</x:v>
      </x:c>
      <x:c r="AC18" t="str">
        <x:v>NR</x:v>
      </x:c>
      <x:c r="AD18" t="str">
        <x:v>No</x:v>
      </x:c>
      <x:c r="AE18" t="str">
        <x:v>Dato oficial directo</x:v>
      </x:c>
      <x:c r="AF18" t="str">
        <x:v>Alta</x:v>
      </x:c>
      <x:c r="AG18" t="str">
        <x:v>ENSAIA_DIPL_ME_D_ING_NIEUR_ENSAIA_FILI_RE_INDUSTRIES_AL_F002</x:v>
      </x:c>
      <x:c r="AH18" t="str">
        <x:v>NR</x:v>
      </x:c>
      <x:c r="AI18" t="str">
        <x:v>CM 10 h; TD 32 h; TP/projet 43 h</x:v>
      </x:c>
    </x:row>
    <x:row r="19">
      <x:c r="A19" t="str">
        <x:v>CUR_AGRO_ENSAIA</x:v>
      </x:c>
      <x:c r="B19" t="str">
        <x:v>ENSAIA</x:v>
      </x:c>
      <x:c r="C19" t="str">
        <x:v>Ingénieur/Master</x:v>
      </x:c>
      <x:c r="D19" t="str">
        <x:v>Programa declarado — cobertura parcial del dataset</x:v>
      </x:c>
      <x:c r="E19" t="str">
        <x:v>INTEGRAR COMO REFERENCIA</x:v>
      </x:c>
      <x:c r="F19" t="str">
        <x:v>APTA SOLO COMO REFERENCIA PARCIAL</x:v>
      </x:c>
      <x:c r="G19" t="str">
        <x:v>Sí</x:v>
      </x:c>
      <x:c r="H19" t="str">
        <x:v>No</x:v>
      </x:c>
      <x:c r="I19" t="str">
        <x:v>No</x:v>
      </x:c>
      <x:c r="J19" t="str">
        <x:v>Condicional</x:v>
      </x:c>
      <x:c r="K19" t="str">
        <x:v>No</x:v>
      </x:c>
      <x:c r="L19" t="str">
        <x:v>ENSAIA_DIPL_ME_D_ING_NIEUR_ENSAIA_FILI_RE_INDUSTRIES_AL_CA0012</x:v>
      </x:c>
      <x:c r="M19" t="str">
        <x:v>ENSAIA_DIPL_ME_D_ING_NIEUR_ENSAIA_FILI_RE_INDUSTRIES_AL</x:v>
      </x:c>
      <x:c r="N19" t="str">
        <x:v>ENSAIA_DIPL_ME_D_ING_NIEUR_ENSAIA_FILI_RE_INDUSTRIES_AL_ASIG012</x:v>
      </x:c>
      <x:c r="O19" t="str">
        <x:v>Asignatura</x:v>
      </x:c>
      <x:c r="P19" t="str">
        <x:v>Horas presenciales/contacto</x:v>
      </x:c>
      <x:c r="Q19" t="str">
        <x:v>Contacto docente</x:v>
      </x:c>
      <x:c r="R19" t="str">
        <x:v>NR</x:v>
      </x:c>
      <x:c r="S19" t="n">
        <x:v>12</x:v>
      </x:c>
      <x:c r="T19" t="str">
        <x:v>h</x:v>
      </x:c>
      <x:c r="U19" t="str">
        <x:v>Periodo académico</x:v>
      </x:c>
      <x:c r="V19" t="str">
        <x:v>NR</x:v>
      </x:c>
      <x:c r="W19" t="str">
        <x:v>NR</x:v>
      </x:c>
      <x:c r="X19" t="n">
        <x:v>12</x:v>
      </x:c>
      <x:c r="Y19"/>
      <x:c r="Z19"/>
      <x:c r="AA19" t="str">
        <x:v>Sí</x:v>
      </x:c>
      <x:c r="AB19" t="str">
        <x:v>NR</x:v>
      </x:c>
      <x:c r="AC19" t="str">
        <x:v>NR</x:v>
      </x:c>
      <x:c r="AD19" t="str">
        <x:v>No</x:v>
      </x:c>
      <x:c r="AE19" t="str">
        <x:v>Dato oficial directo</x:v>
      </x:c>
      <x:c r="AF19" t="str">
        <x:v>Alta</x:v>
      </x:c>
      <x:c r="AG19" t="str">
        <x:v>ENSAIA_DIPL_ME_D_ING_NIEUR_ENSAIA_FILI_RE_INDUSTRIES_AL_F002</x:v>
      </x:c>
      <x:c r="AH19" t="str">
        <x:v>NR</x:v>
      </x:c>
      <x:c r="AI19" t="str">
        <x:v>TD 4 h; terrain/atelier 8 h</x:v>
      </x:c>
    </x:row>
    <x:row r="20">
      <x:c r="A20" t="str">
        <x:v>CUR_AGRO_ENSAIA</x:v>
      </x:c>
      <x:c r="B20" t="str">
        <x:v>ENSAIA</x:v>
      </x:c>
      <x:c r="C20" t="str">
        <x:v>Ingénieur/Master</x:v>
      </x:c>
      <x:c r="D20" t="str">
        <x:v>Programa declarado — cobertura parcial del dataset</x:v>
      </x:c>
      <x:c r="E20" t="str">
        <x:v>INTEGRAR COMO REFERENCIA</x:v>
      </x:c>
      <x:c r="F20" t="str">
        <x:v>APTA SOLO COMO REFERENCIA PARCIAL</x:v>
      </x:c>
      <x:c r="G20" t="str">
        <x:v>Sí</x:v>
      </x:c>
      <x:c r="H20" t="str">
        <x:v>No</x:v>
      </x:c>
      <x:c r="I20" t="str">
        <x:v>No</x:v>
      </x:c>
      <x:c r="J20" t="str">
        <x:v>Condicional</x:v>
      </x:c>
      <x:c r="K20" t="str">
        <x:v>No</x:v>
      </x:c>
      <x:c r="L20" t="str">
        <x:v>ENSAIA_DIPL_ME_D_ING_NIEUR_ENSAIA_FILI_RE_INDUSTRIES_AL_CA0013</x:v>
      </x:c>
      <x:c r="M20" t="str">
        <x:v>ENSAIA_DIPL_ME_D_ING_NIEUR_ENSAIA_FILI_RE_INDUSTRIES_AL</x:v>
      </x:c>
      <x:c r="N20" t="str">
        <x:v>ENSAIA_DIPL_ME_D_ING_NIEUR_ENSAIA_FILI_RE_INDUSTRIES_AL_ASIG013</x:v>
      </x:c>
      <x:c r="O20" t="str">
        <x:v>Asignatura</x:v>
      </x:c>
      <x:c r="P20" t="str">
        <x:v>Horas presenciales/contacto</x:v>
      </x:c>
      <x:c r="Q20" t="str">
        <x:v>Contacto docente</x:v>
      </x:c>
      <x:c r="R20" t="str">
        <x:v>NR</x:v>
      </x:c>
      <x:c r="S20" t="n">
        <x:v>45</x:v>
      </x:c>
      <x:c r="T20" t="str">
        <x:v>h</x:v>
      </x:c>
      <x:c r="U20" t="str">
        <x:v>Periodo académico</x:v>
      </x:c>
      <x:c r="V20" t="str">
        <x:v>NR</x:v>
      </x:c>
      <x:c r="W20" t="str">
        <x:v>NR</x:v>
      </x:c>
      <x:c r="X20" t="n">
        <x:v>45</x:v>
      </x:c>
      <x:c r="Y20"/>
      <x:c r="Z20"/>
      <x:c r="AA20" t="str">
        <x:v>Sí</x:v>
      </x:c>
      <x:c r="AB20" t="str">
        <x:v>NR</x:v>
      </x:c>
      <x:c r="AC20" t="str">
        <x:v>NR</x:v>
      </x:c>
      <x:c r="AD20" t="str">
        <x:v>No</x:v>
      </x:c>
      <x:c r="AE20" t="str">
        <x:v>Dato oficial directo</x:v>
      </x:c>
      <x:c r="AF20" t="str">
        <x:v>Alta</x:v>
      </x:c>
      <x:c r="AG20" t="str">
        <x:v>ENSAIA_DIPL_ME_D_ING_NIEUR_ENSAIA_FILI_RE_INDUSTRIES_AL_F002</x:v>
      </x:c>
      <x:c r="AH20" t="str">
        <x:v>NR</x:v>
      </x:c>
      <x:c r="AI20"/>
    </x:row>
    <x:row r="21">
      <x:c r="A21" t="str">
        <x:v>CUR_AGRO_ENSAIA</x:v>
      </x:c>
      <x:c r="B21" t="str">
        <x:v>ENSAIA</x:v>
      </x:c>
      <x:c r="C21" t="str">
        <x:v>Ingénieur/Master</x:v>
      </x:c>
      <x:c r="D21" t="str">
        <x:v>Programa declarado — cobertura parcial del dataset</x:v>
      </x:c>
      <x:c r="E21" t="str">
        <x:v>INTEGRAR COMO REFERENCIA</x:v>
      </x:c>
      <x:c r="F21" t="str">
        <x:v>APTA SOLO COMO REFERENCIA PARCIAL</x:v>
      </x:c>
      <x:c r="G21" t="str">
        <x:v>Sí</x:v>
      </x:c>
      <x:c r="H21" t="str">
        <x:v>No</x:v>
      </x:c>
      <x:c r="I21" t="str">
        <x:v>No</x:v>
      </x:c>
      <x:c r="J21" t="str">
        <x:v>Condicional</x:v>
      </x:c>
      <x:c r="K21" t="str">
        <x:v>No</x:v>
      </x:c>
      <x:c r="L21" t="str">
        <x:v>ENSAIA_DIPL_ME_D_ING_NIEUR_ENSAIA_FILI_RE_INDUSTRIES_AL_CA0014</x:v>
      </x:c>
      <x:c r="M21" t="str">
        <x:v>ENSAIA_DIPL_ME_D_ING_NIEUR_ENSAIA_FILI_RE_INDUSTRIES_AL</x:v>
      </x:c>
      <x:c r="N21" t="str">
        <x:v>ENSAIA_DIPL_ME_D_ING_NIEUR_ENSAIA_FILI_RE_INDUSTRIES_AL_ASIG014</x:v>
      </x:c>
      <x:c r="O21" t="str">
        <x:v>Asignatura</x:v>
      </x:c>
      <x:c r="P21" t="str">
        <x:v>Horas presenciales/contacto</x:v>
      </x:c>
      <x:c r="Q21" t="str">
        <x:v>Contacto docente</x:v>
      </x:c>
      <x:c r="R21" t="str">
        <x:v>NR</x:v>
      </x:c>
      <x:c r="S21" t="n">
        <x:v>25</x:v>
      </x:c>
      <x:c r="T21" t="str">
        <x:v>h</x:v>
      </x:c>
      <x:c r="U21" t="str">
        <x:v>Periodo académico</x:v>
      </x:c>
      <x:c r="V21" t="str">
        <x:v>NR</x:v>
      </x:c>
      <x:c r="W21" t="str">
        <x:v>NR</x:v>
      </x:c>
      <x:c r="X21" t="n">
        <x:v>25</x:v>
      </x:c>
      <x:c r="Y21"/>
      <x:c r="Z21"/>
      <x:c r="AA21" t="str">
        <x:v>Sí</x:v>
      </x:c>
      <x:c r="AB21" t="str">
        <x:v>NR</x:v>
      </x:c>
      <x:c r="AC21" t="str">
        <x:v>NR</x:v>
      </x:c>
      <x:c r="AD21" t="str">
        <x:v>No</x:v>
      </x:c>
      <x:c r="AE21" t="str">
        <x:v>Dato oficial directo</x:v>
      </x:c>
      <x:c r="AF21" t="str">
        <x:v>Alta</x:v>
      </x:c>
      <x:c r="AG21" t="str">
        <x:v>ENSAIA_DIPL_ME_D_ING_NIEUR_ENSAIA_FILI_RE_INDUSTRIES_AL_F002</x:v>
      </x:c>
      <x:c r="AH21" t="str">
        <x:v>NR</x:v>
      </x:c>
      <x:c r="AI21"/>
    </x:row>
    <x:row r="22">
      <x:c r="A22" t="str">
        <x:v>CUR_AGRO_ENSAIA</x:v>
      </x:c>
      <x:c r="B22" t="str">
        <x:v>ENSAIA</x:v>
      </x:c>
      <x:c r="C22" t="str">
        <x:v>Ingénieur/Master</x:v>
      </x:c>
      <x:c r="D22" t="str">
        <x:v>Programa declarado — cobertura parcial del dataset</x:v>
      </x:c>
      <x:c r="E22" t="str">
        <x:v>INTEGRAR COMO REFERENCIA</x:v>
      </x:c>
      <x:c r="F22" t="str">
        <x:v>APTA SOLO COMO REFERENCIA PARCIAL</x:v>
      </x:c>
      <x:c r="G22" t="str">
        <x:v>Sí</x:v>
      </x:c>
      <x:c r="H22" t="str">
        <x:v>No</x:v>
      </x:c>
      <x:c r="I22" t="str">
        <x:v>No</x:v>
      </x:c>
      <x:c r="J22" t="str">
        <x:v>Condicional</x:v>
      </x:c>
      <x:c r="K22" t="str">
        <x:v>No</x:v>
      </x:c>
      <x:c r="L22" t="str">
        <x:v>ENSAIA_DIPL_ME_D_ING_NIEUR_ENSAIA_FILI_RE_INDUSTRIES_AL_CA0015</x:v>
      </x:c>
      <x:c r="M22" t="str">
        <x:v>ENSAIA_DIPL_ME_D_ING_NIEUR_ENSAIA_FILI_RE_INDUSTRIES_AL</x:v>
      </x:c>
      <x:c r="N22" t="str">
        <x:v>ENSAIA_DIPL_ME_D_ING_NIEUR_ENSAIA_FILI_RE_INDUSTRIES_AL_ASIG015</x:v>
      </x:c>
      <x:c r="O22" t="str">
        <x:v>Asignatura</x:v>
      </x:c>
      <x:c r="P22" t="str">
        <x:v>Horas presenciales/contacto</x:v>
      </x:c>
      <x:c r="Q22" t="str">
        <x:v>Contacto docente</x:v>
      </x:c>
      <x:c r="R22" t="str">
        <x:v>NR</x:v>
      </x:c>
      <x:c r="S22" t="n">
        <x:v>15</x:v>
      </x:c>
      <x:c r="T22" t="str">
        <x:v>h</x:v>
      </x:c>
      <x:c r="U22" t="str">
        <x:v>Periodo académico</x:v>
      </x:c>
      <x:c r="V22" t="str">
        <x:v>NR</x:v>
      </x:c>
      <x:c r="W22" t="str">
        <x:v>NR</x:v>
      </x:c>
      <x:c r="X22" t="n">
        <x:v>15</x:v>
      </x:c>
      <x:c r="Y22"/>
      <x:c r="Z22"/>
      <x:c r="AA22" t="str">
        <x:v>Sí</x:v>
      </x:c>
      <x:c r="AB22" t="str">
        <x:v>NR</x:v>
      </x:c>
      <x:c r="AC22" t="str">
        <x:v>NR</x:v>
      </x:c>
      <x:c r="AD22" t="str">
        <x:v>No</x:v>
      </x:c>
      <x:c r="AE22" t="str">
        <x:v>Dato oficial directo</x:v>
      </x:c>
      <x:c r="AF22" t="str">
        <x:v>Alta</x:v>
      </x:c>
      <x:c r="AG22" t="str">
        <x:v>ENSAIA_DIPL_ME_D_ING_NIEUR_ENSAIA_FILI_RE_INDUSTRIES_AL_F002</x:v>
      </x:c>
      <x:c r="AH22" t="str">
        <x:v>NR</x:v>
      </x:c>
      <x:c r="AI22"/>
    </x:row>
    <x:row r="23">
      <x:c r="A23" t="str">
        <x:v>CUR_AGRO_ENSAIA</x:v>
      </x:c>
      <x:c r="B23" t="str">
        <x:v>ENSAIA</x:v>
      </x:c>
      <x:c r="C23" t="str">
        <x:v>Ingénieur/Master</x:v>
      </x:c>
      <x:c r="D23" t="str">
        <x:v>Programa declarado — cobertura parcial del dataset</x:v>
      </x:c>
      <x:c r="E23" t="str">
        <x:v>INTEGRAR COMO REFERENCIA</x:v>
      </x:c>
      <x:c r="F23" t="str">
        <x:v>APTA SOLO COMO REFERENCIA PARCIAL</x:v>
      </x:c>
      <x:c r="G23" t="str">
        <x:v>Sí</x:v>
      </x:c>
      <x:c r="H23" t="str">
        <x:v>No</x:v>
      </x:c>
      <x:c r="I23" t="str">
        <x:v>No</x:v>
      </x:c>
      <x:c r="J23" t="str">
        <x:v>Condicional</x:v>
      </x:c>
      <x:c r="K23" t="str">
        <x:v>No</x:v>
      </x:c>
      <x:c r="L23" t="str">
        <x:v>ENSAIA_DIPL_ME_D_ING_NIEUR_ENSAIA_FILI_RE_INDUSTRIES_AL_CA0016</x:v>
      </x:c>
      <x:c r="M23" t="str">
        <x:v>ENSAIA_DIPL_ME_D_ING_NIEUR_ENSAIA_FILI_RE_INDUSTRIES_AL</x:v>
      </x:c>
      <x:c r="N23" t="str">
        <x:v>ENSAIA_DIPL_ME_D_ING_NIEUR_ENSAIA_FILI_RE_INDUSTRIES_AL_ASIG016</x:v>
      </x:c>
      <x:c r="O23" t="str">
        <x:v>Asignatura</x:v>
      </x:c>
      <x:c r="P23" t="str">
        <x:v>Horas presenciales/contacto</x:v>
      </x:c>
      <x:c r="Q23" t="str">
        <x:v>Contacto docente</x:v>
      </x:c>
      <x:c r="R23" t="str">
        <x:v>NR</x:v>
      </x:c>
      <x:c r="S23" t="n">
        <x:v>20</x:v>
      </x:c>
      <x:c r="T23" t="str">
        <x:v>h</x:v>
      </x:c>
      <x:c r="U23" t="str">
        <x:v>Periodo académico</x:v>
      </x:c>
      <x:c r="V23" t="str">
        <x:v>NR</x:v>
      </x:c>
      <x:c r="W23" t="str">
        <x:v>NR</x:v>
      </x:c>
      <x:c r="X23" t="n">
        <x:v>20</x:v>
      </x:c>
      <x:c r="Y23"/>
      <x:c r="Z23"/>
      <x:c r="AA23" t="str">
        <x:v>Sí</x:v>
      </x:c>
      <x:c r="AB23" t="str">
        <x:v>NR</x:v>
      </x:c>
      <x:c r="AC23" t="str">
        <x:v>NR</x:v>
      </x:c>
      <x:c r="AD23" t="str">
        <x:v>No</x:v>
      </x:c>
      <x:c r="AE23" t="str">
        <x:v>Dato oficial directo</x:v>
      </x:c>
      <x:c r="AF23" t="str">
        <x:v>Alta</x:v>
      </x:c>
      <x:c r="AG23" t="str">
        <x:v>ENSAIA_DIPL_ME_D_ING_NIEUR_ENSAIA_FILI_RE_INDUSTRIES_AL_F002</x:v>
      </x:c>
      <x:c r="AH23" t="str">
        <x:v>NR</x:v>
      </x:c>
      <x:c r="AI23"/>
    </x:row>
    <x:row r="24">
      <x:c r="A24" t="str">
        <x:v>CUR_AGRO_ENSAIA</x:v>
      </x:c>
      <x:c r="B24" t="str">
        <x:v>ENSAIA</x:v>
      </x:c>
      <x:c r="C24" t="str">
        <x:v>Ingénieur/Master</x:v>
      </x:c>
      <x:c r="D24" t="str">
        <x:v>Programa declarado — cobertura parcial del dataset</x:v>
      </x:c>
      <x:c r="E24" t="str">
        <x:v>INTEGRAR COMO REFERENCIA</x:v>
      </x:c>
      <x:c r="F24" t="str">
        <x:v>APTA SOLO COMO REFERENCIA PARCIAL</x:v>
      </x:c>
      <x:c r="G24" t="str">
        <x:v>Sí</x:v>
      </x:c>
      <x:c r="H24" t="str">
        <x:v>No</x:v>
      </x:c>
      <x:c r="I24" t="str">
        <x:v>No</x:v>
      </x:c>
      <x:c r="J24" t="str">
        <x:v>Condicional</x:v>
      </x:c>
      <x:c r="K24" t="str">
        <x:v>No</x:v>
      </x:c>
      <x:c r="L24" t="str">
        <x:v>ENSAIA_DIPL_ME_D_ING_NIEUR_ENSAIA_FILI_RE_INDUSTRIES_AL_CA0017</x:v>
      </x:c>
      <x:c r="M24" t="str">
        <x:v>ENSAIA_DIPL_ME_D_ING_NIEUR_ENSAIA_FILI_RE_INDUSTRIES_AL</x:v>
      </x:c>
      <x:c r="N24" t="str">
        <x:v>ENSAIA_DIPL_ME_D_ING_NIEUR_ENSAIA_FILI_RE_INDUSTRIES_AL_ASIG017</x:v>
      </x:c>
      <x:c r="O24" t="str">
        <x:v>Asignatura</x:v>
      </x:c>
      <x:c r="P24" t="str">
        <x:v>Horas presenciales/contacto</x:v>
      </x:c>
      <x:c r="Q24" t="str">
        <x:v>Contacto docente</x:v>
      </x:c>
      <x:c r="R24" t="str">
        <x:v>NR</x:v>
      </x:c>
      <x:c r="S24" t="n">
        <x:v>25</x:v>
      </x:c>
      <x:c r="T24" t="str">
        <x:v>h</x:v>
      </x:c>
      <x:c r="U24" t="str">
        <x:v>Periodo académico</x:v>
      </x:c>
      <x:c r="V24" t="str">
        <x:v>NR</x:v>
      </x:c>
      <x:c r="W24" t="str">
        <x:v>NR</x:v>
      </x:c>
      <x:c r="X24" t="n">
        <x:v>25</x:v>
      </x:c>
      <x:c r="Y24"/>
      <x:c r="Z24"/>
      <x:c r="AA24" t="str">
        <x:v>Sí</x:v>
      </x:c>
      <x:c r="AB24" t="str">
        <x:v>NR</x:v>
      </x:c>
      <x:c r="AC24" t="str">
        <x:v>NR</x:v>
      </x:c>
      <x:c r="AD24" t="str">
        <x:v>No</x:v>
      </x:c>
      <x:c r="AE24" t="str">
        <x:v>Dato oficial directo</x:v>
      </x:c>
      <x:c r="AF24" t="str">
        <x:v>Alta</x:v>
      </x:c>
      <x:c r="AG24" t="str">
        <x:v>ENSAIA_DIPL_ME_D_ING_NIEUR_ENSAIA_FILI_RE_INDUSTRIES_AL_F002</x:v>
      </x:c>
      <x:c r="AH24" t="str">
        <x:v>NR</x:v>
      </x:c>
      <x:c r="AI24"/>
    </x:row>
    <x:row r="25">
      <x:c r="A25" t="str">
        <x:v>CUR_AGRO_ENSAIA</x:v>
      </x:c>
      <x:c r="B25" t="str">
        <x:v>ENSAIA</x:v>
      </x:c>
      <x:c r="C25" t="str">
        <x:v>Ingénieur/Master</x:v>
      </x:c>
      <x:c r="D25" t="str">
        <x:v>Programa declarado — cobertura parcial del dataset</x:v>
      </x:c>
      <x:c r="E25" t="str">
        <x:v>INTEGRAR COMO REFERENCIA</x:v>
      </x:c>
      <x:c r="F25" t="str">
        <x:v>APTA SOLO COMO REFERENCIA PARCIAL</x:v>
      </x:c>
      <x:c r="G25" t="str">
        <x:v>Sí</x:v>
      </x:c>
      <x:c r="H25" t="str">
        <x:v>No</x:v>
      </x:c>
      <x:c r="I25" t="str">
        <x:v>No</x:v>
      </x:c>
      <x:c r="J25" t="str">
        <x:v>Condicional</x:v>
      </x:c>
      <x:c r="K25" t="str">
        <x:v>No</x:v>
      </x:c>
      <x:c r="L25" t="str">
        <x:v>ENSAIA_DIPL_ME_D_ING_NIEUR_ENSAIA_FILI_RE_INDUSTRIES_AL_CA0018</x:v>
      </x:c>
      <x:c r="M25" t="str">
        <x:v>ENSAIA_DIPL_ME_D_ING_NIEUR_ENSAIA_FILI_RE_INDUSTRIES_AL</x:v>
      </x:c>
      <x:c r="N25" t="str">
        <x:v>ENSAIA_DIPL_ME_D_ING_NIEUR_ENSAIA_FILI_RE_INDUSTRIES_AL_ASIG018</x:v>
      </x:c>
      <x:c r="O25" t="str">
        <x:v>Asignatura</x:v>
      </x:c>
      <x:c r="P25" t="str">
        <x:v>Horas presenciales/contacto</x:v>
      </x:c>
      <x:c r="Q25" t="str">
        <x:v>Contacto docente</x:v>
      </x:c>
      <x:c r="R25" t="str">
        <x:v>NR</x:v>
      </x:c>
      <x:c r="S25" t="n">
        <x:v>24</x:v>
      </x:c>
      <x:c r="T25" t="str">
        <x:v>h</x:v>
      </x:c>
      <x:c r="U25" t="str">
        <x:v>Periodo académico</x:v>
      </x:c>
      <x:c r="V25" t="str">
        <x:v>NR</x:v>
      </x:c>
      <x:c r="W25" t="str">
        <x:v>NR</x:v>
      </x:c>
      <x:c r="X25" t="n">
        <x:v>24</x:v>
      </x:c>
      <x:c r="Y25"/>
      <x:c r="Z25"/>
      <x:c r="AA25" t="str">
        <x:v>Sí</x:v>
      </x:c>
      <x:c r="AB25" t="str">
        <x:v>NR</x:v>
      </x:c>
      <x:c r="AC25" t="str">
        <x:v>NR</x:v>
      </x:c>
      <x:c r="AD25" t="str">
        <x:v>No</x:v>
      </x:c>
      <x:c r="AE25" t="str">
        <x:v>Dato oficial directo</x:v>
      </x:c>
      <x:c r="AF25" t="str">
        <x:v>Alta</x:v>
      </x:c>
      <x:c r="AG25" t="str">
        <x:v>ENSAIA_DIPL_ME_D_ING_NIEUR_ENSAIA_FILI_RE_INDUSTRIES_AL_F002</x:v>
      </x:c>
      <x:c r="AH25" t="str">
        <x:v>NR</x:v>
      </x:c>
      <x:c r="AI25" t="str">
        <x:v>TP 24 h</x:v>
      </x:c>
    </x:row>
    <x:row r="26">
      <x:c r="A26" t="str">
        <x:v>CUR_AGRO_ENSAIA</x:v>
      </x:c>
      <x:c r="B26" t="str">
        <x:v>ENSAIA</x:v>
      </x:c>
      <x:c r="C26" t="str">
        <x:v>Ingénieur/Master</x:v>
      </x:c>
      <x:c r="D26" t="str">
        <x:v>Programa declarado — cobertura parcial del dataset</x:v>
      </x:c>
      <x:c r="E26" t="str">
        <x:v>INTEGRAR COMO REFERENCIA</x:v>
      </x:c>
      <x:c r="F26" t="str">
        <x:v>APTA SOLO COMO REFERENCIA PARCIAL</x:v>
      </x:c>
      <x:c r="G26" t="str">
        <x:v>Sí</x:v>
      </x:c>
      <x:c r="H26" t="str">
        <x:v>No</x:v>
      </x:c>
      <x:c r="I26" t="str">
        <x:v>No</x:v>
      </x:c>
      <x:c r="J26" t="str">
        <x:v>Condicional</x:v>
      </x:c>
      <x:c r="K26" t="str">
        <x:v>No</x:v>
      </x:c>
      <x:c r="L26" t="str">
        <x:v>ENSAIA_DIPL_ME_D_ING_NIEUR_ENSAIA_FILI_RE_INDUSTRIES_AL_CA0019</x:v>
      </x:c>
      <x:c r="M26" t="str">
        <x:v>ENSAIA_DIPL_ME_D_ING_NIEUR_ENSAIA_FILI_RE_INDUSTRIES_AL</x:v>
      </x:c>
      <x:c r="N26" t="str">
        <x:v>ENSAIA_DIPL_ME_D_ING_NIEUR_ENSAIA_FILI_RE_INDUSTRIES_AL_ASIG019</x:v>
      </x:c>
      <x:c r="O26" t="str">
        <x:v>Asignatura</x:v>
      </x:c>
      <x:c r="P26" t="str">
        <x:v>Horas presenciales/contacto</x:v>
      </x:c>
      <x:c r="Q26" t="str">
        <x:v>Contacto docente</x:v>
      </x:c>
      <x:c r="R26" t="str">
        <x:v>NR</x:v>
      </x:c>
      <x:c r="S26" t="n">
        <x:v>25.5</x:v>
      </x:c>
      <x:c r="T26" t="str">
        <x:v>h</x:v>
      </x:c>
      <x:c r="U26" t="str">
        <x:v>Periodo académico</x:v>
      </x:c>
      <x:c r="V26" t="str">
        <x:v>NR</x:v>
      </x:c>
      <x:c r="W26" t="str">
        <x:v>NR</x:v>
      </x:c>
      <x:c r="X26" t="n">
        <x:v>25.5</x:v>
      </x:c>
      <x:c r="Y26"/>
      <x:c r="Z26"/>
      <x:c r="AA26" t="str">
        <x:v>Sí</x:v>
      </x:c>
      <x:c r="AB26" t="str">
        <x:v>NR</x:v>
      </x:c>
      <x:c r="AC26" t="str">
        <x:v>NR</x:v>
      </x:c>
      <x:c r="AD26" t="str">
        <x:v>No</x:v>
      </x:c>
      <x:c r="AE26" t="str">
        <x:v>Dato oficial directo</x:v>
      </x:c>
      <x:c r="AF26" t="str">
        <x:v>Alta</x:v>
      </x:c>
      <x:c r="AG26" t="str">
        <x:v>ENSAIA_DIPL_ME_D_ING_NIEUR_ENSAIA_FILI_RE_INDUSTRIES_AL_F002</x:v>
      </x:c>
      <x:c r="AH26" t="str">
        <x:v>NR</x:v>
      </x:c>
      <x:c r="AI26" t="str">
        <x:v>CM 24 h; autres 1.5 h</x:v>
      </x:c>
    </x:row>
    <x:row r="27">
      <x:c r="A27" t="str">
        <x:v>CUR_AGRO_ENSAIA</x:v>
      </x:c>
      <x:c r="B27" t="str">
        <x:v>ENSAIA</x:v>
      </x:c>
      <x:c r="C27" t="str">
        <x:v>Ingénieur/Master</x:v>
      </x:c>
      <x:c r="D27" t="str">
        <x:v>Programa declarado — cobertura parcial del dataset</x:v>
      </x:c>
      <x:c r="E27" t="str">
        <x:v>INTEGRAR COMO REFERENCIA</x:v>
      </x:c>
      <x:c r="F27" t="str">
        <x:v>APTA SOLO COMO REFERENCIA PARCIAL</x:v>
      </x:c>
      <x:c r="G27" t="str">
        <x:v>Sí</x:v>
      </x:c>
      <x:c r="H27" t="str">
        <x:v>No</x:v>
      </x:c>
      <x:c r="I27" t="str">
        <x:v>No</x:v>
      </x:c>
      <x:c r="J27" t="str">
        <x:v>Condicional</x:v>
      </x:c>
      <x:c r="K27" t="str">
        <x:v>No</x:v>
      </x:c>
      <x:c r="L27" t="str">
        <x:v>ENSAIA_DIPL_ME_D_ING_NIEUR_ENSAIA_FILI_RE_INDUSTRIES_AL_CA0020</x:v>
      </x:c>
      <x:c r="M27" t="str">
        <x:v>ENSAIA_DIPL_ME_D_ING_NIEUR_ENSAIA_FILI_RE_INDUSTRIES_AL</x:v>
      </x:c>
      <x:c r="N27" t="str">
        <x:v>ENSAIA_DIPL_ME_D_ING_NIEUR_ENSAIA_FILI_RE_INDUSTRIES_AL_ASIG020</x:v>
      </x:c>
      <x:c r="O27" t="str">
        <x:v>Asignatura</x:v>
      </x:c>
      <x:c r="P27" t="str">
        <x:v>Horas presenciales/contacto</x:v>
      </x:c>
      <x:c r="Q27" t="str">
        <x:v>Contacto docente</x:v>
      </x:c>
      <x:c r="R27" t="str">
        <x:v>NR</x:v>
      </x:c>
      <x:c r="S27" t="n">
        <x:v>25</x:v>
      </x:c>
      <x:c r="T27" t="str">
        <x:v>h</x:v>
      </x:c>
      <x:c r="U27" t="str">
        <x:v>Periodo académico</x:v>
      </x:c>
      <x:c r="V27" t="str">
        <x:v>NR</x:v>
      </x:c>
      <x:c r="W27" t="str">
        <x:v>NR</x:v>
      </x:c>
      <x:c r="X27" t="n">
        <x:v>25</x:v>
      </x:c>
      <x:c r="Y27"/>
      <x:c r="Z27"/>
      <x:c r="AA27" t="str">
        <x:v>Sí</x:v>
      </x:c>
      <x:c r="AB27" t="str">
        <x:v>NR</x:v>
      </x:c>
      <x:c r="AC27" t="str">
        <x:v>NR</x:v>
      </x:c>
      <x:c r="AD27" t="str">
        <x:v>No</x:v>
      </x:c>
      <x:c r="AE27" t="str">
        <x:v>Dato oficial directo</x:v>
      </x:c>
      <x:c r="AF27" t="str">
        <x:v>Alta</x:v>
      </x:c>
      <x:c r="AG27" t="str">
        <x:v>ENSAIA_DIPL_ME_D_ING_NIEUR_ENSAIA_FILI_RE_INDUSTRIES_AL_F002</x:v>
      </x:c>
      <x:c r="AH27" t="str">
        <x:v>NR</x:v>
      </x:c>
      <x:c r="AI27" t="str">
        <x:v>CM 24 h; autres 1 h</x:v>
      </x:c>
    </x:row>
    <x:row r="28">
      <x:c r="A28" t="str">
        <x:v>CUR_AGRO_ENSAIA</x:v>
      </x:c>
      <x:c r="B28" t="str">
        <x:v>ENSAIA</x:v>
      </x:c>
      <x:c r="C28" t="str">
        <x:v>Ingénieur/Master</x:v>
      </x:c>
      <x:c r="D28" t="str">
        <x:v>Programa declarado — cobertura parcial del dataset</x:v>
      </x:c>
      <x:c r="E28" t="str">
        <x:v>INTEGRAR COMO REFERENCIA</x:v>
      </x:c>
      <x:c r="F28" t="str">
        <x:v>APTA SOLO COMO REFERENCIA PARCIAL</x:v>
      </x:c>
      <x:c r="G28" t="str">
        <x:v>Sí</x:v>
      </x:c>
      <x:c r="H28" t="str">
        <x:v>No</x:v>
      </x:c>
      <x:c r="I28" t="str">
        <x:v>No</x:v>
      </x:c>
      <x:c r="J28" t="str">
        <x:v>Condicional</x:v>
      </x:c>
      <x:c r="K28" t="str">
        <x:v>No</x:v>
      </x:c>
      <x:c r="L28" t="str">
        <x:v>ENSAIA_DIPL_ME_D_ING_NIEUR_ENSAIA_FILI_RE_INDUSTRIES_AL_CA0021</x:v>
      </x:c>
      <x:c r="M28" t="str">
        <x:v>ENSAIA_DIPL_ME_D_ING_NIEUR_ENSAIA_FILI_RE_INDUSTRIES_AL</x:v>
      </x:c>
      <x:c r="N28" t="str">
        <x:v>ENSAIA_DIPL_ME_D_ING_NIEUR_ENSAIA_FILI_RE_INDUSTRIES_AL_ASIG021</x:v>
      </x:c>
      <x:c r="O28" t="str">
        <x:v>Asignatura</x:v>
      </x:c>
      <x:c r="P28" t="str">
        <x:v>Horas presenciales/contacto</x:v>
      </x:c>
      <x:c r="Q28" t="str">
        <x:v>Contacto docente</x:v>
      </x:c>
      <x:c r="R28" t="str">
        <x:v>NR</x:v>
      </x:c>
      <x:c r="S28" t="n">
        <x:v>26</x:v>
      </x:c>
      <x:c r="T28" t="str">
        <x:v>h</x:v>
      </x:c>
      <x:c r="U28" t="str">
        <x:v>Periodo académico</x:v>
      </x:c>
      <x:c r="V28" t="str">
        <x:v>NR</x:v>
      </x:c>
      <x:c r="W28" t="str">
        <x:v>NR</x:v>
      </x:c>
      <x:c r="X28" t="n">
        <x:v>26</x:v>
      </x:c>
      <x:c r="Y28"/>
      <x:c r="Z28"/>
      <x:c r="AA28" t="str">
        <x:v>Sí</x:v>
      </x:c>
      <x:c r="AB28" t="str">
        <x:v>NR</x:v>
      </x:c>
      <x:c r="AC28" t="str">
        <x:v>NR</x:v>
      </x:c>
      <x:c r="AD28" t="str">
        <x:v>No</x:v>
      </x:c>
      <x:c r="AE28" t="str">
        <x:v>Dato oficial directo</x:v>
      </x:c>
      <x:c r="AF28" t="str">
        <x:v>Alta</x:v>
      </x:c>
      <x:c r="AG28" t="str">
        <x:v>ENSAIA_DIPL_ME_D_ING_NIEUR_ENSAIA_FILI_RE_INDUSTRIES_AL_F002</x:v>
      </x:c>
      <x:c r="AH28" t="str">
        <x:v>NR</x:v>
      </x:c>
      <x:c r="AI28" t="str">
        <x:v>CM 24 h; autres 2 h</x:v>
      </x:c>
    </x:row>
    <x:row r="29">
      <x:c r="A29" t="str">
        <x:v>CUR_AGRO_ENSAIA</x:v>
      </x:c>
      <x:c r="B29" t="str">
        <x:v>ENSAIA</x:v>
      </x:c>
      <x:c r="C29" t="str">
        <x:v>Ingénieur/Master</x:v>
      </x:c>
      <x:c r="D29" t="str">
        <x:v>Programa declarado — cobertura parcial del dataset</x:v>
      </x:c>
      <x:c r="E29" t="str">
        <x:v>INTEGRAR COMO REFERENCIA</x:v>
      </x:c>
      <x:c r="F29" t="str">
        <x:v>APTA SOLO COMO REFERENCIA PARCIAL</x:v>
      </x:c>
      <x:c r="G29" t="str">
        <x:v>Sí</x:v>
      </x:c>
      <x:c r="H29" t="str">
        <x:v>No</x:v>
      </x:c>
      <x:c r="I29" t="str">
        <x:v>No</x:v>
      </x:c>
      <x:c r="J29" t="str">
        <x:v>Condicional</x:v>
      </x:c>
      <x:c r="K29" t="str">
        <x:v>No</x:v>
      </x:c>
      <x:c r="L29" t="str">
        <x:v>ENSAIA_DIPL_ME_D_ING_NIEUR_ENSAIA_FILI_RE_INDUSTRIES_AL_CA0022</x:v>
      </x:c>
      <x:c r="M29" t="str">
        <x:v>ENSAIA_DIPL_ME_D_ING_NIEUR_ENSAIA_FILI_RE_INDUSTRIES_AL</x:v>
      </x:c>
      <x:c r="N29" t="str">
        <x:v>ENSAIA_DIPL_ME_D_ING_NIEUR_ENSAIA_FILI_RE_INDUSTRIES_AL_ASIG022</x:v>
      </x:c>
      <x:c r="O29" t="str">
        <x:v>Asignatura</x:v>
      </x:c>
      <x:c r="P29" t="str">
        <x:v>Horas presenciales/contacto</x:v>
      </x:c>
      <x:c r="Q29" t="str">
        <x:v>Contacto docente</x:v>
      </x:c>
      <x:c r="R29" t="str">
        <x:v>NR</x:v>
      </x:c>
      <x:c r="S29" t="n">
        <x:v>25.5</x:v>
      </x:c>
      <x:c r="T29" t="str">
        <x:v>h</x:v>
      </x:c>
      <x:c r="U29" t="str">
        <x:v>Periodo académico</x:v>
      </x:c>
      <x:c r="V29" t="str">
        <x:v>NR</x:v>
      </x:c>
      <x:c r="W29" t="str">
        <x:v>NR</x:v>
      </x:c>
      <x:c r="X29" t="n">
        <x:v>25.5</x:v>
      </x:c>
      <x:c r="Y29"/>
      <x:c r="Z29"/>
      <x:c r="AA29" t="str">
        <x:v>Sí</x:v>
      </x:c>
      <x:c r="AB29" t="str">
        <x:v>NR</x:v>
      </x:c>
      <x:c r="AC29" t="str">
        <x:v>NR</x:v>
      </x:c>
      <x:c r="AD29" t="str">
        <x:v>No</x:v>
      </x:c>
      <x:c r="AE29" t="str">
        <x:v>Dato oficial directo</x:v>
      </x:c>
      <x:c r="AF29" t="str">
        <x:v>Alta</x:v>
      </x:c>
      <x:c r="AG29" t="str">
        <x:v>ENSAIA_DIPL_ME_D_ING_NIEUR_ENSAIA_FILI_RE_INDUSTRIES_AL_F002</x:v>
      </x:c>
      <x:c r="AH29" t="str">
        <x:v>NR</x:v>
      </x:c>
      <x:c r="AI29" t="str">
        <x:v>CM 2 h; TD 22 h; autres 1.5 h</x:v>
      </x:c>
    </x:row>
    <x:row r="30">
      <x:c r="A30" t="str">
        <x:v>CUR_AGRO_ENSAIA</x:v>
      </x:c>
      <x:c r="B30" t="str">
        <x:v>ENSAIA</x:v>
      </x:c>
      <x:c r="C30" t="str">
        <x:v>Ingénieur/Master</x:v>
      </x:c>
      <x:c r="D30" t="str">
        <x:v>Programa declarado — cobertura parcial del dataset</x:v>
      </x:c>
      <x:c r="E30" t="str">
        <x:v>INTEGRAR COMO REFERENCIA</x:v>
      </x:c>
      <x:c r="F30" t="str">
        <x:v>APTA SOLO COMO REFERENCIA PARCIAL</x:v>
      </x:c>
      <x:c r="G30" t="str">
        <x:v>Sí</x:v>
      </x:c>
      <x:c r="H30" t="str">
        <x:v>No</x:v>
      </x:c>
      <x:c r="I30" t="str">
        <x:v>No</x:v>
      </x:c>
      <x:c r="J30" t="str">
        <x:v>Condicional</x:v>
      </x:c>
      <x:c r="K30" t="str">
        <x:v>No</x:v>
      </x:c>
      <x:c r="L30" t="str">
        <x:v>ENSAIA_DIPL_ME_D_ING_NIEUR_ENSAIA_FILI_RE_INDUSTRIES_AL_CA0023</x:v>
      </x:c>
      <x:c r="M30" t="str">
        <x:v>ENSAIA_DIPL_ME_D_ING_NIEUR_ENSAIA_FILI_RE_INDUSTRIES_AL</x:v>
      </x:c>
      <x:c r="N30" t="str">
        <x:v>ENSAIA_DIPL_ME_D_ING_NIEUR_ENSAIA_FILI_RE_INDUSTRIES_AL_ASIG023</x:v>
      </x:c>
      <x:c r="O30" t="str">
        <x:v>Asignatura</x:v>
      </x:c>
      <x:c r="P30" t="str">
        <x:v>Horas presenciales/contacto</x:v>
      </x:c>
      <x:c r="Q30" t="str">
        <x:v>Contacto docente</x:v>
      </x:c>
      <x:c r="R30" t="str">
        <x:v>NR</x:v>
      </x:c>
      <x:c r="S30" t="n">
        <x:v>65</x:v>
      </x:c>
      <x:c r="T30" t="str">
        <x:v>h</x:v>
      </x:c>
      <x:c r="U30" t="str">
        <x:v>Periodo académico</x:v>
      </x:c>
      <x:c r="V30" t="str">
        <x:v>NR</x:v>
      </x:c>
      <x:c r="W30" t="str">
        <x:v>NR</x:v>
      </x:c>
      <x:c r="X30" t="n">
        <x:v>65</x:v>
      </x:c>
      <x:c r="Y30"/>
      <x:c r="Z30"/>
      <x:c r="AA30" t="str">
        <x:v>Sí</x:v>
      </x:c>
      <x:c r="AB30" t="str">
        <x:v>NR</x:v>
      </x:c>
      <x:c r="AC30" t="str">
        <x:v>NR</x:v>
      </x:c>
      <x:c r="AD30" t="str">
        <x:v>No</x:v>
      </x:c>
      <x:c r="AE30" t="str">
        <x:v>Dato oficial directo</x:v>
      </x:c>
      <x:c r="AF30" t="str">
        <x:v>Alta</x:v>
      </x:c>
      <x:c r="AG30" t="str">
        <x:v>ENSAIA_DIPL_ME_D_ING_NIEUR_ENSAIA_FILI_RE_INDUSTRIES_AL_F002</x:v>
      </x:c>
      <x:c r="AH30" t="str">
        <x:v>NR</x:v>
      </x:c>
      <x:c r="AI30" t="str">
        <x:v>TD 22 h; projet 43 h</x:v>
      </x:c>
    </x:row>
    <x:row r="31">
      <x:c r="A31" t="str">
        <x:v>CUR_AGRO_ENSAIA</x:v>
      </x:c>
      <x:c r="B31" t="str">
        <x:v>ENSAIA</x:v>
      </x:c>
      <x:c r="C31" t="str">
        <x:v>Ingénieur/Master</x:v>
      </x:c>
      <x:c r="D31" t="str">
        <x:v>Programa declarado — cobertura parcial del dataset</x:v>
      </x:c>
      <x:c r="E31" t="str">
        <x:v>INTEGRAR COMO REFERENCIA</x:v>
      </x:c>
      <x:c r="F31" t="str">
        <x:v>APTA SOLO COMO REFERENCIA PARCIAL</x:v>
      </x:c>
      <x:c r="G31" t="str">
        <x:v>Sí</x:v>
      </x:c>
      <x:c r="H31" t="str">
        <x:v>No</x:v>
      </x:c>
      <x:c r="I31" t="str">
        <x:v>No</x:v>
      </x:c>
      <x:c r="J31" t="str">
        <x:v>Condicional</x:v>
      </x:c>
      <x:c r="K31" t="str">
        <x:v>No</x:v>
      </x:c>
      <x:c r="L31" t="str">
        <x:v>ENSAIA_DIPL_ME_D_ING_NIEUR_ENSAIA_FILI_RE_INDUSTRIES_AL_CA0024</x:v>
      </x:c>
      <x:c r="M31" t="str">
        <x:v>ENSAIA_DIPL_ME_D_ING_NIEUR_ENSAIA_FILI_RE_INDUSTRIES_AL</x:v>
      </x:c>
      <x:c r="N31" t="str">
        <x:v>ENSAIA_DIPL_ME_D_ING_NIEUR_ENSAIA_FILI_RE_INDUSTRIES_AL_ASIG024</x:v>
      </x:c>
      <x:c r="O31" t="str">
        <x:v>Asignatura</x:v>
      </x:c>
      <x:c r="P31" t="str">
        <x:v>Horas presenciales/contacto</x:v>
      </x:c>
      <x:c r="Q31" t="str">
        <x:v>Contacto docente</x:v>
      </x:c>
      <x:c r="R31" t="str">
        <x:v>NR</x:v>
      </x:c>
      <x:c r="S31" t="n">
        <x:v>25.5</x:v>
      </x:c>
      <x:c r="T31" t="str">
        <x:v>h</x:v>
      </x:c>
      <x:c r="U31" t="str">
        <x:v>Periodo académico</x:v>
      </x:c>
      <x:c r="V31" t="str">
        <x:v>NR</x:v>
      </x:c>
      <x:c r="W31" t="str">
        <x:v>NR</x:v>
      </x:c>
      <x:c r="X31" t="n">
        <x:v>25.5</x:v>
      </x:c>
      <x:c r="Y31"/>
      <x:c r="Z31"/>
      <x:c r="AA31" t="str">
        <x:v>Sí</x:v>
      </x:c>
      <x:c r="AB31" t="str">
        <x:v>NR</x:v>
      </x:c>
      <x:c r="AC31" t="str">
        <x:v>NR</x:v>
      </x:c>
      <x:c r="AD31" t="str">
        <x:v>No</x:v>
      </x:c>
      <x:c r="AE31" t="str">
        <x:v>Dato oficial directo</x:v>
      </x:c>
      <x:c r="AF31" t="str">
        <x:v>Alta</x:v>
      </x:c>
      <x:c r="AG31" t="str">
        <x:v>ENSAIA_DIPL_ME_D_ING_NIEUR_ENSAIA_FILI_RE_INDUSTRIES_AL_F002</x:v>
      </x:c>
      <x:c r="AH31" t="str">
        <x:v>NR</x:v>
      </x:c>
      <x:c r="AI31" t="str">
        <x:v>CM 16 h; TD 8 h; autres 1.5 h</x:v>
      </x:c>
    </x:row>
    <x:row r="32">
      <x:c r="A32" t="str">
        <x:v>CUR_AGRO_ENSAIA</x:v>
      </x:c>
      <x:c r="B32" t="str">
        <x:v>ENSAIA</x:v>
      </x:c>
      <x:c r="C32" t="str">
        <x:v>Ingénieur/Master</x:v>
      </x:c>
      <x:c r="D32" t="str">
        <x:v>Programa declarado — cobertura parcial del dataset</x:v>
      </x:c>
      <x:c r="E32" t="str">
        <x:v>INTEGRAR COMO REFERENCIA</x:v>
      </x:c>
      <x:c r="F32" t="str">
        <x:v>APTA SOLO COMO REFERENCIA PARCIAL</x:v>
      </x:c>
      <x:c r="G32" t="str">
        <x:v>Sí</x:v>
      </x:c>
      <x:c r="H32" t="str">
        <x:v>No</x:v>
      </x:c>
      <x:c r="I32" t="str">
        <x:v>No</x:v>
      </x:c>
      <x:c r="J32" t="str">
        <x:v>Condicional</x:v>
      </x:c>
      <x:c r="K32" t="str">
        <x:v>No</x:v>
      </x:c>
      <x:c r="L32" t="str">
        <x:v>ENSAIA_DIPL_ME_D_ING_NIEUR_ENSAIA_FILI_RE_INDUSTRIES_AL_CA0025</x:v>
      </x:c>
      <x:c r="M32" t="str">
        <x:v>ENSAIA_DIPL_ME_D_ING_NIEUR_ENSAIA_FILI_RE_INDUSTRIES_AL</x:v>
      </x:c>
      <x:c r="N32" t="str">
        <x:v>ENSAIA_DIPL_ME_D_ING_NIEUR_ENSAIA_FILI_RE_INDUSTRIES_AL_ASIG025</x:v>
      </x:c>
      <x:c r="O32" t="str">
        <x:v>Asignatura</x:v>
      </x:c>
      <x:c r="P32" t="str">
        <x:v>Horas presenciales/contacto</x:v>
      </x:c>
      <x:c r="Q32" t="str">
        <x:v>Contacto docente</x:v>
      </x:c>
      <x:c r="R32" t="str">
        <x:v>NR</x:v>
      </x:c>
      <x:c r="S32" t="n">
        <x:v>25.5</x:v>
      </x:c>
      <x:c r="T32" t="str">
        <x:v>h</x:v>
      </x:c>
      <x:c r="U32" t="str">
        <x:v>Periodo académico</x:v>
      </x:c>
      <x:c r="V32" t="str">
        <x:v>NR</x:v>
      </x:c>
      <x:c r="W32" t="str">
        <x:v>NR</x:v>
      </x:c>
      <x:c r="X32" t="n">
        <x:v>25.5</x:v>
      </x:c>
      <x:c r="Y32"/>
      <x:c r="Z32"/>
      <x:c r="AA32" t="str">
        <x:v>Sí</x:v>
      </x:c>
      <x:c r="AB32" t="str">
        <x:v>NR</x:v>
      </x:c>
      <x:c r="AC32" t="str">
        <x:v>NR</x:v>
      </x:c>
      <x:c r="AD32" t="str">
        <x:v>No</x:v>
      </x:c>
      <x:c r="AE32" t="str">
        <x:v>Dato oficial directo</x:v>
      </x:c>
      <x:c r="AF32" t="str">
        <x:v>Alta</x:v>
      </x:c>
      <x:c r="AG32" t="str">
        <x:v>ENSAIA_DIPL_ME_D_ING_NIEUR_ENSAIA_FILI_RE_INDUSTRIES_AL_F002</x:v>
      </x:c>
      <x:c r="AH32" t="str">
        <x:v>NR</x:v>
      </x:c>
      <x:c r="AI32" t="str">
        <x:v>CM 12 h; TD 12 h; autres 1.5 h</x:v>
      </x:c>
    </x:row>
    <x:row r="33">
      <x:c r="A33" t="str">
        <x:v>CUR_AGRO_ENSAIA</x:v>
      </x:c>
      <x:c r="B33" t="str">
        <x:v>ENSAIA</x:v>
      </x:c>
      <x:c r="C33" t="str">
        <x:v>Ingénieur/Master</x:v>
      </x:c>
      <x:c r="D33" t="str">
        <x:v>Programa declarado — cobertura parcial del dataset</x:v>
      </x:c>
      <x:c r="E33" t="str">
        <x:v>INTEGRAR COMO REFERENCIA</x:v>
      </x:c>
      <x:c r="F33" t="str">
        <x:v>APTA SOLO COMO REFERENCIA PARCIAL</x:v>
      </x:c>
      <x:c r="G33" t="str">
        <x:v>Sí</x:v>
      </x:c>
      <x:c r="H33" t="str">
        <x:v>No</x:v>
      </x:c>
      <x:c r="I33" t="str">
        <x:v>No</x:v>
      </x:c>
      <x:c r="J33" t="str">
        <x:v>Condicional</x:v>
      </x:c>
      <x:c r="K33" t="str">
        <x:v>No</x:v>
      </x:c>
      <x:c r="L33" t="str">
        <x:v>ENSAIA_DIPL_ME_D_ING_NIEUR_ENSAIA_FILI_RE_INDUSTRIES_AL_CA0026</x:v>
      </x:c>
      <x:c r="M33" t="str">
        <x:v>ENSAIA_DIPL_ME_D_ING_NIEUR_ENSAIA_FILI_RE_INDUSTRIES_AL</x:v>
      </x:c>
      <x:c r="N33" t="str">
        <x:v>ENSAIA_DIPL_ME_D_ING_NIEUR_ENSAIA_FILI_RE_INDUSTRIES_AL_ASIG026</x:v>
      </x:c>
      <x:c r="O33" t="str">
        <x:v>Asignatura</x:v>
      </x:c>
      <x:c r="P33" t="str">
        <x:v>Horas presenciales/contacto</x:v>
      </x:c>
      <x:c r="Q33" t="str">
        <x:v>Contacto docente</x:v>
      </x:c>
      <x:c r="R33" t="str">
        <x:v>NR</x:v>
      </x:c>
      <x:c r="S33" t="n">
        <x:v>25.5</x:v>
      </x:c>
      <x:c r="T33" t="str">
        <x:v>h</x:v>
      </x:c>
      <x:c r="U33" t="str">
        <x:v>Periodo académico</x:v>
      </x:c>
      <x:c r="V33" t="str">
        <x:v>NR</x:v>
      </x:c>
      <x:c r="W33" t="str">
        <x:v>NR</x:v>
      </x:c>
      <x:c r="X33" t="n">
        <x:v>25.5</x:v>
      </x:c>
      <x:c r="Y33"/>
      <x:c r="Z33"/>
      <x:c r="AA33" t="str">
        <x:v>Sí</x:v>
      </x:c>
      <x:c r="AB33" t="str">
        <x:v>NR</x:v>
      </x:c>
      <x:c r="AC33" t="str">
        <x:v>NR</x:v>
      </x:c>
      <x:c r="AD33" t="str">
        <x:v>No</x:v>
      </x:c>
      <x:c r="AE33" t="str">
        <x:v>Dato oficial directo</x:v>
      </x:c>
      <x:c r="AF33" t="str">
        <x:v>Alta</x:v>
      </x:c>
      <x:c r="AG33" t="str">
        <x:v>ENSAIA_DIPL_ME_D_ING_NIEUR_ENSAIA_FILI_RE_INDUSTRIES_AL_F002</x:v>
      </x:c>
      <x:c r="AH33" t="str">
        <x:v>NR</x:v>
      </x:c>
      <x:c r="AI33" t="str">
        <x:v>CM 24 h; autres 1.5 h</x:v>
      </x:c>
    </x:row>
    <x:row r="34">
      <x:c r="A34" t="str">
        <x:v>CUR_AGRO_ENSAIA</x:v>
      </x:c>
      <x:c r="B34" t="str">
        <x:v>ENSAIA</x:v>
      </x:c>
      <x:c r="C34" t="str">
        <x:v>Ingénieur/Master</x:v>
      </x:c>
      <x:c r="D34" t="str">
        <x:v>Programa declarado — cobertura parcial del dataset</x:v>
      </x:c>
      <x:c r="E34" t="str">
        <x:v>INTEGRAR COMO REFERENCIA</x:v>
      </x:c>
      <x:c r="F34" t="str">
        <x:v>APTA SOLO COMO REFERENCIA PARCIAL</x:v>
      </x:c>
      <x:c r="G34" t="str">
        <x:v>Sí</x:v>
      </x:c>
      <x:c r="H34" t="str">
        <x:v>No</x:v>
      </x:c>
      <x:c r="I34" t="str">
        <x:v>No</x:v>
      </x:c>
      <x:c r="J34" t="str">
        <x:v>Condicional</x:v>
      </x:c>
      <x:c r="K34" t="str">
        <x:v>No</x:v>
      </x:c>
      <x:c r="L34" t="str">
        <x:v>ENSAIA_DIPL_ME_D_ING_NIEUR_ENSAIA_FILI_RE_INDUSTRIES_AL_CA0027</x:v>
      </x:c>
      <x:c r="M34" t="str">
        <x:v>ENSAIA_DIPL_ME_D_ING_NIEUR_ENSAIA_FILI_RE_INDUSTRIES_AL</x:v>
      </x:c>
      <x:c r="N34" t="str">
        <x:v>ENSAIA_DIPL_ME_D_ING_NIEUR_ENSAIA_FILI_RE_INDUSTRIES_AL_ASIG027</x:v>
      </x:c>
      <x:c r="O34" t="str">
        <x:v>Asignatura</x:v>
      </x:c>
      <x:c r="P34" t="str">
        <x:v>Horas presenciales/contacto</x:v>
      </x:c>
      <x:c r="Q34" t="str">
        <x:v>Contacto docente</x:v>
      </x:c>
      <x:c r="R34" t="str">
        <x:v>NR</x:v>
      </x:c>
      <x:c r="S34" t="n">
        <x:v>25.5</x:v>
      </x:c>
      <x:c r="T34" t="str">
        <x:v>h</x:v>
      </x:c>
      <x:c r="U34" t="str">
        <x:v>Periodo académico</x:v>
      </x:c>
      <x:c r="V34" t="str">
        <x:v>NR</x:v>
      </x:c>
      <x:c r="W34" t="str">
        <x:v>NR</x:v>
      </x:c>
      <x:c r="X34" t="n">
        <x:v>25.5</x:v>
      </x:c>
      <x:c r="Y34"/>
      <x:c r="Z34"/>
      <x:c r="AA34" t="str">
        <x:v>Sí</x:v>
      </x:c>
      <x:c r="AB34" t="str">
        <x:v>NR</x:v>
      </x:c>
      <x:c r="AC34" t="str">
        <x:v>NR</x:v>
      </x:c>
      <x:c r="AD34" t="str">
        <x:v>No</x:v>
      </x:c>
      <x:c r="AE34" t="str">
        <x:v>Dato oficial directo</x:v>
      </x:c>
      <x:c r="AF34" t="str">
        <x:v>Alta</x:v>
      </x:c>
      <x:c r="AG34" t="str">
        <x:v>ENSAIA_DIPL_ME_D_ING_NIEUR_ENSAIA_FILI_RE_INDUSTRIES_AL_F002</x:v>
      </x:c>
      <x:c r="AH34" t="str">
        <x:v>NR</x:v>
      </x:c>
      <x:c r="AI34" t="str">
        <x:v>CM 24 h; autres 1.5 h</x:v>
      </x:c>
    </x:row>
    <x:row r="35">
      <x:c r="A35" t="str">
        <x:v>CUR_AGRO_ENSAIA</x:v>
      </x:c>
      <x:c r="B35" t="str">
        <x:v>ENSAIA</x:v>
      </x:c>
      <x:c r="C35" t="str">
        <x:v>Ingénieur/Master</x:v>
      </x:c>
      <x:c r="D35" t="str">
        <x:v>Programa declarado — cobertura parcial del dataset</x:v>
      </x:c>
      <x:c r="E35" t="str">
        <x:v>INTEGRAR COMO REFERENCIA</x:v>
      </x:c>
      <x:c r="F35" t="str">
        <x:v>APTA SOLO COMO REFERENCIA PARCIAL</x:v>
      </x:c>
      <x:c r="G35" t="str">
        <x:v>Sí</x:v>
      </x:c>
      <x:c r="H35" t="str">
        <x:v>No</x:v>
      </x:c>
      <x:c r="I35" t="str">
        <x:v>No</x:v>
      </x:c>
      <x:c r="J35" t="str">
        <x:v>Condicional</x:v>
      </x:c>
      <x:c r="K35" t="str">
        <x:v>No</x:v>
      </x:c>
      <x:c r="L35" t="str">
        <x:v>ENSAIA_DIPL_ME_D_ING_NIEUR_ENSAIA_FILI_RE_INDUSTRIES_AL_CA0028</x:v>
      </x:c>
      <x:c r="M35" t="str">
        <x:v>ENSAIA_DIPL_ME_D_ING_NIEUR_ENSAIA_FILI_RE_INDUSTRIES_AL</x:v>
      </x:c>
      <x:c r="N35" t="str">
        <x:v>ENSAIA_DIPL_ME_D_ING_NIEUR_ENSAIA_FILI_RE_INDUSTRIES_AL_ASIG028</x:v>
      </x:c>
      <x:c r="O35" t="str">
        <x:v>Asignatura</x:v>
      </x:c>
      <x:c r="P35" t="str">
        <x:v>Horas presenciales/contacto</x:v>
      </x:c>
      <x:c r="Q35" t="str">
        <x:v>Contacto docente</x:v>
      </x:c>
      <x:c r="R35" t="str">
        <x:v>NR</x:v>
      </x:c>
      <x:c r="S35" t="n">
        <x:v>25.5</x:v>
      </x:c>
      <x:c r="T35" t="str">
        <x:v>h</x:v>
      </x:c>
      <x:c r="U35" t="str">
        <x:v>Periodo académico</x:v>
      </x:c>
      <x:c r="V35" t="str">
        <x:v>NR</x:v>
      </x:c>
      <x:c r="W35" t="str">
        <x:v>NR</x:v>
      </x:c>
      <x:c r="X35" t="n">
        <x:v>25.5</x:v>
      </x:c>
      <x:c r="Y35"/>
      <x:c r="Z35"/>
      <x:c r="AA35" t="str">
        <x:v>Sí</x:v>
      </x:c>
      <x:c r="AB35" t="str">
        <x:v>NR</x:v>
      </x:c>
      <x:c r="AC35" t="str">
        <x:v>NR</x:v>
      </x:c>
      <x:c r="AD35" t="str">
        <x:v>No</x:v>
      </x:c>
      <x:c r="AE35" t="str">
        <x:v>Dato oficial directo</x:v>
      </x:c>
      <x:c r="AF35" t="str">
        <x:v>Alta</x:v>
      </x:c>
      <x:c r="AG35" t="str">
        <x:v>ENSAIA_DIPL_ME_D_ING_NIEUR_ENSAIA_FILI_RE_INDUSTRIES_AL_F002</x:v>
      </x:c>
      <x:c r="AH35" t="str">
        <x:v>NR</x:v>
      </x:c>
      <x:c r="AI35" t="str">
        <x:v>CM 24 h; autres 1.5 h</x:v>
      </x:c>
    </x:row>
    <x:row r="36">
      <x:c r="A36" t="str">
        <x:v>CUR_AGRO_ENSAIA</x:v>
      </x:c>
      <x:c r="B36" t="str">
        <x:v>ENSAIA</x:v>
      </x:c>
      <x:c r="C36" t="str">
        <x:v>Ingénieur/Master</x:v>
      </x:c>
      <x:c r="D36" t="str">
        <x:v>Programa declarado — cobertura parcial del dataset</x:v>
      </x:c>
      <x:c r="E36" t="str">
        <x:v>INTEGRAR COMO REFERENCIA</x:v>
      </x:c>
      <x:c r="F36" t="str">
        <x:v>APTA SOLO COMO REFERENCIA PARCIAL</x:v>
      </x:c>
      <x:c r="G36" t="str">
        <x:v>Sí</x:v>
      </x:c>
      <x:c r="H36" t="str">
        <x:v>No</x:v>
      </x:c>
      <x:c r="I36" t="str">
        <x:v>No</x:v>
      </x:c>
      <x:c r="J36" t="str">
        <x:v>Condicional</x:v>
      </x:c>
      <x:c r="K36" t="str">
        <x:v>No</x:v>
      </x:c>
      <x:c r="L36" t="str">
        <x:v>ENSAIA_DIPL_ME_D_ING_NIEUR_ENSAIA_FILI_RE_INDUSTRIES_AL_CA0029</x:v>
      </x:c>
      <x:c r="M36" t="str">
        <x:v>ENSAIA_DIPL_ME_D_ING_NIEUR_ENSAIA_FILI_RE_INDUSTRIES_AL</x:v>
      </x:c>
      <x:c r="N36" t="str">
        <x:v>ENSAIA_DIPL_ME_D_ING_NIEUR_ENSAIA_FILI_RE_INDUSTRIES_AL_ASIG029</x:v>
      </x:c>
      <x:c r="O36" t="str">
        <x:v>Asignatura</x:v>
      </x:c>
      <x:c r="P36" t="str">
        <x:v>Horas presenciales/contacto</x:v>
      </x:c>
      <x:c r="Q36" t="str">
        <x:v>Contacto docente</x:v>
      </x:c>
      <x:c r="R36" t="str">
        <x:v>NR</x:v>
      </x:c>
      <x:c r="S36" t="n">
        <x:v>23</x:v>
      </x:c>
      <x:c r="T36" t="str">
        <x:v>h</x:v>
      </x:c>
      <x:c r="U36" t="str">
        <x:v>Periodo académico</x:v>
      </x:c>
      <x:c r="V36" t="str">
        <x:v>NR</x:v>
      </x:c>
      <x:c r="W36" t="str">
        <x:v>NR</x:v>
      </x:c>
      <x:c r="X36" t="n">
        <x:v>23</x:v>
      </x:c>
      <x:c r="Y36"/>
      <x:c r="Z36"/>
      <x:c r="AA36" t="str">
        <x:v>Sí</x:v>
      </x:c>
      <x:c r="AB36" t="str">
        <x:v>NR</x:v>
      </x:c>
      <x:c r="AC36" t="str">
        <x:v>NR</x:v>
      </x:c>
      <x:c r="AD36" t="str">
        <x:v>No</x:v>
      </x:c>
      <x:c r="AE36" t="str">
        <x:v>Dato oficial directo</x:v>
      </x:c>
      <x:c r="AF36" t="str">
        <x:v>Alta</x:v>
      </x:c>
      <x:c r="AG36" t="str">
        <x:v>ENSAIA_DIPL_ME_D_ING_NIEUR_ENSAIA_FILI_RE_INDUSTRIES_AL_F002</x:v>
      </x:c>
      <x:c r="AH36" t="str">
        <x:v>NR</x:v>
      </x:c>
      <x:c r="AI36" t="str">
        <x:v>CM 6 h; TD 6 h; TP 9 h; autres 2 h</x:v>
      </x:c>
    </x:row>
    <x:row r="37">
      <x:c r="A37" t="str">
        <x:v>CUR_AGRO_ENSAIA</x:v>
      </x:c>
      <x:c r="B37" t="str">
        <x:v>ENSAIA</x:v>
      </x:c>
      <x:c r="C37" t="str">
        <x:v>Ingénieur/Master</x:v>
      </x:c>
      <x:c r="D37" t="str">
        <x:v>Programa declarado — cobertura parcial del dataset</x:v>
      </x:c>
      <x:c r="E37" t="str">
        <x:v>INTEGRAR COMO REFERENCIA</x:v>
      </x:c>
      <x:c r="F37" t="str">
        <x:v>APTA SOLO COMO REFERENCIA PARCIAL</x:v>
      </x:c>
      <x:c r="G37" t="str">
        <x:v>Sí</x:v>
      </x:c>
      <x:c r="H37" t="str">
        <x:v>No</x:v>
      </x:c>
      <x:c r="I37" t="str">
        <x:v>No</x:v>
      </x:c>
      <x:c r="J37" t="str">
        <x:v>Condicional</x:v>
      </x:c>
      <x:c r="K37" t="str">
        <x:v>No</x:v>
      </x:c>
      <x:c r="L37" t="str">
        <x:v>ENSAIA_DIPL_ME_D_ING_NIEUR_ENSAIA_FILI_RE_INDUSTRIES_AL_CA0030</x:v>
      </x:c>
      <x:c r="M37" t="str">
        <x:v>ENSAIA_DIPL_ME_D_ING_NIEUR_ENSAIA_FILI_RE_INDUSTRIES_AL</x:v>
      </x:c>
      <x:c r="N37" t="str">
        <x:v>ENSAIA_DIPL_ME_D_ING_NIEUR_ENSAIA_FILI_RE_INDUSTRIES_AL_ASIG030</x:v>
      </x:c>
      <x:c r="O37" t="str">
        <x:v>Asignatura</x:v>
      </x:c>
      <x:c r="P37" t="str">
        <x:v>Horas presenciales/contacto</x:v>
      </x:c>
      <x:c r="Q37" t="str">
        <x:v>Contacto docente</x:v>
      </x:c>
      <x:c r="R37" t="str">
        <x:v>NR</x:v>
      </x:c>
      <x:c r="S37" t="n">
        <x:v>45</x:v>
      </x:c>
      <x:c r="T37" t="str">
        <x:v>h</x:v>
      </x:c>
      <x:c r="U37" t="str">
        <x:v>Periodo académico</x:v>
      </x:c>
      <x:c r="V37" t="str">
        <x:v>NR</x:v>
      </x:c>
      <x:c r="W37" t="str">
        <x:v>NR</x:v>
      </x:c>
      <x:c r="X37" t="n">
        <x:v>45</x:v>
      </x:c>
      <x:c r="Y37"/>
      <x:c r="Z37"/>
      <x:c r="AA37" t="str">
        <x:v>Sí</x:v>
      </x:c>
      <x:c r="AB37" t="str">
        <x:v>NR</x:v>
      </x:c>
      <x:c r="AC37" t="str">
        <x:v>NR</x:v>
      </x:c>
      <x:c r="AD37" t="str">
        <x:v>No</x:v>
      </x:c>
      <x:c r="AE37" t="str">
        <x:v>Dato oficial directo</x:v>
      </x:c>
      <x:c r="AF37" t="str">
        <x:v>Alta</x:v>
      </x:c>
      <x:c r="AG37" t="str">
        <x:v>ENSAIA_DIPL_ME_D_ING_NIEUR_ENSAIA_FILI_RE_INDUSTRIES_AL_F002</x:v>
      </x:c>
      <x:c r="AH37" t="str">
        <x:v>NR</x:v>
      </x:c>
      <x:c r="AI37"/>
    </x:row>
    <x:row r="38">
      <x:c r="A38" t="str">
        <x:v>CUR_AGRO_ENSAIA</x:v>
      </x:c>
      <x:c r="B38" t="str">
        <x:v>ENSAIA</x:v>
      </x:c>
      <x:c r="C38" t="str">
        <x:v>Ingénieur/Master</x:v>
      </x:c>
      <x:c r="D38" t="str">
        <x:v>Programa declarado — cobertura parcial del dataset</x:v>
      </x:c>
      <x:c r="E38" t="str">
        <x:v>INTEGRAR COMO REFERENCIA</x:v>
      </x:c>
      <x:c r="F38" t="str">
        <x:v>APTA SOLO COMO REFERENCIA PARCIAL</x:v>
      </x:c>
      <x:c r="G38" t="str">
        <x:v>Sí</x:v>
      </x:c>
      <x:c r="H38" t="str">
        <x:v>No</x:v>
      </x:c>
      <x:c r="I38" t="str">
        <x:v>No</x:v>
      </x:c>
      <x:c r="J38" t="str">
        <x:v>Condicional</x:v>
      </x:c>
      <x:c r="K38" t="str">
        <x:v>No</x:v>
      </x:c>
      <x:c r="L38" t="str">
        <x:v>ENSAIA_DIPL_ME_D_ING_NIEUR_ENSAIA_FILI_RE_INDUSTRIES_AL_CA0031</x:v>
      </x:c>
      <x:c r="M38" t="str">
        <x:v>ENSAIA_DIPL_ME_D_ING_NIEUR_ENSAIA_FILI_RE_INDUSTRIES_AL</x:v>
      </x:c>
      <x:c r="N38" t="str">
        <x:v>ENSAIA_DIPL_ME_D_ING_NIEUR_ENSAIA_FILI_RE_INDUSTRIES_AL_ASIG031</x:v>
      </x:c>
      <x:c r="O38" t="str">
        <x:v>Asignatura</x:v>
      </x:c>
      <x:c r="P38" t="str">
        <x:v>Horas presenciales/contacto</x:v>
      </x:c>
      <x:c r="Q38" t="str">
        <x:v>Contacto docente</x:v>
      </x:c>
      <x:c r="R38" t="str">
        <x:v>NR</x:v>
      </x:c>
      <x:c r="S38" t="n">
        <x:v>205</x:v>
      </x:c>
      <x:c r="T38" t="str">
        <x:v>h</x:v>
      </x:c>
      <x:c r="U38" t="str">
        <x:v>Periodo académico</x:v>
      </x:c>
      <x:c r="V38" t="str">
        <x:v>NR</x:v>
      </x:c>
      <x:c r="W38" t="str">
        <x:v>NR</x:v>
      </x:c>
      <x:c r="X38" t="n">
        <x:v>205</x:v>
      </x:c>
      <x:c r="Y38"/>
      <x:c r="Z38"/>
      <x:c r="AA38" t="str">
        <x:v>Sí</x:v>
      </x:c>
      <x:c r="AB38" t="str">
        <x:v>NR</x:v>
      </x:c>
      <x:c r="AC38" t="str">
        <x:v>NR</x:v>
      </x:c>
      <x:c r="AD38" t="str">
        <x:v>No</x:v>
      </x:c>
      <x:c r="AE38" t="str">
        <x:v>Dato oficial directo</x:v>
      </x:c>
      <x:c r="AF38" t="str">
        <x:v>Alta</x:v>
      </x:c>
      <x:c r="AG38" t="str">
        <x:v>ENSAIA_DIPL_ME_D_ING_NIEUR_ENSAIA_FILI_RE_INDUSTRIES_AL_F002</x:v>
      </x:c>
      <x:c r="AH38" t="str">
        <x:v>NR</x:v>
      </x:c>
      <x:c r="AI38" t="str">
        <x:v>205 h déclarées dans le syllabus</x:v>
      </x:c>
    </x:row>
    <x:row r="39">
      <x:c r="A39" t="str">
        <x:v>CUR_AGRO_ENSAIA</x:v>
      </x:c>
      <x:c r="B39" t="str">
        <x:v>ENSAIA</x:v>
      </x:c>
      <x:c r="C39" t="str">
        <x:v>Ingénieur/Master</x:v>
      </x:c>
      <x:c r="D39" t="str">
        <x:v>Programa declarado — cobertura parcial del dataset</x:v>
      </x:c>
      <x:c r="E39" t="str">
        <x:v>INTEGRAR COMO REFERENCIA</x:v>
      </x:c>
      <x:c r="F39" t="str">
        <x:v>APTA SOLO COMO REFERENCIA PARCIAL</x:v>
      </x:c>
      <x:c r="G39" t="str">
        <x:v>Sí</x:v>
      </x:c>
      <x:c r="H39" t="str">
        <x:v>No</x:v>
      </x:c>
      <x:c r="I39" t="str">
        <x:v>No</x:v>
      </x:c>
      <x:c r="J39" t="str">
        <x:v>Condicional</x:v>
      </x:c>
      <x:c r="K39" t="str">
        <x:v>No</x:v>
      </x:c>
      <x:c r="L39" t="str">
        <x:v>ENSAIA_DIPL_ME_D_ING_NIEUR_ENSAIA_FILI_RE_INDUSTRIES_AL_CA0032</x:v>
      </x:c>
      <x:c r="M39" t="str">
        <x:v>ENSAIA_DIPL_ME_D_ING_NIEUR_ENSAIA_FILI_RE_INDUSTRIES_AL</x:v>
      </x:c>
      <x:c r="N39" t="str">
        <x:v>ENSAIA_DIPL_ME_D_ING_NIEUR_ENSAIA_FILI_RE_INDUSTRIES_AL_ASIG032</x:v>
      </x:c>
      <x:c r="O39" t="str">
        <x:v>Asignatura</x:v>
      </x:c>
      <x:c r="P39" t="str">
        <x:v>Horas presenciales/contacto</x:v>
      </x:c>
      <x:c r="Q39" t="str">
        <x:v>Contacto docente</x:v>
      </x:c>
      <x:c r="R39" t="str">
        <x:v>NR</x:v>
      </x:c>
      <x:c r="S39" t="n">
        <x:v>20</x:v>
      </x:c>
      <x:c r="T39" t="str">
        <x:v>h</x:v>
      </x:c>
      <x:c r="U39" t="str">
        <x:v>Periodo académico</x:v>
      </x:c>
      <x:c r="V39" t="str">
        <x:v>NR</x:v>
      </x:c>
      <x:c r="W39" t="str">
        <x:v>NR</x:v>
      </x:c>
      <x:c r="X39" t="n">
        <x:v>20</x:v>
      </x:c>
      <x:c r="Y39"/>
      <x:c r="Z39"/>
      <x:c r="AA39" t="str">
        <x:v>Sí</x:v>
      </x:c>
      <x:c r="AB39" t="str">
        <x:v>NR</x:v>
      </x:c>
      <x:c r="AC39" t="str">
        <x:v>NR</x:v>
      </x:c>
      <x:c r="AD39" t="str">
        <x:v>No</x:v>
      </x:c>
      <x:c r="AE39" t="str">
        <x:v>Dato oficial directo</x:v>
      </x:c>
      <x:c r="AF39" t="str">
        <x:v>Alta</x:v>
      </x:c>
      <x:c r="AG39" t="str">
        <x:v>ENSAIA_DIPL_ME_D_ING_NIEUR_ENSAIA_FILI_RE_INDUSTRIES_AL_F002</x:v>
      </x:c>
      <x:c r="AH39" t="str">
        <x:v>NR</x:v>
      </x:c>
      <x:c r="AI39"/>
    </x:row>
    <x:row r="40">
      <x:c r="A40" t="str">
        <x:v>CUR_AGRO_ENSAIA</x:v>
      </x:c>
      <x:c r="B40" t="str">
        <x:v>ENSAIA</x:v>
      </x:c>
      <x:c r="C40" t="str">
        <x:v>Ingénieur/Master</x:v>
      </x:c>
      <x:c r="D40" t="str">
        <x:v>Programa declarado — cobertura parcial del dataset</x:v>
      </x:c>
      <x:c r="E40" t="str">
        <x:v>INTEGRAR COMO REFERENCIA</x:v>
      </x:c>
      <x:c r="F40" t="str">
        <x:v>APTA SOLO COMO REFERENCIA PARCIAL</x:v>
      </x:c>
      <x:c r="G40" t="str">
        <x:v>Sí</x:v>
      </x:c>
      <x:c r="H40" t="str">
        <x:v>No</x:v>
      </x:c>
      <x:c r="I40" t="str">
        <x:v>No</x:v>
      </x:c>
      <x:c r="J40" t="str">
        <x:v>Condicional</x:v>
      </x:c>
      <x:c r="K40" t="str">
        <x:v>No</x:v>
      </x:c>
      <x:c r="L40" t="str">
        <x:v>ENSAIA_DIPL_ME_D_ING_NIEUR_ENSAIA_FILI_RE_INDUSTRIES_AL_CA0033</x:v>
      </x:c>
      <x:c r="M40" t="str">
        <x:v>ENSAIA_DIPL_ME_D_ING_NIEUR_ENSAIA_FILI_RE_INDUSTRIES_AL</x:v>
      </x:c>
      <x:c r="N40" t="str">
        <x:v>ENSAIA_DIPL_ME_D_ING_NIEUR_ENSAIA_FILI_RE_INDUSTRIES_AL_ASIG033</x:v>
      </x:c>
      <x:c r="O40" t="str">
        <x:v>Asignatura</x:v>
      </x:c>
      <x:c r="P40" t="str">
        <x:v>Horas presenciales/contacto</x:v>
      </x:c>
      <x:c r="Q40" t="str">
        <x:v>Contacto docente</x:v>
      </x:c>
      <x:c r="R40" t="str">
        <x:v>NR</x:v>
      </x:c>
      <x:c r="S40" t="n">
        <x:v>25.5</x:v>
      </x:c>
      <x:c r="T40" t="str">
        <x:v>h</x:v>
      </x:c>
      <x:c r="U40" t="str">
        <x:v>Periodo académico</x:v>
      </x:c>
      <x:c r="V40" t="str">
        <x:v>NR</x:v>
      </x:c>
      <x:c r="W40" t="str">
        <x:v>NR</x:v>
      </x:c>
      <x:c r="X40" t="n">
        <x:v>25.5</x:v>
      </x:c>
      <x:c r="Y40"/>
      <x:c r="Z40"/>
      <x:c r="AA40" t="str">
        <x:v>Sí</x:v>
      </x:c>
      <x:c r="AB40" t="str">
        <x:v>NR</x:v>
      </x:c>
      <x:c r="AC40" t="str">
        <x:v>NR</x:v>
      </x:c>
      <x:c r="AD40" t="str">
        <x:v>No</x:v>
      </x:c>
      <x:c r="AE40" t="str">
        <x:v>Dato oficial directo</x:v>
      </x:c>
      <x:c r="AF40" t="str">
        <x:v>Alta</x:v>
      </x:c>
      <x:c r="AG40" t="str">
        <x:v>ENSAIA_DIPL_ME_D_ING_NIEUR_ENSAIA_FILI_RE_INDUSTRIES_AL_F002</x:v>
      </x:c>
      <x:c r="AH40" t="str">
        <x:v>NR</x:v>
      </x:c>
      <x:c r="AI40" t="str">
        <x:v>CM 24 h; autres 1.5 h</x:v>
      </x:c>
    </x:row>
    <x:row r="41">
      <x:c r="A41" t="str">
        <x:v>CUR_AGRO_ENSAIA</x:v>
      </x:c>
      <x:c r="B41" t="str">
        <x:v>ENSAIA</x:v>
      </x:c>
      <x:c r="C41" t="str">
        <x:v>Ingénieur/Master</x:v>
      </x:c>
      <x:c r="D41" t="str">
        <x:v>Programa declarado — cobertura parcial del dataset</x:v>
      </x:c>
      <x:c r="E41" t="str">
        <x:v>INTEGRAR COMO REFERENCIA</x:v>
      </x:c>
      <x:c r="F41" t="str">
        <x:v>APTA SOLO COMO REFERENCIA PARCIAL</x:v>
      </x:c>
      <x:c r="G41" t="str">
        <x:v>Sí</x:v>
      </x:c>
      <x:c r="H41" t="str">
        <x:v>No</x:v>
      </x:c>
      <x:c r="I41" t="str">
        <x:v>No</x:v>
      </x:c>
      <x:c r="J41" t="str">
        <x:v>Condicional</x:v>
      </x:c>
      <x:c r="K41" t="str">
        <x:v>No</x:v>
      </x:c>
      <x:c r="L41" t="str">
        <x:v>ENSAIA_DIPL_ME_D_ING_NIEUR_ENSAIA_FILI_RE_INDUSTRIES_AL_CA0034</x:v>
      </x:c>
      <x:c r="M41" t="str">
        <x:v>ENSAIA_DIPL_ME_D_ING_NIEUR_ENSAIA_FILI_RE_INDUSTRIES_AL</x:v>
      </x:c>
      <x:c r="N41" t="str">
        <x:v>ENSAIA_DIPL_ME_D_ING_NIEUR_ENSAIA_FILI_RE_INDUSTRIES_AL_ASIG034</x:v>
      </x:c>
      <x:c r="O41" t="str">
        <x:v>Asignatura</x:v>
      </x:c>
      <x:c r="P41" t="str">
        <x:v>Horas presenciales/contacto</x:v>
      </x:c>
      <x:c r="Q41" t="str">
        <x:v>Contacto docente</x:v>
      </x:c>
      <x:c r="R41" t="str">
        <x:v>NR</x:v>
      </x:c>
      <x:c r="S41" t="n">
        <x:v>15.5</x:v>
      </x:c>
      <x:c r="T41" t="str">
        <x:v>h</x:v>
      </x:c>
      <x:c r="U41" t="str">
        <x:v>Periodo académico</x:v>
      </x:c>
      <x:c r="V41" t="str">
        <x:v>NR</x:v>
      </x:c>
      <x:c r="W41" t="str">
        <x:v>NR</x:v>
      </x:c>
      <x:c r="X41" t="n">
        <x:v>15.5</x:v>
      </x:c>
      <x:c r="Y41"/>
      <x:c r="Z41"/>
      <x:c r="AA41" t="str">
        <x:v>Sí</x:v>
      </x:c>
      <x:c r="AB41" t="str">
        <x:v>NR</x:v>
      </x:c>
      <x:c r="AC41" t="str">
        <x:v>NR</x:v>
      </x:c>
      <x:c r="AD41" t="str">
        <x:v>No</x:v>
      </x:c>
      <x:c r="AE41" t="str">
        <x:v>Dato oficial directo</x:v>
      </x:c>
      <x:c r="AF41" t="str">
        <x:v>Alta</x:v>
      </x:c>
      <x:c r="AG41" t="str">
        <x:v>ENSAIA_DIPL_ME_D_ING_NIEUR_ENSAIA_FILI_RE_INDUSTRIES_AL_F002</x:v>
      </x:c>
      <x:c r="AH41" t="str">
        <x:v>NR</x:v>
      </x:c>
      <x:c r="AI41" t="str">
        <x:v>CM 10 h; TD 4 h; autres 1.5 h</x:v>
      </x:c>
    </x:row>
    <x:row r="42">
      <x:c r="A42" t="str">
        <x:v>CUR_AGRO_ENSAIA</x:v>
      </x:c>
      <x:c r="B42" t="str">
        <x:v>ENSAIA</x:v>
      </x:c>
      <x:c r="C42" t="str">
        <x:v>Ingénieur/Master</x:v>
      </x:c>
      <x:c r="D42" t="str">
        <x:v>Programa declarado — cobertura parcial del dataset</x:v>
      </x:c>
      <x:c r="E42" t="str">
        <x:v>INTEGRAR COMO REFERENCIA</x:v>
      </x:c>
      <x:c r="F42" t="str">
        <x:v>APTA SOLO COMO REFERENCIA PARCIAL</x:v>
      </x:c>
      <x:c r="G42" t="str">
        <x:v>Sí</x:v>
      </x:c>
      <x:c r="H42" t="str">
        <x:v>No</x:v>
      </x:c>
      <x:c r="I42" t="str">
        <x:v>No</x:v>
      </x:c>
      <x:c r="J42" t="str">
        <x:v>Condicional</x:v>
      </x:c>
      <x:c r="K42" t="str">
        <x:v>No</x:v>
      </x:c>
      <x:c r="L42" t="str">
        <x:v>ENSAIA_DIPL_ME_D_ING_NIEUR_ENSAIA_FILI_RE_INDUSTRIES_AL_CA0035</x:v>
      </x:c>
      <x:c r="M42" t="str">
        <x:v>ENSAIA_DIPL_ME_D_ING_NIEUR_ENSAIA_FILI_RE_INDUSTRIES_AL</x:v>
      </x:c>
      <x:c r="N42" t="str">
        <x:v>ENSAIA_DIPL_ME_D_ING_NIEUR_ENSAIA_FILI_RE_INDUSTRIES_AL_ASIG035</x:v>
      </x:c>
      <x:c r="O42" t="str">
        <x:v>Asignatura</x:v>
      </x:c>
      <x:c r="P42" t="str">
        <x:v>Horas presenciales/contacto</x:v>
      </x:c>
      <x:c r="Q42" t="str">
        <x:v>Contacto docente</x:v>
      </x:c>
      <x:c r="R42" t="str">
        <x:v>NR</x:v>
      </x:c>
      <x:c r="S42" t="n">
        <x:v>25</x:v>
      </x:c>
      <x:c r="T42" t="str">
        <x:v>h</x:v>
      </x:c>
      <x:c r="U42" t="str">
        <x:v>Periodo académico</x:v>
      </x:c>
      <x:c r="V42" t="str">
        <x:v>NR</x:v>
      </x:c>
      <x:c r="W42" t="str">
        <x:v>NR</x:v>
      </x:c>
      <x:c r="X42" t="n">
        <x:v>25</x:v>
      </x:c>
      <x:c r="Y42"/>
      <x:c r="Z42"/>
      <x:c r="AA42" t="str">
        <x:v>Sí</x:v>
      </x:c>
      <x:c r="AB42" t="str">
        <x:v>NR</x:v>
      </x:c>
      <x:c r="AC42" t="str">
        <x:v>NR</x:v>
      </x:c>
      <x:c r="AD42" t="str">
        <x:v>No</x:v>
      </x:c>
      <x:c r="AE42" t="str">
        <x:v>Dato oficial directo</x:v>
      </x:c>
      <x:c r="AF42" t="str">
        <x:v>Alta</x:v>
      </x:c>
      <x:c r="AG42" t="str">
        <x:v>ENSAIA_DIPL_ME_D_ING_NIEUR_ENSAIA_FILI_RE_INDUSTRIES_AL_F002</x:v>
      </x:c>
      <x:c r="AH42" t="str">
        <x:v>NR</x:v>
      </x:c>
      <x:c r="AI42" t="str">
        <x:v>TP 24 h; autres 1 h</x:v>
      </x:c>
    </x:row>
    <x:row r="43">
      <x:c r="A43" t="str">
        <x:v>CUR_AGRO_ENSAIA</x:v>
      </x:c>
      <x:c r="B43" t="str">
        <x:v>ENSAIA</x:v>
      </x:c>
      <x:c r="C43" t="str">
        <x:v>Ingénieur/Master</x:v>
      </x:c>
      <x:c r="D43" t="str">
        <x:v>Programa declarado — cobertura parcial del dataset</x:v>
      </x:c>
      <x:c r="E43" t="str">
        <x:v>INTEGRAR COMO REFERENCIA</x:v>
      </x:c>
      <x:c r="F43" t="str">
        <x:v>APTA SOLO COMO REFERENCIA PARCIAL</x:v>
      </x:c>
      <x:c r="G43" t="str">
        <x:v>Sí</x:v>
      </x:c>
      <x:c r="H43" t="str">
        <x:v>No</x:v>
      </x:c>
      <x:c r="I43" t="str">
        <x:v>No</x:v>
      </x:c>
      <x:c r="J43" t="str">
        <x:v>Condicional</x:v>
      </x:c>
      <x:c r="K43" t="str">
        <x:v>No</x:v>
      </x:c>
      <x:c r="L43" t="str">
        <x:v>ENSAIA_DIPL_ME_D_ING_NIEUR_ENSAIA_FILI_RE_INDUSTRIES_AL_CA0036</x:v>
      </x:c>
      <x:c r="M43" t="str">
        <x:v>ENSAIA_DIPL_ME_D_ING_NIEUR_ENSAIA_FILI_RE_INDUSTRIES_AL</x:v>
      </x:c>
      <x:c r="N43" t="str">
        <x:v>ENSAIA_DIPL_ME_D_ING_NIEUR_ENSAIA_FILI_RE_INDUSTRIES_AL_ASIG036</x:v>
      </x:c>
      <x:c r="O43" t="str">
        <x:v>Asignatura</x:v>
      </x:c>
      <x:c r="P43" t="str">
        <x:v>Horas presenciales/contacto</x:v>
      </x:c>
      <x:c r="Q43" t="str">
        <x:v>Contacto docente</x:v>
      </x:c>
      <x:c r="R43" t="str">
        <x:v>NR</x:v>
      </x:c>
      <x:c r="S43" t="n">
        <x:v>15</x:v>
      </x:c>
      <x:c r="T43" t="str">
        <x:v>h</x:v>
      </x:c>
      <x:c r="U43" t="str">
        <x:v>Periodo académico</x:v>
      </x:c>
      <x:c r="V43" t="str">
        <x:v>NR</x:v>
      </x:c>
      <x:c r="W43" t="str">
        <x:v>NR</x:v>
      </x:c>
      <x:c r="X43" t="n">
        <x:v>15</x:v>
      </x:c>
      <x:c r="Y43"/>
      <x:c r="Z43"/>
      <x:c r="AA43" t="str">
        <x:v>Sí</x:v>
      </x:c>
      <x:c r="AB43" t="str">
        <x:v>NR</x:v>
      </x:c>
      <x:c r="AC43" t="str">
        <x:v>NR</x:v>
      </x:c>
      <x:c r="AD43" t="str">
        <x:v>No</x:v>
      </x:c>
      <x:c r="AE43" t="str">
        <x:v>Dato oficial directo</x:v>
      </x:c>
      <x:c r="AF43" t="str">
        <x:v>Alta</x:v>
      </x:c>
      <x:c r="AG43" t="str">
        <x:v>ENSAIA_DIPL_ME_D_ING_NIEUR_ENSAIA_FILI_RE_INDUSTRIES_AL_F002</x:v>
      </x:c>
      <x:c r="AH43" t="str">
        <x:v>NR</x:v>
      </x:c>
      <x:c r="AI43"/>
    </x:row>
    <x:row r="44">
      <x:c r="A44" t="str">
        <x:v>CUR_AGRO_ENSAIA</x:v>
      </x:c>
      <x:c r="B44" t="str">
        <x:v>ENSAIA</x:v>
      </x:c>
      <x:c r="C44" t="str">
        <x:v>Ingénieur/Master</x:v>
      </x:c>
      <x:c r="D44" t="str">
        <x:v>Programa declarado — cobertura parcial del dataset</x:v>
      </x:c>
      <x:c r="E44" t="str">
        <x:v>INTEGRAR COMO REFERENCIA</x:v>
      </x:c>
      <x:c r="F44" t="str">
        <x:v>APTA SOLO COMO REFERENCIA PARCIAL</x:v>
      </x:c>
      <x:c r="G44" t="str">
        <x:v>Sí</x:v>
      </x:c>
      <x:c r="H44" t="str">
        <x:v>No</x:v>
      </x:c>
      <x:c r="I44" t="str">
        <x:v>No</x:v>
      </x:c>
      <x:c r="J44" t="str">
        <x:v>Condicional</x:v>
      </x:c>
      <x:c r="K44" t="str">
        <x:v>No</x:v>
      </x:c>
      <x:c r="L44" t="str">
        <x:v>ENSAIA_DIPL_ME_D_ING_NIEUR_ENSAIA_FILI_RE_INDUSTRIES_AL_CA0037</x:v>
      </x:c>
      <x:c r="M44" t="str">
        <x:v>ENSAIA_DIPL_ME_D_ING_NIEUR_ENSAIA_FILI_RE_INDUSTRIES_AL</x:v>
      </x:c>
      <x:c r="N44" t="str">
        <x:v>ENSAIA_DIPL_ME_D_ING_NIEUR_ENSAIA_FILI_RE_INDUSTRIES_AL_ASIG037</x:v>
      </x:c>
      <x:c r="O44" t="str">
        <x:v>Asignatura</x:v>
      </x:c>
      <x:c r="P44" t="str">
        <x:v>Horas presenciales/contacto</x:v>
      </x:c>
      <x:c r="Q44" t="str">
        <x:v>Contacto docente</x:v>
      </x:c>
      <x:c r="R44" t="str">
        <x:v>NR</x:v>
      </x:c>
      <x:c r="S44" t="n">
        <x:v>24</x:v>
      </x:c>
      <x:c r="T44" t="str">
        <x:v>h</x:v>
      </x:c>
      <x:c r="U44" t="str">
        <x:v>Periodo académico</x:v>
      </x:c>
      <x:c r="V44" t="str">
        <x:v>NR</x:v>
      </x:c>
      <x:c r="W44" t="str">
        <x:v>NR</x:v>
      </x:c>
      <x:c r="X44" t="n">
        <x:v>24</x:v>
      </x:c>
      <x:c r="Y44"/>
      <x:c r="Z44"/>
      <x:c r="AA44" t="str">
        <x:v>Sí</x:v>
      </x:c>
      <x:c r="AB44" t="str">
        <x:v>NR</x:v>
      </x:c>
      <x:c r="AC44" t="str">
        <x:v>NR</x:v>
      </x:c>
      <x:c r="AD44" t="str">
        <x:v>No</x:v>
      </x:c>
      <x:c r="AE44" t="str">
        <x:v>Dato oficial directo</x:v>
      </x:c>
      <x:c r="AF44" t="str">
        <x:v>Alta</x:v>
      </x:c>
      <x:c r="AG44" t="str">
        <x:v>ENSAIA_DIPL_ME_D_ING_NIEUR_ENSAIA_FILI_RE_INDUSTRIES_AL_F002</x:v>
      </x:c>
      <x:c r="AH44" t="str">
        <x:v>NR</x:v>
      </x:c>
      <x:c r="AI44" t="str">
        <x:v>TP 24 h</x:v>
      </x:c>
    </x:row>
    <x:row r="45">
      <x:c r="A45" t="str">
        <x:v>CUR_AGRO_ENSAIA</x:v>
      </x:c>
      <x:c r="B45" t="str">
        <x:v>ENSAIA</x:v>
      </x:c>
      <x:c r="C45" t="str">
        <x:v>Ingénieur/Master</x:v>
      </x:c>
      <x:c r="D45" t="str">
        <x:v>Programa declarado — cobertura parcial del dataset</x:v>
      </x:c>
      <x:c r="E45" t="str">
        <x:v>INTEGRAR COMO REFERENCIA</x:v>
      </x:c>
      <x:c r="F45" t="str">
        <x:v>APTA SOLO COMO REFERENCIA PARCIAL</x:v>
      </x:c>
      <x:c r="G45" t="str">
        <x:v>Sí</x:v>
      </x:c>
      <x:c r="H45" t="str">
        <x:v>No</x:v>
      </x:c>
      <x:c r="I45" t="str">
        <x:v>No</x:v>
      </x:c>
      <x:c r="J45" t="str">
        <x:v>Condicional</x:v>
      </x:c>
      <x:c r="K45" t="str">
        <x:v>No</x:v>
      </x:c>
      <x:c r="L45" t="str">
        <x:v>ENSAIA_DIPL_ME_D_ING_NIEUR_ENSAIA_FILI_RE_INDUSTRIES_AL_CA0038</x:v>
      </x:c>
      <x:c r="M45" t="str">
        <x:v>ENSAIA_DIPL_ME_D_ING_NIEUR_ENSAIA_FILI_RE_INDUSTRIES_AL</x:v>
      </x:c>
      <x:c r="N45" t="str">
        <x:v>ENSAIA_DIPL_ME_D_ING_NIEUR_ENSAIA_FILI_RE_INDUSTRIES_AL_ASIG038</x:v>
      </x:c>
      <x:c r="O45" t="str">
        <x:v>Asignatura</x:v>
      </x:c>
      <x:c r="P45" t="str">
        <x:v>Horas presenciales/contacto</x:v>
      </x:c>
      <x:c r="Q45" t="str">
        <x:v>Contacto docente</x:v>
      </x:c>
      <x:c r="R45" t="str">
        <x:v>NR</x:v>
      </x:c>
      <x:c r="S45" t="n">
        <x:v>24</x:v>
      </x:c>
      <x:c r="T45" t="str">
        <x:v>h</x:v>
      </x:c>
      <x:c r="U45" t="str">
        <x:v>Periodo académico</x:v>
      </x:c>
      <x:c r="V45" t="str">
        <x:v>NR</x:v>
      </x:c>
      <x:c r="W45" t="str">
        <x:v>NR</x:v>
      </x:c>
      <x:c r="X45" t="n">
        <x:v>24</x:v>
      </x:c>
      <x:c r="Y45"/>
      <x:c r="Z45"/>
      <x:c r="AA45" t="str">
        <x:v>Sí</x:v>
      </x:c>
      <x:c r="AB45" t="str">
        <x:v>NR</x:v>
      </x:c>
      <x:c r="AC45" t="str">
        <x:v>NR</x:v>
      </x:c>
      <x:c r="AD45" t="str">
        <x:v>No</x:v>
      </x:c>
      <x:c r="AE45" t="str">
        <x:v>Dato oficial directo</x:v>
      </x:c>
      <x:c r="AF45" t="str">
        <x:v>Alta</x:v>
      </x:c>
      <x:c r="AG45" t="str">
        <x:v>ENSAIA_DIPL_ME_D_ING_NIEUR_ENSAIA_FILI_RE_INDUSTRIES_AL_F002</x:v>
      </x:c>
      <x:c r="AH45" t="str">
        <x:v>NR</x:v>
      </x:c>
      <x:c r="AI45" t="str">
        <x:v>CM 2 h; TD 18 h; autres 4 h</x:v>
      </x:c>
    </x:row>
    <x:row r="46">
      <x:c r="A46" t="str">
        <x:v>CUR_AGRO_ENSAIA</x:v>
      </x:c>
      <x:c r="B46" t="str">
        <x:v>ENSAIA</x:v>
      </x:c>
      <x:c r="C46" t="str">
        <x:v>Ingénieur/Master</x:v>
      </x:c>
      <x:c r="D46" t="str">
        <x:v>Programa declarado — cobertura parcial del dataset</x:v>
      </x:c>
      <x:c r="E46" t="str">
        <x:v>INTEGRAR COMO REFERENCIA</x:v>
      </x:c>
      <x:c r="F46" t="str">
        <x:v>APTA SOLO COMO REFERENCIA PARCIAL</x:v>
      </x:c>
      <x:c r="G46" t="str">
        <x:v>Sí</x:v>
      </x:c>
      <x:c r="H46" t="str">
        <x:v>No</x:v>
      </x:c>
      <x:c r="I46" t="str">
        <x:v>No</x:v>
      </x:c>
      <x:c r="J46" t="str">
        <x:v>Condicional</x:v>
      </x:c>
      <x:c r="K46" t="str">
        <x:v>No</x:v>
      </x:c>
      <x:c r="L46" t="str">
        <x:v>ENSAIA_DIPL_ME_D_ING_NIEUR_ENSAIA_FILI_RE_INDUSTRIES_AL_CA0039</x:v>
      </x:c>
      <x:c r="M46" t="str">
        <x:v>ENSAIA_DIPL_ME_D_ING_NIEUR_ENSAIA_FILI_RE_INDUSTRIES_AL</x:v>
      </x:c>
      <x:c r="N46" t="str">
        <x:v>ENSAIA_DIPL_ME_D_ING_NIEUR_ENSAIA_FILI_RE_INDUSTRIES_AL_ASIG039</x:v>
      </x:c>
      <x:c r="O46" t="str">
        <x:v>Asignatura</x:v>
      </x:c>
      <x:c r="P46" t="str">
        <x:v>Horas presenciales/contacto</x:v>
      </x:c>
      <x:c r="Q46" t="str">
        <x:v>Contacto docente</x:v>
      </x:c>
      <x:c r="R46" t="str">
        <x:v>NR</x:v>
      </x:c>
      <x:c r="S46" t="n">
        <x:v>25</x:v>
      </x:c>
      <x:c r="T46" t="str">
        <x:v>h</x:v>
      </x:c>
      <x:c r="U46" t="str">
        <x:v>Periodo académico</x:v>
      </x:c>
      <x:c r="V46" t="str">
        <x:v>NR</x:v>
      </x:c>
      <x:c r="W46" t="str">
        <x:v>NR</x:v>
      </x:c>
      <x:c r="X46" t="n">
        <x:v>25</x:v>
      </x:c>
      <x:c r="Y46"/>
      <x:c r="Z46"/>
      <x:c r="AA46" t="str">
        <x:v>Sí</x:v>
      </x:c>
      <x:c r="AB46" t="str">
        <x:v>NR</x:v>
      </x:c>
      <x:c r="AC46" t="str">
        <x:v>NR</x:v>
      </x:c>
      <x:c r="AD46" t="str">
        <x:v>No</x:v>
      </x:c>
      <x:c r="AE46" t="str">
        <x:v>Dato oficial directo</x:v>
      </x:c>
      <x:c r="AF46" t="str">
        <x:v>Alta</x:v>
      </x:c>
      <x:c r="AG46" t="str">
        <x:v>ENSAIA_DIPL_ME_D_ING_NIEUR_ENSAIA_FILI_RE_INDUSTRIES_AL_F002</x:v>
      </x:c>
      <x:c r="AH46" t="str">
        <x:v>NR</x:v>
      </x:c>
      <x:c r="AI46" t="str">
        <x:v>CM 10 h; TD 14 h; autres 1 h</x:v>
      </x:c>
    </x:row>
    <x:row r="47">
      <x:c r="A47" t="str">
        <x:v>CUR_AGRO_ENSAIA</x:v>
      </x:c>
      <x:c r="B47" t="str">
        <x:v>ENSAIA</x:v>
      </x:c>
      <x:c r="C47" t="str">
        <x:v>Ingénieur/Master</x:v>
      </x:c>
      <x:c r="D47" t="str">
        <x:v>Programa declarado — cobertura parcial del dataset</x:v>
      </x:c>
      <x:c r="E47" t="str">
        <x:v>INTEGRAR COMO REFERENCIA</x:v>
      </x:c>
      <x:c r="F47" t="str">
        <x:v>APTA SOLO COMO REFERENCIA PARCIAL</x:v>
      </x:c>
      <x:c r="G47" t="str">
        <x:v>Sí</x:v>
      </x:c>
      <x:c r="H47" t="str">
        <x:v>No</x:v>
      </x:c>
      <x:c r="I47" t="str">
        <x:v>No</x:v>
      </x:c>
      <x:c r="J47" t="str">
        <x:v>Condicional</x:v>
      </x:c>
      <x:c r="K47" t="str">
        <x:v>No</x:v>
      </x:c>
      <x:c r="L47" t="str">
        <x:v>ENSAIA_DIPL_ME_D_ING_NIEUR_ENSAIA_FILI_RE_INDUSTRIES_AL_CA0040</x:v>
      </x:c>
      <x:c r="M47" t="str">
        <x:v>ENSAIA_DIPL_ME_D_ING_NIEUR_ENSAIA_FILI_RE_INDUSTRIES_AL</x:v>
      </x:c>
      <x:c r="N47" t="str">
        <x:v>ENSAIA_DIPL_ME_D_ING_NIEUR_ENSAIA_FILI_RE_INDUSTRIES_AL_ASIG040</x:v>
      </x:c>
      <x:c r="O47" t="str">
        <x:v>Asignatura</x:v>
      </x:c>
      <x:c r="P47" t="str">
        <x:v>Horas presenciales/contacto</x:v>
      </x:c>
      <x:c r="Q47" t="str">
        <x:v>Contacto docente</x:v>
      </x:c>
      <x:c r="R47" t="str">
        <x:v>NR</x:v>
      </x:c>
      <x:c r="S47" t="n">
        <x:v>25.5</x:v>
      </x:c>
      <x:c r="T47" t="str">
        <x:v>h</x:v>
      </x:c>
      <x:c r="U47" t="str">
        <x:v>Periodo académico</x:v>
      </x:c>
      <x:c r="V47" t="str">
        <x:v>NR</x:v>
      </x:c>
      <x:c r="W47" t="str">
        <x:v>NR</x:v>
      </x:c>
      <x:c r="X47" t="n">
        <x:v>25.5</x:v>
      </x:c>
      <x:c r="Y47"/>
      <x:c r="Z47"/>
      <x:c r="AA47" t="str">
        <x:v>Sí</x:v>
      </x:c>
      <x:c r="AB47" t="str">
        <x:v>NR</x:v>
      </x:c>
      <x:c r="AC47" t="str">
        <x:v>NR</x:v>
      </x:c>
      <x:c r="AD47" t="str">
        <x:v>No</x:v>
      </x:c>
      <x:c r="AE47" t="str">
        <x:v>Dato oficial directo</x:v>
      </x:c>
      <x:c r="AF47" t="str">
        <x:v>Alta</x:v>
      </x:c>
      <x:c r="AG47" t="str">
        <x:v>ENSAIA_DIPL_ME_D_ING_NIEUR_ENSAIA_FILI_RE_INDUSTRIES_AL_F002</x:v>
      </x:c>
      <x:c r="AH47" t="str">
        <x:v>NR</x:v>
      </x:c>
      <x:c r="AI47" t="str">
        <x:v>CM 12 h; TD 12 h; autres 1.5 h</x:v>
      </x:c>
    </x:row>
    <x:row r="48">
      <x:c r="A48" t="str">
        <x:v>CUR_AGRO_ENSAIA</x:v>
      </x:c>
      <x:c r="B48" t="str">
        <x:v>ENSAIA</x:v>
      </x:c>
      <x:c r="C48" t="str">
        <x:v>Ingénieur/Master</x:v>
      </x:c>
      <x:c r="D48" t="str">
        <x:v>Programa declarado — cobertura parcial del dataset</x:v>
      </x:c>
      <x:c r="E48" t="str">
        <x:v>INTEGRAR COMO REFERENCIA</x:v>
      </x:c>
      <x:c r="F48" t="str">
        <x:v>APTA SOLO COMO REFERENCIA PARCIAL</x:v>
      </x:c>
      <x:c r="G48" t="str">
        <x:v>Sí</x:v>
      </x:c>
      <x:c r="H48" t="str">
        <x:v>No</x:v>
      </x:c>
      <x:c r="I48" t="str">
        <x:v>No</x:v>
      </x:c>
      <x:c r="J48" t="str">
        <x:v>Condicional</x:v>
      </x:c>
      <x:c r="K48" t="str">
        <x:v>No</x:v>
      </x:c>
      <x:c r="L48" t="str">
        <x:v>ENSAIA_DIPL_ME_D_ING_NIEUR_ENSAIA_FILI_RE_INDUSTRIES_AL_CA0041</x:v>
      </x:c>
      <x:c r="M48" t="str">
        <x:v>ENSAIA_DIPL_ME_D_ING_NIEUR_ENSAIA_FILI_RE_INDUSTRIES_AL</x:v>
      </x:c>
      <x:c r="N48" t="str">
        <x:v>ENSAIA_DIPL_ME_D_ING_NIEUR_ENSAIA_FILI_RE_INDUSTRIES_AL_ASIG041</x:v>
      </x:c>
      <x:c r="O48" t="str">
        <x:v>Asignatura</x:v>
      </x:c>
      <x:c r="P48" t="str">
        <x:v>Horas presenciales/contacto</x:v>
      </x:c>
      <x:c r="Q48" t="str">
        <x:v>Contacto docente</x:v>
      </x:c>
      <x:c r="R48" t="str">
        <x:v>NR</x:v>
      </x:c>
      <x:c r="S48" t="n">
        <x:v>25.5</x:v>
      </x:c>
      <x:c r="T48" t="str">
        <x:v>h</x:v>
      </x:c>
      <x:c r="U48" t="str">
        <x:v>Periodo académico</x:v>
      </x:c>
      <x:c r="V48" t="str">
        <x:v>NR</x:v>
      </x:c>
      <x:c r="W48" t="str">
        <x:v>NR</x:v>
      </x:c>
      <x:c r="X48" t="n">
        <x:v>25.5</x:v>
      </x:c>
      <x:c r="Y48"/>
      <x:c r="Z48"/>
      <x:c r="AA48" t="str">
        <x:v>Sí</x:v>
      </x:c>
      <x:c r="AB48" t="str">
        <x:v>NR</x:v>
      </x:c>
      <x:c r="AC48" t="str">
        <x:v>NR</x:v>
      </x:c>
      <x:c r="AD48" t="str">
        <x:v>No</x:v>
      </x:c>
      <x:c r="AE48" t="str">
        <x:v>Dato oficial directo</x:v>
      </x:c>
      <x:c r="AF48" t="str">
        <x:v>Alta</x:v>
      </x:c>
      <x:c r="AG48" t="str">
        <x:v>ENSAIA_DIPL_ME_D_ING_NIEUR_ENSAIA_FILI_RE_INDUSTRIES_AL_F002</x:v>
      </x:c>
      <x:c r="AH48" t="str">
        <x:v>NR</x:v>
      </x:c>
      <x:c r="AI48" t="str">
        <x:v>CM 16 h; TD 8 h; autres 1.5 h</x:v>
      </x:c>
    </x:row>
    <x:row r="49">
      <x:c r="A49" t="str">
        <x:v>CUR_AGRO_ENSAIA</x:v>
      </x:c>
      <x:c r="B49" t="str">
        <x:v>ENSAIA</x:v>
      </x:c>
      <x:c r="C49" t="str">
        <x:v>Ingénieur/Master</x:v>
      </x:c>
      <x:c r="D49" t="str">
        <x:v>Programa declarado — cobertura parcial del dataset</x:v>
      </x:c>
      <x:c r="E49" t="str">
        <x:v>INTEGRAR COMO REFERENCIA</x:v>
      </x:c>
      <x:c r="F49" t="str">
        <x:v>APTA SOLO COMO REFERENCIA PARCIAL</x:v>
      </x:c>
      <x:c r="G49" t="str">
        <x:v>Sí</x:v>
      </x:c>
      <x:c r="H49" t="str">
        <x:v>No</x:v>
      </x:c>
      <x:c r="I49" t="str">
        <x:v>No</x:v>
      </x:c>
      <x:c r="J49" t="str">
        <x:v>Condicional</x:v>
      </x:c>
      <x:c r="K49" t="str">
        <x:v>No</x:v>
      </x:c>
      <x:c r="L49" t="str">
        <x:v>ENSAIA_DIPL_ME_D_ING_NIEUR_ENSAIA_FILI_RE_INDUSTRIES_AL_CA0042</x:v>
      </x:c>
      <x:c r="M49" t="str">
        <x:v>ENSAIA_DIPL_ME_D_ING_NIEUR_ENSAIA_FILI_RE_INDUSTRIES_AL</x:v>
      </x:c>
      <x:c r="N49" t="str">
        <x:v>ENSAIA_DIPL_ME_D_ING_NIEUR_ENSAIA_FILI_RE_INDUSTRIES_AL_ASIG042</x:v>
      </x:c>
      <x:c r="O49" t="str">
        <x:v>Asignatura</x:v>
      </x:c>
      <x:c r="P49" t="str">
        <x:v>Horas presenciales/contacto</x:v>
      </x:c>
      <x:c r="Q49" t="str">
        <x:v>Contacto docente</x:v>
      </x:c>
      <x:c r="R49" t="str">
        <x:v>NR</x:v>
      </x:c>
      <x:c r="S49" t="n">
        <x:v>26</x:v>
      </x:c>
      <x:c r="T49" t="str">
        <x:v>h</x:v>
      </x:c>
      <x:c r="U49" t="str">
        <x:v>Periodo académico</x:v>
      </x:c>
      <x:c r="V49" t="str">
        <x:v>NR</x:v>
      </x:c>
      <x:c r="W49" t="str">
        <x:v>NR</x:v>
      </x:c>
      <x:c r="X49" t="n">
        <x:v>26</x:v>
      </x:c>
      <x:c r="Y49"/>
      <x:c r="Z49"/>
      <x:c r="AA49" t="str">
        <x:v>Sí</x:v>
      </x:c>
      <x:c r="AB49" t="str">
        <x:v>NR</x:v>
      </x:c>
      <x:c r="AC49" t="str">
        <x:v>NR</x:v>
      </x:c>
      <x:c r="AD49" t="str">
        <x:v>No</x:v>
      </x:c>
      <x:c r="AE49" t="str">
        <x:v>Dato oficial directo</x:v>
      </x:c>
      <x:c r="AF49" t="str">
        <x:v>Alta</x:v>
      </x:c>
      <x:c r="AG49" t="str">
        <x:v>ENSAIA_DIPL_ME_D_ING_NIEUR_ENSAIA_FILI_RE_INDUSTRIES_AL_F002</x:v>
      </x:c>
      <x:c r="AH49" t="str">
        <x:v>NR</x:v>
      </x:c>
      <x:c r="AI49" t="str">
        <x:v>CM 18 h; TD 6 h; autres 2 h</x:v>
      </x:c>
    </x:row>
    <x:row r="50">
      <x:c r="A50" t="str">
        <x:v>CUR_AGRO_ENSAIA</x:v>
      </x:c>
      <x:c r="B50" t="str">
        <x:v>ENSAIA</x:v>
      </x:c>
      <x:c r="C50" t="str">
        <x:v>Ingénieur/Master</x:v>
      </x:c>
      <x:c r="D50" t="str">
        <x:v>Programa declarado — cobertura parcial del dataset</x:v>
      </x:c>
      <x:c r="E50" t="str">
        <x:v>INTEGRAR COMO REFERENCIA</x:v>
      </x:c>
      <x:c r="F50" t="str">
        <x:v>APTA SOLO COMO REFERENCIA PARCIAL</x:v>
      </x:c>
      <x:c r="G50" t="str">
        <x:v>Sí</x:v>
      </x:c>
      <x:c r="H50" t="str">
        <x:v>No</x:v>
      </x:c>
      <x:c r="I50" t="str">
        <x:v>No</x:v>
      </x:c>
      <x:c r="J50" t="str">
        <x:v>Condicional</x:v>
      </x:c>
      <x:c r="K50" t="str">
        <x:v>No</x:v>
      </x:c>
      <x:c r="L50" t="str">
        <x:v>ENSAIA_DIPL_ME_D_ING_NIEUR_ENSAIA_FILI_RE_INDUSTRIES_AL_CA0043</x:v>
      </x:c>
      <x:c r="M50" t="str">
        <x:v>ENSAIA_DIPL_ME_D_ING_NIEUR_ENSAIA_FILI_RE_INDUSTRIES_AL</x:v>
      </x:c>
      <x:c r="N50" t="str">
        <x:v>ENSAIA_DIPL_ME_D_ING_NIEUR_ENSAIA_FILI_RE_INDUSTRIES_AL_ASIG043</x:v>
      </x:c>
      <x:c r="O50" t="str">
        <x:v>Asignatura</x:v>
      </x:c>
      <x:c r="P50" t="str">
        <x:v>Horas presenciales/contacto</x:v>
      </x:c>
      <x:c r="Q50" t="str">
        <x:v>Contacto docente</x:v>
      </x:c>
      <x:c r="R50" t="str">
        <x:v>NR</x:v>
      </x:c>
      <x:c r="S50" t="n">
        <x:v>25</x:v>
      </x:c>
      <x:c r="T50" t="str">
        <x:v>h</x:v>
      </x:c>
      <x:c r="U50" t="str">
        <x:v>Periodo académico</x:v>
      </x:c>
      <x:c r="V50" t="str">
        <x:v>NR</x:v>
      </x:c>
      <x:c r="W50" t="str">
        <x:v>NR</x:v>
      </x:c>
      <x:c r="X50" t="n">
        <x:v>25</x:v>
      </x:c>
      <x:c r="Y50"/>
      <x:c r="Z50"/>
      <x:c r="AA50" t="str">
        <x:v>Sí</x:v>
      </x:c>
      <x:c r="AB50" t="str">
        <x:v>NR</x:v>
      </x:c>
      <x:c r="AC50" t="str">
        <x:v>NR</x:v>
      </x:c>
      <x:c r="AD50" t="str">
        <x:v>No</x:v>
      </x:c>
      <x:c r="AE50" t="str">
        <x:v>Dato oficial directo</x:v>
      </x:c>
      <x:c r="AF50" t="str">
        <x:v>Alta</x:v>
      </x:c>
      <x:c r="AG50" t="str">
        <x:v>ENSAIA_DIPL_ME_D_ING_NIEUR_ENSAIA_FILI_RE_INDUSTRIES_AL_F002</x:v>
      </x:c>
      <x:c r="AH50" t="str">
        <x:v>NR</x:v>
      </x:c>
      <x:c r="AI50" t="str">
        <x:v>CM 24 h; autres 1 h</x:v>
      </x:c>
    </x:row>
    <x:row r="51">
      <x:c r="A51" t="str">
        <x:v>CUR_AGRO_ENSAIA</x:v>
      </x:c>
      <x:c r="B51" t="str">
        <x:v>ENSAIA</x:v>
      </x:c>
      <x:c r="C51" t="str">
        <x:v>Ingénieur/Master</x:v>
      </x:c>
      <x:c r="D51" t="str">
        <x:v>Programa declarado — cobertura parcial del dataset</x:v>
      </x:c>
      <x:c r="E51" t="str">
        <x:v>INTEGRAR COMO REFERENCIA</x:v>
      </x:c>
      <x:c r="F51" t="str">
        <x:v>APTA SOLO COMO REFERENCIA PARCIAL</x:v>
      </x:c>
      <x:c r="G51" t="str">
        <x:v>Sí</x:v>
      </x:c>
      <x:c r="H51" t="str">
        <x:v>No</x:v>
      </x:c>
      <x:c r="I51" t="str">
        <x:v>No</x:v>
      </x:c>
      <x:c r="J51" t="str">
        <x:v>Condicional</x:v>
      </x:c>
      <x:c r="K51" t="str">
        <x:v>No</x:v>
      </x:c>
      <x:c r="L51" t="str">
        <x:v>ENSAIA_DIPL_ME_D_ING_NIEUR_ENSAIA_FILI_RE_INDUSTRIES_AL_CA0044</x:v>
      </x:c>
      <x:c r="M51" t="str">
        <x:v>ENSAIA_DIPL_ME_D_ING_NIEUR_ENSAIA_FILI_RE_INDUSTRIES_AL</x:v>
      </x:c>
      <x:c r="N51" t="str">
        <x:v>ENSAIA_DIPL_ME_D_ING_NIEUR_ENSAIA_FILI_RE_INDUSTRIES_AL_ASIG044</x:v>
      </x:c>
      <x:c r="O51" t="str">
        <x:v>Asignatura</x:v>
      </x:c>
      <x:c r="P51" t="str">
        <x:v>Horas presenciales/contacto</x:v>
      </x:c>
      <x:c r="Q51" t="str">
        <x:v>Contacto docente</x:v>
      </x:c>
      <x:c r="R51" t="str">
        <x:v>NR</x:v>
      </x:c>
      <x:c r="S51" t="n">
        <x:v>14</x:v>
      </x:c>
      <x:c r="T51" t="str">
        <x:v>h</x:v>
      </x:c>
      <x:c r="U51" t="str">
        <x:v>Periodo académico</x:v>
      </x:c>
      <x:c r="V51" t="str">
        <x:v>NR</x:v>
      </x:c>
      <x:c r="W51" t="str">
        <x:v>NR</x:v>
      </x:c>
      <x:c r="X51" t="n">
        <x:v>14</x:v>
      </x:c>
      <x:c r="Y51"/>
      <x:c r="Z51"/>
      <x:c r="AA51" t="str">
        <x:v>Sí</x:v>
      </x:c>
      <x:c r="AB51" t="str">
        <x:v>NR</x:v>
      </x:c>
      <x:c r="AC51" t="str">
        <x:v>NR</x:v>
      </x:c>
      <x:c r="AD51" t="str">
        <x:v>No</x:v>
      </x:c>
      <x:c r="AE51" t="str">
        <x:v>Dato oficial directo</x:v>
      </x:c>
      <x:c r="AF51" t="str">
        <x:v>Alta</x:v>
      </x:c>
      <x:c r="AG51" t="str">
        <x:v>ENSAIA_DIPL_ME_D_ING_NIEUR_ENSAIA_FILI_RE_INDUSTRIES_AL_F002</x:v>
      </x:c>
      <x:c r="AH51" t="str">
        <x:v>NR</x:v>
      </x:c>
      <x:c r="AI51" t="str">
        <x:v>CM 10 h; TD 4 h</x:v>
      </x:c>
    </x:row>
    <x:row r="52">
      <x:c r="A52" t="str">
        <x:v>CUR_AGRO_ENSAIA</x:v>
      </x:c>
      <x:c r="B52" t="str">
        <x:v>ENSAIA</x:v>
      </x:c>
      <x:c r="C52" t="str">
        <x:v>Ingénieur/Master</x:v>
      </x:c>
      <x:c r="D52" t="str">
        <x:v>Programa declarado — cobertura parcial del dataset</x:v>
      </x:c>
      <x:c r="E52" t="str">
        <x:v>INTEGRAR COMO REFERENCIA</x:v>
      </x:c>
      <x:c r="F52" t="str">
        <x:v>APTA SOLO COMO REFERENCIA PARCIAL</x:v>
      </x:c>
      <x:c r="G52" t="str">
        <x:v>Sí</x:v>
      </x:c>
      <x:c r="H52" t="str">
        <x:v>No</x:v>
      </x:c>
      <x:c r="I52" t="str">
        <x:v>No</x:v>
      </x:c>
      <x:c r="J52" t="str">
        <x:v>Condicional</x:v>
      </x:c>
      <x:c r="K52" t="str">
        <x:v>No</x:v>
      </x:c>
      <x:c r="L52" t="str">
        <x:v>ENSAIA_DIPL_ME_D_ING_NIEUR_ENSAIA_FILI_RE_INDUSTRIES_AL_CA0045</x:v>
      </x:c>
      <x:c r="M52" t="str">
        <x:v>ENSAIA_DIPL_ME_D_ING_NIEUR_ENSAIA_FILI_RE_INDUSTRIES_AL</x:v>
      </x:c>
      <x:c r="N52" t="str">
        <x:v>ENSAIA_DIPL_ME_D_ING_NIEUR_ENSAIA_FILI_RE_INDUSTRIES_AL_ASIG045</x:v>
      </x:c>
      <x:c r="O52" t="str">
        <x:v>Asignatura</x:v>
      </x:c>
      <x:c r="P52" t="str">
        <x:v>Horas presenciales/contacto</x:v>
      </x:c>
      <x:c r="Q52" t="str">
        <x:v>Contacto docente</x:v>
      </x:c>
      <x:c r="R52" t="str">
        <x:v>NR</x:v>
      </x:c>
      <x:c r="S52" t="n">
        <x:v>24</x:v>
      </x:c>
      <x:c r="T52" t="str">
        <x:v>h</x:v>
      </x:c>
      <x:c r="U52" t="str">
        <x:v>Periodo académico</x:v>
      </x:c>
      <x:c r="V52" t="str">
        <x:v>NR</x:v>
      </x:c>
      <x:c r="W52" t="str">
        <x:v>NR</x:v>
      </x:c>
      <x:c r="X52" t="n">
        <x:v>24</x:v>
      </x:c>
      <x:c r="Y52"/>
      <x:c r="Z52"/>
      <x:c r="AA52" t="str">
        <x:v>Sí</x:v>
      </x:c>
      <x:c r="AB52" t="str">
        <x:v>NR</x:v>
      </x:c>
      <x:c r="AC52" t="str">
        <x:v>NR</x:v>
      </x:c>
      <x:c r="AD52" t="str">
        <x:v>No</x:v>
      </x:c>
      <x:c r="AE52" t="str">
        <x:v>Dato oficial directo</x:v>
      </x:c>
      <x:c r="AF52" t="str">
        <x:v>Alta</x:v>
      </x:c>
      <x:c r="AG52" t="str">
        <x:v>ENSAIA_DIPL_ME_D_ING_NIEUR_ENSAIA_FILI_RE_INDUSTRIES_AL_F002</x:v>
      </x:c>
      <x:c r="AH52" t="str">
        <x:v>NR</x:v>
      </x:c>
      <x:c r="AI52" t="str">
        <x:v>CM 12 h; TD 12 h</x:v>
      </x:c>
    </x:row>
    <x:row r="53">
      <x:c r="A53" t="str">
        <x:v>CUR_AGRO_ENSAIA</x:v>
      </x:c>
      <x:c r="B53" t="str">
        <x:v>ENSAIA</x:v>
      </x:c>
      <x:c r="C53" t="str">
        <x:v>Ingénieur/Master</x:v>
      </x:c>
      <x:c r="D53" t="str">
        <x:v>Programa declarado — cobertura parcial del dataset</x:v>
      </x:c>
      <x:c r="E53" t="str">
        <x:v>INTEGRAR COMO REFERENCIA</x:v>
      </x:c>
      <x:c r="F53" t="str">
        <x:v>APTA SOLO COMO REFERENCIA PARCIAL</x:v>
      </x:c>
      <x:c r="G53" t="str">
        <x:v>Sí</x:v>
      </x:c>
      <x:c r="H53" t="str">
        <x:v>No</x:v>
      </x:c>
      <x:c r="I53" t="str">
        <x:v>No</x:v>
      </x:c>
      <x:c r="J53" t="str">
        <x:v>Condicional</x:v>
      </x:c>
      <x:c r="K53" t="str">
        <x:v>No</x:v>
      </x:c>
      <x:c r="L53" t="str">
        <x:v>ENSAIA_DIPL_ME_D_ING_NIEUR_ENSAIA_FILI_RE_INDUSTRIES_AL_CA0046</x:v>
      </x:c>
      <x:c r="M53" t="str">
        <x:v>ENSAIA_DIPL_ME_D_ING_NIEUR_ENSAIA_FILI_RE_INDUSTRIES_AL</x:v>
      </x:c>
      <x:c r="N53" t="str">
        <x:v>ENSAIA_DIPL_ME_D_ING_NIEUR_ENSAIA_FILI_RE_INDUSTRIES_AL_ASIG046</x:v>
      </x:c>
      <x:c r="O53" t="str">
        <x:v>Asignatura</x:v>
      </x:c>
      <x:c r="P53" t="str">
        <x:v>Horas presenciales/contacto</x:v>
      </x:c>
      <x:c r="Q53" t="str">
        <x:v>Contacto docente</x:v>
      </x:c>
      <x:c r="R53" t="str">
        <x:v>NR</x:v>
      </x:c>
      <x:c r="S53" t="n">
        <x:v>14</x:v>
      </x:c>
      <x:c r="T53" t="str">
        <x:v>h</x:v>
      </x:c>
      <x:c r="U53" t="str">
        <x:v>Periodo académico</x:v>
      </x:c>
      <x:c r="V53" t="str">
        <x:v>NR</x:v>
      </x:c>
      <x:c r="W53" t="str">
        <x:v>NR</x:v>
      </x:c>
      <x:c r="X53" t="n">
        <x:v>14</x:v>
      </x:c>
      <x:c r="Y53"/>
      <x:c r="Z53"/>
      <x:c r="AA53" t="str">
        <x:v>Sí</x:v>
      </x:c>
      <x:c r="AB53" t="str">
        <x:v>NR</x:v>
      </x:c>
      <x:c r="AC53" t="str">
        <x:v>NR</x:v>
      </x:c>
      <x:c r="AD53" t="str">
        <x:v>No</x:v>
      </x:c>
      <x:c r="AE53" t="str">
        <x:v>Dato oficial directo</x:v>
      </x:c>
      <x:c r="AF53" t="str">
        <x:v>Alta</x:v>
      </x:c>
      <x:c r="AG53" t="str">
        <x:v>ENSAIA_DIPL_ME_D_ING_NIEUR_ENSAIA_FILI_RE_INDUSTRIES_AL_F002</x:v>
      </x:c>
      <x:c r="AH53" t="str">
        <x:v>NR</x:v>
      </x:c>
      <x:c r="AI53" t="str">
        <x:v>CM 2 h; TD 12 h</x:v>
      </x:c>
    </x:row>
    <x:row r="54">
      <x:c r="A54" t="str">
        <x:v>CUR_AGRO_ENSAIA</x:v>
      </x:c>
      <x:c r="B54" t="str">
        <x:v>ENSAIA</x:v>
      </x:c>
      <x:c r="C54" t="str">
        <x:v>Ingénieur/Master</x:v>
      </x:c>
      <x:c r="D54" t="str">
        <x:v>Programa declarado — cobertura parcial del dataset</x:v>
      </x:c>
      <x:c r="E54" t="str">
        <x:v>INTEGRAR COMO REFERENCIA</x:v>
      </x:c>
      <x:c r="F54" t="str">
        <x:v>APTA SOLO COMO REFERENCIA PARCIAL</x:v>
      </x:c>
      <x:c r="G54" t="str">
        <x:v>Sí</x:v>
      </x:c>
      <x:c r="H54" t="str">
        <x:v>No</x:v>
      </x:c>
      <x:c r="I54" t="str">
        <x:v>No</x:v>
      </x:c>
      <x:c r="J54" t="str">
        <x:v>Condicional</x:v>
      </x:c>
      <x:c r="K54" t="str">
        <x:v>No</x:v>
      </x:c>
      <x:c r="L54" t="str">
        <x:v>ENSAIA_DIPL_ME_D_ING_NIEUR_ENSAIA_FILI_RE_INDUSTRIES_AL_CA0047</x:v>
      </x:c>
      <x:c r="M54" t="str">
        <x:v>ENSAIA_DIPL_ME_D_ING_NIEUR_ENSAIA_FILI_RE_INDUSTRIES_AL</x:v>
      </x:c>
      <x:c r="N54" t="str">
        <x:v>ENSAIA_DIPL_ME_D_ING_NIEUR_ENSAIA_FILI_RE_INDUSTRIES_AL_ASIG047</x:v>
      </x:c>
      <x:c r="O54" t="str">
        <x:v>Asignatura</x:v>
      </x:c>
      <x:c r="P54" t="str">
        <x:v>Horas presenciales/contacto</x:v>
      </x:c>
      <x:c r="Q54" t="str">
        <x:v>Contacto docente</x:v>
      </x:c>
      <x:c r="R54" t="str">
        <x:v>NR</x:v>
      </x:c>
      <x:c r="S54" t="n">
        <x:v>25</x:v>
      </x:c>
      <x:c r="T54" t="str">
        <x:v>h</x:v>
      </x:c>
      <x:c r="U54" t="str">
        <x:v>Periodo académico</x:v>
      </x:c>
      <x:c r="V54" t="str">
        <x:v>NR</x:v>
      </x:c>
      <x:c r="W54" t="str">
        <x:v>NR</x:v>
      </x:c>
      <x:c r="X54" t="n">
        <x:v>25</x:v>
      </x:c>
      <x:c r="Y54"/>
      <x:c r="Z54"/>
      <x:c r="AA54" t="str">
        <x:v>Sí</x:v>
      </x:c>
      <x:c r="AB54" t="str">
        <x:v>NR</x:v>
      </x:c>
      <x:c r="AC54" t="str">
        <x:v>NR</x:v>
      </x:c>
      <x:c r="AD54" t="str">
        <x:v>No</x:v>
      </x:c>
      <x:c r="AE54" t="str">
        <x:v>Dato oficial directo</x:v>
      </x:c>
      <x:c r="AF54" t="str">
        <x:v>Alta</x:v>
      </x:c>
      <x:c r="AG54" t="str">
        <x:v>ENSAIA_DIPL_ME_D_ING_NIEUR_ENSAIA_FILI_RE_INDUSTRIES_AL_F002</x:v>
      </x:c>
      <x:c r="AH54" t="str">
        <x:v>NR</x:v>
      </x:c>
      <x:c r="AI54" t="str">
        <x:v>CM 24 h; autres 1 h</x:v>
      </x:c>
    </x:row>
    <x:row r="55">
      <x:c r="A55" t="str">
        <x:v>CUR_AGRO_ENSAIA</x:v>
      </x:c>
      <x:c r="B55" t="str">
        <x:v>ENSAIA</x:v>
      </x:c>
      <x:c r="C55" t="str">
        <x:v>Ingénieur/Master</x:v>
      </x:c>
      <x:c r="D55" t="str">
        <x:v>Programa declarado — cobertura parcial del dataset</x:v>
      </x:c>
      <x:c r="E55" t="str">
        <x:v>INTEGRAR COMO REFERENCIA</x:v>
      </x:c>
      <x:c r="F55" t="str">
        <x:v>APTA SOLO COMO REFERENCIA PARCIAL</x:v>
      </x:c>
      <x:c r="G55" t="str">
        <x:v>Sí</x:v>
      </x:c>
      <x:c r="H55" t="str">
        <x:v>No</x:v>
      </x:c>
      <x:c r="I55" t="str">
        <x:v>No</x:v>
      </x:c>
      <x:c r="J55" t="str">
        <x:v>Condicional</x:v>
      </x:c>
      <x:c r="K55" t="str">
        <x:v>No</x:v>
      </x:c>
      <x:c r="L55" t="str">
        <x:v>ENSAIA_DIPL_ME_D_ING_NIEUR_ENSAIA_FILI_RE_INDUSTRIES_AL_CA0048</x:v>
      </x:c>
      <x:c r="M55" t="str">
        <x:v>ENSAIA_DIPL_ME_D_ING_NIEUR_ENSAIA_FILI_RE_INDUSTRIES_AL</x:v>
      </x:c>
      <x:c r="N55" t="str">
        <x:v>ENSAIA_DIPL_ME_D_ING_NIEUR_ENSAIA_FILI_RE_INDUSTRIES_AL_ASIG048</x:v>
      </x:c>
      <x:c r="O55" t="str">
        <x:v>Asignatura</x:v>
      </x:c>
      <x:c r="P55" t="str">
        <x:v>Horas presenciales/contacto</x:v>
      </x:c>
      <x:c r="Q55" t="str">
        <x:v>Contacto docente</x:v>
      </x:c>
      <x:c r="R55" t="str">
        <x:v>NR</x:v>
      </x:c>
      <x:c r="S55" t="n">
        <x:v>23</x:v>
      </x:c>
      <x:c r="T55" t="str">
        <x:v>h</x:v>
      </x:c>
      <x:c r="U55" t="str">
        <x:v>Periodo académico</x:v>
      </x:c>
      <x:c r="V55" t="str">
        <x:v>NR</x:v>
      </x:c>
      <x:c r="W55" t="str">
        <x:v>NR</x:v>
      </x:c>
      <x:c r="X55" t="n">
        <x:v>23</x:v>
      </x:c>
      <x:c r="Y55"/>
      <x:c r="Z55"/>
      <x:c r="AA55" t="str">
        <x:v>Sí</x:v>
      </x:c>
      <x:c r="AB55" t="str">
        <x:v>NR</x:v>
      </x:c>
      <x:c r="AC55" t="str">
        <x:v>NR</x:v>
      </x:c>
      <x:c r="AD55" t="str">
        <x:v>No</x:v>
      </x:c>
      <x:c r="AE55" t="str">
        <x:v>Dato oficial directo</x:v>
      </x:c>
      <x:c r="AF55" t="str">
        <x:v>Alta</x:v>
      </x:c>
      <x:c r="AG55" t="str">
        <x:v>ENSAIA_DIPL_ME_D_ING_NIEUR_ENSAIA_FILI_RE_INDUSTRIES_AL_F002</x:v>
      </x:c>
      <x:c r="AH55" t="str">
        <x:v>NR</x:v>
      </x:c>
      <x:c r="AI55"/>
    </x:row>
    <x:row r="56">
      <x:c r="A56" t="str">
        <x:v>CUR_AGRO_ENSAIA</x:v>
      </x:c>
      <x:c r="B56" t="str">
        <x:v>ENSAIA</x:v>
      </x:c>
      <x:c r="C56" t="str">
        <x:v>Ingénieur/Master</x:v>
      </x:c>
      <x:c r="D56" t="str">
        <x:v>Programa declarado — cobertura parcial del dataset</x:v>
      </x:c>
      <x:c r="E56" t="str">
        <x:v>INTEGRAR COMO REFERENCIA</x:v>
      </x:c>
      <x:c r="F56" t="str">
        <x:v>APTA SOLO COMO REFERENCIA PARCIAL</x:v>
      </x:c>
      <x:c r="G56" t="str">
        <x:v>Sí</x:v>
      </x:c>
      <x:c r="H56" t="str">
        <x:v>No</x:v>
      </x:c>
      <x:c r="I56" t="str">
        <x:v>No</x:v>
      </x:c>
      <x:c r="J56" t="str">
        <x:v>Condicional</x:v>
      </x:c>
      <x:c r="K56" t="str">
        <x:v>No</x:v>
      </x:c>
      <x:c r="L56" t="str">
        <x:v>ENSAIA_DIPL_ME_D_ING_NIEUR_ENSAIA_FILI_RE_INDUSTRIES_AL_CA0049</x:v>
      </x:c>
      <x:c r="M56" t="str">
        <x:v>ENSAIA_DIPL_ME_D_ING_NIEUR_ENSAIA_FILI_RE_INDUSTRIES_AL</x:v>
      </x:c>
      <x:c r="N56" t="str">
        <x:v>ENSAIA_DIPL_ME_D_ING_NIEUR_ENSAIA_FILI_RE_INDUSTRIES_AL_ASIG049</x:v>
      </x:c>
      <x:c r="O56" t="str">
        <x:v>Asignatura</x:v>
      </x:c>
      <x:c r="P56" t="str">
        <x:v>Horas presenciales/contacto</x:v>
      </x:c>
      <x:c r="Q56" t="str">
        <x:v>Contacto docente</x:v>
      </x:c>
      <x:c r="R56" t="str">
        <x:v>NR</x:v>
      </x:c>
      <x:c r="S56" t="n">
        <x:v>50</x:v>
      </x:c>
      <x:c r="T56" t="str">
        <x:v>h</x:v>
      </x:c>
      <x:c r="U56" t="str">
        <x:v>Periodo académico</x:v>
      </x:c>
      <x:c r="V56" t="str">
        <x:v>NR</x:v>
      </x:c>
      <x:c r="W56" t="str">
        <x:v>NR</x:v>
      </x:c>
      <x:c r="X56" t="n">
        <x:v>50</x:v>
      </x:c>
      <x:c r="Y56"/>
      <x:c r="Z56"/>
      <x:c r="AA56" t="str">
        <x:v>Sí</x:v>
      </x:c>
      <x:c r="AB56" t="str">
        <x:v>NR</x:v>
      </x:c>
      <x:c r="AC56" t="str">
        <x:v>NR</x:v>
      </x:c>
      <x:c r="AD56" t="str">
        <x:v>No</x:v>
      </x:c>
      <x:c r="AE56" t="str">
        <x:v>Dato oficial directo</x:v>
      </x:c>
      <x:c r="AF56" t="str">
        <x:v>Alta</x:v>
      </x:c>
      <x:c r="AG56" t="str">
        <x:v>ENSAIA_DIPL_ME_D_ING_NIEUR_ENSAIA_FILI_RE_INDUSTRIES_AL_F002</x:v>
      </x:c>
      <x:c r="AH56" t="str">
        <x:v>NR</x:v>
      </x:c>
      <x:c r="AI56"/>
    </x:row>
    <x:row r="57">
      <x:c r="A57" t="str">
        <x:v>CUR_AGRO_ENSAIA</x:v>
      </x:c>
      <x:c r="B57" t="str">
        <x:v>ENSAIA</x:v>
      </x:c>
      <x:c r="C57" t="str">
        <x:v>Ingénieur/Master</x:v>
      </x:c>
      <x:c r="D57" t="str">
        <x:v>Programa declarado — cobertura parcial del dataset</x:v>
      </x:c>
      <x:c r="E57" t="str">
        <x:v>INTEGRAR COMO REFERENCIA</x:v>
      </x:c>
      <x:c r="F57" t="str">
        <x:v>APTA SOLO COMO REFERENCIA PARCIAL</x:v>
      </x:c>
      <x:c r="G57" t="str">
        <x:v>Sí</x:v>
      </x:c>
      <x:c r="H57" t="str">
        <x:v>No</x:v>
      </x:c>
      <x:c r="I57" t="str">
        <x:v>No</x:v>
      </x:c>
      <x:c r="J57" t="str">
        <x:v>Condicional</x:v>
      </x:c>
      <x:c r="K57" t="str">
        <x:v>No</x:v>
      </x:c>
      <x:c r="L57" t="str">
        <x:v>ENSAIA_DIPL_ME_D_ING_NIEUR_ENSAIA_FILI_RE_INDUSTRIES_AL_CA0050</x:v>
      </x:c>
      <x:c r="M57" t="str">
        <x:v>ENSAIA_DIPL_ME_D_ING_NIEUR_ENSAIA_FILI_RE_INDUSTRIES_AL</x:v>
      </x:c>
      <x:c r="N57" t="str">
        <x:v>ENSAIA_DIPL_ME_D_ING_NIEUR_ENSAIA_FILI_RE_INDUSTRIES_AL_ASIG050</x:v>
      </x:c>
      <x:c r="O57" t="str">
        <x:v>Asignatura</x:v>
      </x:c>
      <x:c r="P57" t="str">
        <x:v>Horas presenciales/contacto</x:v>
      </x:c>
      <x:c r="Q57" t="str">
        <x:v>Contacto docente</x:v>
      </x:c>
      <x:c r="R57" t="str">
        <x:v>NR</x:v>
      </x:c>
      <x:c r="S57" t="n">
        <x:v>0</x:v>
      </x:c>
      <x:c r="T57" t="str">
        <x:v>h</x:v>
      </x:c>
      <x:c r="U57" t="str">
        <x:v>Periodo académico</x:v>
      </x:c>
      <x:c r="V57" t="str">
        <x:v>NR</x:v>
      </x:c>
      <x:c r="W57" t="str">
        <x:v>NR</x:v>
      </x:c>
      <x:c r="X57" t="n">
        <x:v>0</x:v>
      </x:c>
      <x:c r="Y57"/>
      <x:c r="Z57"/>
      <x:c r="AA57" t="str">
        <x:v>Sí</x:v>
      </x:c>
      <x:c r="AB57" t="str">
        <x:v>NR</x:v>
      </x:c>
      <x:c r="AC57" t="str">
        <x:v>NR</x:v>
      </x:c>
      <x:c r="AD57" t="str">
        <x:v>No</x:v>
      </x:c>
      <x:c r="AE57" t="str">
        <x:v>Dato oficial directo</x:v>
      </x:c>
      <x:c r="AF57" t="str">
        <x:v>Alta</x:v>
      </x:c>
      <x:c r="AG57" t="str">
        <x:v>ENSAIA_DIPL_ME_D_ING_NIEUR_ENSAIA_FILI_RE_INDUSTRIES_AL_F002</x:v>
      </x:c>
      <x:c r="AH57" t="str">
        <x:v>NR</x:v>
      </x:c>
      <x:c r="AI57"/>
    </x:row>
    <x:row r="58">
      <x:c r="A58" t="str">
        <x:v>CUR_AGRO_ENSAIA</x:v>
      </x:c>
      <x:c r="B58" t="str">
        <x:v>ENSAIA</x:v>
      </x:c>
      <x:c r="C58" t="str">
        <x:v>Ingénieur/Master</x:v>
      </x:c>
      <x:c r="D58" t="str">
        <x:v>Programa declarado — cobertura parcial del dataset</x:v>
      </x:c>
      <x:c r="E58" t="str">
        <x:v>INTEGRAR COMO REFERENCIA</x:v>
      </x:c>
      <x:c r="F58" t="str">
        <x:v>APTA SOLO COMO REFERENCIA PARCIAL</x:v>
      </x:c>
      <x:c r="G58" t="str">
        <x:v>Sí</x:v>
      </x:c>
      <x:c r="H58" t="str">
        <x:v>No</x:v>
      </x:c>
      <x:c r="I58" t="str">
        <x:v>No</x:v>
      </x:c>
      <x:c r="J58" t="str">
        <x:v>Condicional</x:v>
      </x:c>
      <x:c r="K58" t="str">
        <x:v>No</x:v>
      </x:c>
      <x:c r="L58" t="str">
        <x:v>ENSAIA_DIPL_ME_D_ING_NIEUR_ENSAIA_FILI_RE_INDUSTRIES_AL_CA0051</x:v>
      </x:c>
      <x:c r="M58" t="str">
        <x:v>ENSAIA_DIPL_ME_D_ING_NIEUR_ENSAIA_FILI_RE_INDUSTRIES_AL</x:v>
      </x:c>
      <x:c r="N58" t="str">
        <x:v>ENSAIA_DIPL_ME_D_ING_NIEUR_ENSAIA_FILI_RE_INDUSTRIES_AL_ASIG051</x:v>
      </x:c>
      <x:c r="O58" t="str">
        <x:v>Asignatura</x:v>
      </x:c>
      <x:c r="P58" t="str">
        <x:v>Horas presenciales/contacto</x:v>
      </x:c>
      <x:c r="Q58" t="str">
        <x:v>Contacto docente</x:v>
      </x:c>
      <x:c r="R58" t="str">
        <x:v>NR</x:v>
      </x:c>
      <x:c r="S58" t="n">
        <x:v>25.5</x:v>
      </x:c>
      <x:c r="T58" t="str">
        <x:v>h</x:v>
      </x:c>
      <x:c r="U58" t="str">
        <x:v>Periodo académico</x:v>
      </x:c>
      <x:c r="V58" t="str">
        <x:v>NR</x:v>
      </x:c>
      <x:c r="W58" t="str">
        <x:v>NR</x:v>
      </x:c>
      <x:c r="X58" t="n">
        <x:v>25.5</x:v>
      </x:c>
      <x:c r="Y58"/>
      <x:c r="Z58"/>
      <x:c r="AA58" t="str">
        <x:v>Sí</x:v>
      </x:c>
      <x:c r="AB58" t="str">
        <x:v>NR</x:v>
      </x:c>
      <x:c r="AC58" t="str">
        <x:v>NR</x:v>
      </x:c>
      <x:c r="AD58" t="str">
        <x:v>No</x:v>
      </x:c>
      <x:c r="AE58" t="str">
        <x:v>Dato oficial directo</x:v>
      </x:c>
      <x:c r="AF58" t="str">
        <x:v>Alta</x:v>
      </x:c>
      <x:c r="AG58" t="str">
        <x:v>ENSAIA_DIPL_ME_D_ING_NIEUR_ENSAIA_FILI_RE_INDUSTRIES_AL_F002</x:v>
      </x:c>
      <x:c r="AH58" t="str">
        <x:v>NR</x:v>
      </x:c>
      <x:c r="AI58" t="str">
        <x:v>CM 24 h; autres 1.5 h</x:v>
      </x:c>
    </x:row>
    <x:row r="59">
      <x:c r="A59" t="str">
        <x:v>CUR_AGRO_ENSAIA</x:v>
      </x:c>
      <x:c r="B59" t="str">
        <x:v>ENSAIA</x:v>
      </x:c>
      <x:c r="C59" t="str">
        <x:v>Ingénieur/Master</x:v>
      </x:c>
      <x:c r="D59" t="str">
        <x:v>Programa declarado — cobertura parcial del dataset</x:v>
      </x:c>
      <x:c r="E59" t="str">
        <x:v>INTEGRAR COMO REFERENCIA</x:v>
      </x:c>
      <x:c r="F59" t="str">
        <x:v>APTA SOLO COMO REFERENCIA PARCIAL</x:v>
      </x:c>
      <x:c r="G59" t="str">
        <x:v>Sí</x:v>
      </x:c>
      <x:c r="H59" t="str">
        <x:v>No</x:v>
      </x:c>
      <x:c r="I59" t="str">
        <x:v>No</x:v>
      </x:c>
      <x:c r="J59" t="str">
        <x:v>Condicional</x:v>
      </x:c>
      <x:c r="K59" t="str">
        <x:v>No</x:v>
      </x:c>
      <x:c r="L59" t="str">
        <x:v>ENSAIA_DIPL_ME_D_ING_NIEUR_ENSAIA_FILI_RE_INDUSTRIES_AL_CA0052</x:v>
      </x:c>
      <x:c r="M59" t="str">
        <x:v>ENSAIA_DIPL_ME_D_ING_NIEUR_ENSAIA_FILI_RE_INDUSTRIES_AL</x:v>
      </x:c>
      <x:c r="N59" t="str">
        <x:v>ENSAIA_DIPL_ME_D_ING_NIEUR_ENSAIA_FILI_RE_INDUSTRIES_AL_ASIG052</x:v>
      </x:c>
      <x:c r="O59" t="str">
        <x:v>Asignatura</x:v>
      </x:c>
      <x:c r="P59" t="str">
        <x:v>Horas presenciales/contacto</x:v>
      </x:c>
      <x:c r="Q59" t="str">
        <x:v>Contacto docente</x:v>
      </x:c>
      <x:c r="R59" t="str">
        <x:v>NR</x:v>
      </x:c>
      <x:c r="S59" t="n">
        <x:v>26</x:v>
      </x:c>
      <x:c r="T59" t="str">
        <x:v>h</x:v>
      </x:c>
      <x:c r="U59" t="str">
        <x:v>Periodo académico</x:v>
      </x:c>
      <x:c r="V59" t="str">
        <x:v>NR</x:v>
      </x:c>
      <x:c r="W59" t="str">
        <x:v>NR</x:v>
      </x:c>
      <x:c r="X59" t="n">
        <x:v>26</x:v>
      </x:c>
      <x:c r="Y59"/>
      <x:c r="Z59"/>
      <x:c r="AA59" t="str">
        <x:v>Sí</x:v>
      </x:c>
      <x:c r="AB59" t="str">
        <x:v>NR</x:v>
      </x:c>
      <x:c r="AC59" t="str">
        <x:v>NR</x:v>
      </x:c>
      <x:c r="AD59" t="str">
        <x:v>No</x:v>
      </x:c>
      <x:c r="AE59" t="str">
        <x:v>Dato oficial directo</x:v>
      </x:c>
      <x:c r="AF59" t="str">
        <x:v>Alta</x:v>
      </x:c>
      <x:c r="AG59" t="str">
        <x:v>ENSAIA_DIPL_ME_D_ING_NIEUR_ENSAIA_FILI_RE_INDUSTRIES_AL_F002</x:v>
      </x:c>
      <x:c r="AH59" t="str">
        <x:v>NR</x:v>
      </x:c>
      <x:c r="AI59" t="str">
        <x:v>CM 24 h; autres 2 h</x:v>
      </x:c>
    </x:row>
    <x:row r="60">
      <x:c r="A60" t="str">
        <x:v>CUR_AGRO_ENSAIA</x:v>
      </x:c>
      <x:c r="B60" t="str">
        <x:v>ENSAIA</x:v>
      </x:c>
      <x:c r="C60" t="str">
        <x:v>Ingénieur/Master</x:v>
      </x:c>
      <x:c r="D60" t="str">
        <x:v>Programa declarado — cobertura parcial del dataset</x:v>
      </x:c>
      <x:c r="E60" t="str">
        <x:v>INTEGRAR COMO REFERENCIA</x:v>
      </x:c>
      <x:c r="F60" t="str">
        <x:v>APTA SOLO COMO REFERENCIA PARCIAL</x:v>
      </x:c>
      <x:c r="G60" t="str">
        <x:v>Sí</x:v>
      </x:c>
      <x:c r="H60" t="str">
        <x:v>No</x:v>
      </x:c>
      <x:c r="I60" t="str">
        <x:v>No</x:v>
      </x:c>
      <x:c r="J60" t="str">
        <x:v>Condicional</x:v>
      </x:c>
      <x:c r="K60" t="str">
        <x:v>No</x:v>
      </x:c>
      <x:c r="L60" t="str">
        <x:v>ENSAIA_DIPL_ME_D_ING_NIEUR_ENSAIA_FILI_RE_INDUSTRIES_AL_CA0053</x:v>
      </x:c>
      <x:c r="M60" t="str">
        <x:v>ENSAIA_DIPL_ME_D_ING_NIEUR_ENSAIA_FILI_RE_INDUSTRIES_AL</x:v>
      </x:c>
      <x:c r="N60" t="str">
        <x:v>ENSAIA_DIPL_ME_D_ING_NIEUR_ENSAIA_FILI_RE_INDUSTRIES_AL_ASIG053</x:v>
      </x:c>
      <x:c r="O60" t="str">
        <x:v>Asignatura</x:v>
      </x:c>
      <x:c r="P60" t="str">
        <x:v>Horas presenciales/contacto</x:v>
      </x:c>
      <x:c r="Q60" t="str">
        <x:v>Contacto docente</x:v>
      </x:c>
      <x:c r="R60" t="str">
        <x:v>NR</x:v>
      </x:c>
      <x:c r="S60" t="n">
        <x:v>25.5</x:v>
      </x:c>
      <x:c r="T60" t="str">
        <x:v>h</x:v>
      </x:c>
      <x:c r="U60" t="str">
        <x:v>Periodo académico</x:v>
      </x:c>
      <x:c r="V60" t="str">
        <x:v>NR</x:v>
      </x:c>
      <x:c r="W60" t="str">
        <x:v>NR</x:v>
      </x:c>
      <x:c r="X60" t="n">
        <x:v>25.5</x:v>
      </x:c>
      <x:c r="Y60"/>
      <x:c r="Z60"/>
      <x:c r="AA60" t="str">
        <x:v>Sí</x:v>
      </x:c>
      <x:c r="AB60" t="str">
        <x:v>NR</x:v>
      </x:c>
      <x:c r="AC60" t="str">
        <x:v>NR</x:v>
      </x:c>
      <x:c r="AD60" t="str">
        <x:v>No</x:v>
      </x:c>
      <x:c r="AE60" t="str">
        <x:v>Dato oficial directo</x:v>
      </x:c>
      <x:c r="AF60" t="str">
        <x:v>Alta</x:v>
      </x:c>
      <x:c r="AG60" t="str">
        <x:v>ENSAIA_DIPL_ME_D_ING_NIEUR_ENSAIA_FILI_RE_INDUSTRIES_AL_F002</x:v>
      </x:c>
      <x:c r="AH60" t="str">
        <x:v>NR</x:v>
      </x:c>
      <x:c r="AI60" t="str">
        <x:v>CM 24 h; autres 1.5 h</x:v>
      </x:c>
    </x:row>
    <x:row r="61">
      <x:c r="A61" t="str">
        <x:v>CUR_AGRO_ENSAIA</x:v>
      </x:c>
      <x:c r="B61" t="str">
        <x:v>ENSAIA</x:v>
      </x:c>
      <x:c r="C61" t="str">
        <x:v>Ingénieur/Master</x:v>
      </x:c>
      <x:c r="D61" t="str">
        <x:v>Programa declarado — cobertura parcial del dataset</x:v>
      </x:c>
      <x:c r="E61" t="str">
        <x:v>INTEGRAR COMO REFERENCIA</x:v>
      </x:c>
      <x:c r="F61" t="str">
        <x:v>APTA SOLO COMO REFERENCIA PARCIAL</x:v>
      </x:c>
      <x:c r="G61" t="str">
        <x:v>Sí</x:v>
      </x:c>
      <x:c r="H61" t="str">
        <x:v>No</x:v>
      </x:c>
      <x:c r="I61" t="str">
        <x:v>No</x:v>
      </x:c>
      <x:c r="J61" t="str">
        <x:v>Condicional</x:v>
      </x:c>
      <x:c r="K61" t="str">
        <x:v>No</x:v>
      </x:c>
      <x:c r="L61" t="str">
        <x:v>ENSAIA_DIPL_ME_D_ING_NIEUR_ENSAIA_FILI_RE_INDUSTRIES_AL_CA0054</x:v>
      </x:c>
      <x:c r="M61" t="str">
        <x:v>ENSAIA_DIPL_ME_D_ING_NIEUR_ENSAIA_FILI_RE_INDUSTRIES_AL</x:v>
      </x:c>
      <x:c r="N61" t="str">
        <x:v>ENSAIA_DIPL_ME_D_ING_NIEUR_ENSAIA_FILI_RE_INDUSTRIES_AL_ASIG054</x:v>
      </x:c>
      <x:c r="O61" t="str">
        <x:v>Asignatura</x:v>
      </x:c>
      <x:c r="P61" t="str">
        <x:v>Horas presenciales/contacto</x:v>
      </x:c>
      <x:c r="Q61" t="str">
        <x:v>Contacto docente</x:v>
      </x:c>
      <x:c r="R61" t="str">
        <x:v>NR</x:v>
      </x:c>
      <x:c r="S61" t="n">
        <x:v>15</x:v>
      </x:c>
      <x:c r="T61" t="str">
        <x:v>h</x:v>
      </x:c>
      <x:c r="U61" t="str">
        <x:v>Periodo académico</x:v>
      </x:c>
      <x:c r="V61" t="str">
        <x:v>NR</x:v>
      </x:c>
      <x:c r="W61" t="str">
        <x:v>NR</x:v>
      </x:c>
      <x:c r="X61" t="n">
        <x:v>15</x:v>
      </x:c>
      <x:c r="Y61"/>
      <x:c r="Z61"/>
      <x:c r="AA61" t="str">
        <x:v>Sí</x:v>
      </x:c>
      <x:c r="AB61" t="str">
        <x:v>NR</x:v>
      </x:c>
      <x:c r="AC61" t="str">
        <x:v>NR</x:v>
      </x:c>
      <x:c r="AD61" t="str">
        <x:v>No</x:v>
      </x:c>
      <x:c r="AE61" t="str">
        <x:v>Dato oficial directo</x:v>
      </x:c>
      <x:c r="AF61" t="str">
        <x:v>Alta</x:v>
      </x:c>
      <x:c r="AG61" t="str">
        <x:v>ENSAIA_DIPL_ME_D_ING_NIEUR_ENSAIA_FILI_RE_INDUSTRIES_AL_F002</x:v>
      </x:c>
      <x:c r="AH61" t="str">
        <x:v>NR</x:v>
      </x:c>
      <x:c r="AI61"/>
    </x:row>
    <x:row r="62">
      <x:c r="A62" t="str">
        <x:v>CUR_AGRO_ENSAIA</x:v>
      </x:c>
      <x:c r="B62" t="str">
        <x:v>ENSAIA</x:v>
      </x:c>
      <x:c r="C62" t="str">
        <x:v>Ingénieur/Master</x:v>
      </x:c>
      <x:c r="D62" t="str">
        <x:v>Programa declarado — cobertura parcial del dataset</x:v>
      </x:c>
      <x:c r="E62" t="str">
        <x:v>INTEGRAR COMO REFERENCIA</x:v>
      </x:c>
      <x:c r="F62" t="str">
        <x:v>APTA SOLO COMO REFERENCIA PARCIAL</x:v>
      </x:c>
      <x:c r="G62" t="str">
        <x:v>Sí</x:v>
      </x:c>
      <x:c r="H62" t="str">
        <x:v>No</x:v>
      </x:c>
      <x:c r="I62" t="str">
        <x:v>No</x:v>
      </x:c>
      <x:c r="J62" t="str">
        <x:v>Condicional</x:v>
      </x:c>
      <x:c r="K62" t="str">
        <x:v>No</x:v>
      </x:c>
      <x:c r="L62" t="str">
        <x:v>ENSAIA_DIPL_ME_D_ING_NIEUR_ENSAIA_FILI_RE_INDUSTRIES_AL_CA0055</x:v>
      </x:c>
      <x:c r="M62" t="str">
        <x:v>ENSAIA_DIPL_ME_D_ING_NIEUR_ENSAIA_FILI_RE_INDUSTRIES_AL</x:v>
      </x:c>
      <x:c r="N62" t="str">
        <x:v>ENSAIA_DIPL_ME_D_ING_NIEUR_ENSAIA_FILI_RE_INDUSTRIES_AL_ASIG055</x:v>
      </x:c>
      <x:c r="O62" t="str">
        <x:v>Asignatura</x:v>
      </x:c>
      <x:c r="P62" t="str">
        <x:v>Horas presenciales/contacto</x:v>
      </x:c>
      <x:c r="Q62" t="str">
        <x:v>Contacto docente</x:v>
      </x:c>
      <x:c r="R62" t="str">
        <x:v>NR</x:v>
      </x:c>
      <x:c r="S62" t="n">
        <x:v>23.5</x:v>
      </x:c>
      <x:c r="T62" t="str">
        <x:v>h</x:v>
      </x:c>
      <x:c r="U62" t="str">
        <x:v>Periodo académico</x:v>
      </x:c>
      <x:c r="V62" t="str">
        <x:v>NR</x:v>
      </x:c>
      <x:c r="W62" t="str">
        <x:v>NR</x:v>
      </x:c>
      <x:c r="X62" t="n">
        <x:v>23.5</x:v>
      </x:c>
      <x:c r="Y62"/>
      <x:c r="Z62"/>
      <x:c r="AA62" t="str">
        <x:v>Sí</x:v>
      </x:c>
      <x:c r="AB62" t="str">
        <x:v>NR</x:v>
      </x:c>
      <x:c r="AC62" t="str">
        <x:v>NR</x:v>
      </x:c>
      <x:c r="AD62" t="str">
        <x:v>No</x:v>
      </x:c>
      <x:c r="AE62" t="str">
        <x:v>Dato oficial directo</x:v>
      </x:c>
      <x:c r="AF62" t="str">
        <x:v>Alta</x:v>
      </x:c>
      <x:c r="AG62" t="str">
        <x:v>ENSAIA_DIPL_ME_D_ING_NIEUR_ENSAIA_FILI_RE_INDUSTRIES_AL_F002</x:v>
      </x:c>
      <x:c r="AH62" t="str">
        <x:v>NR</x:v>
      </x:c>
      <x:c r="AI62" t="str">
        <x:v>CM 4 h; TD 18 h; autres 1.5 h</x:v>
      </x:c>
    </x:row>
    <x:row r="63">
      <x:c r="A63" t="str">
        <x:v>CUR_AGRO_ENSAIA</x:v>
      </x:c>
      <x:c r="B63" t="str">
        <x:v>ENSAIA</x:v>
      </x:c>
      <x:c r="C63" t="str">
        <x:v>Ingénieur/Master</x:v>
      </x:c>
      <x:c r="D63" t="str">
        <x:v>Programa declarado — cobertura parcial del dataset</x:v>
      </x:c>
      <x:c r="E63" t="str">
        <x:v>INTEGRAR COMO REFERENCIA</x:v>
      </x:c>
      <x:c r="F63" t="str">
        <x:v>APTA SOLO COMO REFERENCIA PARCIAL</x:v>
      </x:c>
      <x:c r="G63" t="str">
        <x:v>Sí</x:v>
      </x:c>
      <x:c r="H63" t="str">
        <x:v>No</x:v>
      </x:c>
      <x:c r="I63" t="str">
        <x:v>No</x:v>
      </x:c>
      <x:c r="J63" t="str">
        <x:v>Condicional</x:v>
      </x:c>
      <x:c r="K63" t="str">
        <x:v>No</x:v>
      </x:c>
      <x:c r="L63" t="str">
        <x:v>ENSAIA_DIPL_ME_D_ING_NIEUR_ENSAIA_FILI_RE_INDUSTRIES_AL_CA0056</x:v>
      </x:c>
      <x:c r="M63" t="str">
        <x:v>ENSAIA_DIPL_ME_D_ING_NIEUR_ENSAIA_FILI_RE_INDUSTRIES_AL</x:v>
      </x:c>
      <x:c r="N63" t="str">
        <x:v>ENSAIA_DIPL_ME_D_ING_NIEUR_ENSAIA_FILI_RE_INDUSTRIES_AL_ASIG056</x:v>
      </x:c>
      <x:c r="O63" t="str">
        <x:v>Asignatura</x:v>
      </x:c>
      <x:c r="P63" t="str">
        <x:v>Horas presenciales/contacto</x:v>
      </x:c>
      <x:c r="Q63" t="str">
        <x:v>Contacto docente</x:v>
      </x:c>
      <x:c r="R63" t="str">
        <x:v>NR</x:v>
      </x:c>
      <x:c r="S63" t="n">
        <x:v>22.5</x:v>
      </x:c>
      <x:c r="T63" t="str">
        <x:v>h</x:v>
      </x:c>
      <x:c r="U63" t="str">
        <x:v>Periodo académico</x:v>
      </x:c>
      <x:c r="V63" t="str">
        <x:v>NR</x:v>
      </x:c>
      <x:c r="W63" t="str">
        <x:v>NR</x:v>
      </x:c>
      <x:c r="X63" t="n">
        <x:v>22.5</x:v>
      </x:c>
      <x:c r="Y63"/>
      <x:c r="Z63"/>
      <x:c r="AA63" t="str">
        <x:v>Sí</x:v>
      </x:c>
      <x:c r="AB63" t="str">
        <x:v>NR</x:v>
      </x:c>
      <x:c r="AC63" t="str">
        <x:v>NR</x:v>
      </x:c>
      <x:c r="AD63" t="str">
        <x:v>No</x:v>
      </x:c>
      <x:c r="AE63" t="str">
        <x:v>Dato oficial directo</x:v>
      </x:c>
      <x:c r="AF63" t="str">
        <x:v>Alta</x:v>
      </x:c>
      <x:c r="AG63" t="str">
        <x:v>ENSAIA_DIPL_ME_D_ING_NIEUR_ENSAIA_FILI_RE_INDUSTRIES_AL_F002</x:v>
      </x:c>
      <x:c r="AH63" t="str">
        <x:v>NR</x:v>
      </x:c>
      <x:c r="AI63" t="str">
        <x:v>CM 21 h; autres 1.5 h</x:v>
      </x:c>
    </x:row>
    <x:row r="64">
      <x:c r="A64" t="str">
        <x:v>CUR_AGRO_ENSAIA</x:v>
      </x:c>
      <x:c r="B64" t="str">
        <x:v>ENSAIA</x:v>
      </x:c>
      <x:c r="C64" t="str">
        <x:v>Ingénieur/Master</x:v>
      </x:c>
      <x:c r="D64" t="str">
        <x:v>Programa declarado — cobertura parcial del dataset</x:v>
      </x:c>
      <x:c r="E64" t="str">
        <x:v>INTEGRAR COMO REFERENCIA</x:v>
      </x:c>
      <x:c r="F64" t="str">
        <x:v>APTA SOLO COMO REFERENCIA PARCIAL</x:v>
      </x:c>
      <x:c r="G64" t="str">
        <x:v>Sí</x:v>
      </x:c>
      <x:c r="H64" t="str">
        <x:v>No</x:v>
      </x:c>
      <x:c r="I64" t="str">
        <x:v>No</x:v>
      </x:c>
      <x:c r="J64" t="str">
        <x:v>Condicional</x:v>
      </x:c>
      <x:c r="K64" t="str">
        <x:v>No</x:v>
      </x:c>
      <x:c r="L64" t="str">
        <x:v>ENSAIA_DIPL_ME_D_ING_NIEUR_ENSAIA_FILI_RE_INDUSTRIES_AL_CA0057</x:v>
      </x:c>
      <x:c r="M64" t="str">
        <x:v>ENSAIA_DIPL_ME_D_ING_NIEUR_ENSAIA_FILI_RE_INDUSTRIES_AL</x:v>
      </x:c>
      <x:c r="N64" t="str">
        <x:v>ENSAIA_DIPL_ME_D_ING_NIEUR_ENSAIA_FILI_RE_INDUSTRIES_AL_ASIG057</x:v>
      </x:c>
      <x:c r="O64" t="str">
        <x:v>Asignatura</x:v>
      </x:c>
      <x:c r="P64" t="str">
        <x:v>Horas presenciales/contacto</x:v>
      </x:c>
      <x:c r="Q64" t="str">
        <x:v>Contacto docente</x:v>
      </x:c>
      <x:c r="R64" t="str">
        <x:v>NR</x:v>
      </x:c>
      <x:c r="S64" t="n">
        <x:v>24</x:v>
      </x:c>
      <x:c r="T64" t="str">
        <x:v>h</x:v>
      </x:c>
      <x:c r="U64" t="str">
        <x:v>Periodo académico</x:v>
      </x:c>
      <x:c r="V64" t="str">
        <x:v>NR</x:v>
      </x:c>
      <x:c r="W64" t="str">
        <x:v>NR</x:v>
      </x:c>
      <x:c r="X64" t="n">
        <x:v>24</x:v>
      </x:c>
      <x:c r="Y64"/>
      <x:c r="Z64"/>
      <x:c r="AA64" t="str">
        <x:v>Sí</x:v>
      </x:c>
      <x:c r="AB64" t="str">
        <x:v>NR</x:v>
      </x:c>
      <x:c r="AC64" t="str">
        <x:v>NR</x:v>
      </x:c>
      <x:c r="AD64" t="str">
        <x:v>No</x:v>
      </x:c>
      <x:c r="AE64" t="str">
        <x:v>Dato oficial directo</x:v>
      </x:c>
      <x:c r="AF64" t="str">
        <x:v>Alta</x:v>
      </x:c>
      <x:c r="AG64" t="str">
        <x:v>ENSAIA_DIPL_ME_D_ING_NIEUR_ENSAIA_FILI_RE_INDUSTRIES_AL_F002</x:v>
      </x:c>
      <x:c r="AH64" t="str">
        <x:v>NR</x:v>
      </x:c>
      <x:c r="AI64" t="str">
        <x:v>CM 12 h; TD 12 h</x:v>
      </x:c>
    </x:row>
    <x:row r="65">
      <x:c r="A65" t="str">
        <x:v>CUR_AGRO_ENSAIA</x:v>
      </x:c>
      <x:c r="B65" t="str">
        <x:v>ENSAIA</x:v>
      </x:c>
      <x:c r="C65" t="str">
        <x:v>Ingénieur/Master</x:v>
      </x:c>
      <x:c r="D65" t="str">
        <x:v>Programa declarado — cobertura parcial del dataset</x:v>
      </x:c>
      <x:c r="E65" t="str">
        <x:v>INTEGRAR COMO REFERENCIA</x:v>
      </x:c>
      <x:c r="F65" t="str">
        <x:v>APTA SOLO COMO REFERENCIA PARCIAL</x:v>
      </x:c>
      <x:c r="G65" t="str">
        <x:v>Sí</x:v>
      </x:c>
      <x:c r="H65" t="str">
        <x:v>No</x:v>
      </x:c>
      <x:c r="I65" t="str">
        <x:v>No</x:v>
      </x:c>
      <x:c r="J65" t="str">
        <x:v>Condicional</x:v>
      </x:c>
      <x:c r="K65" t="str">
        <x:v>No</x:v>
      </x:c>
      <x:c r="L65" t="str">
        <x:v>ENSAIA_DIPL_ME_D_ING_NIEUR_ENSAIA_FILI_RE_INDUSTRIES_AL_CA0058</x:v>
      </x:c>
      <x:c r="M65" t="str">
        <x:v>ENSAIA_DIPL_ME_D_ING_NIEUR_ENSAIA_FILI_RE_INDUSTRIES_AL</x:v>
      </x:c>
      <x:c r="N65" t="str">
        <x:v>ENSAIA_DIPL_ME_D_ING_NIEUR_ENSAIA_FILI_RE_INDUSTRIES_AL_ASIG058</x:v>
      </x:c>
      <x:c r="O65" t="str">
        <x:v>Asignatura</x:v>
      </x:c>
      <x:c r="P65" t="str">
        <x:v>Horas presenciales/contacto</x:v>
      </x:c>
      <x:c r="Q65" t="str">
        <x:v>Contacto docente</x:v>
      </x:c>
      <x:c r="R65" t="str">
        <x:v>NR</x:v>
      </x:c>
      <x:c r="S65" t="n">
        <x:v>25.5</x:v>
      </x:c>
      <x:c r="T65" t="str">
        <x:v>h</x:v>
      </x:c>
      <x:c r="U65" t="str">
        <x:v>Periodo académico</x:v>
      </x:c>
      <x:c r="V65" t="str">
        <x:v>NR</x:v>
      </x:c>
      <x:c r="W65" t="str">
        <x:v>NR</x:v>
      </x:c>
      <x:c r="X65" t="n">
        <x:v>25.5</x:v>
      </x:c>
      <x:c r="Y65"/>
      <x:c r="Z65"/>
      <x:c r="AA65" t="str">
        <x:v>Sí</x:v>
      </x:c>
      <x:c r="AB65" t="str">
        <x:v>NR</x:v>
      </x:c>
      <x:c r="AC65" t="str">
        <x:v>NR</x:v>
      </x:c>
      <x:c r="AD65" t="str">
        <x:v>No</x:v>
      </x:c>
      <x:c r="AE65" t="str">
        <x:v>Dato oficial directo</x:v>
      </x:c>
      <x:c r="AF65" t="str">
        <x:v>Alta</x:v>
      </x:c>
      <x:c r="AG65" t="str">
        <x:v>ENSAIA_DIPL_ME_D_ING_NIEUR_ENSAIA_FILI_RE_INDUSTRIES_AL_F002</x:v>
      </x:c>
      <x:c r="AH65" t="str">
        <x:v>NR</x:v>
      </x:c>
      <x:c r="AI65" t="str">
        <x:v>TP 24 h; autres 1.5 h</x:v>
      </x:c>
    </x:row>
    <x:row r="66">
      <x:c r="A66" t="str">
        <x:v>CUR_AGRO_ENSAIA</x:v>
      </x:c>
      <x:c r="B66" t="str">
        <x:v>ENSAIA</x:v>
      </x:c>
      <x:c r="C66" t="str">
        <x:v>Ingénieur/Master</x:v>
      </x:c>
      <x:c r="D66" t="str">
        <x:v>Programa declarado — cobertura parcial del dataset</x:v>
      </x:c>
      <x:c r="E66" t="str">
        <x:v>INTEGRAR COMO REFERENCIA</x:v>
      </x:c>
      <x:c r="F66" t="str">
        <x:v>APTA SOLO COMO REFERENCIA PARCIAL</x:v>
      </x:c>
      <x:c r="G66" t="str">
        <x:v>Sí</x:v>
      </x:c>
      <x:c r="H66" t="str">
        <x:v>No</x:v>
      </x:c>
      <x:c r="I66" t="str">
        <x:v>No</x:v>
      </x:c>
      <x:c r="J66" t="str">
        <x:v>Condicional</x:v>
      </x:c>
      <x:c r="K66" t="str">
        <x:v>No</x:v>
      </x:c>
      <x:c r="L66" t="str">
        <x:v>ENSAIA_DIPL_ME_D_ING_NIEUR_ENSAIA_FILI_RE_INDUSTRIES_AL_CA0059</x:v>
      </x:c>
      <x:c r="M66" t="str">
        <x:v>ENSAIA_DIPL_ME_D_ING_NIEUR_ENSAIA_FILI_RE_INDUSTRIES_AL</x:v>
      </x:c>
      <x:c r="N66" t="str">
        <x:v>ENSAIA_DIPL_ME_D_ING_NIEUR_ENSAIA_FILI_RE_INDUSTRIES_AL_ASIG059</x:v>
      </x:c>
      <x:c r="O66" t="str">
        <x:v>Asignatura</x:v>
      </x:c>
      <x:c r="P66" t="str">
        <x:v>Horas presenciales/contacto</x:v>
      </x:c>
      <x:c r="Q66" t="str">
        <x:v>Contacto docente</x:v>
      </x:c>
      <x:c r="R66" t="str">
        <x:v>NR</x:v>
      </x:c>
      <x:c r="S66" t="n">
        <x:v>23.5</x:v>
      </x:c>
      <x:c r="T66" t="str">
        <x:v>h</x:v>
      </x:c>
      <x:c r="U66" t="str">
        <x:v>Periodo académico</x:v>
      </x:c>
      <x:c r="V66" t="str">
        <x:v>NR</x:v>
      </x:c>
      <x:c r="W66" t="str">
        <x:v>NR</x:v>
      </x:c>
      <x:c r="X66" t="n">
        <x:v>23.5</x:v>
      </x:c>
      <x:c r="Y66"/>
      <x:c r="Z66"/>
      <x:c r="AA66" t="str">
        <x:v>Sí</x:v>
      </x:c>
      <x:c r="AB66" t="str">
        <x:v>NR</x:v>
      </x:c>
      <x:c r="AC66" t="str">
        <x:v>NR</x:v>
      </x:c>
      <x:c r="AD66" t="str">
        <x:v>No</x:v>
      </x:c>
      <x:c r="AE66" t="str">
        <x:v>Dato oficial directo</x:v>
      </x:c>
      <x:c r="AF66" t="str">
        <x:v>Alta</x:v>
      </x:c>
      <x:c r="AG66" t="str">
        <x:v>ENSAIA_DIPL_ME_D_ING_NIEUR_ENSAIA_FILI_RE_INDUSTRIES_AL_F002</x:v>
      </x:c>
      <x:c r="AH66" t="str">
        <x:v>NR</x:v>
      </x:c>
      <x:c r="AI66" t="str">
        <x:v>CM 17 h; TP 2 h; projet/terrain 3 h; autres 1.5 h</x:v>
      </x:c>
    </x:row>
    <x:row r="67">
      <x:c r="A67" t="str">
        <x:v>CUR_AGRO_ENSAIA</x:v>
      </x:c>
      <x:c r="B67" t="str">
        <x:v>ENSAIA</x:v>
      </x:c>
      <x:c r="C67" t="str">
        <x:v>Ingénieur/Master</x:v>
      </x:c>
      <x:c r="D67" t="str">
        <x:v>Programa declarado — cobertura parcial del dataset</x:v>
      </x:c>
      <x:c r="E67" t="str">
        <x:v>INTEGRAR COMO REFERENCIA</x:v>
      </x:c>
      <x:c r="F67" t="str">
        <x:v>APTA SOLO COMO REFERENCIA PARCIAL</x:v>
      </x:c>
      <x:c r="G67" t="str">
        <x:v>Sí</x:v>
      </x:c>
      <x:c r="H67" t="str">
        <x:v>No</x:v>
      </x:c>
      <x:c r="I67" t="str">
        <x:v>No</x:v>
      </x:c>
      <x:c r="J67" t="str">
        <x:v>Condicional</x:v>
      </x:c>
      <x:c r="K67" t="str">
        <x:v>No</x:v>
      </x:c>
      <x:c r="L67" t="str">
        <x:v>ENSAIA_DIPL_ME_D_ING_NIEUR_ENSAIA_FILI_RE_INDUSTRIES_AL_CA0060</x:v>
      </x:c>
      <x:c r="M67" t="str">
        <x:v>ENSAIA_DIPL_ME_D_ING_NIEUR_ENSAIA_FILI_RE_INDUSTRIES_AL</x:v>
      </x:c>
      <x:c r="N67" t="str">
        <x:v>ENSAIA_DIPL_ME_D_ING_NIEUR_ENSAIA_FILI_RE_INDUSTRIES_AL_ASIG060</x:v>
      </x:c>
      <x:c r="O67" t="str">
        <x:v>Asignatura</x:v>
      </x:c>
      <x:c r="P67" t="str">
        <x:v>Horas presenciales/contacto</x:v>
      </x:c>
      <x:c r="Q67" t="str">
        <x:v>Contacto docente</x:v>
      </x:c>
      <x:c r="R67" t="str">
        <x:v>NR</x:v>
      </x:c>
      <x:c r="S67" t="n">
        <x:v>26</x:v>
      </x:c>
      <x:c r="T67" t="str">
        <x:v>h</x:v>
      </x:c>
      <x:c r="U67" t="str">
        <x:v>Periodo académico</x:v>
      </x:c>
      <x:c r="V67" t="str">
        <x:v>NR</x:v>
      </x:c>
      <x:c r="W67" t="str">
        <x:v>NR</x:v>
      </x:c>
      <x:c r="X67" t="n">
        <x:v>26</x:v>
      </x:c>
      <x:c r="Y67"/>
      <x:c r="Z67"/>
      <x:c r="AA67" t="str">
        <x:v>Sí</x:v>
      </x:c>
      <x:c r="AB67" t="str">
        <x:v>NR</x:v>
      </x:c>
      <x:c r="AC67" t="str">
        <x:v>NR</x:v>
      </x:c>
      <x:c r="AD67" t="str">
        <x:v>No</x:v>
      </x:c>
      <x:c r="AE67" t="str">
        <x:v>Dato oficial directo</x:v>
      </x:c>
      <x:c r="AF67" t="str">
        <x:v>Alta</x:v>
      </x:c>
      <x:c r="AG67" t="str">
        <x:v>ENSAIA_DIPL_ME_D_ING_NIEUR_ENSAIA_FILI_RE_INDUSTRIES_AL_F002</x:v>
      </x:c>
      <x:c r="AH67" t="str">
        <x:v>NR</x:v>
      </x:c>
      <x:c r="AI67" t="str">
        <x:v>CM 12 h; TD 12 h; autres 2 h</x:v>
      </x:c>
    </x:row>
    <x:row r="68">
      <x:c r="A68" t="str">
        <x:v>CUR_AGRO_ENSAIA</x:v>
      </x:c>
      <x:c r="B68" t="str">
        <x:v>ENSAIA</x:v>
      </x:c>
      <x:c r="C68" t="str">
        <x:v>Ingénieur/Master</x:v>
      </x:c>
      <x:c r="D68" t="str">
        <x:v>Programa declarado — cobertura parcial del dataset</x:v>
      </x:c>
      <x:c r="E68" t="str">
        <x:v>INTEGRAR COMO REFERENCIA</x:v>
      </x:c>
      <x:c r="F68" t="str">
        <x:v>APTA SOLO COMO REFERENCIA PARCIAL</x:v>
      </x:c>
      <x:c r="G68" t="str">
        <x:v>Sí</x:v>
      </x:c>
      <x:c r="H68" t="str">
        <x:v>No</x:v>
      </x:c>
      <x:c r="I68" t="str">
        <x:v>No</x:v>
      </x:c>
      <x:c r="J68" t="str">
        <x:v>Condicional</x:v>
      </x:c>
      <x:c r="K68" t="str">
        <x:v>No</x:v>
      </x:c>
      <x:c r="L68" t="str">
        <x:v>ENSAIA_DIPL_ME_D_ING_NIEUR_ENSAIA_FILI_RE_INDUSTRIES_AL_CA0061</x:v>
      </x:c>
      <x:c r="M68" t="str">
        <x:v>ENSAIA_DIPL_ME_D_ING_NIEUR_ENSAIA_FILI_RE_INDUSTRIES_AL</x:v>
      </x:c>
      <x:c r="N68" t="str">
        <x:v>ENSAIA_DIPL_ME_D_ING_NIEUR_ENSAIA_FILI_RE_INDUSTRIES_AL_ASIG061</x:v>
      </x:c>
      <x:c r="O68" t="str">
        <x:v>Asignatura</x:v>
      </x:c>
      <x:c r="P68" t="str">
        <x:v>Horas presenciales/contacto</x:v>
      </x:c>
      <x:c r="Q68" t="str">
        <x:v>Contacto docente</x:v>
      </x:c>
      <x:c r="R68" t="str">
        <x:v>NR</x:v>
      </x:c>
      <x:c r="S68" t="n">
        <x:v>480</x:v>
      </x:c>
      <x:c r="T68" t="str">
        <x:v>h</x:v>
      </x:c>
      <x:c r="U68" t="str">
        <x:v>Periodo académico</x:v>
      </x:c>
      <x:c r="V68" t="str">
        <x:v>NR</x:v>
      </x:c>
      <x:c r="W68" t="str">
        <x:v>NR</x:v>
      </x:c>
      <x:c r="X68" t="n">
        <x:v>480</x:v>
      </x:c>
      <x:c r="Y68"/>
      <x:c r="Z68"/>
      <x:c r="AA68" t="str">
        <x:v>Sí</x:v>
      </x:c>
      <x:c r="AB68" t="str">
        <x:v>NR</x:v>
      </x:c>
      <x:c r="AC68" t="str">
        <x:v>NR</x:v>
      </x:c>
      <x:c r="AD68" t="str">
        <x:v>No</x:v>
      </x:c>
      <x:c r="AE68" t="str">
        <x:v>Dato oficial directo</x:v>
      </x:c>
      <x:c r="AF68" t="str">
        <x:v>Alta</x:v>
      </x:c>
      <x:c r="AG68" t="str">
        <x:v>ENSAIA_DIPL_ME_D_ING_NIEUR_ENSAIA_FILI_RE_INDUSTRIES_AL_F002</x:v>
      </x:c>
      <x:c r="AH68" t="str">
        <x:v>NR</x:v>
      </x:c>
      <x:c r="AI68"/>
    </x:row>
    <x:row r="69">
      <x:c r="A69" t="str">
        <x:v>CUR_AGRO_ENSAIA</x:v>
      </x:c>
      <x:c r="B69" t="str">
        <x:v>ENSAIA</x:v>
      </x:c>
      <x:c r="C69" t="str">
        <x:v>Ingénieur/Master</x:v>
      </x:c>
      <x:c r="D69" t="str">
        <x:v>Programa declarado — cobertura parcial del dataset</x:v>
      </x:c>
      <x:c r="E69" t="str">
        <x:v>INTEGRAR COMO REFERENCIA</x:v>
      </x:c>
      <x:c r="F69" t="str">
        <x:v>APTA SOLO COMO REFERENCIA PARCIAL</x:v>
      </x:c>
      <x:c r="G69" t="str">
        <x:v>Sí</x:v>
      </x:c>
      <x:c r="H69" t="str">
        <x:v>No</x:v>
      </x:c>
      <x:c r="I69" t="str">
        <x:v>No</x:v>
      </x:c>
      <x:c r="J69" t="str">
        <x:v>Condicional</x:v>
      </x:c>
      <x:c r="K69" t="str">
        <x:v>No</x:v>
      </x:c>
      <x:c r="L69" t="str">
        <x:v>ENSAIA_DIPL_ME_D_ING_NIEUR_ENSAIA_FILI_RE_INDUSTRIES_AL_CA0062</x:v>
      </x:c>
      <x:c r="M69" t="str">
        <x:v>ENSAIA_DIPL_ME_D_ING_NIEUR_ENSAIA_FILI_RE_INDUSTRIES_AL</x:v>
      </x:c>
      <x:c r="N69" t="str">
        <x:v>ENSAIA_DIPL_ME_D_ING_NIEUR_ENSAIA_FILI_RE_INDUSTRIES_AL_ASIG062</x:v>
      </x:c>
      <x:c r="O69" t="str">
        <x:v>Asignatura</x:v>
      </x:c>
      <x:c r="P69" t="str">
        <x:v>Horas presenciales/contacto</x:v>
      </x:c>
      <x:c r="Q69" t="str">
        <x:v>Contacto docente</x:v>
      </x:c>
      <x:c r="R69" t="str">
        <x:v>NR</x:v>
      </x:c>
      <x:c r="S69" t="n">
        <x:v>25.5</x:v>
      </x:c>
      <x:c r="T69" t="str">
        <x:v>h</x:v>
      </x:c>
      <x:c r="U69" t="str">
        <x:v>Periodo académico</x:v>
      </x:c>
      <x:c r="V69" t="str">
        <x:v>NR</x:v>
      </x:c>
      <x:c r="W69" t="str">
        <x:v>NR</x:v>
      </x:c>
      <x:c r="X69" t="n">
        <x:v>25.5</x:v>
      </x:c>
      <x:c r="Y69"/>
      <x:c r="Z69"/>
      <x:c r="AA69" t="str">
        <x:v>Sí</x:v>
      </x:c>
      <x:c r="AB69" t="str">
        <x:v>NR</x:v>
      </x:c>
      <x:c r="AC69" t="str">
        <x:v>NR</x:v>
      </x:c>
      <x:c r="AD69" t="str">
        <x:v>No</x:v>
      </x:c>
      <x:c r="AE69" t="str">
        <x:v>Dato oficial directo</x:v>
      </x:c>
      <x:c r="AF69" t="str">
        <x:v>Alta</x:v>
      </x:c>
      <x:c r="AG69" t="str">
        <x:v>ENSAIA_DIPL_ME_D_ING_NIEUR_ENSAIA_FILI_RE_INDUSTRIES_AL_F002</x:v>
      </x:c>
      <x:c r="AH69" t="str">
        <x:v>NR</x:v>
      </x:c>
      <x:c r="AI69" t="str">
        <x:v>TD 6 h; TP 18 h; autres 1.5 h</x:v>
      </x:c>
    </x:row>
    <x:row r="70">
      <x:c r="A70" t="str">
        <x:v>CUR_AGRO_ENSAIA</x:v>
      </x:c>
      <x:c r="B70" t="str">
        <x:v>ENSAIA</x:v>
      </x:c>
      <x:c r="C70" t="str">
        <x:v>Ingénieur/Master</x:v>
      </x:c>
      <x:c r="D70" t="str">
        <x:v>Programa declarado — cobertura parcial del dataset</x:v>
      </x:c>
      <x:c r="E70" t="str">
        <x:v>INTEGRAR COMO REFERENCIA</x:v>
      </x:c>
      <x:c r="F70" t="str">
        <x:v>APTA SOLO COMO REFERENCIA PARCIAL</x:v>
      </x:c>
      <x:c r="G70" t="str">
        <x:v>Sí</x:v>
      </x:c>
      <x:c r="H70" t="str">
        <x:v>No</x:v>
      </x:c>
      <x:c r="I70" t="str">
        <x:v>No</x:v>
      </x:c>
      <x:c r="J70" t="str">
        <x:v>Condicional</x:v>
      </x:c>
      <x:c r="K70" t="str">
        <x:v>No</x:v>
      </x:c>
      <x:c r="L70" t="str">
        <x:v>ENSAIA_DIPL_ME_D_ING_NIEUR_ENSAIA_FILI_RE_INDUSTRIES_AL_CA0063</x:v>
      </x:c>
      <x:c r="M70" t="str">
        <x:v>ENSAIA_DIPL_ME_D_ING_NIEUR_ENSAIA_FILI_RE_INDUSTRIES_AL</x:v>
      </x:c>
      <x:c r="N70" t="str">
        <x:v>ENSAIA_DIPL_ME_D_ING_NIEUR_ENSAIA_FILI_RE_INDUSTRIES_AL_ASIG063</x:v>
      </x:c>
      <x:c r="O70" t="str">
        <x:v>Asignatura</x:v>
      </x:c>
      <x:c r="P70" t="str">
        <x:v>Horas presenciales/contacto</x:v>
      </x:c>
      <x:c r="Q70" t="str">
        <x:v>Contacto docente</x:v>
      </x:c>
      <x:c r="R70" t="str">
        <x:v>NR</x:v>
      </x:c>
      <x:c r="S70" t="n">
        <x:v>73</x:v>
      </x:c>
      <x:c r="T70" t="str">
        <x:v>h</x:v>
      </x:c>
      <x:c r="U70" t="str">
        <x:v>Periodo académico</x:v>
      </x:c>
      <x:c r="V70" t="str">
        <x:v>NR</x:v>
      </x:c>
      <x:c r="W70" t="str">
        <x:v>NR</x:v>
      </x:c>
      <x:c r="X70" t="n">
        <x:v>73</x:v>
      </x:c>
      <x:c r="Y70"/>
      <x:c r="Z70"/>
      <x:c r="AA70" t="str">
        <x:v>Sí</x:v>
      </x:c>
      <x:c r="AB70" t="str">
        <x:v>NR</x:v>
      </x:c>
      <x:c r="AC70" t="str">
        <x:v>NR</x:v>
      </x:c>
      <x:c r="AD70" t="str">
        <x:v>No</x:v>
      </x:c>
      <x:c r="AE70" t="str">
        <x:v>Dato oficial directo</x:v>
      </x:c>
      <x:c r="AF70" t="str">
        <x:v>Alta</x:v>
      </x:c>
      <x:c r="AG70" t="str">
        <x:v>ENSAIA_DIPL_ME_D_ING_NIEUR_ENSAIA_FILI_RE_INDUSTRIES_AL_F002</x:v>
      </x:c>
      <x:c r="AH70" t="str">
        <x:v>NR</x:v>
      </x:c>
      <x:c r="AI70"/>
    </x:row>
    <x:row r="71">
      <x:c r="A71" t="str">
        <x:v>CUR_AGRO_ENSAIA</x:v>
      </x:c>
      <x:c r="B71" t="str">
        <x:v>ENSAIA</x:v>
      </x:c>
      <x:c r="C71" t="str">
        <x:v>Ingénieur/Master</x:v>
      </x:c>
      <x:c r="D71" t="str">
        <x:v>Programa declarado — cobertura parcial del dataset</x:v>
      </x:c>
      <x:c r="E71" t="str">
        <x:v>INTEGRAR COMO REFERENCIA</x:v>
      </x:c>
      <x:c r="F71" t="str">
        <x:v>APTA SOLO COMO REFERENCIA PARCIAL</x:v>
      </x:c>
      <x:c r="G71" t="str">
        <x:v>Sí</x:v>
      </x:c>
      <x:c r="H71" t="str">
        <x:v>No</x:v>
      </x:c>
      <x:c r="I71" t="str">
        <x:v>No</x:v>
      </x:c>
      <x:c r="J71" t="str">
        <x:v>Condicional</x:v>
      </x:c>
      <x:c r="K71" t="str">
        <x:v>No</x:v>
      </x:c>
      <x:c r="L71" t="str">
        <x:v>ENSAIA_DIPL_ME_D_ING_NIEUR_ENSAIA_FILI_RE_INDUSTRIES_AL_CA0064</x:v>
      </x:c>
      <x:c r="M71" t="str">
        <x:v>ENSAIA_DIPL_ME_D_ING_NIEUR_ENSAIA_FILI_RE_INDUSTRIES_AL</x:v>
      </x:c>
      <x:c r="N71" t="str">
        <x:v>ENSAIA_DIPL_ME_D_ING_NIEUR_ENSAIA_FILI_RE_INDUSTRIES_AL_ASIG064</x:v>
      </x:c>
      <x:c r="O71" t="str">
        <x:v>Asignatura</x:v>
      </x:c>
      <x:c r="P71" t="str">
        <x:v>Horas presenciales/contacto</x:v>
      </x:c>
      <x:c r="Q71" t="str">
        <x:v>Contacto docente</x:v>
      </x:c>
      <x:c r="R71" t="str">
        <x:v>NR</x:v>
      </x:c>
      <x:c r="S71" t="n">
        <x:v>22</x:v>
      </x:c>
      <x:c r="T71" t="str">
        <x:v>h</x:v>
      </x:c>
      <x:c r="U71" t="str">
        <x:v>Periodo académico</x:v>
      </x:c>
      <x:c r="V71" t="str">
        <x:v>NR</x:v>
      </x:c>
      <x:c r="W71" t="str">
        <x:v>NR</x:v>
      </x:c>
      <x:c r="X71" t="n">
        <x:v>22</x:v>
      </x:c>
      <x:c r="Y71"/>
      <x:c r="Z71"/>
      <x:c r="AA71" t="str">
        <x:v>Sí</x:v>
      </x:c>
      <x:c r="AB71" t="str">
        <x:v>NR</x:v>
      </x:c>
      <x:c r="AC71" t="str">
        <x:v>NR</x:v>
      </x:c>
      <x:c r="AD71" t="str">
        <x:v>No</x:v>
      </x:c>
      <x:c r="AE71" t="str">
        <x:v>Dato oficial directo</x:v>
      </x:c>
      <x:c r="AF71" t="str">
        <x:v>Alta</x:v>
      </x:c>
      <x:c r="AG71" t="str">
        <x:v>ENSAIA_DIPL_ME_D_ING_NIEUR_ENSAIA_FILI_RE_INDUSTRIES_AL_F002</x:v>
      </x:c>
      <x:c r="AH71" t="str">
        <x:v>NR</x:v>
      </x:c>
      <x:c r="AI71"/>
    </x:row>
    <x:row r="72">
      <x:c r="A72" t="str">
        <x:v>CUR_AGRO_ENSAIA</x:v>
      </x:c>
      <x:c r="B72" t="str">
        <x:v>ENSAIA</x:v>
      </x:c>
      <x:c r="C72" t="str">
        <x:v>Ingénieur/Master</x:v>
      </x:c>
      <x:c r="D72" t="str">
        <x:v>Programa declarado — cobertura parcial del dataset</x:v>
      </x:c>
      <x:c r="E72" t="str">
        <x:v>INTEGRAR COMO REFERENCIA</x:v>
      </x:c>
      <x:c r="F72" t="str">
        <x:v>APTA SOLO COMO REFERENCIA PARCIAL</x:v>
      </x:c>
      <x:c r="G72" t="str">
        <x:v>Sí</x:v>
      </x:c>
      <x:c r="H72" t="str">
        <x:v>No</x:v>
      </x:c>
      <x:c r="I72" t="str">
        <x:v>No</x:v>
      </x:c>
      <x:c r="J72" t="str">
        <x:v>Condicional</x:v>
      </x:c>
      <x:c r="K72" t="str">
        <x:v>No</x:v>
      </x:c>
      <x:c r="L72" t="str">
        <x:v>ENSAIA_DIPL_ME_D_ING_NIEUR_ENSAIA_FILI_RE_INDUSTRIES_AL_CA0065</x:v>
      </x:c>
      <x:c r="M72" t="str">
        <x:v>ENSAIA_DIPL_ME_D_ING_NIEUR_ENSAIA_FILI_RE_INDUSTRIES_AL</x:v>
      </x:c>
      <x:c r="N72" t="str">
        <x:v>ENSAIA_DIPL_ME_D_ING_NIEUR_ENSAIA_FILI_RE_INDUSTRIES_AL_ASIG065</x:v>
      </x:c>
      <x:c r="O72" t="str">
        <x:v>Asignatura</x:v>
      </x:c>
      <x:c r="P72" t="str">
        <x:v>Horas presenciales/contacto</x:v>
      </x:c>
      <x:c r="Q72" t="str">
        <x:v>Contacto docente</x:v>
      </x:c>
      <x:c r="R72" t="str">
        <x:v>NR</x:v>
      </x:c>
      <x:c r="S72" t="n">
        <x:v>24</x:v>
      </x:c>
      <x:c r="T72" t="str">
        <x:v>h</x:v>
      </x:c>
      <x:c r="U72" t="str">
        <x:v>Periodo académico</x:v>
      </x:c>
      <x:c r="V72" t="str">
        <x:v>NR</x:v>
      </x:c>
      <x:c r="W72" t="str">
        <x:v>NR</x:v>
      </x:c>
      <x:c r="X72" t="n">
        <x:v>24</x:v>
      </x:c>
      <x:c r="Y72"/>
      <x:c r="Z72"/>
      <x:c r="AA72" t="str">
        <x:v>Sí</x:v>
      </x:c>
      <x:c r="AB72" t="str">
        <x:v>NR</x:v>
      </x:c>
      <x:c r="AC72" t="str">
        <x:v>NR</x:v>
      </x:c>
      <x:c r="AD72" t="str">
        <x:v>No</x:v>
      </x:c>
      <x:c r="AE72" t="str">
        <x:v>Dato oficial directo</x:v>
      </x:c>
      <x:c r="AF72" t="str">
        <x:v>Alta</x:v>
      </x:c>
      <x:c r="AG72" t="str">
        <x:v>ENSAIA_DIPL_ME_D_ING_NIEUR_ENSAIA_FILI_RE_INDUSTRIES_AL_F002</x:v>
      </x:c>
      <x:c r="AH72" t="str">
        <x:v>NR</x:v>
      </x:c>
      <x:c r="AI72" t="str">
        <x:v>TD 18 h; TP 6 h</x:v>
      </x:c>
    </x:row>
    <x:row r="73">
      <x:c r="A73" t="str">
        <x:v>CUR_AGRO_ENSAIA</x:v>
      </x:c>
      <x:c r="B73" t="str">
        <x:v>ENSAIA</x:v>
      </x:c>
      <x:c r="C73" t="str">
        <x:v>Ingénieur/Master</x:v>
      </x:c>
      <x:c r="D73" t="str">
        <x:v>Programa declarado — cobertura parcial del dataset</x:v>
      </x:c>
      <x:c r="E73" t="str">
        <x:v>INTEGRAR COMO REFERENCIA</x:v>
      </x:c>
      <x:c r="F73" t="str">
        <x:v>APTA SOLO COMO REFERENCIA PARCIAL</x:v>
      </x:c>
      <x:c r="G73" t="str">
        <x:v>Sí</x:v>
      </x:c>
      <x:c r="H73" t="str">
        <x:v>No</x:v>
      </x:c>
      <x:c r="I73" t="str">
        <x:v>No</x:v>
      </x:c>
      <x:c r="J73" t="str">
        <x:v>Condicional</x:v>
      </x:c>
      <x:c r="K73" t="str">
        <x:v>No</x:v>
      </x:c>
      <x:c r="L73" t="str">
        <x:v>ENSAIA_DIPL_ME_D_ING_NIEUR_ENSAIA_FILI_RE_INDUSTRIES_AL_CA0066</x:v>
      </x:c>
      <x:c r="M73" t="str">
        <x:v>ENSAIA_DIPL_ME_D_ING_NIEUR_ENSAIA_FILI_RE_INDUSTRIES_AL</x:v>
      </x:c>
      <x:c r="N73" t="str">
        <x:v>ENSAIA_DIPL_ME_D_ING_NIEUR_ENSAIA_FILI_RE_INDUSTRIES_AL_ASIG066</x:v>
      </x:c>
      <x:c r="O73" t="str">
        <x:v>Asignatura</x:v>
      </x:c>
      <x:c r="P73" t="str">
        <x:v>Horas presenciales/contacto</x:v>
      </x:c>
      <x:c r="Q73" t="str">
        <x:v>Contacto docente</x:v>
      </x:c>
      <x:c r="R73" t="str">
        <x:v>NR</x:v>
      </x:c>
      <x:c r="S73" t="n">
        <x:v>15</x:v>
      </x:c>
      <x:c r="T73" t="str">
        <x:v>h</x:v>
      </x:c>
      <x:c r="U73" t="str">
        <x:v>Periodo académico</x:v>
      </x:c>
      <x:c r="V73" t="str">
        <x:v>NR</x:v>
      </x:c>
      <x:c r="W73" t="str">
        <x:v>NR</x:v>
      </x:c>
      <x:c r="X73" t="n">
        <x:v>15</x:v>
      </x:c>
      <x:c r="Y73"/>
      <x:c r="Z73"/>
      <x:c r="AA73" t="str">
        <x:v>Sí</x:v>
      </x:c>
      <x:c r="AB73" t="str">
        <x:v>NR</x:v>
      </x:c>
      <x:c r="AC73" t="str">
        <x:v>NR</x:v>
      </x:c>
      <x:c r="AD73" t="str">
        <x:v>No</x:v>
      </x:c>
      <x:c r="AE73" t="str">
        <x:v>Dato oficial directo</x:v>
      </x:c>
      <x:c r="AF73" t="str">
        <x:v>Alta</x:v>
      </x:c>
      <x:c r="AG73" t="str">
        <x:v>ENSAIA_DIPL_ME_D_ING_NIEUR_ENSAIA_FILI_RE_INDUSTRIES_AL_F002</x:v>
      </x:c>
      <x:c r="AH73" t="str">
        <x:v>NR</x:v>
      </x:c>
      <x:c r="AI73"/>
    </x:row>
    <x:row r="74">
      <x:c r="A74" t="str">
        <x:v>CUR_AGRO_ENSAIA</x:v>
      </x:c>
      <x:c r="B74" t="str">
        <x:v>ENSAIA</x:v>
      </x:c>
      <x:c r="C74" t="str">
        <x:v>Ingénieur/Master</x:v>
      </x:c>
      <x:c r="D74" t="str">
        <x:v>Programa declarado — cobertura parcial del dataset</x:v>
      </x:c>
      <x:c r="E74" t="str">
        <x:v>INTEGRAR COMO REFERENCIA</x:v>
      </x:c>
      <x:c r="F74" t="str">
        <x:v>APTA SOLO COMO REFERENCIA PARCIAL</x:v>
      </x:c>
      <x:c r="G74" t="str">
        <x:v>Sí</x:v>
      </x:c>
      <x:c r="H74" t="str">
        <x:v>No</x:v>
      </x:c>
      <x:c r="I74" t="str">
        <x:v>No</x:v>
      </x:c>
      <x:c r="J74" t="str">
        <x:v>Condicional</x:v>
      </x:c>
      <x:c r="K74" t="str">
        <x:v>No</x:v>
      </x:c>
      <x:c r="L74" t="str">
        <x:v>ENSAIA_DIPL_ME_D_ING_NIEUR_ENSAIA_FILI_RE_INDUSTRIES_AL_CA0067</x:v>
      </x:c>
      <x:c r="M74" t="str">
        <x:v>ENSAIA_DIPL_ME_D_ING_NIEUR_ENSAIA_FILI_RE_INDUSTRIES_AL</x:v>
      </x:c>
      <x:c r="N74" t="str">
        <x:v>ENSAIA_DIPL_ME_D_ING_NIEUR_ENSAIA_FILI_RE_INDUSTRIES_AL_ASIG067</x:v>
      </x:c>
      <x:c r="O74" t="str">
        <x:v>Asignatura</x:v>
      </x:c>
      <x:c r="P74" t="str">
        <x:v>Horas presenciales/contacto</x:v>
      </x:c>
      <x:c r="Q74" t="str">
        <x:v>Contacto docente</x:v>
      </x:c>
      <x:c r="R74" t="str">
        <x:v>NR</x:v>
      </x:c>
      <x:c r="S74" t="n">
        <x:v>15</x:v>
      </x:c>
      <x:c r="T74" t="str">
        <x:v>h</x:v>
      </x:c>
      <x:c r="U74" t="str">
        <x:v>Periodo académico</x:v>
      </x:c>
      <x:c r="V74" t="str">
        <x:v>NR</x:v>
      </x:c>
      <x:c r="W74" t="str">
        <x:v>NR</x:v>
      </x:c>
      <x:c r="X74" t="n">
        <x:v>15</x:v>
      </x:c>
      <x:c r="Y74"/>
      <x:c r="Z74"/>
      <x:c r="AA74" t="str">
        <x:v>Sí</x:v>
      </x:c>
      <x:c r="AB74" t="str">
        <x:v>NR</x:v>
      </x:c>
      <x:c r="AC74" t="str">
        <x:v>NR</x:v>
      </x:c>
      <x:c r="AD74" t="str">
        <x:v>No</x:v>
      </x:c>
      <x:c r="AE74" t="str">
        <x:v>Dato oficial directo</x:v>
      </x:c>
      <x:c r="AF74" t="str">
        <x:v>Alta</x:v>
      </x:c>
      <x:c r="AG74" t="str">
        <x:v>ENSAIA_DIPL_ME_D_ING_NIEUR_ENSAIA_FILI_RE_INDUSTRIES_AL_F002</x:v>
      </x:c>
      <x:c r="AH74" t="str">
        <x:v>NR</x:v>
      </x:c>
      <x:c r="AI74" t="str">
        <x:v>CM 6 h; TD 8 h; autres 1 h</x:v>
      </x:c>
    </x:row>
    <x:row r="75">
      <x:c r="A75" t="str">
        <x:v>CUR_AGRO_IARA</x:v>
      </x:c>
      <x:c r="B75" t="str">
        <x:v>IARA</x:v>
      </x:c>
      <x:c r="C75" t="str">
        <x:v>Ingénieur/Master</x:v>
      </x:c>
      <x:c r="D75" t="str">
        <x:v>Programa declarado — cobertura parcial del dataset</x:v>
      </x:c>
      <x:c r="E75" t="str">
        <x:v>INTEGRAR COMO REFERENCIA</x:v>
      </x:c>
      <x:c r="F75" t="str">
        <x:v>APTA SOLO COMO REFERENCIA PARCIAL</x:v>
      </x:c>
      <x:c r="G75" t="str">
        <x:v>Sí</x:v>
      </x:c>
      <x:c r="H75" t="str">
        <x:v>No</x:v>
      </x:c>
      <x:c r="I75" t="str">
        <x:v>No</x:v>
      </x:c>
      <x:c r="J75" t="str">
        <x:v>Condicional</x:v>
      </x:c>
      <x:c r="K75" t="str">
        <x:v>No</x:v>
      </x:c>
      <x:c r="L75" t="str">
        <x:v>IARA_DIPL_ME_D_ING_NIEUR_EN_ALIMENTATION_OFERTA_VIGENTE_CA0001</x:v>
      </x:c>
      <x:c r="M75" t="str">
        <x:v>IARA_DIPL_ME_D_ING_NIEUR_EN_ALIMENTATION_OFERTA_VIGENTE</x:v>
      </x:c>
      <x:c r="N75" t="str">
        <x:v>IARA_DIPL_ME_D_ING_NIEUR_EN_ALIMENTATION_OFERTA_VIGENTE_ASIG001</x:v>
      </x:c>
      <x:c r="O75" t="str">
        <x:v>Asignatura</x:v>
      </x:c>
      <x:c r="P75" t="str">
        <x:v>Horas presenciales/contacto</x:v>
      </x:c>
      <x:c r="Q75" t="str">
        <x:v>Contacto docente</x:v>
      </x:c>
      <x:c r="R75" t="str">
        <x:v>NR</x:v>
      </x:c>
      <x:c r="S75" t="n">
        <x:v>160</x:v>
      </x:c>
      <x:c r="T75" t="str">
        <x:v>h</x:v>
      </x:c>
      <x:c r="U75" t="str">
        <x:v>Periodo académico</x:v>
      </x:c>
      <x:c r="V75" t="str">
        <x:v>NR</x:v>
      </x:c>
      <x:c r="W75" t="str">
        <x:v>NR</x:v>
      </x:c>
      <x:c r="X75" t="n">
        <x:v>160</x:v>
      </x:c>
      <x:c r="Y75"/>
      <x:c r="Z75"/>
      <x:c r="AA75" t="str">
        <x:v>Sí</x:v>
      </x:c>
      <x:c r="AB75" t="str">
        <x:v>NR</x:v>
      </x:c>
      <x:c r="AC75" t="str">
        <x:v>NR</x:v>
      </x:c>
      <x:c r="AD75" t="str">
        <x:v>No</x:v>
      </x:c>
      <x:c r="AE75" t="str">
        <x:v>Dato oficial directo</x:v>
      </x:c>
      <x:c r="AF75" t="str">
        <x:v>Alta</x:v>
      </x:c>
      <x:c r="AG75" t="str">
        <x:v>IARA_DIPL_ME_D_ING_NIEUR_EN_ALIMENTATION_OFERTA_VIGENTE_F001</x:v>
      </x:c>
      <x:c r="AH75" t="str">
        <x:v>NR</x:v>
      </x:c>
      <x:c r="AI75"/>
    </x:row>
    <x:row r="76">
      <x:c r="A76" t="str">
        <x:v>CUR_AGRO_IARA</x:v>
      </x:c>
      <x:c r="B76" t="str">
        <x:v>IARA</x:v>
      </x:c>
      <x:c r="C76" t="str">
        <x:v>Ingénieur/Master</x:v>
      </x:c>
      <x:c r="D76" t="str">
        <x:v>Programa declarado — cobertura parcial del dataset</x:v>
      </x:c>
      <x:c r="E76" t="str">
        <x:v>INTEGRAR COMO REFERENCIA</x:v>
      </x:c>
      <x:c r="F76" t="str">
        <x:v>APTA SOLO COMO REFERENCIA PARCIAL</x:v>
      </x:c>
      <x:c r="G76" t="str">
        <x:v>Sí</x:v>
      </x:c>
      <x:c r="H76" t="str">
        <x:v>No</x:v>
      </x:c>
      <x:c r="I76" t="str">
        <x:v>No</x:v>
      </x:c>
      <x:c r="J76" t="str">
        <x:v>Condicional</x:v>
      </x:c>
      <x:c r="K76" t="str">
        <x:v>No</x:v>
      </x:c>
      <x:c r="L76" t="str">
        <x:v>IARA_DIPL_ME_D_ING_NIEUR_EN_ALIMENTATION_OFERTA_VIGENTE_CA0002</x:v>
      </x:c>
      <x:c r="M76" t="str">
        <x:v>IARA_DIPL_ME_D_ING_NIEUR_EN_ALIMENTATION_OFERTA_VIGENTE</x:v>
      </x:c>
      <x:c r="N76" t="str">
        <x:v>IARA_DIPL_ME_D_ING_NIEUR_EN_ALIMENTATION_OFERTA_VIGENTE_ASIG002</x:v>
      </x:c>
      <x:c r="O76" t="str">
        <x:v>Asignatura</x:v>
      </x:c>
      <x:c r="P76" t="str">
        <x:v>Horas presenciales/contacto</x:v>
      </x:c>
      <x:c r="Q76" t="str">
        <x:v>Contacto docente</x:v>
      </x:c>
      <x:c r="R76" t="str">
        <x:v>NR</x:v>
      </x:c>
      <x:c r="S76" t="n">
        <x:v>102</x:v>
      </x:c>
      <x:c r="T76" t="str">
        <x:v>h</x:v>
      </x:c>
      <x:c r="U76" t="str">
        <x:v>Periodo académico</x:v>
      </x:c>
      <x:c r="V76" t="str">
        <x:v>NR</x:v>
      </x:c>
      <x:c r="W76" t="str">
        <x:v>NR</x:v>
      </x:c>
      <x:c r="X76" t="n">
        <x:v>102</x:v>
      </x:c>
      <x:c r="Y76"/>
      <x:c r="Z76"/>
      <x:c r="AA76" t="str">
        <x:v>Sí</x:v>
      </x:c>
      <x:c r="AB76" t="str">
        <x:v>NR</x:v>
      </x:c>
      <x:c r="AC76" t="str">
        <x:v>NR</x:v>
      </x:c>
      <x:c r="AD76" t="str">
        <x:v>No</x:v>
      </x:c>
      <x:c r="AE76" t="str">
        <x:v>Dato oficial directo</x:v>
      </x:c>
      <x:c r="AF76" t="str">
        <x:v>Alta</x:v>
      </x:c>
      <x:c r="AG76" t="str">
        <x:v>IARA_DIPL_ME_D_ING_NIEUR_EN_ALIMENTATION_OFERTA_VIGENTE_F001</x:v>
      </x:c>
      <x:c r="AH76" t="str">
        <x:v>NR</x:v>
      </x:c>
      <x:c r="AI76"/>
    </x:row>
    <x:row r="77">
      <x:c r="A77" t="str">
        <x:v>CUR_AGRO_IARA</x:v>
      </x:c>
      <x:c r="B77" t="str">
        <x:v>IARA</x:v>
      </x:c>
      <x:c r="C77" t="str">
        <x:v>Ingénieur/Master</x:v>
      </x:c>
      <x:c r="D77" t="str">
        <x:v>Programa declarado — cobertura parcial del dataset</x:v>
      </x:c>
      <x:c r="E77" t="str">
        <x:v>INTEGRAR COMO REFERENCIA</x:v>
      </x:c>
      <x:c r="F77" t="str">
        <x:v>APTA SOLO COMO REFERENCIA PARCIAL</x:v>
      </x:c>
      <x:c r="G77" t="str">
        <x:v>Sí</x:v>
      </x:c>
      <x:c r="H77" t="str">
        <x:v>No</x:v>
      </x:c>
      <x:c r="I77" t="str">
        <x:v>No</x:v>
      </x:c>
      <x:c r="J77" t="str">
        <x:v>Condicional</x:v>
      </x:c>
      <x:c r="K77" t="str">
        <x:v>No</x:v>
      </x:c>
      <x:c r="L77" t="str">
        <x:v>IARA_DIPL_ME_D_ING_NIEUR_EN_ALIMENTATION_OFERTA_VIGENTE_CA0003</x:v>
      </x:c>
      <x:c r="M77" t="str">
        <x:v>IARA_DIPL_ME_D_ING_NIEUR_EN_ALIMENTATION_OFERTA_VIGENTE</x:v>
      </x:c>
      <x:c r="N77" t="str">
        <x:v>IARA_DIPL_ME_D_ING_NIEUR_EN_ALIMENTATION_OFERTA_VIGENTE_ASIG003</x:v>
      </x:c>
      <x:c r="O77" t="str">
        <x:v>Asignatura</x:v>
      </x:c>
      <x:c r="P77" t="str">
        <x:v>Horas presenciales/contacto</x:v>
      </x:c>
      <x:c r="Q77" t="str">
        <x:v>Contacto docente</x:v>
      </x:c>
      <x:c r="R77" t="str">
        <x:v>NR</x:v>
      </x:c>
      <x:c r="S77" t="n">
        <x:v>75</x:v>
      </x:c>
      <x:c r="T77" t="str">
        <x:v>h</x:v>
      </x:c>
      <x:c r="U77" t="str">
        <x:v>Periodo académico</x:v>
      </x:c>
      <x:c r="V77" t="str">
        <x:v>NR</x:v>
      </x:c>
      <x:c r="W77" t="str">
        <x:v>NR</x:v>
      </x:c>
      <x:c r="X77" t="n">
        <x:v>75</x:v>
      </x:c>
      <x:c r="Y77"/>
      <x:c r="Z77"/>
      <x:c r="AA77" t="str">
        <x:v>Sí</x:v>
      </x:c>
      <x:c r="AB77" t="str">
        <x:v>NR</x:v>
      </x:c>
      <x:c r="AC77" t="str">
        <x:v>NR</x:v>
      </x:c>
      <x:c r="AD77" t="str">
        <x:v>No</x:v>
      </x:c>
      <x:c r="AE77" t="str">
        <x:v>Dato oficial directo</x:v>
      </x:c>
      <x:c r="AF77" t="str">
        <x:v>Alta</x:v>
      </x:c>
      <x:c r="AG77" t="str">
        <x:v>IARA_DIPL_ME_D_ING_NIEUR_EN_ALIMENTATION_OFERTA_VIGENTE_F001</x:v>
      </x:c>
      <x:c r="AH77" t="str">
        <x:v>NR</x:v>
      </x:c>
      <x:c r="AI77"/>
    </x:row>
    <x:row r="78">
      <x:c r="A78" t="str">
        <x:v>CUR_AGRO_IARA</x:v>
      </x:c>
      <x:c r="B78" t="str">
        <x:v>IARA</x:v>
      </x:c>
      <x:c r="C78" t="str">
        <x:v>Ingénieur/Master</x:v>
      </x:c>
      <x:c r="D78" t="str">
        <x:v>Programa declarado — cobertura parcial del dataset</x:v>
      </x:c>
      <x:c r="E78" t="str">
        <x:v>INTEGRAR COMO REFERENCIA</x:v>
      </x:c>
      <x:c r="F78" t="str">
        <x:v>APTA SOLO COMO REFERENCIA PARCIAL</x:v>
      </x:c>
      <x:c r="G78" t="str">
        <x:v>Sí</x:v>
      </x:c>
      <x:c r="H78" t="str">
        <x:v>No</x:v>
      </x:c>
      <x:c r="I78" t="str">
        <x:v>No</x:v>
      </x:c>
      <x:c r="J78" t="str">
        <x:v>Condicional</x:v>
      </x:c>
      <x:c r="K78" t="str">
        <x:v>No</x:v>
      </x:c>
      <x:c r="L78" t="str">
        <x:v>IARA_DIPL_ME_D_ING_NIEUR_EN_ALIMENTATION_OFERTA_VIGENTE_CA0004</x:v>
      </x:c>
      <x:c r="M78" t="str">
        <x:v>IARA_DIPL_ME_D_ING_NIEUR_EN_ALIMENTATION_OFERTA_VIGENTE</x:v>
      </x:c>
      <x:c r="N78" t="str">
        <x:v>IARA_DIPL_ME_D_ING_NIEUR_EN_ALIMENTATION_OFERTA_VIGENTE_ASIG004</x:v>
      </x:c>
      <x:c r="O78" t="str">
        <x:v>Asignatura</x:v>
      </x:c>
      <x:c r="P78" t="str">
        <x:v>Horas presenciales/contacto</x:v>
      </x:c>
      <x:c r="Q78" t="str">
        <x:v>Contacto docente</x:v>
      </x:c>
      <x:c r="R78" t="str">
        <x:v>NR</x:v>
      </x:c>
      <x:c r="S78" t="n">
        <x:v>132</x:v>
      </x:c>
      <x:c r="T78" t="str">
        <x:v>h</x:v>
      </x:c>
      <x:c r="U78" t="str">
        <x:v>Periodo académico</x:v>
      </x:c>
      <x:c r="V78" t="str">
        <x:v>NR</x:v>
      </x:c>
      <x:c r="W78" t="str">
        <x:v>NR</x:v>
      </x:c>
      <x:c r="X78" t="n">
        <x:v>132</x:v>
      </x:c>
      <x:c r="Y78"/>
      <x:c r="Z78"/>
      <x:c r="AA78" t="str">
        <x:v>Sí</x:v>
      </x:c>
      <x:c r="AB78" t="str">
        <x:v>NR</x:v>
      </x:c>
      <x:c r="AC78" t="str">
        <x:v>NR</x:v>
      </x:c>
      <x:c r="AD78" t="str">
        <x:v>No</x:v>
      </x:c>
      <x:c r="AE78" t="str">
        <x:v>Dato oficial directo</x:v>
      </x:c>
      <x:c r="AF78" t="str">
        <x:v>Alta</x:v>
      </x:c>
      <x:c r="AG78" t="str">
        <x:v>IARA_DIPL_ME_D_ING_NIEUR_EN_ALIMENTATION_OFERTA_VIGENTE_F001</x:v>
      </x:c>
      <x:c r="AH78" t="str">
        <x:v>NR</x:v>
      </x:c>
      <x:c r="AI78"/>
    </x:row>
    <x:row r="79">
      <x:c r="A79" t="str">
        <x:v>CUR_AGRO_IARA</x:v>
      </x:c>
      <x:c r="B79" t="str">
        <x:v>IARA</x:v>
      </x:c>
      <x:c r="C79" t="str">
        <x:v>Ingénieur/Master</x:v>
      </x:c>
      <x:c r="D79" t="str">
        <x:v>Programa declarado — cobertura parcial del dataset</x:v>
      </x:c>
      <x:c r="E79" t="str">
        <x:v>INTEGRAR COMO REFERENCIA</x:v>
      </x:c>
      <x:c r="F79" t="str">
        <x:v>APTA SOLO COMO REFERENCIA PARCIAL</x:v>
      </x:c>
      <x:c r="G79" t="str">
        <x:v>Sí</x:v>
      </x:c>
      <x:c r="H79" t="str">
        <x:v>No</x:v>
      </x:c>
      <x:c r="I79" t="str">
        <x:v>No</x:v>
      </x:c>
      <x:c r="J79" t="str">
        <x:v>Condicional</x:v>
      </x:c>
      <x:c r="K79" t="str">
        <x:v>No</x:v>
      </x:c>
      <x:c r="L79" t="str">
        <x:v>IARA_DIPL_ME_D_ING_NIEUR_EN_ALIMENTATION_OFERTA_VIGENTE_CA0005</x:v>
      </x:c>
      <x:c r="M79" t="str">
        <x:v>IARA_DIPL_ME_D_ING_NIEUR_EN_ALIMENTATION_OFERTA_VIGENTE</x:v>
      </x:c>
      <x:c r="N79" t="str">
        <x:v>IARA_DIPL_ME_D_ING_NIEUR_EN_ALIMENTATION_OFERTA_VIGENTE_ASIG005</x:v>
      </x:c>
      <x:c r="O79" t="str">
        <x:v>Asignatura</x:v>
      </x:c>
      <x:c r="P79" t="str">
        <x:v>Horas presenciales/contacto</x:v>
      </x:c>
      <x:c r="Q79" t="str">
        <x:v>Contacto docente</x:v>
      </x:c>
      <x:c r="R79" t="str">
        <x:v>NR</x:v>
      </x:c>
      <x:c r="S79" t="n">
        <x:v>198</x:v>
      </x:c>
      <x:c r="T79" t="str">
        <x:v>h</x:v>
      </x:c>
      <x:c r="U79" t="str">
        <x:v>Periodo académico</x:v>
      </x:c>
      <x:c r="V79" t="str">
        <x:v>NR</x:v>
      </x:c>
      <x:c r="W79" t="str">
        <x:v>NR</x:v>
      </x:c>
      <x:c r="X79" t="n">
        <x:v>198</x:v>
      </x:c>
      <x:c r="Y79"/>
      <x:c r="Z79"/>
      <x:c r="AA79" t="str">
        <x:v>Sí</x:v>
      </x:c>
      <x:c r="AB79" t="str">
        <x:v>NR</x:v>
      </x:c>
      <x:c r="AC79" t="str">
        <x:v>NR</x:v>
      </x:c>
      <x:c r="AD79" t="str">
        <x:v>No</x:v>
      </x:c>
      <x:c r="AE79" t="str">
        <x:v>Dato oficial directo</x:v>
      </x:c>
      <x:c r="AF79" t="str">
        <x:v>Alta</x:v>
      </x:c>
      <x:c r="AG79" t="str">
        <x:v>IARA_DIPL_ME_D_ING_NIEUR_EN_ALIMENTATION_OFERTA_VIGENTE_F001</x:v>
      </x:c>
      <x:c r="AH79" t="str">
        <x:v>NR</x:v>
      </x:c>
      <x:c r="AI79"/>
    </x:row>
    <x:row r="80">
      <x:c r="A80" t="str">
        <x:v>CUR_AGRO_IARA</x:v>
      </x:c>
      <x:c r="B80" t="str">
        <x:v>IARA</x:v>
      </x:c>
      <x:c r="C80" t="str">
        <x:v>Ingénieur/Master</x:v>
      </x:c>
      <x:c r="D80" t="str">
        <x:v>Programa declarado — cobertura parcial del dataset</x:v>
      </x:c>
      <x:c r="E80" t="str">
        <x:v>INTEGRAR COMO REFERENCIA</x:v>
      </x:c>
      <x:c r="F80" t="str">
        <x:v>APTA SOLO COMO REFERENCIA PARCIAL</x:v>
      </x:c>
      <x:c r="G80" t="str">
        <x:v>Sí</x:v>
      </x:c>
      <x:c r="H80" t="str">
        <x:v>No</x:v>
      </x:c>
      <x:c r="I80" t="str">
        <x:v>No</x:v>
      </x:c>
      <x:c r="J80" t="str">
        <x:v>Condicional</x:v>
      </x:c>
      <x:c r="K80" t="str">
        <x:v>No</x:v>
      </x:c>
      <x:c r="L80" t="str">
        <x:v>IARA_DIPL_ME_D_ING_NIEUR_EN_ALIMENTATION_OFERTA_VIGENTE_CA0006</x:v>
      </x:c>
      <x:c r="M80" t="str">
        <x:v>IARA_DIPL_ME_D_ING_NIEUR_EN_ALIMENTATION_OFERTA_VIGENTE</x:v>
      </x:c>
      <x:c r="N80" t="str">
        <x:v>IARA_DIPL_ME_D_ING_NIEUR_EN_ALIMENTATION_OFERTA_VIGENTE_ASIG006</x:v>
      </x:c>
      <x:c r="O80" t="str">
        <x:v>Asignatura</x:v>
      </x:c>
      <x:c r="P80" t="str">
        <x:v>Horas presenciales/contacto</x:v>
      </x:c>
      <x:c r="Q80" t="str">
        <x:v>Contacto docente</x:v>
      </x:c>
      <x:c r="R80" t="str">
        <x:v>NR</x:v>
      </x:c>
      <x:c r="S80" t="n">
        <x:v>40</x:v>
      </x:c>
      <x:c r="T80" t="str">
        <x:v>h</x:v>
      </x:c>
      <x:c r="U80" t="str">
        <x:v>Periodo académico</x:v>
      </x:c>
      <x:c r="V80" t="str">
        <x:v>NR</x:v>
      </x:c>
      <x:c r="W80" t="str">
        <x:v>NR</x:v>
      </x:c>
      <x:c r="X80" t="n">
        <x:v>40</x:v>
      </x:c>
      <x:c r="Y80"/>
      <x:c r="Z80"/>
      <x:c r="AA80" t="str">
        <x:v>Sí</x:v>
      </x:c>
      <x:c r="AB80" t="str">
        <x:v>NR</x:v>
      </x:c>
      <x:c r="AC80" t="str">
        <x:v>NR</x:v>
      </x:c>
      <x:c r="AD80" t="str">
        <x:v>No</x:v>
      </x:c>
      <x:c r="AE80" t="str">
        <x:v>Dato oficial directo</x:v>
      </x:c>
      <x:c r="AF80" t="str">
        <x:v>Alta</x:v>
      </x:c>
      <x:c r="AG80" t="str">
        <x:v>IARA_DIPL_ME_D_ING_NIEUR_EN_ALIMENTATION_OFERTA_VIGENTE_F001</x:v>
      </x:c>
      <x:c r="AH80" t="str">
        <x:v>NR</x:v>
      </x:c>
      <x:c r="AI80"/>
    </x:row>
    <x:row r="81">
      <x:c r="A81" t="str">
        <x:v>CUR_AGRO_IARA</x:v>
      </x:c>
      <x:c r="B81" t="str">
        <x:v>IARA</x:v>
      </x:c>
      <x:c r="C81" t="str">
        <x:v>Ingénieur/Master</x:v>
      </x:c>
      <x:c r="D81" t="str">
        <x:v>Programa declarado — cobertura parcial del dataset</x:v>
      </x:c>
      <x:c r="E81" t="str">
        <x:v>INTEGRAR COMO REFERENCIA</x:v>
      </x:c>
      <x:c r="F81" t="str">
        <x:v>APTA SOLO COMO REFERENCIA PARCIAL</x:v>
      </x:c>
      <x:c r="G81" t="str">
        <x:v>Sí</x:v>
      </x:c>
      <x:c r="H81" t="str">
        <x:v>No</x:v>
      </x:c>
      <x:c r="I81" t="str">
        <x:v>No</x:v>
      </x:c>
      <x:c r="J81" t="str">
        <x:v>Condicional</x:v>
      </x:c>
      <x:c r="K81" t="str">
        <x:v>No</x:v>
      </x:c>
      <x:c r="L81" t="str">
        <x:v>IARA_DIPL_ME_D_ING_NIEUR_EN_ALIMENTATION_OFERTA_VIGENTE_CA0007</x:v>
      </x:c>
      <x:c r="M81" t="str">
        <x:v>IARA_DIPL_ME_D_ING_NIEUR_EN_ALIMENTATION_OFERTA_VIGENTE</x:v>
      </x:c>
      <x:c r="N81" t="str">
        <x:v>IARA_DIPL_ME_D_ING_NIEUR_EN_ALIMENTATION_OFERTA_VIGENTE_ASIG007</x:v>
      </x:c>
      <x:c r="O81" t="str">
        <x:v>Asignatura</x:v>
      </x:c>
      <x:c r="P81" t="str">
        <x:v>Horas presenciales/contacto</x:v>
      </x:c>
      <x:c r="Q81" t="str">
        <x:v>Contacto docente</x:v>
      </x:c>
      <x:c r="R81" t="str">
        <x:v>NR</x:v>
      </x:c>
      <x:c r="S81" t="n">
        <x:v>140</x:v>
      </x:c>
      <x:c r="T81" t="str">
        <x:v>h</x:v>
      </x:c>
      <x:c r="U81" t="str">
        <x:v>Periodo académico</x:v>
      </x:c>
      <x:c r="V81" t="str">
        <x:v>NR</x:v>
      </x:c>
      <x:c r="W81" t="str">
        <x:v>NR</x:v>
      </x:c>
      <x:c r="X81" t="n">
        <x:v>140</x:v>
      </x:c>
      <x:c r="Y81"/>
      <x:c r="Z81"/>
      <x:c r="AA81" t="str">
        <x:v>Sí</x:v>
      </x:c>
      <x:c r="AB81" t="str">
        <x:v>NR</x:v>
      </x:c>
      <x:c r="AC81" t="str">
        <x:v>NR</x:v>
      </x:c>
      <x:c r="AD81" t="str">
        <x:v>No</x:v>
      </x:c>
      <x:c r="AE81" t="str">
        <x:v>Dato oficial directo</x:v>
      </x:c>
      <x:c r="AF81" t="str">
        <x:v>Alta</x:v>
      </x:c>
      <x:c r="AG81" t="str">
        <x:v>IARA_DIPL_ME_D_ING_NIEUR_EN_ALIMENTATION_OFERTA_VIGENTE_F001</x:v>
      </x:c>
      <x:c r="AH81" t="str">
        <x:v>NR</x:v>
      </x:c>
      <x:c r="AI81"/>
    </x:row>
    <x:row r="82">
      <x:c r="A82" t="str">
        <x:v>CUR_AGRO_IARA</x:v>
      </x:c>
      <x:c r="B82" t="str">
        <x:v>IARA</x:v>
      </x:c>
      <x:c r="C82" t="str">
        <x:v>Ingénieur/Master</x:v>
      </x:c>
      <x:c r="D82" t="str">
        <x:v>Programa declarado — cobertura parcial del dataset</x:v>
      </x:c>
      <x:c r="E82" t="str">
        <x:v>INTEGRAR COMO REFERENCIA</x:v>
      </x:c>
      <x:c r="F82" t="str">
        <x:v>APTA SOLO COMO REFERENCIA PARCIAL</x:v>
      </x:c>
      <x:c r="G82" t="str">
        <x:v>Sí</x:v>
      </x:c>
      <x:c r="H82" t="str">
        <x:v>No</x:v>
      </x:c>
      <x:c r="I82" t="str">
        <x:v>No</x:v>
      </x:c>
      <x:c r="J82" t="str">
        <x:v>Condicional</x:v>
      </x:c>
      <x:c r="K82" t="str">
        <x:v>No</x:v>
      </x:c>
      <x:c r="L82" t="str">
        <x:v>IARA_DIPL_ME_D_ING_NIEUR_EN_ALIMENTATION_OFERTA_VIGENTE_CA0008</x:v>
      </x:c>
      <x:c r="M82" t="str">
        <x:v>IARA_DIPL_ME_D_ING_NIEUR_EN_ALIMENTATION_OFERTA_VIGENTE</x:v>
      </x:c>
      <x:c r="N82" t="str">
        <x:v>IARA_DIPL_ME_D_ING_NIEUR_EN_ALIMENTATION_OFERTA_VIGENTE_ASIG008</x:v>
      </x:c>
      <x:c r="O82" t="str">
        <x:v>Asignatura</x:v>
      </x:c>
      <x:c r="P82" t="str">
        <x:v>Horas presenciales/contacto</x:v>
      </x:c>
      <x:c r="Q82" t="str">
        <x:v>Contacto docente</x:v>
      </x:c>
      <x:c r="R82" t="str">
        <x:v>NR</x:v>
      </x:c>
      <x:c r="S82" t="n">
        <x:v>109</x:v>
      </x:c>
      <x:c r="T82" t="str">
        <x:v>h</x:v>
      </x:c>
      <x:c r="U82" t="str">
        <x:v>Periodo académico</x:v>
      </x:c>
      <x:c r="V82" t="str">
        <x:v>NR</x:v>
      </x:c>
      <x:c r="W82" t="str">
        <x:v>NR</x:v>
      </x:c>
      <x:c r="X82" t="n">
        <x:v>109</x:v>
      </x:c>
      <x:c r="Y82"/>
      <x:c r="Z82"/>
      <x:c r="AA82" t="str">
        <x:v>Sí</x:v>
      </x:c>
      <x:c r="AB82" t="str">
        <x:v>NR</x:v>
      </x:c>
      <x:c r="AC82" t="str">
        <x:v>NR</x:v>
      </x:c>
      <x:c r="AD82" t="str">
        <x:v>No</x:v>
      </x:c>
      <x:c r="AE82" t="str">
        <x:v>Dato oficial directo</x:v>
      </x:c>
      <x:c r="AF82" t="str">
        <x:v>Alta</x:v>
      </x:c>
      <x:c r="AG82" t="str">
        <x:v>IARA_DIPL_ME_D_ING_NIEUR_EN_ALIMENTATION_OFERTA_VIGENTE_F001</x:v>
      </x:c>
      <x:c r="AH82" t="str">
        <x:v>NR</x:v>
      </x:c>
      <x:c r="AI82"/>
    </x:row>
    <x:row r="83">
      <x:c r="A83" t="str">
        <x:v>CUR_AGRO_IARA</x:v>
      </x:c>
      <x:c r="B83" t="str">
        <x:v>IARA</x:v>
      </x:c>
      <x:c r="C83" t="str">
        <x:v>Ingénieur/Master</x:v>
      </x:c>
      <x:c r="D83" t="str">
        <x:v>Programa declarado — cobertura parcial del dataset</x:v>
      </x:c>
      <x:c r="E83" t="str">
        <x:v>INTEGRAR COMO REFERENCIA</x:v>
      </x:c>
      <x:c r="F83" t="str">
        <x:v>APTA SOLO COMO REFERENCIA PARCIAL</x:v>
      </x:c>
      <x:c r="G83" t="str">
        <x:v>Sí</x:v>
      </x:c>
      <x:c r="H83" t="str">
        <x:v>No</x:v>
      </x:c>
      <x:c r="I83" t="str">
        <x:v>No</x:v>
      </x:c>
      <x:c r="J83" t="str">
        <x:v>Condicional</x:v>
      </x:c>
      <x:c r="K83" t="str">
        <x:v>No</x:v>
      </x:c>
      <x:c r="L83" t="str">
        <x:v>IARA_DIPL_ME_D_ING_NIEUR_EN_ALIMENTATION_OFERTA_VIGENTE_CA0009</x:v>
      </x:c>
      <x:c r="M83" t="str">
        <x:v>IARA_DIPL_ME_D_ING_NIEUR_EN_ALIMENTATION_OFERTA_VIGENTE</x:v>
      </x:c>
      <x:c r="N83" t="str">
        <x:v>IARA_DIPL_ME_D_ING_NIEUR_EN_ALIMENTATION_OFERTA_VIGENTE_ASIG009</x:v>
      </x:c>
      <x:c r="O83" t="str">
        <x:v>Asignatura</x:v>
      </x:c>
      <x:c r="P83" t="str">
        <x:v>Horas presenciales/contacto</x:v>
      </x:c>
      <x:c r="Q83" t="str">
        <x:v>Contacto docente</x:v>
      </x:c>
      <x:c r="R83" t="str">
        <x:v>NR</x:v>
      </x:c>
      <x:c r="S83" t="n">
        <x:v>98</x:v>
      </x:c>
      <x:c r="T83" t="str">
        <x:v>h</x:v>
      </x:c>
      <x:c r="U83" t="str">
        <x:v>Periodo académico</x:v>
      </x:c>
      <x:c r="V83" t="str">
        <x:v>NR</x:v>
      </x:c>
      <x:c r="W83" t="str">
        <x:v>NR</x:v>
      </x:c>
      <x:c r="X83" t="n">
        <x:v>98</x:v>
      </x:c>
      <x:c r="Y83"/>
      <x:c r="Z83"/>
      <x:c r="AA83" t="str">
        <x:v>Sí</x:v>
      </x:c>
      <x:c r="AB83" t="str">
        <x:v>NR</x:v>
      </x:c>
      <x:c r="AC83" t="str">
        <x:v>NR</x:v>
      </x:c>
      <x:c r="AD83" t="str">
        <x:v>No</x:v>
      </x:c>
      <x:c r="AE83" t="str">
        <x:v>Dato oficial directo</x:v>
      </x:c>
      <x:c r="AF83" t="str">
        <x:v>Alta</x:v>
      </x:c>
      <x:c r="AG83" t="str">
        <x:v>IARA_DIPL_ME_D_ING_NIEUR_EN_ALIMENTATION_OFERTA_VIGENTE_F001</x:v>
      </x:c>
      <x:c r="AH83" t="str">
        <x:v>NR</x:v>
      </x:c>
      <x:c r="AI83"/>
    </x:row>
    <x:row r="84">
      <x:c r="A84" t="str">
        <x:v>CUR_AGRO_IARA</x:v>
      </x:c>
      <x:c r="B84" t="str">
        <x:v>IARA</x:v>
      </x:c>
      <x:c r="C84" t="str">
        <x:v>Ingénieur/Master</x:v>
      </x:c>
      <x:c r="D84" t="str">
        <x:v>Programa declarado — cobertura parcial del dataset</x:v>
      </x:c>
      <x:c r="E84" t="str">
        <x:v>INTEGRAR COMO REFERENCIA</x:v>
      </x:c>
      <x:c r="F84" t="str">
        <x:v>APTA SOLO COMO REFERENCIA PARCIAL</x:v>
      </x:c>
      <x:c r="G84" t="str">
        <x:v>Sí</x:v>
      </x:c>
      <x:c r="H84" t="str">
        <x:v>No</x:v>
      </x:c>
      <x:c r="I84" t="str">
        <x:v>No</x:v>
      </x:c>
      <x:c r="J84" t="str">
        <x:v>Condicional</x:v>
      </x:c>
      <x:c r="K84" t="str">
        <x:v>No</x:v>
      </x:c>
      <x:c r="L84" t="str">
        <x:v>IARA_DIPL_ME_D_ING_NIEUR_EN_ALIMENTATION_OFERTA_VIGENTE_CA0010</x:v>
      </x:c>
      <x:c r="M84" t="str">
        <x:v>IARA_DIPL_ME_D_ING_NIEUR_EN_ALIMENTATION_OFERTA_VIGENTE</x:v>
      </x:c>
      <x:c r="N84" t="str">
        <x:v>IARA_DIPL_ME_D_ING_NIEUR_EN_ALIMENTATION_OFERTA_VIGENTE_ASIG010</x:v>
      </x:c>
      <x:c r="O84" t="str">
        <x:v>Asignatura</x:v>
      </x:c>
      <x:c r="P84" t="str">
        <x:v>Horas presenciales/contacto</x:v>
      </x:c>
      <x:c r="Q84" t="str">
        <x:v>Contacto docente</x:v>
      </x:c>
      <x:c r="R84" t="str">
        <x:v>NR</x:v>
      </x:c>
      <x:c r="S84" t="n">
        <x:v>76</x:v>
      </x:c>
      <x:c r="T84" t="str">
        <x:v>h</x:v>
      </x:c>
      <x:c r="U84" t="str">
        <x:v>Periodo académico</x:v>
      </x:c>
      <x:c r="V84" t="str">
        <x:v>NR</x:v>
      </x:c>
      <x:c r="W84" t="str">
        <x:v>NR</x:v>
      </x:c>
      <x:c r="X84" t="n">
        <x:v>76</x:v>
      </x:c>
      <x:c r="Y84"/>
      <x:c r="Z84"/>
      <x:c r="AA84" t="str">
        <x:v>Sí</x:v>
      </x:c>
      <x:c r="AB84" t="str">
        <x:v>NR</x:v>
      </x:c>
      <x:c r="AC84" t="str">
        <x:v>NR</x:v>
      </x:c>
      <x:c r="AD84" t="str">
        <x:v>No</x:v>
      </x:c>
      <x:c r="AE84" t="str">
        <x:v>Dato oficial directo</x:v>
      </x:c>
      <x:c r="AF84" t="str">
        <x:v>Alta</x:v>
      </x:c>
      <x:c r="AG84" t="str">
        <x:v>IARA_DIPL_ME_D_ING_NIEUR_EN_ALIMENTATION_OFERTA_VIGENTE_F001</x:v>
      </x:c>
      <x:c r="AH84" t="str">
        <x:v>NR</x:v>
      </x:c>
      <x:c r="AI84"/>
    </x:row>
    <x:row r="85">
      <x:c r="A85" t="str">
        <x:v>CUR_AGRO_IARA</x:v>
      </x:c>
      <x:c r="B85" t="str">
        <x:v>IARA</x:v>
      </x:c>
      <x:c r="C85" t="str">
        <x:v>Ingénieur/Master</x:v>
      </x:c>
      <x:c r="D85" t="str">
        <x:v>Programa declarado — cobertura parcial del dataset</x:v>
      </x:c>
      <x:c r="E85" t="str">
        <x:v>INTEGRAR COMO REFERENCIA</x:v>
      </x:c>
      <x:c r="F85" t="str">
        <x:v>APTA SOLO COMO REFERENCIA PARCIAL</x:v>
      </x:c>
      <x:c r="G85" t="str">
        <x:v>Sí</x:v>
      </x:c>
      <x:c r="H85" t="str">
        <x:v>No</x:v>
      </x:c>
      <x:c r="I85" t="str">
        <x:v>No</x:v>
      </x:c>
      <x:c r="J85" t="str">
        <x:v>Condicional</x:v>
      </x:c>
      <x:c r="K85" t="str">
        <x:v>No</x:v>
      </x:c>
      <x:c r="L85" t="str">
        <x:v>IARA_DIPL_ME_D_ING_NIEUR_EN_ALIMENTATION_OFERTA_VIGENTE_CA0011</x:v>
      </x:c>
      <x:c r="M85" t="str">
        <x:v>IARA_DIPL_ME_D_ING_NIEUR_EN_ALIMENTATION_OFERTA_VIGENTE</x:v>
      </x:c>
      <x:c r="N85" t="str">
        <x:v>IARA_DIPL_ME_D_ING_NIEUR_EN_ALIMENTATION_OFERTA_VIGENTE_ASIG011</x:v>
      </x:c>
      <x:c r="O85" t="str">
        <x:v>Asignatura</x:v>
      </x:c>
      <x:c r="P85" t="str">
        <x:v>Horas presenciales/contacto</x:v>
      </x:c>
      <x:c r="Q85" t="str">
        <x:v>Contacto docente</x:v>
      </x:c>
      <x:c r="R85" t="str">
        <x:v>NR</x:v>
      </x:c>
      <x:c r="S85" t="n">
        <x:v>96</x:v>
      </x:c>
      <x:c r="T85" t="str">
        <x:v>h</x:v>
      </x:c>
      <x:c r="U85" t="str">
        <x:v>Periodo académico</x:v>
      </x:c>
      <x:c r="V85" t="str">
        <x:v>NR</x:v>
      </x:c>
      <x:c r="W85" t="str">
        <x:v>NR</x:v>
      </x:c>
      <x:c r="X85" t="n">
        <x:v>96</x:v>
      </x:c>
      <x:c r="Y85"/>
      <x:c r="Z85"/>
      <x:c r="AA85" t="str">
        <x:v>Sí</x:v>
      </x:c>
      <x:c r="AB85" t="str">
        <x:v>NR</x:v>
      </x:c>
      <x:c r="AC85" t="str">
        <x:v>NR</x:v>
      </x:c>
      <x:c r="AD85" t="str">
        <x:v>No</x:v>
      </x:c>
      <x:c r="AE85" t="str">
        <x:v>Dato oficial directo</x:v>
      </x:c>
      <x:c r="AF85" t="str">
        <x:v>Alta</x:v>
      </x:c>
      <x:c r="AG85" t="str">
        <x:v>IARA_DIPL_ME_D_ING_NIEUR_EN_ALIMENTATION_OFERTA_VIGENTE_F001</x:v>
      </x:c>
      <x:c r="AH85" t="str">
        <x:v>NR</x:v>
      </x:c>
      <x:c r="AI85"/>
    </x:row>
    <x:row r="86">
      <x:c r="A86" t="str">
        <x:v>CUR_AGRO_IARA</x:v>
      </x:c>
      <x:c r="B86" t="str">
        <x:v>IARA</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IARA_DIPL_ME_D_ING_NIEUR_EN_ALIMENTATION_OFERTA_VIGENTE_CA0012</x:v>
      </x:c>
      <x:c r="M86" t="str">
        <x:v>IARA_DIPL_ME_D_ING_NIEUR_EN_ALIMENTATION_OFERTA_VIGENTE</x:v>
      </x:c>
      <x:c r="N86" t="str">
        <x:v>IARA_DIPL_ME_D_ING_NIEUR_EN_ALIMENTATION_OFERTA_VIGENTE_ASIG012</x:v>
      </x:c>
      <x:c r="O86" t="str">
        <x:v>Asignatura</x:v>
      </x:c>
      <x:c r="P86" t="str">
        <x:v>Horas presenciales/contacto</x:v>
      </x:c>
      <x:c r="Q86" t="str">
        <x:v>Contacto docente</x:v>
      </x:c>
      <x:c r="R86" t="str">
        <x:v>NR</x:v>
      </x:c>
      <x:c r="S86" t="n">
        <x:v>76</x:v>
      </x:c>
      <x:c r="T86" t="str">
        <x:v>h</x:v>
      </x:c>
      <x:c r="U86" t="str">
        <x:v>Periodo académico</x:v>
      </x:c>
      <x:c r="V86" t="str">
        <x:v>NR</x:v>
      </x:c>
      <x:c r="W86" t="str">
        <x:v>NR</x:v>
      </x:c>
      <x:c r="X86" t="n">
        <x:v>76</x:v>
      </x:c>
      <x:c r="Y86"/>
      <x:c r="Z86"/>
      <x:c r="AA86" t="str">
        <x:v>Sí</x:v>
      </x:c>
      <x:c r="AB86" t="str">
        <x:v>NR</x:v>
      </x:c>
      <x:c r="AC86" t="str">
        <x:v>NR</x:v>
      </x:c>
      <x:c r="AD86" t="str">
        <x:v>No</x:v>
      </x:c>
      <x:c r="AE86" t="str">
        <x:v>Dato oficial directo</x:v>
      </x:c>
      <x:c r="AF86" t="str">
        <x:v>Alta</x:v>
      </x:c>
      <x:c r="AG86" t="str">
        <x:v>IARA_DIPL_ME_D_ING_NIEUR_EN_ALIMENTATION_OFERTA_VIGENTE_F001</x:v>
      </x:c>
      <x:c r="AH86" t="str">
        <x:v>NR</x:v>
      </x:c>
      <x:c r="AI86"/>
    </x:row>
    <x:row r="87">
      <x:c r="A87" t="str">
        <x:v>CUR_AGRO_IARA</x:v>
      </x:c>
      <x:c r="B87" t="str">
        <x:v>IARA</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IARA_DIPL_ME_D_ING_NIEUR_EN_ALIMENTATION_OFERTA_VIGENTE_CA0013</x:v>
      </x:c>
      <x:c r="M87" t="str">
        <x:v>IARA_DIPL_ME_D_ING_NIEUR_EN_ALIMENTATION_OFERTA_VIGENTE</x:v>
      </x:c>
      <x:c r="N87" t="str">
        <x:v>IARA_DIPL_ME_D_ING_NIEUR_EN_ALIMENTATION_OFERTA_VIGENTE_ASIG013</x:v>
      </x:c>
      <x:c r="O87" t="str">
        <x:v>Asignatura</x:v>
      </x:c>
      <x:c r="P87" t="str">
        <x:v>Horas presenciales/contacto</x:v>
      </x:c>
      <x:c r="Q87" t="str">
        <x:v>Contacto docente</x:v>
      </x:c>
      <x:c r="R87" t="str">
        <x:v>NR</x:v>
      </x:c>
      <x:c r="S87" t="n">
        <x:v>75</x:v>
      </x:c>
      <x:c r="T87" t="str">
        <x:v>h</x:v>
      </x:c>
      <x:c r="U87" t="str">
        <x:v>Periodo académico</x:v>
      </x:c>
      <x:c r="V87" t="str">
        <x:v>NR</x:v>
      </x:c>
      <x:c r="W87" t="str">
        <x:v>NR</x:v>
      </x:c>
      <x:c r="X87" t="n">
        <x:v>75</x:v>
      </x:c>
      <x:c r="Y87"/>
      <x:c r="Z87"/>
      <x:c r="AA87" t="str">
        <x:v>Sí</x:v>
      </x:c>
      <x:c r="AB87" t="str">
        <x:v>NR</x:v>
      </x:c>
      <x:c r="AC87" t="str">
        <x:v>NR</x:v>
      </x:c>
      <x:c r="AD87" t="str">
        <x:v>No</x:v>
      </x:c>
      <x:c r="AE87" t="str">
        <x:v>Dato oficial directo</x:v>
      </x:c>
      <x:c r="AF87" t="str">
        <x:v>Alta</x:v>
      </x:c>
      <x:c r="AG87" t="str">
        <x:v>IARA_DIPL_ME_D_ING_NIEUR_EN_ALIMENTATION_OFERTA_VIGENTE_F001</x:v>
      </x:c>
      <x:c r="AH87" t="str">
        <x:v>NR</x:v>
      </x:c>
      <x:c r="AI87"/>
    </x:row>
    <x:row r="88">
      <x:c r="A88" t="str">
        <x:v>CUR_AGRO_IARA</x:v>
      </x:c>
      <x:c r="B88" t="str">
        <x:v>IARA</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Condicional</x:v>
      </x:c>
      <x:c r="K88" t="str">
        <x:v>No</x:v>
      </x:c>
      <x:c r="L88" t="str">
        <x:v>IARA_DIPL_ME_D_ING_NIEUR_EN_ALIMENTATION_OFERTA_VIGENTE_CA0014</x:v>
      </x:c>
      <x:c r="M88" t="str">
        <x:v>IARA_DIPL_ME_D_ING_NIEUR_EN_ALIMENTATION_OFERTA_VIGENTE</x:v>
      </x:c>
      <x:c r="N88" t="str">
        <x:v>IARA_DIPL_ME_D_ING_NIEUR_EN_ALIMENTATION_OFERTA_VIGENTE_ASIG014</x:v>
      </x:c>
      <x:c r="O88" t="str">
        <x:v>Asignatura</x:v>
      </x:c>
      <x:c r="P88" t="str">
        <x:v>Horas presenciales/contacto</x:v>
      </x:c>
      <x:c r="Q88" t="str">
        <x:v>Contacto docente</x:v>
      </x:c>
      <x:c r="R88" t="str">
        <x:v>NR</x:v>
      </x:c>
      <x:c r="S88" t="n">
        <x:v>136</x:v>
      </x:c>
      <x:c r="T88" t="str">
        <x:v>h</x:v>
      </x:c>
      <x:c r="U88" t="str">
        <x:v>Periodo académico</x:v>
      </x:c>
      <x:c r="V88" t="str">
        <x:v>NR</x:v>
      </x:c>
      <x:c r="W88" t="str">
        <x:v>NR</x:v>
      </x:c>
      <x:c r="X88" t="n">
        <x:v>136</x:v>
      </x:c>
      <x:c r="Y88"/>
      <x:c r="Z88"/>
      <x:c r="AA88" t="str">
        <x:v>Sí</x:v>
      </x:c>
      <x:c r="AB88" t="str">
        <x:v>NR</x:v>
      </x:c>
      <x:c r="AC88" t="str">
        <x:v>NR</x:v>
      </x:c>
      <x:c r="AD88" t="str">
        <x:v>No</x:v>
      </x:c>
      <x:c r="AE88" t="str">
        <x:v>Dato oficial directo</x:v>
      </x:c>
      <x:c r="AF88" t="str">
        <x:v>Alta</x:v>
      </x:c>
      <x:c r="AG88" t="str">
        <x:v>IARA_DIPL_ME_D_ING_NIEUR_EN_ALIMENTATION_OFERTA_VIGENTE_F001</x:v>
      </x:c>
      <x:c r="AH88" t="str">
        <x:v>NR</x:v>
      </x:c>
      <x:c r="AI88"/>
    </x:row>
    <x:row r="89">
      <x:c r="A89" t="str">
        <x:v>CUR_AGRO_IARA</x:v>
      </x:c>
      <x:c r="B89" t="str">
        <x:v>IARA</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Condicional</x:v>
      </x:c>
      <x:c r="K89" t="str">
        <x:v>No</x:v>
      </x:c>
      <x:c r="L89" t="str">
        <x:v>IARA_DIPL_ME_D_ING_NIEUR_EN_ALIMENTATION_OFERTA_VIGENTE_CA0015</x:v>
      </x:c>
      <x:c r="M89" t="str">
        <x:v>IARA_DIPL_ME_D_ING_NIEUR_EN_ALIMENTATION_OFERTA_VIGENTE</x:v>
      </x:c>
      <x:c r="N89" t="str">
        <x:v>IARA_DIPL_ME_D_ING_NIEUR_EN_ALIMENTATION_OFERTA_VIGENTE_ASIG015</x:v>
      </x:c>
      <x:c r="O89" t="str">
        <x:v>Asignatura</x:v>
      </x:c>
      <x:c r="P89" t="str">
        <x:v>Horas presenciales/contacto</x:v>
      </x:c>
      <x:c r="Q89" t="str">
        <x:v>Contacto docente</x:v>
      </x:c>
      <x:c r="R89" t="str">
        <x:v>NR</x:v>
      </x:c>
      <x:c r="S89" t="n">
        <x:v>140</x:v>
      </x:c>
      <x:c r="T89" t="str">
        <x:v>h</x:v>
      </x:c>
      <x:c r="U89" t="str">
        <x:v>Periodo académico</x:v>
      </x:c>
      <x:c r="V89" t="str">
        <x:v>NR</x:v>
      </x:c>
      <x:c r="W89" t="str">
        <x:v>NR</x:v>
      </x:c>
      <x:c r="X89" t="n">
        <x:v>140</x:v>
      </x:c>
      <x:c r="Y89"/>
      <x:c r="Z89"/>
      <x:c r="AA89" t="str">
        <x:v>Sí</x:v>
      </x:c>
      <x:c r="AB89" t="str">
        <x:v>NR</x:v>
      </x:c>
      <x:c r="AC89" t="str">
        <x:v>NR</x:v>
      </x:c>
      <x:c r="AD89" t="str">
        <x:v>No</x:v>
      </x:c>
      <x:c r="AE89" t="str">
        <x:v>Dato oficial directo</x:v>
      </x:c>
      <x:c r="AF89" t="str">
        <x:v>Alta</x:v>
      </x:c>
      <x:c r="AG89" t="str">
        <x:v>IARA_DIPL_ME_D_ING_NIEUR_EN_ALIMENTATION_OFERTA_VIGENTE_F001</x:v>
      </x:c>
      <x:c r="AH89" t="str">
        <x:v>NR</x:v>
      </x:c>
      <x:c r="AI89"/>
    </x:row>
    <x:row r="90">
      <x:c r="A90" t="str">
        <x:v>CUR_AGRO_IARA</x:v>
      </x:c>
      <x:c r="B90" t="str">
        <x:v>IARA</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Condicional</x:v>
      </x:c>
      <x:c r="K90" t="str">
        <x:v>No</x:v>
      </x:c>
      <x:c r="L90" t="str">
        <x:v>IARA_DIPL_ME_D_ING_NIEUR_EN_ALIMENTATION_OFERTA_VIGENTE_CA0016</x:v>
      </x:c>
      <x:c r="M90" t="str">
        <x:v>IARA_DIPL_ME_D_ING_NIEUR_EN_ALIMENTATION_OFERTA_VIGENTE</x:v>
      </x:c>
      <x:c r="N90" t="str">
        <x:v>IARA_DIPL_ME_D_ING_NIEUR_EN_ALIMENTATION_OFERTA_VIGENTE_ASIG016</x:v>
      </x:c>
      <x:c r="O90" t="str">
        <x:v>Asignatura</x:v>
      </x:c>
      <x:c r="P90" t="str">
        <x:v>Horas presenciales/contacto</x:v>
      </x:c>
      <x:c r="Q90" t="str">
        <x:v>Contacto docente</x:v>
      </x:c>
      <x:c r="R90" t="str">
        <x:v>NR</x:v>
      </x:c>
      <x:c r="S90" t="n">
        <x:v>24</x:v>
      </x:c>
      <x:c r="T90" t="str">
        <x:v>h</x:v>
      </x:c>
      <x:c r="U90" t="str">
        <x:v>Periodo académico</x:v>
      </x:c>
      <x:c r="V90" t="str">
        <x:v>NR</x:v>
      </x:c>
      <x:c r="W90" t="str">
        <x:v>NR</x:v>
      </x:c>
      <x:c r="X90" t="n">
        <x:v>24</x:v>
      </x:c>
      <x:c r="Y90"/>
      <x:c r="Z90"/>
      <x:c r="AA90" t="str">
        <x:v>Sí</x:v>
      </x:c>
      <x:c r="AB90" t="str">
        <x:v>NR</x:v>
      </x:c>
      <x:c r="AC90" t="str">
        <x:v>NR</x:v>
      </x:c>
      <x:c r="AD90" t="str">
        <x:v>No</x:v>
      </x:c>
      <x:c r="AE90" t="str">
        <x:v>Dato oficial directo</x:v>
      </x:c>
      <x:c r="AF90" t="str">
        <x:v>Alta</x:v>
      </x:c>
      <x:c r="AG90" t="str">
        <x:v>IARA_DIPL_ME_D_ING_NIEUR_EN_ALIMENTATION_OFERTA_VIGENTE_F001</x:v>
      </x:c>
      <x:c r="AH90" t="str">
        <x:v>NR</x:v>
      </x:c>
      <x:c r="AI90"/>
    </x:row>
    <x:row r="91">
      <x:c r="A91" t="str">
        <x:v>CUR_AGRO_IARA</x:v>
      </x:c>
      <x:c r="B91" t="str">
        <x:v>IARA</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Condicional</x:v>
      </x:c>
      <x:c r="K91" t="str">
        <x:v>No</x:v>
      </x:c>
      <x:c r="L91" t="str">
        <x:v>IARA_DIPL_ME_D_ING_NIEUR_EN_ALIMENTATION_OFERTA_VIGENTE_CA0017</x:v>
      </x:c>
      <x:c r="M91" t="str">
        <x:v>IARA_DIPL_ME_D_ING_NIEUR_EN_ALIMENTATION_OFERTA_VIGENTE</x:v>
      </x:c>
      <x:c r="N91" t="str">
        <x:v>IARA_DIPL_ME_D_ING_NIEUR_EN_ALIMENTATION_OFERTA_VIGENTE_ASIG018</x:v>
      </x:c>
      <x:c r="O91" t="str">
        <x:v>Asignatura</x:v>
      </x:c>
      <x:c r="P91" t="str">
        <x:v>Horas presenciales/contacto</x:v>
      </x:c>
      <x:c r="Q91" t="str">
        <x:v>Contacto docente</x:v>
      </x:c>
      <x:c r="R91" t="str">
        <x:v>NR</x:v>
      </x:c>
      <x:c r="S91" t="n">
        <x:v>60</x:v>
      </x:c>
      <x:c r="T91" t="str">
        <x:v>h</x:v>
      </x:c>
      <x:c r="U91" t="str">
        <x:v>Periodo académico</x:v>
      </x:c>
      <x:c r="V91" t="str">
        <x:v>NR</x:v>
      </x:c>
      <x:c r="W91" t="str">
        <x:v>NR</x:v>
      </x:c>
      <x:c r="X91" t="n">
        <x:v>60</x:v>
      </x:c>
      <x:c r="Y91"/>
      <x:c r="Z91"/>
      <x:c r="AA91" t="str">
        <x:v>Sí</x:v>
      </x:c>
      <x:c r="AB91" t="str">
        <x:v>NR</x:v>
      </x:c>
      <x:c r="AC91" t="str">
        <x:v>NR</x:v>
      </x:c>
      <x:c r="AD91" t="str">
        <x:v>No</x:v>
      </x:c>
      <x:c r="AE91" t="str">
        <x:v>Dato oficial directo</x:v>
      </x:c>
      <x:c r="AF91" t="str">
        <x:v>Alta</x:v>
      </x:c>
      <x:c r="AG91" t="str">
        <x:v>IARA_DIPL_ME_D_ING_NIEUR_EN_ALIMENTATION_OFERTA_VIGENTE_F001</x:v>
      </x:c>
      <x:c r="AH91" t="str">
        <x:v>NR</x:v>
      </x:c>
      <x:c r="AI91"/>
    </x:row>
    <x:row r="92">
      <x:c r="A92" t="str">
        <x:v>CUR_AGRO_IARA</x:v>
      </x:c>
      <x:c r="B92" t="str">
        <x:v>IARA</x:v>
      </x:c>
      <x:c r="C92" t="str">
        <x:v>Ingénieur/Master</x:v>
      </x:c>
      <x:c r="D92" t="str">
        <x:v>Programa declarado — cobertura parcial del dataset</x:v>
      </x:c>
      <x:c r="E92" t="str">
        <x:v>INTEGRAR COMO REFERENCIA</x:v>
      </x:c>
      <x:c r="F92" t="str">
        <x:v>APTA SOLO COMO REFERENCIA PARCIAL</x:v>
      </x:c>
      <x:c r="G92" t="str">
        <x:v>Sí</x:v>
      </x:c>
      <x:c r="H92" t="str">
        <x:v>No</x:v>
      </x:c>
      <x:c r="I92" t="str">
        <x:v>No</x:v>
      </x:c>
      <x:c r="J92" t="str">
        <x:v>Condicional</x:v>
      </x:c>
      <x:c r="K92" t="str">
        <x:v>No</x:v>
      </x:c>
      <x:c r="L92" t="str">
        <x:v>IARA_DIPL_ME_D_ING_NIEUR_EN_ALIMENTATION_OFERTA_VIGENTE_CA0018</x:v>
      </x:c>
      <x:c r="M92" t="str">
        <x:v>IARA_DIPL_ME_D_ING_NIEUR_EN_ALIMENTATION_OFERTA_VIGENTE</x:v>
      </x:c>
      <x:c r="N92" t="str">
        <x:v>IARA_DIPL_ME_D_ING_NIEUR_EN_ALIMENTATION_OFERTA_VIGENTE_ASIG019</x:v>
      </x:c>
      <x:c r="O92" t="str">
        <x:v>Asignatura</x:v>
      </x:c>
      <x:c r="P92" t="str">
        <x:v>Horas presenciales/contacto</x:v>
      </x:c>
      <x:c r="Q92" t="str">
        <x:v>Contacto docente</x:v>
      </x:c>
      <x:c r="R92" t="str">
        <x:v>NR</x:v>
      </x:c>
      <x:c r="S92" t="n">
        <x:v>76</x:v>
      </x:c>
      <x:c r="T92" t="str">
        <x:v>h</x:v>
      </x:c>
      <x:c r="U92" t="str">
        <x:v>Periodo académico</x:v>
      </x:c>
      <x:c r="V92" t="str">
        <x:v>NR</x:v>
      </x:c>
      <x:c r="W92" t="str">
        <x:v>NR</x:v>
      </x:c>
      <x:c r="X92" t="n">
        <x:v>76</x:v>
      </x:c>
      <x:c r="Y92"/>
      <x:c r="Z92"/>
      <x:c r="AA92" t="str">
        <x:v>Sí</x:v>
      </x:c>
      <x:c r="AB92" t="str">
        <x:v>NR</x:v>
      </x:c>
      <x:c r="AC92" t="str">
        <x:v>NR</x:v>
      </x:c>
      <x:c r="AD92" t="str">
        <x:v>No</x:v>
      </x:c>
      <x:c r="AE92" t="str">
        <x:v>Dato oficial directo</x:v>
      </x:c>
      <x:c r="AF92" t="str">
        <x:v>Alta</x:v>
      </x:c>
      <x:c r="AG92" t="str">
        <x:v>IARA_DIPL_ME_D_ING_NIEUR_EN_ALIMENTATION_OFERTA_VIGENTE_F001</x:v>
      </x:c>
      <x:c r="AH92" t="str">
        <x:v>NR</x:v>
      </x:c>
      <x:c r="AI92"/>
    </x:row>
    <x:row r="93">
      <x:c r="A93" t="str">
        <x:v>CUR_AGRO_IARA</x:v>
      </x:c>
      <x:c r="B93" t="str">
        <x:v>IARA</x:v>
      </x:c>
      <x:c r="C93" t="str">
        <x:v>Ingénieur/Master</x:v>
      </x:c>
      <x:c r="D93" t="str">
        <x:v>Programa declarado — cobertura parcial del dataset</x:v>
      </x:c>
      <x:c r="E93" t="str">
        <x:v>INTEGRAR COMO REFERENCIA</x:v>
      </x:c>
      <x:c r="F93" t="str">
        <x:v>APTA SOLO COMO REFERENCIA PARCIAL</x:v>
      </x:c>
      <x:c r="G93" t="str">
        <x:v>Sí</x:v>
      </x:c>
      <x:c r="H93" t="str">
        <x:v>No</x:v>
      </x:c>
      <x:c r="I93" t="str">
        <x:v>No</x:v>
      </x:c>
      <x:c r="J93" t="str">
        <x:v>Condicional</x:v>
      </x:c>
      <x:c r="K93" t="str">
        <x:v>No</x:v>
      </x:c>
      <x:c r="L93" t="str">
        <x:v>IARA_DIPL_ME_D_ING_NIEUR_EN_ALIMENTATION_OFERTA_VIGENTE_CA0019</x:v>
      </x:c>
      <x:c r="M93" t="str">
        <x:v>IARA_DIPL_ME_D_ING_NIEUR_EN_ALIMENTATION_OFERTA_VIGENTE</x:v>
      </x:c>
      <x:c r="N93" t="str">
        <x:v>IARA_DIPL_ME_D_ING_NIEUR_EN_ALIMENTATION_OFERTA_VIGENTE_ASIG020</x:v>
      </x:c>
      <x:c r="O93" t="str">
        <x:v>Asignatura</x:v>
      </x:c>
      <x:c r="P93" t="str">
        <x:v>Horas presenciales/contacto</x:v>
      </x:c>
      <x:c r="Q93" t="str">
        <x:v>Contacto docente</x:v>
      </x:c>
      <x:c r="R93" t="str">
        <x:v>NR</x:v>
      </x:c>
      <x:c r="S93" t="n">
        <x:v>96</x:v>
      </x:c>
      <x:c r="T93" t="str">
        <x:v>h</x:v>
      </x:c>
      <x:c r="U93" t="str">
        <x:v>Periodo académico</x:v>
      </x:c>
      <x:c r="V93" t="str">
        <x:v>NR</x:v>
      </x:c>
      <x:c r="W93" t="str">
        <x:v>NR</x:v>
      </x:c>
      <x:c r="X93" t="n">
        <x:v>96</x:v>
      </x:c>
      <x:c r="Y93"/>
      <x:c r="Z93"/>
      <x:c r="AA93" t="str">
        <x:v>Sí</x:v>
      </x:c>
      <x:c r="AB93" t="str">
        <x:v>NR</x:v>
      </x:c>
      <x:c r="AC93" t="str">
        <x:v>NR</x:v>
      </x:c>
      <x:c r="AD93" t="str">
        <x:v>No</x:v>
      </x:c>
      <x:c r="AE93" t="str">
        <x:v>Dato oficial directo</x:v>
      </x:c>
      <x:c r="AF93" t="str">
        <x:v>Alta</x:v>
      </x:c>
      <x:c r="AG93" t="str">
        <x:v>IARA_DIPL_ME_D_ING_NIEUR_EN_ALIMENTATION_OFERTA_VIGENTE_F001</x:v>
      </x:c>
      <x:c r="AH93" t="str">
        <x:v>NR</x:v>
      </x:c>
      <x:c r="AI93"/>
    </x:row>
    <x:row r="94">
      <x:c r="A94" t="str">
        <x:v>CUR_AGRO_IARA</x:v>
      </x:c>
      <x:c r="B94" t="str">
        <x:v>IARA</x:v>
      </x:c>
      <x:c r="C94" t="str">
        <x:v>Ingénieur/Master</x:v>
      </x:c>
      <x:c r="D94" t="str">
        <x:v>Programa declarado — cobertura parcial del dataset</x:v>
      </x:c>
      <x:c r="E94" t="str">
        <x:v>INTEGRAR COMO REFERENCIA</x:v>
      </x:c>
      <x:c r="F94" t="str">
        <x:v>APTA SOLO COMO REFERENCIA PARCIAL</x:v>
      </x:c>
      <x:c r="G94" t="str">
        <x:v>Sí</x:v>
      </x:c>
      <x:c r="H94" t="str">
        <x:v>No</x:v>
      </x:c>
      <x:c r="I94" t="str">
        <x:v>No</x:v>
      </x:c>
      <x:c r="J94" t="str">
        <x:v>Condicional</x:v>
      </x:c>
      <x:c r="K94" t="str">
        <x:v>No</x:v>
      </x:c>
      <x:c r="L94" t="str">
        <x:v>IARA_DIPL_ME_D_ING_NIEUR_EN_ALIMENTATION_OFERTA_VIGENTE_CA0020</x:v>
      </x:c>
      <x:c r="M94" t="str">
        <x:v>IARA_DIPL_ME_D_ING_NIEUR_EN_ALIMENTATION_OFERTA_VIGENTE</x:v>
      </x:c>
      <x:c r="N94" t="str">
        <x:v>IARA_DIPL_ME_D_ING_NIEUR_EN_ALIMENTATION_OFERTA_VIGENTE_ASIG021</x:v>
      </x:c>
      <x:c r="O94" t="str">
        <x:v>Asignatura</x:v>
      </x:c>
      <x:c r="P94" t="str">
        <x:v>Horas presenciales/contacto</x:v>
      </x:c>
      <x:c r="Q94" t="str">
        <x:v>Contacto docente</x:v>
      </x:c>
      <x:c r="R94" t="str">
        <x:v>NR</x:v>
      </x:c>
      <x:c r="S94" t="n">
        <x:v>32</x:v>
      </x:c>
      <x:c r="T94" t="str">
        <x:v>h</x:v>
      </x:c>
      <x:c r="U94" t="str">
        <x:v>Periodo académico</x:v>
      </x:c>
      <x:c r="V94" t="str">
        <x:v>NR</x:v>
      </x:c>
      <x:c r="W94" t="str">
        <x:v>NR</x:v>
      </x:c>
      <x:c r="X94" t="n">
        <x:v>32</x:v>
      </x:c>
      <x:c r="Y94"/>
      <x:c r="Z94"/>
      <x:c r="AA94" t="str">
        <x:v>Sí</x:v>
      </x:c>
      <x:c r="AB94" t="str">
        <x:v>NR</x:v>
      </x:c>
      <x:c r="AC94" t="str">
        <x:v>NR</x:v>
      </x:c>
      <x:c r="AD94" t="str">
        <x:v>No</x:v>
      </x:c>
      <x:c r="AE94" t="str">
        <x:v>Dato oficial directo</x:v>
      </x:c>
      <x:c r="AF94" t="str">
        <x:v>Alta</x:v>
      </x:c>
      <x:c r="AG94" t="str">
        <x:v>IARA_DIPL_ME_D_ING_NIEUR_EN_ALIMENTATION_OFERTA_VIGENTE_F001</x:v>
      </x:c>
      <x:c r="AH94" t="str">
        <x:v>NR</x:v>
      </x:c>
      <x:c r="AI94"/>
    </x:row>
    <x:row r="95">
      <x:c r="A95" t="str">
        <x:v>CUR_AGRO_IARA</x:v>
      </x:c>
      <x:c r="B95" t="str">
        <x:v>IARA</x:v>
      </x:c>
      <x:c r="C95" t="str">
        <x:v>Ingénieur/Master</x:v>
      </x:c>
      <x:c r="D95" t="str">
        <x:v>Programa declarado — cobertura parcial del dataset</x:v>
      </x:c>
      <x:c r="E95" t="str">
        <x:v>INTEGRAR COMO REFERENCIA</x:v>
      </x:c>
      <x:c r="F95" t="str">
        <x:v>APTA SOLO COMO REFERENCIA PARCIAL</x:v>
      </x:c>
      <x:c r="G95" t="str">
        <x:v>Sí</x:v>
      </x:c>
      <x:c r="H95" t="str">
        <x:v>No</x:v>
      </x:c>
      <x:c r="I95" t="str">
        <x:v>No</x:v>
      </x:c>
      <x:c r="J95" t="str">
        <x:v>Condicional</x:v>
      </x:c>
      <x:c r="K95" t="str">
        <x:v>No</x:v>
      </x:c>
      <x:c r="L95" t="str">
        <x:v>IARA_DIPL_ME_D_ING_NIEUR_EN_ALIMENTATION_OFERTA_VIGENTE_CA0021</x:v>
      </x:c>
      <x:c r="M95" t="str">
        <x:v>IARA_DIPL_ME_D_ING_NIEUR_EN_ALIMENTATION_OFERTA_VIGENTE</x:v>
      </x:c>
      <x:c r="N95" t="str">
        <x:v>IARA_DIPL_ME_D_ING_NIEUR_EN_ALIMENTATION_OFERTA_VIGENTE_ASIG022</x:v>
      </x:c>
      <x:c r="O95" t="str">
        <x:v>Asignatura</x:v>
      </x:c>
      <x:c r="P95" t="str">
        <x:v>Horas presenciales/contacto</x:v>
      </x:c>
      <x:c r="Q95" t="str">
        <x:v>Contacto docente</x:v>
      </x:c>
      <x:c r="R95" t="str">
        <x:v>NR</x:v>
      </x:c>
      <x:c r="S95" t="n">
        <x:v>140</x:v>
      </x:c>
      <x:c r="T95" t="str">
        <x:v>h</x:v>
      </x:c>
      <x:c r="U95" t="str">
        <x:v>Periodo académico</x:v>
      </x:c>
      <x:c r="V95" t="str">
        <x:v>NR</x:v>
      </x:c>
      <x:c r="W95" t="str">
        <x:v>NR</x:v>
      </x:c>
      <x:c r="X95" t="n">
        <x:v>140</x:v>
      </x:c>
      <x:c r="Y95"/>
      <x:c r="Z95"/>
      <x:c r="AA95" t="str">
        <x:v>Sí</x:v>
      </x:c>
      <x:c r="AB95" t="str">
        <x:v>NR</x:v>
      </x:c>
      <x:c r="AC95" t="str">
        <x:v>NR</x:v>
      </x:c>
      <x:c r="AD95" t="str">
        <x:v>No</x:v>
      </x:c>
      <x:c r="AE95" t="str">
        <x:v>Dato oficial directo</x:v>
      </x:c>
      <x:c r="AF95" t="str">
        <x:v>Alta</x:v>
      </x:c>
      <x:c r="AG95" t="str">
        <x:v>IARA_DIPL_ME_D_ING_NIEUR_EN_ALIMENTATION_OFERTA_VIGENTE_F001</x:v>
      </x:c>
      <x:c r="AH95" t="str">
        <x:v>NR</x:v>
      </x:c>
      <x:c r="AI95"/>
    </x:row>
    <x:row r="96">
      <x:c r="A96" t="str">
        <x:v>CUR_AGRO_ONIRIS</x:v>
      </x:c>
      <x:c r="B96" t="str">
        <x:v>ONIRIS</x:v>
      </x:c>
      <x:c r="C96" t="str">
        <x:v>Ingénieur/Master</x:v>
      </x:c>
      <x:c r="D96" t="str">
        <x:v>Programa completo</x:v>
      </x:c>
      <x:c r="E96" t="str">
        <x:v>INTEGRAR CON BANDERA</x:v>
      </x:c>
      <x:c r="F96" t="str">
        <x:v>APTA CON BANDERAS</x:v>
      </x:c>
      <x:c r="G96" t="str">
        <x:v>Sí</x:v>
      </x:c>
      <x:c r="H96" t="str">
        <x:v>Sí</x:v>
      </x:c>
      <x:c r="I96" t="str">
        <x:v>Condicional</x:v>
      </x:c>
      <x:c r="J96" t="str">
        <x:v>Condicional</x:v>
      </x:c>
      <x:c r="K96" t="str">
        <x:v>Condicional</x:v>
      </x:c>
      <x:c r="L96" t="str">
        <x:v>ONIRIS_DIPL_ME_D_ING_NIEUR_ONIRIS_ORIENTATION_AGROALIME_CA0001</x:v>
      </x:c>
      <x:c r="M96" t="str">
        <x:v>ONIRIS_DIPL_ME_D_ING_NIEUR_ONIRIS_ORIENTATION_AGROALIME</x:v>
      </x:c>
      <x:c r="N96" t="str">
        <x:v>ONIRIS_DIPL_ME_D_ING_NIEUR_ONIRIS_ORIENTATION_AGROALIME_ASIG001</x:v>
      </x:c>
      <x:c r="O96" t="str">
        <x:v>Asignatura</x:v>
      </x:c>
      <x:c r="P96" t="str">
        <x:v>Horas presenciales/contacto</x:v>
      </x:c>
      <x:c r="Q96" t="str">
        <x:v>Contacto docente</x:v>
      </x:c>
      <x:c r="R96" t="str">
        <x:v>NR</x:v>
      </x:c>
      <x:c r="S96" t="n">
        <x:v>29</x:v>
      </x:c>
      <x:c r="T96" t="str">
        <x:v>h</x:v>
      </x:c>
      <x:c r="U96" t="str">
        <x:v>Periodo académico</x:v>
      </x:c>
      <x:c r="V96" t="str">
        <x:v>NR</x:v>
      </x:c>
      <x:c r="W96" t="str">
        <x:v>NR</x:v>
      </x:c>
      <x:c r="X96" t="n">
        <x:v>29</x:v>
      </x:c>
      <x:c r="Y96"/>
      <x:c r="Z96"/>
      <x:c r="AA96" t="str">
        <x:v>Sí</x:v>
      </x:c>
      <x:c r="AB96" t="str">
        <x:v>NR</x:v>
      </x:c>
      <x:c r="AC96" t="str">
        <x:v>NR</x:v>
      </x:c>
      <x:c r="AD96" t="str">
        <x:v>No</x:v>
      </x:c>
      <x:c r="AE96" t="str">
        <x:v>Dato oficial directo</x:v>
      </x:c>
      <x:c r="AF96" t="str">
        <x:v>Alta</x:v>
      </x:c>
      <x:c r="AG96" t="str">
        <x:v>ONIRIS_DIPL_ME_D_ING_NIEUR_ONIRIS_ORIENTATION_AGROALIME_F002</x:v>
      </x:c>
      <x:c r="AH96" t="str">
        <x:v>NR</x:v>
      </x:c>
      <x:c r="AI96"/>
    </x:row>
    <x:row r="97">
      <x:c r="A97" t="str">
        <x:v>CUR_AGRO_ONIRIS</x:v>
      </x:c>
      <x:c r="B97" t="str">
        <x:v>ONIRIS</x:v>
      </x:c>
      <x:c r="C97" t="str">
        <x:v>Ingénieur/Master</x:v>
      </x:c>
      <x:c r="D97" t="str">
        <x:v>Programa completo</x:v>
      </x:c>
      <x:c r="E97" t="str">
        <x:v>INTEGRAR CON BANDERA</x:v>
      </x:c>
      <x:c r="F97" t="str">
        <x:v>APTA CON BANDERAS</x:v>
      </x:c>
      <x:c r="G97" t="str">
        <x:v>Sí</x:v>
      </x:c>
      <x:c r="H97" t="str">
        <x:v>Sí</x:v>
      </x:c>
      <x:c r="I97" t="str">
        <x:v>Condicional</x:v>
      </x:c>
      <x:c r="J97" t="str">
        <x:v>Condicional</x:v>
      </x:c>
      <x:c r="K97" t="str">
        <x:v>Condicional</x:v>
      </x:c>
      <x:c r="L97" t="str">
        <x:v>ONIRIS_DIPL_ME_D_ING_NIEUR_ONIRIS_ORIENTATION_AGROALIME_CA0002</x:v>
      </x:c>
      <x:c r="M97" t="str">
        <x:v>ONIRIS_DIPL_ME_D_ING_NIEUR_ONIRIS_ORIENTATION_AGROALIME</x:v>
      </x:c>
      <x:c r="N97" t="str">
        <x:v>ONIRIS_DIPL_ME_D_ING_NIEUR_ONIRIS_ORIENTATION_AGROALIME_ASIG001</x:v>
      </x:c>
      <x:c r="O97" t="str">
        <x:v>Asignatura</x:v>
      </x:c>
      <x:c r="P97" t="str">
        <x:v>Carga total del estudiante</x:v>
      </x:c>
      <x:c r="Q97" t="str">
        <x:v>Carga total</x:v>
      </x:c>
      <x:c r="R97" t="str">
        <x:v>NR</x:v>
      </x:c>
      <x:c r="S97" t="n">
        <x:v>46.75</x:v>
      </x:c>
      <x:c r="T97" t="str">
        <x:v>h</x:v>
      </x:c>
      <x:c r="U97" t="str">
        <x:v>Periodo académico</x:v>
      </x:c>
      <x:c r="V97" t="str">
        <x:v>NR</x:v>
      </x:c>
      <x:c r="W97" t="str">
        <x:v>NR</x:v>
      </x:c>
      <x:c r="X97" t="n">
        <x:v>46.75</x:v>
      </x:c>
      <x:c r="Y97" t="n">
        <x:v>46.75</x:v>
      </x:c>
      <x:c r="Z97"/>
      <x:c r="AA97" t="str">
        <x:v>NR</x:v>
      </x:c>
      <x:c r="AB97" t="str">
        <x:v>NR</x:v>
      </x:c>
      <x:c r="AC97" t="str">
        <x:v>Sí</x:v>
      </x:c>
      <x:c r="AD97" t="str">
        <x:v>No</x:v>
      </x:c>
      <x:c r="AE97" t="str">
        <x:v>Dato oficial directo</x:v>
      </x:c>
      <x:c r="AF97" t="str">
        <x:v>Alta</x:v>
      </x:c>
      <x:c r="AG97" t="str">
        <x:v>ONIRIS_DIPL_ME_D_ING_NIEUR_ONIRIS_ORIENTATION_AGROALIME_F002</x:v>
      </x:c>
      <x:c r="AH97" t="str">
        <x:v>NR</x:v>
      </x:c>
      <x:c r="AI97"/>
    </x:row>
    <x:row r="98">
      <x:c r="A98" t="str">
        <x:v>CUR_AGRO_ONIRIS</x:v>
      </x:c>
      <x:c r="B98" t="str">
        <x:v>ONIRIS</x:v>
      </x:c>
      <x:c r="C98" t="str">
        <x:v>Ingénieur/Master</x:v>
      </x:c>
      <x:c r="D98" t="str">
        <x:v>Programa completo</x:v>
      </x:c>
      <x:c r="E98" t="str">
        <x:v>INTEGRAR CON BANDERA</x:v>
      </x:c>
      <x:c r="F98" t="str">
        <x:v>APTA CON BANDERAS</x:v>
      </x:c>
      <x:c r="G98" t="str">
        <x:v>Sí</x:v>
      </x:c>
      <x:c r="H98" t="str">
        <x:v>Sí</x:v>
      </x:c>
      <x:c r="I98" t="str">
        <x:v>Condicional</x:v>
      </x:c>
      <x:c r="J98" t="str">
        <x:v>Condicional</x:v>
      </x:c>
      <x:c r="K98" t="str">
        <x:v>Condicional</x:v>
      </x:c>
      <x:c r="L98" t="str">
        <x:v>ONIRIS_DIPL_ME_D_ING_NIEUR_ONIRIS_ORIENTATION_AGROALIME_CA0003</x:v>
      </x:c>
      <x:c r="M98" t="str">
        <x:v>ONIRIS_DIPL_ME_D_ING_NIEUR_ONIRIS_ORIENTATION_AGROALIME</x:v>
      </x:c>
      <x:c r="N98" t="str">
        <x:v>ONIRIS_DIPL_ME_D_ING_NIEUR_ONIRIS_ORIENTATION_AGROALIME_ASIG017</x:v>
      </x:c>
      <x:c r="O98" t="str">
        <x:v>Asignatura</x:v>
      </x:c>
      <x:c r="P98" t="str">
        <x:v>Horas presenciales/contacto</x:v>
      </x:c>
      <x:c r="Q98" t="str">
        <x:v>Contacto docente</x:v>
      </x:c>
      <x:c r="R98" t="str">
        <x:v>NR</x:v>
      </x:c>
      <x:c r="S98" t="n">
        <x:v>20</x:v>
      </x:c>
      <x:c r="T98" t="str">
        <x:v>h</x:v>
      </x:c>
      <x:c r="U98" t="str">
        <x:v>Periodo académico</x:v>
      </x:c>
      <x:c r="V98" t="str">
        <x:v>NR</x:v>
      </x:c>
      <x:c r="W98" t="str">
        <x:v>NR</x:v>
      </x:c>
      <x:c r="X98" t="n">
        <x:v>20</x:v>
      </x:c>
      <x:c r="Y98"/>
      <x:c r="Z98"/>
      <x:c r="AA98" t="str">
        <x:v>Sí</x:v>
      </x:c>
      <x:c r="AB98" t="str">
        <x:v>NR</x:v>
      </x:c>
      <x:c r="AC98" t="str">
        <x:v>NR</x:v>
      </x:c>
      <x:c r="AD98" t="str">
        <x:v>No</x:v>
      </x:c>
      <x:c r="AE98" t="str">
        <x:v>Dato oficial directo</x:v>
      </x:c>
      <x:c r="AF98" t="str">
        <x:v>Alta</x:v>
      </x:c>
      <x:c r="AG98" t="str">
        <x:v>ONIRIS_DIPL_ME_D_ING_NIEUR_ONIRIS_ORIENTATION_AGROALIME_F002</x:v>
      </x:c>
      <x:c r="AH98" t="str">
        <x:v>NR</x:v>
      </x:c>
      <x:c r="AI98"/>
    </x:row>
    <x:row r="99">
      <x:c r="A99" t="str">
        <x:v>CUR_AGRO_ONIRIS</x:v>
      </x:c>
      <x:c r="B99" t="str">
        <x:v>ONIRIS</x:v>
      </x:c>
      <x:c r="C99" t="str">
        <x:v>Ingénieur/Master</x:v>
      </x:c>
      <x:c r="D99" t="str">
        <x:v>Programa completo</x:v>
      </x:c>
      <x:c r="E99" t="str">
        <x:v>INTEGRAR CON BANDERA</x:v>
      </x:c>
      <x:c r="F99" t="str">
        <x:v>APTA CON BANDERAS</x:v>
      </x:c>
      <x:c r="G99" t="str">
        <x:v>Sí</x:v>
      </x:c>
      <x:c r="H99" t="str">
        <x:v>Sí</x:v>
      </x:c>
      <x:c r="I99" t="str">
        <x:v>Condicional</x:v>
      </x:c>
      <x:c r="J99" t="str">
        <x:v>Condicional</x:v>
      </x:c>
      <x:c r="K99" t="str">
        <x:v>Condicional</x:v>
      </x:c>
      <x:c r="L99" t="str">
        <x:v>ONIRIS_DIPL_ME_D_ING_NIEUR_ONIRIS_ORIENTATION_AGROALIME_CA0004</x:v>
      </x:c>
      <x:c r="M99" t="str">
        <x:v>ONIRIS_DIPL_ME_D_ING_NIEUR_ONIRIS_ORIENTATION_AGROALIME</x:v>
      </x:c>
      <x:c r="N99" t="str">
        <x:v>ONIRIS_DIPL_ME_D_ING_NIEUR_ONIRIS_ORIENTATION_AGROALIME_ASIG017</x:v>
      </x:c>
      <x:c r="O99" t="str">
        <x:v>Asignatura</x:v>
      </x:c>
      <x:c r="P99" t="str">
        <x:v>Carga total del estudiante</x:v>
      </x:c>
      <x:c r="Q99" t="str">
        <x:v>Carga total</x:v>
      </x:c>
      <x:c r="R99" t="str">
        <x:v>NR</x:v>
      </x:c>
      <x:c r="S99" t="n">
        <x:v>30</x:v>
      </x:c>
      <x:c r="T99" t="str">
        <x:v>h</x:v>
      </x:c>
      <x:c r="U99" t="str">
        <x:v>Periodo académico</x:v>
      </x:c>
      <x:c r="V99" t="str">
        <x:v>NR</x:v>
      </x:c>
      <x:c r="W99" t="str">
        <x:v>NR</x:v>
      </x:c>
      <x:c r="X99" t="n">
        <x:v>30</x:v>
      </x:c>
      <x:c r="Y99" t="n">
        <x:v>30</x:v>
      </x:c>
      <x:c r="Z99"/>
      <x:c r="AA99" t="str">
        <x:v>NR</x:v>
      </x:c>
      <x:c r="AB99" t="str">
        <x:v>NR</x:v>
      </x:c>
      <x:c r="AC99" t="str">
        <x:v>Sí</x:v>
      </x:c>
      <x:c r="AD99" t="str">
        <x:v>No</x:v>
      </x:c>
      <x:c r="AE99" t="str">
        <x:v>Dato oficial directo</x:v>
      </x:c>
      <x:c r="AF99" t="str">
        <x:v>Alta</x:v>
      </x:c>
      <x:c r="AG99" t="str">
        <x:v>ONIRIS_DIPL_ME_D_ING_NIEUR_ONIRIS_ORIENTATION_AGROALIME_F002</x:v>
      </x:c>
      <x:c r="AH99" t="str">
        <x:v>NR</x:v>
      </x:c>
      <x:c r="AI99"/>
    </x:row>
    <x:row r="100">
      <x:c r="A100" t="str">
        <x:v>CUR_AGRO_AGROPARISTECH</x:v>
      </x:c>
      <x:c r="B100" t="str">
        <x:v>AGROPARISTECH</x:v>
      </x:c>
      <x:c r="C100" t="str">
        <x:v>Ingénieur/Master</x:v>
      </x:c>
      <x:c r="D100" t="str">
        <x:v>Segmento curricular</x:v>
      </x:c>
      <x:c r="E100" t="str">
        <x:v>INTEGRAR COMO SEGMENTO</x:v>
      </x:c>
      <x:c r="F100" t="str">
        <x:v>APTA SOLO COMO REFERENCIA PARCIAL</x:v>
      </x:c>
      <x:c r="G100" t="str">
        <x:v>Sí</x:v>
      </x:c>
      <x:c r="H100" t="str">
        <x:v>No</x:v>
      </x:c>
      <x:c r="I100" t="str">
        <x:v>No</x:v>
      </x:c>
      <x:c r="J100" t="str">
        <x:v>Condicional</x:v>
      </x:c>
      <x:c r="K100" t="str">
        <x:v>Condicional</x:v>
      </x:c>
      <x:c r="L100" t="str">
        <x:v>AGROPARISTECH_DIPL_ME_D_ING_NIEUR_AGROPARISTECH_2A_DOMA_CA0001</x:v>
      </x:c>
      <x:c r="M100" t="str">
        <x:v>AGROPARISTECH_DIPL_ME_D_ING_NIEUR_AGROPARISTECH_2A_DOMA</x:v>
      </x:c>
      <x:c r="N100" t="str">
        <x:v>AGROPARISTECH_DIPL_ME_D_ING_NIEUR_AGROPARISTECH_2A_DOMA_ASIG002</x:v>
      </x:c>
      <x:c r="O100" t="str">
        <x:v>Asignatura</x:v>
      </x:c>
      <x:c r="P100" t="str">
        <x:v>Horas presenciales/contacto</x:v>
      </x:c>
      <x:c r="Q100" t="str">
        <x:v>Contacto docente</x:v>
      </x:c>
      <x:c r="R100" t="str">
        <x:v>NR</x:v>
      </x:c>
      <x:c r="S100" t="n">
        <x:v>65</x:v>
      </x:c>
      <x:c r="T100" t="str">
        <x:v>h</x:v>
      </x:c>
      <x:c r="U100" t="str">
        <x:v>Periodo académico</x:v>
      </x:c>
      <x:c r="V100" t="str">
        <x:v>NR</x:v>
      </x:c>
      <x:c r="W100" t="str">
        <x:v>NR</x:v>
      </x:c>
      <x:c r="X100" t="n">
        <x:v>65</x:v>
      </x:c>
      <x:c r="Y100"/>
      <x:c r="Z100"/>
      <x:c r="AA100" t="str">
        <x:v>Sí</x:v>
      </x:c>
      <x:c r="AB100" t="str">
        <x:v>NR</x:v>
      </x:c>
      <x:c r="AC100" t="str">
        <x:v>NR</x:v>
      </x:c>
      <x:c r="AD100" t="str">
        <x:v>No</x:v>
      </x:c>
      <x:c r="AE100" t="str">
        <x:v>Dato oficial directo</x:v>
      </x:c>
      <x:c r="AF100" t="str">
        <x:v>Alta</x:v>
      </x:c>
      <x:c r="AG100" t="str">
        <x:v>AGROPARISTECH_DIPL_ME_D_ING_NIEUR_AGROPARISTECH_2A_DOMA_F002</x:v>
      </x:c>
      <x:c r="AH100" t="str">
        <x:v>NR</x:v>
      </x:c>
      <x:c r="AI100"/>
    </x:row>
    <x:row r="101">
      <x:c r="A101" t="str">
        <x:v>CUR_AGRO_AGROPARISTECH</x:v>
      </x:c>
      <x:c r="B101" t="str">
        <x:v>AGROPARISTECH</x:v>
      </x:c>
      <x:c r="C101" t="str">
        <x:v>Ingénieur/Master</x:v>
      </x:c>
      <x:c r="D101" t="str">
        <x:v>Segmento curricular</x:v>
      </x:c>
      <x:c r="E101" t="str">
        <x:v>INTEGRAR COMO SEGMENTO</x:v>
      </x:c>
      <x:c r="F101" t="str">
        <x:v>APTA SOLO COMO REFERENCIA PARCIAL</x:v>
      </x:c>
      <x:c r="G101" t="str">
        <x:v>Sí</x:v>
      </x:c>
      <x:c r="H101" t="str">
        <x:v>No</x:v>
      </x:c>
      <x:c r="I101" t="str">
        <x:v>No</x:v>
      </x:c>
      <x:c r="J101" t="str">
        <x:v>Condicional</x:v>
      </x:c>
      <x:c r="K101" t="str">
        <x:v>Condicional</x:v>
      </x:c>
      <x:c r="L101" t="str">
        <x:v>AGROPARISTECH_DIPL_ME_D_ING_NIEUR_AGROPARISTECH_2A_DOMA_CA0002</x:v>
      </x:c>
      <x:c r="M101" t="str">
        <x:v>AGROPARISTECH_DIPL_ME_D_ING_NIEUR_AGROPARISTECH_2A_DOMA</x:v>
      </x:c>
      <x:c r="N101" t="str">
        <x:v>AGROPARISTECH_DIPL_ME_D_ING_NIEUR_AGROPARISTECH_2A_DOMA_ASIG003</x:v>
      </x:c>
      <x:c r="O101" t="str">
        <x:v>Asignatura</x:v>
      </x:c>
      <x:c r="P101" t="str">
        <x:v>Horas presenciales/contacto</x:v>
      </x:c>
      <x:c r="Q101" t="str">
        <x:v>Contacto docente</x:v>
      </x:c>
      <x:c r="R101" t="str">
        <x:v>NR</x:v>
      </x:c>
      <x:c r="S101" t="n">
        <x:v>48</x:v>
      </x:c>
      <x:c r="T101" t="str">
        <x:v>h</x:v>
      </x:c>
      <x:c r="U101" t="str">
        <x:v>Periodo académico</x:v>
      </x:c>
      <x:c r="V101" t="str">
        <x:v>NR</x:v>
      </x:c>
      <x:c r="W101" t="str">
        <x:v>NR</x:v>
      </x:c>
      <x:c r="X101" t="n">
        <x:v>48</x:v>
      </x:c>
      <x:c r="Y101"/>
      <x:c r="Z101"/>
      <x:c r="AA101" t="str">
        <x:v>Sí</x:v>
      </x:c>
      <x:c r="AB101" t="str">
        <x:v>NR</x:v>
      </x:c>
      <x:c r="AC101" t="str">
        <x:v>NR</x:v>
      </x:c>
      <x:c r="AD101" t="str">
        <x:v>No</x:v>
      </x:c>
      <x:c r="AE101" t="str">
        <x:v>Dato oficial directo</x:v>
      </x:c>
      <x:c r="AF101" t="str">
        <x:v>Alta</x:v>
      </x:c>
      <x:c r="AG101" t="str">
        <x:v>AGROPARISTECH_DIPL_ME_D_ING_NIEUR_AGROPARISTECH_2A_DOMA_F003</x:v>
      </x:c>
      <x:c r="AH101" t="str">
        <x:v>NR</x:v>
      </x:c>
      <x:c r="AI101"/>
    </x:row>
    <x:row r="102">
      <x:c r="A102" t="str">
        <x:v>CUR_AGRO_AGROPARISTECH</x:v>
      </x:c>
      <x:c r="B102" t="str">
        <x:v>AGROPARISTECH</x:v>
      </x:c>
      <x:c r="C102" t="str">
        <x:v>Ingénieur/Master</x:v>
      </x:c>
      <x:c r="D102" t="str">
        <x:v>Segmento curricular</x:v>
      </x:c>
      <x:c r="E102" t="str">
        <x:v>INTEGRAR COMO SEGMENTO</x:v>
      </x:c>
      <x:c r="F102" t="str">
        <x:v>APTA SOLO COMO REFERENCIA PARCIAL</x:v>
      </x:c>
      <x:c r="G102" t="str">
        <x:v>Sí</x:v>
      </x:c>
      <x:c r="H102" t="str">
        <x:v>No</x:v>
      </x:c>
      <x:c r="I102" t="str">
        <x:v>No</x:v>
      </x:c>
      <x:c r="J102" t="str">
        <x:v>Condicional</x:v>
      </x:c>
      <x:c r="K102" t="str">
        <x:v>Condicional</x:v>
      </x:c>
      <x:c r="L102" t="str">
        <x:v>AGROPARISTECH_DIPL_ME_D_ING_NIEUR_AGROPARISTECH_2A_DOMA_CA0003</x:v>
      </x:c>
      <x:c r="M102" t="str">
        <x:v>AGROPARISTECH_DIPL_ME_D_ING_NIEUR_AGROPARISTECH_2A_DOMA</x:v>
      </x:c>
      <x:c r="N102" t="str">
        <x:v>AGROPARISTECH_DIPL_ME_D_ING_NIEUR_AGROPARISTECH_2A_DOMA_ASIG004</x:v>
      </x:c>
      <x:c r="O102" t="str">
        <x:v>Asignatura</x:v>
      </x:c>
      <x:c r="P102" t="str">
        <x:v>Horas presenciales/contacto</x:v>
      </x:c>
      <x:c r="Q102" t="str">
        <x:v>Contacto docente</x:v>
      </x:c>
      <x:c r="R102" t="str">
        <x:v>NR</x:v>
      </x:c>
      <x:c r="S102" t="n">
        <x:v>48</x:v>
      </x:c>
      <x:c r="T102" t="str">
        <x:v>h</x:v>
      </x:c>
      <x:c r="U102" t="str">
        <x:v>Periodo académico</x:v>
      </x:c>
      <x:c r="V102" t="str">
        <x:v>NR</x:v>
      </x:c>
      <x:c r="W102" t="str">
        <x:v>NR</x:v>
      </x:c>
      <x:c r="X102" t="n">
        <x:v>48</x:v>
      </x:c>
      <x:c r="Y102"/>
      <x:c r="Z102"/>
      <x:c r="AA102" t="str">
        <x:v>Sí</x:v>
      </x:c>
      <x:c r="AB102" t="str">
        <x:v>NR</x:v>
      </x:c>
      <x:c r="AC102" t="str">
        <x:v>NR</x:v>
      </x:c>
      <x:c r="AD102" t="str">
        <x:v>No</x:v>
      </x:c>
      <x:c r="AE102" t="str">
        <x:v>Dato oficial directo</x:v>
      </x:c>
      <x:c r="AF102" t="str">
        <x:v>Alta</x:v>
      </x:c>
      <x:c r="AG102" t="str">
        <x:v>AGROPARISTECH_DIPL_ME_D_ING_NIEUR_AGROPARISTECH_2A_DOMA_F003</x:v>
      </x:c>
      <x:c r="AH102" t="str">
        <x:v>NR</x:v>
      </x:c>
      <x:c r="AI102"/>
    </x:row>
    <x:row r="103">
      <x:c r="A103" t="str">
        <x:v>CUR_AGRO_AGROPARISTECH</x:v>
      </x:c>
      <x:c r="B103" t="str">
        <x:v>AGROPARISTECH</x:v>
      </x:c>
      <x:c r="C103" t="str">
        <x:v>Ingénieur/Master</x:v>
      </x:c>
      <x:c r="D103" t="str">
        <x:v>Segmento curricular</x:v>
      </x:c>
      <x:c r="E103" t="str">
        <x:v>INTEGRAR COMO SEGMENTO</x:v>
      </x:c>
      <x:c r="F103" t="str">
        <x:v>APTA SOLO COMO REFERENCIA PARCIAL</x:v>
      </x:c>
      <x:c r="G103" t="str">
        <x:v>Sí</x:v>
      </x:c>
      <x:c r="H103" t="str">
        <x:v>No</x:v>
      </x:c>
      <x:c r="I103" t="str">
        <x:v>No</x:v>
      </x:c>
      <x:c r="J103" t="str">
        <x:v>Condicional</x:v>
      </x:c>
      <x:c r="K103" t="str">
        <x:v>Condicional</x:v>
      </x:c>
      <x:c r="L103" t="str">
        <x:v>AGROPARISTECH_DIPL_ME_D_ING_NIEUR_AGROPARISTECH_2A_DOMA_CA0004</x:v>
      </x:c>
      <x:c r="M103" t="str">
        <x:v>AGROPARISTECH_DIPL_ME_D_ING_NIEUR_AGROPARISTECH_2A_DOMA</x:v>
      </x:c>
      <x:c r="N103" t="str">
        <x:v>AGROPARISTECH_DIPL_ME_D_ING_NIEUR_AGROPARISTECH_2A_DOMA_ASIG005</x:v>
      </x:c>
      <x:c r="O103" t="str">
        <x:v>Asignatura</x:v>
      </x:c>
      <x:c r="P103" t="str">
        <x:v>Horas presenciales/contacto</x:v>
      </x:c>
      <x:c r="Q103" t="str">
        <x:v>Contacto docente</x:v>
      </x:c>
      <x:c r="R103" t="str">
        <x:v>NR</x:v>
      </x:c>
      <x:c r="S103" t="n">
        <x:v>48</x:v>
      </x:c>
      <x:c r="T103" t="str">
        <x:v>h</x:v>
      </x:c>
      <x:c r="U103" t="str">
        <x:v>Periodo académico</x:v>
      </x:c>
      <x:c r="V103" t="str">
        <x:v>NR</x:v>
      </x:c>
      <x:c r="W103" t="str">
        <x:v>NR</x:v>
      </x:c>
      <x:c r="X103" t="n">
        <x:v>48</x:v>
      </x:c>
      <x:c r="Y103"/>
      <x:c r="Z103"/>
      <x:c r="AA103" t="str">
        <x:v>Sí</x:v>
      </x:c>
      <x:c r="AB103" t="str">
        <x:v>NR</x:v>
      </x:c>
      <x:c r="AC103" t="str">
        <x:v>NR</x:v>
      </x:c>
      <x:c r="AD103" t="str">
        <x:v>No</x:v>
      </x:c>
      <x:c r="AE103" t="str">
        <x:v>Dato oficial directo</x:v>
      </x:c>
      <x:c r="AF103" t="str">
        <x:v>Alta</x:v>
      </x:c>
      <x:c r="AG103" t="str">
        <x:v>AGROPARISTECH_DIPL_ME_D_ING_NIEUR_AGROPARISTECH_2A_DOMA_F004</x:v>
      </x:c>
      <x:c r="AH103" t="str">
        <x:v>NR</x:v>
      </x:c>
      <x:c r="AI103"/>
    </x:row>
    <x:row r="104">
      <x:c r="A104" t="str">
        <x:v>CUR_AGRO_AGROPARISTECH</x:v>
      </x:c>
      <x:c r="B104" t="str">
        <x:v>AGROPARISTECH</x:v>
      </x:c>
      <x:c r="C104" t="str">
        <x:v>Ingénieur/Master</x:v>
      </x:c>
      <x:c r="D104" t="str">
        <x:v>Segmento curricular</x:v>
      </x:c>
      <x:c r="E104" t="str">
        <x:v>INTEGRAR COMO SEGMENTO</x:v>
      </x:c>
      <x:c r="F104" t="str">
        <x:v>APTA SOLO COMO REFERENCIA PARCIAL</x:v>
      </x:c>
      <x:c r="G104" t="str">
        <x:v>Sí</x:v>
      </x:c>
      <x:c r="H104" t="str">
        <x:v>No</x:v>
      </x:c>
      <x:c r="I104" t="str">
        <x:v>No</x:v>
      </x:c>
      <x:c r="J104" t="str">
        <x:v>Condicional</x:v>
      </x:c>
      <x:c r="K104" t="str">
        <x:v>Condicional</x:v>
      </x:c>
      <x:c r="L104" t="str">
        <x:v>AGROPARISTECH_DIPL_ME_D_ING_NIEUR_AGROPARISTECH_2A_DOMA_CA0005</x:v>
      </x:c>
      <x:c r="M104" t="str">
        <x:v>AGROPARISTECH_DIPL_ME_D_ING_NIEUR_AGROPARISTECH_2A_DOMA</x:v>
      </x:c>
      <x:c r="N104" t="str">
        <x:v>AGROPARISTECH_DIPL_ME_D_ING_NIEUR_AGROPARISTECH_2A_DOMA_ASIG006</x:v>
      </x:c>
      <x:c r="O104" t="str">
        <x:v>Asignatura</x:v>
      </x:c>
      <x:c r="P104" t="str">
        <x:v>Horas presenciales/contacto</x:v>
      </x:c>
      <x:c r="Q104" t="str">
        <x:v>Contacto docente</x:v>
      </x:c>
      <x:c r="R104" t="str">
        <x:v>NR</x:v>
      </x:c>
      <x:c r="S104" t="n">
        <x:v>30</x:v>
      </x:c>
      <x:c r="T104" t="str">
        <x:v>h</x:v>
      </x:c>
      <x:c r="U104" t="str">
        <x:v>Periodo académico</x:v>
      </x:c>
      <x:c r="V104" t="str">
        <x:v>NR</x:v>
      </x:c>
      <x:c r="W104" t="str">
        <x:v>NR</x:v>
      </x:c>
      <x:c r="X104" t="n">
        <x:v>30</x:v>
      </x:c>
      <x:c r="Y104"/>
      <x:c r="Z104"/>
      <x:c r="AA104" t="str">
        <x:v>Sí</x:v>
      </x:c>
      <x:c r="AB104" t="str">
        <x:v>NR</x:v>
      </x:c>
      <x:c r="AC104" t="str">
        <x:v>NR</x:v>
      </x:c>
      <x:c r="AD104" t="str">
        <x:v>No</x:v>
      </x:c>
      <x:c r="AE104" t="str">
        <x:v>Dato oficial directo</x:v>
      </x:c>
      <x:c r="AF104" t="str">
        <x:v>Alta</x:v>
      </x:c>
      <x:c r="AG104" t="str">
        <x:v>AGROPARISTECH_DIPL_ME_D_ING_NIEUR_AGROPARISTECH_2A_DOMA_F003</x:v>
      </x:c>
      <x:c r="AH104" t="str">
        <x:v>NR</x:v>
      </x:c>
      <x:c r="AI104"/>
    </x:row>
    <x:row r="105">
      <x:c r="A105" t="str">
        <x:v>CUR_AGRO_IAD</x:v>
      </x:c>
      <x:c r="B105" t="str">
        <x:v>IAD</x:v>
      </x:c>
      <x:c r="C105" t="str">
        <x:v>Ingénieur/Master</x:v>
      </x:c>
      <x:c r="D105" t="str">
        <x:v>Programa declarado — cobertura parcial del dataset</x:v>
      </x:c>
      <x:c r="E105" t="str">
        <x:v>INTEGRAR COMO REFERENCIA</x:v>
      </x:c>
      <x:c r="F105" t="str">
        <x:v>APTA SOLO COMO REFERENCIA PARCIAL</x:v>
      </x:c>
      <x:c r="G105" t="str">
        <x:v>Sí</x:v>
      </x:c>
      <x:c r="H105" t="str">
        <x:v>No</x:v>
      </x:c>
      <x:c r="I105" t="str">
        <x:v>No</x:v>
      </x:c>
      <x:c r="J105" t="str">
        <x:v>Condicional</x:v>
      </x:c>
      <x:c r="K105" t="str">
        <x:v>No</x:v>
      </x:c>
      <x:c r="L105" t="str">
        <x:v>IAD_DIPL_ME_D_ING_NIEUR_EN_ALIMENTATION_OFERTA_INSTITUC_CA0001</x:v>
      </x:c>
      <x:c r="M105" t="str">
        <x:v>IAD_DIPL_ME_D_ING_NIEUR_EN_ALIMENTATION_OFERTA_INSTITUC</x:v>
      </x:c>
      <x:c r="N105" t="str">
        <x:v>IAD_DIPL_ME_D_ING_NIEUR_EN_ALIMENTATION_OFERTA_INSTITUC_ASIG001</x:v>
      </x:c>
      <x:c r="O105" t="str">
        <x:v>Asignatura</x:v>
      </x:c>
      <x:c r="P105" t="str">
        <x:v>Horas presenciales/contacto</x:v>
      </x:c>
      <x:c r="Q105" t="str">
        <x:v>Contacto docente</x:v>
      </x:c>
      <x:c r="R105" t="str">
        <x:v>NR</x:v>
      </x:c>
      <x:c r="S105" t="n">
        <x:v>35</x:v>
      </x:c>
      <x:c r="T105" t="str">
        <x:v>h</x:v>
      </x:c>
      <x:c r="U105" t="str">
        <x:v>Periodo académico</x:v>
      </x:c>
      <x:c r="V105" t="str">
        <x:v>NR</x:v>
      </x:c>
      <x:c r="W105" t="str">
        <x:v>NR</x:v>
      </x:c>
      <x:c r="X105" t="n">
        <x:v>35</x:v>
      </x:c>
      <x:c r="Y105"/>
      <x:c r="Z105"/>
      <x:c r="AA105" t="str">
        <x:v>Sí</x:v>
      </x:c>
      <x:c r="AB105" t="str">
        <x:v>NR</x:v>
      </x:c>
      <x:c r="AC105" t="str">
        <x:v>NR</x:v>
      </x:c>
      <x:c r="AD105" t="str">
        <x:v>No</x:v>
      </x:c>
      <x:c r="AE105" t="str">
        <x:v>Dato oficial directo</x:v>
      </x:c>
      <x:c r="AF105" t="str">
        <x:v>Alta</x:v>
      </x:c>
      <x:c r="AG105" t="str">
        <x:v>IAD_DIPL_ME_D_ING_NIEUR_EN_ALIMENTATION_OFERTA_INSTITUC_F001</x:v>
      </x:c>
      <x:c r="AH105" t="str">
        <x:v>NR</x:v>
      </x:c>
      <x:c r="AI105"/>
    </x:row>
    <x:row r="106">
      <x:c r="A106" t="str">
        <x:v>CUR_AGRO_IAD</x:v>
      </x:c>
      <x:c r="B106" t="str">
        <x:v>IAD</x:v>
      </x:c>
      <x:c r="C106" t="str">
        <x:v>Ingénieur/Master</x:v>
      </x:c>
      <x:c r="D106" t="str">
        <x:v>Programa declarado — cobertura parcial del dataset</x:v>
      </x:c>
      <x:c r="E106" t="str">
        <x:v>INTEGRAR COMO REFERENCIA</x:v>
      </x:c>
      <x:c r="F106" t="str">
        <x:v>APTA SOLO COMO REFERENCIA PARCIAL</x:v>
      </x:c>
      <x:c r="G106" t="str">
        <x:v>Sí</x:v>
      </x:c>
      <x:c r="H106" t="str">
        <x:v>No</x:v>
      </x:c>
      <x:c r="I106" t="str">
        <x:v>No</x:v>
      </x:c>
      <x:c r="J106" t="str">
        <x:v>Condicional</x:v>
      </x:c>
      <x:c r="K106" t="str">
        <x:v>No</x:v>
      </x:c>
      <x:c r="L106" t="str">
        <x:v>IAD_DIPL_ME_D_ING_NIEUR_EN_ALIMENTATION_OFERTA_INSTITUC_CA0002</x:v>
      </x:c>
      <x:c r="M106" t="str">
        <x:v>IAD_DIPL_ME_D_ING_NIEUR_EN_ALIMENTATION_OFERTA_INSTITUC</x:v>
      </x:c>
      <x:c r="N106" t="str">
        <x:v>IAD_DIPL_ME_D_ING_NIEUR_EN_ALIMENTATION_OFERTA_INSTITUC_ASIG004</x:v>
      </x:c>
      <x:c r="O106" t="str">
        <x:v>Asignatura</x:v>
      </x:c>
      <x:c r="P106" t="str">
        <x:v>Horas presenciales/contacto</x:v>
      </x:c>
      <x:c r="Q106" t="str">
        <x:v>Contacto docente</x:v>
      </x:c>
      <x:c r="R106" t="str">
        <x:v>NR</x:v>
      </x:c>
      <x:c r="S106" t="n">
        <x:v>90</x:v>
      </x:c>
      <x:c r="T106" t="str">
        <x:v>h</x:v>
      </x:c>
      <x:c r="U106" t="str">
        <x:v>Periodo académico</x:v>
      </x:c>
      <x:c r="V106" t="str">
        <x:v>NR</x:v>
      </x:c>
      <x:c r="W106" t="str">
        <x:v>NR</x:v>
      </x:c>
      <x:c r="X106" t="n">
        <x:v>90</x:v>
      </x:c>
      <x:c r="Y106"/>
      <x:c r="Z106"/>
      <x:c r="AA106" t="str">
        <x:v>Sí</x:v>
      </x:c>
      <x:c r="AB106" t="str">
        <x:v>NR</x:v>
      </x:c>
      <x:c r="AC106" t="str">
        <x:v>NR</x:v>
      </x:c>
      <x:c r="AD106" t="str">
        <x:v>No</x:v>
      </x:c>
      <x:c r="AE106" t="str">
        <x:v>Dato oficial directo</x:v>
      </x:c>
      <x:c r="AF106" t="str">
        <x:v>Alta</x:v>
      </x:c>
      <x:c r="AG106" t="str">
        <x:v>IAD_DIPL_ME_D_ING_NIEUR_EN_ALIMENTATION_OFERTA_INSTITUC_F001</x:v>
      </x:c>
      <x:c r="AH106" t="str">
        <x:v>NR</x:v>
      </x:c>
      <x:c r="AI106"/>
    </x:row>
    <x:row r="107">
      <x:c r="A107" t="str">
        <x:v>CUR_AGRO_IAD</x:v>
      </x:c>
      <x:c r="B107" t="str">
        <x:v>IAD</x:v>
      </x:c>
      <x:c r="C107" t="str">
        <x:v>Ingénieur/Master</x:v>
      </x:c>
      <x:c r="D107" t="str">
        <x:v>Programa declarado — cobertura parcial del dataset</x:v>
      </x:c>
      <x:c r="E107" t="str">
        <x:v>INTEGRAR COMO REFERENCIA</x:v>
      </x:c>
      <x:c r="F107" t="str">
        <x:v>APTA SOLO COMO REFERENCIA PARCIAL</x:v>
      </x:c>
      <x:c r="G107" t="str">
        <x:v>Sí</x:v>
      </x:c>
      <x:c r="H107" t="str">
        <x:v>No</x:v>
      </x:c>
      <x:c r="I107" t="str">
        <x:v>No</x:v>
      </x:c>
      <x:c r="J107" t="str">
        <x:v>Condicional</x:v>
      </x:c>
      <x:c r="K107" t="str">
        <x:v>No</x:v>
      </x:c>
      <x:c r="L107" t="str">
        <x:v>IAD_DIPL_ME_D_ING_NIEUR_EN_ALIMENTATION_OFERTA_INSTITUC_CA0003</x:v>
      </x:c>
      <x:c r="M107" t="str">
        <x:v>IAD_DIPL_ME_D_ING_NIEUR_EN_ALIMENTATION_OFERTA_INSTITUC</x:v>
      </x:c>
      <x:c r="N107" t="str">
        <x:v>IAD_DIPL_ME_D_ING_NIEUR_EN_ALIMENTATION_OFERTA_INSTITUC_ASIG007</x:v>
      </x:c>
      <x:c r="O107" t="str">
        <x:v>Asignatura</x:v>
      </x:c>
      <x:c r="P107" t="str">
        <x:v>Horas presenciales/contacto</x:v>
      </x:c>
      <x:c r="Q107" t="str">
        <x:v>Contacto docente</x:v>
      </x:c>
      <x:c r="R107" t="str">
        <x:v>NR</x:v>
      </x:c>
      <x:c r="S107" t="n">
        <x:v>140</x:v>
      </x:c>
      <x:c r="T107" t="str">
        <x:v>h</x:v>
      </x:c>
      <x:c r="U107" t="str">
        <x:v>Periodo académico</x:v>
      </x:c>
      <x:c r="V107" t="str">
        <x:v>NR</x:v>
      </x:c>
      <x:c r="W107" t="str">
        <x:v>NR</x:v>
      </x:c>
      <x:c r="X107" t="n">
        <x:v>140</x:v>
      </x:c>
      <x:c r="Y107"/>
      <x:c r="Z107"/>
      <x:c r="AA107" t="str">
        <x:v>Sí</x:v>
      </x:c>
      <x:c r="AB107" t="str">
        <x:v>NR</x:v>
      </x:c>
      <x:c r="AC107" t="str">
        <x:v>NR</x:v>
      </x:c>
      <x:c r="AD107" t="str">
        <x:v>No</x:v>
      </x:c>
      <x:c r="AE107" t="str">
        <x:v>Dato oficial directo</x:v>
      </x:c>
      <x:c r="AF107" t="str">
        <x:v>Alta</x:v>
      </x:c>
      <x:c r="AG107" t="str">
        <x:v>IAD_DIPL_ME_D_ING_NIEUR_EN_ALIMENTATION_OFERTA_INSTITUC_F001</x:v>
      </x:c>
      <x:c r="AH107" t="str">
        <x:v>NR</x:v>
      </x:c>
      <x:c r="AI107"/>
    </x:row>
    <x:row r="108">
      <x:c r="A108" t="str">
        <x:v>CUR_AGRO_PT_EA_JOINT_IPB_IPL_IPVC</x:v>
      </x:c>
      <x:c r="B108" t="str">
        <x:v>IPLEIRIA</x:v>
      </x:c>
      <x:c r="C108" t="str">
        <x:v>Grado/Bachelor</x:v>
      </x:c>
      <x:c r="D108" t="str">
        <x:v>Programa conjunto completo</x:v>
      </x:c>
      <x:c r="E108" t="str">
        <x:v>INTEGRAR COMO PROGRAMA CONJUNTO</x:v>
      </x:c>
      <x:c r="F108" t="str">
        <x:v>APTA PARA BASE MAESTRA</x:v>
      </x:c>
      <x:c r="G108" t="str">
        <x:v>Sí</x:v>
      </x:c>
      <x:c r="H108" t="str">
        <x:v>Sí</x:v>
      </x:c>
      <x:c r="I108" t="str">
        <x:v>No</x:v>
      </x:c>
      <x:c r="J108" t="str">
        <x:v>Sí</x:v>
      </x:c>
      <x:c r="K108" t="str">
        <x:v>No</x:v>
      </x:c>
      <x:c r="L108" t="str">
        <x:v>IPLEIRIA_LICENCIATURA_EM_ENGENHARIA_ALIMENTAR_T_TULO_CO_CA0001</x:v>
      </x:c>
      <x:c r="M108" t="str">
        <x:v>IPLEIRIA_LICENCIATURA_EM_ENGENHARIA_ALIMENTAR_T_TULO_CO</x:v>
      </x:c>
      <x:c r="N108" t="str">
        <x:v>IPLEIRIA_LICENCIATURA_EM_ENGENHARIA_ALIMENTAR_T_TULO_CO_ASIG001</x:v>
      </x:c>
      <x:c r="O108" t="str">
        <x:v>Asignatura</x:v>
      </x:c>
      <x:c r="P108" t="str">
        <x:v>Horas presenciales/contacto</x:v>
      </x:c>
      <x:c r="Q108" t="str">
        <x:v>Contacto docente</x:v>
      </x:c>
      <x:c r="R108" t="str">
        <x:v>NR</x:v>
      </x:c>
      <x:c r="S108" t="n">
        <x:v>64</x:v>
      </x:c>
      <x:c r="T108" t="str">
        <x:v>h</x:v>
      </x:c>
      <x:c r="U108" t="str">
        <x:v>Periodo académico</x:v>
      </x:c>
      <x:c r="V108" t="str">
        <x:v>NR</x:v>
      </x:c>
      <x:c r="W108" t="str">
        <x:v>NR</x:v>
      </x:c>
      <x:c r="X108" t="n">
        <x:v>64</x:v>
      </x:c>
      <x:c r="Y108"/>
      <x:c r="Z108"/>
      <x:c r="AA108" t="str">
        <x:v>Sí</x:v>
      </x:c>
      <x:c r="AB108" t="str">
        <x:v>NR</x:v>
      </x:c>
      <x:c r="AC108" t="str">
        <x:v>NR</x:v>
      </x:c>
      <x:c r="AD108" t="str">
        <x:v>No</x:v>
      </x:c>
      <x:c r="AE108" t="str">
        <x:v>Dato oficial directo</x:v>
      </x:c>
      <x:c r="AF108" t="str">
        <x:v>Alta</x:v>
      </x:c>
      <x:c r="AG108" t="str">
        <x:v>IPLEIRIA_LICENCIATURA_EM_ENGENHARIA_ALIMENTAR_T_TULO_CO_F001</x:v>
      </x:c>
      <x:c r="AH108" t="str">
        <x:v>NR</x:v>
      </x:c>
      <x:c r="AI108" t="str">
        <x:v>T 30; TP 30; OT 4</x:v>
      </x:c>
    </x:row>
    <x:row r="109">
      <x:c r="A109" t="str">
        <x:v>CUR_AGRO_PT_EA_JOINT_IPB_IPL_IPVC</x:v>
      </x:c>
      <x:c r="B109" t="str">
        <x:v>IPLEIRIA</x:v>
      </x:c>
      <x:c r="C109" t="str">
        <x:v>Grado/Bachelor</x:v>
      </x:c>
      <x:c r="D109" t="str">
        <x:v>Programa conjunto completo</x:v>
      </x:c>
      <x:c r="E109" t="str">
        <x:v>INTEGRAR COMO PROGRAMA CONJUNTO</x:v>
      </x:c>
      <x:c r="F109" t="str">
        <x:v>APTA PARA BASE MAESTRA</x:v>
      </x:c>
      <x:c r="G109" t="str">
        <x:v>Sí</x:v>
      </x:c>
      <x:c r="H109" t="str">
        <x:v>Sí</x:v>
      </x:c>
      <x:c r="I109" t="str">
        <x:v>No</x:v>
      </x:c>
      <x:c r="J109" t="str">
        <x:v>Sí</x:v>
      </x:c>
      <x:c r="K109" t="str">
        <x:v>No</x:v>
      </x:c>
      <x:c r="L109" t="str">
        <x:v>IPLEIRIA_LICENCIATURA_EM_ENGENHARIA_ALIMENTAR_T_TULO_CO_CA0002</x:v>
      </x:c>
      <x:c r="M109" t="str">
        <x:v>IPLEIRIA_LICENCIATURA_EM_ENGENHARIA_ALIMENTAR_T_TULO_CO</x:v>
      </x:c>
      <x:c r="N109" t="str">
        <x:v>IPLEIRIA_LICENCIATURA_EM_ENGENHARIA_ALIMENTAR_T_TULO_CO_ASIG001</x:v>
      </x:c>
      <x:c r="O109" t="str">
        <x:v>Asignatura</x:v>
      </x:c>
      <x:c r="P109" t="str">
        <x:v>Carga total del estudiante</x:v>
      </x:c>
      <x:c r="Q109" t="str">
        <x:v>Carga total</x:v>
      </x:c>
      <x:c r="R109" t="str">
        <x:v>NR</x:v>
      </x:c>
      <x:c r="S109" t="n">
        <x:v>162</x:v>
      </x:c>
      <x:c r="T109" t="str">
        <x:v>h</x:v>
      </x:c>
      <x:c r="U109" t="str">
        <x:v>Periodo académico</x:v>
      </x:c>
      <x:c r="V109" t="str">
        <x:v>NR</x:v>
      </x:c>
      <x:c r="W109" t="str">
        <x:v>NR</x:v>
      </x:c>
      <x:c r="X109" t="n">
        <x:v>162</x:v>
      </x:c>
      <x:c r="Y109" t="n">
        <x:v>162</x:v>
      </x:c>
      <x:c r="Z109"/>
      <x:c r="AA109" t="str">
        <x:v>NR</x:v>
      </x:c>
      <x:c r="AB109" t="str">
        <x:v>NR</x:v>
      </x:c>
      <x:c r="AC109" t="str">
        <x:v>Sí</x:v>
      </x:c>
      <x:c r="AD109" t="str">
        <x:v>No</x:v>
      </x:c>
      <x:c r="AE109" t="str">
        <x:v>Dato oficial directo</x:v>
      </x:c>
      <x:c r="AF109" t="str">
        <x:v>Alta</x:v>
      </x:c>
      <x:c r="AG109" t="str">
        <x:v>IPLEIRIA_LICENCIATURA_EM_ENGENHARIA_ALIMENTAR_T_TULO_CO_F001</x:v>
      </x:c>
      <x:c r="AH109" t="str">
        <x:v>NR</x:v>
      </x:c>
      <x:c r="AI109"/>
    </x:row>
    <x:row r="110">
      <x:c r="A110" t="str">
        <x:v>CUR_AGRO_PT_EA_JOINT_IPB_IPL_IPVC</x:v>
      </x:c>
      <x:c r="B110" t="str">
        <x:v>IPLEIRIA</x:v>
      </x:c>
      <x:c r="C110" t="str">
        <x:v>Grado/Bachelor</x:v>
      </x:c>
      <x:c r="D110" t="str">
        <x:v>Programa conjunto completo</x:v>
      </x:c>
      <x:c r="E110" t="str">
        <x:v>INTEGRAR COMO PROGRAMA CONJUNTO</x:v>
      </x:c>
      <x:c r="F110" t="str">
        <x:v>APTA PARA BASE MAESTRA</x:v>
      </x:c>
      <x:c r="G110" t="str">
        <x:v>Sí</x:v>
      </x:c>
      <x:c r="H110" t="str">
        <x:v>Sí</x:v>
      </x:c>
      <x:c r="I110" t="str">
        <x:v>No</x:v>
      </x:c>
      <x:c r="J110" t="str">
        <x:v>Sí</x:v>
      </x:c>
      <x:c r="K110" t="str">
        <x:v>No</x:v>
      </x:c>
      <x:c r="L110" t="str">
        <x:v>IPLEIRIA_LICENCIATURA_EM_ENGENHARIA_ALIMENTAR_T_TULO_CO_CA0003</x:v>
      </x:c>
      <x:c r="M110" t="str">
        <x:v>IPLEIRIA_LICENCIATURA_EM_ENGENHARIA_ALIMENTAR_T_TULO_CO</x:v>
      </x:c>
      <x:c r="N110" t="str">
        <x:v>IPLEIRIA_LICENCIATURA_EM_ENGENHARIA_ALIMENTAR_T_TULO_CO_ASIG002</x:v>
      </x:c>
      <x:c r="O110" t="str">
        <x:v>Asignatura</x:v>
      </x:c>
      <x:c r="P110" t="str">
        <x:v>Horas presenciales/contacto</x:v>
      </x:c>
      <x:c r="Q110" t="str">
        <x:v>Contacto docente</x:v>
      </x:c>
      <x:c r="R110" t="str">
        <x:v>NR</x:v>
      </x:c>
      <x:c r="S110" t="n">
        <x:v>64</x:v>
      </x:c>
      <x:c r="T110" t="str">
        <x:v>h</x:v>
      </x:c>
      <x:c r="U110" t="str">
        <x:v>Periodo académico</x:v>
      </x:c>
      <x:c r="V110" t="str">
        <x:v>NR</x:v>
      </x:c>
      <x:c r="W110" t="str">
        <x:v>NR</x:v>
      </x:c>
      <x:c r="X110" t="n">
        <x:v>64</x:v>
      </x:c>
      <x:c r="Y110"/>
      <x:c r="Z110"/>
      <x:c r="AA110" t="str">
        <x:v>Sí</x:v>
      </x:c>
      <x:c r="AB110" t="str">
        <x:v>NR</x:v>
      </x:c>
      <x:c r="AC110" t="str">
        <x:v>NR</x:v>
      </x:c>
      <x:c r="AD110" t="str">
        <x:v>No</x:v>
      </x:c>
      <x:c r="AE110" t="str">
        <x:v>Dato oficial directo</x:v>
      </x:c>
      <x:c r="AF110" t="str">
        <x:v>Alta</x:v>
      </x:c>
      <x:c r="AG110" t="str">
        <x:v>IPLEIRIA_LICENCIATURA_EM_ENGENHARIA_ALIMENTAR_T_TULO_CO_F001</x:v>
      </x:c>
      <x:c r="AH110" t="str">
        <x:v>NR</x:v>
      </x:c>
      <x:c r="AI110" t="str">
        <x:v>T 22,5; TP 30; PL 7,5; OT 4</x:v>
      </x:c>
    </x:row>
    <x:row r="111">
      <x:c r="A111" t="str">
        <x:v>CUR_AGRO_PT_EA_JOINT_IPB_IPL_IPVC</x:v>
      </x:c>
      <x:c r="B111" t="str">
        <x:v>IPLEIRIA</x:v>
      </x:c>
      <x:c r="C111" t="str">
        <x:v>Grado/Bachelor</x:v>
      </x:c>
      <x:c r="D111" t="str">
        <x:v>Programa conjunto completo</x:v>
      </x:c>
      <x:c r="E111" t="str">
        <x:v>INTEGRAR COMO PROGRAMA CONJUNTO</x:v>
      </x:c>
      <x:c r="F111" t="str">
        <x:v>APTA PARA BASE MAESTRA</x:v>
      </x:c>
      <x:c r="G111" t="str">
        <x:v>Sí</x:v>
      </x:c>
      <x:c r="H111" t="str">
        <x:v>Sí</x:v>
      </x:c>
      <x:c r="I111" t="str">
        <x:v>No</x:v>
      </x:c>
      <x:c r="J111" t="str">
        <x:v>Sí</x:v>
      </x:c>
      <x:c r="K111" t="str">
        <x:v>No</x:v>
      </x:c>
      <x:c r="L111" t="str">
        <x:v>IPLEIRIA_LICENCIATURA_EM_ENGENHARIA_ALIMENTAR_T_TULO_CO_CA0004</x:v>
      </x:c>
      <x:c r="M111" t="str">
        <x:v>IPLEIRIA_LICENCIATURA_EM_ENGENHARIA_ALIMENTAR_T_TULO_CO</x:v>
      </x:c>
      <x:c r="N111" t="str">
        <x:v>IPLEIRIA_LICENCIATURA_EM_ENGENHARIA_ALIMENTAR_T_TULO_CO_ASIG002</x:v>
      </x:c>
      <x:c r="O111" t="str">
        <x:v>Asignatura</x:v>
      </x:c>
      <x:c r="P111" t="str">
        <x:v>Carga total del estudiante</x:v>
      </x:c>
      <x:c r="Q111" t="str">
        <x:v>Carga total</x:v>
      </x:c>
      <x:c r="R111" t="str">
        <x:v>NR</x:v>
      </x:c>
      <x:c r="S111" t="n">
        <x:v>162</x:v>
      </x:c>
      <x:c r="T111" t="str">
        <x:v>h</x:v>
      </x:c>
      <x:c r="U111" t="str">
        <x:v>Periodo académico</x:v>
      </x:c>
      <x:c r="V111" t="str">
        <x:v>NR</x:v>
      </x:c>
      <x:c r="W111" t="str">
        <x:v>NR</x:v>
      </x:c>
      <x:c r="X111" t="n">
        <x:v>162</x:v>
      </x:c>
      <x:c r="Y111" t="n">
        <x:v>162</x:v>
      </x:c>
      <x:c r="Z111"/>
      <x:c r="AA111" t="str">
        <x:v>NR</x:v>
      </x:c>
      <x:c r="AB111" t="str">
        <x:v>NR</x:v>
      </x:c>
      <x:c r="AC111" t="str">
        <x:v>Sí</x:v>
      </x:c>
      <x:c r="AD111" t="str">
        <x:v>No</x:v>
      </x:c>
      <x:c r="AE111" t="str">
        <x:v>Dato oficial directo</x:v>
      </x:c>
      <x:c r="AF111" t="str">
        <x:v>Alta</x:v>
      </x:c>
      <x:c r="AG111" t="str">
        <x:v>IPLEIRIA_LICENCIATURA_EM_ENGENHARIA_ALIMENTAR_T_TULO_CO_F001</x:v>
      </x:c>
      <x:c r="AH111" t="str">
        <x:v>NR</x:v>
      </x:c>
      <x:c r="AI111"/>
    </x:row>
    <x:row r="112">
      <x:c r="A112" t="str">
        <x:v>CUR_AGRO_PT_EA_JOINT_IPB_IPL_IPVC</x:v>
      </x:c>
      <x:c r="B112" t="str">
        <x:v>IPLEIRIA</x:v>
      </x:c>
      <x:c r="C112" t="str">
        <x:v>Grado/Bachelor</x:v>
      </x:c>
      <x:c r="D112" t="str">
        <x:v>Programa conjunto completo</x:v>
      </x:c>
      <x:c r="E112" t="str">
        <x:v>INTEGRAR COMO PROGRAMA CONJUNTO</x:v>
      </x:c>
      <x:c r="F112" t="str">
        <x:v>APTA PARA BASE MAESTRA</x:v>
      </x:c>
      <x:c r="G112" t="str">
        <x:v>Sí</x:v>
      </x:c>
      <x:c r="H112" t="str">
        <x:v>Sí</x:v>
      </x:c>
      <x:c r="I112" t="str">
        <x:v>No</x:v>
      </x:c>
      <x:c r="J112" t="str">
        <x:v>Sí</x:v>
      </x:c>
      <x:c r="K112" t="str">
        <x:v>No</x:v>
      </x:c>
      <x:c r="L112" t="str">
        <x:v>IPLEIRIA_LICENCIATURA_EM_ENGENHARIA_ALIMENTAR_T_TULO_CO_CA0005</x:v>
      </x:c>
      <x:c r="M112" t="str">
        <x:v>IPLEIRIA_LICENCIATURA_EM_ENGENHARIA_ALIMENTAR_T_TULO_CO</x:v>
      </x:c>
      <x:c r="N112" t="str">
        <x:v>IPLEIRIA_LICENCIATURA_EM_ENGENHARIA_ALIMENTAR_T_TULO_CO_ASIG003</x:v>
      </x:c>
      <x:c r="O112" t="str">
        <x:v>Asignatura</x:v>
      </x:c>
      <x:c r="P112" t="str">
        <x:v>Horas presenciales/contacto</x:v>
      </x:c>
      <x:c r="Q112" t="str">
        <x:v>Contacto docente</x:v>
      </x:c>
      <x:c r="R112" t="str">
        <x:v>NR</x:v>
      </x:c>
      <x:c r="S112" t="n">
        <x:v>64</x:v>
      </x:c>
      <x:c r="T112" t="str">
        <x:v>h</x:v>
      </x:c>
      <x:c r="U112" t="str">
        <x:v>Periodo académico</x:v>
      </x:c>
      <x:c r="V112" t="str">
        <x:v>NR</x:v>
      </x:c>
      <x:c r="W112" t="str">
        <x:v>NR</x:v>
      </x:c>
      <x:c r="X112" t="n">
        <x:v>64</x:v>
      </x:c>
      <x:c r="Y112"/>
      <x:c r="Z112"/>
      <x:c r="AA112" t="str">
        <x:v>Sí</x:v>
      </x:c>
      <x:c r="AB112" t="str">
        <x:v>NR</x:v>
      </x:c>
      <x:c r="AC112" t="str">
        <x:v>NR</x:v>
      </x:c>
      <x:c r="AD112" t="str">
        <x:v>No</x:v>
      </x:c>
      <x:c r="AE112" t="str">
        <x:v>Dato oficial directo</x:v>
      </x:c>
      <x:c r="AF112" t="str">
        <x:v>Alta</x:v>
      </x:c>
      <x:c r="AG112" t="str">
        <x:v>IPLEIRIA_LICENCIATURA_EM_ENGENHARIA_ALIMENTAR_T_TULO_CO_F001</x:v>
      </x:c>
      <x:c r="AH112" t="str">
        <x:v>NR</x:v>
      </x:c>
      <x:c r="AI112" t="str">
        <x:v>T 30; PL 30; OT 4</x:v>
      </x:c>
    </x:row>
    <x:row r="113">
      <x:c r="A113" t="str">
        <x:v>CUR_AGRO_PT_EA_JOINT_IPB_IPL_IPVC</x:v>
      </x:c>
      <x:c r="B113" t="str">
        <x:v>IPLEIRIA</x:v>
      </x:c>
      <x:c r="C113" t="str">
        <x:v>Grado/Bachelor</x:v>
      </x:c>
      <x:c r="D113" t="str">
        <x:v>Programa conjunto completo</x:v>
      </x:c>
      <x:c r="E113" t="str">
        <x:v>INTEGRAR COMO PROGRAMA CONJUNTO</x:v>
      </x:c>
      <x:c r="F113" t="str">
        <x:v>APTA PARA BASE MAESTRA</x:v>
      </x:c>
      <x:c r="G113" t="str">
        <x:v>Sí</x:v>
      </x:c>
      <x:c r="H113" t="str">
        <x:v>Sí</x:v>
      </x:c>
      <x:c r="I113" t="str">
        <x:v>No</x:v>
      </x:c>
      <x:c r="J113" t="str">
        <x:v>Sí</x:v>
      </x:c>
      <x:c r="K113" t="str">
        <x:v>No</x:v>
      </x:c>
      <x:c r="L113" t="str">
        <x:v>IPLEIRIA_LICENCIATURA_EM_ENGENHARIA_ALIMENTAR_T_TULO_CO_CA0006</x:v>
      </x:c>
      <x:c r="M113" t="str">
        <x:v>IPLEIRIA_LICENCIATURA_EM_ENGENHARIA_ALIMENTAR_T_TULO_CO</x:v>
      </x:c>
      <x:c r="N113" t="str">
        <x:v>IPLEIRIA_LICENCIATURA_EM_ENGENHARIA_ALIMENTAR_T_TULO_CO_ASIG003</x:v>
      </x:c>
      <x:c r="O113" t="str">
        <x:v>Asignatura</x:v>
      </x:c>
      <x:c r="P113" t="str">
        <x:v>Carga total del estudiante</x:v>
      </x:c>
      <x:c r="Q113" t="str">
        <x:v>Carga total</x:v>
      </x:c>
      <x:c r="R113" t="str">
        <x:v>NR</x:v>
      </x:c>
      <x:c r="S113" t="n">
        <x:v>162</x:v>
      </x:c>
      <x:c r="T113" t="str">
        <x:v>h</x:v>
      </x:c>
      <x:c r="U113" t="str">
        <x:v>Periodo académico</x:v>
      </x:c>
      <x:c r="V113" t="str">
        <x:v>NR</x:v>
      </x:c>
      <x:c r="W113" t="str">
        <x:v>NR</x:v>
      </x:c>
      <x:c r="X113" t="n">
        <x:v>162</x:v>
      </x:c>
      <x:c r="Y113" t="n">
        <x:v>162</x:v>
      </x:c>
      <x:c r="Z113"/>
      <x:c r="AA113" t="str">
        <x:v>NR</x:v>
      </x:c>
      <x:c r="AB113" t="str">
        <x:v>NR</x:v>
      </x:c>
      <x:c r="AC113" t="str">
        <x:v>Sí</x:v>
      </x:c>
      <x:c r="AD113" t="str">
        <x:v>No</x:v>
      </x:c>
      <x:c r="AE113" t="str">
        <x:v>Dato oficial directo</x:v>
      </x:c>
      <x:c r="AF113" t="str">
        <x:v>Alta</x:v>
      </x:c>
      <x:c r="AG113" t="str">
        <x:v>IPLEIRIA_LICENCIATURA_EM_ENGENHARIA_ALIMENTAR_T_TULO_CO_F001</x:v>
      </x:c>
      <x:c r="AH113" t="str">
        <x:v>NR</x:v>
      </x:c>
      <x:c r="AI113"/>
    </x:row>
    <x:row r="114">
      <x:c r="A114" t="str">
        <x:v>CUR_AGRO_PT_EA_JOINT_IPB_IPL_IPVC</x:v>
      </x:c>
      <x:c r="B114" t="str">
        <x:v>IPLEIRIA</x:v>
      </x:c>
      <x:c r="C114" t="str">
        <x:v>Grado/Bachelor</x:v>
      </x:c>
      <x:c r="D114" t="str">
        <x:v>Programa conjunto completo</x:v>
      </x:c>
      <x:c r="E114" t="str">
        <x:v>INTEGRAR COMO PROGRAMA CONJUNTO</x:v>
      </x:c>
      <x:c r="F114" t="str">
        <x:v>APTA PARA BASE MAESTRA</x:v>
      </x:c>
      <x:c r="G114" t="str">
        <x:v>Sí</x:v>
      </x:c>
      <x:c r="H114" t="str">
        <x:v>Sí</x:v>
      </x:c>
      <x:c r="I114" t="str">
        <x:v>No</x:v>
      </x:c>
      <x:c r="J114" t="str">
        <x:v>Sí</x:v>
      </x:c>
      <x:c r="K114" t="str">
        <x:v>No</x:v>
      </x:c>
      <x:c r="L114" t="str">
        <x:v>IPLEIRIA_LICENCIATURA_EM_ENGENHARIA_ALIMENTAR_T_TULO_CO_CA0007</x:v>
      </x:c>
      <x:c r="M114" t="str">
        <x:v>IPLEIRIA_LICENCIATURA_EM_ENGENHARIA_ALIMENTAR_T_TULO_CO</x:v>
      </x:c>
      <x:c r="N114" t="str">
        <x:v>IPLEIRIA_LICENCIATURA_EM_ENGENHARIA_ALIMENTAR_T_TULO_CO_ASIG004</x:v>
      </x:c>
      <x:c r="O114" t="str">
        <x:v>Asignatura</x:v>
      </x:c>
      <x:c r="P114" t="str">
        <x:v>Horas presenciales/contacto</x:v>
      </x:c>
      <x:c r="Q114" t="str">
        <x:v>Contacto docente</x:v>
      </x:c>
      <x:c r="R114" t="str">
        <x:v>NR</x:v>
      </x:c>
      <x:c r="S114" t="n">
        <x:v>64</x:v>
      </x:c>
      <x:c r="T114" t="str">
        <x:v>h</x:v>
      </x:c>
      <x:c r="U114" t="str">
        <x:v>Periodo académico</x:v>
      </x:c>
      <x:c r="V114" t="str">
        <x:v>NR</x:v>
      </x:c>
      <x:c r="W114" t="str">
        <x:v>NR</x:v>
      </x:c>
      <x:c r="X114" t="n">
        <x:v>64</x:v>
      </x:c>
      <x:c r="Y114"/>
      <x:c r="Z114"/>
      <x:c r="AA114" t="str">
        <x:v>Sí</x:v>
      </x:c>
      <x:c r="AB114" t="str">
        <x:v>NR</x:v>
      </x:c>
      <x:c r="AC114" t="str">
        <x:v>NR</x:v>
      </x:c>
      <x:c r="AD114" t="str">
        <x:v>No</x:v>
      </x:c>
      <x:c r="AE114" t="str">
        <x:v>Dato oficial directo</x:v>
      </x:c>
      <x:c r="AF114" t="str">
        <x:v>Alta</x:v>
      </x:c>
      <x:c r="AG114" t="str">
        <x:v>IPLEIRIA_LICENCIATURA_EM_ENGENHARIA_ALIMENTAR_T_TULO_CO_F001</x:v>
      </x:c>
      <x:c r="AH114" t="str">
        <x:v>NR</x:v>
      </x:c>
      <x:c r="AI114" t="str">
        <x:v>T 30; PL 30; OT 4</x:v>
      </x:c>
    </x:row>
    <x:row r="115">
      <x:c r="A115" t="str">
        <x:v>CUR_AGRO_PT_EA_JOINT_IPB_IPL_IPVC</x:v>
      </x:c>
      <x:c r="B115" t="str">
        <x:v>IPLEIRIA</x:v>
      </x:c>
      <x:c r="C115" t="str">
        <x:v>Grado/Bachelor</x:v>
      </x:c>
      <x:c r="D115" t="str">
        <x:v>Programa conjunto completo</x:v>
      </x:c>
      <x:c r="E115" t="str">
        <x:v>INTEGRAR COMO PROGRAMA CONJUNTO</x:v>
      </x:c>
      <x:c r="F115" t="str">
        <x:v>APTA PARA BASE MAESTRA</x:v>
      </x:c>
      <x:c r="G115" t="str">
        <x:v>Sí</x:v>
      </x:c>
      <x:c r="H115" t="str">
        <x:v>Sí</x:v>
      </x:c>
      <x:c r="I115" t="str">
        <x:v>No</x:v>
      </x:c>
      <x:c r="J115" t="str">
        <x:v>Sí</x:v>
      </x:c>
      <x:c r="K115" t="str">
        <x:v>No</x:v>
      </x:c>
      <x:c r="L115" t="str">
        <x:v>IPLEIRIA_LICENCIATURA_EM_ENGENHARIA_ALIMENTAR_T_TULO_CO_CA0008</x:v>
      </x:c>
      <x:c r="M115" t="str">
        <x:v>IPLEIRIA_LICENCIATURA_EM_ENGENHARIA_ALIMENTAR_T_TULO_CO</x:v>
      </x:c>
      <x:c r="N115" t="str">
        <x:v>IPLEIRIA_LICENCIATURA_EM_ENGENHARIA_ALIMENTAR_T_TULO_CO_ASIG004</x:v>
      </x:c>
      <x:c r="O115" t="str">
        <x:v>Asignatura</x:v>
      </x:c>
      <x:c r="P115" t="str">
        <x:v>Carga total del estudiante</x:v>
      </x:c>
      <x:c r="Q115" t="str">
        <x:v>Carga total</x:v>
      </x:c>
      <x:c r="R115" t="str">
        <x:v>NR</x:v>
      </x:c>
      <x:c r="S115" t="n">
        <x:v>162</x:v>
      </x:c>
      <x:c r="T115" t="str">
        <x:v>h</x:v>
      </x:c>
      <x:c r="U115" t="str">
        <x:v>Periodo académico</x:v>
      </x:c>
      <x:c r="V115" t="str">
        <x:v>NR</x:v>
      </x:c>
      <x:c r="W115" t="str">
        <x:v>NR</x:v>
      </x:c>
      <x:c r="X115" t="n">
        <x:v>162</x:v>
      </x:c>
      <x:c r="Y115" t="n">
        <x:v>162</x:v>
      </x:c>
      <x:c r="Z115"/>
      <x:c r="AA115" t="str">
        <x:v>NR</x:v>
      </x:c>
      <x:c r="AB115" t="str">
        <x:v>NR</x:v>
      </x:c>
      <x:c r="AC115" t="str">
        <x:v>Sí</x:v>
      </x:c>
      <x:c r="AD115" t="str">
        <x:v>No</x:v>
      </x:c>
      <x:c r="AE115" t="str">
        <x:v>Dato oficial directo</x:v>
      </x:c>
      <x:c r="AF115" t="str">
        <x:v>Alta</x:v>
      </x:c>
      <x:c r="AG115" t="str">
        <x:v>IPLEIRIA_LICENCIATURA_EM_ENGENHARIA_ALIMENTAR_T_TULO_CO_F001</x:v>
      </x:c>
      <x:c r="AH115" t="str">
        <x:v>NR</x:v>
      </x:c>
      <x:c r="AI115"/>
    </x:row>
    <x:row r="116">
      <x:c r="A116" t="str">
        <x:v>CUR_AGRO_PT_EA_JOINT_IPB_IPL_IPVC</x:v>
      </x:c>
      <x:c r="B116" t="str">
        <x:v>IPLEIRIA</x:v>
      </x:c>
      <x:c r="C116" t="str">
        <x:v>Grado/Bachelor</x:v>
      </x:c>
      <x:c r="D116" t="str">
        <x:v>Programa conjunto completo</x:v>
      </x:c>
      <x:c r="E116" t="str">
        <x:v>INTEGRAR COMO PROGRAMA CONJUNTO</x:v>
      </x:c>
      <x:c r="F116" t="str">
        <x:v>APTA PARA BASE MAESTRA</x:v>
      </x:c>
      <x:c r="G116" t="str">
        <x:v>Sí</x:v>
      </x:c>
      <x:c r="H116" t="str">
        <x:v>Sí</x:v>
      </x:c>
      <x:c r="I116" t="str">
        <x:v>No</x:v>
      </x:c>
      <x:c r="J116" t="str">
        <x:v>Sí</x:v>
      </x:c>
      <x:c r="K116" t="str">
        <x:v>No</x:v>
      </x:c>
      <x:c r="L116" t="str">
        <x:v>IPLEIRIA_LICENCIATURA_EM_ENGENHARIA_ALIMENTAR_T_TULO_CO_CA0009</x:v>
      </x:c>
      <x:c r="M116" t="str">
        <x:v>IPLEIRIA_LICENCIATURA_EM_ENGENHARIA_ALIMENTAR_T_TULO_CO</x:v>
      </x:c>
      <x:c r="N116" t="str">
        <x:v>IPLEIRIA_LICENCIATURA_EM_ENGENHARIA_ALIMENTAR_T_TULO_CO_ASIG005</x:v>
      </x:c>
      <x:c r="O116" t="str">
        <x:v>Asignatura</x:v>
      </x:c>
      <x:c r="P116" t="str">
        <x:v>Horas presenciales/contacto</x:v>
      </x:c>
      <x:c r="Q116" t="str">
        <x:v>Contacto docente</x:v>
      </x:c>
      <x:c r="R116" t="str">
        <x:v>NR</x:v>
      </x:c>
      <x:c r="S116" t="n">
        <x:v>64</x:v>
      </x:c>
      <x:c r="T116" t="str">
        <x:v>h</x:v>
      </x:c>
      <x:c r="U116" t="str">
        <x:v>Periodo académico</x:v>
      </x:c>
      <x:c r="V116" t="str">
        <x:v>NR</x:v>
      </x:c>
      <x:c r="W116" t="str">
        <x:v>NR</x:v>
      </x:c>
      <x:c r="X116" t="n">
        <x:v>64</x:v>
      </x:c>
      <x:c r="Y116"/>
      <x:c r="Z116"/>
      <x:c r="AA116" t="str">
        <x:v>Sí</x:v>
      </x:c>
      <x:c r="AB116" t="str">
        <x:v>NR</x:v>
      </x:c>
      <x:c r="AC116" t="str">
        <x:v>NR</x:v>
      </x:c>
      <x:c r="AD116" t="str">
        <x:v>No</x:v>
      </x:c>
      <x:c r="AE116" t="str">
        <x:v>Dato oficial directo</x:v>
      </x:c>
      <x:c r="AF116" t="str">
        <x:v>Alta</x:v>
      </x:c>
      <x:c r="AG116" t="str">
        <x:v>IPLEIRIA_LICENCIATURA_EM_ENGENHARIA_ALIMENTAR_T_TULO_CO_F001</x:v>
      </x:c>
      <x:c r="AH116" t="str">
        <x:v>NR</x:v>
      </x:c>
      <x:c r="AI116" t="str">
        <x:v>T 30; TP 30; OT 4</x:v>
      </x:c>
    </x:row>
    <x:row r="117">
      <x:c r="A117" t="str">
        <x:v>CUR_AGRO_PT_EA_JOINT_IPB_IPL_IPVC</x:v>
      </x:c>
      <x:c r="B117" t="str">
        <x:v>IPLEIRIA</x:v>
      </x:c>
      <x:c r="C117" t="str">
        <x:v>Grado/Bachelor</x:v>
      </x:c>
      <x:c r="D117" t="str">
        <x:v>Programa conjunto completo</x:v>
      </x:c>
      <x:c r="E117" t="str">
        <x:v>INTEGRAR COMO PROGRAMA CONJUNTO</x:v>
      </x:c>
      <x:c r="F117" t="str">
        <x:v>APTA PARA BASE MAESTRA</x:v>
      </x:c>
      <x:c r="G117" t="str">
        <x:v>Sí</x:v>
      </x:c>
      <x:c r="H117" t="str">
        <x:v>Sí</x:v>
      </x:c>
      <x:c r="I117" t="str">
        <x:v>No</x:v>
      </x:c>
      <x:c r="J117" t="str">
        <x:v>Sí</x:v>
      </x:c>
      <x:c r="K117" t="str">
        <x:v>No</x:v>
      </x:c>
      <x:c r="L117" t="str">
        <x:v>IPLEIRIA_LICENCIATURA_EM_ENGENHARIA_ALIMENTAR_T_TULO_CO_CA0010</x:v>
      </x:c>
      <x:c r="M117" t="str">
        <x:v>IPLEIRIA_LICENCIATURA_EM_ENGENHARIA_ALIMENTAR_T_TULO_CO</x:v>
      </x:c>
      <x:c r="N117" t="str">
        <x:v>IPLEIRIA_LICENCIATURA_EM_ENGENHARIA_ALIMENTAR_T_TULO_CO_ASIG005</x:v>
      </x:c>
      <x:c r="O117" t="str">
        <x:v>Asignatura</x:v>
      </x:c>
      <x:c r="P117" t="str">
        <x:v>Carga total del estudiante</x:v>
      </x:c>
      <x:c r="Q117" t="str">
        <x:v>Carga total</x:v>
      </x:c>
      <x:c r="R117" t="str">
        <x:v>NR</x:v>
      </x:c>
      <x:c r="S117" t="n">
        <x:v>162</x:v>
      </x:c>
      <x:c r="T117" t="str">
        <x:v>h</x:v>
      </x:c>
      <x:c r="U117" t="str">
        <x:v>Periodo académico</x:v>
      </x:c>
      <x:c r="V117" t="str">
        <x:v>NR</x:v>
      </x:c>
      <x:c r="W117" t="str">
        <x:v>NR</x:v>
      </x:c>
      <x:c r="X117" t="n">
        <x:v>162</x:v>
      </x:c>
      <x:c r="Y117" t="n">
        <x:v>162</x:v>
      </x:c>
      <x:c r="Z117"/>
      <x:c r="AA117" t="str">
        <x:v>NR</x:v>
      </x:c>
      <x:c r="AB117" t="str">
        <x:v>NR</x:v>
      </x:c>
      <x:c r="AC117" t="str">
        <x:v>Sí</x:v>
      </x:c>
      <x:c r="AD117" t="str">
        <x:v>No</x:v>
      </x:c>
      <x:c r="AE117" t="str">
        <x:v>Dato oficial directo</x:v>
      </x:c>
      <x:c r="AF117" t="str">
        <x:v>Alta</x:v>
      </x:c>
      <x:c r="AG117" t="str">
        <x:v>IPLEIRIA_LICENCIATURA_EM_ENGENHARIA_ALIMENTAR_T_TULO_CO_F001</x:v>
      </x:c>
      <x:c r="AH117" t="str">
        <x:v>NR</x:v>
      </x:c>
      <x:c r="AI117"/>
    </x:row>
    <x:row r="118">
      <x:c r="A118" t="str">
        <x:v>CUR_AGRO_PT_EA_JOINT_IPB_IPL_IPVC</x:v>
      </x:c>
      <x:c r="B118" t="str">
        <x:v>IPLEIRIA</x:v>
      </x:c>
      <x:c r="C118" t="str">
        <x:v>Grado/Bachelor</x:v>
      </x:c>
      <x:c r="D118" t="str">
        <x:v>Programa conjunto completo</x:v>
      </x:c>
      <x:c r="E118" t="str">
        <x:v>INTEGRAR COMO PROGRAMA CONJUNTO</x:v>
      </x:c>
      <x:c r="F118" t="str">
        <x:v>APTA PARA BASE MAESTRA</x:v>
      </x:c>
      <x:c r="G118" t="str">
        <x:v>Sí</x:v>
      </x:c>
      <x:c r="H118" t="str">
        <x:v>Sí</x:v>
      </x:c>
      <x:c r="I118" t="str">
        <x:v>No</x:v>
      </x:c>
      <x:c r="J118" t="str">
        <x:v>Sí</x:v>
      </x:c>
      <x:c r="K118" t="str">
        <x:v>No</x:v>
      </x:c>
      <x:c r="L118" t="str">
        <x:v>IPLEIRIA_LICENCIATURA_EM_ENGENHARIA_ALIMENTAR_T_TULO_CO_CA0011</x:v>
      </x:c>
      <x:c r="M118" t="str">
        <x:v>IPLEIRIA_LICENCIATURA_EM_ENGENHARIA_ALIMENTAR_T_TULO_CO</x:v>
      </x:c>
      <x:c r="N118" t="str">
        <x:v>IPLEIRIA_LICENCIATURA_EM_ENGENHARIA_ALIMENTAR_T_TULO_CO_ASIG006</x:v>
      </x:c>
      <x:c r="O118" t="str">
        <x:v>Asignatura</x:v>
      </x:c>
      <x:c r="P118" t="str">
        <x:v>Horas presenciales/contacto</x:v>
      </x:c>
      <x:c r="Q118" t="str">
        <x:v>Contacto docente</x:v>
      </x:c>
      <x:c r="R118" t="str">
        <x:v>NR</x:v>
      </x:c>
      <x:c r="S118" t="n">
        <x:v>64</x:v>
      </x:c>
      <x:c r="T118" t="str">
        <x:v>h</x:v>
      </x:c>
      <x:c r="U118" t="str">
        <x:v>Periodo académico</x:v>
      </x:c>
      <x:c r="V118" t="str">
        <x:v>NR</x:v>
      </x:c>
      <x:c r="W118" t="str">
        <x:v>NR</x:v>
      </x:c>
      <x:c r="X118" t="n">
        <x:v>64</x:v>
      </x:c>
      <x:c r="Y118"/>
      <x:c r="Z118"/>
      <x:c r="AA118" t="str">
        <x:v>Sí</x:v>
      </x:c>
      <x:c r="AB118" t="str">
        <x:v>NR</x:v>
      </x:c>
      <x:c r="AC118" t="str">
        <x:v>NR</x:v>
      </x:c>
      <x:c r="AD118" t="str">
        <x:v>No</x:v>
      </x:c>
      <x:c r="AE118" t="str">
        <x:v>Dato oficial directo</x:v>
      </x:c>
      <x:c r="AF118" t="str">
        <x:v>Alta</x:v>
      </x:c>
      <x:c r="AG118" t="str">
        <x:v>IPLEIRIA_LICENCIATURA_EM_ENGENHARIA_ALIMENTAR_T_TULO_CO_F001</x:v>
      </x:c>
      <x:c r="AH118" t="str">
        <x:v>NR</x:v>
      </x:c>
      <x:c r="AI118" t="str">
        <x:v>TP 15; PL 45; OT 4</x:v>
      </x:c>
    </x:row>
    <x:row r="119">
      <x:c r="A119" t="str">
        <x:v>CUR_AGRO_PT_EA_JOINT_IPB_IPL_IPVC</x:v>
      </x:c>
      <x:c r="B119" t="str">
        <x:v>IPLEIRIA</x:v>
      </x:c>
      <x:c r="C119" t="str">
        <x:v>Grado/Bachelor</x:v>
      </x:c>
      <x:c r="D119" t="str">
        <x:v>Programa conjunto completo</x:v>
      </x:c>
      <x:c r="E119" t="str">
        <x:v>INTEGRAR COMO PROGRAMA CONJUNTO</x:v>
      </x:c>
      <x:c r="F119" t="str">
        <x:v>APTA PARA BASE MAESTRA</x:v>
      </x:c>
      <x:c r="G119" t="str">
        <x:v>Sí</x:v>
      </x:c>
      <x:c r="H119" t="str">
        <x:v>Sí</x:v>
      </x:c>
      <x:c r="I119" t="str">
        <x:v>No</x:v>
      </x:c>
      <x:c r="J119" t="str">
        <x:v>Sí</x:v>
      </x:c>
      <x:c r="K119" t="str">
        <x:v>No</x:v>
      </x:c>
      <x:c r="L119" t="str">
        <x:v>IPLEIRIA_LICENCIATURA_EM_ENGENHARIA_ALIMENTAR_T_TULO_CO_CA0012</x:v>
      </x:c>
      <x:c r="M119" t="str">
        <x:v>IPLEIRIA_LICENCIATURA_EM_ENGENHARIA_ALIMENTAR_T_TULO_CO</x:v>
      </x:c>
      <x:c r="N119" t="str">
        <x:v>IPLEIRIA_LICENCIATURA_EM_ENGENHARIA_ALIMENTAR_T_TULO_CO_ASIG006</x:v>
      </x:c>
      <x:c r="O119" t="str">
        <x:v>Asignatura</x:v>
      </x:c>
      <x:c r="P119" t="str">
        <x:v>Carga total del estudiante</x:v>
      </x:c>
      <x:c r="Q119" t="str">
        <x:v>Carga total</x:v>
      </x:c>
      <x:c r="R119" t="str">
        <x:v>NR</x:v>
      </x:c>
      <x:c r="S119" t="n">
        <x:v>162</x:v>
      </x:c>
      <x:c r="T119" t="str">
        <x:v>h</x:v>
      </x:c>
      <x:c r="U119" t="str">
        <x:v>Periodo académico</x:v>
      </x:c>
      <x:c r="V119" t="str">
        <x:v>NR</x:v>
      </x:c>
      <x:c r="W119" t="str">
        <x:v>NR</x:v>
      </x:c>
      <x:c r="X119" t="n">
        <x:v>162</x:v>
      </x:c>
      <x:c r="Y119" t="n">
        <x:v>162</x:v>
      </x:c>
      <x:c r="Z119"/>
      <x:c r="AA119" t="str">
        <x:v>NR</x:v>
      </x:c>
      <x:c r="AB119" t="str">
        <x:v>NR</x:v>
      </x:c>
      <x:c r="AC119" t="str">
        <x:v>Sí</x:v>
      </x:c>
      <x:c r="AD119" t="str">
        <x:v>No</x:v>
      </x:c>
      <x:c r="AE119" t="str">
        <x:v>Dato oficial directo</x:v>
      </x:c>
      <x:c r="AF119" t="str">
        <x:v>Alta</x:v>
      </x:c>
      <x:c r="AG119" t="str">
        <x:v>IPLEIRIA_LICENCIATURA_EM_ENGENHARIA_ALIMENTAR_T_TULO_CO_F001</x:v>
      </x:c>
      <x:c r="AH119" t="str">
        <x:v>NR</x:v>
      </x:c>
      <x:c r="AI119"/>
    </x:row>
    <x:row r="120">
      <x:c r="A120" t="str">
        <x:v>CUR_AGRO_PT_EA_JOINT_IPB_IPL_IPVC</x:v>
      </x:c>
      <x:c r="B120" t="str">
        <x:v>IPLEIRIA</x:v>
      </x:c>
      <x:c r="C120" t="str">
        <x:v>Grado/Bachelor</x:v>
      </x:c>
      <x:c r="D120" t="str">
        <x:v>Programa conjunto completo</x:v>
      </x:c>
      <x:c r="E120" t="str">
        <x:v>INTEGRAR COMO PROGRAMA CONJUNTO</x:v>
      </x:c>
      <x:c r="F120" t="str">
        <x:v>APTA PARA BASE MAESTRA</x:v>
      </x:c>
      <x:c r="G120" t="str">
        <x:v>Sí</x:v>
      </x:c>
      <x:c r="H120" t="str">
        <x:v>Sí</x:v>
      </x:c>
      <x:c r="I120" t="str">
        <x:v>No</x:v>
      </x:c>
      <x:c r="J120" t="str">
        <x:v>Sí</x:v>
      </x:c>
      <x:c r="K120" t="str">
        <x:v>No</x:v>
      </x:c>
      <x:c r="L120" t="str">
        <x:v>IPLEIRIA_LICENCIATURA_EM_ENGENHARIA_ALIMENTAR_T_TULO_CO_CA0013</x:v>
      </x:c>
      <x:c r="M120" t="str">
        <x:v>IPLEIRIA_LICENCIATURA_EM_ENGENHARIA_ALIMENTAR_T_TULO_CO</x:v>
      </x:c>
      <x:c r="N120" t="str">
        <x:v>IPLEIRIA_LICENCIATURA_EM_ENGENHARIA_ALIMENTAR_T_TULO_CO_ASIG007</x:v>
      </x:c>
      <x:c r="O120" t="str">
        <x:v>Asignatura</x:v>
      </x:c>
      <x:c r="P120" t="str">
        <x:v>Horas presenciales/contacto</x:v>
      </x:c>
      <x:c r="Q120" t="str">
        <x:v>Contacto docente</x:v>
      </x:c>
      <x:c r="R120" t="str">
        <x:v>NR</x:v>
      </x:c>
      <x:c r="S120" t="n">
        <x:v>64</x:v>
      </x:c>
      <x:c r="T120" t="str">
        <x:v>h</x:v>
      </x:c>
      <x:c r="U120" t="str">
        <x:v>Periodo académico</x:v>
      </x:c>
      <x:c r="V120" t="str">
        <x:v>NR</x:v>
      </x:c>
      <x:c r="W120" t="str">
        <x:v>NR</x:v>
      </x:c>
      <x:c r="X120" t="n">
        <x:v>64</x:v>
      </x:c>
      <x:c r="Y120"/>
      <x:c r="Z120"/>
      <x:c r="AA120" t="str">
        <x:v>Sí</x:v>
      </x:c>
      <x:c r="AB120" t="str">
        <x:v>NR</x:v>
      </x:c>
      <x:c r="AC120" t="str">
        <x:v>NR</x:v>
      </x:c>
      <x:c r="AD120" t="str">
        <x:v>No</x:v>
      </x:c>
      <x:c r="AE120" t="str">
        <x:v>Dato oficial directo</x:v>
      </x:c>
      <x:c r="AF120" t="str">
        <x:v>Alta</x:v>
      </x:c>
      <x:c r="AG120" t="str">
        <x:v>IPLEIRIA_LICENCIATURA_EM_ENGENHARIA_ALIMENTAR_T_TULO_CO_F001</x:v>
      </x:c>
      <x:c r="AH120" t="str">
        <x:v>NR</x:v>
      </x:c>
      <x:c r="AI120" t="str">
        <x:v>TP 15; PL 45; OT 4</x:v>
      </x:c>
    </x:row>
    <x:row r="121">
      <x:c r="A121" t="str">
        <x:v>CUR_AGRO_PT_EA_JOINT_IPB_IPL_IPVC</x:v>
      </x:c>
      <x:c r="B121" t="str">
        <x:v>IPLEIRIA</x:v>
      </x:c>
      <x:c r="C121" t="str">
        <x:v>Grado/Bachelor</x:v>
      </x:c>
      <x:c r="D121" t="str">
        <x:v>Programa conjunto completo</x:v>
      </x:c>
      <x:c r="E121" t="str">
        <x:v>INTEGRAR COMO PROGRAMA CONJUNTO</x:v>
      </x:c>
      <x:c r="F121" t="str">
        <x:v>APTA PARA BASE MAESTRA</x:v>
      </x:c>
      <x:c r="G121" t="str">
        <x:v>Sí</x:v>
      </x:c>
      <x:c r="H121" t="str">
        <x:v>Sí</x:v>
      </x:c>
      <x:c r="I121" t="str">
        <x:v>No</x:v>
      </x:c>
      <x:c r="J121" t="str">
        <x:v>Sí</x:v>
      </x:c>
      <x:c r="K121" t="str">
        <x:v>No</x:v>
      </x:c>
      <x:c r="L121" t="str">
        <x:v>IPLEIRIA_LICENCIATURA_EM_ENGENHARIA_ALIMENTAR_T_TULO_CO_CA0014</x:v>
      </x:c>
      <x:c r="M121" t="str">
        <x:v>IPLEIRIA_LICENCIATURA_EM_ENGENHARIA_ALIMENTAR_T_TULO_CO</x:v>
      </x:c>
      <x:c r="N121" t="str">
        <x:v>IPLEIRIA_LICENCIATURA_EM_ENGENHARIA_ALIMENTAR_T_TULO_CO_ASIG007</x:v>
      </x:c>
      <x:c r="O121" t="str">
        <x:v>Asignatura</x:v>
      </x:c>
      <x:c r="P121" t="str">
        <x:v>Carga total del estudiante</x:v>
      </x:c>
      <x:c r="Q121" t="str">
        <x:v>Carga total</x:v>
      </x:c>
      <x:c r="R121" t="str">
        <x:v>NR</x:v>
      </x:c>
      <x:c r="S121" t="n">
        <x:v>162</x:v>
      </x:c>
      <x:c r="T121" t="str">
        <x:v>h</x:v>
      </x:c>
      <x:c r="U121" t="str">
        <x:v>Periodo académico</x:v>
      </x:c>
      <x:c r="V121" t="str">
        <x:v>NR</x:v>
      </x:c>
      <x:c r="W121" t="str">
        <x:v>NR</x:v>
      </x:c>
      <x:c r="X121" t="n">
        <x:v>162</x:v>
      </x:c>
      <x:c r="Y121" t="n">
        <x:v>162</x:v>
      </x:c>
      <x:c r="Z121"/>
      <x:c r="AA121" t="str">
        <x:v>NR</x:v>
      </x:c>
      <x:c r="AB121" t="str">
        <x:v>NR</x:v>
      </x:c>
      <x:c r="AC121" t="str">
        <x:v>Sí</x:v>
      </x:c>
      <x:c r="AD121" t="str">
        <x:v>No</x:v>
      </x:c>
      <x:c r="AE121" t="str">
        <x:v>Dato oficial directo</x:v>
      </x:c>
      <x:c r="AF121" t="str">
        <x:v>Alta</x:v>
      </x:c>
      <x:c r="AG121" t="str">
        <x:v>IPLEIRIA_LICENCIATURA_EM_ENGENHARIA_ALIMENTAR_T_TULO_CO_F001</x:v>
      </x:c>
      <x:c r="AH121" t="str">
        <x:v>NR</x:v>
      </x:c>
      <x:c r="AI121"/>
    </x:row>
    <x:row r="122">
      <x:c r="A122" t="str">
        <x:v>CUR_AGRO_PT_EA_JOINT_IPB_IPL_IPVC</x:v>
      </x:c>
      <x:c r="B122" t="str">
        <x:v>IPLEIRIA</x:v>
      </x:c>
      <x:c r="C122" t="str">
        <x:v>Grado/Bachelor</x:v>
      </x:c>
      <x:c r="D122" t="str">
        <x:v>Programa conjunto completo</x:v>
      </x:c>
      <x:c r="E122" t="str">
        <x:v>INTEGRAR COMO PROGRAMA CONJUNTO</x:v>
      </x:c>
      <x:c r="F122" t="str">
        <x:v>APTA PARA BASE MAESTRA</x:v>
      </x:c>
      <x:c r="G122" t="str">
        <x:v>Sí</x:v>
      </x:c>
      <x:c r="H122" t="str">
        <x:v>Sí</x:v>
      </x:c>
      <x:c r="I122" t="str">
        <x:v>No</x:v>
      </x:c>
      <x:c r="J122" t="str">
        <x:v>Sí</x:v>
      </x:c>
      <x:c r="K122" t="str">
        <x:v>No</x:v>
      </x:c>
      <x:c r="L122" t="str">
        <x:v>IPLEIRIA_LICENCIATURA_EM_ENGENHARIA_ALIMENTAR_T_TULO_CO_CA0015</x:v>
      </x:c>
      <x:c r="M122" t="str">
        <x:v>IPLEIRIA_LICENCIATURA_EM_ENGENHARIA_ALIMENTAR_T_TULO_CO</x:v>
      </x:c>
      <x:c r="N122" t="str">
        <x:v>IPLEIRIA_LICENCIATURA_EM_ENGENHARIA_ALIMENTAR_T_TULO_CO_ASIG008</x:v>
      </x:c>
      <x:c r="O122" t="str">
        <x:v>Asignatura</x:v>
      </x:c>
      <x:c r="P122" t="str">
        <x:v>Horas presenciales/contacto</x:v>
      </x:c>
      <x:c r="Q122" t="str">
        <x:v>Contacto docente</x:v>
      </x:c>
      <x:c r="R122" t="str">
        <x:v>NR</x:v>
      </x:c>
      <x:c r="S122" t="n">
        <x:v>64</x:v>
      </x:c>
      <x:c r="T122" t="str">
        <x:v>h</x:v>
      </x:c>
      <x:c r="U122" t="str">
        <x:v>Periodo académico</x:v>
      </x:c>
      <x:c r="V122" t="str">
        <x:v>NR</x:v>
      </x:c>
      <x:c r="W122" t="str">
        <x:v>NR</x:v>
      </x:c>
      <x:c r="X122" t="n">
        <x:v>64</x:v>
      </x:c>
      <x:c r="Y122"/>
      <x:c r="Z122"/>
      <x:c r="AA122" t="str">
        <x:v>Sí</x:v>
      </x:c>
      <x:c r="AB122" t="str">
        <x:v>NR</x:v>
      </x:c>
      <x:c r="AC122" t="str">
        <x:v>NR</x:v>
      </x:c>
      <x:c r="AD122" t="str">
        <x:v>No</x:v>
      </x:c>
      <x:c r="AE122" t="str">
        <x:v>Dato oficial directo</x:v>
      </x:c>
      <x:c r="AF122" t="str">
        <x:v>Alta</x:v>
      </x:c>
      <x:c r="AG122" t="str">
        <x:v>IPLEIRIA_LICENCIATURA_EM_ENGENHARIA_ALIMENTAR_T_TULO_CO_F001</x:v>
      </x:c>
      <x:c r="AH122" t="str">
        <x:v>NR</x:v>
      </x:c>
      <x:c r="AI122" t="str">
        <x:v>TP 15; PL 45; OT 4</x:v>
      </x:c>
    </x:row>
    <x:row r="123">
      <x:c r="A123" t="str">
        <x:v>CUR_AGRO_PT_EA_JOINT_IPB_IPL_IPVC</x:v>
      </x:c>
      <x:c r="B123" t="str">
        <x:v>IPLEIRIA</x:v>
      </x:c>
      <x:c r="C123" t="str">
        <x:v>Grado/Bachelor</x:v>
      </x:c>
      <x:c r="D123" t="str">
        <x:v>Programa conjunto completo</x:v>
      </x:c>
      <x:c r="E123" t="str">
        <x:v>INTEGRAR COMO PROGRAMA CONJUNTO</x:v>
      </x:c>
      <x:c r="F123" t="str">
        <x:v>APTA PARA BASE MAESTRA</x:v>
      </x:c>
      <x:c r="G123" t="str">
        <x:v>Sí</x:v>
      </x:c>
      <x:c r="H123" t="str">
        <x:v>Sí</x:v>
      </x:c>
      <x:c r="I123" t="str">
        <x:v>No</x:v>
      </x:c>
      <x:c r="J123" t="str">
        <x:v>Sí</x:v>
      </x:c>
      <x:c r="K123" t="str">
        <x:v>No</x:v>
      </x:c>
      <x:c r="L123" t="str">
        <x:v>IPLEIRIA_LICENCIATURA_EM_ENGENHARIA_ALIMENTAR_T_TULO_CO_CA0016</x:v>
      </x:c>
      <x:c r="M123" t="str">
        <x:v>IPLEIRIA_LICENCIATURA_EM_ENGENHARIA_ALIMENTAR_T_TULO_CO</x:v>
      </x:c>
      <x:c r="N123" t="str">
        <x:v>IPLEIRIA_LICENCIATURA_EM_ENGENHARIA_ALIMENTAR_T_TULO_CO_ASIG008</x:v>
      </x:c>
      <x:c r="O123" t="str">
        <x:v>Asignatura</x:v>
      </x:c>
      <x:c r="P123" t="str">
        <x:v>Carga total del estudiante</x:v>
      </x:c>
      <x:c r="Q123" t="str">
        <x:v>Carga total</x:v>
      </x:c>
      <x:c r="R123" t="str">
        <x:v>NR</x:v>
      </x:c>
      <x:c r="S123" t="n">
        <x:v>162</x:v>
      </x:c>
      <x:c r="T123" t="str">
        <x:v>h</x:v>
      </x:c>
      <x:c r="U123" t="str">
        <x:v>Periodo académico</x:v>
      </x:c>
      <x:c r="V123" t="str">
        <x:v>NR</x:v>
      </x:c>
      <x:c r="W123" t="str">
        <x:v>NR</x:v>
      </x:c>
      <x:c r="X123" t="n">
        <x:v>162</x:v>
      </x:c>
      <x:c r="Y123" t="n">
        <x:v>162</x:v>
      </x:c>
      <x:c r="Z123"/>
      <x:c r="AA123" t="str">
        <x:v>NR</x:v>
      </x:c>
      <x:c r="AB123" t="str">
        <x:v>NR</x:v>
      </x:c>
      <x:c r="AC123" t="str">
        <x:v>Sí</x:v>
      </x:c>
      <x:c r="AD123" t="str">
        <x:v>No</x:v>
      </x:c>
      <x:c r="AE123" t="str">
        <x:v>Dato oficial directo</x:v>
      </x:c>
      <x:c r="AF123" t="str">
        <x:v>Alta</x:v>
      </x:c>
      <x:c r="AG123" t="str">
        <x:v>IPLEIRIA_LICENCIATURA_EM_ENGENHARIA_ALIMENTAR_T_TULO_CO_F001</x:v>
      </x:c>
      <x:c r="AH123" t="str">
        <x:v>NR</x:v>
      </x:c>
      <x:c r="AI123"/>
    </x:row>
    <x:row r="124">
      <x:c r="A124" t="str">
        <x:v>CUR_AGRO_PT_EA_JOINT_IPB_IPL_IPVC</x:v>
      </x:c>
      <x:c r="B124" t="str">
        <x:v>IPLEIRIA</x:v>
      </x:c>
      <x:c r="C124" t="str">
        <x:v>Grado/Bachelor</x:v>
      </x:c>
      <x:c r="D124" t="str">
        <x:v>Programa conjunto completo</x:v>
      </x:c>
      <x:c r="E124" t="str">
        <x:v>INTEGRAR COMO PROGRAMA CONJUNTO</x:v>
      </x:c>
      <x:c r="F124" t="str">
        <x:v>APTA PARA BASE MAESTRA</x:v>
      </x:c>
      <x:c r="G124" t="str">
        <x:v>Sí</x:v>
      </x:c>
      <x:c r="H124" t="str">
        <x:v>Sí</x:v>
      </x:c>
      <x:c r="I124" t="str">
        <x:v>No</x:v>
      </x:c>
      <x:c r="J124" t="str">
        <x:v>Sí</x:v>
      </x:c>
      <x:c r="K124" t="str">
        <x:v>No</x:v>
      </x:c>
      <x:c r="L124" t="str">
        <x:v>IPLEIRIA_LICENCIATURA_EM_ENGENHARIA_ALIMENTAR_T_TULO_CO_CA0017</x:v>
      </x:c>
      <x:c r="M124" t="str">
        <x:v>IPLEIRIA_LICENCIATURA_EM_ENGENHARIA_ALIMENTAR_T_TULO_CO</x:v>
      </x:c>
      <x:c r="N124" t="str">
        <x:v>IPLEIRIA_LICENCIATURA_EM_ENGENHARIA_ALIMENTAR_T_TULO_CO_ASIG009</x:v>
      </x:c>
      <x:c r="O124" t="str">
        <x:v>Asignatura</x:v>
      </x:c>
      <x:c r="P124" t="str">
        <x:v>Horas presenciales/contacto</x:v>
      </x:c>
      <x:c r="Q124" t="str">
        <x:v>Contacto docente</x:v>
      </x:c>
      <x:c r="R124" t="str">
        <x:v>NR</x:v>
      </x:c>
      <x:c r="S124" t="n">
        <x:v>64</x:v>
      </x:c>
      <x:c r="T124" t="str">
        <x:v>h</x:v>
      </x:c>
      <x:c r="U124" t="str">
        <x:v>Periodo académico</x:v>
      </x:c>
      <x:c r="V124" t="str">
        <x:v>NR</x:v>
      </x:c>
      <x:c r="W124" t="str">
        <x:v>NR</x:v>
      </x:c>
      <x:c r="X124" t="n">
        <x:v>64</x:v>
      </x:c>
      <x:c r="Y124"/>
      <x:c r="Z124"/>
      <x:c r="AA124" t="str">
        <x:v>Sí</x:v>
      </x:c>
      <x:c r="AB124" t="str">
        <x:v>NR</x:v>
      </x:c>
      <x:c r="AC124" t="str">
        <x:v>NR</x:v>
      </x:c>
      <x:c r="AD124" t="str">
        <x:v>No</x:v>
      </x:c>
      <x:c r="AE124" t="str">
        <x:v>Dato oficial directo</x:v>
      </x:c>
      <x:c r="AF124" t="str">
        <x:v>Alta</x:v>
      </x:c>
      <x:c r="AG124" t="str">
        <x:v>IPLEIRIA_LICENCIATURA_EM_ENGENHARIA_ALIMENTAR_T_TULO_CO_F001</x:v>
      </x:c>
      <x:c r="AH124" t="str">
        <x:v>NR</x:v>
      </x:c>
      <x:c r="AI124" t="str">
        <x:v>T 30; PL 30; OT 4</x:v>
      </x:c>
    </x:row>
    <x:row r="125">
      <x:c r="A125" t="str">
        <x:v>CUR_AGRO_PT_EA_JOINT_IPB_IPL_IPVC</x:v>
      </x:c>
      <x:c r="B125" t="str">
        <x:v>IPLEIRIA</x:v>
      </x:c>
      <x:c r="C125" t="str">
        <x:v>Grado/Bachelor</x:v>
      </x:c>
      <x:c r="D125" t="str">
        <x:v>Programa conjunto completo</x:v>
      </x:c>
      <x:c r="E125" t="str">
        <x:v>INTEGRAR COMO PROGRAMA CONJUNTO</x:v>
      </x:c>
      <x:c r="F125" t="str">
        <x:v>APTA PARA BASE MAESTRA</x:v>
      </x:c>
      <x:c r="G125" t="str">
        <x:v>Sí</x:v>
      </x:c>
      <x:c r="H125" t="str">
        <x:v>Sí</x:v>
      </x:c>
      <x:c r="I125" t="str">
        <x:v>No</x:v>
      </x:c>
      <x:c r="J125" t="str">
        <x:v>Sí</x:v>
      </x:c>
      <x:c r="K125" t="str">
        <x:v>No</x:v>
      </x:c>
      <x:c r="L125" t="str">
        <x:v>IPLEIRIA_LICENCIATURA_EM_ENGENHARIA_ALIMENTAR_T_TULO_CO_CA0018</x:v>
      </x:c>
      <x:c r="M125" t="str">
        <x:v>IPLEIRIA_LICENCIATURA_EM_ENGENHARIA_ALIMENTAR_T_TULO_CO</x:v>
      </x:c>
      <x:c r="N125" t="str">
        <x:v>IPLEIRIA_LICENCIATURA_EM_ENGENHARIA_ALIMENTAR_T_TULO_CO_ASIG009</x:v>
      </x:c>
      <x:c r="O125" t="str">
        <x:v>Asignatura</x:v>
      </x:c>
      <x:c r="P125" t="str">
        <x:v>Carga total del estudiante</x:v>
      </x:c>
      <x:c r="Q125" t="str">
        <x:v>Carga total</x:v>
      </x:c>
      <x:c r="R125" t="str">
        <x:v>NR</x:v>
      </x:c>
      <x:c r="S125" t="n">
        <x:v>162</x:v>
      </x:c>
      <x:c r="T125" t="str">
        <x:v>h</x:v>
      </x:c>
      <x:c r="U125" t="str">
        <x:v>Periodo académico</x:v>
      </x:c>
      <x:c r="V125" t="str">
        <x:v>NR</x:v>
      </x:c>
      <x:c r="W125" t="str">
        <x:v>NR</x:v>
      </x:c>
      <x:c r="X125" t="n">
        <x:v>162</x:v>
      </x:c>
      <x:c r="Y125" t="n">
        <x:v>162</x:v>
      </x:c>
      <x:c r="Z125"/>
      <x:c r="AA125" t="str">
        <x:v>NR</x:v>
      </x:c>
      <x:c r="AB125" t="str">
        <x:v>NR</x:v>
      </x:c>
      <x:c r="AC125" t="str">
        <x:v>Sí</x:v>
      </x:c>
      <x:c r="AD125" t="str">
        <x:v>No</x:v>
      </x:c>
      <x:c r="AE125" t="str">
        <x:v>Dato oficial directo</x:v>
      </x:c>
      <x:c r="AF125" t="str">
        <x:v>Alta</x:v>
      </x:c>
      <x:c r="AG125" t="str">
        <x:v>IPLEIRIA_LICENCIATURA_EM_ENGENHARIA_ALIMENTAR_T_TULO_CO_F001</x:v>
      </x:c>
      <x:c r="AH125" t="str">
        <x:v>NR</x:v>
      </x:c>
      <x:c r="AI125"/>
    </x:row>
    <x:row r="126">
      <x:c r="A126" t="str">
        <x:v>CUR_AGRO_PT_EA_JOINT_IPB_IPL_IPVC</x:v>
      </x:c>
      <x:c r="B126" t="str">
        <x:v>IPLEIRIA</x:v>
      </x:c>
      <x:c r="C126" t="str">
        <x:v>Grado/Bachelor</x:v>
      </x:c>
      <x:c r="D126" t="str">
        <x:v>Programa conjunto completo</x:v>
      </x:c>
      <x:c r="E126" t="str">
        <x:v>INTEGRAR COMO PROGRAMA CONJUNTO</x:v>
      </x:c>
      <x:c r="F126" t="str">
        <x:v>APTA PARA BASE MAESTRA</x:v>
      </x:c>
      <x:c r="G126" t="str">
        <x:v>Sí</x:v>
      </x:c>
      <x:c r="H126" t="str">
        <x:v>Sí</x:v>
      </x:c>
      <x:c r="I126" t="str">
        <x:v>No</x:v>
      </x:c>
      <x:c r="J126" t="str">
        <x:v>Sí</x:v>
      </x:c>
      <x:c r="K126" t="str">
        <x:v>No</x:v>
      </x:c>
      <x:c r="L126" t="str">
        <x:v>IPLEIRIA_LICENCIATURA_EM_ENGENHARIA_ALIMENTAR_T_TULO_CO_CA0019</x:v>
      </x:c>
      <x:c r="M126" t="str">
        <x:v>IPLEIRIA_LICENCIATURA_EM_ENGENHARIA_ALIMENTAR_T_TULO_CO</x:v>
      </x:c>
      <x:c r="N126" t="str">
        <x:v>IPLEIRIA_LICENCIATURA_EM_ENGENHARIA_ALIMENTAR_T_TULO_CO_ASIG010</x:v>
      </x:c>
      <x:c r="O126" t="str">
        <x:v>Asignatura</x:v>
      </x:c>
      <x:c r="P126" t="str">
        <x:v>Horas presenciales/contacto</x:v>
      </x:c>
      <x:c r="Q126" t="str">
        <x:v>Contacto docente</x:v>
      </x:c>
      <x:c r="R126" t="str">
        <x:v>NR</x:v>
      </x:c>
      <x:c r="S126" t="n">
        <x:v>64</x:v>
      </x:c>
      <x:c r="T126" t="str">
        <x:v>h</x:v>
      </x:c>
      <x:c r="U126" t="str">
        <x:v>Periodo académico</x:v>
      </x:c>
      <x:c r="V126" t="str">
        <x:v>NR</x:v>
      </x:c>
      <x:c r="W126" t="str">
        <x:v>NR</x:v>
      </x:c>
      <x:c r="X126" t="n">
        <x:v>64</x:v>
      </x:c>
      <x:c r="Y126"/>
      <x:c r="Z126"/>
      <x:c r="AA126" t="str">
        <x:v>Sí</x:v>
      </x:c>
      <x:c r="AB126" t="str">
        <x:v>NR</x:v>
      </x:c>
      <x:c r="AC126" t="str">
        <x:v>NR</x:v>
      </x:c>
      <x:c r="AD126" t="str">
        <x:v>No</x:v>
      </x:c>
      <x:c r="AE126" t="str">
        <x:v>Dato oficial directo</x:v>
      </x:c>
      <x:c r="AF126" t="str">
        <x:v>Alta</x:v>
      </x:c>
      <x:c r="AG126" t="str">
        <x:v>IPLEIRIA_LICENCIATURA_EM_ENGENHARIA_ALIMENTAR_T_TULO_CO_F001</x:v>
      </x:c>
      <x:c r="AH126" t="str">
        <x:v>NR</x:v>
      </x:c>
      <x:c r="AI126" t="str">
        <x:v>T 30; TP 30; OT 4</x:v>
      </x:c>
    </x:row>
    <x:row r="127">
      <x:c r="A127" t="str">
        <x:v>CUR_AGRO_PT_EA_JOINT_IPB_IPL_IPVC</x:v>
      </x:c>
      <x:c r="B127" t="str">
        <x:v>IPLEIRIA</x:v>
      </x:c>
      <x:c r="C127" t="str">
        <x:v>Grado/Bachelor</x:v>
      </x:c>
      <x:c r="D127" t="str">
        <x:v>Programa conjunto completo</x:v>
      </x:c>
      <x:c r="E127" t="str">
        <x:v>INTEGRAR COMO PROGRAMA CONJUNTO</x:v>
      </x:c>
      <x:c r="F127" t="str">
        <x:v>APTA PARA BASE MAESTRA</x:v>
      </x:c>
      <x:c r="G127" t="str">
        <x:v>Sí</x:v>
      </x:c>
      <x:c r="H127" t="str">
        <x:v>Sí</x:v>
      </x:c>
      <x:c r="I127" t="str">
        <x:v>No</x:v>
      </x:c>
      <x:c r="J127" t="str">
        <x:v>Sí</x:v>
      </x:c>
      <x:c r="K127" t="str">
        <x:v>No</x:v>
      </x:c>
      <x:c r="L127" t="str">
        <x:v>IPLEIRIA_LICENCIATURA_EM_ENGENHARIA_ALIMENTAR_T_TULO_CO_CA0020</x:v>
      </x:c>
      <x:c r="M127" t="str">
        <x:v>IPLEIRIA_LICENCIATURA_EM_ENGENHARIA_ALIMENTAR_T_TULO_CO</x:v>
      </x:c>
      <x:c r="N127" t="str">
        <x:v>IPLEIRIA_LICENCIATURA_EM_ENGENHARIA_ALIMENTAR_T_TULO_CO_ASIG010</x:v>
      </x:c>
      <x:c r="O127" t="str">
        <x:v>Asignatura</x:v>
      </x:c>
      <x:c r="P127" t="str">
        <x:v>Carga total del estudiante</x:v>
      </x:c>
      <x:c r="Q127" t="str">
        <x:v>Carga total</x:v>
      </x:c>
      <x:c r="R127" t="str">
        <x:v>NR</x:v>
      </x:c>
      <x:c r="S127" t="n">
        <x:v>162</x:v>
      </x:c>
      <x:c r="T127" t="str">
        <x:v>h</x:v>
      </x:c>
      <x:c r="U127" t="str">
        <x:v>Periodo académico</x:v>
      </x:c>
      <x:c r="V127" t="str">
        <x:v>NR</x:v>
      </x:c>
      <x:c r="W127" t="str">
        <x:v>NR</x:v>
      </x:c>
      <x:c r="X127" t="n">
        <x:v>162</x:v>
      </x:c>
      <x:c r="Y127" t="n">
        <x:v>162</x:v>
      </x:c>
      <x:c r="Z127"/>
      <x:c r="AA127" t="str">
        <x:v>NR</x:v>
      </x:c>
      <x:c r="AB127" t="str">
        <x:v>NR</x:v>
      </x:c>
      <x:c r="AC127" t="str">
        <x:v>Sí</x:v>
      </x:c>
      <x:c r="AD127" t="str">
        <x:v>No</x:v>
      </x:c>
      <x:c r="AE127" t="str">
        <x:v>Dato oficial directo</x:v>
      </x:c>
      <x:c r="AF127" t="str">
        <x:v>Alta</x:v>
      </x:c>
      <x:c r="AG127" t="str">
        <x:v>IPLEIRIA_LICENCIATURA_EM_ENGENHARIA_ALIMENTAR_T_TULO_CO_F001</x:v>
      </x:c>
      <x:c r="AH127" t="str">
        <x:v>NR</x:v>
      </x:c>
      <x:c r="AI127"/>
    </x:row>
    <x:row r="128">
      <x:c r="A128" t="str">
        <x:v>CUR_AGRO_PT_EA_JOINT_IPB_IPL_IPVC</x:v>
      </x:c>
      <x:c r="B128" t="str">
        <x:v>IPLEIRIA</x:v>
      </x:c>
      <x:c r="C128" t="str">
        <x:v>Grado/Bachelor</x:v>
      </x:c>
      <x:c r="D128" t="str">
        <x:v>Programa conjunto completo</x:v>
      </x:c>
      <x:c r="E128" t="str">
        <x:v>INTEGRAR COMO PROGRAMA CONJUNTO</x:v>
      </x:c>
      <x:c r="F128" t="str">
        <x:v>APTA PARA BASE MAESTRA</x:v>
      </x:c>
      <x:c r="G128" t="str">
        <x:v>Sí</x:v>
      </x:c>
      <x:c r="H128" t="str">
        <x:v>Sí</x:v>
      </x:c>
      <x:c r="I128" t="str">
        <x:v>No</x:v>
      </x:c>
      <x:c r="J128" t="str">
        <x:v>Sí</x:v>
      </x:c>
      <x:c r="K128" t="str">
        <x:v>No</x:v>
      </x:c>
      <x:c r="L128" t="str">
        <x:v>IPLEIRIA_LICENCIATURA_EM_ENGENHARIA_ALIMENTAR_T_TULO_CO_CA0021</x:v>
      </x:c>
      <x:c r="M128" t="str">
        <x:v>IPLEIRIA_LICENCIATURA_EM_ENGENHARIA_ALIMENTAR_T_TULO_CO</x:v>
      </x:c>
      <x:c r="N128" t="str">
        <x:v>IPLEIRIA_LICENCIATURA_EM_ENGENHARIA_ALIMENTAR_T_TULO_CO_ASIG011</x:v>
      </x:c>
      <x:c r="O128" t="str">
        <x:v>Asignatura</x:v>
      </x:c>
      <x:c r="P128" t="str">
        <x:v>Horas presenciales/contacto</x:v>
      </x:c>
      <x:c r="Q128" t="str">
        <x:v>Contacto docente</x:v>
      </x:c>
      <x:c r="R128" t="str">
        <x:v>NR</x:v>
      </x:c>
      <x:c r="S128" t="n">
        <x:v>60</x:v>
      </x:c>
      <x:c r="T128" t="str">
        <x:v>h</x:v>
      </x:c>
      <x:c r="U128" t="str">
        <x:v>Periodo académico</x:v>
      </x:c>
      <x:c r="V128" t="str">
        <x:v>NR</x:v>
      </x:c>
      <x:c r="W128" t="str">
        <x:v>NR</x:v>
      </x:c>
      <x:c r="X128" t="n">
        <x:v>60</x:v>
      </x:c>
      <x:c r="Y128"/>
      <x:c r="Z128"/>
      <x:c r="AA128" t="str">
        <x:v>Sí</x:v>
      </x:c>
      <x:c r="AB128" t="str">
        <x:v>NR</x:v>
      </x:c>
      <x:c r="AC128" t="str">
        <x:v>NR</x:v>
      </x:c>
      <x:c r="AD128" t="str">
        <x:v>No</x:v>
      </x:c>
      <x:c r="AE128" t="str">
        <x:v>Dato oficial directo</x:v>
      </x:c>
      <x:c r="AF128" t="str">
        <x:v>Alta</x:v>
      </x:c>
      <x:c r="AG128" t="str">
        <x:v>IPLEIRIA_LICENCIATURA_EM_ENGENHARIA_ALIMENTAR_T_TULO_CO_F001</x:v>
      </x:c>
      <x:c r="AH128" t="str">
        <x:v>NR</x:v>
      </x:c>
      <x:c r="AI128" t="str">
        <x:v>60 h duração publicada pelo IPLeiria</x:v>
      </x:c>
    </x:row>
    <x:row r="129">
      <x:c r="A129" t="str">
        <x:v>CUR_AGRO_PT_EA_JOINT_IPB_IPL_IPVC</x:v>
      </x:c>
      <x:c r="B129" t="str">
        <x:v>IPLEIRIA</x:v>
      </x:c>
      <x:c r="C129" t="str">
        <x:v>Grado/Bachelor</x:v>
      </x:c>
      <x:c r="D129" t="str">
        <x:v>Programa conjunto completo</x:v>
      </x:c>
      <x:c r="E129" t="str">
        <x:v>INTEGRAR COMO PROGRAMA CONJUNTO</x:v>
      </x:c>
      <x:c r="F129" t="str">
        <x:v>APTA PARA BASE MAESTRA</x:v>
      </x:c>
      <x:c r="G129" t="str">
        <x:v>Sí</x:v>
      </x:c>
      <x:c r="H129" t="str">
        <x:v>Sí</x:v>
      </x:c>
      <x:c r="I129" t="str">
        <x:v>No</x:v>
      </x:c>
      <x:c r="J129" t="str">
        <x:v>Sí</x:v>
      </x:c>
      <x:c r="K129" t="str">
        <x:v>No</x:v>
      </x:c>
      <x:c r="L129" t="str">
        <x:v>IPLEIRIA_LICENCIATURA_EM_ENGENHARIA_ALIMENTAR_T_TULO_CO_CA0022</x:v>
      </x:c>
      <x:c r="M129" t="str">
        <x:v>IPLEIRIA_LICENCIATURA_EM_ENGENHARIA_ALIMENTAR_T_TULO_CO</x:v>
      </x:c>
      <x:c r="N129" t="str">
        <x:v>IPLEIRIA_LICENCIATURA_EM_ENGENHARIA_ALIMENTAR_T_TULO_CO_ASIG012</x:v>
      </x:c>
      <x:c r="O129" t="str">
        <x:v>Asignatura</x:v>
      </x:c>
      <x:c r="P129" t="str">
        <x:v>Horas presenciales/contacto</x:v>
      </x:c>
      <x:c r="Q129" t="str">
        <x:v>Contacto docente</x:v>
      </x:c>
      <x:c r="R129" t="str">
        <x:v>NR</x:v>
      </x:c>
      <x:c r="S129" t="n">
        <x:v>60</x:v>
      </x:c>
      <x:c r="T129" t="str">
        <x:v>h</x:v>
      </x:c>
      <x:c r="U129" t="str">
        <x:v>Periodo académico</x:v>
      </x:c>
      <x:c r="V129" t="str">
        <x:v>NR</x:v>
      </x:c>
      <x:c r="W129" t="str">
        <x:v>NR</x:v>
      </x:c>
      <x:c r="X129" t="n">
        <x:v>60</x:v>
      </x:c>
      <x:c r="Y129"/>
      <x:c r="Z129"/>
      <x:c r="AA129" t="str">
        <x:v>Sí</x:v>
      </x:c>
      <x:c r="AB129" t="str">
        <x:v>NR</x:v>
      </x:c>
      <x:c r="AC129" t="str">
        <x:v>NR</x:v>
      </x:c>
      <x:c r="AD129" t="str">
        <x:v>No</x:v>
      </x:c>
      <x:c r="AE129" t="str">
        <x:v>Dato oficial directo</x:v>
      </x:c>
      <x:c r="AF129" t="str">
        <x:v>Alta</x:v>
      </x:c>
      <x:c r="AG129" t="str">
        <x:v>IPLEIRIA_LICENCIATURA_EM_ENGENHARIA_ALIMENTAR_T_TULO_CO_F001</x:v>
      </x:c>
      <x:c r="AH129" t="str">
        <x:v>NR</x:v>
      </x:c>
      <x:c r="AI129" t="str">
        <x:v>60 h</x:v>
      </x:c>
    </x:row>
    <x:row r="130">
      <x:c r="A130" t="str">
        <x:v>CUR_AGRO_PT_EA_JOINT_IPB_IPL_IPVC</x:v>
      </x:c>
      <x:c r="B130" t="str">
        <x:v>IPLEIRIA</x:v>
      </x:c>
      <x:c r="C130" t="str">
        <x:v>Grado/Bachelor</x:v>
      </x:c>
      <x:c r="D130" t="str">
        <x:v>Programa conjunto completo</x:v>
      </x:c>
      <x:c r="E130" t="str">
        <x:v>INTEGRAR COMO PROGRAMA CONJUNTO</x:v>
      </x:c>
      <x:c r="F130" t="str">
        <x:v>APTA PARA BASE MAESTRA</x:v>
      </x:c>
      <x:c r="G130" t="str">
        <x:v>Sí</x:v>
      </x:c>
      <x:c r="H130" t="str">
        <x:v>Sí</x:v>
      </x:c>
      <x:c r="I130" t="str">
        <x:v>No</x:v>
      </x:c>
      <x:c r="J130" t="str">
        <x:v>Sí</x:v>
      </x:c>
      <x:c r="K130" t="str">
        <x:v>No</x:v>
      </x:c>
      <x:c r="L130" t="str">
        <x:v>IPLEIRIA_LICENCIATURA_EM_ENGENHARIA_ALIMENTAR_T_TULO_CO_CA0023</x:v>
      </x:c>
      <x:c r="M130" t="str">
        <x:v>IPLEIRIA_LICENCIATURA_EM_ENGENHARIA_ALIMENTAR_T_TULO_CO</x:v>
      </x:c>
      <x:c r="N130" t="str">
        <x:v>IPLEIRIA_LICENCIATURA_EM_ENGENHARIA_ALIMENTAR_T_TULO_CO_ASIG013</x:v>
      </x:c>
      <x:c r="O130" t="str">
        <x:v>Asignatura</x:v>
      </x:c>
      <x:c r="P130" t="str">
        <x:v>Horas presenciales/contacto</x:v>
      </x:c>
      <x:c r="Q130" t="str">
        <x:v>Contacto docente</x:v>
      </x:c>
      <x:c r="R130" t="str">
        <x:v>NR</x:v>
      </x:c>
      <x:c r="S130" t="n">
        <x:v>60</x:v>
      </x:c>
      <x:c r="T130" t="str">
        <x:v>h</x:v>
      </x:c>
      <x:c r="U130" t="str">
        <x:v>Periodo académico</x:v>
      </x:c>
      <x:c r="V130" t="str">
        <x:v>NR</x:v>
      </x:c>
      <x:c r="W130" t="str">
        <x:v>NR</x:v>
      </x:c>
      <x:c r="X130" t="n">
        <x:v>60</x:v>
      </x:c>
      <x:c r="Y130"/>
      <x:c r="Z130"/>
      <x:c r="AA130" t="str">
        <x:v>Sí</x:v>
      </x:c>
      <x:c r="AB130" t="str">
        <x:v>NR</x:v>
      </x:c>
      <x:c r="AC130" t="str">
        <x:v>NR</x:v>
      </x:c>
      <x:c r="AD130" t="str">
        <x:v>No</x:v>
      </x:c>
      <x:c r="AE130" t="str">
        <x:v>Dato oficial directo</x:v>
      </x:c>
      <x:c r="AF130" t="str">
        <x:v>Alta</x:v>
      </x:c>
      <x:c r="AG130" t="str">
        <x:v>IPLEIRIA_LICENCIATURA_EM_ENGENHARIA_ALIMENTAR_T_TULO_CO_F001</x:v>
      </x:c>
      <x:c r="AH130" t="str">
        <x:v>NR</x:v>
      </x:c>
      <x:c r="AI130" t="str">
        <x:v>60 h</x:v>
      </x:c>
    </x:row>
    <x:row r="131">
      <x:c r="A131" t="str">
        <x:v>CUR_AGRO_PT_EA_JOINT_IPB_IPL_IPVC</x:v>
      </x:c>
      <x:c r="B131" t="str">
        <x:v>IPLEIRIA</x:v>
      </x:c>
      <x:c r="C131" t="str">
        <x:v>Grado/Bachelor</x:v>
      </x:c>
      <x:c r="D131" t="str">
        <x:v>Programa conjunto completo</x:v>
      </x:c>
      <x:c r="E131" t="str">
        <x:v>INTEGRAR COMO PROGRAMA CONJUNTO</x:v>
      </x:c>
      <x:c r="F131" t="str">
        <x:v>APTA PARA BASE MAESTRA</x:v>
      </x:c>
      <x:c r="G131" t="str">
        <x:v>Sí</x:v>
      </x:c>
      <x:c r="H131" t="str">
        <x:v>Sí</x:v>
      </x:c>
      <x:c r="I131" t="str">
        <x:v>No</x:v>
      </x:c>
      <x:c r="J131" t="str">
        <x:v>Sí</x:v>
      </x:c>
      <x:c r="K131" t="str">
        <x:v>No</x:v>
      </x:c>
      <x:c r="L131" t="str">
        <x:v>IPLEIRIA_LICENCIATURA_EM_ENGENHARIA_ALIMENTAR_T_TULO_CO_CA0024</x:v>
      </x:c>
      <x:c r="M131" t="str">
        <x:v>IPLEIRIA_LICENCIATURA_EM_ENGENHARIA_ALIMENTAR_T_TULO_CO</x:v>
      </x:c>
      <x:c r="N131" t="str">
        <x:v>IPLEIRIA_LICENCIATURA_EM_ENGENHARIA_ALIMENTAR_T_TULO_CO_ASIG014</x:v>
      </x:c>
      <x:c r="O131" t="str">
        <x:v>Asignatura</x:v>
      </x:c>
      <x:c r="P131" t="str">
        <x:v>Horas presenciales/contacto</x:v>
      </x:c>
      <x:c r="Q131" t="str">
        <x:v>Contacto docente</x:v>
      </x:c>
      <x:c r="R131" t="str">
        <x:v>NR</x:v>
      </x:c>
      <x:c r="S131" t="n">
        <x:v>60</x:v>
      </x:c>
      <x:c r="T131" t="str">
        <x:v>h</x:v>
      </x:c>
      <x:c r="U131" t="str">
        <x:v>Periodo académico</x:v>
      </x:c>
      <x:c r="V131" t="str">
        <x:v>NR</x:v>
      </x:c>
      <x:c r="W131" t="str">
        <x:v>NR</x:v>
      </x:c>
      <x:c r="X131" t="n">
        <x:v>60</x:v>
      </x:c>
      <x:c r="Y131"/>
      <x:c r="Z131"/>
      <x:c r="AA131" t="str">
        <x:v>Sí</x:v>
      </x:c>
      <x:c r="AB131" t="str">
        <x:v>NR</x:v>
      </x:c>
      <x:c r="AC131" t="str">
        <x:v>NR</x:v>
      </x:c>
      <x:c r="AD131" t="str">
        <x:v>No</x:v>
      </x:c>
      <x:c r="AE131" t="str">
        <x:v>Dato oficial directo</x:v>
      </x:c>
      <x:c r="AF131" t="str">
        <x:v>Alta</x:v>
      </x:c>
      <x:c r="AG131" t="str">
        <x:v>IPLEIRIA_LICENCIATURA_EM_ENGENHARIA_ALIMENTAR_T_TULO_CO_F001</x:v>
      </x:c>
      <x:c r="AH131" t="str">
        <x:v>NR</x:v>
      </x:c>
      <x:c r="AI131" t="str">
        <x:v>60 h</x:v>
      </x:c>
    </x:row>
    <x:row r="132">
      <x:c r="A132" t="str">
        <x:v>CUR_AGRO_PT_EA_JOINT_IPB_IPL_IPVC</x:v>
      </x:c>
      <x:c r="B132" t="str">
        <x:v>IPLEIRIA</x:v>
      </x:c>
      <x:c r="C132" t="str">
        <x:v>Grado/Bachelor</x:v>
      </x:c>
      <x:c r="D132" t="str">
        <x:v>Programa conjunto completo</x:v>
      </x:c>
      <x:c r="E132" t="str">
        <x:v>INTEGRAR COMO PROGRAMA CONJUNTO</x:v>
      </x:c>
      <x:c r="F132" t="str">
        <x:v>APTA PARA BASE MAESTRA</x:v>
      </x:c>
      <x:c r="G132" t="str">
        <x:v>Sí</x:v>
      </x:c>
      <x:c r="H132" t="str">
        <x:v>Sí</x:v>
      </x:c>
      <x:c r="I132" t="str">
        <x:v>No</x:v>
      </x:c>
      <x:c r="J132" t="str">
        <x:v>Sí</x:v>
      </x:c>
      <x:c r="K132" t="str">
        <x:v>No</x:v>
      </x:c>
      <x:c r="L132" t="str">
        <x:v>IPLEIRIA_LICENCIATURA_EM_ENGENHARIA_ALIMENTAR_T_TULO_CO_CA0025</x:v>
      </x:c>
      <x:c r="M132" t="str">
        <x:v>IPLEIRIA_LICENCIATURA_EM_ENGENHARIA_ALIMENTAR_T_TULO_CO</x:v>
      </x:c>
      <x:c r="N132" t="str">
        <x:v>IPLEIRIA_LICENCIATURA_EM_ENGENHARIA_ALIMENTAR_T_TULO_CO_ASIG015</x:v>
      </x:c>
      <x:c r="O132" t="str">
        <x:v>Asignatura</x:v>
      </x:c>
      <x:c r="P132" t="str">
        <x:v>Horas presenciales/contacto</x:v>
      </x:c>
      <x:c r="Q132" t="str">
        <x:v>Contacto docente</x:v>
      </x:c>
      <x:c r="R132" t="str">
        <x:v>NR</x:v>
      </x:c>
      <x:c r="S132" t="n">
        <x:v>60</x:v>
      </x:c>
      <x:c r="T132" t="str">
        <x:v>h</x:v>
      </x:c>
      <x:c r="U132" t="str">
        <x:v>Periodo académico</x:v>
      </x:c>
      <x:c r="V132" t="str">
        <x:v>NR</x:v>
      </x:c>
      <x:c r="W132" t="str">
        <x:v>NR</x:v>
      </x:c>
      <x:c r="X132" t="n">
        <x:v>60</x:v>
      </x:c>
      <x:c r="Y132"/>
      <x:c r="Z132"/>
      <x:c r="AA132" t="str">
        <x:v>Sí</x:v>
      </x:c>
      <x:c r="AB132" t="str">
        <x:v>NR</x:v>
      </x:c>
      <x:c r="AC132" t="str">
        <x:v>NR</x:v>
      </x:c>
      <x:c r="AD132" t="str">
        <x:v>No</x:v>
      </x:c>
      <x:c r="AE132" t="str">
        <x:v>Dato oficial directo</x:v>
      </x:c>
      <x:c r="AF132" t="str">
        <x:v>Alta</x:v>
      </x:c>
      <x:c r="AG132" t="str">
        <x:v>IPLEIRIA_LICENCIATURA_EM_ENGENHARIA_ALIMENTAR_T_TULO_CO_F001</x:v>
      </x:c>
      <x:c r="AH132" t="str">
        <x:v>NR</x:v>
      </x:c>
      <x:c r="AI132" t="str">
        <x:v>60 h</x:v>
      </x:c>
    </x:row>
    <x:row r="133">
      <x:c r="A133" t="str">
        <x:v>CUR_AGRO_PT_EA_JOINT_IPB_IPL_IPVC</x:v>
      </x:c>
      <x:c r="B133" t="str">
        <x:v>IPLEIRIA</x:v>
      </x:c>
      <x:c r="C133" t="str">
        <x:v>Grado/Bachelor</x:v>
      </x:c>
      <x:c r="D133" t="str">
        <x:v>Programa conjunto completo</x:v>
      </x:c>
      <x:c r="E133" t="str">
        <x:v>INTEGRAR COMO PROGRAMA CONJUNTO</x:v>
      </x:c>
      <x:c r="F133" t="str">
        <x:v>APTA PARA BASE MAESTRA</x:v>
      </x:c>
      <x:c r="G133" t="str">
        <x:v>Sí</x:v>
      </x:c>
      <x:c r="H133" t="str">
        <x:v>Sí</x:v>
      </x:c>
      <x:c r="I133" t="str">
        <x:v>No</x:v>
      </x:c>
      <x:c r="J133" t="str">
        <x:v>Sí</x:v>
      </x:c>
      <x:c r="K133" t="str">
        <x:v>No</x:v>
      </x:c>
      <x:c r="L133" t="str">
        <x:v>IPLEIRIA_LICENCIATURA_EM_ENGENHARIA_ALIMENTAR_T_TULO_CO_CA0026</x:v>
      </x:c>
      <x:c r="M133" t="str">
        <x:v>IPLEIRIA_LICENCIATURA_EM_ENGENHARIA_ALIMENTAR_T_TULO_CO</x:v>
      </x:c>
      <x:c r="N133" t="str">
        <x:v>IPLEIRIA_LICENCIATURA_EM_ENGENHARIA_ALIMENTAR_T_TULO_CO_ASIG016</x:v>
      </x:c>
      <x:c r="O133" t="str">
        <x:v>Asignatura</x:v>
      </x:c>
      <x:c r="P133" t="str">
        <x:v>Horas presenciales/contacto</x:v>
      </x:c>
      <x:c r="Q133" t="str">
        <x:v>Contacto docente</x:v>
      </x:c>
      <x:c r="R133" t="str">
        <x:v>NR</x:v>
      </x:c>
      <x:c r="S133" t="n">
        <x:v>60</x:v>
      </x:c>
      <x:c r="T133" t="str">
        <x:v>h</x:v>
      </x:c>
      <x:c r="U133" t="str">
        <x:v>Periodo académico</x:v>
      </x:c>
      <x:c r="V133" t="str">
        <x:v>NR</x:v>
      </x:c>
      <x:c r="W133" t="str">
        <x:v>NR</x:v>
      </x:c>
      <x:c r="X133" t="n">
        <x:v>60</x:v>
      </x:c>
      <x:c r="Y133"/>
      <x:c r="Z133"/>
      <x:c r="AA133" t="str">
        <x:v>Sí</x:v>
      </x:c>
      <x:c r="AB133" t="str">
        <x:v>NR</x:v>
      </x:c>
      <x:c r="AC133" t="str">
        <x:v>NR</x:v>
      </x:c>
      <x:c r="AD133" t="str">
        <x:v>No</x:v>
      </x:c>
      <x:c r="AE133" t="str">
        <x:v>Dato oficial directo</x:v>
      </x:c>
      <x:c r="AF133" t="str">
        <x:v>Alta</x:v>
      </x:c>
      <x:c r="AG133" t="str">
        <x:v>IPLEIRIA_LICENCIATURA_EM_ENGENHARIA_ALIMENTAR_T_TULO_CO_F001</x:v>
      </x:c>
      <x:c r="AH133" t="str">
        <x:v>NR</x:v>
      </x:c>
      <x:c r="AI133" t="str">
        <x:v>60 h</x:v>
      </x:c>
    </x:row>
    <x:row r="134">
      <x:c r="A134" t="str">
        <x:v>CUR_AGRO_PT_EA_JOINT_IPB_IPL_IPVC</x:v>
      </x:c>
      <x:c r="B134" t="str">
        <x:v>IPLEIRIA</x:v>
      </x:c>
      <x:c r="C134" t="str">
        <x:v>Grado/Bachelor</x:v>
      </x:c>
      <x:c r="D134" t="str">
        <x:v>Programa conjunto completo</x:v>
      </x:c>
      <x:c r="E134" t="str">
        <x:v>INTEGRAR COMO PROGRAMA CONJUNTO</x:v>
      </x:c>
      <x:c r="F134" t="str">
        <x:v>APTA PARA BASE MAESTRA</x:v>
      </x:c>
      <x:c r="G134" t="str">
        <x:v>Sí</x:v>
      </x:c>
      <x:c r="H134" t="str">
        <x:v>Sí</x:v>
      </x:c>
      <x:c r="I134" t="str">
        <x:v>No</x:v>
      </x:c>
      <x:c r="J134" t="str">
        <x:v>Sí</x:v>
      </x:c>
      <x:c r="K134" t="str">
        <x:v>No</x:v>
      </x:c>
      <x:c r="L134" t="str">
        <x:v>IPLEIRIA_LICENCIATURA_EM_ENGENHARIA_ALIMENTAR_T_TULO_CO_CA0027</x:v>
      </x:c>
      <x:c r="M134" t="str">
        <x:v>IPLEIRIA_LICENCIATURA_EM_ENGENHARIA_ALIMENTAR_T_TULO_CO</x:v>
      </x:c>
      <x:c r="N134" t="str">
        <x:v>IPLEIRIA_LICENCIATURA_EM_ENGENHARIA_ALIMENTAR_T_TULO_CO_ASIG017</x:v>
      </x:c>
      <x:c r="O134" t="str">
        <x:v>Asignatura</x:v>
      </x:c>
      <x:c r="P134" t="str">
        <x:v>Horas presenciales/contacto</x:v>
      </x:c>
      <x:c r="Q134" t="str">
        <x:v>Contacto docente</x:v>
      </x:c>
      <x:c r="R134" t="str">
        <x:v>NR</x:v>
      </x:c>
      <x:c r="S134" t="n">
        <x:v>60</x:v>
      </x:c>
      <x:c r="T134" t="str">
        <x:v>h</x:v>
      </x:c>
      <x:c r="U134" t="str">
        <x:v>Periodo académico</x:v>
      </x:c>
      <x:c r="V134" t="str">
        <x:v>NR</x:v>
      </x:c>
      <x:c r="W134" t="str">
        <x:v>NR</x:v>
      </x:c>
      <x:c r="X134" t="n">
        <x:v>60</x:v>
      </x:c>
      <x:c r="Y134"/>
      <x:c r="Z134"/>
      <x:c r="AA134" t="str">
        <x:v>Sí</x:v>
      </x:c>
      <x:c r="AB134" t="str">
        <x:v>NR</x:v>
      </x:c>
      <x:c r="AC134" t="str">
        <x:v>NR</x:v>
      </x:c>
      <x:c r="AD134" t="str">
        <x:v>No</x:v>
      </x:c>
      <x:c r="AE134" t="str">
        <x:v>Dato oficial directo</x:v>
      </x:c>
      <x:c r="AF134" t="str">
        <x:v>Alta</x:v>
      </x:c>
      <x:c r="AG134" t="str">
        <x:v>IPLEIRIA_LICENCIATURA_EM_ENGENHARIA_ALIMENTAR_T_TULO_CO_F001</x:v>
      </x:c>
      <x:c r="AH134" t="str">
        <x:v>NR</x:v>
      </x:c>
      <x:c r="AI134" t="str">
        <x:v>60 h</x:v>
      </x:c>
    </x:row>
    <x:row r="135">
      <x:c r="A135" t="str">
        <x:v>CUR_AGRO_PT_EA_JOINT_IPB_IPL_IPVC</x:v>
      </x:c>
      <x:c r="B135" t="str">
        <x:v>IPLEIRIA</x:v>
      </x:c>
      <x:c r="C135" t="str">
        <x:v>Grado/Bachelor</x:v>
      </x:c>
      <x:c r="D135" t="str">
        <x:v>Programa conjunto completo</x:v>
      </x:c>
      <x:c r="E135" t="str">
        <x:v>INTEGRAR COMO PROGRAMA CONJUNTO</x:v>
      </x:c>
      <x:c r="F135" t="str">
        <x:v>APTA PARA BASE MAESTRA</x:v>
      </x:c>
      <x:c r="G135" t="str">
        <x:v>Sí</x:v>
      </x:c>
      <x:c r="H135" t="str">
        <x:v>Sí</x:v>
      </x:c>
      <x:c r="I135" t="str">
        <x:v>No</x:v>
      </x:c>
      <x:c r="J135" t="str">
        <x:v>Sí</x:v>
      </x:c>
      <x:c r="K135" t="str">
        <x:v>No</x:v>
      </x:c>
      <x:c r="L135" t="str">
        <x:v>IPLEIRIA_LICENCIATURA_EM_ENGENHARIA_ALIMENTAR_T_TULO_CO_CA0028</x:v>
      </x:c>
      <x:c r="M135" t="str">
        <x:v>IPLEIRIA_LICENCIATURA_EM_ENGENHARIA_ALIMENTAR_T_TULO_CO</x:v>
      </x:c>
      <x:c r="N135" t="str">
        <x:v>IPLEIRIA_LICENCIATURA_EM_ENGENHARIA_ALIMENTAR_T_TULO_CO_ASIG018</x:v>
      </x:c>
      <x:c r="O135" t="str">
        <x:v>Asignatura</x:v>
      </x:c>
      <x:c r="P135" t="str">
        <x:v>Horas presenciales/contacto</x:v>
      </x:c>
      <x:c r="Q135" t="str">
        <x:v>Contacto docente</x:v>
      </x:c>
      <x:c r="R135" t="str">
        <x:v>NR</x:v>
      </x:c>
      <x:c r="S135" t="n">
        <x:v>60</x:v>
      </x:c>
      <x:c r="T135" t="str">
        <x:v>h</x:v>
      </x:c>
      <x:c r="U135" t="str">
        <x:v>Periodo académico</x:v>
      </x:c>
      <x:c r="V135" t="str">
        <x:v>NR</x:v>
      </x:c>
      <x:c r="W135" t="str">
        <x:v>NR</x:v>
      </x:c>
      <x:c r="X135" t="n">
        <x:v>60</x:v>
      </x:c>
      <x:c r="Y135"/>
      <x:c r="Z135"/>
      <x:c r="AA135" t="str">
        <x:v>Sí</x:v>
      </x:c>
      <x:c r="AB135" t="str">
        <x:v>NR</x:v>
      </x:c>
      <x:c r="AC135" t="str">
        <x:v>NR</x:v>
      </x:c>
      <x:c r="AD135" t="str">
        <x:v>No</x:v>
      </x:c>
      <x:c r="AE135" t="str">
        <x:v>Dato oficial directo</x:v>
      </x:c>
      <x:c r="AF135" t="str">
        <x:v>Alta</x:v>
      </x:c>
      <x:c r="AG135" t="str">
        <x:v>IPLEIRIA_LICENCIATURA_EM_ENGENHARIA_ALIMENTAR_T_TULO_CO_F001</x:v>
      </x:c>
      <x:c r="AH135" t="str">
        <x:v>NR</x:v>
      </x:c>
      <x:c r="AI135" t="str">
        <x:v>60 h</x:v>
      </x:c>
    </x:row>
    <x:row r="136">
      <x:c r="A136" t="str">
        <x:v>CUR_AGRO_PT_EA_JOINT_IPB_IPL_IPVC</x:v>
      </x:c>
      <x:c r="B136" t="str">
        <x:v>IPLEIRIA</x:v>
      </x:c>
      <x:c r="C136" t="str">
        <x:v>Grado/Bachelor</x:v>
      </x:c>
      <x:c r="D136" t="str">
        <x:v>Programa conjunto completo</x:v>
      </x:c>
      <x:c r="E136" t="str">
        <x:v>INTEGRAR COMO PROGRAMA CONJUNTO</x:v>
      </x:c>
      <x:c r="F136" t="str">
        <x:v>APTA PARA BASE MAESTRA</x:v>
      </x:c>
      <x:c r="G136" t="str">
        <x:v>Sí</x:v>
      </x:c>
      <x:c r="H136" t="str">
        <x:v>Sí</x:v>
      </x:c>
      <x:c r="I136" t="str">
        <x:v>No</x:v>
      </x:c>
      <x:c r="J136" t="str">
        <x:v>Sí</x:v>
      </x:c>
      <x:c r="K136" t="str">
        <x:v>No</x:v>
      </x:c>
      <x:c r="L136" t="str">
        <x:v>IPLEIRIA_LICENCIATURA_EM_ENGENHARIA_ALIMENTAR_T_TULO_CO_CA0029</x:v>
      </x:c>
      <x:c r="M136" t="str">
        <x:v>IPLEIRIA_LICENCIATURA_EM_ENGENHARIA_ALIMENTAR_T_TULO_CO</x:v>
      </x:c>
      <x:c r="N136" t="str">
        <x:v>IPLEIRIA_LICENCIATURA_EM_ENGENHARIA_ALIMENTAR_T_TULO_CO_ASIG019</x:v>
      </x:c>
      <x:c r="O136" t="str">
        <x:v>Asignatura</x:v>
      </x:c>
      <x:c r="P136" t="str">
        <x:v>Horas presenciales/contacto</x:v>
      </x:c>
      <x:c r="Q136" t="str">
        <x:v>Contacto docente</x:v>
      </x:c>
      <x:c r="R136" t="str">
        <x:v>NR</x:v>
      </x:c>
      <x:c r="S136" t="n">
        <x:v>60</x:v>
      </x:c>
      <x:c r="T136" t="str">
        <x:v>h</x:v>
      </x:c>
      <x:c r="U136" t="str">
        <x:v>Periodo académico</x:v>
      </x:c>
      <x:c r="V136" t="str">
        <x:v>NR</x:v>
      </x:c>
      <x:c r="W136" t="str">
        <x:v>NR</x:v>
      </x:c>
      <x:c r="X136" t="n">
        <x:v>60</x:v>
      </x:c>
      <x:c r="Y136"/>
      <x:c r="Z136"/>
      <x:c r="AA136" t="str">
        <x:v>Sí</x:v>
      </x:c>
      <x:c r="AB136" t="str">
        <x:v>NR</x:v>
      </x:c>
      <x:c r="AC136" t="str">
        <x:v>NR</x:v>
      </x:c>
      <x:c r="AD136" t="str">
        <x:v>No</x:v>
      </x:c>
      <x:c r="AE136" t="str">
        <x:v>Dato oficial directo</x:v>
      </x:c>
      <x:c r="AF136" t="str">
        <x:v>Alta</x:v>
      </x:c>
      <x:c r="AG136" t="str">
        <x:v>IPLEIRIA_LICENCIATURA_EM_ENGENHARIA_ALIMENTAR_T_TULO_CO_F001</x:v>
      </x:c>
      <x:c r="AH136" t="str">
        <x:v>NR</x:v>
      </x:c>
      <x:c r="AI136" t="str">
        <x:v>60 h</x:v>
      </x:c>
    </x:row>
    <x:row r="137">
      <x:c r="A137" t="str">
        <x:v>CUR_AGRO_PT_EA_JOINT_IPB_IPL_IPVC</x:v>
      </x:c>
      <x:c r="B137" t="str">
        <x:v>IPLEIRIA</x:v>
      </x:c>
      <x:c r="C137" t="str">
        <x:v>Grado/Bachelor</x:v>
      </x:c>
      <x:c r="D137" t="str">
        <x:v>Programa conjunto completo</x:v>
      </x:c>
      <x:c r="E137" t="str">
        <x:v>INTEGRAR COMO PROGRAMA CONJUNTO</x:v>
      </x:c>
      <x:c r="F137" t="str">
        <x:v>APTA PARA BASE MAESTRA</x:v>
      </x:c>
      <x:c r="G137" t="str">
        <x:v>Sí</x:v>
      </x:c>
      <x:c r="H137" t="str">
        <x:v>Sí</x:v>
      </x:c>
      <x:c r="I137" t="str">
        <x:v>No</x:v>
      </x:c>
      <x:c r="J137" t="str">
        <x:v>Sí</x:v>
      </x:c>
      <x:c r="K137" t="str">
        <x:v>No</x:v>
      </x:c>
      <x:c r="L137" t="str">
        <x:v>IPLEIRIA_LICENCIATURA_EM_ENGENHARIA_ALIMENTAR_T_TULO_CO_CA0030</x:v>
      </x:c>
      <x:c r="M137" t="str">
        <x:v>IPLEIRIA_LICENCIATURA_EM_ENGENHARIA_ALIMENTAR_T_TULO_CO</x:v>
      </x:c>
      <x:c r="N137" t="str">
        <x:v>IPLEIRIA_LICENCIATURA_EM_ENGENHARIA_ALIMENTAR_T_TULO_CO_ASIG020</x:v>
      </x:c>
      <x:c r="O137" t="str">
        <x:v>Asignatura</x:v>
      </x:c>
      <x:c r="P137" t="str">
        <x:v>Horas presenciales/contacto</x:v>
      </x:c>
      <x:c r="Q137" t="str">
        <x:v>Contacto docente</x:v>
      </x:c>
      <x:c r="R137" t="str">
        <x:v>NR</x:v>
      </x:c>
      <x:c r="S137" t="n">
        <x:v>60</x:v>
      </x:c>
      <x:c r="T137" t="str">
        <x:v>h</x:v>
      </x:c>
      <x:c r="U137" t="str">
        <x:v>Periodo académico</x:v>
      </x:c>
      <x:c r="V137" t="str">
        <x:v>NR</x:v>
      </x:c>
      <x:c r="W137" t="str">
        <x:v>NR</x:v>
      </x:c>
      <x:c r="X137" t="n">
        <x:v>60</x:v>
      </x:c>
      <x:c r="Y137"/>
      <x:c r="Z137"/>
      <x:c r="AA137" t="str">
        <x:v>Sí</x:v>
      </x:c>
      <x:c r="AB137" t="str">
        <x:v>NR</x:v>
      </x:c>
      <x:c r="AC137" t="str">
        <x:v>NR</x:v>
      </x:c>
      <x:c r="AD137" t="str">
        <x:v>No</x:v>
      </x:c>
      <x:c r="AE137" t="str">
        <x:v>Dato oficial directo</x:v>
      </x:c>
      <x:c r="AF137" t="str">
        <x:v>Alta</x:v>
      </x:c>
      <x:c r="AG137" t="str">
        <x:v>IPLEIRIA_LICENCIATURA_EM_ENGENHARIA_ALIMENTAR_T_TULO_CO_F001</x:v>
      </x:c>
      <x:c r="AH137" t="str">
        <x:v>NR</x:v>
      </x:c>
      <x:c r="AI137" t="str">
        <x:v>60 h</x:v>
      </x:c>
    </x:row>
    <x:row r="138">
      <x:c r="A138" t="str">
        <x:v>CUR_AGRO_PT_EA_JOINT_IPB_IPL_IPVC</x:v>
      </x:c>
      <x:c r="B138" t="str">
        <x:v>IPLEIRIA</x:v>
      </x:c>
      <x:c r="C138" t="str">
        <x:v>Grado/Bachelor</x:v>
      </x:c>
      <x:c r="D138" t="str">
        <x:v>Programa conjunto completo</x:v>
      </x:c>
      <x:c r="E138" t="str">
        <x:v>INTEGRAR COMO PROGRAMA CONJUNTO</x:v>
      </x:c>
      <x:c r="F138" t="str">
        <x:v>APTA PARA BASE MAESTRA</x:v>
      </x:c>
      <x:c r="G138" t="str">
        <x:v>Sí</x:v>
      </x:c>
      <x:c r="H138" t="str">
        <x:v>Sí</x:v>
      </x:c>
      <x:c r="I138" t="str">
        <x:v>No</x:v>
      </x:c>
      <x:c r="J138" t="str">
        <x:v>Sí</x:v>
      </x:c>
      <x:c r="K138" t="str">
        <x:v>No</x:v>
      </x:c>
      <x:c r="L138" t="str">
        <x:v>IPLEIRIA_LICENCIATURA_EM_ENGENHARIA_ALIMENTAR_T_TULO_CO_CA0031</x:v>
      </x:c>
      <x:c r="M138" t="str">
        <x:v>IPLEIRIA_LICENCIATURA_EM_ENGENHARIA_ALIMENTAR_T_TULO_CO</x:v>
      </x:c>
      <x:c r="N138" t="str">
        <x:v>IPLEIRIA_LICENCIATURA_EM_ENGENHARIA_ALIMENTAR_T_TULO_CO_ASIG021</x:v>
      </x:c>
      <x:c r="O138" t="str">
        <x:v>Asignatura</x:v>
      </x:c>
      <x:c r="P138" t="str">
        <x:v>Horas presenciales/contacto</x:v>
      </x:c>
      <x:c r="Q138" t="str">
        <x:v>Contacto docente</x:v>
      </x:c>
      <x:c r="R138" t="str">
        <x:v>NR</x:v>
      </x:c>
      <x:c r="S138" t="n">
        <x:v>60</x:v>
      </x:c>
      <x:c r="T138" t="str">
        <x:v>h</x:v>
      </x:c>
      <x:c r="U138" t="str">
        <x:v>Periodo académico</x:v>
      </x:c>
      <x:c r="V138" t="str">
        <x:v>NR</x:v>
      </x:c>
      <x:c r="W138" t="str">
        <x:v>NR</x:v>
      </x:c>
      <x:c r="X138" t="n">
        <x:v>60</x:v>
      </x:c>
      <x:c r="Y138"/>
      <x:c r="Z138"/>
      <x:c r="AA138" t="str">
        <x:v>Sí</x:v>
      </x:c>
      <x:c r="AB138" t="str">
        <x:v>NR</x:v>
      </x:c>
      <x:c r="AC138" t="str">
        <x:v>NR</x:v>
      </x:c>
      <x:c r="AD138" t="str">
        <x:v>No</x:v>
      </x:c>
      <x:c r="AE138" t="str">
        <x:v>Dato oficial directo</x:v>
      </x:c>
      <x:c r="AF138" t="str">
        <x:v>Alta</x:v>
      </x:c>
      <x:c r="AG138" t="str">
        <x:v>IPLEIRIA_LICENCIATURA_EM_ENGENHARIA_ALIMENTAR_T_TULO_CO_F001</x:v>
      </x:c>
      <x:c r="AH138" t="str">
        <x:v>NR</x:v>
      </x:c>
      <x:c r="AI138" t="str">
        <x:v>60 h</x:v>
      </x:c>
    </x:row>
    <x:row r="139">
      <x:c r="A139" t="str">
        <x:v>CUR_AGRO_PT_EA_JOINT_IPB_IPL_IPVC</x:v>
      </x:c>
      <x:c r="B139" t="str">
        <x:v>IPLEIRIA</x:v>
      </x:c>
      <x:c r="C139" t="str">
        <x:v>Grado/Bachelor</x:v>
      </x:c>
      <x:c r="D139" t="str">
        <x:v>Programa conjunto completo</x:v>
      </x:c>
      <x:c r="E139" t="str">
        <x:v>INTEGRAR COMO PROGRAMA CONJUNTO</x:v>
      </x:c>
      <x:c r="F139" t="str">
        <x:v>APTA PARA BASE MAESTRA</x:v>
      </x:c>
      <x:c r="G139" t="str">
        <x:v>Sí</x:v>
      </x:c>
      <x:c r="H139" t="str">
        <x:v>Sí</x:v>
      </x:c>
      <x:c r="I139" t="str">
        <x:v>No</x:v>
      </x:c>
      <x:c r="J139" t="str">
        <x:v>Sí</x:v>
      </x:c>
      <x:c r="K139" t="str">
        <x:v>No</x:v>
      </x:c>
      <x:c r="L139" t="str">
        <x:v>IPLEIRIA_LICENCIATURA_EM_ENGENHARIA_ALIMENTAR_T_TULO_CO_CA0032</x:v>
      </x:c>
      <x:c r="M139" t="str">
        <x:v>IPLEIRIA_LICENCIATURA_EM_ENGENHARIA_ALIMENTAR_T_TULO_CO</x:v>
      </x:c>
      <x:c r="N139" t="str">
        <x:v>IPLEIRIA_LICENCIATURA_EM_ENGENHARIA_ALIMENTAR_T_TULO_CO_ASIG022</x:v>
      </x:c>
      <x:c r="O139" t="str">
        <x:v>Asignatura</x:v>
      </x:c>
      <x:c r="P139" t="str">
        <x:v>Horas presenciales/contacto</x:v>
      </x:c>
      <x:c r="Q139" t="str">
        <x:v>Contacto docente</x:v>
      </x:c>
      <x:c r="R139" t="str">
        <x:v>NR</x:v>
      </x:c>
      <x:c r="S139" t="n">
        <x:v>60</x:v>
      </x:c>
      <x:c r="T139" t="str">
        <x:v>h</x:v>
      </x:c>
      <x:c r="U139" t="str">
        <x:v>Periodo académico</x:v>
      </x:c>
      <x:c r="V139" t="str">
        <x:v>NR</x:v>
      </x:c>
      <x:c r="W139" t="str">
        <x:v>NR</x:v>
      </x:c>
      <x:c r="X139" t="n">
        <x:v>60</x:v>
      </x:c>
      <x:c r="Y139"/>
      <x:c r="Z139"/>
      <x:c r="AA139" t="str">
        <x:v>Sí</x:v>
      </x:c>
      <x:c r="AB139" t="str">
        <x:v>NR</x:v>
      </x:c>
      <x:c r="AC139" t="str">
        <x:v>NR</x:v>
      </x:c>
      <x:c r="AD139" t="str">
        <x:v>No</x:v>
      </x:c>
      <x:c r="AE139" t="str">
        <x:v>Dato oficial directo</x:v>
      </x:c>
      <x:c r="AF139" t="str">
        <x:v>Alta</x:v>
      </x:c>
      <x:c r="AG139" t="str">
        <x:v>IPLEIRIA_LICENCIATURA_EM_ENGENHARIA_ALIMENTAR_T_TULO_CO_F001</x:v>
      </x:c>
      <x:c r="AH139" t="str">
        <x:v>NR</x:v>
      </x:c>
      <x:c r="AI139" t="str">
        <x:v>60 h</x:v>
      </x:c>
    </x:row>
    <x:row r="140">
      <x:c r="A140" t="str">
        <x:v>CUR_AGRO_PT_EA_JOINT_IPB_IPL_IPVC</x:v>
      </x:c>
      <x:c r="B140" t="str">
        <x:v>IPLEIRIA</x:v>
      </x:c>
      <x:c r="C140" t="str">
        <x:v>Grado/Bachelor</x:v>
      </x:c>
      <x:c r="D140" t="str">
        <x:v>Programa conjunto completo</x:v>
      </x:c>
      <x:c r="E140" t="str">
        <x:v>INTEGRAR COMO PROGRAMA CONJUNTO</x:v>
      </x:c>
      <x:c r="F140" t="str">
        <x:v>APTA PARA BASE MAESTRA</x:v>
      </x:c>
      <x:c r="G140" t="str">
        <x:v>Sí</x:v>
      </x:c>
      <x:c r="H140" t="str">
        <x:v>Sí</x:v>
      </x:c>
      <x:c r="I140" t="str">
        <x:v>No</x:v>
      </x:c>
      <x:c r="J140" t="str">
        <x:v>Sí</x:v>
      </x:c>
      <x:c r="K140" t="str">
        <x:v>No</x:v>
      </x:c>
      <x:c r="L140" t="str">
        <x:v>IPLEIRIA_LICENCIATURA_EM_ENGENHARIA_ALIMENTAR_T_TULO_CO_CA0033</x:v>
      </x:c>
      <x:c r="M140" t="str">
        <x:v>IPLEIRIA_LICENCIATURA_EM_ENGENHARIA_ALIMENTAR_T_TULO_CO</x:v>
      </x:c>
      <x:c r="N140" t="str">
        <x:v>IPLEIRIA_LICENCIATURA_EM_ENGENHARIA_ALIMENTAR_T_TULO_CO_ASIG023</x:v>
      </x:c>
      <x:c r="O140" t="str">
        <x:v>Asignatura</x:v>
      </x:c>
      <x:c r="P140" t="str">
        <x:v>Horas presenciales/contacto</x:v>
      </x:c>
      <x:c r="Q140" t="str">
        <x:v>Contacto docente</x:v>
      </x:c>
      <x:c r="R140" t="str">
        <x:v>NR</x:v>
      </x:c>
      <x:c r="S140" t="n">
        <x:v>60</x:v>
      </x:c>
      <x:c r="T140" t="str">
        <x:v>h</x:v>
      </x:c>
      <x:c r="U140" t="str">
        <x:v>Periodo académico</x:v>
      </x:c>
      <x:c r="V140" t="str">
        <x:v>NR</x:v>
      </x:c>
      <x:c r="W140" t="str">
        <x:v>NR</x:v>
      </x:c>
      <x:c r="X140" t="n">
        <x:v>60</x:v>
      </x:c>
      <x:c r="Y140"/>
      <x:c r="Z140"/>
      <x:c r="AA140" t="str">
        <x:v>Sí</x:v>
      </x:c>
      <x:c r="AB140" t="str">
        <x:v>NR</x:v>
      </x:c>
      <x:c r="AC140" t="str">
        <x:v>NR</x:v>
      </x:c>
      <x:c r="AD140" t="str">
        <x:v>No</x:v>
      </x:c>
      <x:c r="AE140" t="str">
        <x:v>Dato oficial directo</x:v>
      </x:c>
      <x:c r="AF140" t="str">
        <x:v>Alta</x:v>
      </x:c>
      <x:c r="AG140" t="str">
        <x:v>IPLEIRIA_LICENCIATURA_EM_ENGENHARIA_ALIMENTAR_T_TULO_CO_F001</x:v>
      </x:c>
      <x:c r="AH140" t="str">
        <x:v>NR</x:v>
      </x:c>
      <x:c r="AI140" t="str">
        <x:v>60 h</x:v>
      </x:c>
    </x:row>
    <x:row r="141">
      <x:c r="A141" t="str">
        <x:v>CUR_AGRO_PT_EA_JOINT_IPB_IPL_IPVC</x:v>
      </x:c>
      <x:c r="B141" t="str">
        <x:v>IPLEIRIA</x:v>
      </x:c>
      <x:c r="C141" t="str">
        <x:v>Grado/Bachelor</x:v>
      </x:c>
      <x:c r="D141" t="str">
        <x:v>Programa conjunto completo</x:v>
      </x:c>
      <x:c r="E141" t="str">
        <x:v>INTEGRAR COMO PROGRAMA CONJUNTO</x:v>
      </x:c>
      <x:c r="F141" t="str">
        <x:v>APTA PARA BASE MAESTRA</x:v>
      </x:c>
      <x:c r="G141" t="str">
        <x:v>Sí</x:v>
      </x:c>
      <x:c r="H141" t="str">
        <x:v>Sí</x:v>
      </x:c>
      <x:c r="I141" t="str">
        <x:v>No</x:v>
      </x:c>
      <x:c r="J141" t="str">
        <x:v>Sí</x:v>
      </x:c>
      <x:c r="K141" t="str">
        <x:v>No</x:v>
      </x:c>
      <x:c r="L141" t="str">
        <x:v>IPLEIRIA_LICENCIATURA_EM_ENGENHARIA_ALIMENTAR_T_TULO_CO_CA0034</x:v>
      </x:c>
      <x:c r="M141" t="str">
        <x:v>IPLEIRIA_LICENCIATURA_EM_ENGENHARIA_ALIMENTAR_T_TULO_CO</x:v>
      </x:c>
      <x:c r="N141" t="str">
        <x:v>IPLEIRIA_LICENCIATURA_EM_ENGENHARIA_ALIMENTAR_T_TULO_CO_ASIG024</x:v>
      </x:c>
      <x:c r="O141" t="str">
        <x:v>Asignatura</x:v>
      </x:c>
      <x:c r="P141" t="str">
        <x:v>Horas presenciales/contacto</x:v>
      </x:c>
      <x:c r="Q141" t="str">
        <x:v>Contacto docente</x:v>
      </x:c>
      <x:c r="R141" t="str">
        <x:v>NR</x:v>
      </x:c>
      <x:c r="S141" t="n">
        <x:v>60</x:v>
      </x:c>
      <x:c r="T141" t="str">
        <x:v>h</x:v>
      </x:c>
      <x:c r="U141" t="str">
        <x:v>Periodo académico</x:v>
      </x:c>
      <x:c r="V141" t="str">
        <x:v>NR</x:v>
      </x:c>
      <x:c r="W141" t="str">
        <x:v>NR</x:v>
      </x:c>
      <x:c r="X141" t="n">
        <x:v>60</x:v>
      </x:c>
      <x:c r="Y141"/>
      <x:c r="Z141"/>
      <x:c r="AA141" t="str">
        <x:v>Sí</x:v>
      </x:c>
      <x:c r="AB141" t="str">
        <x:v>NR</x:v>
      </x:c>
      <x:c r="AC141" t="str">
        <x:v>NR</x:v>
      </x:c>
      <x:c r="AD141" t="str">
        <x:v>No</x:v>
      </x:c>
      <x:c r="AE141" t="str">
        <x:v>Dato oficial directo</x:v>
      </x:c>
      <x:c r="AF141" t="str">
        <x:v>Alta</x:v>
      </x:c>
      <x:c r="AG141" t="str">
        <x:v>IPLEIRIA_LICENCIATURA_EM_ENGENHARIA_ALIMENTAR_T_TULO_CO_F001</x:v>
      </x:c>
      <x:c r="AH141" t="str">
        <x:v>NR</x:v>
      </x:c>
      <x:c r="AI141" t="str">
        <x:v>60 h</x:v>
      </x:c>
    </x:row>
    <x:row r="142">
      <x:c r="A142" t="str">
        <x:v>CUR_AGRO_PT_EA_JOINT_IPB_IPL_IPVC</x:v>
      </x:c>
      <x:c r="B142" t="str">
        <x:v>IPLEIRIA</x:v>
      </x:c>
      <x:c r="C142" t="str">
        <x:v>Grado/Bachelor</x:v>
      </x:c>
      <x:c r="D142" t="str">
        <x:v>Programa conjunto completo</x:v>
      </x:c>
      <x:c r="E142" t="str">
        <x:v>INTEGRAR COMO PROGRAMA CONJUNTO</x:v>
      </x:c>
      <x:c r="F142" t="str">
        <x:v>APTA PARA BASE MAESTRA</x:v>
      </x:c>
      <x:c r="G142" t="str">
        <x:v>Sí</x:v>
      </x:c>
      <x:c r="H142" t="str">
        <x:v>Sí</x:v>
      </x:c>
      <x:c r="I142" t="str">
        <x:v>No</x:v>
      </x:c>
      <x:c r="J142" t="str">
        <x:v>Sí</x:v>
      </x:c>
      <x:c r="K142" t="str">
        <x:v>No</x:v>
      </x:c>
      <x:c r="L142" t="str">
        <x:v>IPLEIRIA_LICENCIATURA_EM_ENGENHARIA_ALIMENTAR_T_TULO_CO_CA0035</x:v>
      </x:c>
      <x:c r="M142" t="str">
        <x:v>IPLEIRIA_LICENCIATURA_EM_ENGENHARIA_ALIMENTAR_T_TULO_CO</x:v>
      </x:c>
      <x:c r="N142" t="str">
        <x:v>IPLEIRIA_LICENCIATURA_EM_ENGENHARIA_ALIMENTAR_T_TULO_CO_ASIG025</x:v>
      </x:c>
      <x:c r="O142" t="str">
        <x:v>Asignatura</x:v>
      </x:c>
      <x:c r="P142" t="str">
        <x:v>Horas presenciales/contacto</x:v>
      </x:c>
      <x:c r="Q142" t="str">
        <x:v>Contacto docente</x:v>
      </x:c>
      <x:c r="R142" t="str">
        <x:v>NR</x:v>
      </x:c>
      <x:c r="S142" t="n">
        <x:v>60</x:v>
      </x:c>
      <x:c r="T142" t="str">
        <x:v>h</x:v>
      </x:c>
      <x:c r="U142" t="str">
        <x:v>Periodo académico</x:v>
      </x:c>
      <x:c r="V142" t="str">
        <x:v>NR</x:v>
      </x:c>
      <x:c r="W142" t="str">
        <x:v>NR</x:v>
      </x:c>
      <x:c r="X142" t="n">
        <x:v>60</x:v>
      </x:c>
      <x:c r="Y142"/>
      <x:c r="Z142"/>
      <x:c r="AA142" t="str">
        <x:v>Sí</x:v>
      </x:c>
      <x:c r="AB142" t="str">
        <x:v>NR</x:v>
      </x:c>
      <x:c r="AC142" t="str">
        <x:v>NR</x:v>
      </x:c>
      <x:c r="AD142" t="str">
        <x:v>No</x:v>
      </x:c>
      <x:c r="AE142" t="str">
        <x:v>Dato oficial directo</x:v>
      </x:c>
      <x:c r="AF142" t="str">
        <x:v>Alta</x:v>
      </x:c>
      <x:c r="AG142" t="str">
        <x:v>IPLEIRIA_LICENCIATURA_EM_ENGENHARIA_ALIMENTAR_T_TULO_CO_F001</x:v>
      </x:c>
      <x:c r="AH142" t="str">
        <x:v>NR</x:v>
      </x:c>
      <x:c r="AI142" t="str">
        <x:v>60 h</x:v>
      </x:c>
    </x:row>
    <x:row r="143">
      <x:c r="A143" t="str">
        <x:v>CUR_AGRO_PT_EA_JOINT_IPB_IPL_IPVC</x:v>
      </x:c>
      <x:c r="B143" t="str">
        <x:v>IPLEIRIA</x:v>
      </x:c>
      <x:c r="C143" t="str">
        <x:v>Grado/Bachelor</x:v>
      </x:c>
      <x:c r="D143" t="str">
        <x:v>Programa conjunto completo</x:v>
      </x:c>
      <x:c r="E143" t="str">
        <x:v>INTEGRAR COMO PROGRAMA CONJUNTO</x:v>
      </x:c>
      <x:c r="F143" t="str">
        <x:v>APTA PARA BASE MAESTRA</x:v>
      </x:c>
      <x:c r="G143" t="str">
        <x:v>Sí</x:v>
      </x:c>
      <x:c r="H143" t="str">
        <x:v>Sí</x:v>
      </x:c>
      <x:c r="I143" t="str">
        <x:v>No</x:v>
      </x:c>
      <x:c r="J143" t="str">
        <x:v>Sí</x:v>
      </x:c>
      <x:c r="K143" t="str">
        <x:v>No</x:v>
      </x:c>
      <x:c r="L143" t="str">
        <x:v>IPLEIRIA_LICENCIATURA_EM_ENGENHARIA_ALIMENTAR_T_TULO_CO_CA0036</x:v>
      </x:c>
      <x:c r="M143" t="str">
        <x:v>IPLEIRIA_LICENCIATURA_EM_ENGENHARIA_ALIMENTAR_T_TULO_CO</x:v>
      </x:c>
      <x:c r="N143" t="str">
        <x:v>IPLEIRIA_LICENCIATURA_EM_ENGENHARIA_ALIMENTAR_T_TULO_CO_ASIG026</x:v>
      </x:c>
      <x:c r="O143" t="str">
        <x:v>Asignatura</x:v>
      </x:c>
      <x:c r="P143" t="str">
        <x:v>Horas presenciales/contacto</x:v>
      </x:c>
      <x:c r="Q143" t="str">
        <x:v>Contacto docente</x:v>
      </x:c>
      <x:c r="R143" t="str">
        <x:v>NR</x:v>
      </x:c>
      <x:c r="S143" t="n">
        <x:v>60</x:v>
      </x:c>
      <x:c r="T143" t="str">
        <x:v>h</x:v>
      </x:c>
      <x:c r="U143" t="str">
        <x:v>Periodo académico</x:v>
      </x:c>
      <x:c r="V143" t="str">
        <x:v>NR</x:v>
      </x:c>
      <x:c r="W143" t="str">
        <x:v>NR</x:v>
      </x:c>
      <x:c r="X143" t="n">
        <x:v>60</x:v>
      </x:c>
      <x:c r="Y143"/>
      <x:c r="Z143"/>
      <x:c r="AA143" t="str">
        <x:v>Sí</x:v>
      </x:c>
      <x:c r="AB143" t="str">
        <x:v>NR</x:v>
      </x:c>
      <x:c r="AC143" t="str">
        <x:v>NR</x:v>
      </x:c>
      <x:c r="AD143" t="str">
        <x:v>No</x:v>
      </x:c>
      <x:c r="AE143" t="str">
        <x:v>Dato oficial directo</x:v>
      </x:c>
      <x:c r="AF143" t="str">
        <x:v>Alta</x:v>
      </x:c>
      <x:c r="AG143" t="str">
        <x:v>IPLEIRIA_LICENCIATURA_EM_ENGENHARIA_ALIMENTAR_T_TULO_CO_F001</x:v>
      </x:c>
      <x:c r="AH143" t="str">
        <x:v>NR</x:v>
      </x:c>
      <x:c r="AI143" t="str">
        <x:v>60 h</x:v>
      </x:c>
    </x:row>
    <x:row r="144">
      <x:c r="A144" t="str">
        <x:v>CUR_AGRO_PT_EA_JOINT_IPB_IPL_IPVC</x:v>
      </x:c>
      <x:c r="B144" t="str">
        <x:v>IPLEIRIA</x:v>
      </x:c>
      <x:c r="C144" t="str">
        <x:v>Grado/Bachelor</x:v>
      </x:c>
      <x:c r="D144" t="str">
        <x:v>Programa conjunto completo</x:v>
      </x:c>
      <x:c r="E144" t="str">
        <x:v>INTEGRAR COMO PROGRAMA CONJUNTO</x:v>
      </x:c>
      <x:c r="F144" t="str">
        <x:v>APTA PARA BASE MAESTRA</x:v>
      </x:c>
      <x:c r="G144" t="str">
        <x:v>Sí</x:v>
      </x:c>
      <x:c r="H144" t="str">
        <x:v>Sí</x:v>
      </x:c>
      <x:c r="I144" t="str">
        <x:v>No</x:v>
      </x:c>
      <x:c r="J144" t="str">
        <x:v>Sí</x:v>
      </x:c>
      <x:c r="K144" t="str">
        <x:v>No</x:v>
      </x:c>
      <x:c r="L144" t="str">
        <x:v>IPLEIRIA_LICENCIATURA_EM_ENGENHARIA_ALIMENTAR_T_TULO_CO_CA0037</x:v>
      </x:c>
      <x:c r="M144" t="str">
        <x:v>IPLEIRIA_LICENCIATURA_EM_ENGENHARIA_ALIMENTAR_T_TULO_CO</x:v>
      </x:c>
      <x:c r="N144" t="str">
        <x:v>IPLEIRIA_LICENCIATURA_EM_ENGENHARIA_ALIMENTAR_T_TULO_CO_ASIG027</x:v>
      </x:c>
      <x:c r="O144" t="str">
        <x:v>Asignatura</x:v>
      </x:c>
      <x:c r="P144" t="str">
        <x:v>Horas presenciales/contacto</x:v>
      </x:c>
      <x:c r="Q144" t="str">
        <x:v>Contacto docente</x:v>
      </x:c>
      <x:c r="R144" t="str">
        <x:v>NR</x:v>
      </x:c>
      <x:c r="S144" t="n">
        <x:v>60</x:v>
      </x:c>
      <x:c r="T144" t="str">
        <x:v>h</x:v>
      </x:c>
      <x:c r="U144" t="str">
        <x:v>Periodo académico</x:v>
      </x:c>
      <x:c r="V144" t="str">
        <x:v>NR</x:v>
      </x:c>
      <x:c r="W144" t="str">
        <x:v>NR</x:v>
      </x:c>
      <x:c r="X144" t="n">
        <x:v>60</x:v>
      </x:c>
      <x:c r="Y144"/>
      <x:c r="Z144"/>
      <x:c r="AA144" t="str">
        <x:v>Sí</x:v>
      </x:c>
      <x:c r="AB144" t="str">
        <x:v>NR</x:v>
      </x:c>
      <x:c r="AC144" t="str">
        <x:v>NR</x:v>
      </x:c>
      <x:c r="AD144" t="str">
        <x:v>No</x:v>
      </x:c>
      <x:c r="AE144" t="str">
        <x:v>Dato oficial directo</x:v>
      </x:c>
      <x:c r="AF144" t="str">
        <x:v>Alta</x:v>
      </x:c>
      <x:c r="AG144" t="str">
        <x:v>IPLEIRIA_LICENCIATURA_EM_ENGENHARIA_ALIMENTAR_T_TULO_CO_F001</x:v>
      </x:c>
      <x:c r="AH144" t="str">
        <x:v>NR</x:v>
      </x:c>
      <x:c r="AI144" t="str">
        <x:v>60 h</x:v>
      </x:c>
    </x:row>
    <x:row r="145">
      <x:c r="A145" t="str">
        <x:v>CUR_AGRO_PT_EA_JOINT_IPB_IPL_IPVC</x:v>
      </x:c>
      <x:c r="B145" t="str">
        <x:v>IPLEIRIA</x:v>
      </x:c>
      <x:c r="C145" t="str">
        <x:v>Grado/Bachelor</x:v>
      </x:c>
      <x:c r="D145" t="str">
        <x:v>Programa conjunto completo</x:v>
      </x:c>
      <x:c r="E145" t="str">
        <x:v>INTEGRAR COMO PROGRAMA CONJUNTO</x:v>
      </x:c>
      <x:c r="F145" t="str">
        <x:v>APTA PARA BASE MAESTRA</x:v>
      </x:c>
      <x:c r="G145" t="str">
        <x:v>Sí</x:v>
      </x:c>
      <x:c r="H145" t="str">
        <x:v>Sí</x:v>
      </x:c>
      <x:c r="I145" t="str">
        <x:v>No</x:v>
      </x:c>
      <x:c r="J145" t="str">
        <x:v>Sí</x:v>
      </x:c>
      <x:c r="K145" t="str">
        <x:v>No</x:v>
      </x:c>
      <x:c r="L145" t="str">
        <x:v>IPLEIRIA_LICENCIATURA_EM_ENGENHARIA_ALIMENTAR_T_TULO_CO_CA0038</x:v>
      </x:c>
      <x:c r="M145" t="str">
        <x:v>IPLEIRIA_LICENCIATURA_EM_ENGENHARIA_ALIMENTAR_T_TULO_CO</x:v>
      </x:c>
      <x:c r="N145" t="str">
        <x:v>IPLEIRIA_LICENCIATURA_EM_ENGENHARIA_ALIMENTAR_T_TULO_CO_ASIG028</x:v>
      </x:c>
      <x:c r="O145" t="str">
        <x:v>Asignatura</x:v>
      </x:c>
      <x:c r="P145" t="str">
        <x:v>Horas presenciales/contacto</x:v>
      </x:c>
      <x:c r="Q145" t="str">
        <x:v>Contacto docente</x:v>
      </x:c>
      <x:c r="R145" t="str">
        <x:v>NR</x:v>
      </x:c>
      <x:c r="S145" t="n">
        <x:v>60</x:v>
      </x:c>
      <x:c r="T145" t="str">
        <x:v>h</x:v>
      </x:c>
      <x:c r="U145" t="str">
        <x:v>Periodo académico</x:v>
      </x:c>
      <x:c r="V145" t="str">
        <x:v>NR</x:v>
      </x:c>
      <x:c r="W145" t="str">
        <x:v>NR</x:v>
      </x:c>
      <x:c r="X145" t="n">
        <x:v>60</x:v>
      </x:c>
      <x:c r="Y145"/>
      <x:c r="Z145"/>
      <x:c r="AA145" t="str">
        <x:v>Sí</x:v>
      </x:c>
      <x:c r="AB145" t="str">
        <x:v>NR</x:v>
      </x:c>
      <x:c r="AC145" t="str">
        <x:v>NR</x:v>
      </x:c>
      <x:c r="AD145" t="str">
        <x:v>No</x:v>
      </x:c>
      <x:c r="AE145" t="str">
        <x:v>Dato oficial directo</x:v>
      </x:c>
      <x:c r="AF145" t="str">
        <x:v>Alta</x:v>
      </x:c>
      <x:c r="AG145" t="str">
        <x:v>IPLEIRIA_LICENCIATURA_EM_ENGENHARIA_ALIMENTAR_T_TULO_CO_F001</x:v>
      </x:c>
      <x:c r="AH145" t="str">
        <x:v>NR</x:v>
      </x:c>
      <x:c r="AI145" t="str">
        <x:v>60 h</x:v>
      </x:c>
    </x:row>
    <x:row r="146">
      <x:c r="A146" t="str">
        <x:v>CUR_AGRO_PT_EA_JOINT_IPB_IPL_IPVC</x:v>
      </x:c>
      <x:c r="B146" t="str">
        <x:v>IPLEIRIA</x:v>
      </x:c>
      <x:c r="C146" t="str">
        <x:v>Grado/Bachelor</x:v>
      </x:c>
      <x:c r="D146" t="str">
        <x:v>Programa conjunto completo</x:v>
      </x:c>
      <x:c r="E146" t="str">
        <x:v>INTEGRAR COMO PROGRAMA CONJUNTO</x:v>
      </x:c>
      <x:c r="F146" t="str">
        <x:v>APTA PARA BASE MAESTRA</x:v>
      </x:c>
      <x:c r="G146" t="str">
        <x:v>Sí</x:v>
      </x:c>
      <x:c r="H146" t="str">
        <x:v>Sí</x:v>
      </x:c>
      <x:c r="I146" t="str">
        <x:v>No</x:v>
      </x:c>
      <x:c r="J146" t="str">
        <x:v>Sí</x:v>
      </x:c>
      <x:c r="K146" t="str">
        <x:v>No</x:v>
      </x:c>
      <x:c r="L146" t="str">
        <x:v>IPLEIRIA_LICENCIATURA_EM_ENGENHARIA_ALIMENTAR_T_TULO_CO_CA0039</x:v>
      </x:c>
      <x:c r="M146" t="str">
        <x:v>IPLEIRIA_LICENCIATURA_EM_ENGENHARIA_ALIMENTAR_T_TULO_CO</x:v>
      </x:c>
      <x:c r="N146" t="str">
        <x:v>IPLEIRIA_LICENCIATURA_EM_ENGENHARIA_ALIMENTAR_T_TULO_CO_ASIG029</x:v>
      </x:c>
      <x:c r="O146" t="str">
        <x:v>Asignatura</x:v>
      </x:c>
      <x:c r="P146" t="str">
        <x:v>Horas presenciales/contacto</x:v>
      </x:c>
      <x:c r="Q146" t="str">
        <x:v>Contacto docente</x:v>
      </x:c>
      <x:c r="R146" t="str">
        <x:v>NR</x:v>
      </x:c>
      <x:c r="S146" t="n">
        <x:v>60</x:v>
      </x:c>
      <x:c r="T146" t="str">
        <x:v>h</x:v>
      </x:c>
      <x:c r="U146" t="str">
        <x:v>Periodo académico</x:v>
      </x:c>
      <x:c r="V146" t="str">
        <x:v>NR</x:v>
      </x:c>
      <x:c r="W146" t="str">
        <x:v>NR</x:v>
      </x:c>
      <x:c r="X146" t="n">
        <x:v>60</x:v>
      </x:c>
      <x:c r="Y146"/>
      <x:c r="Z146"/>
      <x:c r="AA146" t="str">
        <x:v>Sí</x:v>
      </x:c>
      <x:c r="AB146" t="str">
        <x:v>NR</x:v>
      </x:c>
      <x:c r="AC146" t="str">
        <x:v>NR</x:v>
      </x:c>
      <x:c r="AD146" t="str">
        <x:v>No</x:v>
      </x:c>
      <x:c r="AE146" t="str">
        <x:v>Dato oficial directo</x:v>
      </x:c>
      <x:c r="AF146" t="str">
        <x:v>Alta</x:v>
      </x:c>
      <x:c r="AG146" t="str">
        <x:v>IPLEIRIA_LICENCIATURA_EM_ENGENHARIA_ALIMENTAR_T_TULO_CO_F001</x:v>
      </x:c>
      <x:c r="AH146" t="str">
        <x:v>NR</x:v>
      </x:c>
      <x:c r="AI146" t="str">
        <x:v>60 h</x:v>
      </x:c>
    </x:row>
    <x:row r="147">
      <x:c r="A147" t="str">
        <x:v>CUR_AGRO_PT_EA_JOINT_IPB_IPL_IPVC</x:v>
      </x:c>
      <x:c r="B147" t="str">
        <x:v>IPLEIRIA</x:v>
      </x:c>
      <x:c r="C147" t="str">
        <x:v>Grado/Bachelor</x:v>
      </x:c>
      <x:c r="D147" t="str">
        <x:v>Programa conjunto completo</x:v>
      </x:c>
      <x:c r="E147" t="str">
        <x:v>INTEGRAR COMO PROGRAMA CONJUNTO</x:v>
      </x:c>
      <x:c r="F147" t="str">
        <x:v>APTA PARA BASE MAESTRA</x:v>
      </x:c>
      <x:c r="G147" t="str">
        <x:v>Sí</x:v>
      </x:c>
      <x:c r="H147" t="str">
        <x:v>Sí</x:v>
      </x:c>
      <x:c r="I147" t="str">
        <x:v>No</x:v>
      </x:c>
      <x:c r="J147" t="str">
        <x:v>Sí</x:v>
      </x:c>
      <x:c r="K147" t="str">
        <x:v>No</x:v>
      </x:c>
      <x:c r="L147" t="str">
        <x:v>IPLEIRIA_LICENCIATURA_EM_ENGENHARIA_ALIMENTAR_T_TULO_CO_CA0040</x:v>
      </x:c>
      <x:c r="M147" t="str">
        <x:v>IPLEIRIA_LICENCIATURA_EM_ENGENHARIA_ALIMENTAR_T_TULO_CO</x:v>
      </x:c>
      <x:c r="N147" t="str">
        <x:v>IPLEIRIA_LICENCIATURA_EM_ENGENHARIA_ALIMENTAR_T_TULO_CO_ASIG030</x:v>
      </x:c>
      <x:c r="O147" t="str">
        <x:v>Asignatura</x:v>
      </x:c>
      <x:c r="P147" t="str">
        <x:v>Horas presenciales/contacto</x:v>
      </x:c>
      <x:c r="Q147" t="str">
        <x:v>Contacto docente</x:v>
      </x:c>
      <x:c r="R147" t="str">
        <x:v>NR</x:v>
      </x:c>
      <x:c r="S147" t="n">
        <x:v>60</x:v>
      </x:c>
      <x:c r="T147" t="str">
        <x:v>h</x:v>
      </x:c>
      <x:c r="U147" t="str">
        <x:v>Periodo académico</x:v>
      </x:c>
      <x:c r="V147" t="str">
        <x:v>NR</x:v>
      </x:c>
      <x:c r="W147" t="str">
        <x:v>NR</x:v>
      </x:c>
      <x:c r="X147" t="n">
        <x:v>60</x:v>
      </x:c>
      <x:c r="Y147"/>
      <x:c r="Z147"/>
      <x:c r="AA147" t="str">
        <x:v>Sí</x:v>
      </x:c>
      <x:c r="AB147" t="str">
        <x:v>NR</x:v>
      </x:c>
      <x:c r="AC147" t="str">
        <x:v>NR</x:v>
      </x:c>
      <x:c r="AD147" t="str">
        <x:v>No</x:v>
      </x:c>
      <x:c r="AE147" t="str">
        <x:v>Dato oficial directo</x:v>
      </x:c>
      <x:c r="AF147" t="str">
        <x:v>Alta</x:v>
      </x:c>
      <x:c r="AG147" t="str">
        <x:v>IPLEIRIA_LICENCIATURA_EM_ENGENHARIA_ALIMENTAR_T_TULO_CO_F001</x:v>
      </x:c>
      <x:c r="AH147" t="str">
        <x:v>NR</x:v>
      </x:c>
      <x:c r="AI147" t="str">
        <x:v>60 h; opção Projeto ou Estágio</x:v>
      </x:c>
    </x:row>
    <x:row r="148">
      <x:c r="A148" t="str">
        <x:v>CUR_AGRO_ISA</x:v>
      </x:c>
      <x:c r="B148" t="str">
        <x:v>ISA</x:v>
      </x:c>
      <x:c r="C148" t="str">
        <x:v>Grado/Bachelor</x:v>
      </x:c>
      <x:c r="D148" t="str">
        <x:v>Programa completo</x:v>
      </x:c>
      <x:c r="E148" t="str">
        <x:v>INTEGRAR</x:v>
      </x:c>
      <x:c r="F148" t="str">
        <x:v>APTA PARA BASE MAESTRA</x:v>
      </x:c>
      <x:c r="G148" t="str">
        <x:v>Sí</x:v>
      </x:c>
      <x:c r="H148" t="str">
        <x:v>Sí</x:v>
      </x:c>
      <x:c r="I148" t="str">
        <x:v>No</x:v>
      </x:c>
      <x:c r="J148" t="str">
        <x:v>Sí</x:v>
      </x:c>
      <x:c r="K148" t="str">
        <x:v>No</x:v>
      </x:c>
      <x:c r="L148" t="str">
        <x:v>ISA_ULISBOA_LICENCIATURA_BOLONHA_EM_ENGENHARIA_ALIMENTA_CA0001</x:v>
      </x:c>
      <x:c r="M148" t="str">
        <x:v>ISA_ULISBOA_LICENCIATURA_BOLONHA_EM_ENGENHARIA_ALIMENTA</x:v>
      </x:c>
      <x:c r="N148" t="str">
        <x:v>ISA_ULISBOA_LICENCIATURA_BOLONHA_EM_ENGENHARIA_ALIMENTA_ASIG001</x:v>
      </x:c>
      <x:c r="O148" t="str">
        <x:v>Asignatura</x:v>
      </x:c>
      <x:c r="P148" t="str">
        <x:v>Horas presenciales/contacto</x:v>
      </x:c>
      <x:c r="Q148" t="str">
        <x:v>Contacto docente</x:v>
      </x:c>
      <x:c r="R148" t="str">
        <x:v>NR</x:v>
      </x:c>
      <x:c r="S148" t="n">
        <x:v>56</x:v>
      </x:c>
      <x:c r="T148" t="str">
        <x:v>h</x:v>
      </x:c>
      <x:c r="U148" t="str">
        <x:v>Periodo académico</x:v>
      </x:c>
      <x:c r="V148" t="str">
        <x:v>NR</x:v>
      </x:c>
      <x:c r="W148" t="str">
        <x:v>NR</x:v>
      </x:c>
      <x:c r="X148" t="n">
        <x:v>56</x:v>
      </x:c>
      <x:c r="Y148"/>
      <x:c r="Z148"/>
      <x:c r="AA148" t="str">
        <x:v>Sí</x:v>
      </x:c>
      <x:c r="AB148" t="str">
        <x:v>NR</x:v>
      </x:c>
      <x:c r="AC148" t="str">
        <x:v>NR</x:v>
      </x:c>
      <x:c r="AD148" t="str">
        <x:v>No</x:v>
      </x:c>
      <x:c r="AE148" t="str">
        <x:v>Dato oficial directo</x:v>
      </x:c>
      <x:c r="AF148" t="str">
        <x:v>Alta</x:v>
      </x:c>
      <x:c r="AG148" t="str">
        <x:v>ISA_ULISBOA_LICENCIATURA_BOLONHA_EM_ENGENHARIA_ALIMENTA_F001</x:v>
      </x:c>
      <x:c r="AH148" t="str">
        <x:v>NR</x:v>
      </x:c>
      <x:c r="AI148" t="str">
        <x:v>Carga horária de contacto oficial: 56 h</x:v>
      </x:c>
    </x:row>
    <x:row r="149">
      <x:c r="A149" t="str">
        <x:v>CUR_AGRO_ISA</x:v>
      </x:c>
      <x:c r="B149" t="str">
        <x:v>ISA</x:v>
      </x:c>
      <x:c r="C149" t="str">
        <x:v>Grado/Bachelor</x:v>
      </x:c>
      <x:c r="D149" t="str">
        <x:v>Programa completo</x:v>
      </x:c>
      <x:c r="E149" t="str">
        <x:v>INTEGRAR</x:v>
      </x:c>
      <x:c r="F149" t="str">
        <x:v>APTA PARA BASE MAESTRA</x:v>
      </x:c>
      <x:c r="G149" t="str">
        <x:v>Sí</x:v>
      </x:c>
      <x:c r="H149" t="str">
        <x:v>Sí</x:v>
      </x:c>
      <x:c r="I149" t="str">
        <x:v>No</x:v>
      </x:c>
      <x:c r="J149" t="str">
        <x:v>Sí</x:v>
      </x:c>
      <x:c r="K149" t="str">
        <x:v>No</x:v>
      </x:c>
      <x:c r="L149" t="str">
        <x:v>ISA_ULISBOA_LICENCIATURA_BOLONHA_EM_ENGENHARIA_ALIMENTA_CA0002</x:v>
      </x:c>
      <x:c r="M149" t="str">
        <x:v>ISA_ULISBOA_LICENCIATURA_BOLONHA_EM_ENGENHARIA_ALIMENTA</x:v>
      </x:c>
      <x:c r="N149" t="str">
        <x:v>ISA_ULISBOA_LICENCIATURA_BOLONHA_EM_ENGENHARIA_ALIMENTA_ASIG002</x:v>
      </x:c>
      <x:c r="O149" t="str">
        <x:v>Asignatura</x:v>
      </x:c>
      <x:c r="P149" t="str">
        <x:v>Horas presenciales/contacto</x:v>
      </x:c>
      <x:c r="Q149" t="str">
        <x:v>Contacto docente</x:v>
      </x:c>
      <x:c r="R149" t="str">
        <x:v>NR</x:v>
      </x:c>
      <x:c r="S149" t="n">
        <x:v>56</x:v>
      </x:c>
      <x:c r="T149" t="str">
        <x:v>h</x:v>
      </x:c>
      <x:c r="U149" t="str">
        <x:v>Periodo académico</x:v>
      </x:c>
      <x:c r="V149" t="str">
        <x:v>NR</x:v>
      </x:c>
      <x:c r="W149" t="str">
        <x:v>NR</x:v>
      </x:c>
      <x:c r="X149" t="n">
        <x:v>56</x:v>
      </x:c>
      <x:c r="Y149"/>
      <x:c r="Z149"/>
      <x:c r="AA149" t="str">
        <x:v>Sí</x:v>
      </x:c>
      <x:c r="AB149" t="str">
        <x:v>NR</x:v>
      </x:c>
      <x:c r="AC149" t="str">
        <x:v>NR</x:v>
      </x:c>
      <x:c r="AD149" t="str">
        <x:v>No</x:v>
      </x:c>
      <x:c r="AE149" t="str">
        <x:v>Dato oficial directo</x:v>
      </x:c>
      <x:c r="AF149" t="str">
        <x:v>Alta</x:v>
      </x:c>
      <x:c r="AG149" t="str">
        <x:v>ISA_ULISBOA_LICENCIATURA_BOLONHA_EM_ENGENHARIA_ALIMENTA_F001</x:v>
      </x:c>
      <x:c r="AH149" t="str">
        <x:v>NR</x:v>
      </x:c>
      <x:c r="AI149" t="str">
        <x:v>Carga horária de contacto oficial: 56 h</x:v>
      </x:c>
    </x:row>
    <x:row r="150">
      <x:c r="A150" t="str">
        <x:v>CUR_AGRO_ISA</x:v>
      </x:c>
      <x:c r="B150" t="str">
        <x:v>ISA</x:v>
      </x:c>
      <x:c r="C150" t="str">
        <x:v>Grado/Bachelor</x:v>
      </x:c>
      <x:c r="D150" t="str">
        <x:v>Programa completo</x:v>
      </x:c>
      <x:c r="E150" t="str">
        <x:v>INTEGRAR</x:v>
      </x:c>
      <x:c r="F150" t="str">
        <x:v>APTA PARA BASE MAESTRA</x:v>
      </x:c>
      <x:c r="G150" t="str">
        <x:v>Sí</x:v>
      </x:c>
      <x:c r="H150" t="str">
        <x:v>Sí</x:v>
      </x:c>
      <x:c r="I150" t="str">
        <x:v>No</x:v>
      </x:c>
      <x:c r="J150" t="str">
        <x:v>Sí</x:v>
      </x:c>
      <x:c r="K150" t="str">
        <x:v>No</x:v>
      </x:c>
      <x:c r="L150" t="str">
        <x:v>ISA_ULISBOA_LICENCIATURA_BOLONHA_EM_ENGENHARIA_ALIMENTA_CA0003</x:v>
      </x:c>
      <x:c r="M150" t="str">
        <x:v>ISA_ULISBOA_LICENCIATURA_BOLONHA_EM_ENGENHARIA_ALIMENTA</x:v>
      </x:c>
      <x:c r="N150" t="str">
        <x:v>ISA_ULISBOA_LICENCIATURA_BOLONHA_EM_ENGENHARIA_ALIMENTA_ASIG003</x:v>
      </x:c>
      <x:c r="O150" t="str">
        <x:v>Asignatura</x:v>
      </x:c>
      <x:c r="P150" t="str">
        <x:v>Horas presenciales/contacto</x:v>
      </x:c>
      <x:c r="Q150" t="str">
        <x:v>Contacto docente</x:v>
      </x:c>
      <x:c r="R150" t="str">
        <x:v>NR</x:v>
      </x:c>
      <x:c r="S150" t="n">
        <x:v>56</x:v>
      </x:c>
      <x:c r="T150" t="str">
        <x:v>h</x:v>
      </x:c>
      <x:c r="U150" t="str">
        <x:v>Periodo académico</x:v>
      </x:c>
      <x:c r="V150" t="str">
        <x:v>NR</x:v>
      </x:c>
      <x:c r="W150" t="str">
        <x:v>NR</x:v>
      </x:c>
      <x:c r="X150" t="n">
        <x:v>56</x:v>
      </x:c>
      <x:c r="Y150"/>
      <x:c r="Z150"/>
      <x:c r="AA150" t="str">
        <x:v>Sí</x:v>
      </x:c>
      <x:c r="AB150" t="str">
        <x:v>NR</x:v>
      </x:c>
      <x:c r="AC150" t="str">
        <x:v>NR</x:v>
      </x:c>
      <x:c r="AD150" t="str">
        <x:v>No</x:v>
      </x:c>
      <x:c r="AE150" t="str">
        <x:v>Dato oficial directo</x:v>
      </x:c>
      <x:c r="AF150" t="str">
        <x:v>Alta</x:v>
      </x:c>
      <x:c r="AG150" t="str">
        <x:v>ISA_ULISBOA_LICENCIATURA_BOLONHA_EM_ENGENHARIA_ALIMENTA_F001</x:v>
      </x:c>
      <x:c r="AH150" t="str">
        <x:v>NR</x:v>
      </x:c>
      <x:c r="AI150" t="str">
        <x:v>Carga horária de contacto oficial: 56 h</x:v>
      </x:c>
    </x:row>
    <x:row r="151">
      <x:c r="A151" t="str">
        <x:v>CUR_AGRO_ISA</x:v>
      </x:c>
      <x:c r="B151" t="str">
        <x:v>ISA</x:v>
      </x:c>
      <x:c r="C151" t="str">
        <x:v>Grado/Bachelor</x:v>
      </x:c>
      <x:c r="D151" t="str">
        <x:v>Programa completo</x:v>
      </x:c>
      <x:c r="E151" t="str">
        <x:v>INTEGRAR</x:v>
      </x:c>
      <x:c r="F151" t="str">
        <x:v>APTA PARA BASE MAESTRA</x:v>
      </x:c>
      <x:c r="G151" t="str">
        <x:v>Sí</x:v>
      </x:c>
      <x:c r="H151" t="str">
        <x:v>Sí</x:v>
      </x:c>
      <x:c r="I151" t="str">
        <x:v>No</x:v>
      </x:c>
      <x:c r="J151" t="str">
        <x:v>Sí</x:v>
      </x:c>
      <x:c r="K151" t="str">
        <x:v>No</x:v>
      </x:c>
      <x:c r="L151" t="str">
        <x:v>ISA_ULISBOA_LICENCIATURA_BOLONHA_EM_ENGENHARIA_ALIMENTA_CA0004</x:v>
      </x:c>
      <x:c r="M151" t="str">
        <x:v>ISA_ULISBOA_LICENCIATURA_BOLONHA_EM_ENGENHARIA_ALIMENTA</x:v>
      </x:c>
      <x:c r="N151" t="str">
        <x:v>ISA_ULISBOA_LICENCIATURA_BOLONHA_EM_ENGENHARIA_ALIMENTA_ASIG004</x:v>
      </x:c>
      <x:c r="O151" t="str">
        <x:v>Asignatura</x:v>
      </x:c>
      <x:c r="P151" t="str">
        <x:v>Horas presenciales/contacto</x:v>
      </x:c>
      <x:c r="Q151" t="str">
        <x:v>Contacto docente</x:v>
      </x:c>
      <x:c r="R151" t="str">
        <x:v>NR</x:v>
      </x:c>
      <x:c r="S151" t="n">
        <x:v>28</x:v>
      </x:c>
      <x:c r="T151" t="str">
        <x:v>h</x:v>
      </x:c>
      <x:c r="U151" t="str">
        <x:v>Periodo académico</x:v>
      </x:c>
      <x:c r="V151" t="str">
        <x:v>NR</x:v>
      </x:c>
      <x:c r="W151" t="str">
        <x:v>NR</x:v>
      </x:c>
      <x:c r="X151" t="n">
        <x:v>28</x:v>
      </x:c>
      <x:c r="Y151"/>
      <x:c r="Z151"/>
      <x:c r="AA151" t="str">
        <x:v>Sí</x:v>
      </x:c>
      <x:c r="AB151" t="str">
        <x:v>NR</x:v>
      </x:c>
      <x:c r="AC151" t="str">
        <x:v>NR</x:v>
      </x:c>
      <x:c r="AD151" t="str">
        <x:v>No</x:v>
      </x:c>
      <x:c r="AE151" t="str">
        <x:v>Dato oficial directo</x:v>
      </x:c>
      <x:c r="AF151" t="str">
        <x:v>Alta</x:v>
      </x:c>
      <x:c r="AG151" t="str">
        <x:v>ISA_ULISBOA_LICENCIATURA_BOLONHA_EM_ENGENHARIA_ALIMENTA_F001</x:v>
      </x:c>
      <x:c r="AH151" t="str">
        <x:v>NR</x:v>
      </x:c>
      <x:c r="AI151" t="str">
        <x:v>Carga horária de contacto oficial: 28 h</x:v>
      </x:c>
    </x:row>
    <x:row r="152">
      <x:c r="A152" t="str">
        <x:v>CUR_AGRO_ISA</x:v>
      </x:c>
      <x:c r="B152" t="str">
        <x:v>ISA</x:v>
      </x:c>
      <x:c r="C152" t="str">
        <x:v>Grado/Bachelor</x:v>
      </x:c>
      <x:c r="D152" t="str">
        <x:v>Programa completo</x:v>
      </x:c>
      <x:c r="E152" t="str">
        <x:v>INTEGRAR</x:v>
      </x:c>
      <x:c r="F152" t="str">
        <x:v>APTA PARA BASE MAESTRA</x:v>
      </x:c>
      <x:c r="G152" t="str">
        <x:v>Sí</x:v>
      </x:c>
      <x:c r="H152" t="str">
        <x:v>Sí</x:v>
      </x:c>
      <x:c r="I152" t="str">
        <x:v>No</x:v>
      </x:c>
      <x:c r="J152" t="str">
        <x:v>Sí</x:v>
      </x:c>
      <x:c r="K152" t="str">
        <x:v>No</x:v>
      </x:c>
      <x:c r="L152" t="str">
        <x:v>ISA_ULISBOA_LICENCIATURA_BOLONHA_EM_ENGENHARIA_ALIMENTA_CA0005</x:v>
      </x:c>
      <x:c r="M152" t="str">
        <x:v>ISA_ULISBOA_LICENCIATURA_BOLONHA_EM_ENGENHARIA_ALIMENTA</x:v>
      </x:c>
      <x:c r="N152" t="str">
        <x:v>ISA_ULISBOA_LICENCIATURA_BOLONHA_EM_ENGENHARIA_ALIMENTA_ASIG005</x:v>
      </x:c>
      <x:c r="O152" t="str">
        <x:v>Asignatura</x:v>
      </x:c>
      <x:c r="P152" t="str">
        <x:v>Horas presenciales/contacto</x:v>
      </x:c>
      <x:c r="Q152" t="str">
        <x:v>Contacto docente</x:v>
      </x:c>
      <x:c r="R152" t="str">
        <x:v>NR</x:v>
      </x:c>
      <x:c r="S152" t="n">
        <x:v>28</x:v>
      </x:c>
      <x:c r="T152" t="str">
        <x:v>h</x:v>
      </x:c>
      <x:c r="U152" t="str">
        <x:v>Periodo académico</x:v>
      </x:c>
      <x:c r="V152" t="str">
        <x:v>NR</x:v>
      </x:c>
      <x:c r="W152" t="str">
        <x:v>NR</x:v>
      </x:c>
      <x:c r="X152" t="n">
        <x:v>28</x:v>
      </x:c>
      <x:c r="Y152"/>
      <x:c r="Z152"/>
      <x:c r="AA152" t="str">
        <x:v>Sí</x:v>
      </x:c>
      <x:c r="AB152" t="str">
        <x:v>NR</x:v>
      </x:c>
      <x:c r="AC152" t="str">
        <x:v>NR</x:v>
      </x:c>
      <x:c r="AD152" t="str">
        <x:v>No</x:v>
      </x:c>
      <x:c r="AE152" t="str">
        <x:v>Dato oficial directo</x:v>
      </x:c>
      <x:c r="AF152" t="str">
        <x:v>Alta</x:v>
      </x:c>
      <x:c r="AG152" t="str">
        <x:v>ISA_ULISBOA_LICENCIATURA_BOLONHA_EM_ENGENHARIA_ALIMENTA_F001</x:v>
      </x:c>
      <x:c r="AH152" t="str">
        <x:v>NR</x:v>
      </x:c>
      <x:c r="AI152" t="str">
        <x:v>Carga horária de contacto oficial: 28 h</x:v>
      </x:c>
    </x:row>
    <x:row r="153">
      <x:c r="A153" t="str">
        <x:v>CUR_AGRO_ISA</x:v>
      </x:c>
      <x:c r="B153" t="str">
        <x:v>ISA</x:v>
      </x:c>
      <x:c r="C153" t="str">
        <x:v>Grado/Bachelor</x:v>
      </x:c>
      <x:c r="D153" t="str">
        <x:v>Programa completo</x:v>
      </x:c>
      <x:c r="E153" t="str">
        <x:v>INTEGRAR</x:v>
      </x:c>
      <x:c r="F153" t="str">
        <x:v>APTA PARA BASE MAESTRA</x:v>
      </x:c>
      <x:c r="G153" t="str">
        <x:v>Sí</x:v>
      </x:c>
      <x:c r="H153" t="str">
        <x:v>Sí</x:v>
      </x:c>
      <x:c r="I153" t="str">
        <x:v>No</x:v>
      </x:c>
      <x:c r="J153" t="str">
        <x:v>Sí</x:v>
      </x:c>
      <x:c r="K153" t="str">
        <x:v>No</x:v>
      </x:c>
      <x:c r="L153" t="str">
        <x:v>ISA_ULISBOA_LICENCIATURA_BOLONHA_EM_ENGENHARIA_ALIMENTA_CA0006</x:v>
      </x:c>
      <x:c r="M153" t="str">
        <x:v>ISA_ULISBOA_LICENCIATURA_BOLONHA_EM_ENGENHARIA_ALIMENTA</x:v>
      </x:c>
      <x:c r="N153" t="str">
        <x:v>ISA_ULISBOA_LICENCIATURA_BOLONHA_EM_ENGENHARIA_ALIMENTA_ASIG006</x:v>
      </x:c>
      <x:c r="O153" t="str">
        <x:v>Asignatura</x:v>
      </x:c>
      <x:c r="P153" t="str">
        <x:v>Horas presenciales/contacto</x:v>
      </x:c>
      <x:c r="Q153" t="str">
        <x:v>Contacto docente</x:v>
      </x:c>
      <x:c r="R153" t="str">
        <x:v>NR</x:v>
      </x:c>
      <x:c r="S153" t="n">
        <x:v>56</x:v>
      </x:c>
      <x:c r="T153" t="str">
        <x:v>h</x:v>
      </x:c>
      <x:c r="U153" t="str">
        <x:v>Periodo académico</x:v>
      </x:c>
      <x:c r="V153" t="str">
        <x:v>NR</x:v>
      </x:c>
      <x:c r="W153" t="str">
        <x:v>NR</x:v>
      </x:c>
      <x:c r="X153" t="n">
        <x:v>56</x:v>
      </x:c>
      <x:c r="Y153"/>
      <x:c r="Z153"/>
      <x:c r="AA153" t="str">
        <x:v>Sí</x:v>
      </x:c>
      <x:c r="AB153" t="str">
        <x:v>NR</x:v>
      </x:c>
      <x:c r="AC153" t="str">
        <x:v>NR</x:v>
      </x:c>
      <x:c r="AD153" t="str">
        <x:v>No</x:v>
      </x:c>
      <x:c r="AE153" t="str">
        <x:v>Dato oficial directo</x:v>
      </x:c>
      <x:c r="AF153" t="str">
        <x:v>Alta</x:v>
      </x:c>
      <x:c r="AG153" t="str">
        <x:v>ISA_ULISBOA_LICENCIATURA_BOLONHA_EM_ENGENHARIA_ALIMENTA_F001</x:v>
      </x:c>
      <x:c r="AH153" t="str">
        <x:v>NR</x:v>
      </x:c>
      <x:c r="AI153" t="str">
        <x:v>Carga horária de contacto oficial: 56 h</x:v>
      </x:c>
    </x:row>
    <x:row r="154">
      <x:c r="A154" t="str">
        <x:v>CUR_AGRO_ISA</x:v>
      </x:c>
      <x:c r="B154" t="str">
        <x:v>ISA</x:v>
      </x:c>
      <x:c r="C154" t="str">
        <x:v>Grado/Bachelor</x:v>
      </x:c>
      <x:c r="D154" t="str">
        <x:v>Programa completo</x:v>
      </x:c>
      <x:c r="E154" t="str">
        <x:v>INTEGRAR</x:v>
      </x:c>
      <x:c r="F154" t="str">
        <x:v>APTA PARA BASE MAESTRA</x:v>
      </x:c>
      <x:c r="G154" t="str">
        <x:v>Sí</x:v>
      </x:c>
      <x:c r="H154" t="str">
        <x:v>Sí</x:v>
      </x:c>
      <x:c r="I154" t="str">
        <x:v>No</x:v>
      </x:c>
      <x:c r="J154" t="str">
        <x:v>Sí</x:v>
      </x:c>
      <x:c r="K154" t="str">
        <x:v>No</x:v>
      </x:c>
      <x:c r="L154" t="str">
        <x:v>ISA_ULISBOA_LICENCIATURA_BOLONHA_EM_ENGENHARIA_ALIMENTA_CA0007</x:v>
      </x:c>
      <x:c r="M154" t="str">
        <x:v>ISA_ULISBOA_LICENCIATURA_BOLONHA_EM_ENGENHARIA_ALIMENTA</x:v>
      </x:c>
      <x:c r="N154" t="str">
        <x:v>ISA_ULISBOA_LICENCIATURA_BOLONHA_EM_ENGENHARIA_ALIMENTA_ASIG007</x:v>
      </x:c>
      <x:c r="O154" t="str">
        <x:v>Asignatura</x:v>
      </x:c>
      <x:c r="P154" t="str">
        <x:v>Horas presenciales/contacto</x:v>
      </x:c>
      <x:c r="Q154" t="str">
        <x:v>Contacto docente</x:v>
      </x:c>
      <x:c r="R154" t="str">
        <x:v>NR</x:v>
      </x:c>
      <x:c r="S154" t="n">
        <x:v>56</x:v>
      </x:c>
      <x:c r="T154" t="str">
        <x:v>h</x:v>
      </x:c>
      <x:c r="U154" t="str">
        <x:v>Periodo académico</x:v>
      </x:c>
      <x:c r="V154" t="str">
        <x:v>NR</x:v>
      </x:c>
      <x:c r="W154" t="str">
        <x:v>NR</x:v>
      </x:c>
      <x:c r="X154" t="n">
        <x:v>56</x:v>
      </x:c>
      <x:c r="Y154"/>
      <x:c r="Z154"/>
      <x:c r="AA154" t="str">
        <x:v>Sí</x:v>
      </x:c>
      <x:c r="AB154" t="str">
        <x:v>NR</x:v>
      </x:c>
      <x:c r="AC154" t="str">
        <x:v>NR</x:v>
      </x:c>
      <x:c r="AD154" t="str">
        <x:v>No</x:v>
      </x:c>
      <x:c r="AE154" t="str">
        <x:v>Dato oficial directo</x:v>
      </x:c>
      <x:c r="AF154" t="str">
        <x:v>Alta</x:v>
      </x:c>
      <x:c r="AG154" t="str">
        <x:v>ISA_ULISBOA_LICENCIATURA_BOLONHA_EM_ENGENHARIA_ALIMENTA_F001</x:v>
      </x:c>
      <x:c r="AH154" t="str">
        <x:v>NR</x:v>
      </x:c>
      <x:c r="AI154" t="str">
        <x:v>Carga horária de contacto oficial: 56 h</x:v>
      </x:c>
    </x:row>
    <x:row r="155">
      <x:c r="A155" t="str">
        <x:v>CUR_AGRO_ISA</x:v>
      </x:c>
      <x:c r="B155" t="str">
        <x:v>ISA</x:v>
      </x:c>
      <x:c r="C155" t="str">
        <x:v>Grado/Bachelor</x:v>
      </x:c>
      <x:c r="D155" t="str">
        <x:v>Programa completo</x:v>
      </x:c>
      <x:c r="E155" t="str">
        <x:v>INTEGRAR</x:v>
      </x:c>
      <x:c r="F155" t="str">
        <x:v>APTA PARA BASE MAESTRA</x:v>
      </x:c>
      <x:c r="G155" t="str">
        <x:v>Sí</x:v>
      </x:c>
      <x:c r="H155" t="str">
        <x:v>Sí</x:v>
      </x:c>
      <x:c r="I155" t="str">
        <x:v>No</x:v>
      </x:c>
      <x:c r="J155" t="str">
        <x:v>Sí</x:v>
      </x:c>
      <x:c r="K155" t="str">
        <x:v>No</x:v>
      </x:c>
      <x:c r="L155" t="str">
        <x:v>ISA_ULISBOA_LICENCIATURA_BOLONHA_EM_ENGENHARIA_ALIMENTA_CA0008</x:v>
      </x:c>
      <x:c r="M155" t="str">
        <x:v>ISA_ULISBOA_LICENCIATURA_BOLONHA_EM_ENGENHARIA_ALIMENTA</x:v>
      </x:c>
      <x:c r="N155" t="str">
        <x:v>ISA_ULISBOA_LICENCIATURA_BOLONHA_EM_ENGENHARIA_ALIMENTA_ASIG008</x:v>
      </x:c>
      <x:c r="O155" t="str">
        <x:v>Asignatura</x:v>
      </x:c>
      <x:c r="P155" t="str">
        <x:v>Horas presenciales/contacto</x:v>
      </x:c>
      <x:c r="Q155" t="str">
        <x:v>Contacto docente</x:v>
      </x:c>
      <x:c r="R155" t="str">
        <x:v>NR</x:v>
      </x:c>
      <x:c r="S155" t="n">
        <x:v>28</x:v>
      </x:c>
      <x:c r="T155" t="str">
        <x:v>h</x:v>
      </x:c>
      <x:c r="U155" t="str">
        <x:v>Periodo académico</x:v>
      </x:c>
      <x:c r="V155" t="str">
        <x:v>NR</x:v>
      </x:c>
      <x:c r="W155" t="str">
        <x:v>NR</x:v>
      </x:c>
      <x:c r="X155" t="n">
        <x:v>28</x:v>
      </x:c>
      <x:c r="Y155"/>
      <x:c r="Z155"/>
      <x:c r="AA155" t="str">
        <x:v>Sí</x:v>
      </x:c>
      <x:c r="AB155" t="str">
        <x:v>NR</x:v>
      </x:c>
      <x:c r="AC155" t="str">
        <x:v>NR</x:v>
      </x:c>
      <x:c r="AD155" t="str">
        <x:v>No</x:v>
      </x:c>
      <x:c r="AE155" t="str">
        <x:v>Dato oficial directo</x:v>
      </x:c>
      <x:c r="AF155" t="str">
        <x:v>Alta</x:v>
      </x:c>
      <x:c r="AG155" t="str">
        <x:v>ISA_ULISBOA_LICENCIATURA_BOLONHA_EM_ENGENHARIA_ALIMENTA_F001</x:v>
      </x:c>
      <x:c r="AH155" t="str">
        <x:v>NR</x:v>
      </x:c>
      <x:c r="AI155" t="str">
        <x:v>Carga horária de contacto oficial: 28 h</x:v>
      </x:c>
    </x:row>
    <x:row r="156">
      <x:c r="A156" t="str">
        <x:v>CUR_AGRO_ISA</x:v>
      </x:c>
      <x:c r="B156" t="str">
        <x:v>ISA</x:v>
      </x:c>
      <x:c r="C156" t="str">
        <x:v>Grado/Bachelor</x:v>
      </x:c>
      <x:c r="D156" t="str">
        <x:v>Programa completo</x:v>
      </x:c>
      <x:c r="E156" t="str">
        <x:v>INTEGRAR</x:v>
      </x:c>
      <x:c r="F156" t="str">
        <x:v>APTA PARA BASE MAESTRA</x:v>
      </x:c>
      <x:c r="G156" t="str">
        <x:v>Sí</x:v>
      </x:c>
      <x:c r="H156" t="str">
        <x:v>Sí</x:v>
      </x:c>
      <x:c r="I156" t="str">
        <x:v>No</x:v>
      </x:c>
      <x:c r="J156" t="str">
        <x:v>Sí</x:v>
      </x:c>
      <x:c r="K156" t="str">
        <x:v>No</x:v>
      </x:c>
      <x:c r="L156" t="str">
        <x:v>ISA_ULISBOA_LICENCIATURA_BOLONHA_EM_ENGENHARIA_ALIMENTA_CA0009</x:v>
      </x:c>
      <x:c r="M156" t="str">
        <x:v>ISA_ULISBOA_LICENCIATURA_BOLONHA_EM_ENGENHARIA_ALIMENTA</x:v>
      </x:c>
      <x:c r="N156" t="str">
        <x:v>ISA_ULISBOA_LICENCIATURA_BOLONHA_EM_ENGENHARIA_ALIMENTA_ASIG009</x:v>
      </x:c>
      <x:c r="O156" t="str">
        <x:v>Asignatura</x:v>
      </x:c>
      <x:c r="P156" t="str">
        <x:v>Horas presenciales/contacto</x:v>
      </x:c>
      <x:c r="Q156" t="str">
        <x:v>Contacto docente</x:v>
      </x:c>
      <x:c r="R156" t="str">
        <x:v>NR</x:v>
      </x:c>
      <x:c r="S156" t="n">
        <x:v>56</x:v>
      </x:c>
      <x:c r="T156" t="str">
        <x:v>h</x:v>
      </x:c>
      <x:c r="U156" t="str">
        <x:v>Periodo académico</x:v>
      </x:c>
      <x:c r="V156" t="str">
        <x:v>NR</x:v>
      </x:c>
      <x:c r="W156" t="str">
        <x:v>NR</x:v>
      </x:c>
      <x:c r="X156" t="n">
        <x:v>56</x:v>
      </x:c>
      <x:c r="Y156"/>
      <x:c r="Z156"/>
      <x:c r="AA156" t="str">
        <x:v>Sí</x:v>
      </x:c>
      <x:c r="AB156" t="str">
        <x:v>NR</x:v>
      </x:c>
      <x:c r="AC156" t="str">
        <x:v>NR</x:v>
      </x:c>
      <x:c r="AD156" t="str">
        <x:v>No</x:v>
      </x:c>
      <x:c r="AE156" t="str">
        <x:v>Dato oficial directo</x:v>
      </x:c>
      <x:c r="AF156" t="str">
        <x:v>Alta</x:v>
      </x:c>
      <x:c r="AG156" t="str">
        <x:v>ISA_ULISBOA_LICENCIATURA_BOLONHA_EM_ENGENHARIA_ALIMENTA_F001</x:v>
      </x:c>
      <x:c r="AH156" t="str">
        <x:v>NR</x:v>
      </x:c>
      <x:c r="AI156" t="str">
        <x:v>Carga horária de contacto oficial: 56 h</x:v>
      </x:c>
    </x:row>
    <x:row r="157">
      <x:c r="A157" t="str">
        <x:v>CUR_AGRO_ISA</x:v>
      </x:c>
      <x:c r="B157" t="str">
        <x:v>ISA</x:v>
      </x:c>
      <x:c r="C157" t="str">
        <x:v>Grado/Bachelor</x:v>
      </x:c>
      <x:c r="D157" t="str">
        <x:v>Programa completo</x:v>
      </x:c>
      <x:c r="E157" t="str">
        <x:v>INTEGRAR</x:v>
      </x:c>
      <x:c r="F157" t="str">
        <x:v>APTA PARA BASE MAESTRA</x:v>
      </x:c>
      <x:c r="G157" t="str">
        <x:v>Sí</x:v>
      </x:c>
      <x:c r="H157" t="str">
        <x:v>Sí</x:v>
      </x:c>
      <x:c r="I157" t="str">
        <x:v>No</x:v>
      </x:c>
      <x:c r="J157" t="str">
        <x:v>Sí</x:v>
      </x:c>
      <x:c r="K157" t="str">
        <x:v>No</x:v>
      </x:c>
      <x:c r="L157" t="str">
        <x:v>ISA_ULISBOA_LICENCIATURA_BOLONHA_EM_ENGENHARIA_ALIMENTA_CA0010</x:v>
      </x:c>
      <x:c r="M157" t="str">
        <x:v>ISA_ULISBOA_LICENCIATURA_BOLONHA_EM_ENGENHARIA_ALIMENTA</x:v>
      </x:c>
      <x:c r="N157" t="str">
        <x:v>ISA_ULISBOA_LICENCIATURA_BOLONHA_EM_ENGENHARIA_ALIMENTA_ASIG010</x:v>
      </x:c>
      <x:c r="O157" t="str">
        <x:v>Asignatura</x:v>
      </x:c>
      <x:c r="P157" t="str">
        <x:v>Horas presenciales/contacto</x:v>
      </x:c>
      <x:c r="Q157" t="str">
        <x:v>Contacto docente</x:v>
      </x:c>
      <x:c r="R157" t="str">
        <x:v>NR</x:v>
      </x:c>
      <x:c r="S157" t="n">
        <x:v>28</x:v>
      </x:c>
      <x:c r="T157" t="str">
        <x:v>h</x:v>
      </x:c>
      <x:c r="U157" t="str">
        <x:v>Periodo académico</x:v>
      </x:c>
      <x:c r="V157" t="str">
        <x:v>NR</x:v>
      </x:c>
      <x:c r="W157" t="str">
        <x:v>NR</x:v>
      </x:c>
      <x:c r="X157" t="n">
        <x:v>28</x:v>
      </x:c>
      <x:c r="Y157"/>
      <x:c r="Z157"/>
      <x:c r="AA157" t="str">
        <x:v>Sí</x:v>
      </x:c>
      <x:c r="AB157" t="str">
        <x:v>NR</x:v>
      </x:c>
      <x:c r="AC157" t="str">
        <x:v>NR</x:v>
      </x:c>
      <x:c r="AD157" t="str">
        <x:v>No</x:v>
      </x:c>
      <x:c r="AE157" t="str">
        <x:v>Dato oficial directo</x:v>
      </x:c>
      <x:c r="AF157" t="str">
        <x:v>Alta</x:v>
      </x:c>
      <x:c r="AG157" t="str">
        <x:v>ISA_ULISBOA_LICENCIATURA_BOLONHA_EM_ENGENHARIA_ALIMENTA_F001</x:v>
      </x:c>
      <x:c r="AH157" t="str">
        <x:v>NR</x:v>
      </x:c>
      <x:c r="AI157" t="str">
        <x:v>Carga horária de contacto oficial: 28 h</x:v>
      </x:c>
    </x:row>
    <x:row r="158">
      <x:c r="A158" t="str">
        <x:v>CUR_AGRO_ISA</x:v>
      </x:c>
      <x:c r="B158" t="str">
        <x:v>ISA</x:v>
      </x:c>
      <x:c r="C158" t="str">
        <x:v>Grado/Bachelor</x:v>
      </x:c>
      <x:c r="D158" t="str">
        <x:v>Programa completo</x:v>
      </x:c>
      <x:c r="E158" t="str">
        <x:v>INTEGRAR</x:v>
      </x:c>
      <x:c r="F158" t="str">
        <x:v>APTA PARA BASE MAESTRA</x:v>
      </x:c>
      <x:c r="G158" t="str">
        <x:v>Sí</x:v>
      </x:c>
      <x:c r="H158" t="str">
        <x:v>Sí</x:v>
      </x:c>
      <x:c r="I158" t="str">
        <x:v>No</x:v>
      </x:c>
      <x:c r="J158" t="str">
        <x:v>Sí</x:v>
      </x:c>
      <x:c r="K158" t="str">
        <x:v>No</x:v>
      </x:c>
      <x:c r="L158" t="str">
        <x:v>ISA_ULISBOA_LICENCIATURA_BOLONHA_EM_ENGENHARIA_ALIMENTA_CA0011</x:v>
      </x:c>
      <x:c r="M158" t="str">
        <x:v>ISA_ULISBOA_LICENCIATURA_BOLONHA_EM_ENGENHARIA_ALIMENTA</x:v>
      </x:c>
      <x:c r="N158" t="str">
        <x:v>ISA_ULISBOA_LICENCIATURA_BOLONHA_EM_ENGENHARIA_ALIMENTA_ASIG011</x:v>
      </x:c>
      <x:c r="O158" t="str">
        <x:v>Asignatura</x:v>
      </x:c>
      <x:c r="P158" t="str">
        <x:v>Horas presenciales/contacto</x:v>
      </x:c>
      <x:c r="Q158" t="str">
        <x:v>Contacto docente</x:v>
      </x:c>
      <x:c r="R158" t="str">
        <x:v>NR</x:v>
      </x:c>
      <x:c r="S158" t="n">
        <x:v>28</x:v>
      </x:c>
      <x:c r="T158" t="str">
        <x:v>h</x:v>
      </x:c>
      <x:c r="U158" t="str">
        <x:v>Periodo académico</x:v>
      </x:c>
      <x:c r="V158" t="str">
        <x:v>NR</x:v>
      </x:c>
      <x:c r="W158" t="str">
        <x:v>NR</x:v>
      </x:c>
      <x:c r="X158" t="n">
        <x:v>28</x:v>
      </x:c>
      <x:c r="Y158"/>
      <x:c r="Z158"/>
      <x:c r="AA158" t="str">
        <x:v>Sí</x:v>
      </x:c>
      <x:c r="AB158" t="str">
        <x:v>NR</x:v>
      </x:c>
      <x:c r="AC158" t="str">
        <x:v>NR</x:v>
      </x:c>
      <x:c r="AD158" t="str">
        <x:v>No</x:v>
      </x:c>
      <x:c r="AE158" t="str">
        <x:v>Dato oficial directo</x:v>
      </x:c>
      <x:c r="AF158" t="str">
        <x:v>Alta</x:v>
      </x:c>
      <x:c r="AG158" t="str">
        <x:v>ISA_ULISBOA_LICENCIATURA_BOLONHA_EM_ENGENHARIA_ALIMENTA_F001</x:v>
      </x:c>
      <x:c r="AH158" t="str">
        <x:v>NR</x:v>
      </x:c>
      <x:c r="AI158" t="str">
        <x:v>Carga horária de contacto oficial: 28 h</x:v>
      </x:c>
    </x:row>
    <x:row r="159">
      <x:c r="A159" t="str">
        <x:v>CUR_AGRO_ISA</x:v>
      </x:c>
      <x:c r="B159" t="str">
        <x:v>ISA</x:v>
      </x:c>
      <x:c r="C159" t="str">
        <x:v>Grado/Bachelor</x:v>
      </x:c>
      <x:c r="D159" t="str">
        <x:v>Programa completo</x:v>
      </x:c>
      <x:c r="E159" t="str">
        <x:v>INTEGRAR</x:v>
      </x:c>
      <x:c r="F159" t="str">
        <x:v>APTA PARA BASE MAESTRA</x:v>
      </x:c>
      <x:c r="G159" t="str">
        <x:v>Sí</x:v>
      </x:c>
      <x:c r="H159" t="str">
        <x:v>Sí</x:v>
      </x:c>
      <x:c r="I159" t="str">
        <x:v>No</x:v>
      </x:c>
      <x:c r="J159" t="str">
        <x:v>Sí</x:v>
      </x:c>
      <x:c r="K159" t="str">
        <x:v>No</x:v>
      </x:c>
      <x:c r="L159" t="str">
        <x:v>ISA_ULISBOA_LICENCIATURA_BOLONHA_EM_ENGENHARIA_ALIMENTA_CA0012</x:v>
      </x:c>
      <x:c r="M159" t="str">
        <x:v>ISA_ULISBOA_LICENCIATURA_BOLONHA_EM_ENGENHARIA_ALIMENTA</x:v>
      </x:c>
      <x:c r="N159" t="str">
        <x:v>ISA_ULISBOA_LICENCIATURA_BOLONHA_EM_ENGENHARIA_ALIMENTA_ASIG012</x:v>
      </x:c>
      <x:c r="O159" t="str">
        <x:v>Asignatura</x:v>
      </x:c>
      <x:c r="P159" t="str">
        <x:v>Horas presenciales/contacto</x:v>
      </x:c>
      <x:c r="Q159" t="str">
        <x:v>Contacto docente</x:v>
      </x:c>
      <x:c r="R159" t="str">
        <x:v>NR</x:v>
      </x:c>
      <x:c r="S159" t="n">
        <x:v>56</x:v>
      </x:c>
      <x:c r="T159" t="str">
        <x:v>h</x:v>
      </x:c>
      <x:c r="U159" t="str">
        <x:v>Periodo académico</x:v>
      </x:c>
      <x:c r="V159" t="str">
        <x:v>NR</x:v>
      </x:c>
      <x:c r="W159" t="str">
        <x:v>NR</x:v>
      </x:c>
      <x:c r="X159" t="n">
        <x:v>56</x:v>
      </x:c>
      <x:c r="Y159"/>
      <x:c r="Z159"/>
      <x:c r="AA159" t="str">
        <x:v>Sí</x:v>
      </x:c>
      <x:c r="AB159" t="str">
        <x:v>NR</x:v>
      </x:c>
      <x:c r="AC159" t="str">
        <x:v>NR</x:v>
      </x:c>
      <x:c r="AD159" t="str">
        <x:v>No</x:v>
      </x:c>
      <x:c r="AE159" t="str">
        <x:v>Dato oficial directo</x:v>
      </x:c>
      <x:c r="AF159" t="str">
        <x:v>Alta</x:v>
      </x:c>
      <x:c r="AG159" t="str">
        <x:v>ISA_ULISBOA_LICENCIATURA_BOLONHA_EM_ENGENHARIA_ALIMENTA_F001</x:v>
      </x:c>
      <x:c r="AH159" t="str">
        <x:v>NR</x:v>
      </x:c>
      <x:c r="AI159" t="str">
        <x:v>Carga horária de contacto oficial: 56 h</x:v>
      </x:c>
    </x:row>
    <x:row r="160">
      <x:c r="A160" t="str">
        <x:v>CUR_AGRO_ISA</x:v>
      </x:c>
      <x:c r="B160" t="str">
        <x:v>ISA</x:v>
      </x:c>
      <x:c r="C160" t="str">
        <x:v>Grado/Bachelor</x:v>
      </x:c>
      <x:c r="D160" t="str">
        <x:v>Programa completo</x:v>
      </x:c>
      <x:c r="E160" t="str">
        <x:v>INTEGRAR</x:v>
      </x:c>
      <x:c r="F160" t="str">
        <x:v>APTA PARA BASE MAESTRA</x:v>
      </x:c>
      <x:c r="G160" t="str">
        <x:v>Sí</x:v>
      </x:c>
      <x:c r="H160" t="str">
        <x:v>Sí</x:v>
      </x:c>
      <x:c r="I160" t="str">
        <x:v>No</x:v>
      </x:c>
      <x:c r="J160" t="str">
        <x:v>Sí</x:v>
      </x:c>
      <x:c r="K160" t="str">
        <x:v>No</x:v>
      </x:c>
      <x:c r="L160" t="str">
        <x:v>ISA_ULISBOA_LICENCIATURA_BOLONHA_EM_ENGENHARIA_ALIMENTA_CA0013</x:v>
      </x:c>
      <x:c r="M160" t="str">
        <x:v>ISA_ULISBOA_LICENCIATURA_BOLONHA_EM_ENGENHARIA_ALIMENTA</x:v>
      </x:c>
      <x:c r="N160" t="str">
        <x:v>ISA_ULISBOA_LICENCIATURA_BOLONHA_EM_ENGENHARIA_ALIMENTA_ASIG013</x:v>
      </x:c>
      <x:c r="O160" t="str">
        <x:v>Asignatura</x:v>
      </x:c>
      <x:c r="P160" t="str">
        <x:v>Horas presenciales/contacto</x:v>
      </x:c>
      <x:c r="Q160" t="str">
        <x:v>Contacto docente</x:v>
      </x:c>
      <x:c r="R160" t="str">
        <x:v>NR</x:v>
      </x:c>
      <x:c r="S160" t="n">
        <x:v>28</x:v>
      </x:c>
      <x:c r="T160" t="str">
        <x:v>h</x:v>
      </x:c>
      <x:c r="U160" t="str">
        <x:v>Periodo académico</x:v>
      </x:c>
      <x:c r="V160" t="str">
        <x:v>NR</x:v>
      </x:c>
      <x:c r="W160" t="str">
        <x:v>NR</x:v>
      </x:c>
      <x:c r="X160" t="n">
        <x:v>28</x:v>
      </x:c>
      <x:c r="Y160"/>
      <x:c r="Z160"/>
      <x:c r="AA160" t="str">
        <x:v>Sí</x:v>
      </x:c>
      <x:c r="AB160" t="str">
        <x:v>NR</x:v>
      </x:c>
      <x:c r="AC160" t="str">
        <x:v>NR</x:v>
      </x:c>
      <x:c r="AD160" t="str">
        <x:v>No</x:v>
      </x:c>
      <x:c r="AE160" t="str">
        <x:v>Dato oficial directo</x:v>
      </x:c>
      <x:c r="AF160" t="str">
        <x:v>Alta</x:v>
      </x:c>
      <x:c r="AG160" t="str">
        <x:v>ISA_ULISBOA_LICENCIATURA_BOLONHA_EM_ENGENHARIA_ALIMENTA_F001</x:v>
      </x:c>
      <x:c r="AH160" t="str">
        <x:v>NR</x:v>
      </x:c>
      <x:c r="AI160" t="str">
        <x:v>Carga horária de contacto oficial: 28 h</x:v>
      </x:c>
    </x:row>
    <x:row r="161">
      <x:c r="A161" t="str">
        <x:v>CUR_AGRO_ISA</x:v>
      </x:c>
      <x:c r="B161" t="str">
        <x:v>ISA</x:v>
      </x:c>
      <x:c r="C161" t="str">
        <x:v>Grado/Bachelor</x:v>
      </x:c>
      <x:c r="D161" t="str">
        <x:v>Programa completo</x:v>
      </x:c>
      <x:c r="E161" t="str">
        <x:v>INTEGRAR</x:v>
      </x:c>
      <x:c r="F161" t="str">
        <x:v>APTA PARA BASE MAESTRA</x:v>
      </x:c>
      <x:c r="G161" t="str">
        <x:v>Sí</x:v>
      </x:c>
      <x:c r="H161" t="str">
        <x:v>Sí</x:v>
      </x:c>
      <x:c r="I161" t="str">
        <x:v>No</x:v>
      </x:c>
      <x:c r="J161" t="str">
        <x:v>Sí</x:v>
      </x:c>
      <x:c r="K161" t="str">
        <x:v>No</x:v>
      </x:c>
      <x:c r="L161" t="str">
        <x:v>ISA_ULISBOA_LICENCIATURA_BOLONHA_EM_ENGENHARIA_ALIMENTA_CA0014</x:v>
      </x:c>
      <x:c r="M161" t="str">
        <x:v>ISA_ULISBOA_LICENCIATURA_BOLONHA_EM_ENGENHARIA_ALIMENTA</x:v>
      </x:c>
      <x:c r="N161" t="str">
        <x:v>ISA_ULISBOA_LICENCIATURA_BOLONHA_EM_ENGENHARIA_ALIMENTA_ASIG014</x:v>
      </x:c>
      <x:c r="O161" t="str">
        <x:v>Asignatura</x:v>
      </x:c>
      <x:c r="P161" t="str">
        <x:v>Horas presenciales/contacto</x:v>
      </x:c>
      <x:c r="Q161" t="str">
        <x:v>Contacto docente</x:v>
      </x:c>
      <x:c r="R161" t="str">
        <x:v>NR</x:v>
      </x:c>
      <x:c r="S161" t="n">
        <x:v>63</x:v>
      </x:c>
      <x:c r="T161" t="str">
        <x:v>h</x:v>
      </x:c>
      <x:c r="U161" t="str">
        <x:v>Periodo académico</x:v>
      </x:c>
      <x:c r="V161" t="str">
        <x:v>NR</x:v>
      </x:c>
      <x:c r="W161" t="str">
        <x:v>NR</x:v>
      </x:c>
      <x:c r="X161" t="n">
        <x:v>63</x:v>
      </x:c>
      <x:c r="Y161"/>
      <x:c r="Z161"/>
      <x:c r="AA161" t="str">
        <x:v>Sí</x:v>
      </x:c>
      <x:c r="AB161" t="str">
        <x:v>NR</x:v>
      </x:c>
      <x:c r="AC161" t="str">
        <x:v>NR</x:v>
      </x:c>
      <x:c r="AD161" t="str">
        <x:v>No</x:v>
      </x:c>
      <x:c r="AE161" t="str">
        <x:v>Dato oficial directo</x:v>
      </x:c>
      <x:c r="AF161" t="str">
        <x:v>Alta</x:v>
      </x:c>
      <x:c r="AG161" t="str">
        <x:v>ISA_ULISBOA_LICENCIATURA_BOLONHA_EM_ENGENHARIA_ALIMENTA_F001</x:v>
      </x:c>
      <x:c r="AH161" t="str">
        <x:v>NR</x:v>
      </x:c>
      <x:c r="AI161" t="str">
        <x:v>Carga horária de contacto oficial: 63 h</x:v>
      </x:c>
    </x:row>
    <x:row r="162">
      <x:c r="A162" t="str">
        <x:v>CUR_AGRO_ISA</x:v>
      </x:c>
      <x:c r="B162" t="str">
        <x:v>ISA</x:v>
      </x:c>
      <x:c r="C162" t="str">
        <x:v>Grado/Bachelor</x:v>
      </x:c>
      <x:c r="D162" t="str">
        <x:v>Programa completo</x:v>
      </x:c>
      <x:c r="E162" t="str">
        <x:v>INTEGRAR</x:v>
      </x:c>
      <x:c r="F162" t="str">
        <x:v>APTA PARA BASE MAESTRA</x:v>
      </x:c>
      <x:c r="G162" t="str">
        <x:v>Sí</x:v>
      </x:c>
      <x:c r="H162" t="str">
        <x:v>Sí</x:v>
      </x:c>
      <x:c r="I162" t="str">
        <x:v>No</x:v>
      </x:c>
      <x:c r="J162" t="str">
        <x:v>Sí</x:v>
      </x:c>
      <x:c r="K162" t="str">
        <x:v>No</x:v>
      </x:c>
      <x:c r="L162" t="str">
        <x:v>ISA_ULISBOA_LICENCIATURA_BOLONHA_EM_ENGENHARIA_ALIMENTA_CA0015</x:v>
      </x:c>
      <x:c r="M162" t="str">
        <x:v>ISA_ULISBOA_LICENCIATURA_BOLONHA_EM_ENGENHARIA_ALIMENTA</x:v>
      </x:c>
      <x:c r="N162" t="str">
        <x:v>ISA_ULISBOA_LICENCIATURA_BOLONHA_EM_ENGENHARIA_ALIMENTA_ASIG015</x:v>
      </x:c>
      <x:c r="O162" t="str">
        <x:v>Asignatura</x:v>
      </x:c>
      <x:c r="P162" t="str">
        <x:v>Horas presenciales/contacto</x:v>
      </x:c>
      <x:c r="Q162" t="str">
        <x:v>Contacto docente</x:v>
      </x:c>
      <x:c r="R162" t="str">
        <x:v>NR</x:v>
      </x:c>
      <x:c r="S162" t="n">
        <x:v>56</x:v>
      </x:c>
      <x:c r="T162" t="str">
        <x:v>h</x:v>
      </x:c>
      <x:c r="U162" t="str">
        <x:v>Periodo académico</x:v>
      </x:c>
      <x:c r="V162" t="str">
        <x:v>NR</x:v>
      </x:c>
      <x:c r="W162" t="str">
        <x:v>NR</x:v>
      </x:c>
      <x:c r="X162" t="n">
        <x:v>56</x:v>
      </x:c>
      <x:c r="Y162"/>
      <x:c r="Z162"/>
      <x:c r="AA162" t="str">
        <x:v>Sí</x:v>
      </x:c>
      <x:c r="AB162" t="str">
        <x:v>NR</x:v>
      </x:c>
      <x:c r="AC162" t="str">
        <x:v>NR</x:v>
      </x:c>
      <x:c r="AD162" t="str">
        <x:v>No</x:v>
      </x:c>
      <x:c r="AE162" t="str">
        <x:v>Dato oficial directo</x:v>
      </x:c>
      <x:c r="AF162" t="str">
        <x:v>Alta</x:v>
      </x:c>
      <x:c r="AG162" t="str">
        <x:v>ISA_ULISBOA_LICENCIATURA_BOLONHA_EM_ENGENHARIA_ALIMENTA_F001</x:v>
      </x:c>
      <x:c r="AH162" t="str">
        <x:v>NR</x:v>
      </x:c>
      <x:c r="AI162" t="str">
        <x:v>Carga horária de contacto oficial: 56 h</x:v>
      </x:c>
    </x:row>
    <x:row r="163">
      <x:c r="A163" t="str">
        <x:v>CUR_AGRO_ISA</x:v>
      </x:c>
      <x:c r="B163" t="str">
        <x:v>ISA</x:v>
      </x:c>
      <x:c r="C163" t="str">
        <x:v>Grado/Bachelor</x:v>
      </x:c>
      <x:c r="D163" t="str">
        <x:v>Programa completo</x:v>
      </x:c>
      <x:c r="E163" t="str">
        <x:v>INTEGRAR</x:v>
      </x:c>
      <x:c r="F163" t="str">
        <x:v>APTA PARA BASE MAESTRA</x:v>
      </x:c>
      <x:c r="G163" t="str">
        <x:v>Sí</x:v>
      </x:c>
      <x:c r="H163" t="str">
        <x:v>Sí</x:v>
      </x:c>
      <x:c r="I163" t="str">
        <x:v>No</x:v>
      </x:c>
      <x:c r="J163" t="str">
        <x:v>Sí</x:v>
      </x:c>
      <x:c r="K163" t="str">
        <x:v>No</x:v>
      </x:c>
      <x:c r="L163" t="str">
        <x:v>ISA_ULISBOA_LICENCIATURA_BOLONHA_EM_ENGENHARIA_ALIMENTA_CA0016</x:v>
      </x:c>
      <x:c r="M163" t="str">
        <x:v>ISA_ULISBOA_LICENCIATURA_BOLONHA_EM_ENGENHARIA_ALIMENTA</x:v>
      </x:c>
      <x:c r="N163" t="str">
        <x:v>ISA_ULISBOA_LICENCIATURA_BOLONHA_EM_ENGENHARIA_ALIMENTA_ASIG016</x:v>
      </x:c>
      <x:c r="O163" t="str">
        <x:v>Asignatura</x:v>
      </x:c>
      <x:c r="P163" t="str">
        <x:v>Horas presenciales/contacto</x:v>
      </x:c>
      <x:c r="Q163" t="str">
        <x:v>Contacto docente</x:v>
      </x:c>
      <x:c r="R163" t="str">
        <x:v>NR</x:v>
      </x:c>
      <x:c r="S163" t="n">
        <x:v>56</x:v>
      </x:c>
      <x:c r="T163" t="str">
        <x:v>h</x:v>
      </x:c>
      <x:c r="U163" t="str">
        <x:v>Periodo académico</x:v>
      </x:c>
      <x:c r="V163" t="str">
        <x:v>NR</x:v>
      </x:c>
      <x:c r="W163" t="str">
        <x:v>NR</x:v>
      </x:c>
      <x:c r="X163" t="n">
        <x:v>56</x:v>
      </x:c>
      <x:c r="Y163"/>
      <x:c r="Z163"/>
      <x:c r="AA163" t="str">
        <x:v>Sí</x:v>
      </x:c>
      <x:c r="AB163" t="str">
        <x:v>NR</x:v>
      </x:c>
      <x:c r="AC163" t="str">
        <x:v>NR</x:v>
      </x:c>
      <x:c r="AD163" t="str">
        <x:v>No</x:v>
      </x:c>
      <x:c r="AE163" t="str">
        <x:v>Dato oficial directo</x:v>
      </x:c>
      <x:c r="AF163" t="str">
        <x:v>Alta</x:v>
      </x:c>
      <x:c r="AG163" t="str">
        <x:v>ISA_ULISBOA_LICENCIATURA_BOLONHA_EM_ENGENHARIA_ALIMENTA_F001</x:v>
      </x:c>
      <x:c r="AH163" t="str">
        <x:v>NR</x:v>
      </x:c>
      <x:c r="AI163" t="str">
        <x:v>Carga horária de contacto oficial: 56 h</x:v>
      </x:c>
    </x:row>
    <x:row r="164">
      <x:c r="A164" t="str">
        <x:v>CUR_AGRO_ISA</x:v>
      </x:c>
      <x:c r="B164" t="str">
        <x:v>ISA</x:v>
      </x:c>
      <x:c r="C164" t="str">
        <x:v>Grado/Bachelor</x:v>
      </x:c>
      <x:c r="D164" t="str">
        <x:v>Programa completo</x:v>
      </x:c>
      <x:c r="E164" t="str">
        <x:v>INTEGRAR</x:v>
      </x:c>
      <x:c r="F164" t="str">
        <x:v>APTA PARA BASE MAESTRA</x:v>
      </x:c>
      <x:c r="G164" t="str">
        <x:v>Sí</x:v>
      </x:c>
      <x:c r="H164" t="str">
        <x:v>Sí</x:v>
      </x:c>
      <x:c r="I164" t="str">
        <x:v>No</x:v>
      </x:c>
      <x:c r="J164" t="str">
        <x:v>Sí</x:v>
      </x:c>
      <x:c r="K164" t="str">
        <x:v>No</x:v>
      </x:c>
      <x:c r="L164" t="str">
        <x:v>ISA_ULISBOA_LICENCIATURA_BOLONHA_EM_ENGENHARIA_ALIMENTA_CA0017</x:v>
      </x:c>
      <x:c r="M164" t="str">
        <x:v>ISA_ULISBOA_LICENCIATURA_BOLONHA_EM_ENGENHARIA_ALIMENTA</x:v>
      </x:c>
      <x:c r="N164" t="str">
        <x:v>ISA_ULISBOA_LICENCIATURA_BOLONHA_EM_ENGENHARIA_ALIMENTA_ASIG017</x:v>
      </x:c>
      <x:c r="O164" t="str">
        <x:v>Asignatura</x:v>
      </x:c>
      <x:c r="P164" t="str">
        <x:v>Horas presenciales/contacto</x:v>
      </x:c>
      <x:c r="Q164" t="str">
        <x:v>Contacto docente</x:v>
      </x:c>
      <x:c r="R164" t="str">
        <x:v>NR</x:v>
      </x:c>
      <x:c r="S164" t="n">
        <x:v>56</x:v>
      </x:c>
      <x:c r="T164" t="str">
        <x:v>h</x:v>
      </x:c>
      <x:c r="U164" t="str">
        <x:v>Periodo académico</x:v>
      </x:c>
      <x:c r="V164" t="str">
        <x:v>NR</x:v>
      </x:c>
      <x:c r="W164" t="str">
        <x:v>NR</x:v>
      </x:c>
      <x:c r="X164" t="n">
        <x:v>56</x:v>
      </x:c>
      <x:c r="Y164"/>
      <x:c r="Z164"/>
      <x:c r="AA164" t="str">
        <x:v>Sí</x:v>
      </x:c>
      <x:c r="AB164" t="str">
        <x:v>NR</x:v>
      </x:c>
      <x:c r="AC164" t="str">
        <x:v>NR</x:v>
      </x:c>
      <x:c r="AD164" t="str">
        <x:v>No</x:v>
      </x:c>
      <x:c r="AE164" t="str">
        <x:v>Dato oficial directo</x:v>
      </x:c>
      <x:c r="AF164" t="str">
        <x:v>Alta</x:v>
      </x:c>
      <x:c r="AG164" t="str">
        <x:v>ISA_ULISBOA_LICENCIATURA_BOLONHA_EM_ENGENHARIA_ALIMENTA_F001</x:v>
      </x:c>
      <x:c r="AH164" t="str">
        <x:v>NR</x:v>
      </x:c>
      <x:c r="AI164" t="str">
        <x:v>Carga horária de contacto oficial: 56 h</x:v>
      </x:c>
    </x:row>
    <x:row r="165">
      <x:c r="A165" t="str">
        <x:v>CUR_AGRO_ISA</x:v>
      </x:c>
      <x:c r="B165" t="str">
        <x:v>ISA</x:v>
      </x:c>
      <x:c r="C165" t="str">
        <x:v>Grado/Bachelor</x:v>
      </x:c>
      <x:c r="D165" t="str">
        <x:v>Programa completo</x:v>
      </x:c>
      <x:c r="E165" t="str">
        <x:v>INTEGRAR</x:v>
      </x:c>
      <x:c r="F165" t="str">
        <x:v>APTA PARA BASE MAESTRA</x:v>
      </x:c>
      <x:c r="G165" t="str">
        <x:v>Sí</x:v>
      </x:c>
      <x:c r="H165" t="str">
        <x:v>Sí</x:v>
      </x:c>
      <x:c r="I165" t="str">
        <x:v>No</x:v>
      </x:c>
      <x:c r="J165" t="str">
        <x:v>Sí</x:v>
      </x:c>
      <x:c r="K165" t="str">
        <x:v>No</x:v>
      </x:c>
      <x:c r="L165" t="str">
        <x:v>ISA_ULISBOA_LICENCIATURA_BOLONHA_EM_ENGENHARIA_ALIMENTA_CA0018</x:v>
      </x:c>
      <x:c r="M165" t="str">
        <x:v>ISA_ULISBOA_LICENCIATURA_BOLONHA_EM_ENGENHARIA_ALIMENTA</x:v>
      </x:c>
      <x:c r="N165" t="str">
        <x:v>ISA_ULISBOA_LICENCIATURA_BOLONHA_EM_ENGENHARIA_ALIMENTA_ASIG018</x:v>
      </x:c>
      <x:c r="O165" t="str">
        <x:v>Asignatura</x:v>
      </x:c>
      <x:c r="P165" t="str">
        <x:v>Horas presenciales/contacto</x:v>
      </x:c>
      <x:c r="Q165" t="str">
        <x:v>Contacto docente</x:v>
      </x:c>
      <x:c r="R165" t="str">
        <x:v>NR</x:v>
      </x:c>
      <x:c r="S165" t="n">
        <x:v>77</x:v>
      </x:c>
      <x:c r="T165" t="str">
        <x:v>h</x:v>
      </x:c>
      <x:c r="U165" t="str">
        <x:v>Periodo académico</x:v>
      </x:c>
      <x:c r="V165" t="str">
        <x:v>NR</x:v>
      </x:c>
      <x:c r="W165" t="str">
        <x:v>NR</x:v>
      </x:c>
      <x:c r="X165" t="n">
        <x:v>77</x:v>
      </x:c>
      <x:c r="Y165"/>
      <x:c r="Z165"/>
      <x:c r="AA165" t="str">
        <x:v>Sí</x:v>
      </x:c>
      <x:c r="AB165" t="str">
        <x:v>NR</x:v>
      </x:c>
      <x:c r="AC165" t="str">
        <x:v>NR</x:v>
      </x:c>
      <x:c r="AD165" t="str">
        <x:v>No</x:v>
      </x:c>
      <x:c r="AE165" t="str">
        <x:v>Dato oficial directo</x:v>
      </x:c>
      <x:c r="AF165" t="str">
        <x:v>Alta</x:v>
      </x:c>
      <x:c r="AG165" t="str">
        <x:v>ISA_ULISBOA_LICENCIATURA_BOLONHA_EM_ENGENHARIA_ALIMENTA_F001</x:v>
      </x:c>
      <x:c r="AH165" t="str">
        <x:v>NR</x:v>
      </x:c>
      <x:c r="AI165" t="str">
        <x:v>Carga horária de contacto oficial: 77 h</x:v>
      </x:c>
    </x:row>
    <x:row r="166">
      <x:c r="A166" t="str">
        <x:v>CUR_AGRO_ISA</x:v>
      </x:c>
      <x:c r="B166" t="str">
        <x:v>ISA</x:v>
      </x:c>
      <x:c r="C166" t="str">
        <x:v>Grado/Bachelor</x:v>
      </x:c>
      <x:c r="D166" t="str">
        <x:v>Programa completo</x:v>
      </x:c>
      <x:c r="E166" t="str">
        <x:v>INTEGRAR</x:v>
      </x:c>
      <x:c r="F166" t="str">
        <x:v>APTA PARA BASE MAESTRA</x:v>
      </x:c>
      <x:c r="G166" t="str">
        <x:v>Sí</x:v>
      </x:c>
      <x:c r="H166" t="str">
        <x:v>Sí</x:v>
      </x:c>
      <x:c r="I166" t="str">
        <x:v>No</x:v>
      </x:c>
      <x:c r="J166" t="str">
        <x:v>Sí</x:v>
      </x:c>
      <x:c r="K166" t="str">
        <x:v>No</x:v>
      </x:c>
      <x:c r="L166" t="str">
        <x:v>ISA_ULISBOA_LICENCIATURA_BOLONHA_EM_ENGENHARIA_ALIMENTA_CA0019</x:v>
      </x:c>
      <x:c r="M166" t="str">
        <x:v>ISA_ULISBOA_LICENCIATURA_BOLONHA_EM_ENGENHARIA_ALIMENTA</x:v>
      </x:c>
      <x:c r="N166" t="str">
        <x:v>ISA_ULISBOA_LICENCIATURA_BOLONHA_EM_ENGENHARIA_ALIMENTA_ASIG019</x:v>
      </x:c>
      <x:c r="O166" t="str">
        <x:v>Asignatura</x:v>
      </x:c>
      <x:c r="P166" t="str">
        <x:v>Horas presenciales/contacto</x:v>
      </x:c>
      <x:c r="Q166" t="str">
        <x:v>Contacto docente</x:v>
      </x:c>
      <x:c r="R166" t="str">
        <x:v>NR</x:v>
      </x:c>
      <x:c r="S166" t="n">
        <x:v>56</x:v>
      </x:c>
      <x:c r="T166" t="str">
        <x:v>h</x:v>
      </x:c>
      <x:c r="U166" t="str">
        <x:v>Periodo académico</x:v>
      </x:c>
      <x:c r="V166" t="str">
        <x:v>NR</x:v>
      </x:c>
      <x:c r="W166" t="str">
        <x:v>NR</x:v>
      </x:c>
      <x:c r="X166" t="n">
        <x:v>56</x:v>
      </x:c>
      <x:c r="Y166"/>
      <x:c r="Z166"/>
      <x:c r="AA166" t="str">
        <x:v>Sí</x:v>
      </x:c>
      <x:c r="AB166" t="str">
        <x:v>NR</x:v>
      </x:c>
      <x:c r="AC166" t="str">
        <x:v>NR</x:v>
      </x:c>
      <x:c r="AD166" t="str">
        <x:v>No</x:v>
      </x:c>
      <x:c r="AE166" t="str">
        <x:v>Dato oficial directo</x:v>
      </x:c>
      <x:c r="AF166" t="str">
        <x:v>Alta</x:v>
      </x:c>
      <x:c r="AG166" t="str">
        <x:v>ISA_ULISBOA_LICENCIATURA_BOLONHA_EM_ENGENHARIA_ALIMENTA_F001</x:v>
      </x:c>
      <x:c r="AH166" t="str">
        <x:v>NR</x:v>
      </x:c>
      <x:c r="AI166" t="str">
        <x:v>Carga horária de contacto oficial: 56 h</x:v>
      </x:c>
    </x:row>
    <x:row r="167">
      <x:c r="A167" t="str">
        <x:v>CUR_AGRO_ISA</x:v>
      </x:c>
      <x:c r="B167" t="str">
        <x:v>ISA</x:v>
      </x:c>
      <x:c r="C167" t="str">
        <x:v>Grado/Bachelor</x:v>
      </x:c>
      <x:c r="D167" t="str">
        <x:v>Programa completo</x:v>
      </x:c>
      <x:c r="E167" t="str">
        <x:v>INTEGRAR</x:v>
      </x:c>
      <x:c r="F167" t="str">
        <x:v>APTA PARA BASE MAESTRA</x:v>
      </x:c>
      <x:c r="G167" t="str">
        <x:v>Sí</x:v>
      </x:c>
      <x:c r="H167" t="str">
        <x:v>Sí</x:v>
      </x:c>
      <x:c r="I167" t="str">
        <x:v>No</x:v>
      </x:c>
      <x:c r="J167" t="str">
        <x:v>Sí</x:v>
      </x:c>
      <x:c r="K167" t="str">
        <x:v>No</x:v>
      </x:c>
      <x:c r="L167" t="str">
        <x:v>ISA_ULISBOA_LICENCIATURA_BOLONHA_EM_ENGENHARIA_ALIMENTA_CA0020</x:v>
      </x:c>
      <x:c r="M167" t="str">
        <x:v>ISA_ULISBOA_LICENCIATURA_BOLONHA_EM_ENGENHARIA_ALIMENTA</x:v>
      </x:c>
      <x:c r="N167" t="str">
        <x:v>ISA_ULISBOA_LICENCIATURA_BOLONHA_EM_ENGENHARIA_ALIMENTA_ASIG020</x:v>
      </x:c>
      <x:c r="O167" t="str">
        <x:v>Asignatura</x:v>
      </x:c>
      <x:c r="P167" t="str">
        <x:v>Horas presenciales/contacto</x:v>
      </x:c>
      <x:c r="Q167" t="str">
        <x:v>Contacto docente</x:v>
      </x:c>
      <x:c r="R167" t="str">
        <x:v>NR</x:v>
      </x:c>
      <x:c r="S167" t="n">
        <x:v>28</x:v>
      </x:c>
      <x:c r="T167" t="str">
        <x:v>h</x:v>
      </x:c>
      <x:c r="U167" t="str">
        <x:v>Periodo académico</x:v>
      </x:c>
      <x:c r="V167" t="str">
        <x:v>NR</x:v>
      </x:c>
      <x:c r="W167" t="str">
        <x:v>NR</x:v>
      </x:c>
      <x:c r="X167" t="n">
        <x:v>28</x:v>
      </x:c>
      <x:c r="Y167"/>
      <x:c r="Z167"/>
      <x:c r="AA167" t="str">
        <x:v>Sí</x:v>
      </x:c>
      <x:c r="AB167" t="str">
        <x:v>NR</x:v>
      </x:c>
      <x:c r="AC167" t="str">
        <x:v>NR</x:v>
      </x:c>
      <x:c r="AD167" t="str">
        <x:v>No</x:v>
      </x:c>
      <x:c r="AE167" t="str">
        <x:v>Dato oficial directo</x:v>
      </x:c>
      <x:c r="AF167" t="str">
        <x:v>Alta</x:v>
      </x:c>
      <x:c r="AG167" t="str">
        <x:v>ISA_ULISBOA_LICENCIATURA_BOLONHA_EM_ENGENHARIA_ALIMENTA_F001</x:v>
      </x:c>
      <x:c r="AH167" t="str">
        <x:v>NR</x:v>
      </x:c>
      <x:c r="AI167" t="str">
        <x:v>Carga horária de contacto oficial: 28 h</x:v>
      </x:c>
    </x:row>
    <x:row r="168">
      <x:c r="A168" t="str">
        <x:v>CUR_AGRO_ISA</x:v>
      </x:c>
      <x:c r="B168" t="str">
        <x:v>ISA</x:v>
      </x:c>
      <x:c r="C168" t="str">
        <x:v>Grado/Bachelor</x:v>
      </x:c>
      <x:c r="D168" t="str">
        <x:v>Programa completo</x:v>
      </x:c>
      <x:c r="E168" t="str">
        <x:v>INTEGRAR</x:v>
      </x:c>
      <x:c r="F168" t="str">
        <x:v>APTA PARA BASE MAESTRA</x:v>
      </x:c>
      <x:c r="G168" t="str">
        <x:v>Sí</x:v>
      </x:c>
      <x:c r="H168" t="str">
        <x:v>Sí</x:v>
      </x:c>
      <x:c r="I168" t="str">
        <x:v>No</x:v>
      </x:c>
      <x:c r="J168" t="str">
        <x:v>Sí</x:v>
      </x:c>
      <x:c r="K168" t="str">
        <x:v>No</x:v>
      </x:c>
      <x:c r="L168" t="str">
        <x:v>ISA_ULISBOA_LICENCIATURA_BOLONHA_EM_ENGENHARIA_ALIMENTA_CA0021</x:v>
      </x:c>
      <x:c r="M168" t="str">
        <x:v>ISA_ULISBOA_LICENCIATURA_BOLONHA_EM_ENGENHARIA_ALIMENTA</x:v>
      </x:c>
      <x:c r="N168" t="str">
        <x:v>ISA_ULISBOA_LICENCIATURA_BOLONHA_EM_ENGENHARIA_ALIMENTA_ASIG021</x:v>
      </x:c>
      <x:c r="O168" t="str">
        <x:v>Asignatura</x:v>
      </x:c>
      <x:c r="P168" t="str">
        <x:v>Horas presenciales/contacto</x:v>
      </x:c>
      <x:c r="Q168" t="str">
        <x:v>Contacto docente</x:v>
      </x:c>
      <x:c r="R168" t="str">
        <x:v>NR</x:v>
      </x:c>
      <x:c r="S168" t="n">
        <x:v>56</x:v>
      </x:c>
      <x:c r="T168" t="str">
        <x:v>h</x:v>
      </x:c>
      <x:c r="U168" t="str">
        <x:v>Periodo académico</x:v>
      </x:c>
      <x:c r="V168" t="str">
        <x:v>NR</x:v>
      </x:c>
      <x:c r="W168" t="str">
        <x:v>NR</x:v>
      </x:c>
      <x:c r="X168" t="n">
        <x:v>56</x:v>
      </x:c>
      <x:c r="Y168"/>
      <x:c r="Z168"/>
      <x:c r="AA168" t="str">
        <x:v>Sí</x:v>
      </x:c>
      <x:c r="AB168" t="str">
        <x:v>NR</x:v>
      </x:c>
      <x:c r="AC168" t="str">
        <x:v>NR</x:v>
      </x:c>
      <x:c r="AD168" t="str">
        <x:v>No</x:v>
      </x:c>
      <x:c r="AE168" t="str">
        <x:v>Dato oficial directo</x:v>
      </x:c>
      <x:c r="AF168" t="str">
        <x:v>Alta</x:v>
      </x:c>
      <x:c r="AG168" t="str">
        <x:v>ISA_ULISBOA_LICENCIATURA_BOLONHA_EM_ENGENHARIA_ALIMENTA_F001</x:v>
      </x:c>
      <x:c r="AH168" t="str">
        <x:v>NR</x:v>
      </x:c>
      <x:c r="AI168" t="str">
        <x:v>Carga horária de contacto oficial: 56 h</x:v>
      </x:c>
    </x:row>
    <x:row r="169">
      <x:c r="A169" t="str">
        <x:v>CUR_AGRO_ISA</x:v>
      </x:c>
      <x:c r="B169" t="str">
        <x:v>ISA</x:v>
      </x:c>
      <x:c r="C169" t="str">
        <x:v>Grado/Bachelor</x:v>
      </x:c>
      <x:c r="D169" t="str">
        <x:v>Programa completo</x:v>
      </x:c>
      <x:c r="E169" t="str">
        <x:v>INTEGRAR</x:v>
      </x:c>
      <x:c r="F169" t="str">
        <x:v>APTA PARA BASE MAESTRA</x:v>
      </x:c>
      <x:c r="G169" t="str">
        <x:v>Sí</x:v>
      </x:c>
      <x:c r="H169" t="str">
        <x:v>Sí</x:v>
      </x:c>
      <x:c r="I169" t="str">
        <x:v>No</x:v>
      </x:c>
      <x:c r="J169" t="str">
        <x:v>Sí</x:v>
      </x:c>
      <x:c r="K169" t="str">
        <x:v>No</x:v>
      </x:c>
      <x:c r="L169" t="str">
        <x:v>ISA_ULISBOA_LICENCIATURA_BOLONHA_EM_ENGENHARIA_ALIMENTA_CA0022</x:v>
      </x:c>
      <x:c r="M169" t="str">
        <x:v>ISA_ULISBOA_LICENCIATURA_BOLONHA_EM_ENGENHARIA_ALIMENTA</x:v>
      </x:c>
      <x:c r="N169" t="str">
        <x:v>ISA_ULISBOA_LICENCIATURA_BOLONHA_EM_ENGENHARIA_ALIMENTA_ASIG022</x:v>
      </x:c>
      <x:c r="O169" t="str">
        <x:v>Asignatura</x:v>
      </x:c>
      <x:c r="P169" t="str">
        <x:v>Horas presenciales/contacto</x:v>
      </x:c>
      <x:c r="Q169" t="str">
        <x:v>Contacto docente</x:v>
      </x:c>
      <x:c r="R169" t="str">
        <x:v>NR</x:v>
      </x:c>
      <x:c r="S169" t="n">
        <x:v>56</x:v>
      </x:c>
      <x:c r="T169" t="str">
        <x:v>h</x:v>
      </x:c>
      <x:c r="U169" t="str">
        <x:v>Periodo académico</x:v>
      </x:c>
      <x:c r="V169" t="str">
        <x:v>NR</x:v>
      </x:c>
      <x:c r="W169" t="str">
        <x:v>NR</x:v>
      </x:c>
      <x:c r="X169" t="n">
        <x:v>56</x:v>
      </x:c>
      <x:c r="Y169"/>
      <x:c r="Z169"/>
      <x:c r="AA169" t="str">
        <x:v>Sí</x:v>
      </x:c>
      <x:c r="AB169" t="str">
        <x:v>NR</x:v>
      </x:c>
      <x:c r="AC169" t="str">
        <x:v>NR</x:v>
      </x:c>
      <x:c r="AD169" t="str">
        <x:v>No</x:v>
      </x:c>
      <x:c r="AE169" t="str">
        <x:v>Dato oficial directo</x:v>
      </x:c>
      <x:c r="AF169" t="str">
        <x:v>Alta</x:v>
      </x:c>
      <x:c r="AG169" t="str">
        <x:v>ISA_ULISBOA_LICENCIATURA_BOLONHA_EM_ENGENHARIA_ALIMENTA_F001</x:v>
      </x:c>
      <x:c r="AH169" t="str">
        <x:v>NR</x:v>
      </x:c>
      <x:c r="AI169" t="str">
        <x:v>Carga horária de contacto oficial: 56 h</x:v>
      </x:c>
    </x:row>
    <x:row r="170">
      <x:c r="A170" t="str">
        <x:v>CUR_AGRO_ISA</x:v>
      </x:c>
      <x:c r="B170" t="str">
        <x:v>ISA</x:v>
      </x:c>
      <x:c r="C170" t="str">
        <x:v>Grado/Bachelor</x:v>
      </x:c>
      <x:c r="D170" t="str">
        <x:v>Programa completo</x:v>
      </x:c>
      <x:c r="E170" t="str">
        <x:v>INTEGRAR</x:v>
      </x:c>
      <x:c r="F170" t="str">
        <x:v>APTA PARA BASE MAESTRA</x:v>
      </x:c>
      <x:c r="G170" t="str">
        <x:v>Sí</x:v>
      </x:c>
      <x:c r="H170" t="str">
        <x:v>Sí</x:v>
      </x:c>
      <x:c r="I170" t="str">
        <x:v>No</x:v>
      </x:c>
      <x:c r="J170" t="str">
        <x:v>Sí</x:v>
      </x:c>
      <x:c r="K170" t="str">
        <x:v>No</x:v>
      </x:c>
      <x:c r="L170" t="str">
        <x:v>ISA_ULISBOA_LICENCIATURA_BOLONHA_EM_ENGENHARIA_ALIMENTA_CA0023</x:v>
      </x:c>
      <x:c r="M170" t="str">
        <x:v>ISA_ULISBOA_LICENCIATURA_BOLONHA_EM_ENGENHARIA_ALIMENTA</x:v>
      </x:c>
      <x:c r="N170" t="str">
        <x:v>ISA_ULISBOA_LICENCIATURA_BOLONHA_EM_ENGENHARIA_ALIMENTA_ASIG023</x:v>
      </x:c>
      <x:c r="O170" t="str">
        <x:v>Asignatura</x:v>
      </x:c>
      <x:c r="P170" t="str">
        <x:v>Horas presenciales/contacto</x:v>
      </x:c>
      <x:c r="Q170" t="str">
        <x:v>Contacto docente</x:v>
      </x:c>
      <x:c r="R170" t="str">
        <x:v>NR</x:v>
      </x:c>
      <x:c r="S170" t="n">
        <x:v>56</x:v>
      </x:c>
      <x:c r="T170" t="str">
        <x:v>h</x:v>
      </x:c>
      <x:c r="U170" t="str">
        <x:v>Periodo académico</x:v>
      </x:c>
      <x:c r="V170" t="str">
        <x:v>NR</x:v>
      </x:c>
      <x:c r="W170" t="str">
        <x:v>NR</x:v>
      </x:c>
      <x:c r="X170" t="n">
        <x:v>56</x:v>
      </x:c>
      <x:c r="Y170"/>
      <x:c r="Z170"/>
      <x:c r="AA170" t="str">
        <x:v>Sí</x:v>
      </x:c>
      <x:c r="AB170" t="str">
        <x:v>NR</x:v>
      </x:c>
      <x:c r="AC170" t="str">
        <x:v>NR</x:v>
      </x:c>
      <x:c r="AD170" t="str">
        <x:v>No</x:v>
      </x:c>
      <x:c r="AE170" t="str">
        <x:v>Dato oficial directo</x:v>
      </x:c>
      <x:c r="AF170" t="str">
        <x:v>Alta</x:v>
      </x:c>
      <x:c r="AG170" t="str">
        <x:v>ISA_ULISBOA_LICENCIATURA_BOLONHA_EM_ENGENHARIA_ALIMENTA_F001</x:v>
      </x:c>
      <x:c r="AH170" t="str">
        <x:v>NR</x:v>
      </x:c>
      <x:c r="AI170" t="str">
        <x:v>Carga horária de contacto oficial: 56 h</x:v>
      </x:c>
    </x:row>
    <x:row r="171">
      <x:c r="A171" t="str">
        <x:v>CUR_AGRO_ISA</x:v>
      </x:c>
      <x:c r="B171" t="str">
        <x:v>ISA</x:v>
      </x:c>
      <x:c r="C171" t="str">
        <x:v>Grado/Bachelor</x:v>
      </x:c>
      <x:c r="D171" t="str">
        <x:v>Programa completo</x:v>
      </x:c>
      <x:c r="E171" t="str">
        <x:v>INTEGRAR</x:v>
      </x:c>
      <x:c r="F171" t="str">
        <x:v>APTA PARA BASE MAESTRA</x:v>
      </x:c>
      <x:c r="G171" t="str">
        <x:v>Sí</x:v>
      </x:c>
      <x:c r="H171" t="str">
        <x:v>Sí</x:v>
      </x:c>
      <x:c r="I171" t="str">
        <x:v>No</x:v>
      </x:c>
      <x:c r="J171" t="str">
        <x:v>Sí</x:v>
      </x:c>
      <x:c r="K171" t="str">
        <x:v>No</x:v>
      </x:c>
      <x:c r="L171" t="str">
        <x:v>ISA_ULISBOA_LICENCIATURA_BOLONHA_EM_ENGENHARIA_ALIMENTA_CA0024</x:v>
      </x:c>
      <x:c r="M171" t="str">
        <x:v>ISA_ULISBOA_LICENCIATURA_BOLONHA_EM_ENGENHARIA_ALIMENTA</x:v>
      </x:c>
      <x:c r="N171" t="str">
        <x:v>ISA_ULISBOA_LICENCIATURA_BOLONHA_EM_ENGENHARIA_ALIMENTA_ASIG024</x:v>
      </x:c>
      <x:c r="O171" t="str">
        <x:v>Asignatura</x:v>
      </x:c>
      <x:c r="P171" t="str">
        <x:v>Horas presenciales/contacto</x:v>
      </x:c>
      <x:c r="Q171" t="str">
        <x:v>Contacto docente</x:v>
      </x:c>
      <x:c r="R171" t="str">
        <x:v>NR</x:v>
      </x:c>
      <x:c r="S171" t="n">
        <x:v>28</x:v>
      </x:c>
      <x:c r="T171" t="str">
        <x:v>h</x:v>
      </x:c>
      <x:c r="U171" t="str">
        <x:v>Periodo académico</x:v>
      </x:c>
      <x:c r="V171" t="str">
        <x:v>NR</x:v>
      </x:c>
      <x:c r="W171" t="str">
        <x:v>NR</x:v>
      </x:c>
      <x:c r="X171" t="n">
        <x:v>28</x:v>
      </x:c>
      <x:c r="Y171"/>
      <x:c r="Z171"/>
      <x:c r="AA171" t="str">
        <x:v>Sí</x:v>
      </x:c>
      <x:c r="AB171" t="str">
        <x:v>NR</x:v>
      </x:c>
      <x:c r="AC171" t="str">
        <x:v>NR</x:v>
      </x:c>
      <x:c r="AD171" t="str">
        <x:v>No</x:v>
      </x:c>
      <x:c r="AE171" t="str">
        <x:v>Dato oficial directo</x:v>
      </x:c>
      <x:c r="AF171" t="str">
        <x:v>Alta</x:v>
      </x:c>
      <x:c r="AG171" t="str">
        <x:v>ISA_ULISBOA_LICENCIATURA_BOLONHA_EM_ENGENHARIA_ALIMENTA_F001</x:v>
      </x:c>
      <x:c r="AH171" t="str">
        <x:v>NR</x:v>
      </x:c>
      <x:c r="AI171" t="str">
        <x:v>Carga horária de contacto oficial: 28 h</x:v>
      </x:c>
    </x:row>
    <x:row r="172">
      <x:c r="A172" t="str">
        <x:v>CUR_AGRO_ISA</x:v>
      </x:c>
      <x:c r="B172" t="str">
        <x:v>ISA</x:v>
      </x:c>
      <x:c r="C172" t="str">
        <x:v>Grado/Bachelor</x:v>
      </x:c>
      <x:c r="D172" t="str">
        <x:v>Programa completo</x:v>
      </x:c>
      <x:c r="E172" t="str">
        <x:v>INTEGRAR</x:v>
      </x:c>
      <x:c r="F172" t="str">
        <x:v>APTA PARA BASE MAESTRA</x:v>
      </x:c>
      <x:c r="G172" t="str">
        <x:v>Sí</x:v>
      </x:c>
      <x:c r="H172" t="str">
        <x:v>Sí</x:v>
      </x:c>
      <x:c r="I172" t="str">
        <x:v>No</x:v>
      </x:c>
      <x:c r="J172" t="str">
        <x:v>Sí</x:v>
      </x:c>
      <x:c r="K172" t="str">
        <x:v>No</x:v>
      </x:c>
      <x:c r="L172" t="str">
        <x:v>ISA_ULISBOA_LICENCIATURA_BOLONHA_EM_ENGENHARIA_ALIMENTA_CA0025</x:v>
      </x:c>
      <x:c r="M172" t="str">
        <x:v>ISA_ULISBOA_LICENCIATURA_BOLONHA_EM_ENGENHARIA_ALIMENTA</x:v>
      </x:c>
      <x:c r="N172" t="str">
        <x:v>ISA_ULISBOA_LICENCIATURA_BOLONHA_EM_ENGENHARIA_ALIMENTA_ASIG025</x:v>
      </x:c>
      <x:c r="O172" t="str">
        <x:v>Asignatura</x:v>
      </x:c>
      <x:c r="P172" t="str">
        <x:v>Horas presenciales/contacto</x:v>
      </x:c>
      <x:c r="Q172" t="str">
        <x:v>Contacto docente</x:v>
      </x:c>
      <x:c r="R172" t="str">
        <x:v>NR</x:v>
      </x:c>
      <x:c r="S172" t="n">
        <x:v>56</x:v>
      </x:c>
      <x:c r="T172" t="str">
        <x:v>h</x:v>
      </x:c>
      <x:c r="U172" t="str">
        <x:v>Periodo académico</x:v>
      </x:c>
      <x:c r="V172" t="str">
        <x:v>NR</x:v>
      </x:c>
      <x:c r="W172" t="str">
        <x:v>NR</x:v>
      </x:c>
      <x:c r="X172" t="n">
        <x:v>56</x:v>
      </x:c>
      <x:c r="Y172"/>
      <x:c r="Z172"/>
      <x:c r="AA172" t="str">
        <x:v>Sí</x:v>
      </x:c>
      <x:c r="AB172" t="str">
        <x:v>NR</x:v>
      </x:c>
      <x:c r="AC172" t="str">
        <x:v>NR</x:v>
      </x:c>
      <x:c r="AD172" t="str">
        <x:v>No</x:v>
      </x:c>
      <x:c r="AE172" t="str">
        <x:v>Dato oficial directo</x:v>
      </x:c>
      <x:c r="AF172" t="str">
        <x:v>Alta</x:v>
      </x:c>
      <x:c r="AG172" t="str">
        <x:v>ISA_ULISBOA_LICENCIATURA_BOLONHA_EM_ENGENHARIA_ALIMENTA_F001</x:v>
      </x:c>
      <x:c r="AH172" t="str">
        <x:v>NR</x:v>
      </x:c>
      <x:c r="AI172" t="str">
        <x:v>Carga horária de contacto oficial: 56 h</x:v>
      </x:c>
    </x:row>
    <x:row r="173">
      <x:c r="A173" t="str">
        <x:v>CUR_AGRO_ISA</x:v>
      </x:c>
      <x:c r="B173" t="str">
        <x:v>ISA</x:v>
      </x:c>
      <x:c r="C173" t="str">
        <x:v>Grado/Bachelor</x:v>
      </x:c>
      <x:c r="D173" t="str">
        <x:v>Programa completo</x:v>
      </x:c>
      <x:c r="E173" t="str">
        <x:v>INTEGRAR</x:v>
      </x:c>
      <x:c r="F173" t="str">
        <x:v>APTA PARA BASE MAESTRA</x:v>
      </x:c>
      <x:c r="G173" t="str">
        <x:v>Sí</x:v>
      </x:c>
      <x:c r="H173" t="str">
        <x:v>Sí</x:v>
      </x:c>
      <x:c r="I173" t="str">
        <x:v>No</x:v>
      </x:c>
      <x:c r="J173" t="str">
        <x:v>Sí</x:v>
      </x:c>
      <x:c r="K173" t="str">
        <x:v>No</x:v>
      </x:c>
      <x:c r="L173" t="str">
        <x:v>ISA_ULISBOA_LICENCIATURA_BOLONHA_EM_ENGENHARIA_ALIMENTA_CA0026</x:v>
      </x:c>
      <x:c r="M173" t="str">
        <x:v>ISA_ULISBOA_LICENCIATURA_BOLONHA_EM_ENGENHARIA_ALIMENTA</x:v>
      </x:c>
      <x:c r="N173" t="str">
        <x:v>ISA_ULISBOA_LICENCIATURA_BOLONHA_EM_ENGENHARIA_ALIMENTA_ASIG026</x:v>
      </x:c>
      <x:c r="O173" t="str">
        <x:v>Asignatura</x:v>
      </x:c>
      <x:c r="P173" t="str">
        <x:v>Horas presenciales/contacto</x:v>
      </x:c>
      <x:c r="Q173" t="str">
        <x:v>Contacto docente</x:v>
      </x:c>
      <x:c r="R173" t="str">
        <x:v>NR</x:v>
      </x:c>
      <x:c r="S173" t="n">
        <x:v>28</x:v>
      </x:c>
      <x:c r="T173" t="str">
        <x:v>h</x:v>
      </x:c>
      <x:c r="U173" t="str">
        <x:v>Periodo académico</x:v>
      </x:c>
      <x:c r="V173" t="str">
        <x:v>NR</x:v>
      </x:c>
      <x:c r="W173" t="str">
        <x:v>NR</x:v>
      </x:c>
      <x:c r="X173" t="n">
        <x:v>28</x:v>
      </x:c>
      <x:c r="Y173"/>
      <x:c r="Z173"/>
      <x:c r="AA173" t="str">
        <x:v>Sí</x:v>
      </x:c>
      <x:c r="AB173" t="str">
        <x:v>NR</x:v>
      </x:c>
      <x:c r="AC173" t="str">
        <x:v>NR</x:v>
      </x:c>
      <x:c r="AD173" t="str">
        <x:v>No</x:v>
      </x:c>
      <x:c r="AE173" t="str">
        <x:v>Dato oficial directo</x:v>
      </x:c>
      <x:c r="AF173" t="str">
        <x:v>Alta</x:v>
      </x:c>
      <x:c r="AG173" t="str">
        <x:v>ISA_ULISBOA_LICENCIATURA_BOLONHA_EM_ENGENHARIA_ALIMENTA_F001</x:v>
      </x:c>
      <x:c r="AH173" t="str">
        <x:v>NR</x:v>
      </x:c>
      <x:c r="AI173" t="str">
        <x:v>Carga horária de contacto oficial: 28 h</x:v>
      </x:c>
    </x:row>
    <x:row r="174">
      <x:c r="A174" t="str">
        <x:v>CUR_AGRO_ISA</x:v>
      </x:c>
      <x:c r="B174" t="str">
        <x:v>ISA</x:v>
      </x:c>
      <x:c r="C174" t="str">
        <x:v>Grado/Bachelor</x:v>
      </x:c>
      <x:c r="D174" t="str">
        <x:v>Programa completo</x:v>
      </x:c>
      <x:c r="E174" t="str">
        <x:v>INTEGRAR</x:v>
      </x:c>
      <x:c r="F174" t="str">
        <x:v>APTA PARA BASE MAESTRA</x:v>
      </x:c>
      <x:c r="G174" t="str">
        <x:v>Sí</x:v>
      </x:c>
      <x:c r="H174" t="str">
        <x:v>Sí</x:v>
      </x:c>
      <x:c r="I174" t="str">
        <x:v>No</x:v>
      </x:c>
      <x:c r="J174" t="str">
        <x:v>Sí</x:v>
      </x:c>
      <x:c r="K174" t="str">
        <x:v>No</x:v>
      </x:c>
      <x:c r="L174" t="str">
        <x:v>ISA_ULISBOA_LICENCIATURA_BOLONHA_EM_ENGENHARIA_ALIMENTA_CA0027</x:v>
      </x:c>
      <x:c r="M174" t="str">
        <x:v>ISA_ULISBOA_LICENCIATURA_BOLONHA_EM_ENGENHARIA_ALIMENTA</x:v>
      </x:c>
      <x:c r="N174" t="str">
        <x:v>ISA_ULISBOA_LICENCIATURA_BOLONHA_EM_ENGENHARIA_ALIMENTA_ASIG027</x:v>
      </x:c>
      <x:c r="O174" t="str">
        <x:v>Asignatura</x:v>
      </x:c>
      <x:c r="P174" t="str">
        <x:v>Horas presenciales/contacto</x:v>
      </x:c>
      <x:c r="Q174" t="str">
        <x:v>Contacto docente</x:v>
      </x:c>
      <x:c r="R174" t="str">
        <x:v>NR</x:v>
      </x:c>
      <x:c r="S174" t="n">
        <x:v>47</x:v>
      </x:c>
      <x:c r="T174" t="str">
        <x:v>h</x:v>
      </x:c>
      <x:c r="U174" t="str">
        <x:v>Periodo académico</x:v>
      </x:c>
      <x:c r="V174" t="str">
        <x:v>NR</x:v>
      </x:c>
      <x:c r="W174" t="str">
        <x:v>NR</x:v>
      </x:c>
      <x:c r="X174" t="n">
        <x:v>47</x:v>
      </x:c>
      <x:c r="Y174"/>
      <x:c r="Z174"/>
      <x:c r="AA174" t="str">
        <x:v>Sí</x:v>
      </x:c>
      <x:c r="AB174" t="str">
        <x:v>NR</x:v>
      </x:c>
      <x:c r="AC174" t="str">
        <x:v>NR</x:v>
      </x:c>
      <x:c r="AD174" t="str">
        <x:v>No</x:v>
      </x:c>
      <x:c r="AE174" t="str">
        <x:v>Dato oficial directo</x:v>
      </x:c>
      <x:c r="AF174" t="str">
        <x:v>Alta</x:v>
      </x:c>
      <x:c r="AG174" t="str">
        <x:v>ISA_ULISBOA_LICENCIATURA_BOLONHA_EM_ENGENHARIA_ALIMENTA_F001</x:v>
      </x:c>
      <x:c r="AH174" t="str">
        <x:v>NR</x:v>
      </x:c>
      <x:c r="AI174" t="str">
        <x:v>Carga horária de contacto oficial: 47 h</x:v>
      </x:c>
    </x:row>
    <x:row r="175">
      <x:c r="A175" t="str">
        <x:v>CUR_AGRO_ISA</x:v>
      </x:c>
      <x:c r="B175" t="str">
        <x:v>ISA</x:v>
      </x:c>
      <x:c r="C175" t="str">
        <x:v>Grado/Bachelor</x:v>
      </x:c>
      <x:c r="D175" t="str">
        <x:v>Programa completo</x:v>
      </x:c>
      <x:c r="E175" t="str">
        <x:v>INTEGRAR</x:v>
      </x:c>
      <x:c r="F175" t="str">
        <x:v>APTA PARA BASE MAESTRA</x:v>
      </x:c>
      <x:c r="G175" t="str">
        <x:v>Sí</x:v>
      </x:c>
      <x:c r="H175" t="str">
        <x:v>Sí</x:v>
      </x:c>
      <x:c r="I175" t="str">
        <x:v>No</x:v>
      </x:c>
      <x:c r="J175" t="str">
        <x:v>Sí</x:v>
      </x:c>
      <x:c r="K175" t="str">
        <x:v>No</x:v>
      </x:c>
      <x:c r="L175" t="str">
        <x:v>ISA_ULISBOA_LICENCIATURA_BOLONHA_EM_ENGENHARIA_ALIMENTA_CA0028</x:v>
      </x:c>
      <x:c r="M175" t="str">
        <x:v>ISA_ULISBOA_LICENCIATURA_BOLONHA_EM_ENGENHARIA_ALIMENTA</x:v>
      </x:c>
      <x:c r="N175" t="str">
        <x:v>ISA_ULISBOA_LICENCIATURA_BOLONHA_EM_ENGENHARIA_ALIMENTA_ASIG028</x:v>
      </x:c>
      <x:c r="O175" t="str">
        <x:v>Asignatura</x:v>
      </x:c>
      <x:c r="P175" t="str">
        <x:v>Horas presenciales/contacto</x:v>
      </x:c>
      <x:c r="Q175" t="str">
        <x:v>Contacto docente</x:v>
      </x:c>
      <x:c r="R175" t="str">
        <x:v>NR</x:v>
      </x:c>
      <x:c r="S175" t="n">
        <x:v>28</x:v>
      </x:c>
      <x:c r="T175" t="str">
        <x:v>h</x:v>
      </x:c>
      <x:c r="U175" t="str">
        <x:v>Periodo académico</x:v>
      </x:c>
      <x:c r="V175" t="str">
        <x:v>NR</x:v>
      </x:c>
      <x:c r="W175" t="str">
        <x:v>NR</x:v>
      </x:c>
      <x:c r="X175" t="n">
        <x:v>28</x:v>
      </x:c>
      <x:c r="Y175"/>
      <x:c r="Z175"/>
      <x:c r="AA175" t="str">
        <x:v>Sí</x:v>
      </x:c>
      <x:c r="AB175" t="str">
        <x:v>NR</x:v>
      </x:c>
      <x:c r="AC175" t="str">
        <x:v>NR</x:v>
      </x:c>
      <x:c r="AD175" t="str">
        <x:v>No</x:v>
      </x:c>
      <x:c r="AE175" t="str">
        <x:v>Dato oficial directo</x:v>
      </x:c>
      <x:c r="AF175" t="str">
        <x:v>Alta</x:v>
      </x:c>
      <x:c r="AG175" t="str">
        <x:v>ISA_ULISBOA_LICENCIATURA_BOLONHA_EM_ENGENHARIA_ALIMENTA_F001</x:v>
      </x:c>
      <x:c r="AH175" t="str">
        <x:v>NR</x:v>
      </x:c>
      <x:c r="AI175" t="str">
        <x:v>Carga horária de contacto oficial: 28 h</x:v>
      </x:c>
    </x:row>
    <x:row r="176">
      <x:c r="A176" t="str">
        <x:v>CUR_AGRO_ISA</x:v>
      </x:c>
      <x:c r="B176" t="str">
        <x:v>ISA</x:v>
      </x:c>
      <x:c r="C176" t="str">
        <x:v>Grado/Bachelor</x:v>
      </x:c>
      <x:c r="D176" t="str">
        <x:v>Programa completo</x:v>
      </x:c>
      <x:c r="E176" t="str">
        <x:v>INTEGRAR</x:v>
      </x:c>
      <x:c r="F176" t="str">
        <x:v>APTA PARA BASE MAESTRA</x:v>
      </x:c>
      <x:c r="G176" t="str">
        <x:v>Sí</x:v>
      </x:c>
      <x:c r="H176" t="str">
        <x:v>Sí</x:v>
      </x:c>
      <x:c r="I176" t="str">
        <x:v>No</x:v>
      </x:c>
      <x:c r="J176" t="str">
        <x:v>Sí</x:v>
      </x:c>
      <x:c r="K176" t="str">
        <x:v>No</x:v>
      </x:c>
      <x:c r="L176" t="str">
        <x:v>ISA_ULISBOA_LICENCIATURA_BOLONHA_EM_ENGENHARIA_ALIMENTA_CA0029</x:v>
      </x:c>
      <x:c r="M176" t="str">
        <x:v>ISA_ULISBOA_LICENCIATURA_BOLONHA_EM_ENGENHARIA_ALIMENTA</x:v>
      </x:c>
      <x:c r="N176" t="str">
        <x:v>ISA_ULISBOA_LICENCIATURA_BOLONHA_EM_ENGENHARIA_ALIMENTA_ASIG029</x:v>
      </x:c>
      <x:c r="O176" t="str">
        <x:v>Asignatura</x:v>
      </x:c>
      <x:c r="P176" t="str">
        <x:v>Horas presenciales/contacto</x:v>
      </x:c>
      <x:c r="Q176" t="str">
        <x:v>Contacto docente</x:v>
      </x:c>
      <x:c r="R176" t="str">
        <x:v>NR</x:v>
      </x:c>
      <x:c r="S176" t="n">
        <x:v>56</x:v>
      </x:c>
      <x:c r="T176" t="str">
        <x:v>h</x:v>
      </x:c>
      <x:c r="U176" t="str">
        <x:v>Periodo académico</x:v>
      </x:c>
      <x:c r="V176" t="str">
        <x:v>NR</x:v>
      </x:c>
      <x:c r="W176" t="str">
        <x:v>NR</x:v>
      </x:c>
      <x:c r="X176" t="n">
        <x:v>56</x:v>
      </x:c>
      <x:c r="Y176"/>
      <x:c r="Z176"/>
      <x:c r="AA176" t="str">
        <x:v>Sí</x:v>
      </x:c>
      <x:c r="AB176" t="str">
        <x:v>NR</x:v>
      </x:c>
      <x:c r="AC176" t="str">
        <x:v>NR</x:v>
      </x:c>
      <x:c r="AD176" t="str">
        <x:v>No</x:v>
      </x:c>
      <x:c r="AE176" t="str">
        <x:v>Dato oficial directo</x:v>
      </x:c>
      <x:c r="AF176" t="str">
        <x:v>Alta</x:v>
      </x:c>
      <x:c r="AG176" t="str">
        <x:v>ISA_ULISBOA_LICENCIATURA_BOLONHA_EM_ENGENHARIA_ALIMENTA_F001</x:v>
      </x:c>
      <x:c r="AH176" t="str">
        <x:v>NR</x:v>
      </x:c>
      <x:c r="AI176" t="str">
        <x:v>Carga horária de contacto oficial: 56 h</x:v>
      </x:c>
    </x:row>
    <x:row r="177">
      <x:c r="A177" t="str">
        <x:v>CUR_AGRO_ISA</x:v>
      </x:c>
      <x:c r="B177" t="str">
        <x:v>ISA</x:v>
      </x:c>
      <x:c r="C177" t="str">
        <x:v>Grado/Bachelor</x:v>
      </x:c>
      <x:c r="D177" t="str">
        <x:v>Programa completo</x:v>
      </x:c>
      <x:c r="E177" t="str">
        <x:v>INTEGRAR</x:v>
      </x:c>
      <x:c r="F177" t="str">
        <x:v>APTA PARA BASE MAESTRA</x:v>
      </x:c>
      <x:c r="G177" t="str">
        <x:v>Sí</x:v>
      </x:c>
      <x:c r="H177" t="str">
        <x:v>Sí</x:v>
      </x:c>
      <x:c r="I177" t="str">
        <x:v>No</x:v>
      </x:c>
      <x:c r="J177" t="str">
        <x:v>Sí</x:v>
      </x:c>
      <x:c r="K177" t="str">
        <x:v>No</x:v>
      </x:c>
      <x:c r="L177" t="str">
        <x:v>ISA_ULISBOA_LICENCIATURA_BOLONHA_EM_ENGENHARIA_ALIMENTA_CA0030</x:v>
      </x:c>
      <x:c r="M177" t="str">
        <x:v>ISA_ULISBOA_LICENCIATURA_BOLONHA_EM_ENGENHARIA_ALIMENTA</x:v>
      </x:c>
      <x:c r="N177" t="str">
        <x:v>ISA_ULISBOA_LICENCIATURA_BOLONHA_EM_ENGENHARIA_ALIMENTA_ASIG030</x:v>
      </x:c>
      <x:c r="O177" t="str">
        <x:v>Asignatura</x:v>
      </x:c>
      <x:c r="P177" t="str">
        <x:v>Horas presenciales/contacto</x:v>
      </x:c>
      <x:c r="Q177" t="str">
        <x:v>Contacto docente</x:v>
      </x:c>
      <x:c r="R177" t="str">
        <x:v>NR</x:v>
      </x:c>
      <x:c r="S177" t="n">
        <x:v>56</x:v>
      </x:c>
      <x:c r="T177" t="str">
        <x:v>h</x:v>
      </x:c>
      <x:c r="U177" t="str">
        <x:v>Periodo académico</x:v>
      </x:c>
      <x:c r="V177" t="str">
        <x:v>NR</x:v>
      </x:c>
      <x:c r="W177" t="str">
        <x:v>NR</x:v>
      </x:c>
      <x:c r="X177" t="n">
        <x:v>56</x:v>
      </x:c>
      <x:c r="Y177"/>
      <x:c r="Z177"/>
      <x:c r="AA177" t="str">
        <x:v>Sí</x:v>
      </x:c>
      <x:c r="AB177" t="str">
        <x:v>NR</x:v>
      </x:c>
      <x:c r="AC177" t="str">
        <x:v>NR</x:v>
      </x:c>
      <x:c r="AD177" t="str">
        <x:v>No</x:v>
      </x:c>
      <x:c r="AE177" t="str">
        <x:v>Dato oficial directo</x:v>
      </x:c>
      <x:c r="AF177" t="str">
        <x:v>Alta</x:v>
      </x:c>
      <x:c r="AG177" t="str">
        <x:v>ISA_ULISBOA_LICENCIATURA_BOLONHA_EM_ENGENHARIA_ALIMENTA_F001</x:v>
      </x:c>
      <x:c r="AH177" t="str">
        <x:v>NR</x:v>
      </x:c>
      <x:c r="AI177" t="str">
        <x:v>Carga horária de contacto oficial: 56 h</x:v>
      </x:c>
    </x:row>
    <x:row r="178">
      <x:c r="A178" t="str">
        <x:v>CUR_AGRO_ISA</x:v>
      </x:c>
      <x:c r="B178" t="str">
        <x:v>ISA</x:v>
      </x:c>
      <x:c r="C178" t="str">
        <x:v>Grado/Bachelor</x:v>
      </x:c>
      <x:c r="D178" t="str">
        <x:v>Programa completo</x:v>
      </x:c>
      <x:c r="E178" t="str">
        <x:v>INTEGRAR</x:v>
      </x:c>
      <x:c r="F178" t="str">
        <x:v>APTA PARA BASE MAESTRA</x:v>
      </x:c>
      <x:c r="G178" t="str">
        <x:v>Sí</x:v>
      </x:c>
      <x:c r="H178" t="str">
        <x:v>Sí</x:v>
      </x:c>
      <x:c r="I178" t="str">
        <x:v>No</x:v>
      </x:c>
      <x:c r="J178" t="str">
        <x:v>Sí</x:v>
      </x:c>
      <x:c r="K178" t="str">
        <x:v>No</x:v>
      </x:c>
      <x:c r="L178" t="str">
        <x:v>ISA_ULISBOA_LICENCIATURA_BOLONHA_EM_ENGENHARIA_ALIMENTA_CA0031</x:v>
      </x:c>
      <x:c r="M178" t="str">
        <x:v>ISA_ULISBOA_LICENCIATURA_BOLONHA_EM_ENGENHARIA_ALIMENTA</x:v>
      </x:c>
      <x:c r="N178" t="str">
        <x:v>ISA_ULISBOA_LICENCIATURA_BOLONHA_EM_ENGENHARIA_ALIMENTA_ASIG031</x:v>
      </x:c>
      <x:c r="O178" t="str">
        <x:v>Asignatura</x:v>
      </x:c>
      <x:c r="P178" t="str">
        <x:v>Horas presenciales/contacto</x:v>
      </x:c>
      <x:c r="Q178" t="str">
        <x:v>Contacto docente</x:v>
      </x:c>
      <x:c r="R178" t="str">
        <x:v>NR</x:v>
      </x:c>
      <x:c r="S178" t="n">
        <x:v>84</x:v>
      </x:c>
      <x:c r="T178" t="str">
        <x:v>h</x:v>
      </x:c>
      <x:c r="U178" t="str">
        <x:v>Periodo académico</x:v>
      </x:c>
      <x:c r="V178" t="str">
        <x:v>NR</x:v>
      </x:c>
      <x:c r="W178" t="str">
        <x:v>NR</x:v>
      </x:c>
      <x:c r="X178" t="n">
        <x:v>84</x:v>
      </x:c>
      <x:c r="Y178"/>
      <x:c r="Z178"/>
      <x:c r="AA178" t="str">
        <x:v>Sí</x:v>
      </x:c>
      <x:c r="AB178" t="str">
        <x:v>NR</x:v>
      </x:c>
      <x:c r="AC178" t="str">
        <x:v>NR</x:v>
      </x:c>
      <x:c r="AD178" t="str">
        <x:v>No</x:v>
      </x:c>
      <x:c r="AE178" t="str">
        <x:v>Dato oficial directo</x:v>
      </x:c>
      <x:c r="AF178" t="str">
        <x:v>Alta</x:v>
      </x:c>
      <x:c r="AG178" t="str">
        <x:v>ISA_ULISBOA_LICENCIATURA_BOLONHA_EM_ENGENHARIA_ALIMENTA_F001</x:v>
      </x:c>
      <x:c r="AH178" t="str">
        <x:v>NR</x:v>
      </x:c>
      <x:c r="AI178" t="str">
        <x:v>Carga horária de contacto oficial: 84 h</x:v>
      </x:c>
    </x:row>
    <x:row r="179">
      <x:c r="A179" t="str">
        <x:v>CUR_AGRO_ISA</x:v>
      </x:c>
      <x:c r="B179" t="str">
        <x:v>ISA</x:v>
      </x:c>
      <x:c r="C179" t="str">
        <x:v>Grado/Bachelor</x:v>
      </x:c>
      <x:c r="D179" t="str">
        <x:v>Programa completo</x:v>
      </x:c>
      <x:c r="E179" t="str">
        <x:v>INTEGRAR</x:v>
      </x:c>
      <x:c r="F179" t="str">
        <x:v>APTA PARA BASE MAESTRA</x:v>
      </x:c>
      <x:c r="G179" t="str">
        <x:v>Sí</x:v>
      </x:c>
      <x:c r="H179" t="str">
        <x:v>Sí</x:v>
      </x:c>
      <x:c r="I179" t="str">
        <x:v>No</x:v>
      </x:c>
      <x:c r="J179" t="str">
        <x:v>Sí</x:v>
      </x:c>
      <x:c r="K179" t="str">
        <x:v>No</x:v>
      </x:c>
      <x:c r="L179" t="str">
        <x:v>ISA_ULISBOA_LICENCIATURA_BOLONHA_EM_ENGENHARIA_ALIMENTA_CA0032</x:v>
      </x:c>
      <x:c r="M179" t="str">
        <x:v>ISA_ULISBOA_LICENCIATURA_BOLONHA_EM_ENGENHARIA_ALIMENTA</x:v>
      </x:c>
      <x:c r="N179" t="str">
        <x:v>ISA_ULISBOA_LICENCIATURA_BOLONHA_EM_ENGENHARIA_ALIMENTA_ASIG032</x:v>
      </x:c>
      <x:c r="O179" t="str">
        <x:v>Asignatura</x:v>
      </x:c>
      <x:c r="P179" t="str">
        <x:v>Horas presenciales/contacto</x:v>
      </x:c>
      <x:c r="Q179" t="str">
        <x:v>Contacto docente</x:v>
      </x:c>
      <x:c r="R179" t="str">
        <x:v>NR</x:v>
      </x:c>
      <x:c r="S179" t="n">
        <x:v>56</x:v>
      </x:c>
      <x:c r="T179" t="str">
        <x:v>h</x:v>
      </x:c>
      <x:c r="U179" t="str">
        <x:v>Periodo académico</x:v>
      </x:c>
      <x:c r="V179" t="str">
        <x:v>NR</x:v>
      </x:c>
      <x:c r="W179" t="str">
        <x:v>NR</x:v>
      </x:c>
      <x:c r="X179" t="n">
        <x:v>56</x:v>
      </x:c>
      <x:c r="Y179"/>
      <x:c r="Z179"/>
      <x:c r="AA179" t="str">
        <x:v>Sí</x:v>
      </x:c>
      <x:c r="AB179" t="str">
        <x:v>NR</x:v>
      </x:c>
      <x:c r="AC179" t="str">
        <x:v>NR</x:v>
      </x:c>
      <x:c r="AD179" t="str">
        <x:v>No</x:v>
      </x:c>
      <x:c r="AE179" t="str">
        <x:v>Dato oficial directo</x:v>
      </x:c>
      <x:c r="AF179" t="str">
        <x:v>Alta</x:v>
      </x:c>
      <x:c r="AG179" t="str">
        <x:v>ISA_ULISBOA_LICENCIATURA_BOLONHA_EM_ENGENHARIA_ALIMENTA_F001</x:v>
      </x:c>
      <x:c r="AH179" t="str">
        <x:v>NR</x:v>
      </x:c>
      <x:c r="AI179" t="str">
        <x:v>Carga horária de contacto oficial: 56 h</x:v>
      </x:c>
    </x:row>
    <x:row r="180">
      <x:c r="A180" t="str">
        <x:v>CUR_AGRO_ISA</x:v>
      </x:c>
      <x:c r="B180" t="str">
        <x:v>ISA</x:v>
      </x:c>
      <x:c r="C180" t="str">
        <x:v>Grado/Bachelor</x:v>
      </x:c>
      <x:c r="D180" t="str">
        <x:v>Programa completo</x:v>
      </x:c>
      <x:c r="E180" t="str">
        <x:v>INTEGRAR</x:v>
      </x:c>
      <x:c r="F180" t="str">
        <x:v>APTA PARA BASE MAESTRA</x:v>
      </x:c>
      <x:c r="G180" t="str">
        <x:v>Sí</x:v>
      </x:c>
      <x:c r="H180" t="str">
        <x:v>Sí</x:v>
      </x:c>
      <x:c r="I180" t="str">
        <x:v>No</x:v>
      </x:c>
      <x:c r="J180" t="str">
        <x:v>Sí</x:v>
      </x:c>
      <x:c r="K180" t="str">
        <x:v>No</x:v>
      </x:c>
      <x:c r="L180" t="str">
        <x:v>ISA_ULISBOA_LICENCIATURA_BOLONHA_EM_ENGENHARIA_ALIMENTA_CA0033</x:v>
      </x:c>
      <x:c r="M180" t="str">
        <x:v>ISA_ULISBOA_LICENCIATURA_BOLONHA_EM_ENGENHARIA_ALIMENTA</x:v>
      </x:c>
      <x:c r="N180" t="str">
        <x:v>ISA_ULISBOA_LICENCIATURA_BOLONHA_EM_ENGENHARIA_ALIMENTA_ASIG033</x:v>
      </x:c>
      <x:c r="O180" t="str">
        <x:v>Asignatura</x:v>
      </x:c>
      <x:c r="P180" t="str">
        <x:v>Horas presenciales/contacto</x:v>
      </x:c>
      <x:c r="Q180" t="str">
        <x:v>Contacto docente</x:v>
      </x:c>
      <x:c r="R180" t="str">
        <x:v>NR</x:v>
      </x:c>
      <x:c r="S180" t="n">
        <x:v>56</x:v>
      </x:c>
      <x:c r="T180" t="str">
        <x:v>h</x:v>
      </x:c>
      <x:c r="U180" t="str">
        <x:v>Periodo académico</x:v>
      </x:c>
      <x:c r="V180" t="str">
        <x:v>NR</x:v>
      </x:c>
      <x:c r="W180" t="str">
        <x:v>NR</x:v>
      </x:c>
      <x:c r="X180" t="n">
        <x:v>56</x:v>
      </x:c>
      <x:c r="Y180"/>
      <x:c r="Z180"/>
      <x:c r="AA180" t="str">
        <x:v>Sí</x:v>
      </x:c>
      <x:c r="AB180" t="str">
        <x:v>NR</x:v>
      </x:c>
      <x:c r="AC180" t="str">
        <x:v>NR</x:v>
      </x:c>
      <x:c r="AD180" t="str">
        <x:v>No</x:v>
      </x:c>
      <x:c r="AE180" t="str">
        <x:v>Dato oficial directo</x:v>
      </x:c>
      <x:c r="AF180" t="str">
        <x:v>Alta</x:v>
      </x:c>
      <x:c r="AG180" t="str">
        <x:v>ISA_ULISBOA_LICENCIATURA_BOLONHA_EM_ENGENHARIA_ALIMENTA_F001</x:v>
      </x:c>
      <x:c r="AH180" t="str">
        <x:v>NR</x:v>
      </x:c>
      <x:c r="AI180" t="str">
        <x:v>Carga horária de contacto oficial: 56 h</x:v>
      </x:c>
    </x:row>
    <x:row r="181">
      <x:c r="A181" t="str">
        <x:v>CUR_AGRO_ISA</x:v>
      </x:c>
      <x:c r="B181" t="str">
        <x:v>ISA</x:v>
      </x:c>
      <x:c r="C181" t="str">
        <x:v>Grado/Bachelor</x:v>
      </x:c>
      <x:c r="D181" t="str">
        <x:v>Programa completo</x:v>
      </x:c>
      <x:c r="E181" t="str">
        <x:v>INTEGRAR</x:v>
      </x:c>
      <x:c r="F181" t="str">
        <x:v>APTA PARA BASE MAESTRA</x:v>
      </x:c>
      <x:c r="G181" t="str">
        <x:v>Sí</x:v>
      </x:c>
      <x:c r="H181" t="str">
        <x:v>Sí</x:v>
      </x:c>
      <x:c r="I181" t="str">
        <x:v>No</x:v>
      </x:c>
      <x:c r="J181" t="str">
        <x:v>Sí</x:v>
      </x:c>
      <x:c r="K181" t="str">
        <x:v>No</x:v>
      </x:c>
      <x:c r="L181" t="str">
        <x:v>ISA_ULISBOA_LICENCIATURA_BOLONHA_EM_ENGENHARIA_ALIMENTA_CA0034</x:v>
      </x:c>
      <x:c r="M181" t="str">
        <x:v>ISA_ULISBOA_LICENCIATURA_BOLONHA_EM_ENGENHARIA_ALIMENTA</x:v>
      </x:c>
      <x:c r="N181" t="str">
        <x:v>ISA_ULISBOA_LICENCIATURA_BOLONHA_EM_ENGENHARIA_ALIMENTA_ASIG034</x:v>
      </x:c>
      <x:c r="O181" t="str">
        <x:v>Asignatura</x:v>
      </x:c>
      <x:c r="P181" t="str">
        <x:v>Horas presenciales/contacto</x:v>
      </x:c>
      <x:c r="Q181" t="str">
        <x:v>Contacto docente</x:v>
      </x:c>
      <x:c r="R181" t="str">
        <x:v>NR</x:v>
      </x:c>
      <x:c r="S181" t="n">
        <x:v>56</x:v>
      </x:c>
      <x:c r="T181" t="str">
        <x:v>h</x:v>
      </x:c>
      <x:c r="U181" t="str">
        <x:v>Periodo académico</x:v>
      </x:c>
      <x:c r="V181" t="str">
        <x:v>NR</x:v>
      </x:c>
      <x:c r="W181" t="str">
        <x:v>NR</x:v>
      </x:c>
      <x:c r="X181" t="n">
        <x:v>56</x:v>
      </x:c>
      <x:c r="Y181"/>
      <x:c r="Z181"/>
      <x:c r="AA181" t="str">
        <x:v>Sí</x:v>
      </x:c>
      <x:c r="AB181" t="str">
        <x:v>NR</x:v>
      </x:c>
      <x:c r="AC181" t="str">
        <x:v>NR</x:v>
      </x:c>
      <x:c r="AD181" t="str">
        <x:v>No</x:v>
      </x:c>
      <x:c r="AE181" t="str">
        <x:v>Dato oficial directo</x:v>
      </x:c>
      <x:c r="AF181" t="str">
        <x:v>Alta</x:v>
      </x:c>
      <x:c r="AG181" t="str">
        <x:v>ISA_ULISBOA_LICENCIATURA_BOLONHA_EM_ENGENHARIA_ALIMENTA_F001</x:v>
      </x:c>
      <x:c r="AH181" t="str">
        <x:v>NR</x:v>
      </x:c>
      <x:c r="AI181" t="str">
        <x:v>Carga horária de contacto oficial: 56 h</x:v>
      </x:c>
    </x:row>
    <x:row r="182">
      <x:c r="A182" t="str">
        <x:v>CUR_AGRO_ISA</x:v>
      </x:c>
      <x:c r="B182" t="str">
        <x:v>ISA</x:v>
      </x:c>
      <x:c r="C182" t="str">
        <x:v>Grado/Bachelor</x:v>
      </x:c>
      <x:c r="D182" t="str">
        <x:v>Programa completo</x:v>
      </x:c>
      <x:c r="E182" t="str">
        <x:v>INTEGRAR</x:v>
      </x:c>
      <x:c r="F182" t="str">
        <x:v>APTA PARA BASE MAESTRA</x:v>
      </x:c>
      <x:c r="G182" t="str">
        <x:v>Sí</x:v>
      </x:c>
      <x:c r="H182" t="str">
        <x:v>Sí</x:v>
      </x:c>
      <x:c r="I182" t="str">
        <x:v>No</x:v>
      </x:c>
      <x:c r="J182" t="str">
        <x:v>Sí</x:v>
      </x:c>
      <x:c r="K182" t="str">
        <x:v>No</x:v>
      </x:c>
      <x:c r="L182" t="str">
        <x:v>ISA_ULISBOA_LICENCIATURA_BOLONHA_EM_ENGENHARIA_ALIMENTA_CA0035</x:v>
      </x:c>
      <x:c r="M182" t="str">
        <x:v>ISA_ULISBOA_LICENCIATURA_BOLONHA_EM_ENGENHARIA_ALIMENTA</x:v>
      </x:c>
      <x:c r="N182" t="str">
        <x:v>ISA_ULISBOA_LICENCIATURA_BOLONHA_EM_ENGENHARIA_ALIMENTA_ASIG035</x:v>
      </x:c>
      <x:c r="O182" t="str">
        <x:v>Asignatura</x:v>
      </x:c>
      <x:c r="P182" t="str">
        <x:v>Horas presenciales/contacto</x:v>
      </x:c>
      <x:c r="Q182" t="str">
        <x:v>Contacto docente</x:v>
      </x:c>
      <x:c r="R182" t="str">
        <x:v>NR</x:v>
      </x:c>
      <x:c r="S182" t="n">
        <x:v>56</x:v>
      </x:c>
      <x:c r="T182" t="str">
        <x:v>h</x:v>
      </x:c>
      <x:c r="U182" t="str">
        <x:v>Periodo académico</x:v>
      </x:c>
      <x:c r="V182" t="str">
        <x:v>NR</x:v>
      </x:c>
      <x:c r="W182" t="str">
        <x:v>NR</x:v>
      </x:c>
      <x:c r="X182" t="n">
        <x:v>56</x:v>
      </x:c>
      <x:c r="Y182"/>
      <x:c r="Z182"/>
      <x:c r="AA182" t="str">
        <x:v>Sí</x:v>
      </x:c>
      <x:c r="AB182" t="str">
        <x:v>NR</x:v>
      </x:c>
      <x:c r="AC182" t="str">
        <x:v>NR</x:v>
      </x:c>
      <x:c r="AD182" t="str">
        <x:v>No</x:v>
      </x:c>
      <x:c r="AE182" t="str">
        <x:v>Dato oficial directo</x:v>
      </x:c>
      <x:c r="AF182" t="str">
        <x:v>Alta</x:v>
      </x:c>
      <x:c r="AG182" t="str">
        <x:v>ISA_ULISBOA_LICENCIATURA_BOLONHA_EM_ENGENHARIA_ALIMENTA_F001</x:v>
      </x:c>
      <x:c r="AH182" t="str">
        <x:v>NR</x:v>
      </x:c>
      <x:c r="AI182" t="str">
        <x:v>Carga horária de contacto oficial: 56 h</x:v>
      </x:c>
    </x:row>
    <x:row r="183">
      <x:c r="A183" t="str">
        <x:v>CUR_AGRO_ESAV</x:v>
      </x:c>
      <x:c r="B183" t="str">
        <x:v>ESAV</x:v>
      </x:c>
      <x:c r="C183" t="str">
        <x:v>Grado/Bachelor</x:v>
      </x:c>
      <x:c r="D183" t="str">
        <x:v>Programa completo</x:v>
      </x:c>
      <x:c r="E183" t="str">
        <x:v>INTEGRAR</x:v>
      </x:c>
      <x:c r="F183" t="str">
        <x:v>APTA PARA BASE MAESTRA</x:v>
      </x:c>
      <x:c r="G183" t="str">
        <x:v>Sí</x:v>
      </x:c>
      <x:c r="H183" t="str">
        <x:v>Sí</x:v>
      </x:c>
      <x:c r="I183" t="str">
        <x:v>No</x:v>
      </x:c>
      <x:c r="J183" t="str">
        <x:v>Sí</x:v>
      </x:c>
      <x:c r="K183" t="str">
        <x:v>No</x:v>
      </x:c>
      <x:c r="L183" t="str">
        <x:v>ESAV_IPV_LICENCIATURA_EM_ENGENHARIA_ALIMENTAR_NOVO_PLAN_CA0001</x:v>
      </x:c>
      <x:c r="M183" t="str">
        <x:v>ESAV_IPV_LICENCIATURA_EM_ENGENHARIA_ALIMENTAR_NOVO_PLAN</x:v>
      </x:c>
      <x:c r="N183" t="str">
        <x:v>ESAV_IPV_LICENCIATURA_EM_ENGENHARIA_ALIMENTAR_NOVO_PLAN_ASIG001</x:v>
      </x:c>
      <x:c r="O183" t="str">
        <x:v>Asignatura</x:v>
      </x:c>
      <x:c r="P183" t="str">
        <x:v>Horas presenciales/contacto</x:v>
      </x:c>
      <x:c r="Q183" t="str">
        <x:v>Contacto docente</x:v>
      </x:c>
      <x:c r="R183" t="str">
        <x:v>NR</x:v>
      </x:c>
      <x:c r="S183" t="n">
        <x:v>60</x:v>
      </x:c>
      <x:c r="T183" t="str">
        <x:v>h</x:v>
      </x:c>
      <x:c r="U183" t="str">
        <x:v>Periodo académico</x:v>
      </x:c>
      <x:c r="V183" t="str">
        <x:v>NR</x:v>
      </x:c>
      <x:c r="W183" t="str">
        <x:v>NR</x:v>
      </x:c>
      <x:c r="X183" t="n">
        <x:v>60</x:v>
      </x:c>
      <x:c r="Y183"/>
      <x:c r="Z183"/>
      <x:c r="AA183" t="str">
        <x:v>Sí</x:v>
      </x:c>
      <x:c r="AB183" t="str">
        <x:v>NR</x:v>
      </x:c>
      <x:c r="AC183" t="str">
        <x:v>NR</x:v>
      </x:c>
      <x:c r="AD183" t="str">
        <x:v>No</x:v>
      </x:c>
      <x:c r="AE183" t="str">
        <x:v>Dato oficial directo</x:v>
      </x:c>
      <x:c r="AF183" t="str">
        <x:v>Alta</x:v>
      </x:c>
      <x:c r="AG183" t="str">
        <x:v>ESAV_IPV_LICENCIATURA_EM_ENGENHARIA_ALIMENTAR_NOVO_PLAN_F001</x:v>
      </x:c>
      <x:c r="AH183" t="str">
        <x:v>NR</x:v>
      </x:c>
      <x:c r="AI183" t="str">
        <x:v>Horas de contacto oficiais: 60 h</x:v>
      </x:c>
    </x:row>
    <x:row r="184">
      <x:c r="A184" t="str">
        <x:v>CUR_AGRO_ESAV</x:v>
      </x:c>
      <x:c r="B184" t="str">
        <x:v>ESAV</x:v>
      </x:c>
      <x:c r="C184" t="str">
        <x:v>Grado/Bachelor</x:v>
      </x:c>
      <x:c r="D184" t="str">
        <x:v>Programa completo</x:v>
      </x:c>
      <x:c r="E184" t="str">
        <x:v>INTEGRAR</x:v>
      </x:c>
      <x:c r="F184" t="str">
        <x:v>APTA PARA BASE MAESTRA</x:v>
      </x:c>
      <x:c r="G184" t="str">
        <x:v>Sí</x:v>
      </x:c>
      <x:c r="H184" t="str">
        <x:v>Sí</x:v>
      </x:c>
      <x:c r="I184" t="str">
        <x:v>No</x:v>
      </x:c>
      <x:c r="J184" t="str">
        <x:v>Sí</x:v>
      </x:c>
      <x:c r="K184" t="str">
        <x:v>No</x:v>
      </x:c>
      <x:c r="L184" t="str">
        <x:v>ESAV_IPV_LICENCIATURA_EM_ENGENHARIA_ALIMENTAR_NOVO_PLAN_CA0002</x:v>
      </x:c>
      <x:c r="M184" t="str">
        <x:v>ESAV_IPV_LICENCIATURA_EM_ENGENHARIA_ALIMENTAR_NOVO_PLAN</x:v>
      </x:c>
      <x:c r="N184" t="str">
        <x:v>ESAV_IPV_LICENCIATURA_EM_ENGENHARIA_ALIMENTAR_NOVO_PLAN_ASIG002</x:v>
      </x:c>
      <x:c r="O184" t="str">
        <x:v>Asignatura</x:v>
      </x:c>
      <x:c r="P184" t="str">
        <x:v>Horas presenciales/contacto</x:v>
      </x:c>
      <x:c r="Q184" t="str">
        <x:v>Contacto docente</x:v>
      </x:c>
      <x:c r="R184" t="str">
        <x:v>NR</x:v>
      </x:c>
      <x:c r="S184" t="n">
        <x:v>60</x:v>
      </x:c>
      <x:c r="T184" t="str">
        <x:v>h</x:v>
      </x:c>
      <x:c r="U184" t="str">
        <x:v>Periodo académico</x:v>
      </x:c>
      <x:c r="V184" t="str">
        <x:v>NR</x:v>
      </x:c>
      <x:c r="W184" t="str">
        <x:v>NR</x:v>
      </x:c>
      <x:c r="X184" t="n">
        <x:v>60</x:v>
      </x:c>
      <x:c r="Y184"/>
      <x:c r="Z184"/>
      <x:c r="AA184" t="str">
        <x:v>Sí</x:v>
      </x:c>
      <x:c r="AB184" t="str">
        <x:v>NR</x:v>
      </x:c>
      <x:c r="AC184" t="str">
        <x:v>NR</x:v>
      </x:c>
      <x:c r="AD184" t="str">
        <x:v>No</x:v>
      </x:c>
      <x:c r="AE184" t="str">
        <x:v>Dato oficial directo</x:v>
      </x:c>
      <x:c r="AF184" t="str">
        <x:v>Alta</x:v>
      </x:c>
      <x:c r="AG184" t="str">
        <x:v>ESAV_IPV_LICENCIATURA_EM_ENGENHARIA_ALIMENTAR_NOVO_PLAN_F001</x:v>
      </x:c>
      <x:c r="AH184" t="str">
        <x:v>NR</x:v>
      </x:c>
      <x:c r="AI184" t="str">
        <x:v>Horas de contacto oficiais: 60 h</x:v>
      </x:c>
    </x:row>
    <x:row r="185">
      <x:c r="A185" t="str">
        <x:v>CUR_AGRO_ESAV</x:v>
      </x:c>
      <x:c r="B185" t="str">
        <x:v>ESAV</x:v>
      </x:c>
      <x:c r="C185" t="str">
        <x:v>Grado/Bachelor</x:v>
      </x:c>
      <x:c r="D185" t="str">
        <x:v>Programa completo</x:v>
      </x:c>
      <x:c r="E185" t="str">
        <x:v>INTEGRAR</x:v>
      </x:c>
      <x:c r="F185" t="str">
        <x:v>APTA PARA BASE MAESTRA</x:v>
      </x:c>
      <x:c r="G185" t="str">
        <x:v>Sí</x:v>
      </x:c>
      <x:c r="H185" t="str">
        <x:v>Sí</x:v>
      </x:c>
      <x:c r="I185" t="str">
        <x:v>No</x:v>
      </x:c>
      <x:c r="J185" t="str">
        <x:v>Sí</x:v>
      </x:c>
      <x:c r="K185" t="str">
        <x:v>No</x:v>
      </x:c>
      <x:c r="L185" t="str">
        <x:v>ESAV_IPV_LICENCIATURA_EM_ENGENHARIA_ALIMENTAR_NOVO_PLAN_CA0003</x:v>
      </x:c>
      <x:c r="M185" t="str">
        <x:v>ESAV_IPV_LICENCIATURA_EM_ENGENHARIA_ALIMENTAR_NOVO_PLAN</x:v>
      </x:c>
      <x:c r="N185" t="str">
        <x:v>ESAV_IPV_LICENCIATURA_EM_ENGENHARIA_ALIMENTAR_NOVO_PLAN_ASIG003</x:v>
      </x:c>
      <x:c r="O185" t="str">
        <x:v>Asignatura</x:v>
      </x:c>
      <x:c r="P185" t="str">
        <x:v>Horas presenciales/contacto</x:v>
      </x:c>
      <x:c r="Q185" t="str">
        <x:v>Contacto docente</x:v>
      </x:c>
      <x:c r="R185" t="str">
        <x:v>NR</x:v>
      </x:c>
      <x:c r="S185" t="n">
        <x:v>60</x:v>
      </x:c>
      <x:c r="T185" t="str">
        <x:v>h</x:v>
      </x:c>
      <x:c r="U185" t="str">
        <x:v>Periodo académico</x:v>
      </x:c>
      <x:c r="V185" t="str">
        <x:v>NR</x:v>
      </x:c>
      <x:c r="W185" t="str">
        <x:v>NR</x:v>
      </x:c>
      <x:c r="X185" t="n">
        <x:v>60</x:v>
      </x:c>
      <x:c r="Y185"/>
      <x:c r="Z185"/>
      <x:c r="AA185" t="str">
        <x:v>Sí</x:v>
      </x:c>
      <x:c r="AB185" t="str">
        <x:v>NR</x:v>
      </x:c>
      <x:c r="AC185" t="str">
        <x:v>NR</x:v>
      </x:c>
      <x:c r="AD185" t="str">
        <x:v>No</x:v>
      </x:c>
      <x:c r="AE185" t="str">
        <x:v>Dato oficial directo</x:v>
      </x:c>
      <x:c r="AF185" t="str">
        <x:v>Alta</x:v>
      </x:c>
      <x:c r="AG185" t="str">
        <x:v>ESAV_IPV_LICENCIATURA_EM_ENGENHARIA_ALIMENTAR_NOVO_PLAN_F001</x:v>
      </x:c>
      <x:c r="AH185" t="str">
        <x:v>NR</x:v>
      </x:c>
      <x:c r="AI185" t="str">
        <x:v>Horas de contacto oficiais: 60 h</x:v>
      </x:c>
    </x:row>
    <x:row r="186">
      <x:c r="A186" t="str">
        <x:v>CUR_AGRO_ESAV</x:v>
      </x:c>
      <x:c r="B186" t="str">
        <x:v>ESAV</x:v>
      </x:c>
      <x:c r="C186" t="str">
        <x:v>Grado/Bachelor</x:v>
      </x:c>
      <x:c r="D186" t="str">
        <x:v>Programa completo</x:v>
      </x:c>
      <x:c r="E186" t="str">
        <x:v>INTEGRAR</x:v>
      </x:c>
      <x:c r="F186" t="str">
        <x:v>APTA PARA BASE MAESTRA</x:v>
      </x:c>
      <x:c r="G186" t="str">
        <x:v>Sí</x:v>
      </x:c>
      <x:c r="H186" t="str">
        <x:v>Sí</x:v>
      </x:c>
      <x:c r="I186" t="str">
        <x:v>No</x:v>
      </x:c>
      <x:c r="J186" t="str">
        <x:v>Sí</x:v>
      </x:c>
      <x:c r="K186" t="str">
        <x:v>No</x:v>
      </x:c>
      <x:c r="L186" t="str">
        <x:v>ESAV_IPV_LICENCIATURA_EM_ENGENHARIA_ALIMENTAR_NOVO_PLAN_CA0004</x:v>
      </x:c>
      <x:c r="M186" t="str">
        <x:v>ESAV_IPV_LICENCIATURA_EM_ENGENHARIA_ALIMENTAR_NOVO_PLAN</x:v>
      </x:c>
      <x:c r="N186" t="str">
        <x:v>ESAV_IPV_LICENCIATURA_EM_ENGENHARIA_ALIMENTAR_NOVO_PLAN_ASIG004</x:v>
      </x:c>
      <x:c r="O186" t="str">
        <x:v>Asignatura</x:v>
      </x:c>
      <x:c r="P186" t="str">
        <x:v>Horas presenciales/contacto</x:v>
      </x:c>
      <x:c r="Q186" t="str">
        <x:v>Contacto docente</x:v>
      </x:c>
      <x:c r="R186" t="str">
        <x:v>NR</x:v>
      </x:c>
      <x:c r="S186" t="n">
        <x:v>60</x:v>
      </x:c>
      <x:c r="T186" t="str">
        <x:v>h</x:v>
      </x:c>
      <x:c r="U186" t="str">
        <x:v>Periodo académico</x:v>
      </x:c>
      <x:c r="V186" t="str">
        <x:v>NR</x:v>
      </x:c>
      <x:c r="W186" t="str">
        <x:v>NR</x:v>
      </x:c>
      <x:c r="X186" t="n">
        <x:v>60</x:v>
      </x:c>
      <x:c r="Y186"/>
      <x:c r="Z186"/>
      <x:c r="AA186" t="str">
        <x:v>Sí</x:v>
      </x:c>
      <x:c r="AB186" t="str">
        <x:v>NR</x:v>
      </x:c>
      <x:c r="AC186" t="str">
        <x:v>NR</x:v>
      </x:c>
      <x:c r="AD186" t="str">
        <x:v>No</x:v>
      </x:c>
      <x:c r="AE186" t="str">
        <x:v>Dato oficial directo</x:v>
      </x:c>
      <x:c r="AF186" t="str">
        <x:v>Alta</x:v>
      </x:c>
      <x:c r="AG186" t="str">
        <x:v>ESAV_IPV_LICENCIATURA_EM_ENGENHARIA_ALIMENTAR_NOVO_PLAN_F001</x:v>
      </x:c>
      <x:c r="AH186" t="str">
        <x:v>NR</x:v>
      </x:c>
      <x:c r="AI186" t="str">
        <x:v>Horas de contacto oficiais: 60 h</x:v>
      </x:c>
    </x:row>
    <x:row r="187">
      <x:c r="A187" t="str">
        <x:v>CUR_AGRO_ESAV</x:v>
      </x:c>
      <x:c r="B187" t="str">
        <x:v>ESAV</x:v>
      </x:c>
      <x:c r="C187" t="str">
        <x:v>Grado/Bachelor</x:v>
      </x:c>
      <x:c r="D187" t="str">
        <x:v>Programa completo</x:v>
      </x:c>
      <x:c r="E187" t="str">
        <x:v>INTEGRAR</x:v>
      </x:c>
      <x:c r="F187" t="str">
        <x:v>APTA PARA BASE MAESTRA</x:v>
      </x:c>
      <x:c r="G187" t="str">
        <x:v>Sí</x:v>
      </x:c>
      <x:c r="H187" t="str">
        <x:v>Sí</x:v>
      </x:c>
      <x:c r="I187" t="str">
        <x:v>No</x:v>
      </x:c>
      <x:c r="J187" t="str">
        <x:v>Sí</x:v>
      </x:c>
      <x:c r="K187" t="str">
        <x:v>No</x:v>
      </x:c>
      <x:c r="L187" t="str">
        <x:v>ESAV_IPV_LICENCIATURA_EM_ENGENHARIA_ALIMENTAR_NOVO_PLAN_CA0005</x:v>
      </x:c>
      <x:c r="M187" t="str">
        <x:v>ESAV_IPV_LICENCIATURA_EM_ENGENHARIA_ALIMENTAR_NOVO_PLAN</x:v>
      </x:c>
      <x:c r="N187" t="str">
        <x:v>ESAV_IPV_LICENCIATURA_EM_ENGENHARIA_ALIMENTAR_NOVO_PLAN_ASIG005</x:v>
      </x:c>
      <x:c r="O187" t="str">
        <x:v>Asignatura</x:v>
      </x:c>
      <x:c r="P187" t="str">
        <x:v>Horas presenciales/contacto</x:v>
      </x:c>
      <x:c r="Q187" t="str">
        <x:v>Contacto docente</x:v>
      </x:c>
      <x:c r="R187" t="str">
        <x:v>NR</x:v>
      </x:c>
      <x:c r="S187" t="n">
        <x:v>60</x:v>
      </x:c>
      <x:c r="T187" t="str">
        <x:v>h</x:v>
      </x:c>
      <x:c r="U187" t="str">
        <x:v>Periodo académico</x:v>
      </x:c>
      <x:c r="V187" t="str">
        <x:v>NR</x:v>
      </x:c>
      <x:c r="W187" t="str">
        <x:v>NR</x:v>
      </x:c>
      <x:c r="X187" t="n">
        <x:v>60</x:v>
      </x:c>
      <x:c r="Y187"/>
      <x:c r="Z187"/>
      <x:c r="AA187" t="str">
        <x:v>Sí</x:v>
      </x:c>
      <x:c r="AB187" t="str">
        <x:v>NR</x:v>
      </x:c>
      <x:c r="AC187" t="str">
        <x:v>NR</x:v>
      </x:c>
      <x:c r="AD187" t="str">
        <x:v>No</x:v>
      </x:c>
      <x:c r="AE187" t="str">
        <x:v>Dato oficial directo</x:v>
      </x:c>
      <x:c r="AF187" t="str">
        <x:v>Alta</x:v>
      </x:c>
      <x:c r="AG187" t="str">
        <x:v>ESAV_IPV_LICENCIATURA_EM_ENGENHARIA_ALIMENTAR_NOVO_PLAN_F001</x:v>
      </x:c>
      <x:c r="AH187" t="str">
        <x:v>NR</x:v>
      </x:c>
      <x:c r="AI187" t="str">
        <x:v>Horas de contacto oficiais: 60 h</x:v>
      </x:c>
    </x:row>
    <x:row r="188">
      <x:c r="A188" t="str">
        <x:v>CUR_AGRO_ESAV</x:v>
      </x:c>
      <x:c r="B188" t="str">
        <x:v>ESAV</x:v>
      </x:c>
      <x:c r="C188" t="str">
        <x:v>Grado/Bachelor</x:v>
      </x:c>
      <x:c r="D188" t="str">
        <x:v>Programa completo</x:v>
      </x:c>
      <x:c r="E188" t="str">
        <x:v>INTEGRAR</x:v>
      </x:c>
      <x:c r="F188" t="str">
        <x:v>APTA PARA BASE MAESTRA</x:v>
      </x:c>
      <x:c r="G188" t="str">
        <x:v>Sí</x:v>
      </x:c>
      <x:c r="H188" t="str">
        <x:v>Sí</x:v>
      </x:c>
      <x:c r="I188" t="str">
        <x:v>No</x:v>
      </x:c>
      <x:c r="J188" t="str">
        <x:v>Sí</x:v>
      </x:c>
      <x:c r="K188" t="str">
        <x:v>No</x:v>
      </x:c>
      <x:c r="L188" t="str">
        <x:v>ESAV_IPV_LICENCIATURA_EM_ENGENHARIA_ALIMENTAR_NOVO_PLAN_CA0006</x:v>
      </x:c>
      <x:c r="M188" t="str">
        <x:v>ESAV_IPV_LICENCIATURA_EM_ENGENHARIA_ALIMENTAR_NOVO_PLAN</x:v>
      </x:c>
      <x:c r="N188" t="str">
        <x:v>ESAV_IPV_LICENCIATURA_EM_ENGENHARIA_ALIMENTAR_NOVO_PLAN_ASIG006</x:v>
      </x:c>
      <x:c r="O188" t="str">
        <x:v>Asignatura</x:v>
      </x:c>
      <x:c r="P188" t="str">
        <x:v>Horas presenciales/contacto</x:v>
      </x:c>
      <x:c r="Q188" t="str">
        <x:v>Contacto docente</x:v>
      </x:c>
      <x:c r="R188" t="str">
        <x:v>NR</x:v>
      </x:c>
      <x:c r="S188" t="n">
        <x:v>60</x:v>
      </x:c>
      <x:c r="T188" t="str">
        <x:v>h</x:v>
      </x:c>
      <x:c r="U188" t="str">
        <x:v>Periodo académico</x:v>
      </x:c>
      <x:c r="V188" t="str">
        <x:v>NR</x:v>
      </x:c>
      <x:c r="W188" t="str">
        <x:v>NR</x:v>
      </x:c>
      <x:c r="X188" t="n">
        <x:v>60</x:v>
      </x:c>
      <x:c r="Y188"/>
      <x:c r="Z188"/>
      <x:c r="AA188" t="str">
        <x:v>Sí</x:v>
      </x:c>
      <x:c r="AB188" t="str">
        <x:v>NR</x:v>
      </x:c>
      <x:c r="AC188" t="str">
        <x:v>NR</x:v>
      </x:c>
      <x:c r="AD188" t="str">
        <x:v>No</x:v>
      </x:c>
      <x:c r="AE188" t="str">
        <x:v>Dato oficial directo</x:v>
      </x:c>
      <x:c r="AF188" t="str">
        <x:v>Alta</x:v>
      </x:c>
      <x:c r="AG188" t="str">
        <x:v>ESAV_IPV_LICENCIATURA_EM_ENGENHARIA_ALIMENTAR_NOVO_PLAN_F001</x:v>
      </x:c>
      <x:c r="AH188" t="str">
        <x:v>NR</x:v>
      </x:c>
      <x:c r="AI188" t="str">
        <x:v>Horas de contacto oficiais: 60 h</x:v>
      </x:c>
    </x:row>
    <x:row r="189">
      <x:c r="A189" t="str">
        <x:v>CUR_AGRO_ESAV</x:v>
      </x:c>
      <x:c r="B189" t="str">
        <x:v>ESAV</x:v>
      </x:c>
      <x:c r="C189" t="str">
        <x:v>Grado/Bachelor</x:v>
      </x:c>
      <x:c r="D189" t="str">
        <x:v>Programa completo</x:v>
      </x:c>
      <x:c r="E189" t="str">
        <x:v>INTEGRAR</x:v>
      </x:c>
      <x:c r="F189" t="str">
        <x:v>APTA PARA BASE MAESTRA</x:v>
      </x:c>
      <x:c r="G189" t="str">
        <x:v>Sí</x:v>
      </x:c>
      <x:c r="H189" t="str">
        <x:v>Sí</x:v>
      </x:c>
      <x:c r="I189" t="str">
        <x:v>No</x:v>
      </x:c>
      <x:c r="J189" t="str">
        <x:v>Sí</x:v>
      </x:c>
      <x:c r="K189" t="str">
        <x:v>No</x:v>
      </x:c>
      <x:c r="L189" t="str">
        <x:v>ESAV_IPV_LICENCIATURA_EM_ENGENHARIA_ALIMENTAR_NOVO_PLAN_CA0007</x:v>
      </x:c>
      <x:c r="M189" t="str">
        <x:v>ESAV_IPV_LICENCIATURA_EM_ENGENHARIA_ALIMENTAR_NOVO_PLAN</x:v>
      </x:c>
      <x:c r="N189" t="str">
        <x:v>ESAV_IPV_LICENCIATURA_EM_ENGENHARIA_ALIMENTAR_NOVO_PLAN_ASIG007</x:v>
      </x:c>
      <x:c r="O189" t="str">
        <x:v>Asignatura</x:v>
      </x:c>
      <x:c r="P189" t="str">
        <x:v>Horas presenciales/contacto</x:v>
      </x:c>
      <x:c r="Q189" t="str">
        <x:v>Contacto docente</x:v>
      </x:c>
      <x:c r="R189" t="str">
        <x:v>NR</x:v>
      </x:c>
      <x:c r="S189" t="n">
        <x:v>60</x:v>
      </x:c>
      <x:c r="T189" t="str">
        <x:v>h</x:v>
      </x:c>
      <x:c r="U189" t="str">
        <x:v>Periodo académico</x:v>
      </x:c>
      <x:c r="V189" t="str">
        <x:v>NR</x:v>
      </x:c>
      <x:c r="W189" t="str">
        <x:v>NR</x:v>
      </x:c>
      <x:c r="X189" t="n">
        <x:v>60</x:v>
      </x:c>
      <x:c r="Y189"/>
      <x:c r="Z189"/>
      <x:c r="AA189" t="str">
        <x:v>Sí</x:v>
      </x:c>
      <x:c r="AB189" t="str">
        <x:v>NR</x:v>
      </x:c>
      <x:c r="AC189" t="str">
        <x:v>NR</x:v>
      </x:c>
      <x:c r="AD189" t="str">
        <x:v>No</x:v>
      </x:c>
      <x:c r="AE189" t="str">
        <x:v>Dato oficial directo</x:v>
      </x:c>
      <x:c r="AF189" t="str">
        <x:v>Alta</x:v>
      </x:c>
      <x:c r="AG189" t="str">
        <x:v>ESAV_IPV_LICENCIATURA_EM_ENGENHARIA_ALIMENTAR_NOVO_PLAN_F001</x:v>
      </x:c>
      <x:c r="AH189" t="str">
        <x:v>NR</x:v>
      </x:c>
      <x:c r="AI189" t="str">
        <x:v>Horas de contacto oficiais: 60 h</x:v>
      </x:c>
    </x:row>
    <x:row r="190">
      <x:c r="A190" t="str">
        <x:v>CUR_AGRO_ESAV</x:v>
      </x:c>
      <x:c r="B190" t="str">
        <x:v>ESAV</x:v>
      </x:c>
      <x:c r="C190" t="str">
        <x:v>Grado/Bachelor</x:v>
      </x:c>
      <x:c r="D190" t="str">
        <x:v>Programa completo</x:v>
      </x:c>
      <x:c r="E190" t="str">
        <x:v>INTEGRAR</x:v>
      </x:c>
      <x:c r="F190" t="str">
        <x:v>APTA PARA BASE MAESTRA</x:v>
      </x:c>
      <x:c r="G190" t="str">
        <x:v>Sí</x:v>
      </x:c>
      <x:c r="H190" t="str">
        <x:v>Sí</x:v>
      </x:c>
      <x:c r="I190" t="str">
        <x:v>No</x:v>
      </x:c>
      <x:c r="J190" t="str">
        <x:v>Sí</x:v>
      </x:c>
      <x:c r="K190" t="str">
        <x:v>No</x:v>
      </x:c>
      <x:c r="L190" t="str">
        <x:v>ESAV_IPV_LICENCIATURA_EM_ENGENHARIA_ALIMENTAR_NOVO_PLAN_CA0008</x:v>
      </x:c>
      <x:c r="M190" t="str">
        <x:v>ESAV_IPV_LICENCIATURA_EM_ENGENHARIA_ALIMENTAR_NOVO_PLAN</x:v>
      </x:c>
      <x:c r="N190" t="str">
        <x:v>ESAV_IPV_LICENCIATURA_EM_ENGENHARIA_ALIMENTAR_NOVO_PLAN_ASIG008</x:v>
      </x:c>
      <x:c r="O190" t="str">
        <x:v>Asignatura</x:v>
      </x:c>
      <x:c r="P190" t="str">
        <x:v>Horas presenciales/contacto</x:v>
      </x:c>
      <x:c r="Q190" t="str">
        <x:v>Contacto docente</x:v>
      </x:c>
      <x:c r="R190" t="str">
        <x:v>NR</x:v>
      </x:c>
      <x:c r="S190" t="n">
        <x:v>60</x:v>
      </x:c>
      <x:c r="T190" t="str">
        <x:v>h</x:v>
      </x:c>
      <x:c r="U190" t="str">
        <x:v>Periodo académico</x:v>
      </x:c>
      <x:c r="V190" t="str">
        <x:v>NR</x:v>
      </x:c>
      <x:c r="W190" t="str">
        <x:v>NR</x:v>
      </x:c>
      <x:c r="X190" t="n">
        <x:v>60</x:v>
      </x:c>
      <x:c r="Y190"/>
      <x:c r="Z190"/>
      <x:c r="AA190" t="str">
        <x:v>Sí</x:v>
      </x:c>
      <x:c r="AB190" t="str">
        <x:v>NR</x:v>
      </x:c>
      <x:c r="AC190" t="str">
        <x:v>NR</x:v>
      </x:c>
      <x:c r="AD190" t="str">
        <x:v>No</x:v>
      </x:c>
      <x:c r="AE190" t="str">
        <x:v>Dato oficial directo</x:v>
      </x:c>
      <x:c r="AF190" t="str">
        <x:v>Alta</x:v>
      </x:c>
      <x:c r="AG190" t="str">
        <x:v>ESAV_IPV_LICENCIATURA_EM_ENGENHARIA_ALIMENTAR_NOVO_PLAN_F001</x:v>
      </x:c>
      <x:c r="AH190" t="str">
        <x:v>NR</x:v>
      </x:c>
      <x:c r="AI190" t="str">
        <x:v>Horas de contacto oficiais: 60 h</x:v>
      </x:c>
    </x:row>
    <x:row r="191">
      <x:c r="A191" t="str">
        <x:v>CUR_AGRO_ESAV</x:v>
      </x:c>
      <x:c r="B191" t="str">
        <x:v>ESAV</x:v>
      </x:c>
      <x:c r="C191" t="str">
        <x:v>Grado/Bachelor</x:v>
      </x:c>
      <x:c r="D191" t="str">
        <x:v>Programa completo</x:v>
      </x:c>
      <x:c r="E191" t="str">
        <x:v>INTEGRAR</x:v>
      </x:c>
      <x:c r="F191" t="str">
        <x:v>APTA PARA BASE MAESTRA</x:v>
      </x:c>
      <x:c r="G191" t="str">
        <x:v>Sí</x:v>
      </x:c>
      <x:c r="H191" t="str">
        <x:v>Sí</x:v>
      </x:c>
      <x:c r="I191" t="str">
        <x:v>No</x:v>
      </x:c>
      <x:c r="J191" t="str">
        <x:v>Sí</x:v>
      </x:c>
      <x:c r="K191" t="str">
        <x:v>No</x:v>
      </x:c>
      <x:c r="L191" t="str">
        <x:v>ESAV_IPV_LICENCIATURA_EM_ENGENHARIA_ALIMENTAR_NOVO_PLAN_CA0009</x:v>
      </x:c>
      <x:c r="M191" t="str">
        <x:v>ESAV_IPV_LICENCIATURA_EM_ENGENHARIA_ALIMENTAR_NOVO_PLAN</x:v>
      </x:c>
      <x:c r="N191" t="str">
        <x:v>ESAV_IPV_LICENCIATURA_EM_ENGENHARIA_ALIMENTAR_NOVO_PLAN_ASIG009</x:v>
      </x:c>
      <x:c r="O191" t="str">
        <x:v>Asignatura</x:v>
      </x:c>
      <x:c r="P191" t="str">
        <x:v>Horas presenciales/contacto</x:v>
      </x:c>
      <x:c r="Q191" t="str">
        <x:v>Contacto docente</x:v>
      </x:c>
      <x:c r="R191" t="str">
        <x:v>NR</x:v>
      </x:c>
      <x:c r="S191" t="n">
        <x:v>60</x:v>
      </x:c>
      <x:c r="T191" t="str">
        <x:v>h</x:v>
      </x:c>
      <x:c r="U191" t="str">
        <x:v>Periodo académico</x:v>
      </x:c>
      <x:c r="V191" t="str">
        <x:v>NR</x:v>
      </x:c>
      <x:c r="W191" t="str">
        <x:v>NR</x:v>
      </x:c>
      <x:c r="X191" t="n">
        <x:v>60</x:v>
      </x:c>
      <x:c r="Y191"/>
      <x:c r="Z191"/>
      <x:c r="AA191" t="str">
        <x:v>Sí</x:v>
      </x:c>
      <x:c r="AB191" t="str">
        <x:v>NR</x:v>
      </x:c>
      <x:c r="AC191" t="str">
        <x:v>NR</x:v>
      </x:c>
      <x:c r="AD191" t="str">
        <x:v>No</x:v>
      </x:c>
      <x:c r="AE191" t="str">
        <x:v>Dato oficial directo</x:v>
      </x:c>
      <x:c r="AF191" t="str">
        <x:v>Alta</x:v>
      </x:c>
      <x:c r="AG191" t="str">
        <x:v>ESAV_IPV_LICENCIATURA_EM_ENGENHARIA_ALIMENTAR_NOVO_PLAN_F001</x:v>
      </x:c>
      <x:c r="AH191" t="str">
        <x:v>NR</x:v>
      </x:c>
      <x:c r="AI191" t="str">
        <x:v>Horas de contacto oficiais: 60 h</x:v>
      </x:c>
    </x:row>
    <x:row r="192">
      <x:c r="A192" t="str">
        <x:v>CUR_AGRO_ESAV</x:v>
      </x:c>
      <x:c r="B192" t="str">
        <x:v>ESAV</x:v>
      </x:c>
      <x:c r="C192" t="str">
        <x:v>Grado/Bachelor</x:v>
      </x:c>
      <x:c r="D192" t="str">
        <x:v>Programa completo</x:v>
      </x:c>
      <x:c r="E192" t="str">
        <x:v>INTEGRAR</x:v>
      </x:c>
      <x:c r="F192" t="str">
        <x:v>APTA PARA BASE MAESTRA</x:v>
      </x:c>
      <x:c r="G192" t="str">
        <x:v>Sí</x:v>
      </x:c>
      <x:c r="H192" t="str">
        <x:v>Sí</x:v>
      </x:c>
      <x:c r="I192" t="str">
        <x:v>No</x:v>
      </x:c>
      <x:c r="J192" t="str">
        <x:v>Sí</x:v>
      </x:c>
      <x:c r="K192" t="str">
        <x:v>No</x:v>
      </x:c>
      <x:c r="L192" t="str">
        <x:v>ESAV_IPV_LICENCIATURA_EM_ENGENHARIA_ALIMENTAR_NOVO_PLAN_CA0010</x:v>
      </x:c>
      <x:c r="M192" t="str">
        <x:v>ESAV_IPV_LICENCIATURA_EM_ENGENHARIA_ALIMENTAR_NOVO_PLAN</x:v>
      </x:c>
      <x:c r="N192" t="str">
        <x:v>ESAV_IPV_LICENCIATURA_EM_ENGENHARIA_ALIMENTAR_NOVO_PLAN_ASIG010</x:v>
      </x:c>
      <x:c r="O192" t="str">
        <x:v>Asignatura</x:v>
      </x:c>
      <x:c r="P192" t="str">
        <x:v>Horas presenciales/contacto</x:v>
      </x:c>
      <x:c r="Q192" t="str">
        <x:v>Contacto docente</x:v>
      </x:c>
      <x:c r="R192" t="str">
        <x:v>NR</x:v>
      </x:c>
      <x:c r="S192" t="n">
        <x:v>60</x:v>
      </x:c>
      <x:c r="T192" t="str">
        <x:v>h</x:v>
      </x:c>
      <x:c r="U192" t="str">
        <x:v>Periodo académico</x:v>
      </x:c>
      <x:c r="V192" t="str">
        <x:v>NR</x:v>
      </x:c>
      <x:c r="W192" t="str">
        <x:v>NR</x:v>
      </x:c>
      <x:c r="X192" t="n">
        <x:v>60</x:v>
      </x:c>
      <x:c r="Y192"/>
      <x:c r="Z192"/>
      <x:c r="AA192" t="str">
        <x:v>Sí</x:v>
      </x:c>
      <x:c r="AB192" t="str">
        <x:v>NR</x:v>
      </x:c>
      <x:c r="AC192" t="str">
        <x:v>NR</x:v>
      </x:c>
      <x:c r="AD192" t="str">
        <x:v>No</x:v>
      </x:c>
      <x:c r="AE192" t="str">
        <x:v>Dato oficial directo</x:v>
      </x:c>
      <x:c r="AF192" t="str">
        <x:v>Alta</x:v>
      </x:c>
      <x:c r="AG192" t="str">
        <x:v>ESAV_IPV_LICENCIATURA_EM_ENGENHARIA_ALIMENTAR_NOVO_PLAN_F001</x:v>
      </x:c>
      <x:c r="AH192" t="str">
        <x:v>NR</x:v>
      </x:c>
      <x:c r="AI192" t="str">
        <x:v>Horas de contacto oficiais: 60 h</x:v>
      </x:c>
    </x:row>
    <x:row r="193">
      <x:c r="A193" t="str">
        <x:v>CUR_AGRO_ESAV</x:v>
      </x:c>
      <x:c r="B193" t="str">
        <x:v>ESAV</x:v>
      </x:c>
      <x:c r="C193" t="str">
        <x:v>Grado/Bachelor</x:v>
      </x:c>
      <x:c r="D193" t="str">
        <x:v>Programa completo</x:v>
      </x:c>
      <x:c r="E193" t="str">
        <x:v>INTEGRAR</x:v>
      </x:c>
      <x:c r="F193" t="str">
        <x:v>APTA PARA BASE MAESTRA</x:v>
      </x:c>
      <x:c r="G193" t="str">
        <x:v>Sí</x:v>
      </x:c>
      <x:c r="H193" t="str">
        <x:v>Sí</x:v>
      </x:c>
      <x:c r="I193" t="str">
        <x:v>No</x:v>
      </x:c>
      <x:c r="J193" t="str">
        <x:v>Sí</x:v>
      </x:c>
      <x:c r="K193" t="str">
        <x:v>No</x:v>
      </x:c>
      <x:c r="L193" t="str">
        <x:v>ESAV_IPV_LICENCIATURA_EM_ENGENHARIA_ALIMENTAR_NOVO_PLAN_CA0011</x:v>
      </x:c>
      <x:c r="M193" t="str">
        <x:v>ESAV_IPV_LICENCIATURA_EM_ENGENHARIA_ALIMENTAR_NOVO_PLAN</x:v>
      </x:c>
      <x:c r="N193" t="str">
        <x:v>ESAV_IPV_LICENCIATURA_EM_ENGENHARIA_ALIMENTAR_NOVO_PLAN_ASIG011</x:v>
      </x:c>
      <x:c r="O193" t="str">
        <x:v>Asignatura</x:v>
      </x:c>
      <x:c r="P193" t="str">
        <x:v>Horas presenciales/contacto</x:v>
      </x:c>
      <x:c r="Q193" t="str">
        <x:v>Contacto docente</x:v>
      </x:c>
      <x:c r="R193" t="str">
        <x:v>NR</x:v>
      </x:c>
      <x:c r="S193" t="n">
        <x:v>60</x:v>
      </x:c>
      <x:c r="T193" t="str">
        <x:v>h</x:v>
      </x:c>
      <x:c r="U193" t="str">
        <x:v>Periodo académico</x:v>
      </x:c>
      <x:c r="V193" t="str">
        <x:v>NR</x:v>
      </x:c>
      <x:c r="W193" t="str">
        <x:v>NR</x:v>
      </x:c>
      <x:c r="X193" t="n">
        <x:v>60</x:v>
      </x:c>
      <x:c r="Y193"/>
      <x:c r="Z193"/>
      <x:c r="AA193" t="str">
        <x:v>Sí</x:v>
      </x:c>
      <x:c r="AB193" t="str">
        <x:v>NR</x:v>
      </x:c>
      <x:c r="AC193" t="str">
        <x:v>NR</x:v>
      </x:c>
      <x:c r="AD193" t="str">
        <x:v>No</x:v>
      </x:c>
      <x:c r="AE193" t="str">
        <x:v>Dato oficial directo</x:v>
      </x:c>
      <x:c r="AF193" t="str">
        <x:v>Alta</x:v>
      </x:c>
      <x:c r="AG193" t="str">
        <x:v>ESAV_IPV_LICENCIATURA_EM_ENGENHARIA_ALIMENTAR_NOVO_PLAN_F001</x:v>
      </x:c>
      <x:c r="AH193" t="str">
        <x:v>NR</x:v>
      </x:c>
      <x:c r="AI193" t="str">
        <x:v>Horas de contacto oficiais: 60 h</x:v>
      </x:c>
    </x:row>
    <x:row r="194">
      <x:c r="A194" t="str">
        <x:v>CUR_AGRO_ESAV</x:v>
      </x:c>
      <x:c r="B194" t="str">
        <x:v>ESAV</x:v>
      </x:c>
      <x:c r="C194" t="str">
        <x:v>Grado/Bachelor</x:v>
      </x:c>
      <x:c r="D194" t="str">
        <x:v>Programa completo</x:v>
      </x:c>
      <x:c r="E194" t="str">
        <x:v>INTEGRAR</x:v>
      </x:c>
      <x:c r="F194" t="str">
        <x:v>APTA PARA BASE MAESTRA</x:v>
      </x:c>
      <x:c r="G194" t="str">
        <x:v>Sí</x:v>
      </x:c>
      <x:c r="H194" t="str">
        <x:v>Sí</x:v>
      </x:c>
      <x:c r="I194" t="str">
        <x:v>No</x:v>
      </x:c>
      <x:c r="J194" t="str">
        <x:v>Sí</x:v>
      </x:c>
      <x:c r="K194" t="str">
        <x:v>No</x:v>
      </x:c>
      <x:c r="L194" t="str">
        <x:v>ESAV_IPV_LICENCIATURA_EM_ENGENHARIA_ALIMENTAR_NOVO_PLAN_CA0012</x:v>
      </x:c>
      <x:c r="M194" t="str">
        <x:v>ESAV_IPV_LICENCIATURA_EM_ENGENHARIA_ALIMENTAR_NOVO_PLAN</x:v>
      </x:c>
      <x:c r="N194" t="str">
        <x:v>ESAV_IPV_LICENCIATURA_EM_ENGENHARIA_ALIMENTAR_NOVO_PLAN_ASIG012</x:v>
      </x:c>
      <x:c r="O194" t="str">
        <x:v>Asignatura</x:v>
      </x:c>
      <x:c r="P194" t="str">
        <x:v>Horas presenciales/contacto</x:v>
      </x:c>
      <x:c r="Q194" t="str">
        <x:v>Contacto docente</x:v>
      </x:c>
      <x:c r="R194" t="str">
        <x:v>NR</x:v>
      </x:c>
      <x:c r="S194" t="n">
        <x:v>60</x:v>
      </x:c>
      <x:c r="T194" t="str">
        <x:v>h</x:v>
      </x:c>
      <x:c r="U194" t="str">
        <x:v>Periodo académico</x:v>
      </x:c>
      <x:c r="V194" t="str">
        <x:v>NR</x:v>
      </x:c>
      <x:c r="W194" t="str">
        <x:v>NR</x:v>
      </x:c>
      <x:c r="X194" t="n">
        <x:v>60</x:v>
      </x:c>
      <x:c r="Y194"/>
      <x:c r="Z194"/>
      <x:c r="AA194" t="str">
        <x:v>Sí</x:v>
      </x:c>
      <x:c r="AB194" t="str">
        <x:v>NR</x:v>
      </x:c>
      <x:c r="AC194" t="str">
        <x:v>NR</x:v>
      </x:c>
      <x:c r="AD194" t="str">
        <x:v>No</x:v>
      </x:c>
      <x:c r="AE194" t="str">
        <x:v>Dato oficial directo</x:v>
      </x:c>
      <x:c r="AF194" t="str">
        <x:v>Alta</x:v>
      </x:c>
      <x:c r="AG194" t="str">
        <x:v>ESAV_IPV_LICENCIATURA_EM_ENGENHARIA_ALIMENTAR_NOVO_PLAN_F001</x:v>
      </x:c>
      <x:c r="AH194" t="str">
        <x:v>NR</x:v>
      </x:c>
      <x:c r="AI194" t="str">
        <x:v>Horas de contacto oficiais: 60 h</x:v>
      </x:c>
    </x:row>
    <x:row r="195">
      <x:c r="A195" t="str">
        <x:v>CUR_AGRO_ESAV</x:v>
      </x:c>
      <x:c r="B195" t="str">
        <x:v>ESAV</x:v>
      </x:c>
      <x:c r="C195" t="str">
        <x:v>Grado/Bachelor</x:v>
      </x:c>
      <x:c r="D195" t="str">
        <x:v>Programa completo</x:v>
      </x:c>
      <x:c r="E195" t="str">
        <x:v>INTEGRAR</x:v>
      </x:c>
      <x:c r="F195" t="str">
        <x:v>APTA PARA BASE MAESTRA</x:v>
      </x:c>
      <x:c r="G195" t="str">
        <x:v>Sí</x:v>
      </x:c>
      <x:c r="H195" t="str">
        <x:v>Sí</x:v>
      </x:c>
      <x:c r="I195" t="str">
        <x:v>No</x:v>
      </x:c>
      <x:c r="J195" t="str">
        <x:v>Sí</x:v>
      </x:c>
      <x:c r="K195" t="str">
        <x:v>No</x:v>
      </x:c>
      <x:c r="L195" t="str">
        <x:v>ESAV_IPV_LICENCIATURA_EM_ENGENHARIA_ALIMENTAR_NOVO_PLAN_CA0013</x:v>
      </x:c>
      <x:c r="M195" t="str">
        <x:v>ESAV_IPV_LICENCIATURA_EM_ENGENHARIA_ALIMENTAR_NOVO_PLAN</x:v>
      </x:c>
      <x:c r="N195" t="str">
        <x:v>ESAV_IPV_LICENCIATURA_EM_ENGENHARIA_ALIMENTAR_NOVO_PLAN_ASIG013</x:v>
      </x:c>
      <x:c r="O195" t="str">
        <x:v>Asignatura</x:v>
      </x:c>
      <x:c r="P195" t="str">
        <x:v>Horas presenciales/contacto</x:v>
      </x:c>
      <x:c r="Q195" t="str">
        <x:v>Contacto docente</x:v>
      </x:c>
      <x:c r="R195" t="str">
        <x:v>NR</x:v>
      </x:c>
      <x:c r="S195" t="n">
        <x:v>60</x:v>
      </x:c>
      <x:c r="T195" t="str">
        <x:v>h</x:v>
      </x:c>
      <x:c r="U195" t="str">
        <x:v>Periodo académico</x:v>
      </x:c>
      <x:c r="V195" t="str">
        <x:v>NR</x:v>
      </x:c>
      <x:c r="W195" t="str">
        <x:v>NR</x:v>
      </x:c>
      <x:c r="X195" t="n">
        <x:v>60</x:v>
      </x:c>
      <x:c r="Y195"/>
      <x:c r="Z195"/>
      <x:c r="AA195" t="str">
        <x:v>Sí</x:v>
      </x:c>
      <x:c r="AB195" t="str">
        <x:v>NR</x:v>
      </x:c>
      <x:c r="AC195" t="str">
        <x:v>NR</x:v>
      </x:c>
      <x:c r="AD195" t="str">
        <x:v>No</x:v>
      </x:c>
      <x:c r="AE195" t="str">
        <x:v>Dato oficial directo</x:v>
      </x:c>
      <x:c r="AF195" t="str">
        <x:v>Alta</x:v>
      </x:c>
      <x:c r="AG195" t="str">
        <x:v>ESAV_IPV_LICENCIATURA_EM_ENGENHARIA_ALIMENTAR_NOVO_PLAN_F001</x:v>
      </x:c>
      <x:c r="AH195" t="str">
        <x:v>NR</x:v>
      </x:c>
      <x:c r="AI195" t="str">
        <x:v>Horas de contacto oficiais: 60 h</x:v>
      </x:c>
    </x:row>
    <x:row r="196">
      <x:c r="A196" t="str">
        <x:v>CUR_AGRO_ESAV</x:v>
      </x:c>
      <x:c r="B196" t="str">
        <x:v>ESAV</x:v>
      </x:c>
      <x:c r="C196" t="str">
        <x:v>Grado/Bachelor</x:v>
      </x:c>
      <x:c r="D196" t="str">
        <x:v>Programa completo</x:v>
      </x:c>
      <x:c r="E196" t="str">
        <x:v>INTEGRAR</x:v>
      </x:c>
      <x:c r="F196" t="str">
        <x:v>APTA PARA BASE MAESTRA</x:v>
      </x:c>
      <x:c r="G196" t="str">
        <x:v>Sí</x:v>
      </x:c>
      <x:c r="H196" t="str">
        <x:v>Sí</x:v>
      </x:c>
      <x:c r="I196" t="str">
        <x:v>No</x:v>
      </x:c>
      <x:c r="J196" t="str">
        <x:v>Sí</x:v>
      </x:c>
      <x:c r="K196" t="str">
        <x:v>No</x:v>
      </x:c>
      <x:c r="L196" t="str">
        <x:v>ESAV_IPV_LICENCIATURA_EM_ENGENHARIA_ALIMENTAR_NOVO_PLAN_CA0014</x:v>
      </x:c>
      <x:c r="M196" t="str">
        <x:v>ESAV_IPV_LICENCIATURA_EM_ENGENHARIA_ALIMENTAR_NOVO_PLAN</x:v>
      </x:c>
      <x:c r="N196" t="str">
        <x:v>ESAV_IPV_LICENCIATURA_EM_ENGENHARIA_ALIMENTAR_NOVO_PLAN_ASIG014</x:v>
      </x:c>
      <x:c r="O196" t="str">
        <x:v>Asignatura</x:v>
      </x:c>
      <x:c r="P196" t="str">
        <x:v>Horas presenciales/contacto</x:v>
      </x:c>
      <x:c r="Q196" t="str">
        <x:v>Contacto docente</x:v>
      </x:c>
      <x:c r="R196" t="str">
        <x:v>NR</x:v>
      </x:c>
      <x:c r="S196" t="n">
        <x:v>60</x:v>
      </x:c>
      <x:c r="T196" t="str">
        <x:v>h</x:v>
      </x:c>
      <x:c r="U196" t="str">
        <x:v>Periodo académico</x:v>
      </x:c>
      <x:c r="V196" t="str">
        <x:v>NR</x:v>
      </x:c>
      <x:c r="W196" t="str">
        <x:v>NR</x:v>
      </x:c>
      <x:c r="X196" t="n">
        <x:v>60</x:v>
      </x:c>
      <x:c r="Y196"/>
      <x:c r="Z196"/>
      <x:c r="AA196" t="str">
        <x:v>Sí</x:v>
      </x:c>
      <x:c r="AB196" t="str">
        <x:v>NR</x:v>
      </x:c>
      <x:c r="AC196" t="str">
        <x:v>NR</x:v>
      </x:c>
      <x:c r="AD196" t="str">
        <x:v>No</x:v>
      </x:c>
      <x:c r="AE196" t="str">
        <x:v>Dato oficial directo</x:v>
      </x:c>
      <x:c r="AF196" t="str">
        <x:v>Alta</x:v>
      </x:c>
      <x:c r="AG196" t="str">
        <x:v>ESAV_IPV_LICENCIATURA_EM_ENGENHARIA_ALIMENTAR_NOVO_PLAN_F001</x:v>
      </x:c>
      <x:c r="AH196" t="str">
        <x:v>NR</x:v>
      </x:c>
      <x:c r="AI196" t="str">
        <x:v>Horas de contacto oficiais: 60 h</x:v>
      </x:c>
    </x:row>
    <x:row r="197">
      <x:c r="A197" t="str">
        <x:v>CUR_AGRO_ESAV</x:v>
      </x:c>
      <x:c r="B197" t="str">
        <x:v>ESAV</x:v>
      </x:c>
      <x:c r="C197" t="str">
        <x:v>Grado/Bachelor</x:v>
      </x:c>
      <x:c r="D197" t="str">
        <x:v>Programa completo</x:v>
      </x:c>
      <x:c r="E197" t="str">
        <x:v>INTEGRAR</x:v>
      </x:c>
      <x:c r="F197" t="str">
        <x:v>APTA PARA BASE MAESTRA</x:v>
      </x:c>
      <x:c r="G197" t="str">
        <x:v>Sí</x:v>
      </x:c>
      <x:c r="H197" t="str">
        <x:v>Sí</x:v>
      </x:c>
      <x:c r="I197" t="str">
        <x:v>No</x:v>
      </x:c>
      <x:c r="J197" t="str">
        <x:v>Sí</x:v>
      </x:c>
      <x:c r="K197" t="str">
        <x:v>No</x:v>
      </x:c>
      <x:c r="L197" t="str">
        <x:v>ESAV_IPV_LICENCIATURA_EM_ENGENHARIA_ALIMENTAR_NOVO_PLAN_CA0015</x:v>
      </x:c>
      <x:c r="M197" t="str">
        <x:v>ESAV_IPV_LICENCIATURA_EM_ENGENHARIA_ALIMENTAR_NOVO_PLAN</x:v>
      </x:c>
      <x:c r="N197" t="str">
        <x:v>ESAV_IPV_LICENCIATURA_EM_ENGENHARIA_ALIMENTAR_NOVO_PLAN_ASIG015</x:v>
      </x:c>
      <x:c r="O197" t="str">
        <x:v>Asignatura</x:v>
      </x:c>
      <x:c r="P197" t="str">
        <x:v>Horas presenciales/contacto</x:v>
      </x:c>
      <x:c r="Q197" t="str">
        <x:v>Contacto docente</x:v>
      </x:c>
      <x:c r="R197" t="str">
        <x:v>NR</x:v>
      </x:c>
      <x:c r="S197" t="n">
        <x:v>60</x:v>
      </x:c>
      <x:c r="T197" t="str">
        <x:v>h</x:v>
      </x:c>
      <x:c r="U197" t="str">
        <x:v>Periodo académico</x:v>
      </x:c>
      <x:c r="V197" t="str">
        <x:v>NR</x:v>
      </x:c>
      <x:c r="W197" t="str">
        <x:v>NR</x:v>
      </x:c>
      <x:c r="X197" t="n">
        <x:v>60</x:v>
      </x:c>
      <x:c r="Y197"/>
      <x:c r="Z197"/>
      <x:c r="AA197" t="str">
        <x:v>Sí</x:v>
      </x:c>
      <x:c r="AB197" t="str">
        <x:v>NR</x:v>
      </x:c>
      <x:c r="AC197" t="str">
        <x:v>NR</x:v>
      </x:c>
      <x:c r="AD197" t="str">
        <x:v>No</x:v>
      </x:c>
      <x:c r="AE197" t="str">
        <x:v>Dato oficial directo</x:v>
      </x:c>
      <x:c r="AF197" t="str">
        <x:v>Alta</x:v>
      </x:c>
      <x:c r="AG197" t="str">
        <x:v>ESAV_IPV_LICENCIATURA_EM_ENGENHARIA_ALIMENTAR_NOVO_PLAN_F001</x:v>
      </x:c>
      <x:c r="AH197" t="str">
        <x:v>NR</x:v>
      </x:c>
      <x:c r="AI197" t="str">
        <x:v>Horas de contacto oficiais: 60 h</x:v>
      </x:c>
    </x:row>
    <x:row r="198">
      <x:c r="A198" t="str">
        <x:v>CUR_AGRO_ESAV</x:v>
      </x:c>
      <x:c r="B198" t="str">
        <x:v>ESAV</x:v>
      </x:c>
      <x:c r="C198" t="str">
        <x:v>Grado/Bachelor</x:v>
      </x:c>
      <x:c r="D198" t="str">
        <x:v>Programa completo</x:v>
      </x:c>
      <x:c r="E198" t="str">
        <x:v>INTEGRAR</x:v>
      </x:c>
      <x:c r="F198" t="str">
        <x:v>APTA PARA BASE MAESTRA</x:v>
      </x:c>
      <x:c r="G198" t="str">
        <x:v>Sí</x:v>
      </x:c>
      <x:c r="H198" t="str">
        <x:v>Sí</x:v>
      </x:c>
      <x:c r="I198" t="str">
        <x:v>No</x:v>
      </x:c>
      <x:c r="J198" t="str">
        <x:v>Sí</x:v>
      </x:c>
      <x:c r="K198" t="str">
        <x:v>No</x:v>
      </x:c>
      <x:c r="L198" t="str">
        <x:v>ESAV_IPV_LICENCIATURA_EM_ENGENHARIA_ALIMENTAR_NOVO_PLAN_CA0016</x:v>
      </x:c>
      <x:c r="M198" t="str">
        <x:v>ESAV_IPV_LICENCIATURA_EM_ENGENHARIA_ALIMENTAR_NOVO_PLAN</x:v>
      </x:c>
      <x:c r="N198" t="str">
        <x:v>ESAV_IPV_LICENCIATURA_EM_ENGENHARIA_ALIMENTAR_NOVO_PLAN_ASIG016</x:v>
      </x:c>
      <x:c r="O198" t="str">
        <x:v>Asignatura</x:v>
      </x:c>
      <x:c r="P198" t="str">
        <x:v>Horas presenciales/contacto</x:v>
      </x:c>
      <x:c r="Q198" t="str">
        <x:v>Contacto docente</x:v>
      </x:c>
      <x:c r="R198" t="str">
        <x:v>NR</x:v>
      </x:c>
      <x:c r="S198" t="n">
        <x:v>60</x:v>
      </x:c>
      <x:c r="T198" t="str">
        <x:v>h</x:v>
      </x:c>
      <x:c r="U198" t="str">
        <x:v>Periodo académico</x:v>
      </x:c>
      <x:c r="V198" t="str">
        <x:v>NR</x:v>
      </x:c>
      <x:c r="W198" t="str">
        <x:v>NR</x:v>
      </x:c>
      <x:c r="X198" t="n">
        <x:v>60</x:v>
      </x:c>
      <x:c r="Y198"/>
      <x:c r="Z198"/>
      <x:c r="AA198" t="str">
        <x:v>Sí</x:v>
      </x:c>
      <x:c r="AB198" t="str">
        <x:v>NR</x:v>
      </x:c>
      <x:c r="AC198" t="str">
        <x:v>NR</x:v>
      </x:c>
      <x:c r="AD198" t="str">
        <x:v>No</x:v>
      </x:c>
      <x:c r="AE198" t="str">
        <x:v>Dato oficial directo</x:v>
      </x:c>
      <x:c r="AF198" t="str">
        <x:v>Alta</x:v>
      </x:c>
      <x:c r="AG198" t="str">
        <x:v>ESAV_IPV_LICENCIATURA_EM_ENGENHARIA_ALIMENTAR_NOVO_PLAN_F001</x:v>
      </x:c>
      <x:c r="AH198" t="str">
        <x:v>NR</x:v>
      </x:c>
      <x:c r="AI198" t="str">
        <x:v>Horas de contacto oficiais: 60 h</x:v>
      </x:c>
    </x:row>
    <x:row r="199">
      <x:c r="A199" t="str">
        <x:v>CUR_AGRO_ESAV</x:v>
      </x:c>
      <x:c r="B199" t="str">
        <x:v>ESAV</x:v>
      </x:c>
      <x:c r="C199" t="str">
        <x:v>Grado/Bachelor</x:v>
      </x:c>
      <x:c r="D199" t="str">
        <x:v>Programa completo</x:v>
      </x:c>
      <x:c r="E199" t="str">
        <x:v>INTEGRAR</x:v>
      </x:c>
      <x:c r="F199" t="str">
        <x:v>APTA PARA BASE MAESTRA</x:v>
      </x:c>
      <x:c r="G199" t="str">
        <x:v>Sí</x:v>
      </x:c>
      <x:c r="H199" t="str">
        <x:v>Sí</x:v>
      </x:c>
      <x:c r="I199" t="str">
        <x:v>No</x:v>
      </x:c>
      <x:c r="J199" t="str">
        <x:v>Sí</x:v>
      </x:c>
      <x:c r="K199" t="str">
        <x:v>No</x:v>
      </x:c>
      <x:c r="L199" t="str">
        <x:v>ESAV_IPV_LICENCIATURA_EM_ENGENHARIA_ALIMENTAR_NOVO_PLAN_CA0017</x:v>
      </x:c>
      <x:c r="M199" t="str">
        <x:v>ESAV_IPV_LICENCIATURA_EM_ENGENHARIA_ALIMENTAR_NOVO_PLAN</x:v>
      </x:c>
      <x:c r="N199" t="str">
        <x:v>ESAV_IPV_LICENCIATURA_EM_ENGENHARIA_ALIMENTAR_NOVO_PLAN_ASIG017</x:v>
      </x:c>
      <x:c r="O199" t="str">
        <x:v>Asignatura</x:v>
      </x:c>
      <x:c r="P199" t="str">
        <x:v>Horas presenciales/contacto</x:v>
      </x:c>
      <x:c r="Q199" t="str">
        <x:v>Contacto docente</x:v>
      </x:c>
      <x:c r="R199" t="str">
        <x:v>NR</x:v>
      </x:c>
      <x:c r="S199" t="n">
        <x:v>60</x:v>
      </x:c>
      <x:c r="T199" t="str">
        <x:v>h</x:v>
      </x:c>
      <x:c r="U199" t="str">
        <x:v>Periodo académico</x:v>
      </x:c>
      <x:c r="V199" t="str">
        <x:v>NR</x:v>
      </x:c>
      <x:c r="W199" t="str">
        <x:v>NR</x:v>
      </x:c>
      <x:c r="X199" t="n">
        <x:v>60</x:v>
      </x:c>
      <x:c r="Y199"/>
      <x:c r="Z199"/>
      <x:c r="AA199" t="str">
        <x:v>Sí</x:v>
      </x:c>
      <x:c r="AB199" t="str">
        <x:v>NR</x:v>
      </x:c>
      <x:c r="AC199" t="str">
        <x:v>NR</x:v>
      </x:c>
      <x:c r="AD199" t="str">
        <x:v>No</x:v>
      </x:c>
      <x:c r="AE199" t="str">
        <x:v>Dato oficial directo</x:v>
      </x:c>
      <x:c r="AF199" t="str">
        <x:v>Alta</x:v>
      </x:c>
      <x:c r="AG199" t="str">
        <x:v>ESAV_IPV_LICENCIATURA_EM_ENGENHARIA_ALIMENTAR_NOVO_PLAN_F001</x:v>
      </x:c>
      <x:c r="AH199" t="str">
        <x:v>NR</x:v>
      </x:c>
      <x:c r="AI199" t="str">
        <x:v>Horas de contacto oficiais: 60 h</x:v>
      </x:c>
    </x:row>
    <x:row r="200">
      <x:c r="A200" t="str">
        <x:v>CUR_AGRO_ESAV</x:v>
      </x:c>
      <x:c r="B200" t="str">
        <x:v>ESAV</x:v>
      </x:c>
      <x:c r="C200" t="str">
        <x:v>Grado/Bachelor</x:v>
      </x:c>
      <x:c r="D200" t="str">
        <x:v>Programa completo</x:v>
      </x:c>
      <x:c r="E200" t="str">
        <x:v>INTEGRAR</x:v>
      </x:c>
      <x:c r="F200" t="str">
        <x:v>APTA PARA BASE MAESTRA</x:v>
      </x:c>
      <x:c r="G200" t="str">
        <x:v>Sí</x:v>
      </x:c>
      <x:c r="H200" t="str">
        <x:v>Sí</x:v>
      </x:c>
      <x:c r="I200" t="str">
        <x:v>No</x:v>
      </x:c>
      <x:c r="J200" t="str">
        <x:v>Sí</x:v>
      </x:c>
      <x:c r="K200" t="str">
        <x:v>No</x:v>
      </x:c>
      <x:c r="L200" t="str">
        <x:v>ESAV_IPV_LICENCIATURA_EM_ENGENHARIA_ALIMENTAR_NOVO_PLAN_CA0018</x:v>
      </x:c>
      <x:c r="M200" t="str">
        <x:v>ESAV_IPV_LICENCIATURA_EM_ENGENHARIA_ALIMENTAR_NOVO_PLAN</x:v>
      </x:c>
      <x:c r="N200" t="str">
        <x:v>ESAV_IPV_LICENCIATURA_EM_ENGENHARIA_ALIMENTAR_NOVO_PLAN_ASIG018</x:v>
      </x:c>
      <x:c r="O200" t="str">
        <x:v>Asignatura</x:v>
      </x:c>
      <x:c r="P200" t="str">
        <x:v>Horas presenciales/contacto</x:v>
      </x:c>
      <x:c r="Q200" t="str">
        <x:v>Contacto docente</x:v>
      </x:c>
      <x:c r="R200" t="str">
        <x:v>NR</x:v>
      </x:c>
      <x:c r="S200" t="n">
        <x:v>60</x:v>
      </x:c>
      <x:c r="T200" t="str">
        <x:v>h</x:v>
      </x:c>
      <x:c r="U200" t="str">
        <x:v>Periodo académico</x:v>
      </x:c>
      <x:c r="V200" t="str">
        <x:v>NR</x:v>
      </x:c>
      <x:c r="W200" t="str">
        <x:v>NR</x:v>
      </x:c>
      <x:c r="X200" t="n">
        <x:v>60</x:v>
      </x:c>
      <x:c r="Y200"/>
      <x:c r="Z200"/>
      <x:c r="AA200" t="str">
        <x:v>Sí</x:v>
      </x:c>
      <x:c r="AB200" t="str">
        <x:v>NR</x:v>
      </x:c>
      <x:c r="AC200" t="str">
        <x:v>NR</x:v>
      </x:c>
      <x:c r="AD200" t="str">
        <x:v>No</x:v>
      </x:c>
      <x:c r="AE200" t="str">
        <x:v>Dato oficial directo</x:v>
      </x:c>
      <x:c r="AF200" t="str">
        <x:v>Alta</x:v>
      </x:c>
      <x:c r="AG200" t="str">
        <x:v>ESAV_IPV_LICENCIATURA_EM_ENGENHARIA_ALIMENTAR_NOVO_PLAN_F001</x:v>
      </x:c>
      <x:c r="AH200" t="str">
        <x:v>NR</x:v>
      </x:c>
      <x:c r="AI200" t="str">
        <x:v>Horas de contacto oficiais: 60 h</x:v>
      </x:c>
    </x:row>
    <x:row r="201">
      <x:c r="A201" t="str">
        <x:v>CUR_AGRO_ESAV</x:v>
      </x:c>
      <x:c r="B201" t="str">
        <x:v>ESAV</x:v>
      </x:c>
      <x:c r="C201" t="str">
        <x:v>Grado/Bachelor</x:v>
      </x:c>
      <x:c r="D201" t="str">
        <x:v>Programa completo</x:v>
      </x:c>
      <x:c r="E201" t="str">
        <x:v>INTEGRAR</x:v>
      </x:c>
      <x:c r="F201" t="str">
        <x:v>APTA PARA BASE MAESTRA</x:v>
      </x:c>
      <x:c r="G201" t="str">
        <x:v>Sí</x:v>
      </x:c>
      <x:c r="H201" t="str">
        <x:v>Sí</x:v>
      </x:c>
      <x:c r="I201" t="str">
        <x:v>No</x:v>
      </x:c>
      <x:c r="J201" t="str">
        <x:v>Sí</x:v>
      </x:c>
      <x:c r="K201" t="str">
        <x:v>No</x:v>
      </x:c>
      <x:c r="L201" t="str">
        <x:v>ESAV_IPV_LICENCIATURA_EM_ENGENHARIA_ALIMENTAR_NOVO_PLAN_CA0019</x:v>
      </x:c>
      <x:c r="M201" t="str">
        <x:v>ESAV_IPV_LICENCIATURA_EM_ENGENHARIA_ALIMENTAR_NOVO_PLAN</x:v>
      </x:c>
      <x:c r="N201" t="str">
        <x:v>ESAV_IPV_LICENCIATURA_EM_ENGENHARIA_ALIMENTAR_NOVO_PLAN_ASIG019</x:v>
      </x:c>
      <x:c r="O201" t="str">
        <x:v>Asignatura</x:v>
      </x:c>
      <x:c r="P201" t="str">
        <x:v>Horas presenciales/contacto</x:v>
      </x:c>
      <x:c r="Q201" t="str">
        <x:v>Contacto docente</x:v>
      </x:c>
      <x:c r="R201" t="str">
        <x:v>NR</x:v>
      </x:c>
      <x:c r="S201" t="n">
        <x:v>45</x:v>
      </x:c>
      <x:c r="T201" t="str">
        <x:v>h</x:v>
      </x:c>
      <x:c r="U201" t="str">
        <x:v>Periodo académico</x:v>
      </x:c>
      <x:c r="V201" t="str">
        <x:v>NR</x:v>
      </x:c>
      <x:c r="W201" t="str">
        <x:v>NR</x:v>
      </x:c>
      <x:c r="X201" t="n">
        <x:v>45</x:v>
      </x:c>
      <x:c r="Y201"/>
      <x:c r="Z201"/>
      <x:c r="AA201" t="str">
        <x:v>Sí</x:v>
      </x:c>
      <x:c r="AB201" t="str">
        <x:v>NR</x:v>
      </x:c>
      <x:c r="AC201" t="str">
        <x:v>NR</x:v>
      </x:c>
      <x:c r="AD201" t="str">
        <x:v>No</x:v>
      </x:c>
      <x:c r="AE201" t="str">
        <x:v>Dato oficial directo</x:v>
      </x:c>
      <x:c r="AF201" t="str">
        <x:v>Alta</x:v>
      </x:c>
      <x:c r="AG201" t="str">
        <x:v>ESAV_IPV_LICENCIATURA_EM_ENGENHARIA_ALIMENTAR_NOVO_PLAN_F001</x:v>
      </x:c>
      <x:c r="AH201" t="str">
        <x:v>NR</x:v>
      </x:c>
      <x:c r="AI201" t="str">
        <x:v>Horas de contacto oficiais: 45 h</x:v>
      </x:c>
    </x:row>
    <x:row r="202">
      <x:c r="A202" t="str">
        <x:v>CUR_AGRO_ESAV</x:v>
      </x:c>
      <x:c r="B202" t="str">
        <x:v>ESAV</x:v>
      </x:c>
      <x:c r="C202" t="str">
        <x:v>Grado/Bachelor</x:v>
      </x:c>
      <x:c r="D202" t="str">
        <x:v>Programa completo</x:v>
      </x:c>
      <x:c r="E202" t="str">
        <x:v>INTEGRAR</x:v>
      </x:c>
      <x:c r="F202" t="str">
        <x:v>APTA PARA BASE MAESTRA</x:v>
      </x:c>
      <x:c r="G202" t="str">
        <x:v>Sí</x:v>
      </x:c>
      <x:c r="H202" t="str">
        <x:v>Sí</x:v>
      </x:c>
      <x:c r="I202" t="str">
        <x:v>No</x:v>
      </x:c>
      <x:c r="J202" t="str">
        <x:v>Sí</x:v>
      </x:c>
      <x:c r="K202" t="str">
        <x:v>No</x:v>
      </x:c>
      <x:c r="L202" t="str">
        <x:v>ESAV_IPV_LICENCIATURA_EM_ENGENHARIA_ALIMENTAR_NOVO_PLAN_CA0020</x:v>
      </x:c>
      <x:c r="M202" t="str">
        <x:v>ESAV_IPV_LICENCIATURA_EM_ENGENHARIA_ALIMENTAR_NOVO_PLAN</x:v>
      </x:c>
      <x:c r="N202" t="str">
        <x:v>ESAV_IPV_LICENCIATURA_EM_ENGENHARIA_ALIMENTAR_NOVO_PLAN_ASIG020</x:v>
      </x:c>
      <x:c r="O202" t="str">
        <x:v>Asignatura</x:v>
      </x:c>
      <x:c r="P202" t="str">
        <x:v>Horas presenciales/contacto</x:v>
      </x:c>
      <x:c r="Q202" t="str">
        <x:v>Contacto docente</x:v>
      </x:c>
      <x:c r="R202" t="str">
        <x:v>NR</x:v>
      </x:c>
      <x:c r="S202" t="n">
        <x:v>45</x:v>
      </x:c>
      <x:c r="T202" t="str">
        <x:v>h</x:v>
      </x:c>
      <x:c r="U202" t="str">
        <x:v>Periodo académico</x:v>
      </x:c>
      <x:c r="V202" t="str">
        <x:v>NR</x:v>
      </x:c>
      <x:c r="W202" t="str">
        <x:v>NR</x:v>
      </x:c>
      <x:c r="X202" t="n">
        <x:v>45</x:v>
      </x:c>
      <x:c r="Y202"/>
      <x:c r="Z202"/>
      <x:c r="AA202" t="str">
        <x:v>Sí</x:v>
      </x:c>
      <x:c r="AB202" t="str">
        <x:v>NR</x:v>
      </x:c>
      <x:c r="AC202" t="str">
        <x:v>NR</x:v>
      </x:c>
      <x:c r="AD202" t="str">
        <x:v>No</x:v>
      </x:c>
      <x:c r="AE202" t="str">
        <x:v>Dato oficial directo</x:v>
      </x:c>
      <x:c r="AF202" t="str">
        <x:v>Alta</x:v>
      </x:c>
      <x:c r="AG202" t="str">
        <x:v>ESAV_IPV_LICENCIATURA_EM_ENGENHARIA_ALIMENTAR_NOVO_PLAN_F001</x:v>
      </x:c>
      <x:c r="AH202" t="str">
        <x:v>NR</x:v>
      </x:c>
      <x:c r="AI202" t="str">
        <x:v>Horas de contacto oficiais: 45 h</x:v>
      </x:c>
    </x:row>
    <x:row r="203">
      <x:c r="A203" t="str">
        <x:v>CUR_AGRO_ESAV</x:v>
      </x:c>
      <x:c r="B203" t="str">
        <x:v>ESAV</x:v>
      </x:c>
      <x:c r="C203" t="str">
        <x:v>Grado/Bachelor</x:v>
      </x:c>
      <x:c r="D203" t="str">
        <x:v>Programa completo</x:v>
      </x:c>
      <x:c r="E203" t="str">
        <x:v>INTEGRAR</x:v>
      </x:c>
      <x:c r="F203" t="str">
        <x:v>APTA PARA BASE MAESTRA</x:v>
      </x:c>
      <x:c r="G203" t="str">
        <x:v>Sí</x:v>
      </x:c>
      <x:c r="H203" t="str">
        <x:v>Sí</x:v>
      </x:c>
      <x:c r="I203" t="str">
        <x:v>No</x:v>
      </x:c>
      <x:c r="J203" t="str">
        <x:v>Sí</x:v>
      </x:c>
      <x:c r="K203" t="str">
        <x:v>No</x:v>
      </x:c>
      <x:c r="L203" t="str">
        <x:v>ESAV_IPV_LICENCIATURA_EM_ENGENHARIA_ALIMENTAR_NOVO_PLAN_CA0021</x:v>
      </x:c>
      <x:c r="M203" t="str">
        <x:v>ESAV_IPV_LICENCIATURA_EM_ENGENHARIA_ALIMENTAR_NOVO_PLAN</x:v>
      </x:c>
      <x:c r="N203" t="str">
        <x:v>ESAV_IPV_LICENCIATURA_EM_ENGENHARIA_ALIMENTAR_NOVO_PLAN_ASIG021</x:v>
      </x:c>
      <x:c r="O203" t="str">
        <x:v>Asignatura</x:v>
      </x:c>
      <x:c r="P203" t="str">
        <x:v>Horas presenciales/contacto</x:v>
      </x:c>
      <x:c r="Q203" t="str">
        <x:v>Contacto docente</x:v>
      </x:c>
      <x:c r="R203" t="str">
        <x:v>NR</x:v>
      </x:c>
      <x:c r="S203" t="n">
        <x:v>60</x:v>
      </x:c>
      <x:c r="T203" t="str">
        <x:v>h</x:v>
      </x:c>
      <x:c r="U203" t="str">
        <x:v>Periodo académico</x:v>
      </x:c>
      <x:c r="V203" t="str">
        <x:v>NR</x:v>
      </x:c>
      <x:c r="W203" t="str">
        <x:v>NR</x:v>
      </x:c>
      <x:c r="X203" t="n">
        <x:v>60</x:v>
      </x:c>
      <x:c r="Y203"/>
      <x:c r="Z203"/>
      <x:c r="AA203" t="str">
        <x:v>Sí</x:v>
      </x:c>
      <x:c r="AB203" t="str">
        <x:v>NR</x:v>
      </x:c>
      <x:c r="AC203" t="str">
        <x:v>NR</x:v>
      </x:c>
      <x:c r="AD203" t="str">
        <x:v>No</x:v>
      </x:c>
      <x:c r="AE203" t="str">
        <x:v>Dato oficial directo</x:v>
      </x:c>
      <x:c r="AF203" t="str">
        <x:v>Alta</x:v>
      </x:c>
      <x:c r="AG203" t="str">
        <x:v>ESAV_IPV_LICENCIATURA_EM_ENGENHARIA_ALIMENTAR_NOVO_PLAN_F001</x:v>
      </x:c>
      <x:c r="AH203" t="str">
        <x:v>NR</x:v>
      </x:c>
      <x:c r="AI203" t="str">
        <x:v>Horas de contacto oficiais: 60 h</x:v>
      </x:c>
    </x:row>
    <x:row r="204">
      <x:c r="A204" t="str">
        <x:v>CUR_AGRO_ESAV</x:v>
      </x:c>
      <x:c r="B204" t="str">
        <x:v>ESAV</x:v>
      </x:c>
      <x:c r="C204" t="str">
        <x:v>Grado/Bachelor</x:v>
      </x:c>
      <x:c r="D204" t="str">
        <x:v>Programa completo</x:v>
      </x:c>
      <x:c r="E204" t="str">
        <x:v>INTEGRAR</x:v>
      </x:c>
      <x:c r="F204" t="str">
        <x:v>APTA PARA BASE MAESTRA</x:v>
      </x:c>
      <x:c r="G204" t="str">
        <x:v>Sí</x:v>
      </x:c>
      <x:c r="H204" t="str">
        <x:v>Sí</x:v>
      </x:c>
      <x:c r="I204" t="str">
        <x:v>No</x:v>
      </x:c>
      <x:c r="J204" t="str">
        <x:v>Sí</x:v>
      </x:c>
      <x:c r="K204" t="str">
        <x:v>No</x:v>
      </x:c>
      <x:c r="L204" t="str">
        <x:v>ESAV_IPV_LICENCIATURA_EM_ENGENHARIA_ALIMENTAR_NOVO_PLAN_CA0022</x:v>
      </x:c>
      <x:c r="M204" t="str">
        <x:v>ESAV_IPV_LICENCIATURA_EM_ENGENHARIA_ALIMENTAR_NOVO_PLAN</x:v>
      </x:c>
      <x:c r="N204" t="str">
        <x:v>ESAV_IPV_LICENCIATURA_EM_ENGENHARIA_ALIMENTAR_NOVO_PLAN_ASIG022</x:v>
      </x:c>
      <x:c r="O204" t="str">
        <x:v>Asignatura</x:v>
      </x:c>
      <x:c r="P204" t="str">
        <x:v>Horas presenciales/contacto</x:v>
      </x:c>
      <x:c r="Q204" t="str">
        <x:v>Contacto docente</x:v>
      </x:c>
      <x:c r="R204" t="str">
        <x:v>NR</x:v>
      </x:c>
      <x:c r="S204" t="n">
        <x:v>60</x:v>
      </x:c>
      <x:c r="T204" t="str">
        <x:v>h</x:v>
      </x:c>
      <x:c r="U204" t="str">
        <x:v>Periodo académico</x:v>
      </x:c>
      <x:c r="V204" t="str">
        <x:v>NR</x:v>
      </x:c>
      <x:c r="W204" t="str">
        <x:v>NR</x:v>
      </x:c>
      <x:c r="X204" t="n">
        <x:v>60</x:v>
      </x:c>
      <x:c r="Y204"/>
      <x:c r="Z204"/>
      <x:c r="AA204" t="str">
        <x:v>Sí</x:v>
      </x:c>
      <x:c r="AB204" t="str">
        <x:v>NR</x:v>
      </x:c>
      <x:c r="AC204" t="str">
        <x:v>NR</x:v>
      </x:c>
      <x:c r="AD204" t="str">
        <x:v>No</x:v>
      </x:c>
      <x:c r="AE204" t="str">
        <x:v>Dato oficial directo</x:v>
      </x:c>
      <x:c r="AF204" t="str">
        <x:v>Alta</x:v>
      </x:c>
      <x:c r="AG204" t="str">
        <x:v>ESAV_IPV_LICENCIATURA_EM_ENGENHARIA_ALIMENTAR_NOVO_PLAN_F001</x:v>
      </x:c>
      <x:c r="AH204" t="str">
        <x:v>NR</x:v>
      </x:c>
      <x:c r="AI204" t="str">
        <x:v>Horas de contacto oficiais: 60 h</x:v>
      </x:c>
    </x:row>
    <x:row r="205">
      <x:c r="A205" t="str">
        <x:v>CUR_AGRO_ESAV</x:v>
      </x:c>
      <x:c r="B205" t="str">
        <x:v>ESAV</x:v>
      </x:c>
      <x:c r="C205" t="str">
        <x:v>Grado/Bachelor</x:v>
      </x:c>
      <x:c r="D205" t="str">
        <x:v>Programa completo</x:v>
      </x:c>
      <x:c r="E205" t="str">
        <x:v>INTEGRAR</x:v>
      </x:c>
      <x:c r="F205" t="str">
        <x:v>APTA PARA BASE MAESTRA</x:v>
      </x:c>
      <x:c r="G205" t="str">
        <x:v>Sí</x:v>
      </x:c>
      <x:c r="H205" t="str">
        <x:v>Sí</x:v>
      </x:c>
      <x:c r="I205" t="str">
        <x:v>No</x:v>
      </x:c>
      <x:c r="J205" t="str">
        <x:v>Sí</x:v>
      </x:c>
      <x:c r="K205" t="str">
        <x:v>No</x:v>
      </x:c>
      <x:c r="L205" t="str">
        <x:v>ESAV_IPV_LICENCIATURA_EM_ENGENHARIA_ALIMENTAR_NOVO_PLAN_CA0023</x:v>
      </x:c>
      <x:c r="M205" t="str">
        <x:v>ESAV_IPV_LICENCIATURA_EM_ENGENHARIA_ALIMENTAR_NOVO_PLAN</x:v>
      </x:c>
      <x:c r="N205" t="str">
        <x:v>ESAV_IPV_LICENCIATURA_EM_ENGENHARIA_ALIMENTAR_NOVO_PLAN_ASIG023</x:v>
      </x:c>
      <x:c r="O205" t="str">
        <x:v>Asignatura</x:v>
      </x:c>
      <x:c r="P205" t="str">
        <x:v>Horas presenciales/contacto</x:v>
      </x:c>
      <x:c r="Q205" t="str">
        <x:v>Contacto docente</x:v>
      </x:c>
      <x:c r="R205" t="str">
        <x:v>NR</x:v>
      </x:c>
      <x:c r="S205" t="n">
        <x:v>45</x:v>
      </x:c>
      <x:c r="T205" t="str">
        <x:v>h</x:v>
      </x:c>
      <x:c r="U205" t="str">
        <x:v>Periodo académico</x:v>
      </x:c>
      <x:c r="V205" t="str">
        <x:v>NR</x:v>
      </x:c>
      <x:c r="W205" t="str">
        <x:v>NR</x:v>
      </x:c>
      <x:c r="X205" t="n">
        <x:v>45</x:v>
      </x:c>
      <x:c r="Y205"/>
      <x:c r="Z205"/>
      <x:c r="AA205" t="str">
        <x:v>Sí</x:v>
      </x:c>
      <x:c r="AB205" t="str">
        <x:v>NR</x:v>
      </x:c>
      <x:c r="AC205" t="str">
        <x:v>NR</x:v>
      </x:c>
      <x:c r="AD205" t="str">
        <x:v>No</x:v>
      </x:c>
      <x:c r="AE205" t="str">
        <x:v>Dato oficial directo</x:v>
      </x:c>
      <x:c r="AF205" t="str">
        <x:v>Alta</x:v>
      </x:c>
      <x:c r="AG205" t="str">
        <x:v>ESAV_IPV_LICENCIATURA_EM_ENGENHARIA_ALIMENTAR_NOVO_PLAN_F001</x:v>
      </x:c>
      <x:c r="AH205" t="str">
        <x:v>NR</x:v>
      </x:c>
      <x:c r="AI205" t="str">
        <x:v>Horas de contacto oficiais: 45 h</x:v>
      </x:c>
    </x:row>
    <x:row r="206">
      <x:c r="A206" t="str">
        <x:v>CUR_AGRO_ESAV</x:v>
      </x:c>
      <x:c r="B206" t="str">
        <x:v>ESAV</x:v>
      </x:c>
      <x:c r="C206" t="str">
        <x:v>Grado/Bachelor</x:v>
      </x:c>
      <x:c r="D206" t="str">
        <x:v>Programa completo</x:v>
      </x:c>
      <x:c r="E206" t="str">
        <x:v>INTEGRAR</x:v>
      </x:c>
      <x:c r="F206" t="str">
        <x:v>APTA PARA BASE MAESTRA</x:v>
      </x:c>
      <x:c r="G206" t="str">
        <x:v>Sí</x:v>
      </x:c>
      <x:c r="H206" t="str">
        <x:v>Sí</x:v>
      </x:c>
      <x:c r="I206" t="str">
        <x:v>No</x:v>
      </x:c>
      <x:c r="J206" t="str">
        <x:v>Sí</x:v>
      </x:c>
      <x:c r="K206" t="str">
        <x:v>No</x:v>
      </x:c>
      <x:c r="L206" t="str">
        <x:v>ESAV_IPV_LICENCIATURA_EM_ENGENHARIA_ALIMENTAR_NOVO_PLAN_CA0024</x:v>
      </x:c>
      <x:c r="M206" t="str">
        <x:v>ESAV_IPV_LICENCIATURA_EM_ENGENHARIA_ALIMENTAR_NOVO_PLAN</x:v>
      </x:c>
      <x:c r="N206" t="str">
        <x:v>ESAV_IPV_LICENCIATURA_EM_ENGENHARIA_ALIMENTAR_NOVO_PLAN_ASIG024</x:v>
      </x:c>
      <x:c r="O206" t="str">
        <x:v>Asignatura</x:v>
      </x:c>
      <x:c r="P206" t="str">
        <x:v>Horas presenciales/contacto</x:v>
      </x:c>
      <x:c r="Q206" t="str">
        <x:v>Contacto docente</x:v>
      </x:c>
      <x:c r="R206" t="str">
        <x:v>NR</x:v>
      </x:c>
      <x:c r="S206" t="n">
        <x:v>45</x:v>
      </x:c>
      <x:c r="T206" t="str">
        <x:v>h</x:v>
      </x:c>
      <x:c r="U206" t="str">
        <x:v>Periodo académico</x:v>
      </x:c>
      <x:c r="V206" t="str">
        <x:v>NR</x:v>
      </x:c>
      <x:c r="W206" t="str">
        <x:v>NR</x:v>
      </x:c>
      <x:c r="X206" t="n">
        <x:v>45</x:v>
      </x:c>
      <x:c r="Y206"/>
      <x:c r="Z206"/>
      <x:c r="AA206" t="str">
        <x:v>Sí</x:v>
      </x:c>
      <x:c r="AB206" t="str">
        <x:v>NR</x:v>
      </x:c>
      <x:c r="AC206" t="str">
        <x:v>NR</x:v>
      </x:c>
      <x:c r="AD206" t="str">
        <x:v>No</x:v>
      </x:c>
      <x:c r="AE206" t="str">
        <x:v>Dato oficial directo</x:v>
      </x:c>
      <x:c r="AF206" t="str">
        <x:v>Alta</x:v>
      </x:c>
      <x:c r="AG206" t="str">
        <x:v>ESAV_IPV_LICENCIATURA_EM_ENGENHARIA_ALIMENTAR_NOVO_PLAN_F001</x:v>
      </x:c>
      <x:c r="AH206" t="str">
        <x:v>NR</x:v>
      </x:c>
      <x:c r="AI206" t="str">
        <x:v>Horas de contacto oficiais: 45 h</x:v>
      </x:c>
    </x:row>
    <x:row r="207">
      <x:c r="A207" t="str">
        <x:v>CUR_AGRO_ESAV</x:v>
      </x:c>
      <x:c r="B207" t="str">
        <x:v>ESAV</x:v>
      </x:c>
      <x:c r="C207" t="str">
        <x:v>Grado/Bachelor</x:v>
      </x:c>
      <x:c r="D207" t="str">
        <x:v>Programa completo</x:v>
      </x:c>
      <x:c r="E207" t="str">
        <x:v>INTEGRAR</x:v>
      </x:c>
      <x:c r="F207" t="str">
        <x:v>APTA PARA BASE MAESTRA</x:v>
      </x:c>
      <x:c r="G207" t="str">
        <x:v>Sí</x:v>
      </x:c>
      <x:c r="H207" t="str">
        <x:v>Sí</x:v>
      </x:c>
      <x:c r="I207" t="str">
        <x:v>No</x:v>
      </x:c>
      <x:c r="J207" t="str">
        <x:v>Sí</x:v>
      </x:c>
      <x:c r="K207" t="str">
        <x:v>No</x:v>
      </x:c>
      <x:c r="L207" t="str">
        <x:v>ESAV_IPV_LICENCIATURA_EM_ENGENHARIA_ALIMENTAR_NOVO_PLAN_CA0025</x:v>
      </x:c>
      <x:c r="M207" t="str">
        <x:v>ESAV_IPV_LICENCIATURA_EM_ENGENHARIA_ALIMENTAR_NOVO_PLAN</x:v>
      </x:c>
      <x:c r="N207" t="str">
        <x:v>ESAV_IPV_LICENCIATURA_EM_ENGENHARIA_ALIMENTAR_NOVO_PLAN_ASIG025</x:v>
      </x:c>
      <x:c r="O207" t="str">
        <x:v>Asignatura</x:v>
      </x:c>
      <x:c r="P207" t="str">
        <x:v>Horas presenciales/contacto</x:v>
      </x:c>
      <x:c r="Q207" t="str">
        <x:v>Contacto docente</x:v>
      </x:c>
      <x:c r="R207" t="str">
        <x:v>NR</x:v>
      </x:c>
      <x:c r="S207" t="n">
        <x:v>45</x:v>
      </x:c>
      <x:c r="T207" t="str">
        <x:v>h</x:v>
      </x:c>
      <x:c r="U207" t="str">
        <x:v>Periodo académico</x:v>
      </x:c>
      <x:c r="V207" t="str">
        <x:v>NR</x:v>
      </x:c>
      <x:c r="W207" t="str">
        <x:v>NR</x:v>
      </x:c>
      <x:c r="X207" t="n">
        <x:v>45</x:v>
      </x:c>
      <x:c r="Y207"/>
      <x:c r="Z207"/>
      <x:c r="AA207" t="str">
        <x:v>Sí</x:v>
      </x:c>
      <x:c r="AB207" t="str">
        <x:v>NR</x:v>
      </x:c>
      <x:c r="AC207" t="str">
        <x:v>NR</x:v>
      </x:c>
      <x:c r="AD207" t="str">
        <x:v>No</x:v>
      </x:c>
      <x:c r="AE207" t="str">
        <x:v>Dato oficial directo</x:v>
      </x:c>
      <x:c r="AF207" t="str">
        <x:v>Alta</x:v>
      </x:c>
      <x:c r="AG207" t="str">
        <x:v>ESAV_IPV_LICENCIATURA_EM_ENGENHARIA_ALIMENTAR_NOVO_PLAN_F001</x:v>
      </x:c>
      <x:c r="AH207" t="str">
        <x:v>NR</x:v>
      </x:c>
      <x:c r="AI207" t="str">
        <x:v>Horas de contacto oficiais: 45 h</x:v>
      </x:c>
    </x:row>
    <x:row r="208">
      <x:c r="A208" t="str">
        <x:v>CUR_AGRO_ESAV</x:v>
      </x:c>
      <x:c r="B208" t="str">
        <x:v>ESAV</x:v>
      </x:c>
      <x:c r="C208" t="str">
        <x:v>Grado/Bachelor</x:v>
      </x:c>
      <x:c r="D208" t="str">
        <x:v>Programa completo</x:v>
      </x:c>
      <x:c r="E208" t="str">
        <x:v>INTEGRAR</x:v>
      </x:c>
      <x:c r="F208" t="str">
        <x:v>APTA PARA BASE MAESTRA</x:v>
      </x:c>
      <x:c r="G208" t="str">
        <x:v>Sí</x:v>
      </x:c>
      <x:c r="H208" t="str">
        <x:v>Sí</x:v>
      </x:c>
      <x:c r="I208" t="str">
        <x:v>No</x:v>
      </x:c>
      <x:c r="J208" t="str">
        <x:v>Sí</x:v>
      </x:c>
      <x:c r="K208" t="str">
        <x:v>No</x:v>
      </x:c>
      <x:c r="L208" t="str">
        <x:v>ESAV_IPV_LICENCIATURA_EM_ENGENHARIA_ALIMENTAR_NOVO_PLAN_CA0026</x:v>
      </x:c>
      <x:c r="M208" t="str">
        <x:v>ESAV_IPV_LICENCIATURA_EM_ENGENHARIA_ALIMENTAR_NOVO_PLAN</x:v>
      </x:c>
      <x:c r="N208" t="str">
        <x:v>ESAV_IPV_LICENCIATURA_EM_ENGENHARIA_ALIMENTAR_NOVO_PLAN_ASIG026</x:v>
      </x:c>
      <x:c r="O208" t="str">
        <x:v>Asignatura</x:v>
      </x:c>
      <x:c r="P208" t="str">
        <x:v>Horas presenciales/contacto</x:v>
      </x:c>
      <x:c r="Q208" t="str">
        <x:v>Contacto docente</x:v>
      </x:c>
      <x:c r="R208" t="str">
        <x:v>NR</x:v>
      </x:c>
      <x:c r="S208" t="n">
        <x:v>60</x:v>
      </x:c>
      <x:c r="T208" t="str">
        <x:v>h</x:v>
      </x:c>
      <x:c r="U208" t="str">
        <x:v>Periodo académico</x:v>
      </x:c>
      <x:c r="V208" t="str">
        <x:v>NR</x:v>
      </x:c>
      <x:c r="W208" t="str">
        <x:v>NR</x:v>
      </x:c>
      <x:c r="X208" t="n">
        <x:v>60</x:v>
      </x:c>
      <x:c r="Y208"/>
      <x:c r="Z208"/>
      <x:c r="AA208" t="str">
        <x:v>Sí</x:v>
      </x:c>
      <x:c r="AB208" t="str">
        <x:v>NR</x:v>
      </x:c>
      <x:c r="AC208" t="str">
        <x:v>NR</x:v>
      </x:c>
      <x:c r="AD208" t="str">
        <x:v>No</x:v>
      </x:c>
      <x:c r="AE208" t="str">
        <x:v>Dato oficial directo</x:v>
      </x:c>
      <x:c r="AF208" t="str">
        <x:v>Alta</x:v>
      </x:c>
      <x:c r="AG208" t="str">
        <x:v>ESAV_IPV_LICENCIATURA_EM_ENGENHARIA_ALIMENTAR_NOVO_PLAN_F001</x:v>
      </x:c>
      <x:c r="AH208" t="str">
        <x:v>NR</x:v>
      </x:c>
      <x:c r="AI208" t="str">
        <x:v>Horas de contacto oficiais: 60 h</x:v>
      </x:c>
    </x:row>
    <x:row r="209">
      <x:c r="A209" t="str">
        <x:v>CUR_AGRO_ESAV</x:v>
      </x:c>
      <x:c r="B209" t="str">
        <x:v>ESAV</x:v>
      </x:c>
      <x:c r="C209" t="str">
        <x:v>Grado/Bachelor</x:v>
      </x:c>
      <x:c r="D209" t="str">
        <x:v>Programa completo</x:v>
      </x:c>
      <x:c r="E209" t="str">
        <x:v>INTEGRAR</x:v>
      </x:c>
      <x:c r="F209" t="str">
        <x:v>APTA PARA BASE MAESTRA</x:v>
      </x:c>
      <x:c r="G209" t="str">
        <x:v>Sí</x:v>
      </x:c>
      <x:c r="H209" t="str">
        <x:v>Sí</x:v>
      </x:c>
      <x:c r="I209" t="str">
        <x:v>No</x:v>
      </x:c>
      <x:c r="J209" t="str">
        <x:v>Sí</x:v>
      </x:c>
      <x:c r="K209" t="str">
        <x:v>No</x:v>
      </x:c>
      <x:c r="L209" t="str">
        <x:v>ESAV_IPV_LICENCIATURA_EM_ENGENHARIA_ALIMENTAR_NOVO_PLAN_CA0027</x:v>
      </x:c>
      <x:c r="M209" t="str">
        <x:v>ESAV_IPV_LICENCIATURA_EM_ENGENHARIA_ALIMENTAR_NOVO_PLAN</x:v>
      </x:c>
      <x:c r="N209" t="str">
        <x:v>ESAV_IPV_LICENCIATURA_EM_ENGENHARIA_ALIMENTAR_NOVO_PLAN_ASIG027</x:v>
      </x:c>
      <x:c r="O209" t="str">
        <x:v>Asignatura</x:v>
      </x:c>
      <x:c r="P209" t="str">
        <x:v>Horas presenciales/contacto</x:v>
      </x:c>
      <x:c r="Q209" t="str">
        <x:v>Contacto docente</x:v>
      </x:c>
      <x:c r="R209" t="str">
        <x:v>NR</x:v>
      </x:c>
      <x:c r="S209" t="n">
        <x:v>60</x:v>
      </x:c>
      <x:c r="T209" t="str">
        <x:v>h</x:v>
      </x:c>
      <x:c r="U209" t="str">
        <x:v>Periodo académico</x:v>
      </x:c>
      <x:c r="V209" t="str">
        <x:v>NR</x:v>
      </x:c>
      <x:c r="W209" t="str">
        <x:v>NR</x:v>
      </x:c>
      <x:c r="X209" t="n">
        <x:v>60</x:v>
      </x:c>
      <x:c r="Y209"/>
      <x:c r="Z209"/>
      <x:c r="AA209" t="str">
        <x:v>Sí</x:v>
      </x:c>
      <x:c r="AB209" t="str">
        <x:v>NR</x:v>
      </x:c>
      <x:c r="AC209" t="str">
        <x:v>NR</x:v>
      </x:c>
      <x:c r="AD209" t="str">
        <x:v>No</x:v>
      </x:c>
      <x:c r="AE209" t="str">
        <x:v>Dato oficial directo</x:v>
      </x:c>
      <x:c r="AF209" t="str">
        <x:v>Alta</x:v>
      </x:c>
      <x:c r="AG209" t="str">
        <x:v>ESAV_IPV_LICENCIATURA_EM_ENGENHARIA_ALIMENTAR_NOVO_PLAN_F001</x:v>
      </x:c>
      <x:c r="AH209" t="str">
        <x:v>NR</x:v>
      </x:c>
      <x:c r="AI209" t="str">
        <x:v>Horas de contacto oficiais: 60 h</x:v>
      </x:c>
    </x:row>
    <x:row r="210">
      <x:c r="A210" t="str">
        <x:v>CUR_AGRO_ESAV</x:v>
      </x:c>
      <x:c r="B210" t="str">
        <x:v>ESAV</x:v>
      </x:c>
      <x:c r="C210" t="str">
        <x:v>Grado/Bachelor</x:v>
      </x:c>
      <x:c r="D210" t="str">
        <x:v>Programa completo</x:v>
      </x:c>
      <x:c r="E210" t="str">
        <x:v>INTEGRAR</x:v>
      </x:c>
      <x:c r="F210" t="str">
        <x:v>APTA PARA BASE MAESTRA</x:v>
      </x:c>
      <x:c r="G210" t="str">
        <x:v>Sí</x:v>
      </x:c>
      <x:c r="H210" t="str">
        <x:v>Sí</x:v>
      </x:c>
      <x:c r="I210" t="str">
        <x:v>No</x:v>
      </x:c>
      <x:c r="J210" t="str">
        <x:v>Sí</x:v>
      </x:c>
      <x:c r="K210" t="str">
        <x:v>No</x:v>
      </x:c>
      <x:c r="L210" t="str">
        <x:v>ESAV_IPV_LICENCIATURA_EM_ENGENHARIA_ALIMENTAR_NOVO_PLAN_CA0028</x:v>
      </x:c>
      <x:c r="M210" t="str">
        <x:v>ESAV_IPV_LICENCIATURA_EM_ENGENHARIA_ALIMENTAR_NOVO_PLAN</x:v>
      </x:c>
      <x:c r="N210" t="str">
        <x:v>ESAV_IPV_LICENCIATURA_EM_ENGENHARIA_ALIMENTAR_NOVO_PLAN_ASIG028</x:v>
      </x:c>
      <x:c r="O210" t="str">
        <x:v>Asignatura</x:v>
      </x:c>
      <x:c r="P210" t="str">
        <x:v>Horas presenciales/contacto</x:v>
      </x:c>
      <x:c r="Q210" t="str">
        <x:v>Contacto docente</x:v>
      </x:c>
      <x:c r="R210" t="str">
        <x:v>NR</x:v>
      </x:c>
      <x:c r="S210" t="n">
        <x:v>60</x:v>
      </x:c>
      <x:c r="T210" t="str">
        <x:v>h</x:v>
      </x:c>
      <x:c r="U210" t="str">
        <x:v>Periodo académico</x:v>
      </x:c>
      <x:c r="V210" t="str">
        <x:v>NR</x:v>
      </x:c>
      <x:c r="W210" t="str">
        <x:v>NR</x:v>
      </x:c>
      <x:c r="X210" t="n">
        <x:v>60</x:v>
      </x:c>
      <x:c r="Y210"/>
      <x:c r="Z210"/>
      <x:c r="AA210" t="str">
        <x:v>Sí</x:v>
      </x:c>
      <x:c r="AB210" t="str">
        <x:v>NR</x:v>
      </x:c>
      <x:c r="AC210" t="str">
        <x:v>NR</x:v>
      </x:c>
      <x:c r="AD210" t="str">
        <x:v>No</x:v>
      </x:c>
      <x:c r="AE210" t="str">
        <x:v>Dato oficial directo</x:v>
      </x:c>
      <x:c r="AF210" t="str">
        <x:v>Alta</x:v>
      </x:c>
      <x:c r="AG210" t="str">
        <x:v>ESAV_IPV_LICENCIATURA_EM_ENGENHARIA_ALIMENTAR_NOVO_PLAN_F001</x:v>
      </x:c>
      <x:c r="AH210" t="str">
        <x:v>NR</x:v>
      </x:c>
      <x:c r="AI210" t="str">
        <x:v>Horas de contacto oficiais: 60 h</x:v>
      </x:c>
    </x:row>
    <x:row r="211">
      <x:c r="A211" t="str">
        <x:v>CUR_AGRO_ESAV</x:v>
      </x:c>
      <x:c r="B211" t="str">
        <x:v>ESAV</x:v>
      </x:c>
      <x:c r="C211" t="str">
        <x:v>Grado/Bachelor</x:v>
      </x:c>
      <x:c r="D211" t="str">
        <x:v>Programa completo</x:v>
      </x:c>
      <x:c r="E211" t="str">
        <x:v>INTEGRAR</x:v>
      </x:c>
      <x:c r="F211" t="str">
        <x:v>APTA PARA BASE MAESTRA</x:v>
      </x:c>
      <x:c r="G211" t="str">
        <x:v>Sí</x:v>
      </x:c>
      <x:c r="H211" t="str">
        <x:v>Sí</x:v>
      </x:c>
      <x:c r="I211" t="str">
        <x:v>No</x:v>
      </x:c>
      <x:c r="J211" t="str">
        <x:v>Sí</x:v>
      </x:c>
      <x:c r="K211" t="str">
        <x:v>No</x:v>
      </x:c>
      <x:c r="L211" t="str">
        <x:v>ESAV_IPV_LICENCIATURA_EM_ENGENHARIA_ALIMENTAR_NOVO_PLAN_CA0029</x:v>
      </x:c>
      <x:c r="M211" t="str">
        <x:v>ESAV_IPV_LICENCIATURA_EM_ENGENHARIA_ALIMENTAR_NOVO_PLAN</x:v>
      </x:c>
      <x:c r="N211" t="str">
        <x:v>ESAV_IPV_LICENCIATURA_EM_ENGENHARIA_ALIMENTAR_NOVO_PLAN_ASIG029</x:v>
      </x:c>
      <x:c r="O211" t="str">
        <x:v>Asignatura</x:v>
      </x:c>
      <x:c r="P211" t="str">
        <x:v>Horas presenciales/contacto</x:v>
      </x:c>
      <x:c r="Q211" t="str">
        <x:v>Contacto docente</x:v>
      </x:c>
      <x:c r="R211" t="str">
        <x:v>NR</x:v>
      </x:c>
      <x:c r="S211" t="n">
        <x:v>60</x:v>
      </x:c>
      <x:c r="T211" t="str">
        <x:v>h</x:v>
      </x:c>
      <x:c r="U211" t="str">
        <x:v>Periodo académico</x:v>
      </x:c>
      <x:c r="V211" t="str">
        <x:v>NR</x:v>
      </x:c>
      <x:c r="W211" t="str">
        <x:v>NR</x:v>
      </x:c>
      <x:c r="X211" t="n">
        <x:v>60</x:v>
      </x:c>
      <x:c r="Y211"/>
      <x:c r="Z211"/>
      <x:c r="AA211" t="str">
        <x:v>Sí</x:v>
      </x:c>
      <x:c r="AB211" t="str">
        <x:v>NR</x:v>
      </x:c>
      <x:c r="AC211" t="str">
        <x:v>NR</x:v>
      </x:c>
      <x:c r="AD211" t="str">
        <x:v>No</x:v>
      </x:c>
      <x:c r="AE211" t="str">
        <x:v>Dato oficial directo</x:v>
      </x:c>
      <x:c r="AF211" t="str">
        <x:v>Alta</x:v>
      </x:c>
      <x:c r="AG211" t="str">
        <x:v>ESAV_IPV_LICENCIATURA_EM_ENGENHARIA_ALIMENTAR_NOVO_PLAN_F001</x:v>
      </x:c>
      <x:c r="AH211" t="str">
        <x:v>NR</x:v>
      </x:c>
      <x:c r="AI211" t="str">
        <x:v>Horas de contacto oficiais: 60 h</x:v>
      </x:c>
    </x:row>
    <x:row r="212">
      <x:c r="A212" t="str">
        <x:v>CUR_AGRO_ESAV</x:v>
      </x:c>
      <x:c r="B212" t="str">
        <x:v>ESAV</x:v>
      </x:c>
      <x:c r="C212" t="str">
        <x:v>Grado/Bachelor</x:v>
      </x:c>
      <x:c r="D212" t="str">
        <x:v>Programa completo</x:v>
      </x:c>
      <x:c r="E212" t="str">
        <x:v>INTEGRAR</x:v>
      </x:c>
      <x:c r="F212" t="str">
        <x:v>APTA PARA BASE MAESTRA</x:v>
      </x:c>
      <x:c r="G212" t="str">
        <x:v>Sí</x:v>
      </x:c>
      <x:c r="H212" t="str">
        <x:v>Sí</x:v>
      </x:c>
      <x:c r="I212" t="str">
        <x:v>No</x:v>
      </x:c>
      <x:c r="J212" t="str">
        <x:v>Sí</x:v>
      </x:c>
      <x:c r="K212" t="str">
        <x:v>No</x:v>
      </x:c>
      <x:c r="L212" t="str">
        <x:v>ESAV_IPV_LICENCIATURA_EM_ENGENHARIA_ALIMENTAR_NOVO_PLAN_CA0030</x:v>
      </x:c>
      <x:c r="M212" t="str">
        <x:v>ESAV_IPV_LICENCIATURA_EM_ENGENHARIA_ALIMENTAR_NOVO_PLAN</x:v>
      </x:c>
      <x:c r="N212" t="str">
        <x:v>ESAV_IPV_LICENCIATURA_EM_ENGENHARIA_ALIMENTAR_NOVO_PLAN_ASIG030</x:v>
      </x:c>
      <x:c r="O212" t="str">
        <x:v>Asignatura</x:v>
      </x:c>
      <x:c r="P212" t="str">
        <x:v>Horas presenciales/contacto</x:v>
      </x:c>
      <x:c r="Q212" t="str">
        <x:v>Contacto docente</x:v>
      </x:c>
      <x:c r="R212" t="str">
        <x:v>NR</x:v>
      </x:c>
      <x:c r="S212" t="n">
        <x:v>60</x:v>
      </x:c>
      <x:c r="T212" t="str">
        <x:v>h</x:v>
      </x:c>
      <x:c r="U212" t="str">
        <x:v>Periodo académico</x:v>
      </x:c>
      <x:c r="V212" t="str">
        <x:v>NR</x:v>
      </x:c>
      <x:c r="W212" t="str">
        <x:v>NR</x:v>
      </x:c>
      <x:c r="X212" t="n">
        <x:v>60</x:v>
      </x:c>
      <x:c r="Y212"/>
      <x:c r="Z212"/>
      <x:c r="AA212" t="str">
        <x:v>Sí</x:v>
      </x:c>
      <x:c r="AB212" t="str">
        <x:v>NR</x:v>
      </x:c>
      <x:c r="AC212" t="str">
        <x:v>NR</x:v>
      </x:c>
      <x:c r="AD212" t="str">
        <x:v>No</x:v>
      </x:c>
      <x:c r="AE212" t="str">
        <x:v>Dato oficial directo</x:v>
      </x:c>
      <x:c r="AF212" t="str">
        <x:v>Alta</x:v>
      </x:c>
      <x:c r="AG212" t="str">
        <x:v>ESAV_IPV_LICENCIATURA_EM_ENGENHARIA_ALIMENTAR_NOVO_PLAN_F001</x:v>
      </x:c>
      <x:c r="AH212" t="str">
        <x:v>NR</x:v>
      </x:c>
      <x:c r="AI212" t="str">
        <x:v>Horas de contacto oficiais: 60 h</x:v>
      </x:c>
    </x:row>
    <x:row r="213">
      <x:c r="A213" t="str">
        <x:v>CUR_AGRO_ESAV</x:v>
      </x:c>
      <x:c r="B213" t="str">
        <x:v>ESAV</x:v>
      </x:c>
      <x:c r="C213" t="str">
        <x:v>Grado/Bachelor</x:v>
      </x:c>
      <x:c r="D213" t="str">
        <x:v>Programa completo</x:v>
      </x:c>
      <x:c r="E213" t="str">
        <x:v>INTEGRAR</x:v>
      </x:c>
      <x:c r="F213" t="str">
        <x:v>APTA PARA BASE MAESTRA</x:v>
      </x:c>
      <x:c r="G213" t="str">
        <x:v>Sí</x:v>
      </x:c>
      <x:c r="H213" t="str">
        <x:v>Sí</x:v>
      </x:c>
      <x:c r="I213" t="str">
        <x:v>No</x:v>
      </x:c>
      <x:c r="J213" t="str">
        <x:v>Sí</x:v>
      </x:c>
      <x:c r="K213" t="str">
        <x:v>No</x:v>
      </x:c>
      <x:c r="L213" t="str">
        <x:v>ESAV_IPV_LICENCIATURA_EM_ENGENHARIA_ALIMENTAR_NOVO_PLAN_CA0031</x:v>
      </x:c>
      <x:c r="M213" t="str">
        <x:v>ESAV_IPV_LICENCIATURA_EM_ENGENHARIA_ALIMENTAR_NOVO_PLAN</x:v>
      </x:c>
      <x:c r="N213" t="str">
        <x:v>ESAV_IPV_LICENCIATURA_EM_ENGENHARIA_ALIMENTAR_NOVO_PLAN_ASIG031</x:v>
      </x:c>
      <x:c r="O213" t="str">
        <x:v>Asignatura</x:v>
      </x:c>
      <x:c r="P213" t="str">
        <x:v>Horas presenciales/contacto</x:v>
      </x:c>
      <x:c r="Q213" t="str">
        <x:v>Contacto docente</x:v>
      </x:c>
      <x:c r="R213" t="str">
        <x:v>NR</x:v>
      </x:c>
      <x:c r="S213" t="n">
        <x:v>60</x:v>
      </x:c>
      <x:c r="T213" t="str">
        <x:v>h</x:v>
      </x:c>
      <x:c r="U213" t="str">
        <x:v>Periodo académico</x:v>
      </x:c>
      <x:c r="V213" t="str">
        <x:v>NR</x:v>
      </x:c>
      <x:c r="W213" t="str">
        <x:v>NR</x:v>
      </x:c>
      <x:c r="X213" t="n">
        <x:v>60</x:v>
      </x:c>
      <x:c r="Y213"/>
      <x:c r="Z213"/>
      <x:c r="AA213" t="str">
        <x:v>Sí</x:v>
      </x:c>
      <x:c r="AB213" t="str">
        <x:v>NR</x:v>
      </x:c>
      <x:c r="AC213" t="str">
        <x:v>NR</x:v>
      </x:c>
      <x:c r="AD213" t="str">
        <x:v>No</x:v>
      </x:c>
      <x:c r="AE213" t="str">
        <x:v>Dato oficial directo</x:v>
      </x:c>
      <x:c r="AF213" t="str">
        <x:v>Alta</x:v>
      </x:c>
      <x:c r="AG213" t="str">
        <x:v>ESAV_IPV_LICENCIATURA_EM_ENGENHARIA_ALIMENTAR_NOVO_PLAN_F001</x:v>
      </x:c>
      <x:c r="AH213" t="str">
        <x:v>NR</x:v>
      </x:c>
      <x:c r="AI213" t="str">
        <x:v>Horas de contacto oficiais: 60 h</x:v>
      </x:c>
    </x:row>
    <x:row r="214">
      <x:c r="A214" t="str">
        <x:v>CUR_AGRO_ESAV</x:v>
      </x:c>
      <x:c r="B214" t="str">
        <x:v>ESAV</x:v>
      </x:c>
      <x:c r="C214" t="str">
        <x:v>Grado/Bachelor</x:v>
      </x:c>
      <x:c r="D214" t="str">
        <x:v>Programa completo</x:v>
      </x:c>
      <x:c r="E214" t="str">
        <x:v>INTEGRAR</x:v>
      </x:c>
      <x:c r="F214" t="str">
        <x:v>APTA PARA BASE MAESTRA</x:v>
      </x:c>
      <x:c r="G214" t="str">
        <x:v>Sí</x:v>
      </x:c>
      <x:c r="H214" t="str">
        <x:v>Sí</x:v>
      </x:c>
      <x:c r="I214" t="str">
        <x:v>No</x:v>
      </x:c>
      <x:c r="J214" t="str">
        <x:v>Sí</x:v>
      </x:c>
      <x:c r="K214" t="str">
        <x:v>No</x:v>
      </x:c>
      <x:c r="L214" t="str">
        <x:v>ESAV_IPV_LICENCIATURA_EM_ENGENHARIA_ALIMENTAR_NOVO_PLAN_CA0032</x:v>
      </x:c>
      <x:c r="M214" t="str">
        <x:v>ESAV_IPV_LICENCIATURA_EM_ENGENHARIA_ALIMENTAR_NOVO_PLAN</x:v>
      </x:c>
      <x:c r="N214" t="str">
        <x:v>ESAV_IPV_LICENCIATURA_EM_ENGENHARIA_ALIMENTAR_NOVO_PLAN_ASIG032</x:v>
      </x:c>
      <x:c r="O214" t="str">
        <x:v>Asignatura</x:v>
      </x:c>
      <x:c r="P214" t="str">
        <x:v>Horas presenciales/contacto</x:v>
      </x:c>
      <x:c r="Q214" t="str">
        <x:v>Contacto docente</x:v>
      </x:c>
      <x:c r="R214" t="str">
        <x:v>NR</x:v>
      </x:c>
      <x:c r="S214" t="n">
        <x:v>30</x:v>
      </x:c>
      <x:c r="T214" t="str">
        <x:v>h</x:v>
      </x:c>
      <x:c r="U214" t="str">
        <x:v>Periodo académico</x:v>
      </x:c>
      <x:c r="V214" t="str">
        <x:v>NR</x:v>
      </x:c>
      <x:c r="W214" t="str">
        <x:v>NR</x:v>
      </x:c>
      <x:c r="X214" t="n">
        <x:v>30</x:v>
      </x:c>
      <x:c r="Y214"/>
      <x:c r="Z214"/>
      <x:c r="AA214" t="str">
        <x:v>Sí</x:v>
      </x:c>
      <x:c r="AB214" t="str">
        <x:v>NR</x:v>
      </x:c>
      <x:c r="AC214" t="str">
        <x:v>NR</x:v>
      </x:c>
      <x:c r="AD214" t="str">
        <x:v>No</x:v>
      </x:c>
      <x:c r="AE214" t="str">
        <x:v>Dato oficial directo</x:v>
      </x:c>
      <x:c r="AF214" t="str">
        <x:v>Alta</x:v>
      </x:c>
      <x:c r="AG214" t="str">
        <x:v>ESAV_IPV_LICENCIATURA_EM_ENGENHARIA_ALIMENTAR_NOVO_PLAN_F001</x:v>
      </x:c>
      <x:c r="AH214" t="str">
        <x:v>NR</x:v>
      </x:c>
      <x:c r="AI214" t="str">
        <x:v>Horas de contacto oficiais: 30 h</x:v>
      </x:c>
    </x:row>
    <x:row r="215">
      <x:c r="A215" t="str">
        <x:v>CUR_AGRO_ESAV</x:v>
      </x:c>
      <x:c r="B215" t="str">
        <x:v>ESAV</x:v>
      </x:c>
      <x:c r="C215" t="str">
        <x:v>Grado/Bachelor</x:v>
      </x:c>
      <x:c r="D215" t="str">
        <x:v>Programa completo</x:v>
      </x:c>
      <x:c r="E215" t="str">
        <x:v>INTEGRAR</x:v>
      </x:c>
      <x:c r="F215" t="str">
        <x:v>APTA PARA BASE MAESTRA</x:v>
      </x:c>
      <x:c r="G215" t="str">
        <x:v>Sí</x:v>
      </x:c>
      <x:c r="H215" t="str">
        <x:v>Sí</x:v>
      </x:c>
      <x:c r="I215" t="str">
        <x:v>No</x:v>
      </x:c>
      <x:c r="J215" t="str">
        <x:v>Sí</x:v>
      </x:c>
      <x:c r="K215" t="str">
        <x:v>No</x:v>
      </x:c>
      <x:c r="L215" t="str">
        <x:v>ESAV_IPV_LICENCIATURA_EM_ENGENHARIA_ALIMENTAR_NOVO_PLAN_CA0033</x:v>
      </x:c>
      <x:c r="M215" t="str">
        <x:v>ESAV_IPV_LICENCIATURA_EM_ENGENHARIA_ALIMENTAR_NOVO_PLAN</x:v>
      </x:c>
      <x:c r="N215" t="str">
        <x:v>ESAV_IPV_LICENCIATURA_EM_ENGENHARIA_ALIMENTAR_NOVO_PLAN_ASIG033</x:v>
      </x:c>
      <x:c r="O215" t="str">
        <x:v>Asignatura</x:v>
      </x:c>
      <x:c r="P215" t="str">
        <x:v>Horas presenciales/contacto</x:v>
      </x:c>
      <x:c r="Q215" t="str">
        <x:v>Contacto docente</x:v>
      </x:c>
      <x:c r="R215" t="str">
        <x:v>NR</x:v>
      </x:c>
      <x:c r="S215" t="n">
        <x:v>60</x:v>
      </x:c>
      <x:c r="T215" t="str">
        <x:v>h</x:v>
      </x:c>
      <x:c r="U215" t="str">
        <x:v>Periodo académico</x:v>
      </x:c>
      <x:c r="V215" t="str">
        <x:v>NR</x:v>
      </x:c>
      <x:c r="W215" t="str">
        <x:v>NR</x:v>
      </x:c>
      <x:c r="X215" t="n">
        <x:v>60</x:v>
      </x:c>
      <x:c r="Y215"/>
      <x:c r="Z215"/>
      <x:c r="AA215" t="str">
        <x:v>Sí</x:v>
      </x:c>
      <x:c r="AB215" t="str">
        <x:v>NR</x:v>
      </x:c>
      <x:c r="AC215" t="str">
        <x:v>NR</x:v>
      </x:c>
      <x:c r="AD215" t="str">
        <x:v>No</x:v>
      </x:c>
      <x:c r="AE215" t="str">
        <x:v>Dato oficial directo</x:v>
      </x:c>
      <x:c r="AF215" t="str">
        <x:v>Alta</x:v>
      </x:c>
      <x:c r="AG215" t="str">
        <x:v>ESAV_IPV_LICENCIATURA_EM_ENGENHARIA_ALIMENTAR_NOVO_PLAN_F001</x:v>
      </x:c>
      <x:c r="AH215" t="str">
        <x:v>NR</x:v>
      </x:c>
      <x:c r="AI215" t="str">
        <x:v>Horas de contacto oficiais: 60 h</x:v>
      </x:c>
    </x:row>
    <x:row r="216">
      <x:c r="A216" t="str">
        <x:v>CUR_AGRO_ESAV</x:v>
      </x:c>
      <x:c r="B216" t="str">
        <x:v>ESAV</x:v>
      </x:c>
      <x:c r="C216" t="str">
        <x:v>Grado/Bachelor</x:v>
      </x:c>
      <x:c r="D216" t="str">
        <x:v>Programa completo</x:v>
      </x:c>
      <x:c r="E216" t="str">
        <x:v>INTEGRAR</x:v>
      </x:c>
      <x:c r="F216" t="str">
        <x:v>APTA PARA BASE MAESTRA</x:v>
      </x:c>
      <x:c r="G216" t="str">
        <x:v>Sí</x:v>
      </x:c>
      <x:c r="H216" t="str">
        <x:v>Sí</x:v>
      </x:c>
      <x:c r="I216" t="str">
        <x:v>No</x:v>
      </x:c>
      <x:c r="J216" t="str">
        <x:v>Sí</x:v>
      </x:c>
      <x:c r="K216" t="str">
        <x:v>No</x:v>
      </x:c>
      <x:c r="L216" t="str">
        <x:v>ESAV_IPV_LICENCIATURA_EM_ENGENHARIA_ALIMENTAR_NOVO_PLAN_CA0034</x:v>
      </x:c>
      <x:c r="M216" t="str">
        <x:v>ESAV_IPV_LICENCIATURA_EM_ENGENHARIA_ALIMENTAR_NOVO_PLAN</x:v>
      </x:c>
      <x:c r="N216" t="str">
        <x:v>ESAV_IPV_LICENCIATURA_EM_ENGENHARIA_ALIMENTAR_NOVO_PLAN_ASIG034</x:v>
      </x:c>
      <x:c r="O216" t="str">
        <x:v>Asignatura</x:v>
      </x:c>
      <x:c r="P216" t="str">
        <x:v>Horas presenciales/contacto</x:v>
      </x:c>
      <x:c r="Q216" t="str">
        <x:v>Contacto docente</x:v>
      </x:c>
      <x:c r="R216" t="str">
        <x:v>NR</x:v>
      </x:c>
      <x:c r="S216" t="n">
        <x:v>45</x:v>
      </x:c>
      <x:c r="T216" t="str">
        <x:v>h</x:v>
      </x:c>
      <x:c r="U216" t="str">
        <x:v>Periodo académico</x:v>
      </x:c>
      <x:c r="V216" t="str">
        <x:v>NR</x:v>
      </x:c>
      <x:c r="W216" t="str">
        <x:v>NR</x:v>
      </x:c>
      <x:c r="X216" t="n">
        <x:v>45</x:v>
      </x:c>
      <x:c r="Y216"/>
      <x:c r="Z216"/>
      <x:c r="AA216" t="str">
        <x:v>Sí</x:v>
      </x:c>
      <x:c r="AB216" t="str">
        <x:v>NR</x:v>
      </x:c>
      <x:c r="AC216" t="str">
        <x:v>NR</x:v>
      </x:c>
      <x:c r="AD216" t="str">
        <x:v>No</x:v>
      </x:c>
      <x:c r="AE216" t="str">
        <x:v>Dato oficial directo</x:v>
      </x:c>
      <x:c r="AF216" t="str">
        <x:v>Alta</x:v>
      </x:c>
      <x:c r="AG216" t="str">
        <x:v>ESAV_IPV_LICENCIATURA_EM_ENGENHARIA_ALIMENTAR_NOVO_PLAN_F001</x:v>
      </x:c>
      <x:c r="AH216" t="str">
        <x:v>NR</x:v>
      </x:c>
      <x:c r="AI216" t="str">
        <x:v>Horas de contacto oficiais: 45 h</x:v>
      </x:c>
    </x:row>
    <x:row r="217">
      <x:c r="A217" t="str">
        <x:v>CUR_AGRO_ESAV</x:v>
      </x:c>
      <x:c r="B217" t="str">
        <x:v>ESAV</x:v>
      </x:c>
      <x:c r="C217" t="str">
        <x:v>Grado/Bachelor</x:v>
      </x:c>
      <x:c r="D217" t="str">
        <x:v>Programa completo</x:v>
      </x:c>
      <x:c r="E217" t="str">
        <x:v>INTEGRAR</x:v>
      </x:c>
      <x:c r="F217" t="str">
        <x:v>APTA PARA BASE MAESTRA</x:v>
      </x:c>
      <x:c r="G217" t="str">
        <x:v>Sí</x:v>
      </x:c>
      <x:c r="H217" t="str">
        <x:v>Sí</x:v>
      </x:c>
      <x:c r="I217" t="str">
        <x:v>No</x:v>
      </x:c>
      <x:c r="J217" t="str">
        <x:v>Sí</x:v>
      </x:c>
      <x:c r="K217" t="str">
        <x:v>No</x:v>
      </x:c>
      <x:c r="L217" t="str">
        <x:v>ESAV_IPV_LICENCIATURA_EM_ENGENHARIA_ALIMENTAR_NOVO_PLAN_CA0035</x:v>
      </x:c>
      <x:c r="M217" t="str">
        <x:v>ESAV_IPV_LICENCIATURA_EM_ENGENHARIA_ALIMENTAR_NOVO_PLAN</x:v>
      </x:c>
      <x:c r="N217" t="str">
        <x:v>ESAV_IPV_LICENCIATURA_EM_ENGENHARIA_ALIMENTAR_NOVO_PLAN_ASIG035</x:v>
      </x:c>
      <x:c r="O217" t="str">
        <x:v>Asignatura</x:v>
      </x:c>
      <x:c r="P217" t="str">
        <x:v>Horas presenciales/contacto</x:v>
      </x:c>
      <x:c r="Q217" t="str">
        <x:v>Contacto docente</x:v>
      </x:c>
      <x:c r="R217" t="str">
        <x:v>NR</x:v>
      </x:c>
      <x:c r="S217" t="n">
        <x:v>500</x:v>
      </x:c>
      <x:c r="T217" t="str">
        <x:v>h</x:v>
      </x:c>
      <x:c r="U217" t="str">
        <x:v>Periodo académico</x:v>
      </x:c>
      <x:c r="V217" t="str">
        <x:v>NR</x:v>
      </x:c>
      <x:c r="W217" t="str">
        <x:v>NR</x:v>
      </x:c>
      <x:c r="X217" t="n">
        <x:v>500</x:v>
      </x:c>
      <x:c r="Y217"/>
      <x:c r="Z217"/>
      <x:c r="AA217" t="str">
        <x:v>Sí</x:v>
      </x:c>
      <x:c r="AB217" t="str">
        <x:v>NR</x:v>
      </x:c>
      <x:c r="AC217" t="str">
        <x:v>NR</x:v>
      </x:c>
      <x:c r="AD217" t="str">
        <x:v>No</x:v>
      </x:c>
      <x:c r="AE217" t="str">
        <x:v>Dato oficial directo</x:v>
      </x:c>
      <x:c r="AF217" t="str">
        <x:v>Alta</x:v>
      </x:c>
      <x:c r="AG217" t="str">
        <x:v>ESAV_IPV_LICENCIATURA_EM_ENGENHARIA_ALIMENTAR_NOVO_PLAN_F001</x:v>
      </x:c>
      <x:c r="AH217" t="str">
        <x:v>NR</x:v>
      </x:c>
      <x:c r="AI217" t="str">
        <x:v>Horas de contacto oficiais: 500 h</x:v>
      </x:c>
    </x:row>
    <x:row r="218">
      <x:c r="A218" t="str">
        <x:v>CUR_AGRO_UNIFG</x:v>
      </x:c>
      <x:c r="B218" t="str">
        <x:v>UNIFG</x:v>
      </x:c>
      <x:c r="C218" t="str">
        <x:v>Grado/Bachelor</x:v>
      </x:c>
      <x:c r="D218" t="str">
        <x:v>Programa completo</x:v>
      </x:c>
      <x:c r="E218" t="str">
        <x:v>INTEGRAR</x:v>
      </x:c>
      <x:c r="F218" t="str">
        <x:v>APTA PARA BASE MAESTRA</x:v>
      </x:c>
      <x:c r="G218" t="str">
        <x:v>Sí</x:v>
      </x:c>
      <x:c r="H218" t="str">
        <x:v>Sí</x:v>
      </x:c>
      <x:c r="I218" t="str">
        <x:v>Condicional</x:v>
      </x:c>
      <x:c r="J218" t="str">
        <x:v>Condicional</x:v>
      </x:c>
      <x:c r="K218" t="str">
        <x:v>Condicional</x:v>
      </x:c>
      <x:c r="L218" t="str">
        <x:v>UNIFG_LAUREA_IN_SCIENZE_E_TECNOLOGIE_ALIMENTARI_CODICE__CA0001</x:v>
      </x:c>
      <x:c r="M218" t="str">
        <x:v>UNIFG_LAUREA_IN_SCIENZE_E_TECNOLOGIE_ALIMENTARI_CODICE_</x:v>
      </x:c>
      <x:c r="N218" t="str">
        <x:v>UNIFG_LAUREA_IN_SCIENZE_E_TECNOLOGIE_ALIMENTARI_CODICE__ASIG001</x:v>
      </x:c>
      <x:c r="O218" t="str">
        <x:v>Asignatura</x:v>
      </x:c>
      <x:c r="P218" t="str">
        <x:v>Horas presenciales/contacto</x:v>
      </x:c>
      <x:c r="Q218" t="str">
        <x:v>Contacto docente</x:v>
      </x:c>
      <x:c r="R218" t="str">
        <x:v>NR</x:v>
      </x:c>
      <x:c r="S218" t="n">
        <x:v>68</x:v>
      </x:c>
      <x:c r="T218" t="str">
        <x:v>h</x:v>
      </x:c>
      <x:c r="U218" t="str">
        <x:v>Periodo académico</x:v>
      </x:c>
      <x:c r="V218" t="str">
        <x:v>NR</x:v>
      </x:c>
      <x:c r="W218" t="str">
        <x:v>NR</x:v>
      </x:c>
      <x:c r="X218" t="n">
        <x:v>68</x:v>
      </x:c>
      <x:c r="Y218"/>
      <x:c r="Z218"/>
      <x:c r="AA218" t="str">
        <x:v>Sí</x:v>
      </x:c>
      <x:c r="AB218" t="str">
        <x:v>NR</x:v>
      </x:c>
      <x:c r="AC218" t="str">
        <x:v>NR</x:v>
      </x:c>
      <x:c r="AD218" t="str">
        <x:v>No</x:v>
      </x:c>
      <x:c r="AE218" t="str">
        <x:v>Dato oficial directo</x:v>
      </x:c>
      <x:c r="AF218" t="str">
        <x:v>Alta</x:v>
      </x:c>
      <x:c r="AG218" t="str">
        <x:v>UNIFG_LAUREA_IN_SCIENZE_E_TECNOLOGIE_ALIMENTARI_CODICE__F002</x:v>
      </x:c>
      <x:c r="AH218" t="str">
        <x:v>NR</x:v>
      </x:c>
      <x:c r="AI218"/>
    </x:row>
    <x:row r="219">
      <x:c r="A219" t="str">
        <x:v>CUR_AGRO_UNIFG</x:v>
      </x:c>
      <x:c r="B219" t="str">
        <x:v>UNIFG</x:v>
      </x:c>
      <x:c r="C219" t="str">
        <x:v>Grado/Bachelor</x:v>
      </x:c>
      <x:c r="D219" t="str">
        <x:v>Programa completo</x:v>
      </x:c>
      <x:c r="E219" t="str">
        <x:v>INTEGRAR</x:v>
      </x:c>
      <x:c r="F219" t="str">
        <x:v>APTA PARA BASE MAESTRA</x:v>
      </x:c>
      <x:c r="G219" t="str">
        <x:v>Sí</x:v>
      </x:c>
      <x:c r="H219" t="str">
        <x:v>Sí</x:v>
      </x:c>
      <x:c r="I219" t="str">
        <x:v>Condicional</x:v>
      </x:c>
      <x:c r="J219" t="str">
        <x:v>Condicional</x:v>
      </x:c>
      <x:c r="K219" t="str">
        <x:v>Condicional</x:v>
      </x:c>
      <x:c r="L219" t="str">
        <x:v>UNIFG_LAUREA_IN_SCIENZE_E_TECNOLOGIE_ALIMENTARI_CODICE__CA0002</x:v>
      </x:c>
      <x:c r="M219" t="str">
        <x:v>UNIFG_LAUREA_IN_SCIENZE_E_TECNOLOGIE_ALIMENTARI_CODICE_</x:v>
      </x:c>
      <x:c r="N219" t="str">
        <x:v>UNIFG_LAUREA_IN_SCIENZE_E_TECNOLOGIE_ALIMENTARI_CODICE__ASIG002</x:v>
      </x:c>
      <x:c r="O219" t="str">
        <x:v>Asignatura</x:v>
      </x:c>
      <x:c r="P219" t="str">
        <x:v>Horas presenciales/contacto</x:v>
      </x:c>
      <x:c r="Q219" t="str">
        <x:v>Contacto docente</x:v>
      </x:c>
      <x:c r="R219" t="str">
        <x:v>NR</x:v>
      </x:c>
      <x:c r="S219" t="n">
        <x:v>80</x:v>
      </x:c>
      <x:c r="T219" t="str">
        <x:v>h</x:v>
      </x:c>
      <x:c r="U219" t="str">
        <x:v>Periodo académico</x:v>
      </x:c>
      <x:c r="V219" t="str">
        <x:v>NR</x:v>
      </x:c>
      <x:c r="W219" t="str">
        <x:v>NR</x:v>
      </x:c>
      <x:c r="X219" t="n">
        <x:v>80</x:v>
      </x:c>
      <x:c r="Y219"/>
      <x:c r="Z219"/>
      <x:c r="AA219" t="str">
        <x:v>Sí</x:v>
      </x:c>
      <x:c r="AB219" t="str">
        <x:v>NR</x:v>
      </x:c>
      <x:c r="AC219" t="str">
        <x:v>NR</x:v>
      </x:c>
      <x:c r="AD219" t="str">
        <x:v>No</x:v>
      </x:c>
      <x:c r="AE219" t="str">
        <x:v>Dato oficial directo</x:v>
      </x:c>
      <x:c r="AF219" t="str">
        <x:v>Alta</x:v>
      </x:c>
      <x:c r="AG219" t="str">
        <x:v>UNIFG_LAUREA_IN_SCIENZE_E_TECNOLOGIE_ALIMENTARI_CODICE__F002</x:v>
      </x:c>
      <x:c r="AH219" t="str">
        <x:v>NR</x:v>
      </x:c>
      <x:c r="AI219"/>
    </x:row>
    <x:row r="220">
      <x:c r="A220" t="str">
        <x:v>CUR_AGRO_UNIFG</x:v>
      </x:c>
      <x:c r="B220" t="str">
        <x:v>UNIFG</x:v>
      </x:c>
      <x:c r="C220" t="str">
        <x:v>Grado/Bachelor</x:v>
      </x:c>
      <x:c r="D220" t="str">
        <x:v>Programa completo</x:v>
      </x:c>
      <x:c r="E220" t="str">
        <x:v>INTEGRAR</x:v>
      </x:c>
      <x:c r="F220" t="str">
        <x:v>APTA PARA BASE MAESTRA</x:v>
      </x:c>
      <x:c r="G220" t="str">
        <x:v>Sí</x:v>
      </x:c>
      <x:c r="H220" t="str">
        <x:v>Sí</x:v>
      </x:c>
      <x:c r="I220" t="str">
        <x:v>Condicional</x:v>
      </x:c>
      <x:c r="J220" t="str">
        <x:v>Condicional</x:v>
      </x:c>
      <x:c r="K220" t="str">
        <x:v>Condicional</x:v>
      </x:c>
      <x:c r="L220" t="str">
        <x:v>UNIFG_LAUREA_IN_SCIENZE_E_TECNOLOGIE_ALIMENTARI_CODICE__CA0003</x:v>
      </x:c>
      <x:c r="M220" t="str">
        <x:v>UNIFG_LAUREA_IN_SCIENZE_E_TECNOLOGIE_ALIMENTARI_CODICE_</x:v>
      </x:c>
      <x:c r="N220" t="str">
        <x:v>UNIFG_LAUREA_IN_SCIENZE_E_TECNOLOGIE_ALIMENTARI_CODICE__ASIG003</x:v>
      </x:c>
      <x:c r="O220" t="str">
        <x:v>Asignatura</x:v>
      </x:c>
      <x:c r="P220" t="str">
        <x:v>Horas presenciales/contacto</x:v>
      </x:c>
      <x:c r="Q220" t="str">
        <x:v>Contacto docente</x:v>
      </x:c>
      <x:c r="R220" t="str">
        <x:v>NR</x:v>
      </x:c>
      <x:c r="S220" t="n">
        <x:v>70</x:v>
      </x:c>
      <x:c r="T220" t="str">
        <x:v>h</x:v>
      </x:c>
      <x:c r="U220" t="str">
        <x:v>Periodo académico</x:v>
      </x:c>
      <x:c r="V220" t="str">
        <x:v>NR</x:v>
      </x:c>
      <x:c r="W220" t="str">
        <x:v>NR</x:v>
      </x:c>
      <x:c r="X220" t="n">
        <x:v>70</x:v>
      </x:c>
      <x:c r="Y220"/>
      <x:c r="Z220"/>
      <x:c r="AA220" t="str">
        <x:v>Sí</x:v>
      </x:c>
      <x:c r="AB220" t="str">
        <x:v>NR</x:v>
      </x:c>
      <x:c r="AC220" t="str">
        <x:v>NR</x:v>
      </x:c>
      <x:c r="AD220" t="str">
        <x:v>No</x:v>
      </x:c>
      <x:c r="AE220" t="str">
        <x:v>Dato oficial directo</x:v>
      </x:c>
      <x:c r="AF220" t="str">
        <x:v>Alta</x:v>
      </x:c>
      <x:c r="AG220" t="str">
        <x:v>UNIFG_LAUREA_IN_SCIENZE_E_TECNOLOGIE_ALIMENTARI_CODICE__F002</x:v>
      </x:c>
      <x:c r="AH220" t="str">
        <x:v>NR</x:v>
      </x:c>
      <x:c r="AI220"/>
    </x:row>
    <x:row r="221">
      <x:c r="A221" t="str">
        <x:v>CUR_AGRO_UNIFG</x:v>
      </x:c>
      <x:c r="B221" t="str">
        <x:v>UNIFG</x:v>
      </x:c>
      <x:c r="C221" t="str">
        <x:v>Grado/Bachelor</x:v>
      </x:c>
      <x:c r="D221" t="str">
        <x:v>Programa completo</x:v>
      </x:c>
      <x:c r="E221" t="str">
        <x:v>INTEGRAR</x:v>
      </x:c>
      <x:c r="F221" t="str">
        <x:v>APTA PARA BASE MAESTRA</x:v>
      </x:c>
      <x:c r="G221" t="str">
        <x:v>Sí</x:v>
      </x:c>
      <x:c r="H221" t="str">
        <x:v>Sí</x:v>
      </x:c>
      <x:c r="I221" t="str">
        <x:v>Condicional</x:v>
      </x:c>
      <x:c r="J221" t="str">
        <x:v>Condicional</x:v>
      </x:c>
      <x:c r="K221" t="str">
        <x:v>Condicional</x:v>
      </x:c>
      <x:c r="L221" t="str">
        <x:v>UNIFG_LAUREA_IN_SCIENZE_E_TECNOLOGIE_ALIMENTARI_CODICE__CA0004</x:v>
      </x:c>
      <x:c r="M221" t="str">
        <x:v>UNIFG_LAUREA_IN_SCIENZE_E_TECNOLOGIE_ALIMENTARI_CODICE_</x:v>
      </x:c>
      <x:c r="N221" t="str">
        <x:v>UNIFG_LAUREA_IN_SCIENZE_E_TECNOLOGIE_ALIMENTARI_CODICE__ASIG005</x:v>
      </x:c>
      <x:c r="O221" t="str">
        <x:v>Asignatura</x:v>
      </x:c>
      <x:c r="P221" t="str">
        <x:v>Horas presenciales/contacto</x:v>
      </x:c>
      <x:c r="Q221" t="str">
        <x:v>Contacto docente</x:v>
      </x:c>
      <x:c r="R221" t="str">
        <x:v>NR</x:v>
      </x:c>
      <x:c r="S221" t="n">
        <x:v>52</x:v>
      </x:c>
      <x:c r="T221" t="str">
        <x:v>h</x:v>
      </x:c>
      <x:c r="U221" t="str">
        <x:v>Periodo académico</x:v>
      </x:c>
      <x:c r="V221" t="str">
        <x:v>NR</x:v>
      </x:c>
      <x:c r="W221" t="str">
        <x:v>NR</x:v>
      </x:c>
      <x:c r="X221" t="n">
        <x:v>52</x:v>
      </x:c>
      <x:c r="Y221"/>
      <x:c r="Z221"/>
      <x:c r="AA221" t="str">
        <x:v>Sí</x:v>
      </x:c>
      <x:c r="AB221" t="str">
        <x:v>NR</x:v>
      </x:c>
      <x:c r="AC221" t="str">
        <x:v>NR</x:v>
      </x:c>
      <x:c r="AD221" t="str">
        <x:v>No</x:v>
      </x:c>
      <x:c r="AE221" t="str">
        <x:v>Dato oficial directo</x:v>
      </x:c>
      <x:c r="AF221" t="str">
        <x:v>Alta</x:v>
      </x:c>
      <x:c r="AG221" t="str">
        <x:v>UNIFG_LAUREA_IN_SCIENZE_E_TECNOLOGIE_ALIMENTARI_CODICE__F002</x:v>
      </x:c>
      <x:c r="AH221" t="str">
        <x:v>NR</x:v>
      </x:c>
      <x:c r="AI221"/>
    </x:row>
    <x:row r="222">
      <x:c r="A222" t="str">
        <x:v>CUR_AGRO_UNIFG</x:v>
      </x:c>
      <x:c r="B222" t="str">
        <x:v>UNIFG</x:v>
      </x:c>
      <x:c r="C222" t="str">
        <x:v>Grado/Bachelor</x:v>
      </x:c>
      <x:c r="D222" t="str">
        <x:v>Programa completo</x:v>
      </x:c>
      <x:c r="E222" t="str">
        <x:v>INTEGRAR</x:v>
      </x:c>
      <x:c r="F222" t="str">
        <x:v>APTA PARA BASE MAESTRA</x:v>
      </x:c>
      <x:c r="G222" t="str">
        <x:v>Sí</x:v>
      </x:c>
      <x:c r="H222" t="str">
        <x:v>Sí</x:v>
      </x:c>
      <x:c r="I222" t="str">
        <x:v>Condicional</x:v>
      </x:c>
      <x:c r="J222" t="str">
        <x:v>Condicional</x:v>
      </x:c>
      <x:c r="K222" t="str">
        <x:v>Condicional</x:v>
      </x:c>
      <x:c r="L222" t="str">
        <x:v>UNIFG_LAUREA_IN_SCIENZE_E_TECNOLOGIE_ALIMENTARI_CODICE__CA0005</x:v>
      </x:c>
      <x:c r="M222" t="str">
        <x:v>UNIFG_LAUREA_IN_SCIENZE_E_TECNOLOGIE_ALIMENTARI_CODICE_</x:v>
      </x:c>
      <x:c r="N222" t="str">
        <x:v>UNIFG_LAUREA_IN_SCIENZE_E_TECNOLOGIE_ALIMENTARI_CODICE__ASIG006</x:v>
      </x:c>
      <x:c r="O222" t="str">
        <x:v>Asignatura</x:v>
      </x:c>
      <x:c r="P222" t="str">
        <x:v>Horas presenciales/contacto</x:v>
      </x:c>
      <x:c r="Q222" t="str">
        <x:v>Contacto docente</x:v>
      </x:c>
      <x:c r="R222" t="str">
        <x:v>NR</x:v>
      </x:c>
      <x:c r="S222" t="n">
        <x:v>72</x:v>
      </x:c>
      <x:c r="T222" t="str">
        <x:v>h</x:v>
      </x:c>
      <x:c r="U222" t="str">
        <x:v>Periodo académico</x:v>
      </x:c>
      <x:c r="V222" t="str">
        <x:v>NR</x:v>
      </x:c>
      <x:c r="W222" t="str">
        <x:v>NR</x:v>
      </x:c>
      <x:c r="X222" t="n">
        <x:v>72</x:v>
      </x:c>
      <x:c r="Y222"/>
      <x:c r="Z222"/>
      <x:c r="AA222" t="str">
        <x:v>Sí</x:v>
      </x:c>
      <x:c r="AB222" t="str">
        <x:v>NR</x:v>
      </x:c>
      <x:c r="AC222" t="str">
        <x:v>NR</x:v>
      </x:c>
      <x:c r="AD222" t="str">
        <x:v>No</x:v>
      </x:c>
      <x:c r="AE222" t="str">
        <x:v>Dato oficial directo</x:v>
      </x:c>
      <x:c r="AF222" t="str">
        <x:v>Alta</x:v>
      </x:c>
      <x:c r="AG222" t="str">
        <x:v>UNIFG_LAUREA_IN_SCIENZE_E_TECNOLOGIE_ALIMENTARI_CODICE__F002</x:v>
      </x:c>
      <x:c r="AH222" t="str">
        <x:v>NR</x:v>
      </x:c>
      <x:c r="AI222"/>
    </x:row>
    <x:row r="223">
      <x:c r="A223" t="str">
        <x:v>CUR_AGRO_UNIFG</x:v>
      </x:c>
      <x:c r="B223" t="str">
        <x:v>UNIFG</x:v>
      </x:c>
      <x:c r="C223" t="str">
        <x:v>Grado/Bachelor</x:v>
      </x:c>
      <x:c r="D223" t="str">
        <x:v>Programa completo</x:v>
      </x:c>
      <x:c r="E223" t="str">
        <x:v>INTEGRAR</x:v>
      </x:c>
      <x:c r="F223" t="str">
        <x:v>APTA PARA BASE MAESTRA</x:v>
      </x:c>
      <x:c r="G223" t="str">
        <x:v>Sí</x:v>
      </x:c>
      <x:c r="H223" t="str">
        <x:v>Sí</x:v>
      </x:c>
      <x:c r="I223" t="str">
        <x:v>Condicional</x:v>
      </x:c>
      <x:c r="J223" t="str">
        <x:v>Condicional</x:v>
      </x:c>
      <x:c r="K223" t="str">
        <x:v>Condicional</x:v>
      </x:c>
      <x:c r="L223" t="str">
        <x:v>UNIFG_LAUREA_IN_SCIENZE_E_TECNOLOGIE_ALIMENTARI_CODICE__CA0006</x:v>
      </x:c>
      <x:c r="M223" t="str">
        <x:v>UNIFG_LAUREA_IN_SCIENZE_E_TECNOLOGIE_ALIMENTARI_CODICE_</x:v>
      </x:c>
      <x:c r="N223" t="str">
        <x:v>UNIFG_LAUREA_IN_SCIENZE_E_TECNOLOGIE_ALIMENTARI_CODICE__ASIG007</x:v>
      </x:c>
      <x:c r="O223" t="str">
        <x:v>Asignatura</x:v>
      </x:c>
      <x:c r="P223" t="str">
        <x:v>Horas presenciales/contacto</x:v>
      </x:c>
      <x:c r="Q223" t="str">
        <x:v>Contacto docente</x:v>
      </x:c>
      <x:c r="R223" t="str">
        <x:v>NR</x:v>
      </x:c>
      <x:c r="S223" t="n">
        <x:v>60</x:v>
      </x:c>
      <x:c r="T223" t="str">
        <x:v>h</x:v>
      </x:c>
      <x:c r="U223" t="str">
        <x:v>Periodo académico</x:v>
      </x:c>
      <x:c r="V223" t="str">
        <x:v>NR</x:v>
      </x:c>
      <x:c r="W223" t="str">
        <x:v>NR</x:v>
      </x:c>
      <x:c r="X223" t="n">
        <x:v>60</x:v>
      </x:c>
      <x:c r="Y223"/>
      <x:c r="Z223"/>
      <x:c r="AA223" t="str">
        <x:v>Sí</x:v>
      </x:c>
      <x:c r="AB223" t="str">
        <x:v>NR</x:v>
      </x:c>
      <x:c r="AC223" t="str">
        <x:v>NR</x:v>
      </x:c>
      <x:c r="AD223" t="str">
        <x:v>No</x:v>
      </x:c>
      <x:c r="AE223" t="str">
        <x:v>Dato oficial directo</x:v>
      </x:c>
      <x:c r="AF223" t="str">
        <x:v>Alta</x:v>
      </x:c>
      <x:c r="AG223" t="str">
        <x:v>UNIFG_LAUREA_IN_SCIENZE_E_TECNOLOGIE_ALIMENTARI_CODICE__F002</x:v>
      </x:c>
      <x:c r="AH223" t="str">
        <x:v>NR</x:v>
      </x:c>
      <x:c r="AI223"/>
    </x:row>
    <x:row r="224">
      <x:c r="A224" t="str">
        <x:v>CUR_AGRO_UNIFG</x:v>
      </x:c>
      <x:c r="B224" t="str">
        <x:v>UNIFG</x:v>
      </x:c>
      <x:c r="C224" t="str">
        <x:v>Grado/Bachelor</x:v>
      </x:c>
      <x:c r="D224" t="str">
        <x:v>Programa completo</x:v>
      </x:c>
      <x:c r="E224" t="str">
        <x:v>INTEGRAR</x:v>
      </x:c>
      <x:c r="F224" t="str">
        <x:v>APTA PARA BASE MAESTRA</x:v>
      </x:c>
      <x:c r="G224" t="str">
        <x:v>Sí</x:v>
      </x:c>
      <x:c r="H224" t="str">
        <x:v>Sí</x:v>
      </x:c>
      <x:c r="I224" t="str">
        <x:v>Condicional</x:v>
      </x:c>
      <x:c r="J224" t="str">
        <x:v>Condicional</x:v>
      </x:c>
      <x:c r="K224" t="str">
        <x:v>Condicional</x:v>
      </x:c>
      <x:c r="L224" t="str">
        <x:v>UNIFG_LAUREA_IN_SCIENZE_E_TECNOLOGIE_ALIMENTARI_CODICE__CA0007</x:v>
      </x:c>
      <x:c r="M224" t="str">
        <x:v>UNIFG_LAUREA_IN_SCIENZE_E_TECNOLOGIE_ALIMENTARI_CODICE_</x:v>
      </x:c>
      <x:c r="N224" t="str">
        <x:v>UNIFG_LAUREA_IN_SCIENZE_E_TECNOLOGIE_ALIMENTARI_CODICE__ASIG008</x:v>
      </x:c>
      <x:c r="O224" t="str">
        <x:v>Asignatura</x:v>
      </x:c>
      <x:c r="P224" t="str">
        <x:v>Horas presenciales/contacto</x:v>
      </x:c>
      <x:c r="Q224" t="str">
        <x:v>Contacto docente</x:v>
      </x:c>
      <x:c r="R224" t="str">
        <x:v>NR</x:v>
      </x:c>
      <x:c r="S224" t="n">
        <x:v>108</x:v>
      </x:c>
      <x:c r="T224" t="str">
        <x:v>h</x:v>
      </x:c>
      <x:c r="U224" t="str">
        <x:v>Periodo académico</x:v>
      </x:c>
      <x:c r="V224" t="str">
        <x:v>NR</x:v>
      </x:c>
      <x:c r="W224" t="str">
        <x:v>NR</x:v>
      </x:c>
      <x:c r="X224" t="n">
        <x:v>108</x:v>
      </x:c>
      <x:c r="Y224"/>
      <x:c r="Z224"/>
      <x:c r="AA224" t="str">
        <x:v>Sí</x:v>
      </x:c>
      <x:c r="AB224" t="str">
        <x:v>NR</x:v>
      </x:c>
      <x:c r="AC224" t="str">
        <x:v>NR</x:v>
      </x:c>
      <x:c r="AD224" t="str">
        <x:v>No</x:v>
      </x:c>
      <x:c r="AE224" t="str">
        <x:v>Dato oficial directo</x:v>
      </x:c>
      <x:c r="AF224" t="str">
        <x:v>Alta</x:v>
      </x:c>
      <x:c r="AG224" t="str">
        <x:v>UNIFG_LAUREA_IN_SCIENZE_E_TECNOLOGIE_ALIMENTARI_CODICE__F002</x:v>
      </x:c>
      <x:c r="AH224" t="str">
        <x:v>NR</x:v>
      </x:c>
      <x:c r="AI224"/>
    </x:row>
    <x:row r="225">
      <x:c r="A225" t="str">
        <x:v>CUR_AGRO_UNIFG</x:v>
      </x:c>
      <x:c r="B225" t="str">
        <x:v>UNIFG</x:v>
      </x:c>
      <x:c r="C225" t="str">
        <x:v>Grado/Bachelor</x:v>
      </x:c>
      <x:c r="D225" t="str">
        <x:v>Programa completo</x:v>
      </x:c>
      <x:c r="E225" t="str">
        <x:v>INTEGRAR</x:v>
      </x:c>
      <x:c r="F225" t="str">
        <x:v>APTA PARA BASE MAESTRA</x:v>
      </x:c>
      <x:c r="G225" t="str">
        <x:v>Sí</x:v>
      </x:c>
      <x:c r="H225" t="str">
        <x:v>Sí</x:v>
      </x:c>
      <x:c r="I225" t="str">
        <x:v>Condicional</x:v>
      </x:c>
      <x:c r="J225" t="str">
        <x:v>Condicional</x:v>
      </x:c>
      <x:c r="K225" t="str">
        <x:v>Condicional</x:v>
      </x:c>
      <x:c r="L225" t="str">
        <x:v>UNIFG_LAUREA_IN_SCIENZE_E_TECNOLOGIE_ALIMENTARI_CODICE__CA0008</x:v>
      </x:c>
      <x:c r="M225" t="str">
        <x:v>UNIFG_LAUREA_IN_SCIENZE_E_TECNOLOGIE_ALIMENTARI_CODICE_</x:v>
      </x:c>
      <x:c r="N225" t="str">
        <x:v>UNIFG_LAUREA_IN_SCIENZE_E_TECNOLOGIE_ALIMENTARI_CODICE__ASIG010</x:v>
      </x:c>
      <x:c r="O225" t="str">
        <x:v>Asignatura</x:v>
      </x:c>
      <x:c r="P225" t="str">
        <x:v>Horas presenciales/contacto</x:v>
      </x:c>
      <x:c r="Q225" t="str">
        <x:v>Contacto docente</x:v>
      </x:c>
      <x:c r="R225" t="str">
        <x:v>NR</x:v>
      </x:c>
      <x:c r="S225" t="n">
        <x:v>70</x:v>
      </x:c>
      <x:c r="T225" t="str">
        <x:v>h</x:v>
      </x:c>
      <x:c r="U225" t="str">
        <x:v>Periodo académico</x:v>
      </x:c>
      <x:c r="V225" t="str">
        <x:v>NR</x:v>
      </x:c>
      <x:c r="W225" t="str">
        <x:v>NR</x:v>
      </x:c>
      <x:c r="X225" t="n">
        <x:v>70</x:v>
      </x:c>
      <x:c r="Y225"/>
      <x:c r="Z225"/>
      <x:c r="AA225" t="str">
        <x:v>Sí</x:v>
      </x:c>
      <x:c r="AB225" t="str">
        <x:v>NR</x:v>
      </x:c>
      <x:c r="AC225" t="str">
        <x:v>NR</x:v>
      </x:c>
      <x:c r="AD225" t="str">
        <x:v>No</x:v>
      </x:c>
      <x:c r="AE225" t="str">
        <x:v>Dato oficial directo</x:v>
      </x:c>
      <x:c r="AF225" t="str">
        <x:v>Alta</x:v>
      </x:c>
      <x:c r="AG225" t="str">
        <x:v>UNIFG_LAUREA_IN_SCIENZE_E_TECNOLOGIE_ALIMENTARI_CODICE__F002</x:v>
      </x:c>
      <x:c r="AH225" t="str">
        <x:v>NR</x:v>
      </x:c>
      <x:c r="AI225"/>
    </x:row>
    <x:row r="226">
      <x:c r="A226" t="str">
        <x:v>CUR_AGRO_UNIFG</x:v>
      </x:c>
      <x:c r="B226" t="str">
        <x:v>UNIFG</x:v>
      </x:c>
      <x:c r="C226" t="str">
        <x:v>Grado/Bachelor</x:v>
      </x:c>
      <x:c r="D226" t="str">
        <x:v>Programa completo</x:v>
      </x:c>
      <x:c r="E226" t="str">
        <x:v>INTEGRAR</x:v>
      </x:c>
      <x:c r="F226" t="str">
        <x:v>APTA PARA BASE MAESTRA</x:v>
      </x:c>
      <x:c r="G226" t="str">
        <x:v>Sí</x:v>
      </x:c>
      <x:c r="H226" t="str">
        <x:v>Sí</x:v>
      </x:c>
      <x:c r="I226" t="str">
        <x:v>Condicional</x:v>
      </x:c>
      <x:c r="J226" t="str">
        <x:v>Condicional</x:v>
      </x:c>
      <x:c r="K226" t="str">
        <x:v>Condicional</x:v>
      </x:c>
      <x:c r="L226" t="str">
        <x:v>UNIFG_LAUREA_IN_SCIENZE_E_TECNOLOGIE_ALIMENTARI_CODICE__CA0009</x:v>
      </x:c>
      <x:c r="M226" t="str">
        <x:v>UNIFG_LAUREA_IN_SCIENZE_E_TECNOLOGIE_ALIMENTARI_CODICE_</x:v>
      </x:c>
      <x:c r="N226" t="str">
        <x:v>UNIFG_LAUREA_IN_SCIENZE_E_TECNOLOGIE_ALIMENTARI_CODICE__ASIG011</x:v>
      </x:c>
      <x:c r="O226" t="str">
        <x:v>Asignatura</x:v>
      </x:c>
      <x:c r="P226" t="str">
        <x:v>Horas presenciales/contacto</x:v>
      </x:c>
      <x:c r="Q226" t="str">
        <x:v>Contacto docente</x:v>
      </x:c>
      <x:c r="R226" t="str">
        <x:v>NR</x:v>
      </x:c>
      <x:c r="S226" t="n">
        <x:v>66</x:v>
      </x:c>
      <x:c r="T226" t="str">
        <x:v>h</x:v>
      </x:c>
      <x:c r="U226" t="str">
        <x:v>Periodo académico</x:v>
      </x:c>
      <x:c r="V226" t="str">
        <x:v>NR</x:v>
      </x:c>
      <x:c r="W226" t="str">
        <x:v>NR</x:v>
      </x:c>
      <x:c r="X226" t="n">
        <x:v>66</x:v>
      </x:c>
      <x:c r="Y226"/>
      <x:c r="Z226"/>
      <x:c r="AA226" t="str">
        <x:v>Sí</x:v>
      </x:c>
      <x:c r="AB226" t="str">
        <x:v>NR</x:v>
      </x:c>
      <x:c r="AC226" t="str">
        <x:v>NR</x:v>
      </x:c>
      <x:c r="AD226" t="str">
        <x:v>No</x:v>
      </x:c>
      <x:c r="AE226" t="str">
        <x:v>Dato oficial directo</x:v>
      </x:c>
      <x:c r="AF226" t="str">
        <x:v>Alta</x:v>
      </x:c>
      <x:c r="AG226" t="str">
        <x:v>UNIFG_LAUREA_IN_SCIENZE_E_TECNOLOGIE_ALIMENTARI_CODICE__F002</x:v>
      </x:c>
      <x:c r="AH226" t="str">
        <x:v>NR</x:v>
      </x:c>
      <x:c r="AI226"/>
    </x:row>
    <x:row r="227">
      <x:c r="A227" t="str">
        <x:v>CUR_AGRO_UNIFG</x:v>
      </x:c>
      <x:c r="B227" t="str">
        <x:v>UNIFG</x:v>
      </x:c>
      <x:c r="C227" t="str">
        <x:v>Grado/Bachelor</x:v>
      </x:c>
      <x:c r="D227" t="str">
        <x:v>Programa completo</x:v>
      </x:c>
      <x:c r="E227" t="str">
        <x:v>INTEGRAR</x:v>
      </x:c>
      <x:c r="F227" t="str">
        <x:v>APTA PARA BASE MAESTRA</x:v>
      </x:c>
      <x:c r="G227" t="str">
        <x:v>Sí</x:v>
      </x:c>
      <x:c r="H227" t="str">
        <x:v>Sí</x:v>
      </x:c>
      <x:c r="I227" t="str">
        <x:v>Condicional</x:v>
      </x:c>
      <x:c r="J227" t="str">
        <x:v>Condicional</x:v>
      </x:c>
      <x:c r="K227" t="str">
        <x:v>Condicional</x:v>
      </x:c>
      <x:c r="L227" t="str">
        <x:v>UNIFG_LAUREA_IN_SCIENZE_E_TECNOLOGIE_ALIMENTARI_CODICE__CA0010</x:v>
      </x:c>
      <x:c r="M227" t="str">
        <x:v>UNIFG_LAUREA_IN_SCIENZE_E_TECNOLOGIE_ALIMENTARI_CODICE_</x:v>
      </x:c>
      <x:c r="N227" t="str">
        <x:v>UNIFG_LAUREA_IN_SCIENZE_E_TECNOLOGIE_ALIMENTARI_CODICE__ASIG012</x:v>
      </x:c>
      <x:c r="O227" t="str">
        <x:v>Asignatura</x:v>
      </x:c>
      <x:c r="P227" t="str">
        <x:v>Horas presenciales/contacto</x:v>
      </x:c>
      <x:c r="Q227" t="str">
        <x:v>Contacto docente</x:v>
      </x:c>
      <x:c r="R227" t="str">
        <x:v>NR</x:v>
      </x:c>
      <x:c r="S227" t="n">
        <x:v>87</x:v>
      </x:c>
      <x:c r="T227" t="str">
        <x:v>h</x:v>
      </x:c>
      <x:c r="U227" t="str">
        <x:v>Periodo académico</x:v>
      </x:c>
      <x:c r="V227" t="str">
        <x:v>NR</x:v>
      </x:c>
      <x:c r="W227" t="str">
        <x:v>NR</x:v>
      </x:c>
      <x:c r="X227" t="n">
        <x:v>87</x:v>
      </x:c>
      <x:c r="Y227"/>
      <x:c r="Z227"/>
      <x:c r="AA227" t="str">
        <x:v>Sí</x:v>
      </x:c>
      <x:c r="AB227" t="str">
        <x:v>NR</x:v>
      </x:c>
      <x:c r="AC227" t="str">
        <x:v>NR</x:v>
      </x:c>
      <x:c r="AD227" t="str">
        <x:v>No</x:v>
      </x:c>
      <x:c r="AE227" t="str">
        <x:v>Dato oficial directo</x:v>
      </x:c>
      <x:c r="AF227" t="str">
        <x:v>Alta</x:v>
      </x:c>
      <x:c r="AG227" t="str">
        <x:v>UNIFG_LAUREA_IN_SCIENZE_E_TECNOLOGIE_ALIMENTARI_CODICE__F002</x:v>
      </x:c>
      <x:c r="AH227" t="str">
        <x:v>NR</x:v>
      </x:c>
      <x:c r="AI227"/>
    </x:row>
    <x:row r="228">
      <x:c r="A228" t="str">
        <x:v>CUR_AGRO_UNIFG</x:v>
      </x:c>
      <x:c r="B228" t="str">
        <x:v>UNIFG</x:v>
      </x:c>
      <x:c r="C228" t="str">
        <x:v>Grado/Bachelor</x:v>
      </x:c>
      <x:c r="D228" t="str">
        <x:v>Programa completo</x:v>
      </x:c>
      <x:c r="E228" t="str">
        <x:v>INTEGRAR</x:v>
      </x:c>
      <x:c r="F228" t="str">
        <x:v>APTA PARA BASE MAESTRA</x:v>
      </x:c>
      <x:c r="G228" t="str">
        <x:v>Sí</x:v>
      </x:c>
      <x:c r="H228" t="str">
        <x:v>Sí</x:v>
      </x:c>
      <x:c r="I228" t="str">
        <x:v>Condicional</x:v>
      </x:c>
      <x:c r="J228" t="str">
        <x:v>Condicional</x:v>
      </x:c>
      <x:c r="K228" t="str">
        <x:v>Condicional</x:v>
      </x:c>
      <x:c r="L228" t="str">
        <x:v>UNIFG_LAUREA_IN_SCIENZE_E_TECNOLOGIE_ALIMENTARI_CODICE__CA0011</x:v>
      </x:c>
      <x:c r="M228" t="str">
        <x:v>UNIFG_LAUREA_IN_SCIENZE_E_TECNOLOGIE_ALIMENTARI_CODICE_</x:v>
      </x:c>
      <x:c r="N228" t="str">
        <x:v>UNIFG_LAUREA_IN_SCIENZE_E_TECNOLOGIE_ALIMENTARI_CODICE__ASIG013</x:v>
      </x:c>
      <x:c r="O228" t="str">
        <x:v>Asignatura</x:v>
      </x:c>
      <x:c r="P228" t="str">
        <x:v>Horas presenciales/contacto</x:v>
      </x:c>
      <x:c r="Q228" t="str">
        <x:v>Contacto docente</x:v>
      </x:c>
      <x:c r="R228" t="str">
        <x:v>NR</x:v>
      </x:c>
      <x:c r="S228" t="n">
        <x:v>64</x:v>
      </x:c>
      <x:c r="T228" t="str">
        <x:v>h</x:v>
      </x:c>
      <x:c r="U228" t="str">
        <x:v>Periodo académico</x:v>
      </x:c>
      <x:c r="V228" t="str">
        <x:v>NR</x:v>
      </x:c>
      <x:c r="W228" t="str">
        <x:v>NR</x:v>
      </x:c>
      <x:c r="X228" t="n">
        <x:v>64</x:v>
      </x:c>
      <x:c r="Y228"/>
      <x:c r="Z228"/>
      <x:c r="AA228" t="str">
        <x:v>Sí</x:v>
      </x:c>
      <x:c r="AB228" t="str">
        <x:v>NR</x:v>
      </x:c>
      <x:c r="AC228" t="str">
        <x:v>NR</x:v>
      </x:c>
      <x:c r="AD228" t="str">
        <x:v>No</x:v>
      </x:c>
      <x:c r="AE228" t="str">
        <x:v>Dato oficial directo</x:v>
      </x:c>
      <x:c r="AF228" t="str">
        <x:v>Alta</x:v>
      </x:c>
      <x:c r="AG228" t="str">
        <x:v>UNIFG_LAUREA_IN_SCIENZE_E_TECNOLOGIE_ALIMENTARI_CODICE__F002</x:v>
      </x:c>
      <x:c r="AH228" t="str">
        <x:v>NR</x:v>
      </x:c>
      <x:c r="AI228"/>
    </x:row>
    <x:row r="229">
      <x:c r="A229" t="str">
        <x:v>CUR_AGRO_UNIFG</x:v>
      </x:c>
      <x:c r="B229" t="str">
        <x:v>UNIFG</x:v>
      </x:c>
      <x:c r="C229" t="str">
        <x:v>Grado/Bachelor</x:v>
      </x:c>
      <x:c r="D229" t="str">
        <x:v>Programa completo</x:v>
      </x:c>
      <x:c r="E229" t="str">
        <x:v>INTEGRAR</x:v>
      </x:c>
      <x:c r="F229" t="str">
        <x:v>APTA PARA BASE MAESTRA</x:v>
      </x:c>
      <x:c r="G229" t="str">
        <x:v>Sí</x:v>
      </x:c>
      <x:c r="H229" t="str">
        <x:v>Sí</x:v>
      </x:c>
      <x:c r="I229" t="str">
        <x:v>Condicional</x:v>
      </x:c>
      <x:c r="J229" t="str">
        <x:v>Condicional</x:v>
      </x:c>
      <x:c r="K229" t="str">
        <x:v>Condicional</x:v>
      </x:c>
      <x:c r="L229" t="str">
        <x:v>UNIFG_LAUREA_IN_SCIENZE_E_TECNOLOGIE_ALIMENTARI_CODICE__CA0012</x:v>
      </x:c>
      <x:c r="M229" t="str">
        <x:v>UNIFG_LAUREA_IN_SCIENZE_E_TECNOLOGIE_ALIMENTARI_CODICE_</x:v>
      </x:c>
      <x:c r="N229" t="str">
        <x:v>UNIFG_LAUREA_IN_SCIENZE_E_TECNOLOGIE_ALIMENTARI_CODICE__ASIG014</x:v>
      </x:c>
      <x:c r="O229" t="str">
        <x:v>Asignatura</x:v>
      </x:c>
      <x:c r="P229" t="str">
        <x:v>Horas presenciales/contacto</x:v>
      </x:c>
      <x:c r="Q229" t="str">
        <x:v>Contacto docente</x:v>
      </x:c>
      <x:c r="R229" t="str">
        <x:v>NR</x:v>
      </x:c>
      <x:c r="S229" t="n">
        <x:v>48</x:v>
      </x:c>
      <x:c r="T229" t="str">
        <x:v>h</x:v>
      </x:c>
      <x:c r="U229" t="str">
        <x:v>Periodo académico</x:v>
      </x:c>
      <x:c r="V229" t="str">
        <x:v>NR</x:v>
      </x:c>
      <x:c r="W229" t="str">
        <x:v>NR</x:v>
      </x:c>
      <x:c r="X229" t="n">
        <x:v>48</x:v>
      </x:c>
      <x:c r="Y229"/>
      <x:c r="Z229"/>
      <x:c r="AA229" t="str">
        <x:v>Sí</x:v>
      </x:c>
      <x:c r="AB229" t="str">
        <x:v>NR</x:v>
      </x:c>
      <x:c r="AC229" t="str">
        <x:v>NR</x:v>
      </x:c>
      <x:c r="AD229" t="str">
        <x:v>No</x:v>
      </x:c>
      <x:c r="AE229" t="str">
        <x:v>Dato oficial directo</x:v>
      </x:c>
      <x:c r="AF229" t="str">
        <x:v>Alta</x:v>
      </x:c>
      <x:c r="AG229" t="str">
        <x:v>UNIFG_LAUREA_IN_SCIENZE_E_TECNOLOGIE_ALIMENTARI_CODICE__F002</x:v>
      </x:c>
      <x:c r="AH229" t="str">
        <x:v>NR</x:v>
      </x:c>
      <x:c r="AI229"/>
    </x:row>
    <x:row r="230">
      <x:c r="A230" t="str">
        <x:v>CUR_AGRO_UNIFG</x:v>
      </x:c>
      <x:c r="B230" t="str">
        <x:v>UNIFG</x:v>
      </x:c>
      <x:c r="C230" t="str">
        <x:v>Grado/Bachelor</x:v>
      </x:c>
      <x:c r="D230" t="str">
        <x:v>Programa completo</x:v>
      </x:c>
      <x:c r="E230" t="str">
        <x:v>INTEGRAR</x:v>
      </x:c>
      <x:c r="F230" t="str">
        <x:v>APTA PARA BASE MAESTRA</x:v>
      </x:c>
      <x:c r="G230" t="str">
        <x:v>Sí</x:v>
      </x:c>
      <x:c r="H230" t="str">
        <x:v>Sí</x:v>
      </x:c>
      <x:c r="I230" t="str">
        <x:v>Condicional</x:v>
      </x:c>
      <x:c r="J230" t="str">
        <x:v>Condicional</x:v>
      </x:c>
      <x:c r="K230" t="str">
        <x:v>Condicional</x:v>
      </x:c>
      <x:c r="L230" t="str">
        <x:v>UNIFG_LAUREA_IN_SCIENZE_E_TECNOLOGIE_ALIMENTARI_CODICE__CA0013</x:v>
      </x:c>
      <x:c r="M230" t="str">
        <x:v>UNIFG_LAUREA_IN_SCIENZE_E_TECNOLOGIE_ALIMENTARI_CODICE_</x:v>
      </x:c>
      <x:c r="N230" t="str">
        <x:v>UNIFG_LAUREA_IN_SCIENZE_E_TECNOLOGIE_ALIMENTARI_CODICE__ASIG015</x:v>
      </x:c>
      <x:c r="O230" t="str">
        <x:v>Asignatura</x:v>
      </x:c>
      <x:c r="P230" t="str">
        <x:v>Horas presenciales/contacto</x:v>
      </x:c>
      <x:c r="Q230" t="str">
        <x:v>Contacto docente</x:v>
      </x:c>
      <x:c r="R230" t="str">
        <x:v>NR</x:v>
      </x:c>
      <x:c r="S230" t="n">
        <x:v>64</x:v>
      </x:c>
      <x:c r="T230" t="str">
        <x:v>h</x:v>
      </x:c>
      <x:c r="U230" t="str">
        <x:v>Periodo académico</x:v>
      </x:c>
      <x:c r="V230" t="str">
        <x:v>NR</x:v>
      </x:c>
      <x:c r="W230" t="str">
        <x:v>NR</x:v>
      </x:c>
      <x:c r="X230" t="n">
        <x:v>64</x:v>
      </x:c>
      <x:c r="Y230"/>
      <x:c r="Z230"/>
      <x:c r="AA230" t="str">
        <x:v>Sí</x:v>
      </x:c>
      <x:c r="AB230" t="str">
        <x:v>NR</x:v>
      </x:c>
      <x:c r="AC230" t="str">
        <x:v>NR</x:v>
      </x:c>
      <x:c r="AD230" t="str">
        <x:v>No</x:v>
      </x:c>
      <x:c r="AE230" t="str">
        <x:v>Dato oficial directo</x:v>
      </x:c>
      <x:c r="AF230" t="str">
        <x:v>Alta</x:v>
      </x:c>
      <x:c r="AG230" t="str">
        <x:v>UNIFG_LAUREA_IN_SCIENZE_E_TECNOLOGIE_ALIMENTARI_CODICE__F002</x:v>
      </x:c>
      <x:c r="AH230" t="str">
        <x:v>NR</x:v>
      </x:c>
      <x:c r="AI230"/>
    </x:row>
    <x:row r="231">
      <x:c r="A231" t="str">
        <x:v>CUR_AGRO_UNIFG</x:v>
      </x:c>
      <x:c r="B231" t="str">
        <x:v>UNIFG</x:v>
      </x:c>
      <x:c r="C231" t="str">
        <x:v>Grado/Bachelor</x:v>
      </x:c>
      <x:c r="D231" t="str">
        <x:v>Programa completo</x:v>
      </x:c>
      <x:c r="E231" t="str">
        <x:v>INTEGRAR</x:v>
      </x:c>
      <x:c r="F231" t="str">
        <x:v>APTA PARA BASE MAESTRA</x:v>
      </x:c>
      <x:c r="G231" t="str">
        <x:v>Sí</x:v>
      </x:c>
      <x:c r="H231" t="str">
        <x:v>Sí</x:v>
      </x:c>
      <x:c r="I231" t="str">
        <x:v>Condicional</x:v>
      </x:c>
      <x:c r="J231" t="str">
        <x:v>Condicional</x:v>
      </x:c>
      <x:c r="K231" t="str">
        <x:v>Condicional</x:v>
      </x:c>
      <x:c r="L231" t="str">
        <x:v>UNIFG_LAUREA_IN_SCIENZE_E_TECNOLOGIE_ALIMENTARI_CODICE__CA0014</x:v>
      </x:c>
      <x:c r="M231" t="str">
        <x:v>UNIFG_LAUREA_IN_SCIENZE_E_TECNOLOGIE_ALIMENTARI_CODICE_</x:v>
      </x:c>
      <x:c r="N231" t="str">
        <x:v>UNIFG_LAUREA_IN_SCIENZE_E_TECNOLOGIE_ALIMENTARI_CODICE__ASIG016</x:v>
      </x:c>
      <x:c r="O231" t="str">
        <x:v>Asignatura</x:v>
      </x:c>
      <x:c r="P231" t="str">
        <x:v>Horas presenciales/contacto</x:v>
      </x:c>
      <x:c r="Q231" t="str">
        <x:v>Contacto docente</x:v>
      </x:c>
      <x:c r="R231" t="str">
        <x:v>NR</x:v>
      </x:c>
      <x:c r="S231" t="n">
        <x:v>90</x:v>
      </x:c>
      <x:c r="T231" t="str">
        <x:v>h</x:v>
      </x:c>
      <x:c r="U231" t="str">
        <x:v>Periodo académico</x:v>
      </x:c>
      <x:c r="V231" t="str">
        <x:v>NR</x:v>
      </x:c>
      <x:c r="W231" t="str">
        <x:v>NR</x:v>
      </x:c>
      <x:c r="X231" t="n">
        <x:v>90</x:v>
      </x:c>
      <x:c r="Y231"/>
      <x:c r="Z231"/>
      <x:c r="AA231" t="str">
        <x:v>Sí</x:v>
      </x:c>
      <x:c r="AB231" t="str">
        <x:v>NR</x:v>
      </x:c>
      <x:c r="AC231" t="str">
        <x:v>NR</x:v>
      </x:c>
      <x:c r="AD231" t="str">
        <x:v>No</x:v>
      </x:c>
      <x:c r="AE231" t="str">
        <x:v>Dato oficial directo</x:v>
      </x:c>
      <x:c r="AF231" t="str">
        <x:v>Alta</x:v>
      </x:c>
      <x:c r="AG231" t="str">
        <x:v>UNIFG_LAUREA_IN_SCIENZE_E_TECNOLOGIE_ALIMENTARI_CODICE__F002</x:v>
      </x:c>
      <x:c r="AH231" t="str">
        <x:v>NR</x:v>
      </x:c>
      <x:c r="AI231"/>
    </x:row>
    <x:row r="232">
      <x:c r="A232" t="str">
        <x:v>CUR_AGRO_UNIFG</x:v>
      </x:c>
      <x:c r="B232" t="str">
        <x:v>UNIFG</x:v>
      </x:c>
      <x:c r="C232" t="str">
        <x:v>Grado/Bachelor</x:v>
      </x:c>
      <x:c r="D232" t="str">
        <x:v>Programa completo</x:v>
      </x:c>
      <x:c r="E232" t="str">
        <x:v>INTEGRAR</x:v>
      </x:c>
      <x:c r="F232" t="str">
        <x:v>APTA PARA BASE MAESTRA</x:v>
      </x:c>
      <x:c r="G232" t="str">
        <x:v>Sí</x:v>
      </x:c>
      <x:c r="H232" t="str">
        <x:v>Sí</x:v>
      </x:c>
      <x:c r="I232" t="str">
        <x:v>Condicional</x:v>
      </x:c>
      <x:c r="J232" t="str">
        <x:v>Condicional</x:v>
      </x:c>
      <x:c r="K232" t="str">
        <x:v>Condicional</x:v>
      </x:c>
      <x:c r="L232" t="str">
        <x:v>UNIFG_LAUREA_IN_SCIENZE_E_TECNOLOGIE_ALIMENTARI_CODICE__CA0015</x:v>
      </x:c>
      <x:c r="M232" t="str">
        <x:v>UNIFG_LAUREA_IN_SCIENZE_E_TECNOLOGIE_ALIMENTARI_CODICE_</x:v>
      </x:c>
      <x:c r="N232" t="str">
        <x:v>UNIFG_LAUREA_IN_SCIENZE_E_TECNOLOGIE_ALIMENTARI_CODICE__ASIG017</x:v>
      </x:c>
      <x:c r="O232" t="str">
        <x:v>Asignatura</x:v>
      </x:c>
      <x:c r="P232" t="str">
        <x:v>Horas presenciales/contacto</x:v>
      </x:c>
      <x:c r="Q232" t="str">
        <x:v>Contacto docente</x:v>
      </x:c>
      <x:c r="R232" t="str">
        <x:v>NR</x:v>
      </x:c>
      <x:c r="S232" t="n">
        <x:v>84</x:v>
      </x:c>
      <x:c r="T232" t="str">
        <x:v>h</x:v>
      </x:c>
      <x:c r="U232" t="str">
        <x:v>Periodo académico</x:v>
      </x:c>
      <x:c r="V232" t="str">
        <x:v>NR</x:v>
      </x:c>
      <x:c r="W232" t="str">
        <x:v>NR</x:v>
      </x:c>
      <x:c r="X232" t="n">
        <x:v>84</x:v>
      </x:c>
      <x:c r="Y232"/>
      <x:c r="Z232"/>
      <x:c r="AA232" t="str">
        <x:v>Sí</x:v>
      </x:c>
      <x:c r="AB232" t="str">
        <x:v>NR</x:v>
      </x:c>
      <x:c r="AC232" t="str">
        <x:v>NR</x:v>
      </x:c>
      <x:c r="AD232" t="str">
        <x:v>No</x:v>
      </x:c>
      <x:c r="AE232" t="str">
        <x:v>Dato oficial directo</x:v>
      </x:c>
      <x:c r="AF232" t="str">
        <x:v>Alta</x:v>
      </x:c>
      <x:c r="AG232" t="str">
        <x:v>UNIFG_LAUREA_IN_SCIENZE_E_TECNOLOGIE_ALIMENTARI_CODICE__F002</x:v>
      </x:c>
      <x:c r="AH232" t="str">
        <x:v>NR</x:v>
      </x:c>
      <x:c r="AI232"/>
    </x:row>
    <x:row r="233">
      <x:c r="A233" t="str">
        <x:v>CUR_AGRO_UNIFG</x:v>
      </x:c>
      <x:c r="B233" t="str">
        <x:v>UNIFG</x:v>
      </x:c>
      <x:c r="C233" t="str">
        <x:v>Grado/Bachelor</x:v>
      </x:c>
      <x:c r="D233" t="str">
        <x:v>Programa completo</x:v>
      </x:c>
      <x:c r="E233" t="str">
        <x:v>INTEGRAR</x:v>
      </x:c>
      <x:c r="F233" t="str">
        <x:v>APTA PARA BASE MAESTRA</x:v>
      </x:c>
      <x:c r="G233" t="str">
        <x:v>Sí</x:v>
      </x:c>
      <x:c r="H233" t="str">
        <x:v>Sí</x:v>
      </x:c>
      <x:c r="I233" t="str">
        <x:v>Condicional</x:v>
      </x:c>
      <x:c r="J233" t="str">
        <x:v>Condicional</x:v>
      </x:c>
      <x:c r="K233" t="str">
        <x:v>Condicional</x:v>
      </x:c>
      <x:c r="L233" t="str">
        <x:v>UNIFG_LAUREA_IN_SCIENZE_E_TECNOLOGIE_ALIMENTARI_CODICE__CA0016</x:v>
      </x:c>
      <x:c r="M233" t="str">
        <x:v>UNIFG_LAUREA_IN_SCIENZE_E_TECNOLOGIE_ALIMENTARI_CODICE_</x:v>
      </x:c>
      <x:c r="N233" t="str">
        <x:v>UNIFG_LAUREA_IN_SCIENZE_E_TECNOLOGIE_ALIMENTARI_CODICE__ASIG018</x:v>
      </x:c>
      <x:c r="O233" t="str">
        <x:v>Asignatura</x:v>
      </x:c>
      <x:c r="P233" t="str">
        <x:v>Horas presenciales/contacto</x:v>
      </x:c>
      <x:c r="Q233" t="str">
        <x:v>Contacto docente</x:v>
      </x:c>
      <x:c r="R233" t="str">
        <x:v>NR</x:v>
      </x:c>
      <x:c r="S233" t="n">
        <x:v>64</x:v>
      </x:c>
      <x:c r="T233" t="str">
        <x:v>h</x:v>
      </x:c>
      <x:c r="U233" t="str">
        <x:v>Periodo académico</x:v>
      </x:c>
      <x:c r="V233" t="str">
        <x:v>NR</x:v>
      </x:c>
      <x:c r="W233" t="str">
        <x:v>NR</x:v>
      </x:c>
      <x:c r="X233" t="n">
        <x:v>64</x:v>
      </x:c>
      <x:c r="Y233"/>
      <x:c r="Z233"/>
      <x:c r="AA233" t="str">
        <x:v>Sí</x:v>
      </x:c>
      <x:c r="AB233" t="str">
        <x:v>NR</x:v>
      </x:c>
      <x:c r="AC233" t="str">
        <x:v>NR</x:v>
      </x:c>
      <x:c r="AD233" t="str">
        <x:v>No</x:v>
      </x:c>
      <x:c r="AE233" t="str">
        <x:v>Dato oficial directo</x:v>
      </x:c>
      <x:c r="AF233" t="str">
        <x:v>Alta</x:v>
      </x:c>
      <x:c r="AG233" t="str">
        <x:v>UNIFG_LAUREA_IN_SCIENZE_E_TECNOLOGIE_ALIMENTARI_CODICE__F002</x:v>
      </x:c>
      <x:c r="AH233" t="str">
        <x:v>NR</x:v>
      </x:c>
      <x:c r="AI233"/>
    </x:row>
    <x:row r="234">
      <x:c r="A234" t="str">
        <x:v>CUR_AGRO_UNIFG</x:v>
      </x:c>
      <x:c r="B234" t="str">
        <x:v>UNIFG</x:v>
      </x:c>
      <x:c r="C234" t="str">
        <x:v>Grado/Bachelor</x:v>
      </x:c>
      <x:c r="D234" t="str">
        <x:v>Programa completo</x:v>
      </x:c>
      <x:c r="E234" t="str">
        <x:v>INTEGRAR</x:v>
      </x:c>
      <x:c r="F234" t="str">
        <x:v>APTA PARA BASE MAESTRA</x:v>
      </x:c>
      <x:c r="G234" t="str">
        <x:v>Sí</x:v>
      </x:c>
      <x:c r="H234" t="str">
        <x:v>Sí</x:v>
      </x:c>
      <x:c r="I234" t="str">
        <x:v>Condicional</x:v>
      </x:c>
      <x:c r="J234" t="str">
        <x:v>Condicional</x:v>
      </x:c>
      <x:c r="K234" t="str">
        <x:v>Condicional</x:v>
      </x:c>
      <x:c r="L234" t="str">
        <x:v>UNIFG_LAUREA_IN_SCIENZE_E_TECNOLOGIE_ALIMENTARI_CODICE__CA0017</x:v>
      </x:c>
      <x:c r="M234" t="str">
        <x:v>UNIFG_LAUREA_IN_SCIENZE_E_TECNOLOGIE_ALIMENTARI_CODICE_</x:v>
      </x:c>
      <x:c r="N234" t="str">
        <x:v>UNIFG_LAUREA_IN_SCIENZE_E_TECNOLOGIE_ALIMENTARI_CODICE__ASIG019</x:v>
      </x:c>
      <x:c r="O234" t="str">
        <x:v>Asignatura</x:v>
      </x:c>
      <x:c r="P234" t="str">
        <x:v>Horas presenciales/contacto</x:v>
      </x:c>
      <x:c r="Q234" t="str">
        <x:v>Contacto docente</x:v>
      </x:c>
      <x:c r="R234" t="str">
        <x:v>NR</x:v>
      </x:c>
      <x:c r="S234" t="n">
        <x:v>78</x:v>
      </x:c>
      <x:c r="T234" t="str">
        <x:v>h</x:v>
      </x:c>
      <x:c r="U234" t="str">
        <x:v>Periodo académico</x:v>
      </x:c>
      <x:c r="V234" t="str">
        <x:v>NR</x:v>
      </x:c>
      <x:c r="W234" t="str">
        <x:v>NR</x:v>
      </x:c>
      <x:c r="X234" t="n">
        <x:v>78</x:v>
      </x:c>
      <x:c r="Y234"/>
      <x:c r="Z234"/>
      <x:c r="AA234" t="str">
        <x:v>Sí</x:v>
      </x:c>
      <x:c r="AB234" t="str">
        <x:v>NR</x:v>
      </x:c>
      <x:c r="AC234" t="str">
        <x:v>NR</x:v>
      </x:c>
      <x:c r="AD234" t="str">
        <x:v>No</x:v>
      </x:c>
      <x:c r="AE234" t="str">
        <x:v>Dato oficial directo</x:v>
      </x:c>
      <x:c r="AF234" t="str">
        <x:v>Alta</x:v>
      </x:c>
      <x:c r="AG234" t="str">
        <x:v>UNIFG_LAUREA_IN_SCIENZE_E_TECNOLOGIE_ALIMENTARI_CODICE__F002</x:v>
      </x:c>
      <x:c r="AH234" t="str">
        <x:v>NR</x:v>
      </x:c>
      <x:c r="AI234"/>
    </x:row>
    <x:row r="235">
      <x:c r="A235" t="str">
        <x:v>CUR_AGRO_UNIFG</x:v>
      </x:c>
      <x:c r="B235" t="str">
        <x:v>UNIFG</x:v>
      </x:c>
      <x:c r="C235" t="str">
        <x:v>Grado/Bachelor</x:v>
      </x:c>
      <x:c r="D235" t="str">
        <x:v>Programa completo</x:v>
      </x:c>
      <x:c r="E235" t="str">
        <x:v>INTEGRAR</x:v>
      </x:c>
      <x:c r="F235" t="str">
        <x:v>APTA PARA BASE MAESTRA</x:v>
      </x:c>
      <x:c r="G235" t="str">
        <x:v>Sí</x:v>
      </x:c>
      <x:c r="H235" t="str">
        <x:v>Sí</x:v>
      </x:c>
      <x:c r="I235" t="str">
        <x:v>Condicional</x:v>
      </x:c>
      <x:c r="J235" t="str">
        <x:v>Condicional</x:v>
      </x:c>
      <x:c r="K235" t="str">
        <x:v>Condicional</x:v>
      </x:c>
      <x:c r="L235" t="str">
        <x:v>UNIFG_LAUREA_IN_SCIENZE_E_TECNOLOGIE_ALIMENTARI_CODICE__CA0018</x:v>
      </x:c>
      <x:c r="M235" t="str">
        <x:v>UNIFG_LAUREA_IN_SCIENZE_E_TECNOLOGIE_ALIMENTARI_CODICE_</x:v>
      </x:c>
      <x:c r="N235" t="str">
        <x:v>UNIFG_LAUREA_IN_SCIENZE_E_TECNOLOGIE_ALIMENTARI_CODICE__ASIG020</x:v>
      </x:c>
      <x:c r="O235" t="str">
        <x:v>Asignatura</x:v>
      </x:c>
      <x:c r="P235" t="str">
        <x:v>Horas presenciales/contacto</x:v>
      </x:c>
      <x:c r="Q235" t="str">
        <x:v>Contacto docente</x:v>
      </x:c>
      <x:c r="R235" t="str">
        <x:v>NR</x:v>
      </x:c>
      <x:c r="S235" t="n">
        <x:v>56</x:v>
      </x:c>
      <x:c r="T235" t="str">
        <x:v>h</x:v>
      </x:c>
      <x:c r="U235" t="str">
        <x:v>Periodo académico</x:v>
      </x:c>
      <x:c r="V235" t="str">
        <x:v>NR</x:v>
      </x:c>
      <x:c r="W235" t="str">
        <x:v>NR</x:v>
      </x:c>
      <x:c r="X235" t="n">
        <x:v>56</x:v>
      </x:c>
      <x:c r="Y235"/>
      <x:c r="Z235"/>
      <x:c r="AA235" t="str">
        <x:v>Sí</x:v>
      </x:c>
      <x:c r="AB235" t="str">
        <x:v>NR</x:v>
      </x:c>
      <x:c r="AC235" t="str">
        <x:v>NR</x:v>
      </x:c>
      <x:c r="AD235" t="str">
        <x:v>No</x:v>
      </x:c>
      <x:c r="AE235" t="str">
        <x:v>Dato oficial directo</x:v>
      </x:c>
      <x:c r="AF235" t="str">
        <x:v>Alta</x:v>
      </x:c>
      <x:c r="AG235" t="str">
        <x:v>UNIFG_LAUREA_IN_SCIENZE_E_TECNOLOGIE_ALIMENTARI_CODICE__F002</x:v>
      </x:c>
      <x:c r="AH235" t="str">
        <x:v>NR</x:v>
      </x:c>
      <x:c r="AI235"/>
    </x:row>
    <x:row r="236">
      <x:c r="A236" t="str">
        <x:v>CUR_AGRO_UNIFG</x:v>
      </x:c>
      <x:c r="B236" t="str">
        <x:v>UNIFG</x:v>
      </x:c>
      <x:c r="C236" t="str">
        <x:v>Grado/Bachelor</x:v>
      </x:c>
      <x:c r="D236" t="str">
        <x:v>Programa completo</x:v>
      </x:c>
      <x:c r="E236" t="str">
        <x:v>INTEGRAR</x:v>
      </x:c>
      <x:c r="F236" t="str">
        <x:v>APTA PARA BASE MAESTRA</x:v>
      </x:c>
      <x:c r="G236" t="str">
        <x:v>Sí</x:v>
      </x:c>
      <x:c r="H236" t="str">
        <x:v>Sí</x:v>
      </x:c>
      <x:c r="I236" t="str">
        <x:v>Condicional</x:v>
      </x:c>
      <x:c r="J236" t="str">
        <x:v>Condicional</x:v>
      </x:c>
      <x:c r="K236" t="str">
        <x:v>Condicional</x:v>
      </x:c>
      <x:c r="L236" t="str">
        <x:v>UNIFG_LAUREA_IN_SCIENZE_E_TECNOLOGIE_ALIMENTARI_CODICE__CA0019</x:v>
      </x:c>
      <x:c r="M236" t="str">
        <x:v>UNIFG_LAUREA_IN_SCIENZE_E_TECNOLOGIE_ALIMENTARI_CODICE_</x:v>
      </x:c>
      <x:c r="N236" t="str">
        <x:v>UNIFG_LAUREA_IN_SCIENZE_E_TECNOLOGIE_ALIMENTARI_CODICE__ASIG021</x:v>
      </x:c>
      <x:c r="O236" t="str">
        <x:v>Asignatura</x:v>
      </x:c>
      <x:c r="P236" t="str">
        <x:v>Horas presenciales/contacto</x:v>
      </x:c>
      <x:c r="Q236" t="str">
        <x:v>Contacto docente</x:v>
      </x:c>
      <x:c r="R236" t="str">
        <x:v>NR</x:v>
      </x:c>
      <x:c r="S236" t="n">
        <x:v>60</x:v>
      </x:c>
      <x:c r="T236" t="str">
        <x:v>h</x:v>
      </x:c>
      <x:c r="U236" t="str">
        <x:v>Periodo académico</x:v>
      </x:c>
      <x:c r="V236" t="str">
        <x:v>NR</x:v>
      </x:c>
      <x:c r="W236" t="str">
        <x:v>NR</x:v>
      </x:c>
      <x:c r="X236" t="n">
        <x:v>60</x:v>
      </x:c>
      <x:c r="Y236"/>
      <x:c r="Z236"/>
      <x:c r="AA236" t="str">
        <x:v>Sí</x:v>
      </x:c>
      <x:c r="AB236" t="str">
        <x:v>NR</x:v>
      </x:c>
      <x:c r="AC236" t="str">
        <x:v>NR</x:v>
      </x:c>
      <x:c r="AD236" t="str">
        <x:v>No</x:v>
      </x:c>
      <x:c r="AE236" t="str">
        <x:v>Dato oficial directo</x:v>
      </x:c>
      <x:c r="AF236" t="str">
        <x:v>Alta</x:v>
      </x:c>
      <x:c r="AG236" t="str">
        <x:v>UNIFG_LAUREA_IN_SCIENZE_E_TECNOLOGIE_ALIMENTARI_CODICE__F002</x:v>
      </x:c>
      <x:c r="AH236" t="str">
        <x:v>NR</x:v>
      </x:c>
      <x:c r="AI236"/>
    </x:row>
    <x:row r="237">
      <x:c r="A237" t="str">
        <x:v>CUR_AGRO_UNIFG</x:v>
      </x:c>
      <x:c r="B237" t="str">
        <x:v>UNIFG</x:v>
      </x:c>
      <x:c r="C237" t="str">
        <x:v>Grado/Bachelor</x:v>
      </x:c>
      <x:c r="D237" t="str">
        <x:v>Programa completo</x:v>
      </x:c>
      <x:c r="E237" t="str">
        <x:v>INTEGRAR</x:v>
      </x:c>
      <x:c r="F237" t="str">
        <x:v>APTA PARA BASE MAESTRA</x:v>
      </x:c>
      <x:c r="G237" t="str">
        <x:v>Sí</x:v>
      </x:c>
      <x:c r="H237" t="str">
        <x:v>Sí</x:v>
      </x:c>
      <x:c r="I237" t="str">
        <x:v>Condicional</x:v>
      </x:c>
      <x:c r="J237" t="str">
        <x:v>Condicional</x:v>
      </x:c>
      <x:c r="K237" t="str">
        <x:v>Condicional</x:v>
      </x:c>
      <x:c r="L237" t="str">
        <x:v>UNIFG_LAUREA_IN_SCIENZE_E_TECNOLOGIE_ALIMENTARI_CODICE__CA0020</x:v>
      </x:c>
      <x:c r="M237" t="str">
        <x:v>UNIFG_LAUREA_IN_SCIENZE_E_TECNOLOGIE_ALIMENTARI_CODICE_</x:v>
      </x:c>
      <x:c r="N237" t="str">
        <x:v>UNIFG_LAUREA_IN_SCIENZE_E_TECNOLOGIE_ALIMENTARI_CODICE__ASIG022</x:v>
      </x:c>
      <x:c r="O237" t="str">
        <x:v>Asignatura</x:v>
      </x:c>
      <x:c r="P237" t="str">
        <x:v>Horas presenciales/contacto</x:v>
      </x:c>
      <x:c r="Q237" t="str">
        <x:v>Contacto docente</x:v>
      </x:c>
      <x:c r="R237" t="str">
        <x:v>NR</x:v>
      </x:c>
      <x:c r="S237" t="n">
        <x:v>86</x:v>
      </x:c>
      <x:c r="T237" t="str">
        <x:v>h</x:v>
      </x:c>
      <x:c r="U237" t="str">
        <x:v>Periodo académico</x:v>
      </x:c>
      <x:c r="V237" t="str">
        <x:v>NR</x:v>
      </x:c>
      <x:c r="W237" t="str">
        <x:v>NR</x:v>
      </x:c>
      <x:c r="X237" t="n">
        <x:v>86</x:v>
      </x:c>
      <x:c r="Y237"/>
      <x:c r="Z237"/>
      <x:c r="AA237" t="str">
        <x:v>Sí</x:v>
      </x:c>
      <x:c r="AB237" t="str">
        <x:v>NR</x:v>
      </x:c>
      <x:c r="AC237" t="str">
        <x:v>NR</x:v>
      </x:c>
      <x:c r="AD237" t="str">
        <x:v>No</x:v>
      </x:c>
      <x:c r="AE237" t="str">
        <x:v>Dato oficial directo</x:v>
      </x:c>
      <x:c r="AF237" t="str">
        <x:v>Alta</x:v>
      </x:c>
      <x:c r="AG237" t="str">
        <x:v>UNIFG_LAUREA_IN_SCIENZE_E_TECNOLOGIE_ALIMENTARI_CODICE__F002</x:v>
      </x:c>
      <x:c r="AH237" t="str">
        <x:v>NR</x:v>
      </x:c>
      <x:c r="AI237"/>
    </x:row>
    <x:row r="238">
      <x:c r="A238" t="str">
        <x:v>CUR_AGRO_UNIFG</x:v>
      </x:c>
      <x:c r="B238" t="str">
        <x:v>UNIFG</x:v>
      </x:c>
      <x:c r="C238" t="str">
        <x:v>Grado/Bachelor</x:v>
      </x:c>
      <x:c r="D238" t="str">
        <x:v>Programa completo</x:v>
      </x:c>
      <x:c r="E238" t="str">
        <x:v>INTEGRAR</x:v>
      </x:c>
      <x:c r="F238" t="str">
        <x:v>APTA PARA BASE MAESTRA</x:v>
      </x:c>
      <x:c r="G238" t="str">
        <x:v>Sí</x:v>
      </x:c>
      <x:c r="H238" t="str">
        <x:v>Sí</x:v>
      </x:c>
      <x:c r="I238" t="str">
        <x:v>Condicional</x:v>
      </x:c>
      <x:c r="J238" t="str">
        <x:v>Condicional</x:v>
      </x:c>
      <x:c r="K238" t="str">
        <x:v>Condicional</x:v>
      </x:c>
      <x:c r="L238" t="str">
        <x:v>UNIFG_LAUREA_IN_SCIENZE_E_TECNOLOGIE_ALIMENTARI_CODICE__CA0021</x:v>
      </x:c>
      <x:c r="M238" t="str">
        <x:v>UNIFG_LAUREA_IN_SCIENZE_E_TECNOLOGIE_ALIMENTARI_CODICE_</x:v>
      </x:c>
      <x:c r="N238" t="str">
        <x:v>UNIFG_LAUREA_IN_SCIENZE_E_TECNOLOGIE_ALIMENTARI_CODICE__ASIG024</x:v>
      </x:c>
      <x:c r="O238" t="str">
        <x:v>Asignatura</x:v>
      </x:c>
      <x:c r="P238" t="str">
        <x:v>Carga total del estudiante</x:v>
      </x:c>
      <x:c r="Q238" t="str">
        <x:v>Carga total</x:v>
      </x:c>
      <x:c r="R238" t="str">
        <x:v>NR</x:v>
      </x:c>
      <x:c r="S238" t="n">
        <x:v>250</x:v>
      </x:c>
      <x:c r="T238" t="str">
        <x:v>h</x:v>
      </x:c>
      <x:c r="U238" t="str">
        <x:v>Periodo académico</x:v>
      </x:c>
      <x:c r="V238" t="str">
        <x:v>NR</x:v>
      </x:c>
      <x:c r="W238" t="str">
        <x:v>NR</x:v>
      </x:c>
      <x:c r="X238" t="n">
        <x:v>250</x:v>
      </x:c>
      <x:c r="Y238" t="n">
        <x:v>250</x:v>
      </x:c>
      <x:c r="Z238"/>
      <x:c r="AA238" t="str">
        <x:v>NR</x:v>
      </x:c>
      <x:c r="AB238" t="str">
        <x:v>NR</x:v>
      </x:c>
      <x:c r="AC238" t="str">
        <x:v>Sí</x:v>
      </x:c>
      <x:c r="AD238" t="str">
        <x:v>No</x:v>
      </x:c>
      <x:c r="AE238" t="str">
        <x:v>Dato oficial directo</x:v>
      </x:c>
      <x:c r="AF238" t="str">
        <x:v>Alta</x:v>
      </x:c>
      <x:c r="AG238" t="str">
        <x:v>UNIFG_LAUREA_IN_SCIENZE_E_TECNOLOGIE_ALIMENTARI_CODICE__F002</x:v>
      </x:c>
      <x:c r="AH238" t="str">
        <x:v>NR</x:v>
      </x:c>
      <x:c r="AI238"/>
    </x:row>
    <x:row r="239">
      <x:c r="A239" t="str">
        <x:v>CUR_AGRO_HOHENHEIM</x:v>
      </x:c>
      <x:c r="B239" t="str">
        <x:v>HOHENHEIM</x:v>
      </x:c>
      <x:c r="C239" t="str">
        <x:v>Grado/Bachelor</x:v>
      </x:c>
      <x:c r="D239" t="str">
        <x:v>Programa completo</x:v>
      </x:c>
      <x:c r="E239" t="str">
        <x:v>INTEGRAR CON BANDERA</x:v>
      </x:c>
      <x:c r="F239" t="str">
        <x:v>APTA PARA BASE MAESTRA</x:v>
      </x:c>
      <x:c r="G239" t="str">
        <x:v>Sí</x:v>
      </x:c>
      <x:c r="H239" t="str">
        <x:v>Sí</x:v>
      </x:c>
      <x:c r="I239" t="str">
        <x:v>No</x:v>
      </x:c>
      <x:c r="J239" t="str">
        <x:v>Condicional</x:v>
      </x:c>
      <x:c r="K239" t="str">
        <x:v>Condicional</x:v>
      </x:c>
      <x:c r="L239" t="str">
        <x:v>HOHENHEIM_B_SC_FOOD_SCIENCE_AND_BIOTECHNOLOGY_LEBENSMIT_CA0001</x:v>
      </x:c>
      <x:c r="M239" t="str">
        <x:v>HOHENHEIM_B_SC_FOOD_SCIENCE_AND_BIOTECHNOLOGY_LEBENSMIT</x:v>
      </x:c>
      <x:c r="N239" t="str">
        <x:v>HOHENHEIM_B_SC_FOOD_SCIENCE_AND_BIOTECHNOLOGY_LEBENSMIT_ASIG019</x:v>
      </x:c>
      <x:c r="O239" t="str">
        <x:v>Asignatura</x:v>
      </x:c>
      <x:c r="P239" t="str">
        <x:v>Horas presenciales/contacto</x:v>
      </x:c>
      <x:c r="Q239" t="str">
        <x:v>Contacto docente</x:v>
      </x:c>
      <x:c r="R239" t="str">
        <x:v>NR</x:v>
      </x:c>
      <x:c r="S239" t="n">
        <x:v>56</x:v>
      </x:c>
      <x:c r="T239" t="str">
        <x:v>h</x:v>
      </x:c>
      <x:c r="U239" t="str">
        <x:v>Periodo académico</x:v>
      </x:c>
      <x:c r="V239" t="str">
        <x:v>NR</x:v>
      </x:c>
      <x:c r="W239" t="str">
        <x:v>NR</x:v>
      </x:c>
      <x:c r="X239" t="n">
        <x:v>56</x:v>
      </x:c>
      <x:c r="Y239"/>
      <x:c r="Z239"/>
      <x:c r="AA239" t="str">
        <x:v>Sí</x:v>
      </x:c>
      <x:c r="AB239" t="str">
        <x:v>NR</x:v>
      </x:c>
      <x:c r="AC239" t="str">
        <x:v>NR</x:v>
      </x:c>
      <x:c r="AD239" t="str">
        <x:v>No</x:v>
      </x:c>
      <x:c r="AE239" t="str">
        <x:v>Dato oficial directo</x:v>
      </x:c>
      <x:c r="AF239" t="str">
        <x:v>Alta</x:v>
      </x:c>
      <x:c r="AG239" t="str">
        <x:v>HOHENHEIM_B_SC_FOOD_SCIENCE_AND_BIOTECHNOLOGY_LEBENSMIT_F003</x:v>
      </x:c>
      <x:c r="AH239" t="str">
        <x:v>NR</x:v>
      </x:c>
      <x:c r="AI239"/>
    </x:row>
    <x:row r="240">
      <x:c r="A240" t="str">
        <x:v>CUR_AGRO_HOHENHEIM</x:v>
      </x:c>
      <x:c r="B240" t="str">
        <x:v>HOHENHEIM</x:v>
      </x:c>
      <x:c r="C240" t="str">
        <x:v>Grado/Bachelor</x:v>
      </x:c>
      <x:c r="D240" t="str">
        <x:v>Programa completo</x:v>
      </x:c>
      <x:c r="E240" t="str">
        <x:v>INTEGRAR CON BANDERA</x:v>
      </x:c>
      <x:c r="F240" t="str">
        <x:v>APTA PARA BASE MAESTRA</x:v>
      </x:c>
      <x:c r="G240" t="str">
        <x:v>Sí</x:v>
      </x:c>
      <x:c r="H240" t="str">
        <x:v>Sí</x:v>
      </x:c>
      <x:c r="I240" t="str">
        <x:v>No</x:v>
      </x:c>
      <x:c r="J240" t="str">
        <x:v>Condicional</x:v>
      </x:c>
      <x:c r="K240" t="str">
        <x:v>Condicional</x:v>
      </x:c>
      <x:c r="L240" t="str">
        <x:v>HOHENHEIM_B_SC_FOOD_SCIENCE_AND_BIOTECHNOLOGY_LEBENSMIT_CA0002</x:v>
      </x:c>
      <x:c r="M240" t="str">
        <x:v>HOHENHEIM_B_SC_FOOD_SCIENCE_AND_BIOTECHNOLOGY_LEBENSMIT</x:v>
      </x:c>
      <x:c r="N240" t="str">
        <x:v>HOHENHEIM_B_SC_FOOD_SCIENCE_AND_BIOTECHNOLOGY_LEBENSMIT_ASIG019</x:v>
      </x:c>
      <x:c r="O240" t="str">
        <x:v>Asignatura</x:v>
      </x:c>
      <x:c r="P240" t="str">
        <x:v>Carga total del estudiante</x:v>
      </x:c>
      <x:c r="Q240" t="str">
        <x:v>Carga total</x:v>
      </x:c>
      <x:c r="R240" t="str">
        <x:v>NR</x:v>
      </x:c>
      <x:c r="S240" t="n">
        <x:v>168</x:v>
      </x:c>
      <x:c r="T240" t="str">
        <x:v>h</x:v>
      </x:c>
      <x:c r="U240" t="str">
        <x:v>Periodo académico</x:v>
      </x:c>
      <x:c r="V240" t="str">
        <x:v>NR</x:v>
      </x:c>
      <x:c r="W240" t="str">
        <x:v>NR</x:v>
      </x:c>
      <x:c r="X240" t="n">
        <x:v>168</x:v>
      </x:c>
      <x:c r="Y240" t="n">
        <x:v>168</x:v>
      </x:c>
      <x:c r="Z240"/>
      <x:c r="AA240" t="str">
        <x:v>NR</x:v>
      </x:c>
      <x:c r="AB240" t="str">
        <x:v>NR</x:v>
      </x:c>
      <x:c r="AC240" t="str">
        <x:v>Sí</x:v>
      </x:c>
      <x:c r="AD240" t="str">
        <x:v>No</x:v>
      </x:c>
      <x:c r="AE240" t="str">
        <x:v>Dato oficial directo</x:v>
      </x:c>
      <x:c r="AF240" t="str">
        <x:v>Alta</x:v>
      </x:c>
      <x:c r="AG240" t="str">
        <x:v>HOHENHEIM_B_SC_FOOD_SCIENCE_AND_BIOTECHNOLOGY_LEBENSMIT_F003</x:v>
      </x:c>
      <x:c r="AH240" t="str">
        <x:v>NR</x:v>
      </x:c>
      <x:c r="AI240"/>
    </x:row>
    <x:row r="241">
      <x:c r="A241" t="str">
        <x:v>CUR_AGRO_HOHENHEIM</x:v>
      </x:c>
      <x:c r="B241" t="str">
        <x:v>HOHENHEIM</x:v>
      </x:c>
      <x:c r="C241" t="str">
        <x:v>Grado/Bachelor</x:v>
      </x:c>
      <x:c r="D241" t="str">
        <x:v>Programa completo</x:v>
      </x:c>
      <x:c r="E241" t="str">
        <x:v>INTEGRAR CON BANDERA</x:v>
      </x:c>
      <x:c r="F241" t="str">
        <x:v>APTA PARA BASE MAESTRA</x:v>
      </x:c>
      <x:c r="G241" t="str">
        <x:v>Sí</x:v>
      </x:c>
      <x:c r="H241" t="str">
        <x:v>Sí</x:v>
      </x:c>
      <x:c r="I241" t="str">
        <x:v>No</x:v>
      </x:c>
      <x:c r="J241" t="str">
        <x:v>Condicional</x:v>
      </x:c>
      <x:c r="K241" t="str">
        <x:v>Condicional</x:v>
      </x:c>
      <x:c r="L241" t="str">
        <x:v>HOHENHEIM_B_SC_FOOD_SCIENCE_AND_BIOTECHNOLOGY_LEBENSMIT_CA0003</x:v>
      </x:c>
      <x:c r="M241" t="str">
        <x:v>HOHENHEIM_B_SC_FOOD_SCIENCE_AND_BIOTECHNOLOGY_LEBENSMIT</x:v>
      </x:c>
      <x:c r="N241" t="str">
        <x:v>HOHENHEIM_B_SC_FOOD_SCIENCE_AND_BIOTECHNOLOGY_LEBENSMIT_ASIG030</x:v>
      </x:c>
      <x:c r="O241" t="str">
        <x:v>Asignatura</x:v>
      </x:c>
      <x:c r="P241" t="str">
        <x:v>Horas presenciales/contacto</x:v>
      </x:c>
      <x:c r="Q241" t="str">
        <x:v>Contacto docente</x:v>
      </x:c>
      <x:c r="R241" t="str">
        <x:v>NR</x:v>
      </x:c>
      <x:c r="S241" t="n">
        <x:v>56</x:v>
      </x:c>
      <x:c r="T241" t="str">
        <x:v>h</x:v>
      </x:c>
      <x:c r="U241" t="str">
        <x:v>Periodo académico</x:v>
      </x:c>
      <x:c r="V241" t="str">
        <x:v>NR</x:v>
      </x:c>
      <x:c r="W241" t="str">
        <x:v>NR</x:v>
      </x:c>
      <x:c r="X241" t="n">
        <x:v>56</x:v>
      </x:c>
      <x:c r="Y241"/>
      <x:c r="Z241"/>
      <x:c r="AA241" t="str">
        <x:v>Sí</x:v>
      </x:c>
      <x:c r="AB241" t="str">
        <x:v>NR</x:v>
      </x:c>
      <x:c r="AC241" t="str">
        <x:v>NR</x:v>
      </x:c>
      <x:c r="AD241" t="str">
        <x:v>No</x:v>
      </x:c>
      <x:c r="AE241" t="str">
        <x:v>Dato oficial directo</x:v>
      </x:c>
      <x:c r="AF241" t="str">
        <x:v>Alta</x:v>
      </x:c>
      <x:c r="AG241" t="str">
        <x:v>HOHENHEIM_B_SC_FOOD_SCIENCE_AND_BIOTECHNOLOGY_LEBENSMIT_F006</x:v>
      </x:c>
      <x:c r="AH241" t="str">
        <x:v>NR</x:v>
      </x:c>
      <x:c r="AI241"/>
    </x:row>
    <x:row r="242">
      <x:c r="A242" t="str">
        <x:v>CUR_AGRO_HOHENHEIM</x:v>
      </x:c>
      <x:c r="B242" t="str">
        <x:v>HOHENHEIM</x:v>
      </x:c>
      <x:c r="C242" t="str">
        <x:v>Grado/Bachelor</x:v>
      </x:c>
      <x:c r="D242" t="str">
        <x:v>Programa completo</x:v>
      </x:c>
      <x:c r="E242" t="str">
        <x:v>INTEGRAR CON BANDERA</x:v>
      </x:c>
      <x:c r="F242" t="str">
        <x:v>APTA PARA BASE MAESTRA</x:v>
      </x:c>
      <x:c r="G242" t="str">
        <x:v>Sí</x:v>
      </x:c>
      <x:c r="H242" t="str">
        <x:v>Sí</x:v>
      </x:c>
      <x:c r="I242" t="str">
        <x:v>No</x:v>
      </x:c>
      <x:c r="J242" t="str">
        <x:v>Condicional</x:v>
      </x:c>
      <x:c r="K242" t="str">
        <x:v>Condicional</x:v>
      </x:c>
      <x:c r="L242" t="str">
        <x:v>HOHENHEIM_B_SC_FOOD_SCIENCE_AND_BIOTECHNOLOGY_LEBENSMIT_CA0004</x:v>
      </x:c>
      <x:c r="M242" t="str">
        <x:v>HOHENHEIM_B_SC_FOOD_SCIENCE_AND_BIOTECHNOLOGY_LEBENSMIT</x:v>
      </x:c>
      <x:c r="N242" t="str">
        <x:v>HOHENHEIM_B_SC_FOOD_SCIENCE_AND_BIOTECHNOLOGY_LEBENSMIT_ASIG030</x:v>
      </x:c>
      <x:c r="O242" t="str">
        <x:v>Asignatura</x:v>
      </x:c>
      <x:c r="P242" t="str">
        <x:v>Carga total del estudiante</x:v>
      </x:c>
      <x:c r="Q242" t="str">
        <x:v>Carga total</x:v>
      </x:c>
      <x:c r="R242" t="str">
        <x:v>NR</x:v>
      </x:c>
      <x:c r="S242" t="n">
        <x:v>168</x:v>
      </x:c>
      <x:c r="T242" t="str">
        <x:v>h</x:v>
      </x:c>
      <x:c r="U242" t="str">
        <x:v>Periodo académico</x:v>
      </x:c>
      <x:c r="V242" t="str">
        <x:v>NR</x:v>
      </x:c>
      <x:c r="W242" t="str">
        <x:v>NR</x:v>
      </x:c>
      <x:c r="X242" t="n">
        <x:v>168</x:v>
      </x:c>
      <x:c r="Y242" t="n">
        <x:v>168</x:v>
      </x:c>
      <x:c r="Z242"/>
      <x:c r="AA242" t="str">
        <x:v>NR</x:v>
      </x:c>
      <x:c r="AB242" t="str">
        <x:v>NR</x:v>
      </x:c>
      <x:c r="AC242" t="str">
        <x:v>Sí</x:v>
      </x:c>
      <x:c r="AD242" t="str">
        <x:v>No</x:v>
      </x:c>
      <x:c r="AE242" t="str">
        <x:v>Dato oficial directo</x:v>
      </x:c>
      <x:c r="AF242" t="str">
        <x:v>Alta</x:v>
      </x:c>
      <x:c r="AG242" t="str">
        <x:v>HOHENHEIM_B_SC_FOOD_SCIENCE_AND_BIOTECHNOLOGY_LEBENSMIT_F006</x:v>
      </x:c>
      <x:c r="AH242" t="str">
        <x:v>NR</x:v>
      </x:c>
      <x:c r="AI242"/>
    </x:row>
    <x:row r="243">
      <x:c r="A243" t="str">
        <x:v>CUR_AGRO_HOHENHEIM</x:v>
      </x:c>
      <x:c r="B243" t="str">
        <x:v>HOHENHEIM</x:v>
      </x:c>
      <x:c r="C243" t="str">
        <x:v>Grado/Bachelor</x:v>
      </x:c>
      <x:c r="D243" t="str">
        <x:v>Programa completo</x:v>
      </x:c>
      <x:c r="E243" t="str">
        <x:v>INTEGRAR CON BANDERA</x:v>
      </x:c>
      <x:c r="F243" t="str">
        <x:v>APTA PARA BASE MAESTRA</x:v>
      </x:c>
      <x:c r="G243" t="str">
        <x:v>Sí</x:v>
      </x:c>
      <x:c r="H243" t="str">
        <x:v>Sí</x:v>
      </x:c>
      <x:c r="I243" t="str">
        <x:v>No</x:v>
      </x:c>
      <x:c r="J243" t="str">
        <x:v>Condicional</x:v>
      </x:c>
      <x:c r="K243" t="str">
        <x:v>Condicional</x:v>
      </x:c>
      <x:c r="L243" t="str">
        <x:v>HOHENHEIM_B_SC_FOOD_SCIENCE_AND_BIOTECHNOLOGY_LEBENSMIT_CA0005</x:v>
      </x:c>
      <x:c r="M243" t="str">
        <x:v>HOHENHEIM_B_SC_FOOD_SCIENCE_AND_BIOTECHNOLOGY_LEBENSMIT</x:v>
      </x:c>
      <x:c r="N243" t="str">
        <x:v>HOHENHEIM_B_SC_FOOD_SCIENCE_AND_BIOTECHNOLOGY_LEBENSMIT_ASIG031</x:v>
      </x:c>
      <x:c r="O243" t="str">
        <x:v>Asignatura</x:v>
      </x:c>
      <x:c r="P243" t="str">
        <x:v>Horas presenciales/contacto</x:v>
      </x:c>
      <x:c r="Q243" t="str">
        <x:v>Contacto docente</x:v>
      </x:c>
      <x:c r="R243" t="str">
        <x:v>NR</x:v>
      </x:c>
      <x:c r="S243" t="n">
        <x:v>112</x:v>
      </x:c>
      <x:c r="T243" t="str">
        <x:v>h</x:v>
      </x:c>
      <x:c r="U243" t="str">
        <x:v>Periodo académico</x:v>
      </x:c>
      <x:c r="V243" t="str">
        <x:v>NR</x:v>
      </x:c>
      <x:c r="W243" t="str">
        <x:v>NR</x:v>
      </x:c>
      <x:c r="X243" t="n">
        <x:v>112</x:v>
      </x:c>
      <x:c r="Y243"/>
      <x:c r="Z243"/>
      <x:c r="AA243" t="str">
        <x:v>Sí</x:v>
      </x:c>
      <x:c r="AB243" t="str">
        <x:v>NR</x:v>
      </x:c>
      <x:c r="AC243" t="str">
        <x:v>NR</x:v>
      </x:c>
      <x:c r="AD243" t="str">
        <x:v>No</x:v>
      </x:c>
      <x:c r="AE243" t="str">
        <x:v>Dato oficial directo</x:v>
      </x:c>
      <x:c r="AF243" t="str">
        <x:v>Alta</x:v>
      </x:c>
      <x:c r="AG243" t="str">
        <x:v>HOHENHEIM_B_SC_FOOD_SCIENCE_AND_BIOTECHNOLOGY_LEBENSMIT_F001</x:v>
      </x:c>
      <x:c r="AH243" t="str">
        <x:v>NR</x:v>
      </x:c>
      <x:c r="AI243"/>
    </x:row>
    <x:row r="244">
      <x:c r="A244" t="str">
        <x:v>CUR_AGRO_HOHENHEIM</x:v>
      </x:c>
      <x:c r="B244" t="str">
        <x:v>HOHENHEIM</x:v>
      </x:c>
      <x:c r="C244" t="str">
        <x:v>Grado/Bachelor</x:v>
      </x:c>
      <x:c r="D244" t="str">
        <x:v>Programa completo</x:v>
      </x:c>
      <x:c r="E244" t="str">
        <x:v>INTEGRAR CON BANDERA</x:v>
      </x:c>
      <x:c r="F244" t="str">
        <x:v>APTA PARA BASE MAESTRA</x:v>
      </x:c>
      <x:c r="G244" t="str">
        <x:v>Sí</x:v>
      </x:c>
      <x:c r="H244" t="str">
        <x:v>Sí</x:v>
      </x:c>
      <x:c r="I244" t="str">
        <x:v>No</x:v>
      </x:c>
      <x:c r="J244" t="str">
        <x:v>Condicional</x:v>
      </x:c>
      <x:c r="K244" t="str">
        <x:v>Condicional</x:v>
      </x:c>
      <x:c r="L244" t="str">
        <x:v>HOHENHEIM_B_SC_FOOD_SCIENCE_AND_BIOTECHNOLOGY_LEBENSMIT_CA0006</x:v>
      </x:c>
      <x:c r="M244" t="str">
        <x:v>HOHENHEIM_B_SC_FOOD_SCIENCE_AND_BIOTECHNOLOGY_LEBENSMIT</x:v>
      </x:c>
      <x:c r="N244" t="str">
        <x:v>HOHENHEIM_B_SC_FOOD_SCIENCE_AND_BIOTECHNOLOGY_LEBENSMIT_ASIG031</x:v>
      </x:c>
      <x:c r="O244" t="str">
        <x:v>Asignatura</x:v>
      </x:c>
      <x:c r="P244" t="str">
        <x:v>Carga total del estudiante</x:v>
      </x:c>
      <x:c r="Q244" t="str">
        <x:v>Carga total</x:v>
      </x:c>
      <x:c r="R244" t="str">
        <x:v>NR</x:v>
      </x:c>
      <x:c r="S244" t="n">
        <x:v>147</x:v>
      </x:c>
      <x:c r="T244" t="str">
        <x:v>h</x:v>
      </x:c>
      <x:c r="U244" t="str">
        <x:v>Periodo académico</x:v>
      </x:c>
      <x:c r="V244" t="str">
        <x:v>NR</x:v>
      </x:c>
      <x:c r="W244" t="str">
        <x:v>NR</x:v>
      </x:c>
      <x:c r="X244" t="n">
        <x:v>147</x:v>
      </x:c>
      <x:c r="Y244" t="n">
        <x:v>147</x:v>
      </x:c>
      <x:c r="Z244"/>
      <x:c r="AA244" t="str">
        <x:v>NR</x:v>
      </x:c>
      <x:c r="AB244" t="str">
        <x:v>NR</x:v>
      </x:c>
      <x:c r="AC244" t="str">
        <x:v>Sí</x:v>
      </x:c>
      <x:c r="AD244" t="str">
        <x:v>No</x:v>
      </x:c>
      <x:c r="AE244" t="str">
        <x:v>Dato oficial directo</x:v>
      </x:c>
      <x:c r="AF244" t="str">
        <x:v>Alta</x:v>
      </x:c>
      <x:c r="AG244" t="str">
        <x:v>HOHENHEIM_B_SC_FOOD_SCIENCE_AND_BIOTECHNOLOGY_LEBENSMIT_F001</x:v>
      </x:c>
      <x:c r="AH244" t="str">
        <x:v>NR</x:v>
      </x:c>
      <x:c r="AI244"/>
    </x:row>
    <x:row r="245">
      <x:c r="A245" s="47" t="str">
        <x:v>CUR_AGRO_EPN</x:v>
      </x:c>
      <x:c r="B245" s="47" t="str">
        <x:v>EPN</x:v>
      </x:c>
      <x:c r="C245" s="47" t="str">
        <x:v>Grado/Bachelor</x:v>
      </x:c>
      <x:c r="D245" s="47" t="str">
        <x:v>Programa completo</x:v>
      </x:c>
      <x:c r="E245" s="47" t="str">
        <x:v>INTEGRAR COMO TARGET</x:v>
      </x:c>
      <x:c r="F245" s="47" t="str">
        <x:v>APTA PARA COMPARACIÓN CON BANDERAS</x:v>
      </x:c>
      <x:c r="G245" s="47" t="str">
        <x:v>Sí</x:v>
      </x:c>
      <x:c r="H245" s="47" t="str">
        <x:v>Sí</x:v>
      </x:c>
      <x:c r="I245" s="47" t="str">
        <x:v>Condicional</x:v>
      </x:c>
      <x:c r="J245" s="47" t="str">
        <x:v>Sí</x:v>
      </x:c>
      <x:c r="K245" s="47" t="str">
        <x:v>Condicional</x:v>
      </x:c>
      <x:c r="L245" s="47" t="str">
        <x:v>EPN_AGRO_CA0001</x:v>
      </x:c>
      <x:c r="M245" s="47" t="str">
        <x:v>EPN_AGRO_P2020_OFERTA_2026</x:v>
      </x:c>
      <x:c r="N245" s="47" t="str">
        <x:v>EPN_AGRO_ASIG001</x:v>
      </x:c>
      <x:c r="O245" s="47" t="str">
        <x:v>Asignatura</x:v>
      </x:c>
      <x:c r="P245" s="47" t="str">
        <x:v>Aprendizaje en contacto con el docente (AC)</x:v>
      </x:c>
      <x:c r="Q245" s="47" t="str">
        <x:v>Contacto docente</x:v>
      </x:c>
      <x:c r="R245" s="47" t="str">
        <x:v>NR</x:v>
      </x:c>
      <x:c r="S245" s="47" t="n">
        <x:v>64</x:v>
      </x:c>
      <x:c r="T245" s="47" t="str">
        <x:v>h</x:v>
      </x:c>
      <x:c r="U245" s="47" t="str">
        <x:v>Periodo académico</x:v>
      </x:c>
      <x:c r="V245" s="47" t="str">
        <x:v>NR</x:v>
      </x:c>
      <x:c r="W245" s="47" t="n">
        <x:v>1</x:v>
      </x:c>
      <x:c r="X245" s="47" t="n">
        <x:v>64</x:v>
      </x:c>
      <x:c r="Y245" s="47" t="n">
        <x:v>64</x:v>
      </x:c>
      <x:c r="Z245" s="47" t="str">
        <x:v>NR</x:v>
      </x:c>
      <x:c r="AA245" s="47" t="str">
        <x:v>Sí</x:v>
      </x:c>
      <x:c r="AB245" s="47" t="str">
        <x:v>No</x:v>
      </x:c>
      <x:c r="AC245" s="47" t="str">
        <x:v>No</x:v>
      </x:c>
      <x:c r="AD245" s="47" t="str">
        <x:v>No</x:v>
      </x:c>
      <x:c r="AE245" s="47" t="str">
        <x:v>Dato institucional directo</x:v>
      </x:c>
      <x:c r="AF245" s="47" t="str">
        <x:v>Alta</x:v>
      </x:c>
      <x:c r="AG245" s="47" t="str">
        <x:v>EPN_AGRO_F003</x:v>
      </x:c>
      <x:c r="AH245" s="47" t="str">
        <x:v>Tabla A.1</x:v>
      </x:c>
      <x:c r="AI245" s="47" t="str">
        <x:v>Carga reconciliada con malla actual.</x:v>
      </x:c>
    </x:row>
    <x:row r="246">
      <x:c r="A246" s="47" t="str">
        <x:v>CUR_AGRO_EPN</x:v>
      </x:c>
      <x:c r="B246" s="47" t="str">
        <x:v>EPN</x:v>
      </x:c>
      <x:c r="C246" s="47" t="str">
        <x:v>Grado/Bachelor</x:v>
      </x:c>
      <x:c r="D246" s="47" t="str">
        <x:v>Programa completo</x:v>
      </x:c>
      <x:c r="E246" s="47" t="str">
        <x:v>INTEGRAR COMO TARGET</x:v>
      </x:c>
      <x:c r="F246" s="47" t="str">
        <x:v>APTA PARA COMPARACIÓN CON BANDERAS</x:v>
      </x:c>
      <x:c r="G246" s="47" t="str">
        <x:v>Sí</x:v>
      </x:c>
      <x:c r="H246" s="47" t="str">
        <x:v>Sí</x:v>
      </x:c>
      <x:c r="I246" s="47" t="str">
        <x:v>Condicional</x:v>
      </x:c>
      <x:c r="J246" s="47" t="str">
        <x:v>Sí</x:v>
      </x:c>
      <x:c r="K246" s="47" t="str">
        <x:v>Condicional</x:v>
      </x:c>
      <x:c r="L246" s="47" t="str">
        <x:v>EPN_AGRO_CA0002</x:v>
      </x:c>
      <x:c r="M246" s="47" t="str">
        <x:v>EPN_AGRO_P2020_OFERTA_2026</x:v>
      </x:c>
      <x:c r="N246" s="47" t="str">
        <x:v>EPN_AGRO_ASIG001</x:v>
      </x:c>
      <x:c r="O246" s="47" t="str">
        <x:v>Asignatura</x:v>
      </x:c>
      <x:c r="P246" s="47" t="str">
        <x:v>Aprendizaje práctico-experimental (AP)</x:v>
      </x:c>
      <x:c r="Q246" s="47" t="str">
        <x:v>Práctico/experimental</x:v>
      </x:c>
      <x:c r="R246" s="47" t="str">
        <x:v>Académico supervisado</x:v>
      </x:c>
      <x:c r="S246" s="47" t="n">
        <x:v>0</x:v>
      </x:c>
      <x:c r="T246" s="47" t="str">
        <x:v>h</x:v>
      </x:c>
      <x:c r="U246" s="47" t="str">
        <x:v>Periodo académico</x:v>
      </x:c>
      <x:c r="V246" s="47" t="str">
        <x:v>NR</x:v>
      </x:c>
      <x:c r="W246" s="47" t="n">
        <x:v>1</x:v>
      </x:c>
      <x:c r="X246" s="47" t="n">
        <x:v>0</x:v>
      </x:c>
      <x:c r="Y246" s="47" t="n">
        <x:v>0</x:v>
      </x:c>
      <x:c r="Z246" s="47" t="str">
        <x:v>NR</x:v>
      </x:c>
      <x:c r="AA246" s="47" t="str">
        <x:v>NR</x:v>
      </x:c>
      <x:c r="AB246" s="47" t="str">
        <x:v>Sí</x:v>
      </x:c>
      <x:c r="AC246" s="47" t="str">
        <x:v>No</x:v>
      </x:c>
      <x:c r="AD246" s="47" t="str">
        <x:v>No</x:v>
      </x:c>
      <x:c r="AE246" s="47" t="str">
        <x:v>Dato institucional directo</x:v>
      </x:c>
      <x:c r="AF246" s="47" t="str">
        <x:v>Alta</x:v>
      </x:c>
      <x:c r="AG246" s="47" t="str">
        <x:v>EPN_AGRO_F003</x:v>
      </x:c>
      <x:c r="AH246" s="47" t="str">
        <x:v>Tabla A.1</x:v>
      </x:c>
      <x:c r="AI246" s="47" t="str">
        <x:v>Carga reconciliada con malla actual.</x:v>
      </x:c>
    </x:row>
    <x:row r="247">
      <x:c r="A247" s="47" t="str">
        <x:v>CUR_AGRO_EPN</x:v>
      </x:c>
      <x:c r="B247" s="47" t="str">
        <x:v>EPN</x:v>
      </x:c>
      <x:c r="C247" s="47" t="str">
        <x:v>Grado/Bachelor</x:v>
      </x:c>
      <x:c r="D247" s="47" t="str">
        <x:v>Programa completo</x:v>
      </x:c>
      <x:c r="E247" s="47" t="str">
        <x:v>INTEGRAR COMO TARGET</x:v>
      </x:c>
      <x:c r="F247" s="47" t="str">
        <x:v>APTA PARA COMPARACIÓN CON BANDERAS</x:v>
      </x:c>
      <x:c r="G247" s="47" t="str">
        <x:v>Sí</x:v>
      </x:c>
      <x:c r="H247" s="47" t="str">
        <x:v>Sí</x:v>
      </x:c>
      <x:c r="I247" s="47" t="str">
        <x:v>Condicional</x:v>
      </x:c>
      <x:c r="J247" s="47" t="str">
        <x:v>Sí</x:v>
      </x:c>
      <x:c r="K247" s="47" t="str">
        <x:v>Condicional</x:v>
      </x:c>
      <x:c r="L247" s="47" t="str">
        <x:v>EPN_AGRO_CA0003</x:v>
      </x:c>
      <x:c r="M247" s="47" t="str">
        <x:v>EPN_AGRO_P2020_OFERTA_2026</x:v>
      </x:c>
      <x:c r="N247" s="47" t="str">
        <x:v>EPN_AGRO_ASIG001</x:v>
      </x:c>
      <x:c r="O247" s="47" t="str">
        <x:v>Asignatura</x:v>
      </x:c>
      <x:c r="P247" s="47" t="str">
        <x:v>Aprendizaje autónomo (AA)</x:v>
      </x:c>
      <x:c r="Q247" s="47" t="str">
        <x:v>Autónomo</x:v>
      </x:c>
      <x:c r="R247" s="47" t="str">
        <x:v>NR</x:v>
      </x:c>
      <x:c r="S247" s="47" t="n">
        <x:v>80</x:v>
      </x:c>
      <x:c r="T247" s="47" t="str">
        <x:v>h</x:v>
      </x:c>
      <x:c r="U247" s="47" t="str">
        <x:v>Periodo académico</x:v>
      </x:c>
      <x:c r="V247" s="47" t="str">
        <x:v>NR</x:v>
      </x:c>
      <x:c r="W247" s="47" t="n">
        <x:v>1</x:v>
      </x:c>
      <x:c r="X247" s="47" t="n">
        <x:v>80</x:v>
      </x:c>
      <x:c r="Y247" s="47" t="n">
        <x:v>80</x:v>
      </x:c>
      <x:c r="Z247" s="47" t="str">
        <x:v>NR</x:v>
      </x:c>
      <x:c r="AA247" s="47" t="str">
        <x:v>No</x:v>
      </x:c>
      <x:c r="AB247" s="47" t="str">
        <x:v>No</x:v>
      </x:c>
      <x:c r="AC247" s="47" t="str">
        <x:v>Sí</x:v>
      </x:c>
      <x:c r="AD247" s="47" t="str">
        <x:v>No</x:v>
      </x:c>
      <x:c r="AE247" s="47" t="str">
        <x:v>Dato institucional directo</x:v>
      </x:c>
      <x:c r="AF247" s="47" t="str">
        <x:v>Alta</x:v>
      </x:c>
      <x:c r="AG247" s="47" t="str">
        <x:v>EPN_AGRO_F003</x:v>
      </x:c>
      <x:c r="AH247" s="47" t="str">
        <x:v>Tabla A.1</x:v>
      </x:c>
      <x:c r="AI247" s="47" t="str">
        <x:v>Carga reconciliada con malla actual.</x:v>
      </x:c>
    </x:row>
    <x:row r="248">
      <x:c r="A248" s="47" t="str">
        <x:v>CUR_AGRO_EPN</x:v>
      </x:c>
      <x:c r="B248" s="47" t="str">
        <x:v>EPN</x:v>
      </x:c>
      <x:c r="C248" s="47" t="str">
        <x:v>Grado/Bachelor</x:v>
      </x:c>
      <x:c r="D248" s="47" t="str">
        <x:v>Programa completo</x:v>
      </x:c>
      <x:c r="E248" s="47" t="str">
        <x:v>INTEGRAR COMO TARGET</x:v>
      </x:c>
      <x:c r="F248" s="47" t="str">
        <x:v>APTA PARA COMPARACIÓN CON BANDERAS</x:v>
      </x:c>
      <x:c r="G248" s="47" t="str">
        <x:v>Sí</x:v>
      </x:c>
      <x:c r="H248" s="47" t="str">
        <x:v>Sí</x:v>
      </x:c>
      <x:c r="I248" s="47" t="str">
        <x:v>Condicional</x:v>
      </x:c>
      <x:c r="J248" s="47" t="str">
        <x:v>Sí</x:v>
      </x:c>
      <x:c r="K248" s="47" t="str">
        <x:v>Condicional</x:v>
      </x:c>
      <x:c r="L248" s="47" t="str">
        <x:v>EPN_AGRO_CA0004</x:v>
      </x:c>
      <x:c r="M248" s="47" t="str">
        <x:v>EPN_AGRO_P2020_OFERTA_2026</x:v>
      </x:c>
      <x:c r="N248" s="47" t="str">
        <x:v>EPN_AGRO_ASIG002</x:v>
      </x:c>
      <x:c r="O248" s="47" t="str">
        <x:v>Asignatura</x:v>
      </x:c>
      <x:c r="P248" s="47" t="str">
        <x:v>Aprendizaje en contacto con el docente (AC)</x:v>
      </x:c>
      <x:c r="Q248" s="47" t="str">
        <x:v>Contacto docente</x:v>
      </x:c>
      <x:c r="R248" s="47" t="str">
        <x:v>NR</x:v>
      </x:c>
      <x:c r="S248" s="47" t="n">
        <x:v>64</x:v>
      </x:c>
      <x:c r="T248" s="47" t="str">
        <x:v>h</x:v>
      </x:c>
      <x:c r="U248" s="47" t="str">
        <x:v>Periodo académico</x:v>
      </x:c>
      <x:c r="V248" s="47" t="str">
        <x:v>NR</x:v>
      </x:c>
      <x:c r="W248" s="47" t="n">
        <x:v>1</x:v>
      </x:c>
      <x:c r="X248" s="47" t="n">
        <x:v>64</x:v>
      </x:c>
      <x:c r="Y248" s="47" t="n">
        <x:v>64</x:v>
      </x:c>
      <x:c r="Z248" s="47" t="str">
        <x:v>NR</x:v>
      </x:c>
      <x:c r="AA248" s="47" t="str">
        <x:v>Sí</x:v>
      </x:c>
      <x:c r="AB248" s="47" t="str">
        <x:v>No</x:v>
      </x:c>
      <x:c r="AC248" s="47" t="str">
        <x:v>No</x:v>
      </x:c>
      <x:c r="AD248" s="47" t="str">
        <x:v>No</x:v>
      </x:c>
      <x:c r="AE248" s="47" t="str">
        <x:v>Dato institucional directo</x:v>
      </x:c>
      <x:c r="AF248" s="47" t="str">
        <x:v>Alta</x:v>
      </x:c>
      <x:c r="AG248" s="47" t="str">
        <x:v>EPN_AGRO_F003</x:v>
      </x:c>
      <x:c r="AH248" s="47" t="str">
        <x:v>Tabla A.1</x:v>
      </x:c>
      <x:c r="AI248" s="47" t="str">
        <x:v>Carga reconciliada con malla actual.</x:v>
      </x:c>
    </x:row>
    <x:row r="249">
      <x:c r="A249" s="47" t="str">
        <x:v>CUR_AGRO_EPN</x:v>
      </x:c>
      <x:c r="B249" s="47" t="str">
        <x:v>EPN</x:v>
      </x:c>
      <x:c r="C249" s="47" t="str">
        <x:v>Grado/Bachelor</x:v>
      </x:c>
      <x:c r="D249" s="47" t="str">
        <x:v>Programa completo</x:v>
      </x:c>
      <x:c r="E249" s="47" t="str">
        <x:v>INTEGRAR COMO TARGET</x:v>
      </x:c>
      <x:c r="F249" s="47" t="str">
        <x:v>APTA PARA COMPARACIÓN CON BANDERAS</x:v>
      </x:c>
      <x:c r="G249" s="47" t="str">
        <x:v>Sí</x:v>
      </x:c>
      <x:c r="H249" s="47" t="str">
        <x:v>Sí</x:v>
      </x:c>
      <x:c r="I249" s="47" t="str">
        <x:v>Condicional</x:v>
      </x:c>
      <x:c r="J249" s="47" t="str">
        <x:v>Sí</x:v>
      </x:c>
      <x:c r="K249" s="47" t="str">
        <x:v>Condicional</x:v>
      </x:c>
      <x:c r="L249" s="47" t="str">
        <x:v>EPN_AGRO_CA0005</x:v>
      </x:c>
      <x:c r="M249" s="47" t="str">
        <x:v>EPN_AGRO_P2020_OFERTA_2026</x:v>
      </x:c>
      <x:c r="N249" s="47" t="str">
        <x:v>EPN_AGRO_ASIG002</x:v>
      </x:c>
      <x:c r="O249" s="47" t="str">
        <x:v>Asignatura</x:v>
      </x:c>
      <x:c r="P249" s="47" t="str">
        <x:v>Aprendizaje práctico-experimental (AP)</x:v>
      </x:c>
      <x:c r="Q249" s="47" t="str">
        <x:v>Práctico/experimental</x:v>
      </x:c>
      <x:c r="R249" s="47" t="str">
        <x:v>Académico supervisado</x:v>
      </x:c>
      <x:c r="S249" s="47" t="n">
        <x:v>0</x:v>
      </x:c>
      <x:c r="T249" s="47" t="str">
        <x:v>h</x:v>
      </x:c>
      <x:c r="U249" s="47" t="str">
        <x:v>Periodo académico</x:v>
      </x:c>
      <x:c r="V249" s="47" t="str">
        <x:v>NR</x:v>
      </x:c>
      <x:c r="W249" s="47" t="n">
        <x:v>1</x:v>
      </x:c>
      <x:c r="X249" s="47" t="n">
        <x:v>0</x:v>
      </x:c>
      <x:c r="Y249" s="47" t="n">
        <x:v>0</x:v>
      </x:c>
      <x:c r="Z249" s="47" t="str">
        <x:v>NR</x:v>
      </x:c>
      <x:c r="AA249" s="47" t="str">
        <x:v>NR</x:v>
      </x:c>
      <x:c r="AB249" s="47" t="str">
        <x:v>Sí</x:v>
      </x:c>
      <x:c r="AC249" s="47" t="str">
        <x:v>No</x:v>
      </x:c>
      <x:c r="AD249" s="47" t="str">
        <x:v>No</x:v>
      </x:c>
      <x:c r="AE249" s="47" t="str">
        <x:v>Dato institucional directo</x:v>
      </x:c>
      <x:c r="AF249" s="47" t="str">
        <x:v>Alta</x:v>
      </x:c>
      <x:c r="AG249" s="47" t="str">
        <x:v>EPN_AGRO_F003</x:v>
      </x:c>
      <x:c r="AH249" s="47" t="str">
        <x:v>Tabla A.1</x:v>
      </x:c>
      <x:c r="AI249" s="47" t="str">
        <x:v>Carga reconciliada con malla actual.</x:v>
      </x:c>
    </x:row>
    <x:row r="250">
      <x:c r="A250" s="47" t="str">
        <x:v>CUR_AGRO_EPN</x:v>
      </x:c>
      <x:c r="B250" s="47" t="str">
        <x:v>EPN</x:v>
      </x:c>
      <x:c r="C250" s="47" t="str">
        <x:v>Grado/Bachelor</x:v>
      </x:c>
      <x:c r="D250" s="47" t="str">
        <x:v>Programa completo</x:v>
      </x:c>
      <x:c r="E250" s="47" t="str">
        <x:v>INTEGRAR COMO TARGET</x:v>
      </x:c>
      <x:c r="F250" s="47" t="str">
        <x:v>APTA PARA COMPARACIÓN CON BANDERAS</x:v>
      </x:c>
      <x:c r="G250" s="47" t="str">
        <x:v>Sí</x:v>
      </x:c>
      <x:c r="H250" s="47" t="str">
        <x:v>Sí</x:v>
      </x:c>
      <x:c r="I250" s="47" t="str">
        <x:v>Condicional</x:v>
      </x:c>
      <x:c r="J250" s="47" t="str">
        <x:v>Sí</x:v>
      </x:c>
      <x:c r="K250" s="47" t="str">
        <x:v>Condicional</x:v>
      </x:c>
      <x:c r="L250" s="47" t="str">
        <x:v>EPN_AGRO_CA0006</x:v>
      </x:c>
      <x:c r="M250" s="47" t="str">
        <x:v>EPN_AGRO_P2020_OFERTA_2026</x:v>
      </x:c>
      <x:c r="N250" s="47" t="str">
        <x:v>EPN_AGRO_ASIG002</x:v>
      </x:c>
      <x:c r="O250" s="47" t="str">
        <x:v>Asignatura</x:v>
      </x:c>
      <x:c r="P250" s="47" t="str">
        <x:v>Aprendizaje autónomo (AA)</x:v>
      </x:c>
      <x:c r="Q250" s="47" t="str">
        <x:v>Autónomo</x:v>
      </x:c>
      <x:c r="R250" s="47" t="str">
        <x:v>NR</x:v>
      </x:c>
      <x:c r="S250" s="47" t="n">
        <x:v>80</x:v>
      </x:c>
      <x:c r="T250" s="47" t="str">
        <x:v>h</x:v>
      </x:c>
      <x:c r="U250" s="47" t="str">
        <x:v>Periodo académico</x:v>
      </x:c>
      <x:c r="V250" s="47" t="str">
        <x:v>NR</x:v>
      </x:c>
      <x:c r="W250" s="47" t="n">
        <x:v>1</x:v>
      </x:c>
      <x:c r="X250" s="47" t="n">
        <x:v>80</x:v>
      </x:c>
      <x:c r="Y250" s="47" t="n">
        <x:v>80</x:v>
      </x:c>
      <x:c r="Z250" s="47" t="str">
        <x:v>NR</x:v>
      </x:c>
      <x:c r="AA250" s="47" t="str">
        <x:v>No</x:v>
      </x:c>
      <x:c r="AB250" s="47" t="str">
        <x:v>No</x:v>
      </x:c>
      <x:c r="AC250" s="47" t="str">
        <x:v>Sí</x:v>
      </x:c>
      <x:c r="AD250" s="47" t="str">
        <x:v>No</x:v>
      </x:c>
      <x:c r="AE250" s="47" t="str">
        <x:v>Dato institucional directo</x:v>
      </x:c>
      <x:c r="AF250" s="47" t="str">
        <x:v>Alta</x:v>
      </x:c>
      <x:c r="AG250" s="47" t="str">
        <x:v>EPN_AGRO_F003</x:v>
      </x:c>
      <x:c r="AH250" s="47" t="str">
        <x:v>Tabla A.1</x:v>
      </x:c>
      <x:c r="AI250" s="47" t="str">
        <x:v>Carga reconciliada con malla actual.</x:v>
      </x:c>
    </x:row>
    <x:row r="251">
      <x:c r="A251" s="47" t="str">
        <x:v>CUR_AGRO_EPN</x:v>
      </x:c>
      <x:c r="B251" s="47" t="str">
        <x:v>EPN</x:v>
      </x:c>
      <x:c r="C251" s="47" t="str">
        <x:v>Grado/Bachelor</x:v>
      </x:c>
      <x:c r="D251" s="47" t="str">
        <x:v>Programa completo</x:v>
      </x:c>
      <x:c r="E251" s="47" t="str">
        <x:v>INTEGRAR COMO TARGET</x:v>
      </x:c>
      <x:c r="F251" s="47" t="str">
        <x:v>APTA PARA COMPARACIÓN CON BANDERAS</x:v>
      </x:c>
      <x:c r="G251" s="47" t="str">
        <x:v>Sí</x:v>
      </x:c>
      <x:c r="H251" s="47" t="str">
        <x:v>Sí</x:v>
      </x:c>
      <x:c r="I251" s="47" t="str">
        <x:v>Condicional</x:v>
      </x:c>
      <x:c r="J251" s="47" t="str">
        <x:v>Sí</x:v>
      </x:c>
      <x:c r="K251" s="47" t="str">
        <x:v>Condicional</x:v>
      </x:c>
      <x:c r="L251" s="47" t="str">
        <x:v>EPN_AGRO_CA0007</x:v>
      </x:c>
      <x:c r="M251" s="47" t="str">
        <x:v>EPN_AGRO_P2020_OFERTA_2026</x:v>
      </x:c>
      <x:c r="N251" s="47" t="str">
        <x:v>EPN_AGRO_ASIG003</x:v>
      </x:c>
      <x:c r="O251" s="47" t="str">
        <x:v>Asignatura</x:v>
      </x:c>
      <x:c r="P251" s="47" t="str">
        <x:v>Aprendizaje en contacto con el docente (AC)</x:v>
      </x:c>
      <x:c r="Q251" s="47" t="str">
        <x:v>Contacto docente</x:v>
      </x:c>
      <x:c r="R251" s="47" t="str">
        <x:v>NR</x:v>
      </x:c>
      <x:c r="S251" s="47" t="n">
        <x:v>64</x:v>
      </x:c>
      <x:c r="T251" s="47" t="str">
        <x:v>h</x:v>
      </x:c>
      <x:c r="U251" s="47" t="str">
        <x:v>Periodo académico</x:v>
      </x:c>
      <x:c r="V251" s="47" t="str">
        <x:v>NR</x:v>
      </x:c>
      <x:c r="W251" s="47" t="n">
        <x:v>1</x:v>
      </x:c>
      <x:c r="X251" s="47" t="n">
        <x:v>64</x:v>
      </x:c>
      <x:c r="Y251" s="47" t="n">
        <x:v>64</x:v>
      </x:c>
      <x:c r="Z251" s="47" t="str">
        <x:v>NR</x:v>
      </x:c>
      <x:c r="AA251" s="47" t="str">
        <x:v>Sí</x:v>
      </x:c>
      <x:c r="AB251" s="47" t="str">
        <x:v>No</x:v>
      </x:c>
      <x:c r="AC251" s="47" t="str">
        <x:v>No</x:v>
      </x:c>
      <x:c r="AD251" s="47" t="str">
        <x:v>No</x:v>
      </x:c>
      <x:c r="AE251" s="47" t="str">
        <x:v>Dato institucional directo</x:v>
      </x:c>
      <x:c r="AF251" s="47" t="str">
        <x:v>Alta</x:v>
      </x:c>
      <x:c r="AG251" s="47" t="str">
        <x:v>EPN_AGRO_F003</x:v>
      </x:c>
      <x:c r="AH251" s="47" t="str">
        <x:v>Tabla A.1</x:v>
      </x:c>
      <x:c r="AI251" s="47" t="str">
        <x:v>Carga reconciliada con malla actual.</x:v>
      </x:c>
    </x:row>
    <x:row r="252">
      <x:c r="A252" s="47" t="str">
        <x:v>CUR_AGRO_EPN</x:v>
      </x:c>
      <x:c r="B252" s="47" t="str">
        <x:v>EPN</x:v>
      </x:c>
      <x:c r="C252" s="47" t="str">
        <x:v>Grado/Bachelor</x:v>
      </x:c>
      <x:c r="D252" s="47" t="str">
        <x:v>Programa completo</x:v>
      </x:c>
      <x:c r="E252" s="47" t="str">
        <x:v>INTEGRAR COMO TARGET</x:v>
      </x:c>
      <x:c r="F252" s="47" t="str">
        <x:v>APTA PARA COMPARACIÓN CON BANDERAS</x:v>
      </x:c>
      <x:c r="G252" s="47" t="str">
        <x:v>Sí</x:v>
      </x:c>
      <x:c r="H252" s="47" t="str">
        <x:v>Sí</x:v>
      </x:c>
      <x:c r="I252" s="47" t="str">
        <x:v>Condicional</x:v>
      </x:c>
      <x:c r="J252" s="47" t="str">
        <x:v>Sí</x:v>
      </x:c>
      <x:c r="K252" s="47" t="str">
        <x:v>Condicional</x:v>
      </x:c>
      <x:c r="L252" s="47" t="str">
        <x:v>EPN_AGRO_CA0008</x:v>
      </x:c>
      <x:c r="M252" s="47" t="str">
        <x:v>EPN_AGRO_P2020_OFERTA_2026</x:v>
      </x:c>
      <x:c r="N252" s="47" t="str">
        <x:v>EPN_AGRO_ASIG003</x:v>
      </x:c>
      <x:c r="O252" s="47" t="str">
        <x:v>Asignatura</x:v>
      </x:c>
      <x:c r="P252" s="47" t="str">
        <x:v>Aprendizaje práctico-experimental (AP)</x:v>
      </x:c>
      <x:c r="Q252" s="47" t="str">
        <x:v>Práctico/experimental</x:v>
      </x:c>
      <x:c r="R252" s="47" t="str">
        <x:v>Académico supervisado</x:v>
      </x:c>
      <x:c r="S252" s="47" t="n">
        <x:v>32</x:v>
      </x:c>
      <x:c r="T252" s="47" t="str">
        <x:v>h</x:v>
      </x:c>
      <x:c r="U252" s="47" t="str">
        <x:v>Periodo académico</x:v>
      </x:c>
      <x:c r="V252" s="47" t="str">
        <x:v>NR</x:v>
      </x:c>
      <x:c r="W252" s="47" t="n">
        <x:v>1</x:v>
      </x:c>
      <x:c r="X252" s="47" t="n">
        <x:v>32</x:v>
      </x:c>
      <x:c r="Y252" s="47" t="n">
        <x:v>32</x:v>
      </x:c>
      <x:c r="Z252" s="47" t="str">
        <x:v>NR</x:v>
      </x:c>
      <x:c r="AA252" s="47" t="str">
        <x:v>NR</x:v>
      </x:c>
      <x:c r="AB252" s="47" t="str">
        <x:v>Sí</x:v>
      </x:c>
      <x:c r="AC252" s="47" t="str">
        <x:v>No</x:v>
      </x:c>
      <x:c r="AD252" s="47" t="str">
        <x:v>Sí</x:v>
      </x:c>
      <x:c r="AE252" s="47" t="str">
        <x:v>Dato institucional directo</x:v>
      </x:c>
      <x:c r="AF252" s="47" t="str">
        <x:v>Alta</x:v>
      </x:c>
      <x:c r="AG252" s="47" t="str">
        <x:v>EPN_AGRO_F003</x:v>
      </x:c>
      <x:c r="AH252" s="47" t="str">
        <x:v>Tabla A.1</x:v>
      </x:c>
      <x:c r="AI252" s="47" t="str">
        <x:v>Carga reconciliada con malla actual.</x:v>
      </x:c>
    </x:row>
    <x:row r="253">
      <x:c r="A253" s="47" t="str">
        <x:v>CUR_AGRO_EPN</x:v>
      </x:c>
      <x:c r="B253" s="47" t="str">
        <x:v>EPN</x:v>
      </x:c>
      <x:c r="C253" s="47" t="str">
        <x:v>Grado/Bachelor</x:v>
      </x:c>
      <x:c r="D253" s="47" t="str">
        <x:v>Programa completo</x:v>
      </x:c>
      <x:c r="E253" s="47" t="str">
        <x:v>INTEGRAR COMO TARGET</x:v>
      </x:c>
      <x:c r="F253" s="47" t="str">
        <x:v>APTA PARA COMPARACIÓN CON BANDERAS</x:v>
      </x:c>
      <x:c r="G253" s="47" t="str">
        <x:v>Sí</x:v>
      </x:c>
      <x:c r="H253" s="47" t="str">
        <x:v>Sí</x:v>
      </x:c>
      <x:c r="I253" s="47" t="str">
        <x:v>Condicional</x:v>
      </x:c>
      <x:c r="J253" s="47" t="str">
        <x:v>Sí</x:v>
      </x:c>
      <x:c r="K253" s="47" t="str">
        <x:v>Condicional</x:v>
      </x:c>
      <x:c r="L253" s="47" t="str">
        <x:v>EPN_AGRO_CA0009</x:v>
      </x:c>
      <x:c r="M253" s="47" t="str">
        <x:v>EPN_AGRO_P2020_OFERTA_2026</x:v>
      </x:c>
      <x:c r="N253" s="47" t="str">
        <x:v>EPN_AGRO_ASIG003</x:v>
      </x:c>
      <x:c r="O253" s="47" t="str">
        <x:v>Asignatura</x:v>
      </x:c>
      <x:c r="P253" s="47" t="str">
        <x:v>Aprendizaje autónomo (AA)</x:v>
      </x:c>
      <x:c r="Q253" s="47" t="str">
        <x:v>Autónomo</x:v>
      </x:c>
      <x:c r="R253" s="47" t="str">
        <x:v>NR</x:v>
      </x:c>
      <x:c r="S253" s="47" t="n">
        <x:v>96</x:v>
      </x:c>
      <x:c r="T253" s="47" t="str">
        <x:v>h</x:v>
      </x:c>
      <x:c r="U253" s="47" t="str">
        <x:v>Periodo académico</x:v>
      </x:c>
      <x:c r="V253" s="47" t="str">
        <x:v>NR</x:v>
      </x:c>
      <x:c r="W253" s="47" t="n">
        <x:v>1</x:v>
      </x:c>
      <x:c r="X253" s="47" t="n">
        <x:v>96</x:v>
      </x:c>
      <x:c r="Y253" s="47" t="n">
        <x:v>96</x:v>
      </x:c>
      <x:c r="Z253" s="47" t="str">
        <x:v>NR</x:v>
      </x:c>
      <x:c r="AA253" s="47" t="str">
        <x:v>No</x:v>
      </x:c>
      <x:c r="AB253" s="47" t="str">
        <x:v>No</x:v>
      </x:c>
      <x:c r="AC253" s="47" t="str">
        <x:v>Sí</x:v>
      </x:c>
      <x:c r="AD253" s="47" t="str">
        <x:v>No</x:v>
      </x:c>
      <x:c r="AE253" s="47" t="str">
        <x:v>Dato institucional directo</x:v>
      </x:c>
      <x:c r="AF253" s="47" t="str">
        <x:v>Alta</x:v>
      </x:c>
      <x:c r="AG253" s="47" t="str">
        <x:v>EPN_AGRO_F003</x:v>
      </x:c>
      <x:c r="AH253" s="47" t="str">
        <x:v>Tabla A.1</x:v>
      </x:c>
      <x:c r="AI253" s="47" t="str">
        <x:v>Carga reconciliada con malla actual.</x:v>
      </x:c>
    </x:row>
    <x:row r="254">
      <x:c r="A254" s="47" t="str">
        <x:v>CUR_AGRO_EPN</x:v>
      </x:c>
      <x:c r="B254" s="47" t="str">
        <x:v>EPN</x:v>
      </x:c>
      <x:c r="C254" s="47" t="str">
        <x:v>Grado/Bachelor</x:v>
      </x:c>
      <x:c r="D254" s="47" t="str">
        <x:v>Programa completo</x:v>
      </x:c>
      <x:c r="E254" s="47" t="str">
        <x:v>INTEGRAR COMO TARGET</x:v>
      </x:c>
      <x:c r="F254" s="47" t="str">
        <x:v>APTA PARA COMPARACIÓN CON BANDERAS</x:v>
      </x:c>
      <x:c r="G254" s="47" t="str">
        <x:v>Sí</x:v>
      </x:c>
      <x:c r="H254" s="47" t="str">
        <x:v>Sí</x:v>
      </x:c>
      <x:c r="I254" s="47" t="str">
        <x:v>Condicional</x:v>
      </x:c>
      <x:c r="J254" s="47" t="str">
        <x:v>Sí</x:v>
      </x:c>
      <x:c r="K254" s="47" t="str">
        <x:v>Condicional</x:v>
      </x:c>
      <x:c r="L254" s="47" t="str">
        <x:v>EPN_AGRO_CA0010</x:v>
      </x:c>
      <x:c r="M254" s="47" t="str">
        <x:v>EPN_AGRO_P2020_OFERTA_2026</x:v>
      </x:c>
      <x:c r="N254" s="47" t="str">
        <x:v>EPN_AGRO_ASIG004</x:v>
      </x:c>
      <x:c r="O254" s="47" t="str">
        <x:v>Asignatura</x:v>
      </x:c>
      <x:c r="P254" s="47" t="str">
        <x:v>Aprendizaje en contacto con el docente (AC)</x:v>
      </x:c>
      <x:c r="Q254" s="47" t="str">
        <x:v>Contacto docente</x:v>
      </x:c>
      <x:c r="R254" s="47" t="str">
        <x:v>NR</x:v>
      </x:c>
      <x:c r="S254" s="47" t="n">
        <x:v>64</x:v>
      </x:c>
      <x:c r="T254" s="47" t="str">
        <x:v>h</x:v>
      </x:c>
      <x:c r="U254" s="47" t="str">
        <x:v>Periodo académico</x:v>
      </x:c>
      <x:c r="V254" s="47" t="str">
        <x:v>NR</x:v>
      </x:c>
      <x:c r="W254" s="47" t="n">
        <x:v>1</x:v>
      </x:c>
      <x:c r="X254" s="47" t="n">
        <x:v>64</x:v>
      </x:c>
      <x:c r="Y254" s="47" t="n">
        <x:v>64</x:v>
      </x:c>
      <x:c r="Z254" s="47" t="str">
        <x:v>NR</x:v>
      </x:c>
      <x:c r="AA254" s="47" t="str">
        <x:v>Sí</x:v>
      </x:c>
      <x:c r="AB254" s="47" t="str">
        <x:v>No</x:v>
      </x:c>
      <x:c r="AC254" s="47" t="str">
        <x:v>No</x:v>
      </x:c>
      <x:c r="AD254" s="47" t="str">
        <x:v>No</x:v>
      </x:c>
      <x:c r="AE254" s="47" t="str">
        <x:v>Dato institucional directo</x:v>
      </x:c>
      <x:c r="AF254" s="47" t="str">
        <x:v>Alta</x:v>
      </x:c>
      <x:c r="AG254" s="47" t="str">
        <x:v>EPN_AGRO_F003</x:v>
      </x:c>
      <x:c r="AH254" s="47" t="str">
        <x:v>Tabla A.1</x:v>
      </x:c>
      <x:c r="AI254" s="47" t="str">
        <x:v>Carga reconciliada con malla actual.</x:v>
      </x:c>
    </x:row>
    <x:row r="255">
      <x:c r="A255" s="47" t="str">
        <x:v>CUR_AGRO_EPN</x:v>
      </x:c>
      <x:c r="B255" s="47" t="str">
        <x:v>EPN</x:v>
      </x:c>
      <x:c r="C255" s="47" t="str">
        <x:v>Grado/Bachelor</x:v>
      </x:c>
      <x:c r="D255" s="47" t="str">
        <x:v>Programa completo</x:v>
      </x:c>
      <x:c r="E255" s="47" t="str">
        <x:v>INTEGRAR COMO TARGET</x:v>
      </x:c>
      <x:c r="F255" s="47" t="str">
        <x:v>APTA PARA COMPARACIÓN CON BANDERAS</x:v>
      </x:c>
      <x:c r="G255" s="47" t="str">
        <x:v>Sí</x:v>
      </x:c>
      <x:c r="H255" s="47" t="str">
        <x:v>Sí</x:v>
      </x:c>
      <x:c r="I255" s="47" t="str">
        <x:v>Condicional</x:v>
      </x:c>
      <x:c r="J255" s="47" t="str">
        <x:v>Sí</x:v>
      </x:c>
      <x:c r="K255" s="47" t="str">
        <x:v>Condicional</x:v>
      </x:c>
      <x:c r="L255" s="47" t="str">
        <x:v>EPN_AGRO_CA0011</x:v>
      </x:c>
      <x:c r="M255" s="47" t="str">
        <x:v>EPN_AGRO_P2020_OFERTA_2026</x:v>
      </x:c>
      <x:c r="N255" s="47" t="str">
        <x:v>EPN_AGRO_ASIG004</x:v>
      </x:c>
      <x:c r="O255" s="47" t="str">
        <x:v>Asignatura</x:v>
      </x:c>
      <x:c r="P255" s="47" t="str">
        <x:v>Aprendizaje práctico-experimental (AP)</x:v>
      </x:c>
      <x:c r="Q255" s="47" t="str">
        <x:v>Práctico/experimental</x:v>
      </x:c>
      <x:c r="R255" s="47" t="str">
        <x:v>Académico supervisado</x:v>
      </x:c>
      <x:c r="S255" s="47" t="n">
        <x:v>0</x:v>
      </x:c>
      <x:c r="T255" s="47" t="str">
        <x:v>h</x:v>
      </x:c>
      <x:c r="U255" s="47" t="str">
        <x:v>Periodo académico</x:v>
      </x:c>
      <x:c r="V255" s="47" t="str">
        <x:v>NR</x:v>
      </x:c>
      <x:c r="W255" s="47" t="n">
        <x:v>1</x:v>
      </x:c>
      <x:c r="X255" s="47" t="n">
        <x:v>0</x:v>
      </x:c>
      <x:c r="Y255" s="47" t="n">
        <x:v>0</x:v>
      </x:c>
      <x:c r="Z255" s="47" t="str">
        <x:v>NR</x:v>
      </x:c>
      <x:c r="AA255" s="47" t="str">
        <x:v>NR</x:v>
      </x:c>
      <x:c r="AB255" s="47" t="str">
        <x:v>Sí</x:v>
      </x:c>
      <x:c r="AC255" s="47" t="str">
        <x:v>No</x:v>
      </x:c>
      <x:c r="AD255" s="47" t="str">
        <x:v>No</x:v>
      </x:c>
      <x:c r="AE255" s="47" t="str">
        <x:v>Dato institucional directo</x:v>
      </x:c>
      <x:c r="AF255" s="47" t="str">
        <x:v>Alta</x:v>
      </x:c>
      <x:c r="AG255" s="47" t="str">
        <x:v>EPN_AGRO_F003</x:v>
      </x:c>
      <x:c r="AH255" s="47" t="str">
        <x:v>Tabla A.1</x:v>
      </x:c>
      <x:c r="AI255" s="47" t="str">
        <x:v>Carga reconciliada con malla actual.</x:v>
      </x:c>
    </x:row>
    <x:row r="256">
      <x:c r="A256" s="47" t="str">
        <x:v>CUR_AGRO_EPN</x:v>
      </x:c>
      <x:c r="B256" s="47" t="str">
        <x:v>EPN</x:v>
      </x:c>
      <x:c r="C256" s="47" t="str">
        <x:v>Grado/Bachelor</x:v>
      </x:c>
      <x:c r="D256" s="47" t="str">
        <x:v>Programa completo</x:v>
      </x:c>
      <x:c r="E256" s="47" t="str">
        <x:v>INTEGRAR COMO TARGET</x:v>
      </x:c>
      <x:c r="F256" s="47" t="str">
        <x:v>APTA PARA COMPARACIÓN CON BANDERAS</x:v>
      </x:c>
      <x:c r="G256" s="47" t="str">
        <x:v>Sí</x:v>
      </x:c>
      <x:c r="H256" s="47" t="str">
        <x:v>Sí</x:v>
      </x:c>
      <x:c r="I256" s="47" t="str">
        <x:v>Condicional</x:v>
      </x:c>
      <x:c r="J256" s="47" t="str">
        <x:v>Sí</x:v>
      </x:c>
      <x:c r="K256" s="47" t="str">
        <x:v>Condicional</x:v>
      </x:c>
      <x:c r="L256" s="47" t="str">
        <x:v>EPN_AGRO_CA0012</x:v>
      </x:c>
      <x:c r="M256" s="47" t="str">
        <x:v>EPN_AGRO_P2020_OFERTA_2026</x:v>
      </x:c>
      <x:c r="N256" s="47" t="str">
        <x:v>EPN_AGRO_ASIG004</x:v>
      </x:c>
      <x:c r="O256" s="47" t="str">
        <x:v>Asignatura</x:v>
      </x:c>
      <x:c r="P256" s="47" t="str">
        <x:v>Aprendizaje autónomo (AA)</x:v>
      </x:c>
      <x:c r="Q256" s="47" t="str">
        <x:v>Autónomo</x:v>
      </x:c>
      <x:c r="R256" s="47" t="str">
        <x:v>NR</x:v>
      </x:c>
      <x:c r="S256" s="47" t="n">
        <x:v>80</x:v>
      </x:c>
      <x:c r="T256" s="47" t="str">
        <x:v>h</x:v>
      </x:c>
      <x:c r="U256" s="47" t="str">
        <x:v>Periodo académico</x:v>
      </x:c>
      <x:c r="V256" s="47" t="str">
        <x:v>NR</x:v>
      </x:c>
      <x:c r="W256" s="47" t="n">
        <x:v>1</x:v>
      </x:c>
      <x:c r="X256" s="47" t="n">
        <x:v>80</x:v>
      </x:c>
      <x:c r="Y256" s="47" t="n">
        <x:v>80</x:v>
      </x:c>
      <x:c r="Z256" s="47" t="str">
        <x:v>NR</x:v>
      </x:c>
      <x:c r="AA256" s="47" t="str">
        <x:v>No</x:v>
      </x:c>
      <x:c r="AB256" s="47" t="str">
        <x:v>No</x:v>
      </x:c>
      <x:c r="AC256" s="47" t="str">
        <x:v>Sí</x:v>
      </x:c>
      <x:c r="AD256" s="47" t="str">
        <x:v>No</x:v>
      </x:c>
      <x:c r="AE256" s="47" t="str">
        <x:v>Dato institucional directo</x:v>
      </x:c>
      <x:c r="AF256" s="47" t="str">
        <x:v>Alta</x:v>
      </x:c>
      <x:c r="AG256" s="47" t="str">
        <x:v>EPN_AGRO_F003</x:v>
      </x:c>
      <x:c r="AH256" s="47" t="str">
        <x:v>Tabla A.1</x:v>
      </x:c>
      <x:c r="AI256" s="47" t="str">
        <x:v>Carga reconciliada con malla actual.</x:v>
      </x:c>
    </x:row>
    <x:row r="257">
      <x:c r="A257" s="47" t="str">
        <x:v>CUR_AGRO_EPN</x:v>
      </x:c>
      <x:c r="B257" s="47" t="str">
        <x:v>EPN</x:v>
      </x:c>
      <x:c r="C257" s="47" t="str">
        <x:v>Grado/Bachelor</x:v>
      </x:c>
      <x:c r="D257" s="47" t="str">
        <x:v>Programa completo</x:v>
      </x:c>
      <x:c r="E257" s="47" t="str">
        <x:v>INTEGRAR COMO TARGET</x:v>
      </x:c>
      <x:c r="F257" s="47" t="str">
        <x:v>APTA PARA COMPARACIÓN CON BANDERAS</x:v>
      </x:c>
      <x:c r="G257" s="47" t="str">
        <x:v>Sí</x:v>
      </x:c>
      <x:c r="H257" s="47" t="str">
        <x:v>Sí</x:v>
      </x:c>
      <x:c r="I257" s="47" t="str">
        <x:v>Condicional</x:v>
      </x:c>
      <x:c r="J257" s="47" t="str">
        <x:v>Sí</x:v>
      </x:c>
      <x:c r="K257" s="47" t="str">
        <x:v>Condicional</x:v>
      </x:c>
      <x:c r="L257" s="47" t="str">
        <x:v>EPN_AGRO_CA0013</x:v>
      </x:c>
      <x:c r="M257" s="47" t="str">
        <x:v>EPN_AGRO_P2020_OFERTA_2026</x:v>
      </x:c>
      <x:c r="N257" s="47" t="str">
        <x:v>EPN_AGRO_ASIG005</x:v>
      </x:c>
      <x:c r="O257" s="47" t="str">
        <x:v>Asignatura</x:v>
      </x:c>
      <x:c r="P257" s="47" t="str">
        <x:v>Aprendizaje en contacto con el docente (AC)</x:v>
      </x:c>
      <x:c r="Q257" s="47" t="str">
        <x:v>Contacto docente</x:v>
      </x:c>
      <x:c r="R257" s="47" t="str">
        <x:v>NR</x:v>
      </x:c>
      <x:c r="S257" s="47" t="n">
        <x:v>16</x:v>
      </x:c>
      <x:c r="T257" s="47" t="str">
        <x:v>h</x:v>
      </x:c>
      <x:c r="U257" s="47" t="str">
        <x:v>Periodo académico</x:v>
      </x:c>
      <x:c r="V257" s="47" t="str">
        <x:v>NR</x:v>
      </x:c>
      <x:c r="W257" s="47" t="n">
        <x:v>1</x:v>
      </x:c>
      <x:c r="X257" s="47" t="n">
        <x:v>16</x:v>
      </x:c>
      <x:c r="Y257" s="47" t="n">
        <x:v>16</x:v>
      </x:c>
      <x:c r="Z257" s="47" t="str">
        <x:v>NR</x:v>
      </x:c>
      <x:c r="AA257" s="47" t="str">
        <x:v>Sí</x:v>
      </x:c>
      <x:c r="AB257" s="47" t="str">
        <x:v>No</x:v>
      </x:c>
      <x:c r="AC257" s="47" t="str">
        <x:v>No</x:v>
      </x:c>
      <x:c r="AD257" s="47" t="str">
        <x:v>No</x:v>
      </x:c>
      <x:c r="AE257" s="47" t="str">
        <x:v>Dato institucional directo</x:v>
      </x:c>
      <x:c r="AF257" s="47" t="str">
        <x:v>Alta</x:v>
      </x:c>
      <x:c r="AG257" s="47" t="str">
        <x:v>EPN_AGRO_F003</x:v>
      </x:c>
      <x:c r="AH257" s="47" t="str">
        <x:v>Tabla A.1</x:v>
      </x:c>
      <x:c r="AI257" s="47" t="str">
        <x:v>Carga reconciliada con malla actual.</x:v>
      </x:c>
    </x:row>
    <x:row r="258">
      <x:c r="A258" s="47" t="str">
        <x:v>CUR_AGRO_EPN</x:v>
      </x:c>
      <x:c r="B258" s="47" t="str">
        <x:v>EPN</x:v>
      </x:c>
      <x:c r="C258" s="47" t="str">
        <x:v>Grado/Bachelor</x:v>
      </x:c>
      <x:c r="D258" s="47" t="str">
        <x:v>Programa completo</x:v>
      </x:c>
      <x:c r="E258" s="47" t="str">
        <x:v>INTEGRAR COMO TARGET</x:v>
      </x:c>
      <x:c r="F258" s="47" t="str">
        <x:v>APTA PARA COMPARACIÓN CON BANDERAS</x:v>
      </x:c>
      <x:c r="G258" s="47" t="str">
        <x:v>Sí</x:v>
      </x:c>
      <x:c r="H258" s="47" t="str">
        <x:v>Sí</x:v>
      </x:c>
      <x:c r="I258" s="47" t="str">
        <x:v>Condicional</x:v>
      </x:c>
      <x:c r="J258" s="47" t="str">
        <x:v>Sí</x:v>
      </x:c>
      <x:c r="K258" s="47" t="str">
        <x:v>Condicional</x:v>
      </x:c>
      <x:c r="L258" s="47" t="str">
        <x:v>EPN_AGRO_CA0014</x:v>
      </x:c>
      <x:c r="M258" s="47" t="str">
        <x:v>EPN_AGRO_P2020_OFERTA_2026</x:v>
      </x:c>
      <x:c r="N258" s="47" t="str">
        <x:v>EPN_AGRO_ASIG005</x:v>
      </x:c>
      <x:c r="O258" s="47" t="str">
        <x:v>Asignatura</x:v>
      </x:c>
      <x:c r="P258" s="47" t="str">
        <x:v>Aprendizaje práctico-experimental (AP)</x:v>
      </x:c>
      <x:c r="Q258" s="47" t="str">
        <x:v>Práctico/experimental</x:v>
      </x:c>
      <x:c r="R258" s="47" t="str">
        <x:v>Académico supervisado</x:v>
      </x:c>
      <x:c r="S258" s="47" t="n">
        <x:v>16</x:v>
      </x:c>
      <x:c r="T258" s="47" t="str">
        <x:v>h</x:v>
      </x:c>
      <x:c r="U258" s="47" t="str">
        <x:v>Periodo académico</x:v>
      </x:c>
      <x:c r="V258" s="47" t="str">
        <x:v>NR</x:v>
      </x:c>
      <x:c r="W258" s="47" t="n">
        <x:v>1</x:v>
      </x:c>
      <x:c r="X258" s="47" t="n">
        <x:v>16</x:v>
      </x:c>
      <x:c r="Y258" s="47" t="n">
        <x:v>16</x:v>
      </x:c>
      <x:c r="Z258" s="47" t="str">
        <x:v>NR</x:v>
      </x:c>
      <x:c r="AA258" s="47" t="str">
        <x:v>NR</x:v>
      </x:c>
      <x:c r="AB258" s="47" t="str">
        <x:v>Sí</x:v>
      </x:c>
      <x:c r="AC258" s="47" t="str">
        <x:v>No</x:v>
      </x:c>
      <x:c r="AD258" s="47" t="str">
        <x:v>Sí</x:v>
      </x:c>
      <x:c r="AE258" s="47" t="str">
        <x:v>Dato institucional directo</x:v>
      </x:c>
      <x:c r="AF258" s="47" t="str">
        <x:v>Alta</x:v>
      </x:c>
      <x:c r="AG258" s="47" t="str">
        <x:v>EPN_AGRO_F003</x:v>
      </x:c>
      <x:c r="AH258" s="47" t="str">
        <x:v>Tabla A.1</x:v>
      </x:c>
      <x:c r="AI258" s="47" t="str">
        <x:v>Carga reconciliada con malla actual.</x:v>
      </x:c>
    </x:row>
    <x:row r="259">
      <x:c r="A259" s="47" t="str">
        <x:v>CUR_AGRO_EPN</x:v>
      </x:c>
      <x:c r="B259" s="47" t="str">
        <x:v>EPN</x:v>
      </x:c>
      <x:c r="C259" s="47" t="str">
        <x:v>Grado/Bachelor</x:v>
      </x:c>
      <x:c r="D259" s="47" t="str">
        <x:v>Programa completo</x:v>
      </x:c>
      <x:c r="E259" s="47" t="str">
        <x:v>INTEGRAR COMO TARGET</x:v>
      </x:c>
      <x:c r="F259" s="47" t="str">
        <x:v>APTA PARA COMPARACIÓN CON BANDERAS</x:v>
      </x:c>
      <x:c r="G259" s="47" t="str">
        <x:v>Sí</x:v>
      </x:c>
      <x:c r="H259" s="47" t="str">
        <x:v>Sí</x:v>
      </x:c>
      <x:c r="I259" s="47" t="str">
        <x:v>Condicional</x:v>
      </x:c>
      <x:c r="J259" s="47" t="str">
        <x:v>Sí</x:v>
      </x:c>
      <x:c r="K259" s="47" t="str">
        <x:v>Condicional</x:v>
      </x:c>
      <x:c r="L259" s="47" t="str">
        <x:v>EPN_AGRO_CA0015</x:v>
      </x:c>
      <x:c r="M259" s="47" t="str">
        <x:v>EPN_AGRO_P2020_OFERTA_2026</x:v>
      </x:c>
      <x:c r="N259" s="47" t="str">
        <x:v>EPN_AGRO_ASIG005</x:v>
      </x:c>
      <x:c r="O259" s="47" t="str">
        <x:v>Asignatura</x:v>
      </x:c>
      <x:c r="P259" s="47" t="str">
        <x:v>Aprendizaje autónomo (AA)</x:v>
      </x:c>
      <x:c r="Q259" s="47" t="str">
        <x:v>Autónomo</x:v>
      </x:c>
      <x:c r="R259" s="47" t="str">
        <x:v>NR</x:v>
      </x:c>
      <x:c r="S259" s="47" t="n">
        <x:v>16</x:v>
      </x:c>
      <x:c r="T259" s="47" t="str">
        <x:v>h</x:v>
      </x:c>
      <x:c r="U259" s="47" t="str">
        <x:v>Periodo académico</x:v>
      </x:c>
      <x:c r="V259" s="47" t="str">
        <x:v>NR</x:v>
      </x:c>
      <x:c r="W259" s="47" t="n">
        <x:v>1</x:v>
      </x:c>
      <x:c r="X259" s="47" t="n">
        <x:v>16</x:v>
      </x:c>
      <x:c r="Y259" s="47" t="n">
        <x:v>16</x:v>
      </x:c>
      <x:c r="Z259" s="47" t="str">
        <x:v>NR</x:v>
      </x:c>
      <x:c r="AA259" s="47" t="str">
        <x:v>No</x:v>
      </x:c>
      <x:c r="AB259" s="47" t="str">
        <x:v>No</x:v>
      </x:c>
      <x:c r="AC259" s="47" t="str">
        <x:v>Sí</x:v>
      </x:c>
      <x:c r="AD259" s="47" t="str">
        <x:v>No</x:v>
      </x:c>
      <x:c r="AE259" s="47" t="str">
        <x:v>Dato institucional directo</x:v>
      </x:c>
      <x:c r="AF259" s="47" t="str">
        <x:v>Alta</x:v>
      </x:c>
      <x:c r="AG259" s="47" t="str">
        <x:v>EPN_AGRO_F003</x:v>
      </x:c>
      <x:c r="AH259" s="47" t="str">
        <x:v>Tabla A.1</x:v>
      </x:c>
      <x:c r="AI259" s="47" t="str">
        <x:v>Carga reconciliada con malla actual.</x:v>
      </x:c>
    </x:row>
    <x:row r="260">
      <x:c r="A260" s="47" t="str">
        <x:v>CUR_AGRO_EPN</x:v>
      </x:c>
      <x:c r="B260" s="47" t="str">
        <x:v>EPN</x:v>
      </x:c>
      <x:c r="C260" s="47" t="str">
        <x:v>Grado/Bachelor</x:v>
      </x:c>
      <x:c r="D260" s="47" t="str">
        <x:v>Programa completo</x:v>
      </x:c>
      <x:c r="E260" s="47" t="str">
        <x:v>INTEGRAR COMO TARGET</x:v>
      </x:c>
      <x:c r="F260" s="47" t="str">
        <x:v>APTA PARA COMPARACIÓN CON BANDERAS</x:v>
      </x:c>
      <x:c r="G260" s="47" t="str">
        <x:v>Sí</x:v>
      </x:c>
      <x:c r="H260" s="47" t="str">
        <x:v>Sí</x:v>
      </x:c>
      <x:c r="I260" s="47" t="str">
        <x:v>Condicional</x:v>
      </x:c>
      <x:c r="J260" s="47" t="str">
        <x:v>Sí</x:v>
      </x:c>
      <x:c r="K260" s="47" t="str">
        <x:v>Condicional</x:v>
      </x:c>
      <x:c r="L260" s="47" t="str">
        <x:v>EPN_AGRO_CA0016</x:v>
      </x:c>
      <x:c r="M260" s="47" t="str">
        <x:v>EPN_AGRO_P2020_OFERTA_2026</x:v>
      </x:c>
      <x:c r="N260" s="47" t="str">
        <x:v>EPN_AGRO_ASIG006</x:v>
      </x:c>
      <x:c r="O260" s="47" t="str">
        <x:v>Asignatura</x:v>
      </x:c>
      <x:c r="P260" s="47" t="str">
        <x:v>Aprendizaje en contacto con el docente (AC)</x:v>
      </x:c>
      <x:c r="Q260" s="47" t="str">
        <x:v>Contacto docente</x:v>
      </x:c>
      <x:c r="R260" s="47" t="str">
        <x:v>NR</x:v>
      </x:c>
      <x:c r="S260" s="47" t="n">
        <x:v>16</x:v>
      </x:c>
      <x:c r="T260" s="47" t="str">
        <x:v>h</x:v>
      </x:c>
      <x:c r="U260" s="47" t="str">
        <x:v>Periodo académico</x:v>
      </x:c>
      <x:c r="V260" s="47" t="str">
        <x:v>NR</x:v>
      </x:c>
      <x:c r="W260" s="47" t="n">
        <x:v>1</x:v>
      </x:c>
      <x:c r="X260" s="47" t="n">
        <x:v>16</x:v>
      </x:c>
      <x:c r="Y260" s="47" t="n">
        <x:v>16</x:v>
      </x:c>
      <x:c r="Z260" s="47" t="str">
        <x:v>NR</x:v>
      </x:c>
      <x:c r="AA260" s="47" t="str">
        <x:v>Sí</x:v>
      </x:c>
      <x:c r="AB260" s="47" t="str">
        <x:v>No</x:v>
      </x:c>
      <x:c r="AC260" s="47" t="str">
        <x:v>No</x:v>
      </x:c>
      <x:c r="AD260" s="47" t="str">
        <x:v>No</x:v>
      </x:c>
      <x:c r="AE260" s="47" t="str">
        <x:v>Dato institucional directo</x:v>
      </x:c>
      <x:c r="AF260" s="47" t="str">
        <x:v>Alta</x:v>
      </x:c>
      <x:c r="AG260" s="47" t="str">
        <x:v>EPN_AGRO_F003</x:v>
      </x:c>
      <x:c r="AH260" s="47" t="str">
        <x:v>Tabla A.1</x:v>
      </x:c>
      <x:c r="AI260" s="47" t="str">
        <x:v>Carga reconciliada con malla actual.</x:v>
      </x:c>
    </x:row>
    <x:row r="261">
      <x:c r="A261" s="47" t="str">
        <x:v>CUR_AGRO_EPN</x:v>
      </x:c>
      <x:c r="B261" s="47" t="str">
        <x:v>EPN</x:v>
      </x:c>
      <x:c r="C261" s="47" t="str">
        <x:v>Grado/Bachelor</x:v>
      </x:c>
      <x:c r="D261" s="47" t="str">
        <x:v>Programa completo</x:v>
      </x:c>
      <x:c r="E261" s="47" t="str">
        <x:v>INTEGRAR COMO TARGET</x:v>
      </x:c>
      <x:c r="F261" s="47" t="str">
        <x:v>APTA PARA COMPARACIÓN CON BANDERAS</x:v>
      </x:c>
      <x:c r="G261" s="47" t="str">
        <x:v>Sí</x:v>
      </x:c>
      <x:c r="H261" s="47" t="str">
        <x:v>Sí</x:v>
      </x:c>
      <x:c r="I261" s="47" t="str">
        <x:v>Condicional</x:v>
      </x:c>
      <x:c r="J261" s="47" t="str">
        <x:v>Sí</x:v>
      </x:c>
      <x:c r="K261" s="47" t="str">
        <x:v>Condicional</x:v>
      </x:c>
      <x:c r="L261" s="47" t="str">
        <x:v>EPN_AGRO_CA0017</x:v>
      </x:c>
      <x:c r="M261" s="47" t="str">
        <x:v>EPN_AGRO_P2020_OFERTA_2026</x:v>
      </x:c>
      <x:c r="N261" s="47" t="str">
        <x:v>EPN_AGRO_ASIG006</x:v>
      </x:c>
      <x:c r="O261" s="47" t="str">
        <x:v>Asignatura</x:v>
      </x:c>
      <x:c r="P261" s="47" t="str">
        <x:v>Aprendizaje práctico-experimental (AP)</x:v>
      </x:c>
      <x:c r="Q261" s="47" t="str">
        <x:v>Práctico/experimental</x:v>
      </x:c>
      <x:c r="R261" s="47" t="str">
        <x:v>Académico supervisado</x:v>
      </x:c>
      <x:c r="S261" s="47" t="n">
        <x:v>16</x:v>
      </x:c>
      <x:c r="T261" s="47" t="str">
        <x:v>h</x:v>
      </x:c>
      <x:c r="U261" s="47" t="str">
        <x:v>Periodo académico</x:v>
      </x:c>
      <x:c r="V261" s="47" t="str">
        <x:v>NR</x:v>
      </x:c>
      <x:c r="W261" s="47" t="n">
        <x:v>1</x:v>
      </x:c>
      <x:c r="X261" s="47" t="n">
        <x:v>16</x:v>
      </x:c>
      <x:c r="Y261" s="47" t="n">
        <x:v>16</x:v>
      </x:c>
      <x:c r="Z261" s="47" t="str">
        <x:v>NR</x:v>
      </x:c>
      <x:c r="AA261" s="47" t="str">
        <x:v>NR</x:v>
      </x:c>
      <x:c r="AB261" s="47" t="str">
        <x:v>Sí</x:v>
      </x:c>
      <x:c r="AC261" s="47" t="str">
        <x:v>No</x:v>
      </x:c>
      <x:c r="AD261" s="47" t="str">
        <x:v>Sí</x:v>
      </x:c>
      <x:c r="AE261" s="47" t="str">
        <x:v>Dato institucional directo</x:v>
      </x:c>
      <x:c r="AF261" s="47" t="str">
        <x:v>Alta</x:v>
      </x:c>
      <x:c r="AG261" s="47" t="str">
        <x:v>EPN_AGRO_F003</x:v>
      </x:c>
      <x:c r="AH261" s="47" t="str">
        <x:v>Tabla A.1</x:v>
      </x:c>
      <x:c r="AI261" s="47" t="str">
        <x:v>Carga reconciliada con malla actual.</x:v>
      </x:c>
    </x:row>
    <x:row r="262">
      <x:c r="A262" s="47" t="str">
        <x:v>CUR_AGRO_EPN</x:v>
      </x:c>
      <x:c r="B262" s="47" t="str">
        <x:v>EPN</x:v>
      </x:c>
      <x:c r="C262" s="47" t="str">
        <x:v>Grado/Bachelor</x:v>
      </x:c>
      <x:c r="D262" s="47" t="str">
        <x:v>Programa completo</x:v>
      </x:c>
      <x:c r="E262" s="47" t="str">
        <x:v>INTEGRAR COMO TARGET</x:v>
      </x:c>
      <x:c r="F262" s="47" t="str">
        <x:v>APTA PARA COMPARACIÓN CON BANDERAS</x:v>
      </x:c>
      <x:c r="G262" s="47" t="str">
        <x:v>Sí</x:v>
      </x:c>
      <x:c r="H262" s="47" t="str">
        <x:v>Sí</x:v>
      </x:c>
      <x:c r="I262" s="47" t="str">
        <x:v>Condicional</x:v>
      </x:c>
      <x:c r="J262" s="47" t="str">
        <x:v>Sí</x:v>
      </x:c>
      <x:c r="K262" s="47" t="str">
        <x:v>Condicional</x:v>
      </x:c>
      <x:c r="L262" s="47" t="str">
        <x:v>EPN_AGRO_CA0018</x:v>
      </x:c>
      <x:c r="M262" s="47" t="str">
        <x:v>EPN_AGRO_P2020_OFERTA_2026</x:v>
      </x:c>
      <x:c r="N262" s="47" t="str">
        <x:v>EPN_AGRO_ASIG006</x:v>
      </x:c>
      <x:c r="O262" s="47" t="str">
        <x:v>Asignatura</x:v>
      </x:c>
      <x:c r="P262" s="47" t="str">
        <x:v>Aprendizaje autónomo (AA)</x:v>
      </x:c>
      <x:c r="Q262" s="47" t="str">
        <x:v>Autónomo</x:v>
      </x:c>
      <x:c r="R262" s="47" t="str">
        <x:v>NR</x:v>
      </x:c>
      <x:c r="S262" s="47" t="n">
        <x:v>16</x:v>
      </x:c>
      <x:c r="T262" s="47" t="str">
        <x:v>h</x:v>
      </x:c>
      <x:c r="U262" s="47" t="str">
        <x:v>Periodo académico</x:v>
      </x:c>
      <x:c r="V262" s="47" t="str">
        <x:v>NR</x:v>
      </x:c>
      <x:c r="W262" s="47" t="n">
        <x:v>1</x:v>
      </x:c>
      <x:c r="X262" s="47" t="n">
        <x:v>16</x:v>
      </x:c>
      <x:c r="Y262" s="47" t="n">
        <x:v>16</x:v>
      </x:c>
      <x:c r="Z262" s="47" t="str">
        <x:v>NR</x:v>
      </x:c>
      <x:c r="AA262" s="47" t="str">
        <x:v>No</x:v>
      </x:c>
      <x:c r="AB262" s="47" t="str">
        <x:v>No</x:v>
      </x:c>
      <x:c r="AC262" s="47" t="str">
        <x:v>Sí</x:v>
      </x:c>
      <x:c r="AD262" s="47" t="str">
        <x:v>No</x:v>
      </x:c>
      <x:c r="AE262" s="47" t="str">
        <x:v>Dato institucional directo</x:v>
      </x:c>
      <x:c r="AF262" s="47" t="str">
        <x:v>Alta</x:v>
      </x:c>
      <x:c r="AG262" s="47" t="str">
        <x:v>EPN_AGRO_F003</x:v>
      </x:c>
      <x:c r="AH262" s="47" t="str">
        <x:v>Tabla A.1</x:v>
      </x:c>
      <x:c r="AI262" s="47" t="str">
        <x:v>Carga reconciliada con malla actual.</x:v>
      </x:c>
    </x:row>
    <x:row r="263">
      <x:c r="A263" s="47" t="str">
        <x:v>CUR_AGRO_EPN</x:v>
      </x:c>
      <x:c r="B263" s="47" t="str">
        <x:v>EPN</x:v>
      </x:c>
      <x:c r="C263" s="47" t="str">
        <x:v>Grado/Bachelor</x:v>
      </x:c>
      <x:c r="D263" s="47" t="str">
        <x:v>Programa completo</x:v>
      </x:c>
      <x:c r="E263" s="47" t="str">
        <x:v>INTEGRAR COMO TARGET</x:v>
      </x:c>
      <x:c r="F263" s="47" t="str">
        <x:v>APTA PARA COMPARACIÓN CON BANDERAS</x:v>
      </x:c>
      <x:c r="G263" s="47" t="str">
        <x:v>Sí</x:v>
      </x:c>
      <x:c r="H263" s="47" t="str">
        <x:v>Sí</x:v>
      </x:c>
      <x:c r="I263" s="47" t="str">
        <x:v>Condicional</x:v>
      </x:c>
      <x:c r="J263" s="47" t="str">
        <x:v>Sí</x:v>
      </x:c>
      <x:c r="K263" s="47" t="str">
        <x:v>Condicional</x:v>
      </x:c>
      <x:c r="L263" s="47" t="str">
        <x:v>EPN_AGRO_CA0019</x:v>
      </x:c>
      <x:c r="M263" s="47" t="str">
        <x:v>EPN_AGRO_P2020_OFERTA_2026</x:v>
      </x:c>
      <x:c r="N263" s="47" t="str">
        <x:v>EPN_AGRO_ASIG007</x:v>
      </x:c>
      <x:c r="O263" s="47" t="str">
        <x:v>Asignatura</x:v>
      </x:c>
      <x:c r="P263" s="47" t="str">
        <x:v>Aprendizaje en contacto con el docente (AC)</x:v>
      </x:c>
      <x:c r="Q263" s="47" t="str">
        <x:v>Contacto docente</x:v>
      </x:c>
      <x:c r="R263" s="47" t="str">
        <x:v>NR</x:v>
      </x:c>
      <x:c r="S263" s="47" t="n">
        <x:v>48</x:v>
      </x:c>
      <x:c r="T263" s="47" t="str">
        <x:v>h</x:v>
      </x:c>
      <x:c r="U263" s="47" t="str">
        <x:v>Periodo académico</x:v>
      </x:c>
      <x:c r="V263" s="47" t="str">
        <x:v>NR</x:v>
      </x:c>
      <x:c r="W263" s="47" t="n">
        <x:v>1</x:v>
      </x:c>
      <x:c r="X263" s="47" t="n">
        <x:v>48</x:v>
      </x:c>
      <x:c r="Y263" s="47" t="n">
        <x:v>48</x:v>
      </x:c>
      <x:c r="Z263" s="47" t="str">
        <x:v>NR</x:v>
      </x:c>
      <x:c r="AA263" s="47" t="str">
        <x:v>Sí</x:v>
      </x:c>
      <x:c r="AB263" s="47" t="str">
        <x:v>No</x:v>
      </x:c>
      <x:c r="AC263" s="47" t="str">
        <x:v>No</x:v>
      </x:c>
      <x:c r="AD263" s="47" t="str">
        <x:v>No</x:v>
      </x:c>
      <x:c r="AE263" s="47" t="str">
        <x:v>Dato institucional directo</x:v>
      </x:c>
      <x:c r="AF263" s="47" t="str">
        <x:v>Alta</x:v>
      </x:c>
      <x:c r="AG263" s="47" t="str">
        <x:v>EPN_AGRO_F003</x:v>
      </x:c>
      <x:c r="AH263" s="47" t="str">
        <x:v>Tabla A.1</x:v>
      </x:c>
      <x:c r="AI263" s="47" t="str">
        <x:v>Carga reconciliada con malla actual.</x:v>
      </x:c>
    </x:row>
    <x:row r="264">
      <x:c r="A264" s="47" t="str">
        <x:v>CUR_AGRO_EPN</x:v>
      </x:c>
      <x:c r="B264" s="47" t="str">
        <x:v>EPN</x:v>
      </x:c>
      <x:c r="C264" s="47" t="str">
        <x:v>Grado/Bachelor</x:v>
      </x:c>
      <x:c r="D264" s="47" t="str">
        <x:v>Programa completo</x:v>
      </x:c>
      <x:c r="E264" s="47" t="str">
        <x:v>INTEGRAR COMO TARGET</x:v>
      </x:c>
      <x:c r="F264" s="47" t="str">
        <x:v>APTA PARA COMPARACIÓN CON BANDERAS</x:v>
      </x:c>
      <x:c r="G264" s="47" t="str">
        <x:v>Sí</x:v>
      </x:c>
      <x:c r="H264" s="47" t="str">
        <x:v>Sí</x:v>
      </x:c>
      <x:c r="I264" s="47" t="str">
        <x:v>Condicional</x:v>
      </x:c>
      <x:c r="J264" s="47" t="str">
        <x:v>Sí</x:v>
      </x:c>
      <x:c r="K264" s="47" t="str">
        <x:v>Condicional</x:v>
      </x:c>
      <x:c r="L264" s="47" t="str">
        <x:v>EPN_AGRO_CA0020</x:v>
      </x:c>
      <x:c r="M264" s="47" t="str">
        <x:v>EPN_AGRO_P2020_OFERTA_2026</x:v>
      </x:c>
      <x:c r="N264" s="47" t="str">
        <x:v>EPN_AGRO_ASIG007</x:v>
      </x:c>
      <x:c r="O264" s="47" t="str">
        <x:v>Asignatura</x:v>
      </x:c>
      <x:c r="P264" s="47" t="str">
        <x:v>Aprendizaje práctico-experimental (AP)</x:v>
      </x:c>
      <x:c r="Q264" s="47" t="str">
        <x:v>Práctico/experimental</x:v>
      </x:c>
      <x:c r="R264" s="47" t="str">
        <x:v>Académico supervisado</x:v>
      </x:c>
      <x:c r="S264" s="47" t="n">
        <x:v>16</x:v>
      </x:c>
      <x:c r="T264" s="47" t="str">
        <x:v>h</x:v>
      </x:c>
      <x:c r="U264" s="47" t="str">
        <x:v>Periodo académico</x:v>
      </x:c>
      <x:c r="V264" s="47" t="str">
        <x:v>NR</x:v>
      </x:c>
      <x:c r="W264" s="47" t="n">
        <x:v>1</x:v>
      </x:c>
      <x:c r="X264" s="47" t="n">
        <x:v>16</x:v>
      </x:c>
      <x:c r="Y264" s="47" t="n">
        <x:v>16</x:v>
      </x:c>
      <x:c r="Z264" s="47" t="str">
        <x:v>NR</x:v>
      </x:c>
      <x:c r="AA264" s="47" t="str">
        <x:v>NR</x:v>
      </x:c>
      <x:c r="AB264" s="47" t="str">
        <x:v>Sí</x:v>
      </x:c>
      <x:c r="AC264" s="47" t="str">
        <x:v>No</x:v>
      </x:c>
      <x:c r="AD264" s="47" t="str">
        <x:v>Sí</x:v>
      </x:c>
      <x:c r="AE264" s="47" t="str">
        <x:v>Dato institucional directo</x:v>
      </x:c>
      <x:c r="AF264" s="47" t="str">
        <x:v>Alta</x:v>
      </x:c>
      <x:c r="AG264" s="47" t="str">
        <x:v>EPN_AGRO_F003</x:v>
      </x:c>
      <x:c r="AH264" s="47" t="str">
        <x:v>Tabla A.1</x:v>
      </x:c>
      <x:c r="AI264" s="47" t="str">
        <x:v>Carga reconciliada con malla actual.</x:v>
      </x:c>
    </x:row>
    <x:row r="265">
      <x:c r="A265" s="47" t="str">
        <x:v>CUR_AGRO_EPN</x:v>
      </x:c>
      <x:c r="B265" s="47" t="str">
        <x:v>EPN</x:v>
      </x:c>
      <x:c r="C265" s="47" t="str">
        <x:v>Grado/Bachelor</x:v>
      </x:c>
      <x:c r="D265" s="47" t="str">
        <x:v>Programa completo</x:v>
      </x:c>
      <x:c r="E265" s="47" t="str">
        <x:v>INTEGRAR COMO TARGET</x:v>
      </x:c>
      <x:c r="F265" s="47" t="str">
        <x:v>APTA PARA COMPARACIÓN CON BANDERAS</x:v>
      </x:c>
      <x:c r="G265" s="47" t="str">
        <x:v>Sí</x:v>
      </x:c>
      <x:c r="H265" s="47" t="str">
        <x:v>Sí</x:v>
      </x:c>
      <x:c r="I265" s="47" t="str">
        <x:v>Condicional</x:v>
      </x:c>
      <x:c r="J265" s="47" t="str">
        <x:v>Sí</x:v>
      </x:c>
      <x:c r="K265" s="47" t="str">
        <x:v>Condicional</x:v>
      </x:c>
      <x:c r="L265" s="47" t="str">
        <x:v>EPN_AGRO_CA0021</x:v>
      </x:c>
      <x:c r="M265" s="47" t="str">
        <x:v>EPN_AGRO_P2020_OFERTA_2026</x:v>
      </x:c>
      <x:c r="N265" s="47" t="str">
        <x:v>EPN_AGRO_ASIG007</x:v>
      </x:c>
      <x:c r="O265" s="47" t="str">
        <x:v>Asignatura</x:v>
      </x:c>
      <x:c r="P265" s="47" t="str">
        <x:v>Aprendizaje autónomo (AA)</x:v>
      </x:c>
      <x:c r="Q265" s="47" t="str">
        <x:v>Autónomo</x:v>
      </x:c>
      <x:c r="R265" s="47" t="str">
        <x:v>NR</x:v>
      </x:c>
      <x:c r="S265" s="47" t="n">
        <x:v>80</x:v>
      </x:c>
      <x:c r="T265" s="47" t="str">
        <x:v>h</x:v>
      </x:c>
      <x:c r="U265" s="47" t="str">
        <x:v>Periodo académico</x:v>
      </x:c>
      <x:c r="V265" s="47" t="str">
        <x:v>NR</x:v>
      </x:c>
      <x:c r="W265" s="47" t="n">
        <x:v>1</x:v>
      </x:c>
      <x:c r="X265" s="47" t="n">
        <x:v>80</x:v>
      </x:c>
      <x:c r="Y265" s="47" t="n">
        <x:v>80</x:v>
      </x:c>
      <x:c r="Z265" s="47" t="str">
        <x:v>NR</x:v>
      </x:c>
      <x:c r="AA265" s="47" t="str">
        <x:v>No</x:v>
      </x:c>
      <x:c r="AB265" s="47" t="str">
        <x:v>No</x:v>
      </x:c>
      <x:c r="AC265" s="47" t="str">
        <x:v>Sí</x:v>
      </x:c>
      <x:c r="AD265" s="47" t="str">
        <x:v>No</x:v>
      </x:c>
      <x:c r="AE265" s="47" t="str">
        <x:v>Dato institucional directo</x:v>
      </x:c>
      <x:c r="AF265" s="47" t="str">
        <x:v>Alta</x:v>
      </x:c>
      <x:c r="AG265" s="47" t="str">
        <x:v>EPN_AGRO_F003</x:v>
      </x:c>
      <x:c r="AH265" s="47" t="str">
        <x:v>Tabla A.1</x:v>
      </x:c>
      <x:c r="AI265" s="47" t="str">
        <x:v>Carga reconciliada con malla actual.</x:v>
      </x:c>
    </x:row>
    <x:row r="266">
      <x:c r="A266" s="47" t="str">
        <x:v>CUR_AGRO_EPN</x:v>
      </x:c>
      <x:c r="B266" s="47" t="str">
        <x:v>EPN</x:v>
      </x:c>
      <x:c r="C266" s="47" t="str">
        <x:v>Grado/Bachelor</x:v>
      </x:c>
      <x:c r="D266" s="47" t="str">
        <x:v>Programa completo</x:v>
      </x:c>
      <x:c r="E266" s="47" t="str">
        <x:v>INTEGRAR COMO TARGET</x:v>
      </x:c>
      <x:c r="F266" s="47" t="str">
        <x:v>APTA PARA COMPARACIÓN CON BANDERAS</x:v>
      </x:c>
      <x:c r="G266" s="47" t="str">
        <x:v>Sí</x:v>
      </x:c>
      <x:c r="H266" s="47" t="str">
        <x:v>Sí</x:v>
      </x:c>
      <x:c r="I266" s="47" t="str">
        <x:v>Condicional</x:v>
      </x:c>
      <x:c r="J266" s="47" t="str">
        <x:v>Sí</x:v>
      </x:c>
      <x:c r="K266" s="47" t="str">
        <x:v>Condicional</x:v>
      </x:c>
      <x:c r="L266" s="47" t="str">
        <x:v>EPN_AGRO_CA0022</x:v>
      </x:c>
      <x:c r="M266" s="47" t="str">
        <x:v>EPN_AGRO_P2020_OFERTA_2026</x:v>
      </x:c>
      <x:c r="N266" s="47" t="str">
        <x:v>EPN_AGRO_ASIG008</x:v>
      </x:c>
      <x:c r="O266" s="47" t="str">
        <x:v>Asignatura</x:v>
      </x:c>
      <x:c r="P266" s="47" t="str">
        <x:v>Aprendizaje en contacto con el docente (AC)</x:v>
      </x:c>
      <x:c r="Q266" s="47" t="str">
        <x:v>Contacto docente</x:v>
      </x:c>
      <x:c r="R266" s="47" t="str">
        <x:v>NR</x:v>
      </x:c>
      <x:c r="S266" s="47" t="n">
        <x:v>48</x:v>
      </x:c>
      <x:c r="T266" s="47" t="str">
        <x:v>h</x:v>
      </x:c>
      <x:c r="U266" s="47" t="str">
        <x:v>Periodo académico</x:v>
      </x:c>
      <x:c r="V266" s="47" t="str">
        <x:v>NR</x:v>
      </x:c>
      <x:c r="W266" s="47" t="n">
        <x:v>1</x:v>
      </x:c>
      <x:c r="X266" s="47" t="n">
        <x:v>48</x:v>
      </x:c>
      <x:c r="Y266" s="47" t="n">
        <x:v>48</x:v>
      </x:c>
      <x:c r="Z266" s="47" t="str">
        <x:v>NR</x:v>
      </x:c>
      <x:c r="AA266" s="47" t="str">
        <x:v>Sí</x:v>
      </x:c>
      <x:c r="AB266" s="47" t="str">
        <x:v>No</x:v>
      </x:c>
      <x:c r="AC266" s="47" t="str">
        <x:v>No</x:v>
      </x:c>
      <x:c r="AD266" s="47" t="str">
        <x:v>No</x:v>
      </x:c>
      <x:c r="AE266" s="47" t="str">
        <x:v>Dato institucional directo</x:v>
      </x:c>
      <x:c r="AF266" s="47" t="str">
        <x:v>Alta</x:v>
      </x:c>
      <x:c r="AG266" s="47" t="str">
        <x:v>EPN_AGRO_F003</x:v>
      </x:c>
      <x:c r="AH266" s="47" t="str">
        <x:v>Tabla A.1</x:v>
      </x:c>
      <x:c r="AI266" s="47" t="str">
        <x:v>Carga reconciliada con malla actual.</x:v>
      </x:c>
    </x:row>
    <x:row r="267">
      <x:c r="A267" s="47" t="str">
        <x:v>CUR_AGRO_EPN</x:v>
      </x:c>
      <x:c r="B267" s="47" t="str">
        <x:v>EPN</x:v>
      </x:c>
      <x:c r="C267" s="47" t="str">
        <x:v>Grado/Bachelor</x:v>
      </x:c>
      <x:c r="D267" s="47" t="str">
        <x:v>Programa completo</x:v>
      </x:c>
      <x:c r="E267" s="47" t="str">
        <x:v>INTEGRAR COMO TARGET</x:v>
      </x:c>
      <x:c r="F267" s="47" t="str">
        <x:v>APTA PARA COMPARACIÓN CON BANDERAS</x:v>
      </x:c>
      <x:c r="G267" s="47" t="str">
        <x:v>Sí</x:v>
      </x:c>
      <x:c r="H267" s="47" t="str">
        <x:v>Sí</x:v>
      </x:c>
      <x:c r="I267" s="47" t="str">
        <x:v>Condicional</x:v>
      </x:c>
      <x:c r="J267" s="47" t="str">
        <x:v>Sí</x:v>
      </x:c>
      <x:c r="K267" s="47" t="str">
        <x:v>Condicional</x:v>
      </x:c>
      <x:c r="L267" s="47" t="str">
        <x:v>EPN_AGRO_CA0023</x:v>
      </x:c>
      <x:c r="M267" s="47" t="str">
        <x:v>EPN_AGRO_P2020_OFERTA_2026</x:v>
      </x:c>
      <x:c r="N267" s="47" t="str">
        <x:v>EPN_AGRO_ASIG008</x:v>
      </x:c>
      <x:c r="O267" s="47" t="str">
        <x:v>Asignatura</x:v>
      </x:c>
      <x:c r="P267" s="47" t="str">
        <x:v>Aprendizaje práctico-experimental (AP)</x:v>
      </x:c>
      <x:c r="Q267" s="47" t="str">
        <x:v>Práctico/experimental</x:v>
      </x:c>
      <x:c r="R267" s="47" t="str">
        <x:v>Académico supervisado</x:v>
      </x:c>
      <x:c r="S267" s="47" t="n">
        <x:v>0</x:v>
      </x:c>
      <x:c r="T267" s="47" t="str">
        <x:v>h</x:v>
      </x:c>
      <x:c r="U267" s="47" t="str">
        <x:v>Periodo académico</x:v>
      </x:c>
      <x:c r="V267" s="47" t="str">
        <x:v>NR</x:v>
      </x:c>
      <x:c r="W267" s="47" t="n">
        <x:v>1</x:v>
      </x:c>
      <x:c r="X267" s="47" t="n">
        <x:v>0</x:v>
      </x:c>
      <x:c r="Y267" s="47" t="n">
        <x:v>0</x:v>
      </x:c>
      <x:c r="Z267" s="47" t="str">
        <x:v>NR</x:v>
      </x:c>
      <x:c r="AA267" s="47" t="str">
        <x:v>NR</x:v>
      </x:c>
      <x:c r="AB267" s="47" t="str">
        <x:v>Sí</x:v>
      </x:c>
      <x:c r="AC267" s="47" t="str">
        <x:v>No</x:v>
      </x:c>
      <x:c r="AD267" s="47" t="str">
        <x:v>No</x:v>
      </x:c>
      <x:c r="AE267" s="47" t="str">
        <x:v>Dato institucional directo</x:v>
      </x:c>
      <x:c r="AF267" s="47" t="str">
        <x:v>Alta</x:v>
      </x:c>
      <x:c r="AG267" s="47" t="str">
        <x:v>EPN_AGRO_F003</x:v>
      </x:c>
      <x:c r="AH267" s="47" t="str">
        <x:v>Tabla A.1</x:v>
      </x:c>
      <x:c r="AI267" s="47" t="str">
        <x:v>Carga reconciliada con malla actual.</x:v>
      </x:c>
    </x:row>
    <x:row r="268">
      <x:c r="A268" s="47" t="str">
        <x:v>CUR_AGRO_EPN</x:v>
      </x:c>
      <x:c r="B268" s="47" t="str">
        <x:v>EPN</x:v>
      </x:c>
      <x:c r="C268" s="47" t="str">
        <x:v>Grado/Bachelor</x:v>
      </x:c>
      <x:c r="D268" s="47" t="str">
        <x:v>Programa completo</x:v>
      </x:c>
      <x:c r="E268" s="47" t="str">
        <x:v>INTEGRAR COMO TARGET</x:v>
      </x:c>
      <x:c r="F268" s="47" t="str">
        <x:v>APTA PARA COMPARACIÓN CON BANDERAS</x:v>
      </x:c>
      <x:c r="G268" s="47" t="str">
        <x:v>Sí</x:v>
      </x:c>
      <x:c r="H268" s="47" t="str">
        <x:v>Sí</x:v>
      </x:c>
      <x:c r="I268" s="47" t="str">
        <x:v>Condicional</x:v>
      </x:c>
      <x:c r="J268" s="47" t="str">
        <x:v>Sí</x:v>
      </x:c>
      <x:c r="K268" s="47" t="str">
        <x:v>Condicional</x:v>
      </x:c>
      <x:c r="L268" s="47" t="str">
        <x:v>EPN_AGRO_CA0024</x:v>
      </x:c>
      <x:c r="M268" s="47" t="str">
        <x:v>EPN_AGRO_P2020_OFERTA_2026</x:v>
      </x:c>
      <x:c r="N268" s="47" t="str">
        <x:v>EPN_AGRO_ASIG008</x:v>
      </x:c>
      <x:c r="O268" s="47" t="str">
        <x:v>Asignatura</x:v>
      </x:c>
      <x:c r="P268" s="47" t="str">
        <x:v>Aprendizaje autónomo (AA)</x:v>
      </x:c>
      <x:c r="Q268" s="47" t="str">
        <x:v>Autónomo</x:v>
      </x:c>
      <x:c r="R268" s="47" t="str">
        <x:v>NR</x:v>
      </x:c>
      <x:c r="S268" s="47" t="n">
        <x:v>48</x:v>
      </x:c>
      <x:c r="T268" s="47" t="str">
        <x:v>h</x:v>
      </x:c>
      <x:c r="U268" s="47" t="str">
        <x:v>Periodo académico</x:v>
      </x:c>
      <x:c r="V268" s="47" t="str">
        <x:v>NR</x:v>
      </x:c>
      <x:c r="W268" s="47" t="n">
        <x:v>1</x:v>
      </x:c>
      <x:c r="X268" s="47" t="n">
        <x:v>48</x:v>
      </x:c>
      <x:c r="Y268" s="47" t="n">
        <x:v>48</x:v>
      </x:c>
      <x:c r="Z268" s="47" t="str">
        <x:v>NR</x:v>
      </x:c>
      <x:c r="AA268" s="47" t="str">
        <x:v>No</x:v>
      </x:c>
      <x:c r="AB268" s="47" t="str">
        <x:v>No</x:v>
      </x:c>
      <x:c r="AC268" s="47" t="str">
        <x:v>Sí</x:v>
      </x:c>
      <x:c r="AD268" s="47" t="str">
        <x:v>No</x:v>
      </x:c>
      <x:c r="AE268" s="47" t="str">
        <x:v>Dato institucional directo</x:v>
      </x:c>
      <x:c r="AF268" s="47" t="str">
        <x:v>Alta</x:v>
      </x:c>
      <x:c r="AG268" s="47" t="str">
        <x:v>EPN_AGRO_F003</x:v>
      </x:c>
      <x:c r="AH268" s="47" t="str">
        <x:v>Tabla A.1</x:v>
      </x:c>
      <x:c r="AI268" s="47" t="str">
        <x:v>Carga reconciliada con malla actual.</x:v>
      </x:c>
    </x:row>
    <x:row r="269">
      <x:c r="A269" s="47" t="str">
        <x:v>CUR_AGRO_EPN</x:v>
      </x:c>
      <x:c r="B269" s="47" t="str">
        <x:v>EPN</x:v>
      </x:c>
      <x:c r="C269" s="47" t="str">
        <x:v>Grado/Bachelor</x:v>
      </x:c>
      <x:c r="D269" s="47" t="str">
        <x:v>Programa completo</x:v>
      </x:c>
      <x:c r="E269" s="47" t="str">
        <x:v>INTEGRAR COMO TARGET</x:v>
      </x:c>
      <x:c r="F269" s="47" t="str">
        <x:v>APTA PARA COMPARACIÓN CON BANDERAS</x:v>
      </x:c>
      <x:c r="G269" s="47" t="str">
        <x:v>Sí</x:v>
      </x:c>
      <x:c r="H269" s="47" t="str">
        <x:v>Sí</x:v>
      </x:c>
      <x:c r="I269" s="47" t="str">
        <x:v>Condicional</x:v>
      </x:c>
      <x:c r="J269" s="47" t="str">
        <x:v>Sí</x:v>
      </x:c>
      <x:c r="K269" s="47" t="str">
        <x:v>Condicional</x:v>
      </x:c>
      <x:c r="L269" s="47" t="str">
        <x:v>EPN_AGRO_CA0025</x:v>
      </x:c>
      <x:c r="M269" s="47" t="str">
        <x:v>EPN_AGRO_P2020_OFERTA_2026</x:v>
      </x:c>
      <x:c r="N269" s="47" t="str">
        <x:v>EPN_AGRO_ASIG009</x:v>
      </x:c>
      <x:c r="O269" s="47" t="str">
        <x:v>Asignatura</x:v>
      </x:c>
      <x:c r="P269" s="47" t="str">
        <x:v>Aprendizaje en contacto con el docente (AC)</x:v>
      </x:c>
      <x:c r="Q269" s="47" t="str">
        <x:v>Contacto docente</x:v>
      </x:c>
      <x:c r="R269" s="47" t="str">
        <x:v>NR</x:v>
      </x:c>
      <x:c r="S269" s="47" t="n">
        <x:v>48</x:v>
      </x:c>
      <x:c r="T269" s="47" t="str">
        <x:v>h</x:v>
      </x:c>
      <x:c r="U269" s="47" t="str">
        <x:v>Periodo académico</x:v>
      </x:c>
      <x:c r="V269" s="47" t="str">
        <x:v>NR</x:v>
      </x:c>
      <x:c r="W269" s="47" t="n">
        <x:v>1</x:v>
      </x:c>
      <x:c r="X269" s="47" t="n">
        <x:v>48</x:v>
      </x:c>
      <x:c r="Y269" s="47" t="n">
        <x:v>48</x:v>
      </x:c>
      <x:c r="Z269" s="47" t="str">
        <x:v>NR</x:v>
      </x:c>
      <x:c r="AA269" s="47" t="str">
        <x:v>Sí</x:v>
      </x:c>
      <x:c r="AB269" s="47" t="str">
        <x:v>No</x:v>
      </x:c>
      <x:c r="AC269" s="47" t="str">
        <x:v>No</x:v>
      </x:c>
      <x:c r="AD269" s="47" t="str">
        <x:v>No</x:v>
      </x:c>
      <x:c r="AE269" s="47" t="str">
        <x:v>Dato institucional directo</x:v>
      </x:c>
      <x:c r="AF269" s="47" t="str">
        <x:v>Alta</x:v>
      </x:c>
      <x:c r="AG269" s="47" t="str">
        <x:v>EPN_AGRO_F003</x:v>
      </x:c>
      <x:c r="AH269" s="47" t="str">
        <x:v>Tabla A.1</x:v>
      </x:c>
      <x:c r="AI269" s="47" t="str">
        <x:v>Carga reconciliada con malla actual.</x:v>
      </x:c>
    </x:row>
    <x:row r="270">
      <x:c r="A270" s="47" t="str">
        <x:v>CUR_AGRO_EPN</x:v>
      </x:c>
      <x:c r="B270" s="47" t="str">
        <x:v>EPN</x:v>
      </x:c>
      <x:c r="C270" s="47" t="str">
        <x:v>Grado/Bachelor</x:v>
      </x:c>
      <x:c r="D270" s="47" t="str">
        <x:v>Programa completo</x:v>
      </x:c>
      <x:c r="E270" s="47" t="str">
        <x:v>INTEGRAR COMO TARGET</x:v>
      </x:c>
      <x:c r="F270" s="47" t="str">
        <x:v>APTA PARA COMPARACIÓN CON BANDERAS</x:v>
      </x:c>
      <x:c r="G270" s="47" t="str">
        <x:v>Sí</x:v>
      </x:c>
      <x:c r="H270" s="47" t="str">
        <x:v>Sí</x:v>
      </x:c>
      <x:c r="I270" s="47" t="str">
        <x:v>Condicional</x:v>
      </x:c>
      <x:c r="J270" s="47" t="str">
        <x:v>Sí</x:v>
      </x:c>
      <x:c r="K270" s="47" t="str">
        <x:v>Condicional</x:v>
      </x:c>
      <x:c r="L270" s="47" t="str">
        <x:v>EPN_AGRO_CA0026</x:v>
      </x:c>
      <x:c r="M270" s="47" t="str">
        <x:v>EPN_AGRO_P2020_OFERTA_2026</x:v>
      </x:c>
      <x:c r="N270" s="47" t="str">
        <x:v>EPN_AGRO_ASIG009</x:v>
      </x:c>
      <x:c r="O270" s="47" t="str">
        <x:v>Asignatura</x:v>
      </x:c>
      <x:c r="P270" s="47" t="str">
        <x:v>Aprendizaje práctico-experimental (AP)</x:v>
      </x:c>
      <x:c r="Q270" s="47" t="str">
        <x:v>Práctico/experimental</x:v>
      </x:c>
      <x:c r="R270" s="47" t="str">
        <x:v>Académico supervisado</x:v>
      </x:c>
      <x:c r="S270" s="47" t="n">
        <x:v>16</x:v>
      </x:c>
      <x:c r="T270" s="47" t="str">
        <x:v>h</x:v>
      </x:c>
      <x:c r="U270" s="47" t="str">
        <x:v>Periodo académico</x:v>
      </x:c>
      <x:c r="V270" s="47" t="str">
        <x:v>NR</x:v>
      </x:c>
      <x:c r="W270" s="47" t="n">
        <x:v>1</x:v>
      </x:c>
      <x:c r="X270" s="47" t="n">
        <x:v>16</x:v>
      </x:c>
      <x:c r="Y270" s="47" t="n">
        <x:v>16</x:v>
      </x:c>
      <x:c r="Z270" s="47" t="str">
        <x:v>NR</x:v>
      </x:c>
      <x:c r="AA270" s="47" t="str">
        <x:v>NR</x:v>
      </x:c>
      <x:c r="AB270" s="47" t="str">
        <x:v>Sí</x:v>
      </x:c>
      <x:c r="AC270" s="47" t="str">
        <x:v>No</x:v>
      </x:c>
      <x:c r="AD270" s="47" t="str">
        <x:v>Sí</x:v>
      </x:c>
      <x:c r="AE270" s="47" t="str">
        <x:v>Dato institucional directo</x:v>
      </x:c>
      <x:c r="AF270" s="47" t="str">
        <x:v>Alta</x:v>
      </x:c>
      <x:c r="AG270" s="47" t="str">
        <x:v>EPN_AGRO_F003</x:v>
      </x:c>
      <x:c r="AH270" s="47" t="str">
        <x:v>Tabla A.1</x:v>
      </x:c>
      <x:c r="AI270" s="47" t="str">
        <x:v>Carga reconciliada con malla actual.</x:v>
      </x:c>
    </x:row>
    <x:row r="271">
      <x:c r="A271" s="47" t="str">
        <x:v>CUR_AGRO_EPN</x:v>
      </x:c>
      <x:c r="B271" s="47" t="str">
        <x:v>EPN</x:v>
      </x:c>
      <x:c r="C271" s="47" t="str">
        <x:v>Grado/Bachelor</x:v>
      </x:c>
      <x:c r="D271" s="47" t="str">
        <x:v>Programa completo</x:v>
      </x:c>
      <x:c r="E271" s="47" t="str">
        <x:v>INTEGRAR COMO TARGET</x:v>
      </x:c>
      <x:c r="F271" s="47" t="str">
        <x:v>APTA PARA COMPARACIÓN CON BANDERAS</x:v>
      </x:c>
      <x:c r="G271" s="47" t="str">
        <x:v>Sí</x:v>
      </x:c>
      <x:c r="H271" s="47" t="str">
        <x:v>Sí</x:v>
      </x:c>
      <x:c r="I271" s="47" t="str">
        <x:v>Condicional</x:v>
      </x:c>
      <x:c r="J271" s="47" t="str">
        <x:v>Sí</x:v>
      </x:c>
      <x:c r="K271" s="47" t="str">
        <x:v>Condicional</x:v>
      </x:c>
      <x:c r="L271" s="47" t="str">
        <x:v>EPN_AGRO_CA0027</x:v>
      </x:c>
      <x:c r="M271" s="47" t="str">
        <x:v>EPN_AGRO_P2020_OFERTA_2026</x:v>
      </x:c>
      <x:c r="N271" s="47" t="str">
        <x:v>EPN_AGRO_ASIG009</x:v>
      </x:c>
      <x:c r="O271" s="47" t="str">
        <x:v>Asignatura</x:v>
      </x:c>
      <x:c r="P271" s="47" t="str">
        <x:v>Aprendizaje autónomo (AA)</x:v>
      </x:c>
      <x:c r="Q271" s="47" t="str">
        <x:v>Autónomo</x:v>
      </x:c>
      <x:c r="R271" s="47" t="str">
        <x:v>NR</x:v>
      </x:c>
      <x:c r="S271" s="47" t="n">
        <x:v>80</x:v>
      </x:c>
      <x:c r="T271" s="47" t="str">
        <x:v>h</x:v>
      </x:c>
      <x:c r="U271" s="47" t="str">
        <x:v>Periodo académico</x:v>
      </x:c>
      <x:c r="V271" s="47" t="str">
        <x:v>NR</x:v>
      </x:c>
      <x:c r="W271" s="47" t="n">
        <x:v>1</x:v>
      </x:c>
      <x:c r="X271" s="47" t="n">
        <x:v>80</x:v>
      </x:c>
      <x:c r="Y271" s="47" t="n">
        <x:v>80</x:v>
      </x:c>
      <x:c r="Z271" s="47" t="str">
        <x:v>NR</x:v>
      </x:c>
      <x:c r="AA271" s="47" t="str">
        <x:v>No</x:v>
      </x:c>
      <x:c r="AB271" s="47" t="str">
        <x:v>No</x:v>
      </x:c>
      <x:c r="AC271" s="47" t="str">
        <x:v>Sí</x:v>
      </x:c>
      <x:c r="AD271" s="47" t="str">
        <x:v>No</x:v>
      </x:c>
      <x:c r="AE271" s="47" t="str">
        <x:v>Dato institucional directo</x:v>
      </x:c>
      <x:c r="AF271" s="47" t="str">
        <x:v>Alta</x:v>
      </x:c>
      <x:c r="AG271" s="47" t="str">
        <x:v>EPN_AGRO_F003</x:v>
      </x:c>
      <x:c r="AH271" s="47" t="str">
        <x:v>Tabla A.1</x:v>
      </x:c>
      <x:c r="AI271" s="47" t="str">
        <x:v>Carga reconciliada con malla actual.</x:v>
      </x:c>
    </x:row>
    <x:row r="272">
      <x:c r="A272" s="47" t="str">
        <x:v>CUR_AGRO_EPN</x:v>
      </x:c>
      <x:c r="B272" s="47" t="str">
        <x:v>EPN</x:v>
      </x:c>
      <x:c r="C272" s="47" t="str">
        <x:v>Grado/Bachelor</x:v>
      </x:c>
      <x:c r="D272" s="47" t="str">
        <x:v>Programa completo</x:v>
      </x:c>
      <x:c r="E272" s="47" t="str">
        <x:v>INTEGRAR COMO TARGET</x:v>
      </x:c>
      <x:c r="F272" s="47" t="str">
        <x:v>APTA PARA COMPARACIÓN CON BANDERAS</x:v>
      </x:c>
      <x:c r="G272" s="47" t="str">
        <x:v>Sí</x:v>
      </x:c>
      <x:c r="H272" s="47" t="str">
        <x:v>Sí</x:v>
      </x:c>
      <x:c r="I272" s="47" t="str">
        <x:v>Condicional</x:v>
      </x:c>
      <x:c r="J272" s="47" t="str">
        <x:v>Sí</x:v>
      </x:c>
      <x:c r="K272" s="47" t="str">
        <x:v>Condicional</x:v>
      </x:c>
      <x:c r="L272" s="47" t="str">
        <x:v>EPN_AGRO_CA0028</x:v>
      </x:c>
      <x:c r="M272" s="47" t="str">
        <x:v>EPN_AGRO_P2020_OFERTA_2026</x:v>
      </x:c>
      <x:c r="N272" s="47" t="str">
        <x:v>EPN_AGRO_ASIG010</x:v>
      </x:c>
      <x:c r="O272" s="47" t="str">
        <x:v>Asignatura</x:v>
      </x:c>
      <x:c r="P272" s="47" t="str">
        <x:v>Aprendizaje en contacto con el docente (AC)</x:v>
      </x:c>
      <x:c r="Q272" s="47" t="str">
        <x:v>Contacto docente</x:v>
      </x:c>
      <x:c r="R272" s="47" t="str">
        <x:v>NR</x:v>
      </x:c>
      <x:c r="S272" s="47" t="n">
        <x:v>64</x:v>
      </x:c>
      <x:c r="T272" s="47" t="str">
        <x:v>h</x:v>
      </x:c>
      <x:c r="U272" s="47" t="str">
        <x:v>Periodo académico</x:v>
      </x:c>
      <x:c r="V272" s="47" t="str">
        <x:v>NR</x:v>
      </x:c>
      <x:c r="W272" s="47" t="n">
        <x:v>1</x:v>
      </x:c>
      <x:c r="X272" s="47" t="n">
        <x:v>64</x:v>
      </x:c>
      <x:c r="Y272" s="47" t="n">
        <x:v>64</x:v>
      </x:c>
      <x:c r="Z272" s="47" t="str">
        <x:v>NR</x:v>
      </x:c>
      <x:c r="AA272" s="47" t="str">
        <x:v>Sí</x:v>
      </x:c>
      <x:c r="AB272" s="47" t="str">
        <x:v>No</x:v>
      </x:c>
      <x:c r="AC272" s="47" t="str">
        <x:v>No</x:v>
      </x:c>
      <x:c r="AD272" s="47" t="str">
        <x:v>No</x:v>
      </x:c>
      <x:c r="AE272" s="47" t="str">
        <x:v>Dato institucional directo</x:v>
      </x:c>
      <x:c r="AF272" s="47" t="str">
        <x:v>Alta</x:v>
      </x:c>
      <x:c r="AG272" s="47" t="str">
        <x:v>EPN_AGRO_F003</x:v>
      </x:c>
      <x:c r="AH272" s="47" t="str">
        <x:v>Tabla A.1</x:v>
      </x:c>
      <x:c r="AI272" s="47" t="str">
        <x:v>Carga reconciliada con malla actual.</x:v>
      </x:c>
    </x:row>
    <x:row r="273">
      <x:c r="A273" s="47" t="str">
        <x:v>CUR_AGRO_EPN</x:v>
      </x:c>
      <x:c r="B273" s="47" t="str">
        <x:v>EPN</x:v>
      </x:c>
      <x:c r="C273" s="47" t="str">
        <x:v>Grado/Bachelor</x:v>
      </x:c>
      <x:c r="D273" s="47" t="str">
        <x:v>Programa completo</x:v>
      </x:c>
      <x:c r="E273" s="47" t="str">
        <x:v>INTEGRAR COMO TARGET</x:v>
      </x:c>
      <x:c r="F273" s="47" t="str">
        <x:v>APTA PARA COMPARACIÓN CON BANDERAS</x:v>
      </x:c>
      <x:c r="G273" s="47" t="str">
        <x:v>Sí</x:v>
      </x:c>
      <x:c r="H273" s="47" t="str">
        <x:v>Sí</x:v>
      </x:c>
      <x:c r="I273" s="47" t="str">
        <x:v>Condicional</x:v>
      </x:c>
      <x:c r="J273" s="47" t="str">
        <x:v>Sí</x:v>
      </x:c>
      <x:c r="K273" s="47" t="str">
        <x:v>Condicional</x:v>
      </x:c>
      <x:c r="L273" s="47" t="str">
        <x:v>EPN_AGRO_CA0029</x:v>
      </x:c>
      <x:c r="M273" s="47" t="str">
        <x:v>EPN_AGRO_P2020_OFERTA_2026</x:v>
      </x:c>
      <x:c r="N273" s="47" t="str">
        <x:v>EPN_AGRO_ASIG010</x:v>
      </x:c>
      <x:c r="O273" s="47" t="str">
        <x:v>Asignatura</x:v>
      </x:c>
      <x:c r="P273" s="47" t="str">
        <x:v>Aprendizaje práctico-experimental (AP)</x:v>
      </x:c>
      <x:c r="Q273" s="47" t="str">
        <x:v>Práctico/experimental</x:v>
      </x:c>
      <x:c r="R273" s="47" t="str">
        <x:v>Académico supervisado</x:v>
      </x:c>
      <x:c r="S273" s="47" t="n">
        <x:v>0</x:v>
      </x:c>
      <x:c r="T273" s="47" t="str">
        <x:v>h</x:v>
      </x:c>
      <x:c r="U273" s="47" t="str">
        <x:v>Periodo académico</x:v>
      </x:c>
      <x:c r="V273" s="47" t="str">
        <x:v>NR</x:v>
      </x:c>
      <x:c r="W273" s="47" t="n">
        <x:v>1</x:v>
      </x:c>
      <x:c r="X273" s="47" t="n">
        <x:v>0</x:v>
      </x:c>
      <x:c r="Y273" s="47" t="n">
        <x:v>0</x:v>
      </x:c>
      <x:c r="Z273" s="47" t="str">
        <x:v>NR</x:v>
      </x:c>
      <x:c r="AA273" s="47" t="str">
        <x:v>NR</x:v>
      </x:c>
      <x:c r="AB273" s="47" t="str">
        <x:v>Sí</x:v>
      </x:c>
      <x:c r="AC273" s="47" t="str">
        <x:v>No</x:v>
      </x:c>
      <x:c r="AD273" s="47" t="str">
        <x:v>No</x:v>
      </x:c>
      <x:c r="AE273" s="47" t="str">
        <x:v>Dato institucional directo</x:v>
      </x:c>
      <x:c r="AF273" s="47" t="str">
        <x:v>Alta</x:v>
      </x:c>
      <x:c r="AG273" s="47" t="str">
        <x:v>EPN_AGRO_F003</x:v>
      </x:c>
      <x:c r="AH273" s="47" t="str">
        <x:v>Tabla A.1</x:v>
      </x:c>
      <x:c r="AI273" s="47" t="str">
        <x:v>Carga reconciliada con malla actual.</x:v>
      </x:c>
    </x:row>
    <x:row r="274">
      <x:c r="A274" s="47" t="str">
        <x:v>CUR_AGRO_EPN</x:v>
      </x:c>
      <x:c r="B274" s="47" t="str">
        <x:v>EPN</x:v>
      </x:c>
      <x:c r="C274" s="47" t="str">
        <x:v>Grado/Bachelor</x:v>
      </x:c>
      <x:c r="D274" s="47" t="str">
        <x:v>Programa completo</x:v>
      </x:c>
      <x:c r="E274" s="47" t="str">
        <x:v>INTEGRAR COMO TARGET</x:v>
      </x:c>
      <x:c r="F274" s="47" t="str">
        <x:v>APTA PARA COMPARACIÓN CON BANDERAS</x:v>
      </x:c>
      <x:c r="G274" s="47" t="str">
        <x:v>Sí</x:v>
      </x:c>
      <x:c r="H274" s="47" t="str">
        <x:v>Sí</x:v>
      </x:c>
      <x:c r="I274" s="47" t="str">
        <x:v>Condicional</x:v>
      </x:c>
      <x:c r="J274" s="47" t="str">
        <x:v>Sí</x:v>
      </x:c>
      <x:c r="K274" s="47" t="str">
        <x:v>Condicional</x:v>
      </x:c>
      <x:c r="L274" s="47" t="str">
        <x:v>EPN_AGRO_CA0030</x:v>
      </x:c>
      <x:c r="M274" s="47" t="str">
        <x:v>EPN_AGRO_P2020_OFERTA_2026</x:v>
      </x:c>
      <x:c r="N274" s="47" t="str">
        <x:v>EPN_AGRO_ASIG010</x:v>
      </x:c>
      <x:c r="O274" s="47" t="str">
        <x:v>Asignatura</x:v>
      </x:c>
      <x:c r="P274" s="47" t="str">
        <x:v>Aprendizaje autónomo (AA)</x:v>
      </x:c>
      <x:c r="Q274" s="47" t="str">
        <x:v>Autónomo</x:v>
      </x:c>
      <x:c r="R274" s="47" t="str">
        <x:v>NR</x:v>
      </x:c>
      <x:c r="S274" s="47" t="n">
        <x:v>32</x:v>
      </x:c>
      <x:c r="T274" s="47" t="str">
        <x:v>h</x:v>
      </x:c>
      <x:c r="U274" s="47" t="str">
        <x:v>Periodo académico</x:v>
      </x:c>
      <x:c r="V274" s="47" t="str">
        <x:v>NR</x:v>
      </x:c>
      <x:c r="W274" s="47" t="n">
        <x:v>1</x:v>
      </x:c>
      <x:c r="X274" s="47" t="n">
        <x:v>32</x:v>
      </x:c>
      <x:c r="Y274" s="47" t="n">
        <x:v>32</x:v>
      </x:c>
      <x:c r="Z274" s="47" t="str">
        <x:v>NR</x:v>
      </x:c>
      <x:c r="AA274" s="47" t="str">
        <x:v>No</x:v>
      </x:c>
      <x:c r="AB274" s="47" t="str">
        <x:v>No</x:v>
      </x:c>
      <x:c r="AC274" s="47" t="str">
        <x:v>Sí</x:v>
      </x:c>
      <x:c r="AD274" s="47" t="str">
        <x:v>No</x:v>
      </x:c>
      <x:c r="AE274" s="47" t="str">
        <x:v>Dato institucional directo</x:v>
      </x:c>
      <x:c r="AF274" s="47" t="str">
        <x:v>Alta</x:v>
      </x:c>
      <x:c r="AG274" s="47" t="str">
        <x:v>EPN_AGRO_F003</x:v>
      </x:c>
      <x:c r="AH274" s="47" t="str">
        <x:v>Tabla A.1</x:v>
      </x:c>
      <x:c r="AI274" s="47" t="str">
        <x:v>Carga reconciliada con malla actual.</x:v>
      </x:c>
    </x:row>
    <x:row r="275">
      <x:c r="A275" s="47" t="str">
        <x:v>CUR_AGRO_EPN</x:v>
      </x:c>
      <x:c r="B275" s="47" t="str">
        <x:v>EPN</x:v>
      </x:c>
      <x:c r="C275" s="47" t="str">
        <x:v>Grado/Bachelor</x:v>
      </x:c>
      <x:c r="D275" s="47" t="str">
        <x:v>Programa completo</x:v>
      </x:c>
      <x:c r="E275" s="47" t="str">
        <x:v>INTEGRAR COMO TARGET</x:v>
      </x:c>
      <x:c r="F275" s="47" t="str">
        <x:v>APTA PARA COMPARACIÓN CON BANDERAS</x:v>
      </x:c>
      <x:c r="G275" s="47" t="str">
        <x:v>Sí</x:v>
      </x:c>
      <x:c r="H275" s="47" t="str">
        <x:v>Sí</x:v>
      </x:c>
      <x:c r="I275" s="47" t="str">
        <x:v>Condicional</x:v>
      </x:c>
      <x:c r="J275" s="47" t="str">
        <x:v>Sí</x:v>
      </x:c>
      <x:c r="K275" s="47" t="str">
        <x:v>Condicional</x:v>
      </x:c>
      <x:c r="L275" s="47" t="str">
        <x:v>EPN_AGRO_CA0031</x:v>
      </x:c>
      <x:c r="M275" s="47" t="str">
        <x:v>EPN_AGRO_P2020_OFERTA_2026</x:v>
      </x:c>
      <x:c r="N275" s="47" t="str">
        <x:v>EPN_AGRO_ASIG011</x:v>
      </x:c>
      <x:c r="O275" s="47" t="str">
        <x:v>Asignatura</x:v>
      </x:c>
      <x:c r="P275" s="47" t="str">
        <x:v>Aprendizaje en contacto con el docente (AC)</x:v>
      </x:c>
      <x:c r="Q275" s="47" t="str">
        <x:v>Contacto docente</x:v>
      </x:c>
      <x:c r="R275" s="47" t="str">
        <x:v>NR</x:v>
      </x:c>
      <x:c r="S275" s="47" t="n">
        <x:v>48</x:v>
      </x:c>
      <x:c r="T275" s="47" t="str">
        <x:v>h</x:v>
      </x:c>
      <x:c r="U275" s="47" t="str">
        <x:v>Periodo académico</x:v>
      </x:c>
      <x:c r="V275" s="47" t="str">
        <x:v>NR</x:v>
      </x:c>
      <x:c r="W275" s="47" t="n">
        <x:v>1</x:v>
      </x:c>
      <x:c r="X275" s="47" t="n">
        <x:v>48</x:v>
      </x:c>
      <x:c r="Y275" s="47" t="n">
        <x:v>48</x:v>
      </x:c>
      <x:c r="Z275" s="47" t="str">
        <x:v>NR</x:v>
      </x:c>
      <x:c r="AA275" s="47" t="str">
        <x:v>Sí</x:v>
      </x:c>
      <x:c r="AB275" s="47" t="str">
        <x:v>No</x:v>
      </x:c>
      <x:c r="AC275" s="47" t="str">
        <x:v>No</x:v>
      </x:c>
      <x:c r="AD275" s="47" t="str">
        <x:v>No</x:v>
      </x:c>
      <x:c r="AE275" s="47" t="str">
        <x:v>Dato institucional directo</x:v>
      </x:c>
      <x:c r="AF275" s="47" t="str">
        <x:v>Alta</x:v>
      </x:c>
      <x:c r="AG275" s="47" t="str">
        <x:v>EPN_AGRO_F003</x:v>
      </x:c>
      <x:c r="AH275" s="47" t="str">
        <x:v>Tabla A.1</x:v>
      </x:c>
      <x:c r="AI275" s="47" t="str">
        <x:v>Carga reconciliada con malla actual.</x:v>
      </x:c>
    </x:row>
    <x:row r="276">
      <x:c r="A276" s="47" t="str">
        <x:v>CUR_AGRO_EPN</x:v>
      </x:c>
      <x:c r="B276" s="47" t="str">
        <x:v>EPN</x:v>
      </x:c>
      <x:c r="C276" s="47" t="str">
        <x:v>Grado/Bachelor</x:v>
      </x:c>
      <x:c r="D276" s="47" t="str">
        <x:v>Programa completo</x:v>
      </x:c>
      <x:c r="E276" s="47" t="str">
        <x:v>INTEGRAR COMO TARGET</x:v>
      </x:c>
      <x:c r="F276" s="47" t="str">
        <x:v>APTA PARA COMPARACIÓN CON BANDERAS</x:v>
      </x:c>
      <x:c r="G276" s="47" t="str">
        <x:v>Sí</x:v>
      </x:c>
      <x:c r="H276" s="47" t="str">
        <x:v>Sí</x:v>
      </x:c>
      <x:c r="I276" s="47" t="str">
        <x:v>Condicional</x:v>
      </x:c>
      <x:c r="J276" s="47" t="str">
        <x:v>Sí</x:v>
      </x:c>
      <x:c r="K276" s="47" t="str">
        <x:v>Condicional</x:v>
      </x:c>
      <x:c r="L276" s="47" t="str">
        <x:v>EPN_AGRO_CA0032</x:v>
      </x:c>
      <x:c r="M276" s="47" t="str">
        <x:v>EPN_AGRO_P2020_OFERTA_2026</x:v>
      </x:c>
      <x:c r="N276" s="47" t="str">
        <x:v>EPN_AGRO_ASIG011</x:v>
      </x:c>
      <x:c r="O276" s="47" t="str">
        <x:v>Asignatura</x:v>
      </x:c>
      <x:c r="P276" s="47" t="str">
        <x:v>Aprendizaje práctico-experimental (AP)</x:v>
      </x:c>
      <x:c r="Q276" s="47" t="str">
        <x:v>Práctico/experimental</x:v>
      </x:c>
      <x:c r="R276" s="47" t="str">
        <x:v>Académico supervisado</x:v>
      </x:c>
      <x:c r="S276" s="47" t="n">
        <x:v>32</x:v>
      </x:c>
      <x:c r="T276" s="47" t="str">
        <x:v>h</x:v>
      </x:c>
      <x:c r="U276" s="47" t="str">
        <x:v>Periodo académico</x:v>
      </x:c>
      <x:c r="V276" s="47" t="str">
        <x:v>NR</x:v>
      </x:c>
      <x:c r="W276" s="47" t="n">
        <x:v>1</x:v>
      </x:c>
      <x:c r="X276" s="47" t="n">
        <x:v>32</x:v>
      </x:c>
      <x:c r="Y276" s="47" t="n">
        <x:v>32</x:v>
      </x:c>
      <x:c r="Z276" s="47" t="str">
        <x:v>NR</x:v>
      </x:c>
      <x:c r="AA276" s="47" t="str">
        <x:v>NR</x:v>
      </x:c>
      <x:c r="AB276" s="47" t="str">
        <x:v>Sí</x:v>
      </x:c>
      <x:c r="AC276" s="47" t="str">
        <x:v>No</x:v>
      </x:c>
      <x:c r="AD276" s="47" t="str">
        <x:v>Sí</x:v>
      </x:c>
      <x:c r="AE276" s="47" t="str">
        <x:v>Dato institucional directo</x:v>
      </x:c>
      <x:c r="AF276" s="47" t="str">
        <x:v>Alta</x:v>
      </x:c>
      <x:c r="AG276" s="47" t="str">
        <x:v>EPN_AGRO_F003</x:v>
      </x:c>
      <x:c r="AH276" s="47" t="str">
        <x:v>Tabla A.1</x:v>
      </x:c>
      <x:c r="AI276" s="47" t="str">
        <x:v>Carga reconciliada con malla actual.</x:v>
      </x:c>
    </x:row>
    <x:row r="277">
      <x:c r="A277" s="47" t="str">
        <x:v>CUR_AGRO_EPN</x:v>
      </x:c>
      <x:c r="B277" s="47" t="str">
        <x:v>EPN</x:v>
      </x:c>
      <x:c r="C277" s="47" t="str">
        <x:v>Grado/Bachelor</x:v>
      </x:c>
      <x:c r="D277" s="47" t="str">
        <x:v>Programa completo</x:v>
      </x:c>
      <x:c r="E277" s="47" t="str">
        <x:v>INTEGRAR COMO TARGET</x:v>
      </x:c>
      <x:c r="F277" s="47" t="str">
        <x:v>APTA PARA COMPARACIÓN CON BANDERAS</x:v>
      </x:c>
      <x:c r="G277" s="47" t="str">
        <x:v>Sí</x:v>
      </x:c>
      <x:c r="H277" s="47" t="str">
        <x:v>Sí</x:v>
      </x:c>
      <x:c r="I277" s="47" t="str">
        <x:v>Condicional</x:v>
      </x:c>
      <x:c r="J277" s="47" t="str">
        <x:v>Sí</x:v>
      </x:c>
      <x:c r="K277" s="47" t="str">
        <x:v>Condicional</x:v>
      </x:c>
      <x:c r="L277" s="47" t="str">
        <x:v>EPN_AGRO_CA0033</x:v>
      </x:c>
      <x:c r="M277" s="47" t="str">
        <x:v>EPN_AGRO_P2020_OFERTA_2026</x:v>
      </x:c>
      <x:c r="N277" s="47" t="str">
        <x:v>EPN_AGRO_ASIG011</x:v>
      </x:c>
      <x:c r="O277" s="47" t="str">
        <x:v>Asignatura</x:v>
      </x:c>
      <x:c r="P277" s="47" t="str">
        <x:v>Aprendizaje autónomo (AA)</x:v>
      </x:c>
      <x:c r="Q277" s="47" t="str">
        <x:v>Autónomo</x:v>
      </x:c>
      <x:c r="R277" s="47" t="str">
        <x:v>NR</x:v>
      </x:c>
      <x:c r="S277" s="47" t="n">
        <x:v>64</x:v>
      </x:c>
      <x:c r="T277" s="47" t="str">
        <x:v>h</x:v>
      </x:c>
      <x:c r="U277" s="47" t="str">
        <x:v>Periodo académico</x:v>
      </x:c>
      <x:c r="V277" s="47" t="str">
        <x:v>NR</x:v>
      </x:c>
      <x:c r="W277" s="47" t="n">
        <x:v>1</x:v>
      </x:c>
      <x:c r="X277" s="47" t="n">
        <x:v>64</x:v>
      </x:c>
      <x:c r="Y277" s="47" t="n">
        <x:v>64</x:v>
      </x:c>
      <x:c r="Z277" s="47" t="str">
        <x:v>NR</x:v>
      </x:c>
      <x:c r="AA277" s="47" t="str">
        <x:v>No</x:v>
      </x:c>
      <x:c r="AB277" s="47" t="str">
        <x:v>No</x:v>
      </x:c>
      <x:c r="AC277" s="47" t="str">
        <x:v>Sí</x:v>
      </x:c>
      <x:c r="AD277" s="47" t="str">
        <x:v>No</x:v>
      </x:c>
      <x:c r="AE277" s="47" t="str">
        <x:v>Dato institucional directo</x:v>
      </x:c>
      <x:c r="AF277" s="47" t="str">
        <x:v>Alta</x:v>
      </x:c>
      <x:c r="AG277" s="47" t="str">
        <x:v>EPN_AGRO_F003</x:v>
      </x:c>
      <x:c r="AH277" s="47" t="str">
        <x:v>Tabla A.1</x:v>
      </x:c>
      <x:c r="AI277" s="47" t="str">
        <x:v>Carga reconciliada con malla actual.</x:v>
      </x:c>
    </x:row>
    <x:row r="278">
      <x:c r="A278" s="47" t="str">
        <x:v>CUR_AGRO_EPN</x:v>
      </x:c>
      <x:c r="B278" s="47" t="str">
        <x:v>EPN</x:v>
      </x:c>
      <x:c r="C278" s="47" t="str">
        <x:v>Grado/Bachelor</x:v>
      </x:c>
      <x:c r="D278" s="47" t="str">
        <x:v>Programa completo</x:v>
      </x:c>
      <x:c r="E278" s="47" t="str">
        <x:v>INTEGRAR COMO TARGET</x:v>
      </x:c>
      <x:c r="F278" s="47" t="str">
        <x:v>APTA PARA COMPARACIÓN CON BANDERAS</x:v>
      </x:c>
      <x:c r="G278" s="47" t="str">
        <x:v>Sí</x:v>
      </x:c>
      <x:c r="H278" s="47" t="str">
        <x:v>Sí</x:v>
      </x:c>
      <x:c r="I278" s="47" t="str">
        <x:v>Condicional</x:v>
      </x:c>
      <x:c r="J278" s="47" t="str">
        <x:v>Sí</x:v>
      </x:c>
      <x:c r="K278" s="47" t="str">
        <x:v>Condicional</x:v>
      </x:c>
      <x:c r="L278" s="47" t="str">
        <x:v>EPN_AGRO_CA0034</x:v>
      </x:c>
      <x:c r="M278" s="47" t="str">
        <x:v>EPN_AGRO_P2020_OFERTA_2026</x:v>
      </x:c>
      <x:c r="N278" s="47" t="str">
        <x:v>EPN_AGRO_ASIG012</x:v>
      </x:c>
      <x:c r="O278" s="47" t="str">
        <x:v>Asignatura</x:v>
      </x:c>
      <x:c r="P278" s="47" t="str">
        <x:v>Aprendizaje en contacto con el docente (AC)</x:v>
      </x:c>
      <x:c r="Q278" s="47" t="str">
        <x:v>Contacto docente</x:v>
      </x:c>
      <x:c r="R278" s="47" t="str">
        <x:v>NR</x:v>
      </x:c>
      <x:c r="S278" s="47" t="n">
        <x:v>32</x:v>
      </x:c>
      <x:c r="T278" s="47" t="str">
        <x:v>h</x:v>
      </x:c>
      <x:c r="U278" s="47" t="str">
        <x:v>Periodo académico</x:v>
      </x:c>
      <x:c r="V278" s="47" t="str">
        <x:v>NR</x:v>
      </x:c>
      <x:c r="W278" s="47" t="n">
        <x:v>1</x:v>
      </x:c>
      <x:c r="X278" s="47" t="n">
        <x:v>32</x:v>
      </x:c>
      <x:c r="Y278" s="47" t="n">
        <x:v>32</x:v>
      </x:c>
      <x:c r="Z278" s="47" t="str">
        <x:v>NR</x:v>
      </x:c>
      <x:c r="AA278" s="47" t="str">
        <x:v>Sí</x:v>
      </x:c>
      <x:c r="AB278" s="47" t="str">
        <x:v>No</x:v>
      </x:c>
      <x:c r="AC278" s="47" t="str">
        <x:v>No</x:v>
      </x:c>
      <x:c r="AD278" s="47" t="str">
        <x:v>No</x:v>
      </x:c>
      <x:c r="AE278" s="47" t="str">
        <x:v>Dato institucional directo</x:v>
      </x:c>
      <x:c r="AF278" s="47" t="str">
        <x:v>Alta</x:v>
      </x:c>
      <x:c r="AG278" s="47" t="str">
        <x:v>EPN_AGRO_F003</x:v>
      </x:c>
      <x:c r="AH278" s="47" t="str">
        <x:v>Tabla A.1</x:v>
      </x:c>
      <x:c r="AI278" s="47" t="str">
        <x:v>Carga reconciliada con malla actual.</x:v>
      </x:c>
    </x:row>
    <x:row r="279">
      <x:c r="A279" s="47" t="str">
        <x:v>CUR_AGRO_EPN</x:v>
      </x:c>
      <x:c r="B279" s="47" t="str">
        <x:v>EPN</x:v>
      </x:c>
      <x:c r="C279" s="47" t="str">
        <x:v>Grado/Bachelor</x:v>
      </x:c>
      <x:c r="D279" s="47" t="str">
        <x:v>Programa completo</x:v>
      </x:c>
      <x:c r="E279" s="47" t="str">
        <x:v>INTEGRAR COMO TARGET</x:v>
      </x:c>
      <x:c r="F279" s="47" t="str">
        <x:v>APTA PARA COMPARACIÓN CON BANDERAS</x:v>
      </x:c>
      <x:c r="G279" s="47" t="str">
        <x:v>Sí</x:v>
      </x:c>
      <x:c r="H279" s="47" t="str">
        <x:v>Sí</x:v>
      </x:c>
      <x:c r="I279" s="47" t="str">
        <x:v>Condicional</x:v>
      </x:c>
      <x:c r="J279" s="47" t="str">
        <x:v>Sí</x:v>
      </x:c>
      <x:c r="K279" s="47" t="str">
        <x:v>Condicional</x:v>
      </x:c>
      <x:c r="L279" s="47" t="str">
        <x:v>EPN_AGRO_CA0035</x:v>
      </x:c>
      <x:c r="M279" s="47" t="str">
        <x:v>EPN_AGRO_P2020_OFERTA_2026</x:v>
      </x:c>
      <x:c r="N279" s="47" t="str">
        <x:v>EPN_AGRO_ASIG012</x:v>
      </x:c>
      <x:c r="O279" s="47" t="str">
        <x:v>Asignatura</x:v>
      </x:c>
      <x:c r="P279" s="47" t="str">
        <x:v>Aprendizaje práctico-experimental (AP)</x:v>
      </x:c>
      <x:c r="Q279" s="47" t="str">
        <x:v>Práctico/experimental</x:v>
      </x:c>
      <x:c r="R279" s="47" t="str">
        <x:v>Académico supervisado</x:v>
      </x:c>
      <x:c r="S279" s="47" t="n">
        <x:v>32</x:v>
      </x:c>
      <x:c r="T279" s="47" t="str">
        <x:v>h</x:v>
      </x:c>
      <x:c r="U279" s="47" t="str">
        <x:v>Periodo académico</x:v>
      </x:c>
      <x:c r="V279" s="47" t="str">
        <x:v>NR</x:v>
      </x:c>
      <x:c r="W279" s="47" t="n">
        <x:v>1</x:v>
      </x:c>
      <x:c r="X279" s="47" t="n">
        <x:v>32</x:v>
      </x:c>
      <x:c r="Y279" s="47" t="n">
        <x:v>32</x:v>
      </x:c>
      <x:c r="Z279" s="47" t="str">
        <x:v>NR</x:v>
      </x:c>
      <x:c r="AA279" s="47" t="str">
        <x:v>NR</x:v>
      </x:c>
      <x:c r="AB279" s="47" t="str">
        <x:v>Sí</x:v>
      </x:c>
      <x:c r="AC279" s="47" t="str">
        <x:v>No</x:v>
      </x:c>
      <x:c r="AD279" s="47" t="str">
        <x:v>Sí</x:v>
      </x:c>
      <x:c r="AE279" s="47" t="str">
        <x:v>Dato institucional directo</x:v>
      </x:c>
      <x:c r="AF279" s="47" t="str">
        <x:v>Alta</x:v>
      </x:c>
      <x:c r="AG279" s="47" t="str">
        <x:v>EPN_AGRO_F003</x:v>
      </x:c>
      <x:c r="AH279" s="47" t="str">
        <x:v>Tabla A.1</x:v>
      </x:c>
      <x:c r="AI279" s="47" t="str">
        <x:v>Carga reconciliada con malla actual.</x:v>
      </x:c>
    </x:row>
    <x:row r="280">
      <x:c r="A280" s="47" t="str">
        <x:v>CUR_AGRO_EPN</x:v>
      </x:c>
      <x:c r="B280" s="47" t="str">
        <x:v>EPN</x:v>
      </x:c>
      <x:c r="C280" s="47" t="str">
        <x:v>Grado/Bachelor</x:v>
      </x:c>
      <x:c r="D280" s="47" t="str">
        <x:v>Programa completo</x:v>
      </x:c>
      <x:c r="E280" s="47" t="str">
        <x:v>INTEGRAR COMO TARGET</x:v>
      </x:c>
      <x:c r="F280" s="47" t="str">
        <x:v>APTA PARA COMPARACIÓN CON BANDERAS</x:v>
      </x:c>
      <x:c r="G280" s="47" t="str">
        <x:v>Sí</x:v>
      </x:c>
      <x:c r="H280" s="47" t="str">
        <x:v>Sí</x:v>
      </x:c>
      <x:c r="I280" s="47" t="str">
        <x:v>Condicional</x:v>
      </x:c>
      <x:c r="J280" s="47" t="str">
        <x:v>Sí</x:v>
      </x:c>
      <x:c r="K280" s="47" t="str">
        <x:v>Condicional</x:v>
      </x:c>
      <x:c r="L280" s="47" t="str">
        <x:v>EPN_AGRO_CA0036</x:v>
      </x:c>
      <x:c r="M280" s="47" t="str">
        <x:v>EPN_AGRO_P2020_OFERTA_2026</x:v>
      </x:c>
      <x:c r="N280" s="47" t="str">
        <x:v>EPN_AGRO_ASIG012</x:v>
      </x:c>
      <x:c r="O280" s="47" t="str">
        <x:v>Asignatura</x:v>
      </x:c>
      <x:c r="P280" s="47" t="str">
        <x:v>Aprendizaje autónomo (AA)</x:v>
      </x:c>
      <x:c r="Q280" s="47" t="str">
        <x:v>Autónomo</x:v>
      </x:c>
      <x:c r="R280" s="47" t="str">
        <x:v>NR</x:v>
      </x:c>
      <x:c r="S280" s="47" t="n">
        <x:v>32</x:v>
      </x:c>
      <x:c r="T280" s="47" t="str">
        <x:v>h</x:v>
      </x:c>
      <x:c r="U280" s="47" t="str">
        <x:v>Periodo académico</x:v>
      </x:c>
      <x:c r="V280" s="47" t="str">
        <x:v>NR</x:v>
      </x:c>
      <x:c r="W280" s="47" t="n">
        <x:v>1</x:v>
      </x:c>
      <x:c r="X280" s="47" t="n">
        <x:v>32</x:v>
      </x:c>
      <x:c r="Y280" s="47" t="n">
        <x:v>32</x:v>
      </x:c>
      <x:c r="Z280" s="47" t="str">
        <x:v>NR</x:v>
      </x:c>
      <x:c r="AA280" s="47" t="str">
        <x:v>No</x:v>
      </x:c>
      <x:c r="AB280" s="47" t="str">
        <x:v>No</x:v>
      </x:c>
      <x:c r="AC280" s="47" t="str">
        <x:v>Sí</x:v>
      </x:c>
      <x:c r="AD280" s="47" t="str">
        <x:v>No</x:v>
      </x:c>
      <x:c r="AE280" s="47" t="str">
        <x:v>Dato institucional directo</x:v>
      </x:c>
      <x:c r="AF280" s="47" t="str">
        <x:v>Alta</x:v>
      </x:c>
      <x:c r="AG280" s="47" t="str">
        <x:v>EPN_AGRO_F003</x:v>
      </x:c>
      <x:c r="AH280" s="47" t="str">
        <x:v>Tabla A.1</x:v>
      </x:c>
      <x:c r="AI280" s="47" t="str">
        <x:v>Carga reconciliada con malla actual.</x:v>
      </x:c>
    </x:row>
    <x:row r="281">
      <x:c r="A281" s="47" t="str">
        <x:v>CUR_AGRO_EPN</x:v>
      </x:c>
      <x:c r="B281" s="47" t="str">
        <x:v>EPN</x:v>
      </x:c>
      <x:c r="C281" s="47" t="str">
        <x:v>Grado/Bachelor</x:v>
      </x:c>
      <x:c r="D281" s="47" t="str">
        <x:v>Programa completo</x:v>
      </x:c>
      <x:c r="E281" s="47" t="str">
        <x:v>INTEGRAR COMO TARGET</x:v>
      </x:c>
      <x:c r="F281" s="47" t="str">
        <x:v>APTA PARA COMPARACIÓN CON BANDERAS</x:v>
      </x:c>
      <x:c r="G281" s="47" t="str">
        <x:v>Sí</x:v>
      </x:c>
      <x:c r="H281" s="47" t="str">
        <x:v>Sí</x:v>
      </x:c>
      <x:c r="I281" s="47" t="str">
        <x:v>Condicional</x:v>
      </x:c>
      <x:c r="J281" s="47" t="str">
        <x:v>Sí</x:v>
      </x:c>
      <x:c r="K281" s="47" t="str">
        <x:v>Condicional</x:v>
      </x:c>
      <x:c r="L281" s="47" t="str">
        <x:v>EPN_AGRO_CA0037</x:v>
      </x:c>
      <x:c r="M281" s="47" t="str">
        <x:v>EPN_AGRO_P2020_OFERTA_2026</x:v>
      </x:c>
      <x:c r="N281" s="47" t="str">
        <x:v>EPN_AGRO_ASIG013</x:v>
      </x:c>
      <x:c r="O281" s="47" t="str">
        <x:v>Asignatura</x:v>
      </x:c>
      <x:c r="P281" s="47" t="str">
        <x:v>Aprendizaje en contacto con el docente (AC)</x:v>
      </x:c>
      <x:c r="Q281" s="47" t="str">
        <x:v>Contacto docente</x:v>
      </x:c>
      <x:c r="R281" s="47" t="str">
        <x:v>NR</x:v>
      </x:c>
      <x:c r="S281" s="47" t="n">
        <x:v>48</x:v>
      </x:c>
      <x:c r="T281" s="47" t="str">
        <x:v>h</x:v>
      </x:c>
      <x:c r="U281" s="47" t="str">
        <x:v>Periodo académico</x:v>
      </x:c>
      <x:c r="V281" s="47" t="str">
        <x:v>NR</x:v>
      </x:c>
      <x:c r="W281" s="47" t="n">
        <x:v>1</x:v>
      </x:c>
      <x:c r="X281" s="47" t="n">
        <x:v>48</x:v>
      </x:c>
      <x:c r="Y281" s="47" t="n">
        <x:v>48</x:v>
      </x:c>
      <x:c r="Z281" s="47" t="str">
        <x:v>NR</x:v>
      </x:c>
      <x:c r="AA281" s="47" t="str">
        <x:v>Sí</x:v>
      </x:c>
      <x:c r="AB281" s="47" t="str">
        <x:v>No</x:v>
      </x:c>
      <x:c r="AC281" s="47" t="str">
        <x:v>No</x:v>
      </x:c>
      <x:c r="AD281" s="47" t="str">
        <x:v>No</x:v>
      </x:c>
      <x:c r="AE281" s="47" t="str">
        <x:v>Dato institucional directo</x:v>
      </x:c>
      <x:c r="AF281" s="47" t="str">
        <x:v>Alta</x:v>
      </x:c>
      <x:c r="AG281" s="47" t="str">
        <x:v>EPN_AGRO_F003</x:v>
      </x:c>
      <x:c r="AH281" s="47" t="str">
        <x:v>Tabla A.1</x:v>
      </x:c>
      <x:c r="AI281" s="47" t="str">
        <x:v>Carga reconciliada con malla actual.</x:v>
      </x:c>
    </x:row>
    <x:row r="282">
      <x:c r="A282" s="47" t="str">
        <x:v>CUR_AGRO_EPN</x:v>
      </x:c>
      <x:c r="B282" s="47" t="str">
        <x:v>EPN</x:v>
      </x:c>
      <x:c r="C282" s="47" t="str">
        <x:v>Grado/Bachelor</x:v>
      </x:c>
      <x:c r="D282" s="47" t="str">
        <x:v>Programa completo</x:v>
      </x:c>
      <x:c r="E282" s="47" t="str">
        <x:v>INTEGRAR COMO TARGET</x:v>
      </x:c>
      <x:c r="F282" s="47" t="str">
        <x:v>APTA PARA COMPARACIÓN CON BANDERAS</x:v>
      </x:c>
      <x:c r="G282" s="47" t="str">
        <x:v>Sí</x:v>
      </x:c>
      <x:c r="H282" s="47" t="str">
        <x:v>Sí</x:v>
      </x:c>
      <x:c r="I282" s="47" t="str">
        <x:v>Condicional</x:v>
      </x:c>
      <x:c r="J282" s="47" t="str">
        <x:v>Sí</x:v>
      </x:c>
      <x:c r="K282" s="47" t="str">
        <x:v>Condicional</x:v>
      </x:c>
      <x:c r="L282" s="47" t="str">
        <x:v>EPN_AGRO_CA0038</x:v>
      </x:c>
      <x:c r="M282" s="47" t="str">
        <x:v>EPN_AGRO_P2020_OFERTA_2026</x:v>
      </x:c>
      <x:c r="N282" s="47" t="str">
        <x:v>EPN_AGRO_ASIG013</x:v>
      </x:c>
      <x:c r="O282" s="47" t="str">
        <x:v>Asignatura</x:v>
      </x:c>
      <x:c r="P282" s="47" t="str">
        <x:v>Aprendizaje práctico-experimental (AP)</x:v>
      </x:c>
      <x:c r="Q282" s="47" t="str">
        <x:v>Práctico/experimental</x:v>
      </x:c>
      <x:c r="R282" s="47" t="str">
        <x:v>Académico supervisado</x:v>
      </x:c>
      <x:c r="S282" s="47" t="n">
        <x:v>16</x:v>
      </x:c>
      <x:c r="T282" s="47" t="str">
        <x:v>h</x:v>
      </x:c>
      <x:c r="U282" s="47" t="str">
        <x:v>Periodo académico</x:v>
      </x:c>
      <x:c r="V282" s="47" t="str">
        <x:v>NR</x:v>
      </x:c>
      <x:c r="W282" s="47" t="n">
        <x:v>1</x:v>
      </x:c>
      <x:c r="X282" s="47" t="n">
        <x:v>16</x:v>
      </x:c>
      <x:c r="Y282" s="47" t="n">
        <x:v>16</x:v>
      </x:c>
      <x:c r="Z282" s="47" t="str">
        <x:v>NR</x:v>
      </x:c>
      <x:c r="AA282" s="47" t="str">
        <x:v>NR</x:v>
      </x:c>
      <x:c r="AB282" s="47" t="str">
        <x:v>Sí</x:v>
      </x:c>
      <x:c r="AC282" s="47" t="str">
        <x:v>No</x:v>
      </x:c>
      <x:c r="AD282" s="47" t="str">
        <x:v>Sí</x:v>
      </x:c>
      <x:c r="AE282" s="47" t="str">
        <x:v>Dato institucional directo</x:v>
      </x:c>
      <x:c r="AF282" s="47" t="str">
        <x:v>Alta</x:v>
      </x:c>
      <x:c r="AG282" s="47" t="str">
        <x:v>EPN_AGRO_F003</x:v>
      </x:c>
      <x:c r="AH282" s="47" t="str">
        <x:v>Tabla A.1</x:v>
      </x:c>
      <x:c r="AI282" s="47" t="str">
        <x:v>Carga reconciliada con malla actual.</x:v>
      </x:c>
    </x:row>
    <x:row r="283">
      <x:c r="A283" s="47" t="str">
        <x:v>CUR_AGRO_EPN</x:v>
      </x:c>
      <x:c r="B283" s="47" t="str">
        <x:v>EPN</x:v>
      </x:c>
      <x:c r="C283" s="47" t="str">
        <x:v>Grado/Bachelor</x:v>
      </x:c>
      <x:c r="D283" s="47" t="str">
        <x:v>Programa completo</x:v>
      </x:c>
      <x:c r="E283" s="47" t="str">
        <x:v>INTEGRAR COMO TARGET</x:v>
      </x:c>
      <x:c r="F283" s="47" t="str">
        <x:v>APTA PARA COMPARACIÓN CON BANDERAS</x:v>
      </x:c>
      <x:c r="G283" s="47" t="str">
        <x:v>Sí</x:v>
      </x:c>
      <x:c r="H283" s="47" t="str">
        <x:v>Sí</x:v>
      </x:c>
      <x:c r="I283" s="47" t="str">
        <x:v>Condicional</x:v>
      </x:c>
      <x:c r="J283" s="47" t="str">
        <x:v>Sí</x:v>
      </x:c>
      <x:c r="K283" s="47" t="str">
        <x:v>Condicional</x:v>
      </x:c>
      <x:c r="L283" s="47" t="str">
        <x:v>EPN_AGRO_CA0039</x:v>
      </x:c>
      <x:c r="M283" s="47" t="str">
        <x:v>EPN_AGRO_P2020_OFERTA_2026</x:v>
      </x:c>
      <x:c r="N283" s="47" t="str">
        <x:v>EPN_AGRO_ASIG013</x:v>
      </x:c>
      <x:c r="O283" s="47" t="str">
        <x:v>Asignatura</x:v>
      </x:c>
      <x:c r="P283" s="47" t="str">
        <x:v>Aprendizaje autónomo (AA)</x:v>
      </x:c>
      <x:c r="Q283" s="47" t="str">
        <x:v>Autónomo</x:v>
      </x:c>
      <x:c r="R283" s="47" t="str">
        <x:v>NR</x:v>
      </x:c>
      <x:c r="S283" s="47" t="n">
        <x:v>32</x:v>
      </x:c>
      <x:c r="T283" s="47" t="str">
        <x:v>h</x:v>
      </x:c>
      <x:c r="U283" s="47" t="str">
        <x:v>Periodo académico</x:v>
      </x:c>
      <x:c r="V283" s="47" t="str">
        <x:v>NR</x:v>
      </x:c>
      <x:c r="W283" s="47" t="n">
        <x:v>1</x:v>
      </x:c>
      <x:c r="X283" s="47" t="n">
        <x:v>32</x:v>
      </x:c>
      <x:c r="Y283" s="47" t="n">
        <x:v>32</x:v>
      </x:c>
      <x:c r="Z283" s="47" t="str">
        <x:v>NR</x:v>
      </x:c>
      <x:c r="AA283" s="47" t="str">
        <x:v>No</x:v>
      </x:c>
      <x:c r="AB283" s="47" t="str">
        <x:v>No</x:v>
      </x:c>
      <x:c r="AC283" s="47" t="str">
        <x:v>Sí</x:v>
      </x:c>
      <x:c r="AD283" s="47" t="str">
        <x:v>No</x:v>
      </x:c>
      <x:c r="AE283" s="47" t="str">
        <x:v>Dato institucional directo</x:v>
      </x:c>
      <x:c r="AF283" s="47" t="str">
        <x:v>Alta</x:v>
      </x:c>
      <x:c r="AG283" s="47" t="str">
        <x:v>EPN_AGRO_F003</x:v>
      </x:c>
      <x:c r="AH283" s="47" t="str">
        <x:v>Tabla A.1</x:v>
      </x:c>
      <x:c r="AI283" s="47" t="str">
        <x:v>Carga reconciliada con malla actual.</x:v>
      </x:c>
    </x:row>
    <x:row r="284">
      <x:c r="A284" s="47" t="str">
        <x:v>CUR_AGRO_EPN</x:v>
      </x:c>
      <x:c r="B284" s="47" t="str">
        <x:v>EPN</x:v>
      </x:c>
      <x:c r="C284" s="47" t="str">
        <x:v>Grado/Bachelor</x:v>
      </x:c>
      <x:c r="D284" s="47" t="str">
        <x:v>Programa completo</x:v>
      </x:c>
      <x:c r="E284" s="47" t="str">
        <x:v>INTEGRAR COMO TARGET</x:v>
      </x:c>
      <x:c r="F284" s="47" t="str">
        <x:v>APTA PARA COMPARACIÓN CON BANDERAS</x:v>
      </x:c>
      <x:c r="G284" s="47" t="str">
        <x:v>Sí</x:v>
      </x:c>
      <x:c r="H284" s="47" t="str">
        <x:v>Sí</x:v>
      </x:c>
      <x:c r="I284" s="47" t="str">
        <x:v>Condicional</x:v>
      </x:c>
      <x:c r="J284" s="47" t="str">
        <x:v>Sí</x:v>
      </x:c>
      <x:c r="K284" s="47" t="str">
        <x:v>Condicional</x:v>
      </x:c>
      <x:c r="L284" s="47" t="str">
        <x:v>EPN_AGRO_CA0040</x:v>
      </x:c>
      <x:c r="M284" s="47" t="str">
        <x:v>EPN_AGRO_P2020_OFERTA_2026</x:v>
      </x:c>
      <x:c r="N284" s="47" t="str">
        <x:v>EPN_AGRO_ASIG014</x:v>
      </x:c>
      <x:c r="O284" s="47" t="str">
        <x:v>Asignatura</x:v>
      </x:c>
      <x:c r="P284" s="47" t="str">
        <x:v>Aprendizaje en contacto con el docente (AC)</x:v>
      </x:c>
      <x:c r="Q284" s="47" t="str">
        <x:v>Contacto docente</x:v>
      </x:c>
      <x:c r="R284" s="47" t="str">
        <x:v>NR</x:v>
      </x:c>
      <x:c r="S284" s="47" t="n">
        <x:v>48</x:v>
      </x:c>
      <x:c r="T284" s="47" t="str">
        <x:v>h</x:v>
      </x:c>
      <x:c r="U284" s="47" t="str">
        <x:v>Periodo académico</x:v>
      </x:c>
      <x:c r="V284" s="47" t="str">
        <x:v>NR</x:v>
      </x:c>
      <x:c r="W284" s="47" t="n">
        <x:v>1</x:v>
      </x:c>
      <x:c r="X284" s="47" t="n">
        <x:v>48</x:v>
      </x:c>
      <x:c r="Y284" s="47" t="n">
        <x:v>48</x:v>
      </x:c>
      <x:c r="Z284" s="47" t="str">
        <x:v>NR</x:v>
      </x:c>
      <x:c r="AA284" s="47" t="str">
        <x:v>Sí</x:v>
      </x:c>
      <x:c r="AB284" s="47" t="str">
        <x:v>No</x:v>
      </x:c>
      <x:c r="AC284" s="47" t="str">
        <x:v>No</x:v>
      </x:c>
      <x:c r="AD284" s="47" t="str">
        <x:v>No</x:v>
      </x:c>
      <x:c r="AE284" s="47" t="str">
        <x:v>Dato institucional directo</x:v>
      </x:c>
      <x:c r="AF284" s="47" t="str">
        <x:v>Alta</x:v>
      </x:c>
      <x:c r="AG284" s="47" t="str">
        <x:v>EPN_AGRO_F003</x:v>
      </x:c>
      <x:c r="AH284" s="47" t="str">
        <x:v>Tabla A.1</x:v>
      </x:c>
      <x:c r="AI284" s="47" t="str">
        <x:v>Carga reconciliada con malla actual.</x:v>
      </x:c>
    </x:row>
    <x:row r="285">
      <x:c r="A285" s="47" t="str">
        <x:v>CUR_AGRO_EPN</x:v>
      </x:c>
      <x:c r="B285" s="47" t="str">
        <x:v>EPN</x:v>
      </x:c>
      <x:c r="C285" s="47" t="str">
        <x:v>Grado/Bachelor</x:v>
      </x:c>
      <x:c r="D285" s="47" t="str">
        <x:v>Programa completo</x:v>
      </x:c>
      <x:c r="E285" s="47" t="str">
        <x:v>INTEGRAR COMO TARGET</x:v>
      </x:c>
      <x:c r="F285" s="47" t="str">
        <x:v>APTA PARA COMPARACIÓN CON BANDERAS</x:v>
      </x:c>
      <x:c r="G285" s="47" t="str">
        <x:v>Sí</x:v>
      </x:c>
      <x:c r="H285" s="47" t="str">
        <x:v>Sí</x:v>
      </x:c>
      <x:c r="I285" s="47" t="str">
        <x:v>Condicional</x:v>
      </x:c>
      <x:c r="J285" s="47" t="str">
        <x:v>Sí</x:v>
      </x:c>
      <x:c r="K285" s="47" t="str">
        <x:v>Condicional</x:v>
      </x:c>
      <x:c r="L285" s="47" t="str">
        <x:v>EPN_AGRO_CA0041</x:v>
      </x:c>
      <x:c r="M285" s="47" t="str">
        <x:v>EPN_AGRO_P2020_OFERTA_2026</x:v>
      </x:c>
      <x:c r="N285" s="47" t="str">
        <x:v>EPN_AGRO_ASIG014</x:v>
      </x:c>
      <x:c r="O285" s="47" t="str">
        <x:v>Asignatura</x:v>
      </x:c>
      <x:c r="P285" s="47" t="str">
        <x:v>Aprendizaje práctico-experimental (AP)</x:v>
      </x:c>
      <x:c r="Q285" s="47" t="str">
        <x:v>Práctico/experimental</x:v>
      </x:c>
      <x:c r="R285" s="47" t="str">
        <x:v>Académico supervisado</x:v>
      </x:c>
      <x:c r="S285" s="47" t="n">
        <x:v>32</x:v>
      </x:c>
      <x:c r="T285" s="47" t="str">
        <x:v>h</x:v>
      </x:c>
      <x:c r="U285" s="47" t="str">
        <x:v>Periodo académico</x:v>
      </x:c>
      <x:c r="V285" s="47" t="str">
        <x:v>NR</x:v>
      </x:c>
      <x:c r="W285" s="47" t="n">
        <x:v>1</x:v>
      </x:c>
      <x:c r="X285" s="47" t="n">
        <x:v>32</x:v>
      </x:c>
      <x:c r="Y285" s="47" t="n">
        <x:v>32</x:v>
      </x:c>
      <x:c r="Z285" s="47" t="str">
        <x:v>NR</x:v>
      </x:c>
      <x:c r="AA285" s="47" t="str">
        <x:v>NR</x:v>
      </x:c>
      <x:c r="AB285" s="47" t="str">
        <x:v>Sí</x:v>
      </x:c>
      <x:c r="AC285" s="47" t="str">
        <x:v>No</x:v>
      </x:c>
      <x:c r="AD285" s="47" t="str">
        <x:v>Sí</x:v>
      </x:c>
      <x:c r="AE285" s="47" t="str">
        <x:v>Dato institucional directo</x:v>
      </x:c>
      <x:c r="AF285" s="47" t="str">
        <x:v>Alta</x:v>
      </x:c>
      <x:c r="AG285" s="47" t="str">
        <x:v>EPN_AGRO_F003</x:v>
      </x:c>
      <x:c r="AH285" s="47" t="str">
        <x:v>Tabla A.1</x:v>
      </x:c>
      <x:c r="AI285" s="47" t="str">
        <x:v>Carga reconciliada con malla actual.</x:v>
      </x:c>
    </x:row>
    <x:row r="286">
      <x:c r="A286" s="47" t="str">
        <x:v>CUR_AGRO_EPN</x:v>
      </x:c>
      <x:c r="B286" s="47" t="str">
        <x:v>EPN</x:v>
      </x:c>
      <x:c r="C286" s="47" t="str">
        <x:v>Grado/Bachelor</x:v>
      </x:c>
      <x:c r="D286" s="47" t="str">
        <x:v>Programa completo</x:v>
      </x:c>
      <x:c r="E286" s="47" t="str">
        <x:v>INTEGRAR COMO TARGET</x:v>
      </x:c>
      <x:c r="F286" s="47" t="str">
        <x:v>APTA PARA COMPARACIÓN CON BANDERAS</x:v>
      </x:c>
      <x:c r="G286" s="47" t="str">
        <x:v>Sí</x:v>
      </x:c>
      <x:c r="H286" s="47" t="str">
        <x:v>Sí</x:v>
      </x:c>
      <x:c r="I286" s="47" t="str">
        <x:v>Condicional</x:v>
      </x:c>
      <x:c r="J286" s="47" t="str">
        <x:v>Sí</x:v>
      </x:c>
      <x:c r="K286" s="47" t="str">
        <x:v>Condicional</x:v>
      </x:c>
      <x:c r="L286" s="47" t="str">
        <x:v>EPN_AGRO_CA0042</x:v>
      </x:c>
      <x:c r="M286" s="47" t="str">
        <x:v>EPN_AGRO_P2020_OFERTA_2026</x:v>
      </x:c>
      <x:c r="N286" s="47" t="str">
        <x:v>EPN_AGRO_ASIG014</x:v>
      </x:c>
      <x:c r="O286" s="47" t="str">
        <x:v>Asignatura</x:v>
      </x:c>
      <x:c r="P286" s="47" t="str">
        <x:v>Aprendizaje autónomo (AA)</x:v>
      </x:c>
      <x:c r="Q286" s="47" t="str">
        <x:v>Autónomo</x:v>
      </x:c>
      <x:c r="R286" s="47" t="str">
        <x:v>NR</x:v>
      </x:c>
      <x:c r="S286" s="47" t="n">
        <x:v>64</x:v>
      </x:c>
      <x:c r="T286" s="47" t="str">
        <x:v>h</x:v>
      </x:c>
      <x:c r="U286" s="47" t="str">
        <x:v>Periodo académico</x:v>
      </x:c>
      <x:c r="V286" s="47" t="str">
        <x:v>NR</x:v>
      </x:c>
      <x:c r="W286" s="47" t="n">
        <x:v>1</x:v>
      </x:c>
      <x:c r="X286" s="47" t="n">
        <x:v>64</x:v>
      </x:c>
      <x:c r="Y286" s="47" t="n">
        <x:v>64</x:v>
      </x:c>
      <x:c r="Z286" s="47" t="str">
        <x:v>NR</x:v>
      </x:c>
      <x:c r="AA286" s="47" t="str">
        <x:v>No</x:v>
      </x:c>
      <x:c r="AB286" s="47" t="str">
        <x:v>No</x:v>
      </x:c>
      <x:c r="AC286" s="47" t="str">
        <x:v>Sí</x:v>
      </x:c>
      <x:c r="AD286" s="47" t="str">
        <x:v>No</x:v>
      </x:c>
      <x:c r="AE286" s="47" t="str">
        <x:v>Dato institucional directo</x:v>
      </x:c>
      <x:c r="AF286" s="47" t="str">
        <x:v>Alta</x:v>
      </x:c>
      <x:c r="AG286" s="47" t="str">
        <x:v>EPN_AGRO_F003</x:v>
      </x:c>
      <x:c r="AH286" s="47" t="str">
        <x:v>Tabla A.1</x:v>
      </x:c>
      <x:c r="AI286" s="47" t="str">
        <x:v>Carga reconciliada con malla actual.</x:v>
      </x:c>
    </x:row>
    <x:row r="287">
      <x:c r="A287" s="47" t="str">
        <x:v>CUR_AGRO_EPN</x:v>
      </x:c>
      <x:c r="B287" s="47" t="str">
        <x:v>EPN</x:v>
      </x:c>
      <x:c r="C287" s="47" t="str">
        <x:v>Grado/Bachelor</x:v>
      </x:c>
      <x:c r="D287" s="47" t="str">
        <x:v>Programa completo</x:v>
      </x:c>
      <x:c r="E287" s="47" t="str">
        <x:v>INTEGRAR COMO TARGET</x:v>
      </x:c>
      <x:c r="F287" s="47" t="str">
        <x:v>APTA PARA COMPARACIÓN CON BANDERAS</x:v>
      </x:c>
      <x:c r="G287" s="47" t="str">
        <x:v>Sí</x:v>
      </x:c>
      <x:c r="H287" s="47" t="str">
        <x:v>Sí</x:v>
      </x:c>
      <x:c r="I287" s="47" t="str">
        <x:v>Condicional</x:v>
      </x:c>
      <x:c r="J287" s="47" t="str">
        <x:v>Sí</x:v>
      </x:c>
      <x:c r="K287" s="47" t="str">
        <x:v>Condicional</x:v>
      </x:c>
      <x:c r="L287" s="47" t="str">
        <x:v>EPN_AGRO_CA0043</x:v>
      </x:c>
      <x:c r="M287" s="47" t="str">
        <x:v>EPN_AGRO_P2020_OFERTA_2026</x:v>
      </x:c>
      <x:c r="N287" s="47" t="str">
        <x:v>EPN_AGRO_ASIG015</x:v>
      </x:c>
      <x:c r="O287" s="47" t="str">
        <x:v>Asignatura</x:v>
      </x:c>
      <x:c r="P287" s="47" t="str">
        <x:v>Aprendizaje en contacto con el docente (AC)</x:v>
      </x:c>
      <x:c r="Q287" s="47" t="str">
        <x:v>Contacto docente</x:v>
      </x:c>
      <x:c r="R287" s="47" t="str">
        <x:v>NR</x:v>
      </x:c>
      <x:c r="S287" s="47" t="n">
        <x:v>48</x:v>
      </x:c>
      <x:c r="T287" s="47" t="str">
        <x:v>h</x:v>
      </x:c>
      <x:c r="U287" s="47" t="str">
        <x:v>Periodo académico</x:v>
      </x:c>
      <x:c r="V287" s="47" t="str">
        <x:v>NR</x:v>
      </x:c>
      <x:c r="W287" s="47" t="n">
        <x:v>1</x:v>
      </x:c>
      <x:c r="X287" s="47" t="n">
        <x:v>48</x:v>
      </x:c>
      <x:c r="Y287" s="47" t="n">
        <x:v>48</x:v>
      </x:c>
      <x:c r="Z287" s="47" t="str">
        <x:v>NR</x:v>
      </x:c>
      <x:c r="AA287" s="47" t="str">
        <x:v>Sí</x:v>
      </x:c>
      <x:c r="AB287" s="47" t="str">
        <x:v>No</x:v>
      </x:c>
      <x:c r="AC287" s="47" t="str">
        <x:v>No</x:v>
      </x:c>
      <x:c r="AD287" s="47" t="str">
        <x:v>No</x:v>
      </x:c>
      <x:c r="AE287" s="47" t="str">
        <x:v>Dato institucional directo</x:v>
      </x:c>
      <x:c r="AF287" s="47" t="str">
        <x:v>Alta</x:v>
      </x:c>
      <x:c r="AG287" s="47" t="str">
        <x:v>EPN_AGRO_F003</x:v>
      </x:c>
      <x:c r="AH287" s="47" t="str">
        <x:v>Tabla A.1</x:v>
      </x:c>
      <x:c r="AI287" s="47" t="str">
        <x:v>Carga reconciliada con malla actual.</x:v>
      </x:c>
    </x:row>
    <x:row r="288">
      <x:c r="A288" s="47" t="str">
        <x:v>CUR_AGRO_EPN</x:v>
      </x:c>
      <x:c r="B288" s="47" t="str">
        <x:v>EPN</x:v>
      </x:c>
      <x:c r="C288" s="47" t="str">
        <x:v>Grado/Bachelor</x:v>
      </x:c>
      <x:c r="D288" s="47" t="str">
        <x:v>Programa completo</x:v>
      </x:c>
      <x:c r="E288" s="47" t="str">
        <x:v>INTEGRAR COMO TARGET</x:v>
      </x:c>
      <x:c r="F288" s="47" t="str">
        <x:v>APTA PARA COMPARACIÓN CON BANDERAS</x:v>
      </x:c>
      <x:c r="G288" s="47" t="str">
        <x:v>Sí</x:v>
      </x:c>
      <x:c r="H288" s="47" t="str">
        <x:v>Sí</x:v>
      </x:c>
      <x:c r="I288" s="47" t="str">
        <x:v>Condicional</x:v>
      </x:c>
      <x:c r="J288" s="47" t="str">
        <x:v>Sí</x:v>
      </x:c>
      <x:c r="K288" s="47" t="str">
        <x:v>Condicional</x:v>
      </x:c>
      <x:c r="L288" s="47" t="str">
        <x:v>EPN_AGRO_CA0044</x:v>
      </x:c>
      <x:c r="M288" s="47" t="str">
        <x:v>EPN_AGRO_P2020_OFERTA_2026</x:v>
      </x:c>
      <x:c r="N288" s="47" t="str">
        <x:v>EPN_AGRO_ASIG015</x:v>
      </x:c>
      <x:c r="O288" s="47" t="str">
        <x:v>Asignatura</x:v>
      </x:c>
      <x:c r="P288" s="47" t="str">
        <x:v>Aprendizaje práctico-experimental (AP)</x:v>
      </x:c>
      <x:c r="Q288" s="47" t="str">
        <x:v>Práctico/experimental</x:v>
      </x:c>
      <x:c r="R288" s="47" t="str">
        <x:v>Académico supervisado</x:v>
      </x:c>
      <x:c r="S288" s="47" t="n">
        <x:v>16</x:v>
      </x:c>
      <x:c r="T288" s="47" t="str">
        <x:v>h</x:v>
      </x:c>
      <x:c r="U288" s="47" t="str">
        <x:v>Periodo académico</x:v>
      </x:c>
      <x:c r="V288" s="47" t="str">
        <x:v>NR</x:v>
      </x:c>
      <x:c r="W288" s="47" t="n">
        <x:v>1</x:v>
      </x:c>
      <x:c r="X288" s="47" t="n">
        <x:v>16</x:v>
      </x:c>
      <x:c r="Y288" s="47" t="n">
        <x:v>16</x:v>
      </x:c>
      <x:c r="Z288" s="47" t="str">
        <x:v>NR</x:v>
      </x:c>
      <x:c r="AA288" s="47" t="str">
        <x:v>NR</x:v>
      </x:c>
      <x:c r="AB288" s="47" t="str">
        <x:v>Sí</x:v>
      </x:c>
      <x:c r="AC288" s="47" t="str">
        <x:v>No</x:v>
      </x:c>
      <x:c r="AD288" s="47" t="str">
        <x:v>Sí</x:v>
      </x:c>
      <x:c r="AE288" s="47" t="str">
        <x:v>Dato institucional directo</x:v>
      </x:c>
      <x:c r="AF288" s="47" t="str">
        <x:v>Alta</x:v>
      </x:c>
      <x:c r="AG288" s="47" t="str">
        <x:v>EPN_AGRO_F003</x:v>
      </x:c>
      <x:c r="AH288" s="47" t="str">
        <x:v>Tabla A.1</x:v>
      </x:c>
      <x:c r="AI288" s="47" t="str">
        <x:v>Carga reconciliada con malla actual.</x:v>
      </x:c>
    </x:row>
    <x:row r="289">
      <x:c r="A289" s="47" t="str">
        <x:v>CUR_AGRO_EPN</x:v>
      </x:c>
      <x:c r="B289" s="47" t="str">
        <x:v>EPN</x:v>
      </x:c>
      <x:c r="C289" s="47" t="str">
        <x:v>Grado/Bachelor</x:v>
      </x:c>
      <x:c r="D289" s="47" t="str">
        <x:v>Programa completo</x:v>
      </x:c>
      <x:c r="E289" s="47" t="str">
        <x:v>INTEGRAR COMO TARGET</x:v>
      </x:c>
      <x:c r="F289" s="47" t="str">
        <x:v>APTA PARA COMPARACIÓN CON BANDERAS</x:v>
      </x:c>
      <x:c r="G289" s="47" t="str">
        <x:v>Sí</x:v>
      </x:c>
      <x:c r="H289" s="47" t="str">
        <x:v>Sí</x:v>
      </x:c>
      <x:c r="I289" s="47" t="str">
        <x:v>Condicional</x:v>
      </x:c>
      <x:c r="J289" s="47" t="str">
        <x:v>Sí</x:v>
      </x:c>
      <x:c r="K289" s="47" t="str">
        <x:v>Condicional</x:v>
      </x:c>
      <x:c r="L289" s="47" t="str">
        <x:v>EPN_AGRO_CA0045</x:v>
      </x:c>
      <x:c r="M289" s="47" t="str">
        <x:v>EPN_AGRO_P2020_OFERTA_2026</x:v>
      </x:c>
      <x:c r="N289" s="47" t="str">
        <x:v>EPN_AGRO_ASIG015</x:v>
      </x:c>
      <x:c r="O289" s="47" t="str">
        <x:v>Asignatura</x:v>
      </x:c>
      <x:c r="P289" s="47" t="str">
        <x:v>Aprendizaje autónomo (AA)</x:v>
      </x:c>
      <x:c r="Q289" s="47" t="str">
        <x:v>Autónomo</x:v>
      </x:c>
      <x:c r="R289" s="47" t="str">
        <x:v>NR</x:v>
      </x:c>
      <x:c r="S289" s="47" t="n">
        <x:v>80</x:v>
      </x:c>
      <x:c r="T289" s="47" t="str">
        <x:v>h</x:v>
      </x:c>
      <x:c r="U289" s="47" t="str">
        <x:v>Periodo académico</x:v>
      </x:c>
      <x:c r="V289" s="47" t="str">
        <x:v>NR</x:v>
      </x:c>
      <x:c r="W289" s="47" t="n">
        <x:v>1</x:v>
      </x:c>
      <x:c r="X289" s="47" t="n">
        <x:v>80</x:v>
      </x:c>
      <x:c r="Y289" s="47" t="n">
        <x:v>80</x:v>
      </x:c>
      <x:c r="Z289" s="47" t="str">
        <x:v>NR</x:v>
      </x:c>
      <x:c r="AA289" s="47" t="str">
        <x:v>No</x:v>
      </x:c>
      <x:c r="AB289" s="47" t="str">
        <x:v>No</x:v>
      </x:c>
      <x:c r="AC289" s="47" t="str">
        <x:v>Sí</x:v>
      </x:c>
      <x:c r="AD289" s="47" t="str">
        <x:v>No</x:v>
      </x:c>
      <x:c r="AE289" s="47" t="str">
        <x:v>Dato institucional directo</x:v>
      </x:c>
      <x:c r="AF289" s="47" t="str">
        <x:v>Alta</x:v>
      </x:c>
      <x:c r="AG289" s="47" t="str">
        <x:v>EPN_AGRO_F003</x:v>
      </x:c>
      <x:c r="AH289" s="47" t="str">
        <x:v>Tabla A.1</x:v>
      </x:c>
      <x:c r="AI289" s="47" t="str">
        <x:v>Carga reconciliada con malla actual.</x:v>
      </x:c>
    </x:row>
    <x:row r="290">
      <x:c r="A290" s="47" t="str">
        <x:v>CUR_AGRO_EPN</x:v>
      </x:c>
      <x:c r="B290" s="47" t="str">
        <x:v>EPN</x:v>
      </x:c>
      <x:c r="C290" s="47" t="str">
        <x:v>Grado/Bachelor</x:v>
      </x:c>
      <x:c r="D290" s="47" t="str">
        <x:v>Programa completo</x:v>
      </x:c>
      <x:c r="E290" s="47" t="str">
        <x:v>INTEGRAR COMO TARGET</x:v>
      </x:c>
      <x:c r="F290" s="47" t="str">
        <x:v>APTA PARA COMPARACIÓN CON BANDERAS</x:v>
      </x:c>
      <x:c r="G290" s="47" t="str">
        <x:v>Sí</x:v>
      </x:c>
      <x:c r="H290" s="47" t="str">
        <x:v>Sí</x:v>
      </x:c>
      <x:c r="I290" s="47" t="str">
        <x:v>Condicional</x:v>
      </x:c>
      <x:c r="J290" s="47" t="str">
        <x:v>Sí</x:v>
      </x:c>
      <x:c r="K290" s="47" t="str">
        <x:v>Condicional</x:v>
      </x:c>
      <x:c r="L290" s="47" t="str">
        <x:v>EPN_AGRO_CA0046</x:v>
      </x:c>
      <x:c r="M290" s="47" t="str">
        <x:v>EPN_AGRO_P2020_OFERTA_2026</x:v>
      </x:c>
      <x:c r="N290" s="47" t="str">
        <x:v>EPN_AGRO_ASIG016</x:v>
      </x:c>
      <x:c r="O290" s="47" t="str">
        <x:v>Asignatura</x:v>
      </x:c>
      <x:c r="P290" s="47" t="str">
        <x:v>Aprendizaje en contacto con el docente (AC)</x:v>
      </x:c>
      <x:c r="Q290" s="47" t="str">
        <x:v>Contacto docente</x:v>
      </x:c>
      <x:c r="R290" s="47" t="str">
        <x:v>NR</x:v>
      </x:c>
      <x:c r="S290" s="47" t="n">
        <x:v>48</x:v>
      </x:c>
      <x:c r="T290" s="47" t="str">
        <x:v>h</x:v>
      </x:c>
      <x:c r="U290" s="47" t="str">
        <x:v>Periodo académico</x:v>
      </x:c>
      <x:c r="V290" s="47" t="str">
        <x:v>NR</x:v>
      </x:c>
      <x:c r="W290" s="47" t="n">
        <x:v>1</x:v>
      </x:c>
      <x:c r="X290" s="47" t="n">
        <x:v>48</x:v>
      </x:c>
      <x:c r="Y290" s="47" t="n">
        <x:v>48</x:v>
      </x:c>
      <x:c r="Z290" s="47" t="str">
        <x:v>NR</x:v>
      </x:c>
      <x:c r="AA290" s="47" t="str">
        <x:v>Sí</x:v>
      </x:c>
      <x:c r="AB290" s="47" t="str">
        <x:v>No</x:v>
      </x:c>
      <x:c r="AC290" s="47" t="str">
        <x:v>No</x:v>
      </x:c>
      <x:c r="AD290" s="47" t="str">
        <x:v>No</x:v>
      </x:c>
      <x:c r="AE290" s="47" t="str">
        <x:v>Dato institucional directo</x:v>
      </x:c>
      <x:c r="AF290" s="47" t="str">
        <x:v>Alta</x:v>
      </x:c>
      <x:c r="AG290" s="47" t="str">
        <x:v>EPN_AGRO_F003</x:v>
      </x:c>
      <x:c r="AH290" s="47" t="str">
        <x:v>Tabla A.1</x:v>
      </x:c>
      <x:c r="AI290" s="47" t="str">
        <x:v>Carga reconciliada con malla actual.</x:v>
      </x:c>
    </x:row>
    <x:row r="291">
      <x:c r="A291" s="47" t="str">
        <x:v>CUR_AGRO_EPN</x:v>
      </x:c>
      <x:c r="B291" s="47" t="str">
        <x:v>EPN</x:v>
      </x:c>
      <x:c r="C291" s="47" t="str">
        <x:v>Grado/Bachelor</x:v>
      </x:c>
      <x:c r="D291" s="47" t="str">
        <x:v>Programa completo</x:v>
      </x:c>
      <x:c r="E291" s="47" t="str">
        <x:v>INTEGRAR COMO TARGET</x:v>
      </x:c>
      <x:c r="F291" s="47" t="str">
        <x:v>APTA PARA COMPARACIÓN CON BANDERAS</x:v>
      </x:c>
      <x:c r="G291" s="47" t="str">
        <x:v>Sí</x:v>
      </x:c>
      <x:c r="H291" s="47" t="str">
        <x:v>Sí</x:v>
      </x:c>
      <x:c r="I291" s="47" t="str">
        <x:v>Condicional</x:v>
      </x:c>
      <x:c r="J291" s="47" t="str">
        <x:v>Sí</x:v>
      </x:c>
      <x:c r="K291" s="47" t="str">
        <x:v>Condicional</x:v>
      </x:c>
      <x:c r="L291" s="47" t="str">
        <x:v>EPN_AGRO_CA0047</x:v>
      </x:c>
      <x:c r="M291" s="47" t="str">
        <x:v>EPN_AGRO_P2020_OFERTA_2026</x:v>
      </x:c>
      <x:c r="N291" s="47" t="str">
        <x:v>EPN_AGRO_ASIG016</x:v>
      </x:c>
      <x:c r="O291" s="47" t="str">
        <x:v>Asignatura</x:v>
      </x:c>
      <x:c r="P291" s="47" t="str">
        <x:v>Aprendizaje práctico-experimental (AP)</x:v>
      </x:c>
      <x:c r="Q291" s="47" t="str">
        <x:v>Práctico/experimental</x:v>
      </x:c>
      <x:c r="R291" s="47" t="str">
        <x:v>Académico supervisado</x:v>
      </x:c>
      <x:c r="S291" s="47" t="n">
        <x:v>32</x:v>
      </x:c>
      <x:c r="T291" s="47" t="str">
        <x:v>h</x:v>
      </x:c>
      <x:c r="U291" s="47" t="str">
        <x:v>Periodo académico</x:v>
      </x:c>
      <x:c r="V291" s="47" t="str">
        <x:v>NR</x:v>
      </x:c>
      <x:c r="W291" s="47" t="n">
        <x:v>1</x:v>
      </x:c>
      <x:c r="X291" s="47" t="n">
        <x:v>32</x:v>
      </x:c>
      <x:c r="Y291" s="47" t="n">
        <x:v>32</x:v>
      </x:c>
      <x:c r="Z291" s="47" t="str">
        <x:v>NR</x:v>
      </x:c>
      <x:c r="AA291" s="47" t="str">
        <x:v>NR</x:v>
      </x:c>
      <x:c r="AB291" s="47" t="str">
        <x:v>Sí</x:v>
      </x:c>
      <x:c r="AC291" s="47" t="str">
        <x:v>No</x:v>
      </x:c>
      <x:c r="AD291" s="47" t="str">
        <x:v>Sí</x:v>
      </x:c>
      <x:c r="AE291" s="47" t="str">
        <x:v>Dato institucional directo</x:v>
      </x:c>
      <x:c r="AF291" s="47" t="str">
        <x:v>Alta</x:v>
      </x:c>
      <x:c r="AG291" s="47" t="str">
        <x:v>EPN_AGRO_F003</x:v>
      </x:c>
      <x:c r="AH291" s="47" t="str">
        <x:v>Tabla A.1</x:v>
      </x:c>
      <x:c r="AI291" s="47" t="str">
        <x:v>Carga reconciliada con malla actual.</x:v>
      </x:c>
    </x:row>
    <x:row r="292">
      <x:c r="A292" s="47" t="str">
        <x:v>CUR_AGRO_EPN</x:v>
      </x:c>
      <x:c r="B292" s="47" t="str">
        <x:v>EPN</x:v>
      </x:c>
      <x:c r="C292" s="47" t="str">
        <x:v>Grado/Bachelor</x:v>
      </x:c>
      <x:c r="D292" s="47" t="str">
        <x:v>Programa completo</x:v>
      </x:c>
      <x:c r="E292" s="47" t="str">
        <x:v>INTEGRAR COMO TARGET</x:v>
      </x:c>
      <x:c r="F292" s="47" t="str">
        <x:v>APTA PARA COMPARACIÓN CON BANDERAS</x:v>
      </x:c>
      <x:c r="G292" s="47" t="str">
        <x:v>Sí</x:v>
      </x:c>
      <x:c r="H292" s="47" t="str">
        <x:v>Sí</x:v>
      </x:c>
      <x:c r="I292" s="47" t="str">
        <x:v>Condicional</x:v>
      </x:c>
      <x:c r="J292" s="47" t="str">
        <x:v>Sí</x:v>
      </x:c>
      <x:c r="K292" s="47" t="str">
        <x:v>Condicional</x:v>
      </x:c>
      <x:c r="L292" s="47" t="str">
        <x:v>EPN_AGRO_CA0048</x:v>
      </x:c>
      <x:c r="M292" s="47" t="str">
        <x:v>EPN_AGRO_P2020_OFERTA_2026</x:v>
      </x:c>
      <x:c r="N292" s="47" t="str">
        <x:v>EPN_AGRO_ASIG016</x:v>
      </x:c>
      <x:c r="O292" s="47" t="str">
        <x:v>Asignatura</x:v>
      </x:c>
      <x:c r="P292" s="47" t="str">
        <x:v>Aprendizaje autónomo (AA)</x:v>
      </x:c>
      <x:c r="Q292" s="47" t="str">
        <x:v>Autónomo</x:v>
      </x:c>
      <x:c r="R292" s="47" t="str">
        <x:v>NR</x:v>
      </x:c>
      <x:c r="S292" s="47" t="n">
        <x:v>64</x:v>
      </x:c>
      <x:c r="T292" s="47" t="str">
        <x:v>h</x:v>
      </x:c>
      <x:c r="U292" s="47" t="str">
        <x:v>Periodo académico</x:v>
      </x:c>
      <x:c r="V292" s="47" t="str">
        <x:v>NR</x:v>
      </x:c>
      <x:c r="W292" s="47" t="n">
        <x:v>1</x:v>
      </x:c>
      <x:c r="X292" s="47" t="n">
        <x:v>64</x:v>
      </x:c>
      <x:c r="Y292" s="47" t="n">
        <x:v>64</x:v>
      </x:c>
      <x:c r="Z292" s="47" t="str">
        <x:v>NR</x:v>
      </x:c>
      <x:c r="AA292" s="47" t="str">
        <x:v>No</x:v>
      </x:c>
      <x:c r="AB292" s="47" t="str">
        <x:v>No</x:v>
      </x:c>
      <x:c r="AC292" s="47" t="str">
        <x:v>Sí</x:v>
      </x:c>
      <x:c r="AD292" s="47" t="str">
        <x:v>No</x:v>
      </x:c>
      <x:c r="AE292" s="47" t="str">
        <x:v>Dato institucional directo</x:v>
      </x:c>
      <x:c r="AF292" s="47" t="str">
        <x:v>Alta</x:v>
      </x:c>
      <x:c r="AG292" s="47" t="str">
        <x:v>EPN_AGRO_F003</x:v>
      </x:c>
      <x:c r="AH292" s="47" t="str">
        <x:v>Tabla A.1</x:v>
      </x:c>
      <x:c r="AI292" s="47" t="str">
        <x:v>Carga reconciliada con malla actual.</x:v>
      </x:c>
    </x:row>
    <x:row r="293">
      <x:c r="A293" s="47" t="str">
        <x:v>CUR_AGRO_EPN</x:v>
      </x:c>
      <x:c r="B293" s="47" t="str">
        <x:v>EPN</x:v>
      </x:c>
      <x:c r="C293" s="47" t="str">
        <x:v>Grado/Bachelor</x:v>
      </x:c>
      <x:c r="D293" s="47" t="str">
        <x:v>Programa completo</x:v>
      </x:c>
      <x:c r="E293" s="47" t="str">
        <x:v>INTEGRAR COMO TARGET</x:v>
      </x:c>
      <x:c r="F293" s="47" t="str">
        <x:v>APTA PARA COMPARACIÓN CON BANDERAS</x:v>
      </x:c>
      <x:c r="G293" s="47" t="str">
        <x:v>Sí</x:v>
      </x:c>
      <x:c r="H293" s="47" t="str">
        <x:v>Sí</x:v>
      </x:c>
      <x:c r="I293" s="47" t="str">
        <x:v>Condicional</x:v>
      </x:c>
      <x:c r="J293" s="47" t="str">
        <x:v>Sí</x:v>
      </x:c>
      <x:c r="K293" s="47" t="str">
        <x:v>Condicional</x:v>
      </x:c>
      <x:c r="L293" s="47" t="str">
        <x:v>EPN_AGRO_CA0049</x:v>
      </x:c>
      <x:c r="M293" s="47" t="str">
        <x:v>EPN_AGRO_P2020_OFERTA_2026</x:v>
      </x:c>
      <x:c r="N293" s="47" t="str">
        <x:v>EPN_AGRO_ASIG017</x:v>
      </x:c>
      <x:c r="O293" s="47" t="str">
        <x:v>Asignatura</x:v>
      </x:c>
      <x:c r="P293" s="47" t="str">
        <x:v>Aprendizaje en contacto con el docente (AC)</x:v>
      </x:c>
      <x:c r="Q293" s="47" t="str">
        <x:v>Contacto docente</x:v>
      </x:c>
      <x:c r="R293" s="47" t="str">
        <x:v>NR</x:v>
      </x:c>
      <x:c r="S293" s="47" t="n">
        <x:v>64</x:v>
      </x:c>
      <x:c r="T293" s="47" t="str">
        <x:v>h</x:v>
      </x:c>
      <x:c r="U293" s="47" t="str">
        <x:v>Periodo académico</x:v>
      </x:c>
      <x:c r="V293" s="47" t="str">
        <x:v>NR</x:v>
      </x:c>
      <x:c r="W293" s="47" t="n">
        <x:v>1</x:v>
      </x:c>
      <x:c r="X293" s="47" t="n">
        <x:v>64</x:v>
      </x:c>
      <x:c r="Y293" s="47" t="n">
        <x:v>64</x:v>
      </x:c>
      <x:c r="Z293" s="47" t="str">
        <x:v>NR</x:v>
      </x:c>
      <x:c r="AA293" s="47" t="str">
        <x:v>Sí</x:v>
      </x:c>
      <x:c r="AB293" s="47" t="str">
        <x:v>No</x:v>
      </x:c>
      <x:c r="AC293" s="47" t="str">
        <x:v>No</x:v>
      </x:c>
      <x:c r="AD293" s="47" t="str">
        <x:v>No</x:v>
      </x:c>
      <x:c r="AE293" s="47" t="str">
        <x:v>Dato institucional directo</x:v>
      </x:c>
      <x:c r="AF293" s="47" t="str">
        <x:v>Alta</x:v>
      </x:c>
      <x:c r="AG293" s="47" t="str">
        <x:v>EPN_AGRO_F003</x:v>
      </x:c>
      <x:c r="AH293" s="47" t="str">
        <x:v>Tabla A.1</x:v>
      </x:c>
      <x:c r="AI293" s="47" t="str">
        <x:v>Carga reconciliada con malla actual.</x:v>
      </x:c>
    </x:row>
    <x:row r="294">
      <x:c r="A294" s="47" t="str">
        <x:v>CUR_AGRO_EPN</x:v>
      </x:c>
      <x:c r="B294" s="47" t="str">
        <x:v>EPN</x:v>
      </x:c>
      <x:c r="C294" s="47" t="str">
        <x:v>Grado/Bachelor</x:v>
      </x:c>
      <x:c r="D294" s="47" t="str">
        <x:v>Programa completo</x:v>
      </x:c>
      <x:c r="E294" s="47" t="str">
        <x:v>INTEGRAR COMO TARGET</x:v>
      </x:c>
      <x:c r="F294" s="47" t="str">
        <x:v>APTA PARA COMPARACIÓN CON BANDERAS</x:v>
      </x:c>
      <x:c r="G294" s="47" t="str">
        <x:v>Sí</x:v>
      </x:c>
      <x:c r="H294" s="47" t="str">
        <x:v>Sí</x:v>
      </x:c>
      <x:c r="I294" s="47" t="str">
        <x:v>Condicional</x:v>
      </x:c>
      <x:c r="J294" s="47" t="str">
        <x:v>Sí</x:v>
      </x:c>
      <x:c r="K294" s="47" t="str">
        <x:v>Condicional</x:v>
      </x:c>
      <x:c r="L294" s="47" t="str">
        <x:v>EPN_AGRO_CA0050</x:v>
      </x:c>
      <x:c r="M294" s="47" t="str">
        <x:v>EPN_AGRO_P2020_OFERTA_2026</x:v>
      </x:c>
      <x:c r="N294" s="47" t="str">
        <x:v>EPN_AGRO_ASIG017</x:v>
      </x:c>
      <x:c r="O294" s="47" t="str">
        <x:v>Asignatura</x:v>
      </x:c>
      <x:c r="P294" s="47" t="str">
        <x:v>Aprendizaje práctico-experimental (AP)</x:v>
      </x:c>
      <x:c r="Q294" s="47" t="str">
        <x:v>Práctico/experimental</x:v>
      </x:c>
      <x:c r="R294" s="47" t="str">
        <x:v>Académico supervisado</x:v>
      </x:c>
      <x:c r="S294" s="47" t="n">
        <x:v>48</x:v>
      </x:c>
      <x:c r="T294" s="47" t="str">
        <x:v>h</x:v>
      </x:c>
      <x:c r="U294" s="47" t="str">
        <x:v>Periodo académico</x:v>
      </x:c>
      <x:c r="V294" s="47" t="str">
        <x:v>NR</x:v>
      </x:c>
      <x:c r="W294" s="47" t="n">
        <x:v>1</x:v>
      </x:c>
      <x:c r="X294" s="47" t="n">
        <x:v>48</x:v>
      </x:c>
      <x:c r="Y294" s="47" t="n">
        <x:v>48</x:v>
      </x:c>
      <x:c r="Z294" s="47" t="str">
        <x:v>NR</x:v>
      </x:c>
      <x:c r="AA294" s="47" t="str">
        <x:v>NR</x:v>
      </x:c>
      <x:c r="AB294" s="47" t="str">
        <x:v>Sí</x:v>
      </x:c>
      <x:c r="AC294" s="47" t="str">
        <x:v>No</x:v>
      </x:c>
      <x:c r="AD294" s="47" t="str">
        <x:v>Sí</x:v>
      </x:c>
      <x:c r="AE294" s="47" t="str">
        <x:v>Dato institucional directo</x:v>
      </x:c>
      <x:c r="AF294" s="47" t="str">
        <x:v>Alta</x:v>
      </x:c>
      <x:c r="AG294" s="47" t="str">
        <x:v>EPN_AGRO_F003</x:v>
      </x:c>
      <x:c r="AH294" s="47" t="str">
        <x:v>Tabla A.1</x:v>
      </x:c>
      <x:c r="AI294" s="47" t="str">
        <x:v>Carga reconciliada con malla actual.</x:v>
      </x:c>
    </x:row>
    <x:row r="295">
      <x:c r="A295" s="47" t="str">
        <x:v>CUR_AGRO_EPN</x:v>
      </x:c>
      <x:c r="B295" s="47" t="str">
        <x:v>EPN</x:v>
      </x:c>
      <x:c r="C295" s="47" t="str">
        <x:v>Grado/Bachelor</x:v>
      </x:c>
      <x:c r="D295" s="47" t="str">
        <x:v>Programa completo</x:v>
      </x:c>
      <x:c r="E295" s="47" t="str">
        <x:v>INTEGRAR COMO TARGET</x:v>
      </x:c>
      <x:c r="F295" s="47" t="str">
        <x:v>APTA PARA COMPARACIÓN CON BANDERAS</x:v>
      </x:c>
      <x:c r="G295" s="47" t="str">
        <x:v>Sí</x:v>
      </x:c>
      <x:c r="H295" s="47" t="str">
        <x:v>Sí</x:v>
      </x:c>
      <x:c r="I295" s="47" t="str">
        <x:v>Condicional</x:v>
      </x:c>
      <x:c r="J295" s="47" t="str">
        <x:v>Sí</x:v>
      </x:c>
      <x:c r="K295" s="47" t="str">
        <x:v>Condicional</x:v>
      </x:c>
      <x:c r="L295" s="47" t="str">
        <x:v>EPN_AGRO_CA0051</x:v>
      </x:c>
      <x:c r="M295" s="47" t="str">
        <x:v>EPN_AGRO_P2020_OFERTA_2026</x:v>
      </x:c>
      <x:c r="N295" s="47" t="str">
        <x:v>EPN_AGRO_ASIG017</x:v>
      </x:c>
      <x:c r="O295" s="47" t="str">
        <x:v>Asignatura</x:v>
      </x:c>
      <x:c r="P295" s="47" t="str">
        <x:v>Aprendizaje autónomo (AA)</x:v>
      </x:c>
      <x:c r="Q295" s="47" t="str">
        <x:v>Autónomo</x:v>
      </x:c>
      <x:c r="R295" s="47" t="str">
        <x:v>NR</x:v>
      </x:c>
      <x:c r="S295" s="47" t="n">
        <x:v>80</x:v>
      </x:c>
      <x:c r="T295" s="47" t="str">
        <x:v>h</x:v>
      </x:c>
      <x:c r="U295" s="47" t="str">
        <x:v>Periodo académico</x:v>
      </x:c>
      <x:c r="V295" s="47" t="str">
        <x:v>NR</x:v>
      </x:c>
      <x:c r="W295" s="47" t="n">
        <x:v>1</x:v>
      </x:c>
      <x:c r="X295" s="47" t="n">
        <x:v>80</x:v>
      </x:c>
      <x:c r="Y295" s="47" t="n">
        <x:v>80</x:v>
      </x:c>
      <x:c r="Z295" s="47" t="str">
        <x:v>NR</x:v>
      </x:c>
      <x:c r="AA295" s="47" t="str">
        <x:v>No</x:v>
      </x:c>
      <x:c r="AB295" s="47" t="str">
        <x:v>No</x:v>
      </x:c>
      <x:c r="AC295" s="47" t="str">
        <x:v>Sí</x:v>
      </x:c>
      <x:c r="AD295" s="47" t="str">
        <x:v>No</x:v>
      </x:c>
      <x:c r="AE295" s="47" t="str">
        <x:v>Dato institucional directo</x:v>
      </x:c>
      <x:c r="AF295" s="47" t="str">
        <x:v>Alta</x:v>
      </x:c>
      <x:c r="AG295" s="47" t="str">
        <x:v>EPN_AGRO_F003</x:v>
      </x:c>
      <x:c r="AH295" s="47" t="str">
        <x:v>Tabla A.1</x:v>
      </x:c>
      <x:c r="AI295" s="47" t="str">
        <x:v>Carga reconciliada con malla actual.</x:v>
      </x:c>
    </x:row>
    <x:row r="296">
      <x:c r="A296" s="47" t="str">
        <x:v>CUR_AGRO_EPN</x:v>
      </x:c>
      <x:c r="B296" s="47" t="str">
        <x:v>EPN</x:v>
      </x:c>
      <x:c r="C296" s="47" t="str">
        <x:v>Grado/Bachelor</x:v>
      </x:c>
      <x:c r="D296" s="47" t="str">
        <x:v>Programa completo</x:v>
      </x:c>
      <x:c r="E296" s="47" t="str">
        <x:v>INTEGRAR COMO TARGET</x:v>
      </x:c>
      <x:c r="F296" s="47" t="str">
        <x:v>APTA PARA COMPARACIÓN CON BANDERAS</x:v>
      </x:c>
      <x:c r="G296" s="47" t="str">
        <x:v>Sí</x:v>
      </x:c>
      <x:c r="H296" s="47" t="str">
        <x:v>Sí</x:v>
      </x:c>
      <x:c r="I296" s="47" t="str">
        <x:v>Condicional</x:v>
      </x:c>
      <x:c r="J296" s="47" t="str">
        <x:v>Sí</x:v>
      </x:c>
      <x:c r="K296" s="47" t="str">
        <x:v>Condicional</x:v>
      </x:c>
      <x:c r="L296" s="47" t="str">
        <x:v>EPN_AGRO_CA0052</x:v>
      </x:c>
      <x:c r="M296" s="47" t="str">
        <x:v>EPN_AGRO_P2020_OFERTA_2026</x:v>
      </x:c>
      <x:c r="N296" s="47" t="str">
        <x:v>EPN_AGRO_ASIG018</x:v>
      </x:c>
      <x:c r="O296" s="47" t="str">
        <x:v>Asignatura</x:v>
      </x:c>
      <x:c r="P296" s="47" t="str">
        <x:v>Aprendizaje en contacto con el docente (AC)</x:v>
      </x:c>
      <x:c r="Q296" s="47" t="str">
        <x:v>Contacto docente</x:v>
      </x:c>
      <x:c r="R296" s="47" t="str">
        <x:v>NR</x:v>
      </x:c>
      <x:c r="S296" s="47" t="n">
        <x:v>32</x:v>
      </x:c>
      <x:c r="T296" s="47" t="str">
        <x:v>h</x:v>
      </x:c>
      <x:c r="U296" s="47" t="str">
        <x:v>Periodo académico</x:v>
      </x:c>
      <x:c r="V296" s="47" t="str">
        <x:v>NR</x:v>
      </x:c>
      <x:c r="W296" s="47" t="n">
        <x:v>1</x:v>
      </x:c>
      <x:c r="X296" s="47" t="n">
        <x:v>32</x:v>
      </x:c>
      <x:c r="Y296" s="47" t="n">
        <x:v>32</x:v>
      </x:c>
      <x:c r="Z296" s="47" t="str">
        <x:v>NR</x:v>
      </x:c>
      <x:c r="AA296" s="47" t="str">
        <x:v>Sí</x:v>
      </x:c>
      <x:c r="AB296" s="47" t="str">
        <x:v>No</x:v>
      </x:c>
      <x:c r="AC296" s="47" t="str">
        <x:v>No</x:v>
      </x:c>
      <x:c r="AD296" s="47" t="str">
        <x:v>No</x:v>
      </x:c>
      <x:c r="AE296" s="47" t="str">
        <x:v>Dato institucional directo</x:v>
      </x:c>
      <x:c r="AF296" s="47" t="str">
        <x:v>Alta</x:v>
      </x:c>
      <x:c r="AG296" s="47" t="str">
        <x:v>EPN_AGRO_F003</x:v>
      </x:c>
      <x:c r="AH296" s="47" t="str">
        <x:v>Tabla A.1</x:v>
      </x:c>
      <x:c r="AI296" s="47" t="str">
        <x:v>Carga reconciliada con malla actual.</x:v>
      </x:c>
    </x:row>
    <x:row r="297">
      <x:c r="A297" s="47" t="str">
        <x:v>CUR_AGRO_EPN</x:v>
      </x:c>
      <x:c r="B297" s="47" t="str">
        <x:v>EPN</x:v>
      </x:c>
      <x:c r="C297" s="47" t="str">
        <x:v>Grado/Bachelor</x:v>
      </x:c>
      <x:c r="D297" s="47" t="str">
        <x:v>Programa completo</x:v>
      </x:c>
      <x:c r="E297" s="47" t="str">
        <x:v>INTEGRAR COMO TARGET</x:v>
      </x:c>
      <x:c r="F297" s="47" t="str">
        <x:v>APTA PARA COMPARACIÓN CON BANDERAS</x:v>
      </x:c>
      <x:c r="G297" s="47" t="str">
        <x:v>Sí</x:v>
      </x:c>
      <x:c r="H297" s="47" t="str">
        <x:v>Sí</x:v>
      </x:c>
      <x:c r="I297" s="47" t="str">
        <x:v>Condicional</x:v>
      </x:c>
      <x:c r="J297" s="47" t="str">
        <x:v>Sí</x:v>
      </x:c>
      <x:c r="K297" s="47" t="str">
        <x:v>Condicional</x:v>
      </x:c>
      <x:c r="L297" s="47" t="str">
        <x:v>EPN_AGRO_CA0053</x:v>
      </x:c>
      <x:c r="M297" s="47" t="str">
        <x:v>EPN_AGRO_P2020_OFERTA_2026</x:v>
      </x:c>
      <x:c r="N297" s="47" t="str">
        <x:v>EPN_AGRO_ASIG018</x:v>
      </x:c>
      <x:c r="O297" s="47" t="str">
        <x:v>Asignatura</x:v>
      </x:c>
      <x:c r="P297" s="47" t="str">
        <x:v>Aprendizaje práctico-experimental (AP)</x:v>
      </x:c>
      <x:c r="Q297" s="47" t="str">
        <x:v>Práctico/experimental</x:v>
      </x:c>
      <x:c r="R297" s="47" t="str">
        <x:v>Académico supervisado</x:v>
      </x:c>
      <x:c r="S297" s="47" t="n">
        <x:v>32</x:v>
      </x:c>
      <x:c r="T297" s="47" t="str">
        <x:v>h</x:v>
      </x:c>
      <x:c r="U297" s="47" t="str">
        <x:v>Periodo académico</x:v>
      </x:c>
      <x:c r="V297" s="47" t="str">
        <x:v>NR</x:v>
      </x:c>
      <x:c r="W297" s="47" t="n">
        <x:v>1</x:v>
      </x:c>
      <x:c r="X297" s="47" t="n">
        <x:v>32</x:v>
      </x:c>
      <x:c r="Y297" s="47" t="n">
        <x:v>32</x:v>
      </x:c>
      <x:c r="Z297" s="47" t="str">
        <x:v>NR</x:v>
      </x:c>
      <x:c r="AA297" s="47" t="str">
        <x:v>NR</x:v>
      </x:c>
      <x:c r="AB297" s="47" t="str">
        <x:v>Sí</x:v>
      </x:c>
      <x:c r="AC297" s="47" t="str">
        <x:v>No</x:v>
      </x:c>
      <x:c r="AD297" s="47" t="str">
        <x:v>Sí</x:v>
      </x:c>
      <x:c r="AE297" s="47" t="str">
        <x:v>Dato institucional directo</x:v>
      </x:c>
      <x:c r="AF297" s="47" t="str">
        <x:v>Alta</x:v>
      </x:c>
      <x:c r="AG297" s="47" t="str">
        <x:v>EPN_AGRO_F003</x:v>
      </x:c>
      <x:c r="AH297" s="47" t="str">
        <x:v>Tabla A.1</x:v>
      </x:c>
      <x:c r="AI297" s="47" t="str">
        <x:v>Carga reconciliada con malla actual.</x:v>
      </x:c>
    </x:row>
    <x:row r="298">
      <x:c r="A298" s="47" t="str">
        <x:v>CUR_AGRO_EPN</x:v>
      </x:c>
      <x:c r="B298" s="47" t="str">
        <x:v>EPN</x:v>
      </x:c>
      <x:c r="C298" s="47" t="str">
        <x:v>Grado/Bachelor</x:v>
      </x:c>
      <x:c r="D298" s="47" t="str">
        <x:v>Programa completo</x:v>
      </x:c>
      <x:c r="E298" s="47" t="str">
        <x:v>INTEGRAR COMO TARGET</x:v>
      </x:c>
      <x:c r="F298" s="47" t="str">
        <x:v>APTA PARA COMPARACIÓN CON BANDERAS</x:v>
      </x:c>
      <x:c r="G298" s="47" t="str">
        <x:v>Sí</x:v>
      </x:c>
      <x:c r="H298" s="47" t="str">
        <x:v>Sí</x:v>
      </x:c>
      <x:c r="I298" s="47" t="str">
        <x:v>Condicional</x:v>
      </x:c>
      <x:c r="J298" s="47" t="str">
        <x:v>Sí</x:v>
      </x:c>
      <x:c r="K298" s="47" t="str">
        <x:v>Condicional</x:v>
      </x:c>
      <x:c r="L298" s="47" t="str">
        <x:v>EPN_AGRO_CA0054</x:v>
      </x:c>
      <x:c r="M298" s="47" t="str">
        <x:v>EPN_AGRO_P2020_OFERTA_2026</x:v>
      </x:c>
      <x:c r="N298" s="47" t="str">
        <x:v>EPN_AGRO_ASIG018</x:v>
      </x:c>
      <x:c r="O298" s="47" t="str">
        <x:v>Asignatura</x:v>
      </x:c>
      <x:c r="P298" s="47" t="str">
        <x:v>Aprendizaje autónomo (AA)</x:v>
      </x:c>
      <x:c r="Q298" s="47" t="str">
        <x:v>Autónomo</x:v>
      </x:c>
      <x:c r="R298" s="47" t="str">
        <x:v>NR</x:v>
      </x:c>
      <x:c r="S298" s="47" t="n">
        <x:v>32</x:v>
      </x:c>
      <x:c r="T298" s="47" t="str">
        <x:v>h</x:v>
      </x:c>
      <x:c r="U298" s="47" t="str">
        <x:v>Periodo académico</x:v>
      </x:c>
      <x:c r="V298" s="47" t="str">
        <x:v>NR</x:v>
      </x:c>
      <x:c r="W298" s="47" t="n">
        <x:v>1</x:v>
      </x:c>
      <x:c r="X298" s="47" t="n">
        <x:v>32</x:v>
      </x:c>
      <x:c r="Y298" s="47" t="n">
        <x:v>32</x:v>
      </x:c>
      <x:c r="Z298" s="47" t="str">
        <x:v>NR</x:v>
      </x:c>
      <x:c r="AA298" s="47" t="str">
        <x:v>No</x:v>
      </x:c>
      <x:c r="AB298" s="47" t="str">
        <x:v>No</x:v>
      </x:c>
      <x:c r="AC298" s="47" t="str">
        <x:v>Sí</x:v>
      </x:c>
      <x:c r="AD298" s="47" t="str">
        <x:v>No</x:v>
      </x:c>
      <x:c r="AE298" s="47" t="str">
        <x:v>Dato institucional directo</x:v>
      </x:c>
      <x:c r="AF298" s="47" t="str">
        <x:v>Alta</x:v>
      </x:c>
      <x:c r="AG298" s="47" t="str">
        <x:v>EPN_AGRO_F003</x:v>
      </x:c>
      <x:c r="AH298" s="47" t="str">
        <x:v>Tabla A.1</x:v>
      </x:c>
      <x:c r="AI298" s="47" t="str">
        <x:v>Carga reconciliada con malla actual.</x:v>
      </x:c>
    </x:row>
    <x:row r="299">
      <x:c r="A299" s="47" t="str">
        <x:v>CUR_AGRO_EPN</x:v>
      </x:c>
      <x:c r="B299" s="47" t="str">
        <x:v>EPN</x:v>
      </x:c>
      <x:c r="C299" s="47" t="str">
        <x:v>Grado/Bachelor</x:v>
      </x:c>
      <x:c r="D299" s="47" t="str">
        <x:v>Programa completo</x:v>
      </x:c>
      <x:c r="E299" s="47" t="str">
        <x:v>INTEGRAR COMO TARGET</x:v>
      </x:c>
      <x:c r="F299" s="47" t="str">
        <x:v>APTA PARA COMPARACIÓN CON BANDERAS</x:v>
      </x:c>
      <x:c r="G299" s="47" t="str">
        <x:v>Sí</x:v>
      </x:c>
      <x:c r="H299" s="47" t="str">
        <x:v>Sí</x:v>
      </x:c>
      <x:c r="I299" s="47" t="str">
        <x:v>Condicional</x:v>
      </x:c>
      <x:c r="J299" s="47" t="str">
        <x:v>Sí</x:v>
      </x:c>
      <x:c r="K299" s="47" t="str">
        <x:v>Condicional</x:v>
      </x:c>
      <x:c r="L299" s="47" t="str">
        <x:v>EPN_AGRO_CA0055</x:v>
      </x:c>
      <x:c r="M299" s="47" t="str">
        <x:v>EPN_AGRO_P2020_OFERTA_2026</x:v>
      </x:c>
      <x:c r="N299" s="47" t="str">
        <x:v>EPN_AGRO_ASIG019</x:v>
      </x:c>
      <x:c r="O299" s="47" t="str">
        <x:v>Asignatura</x:v>
      </x:c>
      <x:c r="P299" s="47" t="str">
        <x:v>Aprendizaje en contacto con el docente (AC)</x:v>
      </x:c>
      <x:c r="Q299" s="47" t="str">
        <x:v>Contacto docente</x:v>
      </x:c>
      <x:c r="R299" s="47" t="str">
        <x:v>NR</x:v>
      </x:c>
      <x:c r="S299" s="47" t="n">
        <x:v>48</x:v>
      </x:c>
      <x:c r="T299" s="47" t="str">
        <x:v>h</x:v>
      </x:c>
      <x:c r="U299" s="47" t="str">
        <x:v>Periodo académico</x:v>
      </x:c>
      <x:c r="V299" s="47" t="str">
        <x:v>NR</x:v>
      </x:c>
      <x:c r="W299" s="47" t="n">
        <x:v>1</x:v>
      </x:c>
      <x:c r="X299" s="47" t="n">
        <x:v>48</x:v>
      </x:c>
      <x:c r="Y299" s="47" t="n">
        <x:v>48</x:v>
      </x:c>
      <x:c r="Z299" s="47" t="str">
        <x:v>NR</x:v>
      </x:c>
      <x:c r="AA299" s="47" t="str">
        <x:v>Sí</x:v>
      </x:c>
      <x:c r="AB299" s="47" t="str">
        <x:v>No</x:v>
      </x:c>
      <x:c r="AC299" s="47" t="str">
        <x:v>No</x:v>
      </x:c>
      <x:c r="AD299" s="47" t="str">
        <x:v>No</x:v>
      </x:c>
      <x:c r="AE299" s="47" t="str">
        <x:v>Dato institucional directo</x:v>
      </x:c>
      <x:c r="AF299" s="47" t="str">
        <x:v>Alta</x:v>
      </x:c>
      <x:c r="AG299" s="47" t="str">
        <x:v>EPN_AGRO_F003</x:v>
      </x:c>
      <x:c r="AH299" s="47" t="str">
        <x:v>Tabla A.1</x:v>
      </x:c>
      <x:c r="AI299" s="47" t="str">
        <x:v>Carga reconciliada con malla actual.</x:v>
      </x:c>
    </x:row>
    <x:row r="300">
      <x:c r="A300" s="47" t="str">
        <x:v>CUR_AGRO_EPN</x:v>
      </x:c>
      <x:c r="B300" s="47" t="str">
        <x:v>EPN</x:v>
      </x:c>
      <x:c r="C300" s="47" t="str">
        <x:v>Grado/Bachelor</x:v>
      </x:c>
      <x:c r="D300" s="47" t="str">
        <x:v>Programa completo</x:v>
      </x:c>
      <x:c r="E300" s="47" t="str">
        <x:v>INTEGRAR COMO TARGET</x:v>
      </x:c>
      <x:c r="F300" s="47" t="str">
        <x:v>APTA PARA COMPARACIÓN CON BANDERAS</x:v>
      </x:c>
      <x:c r="G300" s="47" t="str">
        <x:v>Sí</x:v>
      </x:c>
      <x:c r="H300" s="47" t="str">
        <x:v>Sí</x:v>
      </x:c>
      <x:c r="I300" s="47" t="str">
        <x:v>Condicional</x:v>
      </x:c>
      <x:c r="J300" s="47" t="str">
        <x:v>Sí</x:v>
      </x:c>
      <x:c r="K300" s="47" t="str">
        <x:v>Condicional</x:v>
      </x:c>
      <x:c r="L300" s="47" t="str">
        <x:v>EPN_AGRO_CA0056</x:v>
      </x:c>
      <x:c r="M300" s="47" t="str">
        <x:v>EPN_AGRO_P2020_OFERTA_2026</x:v>
      </x:c>
      <x:c r="N300" s="47" t="str">
        <x:v>EPN_AGRO_ASIG019</x:v>
      </x:c>
      <x:c r="O300" s="47" t="str">
        <x:v>Asignatura</x:v>
      </x:c>
      <x:c r="P300" s="47" t="str">
        <x:v>Aprendizaje práctico-experimental (AP)</x:v>
      </x:c>
      <x:c r="Q300" s="47" t="str">
        <x:v>Práctico/experimental</x:v>
      </x:c>
      <x:c r="R300" s="47" t="str">
        <x:v>Académico supervisado</x:v>
      </x:c>
      <x:c r="S300" s="47" t="n">
        <x:v>32</x:v>
      </x:c>
      <x:c r="T300" s="47" t="str">
        <x:v>h</x:v>
      </x:c>
      <x:c r="U300" s="47" t="str">
        <x:v>Periodo académico</x:v>
      </x:c>
      <x:c r="V300" s="47" t="str">
        <x:v>NR</x:v>
      </x:c>
      <x:c r="W300" s="47" t="n">
        <x:v>1</x:v>
      </x:c>
      <x:c r="X300" s="47" t="n">
        <x:v>32</x:v>
      </x:c>
      <x:c r="Y300" s="47" t="n">
        <x:v>32</x:v>
      </x:c>
      <x:c r="Z300" s="47" t="str">
        <x:v>NR</x:v>
      </x:c>
      <x:c r="AA300" s="47" t="str">
        <x:v>NR</x:v>
      </x:c>
      <x:c r="AB300" s="47" t="str">
        <x:v>Sí</x:v>
      </x:c>
      <x:c r="AC300" s="47" t="str">
        <x:v>No</x:v>
      </x:c>
      <x:c r="AD300" s="47" t="str">
        <x:v>Sí</x:v>
      </x:c>
      <x:c r="AE300" s="47" t="str">
        <x:v>Dato institucional directo</x:v>
      </x:c>
      <x:c r="AF300" s="47" t="str">
        <x:v>Alta</x:v>
      </x:c>
      <x:c r="AG300" s="47" t="str">
        <x:v>EPN_AGRO_F003</x:v>
      </x:c>
      <x:c r="AH300" s="47" t="str">
        <x:v>Tabla A.1</x:v>
      </x:c>
      <x:c r="AI300" s="47" t="str">
        <x:v>Carga reconciliada con malla actual.</x:v>
      </x:c>
    </x:row>
    <x:row r="301">
      <x:c r="A301" s="47" t="str">
        <x:v>CUR_AGRO_EPN</x:v>
      </x:c>
      <x:c r="B301" s="47" t="str">
        <x:v>EPN</x:v>
      </x:c>
      <x:c r="C301" s="47" t="str">
        <x:v>Grado/Bachelor</x:v>
      </x:c>
      <x:c r="D301" s="47" t="str">
        <x:v>Programa completo</x:v>
      </x:c>
      <x:c r="E301" s="47" t="str">
        <x:v>INTEGRAR COMO TARGET</x:v>
      </x:c>
      <x:c r="F301" s="47" t="str">
        <x:v>APTA PARA COMPARACIÓN CON BANDERAS</x:v>
      </x:c>
      <x:c r="G301" s="47" t="str">
        <x:v>Sí</x:v>
      </x:c>
      <x:c r="H301" s="47" t="str">
        <x:v>Sí</x:v>
      </x:c>
      <x:c r="I301" s="47" t="str">
        <x:v>Condicional</x:v>
      </x:c>
      <x:c r="J301" s="47" t="str">
        <x:v>Sí</x:v>
      </x:c>
      <x:c r="K301" s="47" t="str">
        <x:v>Condicional</x:v>
      </x:c>
      <x:c r="L301" s="47" t="str">
        <x:v>EPN_AGRO_CA0057</x:v>
      </x:c>
      <x:c r="M301" s="47" t="str">
        <x:v>EPN_AGRO_P2020_OFERTA_2026</x:v>
      </x:c>
      <x:c r="N301" s="47" t="str">
        <x:v>EPN_AGRO_ASIG019</x:v>
      </x:c>
      <x:c r="O301" s="47" t="str">
        <x:v>Asignatura</x:v>
      </x:c>
      <x:c r="P301" s="47" t="str">
        <x:v>Aprendizaje autónomo (AA)</x:v>
      </x:c>
      <x:c r="Q301" s="47" t="str">
        <x:v>Autónomo</x:v>
      </x:c>
      <x:c r="R301" s="47" t="str">
        <x:v>NR</x:v>
      </x:c>
      <x:c r="S301" s="47" t="n">
        <x:v>64</x:v>
      </x:c>
      <x:c r="T301" s="47" t="str">
        <x:v>h</x:v>
      </x:c>
      <x:c r="U301" s="47" t="str">
        <x:v>Periodo académico</x:v>
      </x:c>
      <x:c r="V301" s="47" t="str">
        <x:v>NR</x:v>
      </x:c>
      <x:c r="W301" s="47" t="n">
        <x:v>1</x:v>
      </x:c>
      <x:c r="X301" s="47" t="n">
        <x:v>64</x:v>
      </x:c>
      <x:c r="Y301" s="47" t="n">
        <x:v>64</x:v>
      </x:c>
      <x:c r="Z301" s="47" t="str">
        <x:v>NR</x:v>
      </x:c>
      <x:c r="AA301" s="47" t="str">
        <x:v>No</x:v>
      </x:c>
      <x:c r="AB301" s="47" t="str">
        <x:v>No</x:v>
      </x:c>
      <x:c r="AC301" s="47" t="str">
        <x:v>Sí</x:v>
      </x:c>
      <x:c r="AD301" s="47" t="str">
        <x:v>No</x:v>
      </x:c>
      <x:c r="AE301" s="47" t="str">
        <x:v>Dato institucional directo</x:v>
      </x:c>
      <x:c r="AF301" s="47" t="str">
        <x:v>Alta</x:v>
      </x:c>
      <x:c r="AG301" s="47" t="str">
        <x:v>EPN_AGRO_F003</x:v>
      </x:c>
      <x:c r="AH301" s="47" t="str">
        <x:v>Tabla A.1</x:v>
      </x:c>
      <x:c r="AI301" s="47" t="str">
        <x:v>Carga reconciliada con malla actual.</x:v>
      </x:c>
    </x:row>
    <x:row r="302">
      <x:c r="A302" s="47" t="str">
        <x:v>CUR_AGRO_EPN</x:v>
      </x:c>
      <x:c r="B302" s="47" t="str">
        <x:v>EPN</x:v>
      </x:c>
      <x:c r="C302" s="47" t="str">
        <x:v>Grado/Bachelor</x:v>
      </x:c>
      <x:c r="D302" s="47" t="str">
        <x:v>Programa completo</x:v>
      </x:c>
      <x:c r="E302" s="47" t="str">
        <x:v>INTEGRAR COMO TARGET</x:v>
      </x:c>
      <x:c r="F302" s="47" t="str">
        <x:v>APTA PARA COMPARACIÓN CON BANDERAS</x:v>
      </x:c>
      <x:c r="G302" s="47" t="str">
        <x:v>Sí</x:v>
      </x:c>
      <x:c r="H302" s="47" t="str">
        <x:v>Sí</x:v>
      </x:c>
      <x:c r="I302" s="47" t="str">
        <x:v>Condicional</x:v>
      </x:c>
      <x:c r="J302" s="47" t="str">
        <x:v>Sí</x:v>
      </x:c>
      <x:c r="K302" s="47" t="str">
        <x:v>Condicional</x:v>
      </x:c>
      <x:c r="L302" s="47" t="str">
        <x:v>EPN_AGRO_CA0058</x:v>
      </x:c>
      <x:c r="M302" s="47" t="str">
        <x:v>EPN_AGRO_P2020_OFERTA_2026</x:v>
      </x:c>
      <x:c r="N302" s="47" t="str">
        <x:v>EPN_AGRO_ASIG020</x:v>
      </x:c>
      <x:c r="O302" s="47" t="str">
        <x:v>Asignatura</x:v>
      </x:c>
      <x:c r="P302" s="47" t="str">
        <x:v>Aprendizaje en contacto con el docente (AC)</x:v>
      </x:c>
      <x:c r="Q302" s="47" t="str">
        <x:v>Contacto docente</x:v>
      </x:c>
      <x:c r="R302" s="47" t="str">
        <x:v>NR</x:v>
      </x:c>
      <x:c r="S302" s="47" t="n">
        <x:v>48</x:v>
      </x:c>
      <x:c r="T302" s="47" t="str">
        <x:v>h</x:v>
      </x:c>
      <x:c r="U302" s="47" t="str">
        <x:v>Periodo académico</x:v>
      </x:c>
      <x:c r="V302" s="47" t="str">
        <x:v>NR</x:v>
      </x:c>
      <x:c r="W302" s="47" t="n">
        <x:v>1</x:v>
      </x:c>
      <x:c r="X302" s="47" t="n">
        <x:v>48</x:v>
      </x:c>
      <x:c r="Y302" s="47" t="n">
        <x:v>48</x:v>
      </x:c>
      <x:c r="Z302" s="47" t="str">
        <x:v>NR</x:v>
      </x:c>
      <x:c r="AA302" s="47" t="str">
        <x:v>Sí</x:v>
      </x:c>
      <x:c r="AB302" s="47" t="str">
        <x:v>No</x:v>
      </x:c>
      <x:c r="AC302" s="47" t="str">
        <x:v>No</x:v>
      </x:c>
      <x:c r="AD302" s="47" t="str">
        <x:v>No</x:v>
      </x:c>
      <x:c r="AE302" s="47" t="str">
        <x:v>Dato institucional directo</x:v>
      </x:c>
      <x:c r="AF302" s="47" t="str">
        <x:v>Alta</x:v>
      </x:c>
      <x:c r="AG302" s="47" t="str">
        <x:v>EPN_AGRO_F003</x:v>
      </x:c>
      <x:c r="AH302" s="47" t="str">
        <x:v>Tabla A.1</x:v>
      </x:c>
      <x:c r="AI302" s="47" t="str">
        <x:v>Carga reconciliada con malla actual.</x:v>
      </x:c>
    </x:row>
    <x:row r="303">
      <x:c r="A303" s="47" t="str">
        <x:v>CUR_AGRO_EPN</x:v>
      </x:c>
      <x:c r="B303" s="47" t="str">
        <x:v>EPN</x:v>
      </x:c>
      <x:c r="C303" s="47" t="str">
        <x:v>Grado/Bachelor</x:v>
      </x:c>
      <x:c r="D303" s="47" t="str">
        <x:v>Programa completo</x:v>
      </x:c>
      <x:c r="E303" s="47" t="str">
        <x:v>INTEGRAR COMO TARGET</x:v>
      </x:c>
      <x:c r="F303" s="47" t="str">
        <x:v>APTA PARA COMPARACIÓN CON BANDERAS</x:v>
      </x:c>
      <x:c r="G303" s="47" t="str">
        <x:v>Sí</x:v>
      </x:c>
      <x:c r="H303" s="47" t="str">
        <x:v>Sí</x:v>
      </x:c>
      <x:c r="I303" s="47" t="str">
        <x:v>Condicional</x:v>
      </x:c>
      <x:c r="J303" s="47" t="str">
        <x:v>Sí</x:v>
      </x:c>
      <x:c r="K303" s="47" t="str">
        <x:v>Condicional</x:v>
      </x:c>
      <x:c r="L303" s="47" t="str">
        <x:v>EPN_AGRO_CA0059</x:v>
      </x:c>
      <x:c r="M303" s="47" t="str">
        <x:v>EPN_AGRO_P2020_OFERTA_2026</x:v>
      </x:c>
      <x:c r="N303" s="47" t="str">
        <x:v>EPN_AGRO_ASIG020</x:v>
      </x:c>
      <x:c r="O303" s="47" t="str">
        <x:v>Asignatura</x:v>
      </x:c>
      <x:c r="P303" s="47" t="str">
        <x:v>Aprendizaje práctico-experimental (AP)</x:v>
      </x:c>
      <x:c r="Q303" s="47" t="str">
        <x:v>Práctico/experimental</x:v>
      </x:c>
      <x:c r="R303" s="47" t="str">
        <x:v>Académico supervisado</x:v>
      </x:c>
      <x:c r="S303" s="47" t="n">
        <x:v>16</x:v>
      </x:c>
      <x:c r="T303" s="47" t="str">
        <x:v>h</x:v>
      </x:c>
      <x:c r="U303" s="47" t="str">
        <x:v>Periodo académico</x:v>
      </x:c>
      <x:c r="V303" s="47" t="str">
        <x:v>NR</x:v>
      </x:c>
      <x:c r="W303" s="47" t="n">
        <x:v>1</x:v>
      </x:c>
      <x:c r="X303" s="47" t="n">
        <x:v>16</x:v>
      </x:c>
      <x:c r="Y303" s="47" t="n">
        <x:v>16</x:v>
      </x:c>
      <x:c r="Z303" s="47" t="str">
        <x:v>NR</x:v>
      </x:c>
      <x:c r="AA303" s="47" t="str">
        <x:v>NR</x:v>
      </x:c>
      <x:c r="AB303" s="47" t="str">
        <x:v>Sí</x:v>
      </x:c>
      <x:c r="AC303" s="47" t="str">
        <x:v>No</x:v>
      </x:c>
      <x:c r="AD303" s="47" t="str">
        <x:v>Sí</x:v>
      </x:c>
      <x:c r="AE303" s="47" t="str">
        <x:v>Dato institucional directo</x:v>
      </x:c>
      <x:c r="AF303" s="47" t="str">
        <x:v>Alta</x:v>
      </x:c>
      <x:c r="AG303" s="47" t="str">
        <x:v>EPN_AGRO_F003</x:v>
      </x:c>
      <x:c r="AH303" s="47" t="str">
        <x:v>Tabla A.1</x:v>
      </x:c>
      <x:c r="AI303" s="47" t="str">
        <x:v>Carga reconciliada con malla actual.</x:v>
      </x:c>
    </x:row>
    <x:row r="304">
      <x:c r="A304" s="47" t="str">
        <x:v>CUR_AGRO_EPN</x:v>
      </x:c>
      <x:c r="B304" s="47" t="str">
        <x:v>EPN</x:v>
      </x:c>
      <x:c r="C304" s="47" t="str">
        <x:v>Grado/Bachelor</x:v>
      </x:c>
      <x:c r="D304" s="47" t="str">
        <x:v>Programa completo</x:v>
      </x:c>
      <x:c r="E304" s="47" t="str">
        <x:v>INTEGRAR COMO TARGET</x:v>
      </x:c>
      <x:c r="F304" s="47" t="str">
        <x:v>APTA PARA COMPARACIÓN CON BANDERAS</x:v>
      </x:c>
      <x:c r="G304" s="47" t="str">
        <x:v>Sí</x:v>
      </x:c>
      <x:c r="H304" s="47" t="str">
        <x:v>Sí</x:v>
      </x:c>
      <x:c r="I304" s="47" t="str">
        <x:v>Condicional</x:v>
      </x:c>
      <x:c r="J304" s="47" t="str">
        <x:v>Sí</x:v>
      </x:c>
      <x:c r="K304" s="47" t="str">
        <x:v>Condicional</x:v>
      </x:c>
      <x:c r="L304" s="47" t="str">
        <x:v>EPN_AGRO_CA0060</x:v>
      </x:c>
      <x:c r="M304" s="47" t="str">
        <x:v>EPN_AGRO_P2020_OFERTA_2026</x:v>
      </x:c>
      <x:c r="N304" s="47" t="str">
        <x:v>EPN_AGRO_ASIG020</x:v>
      </x:c>
      <x:c r="O304" s="47" t="str">
        <x:v>Asignatura</x:v>
      </x:c>
      <x:c r="P304" s="47" t="str">
        <x:v>Aprendizaje autónomo (AA)</x:v>
      </x:c>
      <x:c r="Q304" s="47" t="str">
        <x:v>Autónomo</x:v>
      </x:c>
      <x:c r="R304" s="47" t="str">
        <x:v>NR</x:v>
      </x:c>
      <x:c r="S304" s="47" t="n">
        <x:v>32</x:v>
      </x:c>
      <x:c r="T304" s="47" t="str">
        <x:v>h</x:v>
      </x:c>
      <x:c r="U304" s="47" t="str">
        <x:v>Periodo académico</x:v>
      </x:c>
      <x:c r="V304" s="47" t="str">
        <x:v>NR</x:v>
      </x:c>
      <x:c r="W304" s="47" t="n">
        <x:v>1</x:v>
      </x:c>
      <x:c r="X304" s="47" t="n">
        <x:v>32</x:v>
      </x:c>
      <x:c r="Y304" s="47" t="n">
        <x:v>32</x:v>
      </x:c>
      <x:c r="Z304" s="47" t="str">
        <x:v>NR</x:v>
      </x:c>
      <x:c r="AA304" s="47" t="str">
        <x:v>No</x:v>
      </x:c>
      <x:c r="AB304" s="47" t="str">
        <x:v>No</x:v>
      </x:c>
      <x:c r="AC304" s="47" t="str">
        <x:v>Sí</x:v>
      </x:c>
      <x:c r="AD304" s="47" t="str">
        <x:v>No</x:v>
      </x:c>
      <x:c r="AE304" s="47" t="str">
        <x:v>Dato institucional directo</x:v>
      </x:c>
      <x:c r="AF304" s="47" t="str">
        <x:v>Alta</x:v>
      </x:c>
      <x:c r="AG304" s="47" t="str">
        <x:v>EPN_AGRO_F003</x:v>
      </x:c>
      <x:c r="AH304" s="47" t="str">
        <x:v>Tabla A.1</x:v>
      </x:c>
      <x:c r="AI304" s="47" t="str">
        <x:v>Carga reconciliada con malla actual.</x:v>
      </x:c>
    </x:row>
    <x:row r="305">
      <x:c r="A305" s="47" t="str">
        <x:v>CUR_AGRO_EPN</x:v>
      </x:c>
      <x:c r="B305" s="47" t="str">
        <x:v>EPN</x:v>
      </x:c>
      <x:c r="C305" s="47" t="str">
        <x:v>Grado/Bachelor</x:v>
      </x:c>
      <x:c r="D305" s="47" t="str">
        <x:v>Programa completo</x:v>
      </x:c>
      <x:c r="E305" s="47" t="str">
        <x:v>INTEGRAR COMO TARGET</x:v>
      </x:c>
      <x:c r="F305" s="47" t="str">
        <x:v>APTA PARA COMPARACIÓN CON BANDERAS</x:v>
      </x:c>
      <x:c r="G305" s="47" t="str">
        <x:v>Sí</x:v>
      </x:c>
      <x:c r="H305" s="47" t="str">
        <x:v>Sí</x:v>
      </x:c>
      <x:c r="I305" s="47" t="str">
        <x:v>Condicional</x:v>
      </x:c>
      <x:c r="J305" s="47" t="str">
        <x:v>Sí</x:v>
      </x:c>
      <x:c r="K305" s="47" t="str">
        <x:v>Condicional</x:v>
      </x:c>
      <x:c r="L305" s="47" t="str">
        <x:v>EPN_AGRO_CA0061</x:v>
      </x:c>
      <x:c r="M305" s="47" t="str">
        <x:v>EPN_AGRO_P2020_OFERTA_2026</x:v>
      </x:c>
      <x:c r="N305" s="47" t="str">
        <x:v>EPN_AGRO_ASIG021</x:v>
      </x:c>
      <x:c r="O305" s="47" t="str">
        <x:v>Asignatura</x:v>
      </x:c>
      <x:c r="P305" s="47" t="str">
        <x:v>Aprendizaje en contacto con el docente (AC)</x:v>
      </x:c>
      <x:c r="Q305" s="47" t="str">
        <x:v>Contacto docente</x:v>
      </x:c>
      <x:c r="R305" s="47" t="str">
        <x:v>NR</x:v>
      </x:c>
      <x:c r="S305" s="47" t="n">
        <x:v>48</x:v>
      </x:c>
      <x:c r="T305" s="47" t="str">
        <x:v>h</x:v>
      </x:c>
      <x:c r="U305" s="47" t="str">
        <x:v>Periodo académico</x:v>
      </x:c>
      <x:c r="V305" s="47" t="str">
        <x:v>NR</x:v>
      </x:c>
      <x:c r="W305" s="47" t="n">
        <x:v>1</x:v>
      </x:c>
      <x:c r="X305" s="47" t="n">
        <x:v>48</x:v>
      </x:c>
      <x:c r="Y305" s="47" t="n">
        <x:v>48</x:v>
      </x:c>
      <x:c r="Z305" s="47" t="str">
        <x:v>NR</x:v>
      </x:c>
      <x:c r="AA305" s="47" t="str">
        <x:v>Sí</x:v>
      </x:c>
      <x:c r="AB305" s="47" t="str">
        <x:v>No</x:v>
      </x:c>
      <x:c r="AC305" s="47" t="str">
        <x:v>No</x:v>
      </x:c>
      <x:c r="AD305" s="47" t="str">
        <x:v>No</x:v>
      </x:c>
      <x:c r="AE305" s="47" t="str">
        <x:v>Dato institucional directo</x:v>
      </x:c>
      <x:c r="AF305" s="47" t="str">
        <x:v>Alta</x:v>
      </x:c>
      <x:c r="AG305" s="47" t="str">
        <x:v>EPN_AGRO_F003</x:v>
      </x:c>
      <x:c r="AH305" s="47" t="str">
        <x:v>Tabla A.1</x:v>
      </x:c>
      <x:c r="AI305" s="47" t="str">
        <x:v>Carga reconciliada con malla actual.</x:v>
      </x:c>
    </x:row>
    <x:row r="306">
      <x:c r="A306" s="47" t="str">
        <x:v>CUR_AGRO_EPN</x:v>
      </x:c>
      <x:c r="B306" s="47" t="str">
        <x:v>EPN</x:v>
      </x:c>
      <x:c r="C306" s="47" t="str">
        <x:v>Grado/Bachelor</x:v>
      </x:c>
      <x:c r="D306" s="47" t="str">
        <x:v>Programa completo</x:v>
      </x:c>
      <x:c r="E306" s="47" t="str">
        <x:v>INTEGRAR COMO TARGET</x:v>
      </x:c>
      <x:c r="F306" s="47" t="str">
        <x:v>APTA PARA COMPARACIÓN CON BANDERAS</x:v>
      </x:c>
      <x:c r="G306" s="47" t="str">
        <x:v>Sí</x:v>
      </x:c>
      <x:c r="H306" s="47" t="str">
        <x:v>Sí</x:v>
      </x:c>
      <x:c r="I306" s="47" t="str">
        <x:v>Condicional</x:v>
      </x:c>
      <x:c r="J306" s="47" t="str">
        <x:v>Sí</x:v>
      </x:c>
      <x:c r="K306" s="47" t="str">
        <x:v>Condicional</x:v>
      </x:c>
      <x:c r="L306" s="47" t="str">
        <x:v>EPN_AGRO_CA0062</x:v>
      </x:c>
      <x:c r="M306" s="47" t="str">
        <x:v>EPN_AGRO_P2020_OFERTA_2026</x:v>
      </x:c>
      <x:c r="N306" s="47" t="str">
        <x:v>EPN_AGRO_ASIG021</x:v>
      </x:c>
      <x:c r="O306" s="47" t="str">
        <x:v>Asignatura</x:v>
      </x:c>
      <x:c r="P306" s="47" t="str">
        <x:v>Aprendizaje práctico-experimental (AP)</x:v>
      </x:c>
      <x:c r="Q306" s="47" t="str">
        <x:v>Práctico/experimental</x:v>
      </x:c>
      <x:c r="R306" s="47" t="str">
        <x:v>Académico supervisado</x:v>
      </x:c>
      <x:c r="S306" s="47" t="n">
        <x:v>32</x:v>
      </x:c>
      <x:c r="T306" s="47" t="str">
        <x:v>h</x:v>
      </x:c>
      <x:c r="U306" s="47" t="str">
        <x:v>Periodo académico</x:v>
      </x:c>
      <x:c r="V306" s="47" t="str">
        <x:v>NR</x:v>
      </x:c>
      <x:c r="W306" s="47" t="n">
        <x:v>1</x:v>
      </x:c>
      <x:c r="X306" s="47" t="n">
        <x:v>32</x:v>
      </x:c>
      <x:c r="Y306" s="47" t="n">
        <x:v>32</x:v>
      </x:c>
      <x:c r="Z306" s="47" t="str">
        <x:v>NR</x:v>
      </x:c>
      <x:c r="AA306" s="47" t="str">
        <x:v>NR</x:v>
      </x:c>
      <x:c r="AB306" s="47" t="str">
        <x:v>Sí</x:v>
      </x:c>
      <x:c r="AC306" s="47" t="str">
        <x:v>No</x:v>
      </x:c>
      <x:c r="AD306" s="47" t="str">
        <x:v>Sí</x:v>
      </x:c>
      <x:c r="AE306" s="47" t="str">
        <x:v>Dato institucional directo</x:v>
      </x:c>
      <x:c r="AF306" s="47" t="str">
        <x:v>Alta</x:v>
      </x:c>
      <x:c r="AG306" s="47" t="str">
        <x:v>EPN_AGRO_F003</x:v>
      </x:c>
      <x:c r="AH306" s="47" t="str">
        <x:v>Tabla A.1</x:v>
      </x:c>
      <x:c r="AI306" s="47" t="str">
        <x:v>Carga reconciliada con malla actual.</x:v>
      </x:c>
    </x:row>
    <x:row r="307">
      <x:c r="A307" s="47" t="str">
        <x:v>CUR_AGRO_EPN</x:v>
      </x:c>
      <x:c r="B307" s="47" t="str">
        <x:v>EPN</x:v>
      </x:c>
      <x:c r="C307" s="47" t="str">
        <x:v>Grado/Bachelor</x:v>
      </x:c>
      <x:c r="D307" s="47" t="str">
        <x:v>Programa completo</x:v>
      </x:c>
      <x:c r="E307" s="47" t="str">
        <x:v>INTEGRAR COMO TARGET</x:v>
      </x:c>
      <x:c r="F307" s="47" t="str">
        <x:v>APTA PARA COMPARACIÓN CON BANDERAS</x:v>
      </x:c>
      <x:c r="G307" s="47" t="str">
        <x:v>Sí</x:v>
      </x:c>
      <x:c r="H307" s="47" t="str">
        <x:v>Sí</x:v>
      </x:c>
      <x:c r="I307" s="47" t="str">
        <x:v>Condicional</x:v>
      </x:c>
      <x:c r="J307" s="47" t="str">
        <x:v>Sí</x:v>
      </x:c>
      <x:c r="K307" s="47" t="str">
        <x:v>Condicional</x:v>
      </x:c>
      <x:c r="L307" s="47" t="str">
        <x:v>EPN_AGRO_CA0063</x:v>
      </x:c>
      <x:c r="M307" s="47" t="str">
        <x:v>EPN_AGRO_P2020_OFERTA_2026</x:v>
      </x:c>
      <x:c r="N307" s="47" t="str">
        <x:v>EPN_AGRO_ASIG021</x:v>
      </x:c>
      <x:c r="O307" s="47" t="str">
        <x:v>Asignatura</x:v>
      </x:c>
      <x:c r="P307" s="47" t="str">
        <x:v>Aprendizaje autónomo (AA)</x:v>
      </x:c>
      <x:c r="Q307" s="47" t="str">
        <x:v>Autónomo</x:v>
      </x:c>
      <x:c r="R307" s="47" t="str">
        <x:v>NR</x:v>
      </x:c>
      <x:c r="S307" s="47" t="n">
        <x:v>64</x:v>
      </x:c>
      <x:c r="T307" s="47" t="str">
        <x:v>h</x:v>
      </x:c>
      <x:c r="U307" s="47" t="str">
        <x:v>Periodo académico</x:v>
      </x:c>
      <x:c r="V307" s="47" t="str">
        <x:v>NR</x:v>
      </x:c>
      <x:c r="W307" s="47" t="n">
        <x:v>1</x:v>
      </x:c>
      <x:c r="X307" s="47" t="n">
        <x:v>64</x:v>
      </x:c>
      <x:c r="Y307" s="47" t="n">
        <x:v>64</x:v>
      </x:c>
      <x:c r="Z307" s="47" t="str">
        <x:v>NR</x:v>
      </x:c>
      <x:c r="AA307" s="47" t="str">
        <x:v>No</x:v>
      </x:c>
      <x:c r="AB307" s="47" t="str">
        <x:v>No</x:v>
      </x:c>
      <x:c r="AC307" s="47" t="str">
        <x:v>Sí</x:v>
      </x:c>
      <x:c r="AD307" s="47" t="str">
        <x:v>No</x:v>
      </x:c>
      <x:c r="AE307" s="47" t="str">
        <x:v>Dato institucional directo</x:v>
      </x:c>
      <x:c r="AF307" s="47" t="str">
        <x:v>Alta</x:v>
      </x:c>
      <x:c r="AG307" s="47" t="str">
        <x:v>EPN_AGRO_F003</x:v>
      </x:c>
      <x:c r="AH307" s="47" t="str">
        <x:v>Tabla A.1</x:v>
      </x:c>
      <x:c r="AI307" s="47" t="str">
        <x:v>Carga reconciliada con malla actual.</x:v>
      </x:c>
    </x:row>
    <x:row r="308">
      <x:c r="A308" s="47" t="str">
        <x:v>CUR_AGRO_EPN</x:v>
      </x:c>
      <x:c r="B308" s="47" t="str">
        <x:v>EPN</x:v>
      </x:c>
      <x:c r="C308" s="47" t="str">
        <x:v>Grado/Bachelor</x:v>
      </x:c>
      <x:c r="D308" s="47" t="str">
        <x:v>Programa completo</x:v>
      </x:c>
      <x:c r="E308" s="47" t="str">
        <x:v>INTEGRAR COMO TARGET</x:v>
      </x:c>
      <x:c r="F308" s="47" t="str">
        <x:v>APTA PARA COMPARACIÓN CON BANDERAS</x:v>
      </x:c>
      <x:c r="G308" s="47" t="str">
        <x:v>Sí</x:v>
      </x:c>
      <x:c r="H308" s="47" t="str">
        <x:v>Sí</x:v>
      </x:c>
      <x:c r="I308" s="47" t="str">
        <x:v>Condicional</x:v>
      </x:c>
      <x:c r="J308" s="47" t="str">
        <x:v>Sí</x:v>
      </x:c>
      <x:c r="K308" s="47" t="str">
        <x:v>Condicional</x:v>
      </x:c>
      <x:c r="L308" s="47" t="str">
        <x:v>EPN_AGRO_CA0064</x:v>
      </x:c>
      <x:c r="M308" s="47" t="str">
        <x:v>EPN_AGRO_P2020_OFERTA_2026</x:v>
      </x:c>
      <x:c r="N308" s="47" t="str">
        <x:v>EPN_AGRO_ASIG022</x:v>
      </x:c>
      <x:c r="O308" s="47" t="str">
        <x:v>Asignatura</x:v>
      </x:c>
      <x:c r="P308" s="47" t="str">
        <x:v>Aprendizaje en contacto con el docente (AC)</x:v>
      </x:c>
      <x:c r="Q308" s="47" t="str">
        <x:v>Contacto docente</x:v>
      </x:c>
      <x:c r="R308" s="47" t="str">
        <x:v>NR</x:v>
      </x:c>
      <x:c r="S308" s="47" t="n">
        <x:v>48</x:v>
      </x:c>
      <x:c r="T308" s="47" t="str">
        <x:v>h</x:v>
      </x:c>
      <x:c r="U308" s="47" t="str">
        <x:v>Periodo académico</x:v>
      </x:c>
      <x:c r="V308" s="47" t="str">
        <x:v>NR</x:v>
      </x:c>
      <x:c r="W308" s="47" t="n">
        <x:v>1</x:v>
      </x:c>
      <x:c r="X308" s="47" t="n">
        <x:v>48</x:v>
      </x:c>
      <x:c r="Y308" s="47" t="n">
        <x:v>48</x:v>
      </x:c>
      <x:c r="Z308" s="47" t="str">
        <x:v>NR</x:v>
      </x:c>
      <x:c r="AA308" s="47" t="str">
        <x:v>Sí</x:v>
      </x:c>
      <x:c r="AB308" s="47" t="str">
        <x:v>No</x:v>
      </x:c>
      <x:c r="AC308" s="47" t="str">
        <x:v>No</x:v>
      </x:c>
      <x:c r="AD308" s="47" t="str">
        <x:v>No</x:v>
      </x:c>
      <x:c r="AE308" s="47" t="str">
        <x:v>Dato institucional directo</x:v>
      </x:c>
      <x:c r="AF308" s="47" t="str">
        <x:v>Alta</x:v>
      </x:c>
      <x:c r="AG308" s="47" t="str">
        <x:v>EPN_AGRO_F003</x:v>
      </x:c>
      <x:c r="AH308" s="47" t="str">
        <x:v>Tabla A.1</x:v>
      </x:c>
      <x:c r="AI308" s="47" t="str">
        <x:v>Carga reconciliada con malla actual.</x:v>
      </x:c>
    </x:row>
    <x:row r="309">
      <x:c r="A309" s="47" t="str">
        <x:v>CUR_AGRO_EPN</x:v>
      </x:c>
      <x:c r="B309" s="47" t="str">
        <x:v>EPN</x:v>
      </x:c>
      <x:c r="C309" s="47" t="str">
        <x:v>Grado/Bachelor</x:v>
      </x:c>
      <x:c r="D309" s="47" t="str">
        <x:v>Programa completo</x:v>
      </x:c>
      <x:c r="E309" s="47" t="str">
        <x:v>INTEGRAR COMO TARGET</x:v>
      </x:c>
      <x:c r="F309" s="47" t="str">
        <x:v>APTA PARA COMPARACIÓN CON BANDERAS</x:v>
      </x:c>
      <x:c r="G309" s="47" t="str">
        <x:v>Sí</x:v>
      </x:c>
      <x:c r="H309" s="47" t="str">
        <x:v>Sí</x:v>
      </x:c>
      <x:c r="I309" s="47" t="str">
        <x:v>Condicional</x:v>
      </x:c>
      <x:c r="J309" s="47" t="str">
        <x:v>Sí</x:v>
      </x:c>
      <x:c r="K309" s="47" t="str">
        <x:v>Condicional</x:v>
      </x:c>
      <x:c r="L309" s="47" t="str">
        <x:v>EPN_AGRO_CA0065</x:v>
      </x:c>
      <x:c r="M309" s="47" t="str">
        <x:v>EPN_AGRO_P2020_OFERTA_2026</x:v>
      </x:c>
      <x:c r="N309" s="47" t="str">
        <x:v>EPN_AGRO_ASIG022</x:v>
      </x:c>
      <x:c r="O309" s="47" t="str">
        <x:v>Asignatura</x:v>
      </x:c>
      <x:c r="P309" s="47" t="str">
        <x:v>Aprendizaje práctico-experimental (AP)</x:v>
      </x:c>
      <x:c r="Q309" s="47" t="str">
        <x:v>Práctico/experimental</x:v>
      </x:c>
      <x:c r="R309" s="47" t="str">
        <x:v>Académico supervisado</x:v>
      </x:c>
      <x:c r="S309" s="47" t="n">
        <x:v>32</x:v>
      </x:c>
      <x:c r="T309" s="47" t="str">
        <x:v>h</x:v>
      </x:c>
      <x:c r="U309" s="47" t="str">
        <x:v>Periodo académico</x:v>
      </x:c>
      <x:c r="V309" s="47" t="str">
        <x:v>NR</x:v>
      </x:c>
      <x:c r="W309" s="47" t="n">
        <x:v>1</x:v>
      </x:c>
      <x:c r="X309" s="47" t="n">
        <x:v>32</x:v>
      </x:c>
      <x:c r="Y309" s="47" t="n">
        <x:v>32</x:v>
      </x:c>
      <x:c r="Z309" s="47" t="str">
        <x:v>NR</x:v>
      </x:c>
      <x:c r="AA309" s="47" t="str">
        <x:v>NR</x:v>
      </x:c>
      <x:c r="AB309" s="47" t="str">
        <x:v>Sí</x:v>
      </x:c>
      <x:c r="AC309" s="47" t="str">
        <x:v>No</x:v>
      </x:c>
      <x:c r="AD309" s="47" t="str">
        <x:v>Sí</x:v>
      </x:c>
      <x:c r="AE309" s="47" t="str">
        <x:v>Dato institucional directo</x:v>
      </x:c>
      <x:c r="AF309" s="47" t="str">
        <x:v>Alta</x:v>
      </x:c>
      <x:c r="AG309" s="47" t="str">
        <x:v>EPN_AGRO_F003</x:v>
      </x:c>
      <x:c r="AH309" s="47" t="str">
        <x:v>Tabla A.1</x:v>
      </x:c>
      <x:c r="AI309" s="47" t="str">
        <x:v>Carga reconciliada con malla actual.</x:v>
      </x:c>
    </x:row>
    <x:row r="310">
      <x:c r="A310" s="47" t="str">
        <x:v>CUR_AGRO_EPN</x:v>
      </x:c>
      <x:c r="B310" s="47" t="str">
        <x:v>EPN</x:v>
      </x:c>
      <x:c r="C310" s="47" t="str">
        <x:v>Grado/Bachelor</x:v>
      </x:c>
      <x:c r="D310" s="47" t="str">
        <x:v>Programa completo</x:v>
      </x:c>
      <x:c r="E310" s="47" t="str">
        <x:v>INTEGRAR COMO TARGET</x:v>
      </x:c>
      <x:c r="F310" s="47" t="str">
        <x:v>APTA PARA COMPARACIÓN CON BANDERAS</x:v>
      </x:c>
      <x:c r="G310" s="47" t="str">
        <x:v>Sí</x:v>
      </x:c>
      <x:c r="H310" s="47" t="str">
        <x:v>Sí</x:v>
      </x:c>
      <x:c r="I310" s="47" t="str">
        <x:v>Condicional</x:v>
      </x:c>
      <x:c r="J310" s="47" t="str">
        <x:v>Sí</x:v>
      </x:c>
      <x:c r="K310" s="47" t="str">
        <x:v>Condicional</x:v>
      </x:c>
      <x:c r="L310" s="47" t="str">
        <x:v>EPN_AGRO_CA0066</x:v>
      </x:c>
      <x:c r="M310" s="47" t="str">
        <x:v>EPN_AGRO_P2020_OFERTA_2026</x:v>
      </x:c>
      <x:c r="N310" s="47" t="str">
        <x:v>EPN_AGRO_ASIG022</x:v>
      </x:c>
      <x:c r="O310" s="47" t="str">
        <x:v>Asignatura</x:v>
      </x:c>
      <x:c r="P310" s="47" t="str">
        <x:v>Aprendizaje autónomo (AA)</x:v>
      </x:c>
      <x:c r="Q310" s="47" t="str">
        <x:v>Autónomo</x:v>
      </x:c>
      <x:c r="R310" s="47" t="str">
        <x:v>NR</x:v>
      </x:c>
      <x:c r="S310" s="47" t="n">
        <x:v>64</x:v>
      </x:c>
      <x:c r="T310" s="47" t="str">
        <x:v>h</x:v>
      </x:c>
      <x:c r="U310" s="47" t="str">
        <x:v>Periodo académico</x:v>
      </x:c>
      <x:c r="V310" s="47" t="str">
        <x:v>NR</x:v>
      </x:c>
      <x:c r="W310" s="47" t="n">
        <x:v>1</x:v>
      </x:c>
      <x:c r="X310" s="47" t="n">
        <x:v>64</x:v>
      </x:c>
      <x:c r="Y310" s="47" t="n">
        <x:v>64</x:v>
      </x:c>
      <x:c r="Z310" s="47" t="str">
        <x:v>NR</x:v>
      </x:c>
      <x:c r="AA310" s="47" t="str">
        <x:v>No</x:v>
      </x:c>
      <x:c r="AB310" s="47" t="str">
        <x:v>No</x:v>
      </x:c>
      <x:c r="AC310" s="47" t="str">
        <x:v>Sí</x:v>
      </x:c>
      <x:c r="AD310" s="47" t="str">
        <x:v>No</x:v>
      </x:c>
      <x:c r="AE310" s="47" t="str">
        <x:v>Dato institucional directo</x:v>
      </x:c>
      <x:c r="AF310" s="47" t="str">
        <x:v>Alta</x:v>
      </x:c>
      <x:c r="AG310" s="47" t="str">
        <x:v>EPN_AGRO_F003</x:v>
      </x:c>
      <x:c r="AH310" s="47" t="str">
        <x:v>Tabla A.1</x:v>
      </x:c>
      <x:c r="AI310" s="47" t="str">
        <x:v>Carga reconciliada con malla actual.</x:v>
      </x:c>
    </x:row>
    <x:row r="311">
      <x:c r="A311" s="47" t="str">
        <x:v>CUR_AGRO_EPN</x:v>
      </x:c>
      <x:c r="B311" s="47" t="str">
        <x:v>EPN</x:v>
      </x:c>
      <x:c r="C311" s="47" t="str">
        <x:v>Grado/Bachelor</x:v>
      </x:c>
      <x:c r="D311" s="47" t="str">
        <x:v>Programa completo</x:v>
      </x:c>
      <x:c r="E311" s="47" t="str">
        <x:v>INTEGRAR COMO TARGET</x:v>
      </x:c>
      <x:c r="F311" s="47" t="str">
        <x:v>APTA PARA COMPARACIÓN CON BANDERAS</x:v>
      </x:c>
      <x:c r="G311" s="47" t="str">
        <x:v>Sí</x:v>
      </x:c>
      <x:c r="H311" s="47" t="str">
        <x:v>Sí</x:v>
      </x:c>
      <x:c r="I311" s="47" t="str">
        <x:v>Condicional</x:v>
      </x:c>
      <x:c r="J311" s="47" t="str">
        <x:v>Sí</x:v>
      </x:c>
      <x:c r="K311" s="47" t="str">
        <x:v>Condicional</x:v>
      </x:c>
      <x:c r="L311" s="47" t="str">
        <x:v>EPN_AGRO_CA0067</x:v>
      </x:c>
      <x:c r="M311" s="47" t="str">
        <x:v>EPN_AGRO_P2020_OFERTA_2026</x:v>
      </x:c>
      <x:c r="N311" s="47" t="str">
        <x:v>EPN_AGRO_ASIG023</x:v>
      </x:c>
      <x:c r="O311" s="47" t="str">
        <x:v>Asignatura</x:v>
      </x:c>
      <x:c r="P311" s="47" t="str">
        <x:v>Aprendizaje en contacto con el docente (AC)</x:v>
      </x:c>
      <x:c r="Q311" s="47" t="str">
        <x:v>Contacto docente</x:v>
      </x:c>
      <x:c r="R311" s="47" t="str">
        <x:v>NR</x:v>
      </x:c>
      <x:c r="S311" s="47" t="n">
        <x:v>48</x:v>
      </x:c>
      <x:c r="T311" s="47" t="str">
        <x:v>h</x:v>
      </x:c>
      <x:c r="U311" s="47" t="str">
        <x:v>Periodo académico</x:v>
      </x:c>
      <x:c r="V311" s="47" t="str">
        <x:v>NR</x:v>
      </x:c>
      <x:c r="W311" s="47" t="n">
        <x:v>1</x:v>
      </x:c>
      <x:c r="X311" s="47" t="n">
        <x:v>48</x:v>
      </x:c>
      <x:c r="Y311" s="47" t="n">
        <x:v>48</x:v>
      </x:c>
      <x:c r="Z311" s="47" t="str">
        <x:v>NR</x:v>
      </x:c>
      <x:c r="AA311" s="47" t="str">
        <x:v>Sí</x:v>
      </x:c>
      <x:c r="AB311" s="47" t="str">
        <x:v>No</x:v>
      </x:c>
      <x:c r="AC311" s="47" t="str">
        <x:v>No</x:v>
      </x:c>
      <x:c r="AD311" s="47" t="str">
        <x:v>No</x:v>
      </x:c>
      <x:c r="AE311" s="47" t="str">
        <x:v>Dato institucional directo</x:v>
      </x:c>
      <x:c r="AF311" s="47" t="str">
        <x:v>Alta</x:v>
      </x:c>
      <x:c r="AG311" s="47" t="str">
        <x:v>EPN_AGRO_F003</x:v>
      </x:c>
      <x:c r="AH311" s="47" t="str">
        <x:v>Tabla A.1</x:v>
      </x:c>
      <x:c r="AI311" s="47" t="str">
        <x:v>Carga reconciliada con malla actual.</x:v>
      </x:c>
    </x:row>
    <x:row r="312">
      <x:c r="A312" s="47" t="str">
        <x:v>CUR_AGRO_EPN</x:v>
      </x:c>
      <x:c r="B312" s="47" t="str">
        <x:v>EPN</x:v>
      </x:c>
      <x:c r="C312" s="47" t="str">
        <x:v>Grado/Bachelor</x:v>
      </x:c>
      <x:c r="D312" s="47" t="str">
        <x:v>Programa completo</x:v>
      </x:c>
      <x:c r="E312" s="47" t="str">
        <x:v>INTEGRAR COMO TARGET</x:v>
      </x:c>
      <x:c r="F312" s="47" t="str">
        <x:v>APTA PARA COMPARACIÓN CON BANDERAS</x:v>
      </x:c>
      <x:c r="G312" s="47" t="str">
        <x:v>Sí</x:v>
      </x:c>
      <x:c r="H312" s="47" t="str">
        <x:v>Sí</x:v>
      </x:c>
      <x:c r="I312" s="47" t="str">
        <x:v>Condicional</x:v>
      </x:c>
      <x:c r="J312" s="47" t="str">
        <x:v>Sí</x:v>
      </x:c>
      <x:c r="K312" s="47" t="str">
        <x:v>Condicional</x:v>
      </x:c>
      <x:c r="L312" s="47" t="str">
        <x:v>EPN_AGRO_CA0068</x:v>
      </x:c>
      <x:c r="M312" s="47" t="str">
        <x:v>EPN_AGRO_P2020_OFERTA_2026</x:v>
      </x:c>
      <x:c r="N312" s="47" t="str">
        <x:v>EPN_AGRO_ASIG023</x:v>
      </x:c>
      <x:c r="O312" s="47" t="str">
        <x:v>Asignatura</x:v>
      </x:c>
      <x:c r="P312" s="47" t="str">
        <x:v>Aprendizaje práctico-experimental (AP)</x:v>
      </x:c>
      <x:c r="Q312" s="47" t="str">
        <x:v>Práctico/experimental</x:v>
      </x:c>
      <x:c r="R312" s="47" t="str">
        <x:v>Académico supervisado</x:v>
      </x:c>
      <x:c r="S312" s="47" t="n">
        <x:v>0</x:v>
      </x:c>
      <x:c r="T312" s="47" t="str">
        <x:v>h</x:v>
      </x:c>
      <x:c r="U312" s="47" t="str">
        <x:v>Periodo académico</x:v>
      </x:c>
      <x:c r="V312" s="47" t="str">
        <x:v>NR</x:v>
      </x:c>
      <x:c r="W312" s="47" t="n">
        <x:v>1</x:v>
      </x:c>
      <x:c r="X312" s="47" t="n">
        <x:v>0</x:v>
      </x:c>
      <x:c r="Y312" s="47" t="n">
        <x:v>0</x:v>
      </x:c>
      <x:c r="Z312" s="47" t="str">
        <x:v>NR</x:v>
      </x:c>
      <x:c r="AA312" s="47" t="str">
        <x:v>NR</x:v>
      </x:c>
      <x:c r="AB312" s="47" t="str">
        <x:v>Sí</x:v>
      </x:c>
      <x:c r="AC312" s="47" t="str">
        <x:v>No</x:v>
      </x:c>
      <x:c r="AD312" s="47" t="str">
        <x:v>No</x:v>
      </x:c>
      <x:c r="AE312" s="47" t="str">
        <x:v>Dato institucional directo</x:v>
      </x:c>
      <x:c r="AF312" s="47" t="str">
        <x:v>Alta</x:v>
      </x:c>
      <x:c r="AG312" s="47" t="str">
        <x:v>EPN_AGRO_F003</x:v>
      </x:c>
      <x:c r="AH312" s="47" t="str">
        <x:v>Tabla A.1</x:v>
      </x:c>
      <x:c r="AI312" s="47" t="str">
        <x:v>Carga reconciliada con malla actual.</x:v>
      </x:c>
    </x:row>
    <x:row r="313">
      <x:c r="A313" s="47" t="str">
        <x:v>CUR_AGRO_EPN</x:v>
      </x:c>
      <x:c r="B313" s="47" t="str">
        <x:v>EPN</x:v>
      </x:c>
      <x:c r="C313" s="47" t="str">
        <x:v>Grado/Bachelor</x:v>
      </x:c>
      <x:c r="D313" s="47" t="str">
        <x:v>Programa completo</x:v>
      </x:c>
      <x:c r="E313" s="47" t="str">
        <x:v>INTEGRAR COMO TARGET</x:v>
      </x:c>
      <x:c r="F313" s="47" t="str">
        <x:v>APTA PARA COMPARACIÓN CON BANDERAS</x:v>
      </x:c>
      <x:c r="G313" s="47" t="str">
        <x:v>Sí</x:v>
      </x:c>
      <x:c r="H313" s="47" t="str">
        <x:v>Sí</x:v>
      </x:c>
      <x:c r="I313" s="47" t="str">
        <x:v>Condicional</x:v>
      </x:c>
      <x:c r="J313" s="47" t="str">
        <x:v>Sí</x:v>
      </x:c>
      <x:c r="K313" s="47" t="str">
        <x:v>Condicional</x:v>
      </x:c>
      <x:c r="L313" s="47" t="str">
        <x:v>EPN_AGRO_CA0069</x:v>
      </x:c>
      <x:c r="M313" s="47" t="str">
        <x:v>EPN_AGRO_P2020_OFERTA_2026</x:v>
      </x:c>
      <x:c r="N313" s="47" t="str">
        <x:v>EPN_AGRO_ASIG023</x:v>
      </x:c>
      <x:c r="O313" s="47" t="str">
        <x:v>Asignatura</x:v>
      </x:c>
      <x:c r="P313" s="47" t="str">
        <x:v>Aprendizaje autónomo (AA)</x:v>
      </x:c>
      <x:c r="Q313" s="47" t="str">
        <x:v>Autónomo</x:v>
      </x:c>
      <x:c r="R313" s="47" t="str">
        <x:v>NR</x:v>
      </x:c>
      <x:c r="S313" s="47" t="n">
        <x:v>48</x:v>
      </x:c>
      <x:c r="T313" s="47" t="str">
        <x:v>h</x:v>
      </x:c>
      <x:c r="U313" s="47" t="str">
        <x:v>Periodo académico</x:v>
      </x:c>
      <x:c r="V313" s="47" t="str">
        <x:v>NR</x:v>
      </x:c>
      <x:c r="W313" s="47" t="n">
        <x:v>1</x:v>
      </x:c>
      <x:c r="X313" s="47" t="n">
        <x:v>48</x:v>
      </x:c>
      <x:c r="Y313" s="47" t="n">
        <x:v>48</x:v>
      </x:c>
      <x:c r="Z313" s="47" t="str">
        <x:v>NR</x:v>
      </x:c>
      <x:c r="AA313" s="47" t="str">
        <x:v>No</x:v>
      </x:c>
      <x:c r="AB313" s="47" t="str">
        <x:v>No</x:v>
      </x:c>
      <x:c r="AC313" s="47" t="str">
        <x:v>Sí</x:v>
      </x:c>
      <x:c r="AD313" s="47" t="str">
        <x:v>No</x:v>
      </x:c>
      <x:c r="AE313" s="47" t="str">
        <x:v>Dato institucional directo</x:v>
      </x:c>
      <x:c r="AF313" s="47" t="str">
        <x:v>Alta</x:v>
      </x:c>
      <x:c r="AG313" s="47" t="str">
        <x:v>EPN_AGRO_F003</x:v>
      </x:c>
      <x:c r="AH313" s="47" t="str">
        <x:v>Tabla A.1</x:v>
      </x:c>
      <x:c r="AI313" s="47" t="str">
        <x:v>Carga reconciliada con malla actual.</x:v>
      </x:c>
    </x:row>
    <x:row r="314">
      <x:c r="A314" s="47" t="str">
        <x:v>CUR_AGRO_EPN</x:v>
      </x:c>
      <x:c r="B314" s="47" t="str">
        <x:v>EPN</x:v>
      </x:c>
      <x:c r="C314" s="47" t="str">
        <x:v>Grado/Bachelor</x:v>
      </x:c>
      <x:c r="D314" s="47" t="str">
        <x:v>Programa completo</x:v>
      </x:c>
      <x:c r="E314" s="47" t="str">
        <x:v>INTEGRAR COMO TARGET</x:v>
      </x:c>
      <x:c r="F314" s="47" t="str">
        <x:v>APTA PARA COMPARACIÓN CON BANDERAS</x:v>
      </x:c>
      <x:c r="G314" s="47" t="str">
        <x:v>Sí</x:v>
      </x:c>
      <x:c r="H314" s="47" t="str">
        <x:v>Sí</x:v>
      </x:c>
      <x:c r="I314" s="47" t="str">
        <x:v>Condicional</x:v>
      </x:c>
      <x:c r="J314" s="47" t="str">
        <x:v>Sí</x:v>
      </x:c>
      <x:c r="K314" s="47" t="str">
        <x:v>Condicional</x:v>
      </x:c>
      <x:c r="L314" s="47" t="str">
        <x:v>EPN_AGRO_CA0070</x:v>
      </x:c>
      <x:c r="M314" s="47" t="str">
        <x:v>EPN_AGRO_P2020_OFERTA_2026</x:v>
      </x:c>
      <x:c r="N314" s="47" t="str">
        <x:v>EPN_AGRO_ASIG024</x:v>
      </x:c>
      <x:c r="O314" s="47" t="str">
        <x:v>Asignatura</x:v>
      </x:c>
      <x:c r="P314" s="47" t="str">
        <x:v>Aprendizaje en contacto con el docente (AC)</x:v>
      </x:c>
      <x:c r="Q314" s="47" t="str">
        <x:v>Contacto docente</x:v>
      </x:c>
      <x:c r="R314" s="47" t="str">
        <x:v>NR</x:v>
      </x:c>
      <x:c r="S314" s="47" t="n">
        <x:v>16</x:v>
      </x:c>
      <x:c r="T314" s="47" t="str">
        <x:v>h</x:v>
      </x:c>
      <x:c r="U314" s="47" t="str">
        <x:v>Periodo académico</x:v>
      </x:c>
      <x:c r="V314" s="47" t="str">
        <x:v>NR</x:v>
      </x:c>
      <x:c r="W314" s="47" t="n">
        <x:v>1</x:v>
      </x:c>
      <x:c r="X314" s="47" t="n">
        <x:v>16</x:v>
      </x:c>
      <x:c r="Y314" s="47" t="n">
        <x:v>16</x:v>
      </x:c>
      <x:c r="Z314" s="47" t="str">
        <x:v>NR</x:v>
      </x:c>
      <x:c r="AA314" s="47" t="str">
        <x:v>Sí</x:v>
      </x:c>
      <x:c r="AB314" s="47" t="str">
        <x:v>No</x:v>
      </x:c>
      <x:c r="AC314" s="47" t="str">
        <x:v>No</x:v>
      </x:c>
      <x:c r="AD314" s="47" t="str">
        <x:v>No</x:v>
      </x:c>
      <x:c r="AE314" s="47" t="str">
        <x:v>Dato institucional directo</x:v>
      </x:c>
      <x:c r="AF314" s="47" t="str">
        <x:v>Alta</x:v>
      </x:c>
      <x:c r="AG314" s="47" t="str">
        <x:v>EPN_AGRO_F003</x:v>
      </x:c>
      <x:c r="AH314" s="47" t="str">
        <x:v>Tabla A.1</x:v>
      </x:c>
      <x:c r="AI314" s="47" t="str">
        <x:v>Carga reconciliada con malla actual.</x:v>
      </x:c>
    </x:row>
    <x:row r="315">
      <x:c r="A315" s="47" t="str">
        <x:v>CUR_AGRO_EPN</x:v>
      </x:c>
      <x:c r="B315" s="47" t="str">
        <x:v>EPN</x:v>
      </x:c>
      <x:c r="C315" s="47" t="str">
        <x:v>Grado/Bachelor</x:v>
      </x:c>
      <x:c r="D315" s="47" t="str">
        <x:v>Programa completo</x:v>
      </x:c>
      <x:c r="E315" s="47" t="str">
        <x:v>INTEGRAR COMO TARGET</x:v>
      </x:c>
      <x:c r="F315" s="47" t="str">
        <x:v>APTA PARA COMPARACIÓN CON BANDERAS</x:v>
      </x:c>
      <x:c r="G315" s="47" t="str">
        <x:v>Sí</x:v>
      </x:c>
      <x:c r="H315" s="47" t="str">
        <x:v>Sí</x:v>
      </x:c>
      <x:c r="I315" s="47" t="str">
        <x:v>Condicional</x:v>
      </x:c>
      <x:c r="J315" s="47" t="str">
        <x:v>Sí</x:v>
      </x:c>
      <x:c r="K315" s="47" t="str">
        <x:v>Condicional</x:v>
      </x:c>
      <x:c r="L315" s="47" t="str">
        <x:v>EPN_AGRO_CA0071</x:v>
      </x:c>
      <x:c r="M315" s="47" t="str">
        <x:v>EPN_AGRO_P2020_OFERTA_2026</x:v>
      </x:c>
      <x:c r="N315" s="47" t="str">
        <x:v>EPN_AGRO_ASIG024</x:v>
      </x:c>
      <x:c r="O315" s="47" t="str">
        <x:v>Asignatura</x:v>
      </x:c>
      <x:c r="P315" s="47" t="str">
        <x:v>Aprendizaje práctico-experimental (AP)</x:v>
      </x:c>
      <x:c r="Q315" s="47" t="str">
        <x:v>Práctico/experimental</x:v>
      </x:c>
      <x:c r="R315" s="47" t="str">
        <x:v>Académico supervisado</x:v>
      </x:c>
      <x:c r="S315" s="47" t="n">
        <x:v>16</x:v>
      </x:c>
      <x:c r="T315" s="47" t="str">
        <x:v>h</x:v>
      </x:c>
      <x:c r="U315" s="47" t="str">
        <x:v>Periodo académico</x:v>
      </x:c>
      <x:c r="V315" s="47" t="str">
        <x:v>NR</x:v>
      </x:c>
      <x:c r="W315" s="47" t="n">
        <x:v>1</x:v>
      </x:c>
      <x:c r="X315" s="47" t="n">
        <x:v>16</x:v>
      </x:c>
      <x:c r="Y315" s="47" t="n">
        <x:v>16</x:v>
      </x:c>
      <x:c r="Z315" s="47" t="str">
        <x:v>NR</x:v>
      </x:c>
      <x:c r="AA315" s="47" t="str">
        <x:v>NR</x:v>
      </x:c>
      <x:c r="AB315" s="47" t="str">
        <x:v>Sí</x:v>
      </x:c>
      <x:c r="AC315" s="47" t="str">
        <x:v>No</x:v>
      </x:c>
      <x:c r="AD315" s="47" t="str">
        <x:v>Sí</x:v>
      </x:c>
      <x:c r="AE315" s="47" t="str">
        <x:v>Dato institucional directo</x:v>
      </x:c>
      <x:c r="AF315" s="47" t="str">
        <x:v>Alta</x:v>
      </x:c>
      <x:c r="AG315" s="47" t="str">
        <x:v>EPN_AGRO_F003</x:v>
      </x:c>
      <x:c r="AH315" s="47" t="str">
        <x:v>Tabla A.1</x:v>
      </x:c>
      <x:c r="AI315" s="47" t="str">
        <x:v>Carga reconciliada con malla actual.</x:v>
      </x:c>
    </x:row>
    <x:row r="316">
      <x:c r="A316" s="47" t="str">
        <x:v>CUR_AGRO_EPN</x:v>
      </x:c>
      <x:c r="B316" s="47" t="str">
        <x:v>EPN</x:v>
      </x:c>
      <x:c r="C316" s="47" t="str">
        <x:v>Grado/Bachelor</x:v>
      </x:c>
      <x:c r="D316" s="47" t="str">
        <x:v>Programa completo</x:v>
      </x:c>
      <x:c r="E316" s="47" t="str">
        <x:v>INTEGRAR COMO TARGET</x:v>
      </x:c>
      <x:c r="F316" s="47" t="str">
        <x:v>APTA PARA COMPARACIÓN CON BANDERAS</x:v>
      </x:c>
      <x:c r="G316" s="47" t="str">
        <x:v>Sí</x:v>
      </x:c>
      <x:c r="H316" s="47" t="str">
        <x:v>Sí</x:v>
      </x:c>
      <x:c r="I316" s="47" t="str">
        <x:v>Condicional</x:v>
      </x:c>
      <x:c r="J316" s="47" t="str">
        <x:v>Sí</x:v>
      </x:c>
      <x:c r="K316" s="47" t="str">
        <x:v>Condicional</x:v>
      </x:c>
      <x:c r="L316" s="47" t="str">
        <x:v>EPN_AGRO_CA0072</x:v>
      </x:c>
      <x:c r="M316" s="47" t="str">
        <x:v>EPN_AGRO_P2020_OFERTA_2026</x:v>
      </x:c>
      <x:c r="N316" s="47" t="str">
        <x:v>EPN_AGRO_ASIG024</x:v>
      </x:c>
      <x:c r="O316" s="47" t="str">
        <x:v>Asignatura</x:v>
      </x:c>
      <x:c r="P316" s="47" t="str">
        <x:v>Aprendizaje autónomo (AA)</x:v>
      </x:c>
      <x:c r="Q316" s="47" t="str">
        <x:v>Autónomo</x:v>
      </x:c>
      <x:c r="R316" s="47" t="str">
        <x:v>NR</x:v>
      </x:c>
      <x:c r="S316" s="47" t="n">
        <x:v>16</x:v>
      </x:c>
      <x:c r="T316" s="47" t="str">
        <x:v>h</x:v>
      </x:c>
      <x:c r="U316" s="47" t="str">
        <x:v>Periodo académico</x:v>
      </x:c>
      <x:c r="V316" s="47" t="str">
        <x:v>NR</x:v>
      </x:c>
      <x:c r="W316" s="47" t="n">
        <x:v>1</x:v>
      </x:c>
      <x:c r="X316" s="47" t="n">
        <x:v>16</x:v>
      </x:c>
      <x:c r="Y316" s="47" t="n">
        <x:v>16</x:v>
      </x:c>
      <x:c r="Z316" s="47" t="str">
        <x:v>NR</x:v>
      </x:c>
      <x:c r="AA316" s="47" t="str">
        <x:v>No</x:v>
      </x:c>
      <x:c r="AB316" s="47" t="str">
        <x:v>No</x:v>
      </x:c>
      <x:c r="AC316" s="47" t="str">
        <x:v>Sí</x:v>
      </x:c>
      <x:c r="AD316" s="47" t="str">
        <x:v>No</x:v>
      </x:c>
      <x:c r="AE316" s="47" t="str">
        <x:v>Dato institucional directo</x:v>
      </x:c>
      <x:c r="AF316" s="47" t="str">
        <x:v>Alta</x:v>
      </x:c>
      <x:c r="AG316" s="47" t="str">
        <x:v>EPN_AGRO_F003</x:v>
      </x:c>
      <x:c r="AH316" s="47" t="str">
        <x:v>Tabla A.1</x:v>
      </x:c>
      <x:c r="AI316" s="47" t="str">
        <x:v>Carga reconciliada con malla actual.</x:v>
      </x:c>
    </x:row>
    <x:row r="317">
      <x:c r="A317" s="47" t="str">
        <x:v>CUR_AGRO_EPN</x:v>
      </x:c>
      <x:c r="B317" s="47" t="str">
        <x:v>EPN</x:v>
      </x:c>
      <x:c r="C317" s="47" t="str">
        <x:v>Grado/Bachelor</x:v>
      </x:c>
      <x:c r="D317" s="47" t="str">
        <x:v>Programa completo</x:v>
      </x:c>
      <x:c r="E317" s="47" t="str">
        <x:v>INTEGRAR COMO TARGET</x:v>
      </x:c>
      <x:c r="F317" s="47" t="str">
        <x:v>APTA PARA COMPARACIÓN CON BANDERAS</x:v>
      </x:c>
      <x:c r="G317" s="47" t="str">
        <x:v>Sí</x:v>
      </x:c>
      <x:c r="H317" s="47" t="str">
        <x:v>Sí</x:v>
      </x:c>
      <x:c r="I317" s="47" t="str">
        <x:v>Condicional</x:v>
      </x:c>
      <x:c r="J317" s="47" t="str">
        <x:v>Sí</x:v>
      </x:c>
      <x:c r="K317" s="47" t="str">
        <x:v>Condicional</x:v>
      </x:c>
      <x:c r="L317" s="47" t="str">
        <x:v>EPN_AGRO_CA0073</x:v>
      </x:c>
      <x:c r="M317" s="47" t="str">
        <x:v>EPN_AGRO_P2020_OFERTA_2026</x:v>
      </x:c>
      <x:c r="N317" s="47" t="str">
        <x:v>EPN_AGRO_ASIG025</x:v>
      </x:c>
      <x:c r="O317" s="47" t="str">
        <x:v>Asignatura</x:v>
      </x:c>
      <x:c r="P317" s="47" t="str">
        <x:v>Aprendizaje en contacto con el docente (AC)</x:v>
      </x:c>
      <x:c r="Q317" s="47" t="str">
        <x:v>Contacto docente</x:v>
      </x:c>
      <x:c r="R317" s="47" t="str">
        <x:v>NR</x:v>
      </x:c>
      <x:c r="S317" s="47" t="n">
        <x:v>32</x:v>
      </x:c>
      <x:c r="T317" s="47" t="str">
        <x:v>h</x:v>
      </x:c>
      <x:c r="U317" s="47" t="str">
        <x:v>Periodo académico</x:v>
      </x:c>
      <x:c r="V317" s="47" t="str">
        <x:v>NR</x:v>
      </x:c>
      <x:c r="W317" s="47" t="n">
        <x:v>1</x:v>
      </x:c>
      <x:c r="X317" s="47" t="n">
        <x:v>32</x:v>
      </x:c>
      <x:c r="Y317" s="47" t="n">
        <x:v>32</x:v>
      </x:c>
      <x:c r="Z317" s="47" t="str">
        <x:v>NR</x:v>
      </x:c>
      <x:c r="AA317" s="47" t="str">
        <x:v>Sí</x:v>
      </x:c>
      <x:c r="AB317" s="47" t="str">
        <x:v>No</x:v>
      </x:c>
      <x:c r="AC317" s="47" t="str">
        <x:v>No</x:v>
      </x:c>
      <x:c r="AD317" s="47" t="str">
        <x:v>No</x:v>
      </x:c>
      <x:c r="AE317" s="47" t="str">
        <x:v>Dato institucional directo</x:v>
      </x:c>
      <x:c r="AF317" s="47" t="str">
        <x:v>Alta</x:v>
      </x:c>
      <x:c r="AG317" s="47" t="str">
        <x:v>EPN_AGRO_F003</x:v>
      </x:c>
      <x:c r="AH317" s="47" t="str">
        <x:v>Tabla A.1</x:v>
      </x:c>
      <x:c r="AI317" s="47" t="str">
        <x:v>Carga reconciliada con malla actual.</x:v>
      </x:c>
    </x:row>
    <x:row r="318">
      <x:c r="A318" s="47" t="str">
        <x:v>CUR_AGRO_EPN</x:v>
      </x:c>
      <x:c r="B318" s="47" t="str">
        <x:v>EPN</x:v>
      </x:c>
      <x:c r="C318" s="47" t="str">
        <x:v>Grado/Bachelor</x:v>
      </x:c>
      <x:c r="D318" s="47" t="str">
        <x:v>Programa completo</x:v>
      </x:c>
      <x:c r="E318" s="47" t="str">
        <x:v>INTEGRAR COMO TARGET</x:v>
      </x:c>
      <x:c r="F318" s="47" t="str">
        <x:v>APTA PARA COMPARACIÓN CON BANDERAS</x:v>
      </x:c>
      <x:c r="G318" s="47" t="str">
        <x:v>Sí</x:v>
      </x:c>
      <x:c r="H318" s="47" t="str">
        <x:v>Sí</x:v>
      </x:c>
      <x:c r="I318" s="47" t="str">
        <x:v>Condicional</x:v>
      </x:c>
      <x:c r="J318" s="47" t="str">
        <x:v>Sí</x:v>
      </x:c>
      <x:c r="K318" s="47" t="str">
        <x:v>Condicional</x:v>
      </x:c>
      <x:c r="L318" s="47" t="str">
        <x:v>EPN_AGRO_CA0074</x:v>
      </x:c>
      <x:c r="M318" s="47" t="str">
        <x:v>EPN_AGRO_P2020_OFERTA_2026</x:v>
      </x:c>
      <x:c r="N318" s="47" t="str">
        <x:v>EPN_AGRO_ASIG025</x:v>
      </x:c>
      <x:c r="O318" s="47" t="str">
        <x:v>Asignatura</x:v>
      </x:c>
      <x:c r="P318" s="47" t="str">
        <x:v>Aprendizaje práctico-experimental (AP)</x:v>
      </x:c>
      <x:c r="Q318" s="47" t="str">
        <x:v>Práctico/experimental</x:v>
      </x:c>
      <x:c r="R318" s="47" t="str">
        <x:v>Académico supervisado</x:v>
      </x:c>
      <x:c r="S318" s="47" t="n">
        <x:v>32</x:v>
      </x:c>
      <x:c r="T318" s="47" t="str">
        <x:v>h</x:v>
      </x:c>
      <x:c r="U318" s="47" t="str">
        <x:v>Periodo académico</x:v>
      </x:c>
      <x:c r="V318" s="47" t="str">
        <x:v>NR</x:v>
      </x:c>
      <x:c r="W318" s="47" t="n">
        <x:v>1</x:v>
      </x:c>
      <x:c r="X318" s="47" t="n">
        <x:v>32</x:v>
      </x:c>
      <x:c r="Y318" s="47" t="n">
        <x:v>32</x:v>
      </x:c>
      <x:c r="Z318" s="47" t="str">
        <x:v>NR</x:v>
      </x:c>
      <x:c r="AA318" s="47" t="str">
        <x:v>NR</x:v>
      </x:c>
      <x:c r="AB318" s="47" t="str">
        <x:v>Sí</x:v>
      </x:c>
      <x:c r="AC318" s="47" t="str">
        <x:v>No</x:v>
      </x:c>
      <x:c r="AD318" s="47" t="str">
        <x:v>Sí</x:v>
      </x:c>
      <x:c r="AE318" s="47" t="str">
        <x:v>Dato institucional directo</x:v>
      </x:c>
      <x:c r="AF318" s="47" t="str">
        <x:v>Alta</x:v>
      </x:c>
      <x:c r="AG318" s="47" t="str">
        <x:v>EPN_AGRO_F003</x:v>
      </x:c>
      <x:c r="AH318" s="47" t="str">
        <x:v>Tabla A.1</x:v>
      </x:c>
      <x:c r="AI318" s="47" t="str">
        <x:v>Carga reconciliada con malla actual.</x:v>
      </x:c>
    </x:row>
    <x:row r="319">
      <x:c r="A319" s="47" t="str">
        <x:v>CUR_AGRO_EPN</x:v>
      </x:c>
      <x:c r="B319" s="47" t="str">
        <x:v>EPN</x:v>
      </x:c>
      <x:c r="C319" s="47" t="str">
        <x:v>Grado/Bachelor</x:v>
      </x:c>
      <x:c r="D319" s="47" t="str">
        <x:v>Programa completo</x:v>
      </x:c>
      <x:c r="E319" s="47" t="str">
        <x:v>INTEGRAR COMO TARGET</x:v>
      </x:c>
      <x:c r="F319" s="47" t="str">
        <x:v>APTA PARA COMPARACIÓN CON BANDERAS</x:v>
      </x:c>
      <x:c r="G319" s="47" t="str">
        <x:v>Sí</x:v>
      </x:c>
      <x:c r="H319" s="47" t="str">
        <x:v>Sí</x:v>
      </x:c>
      <x:c r="I319" s="47" t="str">
        <x:v>Condicional</x:v>
      </x:c>
      <x:c r="J319" s="47" t="str">
        <x:v>Sí</x:v>
      </x:c>
      <x:c r="K319" s="47" t="str">
        <x:v>Condicional</x:v>
      </x:c>
      <x:c r="L319" s="47" t="str">
        <x:v>EPN_AGRO_CA0075</x:v>
      </x:c>
      <x:c r="M319" s="47" t="str">
        <x:v>EPN_AGRO_P2020_OFERTA_2026</x:v>
      </x:c>
      <x:c r="N319" s="47" t="str">
        <x:v>EPN_AGRO_ASIG025</x:v>
      </x:c>
      <x:c r="O319" s="47" t="str">
        <x:v>Asignatura</x:v>
      </x:c>
      <x:c r="P319" s="47" t="str">
        <x:v>Aprendizaje autónomo (AA)</x:v>
      </x:c>
      <x:c r="Q319" s="47" t="str">
        <x:v>Autónomo</x:v>
      </x:c>
      <x:c r="R319" s="47" t="str">
        <x:v>NR</x:v>
      </x:c>
      <x:c r="S319" s="47" t="n">
        <x:v>32</x:v>
      </x:c>
      <x:c r="T319" s="47" t="str">
        <x:v>h</x:v>
      </x:c>
      <x:c r="U319" s="47" t="str">
        <x:v>Periodo académico</x:v>
      </x:c>
      <x:c r="V319" s="47" t="str">
        <x:v>NR</x:v>
      </x:c>
      <x:c r="W319" s="47" t="n">
        <x:v>1</x:v>
      </x:c>
      <x:c r="X319" s="47" t="n">
        <x:v>32</x:v>
      </x:c>
      <x:c r="Y319" s="47" t="n">
        <x:v>32</x:v>
      </x:c>
      <x:c r="Z319" s="47" t="str">
        <x:v>NR</x:v>
      </x:c>
      <x:c r="AA319" s="47" t="str">
        <x:v>No</x:v>
      </x:c>
      <x:c r="AB319" s="47" t="str">
        <x:v>No</x:v>
      </x:c>
      <x:c r="AC319" s="47" t="str">
        <x:v>Sí</x:v>
      </x:c>
      <x:c r="AD319" s="47" t="str">
        <x:v>No</x:v>
      </x:c>
      <x:c r="AE319" s="47" t="str">
        <x:v>Dato institucional directo</x:v>
      </x:c>
      <x:c r="AF319" s="47" t="str">
        <x:v>Alta</x:v>
      </x:c>
      <x:c r="AG319" s="47" t="str">
        <x:v>EPN_AGRO_F003</x:v>
      </x:c>
      <x:c r="AH319" s="47" t="str">
        <x:v>Tabla A.1</x:v>
      </x:c>
      <x:c r="AI319" s="47" t="str">
        <x:v>Carga reconciliada con malla actual.</x:v>
      </x:c>
    </x:row>
    <x:row r="320">
      <x:c r="A320" s="47" t="str">
        <x:v>CUR_AGRO_EPN</x:v>
      </x:c>
      <x:c r="B320" s="47" t="str">
        <x:v>EPN</x:v>
      </x:c>
      <x:c r="C320" s="47" t="str">
        <x:v>Grado/Bachelor</x:v>
      </x:c>
      <x:c r="D320" s="47" t="str">
        <x:v>Programa completo</x:v>
      </x:c>
      <x:c r="E320" s="47" t="str">
        <x:v>INTEGRAR COMO TARGET</x:v>
      </x:c>
      <x:c r="F320" s="47" t="str">
        <x:v>APTA PARA COMPARACIÓN CON BANDERAS</x:v>
      </x:c>
      <x:c r="G320" s="47" t="str">
        <x:v>Sí</x:v>
      </x:c>
      <x:c r="H320" s="47" t="str">
        <x:v>Sí</x:v>
      </x:c>
      <x:c r="I320" s="47" t="str">
        <x:v>Condicional</x:v>
      </x:c>
      <x:c r="J320" s="47" t="str">
        <x:v>Sí</x:v>
      </x:c>
      <x:c r="K320" s="47" t="str">
        <x:v>Condicional</x:v>
      </x:c>
      <x:c r="L320" s="47" t="str">
        <x:v>EPN_AGRO_CA0076</x:v>
      </x:c>
      <x:c r="M320" s="47" t="str">
        <x:v>EPN_AGRO_P2020_OFERTA_2026</x:v>
      </x:c>
      <x:c r="N320" s="47" t="str">
        <x:v>EPN_AGRO_ASIG026</x:v>
      </x:c>
      <x:c r="O320" s="47" t="str">
        <x:v>Asignatura</x:v>
      </x:c>
      <x:c r="P320" s="47" t="str">
        <x:v>Aprendizaje en contacto con el docente (AC)</x:v>
      </x:c>
      <x:c r="Q320" s="47" t="str">
        <x:v>Contacto docente</x:v>
      </x:c>
      <x:c r="R320" s="47" t="str">
        <x:v>NR</x:v>
      </x:c>
      <x:c r="S320" s="47" t="n">
        <x:v>64</x:v>
      </x:c>
      <x:c r="T320" s="47" t="str">
        <x:v>h</x:v>
      </x:c>
      <x:c r="U320" s="47" t="str">
        <x:v>Periodo académico</x:v>
      </x:c>
      <x:c r="V320" s="47" t="str">
        <x:v>NR</x:v>
      </x:c>
      <x:c r="W320" s="47" t="n">
        <x:v>1</x:v>
      </x:c>
      <x:c r="X320" s="47" t="n">
        <x:v>64</x:v>
      </x:c>
      <x:c r="Y320" s="47" t="n">
        <x:v>64</x:v>
      </x:c>
      <x:c r="Z320" s="47" t="str">
        <x:v>NR</x:v>
      </x:c>
      <x:c r="AA320" s="47" t="str">
        <x:v>Sí</x:v>
      </x:c>
      <x:c r="AB320" s="47" t="str">
        <x:v>No</x:v>
      </x:c>
      <x:c r="AC320" s="47" t="str">
        <x:v>No</x:v>
      </x:c>
      <x:c r="AD320" s="47" t="str">
        <x:v>No</x:v>
      </x:c>
      <x:c r="AE320" s="47" t="str">
        <x:v>Dato institucional directo</x:v>
      </x:c>
      <x:c r="AF320" s="47" t="str">
        <x:v>Alta</x:v>
      </x:c>
      <x:c r="AG320" s="47" t="str">
        <x:v>EPN_AGRO_F003</x:v>
      </x:c>
      <x:c r="AH320" s="47" t="str">
        <x:v>Tabla A.1</x:v>
      </x:c>
      <x:c r="AI320" s="47" t="str">
        <x:v>Carga reconciliada con malla actual.</x:v>
      </x:c>
    </x:row>
    <x:row r="321">
      <x:c r="A321" s="47" t="str">
        <x:v>CUR_AGRO_EPN</x:v>
      </x:c>
      <x:c r="B321" s="47" t="str">
        <x:v>EPN</x:v>
      </x:c>
      <x:c r="C321" s="47" t="str">
        <x:v>Grado/Bachelor</x:v>
      </x:c>
      <x:c r="D321" s="47" t="str">
        <x:v>Programa completo</x:v>
      </x:c>
      <x:c r="E321" s="47" t="str">
        <x:v>INTEGRAR COMO TARGET</x:v>
      </x:c>
      <x:c r="F321" s="47" t="str">
        <x:v>APTA PARA COMPARACIÓN CON BANDERAS</x:v>
      </x:c>
      <x:c r="G321" s="47" t="str">
        <x:v>Sí</x:v>
      </x:c>
      <x:c r="H321" s="47" t="str">
        <x:v>Sí</x:v>
      </x:c>
      <x:c r="I321" s="47" t="str">
        <x:v>Condicional</x:v>
      </x:c>
      <x:c r="J321" s="47" t="str">
        <x:v>Sí</x:v>
      </x:c>
      <x:c r="K321" s="47" t="str">
        <x:v>Condicional</x:v>
      </x:c>
      <x:c r="L321" s="47" t="str">
        <x:v>EPN_AGRO_CA0077</x:v>
      </x:c>
      <x:c r="M321" s="47" t="str">
        <x:v>EPN_AGRO_P2020_OFERTA_2026</x:v>
      </x:c>
      <x:c r="N321" s="47" t="str">
        <x:v>EPN_AGRO_ASIG026</x:v>
      </x:c>
      <x:c r="O321" s="47" t="str">
        <x:v>Asignatura</x:v>
      </x:c>
      <x:c r="P321" s="47" t="str">
        <x:v>Aprendizaje práctico-experimental (AP)</x:v>
      </x:c>
      <x:c r="Q321" s="47" t="str">
        <x:v>Práctico/experimental</x:v>
      </x:c>
      <x:c r="R321" s="47" t="str">
        <x:v>Académico supervisado</x:v>
      </x:c>
      <x:c r="S321" s="47" t="n">
        <x:v>32</x:v>
      </x:c>
      <x:c r="T321" s="47" t="str">
        <x:v>h</x:v>
      </x:c>
      <x:c r="U321" s="47" t="str">
        <x:v>Periodo académico</x:v>
      </x:c>
      <x:c r="V321" s="47" t="str">
        <x:v>NR</x:v>
      </x:c>
      <x:c r="W321" s="47" t="n">
        <x:v>1</x:v>
      </x:c>
      <x:c r="X321" s="47" t="n">
        <x:v>32</x:v>
      </x:c>
      <x:c r="Y321" s="47" t="n">
        <x:v>32</x:v>
      </x:c>
      <x:c r="Z321" s="47" t="str">
        <x:v>NR</x:v>
      </x:c>
      <x:c r="AA321" s="47" t="str">
        <x:v>NR</x:v>
      </x:c>
      <x:c r="AB321" s="47" t="str">
        <x:v>Sí</x:v>
      </x:c>
      <x:c r="AC321" s="47" t="str">
        <x:v>No</x:v>
      </x:c>
      <x:c r="AD321" s="47" t="str">
        <x:v>Sí</x:v>
      </x:c>
      <x:c r="AE321" s="47" t="str">
        <x:v>Dato institucional directo</x:v>
      </x:c>
      <x:c r="AF321" s="47" t="str">
        <x:v>Alta</x:v>
      </x:c>
      <x:c r="AG321" s="47" t="str">
        <x:v>EPN_AGRO_F003</x:v>
      </x:c>
      <x:c r="AH321" s="47" t="str">
        <x:v>Tabla A.1</x:v>
      </x:c>
      <x:c r="AI321" s="47" t="str">
        <x:v>Carga reconciliada con malla actual.</x:v>
      </x:c>
    </x:row>
    <x:row r="322">
      <x:c r="A322" s="47" t="str">
        <x:v>CUR_AGRO_EPN</x:v>
      </x:c>
      <x:c r="B322" s="47" t="str">
        <x:v>EPN</x:v>
      </x:c>
      <x:c r="C322" s="47" t="str">
        <x:v>Grado/Bachelor</x:v>
      </x:c>
      <x:c r="D322" s="47" t="str">
        <x:v>Programa completo</x:v>
      </x:c>
      <x:c r="E322" s="47" t="str">
        <x:v>INTEGRAR COMO TARGET</x:v>
      </x:c>
      <x:c r="F322" s="47" t="str">
        <x:v>APTA PARA COMPARACIÓN CON BANDERAS</x:v>
      </x:c>
      <x:c r="G322" s="47" t="str">
        <x:v>Sí</x:v>
      </x:c>
      <x:c r="H322" s="47" t="str">
        <x:v>Sí</x:v>
      </x:c>
      <x:c r="I322" s="47" t="str">
        <x:v>Condicional</x:v>
      </x:c>
      <x:c r="J322" s="47" t="str">
        <x:v>Sí</x:v>
      </x:c>
      <x:c r="K322" s="47" t="str">
        <x:v>Condicional</x:v>
      </x:c>
      <x:c r="L322" s="47" t="str">
        <x:v>EPN_AGRO_CA0078</x:v>
      </x:c>
      <x:c r="M322" s="47" t="str">
        <x:v>EPN_AGRO_P2020_OFERTA_2026</x:v>
      </x:c>
      <x:c r="N322" s="47" t="str">
        <x:v>EPN_AGRO_ASIG026</x:v>
      </x:c>
      <x:c r="O322" s="47" t="str">
        <x:v>Asignatura</x:v>
      </x:c>
      <x:c r="P322" s="47" t="str">
        <x:v>Aprendizaje autónomo (AA)</x:v>
      </x:c>
      <x:c r="Q322" s="47" t="str">
        <x:v>Autónomo</x:v>
      </x:c>
      <x:c r="R322" s="47" t="str">
        <x:v>NR</x:v>
      </x:c>
      <x:c r="S322" s="47" t="n">
        <x:v>96</x:v>
      </x:c>
      <x:c r="T322" s="47" t="str">
        <x:v>h</x:v>
      </x:c>
      <x:c r="U322" s="47" t="str">
        <x:v>Periodo académico</x:v>
      </x:c>
      <x:c r="V322" s="47" t="str">
        <x:v>NR</x:v>
      </x:c>
      <x:c r="W322" s="47" t="n">
        <x:v>1</x:v>
      </x:c>
      <x:c r="X322" s="47" t="n">
        <x:v>96</x:v>
      </x:c>
      <x:c r="Y322" s="47" t="n">
        <x:v>96</x:v>
      </x:c>
      <x:c r="Z322" s="47" t="str">
        <x:v>NR</x:v>
      </x:c>
      <x:c r="AA322" s="47" t="str">
        <x:v>No</x:v>
      </x:c>
      <x:c r="AB322" s="47" t="str">
        <x:v>No</x:v>
      </x:c>
      <x:c r="AC322" s="47" t="str">
        <x:v>Sí</x:v>
      </x:c>
      <x:c r="AD322" s="47" t="str">
        <x:v>No</x:v>
      </x:c>
      <x:c r="AE322" s="47" t="str">
        <x:v>Dato institucional directo</x:v>
      </x:c>
      <x:c r="AF322" s="47" t="str">
        <x:v>Alta</x:v>
      </x:c>
      <x:c r="AG322" s="47" t="str">
        <x:v>EPN_AGRO_F003</x:v>
      </x:c>
      <x:c r="AH322" s="47" t="str">
        <x:v>Tabla A.1</x:v>
      </x:c>
      <x:c r="AI322" s="47" t="str">
        <x:v>Carga reconciliada con malla actual.</x:v>
      </x:c>
    </x:row>
    <x:row r="323">
      <x:c r="A323" s="47" t="str">
        <x:v>CUR_AGRO_EPN</x:v>
      </x:c>
      <x:c r="B323" s="47" t="str">
        <x:v>EPN</x:v>
      </x:c>
      <x:c r="C323" s="47" t="str">
        <x:v>Grado/Bachelor</x:v>
      </x:c>
      <x:c r="D323" s="47" t="str">
        <x:v>Programa completo</x:v>
      </x:c>
      <x:c r="E323" s="47" t="str">
        <x:v>INTEGRAR COMO TARGET</x:v>
      </x:c>
      <x:c r="F323" s="47" t="str">
        <x:v>APTA PARA COMPARACIÓN CON BANDERAS</x:v>
      </x:c>
      <x:c r="G323" s="47" t="str">
        <x:v>Sí</x:v>
      </x:c>
      <x:c r="H323" s="47" t="str">
        <x:v>Sí</x:v>
      </x:c>
      <x:c r="I323" s="47" t="str">
        <x:v>Condicional</x:v>
      </x:c>
      <x:c r="J323" s="47" t="str">
        <x:v>Sí</x:v>
      </x:c>
      <x:c r="K323" s="47" t="str">
        <x:v>Condicional</x:v>
      </x:c>
      <x:c r="L323" s="47" t="str">
        <x:v>EPN_AGRO_CA0079</x:v>
      </x:c>
      <x:c r="M323" s="47" t="str">
        <x:v>EPN_AGRO_P2020_OFERTA_2026</x:v>
      </x:c>
      <x:c r="N323" s="47" t="str">
        <x:v>EPN_AGRO_ASIG027</x:v>
      </x:c>
      <x:c r="O323" s="47" t="str">
        <x:v>Asignatura</x:v>
      </x:c>
      <x:c r="P323" s="47" t="str">
        <x:v>Aprendizaje en contacto con el docente (AC)</x:v>
      </x:c>
      <x:c r="Q323" s="47" t="str">
        <x:v>Contacto docente</x:v>
      </x:c>
      <x:c r="R323" s="47" t="str">
        <x:v>NR</x:v>
      </x:c>
      <x:c r="S323" s="47" t="n">
        <x:v>48</x:v>
      </x:c>
      <x:c r="T323" s="47" t="str">
        <x:v>h</x:v>
      </x:c>
      <x:c r="U323" s="47" t="str">
        <x:v>Periodo académico</x:v>
      </x:c>
      <x:c r="V323" s="47" t="str">
        <x:v>NR</x:v>
      </x:c>
      <x:c r="W323" s="47" t="n">
        <x:v>1</x:v>
      </x:c>
      <x:c r="X323" s="47" t="n">
        <x:v>48</x:v>
      </x:c>
      <x:c r="Y323" s="47" t="n">
        <x:v>48</x:v>
      </x:c>
      <x:c r="Z323" s="47" t="str">
        <x:v>NR</x:v>
      </x:c>
      <x:c r="AA323" s="47" t="str">
        <x:v>Sí</x:v>
      </x:c>
      <x:c r="AB323" s="47" t="str">
        <x:v>No</x:v>
      </x:c>
      <x:c r="AC323" s="47" t="str">
        <x:v>No</x:v>
      </x:c>
      <x:c r="AD323" s="47" t="str">
        <x:v>No</x:v>
      </x:c>
      <x:c r="AE323" s="47" t="str">
        <x:v>Dato institucional directo</x:v>
      </x:c>
      <x:c r="AF323" s="47" t="str">
        <x:v>Alta</x:v>
      </x:c>
      <x:c r="AG323" s="47" t="str">
        <x:v>EPN_AGRO_F003</x:v>
      </x:c>
      <x:c r="AH323" s="47" t="str">
        <x:v>Tabla A.1</x:v>
      </x:c>
      <x:c r="AI323" s="47" t="str">
        <x:v>Carga reconciliada con malla actual.</x:v>
      </x:c>
    </x:row>
    <x:row r="324">
      <x:c r="A324" s="47" t="str">
        <x:v>CUR_AGRO_EPN</x:v>
      </x:c>
      <x:c r="B324" s="47" t="str">
        <x:v>EPN</x:v>
      </x:c>
      <x:c r="C324" s="47" t="str">
        <x:v>Grado/Bachelor</x:v>
      </x:c>
      <x:c r="D324" s="47" t="str">
        <x:v>Programa completo</x:v>
      </x:c>
      <x:c r="E324" s="47" t="str">
        <x:v>INTEGRAR COMO TARGET</x:v>
      </x:c>
      <x:c r="F324" s="47" t="str">
        <x:v>APTA PARA COMPARACIÓN CON BANDERAS</x:v>
      </x:c>
      <x:c r="G324" s="47" t="str">
        <x:v>Sí</x:v>
      </x:c>
      <x:c r="H324" s="47" t="str">
        <x:v>Sí</x:v>
      </x:c>
      <x:c r="I324" s="47" t="str">
        <x:v>Condicional</x:v>
      </x:c>
      <x:c r="J324" s="47" t="str">
        <x:v>Sí</x:v>
      </x:c>
      <x:c r="K324" s="47" t="str">
        <x:v>Condicional</x:v>
      </x:c>
      <x:c r="L324" s="47" t="str">
        <x:v>EPN_AGRO_CA0080</x:v>
      </x:c>
      <x:c r="M324" s="47" t="str">
        <x:v>EPN_AGRO_P2020_OFERTA_2026</x:v>
      </x:c>
      <x:c r="N324" s="47" t="str">
        <x:v>EPN_AGRO_ASIG027</x:v>
      </x:c>
      <x:c r="O324" s="47" t="str">
        <x:v>Asignatura</x:v>
      </x:c>
      <x:c r="P324" s="47" t="str">
        <x:v>Aprendizaje práctico-experimental (AP)</x:v>
      </x:c>
      <x:c r="Q324" s="47" t="str">
        <x:v>Práctico/experimental</x:v>
      </x:c>
      <x:c r="R324" s="47" t="str">
        <x:v>Académico supervisado</x:v>
      </x:c>
      <x:c r="S324" s="47" t="n">
        <x:v>16</x:v>
      </x:c>
      <x:c r="T324" s="47" t="str">
        <x:v>h</x:v>
      </x:c>
      <x:c r="U324" s="47" t="str">
        <x:v>Periodo académico</x:v>
      </x:c>
      <x:c r="V324" s="47" t="str">
        <x:v>NR</x:v>
      </x:c>
      <x:c r="W324" s="47" t="n">
        <x:v>1</x:v>
      </x:c>
      <x:c r="X324" s="47" t="n">
        <x:v>16</x:v>
      </x:c>
      <x:c r="Y324" s="47" t="n">
        <x:v>16</x:v>
      </x:c>
      <x:c r="Z324" s="47" t="str">
        <x:v>NR</x:v>
      </x:c>
      <x:c r="AA324" s="47" t="str">
        <x:v>NR</x:v>
      </x:c>
      <x:c r="AB324" s="47" t="str">
        <x:v>Sí</x:v>
      </x:c>
      <x:c r="AC324" s="47" t="str">
        <x:v>No</x:v>
      </x:c>
      <x:c r="AD324" s="47" t="str">
        <x:v>Sí</x:v>
      </x:c>
      <x:c r="AE324" s="47" t="str">
        <x:v>Dato institucional directo</x:v>
      </x:c>
      <x:c r="AF324" s="47" t="str">
        <x:v>Alta</x:v>
      </x:c>
      <x:c r="AG324" s="47" t="str">
        <x:v>EPN_AGRO_F003</x:v>
      </x:c>
      <x:c r="AH324" s="47" t="str">
        <x:v>Tabla A.1</x:v>
      </x:c>
      <x:c r="AI324" s="47" t="str">
        <x:v>Carga reconciliada con malla actual.</x:v>
      </x:c>
    </x:row>
    <x:row r="325">
      <x:c r="A325" s="47" t="str">
        <x:v>CUR_AGRO_EPN</x:v>
      </x:c>
      <x:c r="B325" s="47" t="str">
        <x:v>EPN</x:v>
      </x:c>
      <x:c r="C325" s="47" t="str">
        <x:v>Grado/Bachelor</x:v>
      </x:c>
      <x:c r="D325" s="47" t="str">
        <x:v>Programa completo</x:v>
      </x:c>
      <x:c r="E325" s="47" t="str">
        <x:v>INTEGRAR COMO TARGET</x:v>
      </x:c>
      <x:c r="F325" s="47" t="str">
        <x:v>APTA PARA COMPARACIÓN CON BANDERAS</x:v>
      </x:c>
      <x:c r="G325" s="47" t="str">
        <x:v>Sí</x:v>
      </x:c>
      <x:c r="H325" s="47" t="str">
        <x:v>Sí</x:v>
      </x:c>
      <x:c r="I325" s="47" t="str">
        <x:v>Condicional</x:v>
      </x:c>
      <x:c r="J325" s="47" t="str">
        <x:v>Sí</x:v>
      </x:c>
      <x:c r="K325" s="47" t="str">
        <x:v>Condicional</x:v>
      </x:c>
      <x:c r="L325" s="47" t="str">
        <x:v>EPN_AGRO_CA0081</x:v>
      </x:c>
      <x:c r="M325" s="47" t="str">
        <x:v>EPN_AGRO_P2020_OFERTA_2026</x:v>
      </x:c>
      <x:c r="N325" s="47" t="str">
        <x:v>EPN_AGRO_ASIG027</x:v>
      </x:c>
      <x:c r="O325" s="47" t="str">
        <x:v>Asignatura</x:v>
      </x:c>
      <x:c r="P325" s="47" t="str">
        <x:v>Aprendizaje autónomo (AA)</x:v>
      </x:c>
      <x:c r="Q325" s="47" t="str">
        <x:v>Autónomo</x:v>
      </x:c>
      <x:c r="R325" s="47" t="str">
        <x:v>NR</x:v>
      </x:c>
      <x:c r="S325" s="47" t="n">
        <x:v>32</x:v>
      </x:c>
      <x:c r="T325" s="47" t="str">
        <x:v>h</x:v>
      </x:c>
      <x:c r="U325" s="47" t="str">
        <x:v>Periodo académico</x:v>
      </x:c>
      <x:c r="V325" s="47" t="str">
        <x:v>NR</x:v>
      </x:c>
      <x:c r="W325" s="47" t="n">
        <x:v>1</x:v>
      </x:c>
      <x:c r="X325" s="47" t="n">
        <x:v>32</x:v>
      </x:c>
      <x:c r="Y325" s="47" t="n">
        <x:v>32</x:v>
      </x:c>
      <x:c r="Z325" s="47" t="str">
        <x:v>NR</x:v>
      </x:c>
      <x:c r="AA325" s="47" t="str">
        <x:v>No</x:v>
      </x:c>
      <x:c r="AB325" s="47" t="str">
        <x:v>No</x:v>
      </x:c>
      <x:c r="AC325" s="47" t="str">
        <x:v>Sí</x:v>
      </x:c>
      <x:c r="AD325" s="47" t="str">
        <x:v>No</x:v>
      </x:c>
      <x:c r="AE325" s="47" t="str">
        <x:v>Dato institucional directo</x:v>
      </x:c>
      <x:c r="AF325" s="47" t="str">
        <x:v>Alta</x:v>
      </x:c>
      <x:c r="AG325" s="47" t="str">
        <x:v>EPN_AGRO_F003</x:v>
      </x:c>
      <x:c r="AH325" s="47" t="str">
        <x:v>Tabla A.1</x:v>
      </x:c>
      <x:c r="AI325" s="47" t="str">
        <x:v>Carga reconciliada con malla actual.</x:v>
      </x:c>
    </x:row>
    <x:row r="326">
      <x:c r="A326" s="47" t="str">
        <x:v>CUR_AGRO_EPN</x:v>
      </x:c>
      <x:c r="B326" s="47" t="str">
        <x:v>EPN</x:v>
      </x:c>
      <x:c r="C326" s="47" t="str">
        <x:v>Grado/Bachelor</x:v>
      </x:c>
      <x:c r="D326" s="47" t="str">
        <x:v>Programa completo</x:v>
      </x:c>
      <x:c r="E326" s="47" t="str">
        <x:v>INTEGRAR COMO TARGET</x:v>
      </x:c>
      <x:c r="F326" s="47" t="str">
        <x:v>APTA PARA COMPARACIÓN CON BANDERAS</x:v>
      </x:c>
      <x:c r="G326" s="47" t="str">
        <x:v>Sí</x:v>
      </x:c>
      <x:c r="H326" s="47" t="str">
        <x:v>Sí</x:v>
      </x:c>
      <x:c r="I326" s="47" t="str">
        <x:v>Condicional</x:v>
      </x:c>
      <x:c r="J326" s="47" t="str">
        <x:v>Sí</x:v>
      </x:c>
      <x:c r="K326" s="47" t="str">
        <x:v>Condicional</x:v>
      </x:c>
      <x:c r="L326" s="47" t="str">
        <x:v>EPN_AGRO_CA0082</x:v>
      </x:c>
      <x:c r="M326" s="47" t="str">
        <x:v>EPN_AGRO_P2020_OFERTA_2026</x:v>
      </x:c>
      <x:c r="N326" s="47" t="str">
        <x:v>EPN_AGRO_ASIG028</x:v>
      </x:c>
      <x:c r="O326" s="47" t="str">
        <x:v>Asignatura</x:v>
      </x:c>
      <x:c r="P326" s="47" t="str">
        <x:v>Aprendizaje en contacto con el docente (AC)</x:v>
      </x:c>
      <x:c r="Q326" s="47" t="str">
        <x:v>Contacto docente</x:v>
      </x:c>
      <x:c r="R326" s="47" t="str">
        <x:v>NR</x:v>
      </x:c>
      <x:c r="S326" s="47" t="n">
        <x:v>64</x:v>
      </x:c>
      <x:c r="T326" s="47" t="str">
        <x:v>h</x:v>
      </x:c>
      <x:c r="U326" s="47" t="str">
        <x:v>Periodo académico</x:v>
      </x:c>
      <x:c r="V326" s="47" t="str">
        <x:v>NR</x:v>
      </x:c>
      <x:c r="W326" s="47" t="n">
        <x:v>1</x:v>
      </x:c>
      <x:c r="X326" s="47" t="n">
        <x:v>64</x:v>
      </x:c>
      <x:c r="Y326" s="47" t="n">
        <x:v>64</x:v>
      </x:c>
      <x:c r="Z326" s="47" t="str">
        <x:v>NR</x:v>
      </x:c>
      <x:c r="AA326" s="47" t="str">
        <x:v>Sí</x:v>
      </x:c>
      <x:c r="AB326" s="47" t="str">
        <x:v>No</x:v>
      </x:c>
      <x:c r="AC326" s="47" t="str">
        <x:v>No</x:v>
      </x:c>
      <x:c r="AD326" s="47" t="str">
        <x:v>No</x:v>
      </x:c>
      <x:c r="AE326" s="47" t="str">
        <x:v>Dato institucional directo</x:v>
      </x:c>
      <x:c r="AF326" s="47" t="str">
        <x:v>Alta</x:v>
      </x:c>
      <x:c r="AG326" s="47" t="str">
        <x:v>EPN_AGRO_F003</x:v>
      </x:c>
      <x:c r="AH326" s="47" t="str">
        <x:v>Tabla A.1</x:v>
      </x:c>
      <x:c r="AI326" s="47" t="str">
        <x:v>Carga reconciliada con malla actual.</x:v>
      </x:c>
    </x:row>
    <x:row r="327">
      <x:c r="A327" s="47" t="str">
        <x:v>CUR_AGRO_EPN</x:v>
      </x:c>
      <x:c r="B327" s="47" t="str">
        <x:v>EPN</x:v>
      </x:c>
      <x:c r="C327" s="47" t="str">
        <x:v>Grado/Bachelor</x:v>
      </x:c>
      <x:c r="D327" s="47" t="str">
        <x:v>Programa completo</x:v>
      </x:c>
      <x:c r="E327" s="47" t="str">
        <x:v>INTEGRAR COMO TARGET</x:v>
      </x:c>
      <x:c r="F327" s="47" t="str">
        <x:v>APTA PARA COMPARACIÓN CON BANDERAS</x:v>
      </x:c>
      <x:c r="G327" s="47" t="str">
        <x:v>Sí</x:v>
      </x:c>
      <x:c r="H327" s="47" t="str">
        <x:v>Sí</x:v>
      </x:c>
      <x:c r="I327" s="47" t="str">
        <x:v>Condicional</x:v>
      </x:c>
      <x:c r="J327" s="47" t="str">
        <x:v>Sí</x:v>
      </x:c>
      <x:c r="K327" s="47" t="str">
        <x:v>Condicional</x:v>
      </x:c>
      <x:c r="L327" s="47" t="str">
        <x:v>EPN_AGRO_CA0083</x:v>
      </x:c>
      <x:c r="M327" s="47" t="str">
        <x:v>EPN_AGRO_P2020_OFERTA_2026</x:v>
      </x:c>
      <x:c r="N327" s="47" t="str">
        <x:v>EPN_AGRO_ASIG028</x:v>
      </x:c>
      <x:c r="O327" s="47" t="str">
        <x:v>Asignatura</x:v>
      </x:c>
      <x:c r="P327" s="47" t="str">
        <x:v>Aprendizaje práctico-experimental (AP)</x:v>
      </x:c>
      <x:c r="Q327" s="47" t="str">
        <x:v>Práctico/experimental</x:v>
      </x:c>
      <x:c r="R327" s="47" t="str">
        <x:v>Académico supervisado</x:v>
      </x:c>
      <x:c r="S327" s="47" t="n">
        <x:v>16</x:v>
      </x:c>
      <x:c r="T327" s="47" t="str">
        <x:v>h</x:v>
      </x:c>
      <x:c r="U327" s="47" t="str">
        <x:v>Periodo académico</x:v>
      </x:c>
      <x:c r="V327" s="47" t="str">
        <x:v>NR</x:v>
      </x:c>
      <x:c r="W327" s="47" t="n">
        <x:v>1</x:v>
      </x:c>
      <x:c r="X327" s="47" t="n">
        <x:v>16</x:v>
      </x:c>
      <x:c r="Y327" s="47" t="n">
        <x:v>16</x:v>
      </x:c>
      <x:c r="Z327" s="47" t="str">
        <x:v>NR</x:v>
      </x:c>
      <x:c r="AA327" s="47" t="str">
        <x:v>NR</x:v>
      </x:c>
      <x:c r="AB327" s="47" t="str">
        <x:v>Sí</x:v>
      </x:c>
      <x:c r="AC327" s="47" t="str">
        <x:v>No</x:v>
      </x:c>
      <x:c r="AD327" s="47" t="str">
        <x:v>Sí</x:v>
      </x:c>
      <x:c r="AE327" s="47" t="str">
        <x:v>Dato institucional directo</x:v>
      </x:c>
      <x:c r="AF327" s="47" t="str">
        <x:v>Alta</x:v>
      </x:c>
      <x:c r="AG327" s="47" t="str">
        <x:v>EPN_AGRO_F003</x:v>
      </x:c>
      <x:c r="AH327" s="47" t="str">
        <x:v>Tabla A.1</x:v>
      </x:c>
      <x:c r="AI327" s="47" t="str">
        <x:v>Carga reconciliada con malla actual.</x:v>
      </x:c>
    </x:row>
    <x:row r="328">
      <x:c r="A328" s="47" t="str">
        <x:v>CUR_AGRO_EPN</x:v>
      </x:c>
      <x:c r="B328" s="47" t="str">
        <x:v>EPN</x:v>
      </x:c>
      <x:c r="C328" s="47" t="str">
        <x:v>Grado/Bachelor</x:v>
      </x:c>
      <x:c r="D328" s="47" t="str">
        <x:v>Programa completo</x:v>
      </x:c>
      <x:c r="E328" s="47" t="str">
        <x:v>INTEGRAR COMO TARGET</x:v>
      </x:c>
      <x:c r="F328" s="47" t="str">
        <x:v>APTA PARA COMPARACIÓN CON BANDERAS</x:v>
      </x:c>
      <x:c r="G328" s="47" t="str">
        <x:v>Sí</x:v>
      </x:c>
      <x:c r="H328" s="47" t="str">
        <x:v>Sí</x:v>
      </x:c>
      <x:c r="I328" s="47" t="str">
        <x:v>Condicional</x:v>
      </x:c>
      <x:c r="J328" s="47" t="str">
        <x:v>Sí</x:v>
      </x:c>
      <x:c r="K328" s="47" t="str">
        <x:v>Condicional</x:v>
      </x:c>
      <x:c r="L328" s="47" t="str">
        <x:v>EPN_AGRO_CA0084</x:v>
      </x:c>
      <x:c r="M328" s="47" t="str">
        <x:v>EPN_AGRO_P2020_OFERTA_2026</x:v>
      </x:c>
      <x:c r="N328" s="47" t="str">
        <x:v>EPN_AGRO_ASIG028</x:v>
      </x:c>
      <x:c r="O328" s="47" t="str">
        <x:v>Asignatura</x:v>
      </x:c>
      <x:c r="P328" s="47" t="str">
        <x:v>Aprendizaje autónomo (AA)</x:v>
      </x:c>
      <x:c r="Q328" s="47" t="str">
        <x:v>Autónomo</x:v>
      </x:c>
      <x:c r="R328" s="47" t="str">
        <x:v>NR</x:v>
      </x:c>
      <x:c r="S328" s="47" t="n">
        <x:v>64</x:v>
      </x:c>
      <x:c r="T328" s="47" t="str">
        <x:v>h</x:v>
      </x:c>
      <x:c r="U328" s="47" t="str">
        <x:v>Periodo académico</x:v>
      </x:c>
      <x:c r="V328" s="47" t="str">
        <x:v>NR</x:v>
      </x:c>
      <x:c r="W328" s="47" t="n">
        <x:v>1</x:v>
      </x:c>
      <x:c r="X328" s="47" t="n">
        <x:v>64</x:v>
      </x:c>
      <x:c r="Y328" s="47" t="n">
        <x:v>64</x:v>
      </x:c>
      <x:c r="Z328" s="47" t="str">
        <x:v>NR</x:v>
      </x:c>
      <x:c r="AA328" s="47" t="str">
        <x:v>No</x:v>
      </x:c>
      <x:c r="AB328" s="47" t="str">
        <x:v>No</x:v>
      </x:c>
      <x:c r="AC328" s="47" t="str">
        <x:v>Sí</x:v>
      </x:c>
      <x:c r="AD328" s="47" t="str">
        <x:v>No</x:v>
      </x:c>
      <x:c r="AE328" s="47" t="str">
        <x:v>Dato institucional directo</x:v>
      </x:c>
      <x:c r="AF328" s="47" t="str">
        <x:v>Alta</x:v>
      </x:c>
      <x:c r="AG328" s="47" t="str">
        <x:v>EPN_AGRO_F003</x:v>
      </x:c>
      <x:c r="AH328" s="47" t="str">
        <x:v>Tabla A.1</x:v>
      </x:c>
      <x:c r="AI328" s="47" t="str">
        <x:v>Carga reconciliada con malla actual.</x:v>
      </x:c>
    </x:row>
    <x:row r="329">
      <x:c r="A329" s="47" t="str">
        <x:v>CUR_AGRO_EPN</x:v>
      </x:c>
      <x:c r="B329" s="47" t="str">
        <x:v>EPN</x:v>
      </x:c>
      <x:c r="C329" s="47" t="str">
        <x:v>Grado/Bachelor</x:v>
      </x:c>
      <x:c r="D329" s="47" t="str">
        <x:v>Programa completo</x:v>
      </x:c>
      <x:c r="E329" s="47" t="str">
        <x:v>INTEGRAR COMO TARGET</x:v>
      </x:c>
      <x:c r="F329" s="47" t="str">
        <x:v>APTA PARA COMPARACIÓN CON BANDERAS</x:v>
      </x:c>
      <x:c r="G329" s="47" t="str">
        <x:v>Sí</x:v>
      </x:c>
      <x:c r="H329" s="47" t="str">
        <x:v>Sí</x:v>
      </x:c>
      <x:c r="I329" s="47" t="str">
        <x:v>Condicional</x:v>
      </x:c>
      <x:c r="J329" s="47" t="str">
        <x:v>Sí</x:v>
      </x:c>
      <x:c r="K329" s="47" t="str">
        <x:v>Condicional</x:v>
      </x:c>
      <x:c r="L329" s="47" t="str">
        <x:v>EPN_AGRO_CA0085</x:v>
      </x:c>
      <x:c r="M329" s="47" t="str">
        <x:v>EPN_AGRO_P2020_OFERTA_2026</x:v>
      </x:c>
      <x:c r="N329" s="47" t="str">
        <x:v>EPN_AGRO_ASIG029</x:v>
      </x:c>
      <x:c r="O329" s="47" t="str">
        <x:v>Asignatura</x:v>
      </x:c>
      <x:c r="P329" s="47" t="str">
        <x:v>Aprendizaje en contacto con el docente (AC)</x:v>
      </x:c>
      <x:c r="Q329" s="47" t="str">
        <x:v>Contacto docente</x:v>
      </x:c>
      <x:c r="R329" s="47" t="str">
        <x:v>NR</x:v>
      </x:c>
      <x:c r="S329" s="47" t="n">
        <x:v>64</x:v>
      </x:c>
      <x:c r="T329" s="47" t="str">
        <x:v>h</x:v>
      </x:c>
      <x:c r="U329" s="47" t="str">
        <x:v>Periodo académico</x:v>
      </x:c>
      <x:c r="V329" s="47" t="str">
        <x:v>NR</x:v>
      </x:c>
      <x:c r="W329" s="47" t="n">
        <x:v>1</x:v>
      </x:c>
      <x:c r="X329" s="47" t="n">
        <x:v>64</x:v>
      </x:c>
      <x:c r="Y329" s="47" t="n">
        <x:v>64</x:v>
      </x:c>
      <x:c r="Z329" s="47" t="str">
        <x:v>NR</x:v>
      </x:c>
      <x:c r="AA329" s="47" t="str">
        <x:v>Sí</x:v>
      </x:c>
      <x:c r="AB329" s="47" t="str">
        <x:v>No</x:v>
      </x:c>
      <x:c r="AC329" s="47" t="str">
        <x:v>No</x:v>
      </x:c>
      <x:c r="AD329" s="47" t="str">
        <x:v>No</x:v>
      </x:c>
      <x:c r="AE329" s="47" t="str">
        <x:v>Dato institucional directo</x:v>
      </x:c>
      <x:c r="AF329" s="47" t="str">
        <x:v>Alta</x:v>
      </x:c>
      <x:c r="AG329" s="47" t="str">
        <x:v>EPN_AGRO_F003</x:v>
      </x:c>
      <x:c r="AH329" s="47" t="str">
        <x:v>Tabla A.1</x:v>
      </x:c>
      <x:c r="AI329" s="47" t="str">
        <x:v>Carga reconciliada con malla actual.</x:v>
      </x:c>
    </x:row>
    <x:row r="330">
      <x:c r="A330" s="47" t="str">
        <x:v>CUR_AGRO_EPN</x:v>
      </x:c>
      <x:c r="B330" s="47" t="str">
        <x:v>EPN</x:v>
      </x:c>
      <x:c r="C330" s="47" t="str">
        <x:v>Grado/Bachelor</x:v>
      </x:c>
      <x:c r="D330" s="47" t="str">
        <x:v>Programa completo</x:v>
      </x:c>
      <x:c r="E330" s="47" t="str">
        <x:v>INTEGRAR COMO TARGET</x:v>
      </x:c>
      <x:c r="F330" s="47" t="str">
        <x:v>APTA PARA COMPARACIÓN CON BANDERAS</x:v>
      </x:c>
      <x:c r="G330" s="47" t="str">
        <x:v>Sí</x:v>
      </x:c>
      <x:c r="H330" s="47" t="str">
        <x:v>Sí</x:v>
      </x:c>
      <x:c r="I330" s="47" t="str">
        <x:v>Condicional</x:v>
      </x:c>
      <x:c r="J330" s="47" t="str">
        <x:v>Sí</x:v>
      </x:c>
      <x:c r="K330" s="47" t="str">
        <x:v>Condicional</x:v>
      </x:c>
      <x:c r="L330" s="47" t="str">
        <x:v>EPN_AGRO_CA0086</x:v>
      </x:c>
      <x:c r="M330" s="47" t="str">
        <x:v>EPN_AGRO_P2020_OFERTA_2026</x:v>
      </x:c>
      <x:c r="N330" s="47" t="str">
        <x:v>EPN_AGRO_ASIG029</x:v>
      </x:c>
      <x:c r="O330" s="47" t="str">
        <x:v>Asignatura</x:v>
      </x:c>
      <x:c r="P330" s="47" t="str">
        <x:v>Aprendizaje práctico-experimental (AP)</x:v>
      </x:c>
      <x:c r="Q330" s="47" t="str">
        <x:v>Práctico/experimental</x:v>
      </x:c>
      <x:c r="R330" s="47" t="str">
        <x:v>Académico supervisado</x:v>
      </x:c>
      <x:c r="S330" s="47" t="n">
        <x:v>16</x:v>
      </x:c>
      <x:c r="T330" s="47" t="str">
        <x:v>h</x:v>
      </x:c>
      <x:c r="U330" s="47" t="str">
        <x:v>Periodo académico</x:v>
      </x:c>
      <x:c r="V330" s="47" t="str">
        <x:v>NR</x:v>
      </x:c>
      <x:c r="W330" s="47" t="n">
        <x:v>1</x:v>
      </x:c>
      <x:c r="X330" s="47" t="n">
        <x:v>16</x:v>
      </x:c>
      <x:c r="Y330" s="47" t="n">
        <x:v>16</x:v>
      </x:c>
      <x:c r="Z330" s="47" t="str">
        <x:v>NR</x:v>
      </x:c>
      <x:c r="AA330" s="47" t="str">
        <x:v>NR</x:v>
      </x:c>
      <x:c r="AB330" s="47" t="str">
        <x:v>Sí</x:v>
      </x:c>
      <x:c r="AC330" s="47" t="str">
        <x:v>No</x:v>
      </x:c>
      <x:c r="AD330" s="47" t="str">
        <x:v>Sí</x:v>
      </x:c>
      <x:c r="AE330" s="47" t="str">
        <x:v>Dato institucional directo</x:v>
      </x:c>
      <x:c r="AF330" s="47" t="str">
        <x:v>Alta</x:v>
      </x:c>
      <x:c r="AG330" s="47" t="str">
        <x:v>EPN_AGRO_F003</x:v>
      </x:c>
      <x:c r="AH330" s="47" t="str">
        <x:v>Tabla A.1</x:v>
      </x:c>
      <x:c r="AI330" s="47" t="str">
        <x:v>Carga reconciliada con malla actual.</x:v>
      </x:c>
    </x:row>
    <x:row r="331">
      <x:c r="A331" s="47" t="str">
        <x:v>CUR_AGRO_EPN</x:v>
      </x:c>
      <x:c r="B331" s="47" t="str">
        <x:v>EPN</x:v>
      </x:c>
      <x:c r="C331" s="47" t="str">
        <x:v>Grado/Bachelor</x:v>
      </x:c>
      <x:c r="D331" s="47" t="str">
        <x:v>Programa completo</x:v>
      </x:c>
      <x:c r="E331" s="47" t="str">
        <x:v>INTEGRAR COMO TARGET</x:v>
      </x:c>
      <x:c r="F331" s="47" t="str">
        <x:v>APTA PARA COMPARACIÓN CON BANDERAS</x:v>
      </x:c>
      <x:c r="G331" s="47" t="str">
        <x:v>Sí</x:v>
      </x:c>
      <x:c r="H331" s="47" t="str">
        <x:v>Sí</x:v>
      </x:c>
      <x:c r="I331" s="47" t="str">
        <x:v>Condicional</x:v>
      </x:c>
      <x:c r="J331" s="47" t="str">
        <x:v>Sí</x:v>
      </x:c>
      <x:c r="K331" s="47" t="str">
        <x:v>Condicional</x:v>
      </x:c>
      <x:c r="L331" s="47" t="str">
        <x:v>EPN_AGRO_CA0087</x:v>
      </x:c>
      <x:c r="M331" s="47" t="str">
        <x:v>EPN_AGRO_P2020_OFERTA_2026</x:v>
      </x:c>
      <x:c r="N331" s="47" t="str">
        <x:v>EPN_AGRO_ASIG029</x:v>
      </x:c>
      <x:c r="O331" s="47" t="str">
        <x:v>Asignatura</x:v>
      </x:c>
      <x:c r="P331" s="47" t="str">
        <x:v>Aprendizaje autónomo (AA)</x:v>
      </x:c>
      <x:c r="Q331" s="47" t="str">
        <x:v>Autónomo</x:v>
      </x:c>
      <x:c r="R331" s="47" t="str">
        <x:v>NR</x:v>
      </x:c>
      <x:c r="S331" s="47" t="n">
        <x:v>64</x:v>
      </x:c>
      <x:c r="T331" s="47" t="str">
        <x:v>h</x:v>
      </x:c>
      <x:c r="U331" s="47" t="str">
        <x:v>Periodo académico</x:v>
      </x:c>
      <x:c r="V331" s="47" t="str">
        <x:v>NR</x:v>
      </x:c>
      <x:c r="W331" s="47" t="n">
        <x:v>1</x:v>
      </x:c>
      <x:c r="X331" s="47" t="n">
        <x:v>64</x:v>
      </x:c>
      <x:c r="Y331" s="47" t="n">
        <x:v>64</x:v>
      </x:c>
      <x:c r="Z331" s="47" t="str">
        <x:v>NR</x:v>
      </x:c>
      <x:c r="AA331" s="47" t="str">
        <x:v>No</x:v>
      </x:c>
      <x:c r="AB331" s="47" t="str">
        <x:v>No</x:v>
      </x:c>
      <x:c r="AC331" s="47" t="str">
        <x:v>Sí</x:v>
      </x:c>
      <x:c r="AD331" s="47" t="str">
        <x:v>No</x:v>
      </x:c>
      <x:c r="AE331" s="47" t="str">
        <x:v>Dato institucional directo</x:v>
      </x:c>
      <x:c r="AF331" s="47" t="str">
        <x:v>Alta</x:v>
      </x:c>
      <x:c r="AG331" s="47" t="str">
        <x:v>EPN_AGRO_F003</x:v>
      </x:c>
      <x:c r="AH331" s="47" t="str">
        <x:v>Tabla A.1</x:v>
      </x:c>
      <x:c r="AI331" s="47" t="str">
        <x:v>Carga reconciliada con malla actual.</x:v>
      </x:c>
    </x:row>
    <x:row r="332">
      <x:c r="A332" s="47" t="str">
        <x:v>CUR_AGRO_EPN</x:v>
      </x:c>
      <x:c r="B332" s="47" t="str">
        <x:v>EPN</x:v>
      </x:c>
      <x:c r="C332" s="47" t="str">
        <x:v>Grado/Bachelor</x:v>
      </x:c>
      <x:c r="D332" s="47" t="str">
        <x:v>Programa completo</x:v>
      </x:c>
      <x:c r="E332" s="47" t="str">
        <x:v>INTEGRAR COMO TARGET</x:v>
      </x:c>
      <x:c r="F332" s="47" t="str">
        <x:v>APTA PARA COMPARACIÓN CON BANDERAS</x:v>
      </x:c>
      <x:c r="G332" s="47" t="str">
        <x:v>Sí</x:v>
      </x:c>
      <x:c r="H332" s="47" t="str">
        <x:v>Sí</x:v>
      </x:c>
      <x:c r="I332" s="47" t="str">
        <x:v>Condicional</x:v>
      </x:c>
      <x:c r="J332" s="47" t="str">
        <x:v>Sí</x:v>
      </x:c>
      <x:c r="K332" s="47" t="str">
        <x:v>Condicional</x:v>
      </x:c>
      <x:c r="L332" s="47" t="str">
        <x:v>EPN_AGRO_CA0088</x:v>
      </x:c>
      <x:c r="M332" s="47" t="str">
        <x:v>EPN_AGRO_P2020_OFERTA_2026</x:v>
      </x:c>
      <x:c r="N332" s="47" t="str">
        <x:v>EPN_AGRO_ASIG030</x:v>
      </x:c>
      <x:c r="O332" s="47" t="str">
        <x:v>Asignatura</x:v>
      </x:c>
      <x:c r="P332" s="47" t="str">
        <x:v>Aprendizaje en contacto con el docente (AC)</x:v>
      </x:c>
      <x:c r="Q332" s="47" t="str">
        <x:v>Contacto docente</x:v>
      </x:c>
      <x:c r="R332" s="47" t="str">
        <x:v>NR</x:v>
      </x:c>
      <x:c r="S332" s="47" t="n">
        <x:v>64</x:v>
      </x:c>
      <x:c r="T332" s="47" t="str">
        <x:v>h</x:v>
      </x:c>
      <x:c r="U332" s="47" t="str">
        <x:v>Periodo académico</x:v>
      </x:c>
      <x:c r="V332" s="47" t="str">
        <x:v>NR</x:v>
      </x:c>
      <x:c r="W332" s="47" t="n">
        <x:v>1</x:v>
      </x:c>
      <x:c r="X332" s="47" t="n">
        <x:v>64</x:v>
      </x:c>
      <x:c r="Y332" s="47" t="n">
        <x:v>64</x:v>
      </x:c>
      <x:c r="Z332" s="47" t="str">
        <x:v>NR</x:v>
      </x:c>
      <x:c r="AA332" s="47" t="str">
        <x:v>Sí</x:v>
      </x:c>
      <x:c r="AB332" s="47" t="str">
        <x:v>No</x:v>
      </x:c>
      <x:c r="AC332" s="47" t="str">
        <x:v>No</x:v>
      </x:c>
      <x:c r="AD332" s="47" t="str">
        <x:v>No</x:v>
      </x:c>
      <x:c r="AE332" s="47" t="str">
        <x:v>Dato institucional directo</x:v>
      </x:c>
      <x:c r="AF332" s="47" t="str">
        <x:v>Alta</x:v>
      </x:c>
      <x:c r="AG332" s="47" t="str">
        <x:v>EPN_AGRO_F003</x:v>
      </x:c>
      <x:c r="AH332" s="47" t="str">
        <x:v>Tabla A.1</x:v>
      </x:c>
      <x:c r="AI332" s="47" t="str">
        <x:v>Carga reconciliada con malla actual.</x:v>
      </x:c>
    </x:row>
    <x:row r="333">
      <x:c r="A333" s="47" t="str">
        <x:v>CUR_AGRO_EPN</x:v>
      </x:c>
      <x:c r="B333" s="47" t="str">
        <x:v>EPN</x:v>
      </x:c>
      <x:c r="C333" s="47" t="str">
        <x:v>Grado/Bachelor</x:v>
      </x:c>
      <x:c r="D333" s="47" t="str">
        <x:v>Programa completo</x:v>
      </x:c>
      <x:c r="E333" s="47" t="str">
        <x:v>INTEGRAR COMO TARGET</x:v>
      </x:c>
      <x:c r="F333" s="47" t="str">
        <x:v>APTA PARA COMPARACIÓN CON BANDERAS</x:v>
      </x:c>
      <x:c r="G333" s="47" t="str">
        <x:v>Sí</x:v>
      </x:c>
      <x:c r="H333" s="47" t="str">
        <x:v>Sí</x:v>
      </x:c>
      <x:c r="I333" s="47" t="str">
        <x:v>Condicional</x:v>
      </x:c>
      <x:c r="J333" s="47" t="str">
        <x:v>Sí</x:v>
      </x:c>
      <x:c r="K333" s="47" t="str">
        <x:v>Condicional</x:v>
      </x:c>
      <x:c r="L333" s="47" t="str">
        <x:v>EPN_AGRO_CA0089</x:v>
      </x:c>
      <x:c r="M333" s="47" t="str">
        <x:v>EPN_AGRO_P2020_OFERTA_2026</x:v>
      </x:c>
      <x:c r="N333" s="47" t="str">
        <x:v>EPN_AGRO_ASIG030</x:v>
      </x:c>
      <x:c r="O333" s="47" t="str">
        <x:v>Asignatura</x:v>
      </x:c>
      <x:c r="P333" s="47" t="str">
        <x:v>Aprendizaje práctico-experimental (AP)</x:v>
      </x:c>
      <x:c r="Q333" s="47" t="str">
        <x:v>Práctico/experimental</x:v>
      </x:c>
      <x:c r="R333" s="47" t="str">
        <x:v>Académico supervisado</x:v>
      </x:c>
      <x:c r="S333" s="47" t="n">
        <x:v>32</x:v>
      </x:c>
      <x:c r="T333" s="47" t="str">
        <x:v>h</x:v>
      </x:c>
      <x:c r="U333" s="47" t="str">
        <x:v>Periodo académico</x:v>
      </x:c>
      <x:c r="V333" s="47" t="str">
        <x:v>NR</x:v>
      </x:c>
      <x:c r="W333" s="47" t="n">
        <x:v>1</x:v>
      </x:c>
      <x:c r="X333" s="47" t="n">
        <x:v>32</x:v>
      </x:c>
      <x:c r="Y333" s="47" t="n">
        <x:v>32</x:v>
      </x:c>
      <x:c r="Z333" s="47" t="str">
        <x:v>NR</x:v>
      </x:c>
      <x:c r="AA333" s="47" t="str">
        <x:v>NR</x:v>
      </x:c>
      <x:c r="AB333" s="47" t="str">
        <x:v>Sí</x:v>
      </x:c>
      <x:c r="AC333" s="47" t="str">
        <x:v>No</x:v>
      </x:c>
      <x:c r="AD333" s="47" t="str">
        <x:v>Sí</x:v>
      </x:c>
      <x:c r="AE333" s="47" t="str">
        <x:v>Dato institucional directo</x:v>
      </x:c>
      <x:c r="AF333" s="47" t="str">
        <x:v>Alta</x:v>
      </x:c>
      <x:c r="AG333" s="47" t="str">
        <x:v>EPN_AGRO_F003</x:v>
      </x:c>
      <x:c r="AH333" s="47" t="str">
        <x:v>Tabla A.1</x:v>
      </x:c>
      <x:c r="AI333" s="47" t="str">
        <x:v>Carga reconciliada con malla actual.</x:v>
      </x:c>
    </x:row>
    <x:row r="334">
      <x:c r="A334" s="47" t="str">
        <x:v>CUR_AGRO_EPN</x:v>
      </x:c>
      <x:c r="B334" s="47" t="str">
        <x:v>EPN</x:v>
      </x:c>
      <x:c r="C334" s="47" t="str">
        <x:v>Grado/Bachelor</x:v>
      </x:c>
      <x:c r="D334" s="47" t="str">
        <x:v>Programa completo</x:v>
      </x:c>
      <x:c r="E334" s="47" t="str">
        <x:v>INTEGRAR COMO TARGET</x:v>
      </x:c>
      <x:c r="F334" s="47" t="str">
        <x:v>APTA PARA COMPARACIÓN CON BANDERAS</x:v>
      </x:c>
      <x:c r="G334" s="47" t="str">
        <x:v>Sí</x:v>
      </x:c>
      <x:c r="H334" s="47" t="str">
        <x:v>Sí</x:v>
      </x:c>
      <x:c r="I334" s="47" t="str">
        <x:v>Condicional</x:v>
      </x:c>
      <x:c r="J334" s="47" t="str">
        <x:v>Sí</x:v>
      </x:c>
      <x:c r="K334" s="47" t="str">
        <x:v>Condicional</x:v>
      </x:c>
      <x:c r="L334" s="47" t="str">
        <x:v>EPN_AGRO_CA0090</x:v>
      </x:c>
      <x:c r="M334" s="47" t="str">
        <x:v>EPN_AGRO_P2020_OFERTA_2026</x:v>
      </x:c>
      <x:c r="N334" s="47" t="str">
        <x:v>EPN_AGRO_ASIG030</x:v>
      </x:c>
      <x:c r="O334" s="47" t="str">
        <x:v>Asignatura</x:v>
      </x:c>
      <x:c r="P334" s="47" t="str">
        <x:v>Aprendizaje autónomo (AA)</x:v>
      </x:c>
      <x:c r="Q334" s="47" t="str">
        <x:v>Autónomo</x:v>
      </x:c>
      <x:c r="R334" s="47" t="str">
        <x:v>NR</x:v>
      </x:c>
      <x:c r="S334" s="47" t="n">
        <x:v>48</x:v>
      </x:c>
      <x:c r="T334" s="47" t="str">
        <x:v>h</x:v>
      </x:c>
      <x:c r="U334" s="47" t="str">
        <x:v>Periodo académico</x:v>
      </x:c>
      <x:c r="V334" s="47" t="str">
        <x:v>NR</x:v>
      </x:c>
      <x:c r="W334" s="47" t="n">
        <x:v>1</x:v>
      </x:c>
      <x:c r="X334" s="47" t="n">
        <x:v>48</x:v>
      </x:c>
      <x:c r="Y334" s="47" t="n">
        <x:v>48</x:v>
      </x:c>
      <x:c r="Z334" s="47" t="str">
        <x:v>NR</x:v>
      </x:c>
      <x:c r="AA334" s="47" t="str">
        <x:v>No</x:v>
      </x:c>
      <x:c r="AB334" s="47" t="str">
        <x:v>No</x:v>
      </x:c>
      <x:c r="AC334" s="47" t="str">
        <x:v>Sí</x:v>
      </x:c>
      <x:c r="AD334" s="47" t="str">
        <x:v>No</x:v>
      </x:c>
      <x:c r="AE334" s="47" t="str">
        <x:v>Dato institucional directo</x:v>
      </x:c>
      <x:c r="AF334" s="47" t="str">
        <x:v>Alta</x:v>
      </x:c>
      <x:c r="AG334" s="47" t="str">
        <x:v>EPN_AGRO_F003</x:v>
      </x:c>
      <x:c r="AH334" s="47" t="str">
        <x:v>Tabla A.1</x:v>
      </x:c>
      <x:c r="AI334" s="47" t="str">
        <x:v>Carga reconciliada con malla actual.</x:v>
      </x:c>
    </x:row>
    <x:row r="335">
      <x:c r="A335" s="47" t="str">
        <x:v>CUR_AGRO_EPN</x:v>
      </x:c>
      <x:c r="B335" s="47" t="str">
        <x:v>EPN</x:v>
      </x:c>
      <x:c r="C335" s="47" t="str">
        <x:v>Grado/Bachelor</x:v>
      </x:c>
      <x:c r="D335" s="47" t="str">
        <x:v>Programa completo</x:v>
      </x:c>
      <x:c r="E335" s="47" t="str">
        <x:v>INTEGRAR COMO TARGET</x:v>
      </x:c>
      <x:c r="F335" s="47" t="str">
        <x:v>APTA PARA COMPARACIÓN CON BANDERAS</x:v>
      </x:c>
      <x:c r="G335" s="47" t="str">
        <x:v>Sí</x:v>
      </x:c>
      <x:c r="H335" s="47" t="str">
        <x:v>Sí</x:v>
      </x:c>
      <x:c r="I335" s="47" t="str">
        <x:v>Condicional</x:v>
      </x:c>
      <x:c r="J335" s="47" t="str">
        <x:v>Sí</x:v>
      </x:c>
      <x:c r="K335" s="47" t="str">
        <x:v>Condicional</x:v>
      </x:c>
      <x:c r="L335" s="47" t="str">
        <x:v>EPN_AGRO_CA0091</x:v>
      </x:c>
      <x:c r="M335" s="47" t="str">
        <x:v>EPN_AGRO_P2020_OFERTA_2026</x:v>
      </x:c>
      <x:c r="N335" s="47" t="str">
        <x:v>EPN_AGRO_ASIG031</x:v>
      </x:c>
      <x:c r="O335" s="47" t="str">
        <x:v>Asignatura</x:v>
      </x:c>
      <x:c r="P335" s="47" t="str">
        <x:v>Aprendizaje en contacto con el docente (AC)</x:v>
      </x:c>
      <x:c r="Q335" s="47" t="str">
        <x:v>Contacto docente</x:v>
      </x:c>
      <x:c r="R335" s="47" t="str">
        <x:v>NR</x:v>
      </x:c>
      <x:c r="S335" s="47" t="n">
        <x:v>48</x:v>
      </x:c>
      <x:c r="T335" s="47" t="str">
        <x:v>h</x:v>
      </x:c>
      <x:c r="U335" s="47" t="str">
        <x:v>Periodo académico</x:v>
      </x:c>
      <x:c r="V335" s="47" t="str">
        <x:v>NR</x:v>
      </x:c>
      <x:c r="W335" s="47" t="n">
        <x:v>1</x:v>
      </x:c>
      <x:c r="X335" s="47" t="n">
        <x:v>48</x:v>
      </x:c>
      <x:c r="Y335" s="47" t="n">
        <x:v>48</x:v>
      </x:c>
      <x:c r="Z335" s="47" t="str">
        <x:v>NR</x:v>
      </x:c>
      <x:c r="AA335" s="47" t="str">
        <x:v>Sí</x:v>
      </x:c>
      <x:c r="AB335" s="47" t="str">
        <x:v>No</x:v>
      </x:c>
      <x:c r="AC335" s="47" t="str">
        <x:v>No</x:v>
      </x:c>
      <x:c r="AD335" s="47" t="str">
        <x:v>No</x:v>
      </x:c>
      <x:c r="AE335" s="47" t="str">
        <x:v>Dato institucional directo</x:v>
      </x:c>
      <x:c r="AF335" s="47" t="str">
        <x:v>Alta</x:v>
      </x:c>
      <x:c r="AG335" s="47" t="str">
        <x:v>EPN_AGRO_F003</x:v>
      </x:c>
      <x:c r="AH335" s="47" t="str">
        <x:v>Tabla A.1</x:v>
      </x:c>
      <x:c r="AI335" s="47" t="str">
        <x:v>Carga reconciliada con malla actual.</x:v>
      </x:c>
    </x:row>
    <x:row r="336">
      <x:c r="A336" s="47" t="str">
        <x:v>CUR_AGRO_EPN</x:v>
      </x:c>
      <x:c r="B336" s="47" t="str">
        <x:v>EPN</x:v>
      </x:c>
      <x:c r="C336" s="47" t="str">
        <x:v>Grado/Bachelor</x:v>
      </x:c>
      <x:c r="D336" s="47" t="str">
        <x:v>Programa completo</x:v>
      </x:c>
      <x:c r="E336" s="47" t="str">
        <x:v>INTEGRAR COMO TARGET</x:v>
      </x:c>
      <x:c r="F336" s="47" t="str">
        <x:v>APTA PARA COMPARACIÓN CON BANDERAS</x:v>
      </x:c>
      <x:c r="G336" s="47" t="str">
        <x:v>Sí</x:v>
      </x:c>
      <x:c r="H336" s="47" t="str">
        <x:v>Sí</x:v>
      </x:c>
      <x:c r="I336" s="47" t="str">
        <x:v>Condicional</x:v>
      </x:c>
      <x:c r="J336" s="47" t="str">
        <x:v>Sí</x:v>
      </x:c>
      <x:c r="K336" s="47" t="str">
        <x:v>Condicional</x:v>
      </x:c>
      <x:c r="L336" s="47" t="str">
        <x:v>EPN_AGRO_CA0092</x:v>
      </x:c>
      <x:c r="M336" s="47" t="str">
        <x:v>EPN_AGRO_P2020_OFERTA_2026</x:v>
      </x:c>
      <x:c r="N336" s="47" t="str">
        <x:v>EPN_AGRO_ASIG031</x:v>
      </x:c>
      <x:c r="O336" s="47" t="str">
        <x:v>Asignatura</x:v>
      </x:c>
      <x:c r="P336" s="47" t="str">
        <x:v>Aprendizaje práctico-experimental (AP)</x:v>
      </x:c>
      <x:c r="Q336" s="47" t="str">
        <x:v>Práctico/experimental</x:v>
      </x:c>
      <x:c r="R336" s="47" t="str">
        <x:v>Académico supervisado</x:v>
      </x:c>
      <x:c r="S336" s="47" t="n">
        <x:v>32</x:v>
      </x:c>
      <x:c r="T336" s="47" t="str">
        <x:v>h</x:v>
      </x:c>
      <x:c r="U336" s="47" t="str">
        <x:v>Periodo académico</x:v>
      </x:c>
      <x:c r="V336" s="47" t="str">
        <x:v>NR</x:v>
      </x:c>
      <x:c r="W336" s="47" t="n">
        <x:v>1</x:v>
      </x:c>
      <x:c r="X336" s="47" t="n">
        <x:v>32</x:v>
      </x:c>
      <x:c r="Y336" s="47" t="n">
        <x:v>32</x:v>
      </x:c>
      <x:c r="Z336" s="47" t="str">
        <x:v>NR</x:v>
      </x:c>
      <x:c r="AA336" s="47" t="str">
        <x:v>NR</x:v>
      </x:c>
      <x:c r="AB336" s="47" t="str">
        <x:v>Sí</x:v>
      </x:c>
      <x:c r="AC336" s="47" t="str">
        <x:v>No</x:v>
      </x:c>
      <x:c r="AD336" s="47" t="str">
        <x:v>Sí</x:v>
      </x:c>
      <x:c r="AE336" s="47" t="str">
        <x:v>Dato institucional directo</x:v>
      </x:c>
      <x:c r="AF336" s="47" t="str">
        <x:v>Alta</x:v>
      </x:c>
      <x:c r="AG336" s="47" t="str">
        <x:v>EPN_AGRO_F003</x:v>
      </x:c>
      <x:c r="AH336" s="47" t="str">
        <x:v>Tabla A.1</x:v>
      </x:c>
      <x:c r="AI336" s="47" t="str">
        <x:v>Carga reconciliada con malla actual.</x:v>
      </x:c>
    </x:row>
    <x:row r="337">
      <x:c r="A337" s="47" t="str">
        <x:v>CUR_AGRO_EPN</x:v>
      </x:c>
      <x:c r="B337" s="47" t="str">
        <x:v>EPN</x:v>
      </x:c>
      <x:c r="C337" s="47" t="str">
        <x:v>Grado/Bachelor</x:v>
      </x:c>
      <x:c r="D337" s="47" t="str">
        <x:v>Programa completo</x:v>
      </x:c>
      <x:c r="E337" s="47" t="str">
        <x:v>INTEGRAR COMO TARGET</x:v>
      </x:c>
      <x:c r="F337" s="47" t="str">
        <x:v>APTA PARA COMPARACIÓN CON BANDERAS</x:v>
      </x:c>
      <x:c r="G337" s="47" t="str">
        <x:v>Sí</x:v>
      </x:c>
      <x:c r="H337" s="47" t="str">
        <x:v>Sí</x:v>
      </x:c>
      <x:c r="I337" s="47" t="str">
        <x:v>Condicional</x:v>
      </x:c>
      <x:c r="J337" s="47" t="str">
        <x:v>Sí</x:v>
      </x:c>
      <x:c r="K337" s="47" t="str">
        <x:v>Condicional</x:v>
      </x:c>
      <x:c r="L337" s="47" t="str">
        <x:v>EPN_AGRO_CA0093</x:v>
      </x:c>
      <x:c r="M337" s="47" t="str">
        <x:v>EPN_AGRO_P2020_OFERTA_2026</x:v>
      </x:c>
      <x:c r="N337" s="47" t="str">
        <x:v>EPN_AGRO_ASIG031</x:v>
      </x:c>
      <x:c r="O337" s="47" t="str">
        <x:v>Asignatura</x:v>
      </x:c>
      <x:c r="P337" s="47" t="str">
        <x:v>Aprendizaje autónomo (AA)</x:v>
      </x:c>
      <x:c r="Q337" s="47" t="str">
        <x:v>Autónomo</x:v>
      </x:c>
      <x:c r="R337" s="47" t="str">
        <x:v>NR</x:v>
      </x:c>
      <x:c r="S337" s="47" t="n">
        <x:v>64</x:v>
      </x:c>
      <x:c r="T337" s="47" t="str">
        <x:v>h</x:v>
      </x:c>
      <x:c r="U337" s="47" t="str">
        <x:v>Periodo académico</x:v>
      </x:c>
      <x:c r="V337" s="47" t="str">
        <x:v>NR</x:v>
      </x:c>
      <x:c r="W337" s="47" t="n">
        <x:v>1</x:v>
      </x:c>
      <x:c r="X337" s="47" t="n">
        <x:v>64</x:v>
      </x:c>
      <x:c r="Y337" s="47" t="n">
        <x:v>64</x:v>
      </x:c>
      <x:c r="Z337" s="47" t="str">
        <x:v>NR</x:v>
      </x:c>
      <x:c r="AA337" s="47" t="str">
        <x:v>No</x:v>
      </x:c>
      <x:c r="AB337" s="47" t="str">
        <x:v>No</x:v>
      </x:c>
      <x:c r="AC337" s="47" t="str">
        <x:v>Sí</x:v>
      </x:c>
      <x:c r="AD337" s="47" t="str">
        <x:v>No</x:v>
      </x:c>
      <x:c r="AE337" s="47" t="str">
        <x:v>Dato institucional directo</x:v>
      </x:c>
      <x:c r="AF337" s="47" t="str">
        <x:v>Alta</x:v>
      </x:c>
      <x:c r="AG337" s="47" t="str">
        <x:v>EPN_AGRO_F003</x:v>
      </x:c>
      <x:c r="AH337" s="47" t="str">
        <x:v>Tabla A.1</x:v>
      </x:c>
      <x:c r="AI337" s="47" t="str">
        <x:v>Carga reconciliada con malla actual.</x:v>
      </x:c>
    </x:row>
    <x:row r="338">
      <x:c r="A338" s="47" t="str">
        <x:v>CUR_AGRO_EPN</x:v>
      </x:c>
      <x:c r="B338" s="47" t="str">
        <x:v>EPN</x:v>
      </x:c>
      <x:c r="C338" s="47" t="str">
        <x:v>Grado/Bachelor</x:v>
      </x:c>
      <x:c r="D338" s="47" t="str">
        <x:v>Programa completo</x:v>
      </x:c>
      <x:c r="E338" s="47" t="str">
        <x:v>INTEGRAR COMO TARGET</x:v>
      </x:c>
      <x:c r="F338" s="47" t="str">
        <x:v>APTA PARA COMPARACIÓN CON BANDERAS</x:v>
      </x:c>
      <x:c r="G338" s="47" t="str">
        <x:v>Sí</x:v>
      </x:c>
      <x:c r="H338" s="47" t="str">
        <x:v>Sí</x:v>
      </x:c>
      <x:c r="I338" s="47" t="str">
        <x:v>Condicional</x:v>
      </x:c>
      <x:c r="J338" s="47" t="str">
        <x:v>Sí</x:v>
      </x:c>
      <x:c r="K338" s="47" t="str">
        <x:v>Condicional</x:v>
      </x:c>
      <x:c r="L338" s="47" t="str">
        <x:v>EPN_AGRO_CA0094</x:v>
      </x:c>
      <x:c r="M338" s="47" t="str">
        <x:v>EPN_AGRO_P2020_OFERTA_2026</x:v>
      </x:c>
      <x:c r="N338" s="47" t="str">
        <x:v>EPN_AGRO_ASIG032</x:v>
      </x:c>
      <x:c r="O338" s="47" t="str">
        <x:v>Asignatura</x:v>
      </x:c>
      <x:c r="P338" s="47" t="str">
        <x:v>Aprendizaje en contacto con el docente (AC)</x:v>
      </x:c>
      <x:c r="Q338" s="47" t="str">
        <x:v>Contacto docente</x:v>
      </x:c>
      <x:c r="R338" s="47" t="str">
        <x:v>NR</x:v>
      </x:c>
      <x:c r="S338" s="47" t="n">
        <x:v>64</x:v>
      </x:c>
      <x:c r="T338" s="47" t="str">
        <x:v>h</x:v>
      </x:c>
      <x:c r="U338" s="47" t="str">
        <x:v>Periodo académico</x:v>
      </x:c>
      <x:c r="V338" s="47" t="str">
        <x:v>NR</x:v>
      </x:c>
      <x:c r="W338" s="47" t="n">
        <x:v>1</x:v>
      </x:c>
      <x:c r="X338" s="47" t="n">
        <x:v>64</x:v>
      </x:c>
      <x:c r="Y338" s="47" t="n">
        <x:v>64</x:v>
      </x:c>
      <x:c r="Z338" s="47" t="str">
        <x:v>NR</x:v>
      </x:c>
      <x:c r="AA338" s="47" t="str">
        <x:v>Sí</x:v>
      </x:c>
      <x:c r="AB338" s="47" t="str">
        <x:v>No</x:v>
      </x:c>
      <x:c r="AC338" s="47" t="str">
        <x:v>No</x:v>
      </x:c>
      <x:c r="AD338" s="47" t="str">
        <x:v>No</x:v>
      </x:c>
      <x:c r="AE338" s="47" t="str">
        <x:v>Dato institucional directo</x:v>
      </x:c>
      <x:c r="AF338" s="47" t="str">
        <x:v>Alta</x:v>
      </x:c>
      <x:c r="AG338" s="47" t="str">
        <x:v>EPN_AGRO_F003</x:v>
      </x:c>
      <x:c r="AH338" s="47" t="str">
        <x:v>Tabla A.1</x:v>
      </x:c>
      <x:c r="AI338" s="47" t="str">
        <x:v>Carga reconciliada con malla actual.</x:v>
      </x:c>
    </x:row>
    <x:row r="339">
      <x:c r="A339" s="47" t="str">
        <x:v>CUR_AGRO_EPN</x:v>
      </x:c>
      <x:c r="B339" s="47" t="str">
        <x:v>EPN</x:v>
      </x:c>
      <x:c r="C339" s="47" t="str">
        <x:v>Grado/Bachelor</x:v>
      </x:c>
      <x:c r="D339" s="47" t="str">
        <x:v>Programa completo</x:v>
      </x:c>
      <x:c r="E339" s="47" t="str">
        <x:v>INTEGRAR COMO TARGET</x:v>
      </x:c>
      <x:c r="F339" s="47" t="str">
        <x:v>APTA PARA COMPARACIÓN CON BANDERAS</x:v>
      </x:c>
      <x:c r="G339" s="47" t="str">
        <x:v>Sí</x:v>
      </x:c>
      <x:c r="H339" s="47" t="str">
        <x:v>Sí</x:v>
      </x:c>
      <x:c r="I339" s="47" t="str">
        <x:v>Condicional</x:v>
      </x:c>
      <x:c r="J339" s="47" t="str">
        <x:v>Sí</x:v>
      </x:c>
      <x:c r="K339" s="47" t="str">
        <x:v>Condicional</x:v>
      </x:c>
      <x:c r="L339" s="47" t="str">
        <x:v>EPN_AGRO_CA0095</x:v>
      </x:c>
      <x:c r="M339" s="47" t="str">
        <x:v>EPN_AGRO_P2020_OFERTA_2026</x:v>
      </x:c>
      <x:c r="N339" s="47" t="str">
        <x:v>EPN_AGRO_ASIG032</x:v>
      </x:c>
      <x:c r="O339" s="47" t="str">
        <x:v>Asignatura</x:v>
      </x:c>
      <x:c r="P339" s="47" t="str">
        <x:v>Aprendizaje práctico-experimental (AP)</x:v>
      </x:c>
      <x:c r="Q339" s="47" t="str">
        <x:v>Práctico/experimental</x:v>
      </x:c>
      <x:c r="R339" s="47" t="str">
        <x:v>Académico supervisado</x:v>
      </x:c>
      <x:c r="S339" s="47" t="n">
        <x:v>16</x:v>
      </x:c>
      <x:c r="T339" s="47" t="str">
        <x:v>h</x:v>
      </x:c>
      <x:c r="U339" s="47" t="str">
        <x:v>Periodo académico</x:v>
      </x:c>
      <x:c r="V339" s="47" t="str">
        <x:v>NR</x:v>
      </x:c>
      <x:c r="W339" s="47" t="n">
        <x:v>1</x:v>
      </x:c>
      <x:c r="X339" s="47" t="n">
        <x:v>16</x:v>
      </x:c>
      <x:c r="Y339" s="47" t="n">
        <x:v>16</x:v>
      </x:c>
      <x:c r="Z339" s="47" t="str">
        <x:v>NR</x:v>
      </x:c>
      <x:c r="AA339" s="47" t="str">
        <x:v>NR</x:v>
      </x:c>
      <x:c r="AB339" s="47" t="str">
        <x:v>Sí</x:v>
      </x:c>
      <x:c r="AC339" s="47" t="str">
        <x:v>No</x:v>
      </x:c>
      <x:c r="AD339" s="47" t="str">
        <x:v>Sí</x:v>
      </x:c>
      <x:c r="AE339" s="47" t="str">
        <x:v>Dato institucional directo</x:v>
      </x:c>
      <x:c r="AF339" s="47" t="str">
        <x:v>Alta</x:v>
      </x:c>
      <x:c r="AG339" s="47" t="str">
        <x:v>EPN_AGRO_F003</x:v>
      </x:c>
      <x:c r="AH339" s="47" t="str">
        <x:v>Tabla A.1</x:v>
      </x:c>
      <x:c r="AI339" s="47" t="str">
        <x:v>Carga reconciliada con malla actual.</x:v>
      </x:c>
    </x:row>
    <x:row r="340">
      <x:c r="A340" s="47" t="str">
        <x:v>CUR_AGRO_EPN</x:v>
      </x:c>
      <x:c r="B340" s="47" t="str">
        <x:v>EPN</x:v>
      </x:c>
      <x:c r="C340" s="47" t="str">
        <x:v>Grado/Bachelor</x:v>
      </x:c>
      <x:c r="D340" s="47" t="str">
        <x:v>Programa completo</x:v>
      </x:c>
      <x:c r="E340" s="47" t="str">
        <x:v>INTEGRAR COMO TARGET</x:v>
      </x:c>
      <x:c r="F340" s="47" t="str">
        <x:v>APTA PARA COMPARACIÓN CON BANDERAS</x:v>
      </x:c>
      <x:c r="G340" s="47" t="str">
        <x:v>Sí</x:v>
      </x:c>
      <x:c r="H340" s="47" t="str">
        <x:v>Sí</x:v>
      </x:c>
      <x:c r="I340" s="47" t="str">
        <x:v>Condicional</x:v>
      </x:c>
      <x:c r="J340" s="47" t="str">
        <x:v>Sí</x:v>
      </x:c>
      <x:c r="K340" s="47" t="str">
        <x:v>Condicional</x:v>
      </x:c>
      <x:c r="L340" s="47" t="str">
        <x:v>EPN_AGRO_CA0096</x:v>
      </x:c>
      <x:c r="M340" s="47" t="str">
        <x:v>EPN_AGRO_P2020_OFERTA_2026</x:v>
      </x:c>
      <x:c r="N340" s="47" t="str">
        <x:v>EPN_AGRO_ASIG032</x:v>
      </x:c>
      <x:c r="O340" s="47" t="str">
        <x:v>Asignatura</x:v>
      </x:c>
      <x:c r="P340" s="47" t="str">
        <x:v>Aprendizaje autónomo (AA)</x:v>
      </x:c>
      <x:c r="Q340" s="47" t="str">
        <x:v>Autónomo</x:v>
      </x:c>
      <x:c r="R340" s="47" t="str">
        <x:v>NR</x:v>
      </x:c>
      <x:c r="S340" s="47" t="n">
        <x:v>64</x:v>
      </x:c>
      <x:c r="T340" s="47" t="str">
        <x:v>h</x:v>
      </x:c>
      <x:c r="U340" s="47" t="str">
        <x:v>Periodo académico</x:v>
      </x:c>
      <x:c r="V340" s="47" t="str">
        <x:v>NR</x:v>
      </x:c>
      <x:c r="W340" s="47" t="n">
        <x:v>1</x:v>
      </x:c>
      <x:c r="X340" s="47" t="n">
        <x:v>64</x:v>
      </x:c>
      <x:c r="Y340" s="47" t="n">
        <x:v>64</x:v>
      </x:c>
      <x:c r="Z340" s="47" t="str">
        <x:v>NR</x:v>
      </x:c>
      <x:c r="AA340" s="47" t="str">
        <x:v>No</x:v>
      </x:c>
      <x:c r="AB340" s="47" t="str">
        <x:v>No</x:v>
      </x:c>
      <x:c r="AC340" s="47" t="str">
        <x:v>Sí</x:v>
      </x:c>
      <x:c r="AD340" s="47" t="str">
        <x:v>No</x:v>
      </x:c>
      <x:c r="AE340" s="47" t="str">
        <x:v>Dato institucional directo</x:v>
      </x:c>
      <x:c r="AF340" s="47" t="str">
        <x:v>Alta</x:v>
      </x:c>
      <x:c r="AG340" s="47" t="str">
        <x:v>EPN_AGRO_F003</x:v>
      </x:c>
      <x:c r="AH340" s="47" t="str">
        <x:v>Tabla A.1</x:v>
      </x:c>
      <x:c r="AI340" s="47" t="str">
        <x:v>Carga reconciliada con malla actual.</x:v>
      </x:c>
    </x:row>
    <x:row r="341">
      <x:c r="A341" s="47" t="str">
        <x:v>CUR_AGRO_EPN</x:v>
      </x:c>
      <x:c r="B341" s="47" t="str">
        <x:v>EPN</x:v>
      </x:c>
      <x:c r="C341" s="47" t="str">
        <x:v>Grado/Bachelor</x:v>
      </x:c>
      <x:c r="D341" s="47" t="str">
        <x:v>Programa completo</x:v>
      </x:c>
      <x:c r="E341" s="47" t="str">
        <x:v>INTEGRAR COMO TARGET</x:v>
      </x:c>
      <x:c r="F341" s="47" t="str">
        <x:v>APTA PARA COMPARACIÓN CON BANDERAS</x:v>
      </x:c>
      <x:c r="G341" s="47" t="str">
        <x:v>Sí</x:v>
      </x:c>
      <x:c r="H341" s="47" t="str">
        <x:v>Sí</x:v>
      </x:c>
      <x:c r="I341" s="47" t="str">
        <x:v>Condicional</x:v>
      </x:c>
      <x:c r="J341" s="47" t="str">
        <x:v>Sí</x:v>
      </x:c>
      <x:c r="K341" s="47" t="str">
        <x:v>Condicional</x:v>
      </x:c>
      <x:c r="L341" s="47" t="str">
        <x:v>EPN_AGRO_CA0097</x:v>
      </x:c>
      <x:c r="M341" s="47" t="str">
        <x:v>EPN_AGRO_P2020_OFERTA_2026</x:v>
      </x:c>
      <x:c r="N341" s="47" t="str">
        <x:v>EPN_AGRO_ASIG033</x:v>
      </x:c>
      <x:c r="O341" s="47" t="str">
        <x:v>Asignatura</x:v>
      </x:c>
      <x:c r="P341" s="47" t="str">
        <x:v>Aprendizaje en contacto con el docente (AC)</x:v>
      </x:c>
      <x:c r="Q341" s="47" t="str">
        <x:v>Contacto docente</x:v>
      </x:c>
      <x:c r="R341" s="47" t="str">
        <x:v>NR</x:v>
      </x:c>
      <x:c r="S341" s="47" t="n">
        <x:v>64</x:v>
      </x:c>
      <x:c r="T341" s="47" t="str">
        <x:v>h</x:v>
      </x:c>
      <x:c r="U341" s="47" t="str">
        <x:v>Periodo académico</x:v>
      </x:c>
      <x:c r="V341" s="47" t="str">
        <x:v>NR</x:v>
      </x:c>
      <x:c r="W341" s="47" t="n">
        <x:v>1</x:v>
      </x:c>
      <x:c r="X341" s="47" t="n">
        <x:v>64</x:v>
      </x:c>
      <x:c r="Y341" s="47" t="n">
        <x:v>64</x:v>
      </x:c>
      <x:c r="Z341" s="47" t="str">
        <x:v>NR</x:v>
      </x:c>
      <x:c r="AA341" s="47" t="str">
        <x:v>Sí</x:v>
      </x:c>
      <x:c r="AB341" s="47" t="str">
        <x:v>No</x:v>
      </x:c>
      <x:c r="AC341" s="47" t="str">
        <x:v>No</x:v>
      </x:c>
      <x:c r="AD341" s="47" t="str">
        <x:v>No</x:v>
      </x:c>
      <x:c r="AE341" s="47" t="str">
        <x:v>Dato institucional directo</x:v>
      </x:c>
      <x:c r="AF341" s="47" t="str">
        <x:v>Alta</x:v>
      </x:c>
      <x:c r="AG341" s="47" t="str">
        <x:v>EPN_AGRO_F003</x:v>
      </x:c>
      <x:c r="AH341" s="47" t="str">
        <x:v>Tabla A.1</x:v>
      </x:c>
      <x:c r="AI341" s="47" t="str">
        <x:v>Carga reconciliada con malla actual.</x:v>
      </x:c>
    </x:row>
    <x:row r="342">
      <x:c r="A342" s="47" t="str">
        <x:v>CUR_AGRO_EPN</x:v>
      </x:c>
      <x:c r="B342" s="47" t="str">
        <x:v>EPN</x:v>
      </x:c>
      <x:c r="C342" s="47" t="str">
        <x:v>Grado/Bachelor</x:v>
      </x:c>
      <x:c r="D342" s="47" t="str">
        <x:v>Programa completo</x:v>
      </x:c>
      <x:c r="E342" s="47" t="str">
        <x:v>INTEGRAR COMO TARGET</x:v>
      </x:c>
      <x:c r="F342" s="47" t="str">
        <x:v>APTA PARA COMPARACIÓN CON BANDERAS</x:v>
      </x:c>
      <x:c r="G342" s="47" t="str">
        <x:v>Sí</x:v>
      </x:c>
      <x:c r="H342" s="47" t="str">
        <x:v>Sí</x:v>
      </x:c>
      <x:c r="I342" s="47" t="str">
        <x:v>Condicional</x:v>
      </x:c>
      <x:c r="J342" s="47" t="str">
        <x:v>Sí</x:v>
      </x:c>
      <x:c r="K342" s="47" t="str">
        <x:v>Condicional</x:v>
      </x:c>
      <x:c r="L342" s="47" t="str">
        <x:v>EPN_AGRO_CA0098</x:v>
      </x:c>
      <x:c r="M342" s="47" t="str">
        <x:v>EPN_AGRO_P2020_OFERTA_2026</x:v>
      </x:c>
      <x:c r="N342" s="47" t="str">
        <x:v>EPN_AGRO_ASIG033</x:v>
      </x:c>
      <x:c r="O342" s="47" t="str">
        <x:v>Asignatura</x:v>
      </x:c>
      <x:c r="P342" s="47" t="str">
        <x:v>Aprendizaje práctico-experimental (AP)</x:v>
      </x:c>
      <x:c r="Q342" s="47" t="str">
        <x:v>Práctico/experimental</x:v>
      </x:c>
      <x:c r="R342" s="47" t="str">
        <x:v>Académico supervisado</x:v>
      </x:c>
      <x:c r="S342" s="47" t="n">
        <x:v>16</x:v>
      </x:c>
      <x:c r="T342" s="47" t="str">
        <x:v>h</x:v>
      </x:c>
      <x:c r="U342" s="47" t="str">
        <x:v>Periodo académico</x:v>
      </x:c>
      <x:c r="V342" s="47" t="str">
        <x:v>NR</x:v>
      </x:c>
      <x:c r="W342" s="47" t="n">
        <x:v>1</x:v>
      </x:c>
      <x:c r="X342" s="47" t="n">
        <x:v>16</x:v>
      </x:c>
      <x:c r="Y342" s="47" t="n">
        <x:v>16</x:v>
      </x:c>
      <x:c r="Z342" s="47" t="str">
        <x:v>NR</x:v>
      </x:c>
      <x:c r="AA342" s="47" t="str">
        <x:v>NR</x:v>
      </x:c>
      <x:c r="AB342" s="47" t="str">
        <x:v>Sí</x:v>
      </x:c>
      <x:c r="AC342" s="47" t="str">
        <x:v>No</x:v>
      </x:c>
      <x:c r="AD342" s="47" t="str">
        <x:v>Sí</x:v>
      </x:c>
      <x:c r="AE342" s="47" t="str">
        <x:v>Dato institucional directo</x:v>
      </x:c>
      <x:c r="AF342" s="47" t="str">
        <x:v>Alta</x:v>
      </x:c>
      <x:c r="AG342" s="47" t="str">
        <x:v>EPN_AGRO_F003</x:v>
      </x:c>
      <x:c r="AH342" s="47" t="str">
        <x:v>Tabla A.1</x:v>
      </x:c>
      <x:c r="AI342" s="47" t="str">
        <x:v>Carga reconciliada con malla actual.</x:v>
      </x:c>
    </x:row>
    <x:row r="343">
      <x:c r="A343" s="47" t="str">
        <x:v>CUR_AGRO_EPN</x:v>
      </x:c>
      <x:c r="B343" s="47" t="str">
        <x:v>EPN</x:v>
      </x:c>
      <x:c r="C343" s="47" t="str">
        <x:v>Grado/Bachelor</x:v>
      </x:c>
      <x:c r="D343" s="47" t="str">
        <x:v>Programa completo</x:v>
      </x:c>
      <x:c r="E343" s="47" t="str">
        <x:v>INTEGRAR COMO TARGET</x:v>
      </x:c>
      <x:c r="F343" s="47" t="str">
        <x:v>APTA PARA COMPARACIÓN CON BANDERAS</x:v>
      </x:c>
      <x:c r="G343" s="47" t="str">
        <x:v>Sí</x:v>
      </x:c>
      <x:c r="H343" s="47" t="str">
        <x:v>Sí</x:v>
      </x:c>
      <x:c r="I343" s="47" t="str">
        <x:v>Condicional</x:v>
      </x:c>
      <x:c r="J343" s="47" t="str">
        <x:v>Sí</x:v>
      </x:c>
      <x:c r="K343" s="47" t="str">
        <x:v>Condicional</x:v>
      </x:c>
      <x:c r="L343" s="47" t="str">
        <x:v>EPN_AGRO_CA0099</x:v>
      </x:c>
      <x:c r="M343" s="47" t="str">
        <x:v>EPN_AGRO_P2020_OFERTA_2026</x:v>
      </x:c>
      <x:c r="N343" s="47" t="str">
        <x:v>EPN_AGRO_ASIG033</x:v>
      </x:c>
      <x:c r="O343" s="47" t="str">
        <x:v>Asignatura</x:v>
      </x:c>
      <x:c r="P343" s="47" t="str">
        <x:v>Aprendizaje autónomo (AA)</x:v>
      </x:c>
      <x:c r="Q343" s="47" t="str">
        <x:v>Autónomo</x:v>
      </x:c>
      <x:c r="R343" s="47" t="str">
        <x:v>NR</x:v>
      </x:c>
      <x:c r="S343" s="47" t="n">
        <x:v>64</x:v>
      </x:c>
      <x:c r="T343" s="47" t="str">
        <x:v>h</x:v>
      </x:c>
      <x:c r="U343" s="47" t="str">
        <x:v>Periodo académico</x:v>
      </x:c>
      <x:c r="V343" s="47" t="str">
        <x:v>NR</x:v>
      </x:c>
      <x:c r="W343" s="47" t="n">
        <x:v>1</x:v>
      </x:c>
      <x:c r="X343" s="47" t="n">
        <x:v>64</x:v>
      </x:c>
      <x:c r="Y343" s="47" t="n">
        <x:v>64</x:v>
      </x:c>
      <x:c r="Z343" s="47" t="str">
        <x:v>NR</x:v>
      </x:c>
      <x:c r="AA343" s="47" t="str">
        <x:v>No</x:v>
      </x:c>
      <x:c r="AB343" s="47" t="str">
        <x:v>No</x:v>
      </x:c>
      <x:c r="AC343" s="47" t="str">
        <x:v>Sí</x:v>
      </x:c>
      <x:c r="AD343" s="47" t="str">
        <x:v>No</x:v>
      </x:c>
      <x:c r="AE343" s="47" t="str">
        <x:v>Dato institucional directo</x:v>
      </x:c>
      <x:c r="AF343" s="47" t="str">
        <x:v>Alta</x:v>
      </x:c>
      <x:c r="AG343" s="47" t="str">
        <x:v>EPN_AGRO_F003</x:v>
      </x:c>
      <x:c r="AH343" s="47" t="str">
        <x:v>Tabla A.1</x:v>
      </x:c>
      <x:c r="AI343" s="47" t="str">
        <x:v>Carga reconciliada con malla actual.</x:v>
      </x:c>
    </x:row>
    <x:row r="344">
      <x:c r="A344" s="47" t="str">
        <x:v>CUR_AGRO_EPN</x:v>
      </x:c>
      <x:c r="B344" s="47" t="str">
        <x:v>EPN</x:v>
      </x:c>
      <x:c r="C344" s="47" t="str">
        <x:v>Grado/Bachelor</x:v>
      </x:c>
      <x:c r="D344" s="47" t="str">
        <x:v>Programa completo</x:v>
      </x:c>
      <x:c r="E344" s="47" t="str">
        <x:v>INTEGRAR COMO TARGET</x:v>
      </x:c>
      <x:c r="F344" s="47" t="str">
        <x:v>APTA PARA COMPARACIÓN CON BANDERAS</x:v>
      </x:c>
      <x:c r="G344" s="47" t="str">
        <x:v>Sí</x:v>
      </x:c>
      <x:c r="H344" s="47" t="str">
        <x:v>Sí</x:v>
      </x:c>
      <x:c r="I344" s="47" t="str">
        <x:v>Condicional</x:v>
      </x:c>
      <x:c r="J344" s="47" t="str">
        <x:v>Sí</x:v>
      </x:c>
      <x:c r="K344" s="47" t="str">
        <x:v>Condicional</x:v>
      </x:c>
      <x:c r="L344" s="47" t="str">
        <x:v>EPN_AGRO_CA0100</x:v>
      </x:c>
      <x:c r="M344" s="47" t="str">
        <x:v>EPN_AGRO_P2020_OFERTA_2026</x:v>
      </x:c>
      <x:c r="N344" s="47" t="str">
        <x:v>EPN_AGRO_ASIG034</x:v>
      </x:c>
      <x:c r="O344" s="47" t="str">
        <x:v>Asignatura</x:v>
      </x:c>
      <x:c r="P344" s="47" t="str">
        <x:v>Aprendizaje en contacto con el docente (AC)</x:v>
      </x:c>
      <x:c r="Q344" s="47" t="str">
        <x:v>Contacto docente</x:v>
      </x:c>
      <x:c r="R344" s="47" t="str">
        <x:v>NR</x:v>
      </x:c>
      <x:c r="S344" s="47" t="n">
        <x:v>16</x:v>
      </x:c>
      <x:c r="T344" s="47" t="str">
        <x:v>h</x:v>
      </x:c>
      <x:c r="U344" s="47" t="str">
        <x:v>Periodo académico</x:v>
      </x:c>
      <x:c r="V344" s="47" t="str">
        <x:v>NR</x:v>
      </x:c>
      <x:c r="W344" s="47" t="n">
        <x:v>1</x:v>
      </x:c>
      <x:c r="X344" s="47" t="n">
        <x:v>16</x:v>
      </x:c>
      <x:c r="Y344" s="47" t="n">
        <x:v>16</x:v>
      </x:c>
      <x:c r="Z344" s="47" t="str">
        <x:v>NR</x:v>
      </x:c>
      <x:c r="AA344" s="47" t="str">
        <x:v>Sí</x:v>
      </x:c>
      <x:c r="AB344" s="47" t="str">
        <x:v>No</x:v>
      </x:c>
      <x:c r="AC344" s="47" t="str">
        <x:v>No</x:v>
      </x:c>
      <x:c r="AD344" s="47" t="str">
        <x:v>No</x:v>
      </x:c>
      <x:c r="AE344" s="47" t="str">
        <x:v>Dato institucional directo</x:v>
      </x:c>
      <x:c r="AF344" s="47" t="str">
        <x:v>Alta</x:v>
      </x:c>
      <x:c r="AG344" s="47" t="str">
        <x:v>EPN_AGRO_F003</x:v>
      </x:c>
      <x:c r="AH344" s="47" t="str">
        <x:v>Tabla A.1</x:v>
      </x:c>
      <x:c r="AI344" s="47" t="str">
        <x:v>Carga reconciliada con malla actual.</x:v>
      </x:c>
    </x:row>
    <x:row r="345">
      <x:c r="A345" s="47" t="str">
        <x:v>CUR_AGRO_EPN</x:v>
      </x:c>
      <x:c r="B345" s="47" t="str">
        <x:v>EPN</x:v>
      </x:c>
      <x:c r="C345" s="47" t="str">
        <x:v>Grado/Bachelor</x:v>
      </x:c>
      <x:c r="D345" s="47" t="str">
        <x:v>Programa completo</x:v>
      </x:c>
      <x:c r="E345" s="47" t="str">
        <x:v>INTEGRAR COMO TARGET</x:v>
      </x:c>
      <x:c r="F345" s="47" t="str">
        <x:v>APTA PARA COMPARACIÓN CON BANDERAS</x:v>
      </x:c>
      <x:c r="G345" s="47" t="str">
        <x:v>Sí</x:v>
      </x:c>
      <x:c r="H345" s="47" t="str">
        <x:v>Sí</x:v>
      </x:c>
      <x:c r="I345" s="47" t="str">
        <x:v>Condicional</x:v>
      </x:c>
      <x:c r="J345" s="47" t="str">
        <x:v>Sí</x:v>
      </x:c>
      <x:c r="K345" s="47" t="str">
        <x:v>Condicional</x:v>
      </x:c>
      <x:c r="L345" s="47" t="str">
        <x:v>EPN_AGRO_CA0101</x:v>
      </x:c>
      <x:c r="M345" s="47" t="str">
        <x:v>EPN_AGRO_P2020_OFERTA_2026</x:v>
      </x:c>
      <x:c r="N345" s="47" t="str">
        <x:v>EPN_AGRO_ASIG034</x:v>
      </x:c>
      <x:c r="O345" s="47" t="str">
        <x:v>Asignatura</x:v>
      </x:c>
      <x:c r="P345" s="47" t="str">
        <x:v>Aprendizaje práctico-experimental (AP)</x:v>
      </x:c>
      <x:c r="Q345" s="47" t="str">
        <x:v>Práctico/experimental</x:v>
      </x:c>
      <x:c r="R345" s="47" t="str">
        <x:v>Académico supervisado</x:v>
      </x:c>
      <x:c r="S345" s="47" t="n">
        <x:v>16</x:v>
      </x:c>
      <x:c r="T345" s="47" t="str">
        <x:v>h</x:v>
      </x:c>
      <x:c r="U345" s="47" t="str">
        <x:v>Periodo académico</x:v>
      </x:c>
      <x:c r="V345" s="47" t="str">
        <x:v>NR</x:v>
      </x:c>
      <x:c r="W345" s="47" t="n">
        <x:v>1</x:v>
      </x:c>
      <x:c r="X345" s="47" t="n">
        <x:v>16</x:v>
      </x:c>
      <x:c r="Y345" s="47" t="n">
        <x:v>16</x:v>
      </x:c>
      <x:c r="Z345" s="47" t="str">
        <x:v>NR</x:v>
      </x:c>
      <x:c r="AA345" s="47" t="str">
        <x:v>NR</x:v>
      </x:c>
      <x:c r="AB345" s="47" t="str">
        <x:v>Sí</x:v>
      </x:c>
      <x:c r="AC345" s="47" t="str">
        <x:v>No</x:v>
      </x:c>
      <x:c r="AD345" s="47" t="str">
        <x:v>Sí</x:v>
      </x:c>
      <x:c r="AE345" s="47" t="str">
        <x:v>Dato institucional directo</x:v>
      </x:c>
      <x:c r="AF345" s="47" t="str">
        <x:v>Alta</x:v>
      </x:c>
      <x:c r="AG345" s="47" t="str">
        <x:v>EPN_AGRO_F003</x:v>
      </x:c>
      <x:c r="AH345" s="47" t="str">
        <x:v>Tabla A.1</x:v>
      </x:c>
      <x:c r="AI345" s="47" t="str">
        <x:v>Carga reconciliada con malla actual.</x:v>
      </x:c>
    </x:row>
    <x:row r="346">
      <x:c r="A346" s="47" t="str">
        <x:v>CUR_AGRO_EPN</x:v>
      </x:c>
      <x:c r="B346" s="47" t="str">
        <x:v>EPN</x:v>
      </x:c>
      <x:c r="C346" s="47" t="str">
        <x:v>Grado/Bachelor</x:v>
      </x:c>
      <x:c r="D346" s="47" t="str">
        <x:v>Programa completo</x:v>
      </x:c>
      <x:c r="E346" s="47" t="str">
        <x:v>INTEGRAR COMO TARGET</x:v>
      </x:c>
      <x:c r="F346" s="47" t="str">
        <x:v>APTA PARA COMPARACIÓN CON BANDERAS</x:v>
      </x:c>
      <x:c r="G346" s="47" t="str">
        <x:v>Sí</x:v>
      </x:c>
      <x:c r="H346" s="47" t="str">
        <x:v>Sí</x:v>
      </x:c>
      <x:c r="I346" s="47" t="str">
        <x:v>Condicional</x:v>
      </x:c>
      <x:c r="J346" s="47" t="str">
        <x:v>Sí</x:v>
      </x:c>
      <x:c r="K346" s="47" t="str">
        <x:v>Condicional</x:v>
      </x:c>
      <x:c r="L346" s="47" t="str">
        <x:v>EPN_AGRO_CA0102</x:v>
      </x:c>
      <x:c r="M346" s="47" t="str">
        <x:v>EPN_AGRO_P2020_OFERTA_2026</x:v>
      </x:c>
      <x:c r="N346" s="47" t="str">
        <x:v>EPN_AGRO_ASIG034</x:v>
      </x:c>
      <x:c r="O346" s="47" t="str">
        <x:v>Asignatura</x:v>
      </x:c>
      <x:c r="P346" s="47" t="str">
        <x:v>Aprendizaje autónomo (AA)</x:v>
      </x:c>
      <x:c r="Q346" s="47" t="str">
        <x:v>Autónomo</x:v>
      </x:c>
      <x:c r="R346" s="47" t="str">
        <x:v>NR</x:v>
      </x:c>
      <x:c r="S346" s="47" t="n">
        <x:v>16</x:v>
      </x:c>
      <x:c r="T346" s="47" t="str">
        <x:v>h</x:v>
      </x:c>
      <x:c r="U346" s="47" t="str">
        <x:v>Periodo académico</x:v>
      </x:c>
      <x:c r="V346" s="47" t="str">
        <x:v>NR</x:v>
      </x:c>
      <x:c r="W346" s="47" t="n">
        <x:v>1</x:v>
      </x:c>
      <x:c r="X346" s="47" t="n">
        <x:v>16</x:v>
      </x:c>
      <x:c r="Y346" s="47" t="n">
        <x:v>16</x:v>
      </x:c>
      <x:c r="Z346" s="47" t="str">
        <x:v>NR</x:v>
      </x:c>
      <x:c r="AA346" s="47" t="str">
        <x:v>No</x:v>
      </x:c>
      <x:c r="AB346" s="47" t="str">
        <x:v>No</x:v>
      </x:c>
      <x:c r="AC346" s="47" t="str">
        <x:v>Sí</x:v>
      </x:c>
      <x:c r="AD346" s="47" t="str">
        <x:v>No</x:v>
      </x:c>
      <x:c r="AE346" s="47" t="str">
        <x:v>Dato institucional directo</x:v>
      </x:c>
      <x:c r="AF346" s="47" t="str">
        <x:v>Alta</x:v>
      </x:c>
      <x:c r="AG346" s="47" t="str">
        <x:v>EPN_AGRO_F003</x:v>
      </x:c>
      <x:c r="AH346" s="47" t="str">
        <x:v>Tabla A.1</x:v>
      </x:c>
      <x:c r="AI346" s="47" t="str">
        <x:v>Carga reconciliada con malla actual.</x:v>
      </x:c>
    </x:row>
    <x:row r="347">
      <x:c r="A347" s="47" t="str">
        <x:v>CUR_AGRO_EPN</x:v>
      </x:c>
      <x:c r="B347" s="47" t="str">
        <x:v>EPN</x:v>
      </x:c>
      <x:c r="C347" s="47" t="str">
        <x:v>Grado/Bachelor</x:v>
      </x:c>
      <x:c r="D347" s="47" t="str">
        <x:v>Programa completo</x:v>
      </x:c>
      <x:c r="E347" s="47" t="str">
        <x:v>INTEGRAR COMO TARGET</x:v>
      </x:c>
      <x:c r="F347" s="47" t="str">
        <x:v>APTA PARA COMPARACIÓN CON BANDERAS</x:v>
      </x:c>
      <x:c r="G347" s="47" t="str">
        <x:v>Sí</x:v>
      </x:c>
      <x:c r="H347" s="47" t="str">
        <x:v>Sí</x:v>
      </x:c>
      <x:c r="I347" s="47" t="str">
        <x:v>Condicional</x:v>
      </x:c>
      <x:c r="J347" s="47" t="str">
        <x:v>Sí</x:v>
      </x:c>
      <x:c r="K347" s="47" t="str">
        <x:v>Condicional</x:v>
      </x:c>
      <x:c r="L347" s="47" t="str">
        <x:v>EPN_AGRO_CA0103</x:v>
      </x:c>
      <x:c r="M347" s="47" t="str">
        <x:v>EPN_AGRO_P2020_OFERTA_2026</x:v>
      </x:c>
      <x:c r="N347" s="47" t="str">
        <x:v>EPN_AGRO_ASIG035</x:v>
      </x:c>
      <x:c r="O347" s="47" t="str">
        <x:v>Asignatura</x:v>
      </x:c>
      <x:c r="P347" s="47" t="str">
        <x:v>Aprendizaje en contacto con el docente (AC)</x:v>
      </x:c>
      <x:c r="Q347" s="47" t="str">
        <x:v>Contacto docente</x:v>
      </x:c>
      <x:c r="R347" s="47" t="str">
        <x:v>NR</x:v>
      </x:c>
      <x:c r="S347" s="47" t="n">
        <x:v>16</x:v>
      </x:c>
      <x:c r="T347" s="47" t="str">
        <x:v>h</x:v>
      </x:c>
      <x:c r="U347" s="47" t="str">
        <x:v>Periodo académico</x:v>
      </x:c>
      <x:c r="V347" s="47" t="str">
        <x:v>NR</x:v>
      </x:c>
      <x:c r="W347" s="47" t="n">
        <x:v>1</x:v>
      </x:c>
      <x:c r="X347" s="47" t="n">
        <x:v>16</x:v>
      </x:c>
      <x:c r="Y347" s="47" t="n">
        <x:v>16</x:v>
      </x:c>
      <x:c r="Z347" s="47" t="str">
        <x:v>NR</x:v>
      </x:c>
      <x:c r="AA347" s="47" t="str">
        <x:v>Sí</x:v>
      </x:c>
      <x:c r="AB347" s="47" t="str">
        <x:v>No</x:v>
      </x:c>
      <x:c r="AC347" s="47" t="str">
        <x:v>No</x:v>
      </x:c>
      <x:c r="AD347" s="47" t="str">
        <x:v>No</x:v>
      </x:c>
      <x:c r="AE347" s="47" t="str">
        <x:v>Dato institucional directo</x:v>
      </x:c>
      <x:c r="AF347" s="47" t="str">
        <x:v>Alta</x:v>
      </x:c>
      <x:c r="AG347" s="47" t="str">
        <x:v>EPN_AGRO_F003</x:v>
      </x:c>
      <x:c r="AH347" s="47" t="str">
        <x:v>Tabla A.1</x:v>
      </x:c>
      <x:c r="AI347" s="47" t="str">
        <x:v>Carga reconciliada con malla actual.</x:v>
      </x:c>
    </x:row>
    <x:row r="348">
      <x:c r="A348" s="47" t="str">
        <x:v>CUR_AGRO_EPN</x:v>
      </x:c>
      <x:c r="B348" s="47" t="str">
        <x:v>EPN</x:v>
      </x:c>
      <x:c r="C348" s="47" t="str">
        <x:v>Grado/Bachelor</x:v>
      </x:c>
      <x:c r="D348" s="47" t="str">
        <x:v>Programa completo</x:v>
      </x:c>
      <x:c r="E348" s="47" t="str">
        <x:v>INTEGRAR COMO TARGET</x:v>
      </x:c>
      <x:c r="F348" s="47" t="str">
        <x:v>APTA PARA COMPARACIÓN CON BANDERAS</x:v>
      </x:c>
      <x:c r="G348" s="47" t="str">
        <x:v>Sí</x:v>
      </x:c>
      <x:c r="H348" s="47" t="str">
        <x:v>Sí</x:v>
      </x:c>
      <x:c r="I348" s="47" t="str">
        <x:v>Condicional</x:v>
      </x:c>
      <x:c r="J348" s="47" t="str">
        <x:v>Sí</x:v>
      </x:c>
      <x:c r="K348" s="47" t="str">
        <x:v>Condicional</x:v>
      </x:c>
      <x:c r="L348" s="47" t="str">
        <x:v>EPN_AGRO_CA0104</x:v>
      </x:c>
      <x:c r="M348" s="47" t="str">
        <x:v>EPN_AGRO_P2020_OFERTA_2026</x:v>
      </x:c>
      <x:c r="N348" s="47" t="str">
        <x:v>EPN_AGRO_ASIG035</x:v>
      </x:c>
      <x:c r="O348" s="47" t="str">
        <x:v>Asignatura</x:v>
      </x:c>
      <x:c r="P348" s="47" t="str">
        <x:v>Aprendizaje práctico-experimental (AP)</x:v>
      </x:c>
      <x:c r="Q348" s="47" t="str">
        <x:v>Práctico/experimental</x:v>
      </x:c>
      <x:c r="R348" s="47" t="str">
        <x:v>Académico supervisado</x:v>
      </x:c>
      <x:c r="S348" s="47" t="n">
        <x:v>16</x:v>
      </x:c>
      <x:c r="T348" s="47" t="str">
        <x:v>h</x:v>
      </x:c>
      <x:c r="U348" s="47" t="str">
        <x:v>Periodo académico</x:v>
      </x:c>
      <x:c r="V348" s="47" t="str">
        <x:v>NR</x:v>
      </x:c>
      <x:c r="W348" s="47" t="n">
        <x:v>1</x:v>
      </x:c>
      <x:c r="X348" s="47" t="n">
        <x:v>16</x:v>
      </x:c>
      <x:c r="Y348" s="47" t="n">
        <x:v>16</x:v>
      </x:c>
      <x:c r="Z348" s="47" t="str">
        <x:v>NR</x:v>
      </x:c>
      <x:c r="AA348" s="47" t="str">
        <x:v>NR</x:v>
      </x:c>
      <x:c r="AB348" s="47" t="str">
        <x:v>Sí</x:v>
      </x:c>
      <x:c r="AC348" s="47" t="str">
        <x:v>No</x:v>
      </x:c>
      <x:c r="AD348" s="47" t="str">
        <x:v>Sí</x:v>
      </x:c>
      <x:c r="AE348" s="47" t="str">
        <x:v>Dato institucional directo</x:v>
      </x:c>
      <x:c r="AF348" s="47" t="str">
        <x:v>Alta</x:v>
      </x:c>
      <x:c r="AG348" s="47" t="str">
        <x:v>EPN_AGRO_F003</x:v>
      </x:c>
      <x:c r="AH348" s="47" t="str">
        <x:v>Tabla A.1</x:v>
      </x:c>
      <x:c r="AI348" s="47" t="str">
        <x:v>Carga reconciliada con malla actual.</x:v>
      </x:c>
    </x:row>
    <x:row r="349">
      <x:c r="A349" s="47" t="str">
        <x:v>CUR_AGRO_EPN</x:v>
      </x:c>
      <x:c r="B349" s="47" t="str">
        <x:v>EPN</x:v>
      </x:c>
      <x:c r="C349" s="47" t="str">
        <x:v>Grado/Bachelor</x:v>
      </x:c>
      <x:c r="D349" s="47" t="str">
        <x:v>Programa completo</x:v>
      </x:c>
      <x:c r="E349" s="47" t="str">
        <x:v>INTEGRAR COMO TARGET</x:v>
      </x:c>
      <x:c r="F349" s="47" t="str">
        <x:v>APTA PARA COMPARACIÓN CON BANDERAS</x:v>
      </x:c>
      <x:c r="G349" s="47" t="str">
        <x:v>Sí</x:v>
      </x:c>
      <x:c r="H349" s="47" t="str">
        <x:v>Sí</x:v>
      </x:c>
      <x:c r="I349" s="47" t="str">
        <x:v>Condicional</x:v>
      </x:c>
      <x:c r="J349" s="47" t="str">
        <x:v>Sí</x:v>
      </x:c>
      <x:c r="K349" s="47" t="str">
        <x:v>Condicional</x:v>
      </x:c>
      <x:c r="L349" s="47" t="str">
        <x:v>EPN_AGRO_CA0105</x:v>
      </x:c>
      <x:c r="M349" s="47" t="str">
        <x:v>EPN_AGRO_P2020_OFERTA_2026</x:v>
      </x:c>
      <x:c r="N349" s="47" t="str">
        <x:v>EPN_AGRO_ASIG035</x:v>
      </x:c>
      <x:c r="O349" s="47" t="str">
        <x:v>Asignatura</x:v>
      </x:c>
      <x:c r="P349" s="47" t="str">
        <x:v>Aprendizaje autónomo (AA)</x:v>
      </x:c>
      <x:c r="Q349" s="47" t="str">
        <x:v>Autónomo</x:v>
      </x:c>
      <x:c r="R349" s="47" t="str">
        <x:v>NR</x:v>
      </x:c>
      <x:c r="S349" s="47" t="n">
        <x:v>16</x:v>
      </x:c>
      <x:c r="T349" s="47" t="str">
        <x:v>h</x:v>
      </x:c>
      <x:c r="U349" s="47" t="str">
        <x:v>Periodo académico</x:v>
      </x:c>
      <x:c r="V349" s="47" t="str">
        <x:v>NR</x:v>
      </x:c>
      <x:c r="W349" s="47" t="n">
        <x:v>1</x:v>
      </x:c>
      <x:c r="X349" s="47" t="n">
        <x:v>16</x:v>
      </x:c>
      <x:c r="Y349" s="47" t="n">
        <x:v>16</x:v>
      </x:c>
      <x:c r="Z349" s="47" t="str">
        <x:v>NR</x:v>
      </x:c>
      <x:c r="AA349" s="47" t="str">
        <x:v>No</x:v>
      </x:c>
      <x:c r="AB349" s="47" t="str">
        <x:v>No</x:v>
      </x:c>
      <x:c r="AC349" s="47" t="str">
        <x:v>Sí</x:v>
      </x:c>
      <x:c r="AD349" s="47" t="str">
        <x:v>No</x:v>
      </x:c>
      <x:c r="AE349" s="47" t="str">
        <x:v>Dato institucional directo</x:v>
      </x:c>
      <x:c r="AF349" s="47" t="str">
        <x:v>Alta</x:v>
      </x:c>
      <x:c r="AG349" s="47" t="str">
        <x:v>EPN_AGRO_F003</x:v>
      </x:c>
      <x:c r="AH349" s="47" t="str">
        <x:v>Tabla A.1</x:v>
      </x:c>
      <x:c r="AI349" s="47" t="str">
        <x:v>Carga reconciliada con malla actual.</x:v>
      </x:c>
    </x:row>
    <x:row r="350">
      <x:c r="A350" s="47" t="str">
        <x:v>CUR_AGRO_EPN</x:v>
      </x:c>
      <x:c r="B350" s="47" t="str">
        <x:v>EPN</x:v>
      </x:c>
      <x:c r="C350" s="47" t="str">
        <x:v>Grado/Bachelor</x:v>
      </x:c>
      <x:c r="D350" s="47" t="str">
        <x:v>Programa completo</x:v>
      </x:c>
      <x:c r="E350" s="47" t="str">
        <x:v>INTEGRAR COMO TARGET</x:v>
      </x:c>
      <x:c r="F350" s="47" t="str">
        <x:v>APTA PARA COMPARACIÓN CON BANDERAS</x:v>
      </x:c>
      <x:c r="G350" s="47" t="str">
        <x:v>Sí</x:v>
      </x:c>
      <x:c r="H350" s="47" t="str">
        <x:v>Sí</x:v>
      </x:c>
      <x:c r="I350" s="47" t="str">
        <x:v>Condicional</x:v>
      </x:c>
      <x:c r="J350" s="47" t="str">
        <x:v>Sí</x:v>
      </x:c>
      <x:c r="K350" s="47" t="str">
        <x:v>Condicional</x:v>
      </x:c>
      <x:c r="L350" s="47" t="str">
        <x:v>EPN_AGRO_CA0106</x:v>
      </x:c>
      <x:c r="M350" s="47" t="str">
        <x:v>EPN_AGRO_P2020_OFERTA_2026</x:v>
      </x:c>
      <x:c r="N350" s="47" t="str">
        <x:v>EPN_AGRO_ASIG036</x:v>
      </x:c>
      <x:c r="O350" s="47" t="str">
        <x:v>Asignatura</x:v>
      </x:c>
      <x:c r="P350" s="47" t="str">
        <x:v>Aprendizaje en contacto con el docente (AC)</x:v>
      </x:c>
      <x:c r="Q350" s="47" t="str">
        <x:v>Contacto docente</x:v>
      </x:c>
      <x:c r="R350" s="47" t="str">
        <x:v>NR</x:v>
      </x:c>
      <x:c r="S350" s="47" t="n">
        <x:v>16</x:v>
      </x:c>
      <x:c r="T350" s="47" t="str">
        <x:v>h</x:v>
      </x:c>
      <x:c r="U350" s="47" t="str">
        <x:v>Periodo académico</x:v>
      </x:c>
      <x:c r="V350" s="47" t="str">
        <x:v>NR</x:v>
      </x:c>
      <x:c r="W350" s="47" t="n">
        <x:v>1</x:v>
      </x:c>
      <x:c r="X350" s="47" t="n">
        <x:v>16</x:v>
      </x:c>
      <x:c r="Y350" s="47" t="n">
        <x:v>16</x:v>
      </x:c>
      <x:c r="Z350" s="47" t="str">
        <x:v>NR</x:v>
      </x:c>
      <x:c r="AA350" s="47" t="str">
        <x:v>Sí</x:v>
      </x:c>
      <x:c r="AB350" s="47" t="str">
        <x:v>No</x:v>
      </x:c>
      <x:c r="AC350" s="47" t="str">
        <x:v>No</x:v>
      </x:c>
      <x:c r="AD350" s="47" t="str">
        <x:v>No</x:v>
      </x:c>
      <x:c r="AE350" s="47" t="str">
        <x:v>Dato institucional directo</x:v>
      </x:c>
      <x:c r="AF350" s="47" t="str">
        <x:v>Alta</x:v>
      </x:c>
      <x:c r="AG350" s="47" t="str">
        <x:v>EPN_AGRO_F003</x:v>
      </x:c>
      <x:c r="AH350" s="47" t="str">
        <x:v>Tabla A.1</x:v>
      </x:c>
      <x:c r="AI350" s="47" t="str">
        <x:v>Carga reconciliada con malla actual.</x:v>
      </x:c>
    </x:row>
    <x:row r="351">
      <x:c r="A351" s="47" t="str">
        <x:v>CUR_AGRO_EPN</x:v>
      </x:c>
      <x:c r="B351" s="47" t="str">
        <x:v>EPN</x:v>
      </x:c>
      <x:c r="C351" s="47" t="str">
        <x:v>Grado/Bachelor</x:v>
      </x:c>
      <x:c r="D351" s="47" t="str">
        <x:v>Programa completo</x:v>
      </x:c>
      <x:c r="E351" s="47" t="str">
        <x:v>INTEGRAR COMO TARGET</x:v>
      </x:c>
      <x:c r="F351" s="47" t="str">
        <x:v>APTA PARA COMPARACIÓN CON BANDERAS</x:v>
      </x:c>
      <x:c r="G351" s="47" t="str">
        <x:v>Sí</x:v>
      </x:c>
      <x:c r="H351" s="47" t="str">
        <x:v>Sí</x:v>
      </x:c>
      <x:c r="I351" s="47" t="str">
        <x:v>Condicional</x:v>
      </x:c>
      <x:c r="J351" s="47" t="str">
        <x:v>Sí</x:v>
      </x:c>
      <x:c r="K351" s="47" t="str">
        <x:v>Condicional</x:v>
      </x:c>
      <x:c r="L351" s="47" t="str">
        <x:v>EPN_AGRO_CA0107</x:v>
      </x:c>
      <x:c r="M351" s="47" t="str">
        <x:v>EPN_AGRO_P2020_OFERTA_2026</x:v>
      </x:c>
      <x:c r="N351" s="47" t="str">
        <x:v>EPN_AGRO_ASIG036</x:v>
      </x:c>
      <x:c r="O351" s="47" t="str">
        <x:v>Asignatura</x:v>
      </x:c>
      <x:c r="P351" s="47" t="str">
        <x:v>Aprendizaje práctico-experimental (AP)</x:v>
      </x:c>
      <x:c r="Q351" s="47" t="str">
        <x:v>Práctico/experimental</x:v>
      </x:c>
      <x:c r="R351" s="47" t="str">
        <x:v>Académico supervisado</x:v>
      </x:c>
      <x:c r="S351" s="47" t="n">
        <x:v>16</x:v>
      </x:c>
      <x:c r="T351" s="47" t="str">
        <x:v>h</x:v>
      </x:c>
      <x:c r="U351" s="47" t="str">
        <x:v>Periodo académico</x:v>
      </x:c>
      <x:c r="V351" s="47" t="str">
        <x:v>NR</x:v>
      </x:c>
      <x:c r="W351" s="47" t="n">
        <x:v>1</x:v>
      </x:c>
      <x:c r="X351" s="47" t="n">
        <x:v>16</x:v>
      </x:c>
      <x:c r="Y351" s="47" t="n">
        <x:v>16</x:v>
      </x:c>
      <x:c r="Z351" s="47" t="str">
        <x:v>NR</x:v>
      </x:c>
      <x:c r="AA351" s="47" t="str">
        <x:v>NR</x:v>
      </x:c>
      <x:c r="AB351" s="47" t="str">
        <x:v>Sí</x:v>
      </x:c>
      <x:c r="AC351" s="47" t="str">
        <x:v>No</x:v>
      </x:c>
      <x:c r="AD351" s="47" t="str">
        <x:v>Sí</x:v>
      </x:c>
      <x:c r="AE351" s="47" t="str">
        <x:v>Dato institucional directo</x:v>
      </x:c>
      <x:c r="AF351" s="47" t="str">
        <x:v>Alta</x:v>
      </x:c>
      <x:c r="AG351" s="47" t="str">
        <x:v>EPN_AGRO_F003</x:v>
      </x:c>
      <x:c r="AH351" s="47" t="str">
        <x:v>Tabla A.1</x:v>
      </x:c>
      <x:c r="AI351" s="47" t="str">
        <x:v>Carga reconciliada con malla actual.</x:v>
      </x:c>
    </x:row>
    <x:row r="352">
      <x:c r="A352" s="47" t="str">
        <x:v>CUR_AGRO_EPN</x:v>
      </x:c>
      <x:c r="B352" s="47" t="str">
        <x:v>EPN</x:v>
      </x:c>
      <x:c r="C352" s="47" t="str">
        <x:v>Grado/Bachelor</x:v>
      </x:c>
      <x:c r="D352" s="47" t="str">
        <x:v>Programa completo</x:v>
      </x:c>
      <x:c r="E352" s="47" t="str">
        <x:v>INTEGRAR COMO TARGET</x:v>
      </x:c>
      <x:c r="F352" s="47" t="str">
        <x:v>APTA PARA COMPARACIÓN CON BANDERAS</x:v>
      </x:c>
      <x:c r="G352" s="47" t="str">
        <x:v>Sí</x:v>
      </x:c>
      <x:c r="H352" s="47" t="str">
        <x:v>Sí</x:v>
      </x:c>
      <x:c r="I352" s="47" t="str">
        <x:v>Condicional</x:v>
      </x:c>
      <x:c r="J352" s="47" t="str">
        <x:v>Sí</x:v>
      </x:c>
      <x:c r="K352" s="47" t="str">
        <x:v>Condicional</x:v>
      </x:c>
      <x:c r="L352" s="47" t="str">
        <x:v>EPN_AGRO_CA0108</x:v>
      </x:c>
      <x:c r="M352" s="47" t="str">
        <x:v>EPN_AGRO_P2020_OFERTA_2026</x:v>
      </x:c>
      <x:c r="N352" s="47" t="str">
        <x:v>EPN_AGRO_ASIG036</x:v>
      </x:c>
      <x:c r="O352" s="47" t="str">
        <x:v>Asignatura</x:v>
      </x:c>
      <x:c r="P352" s="47" t="str">
        <x:v>Aprendizaje autónomo (AA)</x:v>
      </x:c>
      <x:c r="Q352" s="47" t="str">
        <x:v>Autónomo</x:v>
      </x:c>
      <x:c r="R352" s="47" t="str">
        <x:v>NR</x:v>
      </x:c>
      <x:c r="S352" s="47" t="n">
        <x:v>16</x:v>
      </x:c>
      <x:c r="T352" s="47" t="str">
        <x:v>h</x:v>
      </x:c>
      <x:c r="U352" s="47" t="str">
        <x:v>Periodo académico</x:v>
      </x:c>
      <x:c r="V352" s="47" t="str">
        <x:v>NR</x:v>
      </x:c>
      <x:c r="W352" s="47" t="n">
        <x:v>1</x:v>
      </x:c>
      <x:c r="X352" s="47" t="n">
        <x:v>16</x:v>
      </x:c>
      <x:c r="Y352" s="47" t="n">
        <x:v>16</x:v>
      </x:c>
      <x:c r="Z352" s="47" t="str">
        <x:v>NR</x:v>
      </x:c>
      <x:c r="AA352" s="47" t="str">
        <x:v>No</x:v>
      </x:c>
      <x:c r="AB352" s="47" t="str">
        <x:v>No</x:v>
      </x:c>
      <x:c r="AC352" s="47" t="str">
        <x:v>Sí</x:v>
      </x:c>
      <x:c r="AD352" s="47" t="str">
        <x:v>No</x:v>
      </x:c>
      <x:c r="AE352" s="47" t="str">
        <x:v>Dato institucional directo</x:v>
      </x:c>
      <x:c r="AF352" s="47" t="str">
        <x:v>Alta</x:v>
      </x:c>
      <x:c r="AG352" s="47" t="str">
        <x:v>EPN_AGRO_F003</x:v>
      </x:c>
      <x:c r="AH352" s="47" t="str">
        <x:v>Tabla A.1</x:v>
      </x:c>
      <x:c r="AI352" s="47" t="str">
        <x:v>Carga reconciliada con malla actual.</x:v>
      </x:c>
    </x:row>
    <x:row r="353">
      <x:c r="A353" s="47" t="str">
        <x:v>CUR_AGRO_EPN</x:v>
      </x:c>
      <x:c r="B353" s="47" t="str">
        <x:v>EPN</x:v>
      </x:c>
      <x:c r="C353" s="47" t="str">
        <x:v>Grado/Bachelor</x:v>
      </x:c>
      <x:c r="D353" s="47" t="str">
        <x:v>Programa completo</x:v>
      </x:c>
      <x:c r="E353" s="47" t="str">
        <x:v>INTEGRAR COMO TARGET</x:v>
      </x:c>
      <x:c r="F353" s="47" t="str">
        <x:v>APTA PARA COMPARACIÓN CON BANDERAS</x:v>
      </x:c>
      <x:c r="G353" s="47" t="str">
        <x:v>Sí</x:v>
      </x:c>
      <x:c r="H353" s="47" t="str">
        <x:v>Sí</x:v>
      </x:c>
      <x:c r="I353" s="47" t="str">
        <x:v>Condicional</x:v>
      </x:c>
      <x:c r="J353" s="47" t="str">
        <x:v>Sí</x:v>
      </x:c>
      <x:c r="K353" s="47" t="str">
        <x:v>Condicional</x:v>
      </x:c>
      <x:c r="L353" s="47" t="str">
        <x:v>EPN_AGRO_CA0109</x:v>
      </x:c>
      <x:c r="M353" s="47" t="str">
        <x:v>EPN_AGRO_P2020_OFERTA_2026</x:v>
      </x:c>
      <x:c r="N353" s="47" t="str">
        <x:v>EPN_AGRO_ASIG037</x:v>
      </x:c>
      <x:c r="O353" s="47" t="str">
        <x:v>Asignatura</x:v>
      </x:c>
      <x:c r="P353" s="47" t="str">
        <x:v>Aprendizaje en contacto con el docente (AC)</x:v>
      </x:c>
      <x:c r="Q353" s="47" t="str">
        <x:v>Contacto docente</x:v>
      </x:c>
      <x:c r="R353" s="47" t="str">
        <x:v>NR</x:v>
      </x:c>
      <x:c r="S353" s="47" t="n">
        <x:v>32</x:v>
      </x:c>
      <x:c r="T353" s="47" t="str">
        <x:v>h</x:v>
      </x:c>
      <x:c r="U353" s="47" t="str">
        <x:v>Periodo académico</x:v>
      </x:c>
      <x:c r="V353" s="47" t="str">
        <x:v>NR</x:v>
      </x:c>
      <x:c r="W353" s="47" t="n">
        <x:v>1</x:v>
      </x:c>
      <x:c r="X353" s="47" t="n">
        <x:v>32</x:v>
      </x:c>
      <x:c r="Y353" s="47" t="n">
        <x:v>32</x:v>
      </x:c>
      <x:c r="Z353" s="47" t="str">
        <x:v>NR</x:v>
      </x:c>
      <x:c r="AA353" s="47" t="str">
        <x:v>Sí</x:v>
      </x:c>
      <x:c r="AB353" s="47" t="str">
        <x:v>No</x:v>
      </x:c>
      <x:c r="AC353" s="47" t="str">
        <x:v>No</x:v>
      </x:c>
      <x:c r="AD353" s="47" t="str">
        <x:v>No</x:v>
      </x:c>
      <x:c r="AE353" s="47" t="str">
        <x:v>Dato institucional directo</x:v>
      </x:c>
      <x:c r="AF353" s="47" t="str">
        <x:v>Alta</x:v>
      </x:c>
      <x:c r="AG353" s="47" t="str">
        <x:v>EPN_AGRO_F003</x:v>
      </x:c>
      <x:c r="AH353" s="47" t="str">
        <x:v>Tabla A.1</x:v>
      </x:c>
      <x:c r="AI353" s="47" t="str">
        <x:v>Carga reconciliada con malla actual.</x:v>
      </x:c>
    </x:row>
    <x:row r="354">
      <x:c r="A354" s="47" t="str">
        <x:v>CUR_AGRO_EPN</x:v>
      </x:c>
      <x:c r="B354" s="47" t="str">
        <x:v>EPN</x:v>
      </x:c>
      <x:c r="C354" s="47" t="str">
        <x:v>Grado/Bachelor</x:v>
      </x:c>
      <x:c r="D354" s="47" t="str">
        <x:v>Programa completo</x:v>
      </x:c>
      <x:c r="E354" s="47" t="str">
        <x:v>INTEGRAR COMO TARGET</x:v>
      </x:c>
      <x:c r="F354" s="47" t="str">
        <x:v>APTA PARA COMPARACIÓN CON BANDERAS</x:v>
      </x:c>
      <x:c r="G354" s="47" t="str">
        <x:v>Sí</x:v>
      </x:c>
      <x:c r="H354" s="47" t="str">
        <x:v>Sí</x:v>
      </x:c>
      <x:c r="I354" s="47" t="str">
        <x:v>Condicional</x:v>
      </x:c>
      <x:c r="J354" s="47" t="str">
        <x:v>Sí</x:v>
      </x:c>
      <x:c r="K354" s="47" t="str">
        <x:v>Condicional</x:v>
      </x:c>
      <x:c r="L354" s="47" t="str">
        <x:v>EPN_AGRO_CA0110</x:v>
      </x:c>
      <x:c r="M354" s="47" t="str">
        <x:v>EPN_AGRO_P2020_OFERTA_2026</x:v>
      </x:c>
      <x:c r="N354" s="47" t="str">
        <x:v>EPN_AGRO_ASIG037</x:v>
      </x:c>
      <x:c r="O354" s="47" t="str">
        <x:v>Asignatura</x:v>
      </x:c>
      <x:c r="P354" s="47" t="str">
        <x:v>Aprendizaje práctico-experimental (AP)</x:v>
      </x:c>
      <x:c r="Q354" s="47" t="str">
        <x:v>Práctico/experimental</x:v>
      </x:c>
      <x:c r="R354" s="47" t="str">
        <x:v>Académico supervisado</x:v>
      </x:c>
      <x:c r="S354" s="47" t="n">
        <x:v>16</x:v>
      </x:c>
      <x:c r="T354" s="47" t="str">
        <x:v>h</x:v>
      </x:c>
      <x:c r="U354" s="47" t="str">
        <x:v>Periodo académico</x:v>
      </x:c>
      <x:c r="V354" s="47" t="str">
        <x:v>NR</x:v>
      </x:c>
      <x:c r="W354" s="47" t="n">
        <x:v>1</x:v>
      </x:c>
      <x:c r="X354" s="47" t="n">
        <x:v>16</x:v>
      </x:c>
      <x:c r="Y354" s="47" t="n">
        <x:v>16</x:v>
      </x:c>
      <x:c r="Z354" s="47" t="str">
        <x:v>NR</x:v>
      </x:c>
      <x:c r="AA354" s="47" t="str">
        <x:v>NR</x:v>
      </x:c>
      <x:c r="AB354" s="47" t="str">
        <x:v>Sí</x:v>
      </x:c>
      <x:c r="AC354" s="47" t="str">
        <x:v>No</x:v>
      </x:c>
      <x:c r="AD354" s="47" t="str">
        <x:v>Sí</x:v>
      </x:c>
      <x:c r="AE354" s="47" t="str">
        <x:v>Dato institucional directo</x:v>
      </x:c>
      <x:c r="AF354" s="47" t="str">
        <x:v>Alta</x:v>
      </x:c>
      <x:c r="AG354" s="47" t="str">
        <x:v>EPN_AGRO_F003</x:v>
      </x:c>
      <x:c r="AH354" s="47" t="str">
        <x:v>Tabla A.1</x:v>
      </x:c>
      <x:c r="AI354" s="47" t="str">
        <x:v>Carga reconciliada con malla actual.</x:v>
      </x:c>
    </x:row>
    <x:row r="355">
      <x:c r="A355" s="47" t="str">
        <x:v>CUR_AGRO_EPN</x:v>
      </x:c>
      <x:c r="B355" s="47" t="str">
        <x:v>EPN</x:v>
      </x:c>
      <x:c r="C355" s="47" t="str">
        <x:v>Grado/Bachelor</x:v>
      </x:c>
      <x:c r="D355" s="47" t="str">
        <x:v>Programa completo</x:v>
      </x:c>
      <x:c r="E355" s="47" t="str">
        <x:v>INTEGRAR COMO TARGET</x:v>
      </x:c>
      <x:c r="F355" s="47" t="str">
        <x:v>APTA PARA COMPARACIÓN CON BANDERAS</x:v>
      </x:c>
      <x:c r="G355" s="47" t="str">
        <x:v>Sí</x:v>
      </x:c>
      <x:c r="H355" s="47" t="str">
        <x:v>Sí</x:v>
      </x:c>
      <x:c r="I355" s="47" t="str">
        <x:v>Condicional</x:v>
      </x:c>
      <x:c r="J355" s="47" t="str">
        <x:v>Sí</x:v>
      </x:c>
      <x:c r="K355" s="47" t="str">
        <x:v>Condicional</x:v>
      </x:c>
      <x:c r="L355" s="47" t="str">
        <x:v>EPN_AGRO_CA0111</x:v>
      </x:c>
      <x:c r="M355" s="47" t="str">
        <x:v>EPN_AGRO_P2020_OFERTA_2026</x:v>
      </x:c>
      <x:c r="N355" s="47" t="str">
        <x:v>EPN_AGRO_ASIG037</x:v>
      </x:c>
      <x:c r="O355" s="47" t="str">
        <x:v>Asignatura</x:v>
      </x:c>
      <x:c r="P355" s="47" t="str">
        <x:v>Aprendizaje autónomo (AA)</x:v>
      </x:c>
      <x:c r="Q355" s="47" t="str">
        <x:v>Autónomo</x:v>
      </x:c>
      <x:c r="R355" s="47" t="str">
        <x:v>NR</x:v>
      </x:c>
      <x:c r="S355" s="47" t="n">
        <x:v>48</x:v>
      </x:c>
      <x:c r="T355" s="47" t="str">
        <x:v>h</x:v>
      </x:c>
      <x:c r="U355" s="47" t="str">
        <x:v>Periodo académico</x:v>
      </x:c>
      <x:c r="V355" s="47" t="str">
        <x:v>NR</x:v>
      </x:c>
      <x:c r="W355" s="47" t="n">
        <x:v>1</x:v>
      </x:c>
      <x:c r="X355" s="47" t="n">
        <x:v>48</x:v>
      </x:c>
      <x:c r="Y355" s="47" t="n">
        <x:v>48</x:v>
      </x:c>
      <x:c r="Z355" s="47" t="str">
        <x:v>NR</x:v>
      </x:c>
      <x:c r="AA355" s="47" t="str">
        <x:v>No</x:v>
      </x:c>
      <x:c r="AB355" s="47" t="str">
        <x:v>No</x:v>
      </x:c>
      <x:c r="AC355" s="47" t="str">
        <x:v>Sí</x:v>
      </x:c>
      <x:c r="AD355" s="47" t="str">
        <x:v>No</x:v>
      </x:c>
      <x:c r="AE355" s="47" t="str">
        <x:v>Dato institucional directo</x:v>
      </x:c>
      <x:c r="AF355" s="47" t="str">
        <x:v>Alta</x:v>
      </x:c>
      <x:c r="AG355" s="47" t="str">
        <x:v>EPN_AGRO_F003</x:v>
      </x:c>
      <x:c r="AH355" s="47" t="str">
        <x:v>Tabla A.1</x:v>
      </x:c>
      <x:c r="AI355" s="47" t="str">
        <x:v>Carga reconciliada con malla actual.</x:v>
      </x:c>
    </x:row>
    <x:row r="356">
      <x:c r="A356" s="47" t="str">
        <x:v>CUR_AGRO_EPN</x:v>
      </x:c>
      <x:c r="B356" s="47" t="str">
        <x:v>EPN</x:v>
      </x:c>
      <x:c r="C356" s="47" t="str">
        <x:v>Grado/Bachelor</x:v>
      </x:c>
      <x:c r="D356" s="47" t="str">
        <x:v>Programa completo</x:v>
      </x:c>
      <x:c r="E356" s="47" t="str">
        <x:v>INTEGRAR COMO TARGET</x:v>
      </x:c>
      <x:c r="F356" s="47" t="str">
        <x:v>APTA PARA COMPARACIÓN CON BANDERAS</x:v>
      </x:c>
      <x:c r="G356" s="47" t="str">
        <x:v>Sí</x:v>
      </x:c>
      <x:c r="H356" s="47" t="str">
        <x:v>Sí</x:v>
      </x:c>
      <x:c r="I356" s="47" t="str">
        <x:v>Condicional</x:v>
      </x:c>
      <x:c r="J356" s="47" t="str">
        <x:v>Sí</x:v>
      </x:c>
      <x:c r="K356" s="47" t="str">
        <x:v>Condicional</x:v>
      </x:c>
      <x:c r="L356" s="47" t="str">
        <x:v>EPN_AGRO_CA0112</x:v>
      </x:c>
      <x:c r="M356" s="47" t="str">
        <x:v>EPN_AGRO_P2020_OFERTA_2026</x:v>
      </x:c>
      <x:c r="N356" s="47" t="str">
        <x:v>EPN_AGRO_ASIG038</x:v>
      </x:c>
      <x:c r="O356" s="47" t="str">
        <x:v>Asignatura</x:v>
      </x:c>
      <x:c r="P356" s="47" t="str">
        <x:v>Aprendizaje en contacto con el docente (AC)</x:v>
      </x:c>
      <x:c r="Q356" s="47" t="str">
        <x:v>Contacto docente</x:v>
      </x:c>
      <x:c r="R356" s="47" t="str">
        <x:v>NR</x:v>
      </x:c>
      <x:c r="S356" s="47" t="n">
        <x:v>48</x:v>
      </x:c>
      <x:c r="T356" s="47" t="str">
        <x:v>h</x:v>
      </x:c>
      <x:c r="U356" s="47" t="str">
        <x:v>Periodo académico</x:v>
      </x:c>
      <x:c r="V356" s="47" t="str">
        <x:v>NR</x:v>
      </x:c>
      <x:c r="W356" s="47" t="n">
        <x:v>1</x:v>
      </x:c>
      <x:c r="X356" s="47" t="n">
        <x:v>48</x:v>
      </x:c>
      <x:c r="Y356" s="47" t="n">
        <x:v>48</x:v>
      </x:c>
      <x:c r="Z356" s="47" t="str">
        <x:v>NR</x:v>
      </x:c>
      <x:c r="AA356" s="47" t="str">
        <x:v>Sí</x:v>
      </x:c>
      <x:c r="AB356" s="47" t="str">
        <x:v>No</x:v>
      </x:c>
      <x:c r="AC356" s="47" t="str">
        <x:v>No</x:v>
      </x:c>
      <x:c r="AD356" s="47" t="str">
        <x:v>No</x:v>
      </x:c>
      <x:c r="AE356" s="47" t="str">
        <x:v>Dato institucional directo</x:v>
      </x:c>
      <x:c r="AF356" s="47" t="str">
        <x:v>Alta</x:v>
      </x:c>
      <x:c r="AG356" s="47" t="str">
        <x:v>EPN_AGRO_F003</x:v>
      </x:c>
      <x:c r="AH356" s="47" t="str">
        <x:v>Tabla A.1</x:v>
      </x:c>
      <x:c r="AI356" s="47" t="str">
        <x:v>Carga reconciliada con malla actual.</x:v>
      </x:c>
    </x:row>
    <x:row r="357">
      <x:c r="A357" s="47" t="str">
        <x:v>CUR_AGRO_EPN</x:v>
      </x:c>
      <x:c r="B357" s="47" t="str">
        <x:v>EPN</x:v>
      </x:c>
      <x:c r="C357" s="47" t="str">
        <x:v>Grado/Bachelor</x:v>
      </x:c>
      <x:c r="D357" s="47" t="str">
        <x:v>Programa completo</x:v>
      </x:c>
      <x:c r="E357" s="47" t="str">
        <x:v>INTEGRAR COMO TARGET</x:v>
      </x:c>
      <x:c r="F357" s="47" t="str">
        <x:v>APTA PARA COMPARACIÓN CON BANDERAS</x:v>
      </x:c>
      <x:c r="G357" s="47" t="str">
        <x:v>Sí</x:v>
      </x:c>
      <x:c r="H357" s="47" t="str">
        <x:v>Sí</x:v>
      </x:c>
      <x:c r="I357" s="47" t="str">
        <x:v>Condicional</x:v>
      </x:c>
      <x:c r="J357" s="47" t="str">
        <x:v>Sí</x:v>
      </x:c>
      <x:c r="K357" s="47" t="str">
        <x:v>Condicional</x:v>
      </x:c>
      <x:c r="L357" s="47" t="str">
        <x:v>EPN_AGRO_CA0113</x:v>
      </x:c>
      <x:c r="M357" s="47" t="str">
        <x:v>EPN_AGRO_P2020_OFERTA_2026</x:v>
      </x:c>
      <x:c r="N357" s="47" t="str">
        <x:v>EPN_AGRO_ASIG038</x:v>
      </x:c>
      <x:c r="O357" s="47" t="str">
        <x:v>Asignatura</x:v>
      </x:c>
      <x:c r="P357" s="47" t="str">
        <x:v>Aprendizaje práctico-experimental (AP)</x:v>
      </x:c>
      <x:c r="Q357" s="47" t="str">
        <x:v>Práctico/experimental</x:v>
      </x:c>
      <x:c r="R357" s="47" t="str">
        <x:v>Académico supervisado</x:v>
      </x:c>
      <x:c r="S357" s="47" t="n">
        <x:v>32</x:v>
      </x:c>
      <x:c r="T357" s="47" t="str">
        <x:v>h</x:v>
      </x:c>
      <x:c r="U357" s="47" t="str">
        <x:v>Periodo académico</x:v>
      </x:c>
      <x:c r="V357" s="47" t="str">
        <x:v>NR</x:v>
      </x:c>
      <x:c r="W357" s="47" t="n">
        <x:v>1</x:v>
      </x:c>
      <x:c r="X357" s="47" t="n">
        <x:v>32</x:v>
      </x:c>
      <x:c r="Y357" s="47" t="n">
        <x:v>32</x:v>
      </x:c>
      <x:c r="Z357" s="47" t="str">
        <x:v>NR</x:v>
      </x:c>
      <x:c r="AA357" s="47" t="str">
        <x:v>NR</x:v>
      </x:c>
      <x:c r="AB357" s="47" t="str">
        <x:v>Sí</x:v>
      </x:c>
      <x:c r="AC357" s="47" t="str">
        <x:v>No</x:v>
      </x:c>
      <x:c r="AD357" s="47" t="str">
        <x:v>Sí</x:v>
      </x:c>
      <x:c r="AE357" s="47" t="str">
        <x:v>Dato institucional directo</x:v>
      </x:c>
      <x:c r="AF357" s="47" t="str">
        <x:v>Alta</x:v>
      </x:c>
      <x:c r="AG357" s="47" t="str">
        <x:v>EPN_AGRO_F003</x:v>
      </x:c>
      <x:c r="AH357" s="47" t="str">
        <x:v>Tabla A.1</x:v>
      </x:c>
      <x:c r="AI357" s="47" t="str">
        <x:v>Carga reconciliada con malla actual.</x:v>
      </x:c>
    </x:row>
    <x:row r="358">
      <x:c r="A358" s="47" t="str">
        <x:v>CUR_AGRO_EPN</x:v>
      </x:c>
      <x:c r="B358" s="47" t="str">
        <x:v>EPN</x:v>
      </x:c>
      <x:c r="C358" s="47" t="str">
        <x:v>Grado/Bachelor</x:v>
      </x:c>
      <x:c r="D358" s="47" t="str">
        <x:v>Programa completo</x:v>
      </x:c>
      <x:c r="E358" s="47" t="str">
        <x:v>INTEGRAR COMO TARGET</x:v>
      </x:c>
      <x:c r="F358" s="47" t="str">
        <x:v>APTA PARA COMPARACIÓN CON BANDERAS</x:v>
      </x:c>
      <x:c r="G358" s="47" t="str">
        <x:v>Sí</x:v>
      </x:c>
      <x:c r="H358" s="47" t="str">
        <x:v>Sí</x:v>
      </x:c>
      <x:c r="I358" s="47" t="str">
        <x:v>Condicional</x:v>
      </x:c>
      <x:c r="J358" s="47" t="str">
        <x:v>Sí</x:v>
      </x:c>
      <x:c r="K358" s="47" t="str">
        <x:v>Condicional</x:v>
      </x:c>
      <x:c r="L358" s="47" t="str">
        <x:v>EPN_AGRO_CA0114</x:v>
      </x:c>
      <x:c r="M358" s="47" t="str">
        <x:v>EPN_AGRO_P2020_OFERTA_2026</x:v>
      </x:c>
      <x:c r="N358" s="47" t="str">
        <x:v>EPN_AGRO_ASIG038</x:v>
      </x:c>
      <x:c r="O358" s="47" t="str">
        <x:v>Asignatura</x:v>
      </x:c>
      <x:c r="P358" s="47" t="str">
        <x:v>Aprendizaje autónomo (AA)</x:v>
      </x:c>
      <x:c r="Q358" s="47" t="str">
        <x:v>Autónomo</x:v>
      </x:c>
      <x:c r="R358" s="47" t="str">
        <x:v>NR</x:v>
      </x:c>
      <x:c r="S358" s="47" t="n">
        <x:v>64</x:v>
      </x:c>
      <x:c r="T358" s="47" t="str">
        <x:v>h</x:v>
      </x:c>
      <x:c r="U358" s="47" t="str">
        <x:v>Periodo académico</x:v>
      </x:c>
      <x:c r="V358" s="47" t="str">
        <x:v>NR</x:v>
      </x:c>
      <x:c r="W358" s="47" t="n">
        <x:v>1</x:v>
      </x:c>
      <x:c r="X358" s="47" t="n">
        <x:v>64</x:v>
      </x:c>
      <x:c r="Y358" s="47" t="n">
        <x:v>64</x:v>
      </x:c>
      <x:c r="Z358" s="47" t="str">
        <x:v>NR</x:v>
      </x:c>
      <x:c r="AA358" s="47" t="str">
        <x:v>No</x:v>
      </x:c>
      <x:c r="AB358" s="47" t="str">
        <x:v>No</x:v>
      </x:c>
      <x:c r="AC358" s="47" t="str">
        <x:v>Sí</x:v>
      </x:c>
      <x:c r="AD358" s="47" t="str">
        <x:v>No</x:v>
      </x:c>
      <x:c r="AE358" s="47" t="str">
        <x:v>Dato institucional directo</x:v>
      </x:c>
      <x:c r="AF358" s="47" t="str">
        <x:v>Alta</x:v>
      </x:c>
      <x:c r="AG358" s="47" t="str">
        <x:v>EPN_AGRO_F003</x:v>
      </x:c>
      <x:c r="AH358" s="47" t="str">
        <x:v>Tabla A.1</x:v>
      </x:c>
      <x:c r="AI358" s="47" t="str">
        <x:v>Carga reconciliada con malla actual.</x:v>
      </x:c>
    </x:row>
    <x:row r="359">
      <x:c r="A359" s="47" t="str">
        <x:v>CUR_AGRO_EPN</x:v>
      </x:c>
      <x:c r="B359" s="47" t="str">
        <x:v>EPN</x:v>
      </x:c>
      <x:c r="C359" s="47" t="str">
        <x:v>Grado/Bachelor</x:v>
      </x:c>
      <x:c r="D359" s="47" t="str">
        <x:v>Programa completo</x:v>
      </x:c>
      <x:c r="E359" s="47" t="str">
        <x:v>INTEGRAR COMO TARGET</x:v>
      </x:c>
      <x:c r="F359" s="47" t="str">
        <x:v>APTA PARA COMPARACIÓN CON BANDERAS</x:v>
      </x:c>
      <x:c r="G359" s="47" t="str">
        <x:v>Sí</x:v>
      </x:c>
      <x:c r="H359" s="47" t="str">
        <x:v>Sí</x:v>
      </x:c>
      <x:c r="I359" s="47" t="str">
        <x:v>Condicional</x:v>
      </x:c>
      <x:c r="J359" s="47" t="str">
        <x:v>Sí</x:v>
      </x:c>
      <x:c r="K359" s="47" t="str">
        <x:v>Condicional</x:v>
      </x:c>
      <x:c r="L359" s="47" t="str">
        <x:v>EPN_AGRO_CA0115</x:v>
      </x:c>
      <x:c r="M359" s="47" t="str">
        <x:v>EPN_AGRO_P2020_OFERTA_2026</x:v>
      </x:c>
      <x:c r="N359" s="47" t="str">
        <x:v>EPN_AGRO_ASIG039</x:v>
      </x:c>
      <x:c r="O359" s="47" t="str">
        <x:v>Asignatura</x:v>
      </x:c>
      <x:c r="P359" s="47" t="str">
        <x:v>Aprendizaje en contacto con el docente (AC)</x:v>
      </x:c>
      <x:c r="Q359" s="47" t="str">
        <x:v>Contacto docente</x:v>
      </x:c>
      <x:c r="R359" s="47" t="str">
        <x:v>NR</x:v>
      </x:c>
      <x:c r="S359" s="47" t="n">
        <x:v>48</x:v>
      </x:c>
      <x:c r="T359" s="47" t="str">
        <x:v>h</x:v>
      </x:c>
      <x:c r="U359" s="47" t="str">
        <x:v>Periodo académico</x:v>
      </x:c>
      <x:c r="V359" s="47" t="str">
        <x:v>NR</x:v>
      </x:c>
      <x:c r="W359" s="47" t="n">
        <x:v>1</x:v>
      </x:c>
      <x:c r="X359" s="47" t="n">
        <x:v>48</x:v>
      </x:c>
      <x:c r="Y359" s="47" t="n">
        <x:v>48</x:v>
      </x:c>
      <x:c r="Z359" s="47" t="str">
        <x:v>NR</x:v>
      </x:c>
      <x:c r="AA359" s="47" t="str">
        <x:v>Sí</x:v>
      </x:c>
      <x:c r="AB359" s="47" t="str">
        <x:v>No</x:v>
      </x:c>
      <x:c r="AC359" s="47" t="str">
        <x:v>No</x:v>
      </x:c>
      <x:c r="AD359" s="47" t="str">
        <x:v>No</x:v>
      </x:c>
      <x:c r="AE359" s="47" t="str">
        <x:v>Dato institucional directo</x:v>
      </x:c>
      <x:c r="AF359" s="47" t="str">
        <x:v>Alta</x:v>
      </x:c>
      <x:c r="AG359" s="47" t="str">
        <x:v>EPN_AGRO_F003</x:v>
      </x:c>
      <x:c r="AH359" s="47" t="str">
        <x:v>Tabla A.1</x:v>
      </x:c>
      <x:c r="AI359" s="47" t="str">
        <x:v>Carga reconciliada con malla actual.</x:v>
      </x:c>
    </x:row>
    <x:row r="360">
      <x:c r="A360" s="47" t="str">
        <x:v>CUR_AGRO_EPN</x:v>
      </x:c>
      <x:c r="B360" s="47" t="str">
        <x:v>EPN</x:v>
      </x:c>
      <x:c r="C360" s="47" t="str">
        <x:v>Grado/Bachelor</x:v>
      </x:c>
      <x:c r="D360" s="47" t="str">
        <x:v>Programa completo</x:v>
      </x:c>
      <x:c r="E360" s="47" t="str">
        <x:v>INTEGRAR COMO TARGET</x:v>
      </x:c>
      <x:c r="F360" s="47" t="str">
        <x:v>APTA PARA COMPARACIÓN CON BANDERAS</x:v>
      </x:c>
      <x:c r="G360" s="47" t="str">
        <x:v>Sí</x:v>
      </x:c>
      <x:c r="H360" s="47" t="str">
        <x:v>Sí</x:v>
      </x:c>
      <x:c r="I360" s="47" t="str">
        <x:v>Condicional</x:v>
      </x:c>
      <x:c r="J360" s="47" t="str">
        <x:v>Sí</x:v>
      </x:c>
      <x:c r="K360" s="47" t="str">
        <x:v>Condicional</x:v>
      </x:c>
      <x:c r="L360" s="47" t="str">
        <x:v>EPN_AGRO_CA0116</x:v>
      </x:c>
      <x:c r="M360" s="47" t="str">
        <x:v>EPN_AGRO_P2020_OFERTA_2026</x:v>
      </x:c>
      <x:c r="N360" s="47" t="str">
        <x:v>EPN_AGRO_ASIG039</x:v>
      </x:c>
      <x:c r="O360" s="47" t="str">
        <x:v>Asignatura</x:v>
      </x:c>
      <x:c r="P360" s="47" t="str">
        <x:v>Aprendizaje práctico-experimental (AP)</x:v>
      </x:c>
      <x:c r="Q360" s="47" t="str">
        <x:v>Práctico/experimental</x:v>
      </x:c>
      <x:c r="R360" s="47" t="str">
        <x:v>Académico supervisado</x:v>
      </x:c>
      <x:c r="S360" s="47" t="n">
        <x:v>32</x:v>
      </x:c>
      <x:c r="T360" s="47" t="str">
        <x:v>h</x:v>
      </x:c>
      <x:c r="U360" s="47" t="str">
        <x:v>Periodo académico</x:v>
      </x:c>
      <x:c r="V360" s="47" t="str">
        <x:v>NR</x:v>
      </x:c>
      <x:c r="W360" s="47" t="n">
        <x:v>1</x:v>
      </x:c>
      <x:c r="X360" s="47" t="n">
        <x:v>32</x:v>
      </x:c>
      <x:c r="Y360" s="47" t="n">
        <x:v>32</x:v>
      </x:c>
      <x:c r="Z360" s="47" t="str">
        <x:v>NR</x:v>
      </x:c>
      <x:c r="AA360" s="47" t="str">
        <x:v>NR</x:v>
      </x:c>
      <x:c r="AB360" s="47" t="str">
        <x:v>Sí</x:v>
      </x:c>
      <x:c r="AC360" s="47" t="str">
        <x:v>No</x:v>
      </x:c>
      <x:c r="AD360" s="47" t="str">
        <x:v>Sí</x:v>
      </x:c>
      <x:c r="AE360" s="47" t="str">
        <x:v>Dato institucional directo</x:v>
      </x:c>
      <x:c r="AF360" s="47" t="str">
        <x:v>Alta</x:v>
      </x:c>
      <x:c r="AG360" s="47" t="str">
        <x:v>EPN_AGRO_F003</x:v>
      </x:c>
      <x:c r="AH360" s="47" t="str">
        <x:v>Tabla A.1</x:v>
      </x:c>
      <x:c r="AI360" s="47" t="str">
        <x:v>Carga reconciliada con malla actual.</x:v>
      </x:c>
    </x:row>
    <x:row r="361">
      <x:c r="A361" s="47" t="str">
        <x:v>CUR_AGRO_EPN</x:v>
      </x:c>
      <x:c r="B361" s="47" t="str">
        <x:v>EPN</x:v>
      </x:c>
      <x:c r="C361" s="47" t="str">
        <x:v>Grado/Bachelor</x:v>
      </x:c>
      <x:c r="D361" s="47" t="str">
        <x:v>Programa completo</x:v>
      </x:c>
      <x:c r="E361" s="47" t="str">
        <x:v>INTEGRAR COMO TARGET</x:v>
      </x:c>
      <x:c r="F361" s="47" t="str">
        <x:v>APTA PARA COMPARACIÓN CON BANDERAS</x:v>
      </x:c>
      <x:c r="G361" s="47" t="str">
        <x:v>Sí</x:v>
      </x:c>
      <x:c r="H361" s="47" t="str">
        <x:v>Sí</x:v>
      </x:c>
      <x:c r="I361" s="47" t="str">
        <x:v>Condicional</x:v>
      </x:c>
      <x:c r="J361" s="47" t="str">
        <x:v>Sí</x:v>
      </x:c>
      <x:c r="K361" s="47" t="str">
        <x:v>Condicional</x:v>
      </x:c>
      <x:c r="L361" s="47" t="str">
        <x:v>EPN_AGRO_CA0117</x:v>
      </x:c>
      <x:c r="M361" s="47" t="str">
        <x:v>EPN_AGRO_P2020_OFERTA_2026</x:v>
      </x:c>
      <x:c r="N361" s="47" t="str">
        <x:v>EPN_AGRO_ASIG039</x:v>
      </x:c>
      <x:c r="O361" s="47" t="str">
        <x:v>Asignatura</x:v>
      </x:c>
      <x:c r="P361" s="47" t="str">
        <x:v>Aprendizaje autónomo (AA)</x:v>
      </x:c>
      <x:c r="Q361" s="47" t="str">
        <x:v>Autónomo</x:v>
      </x:c>
      <x:c r="R361" s="47" t="str">
        <x:v>NR</x:v>
      </x:c>
      <x:c r="S361" s="47" t="n">
        <x:v>64</x:v>
      </x:c>
      <x:c r="T361" s="47" t="str">
        <x:v>h</x:v>
      </x:c>
      <x:c r="U361" s="47" t="str">
        <x:v>Periodo académico</x:v>
      </x:c>
      <x:c r="V361" s="47" t="str">
        <x:v>NR</x:v>
      </x:c>
      <x:c r="W361" s="47" t="n">
        <x:v>1</x:v>
      </x:c>
      <x:c r="X361" s="47" t="n">
        <x:v>64</x:v>
      </x:c>
      <x:c r="Y361" s="47" t="n">
        <x:v>64</x:v>
      </x:c>
      <x:c r="Z361" s="47" t="str">
        <x:v>NR</x:v>
      </x:c>
      <x:c r="AA361" s="47" t="str">
        <x:v>No</x:v>
      </x:c>
      <x:c r="AB361" s="47" t="str">
        <x:v>No</x:v>
      </x:c>
      <x:c r="AC361" s="47" t="str">
        <x:v>Sí</x:v>
      </x:c>
      <x:c r="AD361" s="47" t="str">
        <x:v>No</x:v>
      </x:c>
      <x:c r="AE361" s="47" t="str">
        <x:v>Dato institucional directo</x:v>
      </x:c>
      <x:c r="AF361" s="47" t="str">
        <x:v>Alta</x:v>
      </x:c>
      <x:c r="AG361" s="47" t="str">
        <x:v>EPN_AGRO_F003</x:v>
      </x:c>
      <x:c r="AH361" s="47" t="str">
        <x:v>Tabla A.1</x:v>
      </x:c>
      <x:c r="AI361" s="47" t="str">
        <x:v>Carga reconciliada con malla actual.</x:v>
      </x:c>
    </x:row>
    <x:row r="362">
      <x:c r="A362" s="47" t="str">
        <x:v>CUR_AGRO_EPN</x:v>
      </x:c>
      <x:c r="B362" s="47" t="str">
        <x:v>EPN</x:v>
      </x:c>
      <x:c r="C362" s="47" t="str">
        <x:v>Grado/Bachelor</x:v>
      </x:c>
      <x:c r="D362" s="47" t="str">
        <x:v>Programa completo</x:v>
      </x:c>
      <x:c r="E362" s="47" t="str">
        <x:v>INTEGRAR COMO TARGET</x:v>
      </x:c>
      <x:c r="F362" s="47" t="str">
        <x:v>APTA PARA COMPARACIÓN CON BANDERAS</x:v>
      </x:c>
      <x:c r="G362" s="47" t="str">
        <x:v>Sí</x:v>
      </x:c>
      <x:c r="H362" s="47" t="str">
        <x:v>Sí</x:v>
      </x:c>
      <x:c r="I362" s="47" t="str">
        <x:v>Condicional</x:v>
      </x:c>
      <x:c r="J362" s="47" t="str">
        <x:v>Sí</x:v>
      </x:c>
      <x:c r="K362" s="47" t="str">
        <x:v>Condicional</x:v>
      </x:c>
      <x:c r="L362" s="47" t="str">
        <x:v>EPN_AGRO_CA0118</x:v>
      </x:c>
      <x:c r="M362" s="47" t="str">
        <x:v>EPN_AGRO_P2020_OFERTA_2026</x:v>
      </x:c>
      <x:c r="N362" s="47" t="str">
        <x:v>EPN_AGRO_ASIG040</x:v>
      </x:c>
      <x:c r="O362" s="47" t="str">
        <x:v>Asignatura</x:v>
      </x:c>
      <x:c r="P362" s="47" t="str">
        <x:v>Aprendizaje en contacto con el docente (AC)</x:v>
      </x:c>
      <x:c r="Q362" s="47" t="str">
        <x:v>Contacto docente</x:v>
      </x:c>
      <x:c r="R362" s="47" t="str">
        <x:v>NR</x:v>
      </x:c>
      <x:c r="S362" s="47" t="n">
        <x:v>48</x:v>
      </x:c>
      <x:c r="T362" s="47" t="str">
        <x:v>h</x:v>
      </x:c>
      <x:c r="U362" s="47" t="str">
        <x:v>Periodo académico</x:v>
      </x:c>
      <x:c r="V362" s="47" t="str">
        <x:v>NR</x:v>
      </x:c>
      <x:c r="W362" s="47" t="n">
        <x:v>1</x:v>
      </x:c>
      <x:c r="X362" s="47" t="n">
        <x:v>48</x:v>
      </x:c>
      <x:c r="Y362" s="47" t="n">
        <x:v>48</x:v>
      </x:c>
      <x:c r="Z362" s="47" t="str">
        <x:v>NR</x:v>
      </x:c>
      <x:c r="AA362" s="47" t="str">
        <x:v>Sí</x:v>
      </x:c>
      <x:c r="AB362" s="47" t="str">
        <x:v>No</x:v>
      </x:c>
      <x:c r="AC362" s="47" t="str">
        <x:v>No</x:v>
      </x:c>
      <x:c r="AD362" s="47" t="str">
        <x:v>No</x:v>
      </x:c>
      <x:c r="AE362" s="47" t="str">
        <x:v>Dato institucional directo</x:v>
      </x:c>
      <x:c r="AF362" s="47" t="str">
        <x:v>Alta</x:v>
      </x:c>
      <x:c r="AG362" s="47" t="str">
        <x:v>EPN_AGRO_F003</x:v>
      </x:c>
      <x:c r="AH362" s="47" t="str">
        <x:v>Tabla A.1</x:v>
      </x:c>
      <x:c r="AI362" s="47" t="str">
        <x:v>Carga reconciliada con malla actual.</x:v>
      </x:c>
    </x:row>
    <x:row r="363">
      <x:c r="A363" s="47" t="str">
        <x:v>CUR_AGRO_EPN</x:v>
      </x:c>
      <x:c r="B363" s="47" t="str">
        <x:v>EPN</x:v>
      </x:c>
      <x:c r="C363" s="47" t="str">
        <x:v>Grado/Bachelor</x:v>
      </x:c>
      <x:c r="D363" s="47" t="str">
        <x:v>Programa completo</x:v>
      </x:c>
      <x:c r="E363" s="47" t="str">
        <x:v>INTEGRAR COMO TARGET</x:v>
      </x:c>
      <x:c r="F363" s="47" t="str">
        <x:v>APTA PARA COMPARACIÓN CON BANDERAS</x:v>
      </x:c>
      <x:c r="G363" s="47" t="str">
        <x:v>Sí</x:v>
      </x:c>
      <x:c r="H363" s="47" t="str">
        <x:v>Sí</x:v>
      </x:c>
      <x:c r="I363" s="47" t="str">
        <x:v>Condicional</x:v>
      </x:c>
      <x:c r="J363" s="47" t="str">
        <x:v>Sí</x:v>
      </x:c>
      <x:c r="K363" s="47" t="str">
        <x:v>Condicional</x:v>
      </x:c>
      <x:c r="L363" s="47" t="str">
        <x:v>EPN_AGRO_CA0119</x:v>
      </x:c>
      <x:c r="M363" s="47" t="str">
        <x:v>EPN_AGRO_P2020_OFERTA_2026</x:v>
      </x:c>
      <x:c r="N363" s="47" t="str">
        <x:v>EPN_AGRO_ASIG040</x:v>
      </x:c>
      <x:c r="O363" s="47" t="str">
        <x:v>Asignatura</x:v>
      </x:c>
      <x:c r="P363" s="47" t="str">
        <x:v>Aprendizaje práctico-experimental (AP)</x:v>
      </x:c>
      <x:c r="Q363" s="47" t="str">
        <x:v>Práctico/experimental</x:v>
      </x:c>
      <x:c r="R363" s="47" t="str">
        <x:v>Académico supervisado</x:v>
      </x:c>
      <x:c r="S363" s="47" t="n">
        <x:v>32</x:v>
      </x:c>
      <x:c r="T363" s="47" t="str">
        <x:v>h</x:v>
      </x:c>
      <x:c r="U363" s="47" t="str">
        <x:v>Periodo académico</x:v>
      </x:c>
      <x:c r="V363" s="47" t="str">
        <x:v>NR</x:v>
      </x:c>
      <x:c r="W363" s="47" t="n">
        <x:v>1</x:v>
      </x:c>
      <x:c r="X363" s="47" t="n">
        <x:v>32</x:v>
      </x:c>
      <x:c r="Y363" s="47" t="n">
        <x:v>32</x:v>
      </x:c>
      <x:c r="Z363" s="47" t="str">
        <x:v>NR</x:v>
      </x:c>
      <x:c r="AA363" s="47" t="str">
        <x:v>NR</x:v>
      </x:c>
      <x:c r="AB363" s="47" t="str">
        <x:v>Sí</x:v>
      </x:c>
      <x:c r="AC363" s="47" t="str">
        <x:v>No</x:v>
      </x:c>
      <x:c r="AD363" s="47" t="str">
        <x:v>Sí</x:v>
      </x:c>
      <x:c r="AE363" s="47" t="str">
        <x:v>Dato institucional directo</x:v>
      </x:c>
      <x:c r="AF363" s="47" t="str">
        <x:v>Alta</x:v>
      </x:c>
      <x:c r="AG363" s="47" t="str">
        <x:v>EPN_AGRO_F003</x:v>
      </x:c>
      <x:c r="AH363" s="47" t="str">
        <x:v>Tabla A.1</x:v>
      </x:c>
      <x:c r="AI363" s="47" t="str">
        <x:v>Carga reconciliada con malla actual.</x:v>
      </x:c>
    </x:row>
    <x:row r="364">
      <x:c r="A364" s="47" t="str">
        <x:v>CUR_AGRO_EPN</x:v>
      </x:c>
      <x:c r="B364" s="47" t="str">
        <x:v>EPN</x:v>
      </x:c>
      <x:c r="C364" s="47" t="str">
        <x:v>Grado/Bachelor</x:v>
      </x:c>
      <x:c r="D364" s="47" t="str">
        <x:v>Programa completo</x:v>
      </x:c>
      <x:c r="E364" s="47" t="str">
        <x:v>INTEGRAR COMO TARGET</x:v>
      </x:c>
      <x:c r="F364" s="47" t="str">
        <x:v>APTA PARA COMPARACIÓN CON BANDERAS</x:v>
      </x:c>
      <x:c r="G364" s="47" t="str">
        <x:v>Sí</x:v>
      </x:c>
      <x:c r="H364" s="47" t="str">
        <x:v>Sí</x:v>
      </x:c>
      <x:c r="I364" s="47" t="str">
        <x:v>Condicional</x:v>
      </x:c>
      <x:c r="J364" s="47" t="str">
        <x:v>Sí</x:v>
      </x:c>
      <x:c r="K364" s="47" t="str">
        <x:v>Condicional</x:v>
      </x:c>
      <x:c r="L364" s="47" t="str">
        <x:v>EPN_AGRO_CA0120</x:v>
      </x:c>
      <x:c r="M364" s="47" t="str">
        <x:v>EPN_AGRO_P2020_OFERTA_2026</x:v>
      </x:c>
      <x:c r="N364" s="47" t="str">
        <x:v>EPN_AGRO_ASIG040</x:v>
      </x:c>
      <x:c r="O364" s="47" t="str">
        <x:v>Asignatura</x:v>
      </x:c>
      <x:c r="P364" s="47" t="str">
        <x:v>Aprendizaje autónomo (AA)</x:v>
      </x:c>
      <x:c r="Q364" s="47" t="str">
        <x:v>Autónomo</x:v>
      </x:c>
      <x:c r="R364" s="47" t="str">
        <x:v>NR</x:v>
      </x:c>
      <x:c r="S364" s="47" t="n">
        <x:v>64</x:v>
      </x:c>
      <x:c r="T364" s="47" t="str">
        <x:v>h</x:v>
      </x:c>
      <x:c r="U364" s="47" t="str">
        <x:v>Periodo académico</x:v>
      </x:c>
      <x:c r="V364" s="47" t="str">
        <x:v>NR</x:v>
      </x:c>
      <x:c r="W364" s="47" t="n">
        <x:v>1</x:v>
      </x:c>
      <x:c r="X364" s="47" t="n">
        <x:v>64</x:v>
      </x:c>
      <x:c r="Y364" s="47" t="n">
        <x:v>64</x:v>
      </x:c>
      <x:c r="Z364" s="47" t="str">
        <x:v>NR</x:v>
      </x:c>
      <x:c r="AA364" s="47" t="str">
        <x:v>No</x:v>
      </x:c>
      <x:c r="AB364" s="47" t="str">
        <x:v>No</x:v>
      </x:c>
      <x:c r="AC364" s="47" t="str">
        <x:v>Sí</x:v>
      </x:c>
      <x:c r="AD364" s="47" t="str">
        <x:v>No</x:v>
      </x:c>
      <x:c r="AE364" s="47" t="str">
        <x:v>Dato institucional directo</x:v>
      </x:c>
      <x:c r="AF364" s="47" t="str">
        <x:v>Alta</x:v>
      </x:c>
      <x:c r="AG364" s="47" t="str">
        <x:v>EPN_AGRO_F003</x:v>
      </x:c>
      <x:c r="AH364" s="47" t="str">
        <x:v>Tabla A.1</x:v>
      </x:c>
      <x:c r="AI364" s="47" t="str">
        <x:v>Carga reconciliada con malla actual.</x:v>
      </x:c>
    </x:row>
    <x:row r="365">
      <x:c r="A365" s="47" t="str">
        <x:v>CUR_AGRO_EPN</x:v>
      </x:c>
      <x:c r="B365" s="47" t="str">
        <x:v>EPN</x:v>
      </x:c>
      <x:c r="C365" s="47" t="str">
        <x:v>Grado/Bachelor</x:v>
      </x:c>
      <x:c r="D365" s="47" t="str">
        <x:v>Programa completo</x:v>
      </x:c>
      <x:c r="E365" s="47" t="str">
        <x:v>INTEGRAR COMO TARGET</x:v>
      </x:c>
      <x:c r="F365" s="47" t="str">
        <x:v>APTA PARA COMPARACIÓN CON BANDERAS</x:v>
      </x:c>
      <x:c r="G365" s="47" t="str">
        <x:v>Sí</x:v>
      </x:c>
      <x:c r="H365" s="47" t="str">
        <x:v>Sí</x:v>
      </x:c>
      <x:c r="I365" s="47" t="str">
        <x:v>Condicional</x:v>
      </x:c>
      <x:c r="J365" s="47" t="str">
        <x:v>Sí</x:v>
      </x:c>
      <x:c r="K365" s="47" t="str">
        <x:v>Condicional</x:v>
      </x:c>
      <x:c r="L365" s="47" t="str">
        <x:v>EPN_AGRO_CA0121</x:v>
      </x:c>
      <x:c r="M365" s="47" t="str">
        <x:v>EPN_AGRO_P2020_OFERTA_2026</x:v>
      </x:c>
      <x:c r="N365" s="47" t="str">
        <x:v>EPN_AGRO_ASIG041</x:v>
      </x:c>
      <x:c r="O365" s="47" t="str">
        <x:v>Asignatura</x:v>
      </x:c>
      <x:c r="P365" s="47" t="str">
        <x:v>Aprendizaje en contacto con el docente (AC)</x:v>
      </x:c>
      <x:c r="Q365" s="47" t="str">
        <x:v>Contacto docente</x:v>
      </x:c>
      <x:c r="R365" s="47" t="str">
        <x:v>NR</x:v>
      </x:c>
      <x:c r="S365" s="47" t="n">
        <x:v>32</x:v>
      </x:c>
      <x:c r="T365" s="47" t="str">
        <x:v>h</x:v>
      </x:c>
      <x:c r="U365" s="47" t="str">
        <x:v>Periodo académico</x:v>
      </x:c>
      <x:c r="V365" s="47" t="str">
        <x:v>NR</x:v>
      </x:c>
      <x:c r="W365" s="47" t="n">
        <x:v>1</x:v>
      </x:c>
      <x:c r="X365" s="47" t="n">
        <x:v>32</x:v>
      </x:c>
      <x:c r="Y365" s="47" t="n">
        <x:v>32</x:v>
      </x:c>
      <x:c r="Z365" s="47" t="str">
        <x:v>NR</x:v>
      </x:c>
      <x:c r="AA365" s="47" t="str">
        <x:v>Sí</x:v>
      </x:c>
      <x:c r="AB365" s="47" t="str">
        <x:v>No</x:v>
      </x:c>
      <x:c r="AC365" s="47" t="str">
        <x:v>No</x:v>
      </x:c>
      <x:c r="AD365" s="47" t="str">
        <x:v>No</x:v>
      </x:c>
      <x:c r="AE365" s="47" t="str">
        <x:v>Dato institucional directo</x:v>
      </x:c>
      <x:c r="AF365" s="47" t="str">
        <x:v>Alta</x:v>
      </x:c>
      <x:c r="AG365" s="47" t="str">
        <x:v>EPN_AGRO_F003</x:v>
      </x:c>
      <x:c r="AH365" s="47" t="str">
        <x:v>Tabla A.1</x:v>
      </x:c>
      <x:c r="AI365" s="47" t="str">
        <x:v>Carga reconciliada con malla actual.</x:v>
      </x:c>
    </x:row>
    <x:row r="366">
      <x:c r="A366" s="47" t="str">
        <x:v>CUR_AGRO_EPN</x:v>
      </x:c>
      <x:c r="B366" s="47" t="str">
        <x:v>EPN</x:v>
      </x:c>
      <x:c r="C366" s="47" t="str">
        <x:v>Grado/Bachelor</x:v>
      </x:c>
      <x:c r="D366" s="47" t="str">
        <x:v>Programa completo</x:v>
      </x:c>
      <x:c r="E366" s="47" t="str">
        <x:v>INTEGRAR COMO TARGET</x:v>
      </x:c>
      <x:c r="F366" s="47" t="str">
        <x:v>APTA PARA COMPARACIÓN CON BANDERAS</x:v>
      </x:c>
      <x:c r="G366" s="47" t="str">
        <x:v>Sí</x:v>
      </x:c>
      <x:c r="H366" s="47" t="str">
        <x:v>Sí</x:v>
      </x:c>
      <x:c r="I366" s="47" t="str">
        <x:v>Condicional</x:v>
      </x:c>
      <x:c r="J366" s="47" t="str">
        <x:v>Sí</x:v>
      </x:c>
      <x:c r="K366" s="47" t="str">
        <x:v>Condicional</x:v>
      </x:c>
      <x:c r="L366" s="47" t="str">
        <x:v>EPN_AGRO_CA0122</x:v>
      </x:c>
      <x:c r="M366" s="47" t="str">
        <x:v>EPN_AGRO_P2020_OFERTA_2026</x:v>
      </x:c>
      <x:c r="N366" s="47" t="str">
        <x:v>EPN_AGRO_ASIG041</x:v>
      </x:c>
      <x:c r="O366" s="47" t="str">
        <x:v>Asignatura</x:v>
      </x:c>
      <x:c r="P366" s="47" t="str">
        <x:v>Aprendizaje práctico-experimental (AP)</x:v>
      </x:c>
      <x:c r="Q366" s="47" t="str">
        <x:v>Práctico/experimental</x:v>
      </x:c>
      <x:c r="R366" s="47" t="str">
        <x:v>Académico supervisado</x:v>
      </x:c>
      <x:c r="S366" s="47" t="n">
        <x:v>16</x:v>
      </x:c>
      <x:c r="T366" s="47" t="str">
        <x:v>h</x:v>
      </x:c>
      <x:c r="U366" s="47" t="str">
        <x:v>Periodo académico</x:v>
      </x:c>
      <x:c r="V366" s="47" t="str">
        <x:v>NR</x:v>
      </x:c>
      <x:c r="W366" s="47" t="n">
        <x:v>1</x:v>
      </x:c>
      <x:c r="X366" s="47" t="n">
        <x:v>16</x:v>
      </x:c>
      <x:c r="Y366" s="47" t="n">
        <x:v>16</x:v>
      </x:c>
      <x:c r="Z366" s="47" t="str">
        <x:v>NR</x:v>
      </x:c>
      <x:c r="AA366" s="47" t="str">
        <x:v>NR</x:v>
      </x:c>
      <x:c r="AB366" s="47" t="str">
        <x:v>Sí</x:v>
      </x:c>
      <x:c r="AC366" s="47" t="str">
        <x:v>No</x:v>
      </x:c>
      <x:c r="AD366" s="47" t="str">
        <x:v>Sí</x:v>
      </x:c>
      <x:c r="AE366" s="47" t="str">
        <x:v>Dato institucional directo</x:v>
      </x:c>
      <x:c r="AF366" s="47" t="str">
        <x:v>Alta</x:v>
      </x:c>
      <x:c r="AG366" s="47" t="str">
        <x:v>EPN_AGRO_F003</x:v>
      </x:c>
      <x:c r="AH366" s="47" t="str">
        <x:v>Tabla A.1</x:v>
      </x:c>
      <x:c r="AI366" s="47" t="str">
        <x:v>Carga reconciliada con malla actual.</x:v>
      </x:c>
    </x:row>
    <x:row r="367">
      <x:c r="A367" s="47" t="str">
        <x:v>CUR_AGRO_EPN</x:v>
      </x:c>
      <x:c r="B367" s="47" t="str">
        <x:v>EPN</x:v>
      </x:c>
      <x:c r="C367" s="47" t="str">
        <x:v>Grado/Bachelor</x:v>
      </x:c>
      <x:c r="D367" s="47" t="str">
        <x:v>Programa completo</x:v>
      </x:c>
      <x:c r="E367" s="47" t="str">
        <x:v>INTEGRAR COMO TARGET</x:v>
      </x:c>
      <x:c r="F367" s="47" t="str">
        <x:v>APTA PARA COMPARACIÓN CON BANDERAS</x:v>
      </x:c>
      <x:c r="G367" s="47" t="str">
        <x:v>Sí</x:v>
      </x:c>
      <x:c r="H367" s="47" t="str">
        <x:v>Sí</x:v>
      </x:c>
      <x:c r="I367" s="47" t="str">
        <x:v>Condicional</x:v>
      </x:c>
      <x:c r="J367" s="47" t="str">
        <x:v>Sí</x:v>
      </x:c>
      <x:c r="K367" s="47" t="str">
        <x:v>Condicional</x:v>
      </x:c>
      <x:c r="L367" s="47" t="str">
        <x:v>EPN_AGRO_CA0123</x:v>
      </x:c>
      <x:c r="M367" s="47" t="str">
        <x:v>EPN_AGRO_P2020_OFERTA_2026</x:v>
      </x:c>
      <x:c r="N367" s="47" t="str">
        <x:v>EPN_AGRO_ASIG041</x:v>
      </x:c>
      <x:c r="O367" s="47" t="str">
        <x:v>Asignatura</x:v>
      </x:c>
      <x:c r="P367" s="47" t="str">
        <x:v>Aprendizaje autónomo (AA)</x:v>
      </x:c>
      <x:c r="Q367" s="47" t="str">
        <x:v>Autónomo</x:v>
      </x:c>
      <x:c r="R367" s="47" t="str">
        <x:v>NR</x:v>
      </x:c>
      <x:c r="S367" s="47" t="n">
        <x:v>48</x:v>
      </x:c>
      <x:c r="T367" s="47" t="str">
        <x:v>h</x:v>
      </x:c>
      <x:c r="U367" s="47" t="str">
        <x:v>Periodo académico</x:v>
      </x:c>
      <x:c r="V367" s="47" t="str">
        <x:v>NR</x:v>
      </x:c>
      <x:c r="W367" s="47" t="n">
        <x:v>1</x:v>
      </x:c>
      <x:c r="X367" s="47" t="n">
        <x:v>48</x:v>
      </x:c>
      <x:c r="Y367" s="47" t="n">
        <x:v>48</x:v>
      </x:c>
      <x:c r="Z367" s="47" t="str">
        <x:v>NR</x:v>
      </x:c>
      <x:c r="AA367" s="47" t="str">
        <x:v>No</x:v>
      </x:c>
      <x:c r="AB367" s="47" t="str">
        <x:v>No</x:v>
      </x:c>
      <x:c r="AC367" s="47" t="str">
        <x:v>Sí</x:v>
      </x:c>
      <x:c r="AD367" s="47" t="str">
        <x:v>No</x:v>
      </x:c>
      <x:c r="AE367" s="47" t="str">
        <x:v>Dato institucional directo</x:v>
      </x:c>
      <x:c r="AF367" s="47" t="str">
        <x:v>Alta</x:v>
      </x:c>
      <x:c r="AG367" s="47" t="str">
        <x:v>EPN_AGRO_F003</x:v>
      </x:c>
      <x:c r="AH367" s="47" t="str">
        <x:v>Tabla A.1</x:v>
      </x:c>
      <x:c r="AI367" s="47" t="str">
        <x:v>Carga reconciliada con malla actual.</x:v>
      </x:c>
    </x:row>
    <x:row r="368">
      <x:c r="A368" s="47" t="str">
        <x:v>CUR_AGRO_EPN</x:v>
      </x:c>
      <x:c r="B368" s="47" t="str">
        <x:v>EPN</x:v>
      </x:c>
      <x:c r="C368" s="47" t="str">
        <x:v>Grado/Bachelor</x:v>
      </x:c>
      <x:c r="D368" s="47" t="str">
        <x:v>Programa completo</x:v>
      </x:c>
      <x:c r="E368" s="47" t="str">
        <x:v>INTEGRAR COMO TARGET</x:v>
      </x:c>
      <x:c r="F368" s="47" t="str">
        <x:v>APTA PARA COMPARACIÓN CON BANDERAS</x:v>
      </x:c>
      <x:c r="G368" s="47" t="str">
        <x:v>Sí</x:v>
      </x:c>
      <x:c r="H368" s="47" t="str">
        <x:v>Sí</x:v>
      </x:c>
      <x:c r="I368" s="47" t="str">
        <x:v>Condicional</x:v>
      </x:c>
      <x:c r="J368" s="47" t="str">
        <x:v>Sí</x:v>
      </x:c>
      <x:c r="K368" s="47" t="str">
        <x:v>Condicional</x:v>
      </x:c>
      <x:c r="L368" s="47" t="str">
        <x:v>EPN_AGRO_CA0124</x:v>
      </x:c>
      <x:c r="M368" s="47" t="str">
        <x:v>EPN_AGRO_P2020_OFERTA_2026</x:v>
      </x:c>
      <x:c r="N368" s="47" t="str">
        <x:v>EPN_AGRO_ASIG042</x:v>
      </x:c>
      <x:c r="O368" s="47" t="str">
        <x:v>Asignatura</x:v>
      </x:c>
      <x:c r="P368" s="47" t="str">
        <x:v>Aprendizaje en contacto con el docente (AC)</x:v>
      </x:c>
      <x:c r="Q368" s="47" t="str">
        <x:v>Contacto docente</x:v>
      </x:c>
      <x:c r="R368" s="47" t="str">
        <x:v>NR</x:v>
      </x:c>
      <x:c r="S368" s="47" t="n">
        <x:v>16</x:v>
      </x:c>
      <x:c r="T368" s="47" t="str">
        <x:v>h</x:v>
      </x:c>
      <x:c r="U368" s="47" t="str">
        <x:v>Periodo académico</x:v>
      </x:c>
      <x:c r="V368" s="47" t="str">
        <x:v>NR</x:v>
      </x:c>
      <x:c r="W368" s="47" t="n">
        <x:v>1</x:v>
      </x:c>
      <x:c r="X368" s="47" t="n">
        <x:v>16</x:v>
      </x:c>
      <x:c r="Y368" s="47" t="n">
        <x:v>16</x:v>
      </x:c>
      <x:c r="Z368" s="47" t="str">
        <x:v>NR</x:v>
      </x:c>
      <x:c r="AA368" s="47" t="str">
        <x:v>Sí</x:v>
      </x:c>
      <x:c r="AB368" s="47" t="str">
        <x:v>No</x:v>
      </x:c>
      <x:c r="AC368" s="47" t="str">
        <x:v>No</x:v>
      </x:c>
      <x:c r="AD368" s="47" t="str">
        <x:v>No</x:v>
      </x:c>
      <x:c r="AE368" s="47" t="str">
        <x:v>Dato institucional directo</x:v>
      </x:c>
      <x:c r="AF368" s="47" t="str">
        <x:v>Alta</x:v>
      </x:c>
      <x:c r="AG368" s="47" t="str">
        <x:v>EPN_AGRO_F003</x:v>
      </x:c>
      <x:c r="AH368" s="47" t="str">
        <x:v>Tabla A.1</x:v>
      </x:c>
      <x:c r="AI368" s="47" t="str">
        <x:v>Carga reconciliada con malla actual.</x:v>
      </x:c>
    </x:row>
    <x:row r="369">
      <x:c r="A369" s="47" t="str">
        <x:v>CUR_AGRO_EPN</x:v>
      </x:c>
      <x:c r="B369" s="47" t="str">
        <x:v>EPN</x:v>
      </x:c>
      <x:c r="C369" s="47" t="str">
        <x:v>Grado/Bachelor</x:v>
      </x:c>
      <x:c r="D369" s="47" t="str">
        <x:v>Programa completo</x:v>
      </x:c>
      <x:c r="E369" s="47" t="str">
        <x:v>INTEGRAR COMO TARGET</x:v>
      </x:c>
      <x:c r="F369" s="47" t="str">
        <x:v>APTA PARA COMPARACIÓN CON BANDERAS</x:v>
      </x:c>
      <x:c r="G369" s="47" t="str">
        <x:v>Sí</x:v>
      </x:c>
      <x:c r="H369" s="47" t="str">
        <x:v>Sí</x:v>
      </x:c>
      <x:c r="I369" s="47" t="str">
        <x:v>Condicional</x:v>
      </x:c>
      <x:c r="J369" s="47" t="str">
        <x:v>Sí</x:v>
      </x:c>
      <x:c r="K369" s="47" t="str">
        <x:v>Condicional</x:v>
      </x:c>
      <x:c r="L369" s="47" t="str">
        <x:v>EPN_AGRO_CA0125</x:v>
      </x:c>
      <x:c r="M369" s="47" t="str">
        <x:v>EPN_AGRO_P2020_OFERTA_2026</x:v>
      </x:c>
      <x:c r="N369" s="47" t="str">
        <x:v>EPN_AGRO_ASIG042</x:v>
      </x:c>
      <x:c r="O369" s="47" t="str">
        <x:v>Asignatura</x:v>
      </x:c>
      <x:c r="P369" s="47" t="str">
        <x:v>Aprendizaje práctico-experimental (AP)</x:v>
      </x:c>
      <x:c r="Q369" s="47" t="str">
        <x:v>Práctico/experimental</x:v>
      </x:c>
      <x:c r="R369" s="47" t="str">
        <x:v>Académico supervisado</x:v>
      </x:c>
      <x:c r="S369" s="47" t="n">
        <x:v>16</x:v>
      </x:c>
      <x:c r="T369" s="47" t="str">
        <x:v>h</x:v>
      </x:c>
      <x:c r="U369" s="47" t="str">
        <x:v>Periodo académico</x:v>
      </x:c>
      <x:c r="V369" s="47" t="str">
        <x:v>NR</x:v>
      </x:c>
      <x:c r="W369" s="47" t="n">
        <x:v>1</x:v>
      </x:c>
      <x:c r="X369" s="47" t="n">
        <x:v>16</x:v>
      </x:c>
      <x:c r="Y369" s="47" t="n">
        <x:v>16</x:v>
      </x:c>
      <x:c r="Z369" s="47" t="str">
        <x:v>NR</x:v>
      </x:c>
      <x:c r="AA369" s="47" t="str">
        <x:v>NR</x:v>
      </x:c>
      <x:c r="AB369" s="47" t="str">
        <x:v>Sí</x:v>
      </x:c>
      <x:c r="AC369" s="47" t="str">
        <x:v>No</x:v>
      </x:c>
      <x:c r="AD369" s="47" t="str">
        <x:v>Sí</x:v>
      </x:c>
      <x:c r="AE369" s="47" t="str">
        <x:v>Dato institucional directo</x:v>
      </x:c>
      <x:c r="AF369" s="47" t="str">
        <x:v>Alta</x:v>
      </x:c>
      <x:c r="AG369" s="47" t="str">
        <x:v>EPN_AGRO_F003</x:v>
      </x:c>
      <x:c r="AH369" s="47" t="str">
        <x:v>Tabla A.1</x:v>
      </x:c>
      <x:c r="AI369" s="47" t="str">
        <x:v>Carga reconciliada con malla actual.</x:v>
      </x:c>
    </x:row>
    <x:row r="370">
      <x:c r="A370" s="47" t="str">
        <x:v>CUR_AGRO_EPN</x:v>
      </x:c>
      <x:c r="B370" s="47" t="str">
        <x:v>EPN</x:v>
      </x:c>
      <x:c r="C370" s="47" t="str">
        <x:v>Grado/Bachelor</x:v>
      </x:c>
      <x:c r="D370" s="47" t="str">
        <x:v>Programa completo</x:v>
      </x:c>
      <x:c r="E370" s="47" t="str">
        <x:v>INTEGRAR COMO TARGET</x:v>
      </x:c>
      <x:c r="F370" s="47" t="str">
        <x:v>APTA PARA COMPARACIÓN CON BANDERAS</x:v>
      </x:c>
      <x:c r="G370" s="47" t="str">
        <x:v>Sí</x:v>
      </x:c>
      <x:c r="H370" s="47" t="str">
        <x:v>Sí</x:v>
      </x:c>
      <x:c r="I370" s="47" t="str">
        <x:v>Condicional</x:v>
      </x:c>
      <x:c r="J370" s="47" t="str">
        <x:v>Sí</x:v>
      </x:c>
      <x:c r="K370" s="47" t="str">
        <x:v>Condicional</x:v>
      </x:c>
      <x:c r="L370" s="47" t="str">
        <x:v>EPN_AGRO_CA0126</x:v>
      </x:c>
      <x:c r="M370" s="47" t="str">
        <x:v>EPN_AGRO_P2020_OFERTA_2026</x:v>
      </x:c>
      <x:c r="N370" s="47" t="str">
        <x:v>EPN_AGRO_ASIG042</x:v>
      </x:c>
      <x:c r="O370" s="47" t="str">
        <x:v>Asignatura</x:v>
      </x:c>
      <x:c r="P370" s="47" t="str">
        <x:v>Aprendizaje autónomo (AA)</x:v>
      </x:c>
      <x:c r="Q370" s="47" t="str">
        <x:v>Autónomo</x:v>
      </x:c>
      <x:c r="R370" s="47" t="str">
        <x:v>NR</x:v>
      </x:c>
      <x:c r="S370" s="47" t="n">
        <x:v>16</x:v>
      </x:c>
      <x:c r="T370" s="47" t="str">
        <x:v>h</x:v>
      </x:c>
      <x:c r="U370" s="47" t="str">
        <x:v>Periodo académico</x:v>
      </x:c>
      <x:c r="V370" s="47" t="str">
        <x:v>NR</x:v>
      </x:c>
      <x:c r="W370" s="47" t="n">
        <x:v>1</x:v>
      </x:c>
      <x:c r="X370" s="47" t="n">
        <x:v>16</x:v>
      </x:c>
      <x:c r="Y370" s="47" t="n">
        <x:v>16</x:v>
      </x:c>
      <x:c r="Z370" s="47" t="str">
        <x:v>NR</x:v>
      </x:c>
      <x:c r="AA370" s="47" t="str">
        <x:v>No</x:v>
      </x:c>
      <x:c r="AB370" s="47" t="str">
        <x:v>No</x:v>
      </x:c>
      <x:c r="AC370" s="47" t="str">
        <x:v>Sí</x:v>
      </x:c>
      <x:c r="AD370" s="47" t="str">
        <x:v>No</x:v>
      </x:c>
      <x:c r="AE370" s="47" t="str">
        <x:v>Dato institucional directo</x:v>
      </x:c>
      <x:c r="AF370" s="47" t="str">
        <x:v>Alta</x:v>
      </x:c>
      <x:c r="AG370" s="47" t="str">
        <x:v>EPN_AGRO_F003</x:v>
      </x:c>
      <x:c r="AH370" s="47" t="str">
        <x:v>Tabla A.1</x:v>
      </x:c>
      <x:c r="AI370" s="47" t="str">
        <x:v>Carga reconciliada con malla actual.</x:v>
      </x:c>
    </x:row>
    <x:row r="371">
      <x:c r="A371" s="47" t="str">
        <x:v>CUR_AGRO_EPN</x:v>
      </x:c>
      <x:c r="B371" s="47" t="str">
        <x:v>EPN</x:v>
      </x:c>
      <x:c r="C371" s="47" t="str">
        <x:v>Grado/Bachelor</x:v>
      </x:c>
      <x:c r="D371" s="47" t="str">
        <x:v>Programa completo</x:v>
      </x:c>
      <x:c r="E371" s="47" t="str">
        <x:v>INTEGRAR COMO TARGET</x:v>
      </x:c>
      <x:c r="F371" s="47" t="str">
        <x:v>APTA PARA COMPARACIÓN CON BANDERAS</x:v>
      </x:c>
      <x:c r="G371" s="47" t="str">
        <x:v>Sí</x:v>
      </x:c>
      <x:c r="H371" s="47" t="str">
        <x:v>Sí</x:v>
      </x:c>
      <x:c r="I371" s="47" t="str">
        <x:v>Condicional</x:v>
      </x:c>
      <x:c r="J371" s="47" t="str">
        <x:v>Sí</x:v>
      </x:c>
      <x:c r="K371" s="47" t="str">
        <x:v>Condicional</x:v>
      </x:c>
      <x:c r="L371" s="47" t="str">
        <x:v>EPN_AGRO_CA0127</x:v>
      </x:c>
      <x:c r="M371" s="47" t="str">
        <x:v>EPN_AGRO_P2020_OFERTA_2026</x:v>
      </x:c>
      <x:c r="N371" s="47" t="str">
        <x:v>EPN_AGRO_ASIG043</x:v>
      </x:c>
      <x:c r="O371" s="47" t="str">
        <x:v>Asignatura</x:v>
      </x:c>
      <x:c r="P371" s="47" t="str">
        <x:v>Aprendizaje en contacto con el docente (AC)</x:v>
      </x:c>
      <x:c r="Q371" s="47" t="str">
        <x:v>Contacto docente</x:v>
      </x:c>
      <x:c r="R371" s="47" t="str">
        <x:v>NR</x:v>
      </x:c>
      <x:c r="S371" s="47" t="n">
        <x:v>16</x:v>
      </x:c>
      <x:c r="T371" s="47" t="str">
        <x:v>h</x:v>
      </x:c>
      <x:c r="U371" s="47" t="str">
        <x:v>Periodo académico</x:v>
      </x:c>
      <x:c r="V371" s="47" t="str">
        <x:v>NR</x:v>
      </x:c>
      <x:c r="W371" s="47" t="n">
        <x:v>1</x:v>
      </x:c>
      <x:c r="X371" s="47" t="n">
        <x:v>16</x:v>
      </x:c>
      <x:c r="Y371" s="47" t="n">
        <x:v>16</x:v>
      </x:c>
      <x:c r="Z371" s="47" t="str">
        <x:v>NR</x:v>
      </x:c>
      <x:c r="AA371" s="47" t="str">
        <x:v>Sí</x:v>
      </x:c>
      <x:c r="AB371" s="47" t="str">
        <x:v>No</x:v>
      </x:c>
      <x:c r="AC371" s="47" t="str">
        <x:v>No</x:v>
      </x:c>
      <x:c r="AD371" s="47" t="str">
        <x:v>No</x:v>
      </x:c>
      <x:c r="AE371" s="47" t="str">
        <x:v>Dato institucional directo</x:v>
      </x:c>
      <x:c r="AF371" s="47" t="str">
        <x:v>Alta</x:v>
      </x:c>
      <x:c r="AG371" s="47" t="str">
        <x:v>EPN_AGRO_F003</x:v>
      </x:c>
      <x:c r="AH371" s="47" t="str">
        <x:v>Tabla A.1</x:v>
      </x:c>
      <x:c r="AI371" s="47" t="str">
        <x:v>Carga reconciliada con malla actual.</x:v>
      </x:c>
    </x:row>
    <x:row r="372">
      <x:c r="A372" s="47" t="str">
        <x:v>CUR_AGRO_EPN</x:v>
      </x:c>
      <x:c r="B372" s="47" t="str">
        <x:v>EPN</x:v>
      </x:c>
      <x:c r="C372" s="47" t="str">
        <x:v>Grado/Bachelor</x:v>
      </x:c>
      <x:c r="D372" s="47" t="str">
        <x:v>Programa completo</x:v>
      </x:c>
      <x:c r="E372" s="47" t="str">
        <x:v>INTEGRAR COMO TARGET</x:v>
      </x:c>
      <x:c r="F372" s="47" t="str">
        <x:v>APTA PARA COMPARACIÓN CON BANDERAS</x:v>
      </x:c>
      <x:c r="G372" s="47" t="str">
        <x:v>Sí</x:v>
      </x:c>
      <x:c r="H372" s="47" t="str">
        <x:v>Sí</x:v>
      </x:c>
      <x:c r="I372" s="47" t="str">
        <x:v>Condicional</x:v>
      </x:c>
      <x:c r="J372" s="47" t="str">
        <x:v>Sí</x:v>
      </x:c>
      <x:c r="K372" s="47" t="str">
        <x:v>Condicional</x:v>
      </x:c>
      <x:c r="L372" s="47" t="str">
        <x:v>EPN_AGRO_CA0128</x:v>
      </x:c>
      <x:c r="M372" s="47" t="str">
        <x:v>EPN_AGRO_P2020_OFERTA_2026</x:v>
      </x:c>
      <x:c r="N372" s="47" t="str">
        <x:v>EPN_AGRO_ASIG043</x:v>
      </x:c>
      <x:c r="O372" s="47" t="str">
        <x:v>Asignatura</x:v>
      </x:c>
      <x:c r="P372" s="47" t="str">
        <x:v>Aprendizaje práctico-experimental (AP)</x:v>
      </x:c>
      <x:c r="Q372" s="47" t="str">
        <x:v>Práctico/experimental</x:v>
      </x:c>
      <x:c r="R372" s="47" t="str">
        <x:v>Académico supervisado</x:v>
      </x:c>
      <x:c r="S372" s="47" t="n">
        <x:v>16</x:v>
      </x:c>
      <x:c r="T372" s="47" t="str">
        <x:v>h</x:v>
      </x:c>
      <x:c r="U372" s="47" t="str">
        <x:v>Periodo académico</x:v>
      </x:c>
      <x:c r="V372" s="47" t="str">
        <x:v>NR</x:v>
      </x:c>
      <x:c r="W372" s="47" t="n">
        <x:v>1</x:v>
      </x:c>
      <x:c r="X372" s="47" t="n">
        <x:v>16</x:v>
      </x:c>
      <x:c r="Y372" s="47" t="n">
        <x:v>16</x:v>
      </x:c>
      <x:c r="Z372" s="47" t="str">
        <x:v>NR</x:v>
      </x:c>
      <x:c r="AA372" s="47" t="str">
        <x:v>NR</x:v>
      </x:c>
      <x:c r="AB372" s="47" t="str">
        <x:v>Sí</x:v>
      </x:c>
      <x:c r="AC372" s="47" t="str">
        <x:v>No</x:v>
      </x:c>
      <x:c r="AD372" s="47" t="str">
        <x:v>Sí</x:v>
      </x:c>
      <x:c r="AE372" s="47" t="str">
        <x:v>Dato institucional directo</x:v>
      </x:c>
      <x:c r="AF372" s="47" t="str">
        <x:v>Alta</x:v>
      </x:c>
      <x:c r="AG372" s="47" t="str">
        <x:v>EPN_AGRO_F003</x:v>
      </x:c>
      <x:c r="AH372" s="47" t="str">
        <x:v>Tabla A.1</x:v>
      </x:c>
      <x:c r="AI372" s="47" t="str">
        <x:v>Carga reconciliada con malla actual.</x:v>
      </x:c>
    </x:row>
    <x:row r="373">
      <x:c r="A373" s="47" t="str">
        <x:v>CUR_AGRO_EPN</x:v>
      </x:c>
      <x:c r="B373" s="47" t="str">
        <x:v>EPN</x:v>
      </x:c>
      <x:c r="C373" s="47" t="str">
        <x:v>Grado/Bachelor</x:v>
      </x:c>
      <x:c r="D373" s="47" t="str">
        <x:v>Programa completo</x:v>
      </x:c>
      <x:c r="E373" s="47" t="str">
        <x:v>INTEGRAR COMO TARGET</x:v>
      </x:c>
      <x:c r="F373" s="47" t="str">
        <x:v>APTA PARA COMPARACIÓN CON BANDERAS</x:v>
      </x:c>
      <x:c r="G373" s="47" t="str">
        <x:v>Sí</x:v>
      </x:c>
      <x:c r="H373" s="47" t="str">
        <x:v>Sí</x:v>
      </x:c>
      <x:c r="I373" s="47" t="str">
        <x:v>Condicional</x:v>
      </x:c>
      <x:c r="J373" s="47" t="str">
        <x:v>Sí</x:v>
      </x:c>
      <x:c r="K373" s="47" t="str">
        <x:v>Condicional</x:v>
      </x:c>
      <x:c r="L373" s="47" t="str">
        <x:v>EPN_AGRO_CA0129</x:v>
      </x:c>
      <x:c r="M373" s="47" t="str">
        <x:v>EPN_AGRO_P2020_OFERTA_2026</x:v>
      </x:c>
      <x:c r="N373" s="47" t="str">
        <x:v>EPN_AGRO_ASIG043</x:v>
      </x:c>
      <x:c r="O373" s="47" t="str">
        <x:v>Asignatura</x:v>
      </x:c>
      <x:c r="P373" s="47" t="str">
        <x:v>Aprendizaje autónomo (AA)</x:v>
      </x:c>
      <x:c r="Q373" s="47" t="str">
        <x:v>Autónomo</x:v>
      </x:c>
      <x:c r="R373" s="47" t="str">
        <x:v>NR</x:v>
      </x:c>
      <x:c r="S373" s="47" t="n">
        <x:v>16</x:v>
      </x:c>
      <x:c r="T373" s="47" t="str">
        <x:v>h</x:v>
      </x:c>
      <x:c r="U373" s="47" t="str">
        <x:v>Periodo académico</x:v>
      </x:c>
      <x:c r="V373" s="47" t="str">
        <x:v>NR</x:v>
      </x:c>
      <x:c r="W373" s="47" t="n">
        <x:v>1</x:v>
      </x:c>
      <x:c r="X373" s="47" t="n">
        <x:v>16</x:v>
      </x:c>
      <x:c r="Y373" s="47" t="n">
        <x:v>16</x:v>
      </x:c>
      <x:c r="Z373" s="47" t="str">
        <x:v>NR</x:v>
      </x:c>
      <x:c r="AA373" s="47" t="str">
        <x:v>No</x:v>
      </x:c>
      <x:c r="AB373" s="47" t="str">
        <x:v>No</x:v>
      </x:c>
      <x:c r="AC373" s="47" t="str">
        <x:v>Sí</x:v>
      </x:c>
      <x:c r="AD373" s="47" t="str">
        <x:v>No</x:v>
      </x:c>
      <x:c r="AE373" s="47" t="str">
        <x:v>Dato institucional directo</x:v>
      </x:c>
      <x:c r="AF373" s="47" t="str">
        <x:v>Alta</x:v>
      </x:c>
      <x:c r="AG373" s="47" t="str">
        <x:v>EPN_AGRO_F003</x:v>
      </x:c>
      <x:c r="AH373" s="47" t="str">
        <x:v>Tabla A.1</x:v>
      </x:c>
      <x:c r="AI373" s="47" t="str">
        <x:v>Carga reconciliada con malla actual.</x:v>
      </x:c>
    </x:row>
    <x:row r="374">
      <x:c r="A374" s="47" t="str">
        <x:v>CUR_AGRO_EPN</x:v>
      </x:c>
      <x:c r="B374" s="47" t="str">
        <x:v>EPN</x:v>
      </x:c>
      <x:c r="C374" s="47" t="str">
        <x:v>Grado/Bachelor</x:v>
      </x:c>
      <x:c r="D374" s="47" t="str">
        <x:v>Programa completo</x:v>
      </x:c>
      <x:c r="E374" s="47" t="str">
        <x:v>INTEGRAR COMO TARGET</x:v>
      </x:c>
      <x:c r="F374" s="47" t="str">
        <x:v>APTA PARA COMPARACIÓN CON BANDERAS</x:v>
      </x:c>
      <x:c r="G374" s="47" t="str">
        <x:v>Sí</x:v>
      </x:c>
      <x:c r="H374" s="47" t="str">
        <x:v>Sí</x:v>
      </x:c>
      <x:c r="I374" s="47" t="str">
        <x:v>Condicional</x:v>
      </x:c>
      <x:c r="J374" s="47" t="str">
        <x:v>Sí</x:v>
      </x:c>
      <x:c r="K374" s="47" t="str">
        <x:v>Condicional</x:v>
      </x:c>
      <x:c r="L374" s="47" t="str">
        <x:v>EPN_AGRO_CA0130</x:v>
      </x:c>
      <x:c r="M374" s="47" t="str">
        <x:v>EPN_AGRO_P2020_OFERTA_2026</x:v>
      </x:c>
      <x:c r="N374" s="47" t="str">
        <x:v>EPN_AGRO_ASIG044</x:v>
      </x:c>
      <x:c r="O374" s="47" t="str">
        <x:v>Asignatura</x:v>
      </x:c>
      <x:c r="P374" s="47" t="str">
        <x:v>Aprendizaje en contacto con el docente (AC)</x:v>
      </x:c>
      <x:c r="Q374" s="47" t="str">
        <x:v>Contacto docente</x:v>
      </x:c>
      <x:c r="R374" s="47" t="str">
        <x:v>NR</x:v>
      </x:c>
      <x:c r="S374" s="47" t="n">
        <x:v>64</x:v>
      </x:c>
      <x:c r="T374" s="47" t="str">
        <x:v>h</x:v>
      </x:c>
      <x:c r="U374" s="47" t="str">
        <x:v>Periodo académico</x:v>
      </x:c>
      <x:c r="V374" s="47" t="str">
        <x:v>NR</x:v>
      </x:c>
      <x:c r="W374" s="47" t="n">
        <x:v>1</x:v>
      </x:c>
      <x:c r="X374" s="47" t="n">
        <x:v>64</x:v>
      </x:c>
      <x:c r="Y374" s="47" t="n">
        <x:v>64</x:v>
      </x:c>
      <x:c r="Z374" s="47" t="str">
        <x:v>NR</x:v>
      </x:c>
      <x:c r="AA374" s="47" t="str">
        <x:v>Sí</x:v>
      </x:c>
      <x:c r="AB374" s="47" t="str">
        <x:v>No</x:v>
      </x:c>
      <x:c r="AC374" s="47" t="str">
        <x:v>No</x:v>
      </x:c>
      <x:c r="AD374" s="47" t="str">
        <x:v>No</x:v>
      </x:c>
      <x:c r="AE374" s="47" t="str">
        <x:v>Dato institucional directo</x:v>
      </x:c>
      <x:c r="AF374" s="47" t="str">
        <x:v>Alta</x:v>
      </x:c>
      <x:c r="AG374" s="47" t="str">
        <x:v>EPN_AGRO_F003</x:v>
      </x:c>
      <x:c r="AH374" s="47" t="str">
        <x:v>Tabla A.1</x:v>
      </x:c>
      <x:c r="AI374" s="47" t="str">
        <x:v>Carga reconciliada con malla actual.</x:v>
      </x:c>
    </x:row>
    <x:row r="375">
      <x:c r="A375" s="47" t="str">
        <x:v>CUR_AGRO_EPN</x:v>
      </x:c>
      <x:c r="B375" s="47" t="str">
        <x:v>EPN</x:v>
      </x:c>
      <x:c r="C375" s="47" t="str">
        <x:v>Grado/Bachelor</x:v>
      </x:c>
      <x:c r="D375" s="47" t="str">
        <x:v>Programa completo</x:v>
      </x:c>
      <x:c r="E375" s="47" t="str">
        <x:v>INTEGRAR COMO TARGET</x:v>
      </x:c>
      <x:c r="F375" s="47" t="str">
        <x:v>APTA PARA COMPARACIÓN CON BANDERAS</x:v>
      </x:c>
      <x:c r="G375" s="47" t="str">
        <x:v>Sí</x:v>
      </x:c>
      <x:c r="H375" s="47" t="str">
        <x:v>Sí</x:v>
      </x:c>
      <x:c r="I375" s="47" t="str">
        <x:v>Condicional</x:v>
      </x:c>
      <x:c r="J375" s="47" t="str">
        <x:v>Sí</x:v>
      </x:c>
      <x:c r="K375" s="47" t="str">
        <x:v>Condicional</x:v>
      </x:c>
      <x:c r="L375" s="47" t="str">
        <x:v>EPN_AGRO_CA0131</x:v>
      </x:c>
      <x:c r="M375" s="47" t="str">
        <x:v>EPN_AGRO_P2020_OFERTA_2026</x:v>
      </x:c>
      <x:c r="N375" s="47" t="str">
        <x:v>EPN_AGRO_ASIG044</x:v>
      </x:c>
      <x:c r="O375" s="47" t="str">
        <x:v>Asignatura</x:v>
      </x:c>
      <x:c r="P375" s="47" t="str">
        <x:v>Aprendizaje práctico-experimental (AP)</x:v>
      </x:c>
      <x:c r="Q375" s="47" t="str">
        <x:v>Práctico/experimental</x:v>
      </x:c>
      <x:c r="R375" s="47" t="str">
        <x:v>Académico supervisado</x:v>
      </x:c>
      <x:c r="S375" s="47" t="n">
        <x:v>32</x:v>
      </x:c>
      <x:c r="T375" s="47" t="str">
        <x:v>h</x:v>
      </x:c>
      <x:c r="U375" s="47" t="str">
        <x:v>Periodo académico</x:v>
      </x:c>
      <x:c r="V375" s="47" t="str">
        <x:v>NR</x:v>
      </x:c>
      <x:c r="W375" s="47" t="n">
        <x:v>1</x:v>
      </x:c>
      <x:c r="X375" s="47" t="n">
        <x:v>32</x:v>
      </x:c>
      <x:c r="Y375" s="47" t="n">
        <x:v>32</x:v>
      </x:c>
      <x:c r="Z375" s="47" t="str">
        <x:v>NR</x:v>
      </x:c>
      <x:c r="AA375" s="47" t="str">
        <x:v>NR</x:v>
      </x:c>
      <x:c r="AB375" s="47" t="str">
        <x:v>Sí</x:v>
      </x:c>
      <x:c r="AC375" s="47" t="str">
        <x:v>No</x:v>
      </x:c>
      <x:c r="AD375" s="47" t="str">
        <x:v>Sí</x:v>
      </x:c>
      <x:c r="AE375" s="47" t="str">
        <x:v>Dato institucional directo</x:v>
      </x:c>
      <x:c r="AF375" s="47" t="str">
        <x:v>Alta</x:v>
      </x:c>
      <x:c r="AG375" s="47" t="str">
        <x:v>EPN_AGRO_F003</x:v>
      </x:c>
      <x:c r="AH375" s="47" t="str">
        <x:v>Tabla A.1</x:v>
      </x:c>
      <x:c r="AI375" s="47" t="str">
        <x:v>Carga reconciliada con malla actual.</x:v>
      </x:c>
    </x:row>
    <x:row r="376">
      <x:c r="A376" s="47" t="str">
        <x:v>CUR_AGRO_EPN</x:v>
      </x:c>
      <x:c r="B376" s="47" t="str">
        <x:v>EPN</x:v>
      </x:c>
      <x:c r="C376" s="47" t="str">
        <x:v>Grado/Bachelor</x:v>
      </x:c>
      <x:c r="D376" s="47" t="str">
        <x:v>Programa completo</x:v>
      </x:c>
      <x:c r="E376" s="47" t="str">
        <x:v>INTEGRAR COMO TARGET</x:v>
      </x:c>
      <x:c r="F376" s="47" t="str">
        <x:v>APTA PARA COMPARACIÓN CON BANDERAS</x:v>
      </x:c>
      <x:c r="G376" s="47" t="str">
        <x:v>Sí</x:v>
      </x:c>
      <x:c r="H376" s="47" t="str">
        <x:v>Sí</x:v>
      </x:c>
      <x:c r="I376" s="47" t="str">
        <x:v>Condicional</x:v>
      </x:c>
      <x:c r="J376" s="47" t="str">
        <x:v>Sí</x:v>
      </x:c>
      <x:c r="K376" s="47" t="str">
        <x:v>Condicional</x:v>
      </x:c>
      <x:c r="L376" s="47" t="str">
        <x:v>EPN_AGRO_CA0132</x:v>
      </x:c>
      <x:c r="M376" s="47" t="str">
        <x:v>EPN_AGRO_P2020_OFERTA_2026</x:v>
      </x:c>
      <x:c r="N376" s="47" t="str">
        <x:v>EPN_AGRO_ASIG044</x:v>
      </x:c>
      <x:c r="O376" s="47" t="str">
        <x:v>Asignatura</x:v>
      </x:c>
      <x:c r="P376" s="47" t="str">
        <x:v>Aprendizaje autónomo (AA)</x:v>
      </x:c>
      <x:c r="Q376" s="47" t="str">
        <x:v>Autónomo</x:v>
      </x:c>
      <x:c r="R376" s="47" t="str">
        <x:v>NR</x:v>
      </x:c>
      <x:c r="S376" s="47" t="n">
        <x:v>96</x:v>
      </x:c>
      <x:c r="T376" s="47" t="str">
        <x:v>h</x:v>
      </x:c>
      <x:c r="U376" s="47" t="str">
        <x:v>Periodo académico</x:v>
      </x:c>
      <x:c r="V376" s="47" t="str">
        <x:v>NR</x:v>
      </x:c>
      <x:c r="W376" s="47" t="n">
        <x:v>1</x:v>
      </x:c>
      <x:c r="X376" s="47" t="n">
        <x:v>96</x:v>
      </x:c>
      <x:c r="Y376" s="47" t="n">
        <x:v>96</x:v>
      </x:c>
      <x:c r="Z376" s="47" t="str">
        <x:v>NR</x:v>
      </x:c>
      <x:c r="AA376" s="47" t="str">
        <x:v>No</x:v>
      </x:c>
      <x:c r="AB376" s="47" t="str">
        <x:v>No</x:v>
      </x:c>
      <x:c r="AC376" s="47" t="str">
        <x:v>Sí</x:v>
      </x:c>
      <x:c r="AD376" s="47" t="str">
        <x:v>No</x:v>
      </x:c>
      <x:c r="AE376" s="47" t="str">
        <x:v>Dato institucional directo</x:v>
      </x:c>
      <x:c r="AF376" s="47" t="str">
        <x:v>Alta</x:v>
      </x:c>
      <x:c r="AG376" s="47" t="str">
        <x:v>EPN_AGRO_F003</x:v>
      </x:c>
      <x:c r="AH376" s="47" t="str">
        <x:v>Tabla A.1</x:v>
      </x:c>
      <x:c r="AI376" s="47" t="str">
        <x:v>Carga reconciliada con malla actual.</x:v>
      </x:c>
    </x:row>
    <x:row r="377">
      <x:c r="A377" s="47" t="str">
        <x:v>CUR_AGRO_EPN</x:v>
      </x:c>
      <x:c r="B377" s="47" t="str">
        <x:v>EPN</x:v>
      </x:c>
      <x:c r="C377" s="47" t="str">
        <x:v>Grado/Bachelor</x:v>
      </x:c>
      <x:c r="D377" s="47" t="str">
        <x:v>Programa completo</x:v>
      </x:c>
      <x:c r="E377" s="47" t="str">
        <x:v>INTEGRAR COMO TARGET</x:v>
      </x:c>
      <x:c r="F377" s="47" t="str">
        <x:v>APTA PARA COMPARACIÓN CON BANDERAS</x:v>
      </x:c>
      <x:c r="G377" s="47" t="str">
        <x:v>Sí</x:v>
      </x:c>
      <x:c r="H377" s="47" t="str">
        <x:v>Sí</x:v>
      </x:c>
      <x:c r="I377" s="47" t="str">
        <x:v>Condicional</x:v>
      </x:c>
      <x:c r="J377" s="47" t="str">
        <x:v>Sí</x:v>
      </x:c>
      <x:c r="K377" s="47" t="str">
        <x:v>Condicional</x:v>
      </x:c>
      <x:c r="L377" s="47" t="str">
        <x:v>EPN_AGRO_CA0133</x:v>
      </x:c>
      <x:c r="M377" s="47" t="str">
        <x:v>EPN_AGRO_P2020_OFERTA_2026</x:v>
      </x:c>
      <x:c r="N377" s="47" t="str">
        <x:v>EPN_AGRO_ASIG045</x:v>
      </x:c>
      <x:c r="O377" s="47" t="str">
        <x:v>Asignatura</x:v>
      </x:c>
      <x:c r="P377" s="47" t="str">
        <x:v>Aprendizaje en contacto con el docente (AC)</x:v>
      </x:c>
      <x:c r="Q377" s="47" t="str">
        <x:v>Contacto docente</x:v>
      </x:c>
      <x:c r="R377" s="47" t="str">
        <x:v>NR</x:v>
      </x:c>
      <x:c r="S377" s="47" t="n">
        <x:v>32</x:v>
      </x:c>
      <x:c r="T377" s="47" t="str">
        <x:v>h</x:v>
      </x:c>
      <x:c r="U377" s="47" t="str">
        <x:v>Periodo académico</x:v>
      </x:c>
      <x:c r="V377" s="47" t="str">
        <x:v>NR</x:v>
      </x:c>
      <x:c r="W377" s="47" t="n">
        <x:v>1</x:v>
      </x:c>
      <x:c r="X377" s="47" t="n">
        <x:v>32</x:v>
      </x:c>
      <x:c r="Y377" s="47" t="n">
        <x:v>32</x:v>
      </x:c>
      <x:c r="Z377" s="47" t="str">
        <x:v>NR</x:v>
      </x:c>
      <x:c r="AA377" s="47" t="str">
        <x:v>Sí</x:v>
      </x:c>
      <x:c r="AB377" s="47" t="str">
        <x:v>No</x:v>
      </x:c>
      <x:c r="AC377" s="47" t="str">
        <x:v>No</x:v>
      </x:c>
      <x:c r="AD377" s="47" t="str">
        <x:v>No</x:v>
      </x:c>
      <x:c r="AE377" s="47" t="str">
        <x:v>Dato institucional directo</x:v>
      </x:c>
      <x:c r="AF377" s="47" t="str">
        <x:v>Alta</x:v>
      </x:c>
      <x:c r="AG377" s="47" t="str">
        <x:v>EPN_AGRO_F003</x:v>
      </x:c>
      <x:c r="AH377" s="47" t="str">
        <x:v>Tabla A.1</x:v>
      </x:c>
      <x:c r="AI377" s="47" t="str">
        <x:v>Carga reconciliada con malla actual.</x:v>
      </x:c>
    </x:row>
    <x:row r="378">
      <x:c r="A378" s="47" t="str">
        <x:v>CUR_AGRO_EPN</x:v>
      </x:c>
      <x:c r="B378" s="47" t="str">
        <x:v>EPN</x:v>
      </x:c>
      <x:c r="C378" s="47" t="str">
        <x:v>Grado/Bachelor</x:v>
      </x:c>
      <x:c r="D378" s="47" t="str">
        <x:v>Programa completo</x:v>
      </x:c>
      <x:c r="E378" s="47" t="str">
        <x:v>INTEGRAR COMO TARGET</x:v>
      </x:c>
      <x:c r="F378" s="47" t="str">
        <x:v>APTA PARA COMPARACIÓN CON BANDERAS</x:v>
      </x:c>
      <x:c r="G378" s="47" t="str">
        <x:v>Sí</x:v>
      </x:c>
      <x:c r="H378" s="47" t="str">
        <x:v>Sí</x:v>
      </x:c>
      <x:c r="I378" s="47" t="str">
        <x:v>Condicional</x:v>
      </x:c>
      <x:c r="J378" s="47" t="str">
        <x:v>Sí</x:v>
      </x:c>
      <x:c r="K378" s="47" t="str">
        <x:v>Condicional</x:v>
      </x:c>
      <x:c r="L378" s="47" t="str">
        <x:v>EPN_AGRO_CA0134</x:v>
      </x:c>
      <x:c r="M378" s="47" t="str">
        <x:v>EPN_AGRO_P2020_OFERTA_2026</x:v>
      </x:c>
      <x:c r="N378" s="47" t="str">
        <x:v>EPN_AGRO_ASIG045</x:v>
      </x:c>
      <x:c r="O378" s="47" t="str">
        <x:v>Asignatura</x:v>
      </x:c>
      <x:c r="P378" s="47" t="str">
        <x:v>Aprendizaje práctico-experimental (AP)</x:v>
      </x:c>
      <x:c r="Q378" s="47" t="str">
        <x:v>Práctico/experimental</x:v>
      </x:c>
      <x:c r="R378" s="47" t="str">
        <x:v>Académico supervisado</x:v>
      </x:c>
      <x:c r="S378" s="47" t="n">
        <x:v>16</x:v>
      </x:c>
      <x:c r="T378" s="47" t="str">
        <x:v>h</x:v>
      </x:c>
      <x:c r="U378" s="47" t="str">
        <x:v>Periodo académico</x:v>
      </x:c>
      <x:c r="V378" s="47" t="str">
        <x:v>NR</x:v>
      </x:c>
      <x:c r="W378" s="47" t="n">
        <x:v>1</x:v>
      </x:c>
      <x:c r="X378" s="47" t="n">
        <x:v>16</x:v>
      </x:c>
      <x:c r="Y378" s="47" t="n">
        <x:v>16</x:v>
      </x:c>
      <x:c r="Z378" s="47" t="str">
        <x:v>NR</x:v>
      </x:c>
      <x:c r="AA378" s="47" t="str">
        <x:v>NR</x:v>
      </x:c>
      <x:c r="AB378" s="47" t="str">
        <x:v>Sí</x:v>
      </x:c>
      <x:c r="AC378" s="47" t="str">
        <x:v>No</x:v>
      </x:c>
      <x:c r="AD378" s="47" t="str">
        <x:v>Sí</x:v>
      </x:c>
      <x:c r="AE378" s="47" t="str">
        <x:v>Dato institucional directo</x:v>
      </x:c>
      <x:c r="AF378" s="47" t="str">
        <x:v>Alta</x:v>
      </x:c>
      <x:c r="AG378" s="47" t="str">
        <x:v>EPN_AGRO_F003</x:v>
      </x:c>
      <x:c r="AH378" s="47" t="str">
        <x:v>Tabla A.1</x:v>
      </x:c>
      <x:c r="AI378" s="47" t="str">
        <x:v>Carga reconciliada con malla actual.</x:v>
      </x:c>
    </x:row>
    <x:row r="379">
      <x:c r="A379" s="47" t="str">
        <x:v>CUR_AGRO_EPN</x:v>
      </x:c>
      <x:c r="B379" s="47" t="str">
        <x:v>EPN</x:v>
      </x:c>
      <x:c r="C379" s="47" t="str">
        <x:v>Grado/Bachelor</x:v>
      </x:c>
      <x:c r="D379" s="47" t="str">
        <x:v>Programa completo</x:v>
      </x:c>
      <x:c r="E379" s="47" t="str">
        <x:v>INTEGRAR COMO TARGET</x:v>
      </x:c>
      <x:c r="F379" s="47" t="str">
        <x:v>APTA PARA COMPARACIÓN CON BANDERAS</x:v>
      </x:c>
      <x:c r="G379" s="47" t="str">
        <x:v>Sí</x:v>
      </x:c>
      <x:c r="H379" s="47" t="str">
        <x:v>Sí</x:v>
      </x:c>
      <x:c r="I379" s="47" t="str">
        <x:v>Condicional</x:v>
      </x:c>
      <x:c r="J379" s="47" t="str">
        <x:v>Sí</x:v>
      </x:c>
      <x:c r="K379" s="47" t="str">
        <x:v>Condicional</x:v>
      </x:c>
      <x:c r="L379" s="47" t="str">
        <x:v>EPN_AGRO_CA0135</x:v>
      </x:c>
      <x:c r="M379" s="47" t="str">
        <x:v>EPN_AGRO_P2020_OFERTA_2026</x:v>
      </x:c>
      <x:c r="N379" s="47" t="str">
        <x:v>EPN_AGRO_ASIG045</x:v>
      </x:c>
      <x:c r="O379" s="47" t="str">
        <x:v>Asignatura</x:v>
      </x:c>
      <x:c r="P379" s="47" t="str">
        <x:v>Aprendizaje autónomo (AA)</x:v>
      </x:c>
      <x:c r="Q379" s="47" t="str">
        <x:v>Autónomo</x:v>
      </x:c>
      <x:c r="R379" s="47" t="str">
        <x:v>NR</x:v>
      </x:c>
      <x:c r="S379" s="47" t="n">
        <x:v>48</x:v>
      </x:c>
      <x:c r="T379" s="47" t="str">
        <x:v>h</x:v>
      </x:c>
      <x:c r="U379" s="47" t="str">
        <x:v>Periodo académico</x:v>
      </x:c>
      <x:c r="V379" s="47" t="str">
        <x:v>NR</x:v>
      </x:c>
      <x:c r="W379" s="47" t="n">
        <x:v>1</x:v>
      </x:c>
      <x:c r="X379" s="47" t="n">
        <x:v>48</x:v>
      </x:c>
      <x:c r="Y379" s="47" t="n">
        <x:v>48</x:v>
      </x:c>
      <x:c r="Z379" s="47" t="str">
        <x:v>NR</x:v>
      </x:c>
      <x:c r="AA379" s="47" t="str">
        <x:v>No</x:v>
      </x:c>
      <x:c r="AB379" s="47" t="str">
        <x:v>No</x:v>
      </x:c>
      <x:c r="AC379" s="47" t="str">
        <x:v>Sí</x:v>
      </x:c>
      <x:c r="AD379" s="47" t="str">
        <x:v>No</x:v>
      </x:c>
      <x:c r="AE379" s="47" t="str">
        <x:v>Dato institucional directo</x:v>
      </x:c>
      <x:c r="AF379" s="47" t="str">
        <x:v>Alta</x:v>
      </x:c>
      <x:c r="AG379" s="47" t="str">
        <x:v>EPN_AGRO_F003</x:v>
      </x:c>
      <x:c r="AH379" s="47" t="str">
        <x:v>Tabla A.1</x:v>
      </x:c>
      <x:c r="AI379" s="47" t="str">
        <x:v>Carga reconciliada con malla actual.</x:v>
      </x:c>
    </x:row>
    <x:row r="380">
      <x:c r="A380" s="47" t="str">
        <x:v>CUR_AGRO_EPN</x:v>
      </x:c>
      <x:c r="B380" s="47" t="str">
        <x:v>EPN</x:v>
      </x:c>
      <x:c r="C380" s="47" t="str">
        <x:v>Grado/Bachelor</x:v>
      </x:c>
      <x:c r="D380" s="47" t="str">
        <x:v>Programa completo</x:v>
      </x:c>
      <x:c r="E380" s="47" t="str">
        <x:v>INTEGRAR COMO TARGET</x:v>
      </x:c>
      <x:c r="F380" s="47" t="str">
        <x:v>APTA PARA COMPARACIÓN CON BANDERAS</x:v>
      </x:c>
      <x:c r="G380" s="47" t="str">
        <x:v>Sí</x:v>
      </x:c>
      <x:c r="H380" s="47" t="str">
        <x:v>Sí</x:v>
      </x:c>
      <x:c r="I380" s="47" t="str">
        <x:v>Condicional</x:v>
      </x:c>
      <x:c r="J380" s="47" t="str">
        <x:v>Sí</x:v>
      </x:c>
      <x:c r="K380" s="47" t="str">
        <x:v>Condicional</x:v>
      </x:c>
      <x:c r="L380" s="47" t="str">
        <x:v>EPN_AGRO_CA0136</x:v>
      </x:c>
      <x:c r="M380" s="47" t="str">
        <x:v>EPN_AGRO_P2020_OFERTA_2026</x:v>
      </x:c>
      <x:c r="N380" s="47" t="str">
        <x:v>EPN_AGRO_ASIG046</x:v>
      </x:c>
      <x:c r="O380" s="47" t="str">
        <x:v>Asignatura</x:v>
      </x:c>
      <x:c r="P380" s="47" t="str">
        <x:v>Aprendizaje en contacto con el docente (AC)</x:v>
      </x:c>
      <x:c r="Q380" s="47" t="str">
        <x:v>Contacto docente</x:v>
      </x:c>
      <x:c r="R380" s="47" t="str">
        <x:v>NR</x:v>
      </x:c>
      <x:c r="S380" s="47" t="n">
        <x:v>16</x:v>
      </x:c>
      <x:c r="T380" s="47" t="str">
        <x:v>h</x:v>
      </x:c>
      <x:c r="U380" s="47" t="str">
        <x:v>Periodo académico</x:v>
      </x:c>
      <x:c r="V380" s="47" t="str">
        <x:v>NR</x:v>
      </x:c>
      <x:c r="W380" s="47" t="n">
        <x:v>1</x:v>
      </x:c>
      <x:c r="X380" s="47" t="n">
        <x:v>16</x:v>
      </x:c>
      <x:c r="Y380" s="47" t="n">
        <x:v>16</x:v>
      </x:c>
      <x:c r="Z380" s="47" t="str">
        <x:v>NR</x:v>
      </x:c>
      <x:c r="AA380" s="47" t="str">
        <x:v>Sí</x:v>
      </x:c>
      <x:c r="AB380" s="47" t="str">
        <x:v>No</x:v>
      </x:c>
      <x:c r="AC380" s="47" t="str">
        <x:v>No</x:v>
      </x:c>
      <x:c r="AD380" s="47" t="str">
        <x:v>No</x:v>
      </x:c>
      <x:c r="AE380" s="47" t="str">
        <x:v>Dato institucional directo</x:v>
      </x:c>
      <x:c r="AF380" s="47" t="str">
        <x:v>Alta</x:v>
      </x:c>
      <x:c r="AG380" s="47" t="str">
        <x:v>EPN_AGRO_F003</x:v>
      </x:c>
      <x:c r="AH380" s="47" t="str">
        <x:v>Tabla A.1</x:v>
      </x:c>
      <x:c r="AI380" s="47" t="str">
        <x:v>Carga reconciliada con malla actual.</x:v>
      </x:c>
    </x:row>
    <x:row r="381">
      <x:c r="A381" s="47" t="str">
        <x:v>CUR_AGRO_EPN</x:v>
      </x:c>
      <x:c r="B381" s="47" t="str">
        <x:v>EPN</x:v>
      </x:c>
      <x:c r="C381" s="47" t="str">
        <x:v>Grado/Bachelor</x:v>
      </x:c>
      <x:c r="D381" s="47" t="str">
        <x:v>Programa completo</x:v>
      </x:c>
      <x:c r="E381" s="47" t="str">
        <x:v>INTEGRAR COMO TARGET</x:v>
      </x:c>
      <x:c r="F381" s="47" t="str">
        <x:v>APTA PARA COMPARACIÓN CON BANDERAS</x:v>
      </x:c>
      <x:c r="G381" s="47" t="str">
        <x:v>Sí</x:v>
      </x:c>
      <x:c r="H381" s="47" t="str">
        <x:v>Sí</x:v>
      </x:c>
      <x:c r="I381" s="47" t="str">
        <x:v>Condicional</x:v>
      </x:c>
      <x:c r="J381" s="47" t="str">
        <x:v>Sí</x:v>
      </x:c>
      <x:c r="K381" s="47" t="str">
        <x:v>Condicional</x:v>
      </x:c>
      <x:c r="L381" s="47" t="str">
        <x:v>EPN_AGRO_CA0137</x:v>
      </x:c>
      <x:c r="M381" s="47" t="str">
        <x:v>EPN_AGRO_P2020_OFERTA_2026</x:v>
      </x:c>
      <x:c r="N381" s="47" t="str">
        <x:v>EPN_AGRO_ASIG046</x:v>
      </x:c>
      <x:c r="O381" s="47" t="str">
        <x:v>Asignatura</x:v>
      </x:c>
      <x:c r="P381" s="47" t="str">
        <x:v>Aprendizaje práctico-experimental (AP)</x:v>
      </x:c>
      <x:c r="Q381" s="47" t="str">
        <x:v>Práctico/experimental</x:v>
      </x:c>
      <x:c r="R381" s="47" t="str">
        <x:v>Académico supervisado</x:v>
      </x:c>
      <x:c r="S381" s="47" t="n">
        <x:v>0</x:v>
      </x:c>
      <x:c r="T381" s="47" t="str">
        <x:v>h</x:v>
      </x:c>
      <x:c r="U381" s="47" t="str">
        <x:v>Periodo académico</x:v>
      </x:c>
      <x:c r="V381" s="47" t="str">
        <x:v>NR</x:v>
      </x:c>
      <x:c r="W381" s="47" t="n">
        <x:v>1</x:v>
      </x:c>
      <x:c r="X381" s="47" t="n">
        <x:v>0</x:v>
      </x:c>
      <x:c r="Y381" s="47" t="n">
        <x:v>0</x:v>
      </x:c>
      <x:c r="Z381" s="47" t="str">
        <x:v>NR</x:v>
      </x:c>
      <x:c r="AA381" s="47" t="str">
        <x:v>NR</x:v>
      </x:c>
      <x:c r="AB381" s="47" t="str">
        <x:v>Sí</x:v>
      </x:c>
      <x:c r="AC381" s="47" t="str">
        <x:v>No</x:v>
      </x:c>
      <x:c r="AD381" s="47" t="str">
        <x:v>No</x:v>
      </x:c>
      <x:c r="AE381" s="47" t="str">
        <x:v>Dato institucional directo</x:v>
      </x:c>
      <x:c r="AF381" s="47" t="str">
        <x:v>Alta</x:v>
      </x:c>
      <x:c r="AG381" s="47" t="str">
        <x:v>EPN_AGRO_F003</x:v>
      </x:c>
      <x:c r="AH381" s="47" t="str">
        <x:v>Tabla A.1</x:v>
      </x:c>
      <x:c r="AI381" s="47" t="str">
        <x:v>Carga reconciliada con malla actual.</x:v>
      </x:c>
    </x:row>
    <x:row r="382">
      <x:c r="A382" s="47" t="str">
        <x:v>CUR_AGRO_EPN</x:v>
      </x:c>
      <x:c r="B382" s="47" t="str">
        <x:v>EPN</x:v>
      </x:c>
      <x:c r="C382" s="47" t="str">
        <x:v>Grado/Bachelor</x:v>
      </x:c>
      <x:c r="D382" s="47" t="str">
        <x:v>Programa completo</x:v>
      </x:c>
      <x:c r="E382" s="47" t="str">
        <x:v>INTEGRAR COMO TARGET</x:v>
      </x:c>
      <x:c r="F382" s="47" t="str">
        <x:v>APTA PARA COMPARACIÓN CON BANDERAS</x:v>
      </x:c>
      <x:c r="G382" s="47" t="str">
        <x:v>Sí</x:v>
      </x:c>
      <x:c r="H382" s="47" t="str">
        <x:v>Sí</x:v>
      </x:c>
      <x:c r="I382" s="47" t="str">
        <x:v>Condicional</x:v>
      </x:c>
      <x:c r="J382" s="47" t="str">
        <x:v>Sí</x:v>
      </x:c>
      <x:c r="K382" s="47" t="str">
        <x:v>Condicional</x:v>
      </x:c>
      <x:c r="L382" s="47" t="str">
        <x:v>EPN_AGRO_CA0138</x:v>
      </x:c>
      <x:c r="M382" s="47" t="str">
        <x:v>EPN_AGRO_P2020_OFERTA_2026</x:v>
      </x:c>
      <x:c r="N382" s="47" t="str">
        <x:v>EPN_AGRO_ASIG046</x:v>
      </x:c>
      <x:c r="O382" s="47" t="str">
        <x:v>Asignatura</x:v>
      </x:c>
      <x:c r="P382" s="47" t="str">
        <x:v>Aprendizaje autónomo (AA)</x:v>
      </x:c>
      <x:c r="Q382" s="47" t="str">
        <x:v>Autónomo</x:v>
      </x:c>
      <x:c r="R382" s="47" t="str">
        <x:v>NR</x:v>
      </x:c>
      <x:c r="S382" s="47" t="n">
        <x:v>32</x:v>
      </x:c>
      <x:c r="T382" s="47" t="str">
        <x:v>h</x:v>
      </x:c>
      <x:c r="U382" s="47" t="str">
        <x:v>Periodo académico</x:v>
      </x:c>
      <x:c r="V382" s="47" t="str">
        <x:v>NR</x:v>
      </x:c>
      <x:c r="W382" s="47" t="n">
        <x:v>1</x:v>
      </x:c>
      <x:c r="X382" s="47" t="n">
        <x:v>32</x:v>
      </x:c>
      <x:c r="Y382" s="47" t="n">
        <x:v>32</x:v>
      </x:c>
      <x:c r="Z382" s="47" t="str">
        <x:v>NR</x:v>
      </x:c>
      <x:c r="AA382" s="47" t="str">
        <x:v>No</x:v>
      </x:c>
      <x:c r="AB382" s="47" t="str">
        <x:v>No</x:v>
      </x:c>
      <x:c r="AC382" s="47" t="str">
        <x:v>Sí</x:v>
      </x:c>
      <x:c r="AD382" s="47" t="str">
        <x:v>No</x:v>
      </x:c>
      <x:c r="AE382" s="47" t="str">
        <x:v>Dato institucional directo</x:v>
      </x:c>
      <x:c r="AF382" s="47" t="str">
        <x:v>Alta</x:v>
      </x:c>
      <x:c r="AG382" s="47" t="str">
        <x:v>EPN_AGRO_F003</x:v>
      </x:c>
      <x:c r="AH382" s="47" t="str">
        <x:v>Tabla A.1</x:v>
      </x:c>
      <x:c r="AI382" s="47" t="str">
        <x:v>Carga reconciliada con malla actual.</x:v>
      </x:c>
    </x:row>
    <x:row r="383">
      <x:c r="A383" s="47" t="str">
        <x:v>CUR_AGRO_EPN</x:v>
      </x:c>
      <x:c r="B383" s="47" t="str">
        <x:v>EPN</x:v>
      </x:c>
      <x:c r="C383" s="47" t="str">
        <x:v>Grado/Bachelor</x:v>
      </x:c>
      <x:c r="D383" s="47" t="str">
        <x:v>Programa completo</x:v>
      </x:c>
      <x:c r="E383" s="47" t="str">
        <x:v>INTEGRAR COMO TARGET</x:v>
      </x:c>
      <x:c r="F383" s="47" t="str">
        <x:v>APTA PARA COMPARACIÓN CON BANDERAS</x:v>
      </x:c>
      <x:c r="G383" s="47" t="str">
        <x:v>Sí</x:v>
      </x:c>
      <x:c r="H383" s="47" t="str">
        <x:v>Sí</x:v>
      </x:c>
      <x:c r="I383" s="47" t="str">
        <x:v>Condicional</x:v>
      </x:c>
      <x:c r="J383" s="47" t="str">
        <x:v>Sí</x:v>
      </x:c>
      <x:c r="K383" s="47" t="str">
        <x:v>Condicional</x:v>
      </x:c>
      <x:c r="L383" s="47" t="str">
        <x:v>EPN_AGRO_CA0139</x:v>
      </x:c>
      <x:c r="M383" s="47" t="str">
        <x:v>EPN_AGRO_P2020_OFERTA_2026</x:v>
      </x:c>
      <x:c r="N383" s="47" t="str">
        <x:v>EPN_AGRO_ASIG047</x:v>
      </x:c>
      <x:c r="O383" s="47" t="str">
        <x:v>Asignatura</x:v>
      </x:c>
      <x:c r="P383" s="47" t="str">
        <x:v>Aprendizaje en contacto con el docente (AC)</x:v>
      </x:c>
      <x:c r="Q383" s="47" t="str">
        <x:v>Contacto docente</x:v>
      </x:c>
      <x:c r="R383" s="47" t="str">
        <x:v>NR</x:v>
      </x:c>
      <x:c r="S383" s="47" t="n">
        <x:v>48</x:v>
      </x:c>
      <x:c r="T383" s="47" t="str">
        <x:v>h</x:v>
      </x:c>
      <x:c r="U383" s="47" t="str">
        <x:v>Periodo académico</x:v>
      </x:c>
      <x:c r="V383" s="47" t="str">
        <x:v>NR</x:v>
      </x:c>
      <x:c r="W383" s="47" t="n">
        <x:v>1</x:v>
      </x:c>
      <x:c r="X383" s="47" t="n">
        <x:v>48</x:v>
      </x:c>
      <x:c r="Y383" s="47" t="n">
        <x:v>48</x:v>
      </x:c>
      <x:c r="Z383" s="47" t="str">
        <x:v>NR</x:v>
      </x:c>
      <x:c r="AA383" s="47" t="str">
        <x:v>Sí</x:v>
      </x:c>
      <x:c r="AB383" s="47" t="str">
        <x:v>No</x:v>
      </x:c>
      <x:c r="AC383" s="47" t="str">
        <x:v>No</x:v>
      </x:c>
      <x:c r="AD383" s="47" t="str">
        <x:v>No</x:v>
      </x:c>
      <x:c r="AE383" s="47" t="str">
        <x:v>Dato institucional directo</x:v>
      </x:c>
      <x:c r="AF383" s="47" t="str">
        <x:v>Alta</x:v>
      </x:c>
      <x:c r="AG383" s="47" t="str">
        <x:v>EPN_AGRO_F003</x:v>
      </x:c>
      <x:c r="AH383" s="47" t="str">
        <x:v>Tabla A.1</x:v>
      </x:c>
      <x:c r="AI383" s="47" t="str">
        <x:v>Carga reconciliada con malla actual.</x:v>
      </x:c>
    </x:row>
    <x:row r="384">
      <x:c r="A384" s="47" t="str">
        <x:v>CUR_AGRO_EPN</x:v>
      </x:c>
      <x:c r="B384" s="47" t="str">
        <x:v>EPN</x:v>
      </x:c>
      <x:c r="C384" s="47" t="str">
        <x:v>Grado/Bachelor</x:v>
      </x:c>
      <x:c r="D384" s="47" t="str">
        <x:v>Programa completo</x:v>
      </x:c>
      <x:c r="E384" s="47" t="str">
        <x:v>INTEGRAR COMO TARGET</x:v>
      </x:c>
      <x:c r="F384" s="47" t="str">
        <x:v>APTA PARA COMPARACIÓN CON BANDERAS</x:v>
      </x:c>
      <x:c r="G384" s="47" t="str">
        <x:v>Sí</x:v>
      </x:c>
      <x:c r="H384" s="47" t="str">
        <x:v>Sí</x:v>
      </x:c>
      <x:c r="I384" s="47" t="str">
        <x:v>Condicional</x:v>
      </x:c>
      <x:c r="J384" s="47" t="str">
        <x:v>Sí</x:v>
      </x:c>
      <x:c r="K384" s="47" t="str">
        <x:v>Condicional</x:v>
      </x:c>
      <x:c r="L384" s="47" t="str">
        <x:v>EPN_AGRO_CA0140</x:v>
      </x:c>
      <x:c r="M384" s="47" t="str">
        <x:v>EPN_AGRO_P2020_OFERTA_2026</x:v>
      </x:c>
      <x:c r="N384" s="47" t="str">
        <x:v>EPN_AGRO_ASIG047</x:v>
      </x:c>
      <x:c r="O384" s="47" t="str">
        <x:v>Asignatura</x:v>
      </x:c>
      <x:c r="P384" s="47" t="str">
        <x:v>Aprendizaje práctico-experimental (AP)</x:v>
      </x:c>
      <x:c r="Q384" s="47" t="str">
        <x:v>Práctico/experimental</x:v>
      </x:c>
      <x:c r="R384" s="47" t="str">
        <x:v>Académico supervisado</x:v>
      </x:c>
      <x:c r="S384" s="47" t="n">
        <x:v>0</x:v>
      </x:c>
      <x:c r="T384" s="47" t="str">
        <x:v>h</x:v>
      </x:c>
      <x:c r="U384" s="47" t="str">
        <x:v>Periodo académico</x:v>
      </x:c>
      <x:c r="V384" s="47" t="str">
        <x:v>NR</x:v>
      </x:c>
      <x:c r="W384" s="47" t="n">
        <x:v>1</x:v>
      </x:c>
      <x:c r="X384" s="47" t="n">
        <x:v>0</x:v>
      </x:c>
      <x:c r="Y384" s="47" t="n">
        <x:v>0</x:v>
      </x:c>
      <x:c r="Z384" s="47" t="str">
        <x:v>NR</x:v>
      </x:c>
      <x:c r="AA384" s="47" t="str">
        <x:v>NR</x:v>
      </x:c>
      <x:c r="AB384" s="47" t="str">
        <x:v>Sí</x:v>
      </x:c>
      <x:c r="AC384" s="47" t="str">
        <x:v>No</x:v>
      </x:c>
      <x:c r="AD384" s="47" t="str">
        <x:v>No</x:v>
      </x:c>
      <x:c r="AE384" s="47" t="str">
        <x:v>Dato institucional directo</x:v>
      </x:c>
      <x:c r="AF384" s="47" t="str">
        <x:v>Alta</x:v>
      </x:c>
      <x:c r="AG384" s="47" t="str">
        <x:v>EPN_AGRO_F003</x:v>
      </x:c>
      <x:c r="AH384" s="47" t="str">
        <x:v>Tabla A.1</x:v>
      </x:c>
      <x:c r="AI384" s="47" t="str">
        <x:v>Carga reconciliada con malla actual.</x:v>
      </x:c>
    </x:row>
    <x:row r="385">
      <x:c r="A385" s="47" t="str">
        <x:v>CUR_AGRO_EPN</x:v>
      </x:c>
      <x:c r="B385" s="47" t="str">
        <x:v>EPN</x:v>
      </x:c>
      <x:c r="C385" s="47" t="str">
        <x:v>Grado/Bachelor</x:v>
      </x:c>
      <x:c r="D385" s="47" t="str">
        <x:v>Programa completo</x:v>
      </x:c>
      <x:c r="E385" s="47" t="str">
        <x:v>INTEGRAR COMO TARGET</x:v>
      </x:c>
      <x:c r="F385" s="47" t="str">
        <x:v>APTA PARA COMPARACIÓN CON BANDERAS</x:v>
      </x:c>
      <x:c r="G385" s="47" t="str">
        <x:v>Sí</x:v>
      </x:c>
      <x:c r="H385" s="47" t="str">
        <x:v>Sí</x:v>
      </x:c>
      <x:c r="I385" s="47" t="str">
        <x:v>Condicional</x:v>
      </x:c>
      <x:c r="J385" s="47" t="str">
        <x:v>Sí</x:v>
      </x:c>
      <x:c r="K385" s="47" t="str">
        <x:v>Condicional</x:v>
      </x:c>
      <x:c r="L385" s="47" t="str">
        <x:v>EPN_AGRO_CA0141</x:v>
      </x:c>
      <x:c r="M385" s="47" t="str">
        <x:v>EPN_AGRO_P2020_OFERTA_2026</x:v>
      </x:c>
      <x:c r="N385" s="47" t="str">
        <x:v>EPN_AGRO_ASIG047</x:v>
      </x:c>
      <x:c r="O385" s="47" t="str">
        <x:v>Asignatura</x:v>
      </x:c>
      <x:c r="P385" s="47" t="str">
        <x:v>Aprendizaje autónomo (AA)</x:v>
      </x:c>
      <x:c r="Q385" s="47" t="str">
        <x:v>Autónomo</x:v>
      </x:c>
      <x:c r="R385" s="47" t="str">
        <x:v>NR</x:v>
      </x:c>
      <x:c r="S385" s="47" t="n">
        <x:v>48</x:v>
      </x:c>
      <x:c r="T385" s="47" t="str">
        <x:v>h</x:v>
      </x:c>
      <x:c r="U385" s="47" t="str">
        <x:v>Periodo académico</x:v>
      </x:c>
      <x:c r="V385" s="47" t="str">
        <x:v>NR</x:v>
      </x:c>
      <x:c r="W385" s="47" t="n">
        <x:v>1</x:v>
      </x:c>
      <x:c r="X385" s="47" t="n">
        <x:v>48</x:v>
      </x:c>
      <x:c r="Y385" s="47" t="n">
        <x:v>48</x:v>
      </x:c>
      <x:c r="Z385" s="47" t="str">
        <x:v>NR</x:v>
      </x:c>
      <x:c r="AA385" s="47" t="str">
        <x:v>No</x:v>
      </x:c>
      <x:c r="AB385" s="47" t="str">
        <x:v>No</x:v>
      </x:c>
      <x:c r="AC385" s="47" t="str">
        <x:v>Sí</x:v>
      </x:c>
      <x:c r="AD385" s="47" t="str">
        <x:v>No</x:v>
      </x:c>
      <x:c r="AE385" s="47" t="str">
        <x:v>Dato institucional directo</x:v>
      </x:c>
      <x:c r="AF385" s="47" t="str">
        <x:v>Alta</x:v>
      </x:c>
      <x:c r="AG385" s="47" t="str">
        <x:v>EPN_AGRO_F003</x:v>
      </x:c>
      <x:c r="AH385" s="47" t="str">
        <x:v>Tabla A.1</x:v>
      </x:c>
      <x:c r="AI385" s="47" t="str">
        <x:v>Carga reconciliada con malla actual.</x:v>
      </x:c>
    </x:row>
    <x:row r="386">
      <x:c r="A386" s="47" t="str">
        <x:v>CUR_AGRO_EPN</x:v>
      </x:c>
      <x:c r="B386" s="47" t="str">
        <x:v>EPN</x:v>
      </x:c>
      <x:c r="C386" s="47" t="str">
        <x:v>Grado/Bachelor</x:v>
      </x:c>
      <x:c r="D386" s="47" t="str">
        <x:v>Programa completo</x:v>
      </x:c>
      <x:c r="E386" s="47" t="str">
        <x:v>INTEGRAR COMO TARGET</x:v>
      </x:c>
      <x:c r="F386" s="47" t="str">
        <x:v>APTA PARA COMPARACIÓN CON BANDERAS</x:v>
      </x:c>
      <x:c r="G386" s="47" t="str">
        <x:v>Sí</x:v>
      </x:c>
      <x:c r="H386" s="47" t="str">
        <x:v>Sí</x:v>
      </x:c>
      <x:c r="I386" s="47" t="str">
        <x:v>Condicional</x:v>
      </x:c>
      <x:c r="J386" s="47" t="str">
        <x:v>Sí</x:v>
      </x:c>
      <x:c r="K386" s="47" t="str">
        <x:v>Condicional</x:v>
      </x:c>
      <x:c r="L386" s="47" t="str">
        <x:v>EPN_AGRO_CA0142</x:v>
      </x:c>
      <x:c r="M386" s="47" t="str">
        <x:v>EPN_AGRO_P2020_OFERTA_2026</x:v>
      </x:c>
      <x:c r="N386" s="47" t="str">
        <x:v>EPN_AGRO_ASIG048</x:v>
      </x:c>
      <x:c r="O386" s="47" t="str">
        <x:v>Asignatura</x:v>
      </x:c>
      <x:c r="P386" s="47" t="str">
        <x:v>Aprendizaje en contacto con el docente (AC)</x:v>
      </x:c>
      <x:c r="Q386" s="47" t="str">
        <x:v>Contacto docente</x:v>
      </x:c>
      <x:c r="R386" s="47" t="str">
        <x:v>NR</x:v>
      </x:c>
      <x:c r="S386" s="47" t="n">
        <x:v>80</x:v>
      </x:c>
      <x:c r="T386" s="47" t="str">
        <x:v>h</x:v>
      </x:c>
      <x:c r="U386" s="47" t="str">
        <x:v>Periodo académico</x:v>
      </x:c>
      <x:c r="V386" s="47" t="str">
        <x:v>NR</x:v>
      </x:c>
      <x:c r="W386" s="47" t="n">
        <x:v>1</x:v>
      </x:c>
      <x:c r="X386" s="47" t="n">
        <x:v>80</x:v>
      </x:c>
      <x:c r="Y386" s="47" t="n">
        <x:v>80</x:v>
      </x:c>
      <x:c r="Z386" s="47" t="str">
        <x:v>NR</x:v>
      </x:c>
      <x:c r="AA386" s="47" t="str">
        <x:v>Sí</x:v>
      </x:c>
      <x:c r="AB386" s="47" t="str">
        <x:v>No</x:v>
      </x:c>
      <x:c r="AC386" s="47" t="str">
        <x:v>No</x:v>
      </x:c>
      <x:c r="AD386" s="47" t="str">
        <x:v>No</x:v>
      </x:c>
      <x:c r="AE386" s="47" t="str">
        <x:v>Dato institucional directo</x:v>
      </x:c>
      <x:c r="AF386" s="47" t="str">
        <x:v>Alta</x:v>
      </x:c>
      <x:c r="AG386" s="47" t="str">
        <x:v>EPN_AGRO_F003</x:v>
      </x:c>
      <x:c r="AH386" s="47" t="str">
        <x:v>Tabla A.1</x:v>
      </x:c>
      <x:c r="AI386" s="47" t="str">
        <x:v>Carga reconciliada con malla actual.</x:v>
      </x:c>
    </x:row>
    <x:row r="387">
      <x:c r="A387" s="47" t="str">
        <x:v>CUR_AGRO_EPN</x:v>
      </x:c>
      <x:c r="B387" s="47" t="str">
        <x:v>EPN</x:v>
      </x:c>
      <x:c r="C387" s="47" t="str">
        <x:v>Grado/Bachelor</x:v>
      </x:c>
      <x:c r="D387" s="47" t="str">
        <x:v>Programa completo</x:v>
      </x:c>
      <x:c r="E387" s="47" t="str">
        <x:v>INTEGRAR COMO TARGET</x:v>
      </x:c>
      <x:c r="F387" s="47" t="str">
        <x:v>APTA PARA COMPARACIÓN CON BANDERAS</x:v>
      </x:c>
      <x:c r="G387" s="47" t="str">
        <x:v>Sí</x:v>
      </x:c>
      <x:c r="H387" s="47" t="str">
        <x:v>Sí</x:v>
      </x:c>
      <x:c r="I387" s="47" t="str">
        <x:v>Condicional</x:v>
      </x:c>
      <x:c r="J387" s="47" t="str">
        <x:v>Sí</x:v>
      </x:c>
      <x:c r="K387" s="47" t="str">
        <x:v>Condicional</x:v>
      </x:c>
      <x:c r="L387" s="47" t="str">
        <x:v>EPN_AGRO_CA0143</x:v>
      </x:c>
      <x:c r="M387" s="47" t="str">
        <x:v>EPN_AGRO_P2020_OFERTA_2026</x:v>
      </x:c>
      <x:c r="N387" s="47" t="str">
        <x:v>EPN_AGRO_ASIG048</x:v>
      </x:c>
      <x:c r="O387" s="47" t="str">
        <x:v>Asignatura</x:v>
      </x:c>
      <x:c r="P387" s="47" t="str">
        <x:v>Aprendizaje práctico-experimental (AP)</x:v>
      </x:c>
      <x:c r="Q387" s="47" t="str">
        <x:v>Práctico/experimental</x:v>
      </x:c>
      <x:c r="R387" s="47" t="str">
        <x:v>Académico supervisado</x:v>
      </x:c>
      <x:c r="S387" s="47" t="n">
        <x:v>32</x:v>
      </x:c>
      <x:c r="T387" s="47" t="str">
        <x:v>h</x:v>
      </x:c>
      <x:c r="U387" s="47" t="str">
        <x:v>Periodo académico</x:v>
      </x:c>
      <x:c r="V387" s="47" t="str">
        <x:v>NR</x:v>
      </x:c>
      <x:c r="W387" s="47" t="n">
        <x:v>1</x:v>
      </x:c>
      <x:c r="X387" s="47" t="n">
        <x:v>32</x:v>
      </x:c>
      <x:c r="Y387" s="47" t="n">
        <x:v>32</x:v>
      </x:c>
      <x:c r="Z387" s="47" t="str">
        <x:v>NR</x:v>
      </x:c>
      <x:c r="AA387" s="47" t="str">
        <x:v>NR</x:v>
      </x:c>
      <x:c r="AB387" s="47" t="str">
        <x:v>Sí</x:v>
      </x:c>
      <x:c r="AC387" s="47" t="str">
        <x:v>No</x:v>
      </x:c>
      <x:c r="AD387" s="47" t="str">
        <x:v>Sí</x:v>
      </x:c>
      <x:c r="AE387" s="47" t="str">
        <x:v>Dato institucional directo</x:v>
      </x:c>
      <x:c r="AF387" s="47" t="str">
        <x:v>Alta</x:v>
      </x:c>
      <x:c r="AG387" s="47" t="str">
        <x:v>EPN_AGRO_F003</x:v>
      </x:c>
      <x:c r="AH387" s="47" t="str">
        <x:v>Tabla A.1</x:v>
      </x:c>
      <x:c r="AI387" s="47" t="str">
        <x:v>Carga reconciliada con malla actual.</x:v>
      </x:c>
    </x:row>
    <x:row r="388">
      <x:c r="A388" s="47" t="str">
        <x:v>CUR_AGRO_EPN</x:v>
      </x:c>
      <x:c r="B388" s="47" t="str">
        <x:v>EPN</x:v>
      </x:c>
      <x:c r="C388" s="47" t="str">
        <x:v>Grado/Bachelor</x:v>
      </x:c>
      <x:c r="D388" s="47" t="str">
        <x:v>Programa completo</x:v>
      </x:c>
      <x:c r="E388" s="47" t="str">
        <x:v>INTEGRAR COMO TARGET</x:v>
      </x:c>
      <x:c r="F388" s="47" t="str">
        <x:v>APTA PARA COMPARACIÓN CON BANDERAS</x:v>
      </x:c>
      <x:c r="G388" s="47" t="str">
        <x:v>Sí</x:v>
      </x:c>
      <x:c r="H388" s="47" t="str">
        <x:v>Sí</x:v>
      </x:c>
      <x:c r="I388" s="47" t="str">
        <x:v>Condicional</x:v>
      </x:c>
      <x:c r="J388" s="47" t="str">
        <x:v>Sí</x:v>
      </x:c>
      <x:c r="K388" s="47" t="str">
        <x:v>Condicional</x:v>
      </x:c>
      <x:c r="L388" s="47" t="str">
        <x:v>EPN_AGRO_CA0144</x:v>
      </x:c>
      <x:c r="M388" s="47" t="str">
        <x:v>EPN_AGRO_P2020_OFERTA_2026</x:v>
      </x:c>
      <x:c r="N388" s="47" t="str">
        <x:v>EPN_AGRO_ASIG048</x:v>
      </x:c>
      <x:c r="O388" s="47" t="str">
        <x:v>Asignatura</x:v>
      </x:c>
      <x:c r="P388" s="47" t="str">
        <x:v>Aprendizaje autónomo (AA)</x:v>
      </x:c>
      <x:c r="Q388" s="47" t="str">
        <x:v>Autónomo</x:v>
      </x:c>
      <x:c r="R388" s="47" t="str">
        <x:v>NR</x:v>
      </x:c>
      <x:c r="S388" s="47" t="n">
        <x:v>80</x:v>
      </x:c>
      <x:c r="T388" s="47" t="str">
        <x:v>h</x:v>
      </x:c>
      <x:c r="U388" s="47" t="str">
        <x:v>Periodo académico</x:v>
      </x:c>
      <x:c r="V388" s="47" t="str">
        <x:v>NR</x:v>
      </x:c>
      <x:c r="W388" s="47" t="n">
        <x:v>1</x:v>
      </x:c>
      <x:c r="X388" s="47" t="n">
        <x:v>80</x:v>
      </x:c>
      <x:c r="Y388" s="47" t="n">
        <x:v>80</x:v>
      </x:c>
      <x:c r="Z388" s="47" t="str">
        <x:v>NR</x:v>
      </x:c>
      <x:c r="AA388" s="47" t="str">
        <x:v>No</x:v>
      </x:c>
      <x:c r="AB388" s="47" t="str">
        <x:v>No</x:v>
      </x:c>
      <x:c r="AC388" s="47" t="str">
        <x:v>Sí</x:v>
      </x:c>
      <x:c r="AD388" s="47" t="str">
        <x:v>No</x:v>
      </x:c>
      <x:c r="AE388" s="47" t="str">
        <x:v>Dato institucional directo</x:v>
      </x:c>
      <x:c r="AF388" s="47" t="str">
        <x:v>Alta</x:v>
      </x:c>
      <x:c r="AG388" s="47" t="str">
        <x:v>EPN_AGRO_F003</x:v>
      </x:c>
      <x:c r="AH388" s="47" t="str">
        <x:v>Tabla A.1</x:v>
      </x:c>
      <x:c r="AI388" s="47" t="str">
        <x:v>Carga reconciliada con malla actual.</x:v>
      </x:c>
    </x:row>
    <x:row r="389">
      <x:c r="A389" s="47" t="str">
        <x:v>CUR_AGRO_EPN</x:v>
      </x:c>
      <x:c r="B389" s="47" t="str">
        <x:v>EPN</x:v>
      </x:c>
      <x:c r="C389" s="47" t="str">
        <x:v>Grado/Bachelor</x:v>
      </x:c>
      <x:c r="D389" s="47" t="str">
        <x:v>Programa completo</x:v>
      </x:c>
      <x:c r="E389" s="47" t="str">
        <x:v>INTEGRAR COMO TARGET</x:v>
      </x:c>
      <x:c r="F389" s="47" t="str">
        <x:v>APTA PARA COMPARACIÓN CON BANDERAS</x:v>
      </x:c>
      <x:c r="G389" s="47" t="str">
        <x:v>Sí</x:v>
      </x:c>
      <x:c r="H389" s="47" t="str">
        <x:v>Sí</x:v>
      </x:c>
      <x:c r="I389" s="47" t="str">
        <x:v>Condicional</x:v>
      </x:c>
      <x:c r="J389" s="47" t="str">
        <x:v>Sí</x:v>
      </x:c>
      <x:c r="K389" s="47" t="str">
        <x:v>Condicional</x:v>
      </x:c>
      <x:c r="L389" s="47" t="str">
        <x:v>EPN_AGRO_CA0145</x:v>
      </x:c>
      <x:c r="M389" s="47" t="str">
        <x:v>EPN_AGRO_P2020_OFERTA_2026</x:v>
      </x:c>
      <x:c r="N389" s="47" t="str">
        <x:v>EPN_AGRO_ASIG049</x:v>
      </x:c>
      <x:c r="O389" s="47" t="str">
        <x:v>Asignatura</x:v>
      </x:c>
      <x:c r="P389" s="47" t="str">
        <x:v>Aprendizaje en contacto con el docente (AC)</x:v>
      </x:c>
      <x:c r="Q389" s="47" t="str">
        <x:v>Contacto docente</x:v>
      </x:c>
      <x:c r="R389" s="47" t="str">
        <x:v>NR</x:v>
      </x:c>
      <x:c r="S389" s="47" t="n">
        <x:v>16</x:v>
      </x:c>
      <x:c r="T389" s="47" t="str">
        <x:v>h</x:v>
      </x:c>
      <x:c r="U389" s="47" t="str">
        <x:v>Periodo académico</x:v>
      </x:c>
      <x:c r="V389" s="47" t="str">
        <x:v>NR</x:v>
      </x:c>
      <x:c r="W389" s="47" t="n">
        <x:v>1</x:v>
      </x:c>
      <x:c r="X389" s="47" t="n">
        <x:v>16</x:v>
      </x:c>
      <x:c r="Y389" s="47" t="n">
        <x:v>16</x:v>
      </x:c>
      <x:c r="Z389" s="47" t="str">
        <x:v>NR</x:v>
      </x:c>
      <x:c r="AA389" s="47" t="str">
        <x:v>Sí</x:v>
      </x:c>
      <x:c r="AB389" s="47" t="str">
        <x:v>No</x:v>
      </x:c>
      <x:c r="AC389" s="47" t="str">
        <x:v>No</x:v>
      </x:c>
      <x:c r="AD389" s="47" t="str">
        <x:v>No</x:v>
      </x:c>
      <x:c r="AE389" s="47" t="str">
        <x:v>Dato institucional directo</x:v>
      </x:c>
      <x:c r="AF389" s="47" t="str">
        <x:v>Alta</x:v>
      </x:c>
      <x:c r="AG389" s="47" t="str">
        <x:v>EPN_AGRO_F003</x:v>
      </x:c>
      <x:c r="AH389" s="47" t="str">
        <x:v>Tabla A.1</x:v>
      </x:c>
      <x:c r="AI389" s="47" t="str">
        <x:v>Carga reconciliada con malla actual.</x:v>
      </x:c>
    </x:row>
    <x:row r="390">
      <x:c r="A390" s="47" t="str">
        <x:v>CUR_AGRO_EPN</x:v>
      </x:c>
      <x:c r="B390" s="47" t="str">
        <x:v>EPN</x:v>
      </x:c>
      <x:c r="C390" s="47" t="str">
        <x:v>Grado/Bachelor</x:v>
      </x:c>
      <x:c r="D390" s="47" t="str">
        <x:v>Programa completo</x:v>
      </x:c>
      <x:c r="E390" s="47" t="str">
        <x:v>INTEGRAR COMO TARGET</x:v>
      </x:c>
      <x:c r="F390" s="47" t="str">
        <x:v>APTA PARA COMPARACIÓN CON BANDERAS</x:v>
      </x:c>
      <x:c r="G390" s="47" t="str">
        <x:v>Sí</x:v>
      </x:c>
      <x:c r="H390" s="47" t="str">
        <x:v>Sí</x:v>
      </x:c>
      <x:c r="I390" s="47" t="str">
        <x:v>Condicional</x:v>
      </x:c>
      <x:c r="J390" s="47" t="str">
        <x:v>Sí</x:v>
      </x:c>
      <x:c r="K390" s="47" t="str">
        <x:v>Condicional</x:v>
      </x:c>
      <x:c r="L390" s="47" t="str">
        <x:v>EPN_AGRO_CA0146</x:v>
      </x:c>
      <x:c r="M390" s="47" t="str">
        <x:v>EPN_AGRO_P2020_OFERTA_2026</x:v>
      </x:c>
      <x:c r="N390" s="47" t="str">
        <x:v>EPN_AGRO_ASIG049</x:v>
      </x:c>
      <x:c r="O390" s="47" t="str">
        <x:v>Asignatura</x:v>
      </x:c>
      <x:c r="P390" s="47" t="str">
        <x:v>Aprendizaje práctico-experimental (AP)</x:v>
      </x:c>
      <x:c r="Q390" s="47" t="str">
        <x:v>Práctico/experimental</x:v>
      </x:c>
      <x:c r="R390" s="47" t="str">
        <x:v>Académico supervisado</x:v>
      </x:c>
      <x:c r="S390" s="47" t="n">
        <x:v>16</x:v>
      </x:c>
      <x:c r="T390" s="47" t="str">
        <x:v>h</x:v>
      </x:c>
      <x:c r="U390" s="47" t="str">
        <x:v>Periodo académico</x:v>
      </x:c>
      <x:c r="V390" s="47" t="str">
        <x:v>NR</x:v>
      </x:c>
      <x:c r="W390" s="47" t="n">
        <x:v>1</x:v>
      </x:c>
      <x:c r="X390" s="47" t="n">
        <x:v>16</x:v>
      </x:c>
      <x:c r="Y390" s="47" t="n">
        <x:v>16</x:v>
      </x:c>
      <x:c r="Z390" s="47" t="str">
        <x:v>NR</x:v>
      </x:c>
      <x:c r="AA390" s="47" t="str">
        <x:v>NR</x:v>
      </x:c>
      <x:c r="AB390" s="47" t="str">
        <x:v>Sí</x:v>
      </x:c>
      <x:c r="AC390" s="47" t="str">
        <x:v>No</x:v>
      </x:c>
      <x:c r="AD390" s="47" t="str">
        <x:v>Sí</x:v>
      </x:c>
      <x:c r="AE390" s="47" t="str">
        <x:v>Dato institucional directo</x:v>
      </x:c>
      <x:c r="AF390" s="47" t="str">
        <x:v>Alta</x:v>
      </x:c>
      <x:c r="AG390" s="47" t="str">
        <x:v>EPN_AGRO_F003</x:v>
      </x:c>
      <x:c r="AH390" s="47" t="str">
        <x:v>Tabla A.1</x:v>
      </x:c>
      <x:c r="AI390" s="47" t="str">
        <x:v>Carga reconciliada con malla actual.</x:v>
      </x:c>
    </x:row>
    <x:row r="391">
      <x:c r="A391" s="47" t="str">
        <x:v>CUR_AGRO_EPN</x:v>
      </x:c>
      <x:c r="B391" s="47" t="str">
        <x:v>EPN</x:v>
      </x:c>
      <x:c r="C391" s="47" t="str">
        <x:v>Grado/Bachelor</x:v>
      </x:c>
      <x:c r="D391" s="47" t="str">
        <x:v>Programa completo</x:v>
      </x:c>
      <x:c r="E391" s="47" t="str">
        <x:v>INTEGRAR COMO TARGET</x:v>
      </x:c>
      <x:c r="F391" s="47" t="str">
        <x:v>APTA PARA COMPARACIÓN CON BANDERAS</x:v>
      </x:c>
      <x:c r="G391" s="47" t="str">
        <x:v>Sí</x:v>
      </x:c>
      <x:c r="H391" s="47" t="str">
        <x:v>Sí</x:v>
      </x:c>
      <x:c r="I391" s="47" t="str">
        <x:v>Condicional</x:v>
      </x:c>
      <x:c r="J391" s="47" t="str">
        <x:v>Sí</x:v>
      </x:c>
      <x:c r="K391" s="47" t="str">
        <x:v>Condicional</x:v>
      </x:c>
      <x:c r="L391" s="47" t="str">
        <x:v>EPN_AGRO_CA0147</x:v>
      </x:c>
      <x:c r="M391" s="47" t="str">
        <x:v>EPN_AGRO_P2020_OFERTA_2026</x:v>
      </x:c>
      <x:c r="N391" s="47" t="str">
        <x:v>EPN_AGRO_ASIG049</x:v>
      </x:c>
      <x:c r="O391" s="47" t="str">
        <x:v>Asignatura</x:v>
      </x:c>
      <x:c r="P391" s="47" t="str">
        <x:v>Aprendizaje autónomo (AA)</x:v>
      </x:c>
      <x:c r="Q391" s="47" t="str">
        <x:v>Autónomo</x:v>
      </x:c>
      <x:c r="R391" s="47" t="str">
        <x:v>NR</x:v>
      </x:c>
      <x:c r="S391" s="47" t="n">
        <x:v>16</x:v>
      </x:c>
      <x:c r="T391" s="47" t="str">
        <x:v>h</x:v>
      </x:c>
      <x:c r="U391" s="47" t="str">
        <x:v>Periodo académico</x:v>
      </x:c>
      <x:c r="V391" s="47" t="str">
        <x:v>NR</x:v>
      </x:c>
      <x:c r="W391" s="47" t="n">
        <x:v>1</x:v>
      </x:c>
      <x:c r="X391" s="47" t="n">
        <x:v>16</x:v>
      </x:c>
      <x:c r="Y391" s="47" t="n">
        <x:v>16</x:v>
      </x:c>
      <x:c r="Z391" s="47" t="str">
        <x:v>NR</x:v>
      </x:c>
      <x:c r="AA391" s="47" t="str">
        <x:v>No</x:v>
      </x:c>
      <x:c r="AB391" s="47" t="str">
        <x:v>No</x:v>
      </x:c>
      <x:c r="AC391" s="47" t="str">
        <x:v>Sí</x:v>
      </x:c>
      <x:c r="AD391" s="47" t="str">
        <x:v>No</x:v>
      </x:c>
      <x:c r="AE391" s="47" t="str">
        <x:v>Dato institucional directo</x:v>
      </x:c>
      <x:c r="AF391" s="47" t="str">
        <x:v>Alta</x:v>
      </x:c>
      <x:c r="AG391" s="47" t="str">
        <x:v>EPN_AGRO_F003</x:v>
      </x:c>
      <x:c r="AH391" s="47" t="str">
        <x:v>Tabla A.1</x:v>
      </x:c>
      <x:c r="AI391" s="47" t="str">
        <x:v>Carga reconciliada con malla actual.</x:v>
      </x:c>
    </x:row>
    <x:row r="392">
      <x:c r="A392" s="47" t="str">
        <x:v>CUR_AGRO_EPN</x:v>
      </x:c>
      <x:c r="B392" s="47" t="str">
        <x:v>EPN</x:v>
      </x:c>
      <x:c r="C392" s="47" t="str">
        <x:v>Grado/Bachelor</x:v>
      </x:c>
      <x:c r="D392" s="47" t="str">
        <x:v>Programa completo</x:v>
      </x:c>
      <x:c r="E392" s="47" t="str">
        <x:v>INTEGRAR COMO TARGET</x:v>
      </x:c>
      <x:c r="F392" s="47" t="str">
        <x:v>APTA PARA COMPARACIÓN CON BANDERAS</x:v>
      </x:c>
      <x:c r="G392" s="47" t="str">
        <x:v>Sí</x:v>
      </x:c>
      <x:c r="H392" s="47" t="str">
        <x:v>Sí</x:v>
      </x:c>
      <x:c r="I392" s="47" t="str">
        <x:v>Condicional</x:v>
      </x:c>
      <x:c r="J392" s="47" t="str">
        <x:v>Sí</x:v>
      </x:c>
      <x:c r="K392" s="47" t="str">
        <x:v>Condicional</x:v>
      </x:c>
      <x:c r="L392" s="47" t="str">
        <x:v>EPN_AGRO_CA0148</x:v>
      </x:c>
      <x:c r="M392" s="47" t="str">
        <x:v>EPN_AGRO_P2020_OFERTA_2026</x:v>
      </x:c>
      <x:c r="N392" s="47" t="str">
        <x:v>EPN_AGRO_ASIG050</x:v>
      </x:c>
      <x:c r="O392" s="47" t="str">
        <x:v>Asignatura</x:v>
      </x:c>
      <x:c r="P392" s="47" t="str">
        <x:v>Aprendizaje en contacto con el docente (AC)</x:v>
      </x:c>
      <x:c r="Q392" s="47" t="str">
        <x:v>Contacto docente</x:v>
      </x:c>
      <x:c r="R392" s="47" t="str">
        <x:v>NR</x:v>
      </x:c>
      <x:c r="S392" s="47" t="n">
        <x:v>16</x:v>
      </x:c>
      <x:c r="T392" s="47" t="str">
        <x:v>h</x:v>
      </x:c>
      <x:c r="U392" s="47" t="str">
        <x:v>Periodo académico</x:v>
      </x:c>
      <x:c r="V392" s="47" t="str">
        <x:v>NR</x:v>
      </x:c>
      <x:c r="W392" s="47" t="n">
        <x:v>1</x:v>
      </x:c>
      <x:c r="X392" s="47" t="n">
        <x:v>16</x:v>
      </x:c>
      <x:c r="Y392" s="47" t="n">
        <x:v>16</x:v>
      </x:c>
      <x:c r="Z392" s="47" t="str">
        <x:v>NR</x:v>
      </x:c>
      <x:c r="AA392" s="47" t="str">
        <x:v>Sí</x:v>
      </x:c>
      <x:c r="AB392" s="47" t="str">
        <x:v>No</x:v>
      </x:c>
      <x:c r="AC392" s="47" t="str">
        <x:v>No</x:v>
      </x:c>
      <x:c r="AD392" s="47" t="str">
        <x:v>No</x:v>
      </x:c>
      <x:c r="AE392" s="47" t="str">
        <x:v>Dato institucional directo</x:v>
      </x:c>
      <x:c r="AF392" s="47" t="str">
        <x:v>Alta</x:v>
      </x:c>
      <x:c r="AG392" s="47" t="str">
        <x:v>EPN_AGRO_F003</x:v>
      </x:c>
      <x:c r="AH392" s="47" t="str">
        <x:v>Tabla A.1</x:v>
      </x:c>
      <x:c r="AI392" s="47" t="str">
        <x:v>Carga reconciliada con malla actual.</x:v>
      </x:c>
    </x:row>
    <x:row r="393">
      <x:c r="A393" s="47" t="str">
        <x:v>CUR_AGRO_EPN</x:v>
      </x:c>
      <x:c r="B393" s="47" t="str">
        <x:v>EPN</x:v>
      </x:c>
      <x:c r="C393" s="47" t="str">
        <x:v>Grado/Bachelor</x:v>
      </x:c>
      <x:c r="D393" s="47" t="str">
        <x:v>Programa completo</x:v>
      </x:c>
      <x:c r="E393" s="47" t="str">
        <x:v>INTEGRAR COMO TARGET</x:v>
      </x:c>
      <x:c r="F393" s="47" t="str">
        <x:v>APTA PARA COMPARACIÓN CON BANDERAS</x:v>
      </x:c>
      <x:c r="G393" s="47" t="str">
        <x:v>Sí</x:v>
      </x:c>
      <x:c r="H393" s="47" t="str">
        <x:v>Sí</x:v>
      </x:c>
      <x:c r="I393" s="47" t="str">
        <x:v>Condicional</x:v>
      </x:c>
      <x:c r="J393" s="47" t="str">
        <x:v>Sí</x:v>
      </x:c>
      <x:c r="K393" s="47" t="str">
        <x:v>Condicional</x:v>
      </x:c>
      <x:c r="L393" s="47" t="str">
        <x:v>EPN_AGRO_CA0149</x:v>
      </x:c>
      <x:c r="M393" s="47" t="str">
        <x:v>EPN_AGRO_P2020_OFERTA_2026</x:v>
      </x:c>
      <x:c r="N393" s="47" t="str">
        <x:v>EPN_AGRO_ASIG050</x:v>
      </x:c>
      <x:c r="O393" s="47" t="str">
        <x:v>Asignatura</x:v>
      </x:c>
      <x:c r="P393" s="47" t="str">
        <x:v>Aprendizaje práctico-experimental (AP)</x:v>
      </x:c>
      <x:c r="Q393" s="47" t="str">
        <x:v>Práctico/experimental</x:v>
      </x:c>
      <x:c r="R393" s="47" t="str">
        <x:v>Académico supervisado</x:v>
      </x:c>
      <x:c r="S393" s="47" t="n">
        <x:v>16</x:v>
      </x:c>
      <x:c r="T393" s="47" t="str">
        <x:v>h</x:v>
      </x:c>
      <x:c r="U393" s="47" t="str">
        <x:v>Periodo académico</x:v>
      </x:c>
      <x:c r="V393" s="47" t="str">
        <x:v>NR</x:v>
      </x:c>
      <x:c r="W393" s="47" t="n">
        <x:v>1</x:v>
      </x:c>
      <x:c r="X393" s="47" t="n">
        <x:v>16</x:v>
      </x:c>
      <x:c r="Y393" s="47" t="n">
        <x:v>16</x:v>
      </x:c>
      <x:c r="Z393" s="47" t="str">
        <x:v>NR</x:v>
      </x:c>
      <x:c r="AA393" s="47" t="str">
        <x:v>NR</x:v>
      </x:c>
      <x:c r="AB393" s="47" t="str">
        <x:v>Sí</x:v>
      </x:c>
      <x:c r="AC393" s="47" t="str">
        <x:v>No</x:v>
      </x:c>
      <x:c r="AD393" s="47" t="str">
        <x:v>Sí</x:v>
      </x:c>
      <x:c r="AE393" s="47" t="str">
        <x:v>Dato institucional directo</x:v>
      </x:c>
      <x:c r="AF393" s="47" t="str">
        <x:v>Alta</x:v>
      </x:c>
      <x:c r="AG393" s="47" t="str">
        <x:v>EPN_AGRO_F003</x:v>
      </x:c>
      <x:c r="AH393" s="47" t="str">
        <x:v>Tabla A.1</x:v>
      </x:c>
      <x:c r="AI393" s="47" t="str">
        <x:v>Carga reconciliada con malla actual.</x:v>
      </x:c>
    </x:row>
    <x:row r="394">
      <x:c r="A394" s="47" t="str">
        <x:v>CUR_AGRO_EPN</x:v>
      </x:c>
      <x:c r="B394" s="47" t="str">
        <x:v>EPN</x:v>
      </x:c>
      <x:c r="C394" s="47" t="str">
        <x:v>Grado/Bachelor</x:v>
      </x:c>
      <x:c r="D394" s="47" t="str">
        <x:v>Programa completo</x:v>
      </x:c>
      <x:c r="E394" s="47" t="str">
        <x:v>INTEGRAR COMO TARGET</x:v>
      </x:c>
      <x:c r="F394" s="47" t="str">
        <x:v>APTA PARA COMPARACIÓN CON BANDERAS</x:v>
      </x:c>
      <x:c r="G394" s="47" t="str">
        <x:v>Sí</x:v>
      </x:c>
      <x:c r="H394" s="47" t="str">
        <x:v>Sí</x:v>
      </x:c>
      <x:c r="I394" s="47" t="str">
        <x:v>Condicional</x:v>
      </x:c>
      <x:c r="J394" s="47" t="str">
        <x:v>Sí</x:v>
      </x:c>
      <x:c r="K394" s="47" t="str">
        <x:v>Condicional</x:v>
      </x:c>
      <x:c r="L394" s="47" t="str">
        <x:v>EPN_AGRO_CA0150</x:v>
      </x:c>
      <x:c r="M394" s="47" t="str">
        <x:v>EPN_AGRO_P2020_OFERTA_2026</x:v>
      </x:c>
      <x:c r="N394" s="47" t="str">
        <x:v>EPN_AGRO_ASIG050</x:v>
      </x:c>
      <x:c r="O394" s="47" t="str">
        <x:v>Asignatura</x:v>
      </x:c>
      <x:c r="P394" s="47" t="str">
        <x:v>Aprendizaje autónomo (AA)</x:v>
      </x:c>
      <x:c r="Q394" s="47" t="str">
        <x:v>Autónomo</x:v>
      </x:c>
      <x:c r="R394" s="47" t="str">
        <x:v>NR</x:v>
      </x:c>
      <x:c r="S394" s="47" t="n">
        <x:v>16</x:v>
      </x:c>
      <x:c r="T394" s="47" t="str">
        <x:v>h</x:v>
      </x:c>
      <x:c r="U394" s="47" t="str">
        <x:v>Periodo académico</x:v>
      </x:c>
      <x:c r="V394" s="47" t="str">
        <x:v>NR</x:v>
      </x:c>
      <x:c r="W394" s="47" t="n">
        <x:v>1</x:v>
      </x:c>
      <x:c r="X394" s="47" t="n">
        <x:v>16</x:v>
      </x:c>
      <x:c r="Y394" s="47" t="n">
        <x:v>16</x:v>
      </x:c>
      <x:c r="Z394" s="47" t="str">
        <x:v>NR</x:v>
      </x:c>
      <x:c r="AA394" s="47" t="str">
        <x:v>No</x:v>
      </x:c>
      <x:c r="AB394" s="47" t="str">
        <x:v>No</x:v>
      </x:c>
      <x:c r="AC394" s="47" t="str">
        <x:v>Sí</x:v>
      </x:c>
      <x:c r="AD394" s="47" t="str">
        <x:v>No</x:v>
      </x:c>
      <x:c r="AE394" s="47" t="str">
        <x:v>Dato institucional directo</x:v>
      </x:c>
      <x:c r="AF394" s="47" t="str">
        <x:v>Alta</x:v>
      </x:c>
      <x:c r="AG394" s="47" t="str">
        <x:v>EPN_AGRO_F003</x:v>
      </x:c>
      <x:c r="AH394" s="47" t="str">
        <x:v>Tabla A.1</x:v>
      </x:c>
      <x:c r="AI394" s="47" t="str">
        <x:v>Carga reconciliada con malla actual.</x:v>
      </x:c>
    </x:row>
    <x:row r="395">
      <x:c r="A395" s="47" t="str">
        <x:v>CUR_AGRO_EPN</x:v>
      </x:c>
      <x:c r="B395" s="47" t="str">
        <x:v>EPN</x:v>
      </x:c>
      <x:c r="C395" s="47" t="str">
        <x:v>Grado/Bachelor</x:v>
      </x:c>
      <x:c r="D395" s="47" t="str">
        <x:v>Programa completo</x:v>
      </x:c>
      <x:c r="E395" s="47" t="str">
        <x:v>INTEGRAR COMO TARGET</x:v>
      </x:c>
      <x:c r="F395" s="47" t="str">
        <x:v>APTA PARA COMPARACIÓN CON BANDERAS</x:v>
      </x:c>
      <x:c r="G395" s="47" t="str">
        <x:v>Sí</x:v>
      </x:c>
      <x:c r="H395" s="47" t="str">
        <x:v>Sí</x:v>
      </x:c>
      <x:c r="I395" s="47" t="str">
        <x:v>Condicional</x:v>
      </x:c>
      <x:c r="J395" s="47" t="str">
        <x:v>Sí</x:v>
      </x:c>
      <x:c r="K395" s="47" t="str">
        <x:v>Condicional</x:v>
      </x:c>
      <x:c r="L395" s="47" t="str">
        <x:v>EPN_AGRO_CA0151</x:v>
      </x:c>
      <x:c r="M395" s="47" t="str">
        <x:v>EPN_AGRO_P2020_OFERTA_2026</x:v>
      </x:c>
      <x:c r="N395" s="47" t="str">
        <x:v>EPN_AGRO_ASIG051</x:v>
      </x:c>
      <x:c r="O395" s="47" t="str">
        <x:v>Asignatura</x:v>
      </x:c>
      <x:c r="P395" s="47" t="str">
        <x:v>Aprendizaje en contacto con el docente (AC)</x:v>
      </x:c>
      <x:c r="Q395" s="47" t="str">
        <x:v>Contacto docente</x:v>
      </x:c>
      <x:c r="R395" s="47" t="str">
        <x:v>NR</x:v>
      </x:c>
      <x:c r="S395" s="47" t="n">
        <x:v>64</x:v>
      </x:c>
      <x:c r="T395" s="47" t="str">
        <x:v>h</x:v>
      </x:c>
      <x:c r="U395" s="47" t="str">
        <x:v>Periodo académico</x:v>
      </x:c>
      <x:c r="V395" s="47" t="str">
        <x:v>NR</x:v>
      </x:c>
      <x:c r="W395" s="47" t="n">
        <x:v>1</x:v>
      </x:c>
      <x:c r="X395" s="47" t="n">
        <x:v>64</x:v>
      </x:c>
      <x:c r="Y395" s="47" t="n">
        <x:v>64</x:v>
      </x:c>
      <x:c r="Z395" s="47" t="str">
        <x:v>NR</x:v>
      </x:c>
      <x:c r="AA395" s="47" t="str">
        <x:v>Sí</x:v>
      </x:c>
      <x:c r="AB395" s="47" t="str">
        <x:v>No</x:v>
      </x:c>
      <x:c r="AC395" s="47" t="str">
        <x:v>No</x:v>
      </x:c>
      <x:c r="AD395" s="47" t="str">
        <x:v>No</x:v>
      </x:c>
      <x:c r="AE395" s="47" t="str">
        <x:v>Dato institucional directo</x:v>
      </x:c>
      <x:c r="AF395" s="47" t="str">
        <x:v>Alta</x:v>
      </x:c>
      <x:c r="AG395" s="47" t="str">
        <x:v>EPN_AGRO_F003</x:v>
      </x:c>
      <x:c r="AH395" s="47" t="str">
        <x:v>Tabla A.1</x:v>
      </x:c>
      <x:c r="AI395" s="47" t="str">
        <x:v>Carga reconciliada con malla actual.</x:v>
      </x:c>
    </x:row>
    <x:row r="396">
      <x:c r="A396" s="47" t="str">
        <x:v>CUR_AGRO_EPN</x:v>
      </x:c>
      <x:c r="B396" s="47" t="str">
        <x:v>EPN</x:v>
      </x:c>
      <x:c r="C396" s="47" t="str">
        <x:v>Grado/Bachelor</x:v>
      </x:c>
      <x:c r="D396" s="47" t="str">
        <x:v>Programa completo</x:v>
      </x:c>
      <x:c r="E396" s="47" t="str">
        <x:v>INTEGRAR COMO TARGET</x:v>
      </x:c>
      <x:c r="F396" s="47" t="str">
        <x:v>APTA PARA COMPARACIÓN CON BANDERAS</x:v>
      </x:c>
      <x:c r="G396" s="47" t="str">
        <x:v>Sí</x:v>
      </x:c>
      <x:c r="H396" s="47" t="str">
        <x:v>Sí</x:v>
      </x:c>
      <x:c r="I396" s="47" t="str">
        <x:v>Condicional</x:v>
      </x:c>
      <x:c r="J396" s="47" t="str">
        <x:v>Sí</x:v>
      </x:c>
      <x:c r="K396" s="47" t="str">
        <x:v>Condicional</x:v>
      </x:c>
      <x:c r="L396" s="47" t="str">
        <x:v>EPN_AGRO_CA0152</x:v>
      </x:c>
      <x:c r="M396" s="47" t="str">
        <x:v>EPN_AGRO_P2020_OFERTA_2026</x:v>
      </x:c>
      <x:c r="N396" s="47" t="str">
        <x:v>EPN_AGRO_ASIG051</x:v>
      </x:c>
      <x:c r="O396" s="47" t="str">
        <x:v>Asignatura</x:v>
      </x:c>
      <x:c r="P396" s="47" t="str">
        <x:v>Aprendizaje práctico-experimental (AP)</x:v>
      </x:c>
      <x:c r="Q396" s="47" t="str">
        <x:v>Práctico/experimental</x:v>
      </x:c>
      <x:c r="R396" s="47" t="str">
        <x:v>Académico supervisado</x:v>
      </x:c>
      <x:c r="S396" s="47" t="n">
        <x:v>32</x:v>
      </x:c>
      <x:c r="T396" s="47" t="str">
        <x:v>h</x:v>
      </x:c>
      <x:c r="U396" s="47" t="str">
        <x:v>Periodo académico</x:v>
      </x:c>
      <x:c r="V396" s="47" t="str">
        <x:v>NR</x:v>
      </x:c>
      <x:c r="W396" s="47" t="n">
        <x:v>1</x:v>
      </x:c>
      <x:c r="X396" s="47" t="n">
        <x:v>32</x:v>
      </x:c>
      <x:c r="Y396" s="47" t="n">
        <x:v>32</x:v>
      </x:c>
      <x:c r="Z396" s="47" t="str">
        <x:v>NR</x:v>
      </x:c>
      <x:c r="AA396" s="47" t="str">
        <x:v>NR</x:v>
      </x:c>
      <x:c r="AB396" s="47" t="str">
        <x:v>Sí</x:v>
      </x:c>
      <x:c r="AC396" s="47" t="str">
        <x:v>No</x:v>
      </x:c>
      <x:c r="AD396" s="47" t="str">
        <x:v>Sí</x:v>
      </x:c>
      <x:c r="AE396" s="47" t="str">
        <x:v>Dato institucional directo</x:v>
      </x:c>
      <x:c r="AF396" s="47" t="str">
        <x:v>Alta</x:v>
      </x:c>
      <x:c r="AG396" s="47" t="str">
        <x:v>EPN_AGRO_F003</x:v>
      </x:c>
      <x:c r="AH396" s="47" t="str">
        <x:v>Tabla A.1</x:v>
      </x:c>
      <x:c r="AI396" s="47" t="str">
        <x:v>Carga reconciliada con malla actual.</x:v>
      </x:c>
    </x:row>
    <x:row r="397">
      <x:c r="A397" s="47" t="str">
        <x:v>CUR_AGRO_EPN</x:v>
      </x:c>
      <x:c r="B397" s="47" t="str">
        <x:v>EPN</x:v>
      </x:c>
      <x:c r="C397" s="47" t="str">
        <x:v>Grado/Bachelor</x:v>
      </x:c>
      <x:c r="D397" s="47" t="str">
        <x:v>Programa completo</x:v>
      </x:c>
      <x:c r="E397" s="47" t="str">
        <x:v>INTEGRAR COMO TARGET</x:v>
      </x:c>
      <x:c r="F397" s="47" t="str">
        <x:v>APTA PARA COMPARACIÓN CON BANDERAS</x:v>
      </x:c>
      <x:c r="G397" s="47" t="str">
        <x:v>Sí</x:v>
      </x:c>
      <x:c r="H397" s="47" t="str">
        <x:v>Sí</x:v>
      </x:c>
      <x:c r="I397" s="47" t="str">
        <x:v>Condicional</x:v>
      </x:c>
      <x:c r="J397" s="47" t="str">
        <x:v>Sí</x:v>
      </x:c>
      <x:c r="K397" s="47" t="str">
        <x:v>Condicional</x:v>
      </x:c>
      <x:c r="L397" s="47" t="str">
        <x:v>EPN_AGRO_CA0153</x:v>
      </x:c>
      <x:c r="M397" s="47" t="str">
        <x:v>EPN_AGRO_P2020_OFERTA_2026</x:v>
      </x:c>
      <x:c r="N397" s="47" t="str">
        <x:v>EPN_AGRO_ASIG051</x:v>
      </x:c>
      <x:c r="O397" s="47" t="str">
        <x:v>Asignatura</x:v>
      </x:c>
      <x:c r="P397" s="47" t="str">
        <x:v>Aprendizaje autónomo (AA)</x:v>
      </x:c>
      <x:c r="Q397" s="47" t="str">
        <x:v>Autónomo</x:v>
      </x:c>
      <x:c r="R397" s="47" t="str">
        <x:v>NR</x:v>
      </x:c>
      <x:c r="S397" s="47" t="n">
        <x:v>48</x:v>
      </x:c>
      <x:c r="T397" s="47" t="str">
        <x:v>h</x:v>
      </x:c>
      <x:c r="U397" s="47" t="str">
        <x:v>Periodo académico</x:v>
      </x:c>
      <x:c r="V397" s="47" t="str">
        <x:v>NR</x:v>
      </x:c>
      <x:c r="W397" s="47" t="n">
        <x:v>1</x:v>
      </x:c>
      <x:c r="X397" s="47" t="n">
        <x:v>48</x:v>
      </x:c>
      <x:c r="Y397" s="47" t="n">
        <x:v>48</x:v>
      </x:c>
      <x:c r="Z397" s="47" t="str">
        <x:v>NR</x:v>
      </x:c>
      <x:c r="AA397" s="47" t="str">
        <x:v>No</x:v>
      </x:c>
      <x:c r="AB397" s="47" t="str">
        <x:v>No</x:v>
      </x:c>
      <x:c r="AC397" s="47" t="str">
        <x:v>Sí</x:v>
      </x:c>
      <x:c r="AD397" s="47" t="str">
        <x:v>No</x:v>
      </x:c>
      <x:c r="AE397" s="47" t="str">
        <x:v>Dato institucional directo</x:v>
      </x:c>
      <x:c r="AF397" s="47" t="str">
        <x:v>Alta</x:v>
      </x:c>
      <x:c r="AG397" s="47" t="str">
        <x:v>EPN_AGRO_F003</x:v>
      </x:c>
      <x:c r="AH397" s="47" t="str">
        <x:v>Tabla A.1</x:v>
      </x:c>
      <x:c r="AI397" s="47" t="str">
        <x:v>Carga reconciliada con malla actual.</x:v>
      </x:c>
    </x:row>
    <x:row r="398">
      <x:c r="A398" s="47" t="str">
        <x:v>CUR_AGRO_EPN</x:v>
      </x:c>
      <x:c r="B398" s="47" t="str">
        <x:v>EPN</x:v>
      </x:c>
      <x:c r="C398" s="47" t="str">
        <x:v>Grado/Bachelor</x:v>
      </x:c>
      <x:c r="D398" s="47" t="str">
        <x:v>Programa completo</x:v>
      </x:c>
      <x:c r="E398" s="47" t="str">
        <x:v>INTEGRAR COMO TARGET</x:v>
      </x:c>
      <x:c r="F398" s="47" t="str">
        <x:v>APTA PARA COMPARACIÓN CON BANDERAS</x:v>
      </x:c>
      <x:c r="G398" s="47" t="str">
        <x:v>Sí</x:v>
      </x:c>
      <x:c r="H398" s="47" t="str">
        <x:v>Sí</x:v>
      </x:c>
      <x:c r="I398" s="47" t="str">
        <x:v>Condicional</x:v>
      </x:c>
      <x:c r="J398" s="47" t="str">
        <x:v>Sí</x:v>
      </x:c>
      <x:c r="K398" s="47" t="str">
        <x:v>Condicional</x:v>
      </x:c>
      <x:c r="L398" s="47" t="str">
        <x:v>EPN_AGRO_CA0154</x:v>
      </x:c>
      <x:c r="M398" s="47" t="str">
        <x:v>EPN_AGRO_P2020_OFERTA_2026</x:v>
      </x:c>
      <x:c r="N398" s="47" t="str">
        <x:v>EPN_AGRO_ASIG054</x:v>
      </x:c>
      <x:c r="O398" s="47" t="str">
        <x:v>Experiencia</x:v>
      </x:c>
      <x:c r="P398" s="47" t="str">
        <x:v>Trabajo de Integración Curricular / Examen Complexivo</x:v>
      </x:c>
      <x:c r="Q398" s="47" t="str">
        <x:v>Integración curricular</x:v>
      </x:c>
      <x:c r="R398" s="47" t="str">
        <x:v>Capstone / titulación</x:v>
      </x:c>
      <x:c r="S398" s="47" t="n">
        <x:v>240</x:v>
      </x:c>
      <x:c r="T398" s="47" t="str">
        <x:v>h</x:v>
      </x:c>
      <x:c r="U398" s="47" t="str">
        <x:v>Total experiencia</x:v>
      </x:c>
      <x:c r="V398" s="47" t="str">
        <x:v>NR</x:v>
      </x:c>
      <x:c r="W398" s="47" t="n">
        <x:v>1</x:v>
      </x:c>
      <x:c r="X398" s="47" t="n">
        <x:v>240</x:v>
      </x:c>
      <x:c r="Y398" s="47" t="n">
        <x:v>240</x:v>
      </x:c>
      <x:c r="Z398" s="47" t="str">
        <x:v>NR</x:v>
      </x:c>
      <x:c r="AA398" s="47" t="str">
        <x:v>NR</x:v>
      </x:c>
      <x:c r="AB398" s="47" t="str">
        <x:v>Sí</x:v>
      </x:c>
      <x:c r="AC398" s="47" t="str">
        <x:v>NR</x:v>
      </x:c>
      <x:c r="AD398" s="47" t="str">
        <x:v>Sí</x:v>
      </x:c>
      <x:c r="AE398" s="47" t="str">
        <x:v>Dato oficial directo</x:v>
      </x:c>
      <x:c r="AF398" s="47" t="str">
        <x:v>Alta</x:v>
      </x:c>
      <x:c r="AG398" s="47" t="str">
        <x:v>EPN_AGRO_F002</x:v>
      </x:c>
      <x:c r="AH398" s="47" t="str">
        <x:v>Malla</x:v>
      </x:c>
      <x:c r="AI398" s="47" t="str">
        <x:v>AC/AP/AA NR; total 240 h.</x:v>
      </x:c>
    </x:row>
    <x:row r="399">
      <x:c r="A399" s="47" t="str">
        <x:v>CUR_AGRO_EPN</x:v>
      </x:c>
      <x:c r="B399" s="47" t="str">
        <x:v>EPN</x:v>
      </x:c>
      <x:c r="C399" s="47" t="str">
        <x:v>Grado/Bachelor</x:v>
      </x:c>
      <x:c r="D399" s="47" t="str">
        <x:v>Programa completo</x:v>
      </x:c>
      <x:c r="E399" s="47" t="str">
        <x:v>INTEGRAR COMO TARGET</x:v>
      </x:c>
      <x:c r="F399" s="47" t="str">
        <x:v>APTA PARA COMPARACIÓN CON BANDERAS</x:v>
      </x:c>
      <x:c r="G399" s="47" t="str">
        <x:v>Sí</x:v>
      </x:c>
      <x:c r="H399" s="47" t="str">
        <x:v>Sí</x:v>
      </x:c>
      <x:c r="I399" s="47" t="str">
        <x:v>Condicional</x:v>
      </x:c>
      <x:c r="J399" s="47" t="str">
        <x:v>Sí</x:v>
      </x:c>
      <x:c r="K399" s="47" t="str">
        <x:v>Condicional</x:v>
      </x:c>
      <x:c r="L399" s="47" t="str">
        <x:v>EPN_AGRO_CA0155</x:v>
      </x:c>
      <x:c r="M399" s="47" t="str">
        <x:v>EPN_AGRO_P2020_OFERTA_2026</x:v>
      </x:c>
      <x:c r="N399" s="47" t="str">
        <x:v>EPN_AGRO_ASIG052</x:v>
      </x:c>
      <x:c r="O399" s="47" t="str">
        <x:v>Experiencia</x:v>
      </x:c>
      <x:c r="P399" s="47" t="str">
        <x:v>Prácticas de Servicio Comunitario</x:v>
      </x:c>
      <x:c r="Q399" s="47" t="str">
        <x:v>Servicio comunitario</x:v>
      </x:c>
      <x:c r="R399" s="47" t="str">
        <x:v>Práctica preprofesional</x:v>
      </x:c>
      <x:c r="S399" s="47" t="n">
        <x:v>96</x:v>
      </x:c>
      <x:c r="T399" s="47" t="str">
        <x:v>h</x:v>
      </x:c>
      <x:c r="U399" s="47" t="str">
        <x:v>Total experiencia</x:v>
      </x:c>
      <x:c r="V399" s="47" t="str">
        <x:v>NR</x:v>
      </x:c>
      <x:c r="W399" s="47" t="n">
        <x:v>1</x:v>
      </x:c>
      <x:c r="X399" s="47" t="n">
        <x:v>96</x:v>
      </x:c>
      <x:c r="Y399" s="47" t="n">
        <x:v>96</x:v>
      </x:c>
      <x:c r="Z399" s="47" t="str">
        <x:v>NR</x:v>
      </x:c>
      <x:c r="AA399" s="47" t="str">
        <x:v>No</x:v>
      </x:c>
      <x:c r="AB399" s="47" t="str">
        <x:v>Sí</x:v>
      </x:c>
      <x:c r="AC399" s="47" t="str">
        <x:v>NR</x:v>
      </x:c>
      <x:c r="AD399" s="47" t="str">
        <x:v>Sí</x:v>
      </x:c>
      <x:c r="AE399" s="47" t="str">
        <x:v>Dato oficial directo</x:v>
      </x:c>
      <x:c r="AF399" s="47" t="str">
        <x:v>Alta</x:v>
      </x:c>
      <x:c r="AG399" s="47" t="str">
        <x:v>EPN_AGRO_F002</x:v>
      </x:c>
      <x:c r="AH399" s="47" t="str">
        <x:v>Malla</x:v>
      </x:c>
      <x:c r="AI399" s="47" t="str">
        <x:v>2 créditos.</x:v>
      </x:c>
    </x:row>
    <x:row r="400">
      <x:c r="A400" s="47" t="str">
        <x:v>CUR_AGRO_EPN</x:v>
      </x:c>
      <x:c r="B400" s="47" t="str">
        <x:v>EPN</x:v>
      </x:c>
      <x:c r="C400" s="47" t="str">
        <x:v>Grado/Bachelor</x:v>
      </x:c>
      <x:c r="D400" s="47" t="str">
        <x:v>Programa completo</x:v>
      </x:c>
      <x:c r="E400" s="47" t="str">
        <x:v>INTEGRAR COMO TARGET</x:v>
      </x:c>
      <x:c r="F400" s="47" t="str">
        <x:v>APTA PARA COMPARACIÓN CON BANDERAS</x:v>
      </x:c>
      <x:c r="G400" s="47" t="str">
        <x:v>Sí</x:v>
      </x:c>
      <x:c r="H400" s="47" t="str">
        <x:v>Sí</x:v>
      </x:c>
      <x:c r="I400" s="47" t="str">
        <x:v>Condicional</x:v>
      </x:c>
      <x:c r="J400" s="47" t="str">
        <x:v>Sí</x:v>
      </x:c>
      <x:c r="K400" s="47" t="str">
        <x:v>Condicional</x:v>
      </x:c>
      <x:c r="L400" s="47" t="str">
        <x:v>EPN_AGRO_CA0156</x:v>
      </x:c>
      <x:c r="M400" s="47" t="str">
        <x:v>EPN_AGRO_P2020_OFERTA_2026</x:v>
      </x:c>
      <x:c r="N400" s="47" t="str">
        <x:v>EPN_AGRO_ASIG053</x:v>
      </x:c>
      <x:c r="O400" s="47" t="str">
        <x:v>Experiencia</x:v>
      </x:c>
      <x:c r="P400" s="47" t="str">
        <x:v>Prácticas Laborales</x:v>
      </x:c>
      <x:c r="Q400" s="47" t="str">
        <x:v>Práctica profesional externa</x:v>
      </x:c>
      <x:c r="R400" s="47" t="str">
        <x:v>Práctica preprofesional</x:v>
      </x:c>
      <x:c r="S400" s="47" t="n">
        <x:v>240</x:v>
      </x:c>
      <x:c r="T400" s="47" t="str">
        <x:v>h</x:v>
      </x:c>
      <x:c r="U400" s="47" t="str">
        <x:v>Total experiencia</x:v>
      </x:c>
      <x:c r="V400" s="47" t="str">
        <x:v>NR</x:v>
      </x:c>
      <x:c r="W400" s="47" t="n">
        <x:v>1</x:v>
      </x:c>
      <x:c r="X400" s="47" t="n">
        <x:v>240</x:v>
      </x:c>
      <x:c r="Y400" s="47" t="n">
        <x:v>240</x:v>
      </x:c>
      <x:c r="Z400" s="47" t="str">
        <x:v>NR</x:v>
      </x:c>
      <x:c r="AA400" s="47" t="str">
        <x:v>No</x:v>
      </x:c>
      <x:c r="AB400" s="47" t="str">
        <x:v>Sí</x:v>
      </x:c>
      <x:c r="AC400" s="47" t="str">
        <x:v>NR</x:v>
      </x:c>
      <x:c r="AD400" s="47" t="str">
        <x:v>Sí</x:v>
      </x:c>
      <x:c r="AE400" s="47" t="str">
        <x:v>Dato oficial directo</x:v>
      </x:c>
      <x:c r="AF400" s="47" t="str">
        <x:v>Alta</x:v>
      </x:c>
      <x:c r="AG400" s="47" t="str">
        <x:v>EPN_AGRO_F002</x:v>
      </x:c>
      <x:c r="AH400" s="47" t="str">
        <x:v>Malla</x:v>
      </x:c>
      <x:c r="AI400" s="47" t="str">
        <x:v>5 créditos.</x:v>
      </x:c>
    </x:row>
    <x:row r="401">
      <x:c r="A401" s="47" t="str">
        <x:v>CUR_AGRO_EPN</x:v>
      </x:c>
      <x:c r="B401" s="47" t="str">
        <x:v>EPN</x:v>
      </x:c>
      <x:c r="C401" s="47" t="str">
        <x:v>Grado/Bachelor</x:v>
      </x:c>
      <x:c r="D401" s="47" t="str">
        <x:v>Programa completo</x:v>
      </x:c>
      <x:c r="E401" s="47" t="str">
        <x:v>INTEGRAR COMO TARGET</x:v>
      </x:c>
      <x:c r="F401" s="47" t="str">
        <x:v>APTA PARA COMPARACIÓN CON BANDERAS</x:v>
      </x:c>
      <x:c r="G401" s="47" t="str">
        <x:v>Sí</x:v>
      </x:c>
      <x:c r="H401" s="47" t="str">
        <x:v>Sí</x:v>
      </x:c>
      <x:c r="I401" s="47" t="str">
        <x:v>Condicional</x:v>
      </x:c>
      <x:c r="J401" s="47" t="str">
        <x:v>Sí</x:v>
      </x:c>
      <x:c r="K401" s="47" t="str">
        <x:v>Condicional</x:v>
      </x:c>
      <x:c r="L401" s="47" t="str">
        <x:v>EPN_AGRO_CA0157</x:v>
      </x:c>
      <x:c r="M401" s="47" t="str">
        <x:v>EPN_AGRO_P2020_OFERTA_2026</x:v>
      </x:c>
      <x:c r="N401" s="47" t="str">
        <x:v>EPN_AGRO_ASIG003</x:v>
      </x:c>
      <x:c r="O401" s="47" t="str">
        <x:v>Asignatura</x:v>
      </x:c>
      <x:c r="P401" s="47" t="str">
        <x:v>FISD134L — laboratorio/práctica 2026</x:v>
      </x:c>
      <x:c r="Q401" s="47" t="str">
        <x:v>Práctico/experimental</x:v>
      </x:c>
      <x:c r="R401" s="47" t="str">
        <x:v>Laboratorio supervisado</x:v>
      </x:c>
      <x:c r="S401" s="47" t="n">
        <x:v>2</x:v>
      </x:c>
      <x:c r="T401" s="47" t="str">
        <x:v>h/semana</x:v>
      </x:c>
      <x:c r="U401" s="47" t="str">
        <x:v>Semanal 2026</x:v>
      </x:c>
      <x:c r="V401" s="47" t="str">
        <x:v>NR</x:v>
      </x:c>
      <x:c r="W401" s="47" t="str">
        <x:v>NR</x:v>
      </x:c>
      <x:c r="X401" s="47" t="str">
        <x:v>NR</x:v>
      </x:c>
      <x:c r="Y401" s="47" t="str">
        <x:v>NR</x:v>
      </x:c>
      <x:c r="Z401" s="47" t="n">
        <x:v>2</x:v>
      </x:c>
      <x:c r="AA401" s="47" t="str">
        <x:v>Sí</x:v>
      </x:c>
      <x:c r="AB401" s="47" t="str">
        <x:v>Sí</x:v>
      </x:c>
      <x:c r="AC401" s="47" t="str">
        <x:v>No</x:v>
      </x:c>
      <x:c r="AD401" s="47" t="str">
        <x:v>Sí</x:v>
      </x:c>
      <x:c r="AE401" s="47" t="str">
        <x:v>Dato operacional directo; no convertir a carga total</x:v>
      </x:c>
      <x:c r="AF401" s="47" t="str">
        <x:v>Alta</x:v>
      </x:c>
      <x:c r="AG401" s="47" t="str">
        <x:v>EPN_AGRO_F004</x:v>
      </x:c>
      <x:c r="AH401" s="47" t="str">
        <x:v>Sílabo/horario</x:v>
      </x:c>
      <x:c r="AI401" s="47" t="str">
        <x:v>SÍLABO LAB INDEPENDIENTE. PDF independiente de laboratorio recuperado.</x:v>
      </x:c>
    </x:row>
    <x:row r="402">
      <x:c r="A402" s="47" t="str">
        <x:v>CUR_AGRO_EPN</x:v>
      </x:c>
      <x:c r="B402" s="47" t="str">
        <x:v>EPN</x:v>
      </x:c>
      <x:c r="C402" s="47" t="str">
        <x:v>Grado/Bachelor</x:v>
      </x:c>
      <x:c r="D402" s="47" t="str">
        <x:v>Programa completo</x:v>
      </x:c>
      <x:c r="E402" s="47" t="str">
        <x:v>INTEGRAR COMO TARGET</x:v>
      </x:c>
      <x:c r="F402" s="47" t="str">
        <x:v>APTA PARA COMPARACIÓN CON BANDERAS</x:v>
      </x:c>
      <x:c r="G402" s="47" t="str">
        <x:v>Sí</x:v>
      </x:c>
      <x:c r="H402" s="47" t="str">
        <x:v>Sí</x:v>
      </x:c>
      <x:c r="I402" s="47" t="str">
        <x:v>Condicional</x:v>
      </x:c>
      <x:c r="J402" s="47" t="str">
        <x:v>Sí</x:v>
      </x:c>
      <x:c r="K402" s="47" t="str">
        <x:v>Condicional</x:v>
      </x:c>
      <x:c r="L402" s="47" t="str">
        <x:v>EPN_AGRO_CA0158</x:v>
      </x:c>
      <x:c r="M402" s="47" t="str">
        <x:v>EPN_AGRO_P2020_OFERTA_2026</x:v>
      </x:c>
      <x:c r="N402" s="47" t="str">
        <x:v>EPN_AGRO_ASIG012</x:v>
      </x:c>
      <x:c r="O402" s="47" t="str">
        <x:v>Asignatura</x:v>
      </x:c>
      <x:c r="P402" s="47" t="str">
        <x:v>IAQD262L — laboratorio/práctica 2026</x:v>
      </x:c>
      <x:c r="Q402" s="47" t="str">
        <x:v>Práctico/experimental</x:v>
      </x:c>
      <x:c r="R402" s="47" t="str">
        <x:v>Laboratorio supervisado</x:v>
      </x:c>
      <x:c r="S402" s="47" t="n">
        <x:v>2</x:v>
      </x:c>
      <x:c r="T402" s="47" t="str">
        <x:v>h/semana</x:v>
      </x:c>
      <x:c r="U402" s="47" t="str">
        <x:v>Semanal 2026</x:v>
      </x:c>
      <x:c r="V402" s="47" t="str">
        <x:v>NR</x:v>
      </x:c>
      <x:c r="W402" s="47" t="str">
        <x:v>NR</x:v>
      </x:c>
      <x:c r="X402" s="47" t="str">
        <x:v>NR</x:v>
      </x:c>
      <x:c r="Y402" s="47" t="str">
        <x:v>NR</x:v>
      </x:c>
      <x:c r="Z402" s="47" t="n">
        <x:v>2</x:v>
      </x:c>
      <x:c r="AA402" s="47" t="str">
        <x:v>Sí</x:v>
      </x:c>
      <x:c r="AB402" s="47" t="str">
        <x:v>Sí</x:v>
      </x:c>
      <x:c r="AC402" s="47" t="str">
        <x:v>No</x:v>
      </x:c>
      <x:c r="AD402" s="47" t="str">
        <x:v>Sí</x:v>
      </x:c>
      <x:c r="AE402" s="47" t="str">
        <x:v>Dato operacional directo; no convertir a carga total</x:v>
      </x:c>
      <x:c r="AF402" s="47" t="str">
        <x:v>Alta</x:v>
      </x:c>
      <x:c r="AG402" s="47" t="str">
        <x:v>EPN_AGRO_F004</x:v>
      </x:c>
      <x:c r="AH402" s="47" t="str">
        <x:v>Sílabo/horario</x:v>
      </x:c>
      <x:c r="AI402" s="47" t="str">
        <x:v>SÍLABO LAB INDEPENDIENTE. PDF independiente de laboratorio recuperado.</x:v>
      </x:c>
    </x:row>
    <x:row r="403">
      <x:c r="A403" s="47" t="str">
        <x:v>CUR_AGRO_EPN</x:v>
      </x:c>
      <x:c r="B403" s="47" t="str">
        <x:v>EPN</x:v>
      </x:c>
      <x:c r="C403" s="47" t="str">
        <x:v>Grado/Bachelor</x:v>
      </x:c>
      <x:c r="D403" s="47" t="str">
        <x:v>Programa completo</x:v>
      </x:c>
      <x:c r="E403" s="47" t="str">
        <x:v>INTEGRAR COMO TARGET</x:v>
      </x:c>
      <x:c r="F403" s="47" t="str">
        <x:v>APTA PARA COMPARACIÓN CON BANDERAS</x:v>
      </x:c>
      <x:c r="G403" s="47" t="str">
        <x:v>Sí</x:v>
      </x:c>
      <x:c r="H403" s="47" t="str">
        <x:v>Sí</x:v>
      </x:c>
      <x:c r="I403" s="47" t="str">
        <x:v>Condicional</x:v>
      </x:c>
      <x:c r="J403" s="47" t="str">
        <x:v>Sí</x:v>
      </x:c>
      <x:c r="K403" s="47" t="str">
        <x:v>Condicional</x:v>
      </x:c>
      <x:c r="L403" s="47" t="str">
        <x:v>EPN_AGRO_CA0159</x:v>
      </x:c>
      <x:c r="M403" s="47" t="str">
        <x:v>EPN_AGRO_P2020_OFERTA_2026</x:v>
      </x:c>
      <x:c r="N403" s="47" t="str">
        <x:v>EPN_AGRO_ASIG016</x:v>
      </x:c>
      <x:c r="O403" s="47" t="str">
        <x:v>Asignatura</x:v>
      </x:c>
      <x:c r="P403" s="47" t="str">
        <x:v>IAQD343L — laboratorio/práctica 2026</x:v>
      </x:c>
      <x:c r="Q403" s="47" t="str">
        <x:v>Práctico/experimental</x:v>
      </x:c>
      <x:c r="R403" s="47" t="str">
        <x:v>Laboratorio supervisado</x:v>
      </x:c>
      <x:c r="S403" s="47" t="n">
        <x:v>2</x:v>
      </x:c>
      <x:c r="T403" s="47" t="str">
        <x:v>h/semana</x:v>
      </x:c>
      <x:c r="U403" s="47" t="str">
        <x:v>Semanal 2026</x:v>
      </x:c>
      <x:c r="V403" s="47" t="str">
        <x:v>NR</x:v>
      </x:c>
      <x:c r="W403" s="47" t="str">
        <x:v>NR</x:v>
      </x:c>
      <x:c r="X403" s="47" t="str">
        <x:v>NR</x:v>
      </x:c>
      <x:c r="Y403" s="47" t="str">
        <x:v>NR</x:v>
      </x:c>
      <x:c r="Z403" s="47" t="n">
        <x:v>2</x:v>
      </x:c>
      <x:c r="AA403" s="47" t="str">
        <x:v>Sí</x:v>
      </x:c>
      <x:c r="AB403" s="47" t="str">
        <x:v>Sí</x:v>
      </x:c>
      <x:c r="AC403" s="47" t="str">
        <x:v>No</x:v>
      </x:c>
      <x:c r="AD403" s="47" t="str">
        <x:v>Sí</x:v>
      </x:c>
      <x:c r="AE403" s="47" t="str">
        <x:v>Dato operacional directo; no convertir a carga total</x:v>
      </x:c>
      <x:c r="AF403" s="47" t="str">
        <x:v>Alta</x:v>
      </x:c>
      <x:c r="AG403" s="47" t="str">
        <x:v>EPN_AGRO_F004</x:v>
      </x:c>
      <x:c r="AH403" s="47" t="str">
        <x:v>Sílabo/horario</x:v>
      </x:c>
      <x:c r="AI403" s="47" t="str">
        <x:v>SÍLABO LAB INDEPENDIENTE. PDF independiente de laboratorio recuperado.</x:v>
      </x:c>
    </x:row>
    <x:row r="404">
      <x:c r="A404" s="47" t="str">
        <x:v>CUR_AGRO_EPN</x:v>
      </x:c>
      <x:c r="B404" s="47" t="str">
        <x:v>EPN</x:v>
      </x:c>
      <x:c r="C404" s="47" t="str">
        <x:v>Grado/Bachelor</x:v>
      </x:c>
      <x:c r="D404" s="47" t="str">
        <x:v>Programa completo</x:v>
      </x:c>
      <x:c r="E404" s="47" t="str">
        <x:v>INTEGRAR COMO TARGET</x:v>
      </x:c>
      <x:c r="F404" s="47" t="str">
        <x:v>APTA PARA COMPARACIÓN CON BANDERAS</x:v>
      </x:c>
      <x:c r="G404" s="47" t="str">
        <x:v>Sí</x:v>
      </x:c>
      <x:c r="H404" s="47" t="str">
        <x:v>Sí</x:v>
      </x:c>
      <x:c r="I404" s="47" t="str">
        <x:v>Condicional</x:v>
      </x:c>
      <x:c r="J404" s="47" t="str">
        <x:v>Sí</x:v>
      </x:c>
      <x:c r="K404" s="47" t="str">
        <x:v>Condicional</x:v>
      </x:c>
      <x:c r="L404" s="47" t="str">
        <x:v>EPN_AGRO_CA0160</x:v>
      </x:c>
      <x:c r="M404" s="47" t="str">
        <x:v>EPN_AGRO_P2020_OFERTA_2026</x:v>
      </x:c>
      <x:c r="N404" s="47" t="str">
        <x:v>EPN_AGRO_ASIG017</x:v>
      </x:c>
      <x:c r="O404" s="47" t="str">
        <x:v>Asignatura</x:v>
      </x:c>
      <x:c r="P404" s="47" t="str">
        <x:v>AGRD354L — laboratorio/práctica 2026</x:v>
      </x:c>
      <x:c r="Q404" s="47" t="str">
        <x:v>Práctico/experimental</x:v>
      </x:c>
      <x:c r="R404" s="47" t="str">
        <x:v>Laboratorio supervisado</x:v>
      </x:c>
      <x:c r="S404" s="47" t="n">
        <x:v>3</x:v>
      </x:c>
      <x:c r="T404" s="47" t="str">
        <x:v>h/semana</x:v>
      </x:c>
      <x:c r="U404" s="47" t="str">
        <x:v>Semanal 2026</x:v>
      </x:c>
      <x:c r="V404" s="47" t="str">
        <x:v>NR</x:v>
      </x:c>
      <x:c r="W404" s="47" t="str">
        <x:v>NR</x:v>
      </x:c>
      <x:c r="X404" s="47" t="str">
        <x:v>NR</x:v>
      </x:c>
      <x:c r="Y404" s="47" t="str">
        <x:v>NR</x:v>
      </x:c>
      <x:c r="Z404" s="47" t="n">
        <x:v>3</x:v>
      </x:c>
      <x:c r="AA404" s="47" t="str">
        <x:v>Sí</x:v>
      </x:c>
      <x:c r="AB404" s="47" t="str">
        <x:v>Sí</x:v>
      </x:c>
      <x:c r="AC404" s="47" t="str">
        <x:v>No</x:v>
      </x:c>
      <x:c r="AD404" s="47" t="str">
        <x:v>Sí</x:v>
      </x:c>
      <x:c r="AE404" s="47" t="str">
        <x:v>Dato operacional directo; no convertir a carga total</x:v>
      </x:c>
      <x:c r="AF404" s="47" t="str">
        <x:v>Alta</x:v>
      </x:c>
      <x:c r="AG404" s="47" t="str">
        <x:v>EPN_AGRO_F004</x:v>
      </x:c>
      <x:c r="AH404" s="47" t="str">
        <x:v>Sílabo/horario</x:v>
      </x:c>
      <x:c r="AI404" s="47" t="str">
        <x:v>SÍLABO LAB INDEPENDIENTE. PDF independiente de laboratorio recuperado.</x:v>
      </x:c>
    </x:row>
    <x:row r="405">
      <x:c r="A405" s="47" t="str">
        <x:v>CUR_AGRO_EPN</x:v>
      </x:c>
      <x:c r="B405" s="47" t="str">
        <x:v>EPN</x:v>
      </x:c>
      <x:c r="C405" s="47" t="str">
        <x:v>Grado/Bachelor</x:v>
      </x:c>
      <x:c r="D405" s="47" t="str">
        <x:v>Programa completo</x:v>
      </x:c>
      <x:c r="E405" s="47" t="str">
        <x:v>INTEGRAR COMO TARGET</x:v>
      </x:c>
      <x:c r="F405" s="47" t="str">
        <x:v>APTA PARA COMPARACIÓN CON BANDERAS</x:v>
      </x:c>
      <x:c r="G405" s="47" t="str">
        <x:v>Sí</x:v>
      </x:c>
      <x:c r="H405" s="47" t="str">
        <x:v>Sí</x:v>
      </x:c>
      <x:c r="I405" s="47" t="str">
        <x:v>Condicional</x:v>
      </x:c>
      <x:c r="J405" s="47" t="str">
        <x:v>Sí</x:v>
      </x:c>
      <x:c r="K405" s="47" t="str">
        <x:v>Condicional</x:v>
      </x:c>
      <x:c r="L405" s="47" t="str">
        <x:v>EPN_AGRO_CA0161</x:v>
      </x:c>
      <x:c r="M405" s="47" t="str">
        <x:v>EPN_AGRO_P2020_OFERTA_2026</x:v>
      </x:c>
      <x:c r="N405" s="47" t="str">
        <x:v>EPN_AGRO_ASIG020</x:v>
      </x:c>
      <x:c r="O405" s="47" t="str">
        <x:v>Asignatura</x:v>
      </x:c>
      <x:c r="P405" s="47" t="str">
        <x:v>IAQD432L — laboratorio/práctica 2026</x:v>
      </x:c>
      <x:c r="Q405" s="47" t="str">
        <x:v>Práctico/experimental</x:v>
      </x:c>
      <x:c r="R405" s="47" t="str">
        <x:v>Laboratorio supervisado</x:v>
      </x:c>
      <x:c r="S405" s="47" t="n">
        <x:v>1</x:v>
      </x:c>
      <x:c r="T405" s="47" t="str">
        <x:v>h/semana</x:v>
      </x:c>
      <x:c r="U405" s="47" t="str">
        <x:v>Semanal 2026</x:v>
      </x:c>
      <x:c r="V405" s="47" t="str">
        <x:v>NR</x:v>
      </x:c>
      <x:c r="W405" s="47" t="str">
        <x:v>NR</x:v>
      </x:c>
      <x:c r="X405" s="47" t="str">
        <x:v>NR</x:v>
      </x:c>
      <x:c r="Y405" s="47" t="str">
        <x:v>NR</x:v>
      </x:c>
      <x:c r="Z405" s="47" t="n">
        <x:v>1</x:v>
      </x:c>
      <x:c r="AA405" s="47" t="str">
        <x:v>Sí</x:v>
      </x:c>
      <x:c r="AB405" s="47" t="str">
        <x:v>Sí</x:v>
      </x:c>
      <x:c r="AC405" s="47" t="str">
        <x:v>No</x:v>
      </x:c>
      <x:c r="AD405" s="47" t="str">
        <x:v>Sí</x:v>
      </x:c>
      <x:c r="AE405" s="47" t="str">
        <x:v>Dato operacional directo; no convertir a carga total</x:v>
      </x:c>
      <x:c r="AF405" s="47" t="str">
        <x:v>Alta</x:v>
      </x:c>
      <x:c r="AG405" s="47" t="str">
        <x:v>EPN_AGRO_F004</x:v>
      </x:c>
      <x:c r="AH405" s="47" t="str">
        <x:v>Sílabo/horario</x:v>
      </x:c>
      <x:c r="AI405" s="47" t="str">
        <x:v>SÍLABO LAB INDEPENDIENTE. PDF independiente de laboratorio recuperado.</x:v>
      </x:c>
    </x:row>
    <x:row r="406">
      <x:c r="A406" s="47" t="str">
        <x:v>CUR_AGRO_EPN</x:v>
      </x:c>
      <x:c r="B406" s="47" t="str">
        <x:v>EPN</x:v>
      </x:c>
      <x:c r="C406" s="47" t="str">
        <x:v>Grado/Bachelor</x:v>
      </x:c>
      <x:c r="D406" s="47" t="str">
        <x:v>Programa completo</x:v>
      </x:c>
      <x:c r="E406" s="47" t="str">
        <x:v>INTEGRAR COMO TARGET</x:v>
      </x:c>
      <x:c r="F406" s="47" t="str">
        <x:v>APTA PARA COMPARACIÓN CON BANDERAS</x:v>
      </x:c>
      <x:c r="G406" s="47" t="str">
        <x:v>Sí</x:v>
      </x:c>
      <x:c r="H406" s="47" t="str">
        <x:v>Sí</x:v>
      </x:c>
      <x:c r="I406" s="47" t="str">
        <x:v>Condicional</x:v>
      </x:c>
      <x:c r="J406" s="47" t="str">
        <x:v>Sí</x:v>
      </x:c>
      <x:c r="K406" s="47" t="str">
        <x:v>Condicional</x:v>
      </x:c>
      <x:c r="L406" s="47" t="str">
        <x:v>EPN_AGRO_CA0162</x:v>
      </x:c>
      <x:c r="M406" s="47" t="str">
        <x:v>EPN_AGRO_P2020_OFERTA_2026</x:v>
      </x:c>
      <x:c r="N406" s="47" t="str">
        <x:v>EPN_AGRO_ASIG021</x:v>
      </x:c>
      <x:c r="O406" s="47" t="str">
        <x:v>Asignatura</x:v>
      </x:c>
      <x:c r="P406" s="47" t="str">
        <x:v>AGRD443L — laboratorio/práctica 2026</x:v>
      </x:c>
      <x:c r="Q406" s="47" t="str">
        <x:v>Práctico/experimental</x:v>
      </x:c>
      <x:c r="R406" s="47" t="str">
        <x:v>Laboratorio supervisado</x:v>
      </x:c>
      <x:c r="S406" s="47" t="n">
        <x:v>2</x:v>
      </x:c>
      <x:c r="T406" s="47" t="str">
        <x:v>h/semana</x:v>
      </x:c>
      <x:c r="U406" s="47" t="str">
        <x:v>Semanal 2026</x:v>
      </x:c>
      <x:c r="V406" s="47" t="str">
        <x:v>NR</x:v>
      </x:c>
      <x:c r="W406" s="47" t="str">
        <x:v>NR</x:v>
      </x:c>
      <x:c r="X406" s="47" t="str">
        <x:v>NR</x:v>
      </x:c>
      <x:c r="Y406" s="47" t="str">
        <x:v>NR</x:v>
      </x:c>
      <x:c r="Z406" s="47" t="n">
        <x:v>2</x:v>
      </x:c>
      <x:c r="AA406" s="47" t="str">
        <x:v>Sí</x:v>
      </x:c>
      <x:c r="AB406" s="47" t="str">
        <x:v>Sí</x:v>
      </x:c>
      <x:c r="AC406" s="47" t="str">
        <x:v>No</x:v>
      </x:c>
      <x:c r="AD406" s="47" t="str">
        <x:v>Sí</x:v>
      </x:c>
      <x:c r="AE406" s="47" t="str">
        <x:v>Dato operacional directo; no convertir a carga total</x:v>
      </x:c>
      <x:c r="AF406" s="47" t="str">
        <x:v>Alta</x:v>
      </x:c>
      <x:c r="AG406" s="47" t="str">
        <x:v>EPN_AGRO_F004</x:v>
      </x:c>
      <x:c r="AH406" s="47" t="str">
        <x:v>Sílabo/horario</x:v>
      </x:c>
      <x:c r="AI406" s="47" t="str">
        <x:v>SÍLABO LAB INDEPENDIENTE. PDF independiente de laboratorio recuperado.</x:v>
      </x:c>
    </x:row>
    <x:row r="407">
      <x:c r="A407" s="47" t="str">
        <x:v>CUR_AGRO_EPN</x:v>
      </x:c>
      <x:c r="B407" s="47" t="str">
        <x:v>EPN</x:v>
      </x:c>
      <x:c r="C407" s="47" t="str">
        <x:v>Grado/Bachelor</x:v>
      </x:c>
      <x:c r="D407" s="47" t="str">
        <x:v>Programa completo</x:v>
      </x:c>
      <x:c r="E407" s="47" t="str">
        <x:v>INTEGRAR COMO TARGET</x:v>
      </x:c>
      <x:c r="F407" s="47" t="str">
        <x:v>APTA PARA COMPARACIÓN CON BANDERAS</x:v>
      </x:c>
      <x:c r="G407" s="47" t="str">
        <x:v>Sí</x:v>
      </x:c>
      <x:c r="H407" s="47" t="str">
        <x:v>Sí</x:v>
      </x:c>
      <x:c r="I407" s="47" t="str">
        <x:v>Condicional</x:v>
      </x:c>
      <x:c r="J407" s="47" t="str">
        <x:v>Sí</x:v>
      </x:c>
      <x:c r="K407" s="47" t="str">
        <x:v>Condicional</x:v>
      </x:c>
      <x:c r="L407" s="47" t="str">
        <x:v>EPN_AGRO_CA0163</x:v>
      </x:c>
      <x:c r="M407" s="47" t="str">
        <x:v>EPN_AGRO_P2020_OFERTA_2026</x:v>
      </x:c>
      <x:c r="N407" s="47" t="str">
        <x:v>EPN_AGRO_ASIG022</x:v>
      </x:c>
      <x:c r="O407" s="47" t="str">
        <x:v>Asignatura</x:v>
      </x:c>
      <x:c r="P407" s="47" t="str">
        <x:v>AGRD453L — laboratorio/práctica 2026</x:v>
      </x:c>
      <x:c r="Q407" s="47" t="str">
        <x:v>Práctico/experimental</x:v>
      </x:c>
      <x:c r="R407" s="47" t="str">
        <x:v>Laboratorio supervisado</x:v>
      </x:c>
      <x:c r="S407" s="47" t="n">
        <x:v>2</x:v>
      </x:c>
      <x:c r="T407" s="47" t="str">
        <x:v>h/semana</x:v>
      </x:c>
      <x:c r="U407" s="47" t="str">
        <x:v>Semanal 2026</x:v>
      </x:c>
      <x:c r="V407" s="47" t="str">
        <x:v>NR</x:v>
      </x:c>
      <x:c r="W407" s="47" t="str">
        <x:v>NR</x:v>
      </x:c>
      <x:c r="X407" s="47" t="str">
        <x:v>NR</x:v>
      </x:c>
      <x:c r="Y407" s="47" t="str">
        <x:v>NR</x:v>
      </x:c>
      <x:c r="Z407" s="47" t="n">
        <x:v>2</x:v>
      </x:c>
      <x:c r="AA407" s="47" t="str">
        <x:v>Sí</x:v>
      </x:c>
      <x:c r="AB407" s="47" t="str">
        <x:v>Sí</x:v>
      </x:c>
      <x:c r="AC407" s="47" t="str">
        <x:v>No</x:v>
      </x:c>
      <x:c r="AD407" s="47" t="str">
        <x:v>Sí</x:v>
      </x:c>
      <x:c r="AE407" s="47" t="str">
        <x:v>Dato operacional directo; no convertir a carga total</x:v>
      </x:c>
      <x:c r="AF407" s="47" t="str">
        <x:v>Alta</x:v>
      </x:c>
      <x:c r="AG407" s="47" t="str">
        <x:v>EPN_AGRO_F004</x:v>
      </x:c>
      <x:c r="AH407" s="47" t="str">
        <x:v>Sílabo/horario</x:v>
      </x:c>
      <x:c r="AI407" s="47" t="str">
        <x:v>SÍLABO LAB INDEPENDIENTE. PDF independiente de laboratorio recuperado.</x:v>
      </x:c>
    </x:row>
    <x:row r="408">
      <x:c r="A408" s="47" t="str">
        <x:v>CUR_AGRO_EPN</x:v>
      </x:c>
      <x:c r="B408" s="47" t="str">
        <x:v>EPN</x:v>
      </x:c>
      <x:c r="C408" s="47" t="str">
        <x:v>Grado/Bachelor</x:v>
      </x:c>
      <x:c r="D408" s="47" t="str">
        <x:v>Programa completo</x:v>
      </x:c>
      <x:c r="E408" s="47" t="str">
        <x:v>INTEGRAR COMO TARGET</x:v>
      </x:c>
      <x:c r="F408" s="47" t="str">
        <x:v>APTA PARA COMPARACIÓN CON BANDERAS</x:v>
      </x:c>
      <x:c r="G408" s="47" t="str">
        <x:v>Sí</x:v>
      </x:c>
      <x:c r="H408" s="47" t="str">
        <x:v>Sí</x:v>
      </x:c>
      <x:c r="I408" s="47" t="str">
        <x:v>Condicional</x:v>
      </x:c>
      <x:c r="J408" s="47" t="str">
        <x:v>Sí</x:v>
      </x:c>
      <x:c r="K408" s="47" t="str">
        <x:v>Condicional</x:v>
      </x:c>
      <x:c r="L408" s="47" t="str">
        <x:v>EPN_AGRO_CA0164</x:v>
      </x:c>
      <x:c r="M408" s="47" t="str">
        <x:v>EPN_AGRO_P2020_OFERTA_2026</x:v>
      </x:c>
      <x:c r="N408" s="47" t="str">
        <x:v>EPN_AGRO_ASIG025</x:v>
      </x:c>
      <x:c r="O408" s="47" t="str">
        <x:v>Asignatura</x:v>
      </x:c>
      <x:c r="P408" s="47" t="str">
        <x:v>AGRD522L — laboratorio/práctica 2026</x:v>
      </x:c>
      <x:c r="Q408" s="47" t="str">
        <x:v>Práctico/experimental</x:v>
      </x:c>
      <x:c r="R408" s="47" t="str">
        <x:v>Laboratorio supervisado</x:v>
      </x:c>
      <x:c r="S408" s="47" t="n">
        <x:v>2</x:v>
      </x:c>
      <x:c r="T408" s="47" t="str">
        <x:v>h/semana</x:v>
      </x:c>
      <x:c r="U408" s="47" t="str">
        <x:v>Semanal 2026</x:v>
      </x:c>
      <x:c r="V408" s="47" t="str">
        <x:v>NR</x:v>
      </x:c>
      <x:c r="W408" s="47" t="str">
        <x:v>NR</x:v>
      </x:c>
      <x:c r="X408" s="47" t="str">
        <x:v>NR</x:v>
      </x:c>
      <x:c r="Y408" s="47" t="str">
        <x:v>NR</x:v>
      </x:c>
      <x:c r="Z408" s="47" t="n">
        <x:v>2</x:v>
      </x:c>
      <x:c r="AA408" s="47" t="str">
        <x:v>Sí</x:v>
      </x:c>
      <x:c r="AB408" s="47" t="str">
        <x:v>Sí</x:v>
      </x:c>
      <x:c r="AC408" s="47" t="str">
        <x:v>No</x:v>
      </x:c>
      <x:c r="AD408" s="47" t="str">
        <x:v>Sí</x:v>
      </x:c>
      <x:c r="AE408" s="47" t="str">
        <x:v>Dato operacional directo; no convertir a carga total</x:v>
      </x:c>
      <x:c r="AF408" s="47" t="str">
        <x:v>Alta</x:v>
      </x:c>
      <x:c r="AG408" s="47" t="str">
        <x:v>EPN_AGRO_F004</x:v>
      </x:c>
      <x:c r="AH408" s="47" t="str">
        <x:v>Sílabo/horario</x:v>
      </x:c>
      <x:c r="AI408" s="47" t="str">
        <x:v>SÍLABO LAB INDEPENDIENTE. PDF independiente de laboratorio recuperado.</x:v>
      </x:c>
    </x:row>
    <x:row r="409">
      <x:c r="A409" s="47" t="str">
        <x:v>CUR_AGRO_EPN</x:v>
      </x:c>
      <x:c r="B409" s="47" t="str">
        <x:v>EPN</x:v>
      </x:c>
      <x:c r="C409" s="47" t="str">
        <x:v>Grado/Bachelor</x:v>
      </x:c>
      <x:c r="D409" s="47" t="str">
        <x:v>Programa completo</x:v>
      </x:c>
      <x:c r="E409" s="47" t="str">
        <x:v>INTEGRAR COMO TARGET</x:v>
      </x:c>
      <x:c r="F409" s="47" t="str">
        <x:v>APTA PARA COMPARACIÓN CON BANDERAS</x:v>
      </x:c>
      <x:c r="G409" s="47" t="str">
        <x:v>Sí</x:v>
      </x:c>
      <x:c r="H409" s="47" t="str">
        <x:v>Sí</x:v>
      </x:c>
      <x:c r="I409" s="47" t="str">
        <x:v>Condicional</x:v>
      </x:c>
      <x:c r="J409" s="47" t="str">
        <x:v>Sí</x:v>
      </x:c>
      <x:c r="K409" s="47" t="str">
        <x:v>Condicional</x:v>
      </x:c>
      <x:c r="L409" s="47" t="str">
        <x:v>EPN_AGRO_CA0165</x:v>
      </x:c>
      <x:c r="M409" s="47" t="str">
        <x:v>EPN_AGRO_P2020_OFERTA_2026</x:v>
      </x:c>
      <x:c r="N409" s="47" t="str">
        <x:v>EPN_AGRO_ASIG026</x:v>
      </x:c>
      <x:c r="O409" s="47" t="str">
        <x:v>Asignatura</x:v>
      </x:c>
      <x:c r="P409" s="47" t="str">
        <x:v>AGRD534L — laboratorio/práctica 2026</x:v>
      </x:c>
      <x:c r="Q409" s="47" t="str">
        <x:v>Práctico/experimental</x:v>
      </x:c>
      <x:c r="R409" s="47" t="str">
        <x:v>Laboratorio supervisado</x:v>
      </x:c>
      <x:c r="S409" s="47" t="n">
        <x:v>2</x:v>
      </x:c>
      <x:c r="T409" s="47" t="str">
        <x:v>h/semana</x:v>
      </x:c>
      <x:c r="U409" s="47" t="str">
        <x:v>Semanal 2026</x:v>
      </x:c>
      <x:c r="V409" s="47" t="str">
        <x:v>NR</x:v>
      </x:c>
      <x:c r="W409" s="47" t="str">
        <x:v>NR</x:v>
      </x:c>
      <x:c r="X409" s="47" t="str">
        <x:v>NR</x:v>
      </x:c>
      <x:c r="Y409" s="47" t="str">
        <x:v>NR</x:v>
      </x:c>
      <x:c r="Z409" s="47" t="n">
        <x:v>2</x:v>
      </x:c>
      <x:c r="AA409" s="47" t="str">
        <x:v>Sí</x:v>
      </x:c>
      <x:c r="AB409" s="47" t="str">
        <x:v>Sí</x:v>
      </x:c>
      <x:c r="AC409" s="47" t="str">
        <x:v>No</x:v>
      </x:c>
      <x:c r="AD409" s="47" t="str">
        <x:v>Sí</x:v>
      </x:c>
      <x:c r="AE409" s="47" t="str">
        <x:v>Dato operacional directo; no convertir a carga total</x:v>
      </x:c>
      <x:c r="AF409" s="47" t="str">
        <x:v>Alta</x:v>
      </x:c>
      <x:c r="AG409" s="47" t="str">
        <x:v>EPN_AGRO_F004</x:v>
      </x:c>
      <x:c r="AH409" s="47" t="str">
        <x:v>Sílabo/horario</x:v>
      </x:c>
      <x:c r="AI409" s="47" t="str">
        <x:v>SÍLABO LAB INDEPENDIENTE. PDF independiente de laboratorio recuperado.</x:v>
      </x:c>
    </x:row>
    <x:row r="410">
      <x:c r="A410" s="47" t="str">
        <x:v>CUR_AGRO_EPN</x:v>
      </x:c>
      <x:c r="B410" s="47" t="str">
        <x:v>EPN</x:v>
      </x:c>
      <x:c r="C410" s="47" t="str">
        <x:v>Grado/Bachelor</x:v>
      </x:c>
      <x:c r="D410" s="47" t="str">
        <x:v>Programa completo</x:v>
      </x:c>
      <x:c r="E410" s="47" t="str">
        <x:v>INTEGRAR COMO TARGET</x:v>
      </x:c>
      <x:c r="F410" s="47" t="str">
        <x:v>APTA PARA COMPARACIÓN CON BANDERAS</x:v>
      </x:c>
      <x:c r="G410" s="47" t="str">
        <x:v>Sí</x:v>
      </x:c>
      <x:c r="H410" s="47" t="str">
        <x:v>Sí</x:v>
      </x:c>
      <x:c r="I410" s="47" t="str">
        <x:v>Condicional</x:v>
      </x:c>
      <x:c r="J410" s="47" t="str">
        <x:v>Sí</x:v>
      </x:c>
      <x:c r="K410" s="47" t="str">
        <x:v>Condicional</x:v>
      </x:c>
      <x:c r="L410" s="47" t="str">
        <x:v>EPN_AGRO_CA0166</x:v>
      </x:c>
      <x:c r="M410" s="47" t="str">
        <x:v>EPN_AGRO_P2020_OFERTA_2026</x:v>
      </x:c>
      <x:c r="N410" s="47" t="str">
        <x:v>EPN_AGRO_ASIG027</x:v>
      </x:c>
      <x:c r="O410" s="47" t="str">
        <x:v>Asignatura</x:v>
      </x:c>
      <x:c r="P410" s="47" t="str">
        <x:v>IAQD562L — laboratorio/práctica 2026</x:v>
      </x:c>
      <x:c r="Q410" s="47" t="str">
        <x:v>Práctico/experimental</x:v>
      </x:c>
      <x:c r="R410" s="47" t="str">
        <x:v>Laboratorio supervisado</x:v>
      </x:c>
      <x:c r="S410" s="47" t="n">
        <x:v>1</x:v>
      </x:c>
      <x:c r="T410" s="47" t="str">
        <x:v>h/semana</x:v>
      </x:c>
      <x:c r="U410" s="47" t="str">
        <x:v>Semanal 2026</x:v>
      </x:c>
      <x:c r="V410" s="47" t="str">
        <x:v>NR</x:v>
      </x:c>
      <x:c r="W410" s="47" t="str">
        <x:v>NR</x:v>
      </x:c>
      <x:c r="X410" s="47" t="str">
        <x:v>NR</x:v>
      </x:c>
      <x:c r="Y410" s="47" t="str">
        <x:v>NR</x:v>
      </x:c>
      <x:c r="Z410" s="47" t="n">
        <x:v>1</x:v>
      </x:c>
      <x:c r="AA410" s="47" t="str">
        <x:v>Sí</x:v>
      </x:c>
      <x:c r="AB410" s="47" t="str">
        <x:v>Sí</x:v>
      </x:c>
      <x:c r="AC410" s="47" t="str">
        <x:v>No</x:v>
      </x:c>
      <x:c r="AD410" s="47" t="str">
        <x:v>Sí</x:v>
      </x:c>
      <x:c r="AE410" s="47" t="str">
        <x:v>Dato operacional directo; no convertir a carga total</x:v>
      </x:c>
      <x:c r="AF410" s="47" t="str">
        <x:v>Alta</x:v>
      </x:c>
      <x:c r="AG410" s="47" t="str">
        <x:v>EPN_AGRO_F004</x:v>
      </x:c>
      <x:c r="AH410" s="47" t="str">
        <x:v>Sílabo/horario</x:v>
      </x:c>
      <x:c r="AI410" s="47" t="str">
        <x:v>SÍLABO LAB INDEPENDIENTE. PDF independiente de laboratorio recuperado.</x:v>
      </x:c>
    </x:row>
    <x:row r="411">
      <x:c r="A411" s="47" t="str">
        <x:v>CUR_AGRO_EPN</x:v>
      </x:c>
      <x:c r="B411" s="47" t="str">
        <x:v>EPN</x:v>
      </x:c>
      <x:c r="C411" s="47" t="str">
        <x:v>Grado/Bachelor</x:v>
      </x:c>
      <x:c r="D411" s="47" t="str">
        <x:v>Programa completo</x:v>
      </x:c>
      <x:c r="E411" s="47" t="str">
        <x:v>INTEGRAR COMO TARGET</x:v>
      </x:c>
      <x:c r="F411" s="47" t="str">
        <x:v>APTA PARA COMPARACIÓN CON BANDERAS</x:v>
      </x:c>
      <x:c r="G411" s="47" t="str">
        <x:v>Sí</x:v>
      </x:c>
      <x:c r="H411" s="47" t="str">
        <x:v>Sí</x:v>
      </x:c>
      <x:c r="I411" s="47" t="str">
        <x:v>Condicional</x:v>
      </x:c>
      <x:c r="J411" s="47" t="str">
        <x:v>Sí</x:v>
      </x:c>
      <x:c r="K411" s="47" t="str">
        <x:v>Condicional</x:v>
      </x:c>
      <x:c r="L411" s="47" t="str">
        <x:v>EPN_AGRO_CA0167</x:v>
      </x:c>
      <x:c r="M411" s="47" t="str">
        <x:v>EPN_AGRO_P2020_OFERTA_2026</x:v>
      </x:c>
      <x:c r="N411" s="47" t="str">
        <x:v>EPN_AGRO_ASIG029</x:v>
      </x:c>
      <x:c r="O411" s="47" t="str">
        <x:v>Asignatura</x:v>
      </x:c>
      <x:c r="P411" s="47" t="str">
        <x:v>AGRD563L — laboratorio/práctica 2026</x:v>
      </x:c>
      <x:c r="Q411" s="47" t="str">
        <x:v>Práctico/experimental</x:v>
      </x:c>
      <x:c r="R411" s="47" t="str">
        <x:v>Laboratorio supervisado</x:v>
      </x:c>
      <x:c r="S411" s="47" t="n">
        <x:v>1</x:v>
      </x:c>
      <x:c r="T411" s="47" t="str">
        <x:v>h/semana</x:v>
      </x:c>
      <x:c r="U411" s="47" t="str">
        <x:v>Semanal 2026</x:v>
      </x:c>
      <x:c r="V411" s="47" t="str">
        <x:v>NR</x:v>
      </x:c>
      <x:c r="W411" s="47" t="str">
        <x:v>NR</x:v>
      </x:c>
      <x:c r="X411" s="47" t="str">
        <x:v>NR</x:v>
      </x:c>
      <x:c r="Y411" s="47" t="str">
        <x:v>NR</x:v>
      </x:c>
      <x:c r="Z411" s="47" t="n">
        <x:v>1</x:v>
      </x:c>
      <x:c r="AA411" s="47" t="str">
        <x:v>Sí</x:v>
      </x:c>
      <x:c r="AB411" s="47" t="str">
        <x:v>Sí</x:v>
      </x:c>
      <x:c r="AC411" s="47" t="str">
        <x:v>No</x:v>
      </x:c>
      <x:c r="AD411" s="47" t="str">
        <x:v>Sí</x:v>
      </x:c>
      <x:c r="AE411" s="47" t="str">
        <x:v>Dato operacional directo; no convertir a carga total</x:v>
      </x:c>
      <x:c r="AF411" s="47" t="str">
        <x:v>Alta</x:v>
      </x:c>
      <x:c r="AG411" s="47" t="str">
        <x:v>EPN_AGRO_F004</x:v>
      </x:c>
      <x:c r="AH411" s="47" t="str">
        <x:v>Sílabo/horario</x:v>
      </x:c>
      <x:c r="AI411" s="47" t="str">
        <x:v>SÍLABO LAB INDEPENDIENTE. PDF independiente de laboratorio recuperado.</x:v>
      </x:c>
    </x:row>
    <x:row r="412">
      <x:c r="A412" s="47" t="str">
        <x:v>CUR_AGRO_EPN</x:v>
      </x:c>
      <x:c r="B412" s="47" t="str">
        <x:v>EPN</x:v>
      </x:c>
      <x:c r="C412" s="47" t="str">
        <x:v>Grado/Bachelor</x:v>
      </x:c>
      <x:c r="D412" s="47" t="str">
        <x:v>Programa completo</x:v>
      </x:c>
      <x:c r="E412" s="47" t="str">
        <x:v>INTEGRAR COMO TARGET</x:v>
      </x:c>
      <x:c r="F412" s="47" t="str">
        <x:v>APTA PARA COMPARACIÓN CON BANDERAS</x:v>
      </x:c>
      <x:c r="G412" s="47" t="str">
        <x:v>Sí</x:v>
      </x:c>
      <x:c r="H412" s="47" t="str">
        <x:v>Sí</x:v>
      </x:c>
      <x:c r="I412" s="47" t="str">
        <x:v>Condicional</x:v>
      </x:c>
      <x:c r="J412" s="47" t="str">
        <x:v>Sí</x:v>
      </x:c>
      <x:c r="K412" s="47" t="str">
        <x:v>Condicional</x:v>
      </x:c>
      <x:c r="L412" s="47" t="str">
        <x:v>EPN_AGRO_CA0168</x:v>
      </x:c>
      <x:c r="M412" s="47" t="str">
        <x:v>EPN_AGRO_P2020_OFERTA_2026</x:v>
      </x:c>
      <x:c r="N412" s="47" t="str">
        <x:v>EPN_AGRO_ASIG030</x:v>
      </x:c>
      <x:c r="O412" s="47" t="str">
        <x:v>Asignatura</x:v>
      </x:c>
      <x:c r="P412" s="47" t="str">
        <x:v>AGRD613L — laboratorio/práctica 2026</x:v>
      </x:c>
      <x:c r="Q412" s="47" t="str">
        <x:v>Práctico/experimental</x:v>
      </x:c>
      <x:c r="R412" s="47" t="str">
        <x:v>Laboratorio supervisado</x:v>
      </x:c>
      <x:c r="S412" s="47" t="n">
        <x:v>2</x:v>
      </x:c>
      <x:c r="T412" s="47" t="str">
        <x:v>h/semana</x:v>
      </x:c>
      <x:c r="U412" s="47" t="str">
        <x:v>Semanal 2026</x:v>
      </x:c>
      <x:c r="V412" s="47" t="str">
        <x:v>NR</x:v>
      </x:c>
      <x:c r="W412" s="47" t="str">
        <x:v>NR</x:v>
      </x:c>
      <x:c r="X412" s="47" t="str">
        <x:v>NR</x:v>
      </x:c>
      <x:c r="Y412" s="47" t="str">
        <x:v>NR</x:v>
      </x:c>
      <x:c r="Z412" s="47" t="n">
        <x:v>2</x:v>
      </x:c>
      <x:c r="AA412" s="47" t="str">
        <x:v>Sí</x:v>
      </x:c>
      <x:c r="AB412" s="47" t="str">
        <x:v>Sí</x:v>
      </x:c>
      <x:c r="AC412" s="47" t="str">
        <x:v>No</x:v>
      </x:c>
      <x:c r="AD412" s="47" t="str">
        <x:v>Sí</x:v>
      </x:c>
      <x:c r="AE412" s="47" t="str">
        <x:v>Dato operacional directo; no convertir a carga total</x:v>
      </x:c>
      <x:c r="AF412" s="47" t="str">
        <x:v>Alta</x:v>
      </x:c>
      <x:c r="AG412" s="47" t="str">
        <x:v>EPN_AGRO_F004</x:v>
      </x:c>
      <x:c r="AH412" s="47" t="str">
        <x:v>Sílabo/horario</x:v>
      </x:c>
      <x:c r="AI412" s="47" t="str">
        <x:v>AP INTEGRADO EN SÍLABO TEÓRICO. No existe PDF lab independiente en ZIP, pero el sílabo de teoría contiene programación AP explícita.</x:v>
      </x:c>
    </x:row>
    <x:row r="413">
      <x:c r="A413" s="47" t="str">
        <x:v>CUR_AGRO_EPN</x:v>
      </x:c>
      <x:c r="B413" s="47" t="str">
        <x:v>EPN</x:v>
      </x:c>
      <x:c r="C413" s="47" t="str">
        <x:v>Grado/Bachelor</x:v>
      </x:c>
      <x:c r="D413" s="47" t="str">
        <x:v>Programa completo</x:v>
      </x:c>
      <x:c r="E413" s="47" t="str">
        <x:v>INTEGRAR COMO TARGET</x:v>
      </x:c>
      <x:c r="F413" s="47" t="str">
        <x:v>APTA PARA COMPARACIÓN CON BANDERAS</x:v>
      </x:c>
      <x:c r="G413" s="47" t="str">
        <x:v>Sí</x:v>
      </x:c>
      <x:c r="H413" s="47" t="str">
        <x:v>Sí</x:v>
      </x:c>
      <x:c r="I413" s="47" t="str">
        <x:v>Condicional</x:v>
      </x:c>
      <x:c r="J413" s="47" t="str">
        <x:v>Sí</x:v>
      </x:c>
      <x:c r="K413" s="47" t="str">
        <x:v>Condicional</x:v>
      </x:c>
      <x:c r="L413" s="47" t="str">
        <x:v>EPN_AGRO_CA0169</x:v>
      </x:c>
      <x:c r="M413" s="47" t="str">
        <x:v>EPN_AGRO_P2020_OFERTA_2026</x:v>
      </x:c>
      <x:c r="N413" s="47" t="str">
        <x:v>EPN_AGRO_ASIG031</x:v>
      </x:c>
      <x:c r="O413" s="47" t="str">
        <x:v>Asignatura</x:v>
      </x:c>
      <x:c r="P413" s="47" t="str">
        <x:v>AGRD623L — laboratorio/práctica 2026</x:v>
      </x:c>
      <x:c r="Q413" s="47" t="str">
        <x:v>Práctico/experimental</x:v>
      </x:c>
      <x:c r="R413" s="47" t="str">
        <x:v>Laboratorio supervisado</x:v>
      </x:c>
      <x:c r="S413" s="47" t="n">
        <x:v>2</x:v>
      </x:c>
      <x:c r="T413" s="47" t="str">
        <x:v>h/semana</x:v>
      </x:c>
      <x:c r="U413" s="47" t="str">
        <x:v>Semanal 2026</x:v>
      </x:c>
      <x:c r="V413" s="47" t="str">
        <x:v>NR</x:v>
      </x:c>
      <x:c r="W413" s="47" t="str">
        <x:v>NR</x:v>
      </x:c>
      <x:c r="X413" s="47" t="str">
        <x:v>NR</x:v>
      </x:c>
      <x:c r="Y413" s="47" t="str">
        <x:v>NR</x:v>
      </x:c>
      <x:c r="Z413" s="47" t="n">
        <x:v>2</x:v>
      </x:c>
      <x:c r="AA413" s="47" t="str">
        <x:v>Sí</x:v>
      </x:c>
      <x:c r="AB413" s="47" t="str">
        <x:v>Sí</x:v>
      </x:c>
      <x:c r="AC413" s="47" t="str">
        <x:v>No</x:v>
      </x:c>
      <x:c r="AD413" s="47" t="str">
        <x:v>Sí</x:v>
      </x:c>
      <x:c r="AE413" s="47" t="str">
        <x:v>Dato operacional directo; no convertir a carga total</x:v>
      </x:c>
      <x:c r="AF413" s="47" t="str">
        <x:v>Alta</x:v>
      </x:c>
      <x:c r="AG413" s="47" t="str">
        <x:v>EPN_AGRO_F004</x:v>
      </x:c>
      <x:c r="AH413" s="47" t="str">
        <x:v>Sílabo/horario</x:v>
      </x:c>
      <x:c r="AI413" s="47" t="str">
        <x:v>SÍLABO LAB INDEPENDIENTE. PDF independiente de laboratorio recuperado.</x:v>
      </x:c>
    </x:row>
    <x:row r="414">
      <x:c r="A414" s="47" t="str">
        <x:v>CUR_AGRO_EPN</x:v>
      </x:c>
      <x:c r="B414" s="47" t="str">
        <x:v>EPN</x:v>
      </x:c>
      <x:c r="C414" s="47" t="str">
        <x:v>Grado/Bachelor</x:v>
      </x:c>
      <x:c r="D414" s="47" t="str">
        <x:v>Programa completo</x:v>
      </x:c>
      <x:c r="E414" s="47" t="str">
        <x:v>INTEGRAR COMO TARGET</x:v>
      </x:c>
      <x:c r="F414" s="47" t="str">
        <x:v>APTA PARA COMPARACIÓN CON BANDERAS</x:v>
      </x:c>
      <x:c r="G414" s="47" t="str">
        <x:v>Sí</x:v>
      </x:c>
      <x:c r="H414" s="47" t="str">
        <x:v>Sí</x:v>
      </x:c>
      <x:c r="I414" s="47" t="str">
        <x:v>Condicional</x:v>
      </x:c>
      <x:c r="J414" s="47" t="str">
        <x:v>Sí</x:v>
      </x:c>
      <x:c r="K414" s="47" t="str">
        <x:v>Condicional</x:v>
      </x:c>
      <x:c r="L414" s="47" t="str">
        <x:v>EPN_AGRO_CA0170</x:v>
      </x:c>
      <x:c r="M414" s="47" t="str">
        <x:v>EPN_AGRO_P2020_OFERTA_2026</x:v>
      </x:c>
      <x:c r="N414" s="47" t="str">
        <x:v>EPN_AGRO_ASIG032</x:v>
      </x:c>
      <x:c r="O414" s="47" t="str">
        <x:v>Asignatura</x:v>
      </x:c>
      <x:c r="P414" s="47" t="str">
        <x:v>AGRD633L — laboratorio/práctica 2026</x:v>
      </x:c>
      <x:c r="Q414" s="47" t="str">
        <x:v>Práctico/experimental</x:v>
      </x:c>
      <x:c r="R414" s="47" t="str">
        <x:v>Laboratorio supervisado</x:v>
      </x:c>
      <x:c r="S414" s="47" t="n">
        <x:v>1</x:v>
      </x:c>
      <x:c r="T414" s="47" t="str">
        <x:v>h/semana</x:v>
      </x:c>
      <x:c r="U414" s="47" t="str">
        <x:v>Semanal 2026</x:v>
      </x:c>
      <x:c r="V414" s="47" t="str">
        <x:v>NR</x:v>
      </x:c>
      <x:c r="W414" s="47" t="str">
        <x:v>NR</x:v>
      </x:c>
      <x:c r="X414" s="47" t="str">
        <x:v>NR</x:v>
      </x:c>
      <x:c r="Y414" s="47" t="str">
        <x:v>NR</x:v>
      </x:c>
      <x:c r="Z414" s="47" t="n">
        <x:v>1</x:v>
      </x:c>
      <x:c r="AA414" s="47" t="str">
        <x:v>Sí</x:v>
      </x:c>
      <x:c r="AB414" s="47" t="str">
        <x:v>Sí</x:v>
      </x:c>
      <x:c r="AC414" s="47" t="str">
        <x:v>No</x:v>
      </x:c>
      <x:c r="AD414" s="47" t="str">
        <x:v>Sí</x:v>
      </x:c>
      <x:c r="AE414" s="47" t="str">
        <x:v>Dato operacional directo; no convertir a carga total</x:v>
      </x:c>
      <x:c r="AF414" s="47" t="str">
        <x:v>Alta</x:v>
      </x:c>
      <x:c r="AG414" s="47" t="str">
        <x:v>EPN_AGRO_F004</x:v>
      </x:c>
      <x:c r="AH414" s="47" t="str">
        <x:v>Sílabo/horario</x:v>
      </x:c>
      <x:c r="AI414" s="47" t="str">
        <x:v>SÍLABO LAB INDEPENDIENTE. PDF independiente de laboratorio recuperado.</x:v>
      </x:c>
    </x:row>
    <x:row r="415">
      <x:c r="A415" s="47" t="str">
        <x:v>CUR_AGRO_EPN</x:v>
      </x:c>
      <x:c r="B415" s="47" t="str">
        <x:v>EPN</x:v>
      </x:c>
      <x:c r="C415" s="47" t="str">
        <x:v>Grado/Bachelor</x:v>
      </x:c>
      <x:c r="D415" s="47" t="str">
        <x:v>Programa completo</x:v>
      </x:c>
      <x:c r="E415" s="47" t="str">
        <x:v>INTEGRAR COMO TARGET</x:v>
      </x:c>
      <x:c r="F415" s="47" t="str">
        <x:v>APTA PARA COMPARACIÓN CON BANDERAS</x:v>
      </x:c>
      <x:c r="G415" s="47" t="str">
        <x:v>Sí</x:v>
      </x:c>
      <x:c r="H415" s="47" t="str">
        <x:v>Sí</x:v>
      </x:c>
      <x:c r="I415" s="47" t="str">
        <x:v>Condicional</x:v>
      </x:c>
      <x:c r="J415" s="47" t="str">
        <x:v>Sí</x:v>
      </x:c>
      <x:c r="K415" s="47" t="str">
        <x:v>Condicional</x:v>
      </x:c>
      <x:c r="L415" s="47" t="str">
        <x:v>EPN_AGRO_CA0171</x:v>
      </x:c>
      <x:c r="M415" s="47" t="str">
        <x:v>EPN_AGRO_P2020_OFERTA_2026</x:v>
      </x:c>
      <x:c r="N415" s="47" t="str">
        <x:v>EPN_AGRO_ASIG033</x:v>
      </x:c>
      <x:c r="O415" s="47" t="str">
        <x:v>Asignatura</x:v>
      </x:c>
      <x:c r="P415" s="47" t="str">
        <x:v>AGRD643L — laboratorio/práctica 2026</x:v>
      </x:c>
      <x:c r="Q415" s="47" t="str">
        <x:v>Práctico/experimental</x:v>
      </x:c>
      <x:c r="R415" s="47" t="str">
        <x:v>Laboratorio supervisado</x:v>
      </x:c>
      <x:c r="S415" s="47" t="n">
        <x:v>1</x:v>
      </x:c>
      <x:c r="T415" s="47" t="str">
        <x:v>h/semana</x:v>
      </x:c>
      <x:c r="U415" s="47" t="str">
        <x:v>Semanal 2026</x:v>
      </x:c>
      <x:c r="V415" s="47" t="str">
        <x:v>NR</x:v>
      </x:c>
      <x:c r="W415" s="47" t="str">
        <x:v>NR</x:v>
      </x:c>
      <x:c r="X415" s="47" t="str">
        <x:v>NR</x:v>
      </x:c>
      <x:c r="Y415" s="47" t="str">
        <x:v>NR</x:v>
      </x:c>
      <x:c r="Z415" s="47" t="n">
        <x:v>1</x:v>
      </x:c>
      <x:c r="AA415" s="47" t="str">
        <x:v>Sí</x:v>
      </x:c>
      <x:c r="AB415" s="47" t="str">
        <x:v>Sí</x:v>
      </x:c>
      <x:c r="AC415" s="47" t="str">
        <x:v>No</x:v>
      </x:c>
      <x:c r="AD415" s="47" t="str">
        <x:v>Sí</x:v>
      </x:c>
      <x:c r="AE415" s="47" t="str">
        <x:v>Dato operacional directo; no convertir a carga total</x:v>
      </x:c>
      <x:c r="AF415" s="47" t="str">
        <x:v>Alta</x:v>
      </x:c>
      <x:c r="AG415" s="47" t="str">
        <x:v>EPN_AGRO_F004</x:v>
      </x:c>
      <x:c r="AH415" s="47" t="str">
        <x:v>Sílabo/horario</x:v>
      </x:c>
      <x:c r="AI415" s="47" t="str">
        <x:v>AP INTEGRADO EN SÍLABO TEÓRICO. No existe PDF lab independiente en ZIP, pero el sílabo de teoría contiene programación AP explícita.</x:v>
      </x:c>
    </x:row>
    <x:row r="416">
      <x:c r="A416" s="47" t="str">
        <x:v>CUR_AGRO_EPN</x:v>
      </x:c>
      <x:c r="B416" s="47" t="str">
        <x:v>EPN</x:v>
      </x:c>
      <x:c r="C416" s="47" t="str">
        <x:v>Grado/Bachelor</x:v>
      </x:c>
      <x:c r="D416" s="47" t="str">
        <x:v>Programa completo</x:v>
      </x:c>
      <x:c r="E416" s="47" t="str">
        <x:v>INTEGRAR COMO TARGET</x:v>
      </x:c>
      <x:c r="F416" s="47" t="str">
        <x:v>APTA PARA COMPARACIÓN CON BANDERAS</x:v>
      </x:c>
      <x:c r="G416" s="47" t="str">
        <x:v>Sí</x:v>
      </x:c>
      <x:c r="H416" s="47" t="str">
        <x:v>Sí</x:v>
      </x:c>
      <x:c r="I416" s="47" t="str">
        <x:v>Condicional</x:v>
      </x:c>
      <x:c r="J416" s="47" t="str">
        <x:v>Sí</x:v>
      </x:c>
      <x:c r="K416" s="47" t="str">
        <x:v>Condicional</x:v>
      </x:c>
      <x:c r="L416" s="47" t="str">
        <x:v>EPN_AGRO_CA0172</x:v>
      </x:c>
      <x:c r="M416" s="47" t="str">
        <x:v>EPN_AGRO_P2020_OFERTA_2026</x:v>
      </x:c>
      <x:c r="N416" s="47" t="str">
        <x:v>EPN_AGRO_ASIG038</x:v>
      </x:c>
      <x:c r="O416" s="47" t="str">
        <x:v>Asignatura</x:v>
      </x:c>
      <x:c r="P416" s="47" t="str">
        <x:v>AGRD723L — laboratorio/práctica 2026</x:v>
      </x:c>
      <x:c r="Q416" s="47" t="str">
        <x:v>Práctico/experimental</x:v>
      </x:c>
      <x:c r="R416" s="47" t="str">
        <x:v>Laboratorio supervisado</x:v>
      </x:c>
      <x:c r="S416" s="47" t="n">
        <x:v>2</x:v>
      </x:c>
      <x:c r="T416" s="47" t="str">
        <x:v>h/semana</x:v>
      </x:c>
      <x:c r="U416" s="47" t="str">
        <x:v>Semanal 2026</x:v>
      </x:c>
      <x:c r="V416" s="47" t="str">
        <x:v>NR</x:v>
      </x:c>
      <x:c r="W416" s="47" t="str">
        <x:v>NR</x:v>
      </x:c>
      <x:c r="X416" s="47" t="str">
        <x:v>NR</x:v>
      </x:c>
      <x:c r="Y416" s="47" t="str">
        <x:v>NR</x:v>
      </x:c>
      <x:c r="Z416" s="47" t="n">
        <x:v>2</x:v>
      </x:c>
      <x:c r="AA416" s="47" t="str">
        <x:v>Sí</x:v>
      </x:c>
      <x:c r="AB416" s="47" t="str">
        <x:v>Sí</x:v>
      </x:c>
      <x:c r="AC416" s="47" t="str">
        <x:v>No</x:v>
      </x:c>
      <x:c r="AD416" s="47" t="str">
        <x:v>Sí</x:v>
      </x:c>
      <x:c r="AE416" s="47" t="str">
        <x:v>Dato operacional directo; no convertir a carga total</x:v>
      </x:c>
      <x:c r="AF416" s="47" t="str">
        <x:v>Alta</x:v>
      </x:c>
      <x:c r="AG416" s="47" t="str">
        <x:v>EPN_AGRO_F004</x:v>
      </x:c>
      <x:c r="AH416" s="47" t="str">
        <x:v>Sílabo/horario</x:v>
      </x:c>
      <x:c r="AI416" s="47" t="str">
        <x:v>SÍLABO LAB INDEPENDIENTE. PDF independiente de laboratorio recuperado.</x:v>
      </x:c>
    </x:row>
    <x:row r="417">
      <x:c r="A417" s="47" t="str">
        <x:v>CUR_AGRO_EPN</x:v>
      </x:c>
      <x:c r="B417" s="47" t="str">
        <x:v>EPN</x:v>
      </x:c>
      <x:c r="C417" s="47" t="str">
        <x:v>Grado/Bachelor</x:v>
      </x:c>
      <x:c r="D417" s="47" t="str">
        <x:v>Programa completo</x:v>
      </x:c>
      <x:c r="E417" s="47" t="str">
        <x:v>INTEGRAR COMO TARGET</x:v>
      </x:c>
      <x:c r="F417" s="47" t="str">
        <x:v>APTA PARA COMPARACIÓN CON BANDERAS</x:v>
      </x:c>
      <x:c r="G417" s="47" t="str">
        <x:v>Sí</x:v>
      </x:c>
      <x:c r="H417" s="47" t="str">
        <x:v>Sí</x:v>
      </x:c>
      <x:c r="I417" s="47" t="str">
        <x:v>Condicional</x:v>
      </x:c>
      <x:c r="J417" s="47" t="str">
        <x:v>Sí</x:v>
      </x:c>
      <x:c r="K417" s="47" t="str">
        <x:v>Condicional</x:v>
      </x:c>
      <x:c r="L417" s="47" t="str">
        <x:v>EPN_AGRO_CA0173</x:v>
      </x:c>
      <x:c r="M417" s="47" t="str">
        <x:v>EPN_AGRO_P2020_OFERTA_2026</x:v>
      </x:c>
      <x:c r="N417" s="47" t="str">
        <x:v>EPN_AGRO_ASIG039</x:v>
      </x:c>
      <x:c r="O417" s="47" t="str">
        <x:v>Asignatura</x:v>
      </x:c>
      <x:c r="P417" s="47" t="str">
        <x:v>AGRD733L — laboratorio/práctica 2026</x:v>
      </x:c>
      <x:c r="Q417" s="47" t="str">
        <x:v>Práctico/experimental</x:v>
      </x:c>
      <x:c r="R417" s="47" t="str">
        <x:v>Laboratorio supervisado</x:v>
      </x:c>
      <x:c r="S417" s="47" t="n">
        <x:v>2</x:v>
      </x:c>
      <x:c r="T417" s="47" t="str">
        <x:v>h/semana</x:v>
      </x:c>
      <x:c r="U417" s="47" t="str">
        <x:v>Semanal 2026</x:v>
      </x:c>
      <x:c r="V417" s="47" t="str">
        <x:v>NR</x:v>
      </x:c>
      <x:c r="W417" s="47" t="str">
        <x:v>NR</x:v>
      </x:c>
      <x:c r="X417" s="47" t="str">
        <x:v>NR</x:v>
      </x:c>
      <x:c r="Y417" s="47" t="str">
        <x:v>NR</x:v>
      </x:c>
      <x:c r="Z417" s="47" t="n">
        <x:v>2</x:v>
      </x:c>
      <x:c r="AA417" s="47" t="str">
        <x:v>Sí</x:v>
      </x:c>
      <x:c r="AB417" s="47" t="str">
        <x:v>Sí</x:v>
      </x:c>
      <x:c r="AC417" s="47" t="str">
        <x:v>No</x:v>
      </x:c>
      <x:c r="AD417" s="47" t="str">
        <x:v>Sí</x:v>
      </x:c>
      <x:c r="AE417" s="47" t="str">
        <x:v>Dato operacional directo; no convertir a carga total</x:v>
      </x:c>
      <x:c r="AF417" s="47" t="str">
        <x:v>Alta</x:v>
      </x:c>
      <x:c r="AG417" s="47" t="str">
        <x:v>EPN_AGRO_F004</x:v>
      </x:c>
      <x:c r="AH417" s="47" t="str">
        <x:v>Sílabo/horario</x:v>
      </x:c>
      <x:c r="AI417" s="47" t="str">
        <x:v>AP INTEGRADO EN SÍLABO TEÓRICO. No existe PDF lab independiente en ZIP, pero el sílabo de teoría contiene programación AP explícita.</x:v>
      </x:c>
    </x:row>
    <x:row r="418">
      <x:c r="A418" s="47" t="str">
        <x:v>CUR_AGRO_EPN</x:v>
      </x:c>
      <x:c r="B418" s="47" t="str">
        <x:v>EPN</x:v>
      </x:c>
      <x:c r="C418" s="47" t="str">
        <x:v>Grado/Bachelor</x:v>
      </x:c>
      <x:c r="D418" s="47" t="str">
        <x:v>Programa completo</x:v>
      </x:c>
      <x:c r="E418" s="47" t="str">
        <x:v>INTEGRAR COMO TARGET</x:v>
      </x:c>
      <x:c r="F418" s="47" t="str">
        <x:v>APTA PARA COMPARACIÓN CON BANDERAS</x:v>
      </x:c>
      <x:c r="G418" s="47" t="str">
        <x:v>Sí</x:v>
      </x:c>
      <x:c r="H418" s="47" t="str">
        <x:v>Sí</x:v>
      </x:c>
      <x:c r="I418" s="47" t="str">
        <x:v>Condicional</x:v>
      </x:c>
      <x:c r="J418" s="47" t="str">
        <x:v>Sí</x:v>
      </x:c>
      <x:c r="K418" s="47" t="str">
        <x:v>Condicional</x:v>
      </x:c>
      <x:c r="L418" s="47" t="str">
        <x:v>EPN_AGRO_CA0174</x:v>
      </x:c>
      <x:c r="M418" s="47" t="str">
        <x:v>EPN_AGRO_P2020_OFERTA_2026</x:v>
      </x:c>
      <x:c r="N418" s="47" t="str">
        <x:v>EPN_AGRO_ASIG040</x:v>
      </x:c>
      <x:c r="O418" s="47" t="str">
        <x:v>Asignatura</x:v>
      </x:c>
      <x:c r="P418" s="47" t="str">
        <x:v>AGRD743L — laboratorio/práctica 2026</x:v>
      </x:c>
      <x:c r="Q418" s="47" t="str">
        <x:v>Práctico/experimental</x:v>
      </x:c>
      <x:c r="R418" s="47" t="str">
        <x:v>Laboratorio supervisado</x:v>
      </x:c>
      <x:c r="S418" s="47" t="n">
        <x:v>2</x:v>
      </x:c>
      <x:c r="T418" s="47" t="str">
        <x:v>h/semana</x:v>
      </x:c>
      <x:c r="U418" s="47" t="str">
        <x:v>Semanal 2026</x:v>
      </x:c>
      <x:c r="V418" s="47" t="str">
        <x:v>NR</x:v>
      </x:c>
      <x:c r="W418" s="47" t="str">
        <x:v>NR</x:v>
      </x:c>
      <x:c r="X418" s="47" t="str">
        <x:v>NR</x:v>
      </x:c>
      <x:c r="Y418" s="47" t="str">
        <x:v>NR</x:v>
      </x:c>
      <x:c r="Z418" s="47" t="n">
        <x:v>2</x:v>
      </x:c>
      <x:c r="AA418" s="47" t="str">
        <x:v>Sí</x:v>
      </x:c>
      <x:c r="AB418" s="47" t="str">
        <x:v>Sí</x:v>
      </x:c>
      <x:c r="AC418" s="47" t="str">
        <x:v>No</x:v>
      </x:c>
      <x:c r="AD418" s="47" t="str">
        <x:v>Sí</x:v>
      </x:c>
      <x:c r="AE418" s="47" t="str">
        <x:v>Dato operacional directo; no convertir a carga total</x:v>
      </x:c>
      <x:c r="AF418" s="47" t="str">
        <x:v>Alta</x:v>
      </x:c>
      <x:c r="AG418" s="47" t="str">
        <x:v>EPN_AGRO_F004</x:v>
      </x:c>
      <x:c r="AH418" s="47" t="str">
        <x:v>Sílabo/horario</x:v>
      </x:c>
      <x:c r="AI418" s="47" t="str">
        <x:v>SÍLABO LAB INDEPENDIENTE. PDF independiente de laboratorio recuperado.</x:v>
      </x:c>
    </x:row>
    <x:row r="419">
      <x:c r="A419" s="47" t="str">
        <x:v>CUR_AGRO_EPN</x:v>
      </x:c>
      <x:c r="B419" s="47" t="str">
        <x:v>EPN</x:v>
      </x:c>
      <x:c r="C419" s="47" t="str">
        <x:v>Grado/Bachelor</x:v>
      </x:c>
      <x:c r="D419" s="47" t="str">
        <x:v>Programa completo</x:v>
      </x:c>
      <x:c r="E419" s="47" t="str">
        <x:v>INTEGRAR COMO TARGET</x:v>
      </x:c>
      <x:c r="F419" s="47" t="str">
        <x:v>APTA PARA COMPARACIÓN CON BANDERAS</x:v>
      </x:c>
      <x:c r="G419" s="47" t="str">
        <x:v>Sí</x:v>
      </x:c>
      <x:c r="H419" s="47" t="str">
        <x:v>Sí</x:v>
      </x:c>
      <x:c r="I419" s="47" t="str">
        <x:v>Condicional</x:v>
      </x:c>
      <x:c r="J419" s="47" t="str">
        <x:v>Sí</x:v>
      </x:c>
      <x:c r="K419" s="47" t="str">
        <x:v>Condicional</x:v>
      </x:c>
      <x:c r="L419" s="47" t="str">
        <x:v>EPN_AGRO_CA0175</x:v>
      </x:c>
      <x:c r="M419" s="47" t="str">
        <x:v>EPN_AGRO_P2020_OFERTA_2026</x:v>
      </x:c>
      <x:c r="N419" s="47" t="str">
        <x:v>EPN_AGRO_ASIG041</x:v>
      </x:c>
      <x:c r="O419" s="47" t="str">
        <x:v>Asignatura</x:v>
      </x:c>
      <x:c r="P419" s="47" t="str">
        <x:v>AGRD752L — laboratorio/práctica 2026</x:v>
      </x:c>
      <x:c r="Q419" s="47" t="str">
        <x:v>Práctico/experimental</x:v>
      </x:c>
      <x:c r="R419" s="47" t="str">
        <x:v>Laboratorio supervisado</x:v>
      </x:c>
      <x:c r="S419" s="47" t="n">
        <x:v>1</x:v>
      </x:c>
      <x:c r="T419" s="47" t="str">
        <x:v>h/semana</x:v>
      </x:c>
      <x:c r="U419" s="47" t="str">
        <x:v>Semanal 2026</x:v>
      </x:c>
      <x:c r="V419" s="47" t="str">
        <x:v>NR</x:v>
      </x:c>
      <x:c r="W419" s="47" t="str">
        <x:v>NR</x:v>
      </x:c>
      <x:c r="X419" s="47" t="str">
        <x:v>NR</x:v>
      </x:c>
      <x:c r="Y419" s="47" t="str">
        <x:v>NR</x:v>
      </x:c>
      <x:c r="Z419" s="47" t="n">
        <x:v>1</x:v>
      </x:c>
      <x:c r="AA419" s="47" t="str">
        <x:v>Sí</x:v>
      </x:c>
      <x:c r="AB419" s="47" t="str">
        <x:v>Sí</x:v>
      </x:c>
      <x:c r="AC419" s="47" t="str">
        <x:v>No</x:v>
      </x:c>
      <x:c r="AD419" s="47" t="str">
        <x:v>Sí</x:v>
      </x:c>
      <x:c r="AE419" s="47" t="str">
        <x:v>Dato operacional directo; no convertir a carga total</x:v>
      </x:c>
      <x:c r="AF419" s="47" t="str">
        <x:v>Alta</x:v>
      </x:c>
      <x:c r="AG419" s="47" t="str">
        <x:v>EPN_AGRO_F004</x:v>
      </x:c>
      <x:c r="AH419" s="47" t="str">
        <x:v>Sílabo/horario</x:v>
      </x:c>
      <x:c r="AI419" s="47" t="str">
        <x:v>SÍLABO LAB INDEPENDIENTE. PDF independiente de laboratorio recuperado.</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 min="31" max="31" width="26" hidden="0" customWidth="1"/>
    <x:col min="32" max="32" width="26" hidden="0" customWidth="1"/>
    <x:col min="33" max="33" width="26" hidden="0" customWidth="1"/>
    <x:col min="34" max="34"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ID_Contenido</x:v>
      </x:c>
      <x:c r="M1" s="14" t="str">
        <x:v>ID_Asignatura</x:v>
      </x:c>
      <x:c r="N1" s="14" t="str">
        <x:v>ID_Programa</x:v>
      </x:c>
      <x:c r="O1" s="14" t="str">
        <x:v>Unidad_original</x:v>
      </x:c>
      <x:c r="P1" s="14" t="str">
        <x:v>Numero_unidad</x:v>
      </x:c>
      <x:c r="Q1" s="14" t="str">
        <x:v>Contenido_original</x:v>
      </x:c>
      <x:c r="R1" s="14" t="str">
        <x:v>Contenido_espanol</x:v>
      </x:c>
      <x:c r="S1" s="14" t="str">
        <x:v>Subcontenido_original</x:v>
      </x:c>
      <x:c r="T1" s="14" t="str">
        <x:v>Orden_aparicion</x:v>
      </x:c>
      <x:c r="U1" s="14" t="str">
        <x:v>Tipo_evidencia</x:v>
      </x:c>
      <x:c r="V1" s="14" t="str">
        <x:v>Nivel_detalle_fuente</x:v>
      </x:c>
      <x:c r="W1" s="14" t="str">
        <x:v>Area_normalizada</x:v>
      </x:c>
      <x:c r="X1" s="14" t="str">
        <x:v>Subarea_normalizada</x:v>
      </x:c>
      <x:c r="Y1" s="14" t="str">
        <x:v>Tema_normalizado</x:v>
      </x:c>
      <x:c r="Z1" s="14" t="str">
        <x:v>Subtema_normalizado</x:v>
      </x:c>
      <x:c r="AA1" s="14" t="str">
        <x:v>Nivel_profundidad</x:v>
      </x:c>
      <x:c r="AB1" s="14" t="str">
        <x:v>Componente_experimental</x:v>
      </x:c>
      <x:c r="AC1" s="14" t="str">
        <x:v>Componente_computacional</x:v>
      </x:c>
      <x:c r="AD1" s="14" t="str">
        <x:v>Confianza_normalizacion</x:v>
      </x:c>
      <x:c r="AE1" s="14" t="str">
        <x:v>ID_Fuente</x:v>
      </x:c>
      <x:c r="AF1" s="14" t="str">
        <x:v>Pagina_fuente</x:v>
      </x:c>
      <x:c r="AG1" s="14" t="str">
        <x:v>Evidencia_textual_breve</x:v>
      </x:c>
      <x:c r="AH1" s="14" t="str">
        <x:v>Observaciones</x:v>
      </x:c>
    </x:row>
    <x:row r="2">
      <x:c r="A2" t="str">
        <x:v>CUR_AGRO_UCO</x:v>
      </x:c>
      <x:c r="B2" t="str">
        <x:v>UCO</x:v>
      </x:c>
      <x:c r="C2" t="str">
        <x:v>Grado/Bachelor</x:v>
      </x:c>
      <x:c r="D2" t="str">
        <x:v>Mención / especialidad</x:v>
      </x:c>
      <x:c r="E2" t="str">
        <x:v>INTEGRAR</x:v>
      </x:c>
      <x:c r="F2" t="str">
        <x:v>APTA PARA BASE MAESTRA</x:v>
      </x:c>
      <x:c r="G2" t="str">
        <x:v>Sí</x:v>
      </x:c>
      <x:c r="H2" t="str">
        <x:v>Sí</x:v>
      </x:c>
      <x:c r="I2" t="str">
        <x:v>Condicional</x:v>
      </x:c>
      <x:c r="J2" t="str">
        <x:v>Condicional</x:v>
      </x:c>
      <x:c r="K2" t="str">
        <x:v>Condicional</x:v>
      </x:c>
      <x:c r="L2" t="str">
        <x:v>UCO_GRADO_EN_INGENIER_A_AGROALIMENTARIA_Y_DEL_MEDIO_RUR_CO00001</x:v>
      </x:c>
      <x:c r="M2" t="str">
        <x:v>UCO_GRADO_EN_INGENIER_A_AGROALIMENTARIA_Y_DEL_MEDIO_RUR_ASIG029</x:v>
      </x:c>
      <x:c r="N2" t="str">
        <x:v>UCO_GRADO_EN_INGENIER_A_AGROALIMENTARIA_Y_DEL_MEDIO_RUR</x:v>
      </x:c>
      <x:c r="O2" t="str">
        <x:v>NR</x:v>
      </x:c>
      <x:c r="P2" t="n">
        <x:v>1</x:v>
      </x:c>
      <x:c r="Q2" t="str">
        <x:v>Tratamientos térmicos y esterilización</x:v>
      </x:c>
      <x:c r="R2" t="str">
        <x:v>Tratamientos térmicos y esterilización</x:v>
      </x:c>
      <x:c r="S2"/>
      <x:c r="T2" t="n">
        <x:v>1</x:v>
      </x:c>
      <x:c r="U2" t="str">
        <x:v>Explícita</x:v>
      </x:c>
      <x:c r="V2" t="str">
        <x:v>Fuente oficial</x:v>
      </x:c>
      <x:c r="W2"/>
      <x:c r="X2"/>
      <x:c r="Y2"/>
      <x:c r="Z2"/>
      <x:c r="AA2"/>
      <x:c r="AB2" t="str">
        <x:v>NR</x:v>
      </x:c>
      <x:c r="AC2" t="str">
        <x:v>NR</x:v>
      </x:c>
      <x:c r="AD2"/>
      <x:c r="AE2" t="str">
        <x:v>UCO_GRADO_EN_INGENIER_A_AGROALIMENTARIA_Y_DEL_MEDIO_RUR_F005</x:v>
      </x:c>
      <x:c r="AF2" t="str">
        <x:v>NR</x:v>
      </x:c>
      <x:c r="AG2" t="str">
        <x:v>Tratamientos térmicos y esterilización</x:v>
      </x:c>
      <x:c r="AH2"/>
    </x:row>
    <x:row r="3">
      <x:c r="A3" t="str">
        <x:v>CUR_AGRO_UCO</x:v>
      </x:c>
      <x:c r="B3" t="str">
        <x:v>UCO</x:v>
      </x:c>
      <x:c r="C3" t="str">
        <x:v>Grado/Bachelor</x:v>
      </x:c>
      <x:c r="D3" t="str">
        <x:v>Mención / especialidad</x:v>
      </x:c>
      <x:c r="E3" t="str">
        <x:v>INTEGRAR</x:v>
      </x:c>
      <x:c r="F3" t="str">
        <x:v>APTA PARA BASE MAESTRA</x:v>
      </x:c>
      <x:c r="G3" t="str">
        <x:v>Sí</x:v>
      </x:c>
      <x:c r="H3" t="str">
        <x:v>Sí</x:v>
      </x:c>
      <x:c r="I3" t="str">
        <x:v>Condicional</x:v>
      </x:c>
      <x:c r="J3" t="str">
        <x:v>Condicional</x:v>
      </x:c>
      <x:c r="K3" t="str">
        <x:v>Condicional</x:v>
      </x:c>
      <x:c r="L3" t="str">
        <x:v>UCO_GRADO_EN_INGENIER_A_AGROALIMENTARIA_Y_DEL_MEDIO_RUR_CO00002</x:v>
      </x:c>
      <x:c r="M3" t="str">
        <x:v>UCO_GRADO_EN_INGENIER_A_AGROALIMENTARIA_Y_DEL_MEDIO_RUR_ASIG029</x:v>
      </x:c>
      <x:c r="N3" t="str">
        <x:v>UCO_GRADO_EN_INGENIER_A_AGROALIMENTARIA_Y_DEL_MEDIO_RUR</x:v>
      </x:c>
      <x:c r="O3" t="str">
        <x:v>NR</x:v>
      </x:c>
      <x:c r="P3" t="n">
        <x:v>2</x:v>
      </x:c>
      <x:c r="Q3" t="str">
        <x:v>Secado y deshidratación</x:v>
      </x:c>
      <x:c r="R3" t="str">
        <x:v>Secado y deshidratación</x:v>
      </x:c>
      <x:c r="S3"/>
      <x:c r="T3" t="n">
        <x:v>2</x:v>
      </x:c>
      <x:c r="U3" t="str">
        <x:v>Explícita</x:v>
      </x:c>
      <x:c r="V3" t="str">
        <x:v>Fuente oficial</x:v>
      </x:c>
      <x:c r="W3"/>
      <x:c r="X3"/>
      <x:c r="Y3"/>
      <x:c r="Z3"/>
      <x:c r="AA3"/>
      <x:c r="AB3" t="str">
        <x:v>NR</x:v>
      </x:c>
      <x:c r="AC3" t="str">
        <x:v>NR</x:v>
      </x:c>
      <x:c r="AD3"/>
      <x:c r="AE3" t="str">
        <x:v>UCO_GRADO_EN_INGENIER_A_AGROALIMENTARIA_Y_DEL_MEDIO_RUR_F005</x:v>
      </x:c>
      <x:c r="AF3" t="str">
        <x:v>NR</x:v>
      </x:c>
      <x:c r="AG3" t="str">
        <x:v>Secado y deshidratación</x:v>
      </x:c>
      <x:c r="AH3"/>
    </x:row>
    <x:row r="4">
      <x:c r="A4" t="str">
        <x:v>CUR_AGRO_UCO</x:v>
      </x:c>
      <x:c r="B4" t="str">
        <x:v>UCO</x:v>
      </x:c>
      <x:c r="C4" t="str">
        <x:v>Grado/Bachelor</x:v>
      </x:c>
      <x:c r="D4" t="str">
        <x:v>Mención / especialidad</x:v>
      </x:c>
      <x:c r="E4" t="str">
        <x:v>INTEGRAR</x:v>
      </x:c>
      <x:c r="F4" t="str">
        <x:v>APTA PARA BASE MAESTRA</x:v>
      </x:c>
      <x:c r="G4" t="str">
        <x:v>Sí</x:v>
      </x:c>
      <x:c r="H4" t="str">
        <x:v>Sí</x:v>
      </x:c>
      <x:c r="I4" t="str">
        <x:v>Condicional</x:v>
      </x:c>
      <x:c r="J4" t="str">
        <x:v>Condicional</x:v>
      </x:c>
      <x:c r="K4" t="str">
        <x:v>Condicional</x:v>
      </x:c>
      <x:c r="L4" t="str">
        <x:v>UCO_GRADO_EN_INGENIER_A_AGROALIMENTARIA_Y_DEL_MEDIO_RUR_CO00003</x:v>
      </x:c>
      <x:c r="M4" t="str">
        <x:v>UCO_GRADO_EN_INGENIER_A_AGROALIMENTARIA_Y_DEL_MEDIO_RUR_ASIG029</x:v>
      </x:c>
      <x:c r="N4" t="str">
        <x:v>UCO_GRADO_EN_INGENIER_A_AGROALIMENTARIA_Y_DEL_MEDIO_RUR</x:v>
      </x:c>
      <x:c r="O4" t="str">
        <x:v>NR</x:v>
      </x:c>
      <x:c r="P4" t="n">
        <x:v>3</x:v>
      </x:c>
      <x:c r="Q4" t="str">
        <x:v>Extracción sólido-líquido y equipos de extracción</x:v>
      </x:c>
      <x:c r="R4" t="str">
        <x:v>Extracción sólido-líquido y equipos de extracción</x:v>
      </x:c>
      <x:c r="S4"/>
      <x:c r="T4" t="n">
        <x:v>3</x:v>
      </x:c>
      <x:c r="U4" t="str">
        <x:v>Explícita</x:v>
      </x:c>
      <x:c r="V4" t="str">
        <x:v>Fuente oficial</x:v>
      </x:c>
      <x:c r="W4"/>
      <x:c r="X4"/>
      <x:c r="Y4"/>
      <x:c r="Z4"/>
      <x:c r="AA4"/>
      <x:c r="AB4" t="str">
        <x:v>NR</x:v>
      </x:c>
      <x:c r="AC4" t="str">
        <x:v>NR</x:v>
      </x:c>
      <x:c r="AD4"/>
      <x:c r="AE4" t="str">
        <x:v>UCO_GRADO_EN_INGENIER_A_AGROALIMENTARIA_Y_DEL_MEDIO_RUR_F005</x:v>
      </x:c>
      <x:c r="AF4" t="str">
        <x:v>NR</x:v>
      </x:c>
      <x:c r="AG4" t="str">
        <x:v>Extracción sólido-líquido y equipos de extracción</x:v>
      </x:c>
      <x:c r="AH4"/>
    </x:row>
    <x:row r="5">
      <x:c r="A5" t="str">
        <x:v>CUR_AGRO_UCO</x:v>
      </x:c>
      <x:c r="B5" t="str">
        <x:v>UCO</x:v>
      </x:c>
      <x:c r="C5" t="str">
        <x:v>Grado/Bachelor</x:v>
      </x:c>
      <x:c r="D5" t="str">
        <x:v>Mención / especialidad</x:v>
      </x:c>
      <x:c r="E5" t="str">
        <x:v>INTEGRAR</x:v>
      </x:c>
      <x:c r="F5" t="str">
        <x:v>APTA PARA BASE MAESTRA</x:v>
      </x:c>
      <x:c r="G5" t="str">
        <x:v>Sí</x:v>
      </x:c>
      <x:c r="H5" t="str">
        <x:v>Sí</x:v>
      </x:c>
      <x:c r="I5" t="str">
        <x:v>Condicional</x:v>
      </x:c>
      <x:c r="J5" t="str">
        <x:v>Condicional</x:v>
      </x:c>
      <x:c r="K5" t="str">
        <x:v>Condicional</x:v>
      </x:c>
      <x:c r="L5" t="str">
        <x:v>UCO_GRADO_EN_INGENIER_A_AGROALIMENTARIA_Y_DEL_MEDIO_RUR_CO00004</x:v>
      </x:c>
      <x:c r="M5" t="str">
        <x:v>UCO_GRADO_EN_INGENIER_A_AGROALIMENTARIA_Y_DEL_MEDIO_RUR_ASIG030</x:v>
      </x:c>
      <x:c r="N5" t="str">
        <x:v>UCO_GRADO_EN_INGENIER_A_AGROALIMENTARIA_Y_DEL_MEDIO_RUR</x:v>
      </x:c>
      <x:c r="O5" t="str">
        <x:v>NR</x:v>
      </x:c>
      <x:c r="P5" t="n">
        <x:v>1</x:v>
      </x:c>
      <x:c r="Q5" t="str">
        <x:v>Generación y distribución de vapor</x:v>
      </x:c>
      <x:c r="R5" t="str">
        <x:v>Generación y distribución de vapor</x:v>
      </x:c>
      <x:c r="S5"/>
      <x:c r="T5" t="n">
        <x:v>1</x:v>
      </x:c>
      <x:c r="U5" t="str">
        <x:v>Explícita</x:v>
      </x:c>
      <x:c r="V5" t="str">
        <x:v>Fuente oficial</x:v>
      </x:c>
      <x:c r="W5"/>
      <x:c r="X5"/>
      <x:c r="Y5"/>
      <x:c r="Z5"/>
      <x:c r="AA5"/>
      <x:c r="AB5" t="str">
        <x:v>NR</x:v>
      </x:c>
      <x:c r="AC5" t="str">
        <x:v>NR</x:v>
      </x:c>
      <x:c r="AD5"/>
      <x:c r="AE5" t="str">
        <x:v>UCO_GRADO_EN_INGENIER_A_AGROALIMENTARIA_Y_DEL_MEDIO_RUR_F006</x:v>
      </x:c>
      <x:c r="AF5" t="str">
        <x:v>NR</x:v>
      </x:c>
      <x:c r="AG5" t="str">
        <x:v>Generación y distribución de vapor</x:v>
      </x:c>
      <x:c r="AH5"/>
    </x:row>
    <x:row r="6">
      <x:c r="A6" t="str">
        <x:v>CUR_AGRO_UCO</x:v>
      </x:c>
      <x:c r="B6" t="str">
        <x:v>UCO</x:v>
      </x:c>
      <x:c r="C6" t="str">
        <x:v>Grado/Bachelor</x:v>
      </x:c>
      <x:c r="D6" t="str">
        <x:v>Mención / especialidad</x:v>
      </x:c>
      <x:c r="E6" t="str">
        <x:v>INTEGRAR</x:v>
      </x:c>
      <x:c r="F6" t="str">
        <x:v>APTA PARA BASE MAESTRA</x:v>
      </x:c>
      <x:c r="G6" t="str">
        <x:v>Sí</x:v>
      </x:c>
      <x:c r="H6" t="str">
        <x:v>Sí</x:v>
      </x:c>
      <x:c r="I6" t="str">
        <x:v>Condicional</x:v>
      </x:c>
      <x:c r="J6" t="str">
        <x:v>Condicional</x:v>
      </x:c>
      <x:c r="K6" t="str">
        <x:v>Condicional</x:v>
      </x:c>
      <x:c r="L6" t="str">
        <x:v>UCO_GRADO_EN_INGENIER_A_AGROALIMENTARIA_Y_DEL_MEDIO_RUR_CO00005</x:v>
      </x:c>
      <x:c r="M6" t="str">
        <x:v>UCO_GRADO_EN_INGENIER_A_AGROALIMENTARIA_Y_DEL_MEDIO_RUR_ASIG030</x:v>
      </x:c>
      <x:c r="N6" t="str">
        <x:v>UCO_GRADO_EN_INGENIER_A_AGROALIMENTARIA_Y_DEL_MEDIO_RUR</x:v>
      </x:c>
      <x:c r="O6" t="str">
        <x:v>NR</x:v>
      </x:c>
      <x:c r="P6" t="n">
        <x:v>2</x:v>
      </x:c>
      <x:c r="Q6" t="str">
        <x:v>Principios de refrigeración</x:v>
      </x:c>
      <x:c r="R6" t="str">
        <x:v>Principios de refrigeración</x:v>
      </x:c>
      <x:c r="S6"/>
      <x:c r="T6" t="n">
        <x:v>2</x:v>
      </x:c>
      <x:c r="U6" t="str">
        <x:v>Explícita</x:v>
      </x:c>
      <x:c r="V6" t="str">
        <x:v>Fuente oficial</x:v>
      </x:c>
      <x:c r="W6"/>
      <x:c r="X6"/>
      <x:c r="Y6"/>
      <x:c r="Z6"/>
      <x:c r="AA6"/>
      <x:c r="AB6" t="str">
        <x:v>NR</x:v>
      </x:c>
      <x:c r="AC6" t="str">
        <x:v>NR</x:v>
      </x:c>
      <x:c r="AD6"/>
      <x:c r="AE6" t="str">
        <x:v>UCO_GRADO_EN_INGENIER_A_AGROALIMENTARIA_Y_DEL_MEDIO_RUR_F006</x:v>
      </x:c>
      <x:c r="AF6" t="str">
        <x:v>NR</x:v>
      </x:c>
      <x:c r="AG6" t="str">
        <x:v>Principios de refrigeración</x:v>
      </x:c>
      <x:c r="AH6"/>
    </x:row>
    <x:row r="7">
      <x:c r="A7" t="str">
        <x:v>CUR_AGRO_UCO</x:v>
      </x:c>
      <x:c r="B7" t="str">
        <x:v>UCO</x:v>
      </x:c>
      <x:c r="C7" t="str">
        <x:v>Grado/Bachelor</x:v>
      </x:c>
      <x:c r="D7" t="str">
        <x:v>Mención / especialidad</x:v>
      </x:c>
      <x:c r="E7" t="str">
        <x:v>INTEGRAR</x:v>
      </x:c>
      <x:c r="F7" t="str">
        <x:v>APTA PARA BASE MAESTRA</x:v>
      </x:c>
      <x:c r="G7" t="str">
        <x:v>Sí</x:v>
      </x:c>
      <x:c r="H7" t="str">
        <x:v>Sí</x:v>
      </x:c>
      <x:c r="I7" t="str">
        <x:v>Condicional</x:v>
      </x:c>
      <x:c r="J7" t="str">
        <x:v>Condicional</x:v>
      </x:c>
      <x:c r="K7" t="str">
        <x:v>Condicional</x:v>
      </x:c>
      <x:c r="L7" t="str">
        <x:v>UCO_GRADO_EN_INGENIER_A_AGROALIMENTARIA_Y_DEL_MEDIO_RUR_CO00006</x:v>
      </x:c>
      <x:c r="M7" t="str">
        <x:v>UCO_GRADO_EN_INGENIER_A_AGROALIMENTARIA_Y_DEL_MEDIO_RUR_ASIG030</x:v>
      </x:c>
      <x:c r="N7" t="str">
        <x:v>UCO_GRADO_EN_INGENIER_A_AGROALIMENTARIA_Y_DEL_MEDIO_RUR</x:v>
      </x:c>
      <x:c r="O7" t="str">
        <x:v>NR</x:v>
      </x:c>
      <x:c r="P7" t="n">
        <x:v>3</x:v>
      </x:c>
      <x:c r="Q7" t="str">
        <x:v>Refrigeración por compresión mecánica</x:v>
      </x:c>
      <x:c r="R7" t="str">
        <x:v>Refrigeración por compresión mecánica</x:v>
      </x:c>
      <x:c r="S7"/>
      <x:c r="T7" t="n">
        <x:v>3</x:v>
      </x:c>
      <x:c r="U7" t="str">
        <x:v>Explícita</x:v>
      </x:c>
      <x:c r="V7" t="str">
        <x:v>Fuente oficial</x:v>
      </x:c>
      <x:c r="W7"/>
      <x:c r="X7"/>
      <x:c r="Y7"/>
      <x:c r="Z7"/>
      <x:c r="AA7"/>
      <x:c r="AB7" t="str">
        <x:v>NR</x:v>
      </x:c>
      <x:c r="AC7" t="str">
        <x:v>NR</x:v>
      </x:c>
      <x:c r="AD7"/>
      <x:c r="AE7" t="str">
        <x:v>UCO_GRADO_EN_INGENIER_A_AGROALIMENTARIA_Y_DEL_MEDIO_RUR_F006</x:v>
      </x:c>
      <x:c r="AF7" t="str">
        <x:v>NR</x:v>
      </x:c>
      <x:c r="AG7" t="str">
        <x:v>Refrigeración por compresión mecánica</x:v>
      </x:c>
      <x:c r="AH7"/>
    </x:row>
    <x:row r="8">
      <x:c r="A8" t="str">
        <x:v>CUR_AGRO_UCO</x:v>
      </x:c>
      <x:c r="B8" t="str">
        <x:v>UCO</x:v>
      </x:c>
      <x:c r="C8" t="str">
        <x:v>Grado/Bachelor</x:v>
      </x:c>
      <x:c r="D8" t="str">
        <x:v>Mención / especialidad</x:v>
      </x:c>
      <x:c r="E8" t="str">
        <x:v>INTEGRAR</x:v>
      </x:c>
      <x:c r="F8" t="str">
        <x:v>APTA PARA BASE MAESTRA</x:v>
      </x:c>
      <x:c r="G8" t="str">
        <x:v>Sí</x:v>
      </x:c>
      <x:c r="H8" t="str">
        <x:v>Sí</x:v>
      </x:c>
      <x:c r="I8" t="str">
        <x:v>Condicional</x:v>
      </x:c>
      <x:c r="J8" t="str">
        <x:v>Condicional</x:v>
      </x:c>
      <x:c r="K8" t="str">
        <x:v>Condicional</x:v>
      </x:c>
      <x:c r="L8" t="str">
        <x:v>UCO_GRADO_EN_INGENIER_A_AGROALIMENTARIA_Y_DEL_MEDIO_RUR_CO00007</x:v>
      </x:c>
      <x:c r="M8" t="str">
        <x:v>UCO_GRADO_EN_INGENIER_A_AGROALIMENTARIA_Y_DEL_MEDIO_RUR_ASIG030</x:v>
      </x:c>
      <x:c r="N8" t="str">
        <x:v>UCO_GRADO_EN_INGENIER_A_AGROALIMENTARIA_Y_DEL_MEDIO_RUR</x:v>
      </x:c>
      <x:c r="O8" t="str">
        <x:v>NR</x:v>
      </x:c>
      <x:c r="P8" t="n">
        <x:v>4</x:v>
      </x:c>
      <x:c r="Q8" t="str">
        <x:v>Producción de bajas temperaturas</x:v>
      </x:c>
      <x:c r="R8" t="str">
        <x:v>Producción de bajas temperaturas</x:v>
      </x:c>
      <x:c r="S8"/>
      <x:c r="T8" t="n">
        <x:v>4</x:v>
      </x:c>
      <x:c r="U8" t="str">
        <x:v>Explícita</x:v>
      </x:c>
      <x:c r="V8" t="str">
        <x:v>Fuente oficial</x:v>
      </x:c>
      <x:c r="W8"/>
      <x:c r="X8"/>
      <x:c r="Y8"/>
      <x:c r="Z8"/>
      <x:c r="AA8"/>
      <x:c r="AB8" t="str">
        <x:v>NR</x:v>
      </x:c>
      <x:c r="AC8" t="str">
        <x:v>NR</x:v>
      </x:c>
      <x:c r="AD8"/>
      <x:c r="AE8" t="str">
        <x:v>UCO_GRADO_EN_INGENIER_A_AGROALIMENTARIA_Y_DEL_MEDIO_RUR_F006</x:v>
      </x:c>
      <x:c r="AF8" t="str">
        <x:v>NR</x:v>
      </x:c>
      <x:c r="AG8" t="str">
        <x:v>Producción de bajas temperaturas</x:v>
      </x:c>
      <x:c r="AH8"/>
    </x:row>
    <x:row r="9">
      <x:c r="A9" t="str">
        <x:v>CUR_AGRO_UCO</x:v>
      </x:c>
      <x:c r="B9" t="str">
        <x:v>UCO</x:v>
      </x:c>
      <x:c r="C9" t="str">
        <x:v>Grado/Bachelor</x:v>
      </x:c>
      <x:c r="D9" t="str">
        <x:v>Mención / especialidad</x:v>
      </x:c>
      <x:c r="E9" t="str">
        <x:v>INTEGRAR</x:v>
      </x:c>
      <x:c r="F9" t="str">
        <x:v>APTA PARA BASE MAESTRA</x:v>
      </x:c>
      <x:c r="G9" t="str">
        <x:v>Sí</x:v>
      </x:c>
      <x:c r="H9" t="str">
        <x:v>Sí</x:v>
      </x:c>
      <x:c r="I9" t="str">
        <x:v>Condicional</x:v>
      </x:c>
      <x:c r="J9" t="str">
        <x:v>Condicional</x:v>
      </x:c>
      <x:c r="K9" t="str">
        <x:v>Condicional</x:v>
      </x:c>
      <x:c r="L9" t="str">
        <x:v>UCO_GRADO_EN_INGENIER_A_AGROALIMENTARIA_Y_DEL_MEDIO_RUR_CO00008</x:v>
      </x:c>
      <x:c r="M9" t="str">
        <x:v>UCO_GRADO_EN_INGENIER_A_AGROALIMENTARIA_Y_DEL_MEDIO_RUR_ASIG030</x:v>
      </x:c>
      <x:c r="N9" t="str">
        <x:v>UCO_GRADO_EN_INGENIER_A_AGROALIMENTARIA_Y_DEL_MEDIO_RUR</x:v>
      </x:c>
      <x:c r="O9" t="str">
        <x:v>NR</x:v>
      </x:c>
      <x:c r="P9" t="n">
        <x:v>5</x:v>
      </x:c>
      <x:c r="Q9" t="str">
        <x:v>Redes de refrigerantes</x:v>
      </x:c>
      <x:c r="R9" t="str">
        <x:v>Redes de refrigerantes</x:v>
      </x:c>
      <x:c r="S9"/>
      <x:c r="T9" t="n">
        <x:v>5</x:v>
      </x:c>
      <x:c r="U9" t="str">
        <x:v>Explícita</x:v>
      </x:c>
      <x:c r="V9" t="str">
        <x:v>Fuente oficial</x:v>
      </x:c>
      <x:c r="W9"/>
      <x:c r="X9"/>
      <x:c r="Y9"/>
      <x:c r="Z9"/>
      <x:c r="AA9"/>
      <x:c r="AB9" t="str">
        <x:v>NR</x:v>
      </x:c>
      <x:c r="AC9" t="str">
        <x:v>NR</x:v>
      </x:c>
      <x:c r="AD9"/>
      <x:c r="AE9" t="str">
        <x:v>UCO_GRADO_EN_INGENIER_A_AGROALIMENTARIA_Y_DEL_MEDIO_RUR_F006</x:v>
      </x:c>
      <x:c r="AF9" t="str">
        <x:v>NR</x:v>
      </x:c>
      <x:c r="AG9" t="str">
        <x:v>Redes de refrigerantes</x:v>
      </x:c>
      <x:c r="AH9"/>
    </x:row>
    <x:row r="10">
      <x:c r="A10" t="str">
        <x:v>CUR_AGRO_UCO</x:v>
      </x:c>
      <x:c r="B10" t="str">
        <x:v>UCO</x:v>
      </x:c>
      <x:c r="C10" t="str">
        <x:v>Grado/Bachelor</x:v>
      </x:c>
      <x:c r="D10" t="str">
        <x:v>Mención / especialidad</x:v>
      </x:c>
      <x:c r="E10" t="str">
        <x:v>INTEGRAR</x:v>
      </x:c>
      <x:c r="F10" t="str">
        <x:v>APTA PARA BASE MAESTRA</x:v>
      </x:c>
      <x:c r="G10" t="str">
        <x:v>Sí</x:v>
      </x:c>
      <x:c r="H10" t="str">
        <x:v>Sí</x:v>
      </x:c>
      <x:c r="I10" t="str">
        <x:v>Condicional</x:v>
      </x:c>
      <x:c r="J10" t="str">
        <x:v>Condicional</x:v>
      </x:c>
      <x:c r="K10" t="str">
        <x:v>Condicional</x:v>
      </x:c>
      <x:c r="L10" t="str">
        <x:v>UCO_GRADO_EN_INGENIER_A_AGROALIMENTARIA_Y_DEL_MEDIO_RUR_CO00009</x:v>
      </x:c>
      <x:c r="M10" t="str">
        <x:v>UCO_GRADO_EN_INGENIER_A_AGROALIMENTARIA_Y_DEL_MEDIO_RUR_ASIG030</x:v>
      </x:c>
      <x:c r="N10" t="str">
        <x:v>UCO_GRADO_EN_INGENIER_A_AGROALIMENTARIA_Y_DEL_MEDIO_RUR</x:v>
      </x:c>
      <x:c r="O10" t="str">
        <x:v>NR</x:v>
      </x:c>
      <x:c r="P10" t="n">
        <x:v>6</x:v>
      </x:c>
      <x:c r="Q10" t="str">
        <x:v>Aislamiento térmico</x:v>
      </x:c>
      <x:c r="R10" t="str">
        <x:v>Aislamiento térmico</x:v>
      </x:c>
      <x:c r="S10"/>
      <x:c r="T10" t="n">
        <x:v>6</x:v>
      </x:c>
      <x:c r="U10" t="str">
        <x:v>Explícita</x:v>
      </x:c>
      <x:c r="V10" t="str">
        <x:v>Fuente oficial</x:v>
      </x:c>
      <x:c r="W10"/>
      <x:c r="X10"/>
      <x:c r="Y10"/>
      <x:c r="Z10"/>
      <x:c r="AA10"/>
      <x:c r="AB10" t="str">
        <x:v>NR</x:v>
      </x:c>
      <x:c r="AC10" t="str">
        <x:v>NR</x:v>
      </x:c>
      <x:c r="AD10"/>
      <x:c r="AE10" t="str">
        <x:v>UCO_GRADO_EN_INGENIER_A_AGROALIMENTARIA_Y_DEL_MEDIO_RUR_F006</x:v>
      </x:c>
      <x:c r="AF10" t="str">
        <x:v>NR</x:v>
      </x:c>
      <x:c r="AG10" t="str">
        <x:v>Aislamiento térmico</x:v>
      </x:c>
      <x:c r="AH10"/>
    </x:row>
    <x:row r="11">
      <x:c r="A11" t="str">
        <x:v>CUR_AGRO_UCO</x:v>
      </x:c>
      <x:c r="B11" t="str">
        <x:v>UCO</x:v>
      </x:c>
      <x:c r="C11" t="str">
        <x:v>Grado/Bachelor</x:v>
      </x:c>
      <x:c r="D11" t="str">
        <x:v>Mención / especialidad</x:v>
      </x:c>
      <x:c r="E11" t="str">
        <x:v>INTEGRAR</x:v>
      </x:c>
      <x:c r="F11" t="str">
        <x:v>APTA PARA BASE MAESTRA</x:v>
      </x:c>
      <x:c r="G11" t="str">
        <x:v>Sí</x:v>
      </x:c>
      <x:c r="H11" t="str">
        <x:v>Sí</x:v>
      </x:c>
      <x:c r="I11" t="str">
        <x:v>Condicional</x:v>
      </x:c>
      <x:c r="J11" t="str">
        <x:v>Condicional</x:v>
      </x:c>
      <x:c r="K11" t="str">
        <x:v>Condicional</x:v>
      </x:c>
      <x:c r="L11" t="str">
        <x:v>UCO_GRADO_EN_INGENIER_A_AGROALIMENTARIA_Y_DEL_MEDIO_RUR_CO00010</x:v>
      </x:c>
      <x:c r="M11" t="str">
        <x:v>UCO_GRADO_EN_INGENIER_A_AGROALIMENTARIA_Y_DEL_MEDIO_RUR_ASIG031</x:v>
      </x:c>
      <x:c r="N11" t="str">
        <x:v>UCO_GRADO_EN_INGENIER_A_AGROALIMENTARIA_Y_DEL_MEDIO_RUR</x:v>
      </x:c>
      <x:c r="O11" t="str">
        <x:v>NR</x:v>
      </x:c>
      <x:c r="P11" t="n">
        <x:v>1</x:v>
      </x:c>
      <x:c r="Q11" t="str">
        <x:v>Instalaciones agroindustriales</x:v>
      </x:c>
      <x:c r="R11" t="str">
        <x:v>Instalaciones agroindustriales</x:v>
      </x:c>
      <x:c r="S11"/>
      <x:c r="T11" t="n">
        <x:v>1</x:v>
      </x:c>
      <x:c r="U11" t="str">
        <x:v>Explícita</x:v>
      </x:c>
      <x:c r="V11" t="str">
        <x:v>Fuente oficial</x:v>
      </x:c>
      <x:c r="W11"/>
      <x:c r="X11"/>
      <x:c r="Y11"/>
      <x:c r="Z11"/>
      <x:c r="AA11"/>
      <x:c r="AB11" t="str">
        <x:v>NR</x:v>
      </x:c>
      <x:c r="AC11" t="str">
        <x:v>NR</x:v>
      </x:c>
      <x:c r="AD11"/>
      <x:c r="AE11" t="str">
        <x:v>UCO_GRADO_EN_INGENIER_A_AGROALIMENTARIA_Y_DEL_MEDIO_RUR_F007</x:v>
      </x:c>
      <x:c r="AF11" t="str">
        <x:v>NR</x:v>
      </x:c>
      <x:c r="AG11" t="str">
        <x:v>Instalaciones agroindustriales</x:v>
      </x:c>
      <x:c r="AH11"/>
    </x:row>
    <x:row r="12">
      <x:c r="A12" t="str">
        <x:v>CUR_AGRO_UCO</x:v>
      </x:c>
      <x:c r="B12" t="str">
        <x:v>UCO</x:v>
      </x:c>
      <x:c r="C12" t="str">
        <x:v>Grado/Bachelor</x:v>
      </x:c>
      <x:c r="D12" t="str">
        <x:v>Mención / especialidad</x:v>
      </x:c>
      <x:c r="E12" t="str">
        <x:v>INTEGRAR</x:v>
      </x:c>
      <x:c r="F12" t="str">
        <x:v>APTA PARA BASE MAESTRA</x:v>
      </x:c>
      <x:c r="G12" t="str">
        <x:v>Sí</x:v>
      </x:c>
      <x:c r="H12" t="str">
        <x:v>Sí</x:v>
      </x:c>
      <x:c r="I12" t="str">
        <x:v>Condicional</x:v>
      </x:c>
      <x:c r="J12" t="str">
        <x:v>Condicional</x:v>
      </x:c>
      <x:c r="K12" t="str">
        <x:v>Condicional</x:v>
      </x:c>
      <x:c r="L12" t="str">
        <x:v>UCO_GRADO_EN_INGENIER_A_AGROALIMENTARIA_Y_DEL_MEDIO_RUR_CO00011</x:v>
      </x:c>
      <x:c r="M12" t="str">
        <x:v>UCO_GRADO_EN_INGENIER_A_AGROALIMENTARIA_Y_DEL_MEDIO_RUR_ASIG031</x:v>
      </x:c>
      <x:c r="N12" t="str">
        <x:v>UCO_GRADO_EN_INGENIER_A_AGROALIMENTARIA_Y_DEL_MEDIO_RUR</x:v>
      </x:c>
      <x:c r="O12" t="str">
        <x:v>NR</x:v>
      </x:c>
      <x:c r="P12" t="n">
        <x:v>2</x:v>
      </x:c>
      <x:c r="Q12" t="str">
        <x:v>Instalaciones eléctricas</x:v>
      </x:c>
      <x:c r="R12" t="str">
        <x:v>Instalaciones eléctricas</x:v>
      </x:c>
      <x:c r="S12"/>
      <x:c r="T12" t="n">
        <x:v>2</x:v>
      </x:c>
      <x:c r="U12" t="str">
        <x:v>Explícita</x:v>
      </x:c>
      <x:c r="V12" t="str">
        <x:v>Fuente oficial</x:v>
      </x:c>
      <x:c r="W12"/>
      <x:c r="X12"/>
      <x:c r="Y12"/>
      <x:c r="Z12"/>
      <x:c r="AA12"/>
      <x:c r="AB12" t="str">
        <x:v>NR</x:v>
      </x:c>
      <x:c r="AC12" t="str">
        <x:v>NR</x:v>
      </x:c>
      <x:c r="AD12"/>
      <x:c r="AE12" t="str">
        <x:v>UCO_GRADO_EN_INGENIER_A_AGROALIMENTARIA_Y_DEL_MEDIO_RUR_F007</x:v>
      </x:c>
      <x:c r="AF12" t="str">
        <x:v>NR</x:v>
      </x:c>
      <x:c r="AG12" t="str">
        <x:v>Instalaciones eléctricas</x:v>
      </x:c>
      <x:c r="AH12"/>
    </x:row>
    <x:row r="13">
      <x:c r="A13" t="str">
        <x:v>CUR_AGRO_UCO</x:v>
      </x:c>
      <x:c r="B13" t="str">
        <x:v>UCO</x:v>
      </x:c>
      <x:c r="C13" t="str">
        <x:v>Grado/Bachelor</x:v>
      </x:c>
      <x:c r="D13" t="str">
        <x:v>Mención / especialidad</x:v>
      </x:c>
      <x:c r="E13" t="str">
        <x:v>INTEGRAR</x:v>
      </x:c>
      <x:c r="F13" t="str">
        <x:v>APTA PARA BASE MAESTRA</x:v>
      </x:c>
      <x:c r="G13" t="str">
        <x:v>Sí</x:v>
      </x:c>
      <x:c r="H13" t="str">
        <x:v>Sí</x:v>
      </x:c>
      <x:c r="I13" t="str">
        <x:v>Condicional</x:v>
      </x:c>
      <x:c r="J13" t="str">
        <x:v>Condicional</x:v>
      </x:c>
      <x:c r="K13" t="str">
        <x:v>Condicional</x:v>
      </x:c>
      <x:c r="L13" t="str">
        <x:v>UCO_GRADO_EN_INGENIER_A_AGROALIMENTARIA_Y_DEL_MEDIO_RUR_CO00012</x:v>
      </x:c>
      <x:c r="M13" t="str">
        <x:v>UCO_GRADO_EN_INGENIER_A_AGROALIMENTARIA_Y_DEL_MEDIO_RUR_ASIG031</x:v>
      </x:c>
      <x:c r="N13" t="str">
        <x:v>UCO_GRADO_EN_INGENIER_A_AGROALIMENTARIA_Y_DEL_MEDIO_RUR</x:v>
      </x:c>
      <x:c r="O13" t="str">
        <x:v>NR</x:v>
      </x:c>
      <x:c r="P13" t="n">
        <x:v>3</x:v>
      </x:c>
      <x:c r="Q13" t="str">
        <x:v>Servicios e instalaciones auxiliares</x:v>
      </x:c>
      <x:c r="R13" t="str">
        <x:v>Servicios e instalaciones auxiliares</x:v>
      </x:c>
      <x:c r="S13"/>
      <x:c r="T13" t="n">
        <x:v>3</x:v>
      </x:c>
      <x:c r="U13" t="str">
        <x:v>Explícita</x:v>
      </x:c>
      <x:c r="V13" t="str">
        <x:v>Fuente oficial</x:v>
      </x:c>
      <x:c r="W13"/>
      <x:c r="X13"/>
      <x:c r="Y13"/>
      <x:c r="Z13"/>
      <x:c r="AA13"/>
      <x:c r="AB13" t="str">
        <x:v>NR</x:v>
      </x:c>
      <x:c r="AC13" t="str">
        <x:v>NR</x:v>
      </x:c>
      <x:c r="AD13"/>
      <x:c r="AE13" t="str">
        <x:v>UCO_GRADO_EN_INGENIER_A_AGROALIMENTARIA_Y_DEL_MEDIO_RUR_F007</x:v>
      </x:c>
      <x:c r="AF13" t="str">
        <x:v>NR</x:v>
      </x:c>
      <x:c r="AG13" t="str">
        <x:v>Servicios e instalaciones auxiliares</x:v>
      </x:c>
      <x:c r="AH13"/>
    </x:row>
    <x:row r="14">
      <x:c r="A14" t="str">
        <x:v>CUR_AGRO_UCO</x:v>
      </x:c>
      <x:c r="B14" t="str">
        <x:v>UCO</x:v>
      </x:c>
      <x:c r="C14" t="str">
        <x:v>Grado/Bachelor</x:v>
      </x:c>
      <x:c r="D14" t="str">
        <x:v>Mención / especialidad</x:v>
      </x:c>
      <x:c r="E14" t="str">
        <x:v>INTEGRAR</x:v>
      </x:c>
      <x:c r="F14" t="str">
        <x:v>APTA PARA BASE MAESTRA</x:v>
      </x:c>
      <x:c r="G14" t="str">
        <x:v>Sí</x:v>
      </x:c>
      <x:c r="H14" t="str">
        <x:v>Sí</x:v>
      </x:c>
      <x:c r="I14" t="str">
        <x:v>Condicional</x:v>
      </x:c>
      <x:c r="J14" t="str">
        <x:v>Condicional</x:v>
      </x:c>
      <x:c r="K14" t="str">
        <x:v>Condicional</x:v>
      </x:c>
      <x:c r="L14" t="str">
        <x:v>UCO_GRADO_EN_INGENIER_A_AGROALIMENTARIA_Y_DEL_MEDIO_RUR_CO00013</x:v>
      </x:c>
      <x:c r="M14" t="str">
        <x:v>UCO_GRADO_EN_INGENIER_A_AGROALIMENTARIA_Y_DEL_MEDIO_RUR_ASIG035</x:v>
      </x:c>
      <x:c r="N14" t="str">
        <x:v>UCO_GRADO_EN_INGENIER_A_AGROALIMENTARIA_Y_DEL_MEDIO_RUR</x:v>
      </x:c>
      <x:c r="O14" t="str">
        <x:v>NR</x:v>
      </x:c>
      <x:c r="P14" t="n">
        <x:v>1</x:v>
      </x:c>
      <x:c r="Q14" t="str">
        <x:v>Frutas y hortalizas frescas y mínimamente procesadas</x:v>
      </x:c>
      <x:c r="R14" t="str">
        <x:v>Frutas y hortalizas frescas y mínimamente procesadas</x:v>
      </x:c>
      <x:c r="S14"/>
      <x:c r="T14" t="n">
        <x:v>1</x:v>
      </x:c>
      <x:c r="U14" t="str">
        <x:v>Explícita</x:v>
      </x:c>
      <x:c r="V14" t="str">
        <x:v>Fuente oficial</x:v>
      </x:c>
      <x:c r="W14"/>
      <x:c r="X14"/>
      <x:c r="Y14"/>
      <x:c r="Z14"/>
      <x:c r="AA14"/>
      <x:c r="AB14" t="str">
        <x:v>NR</x:v>
      </x:c>
      <x:c r="AC14" t="str">
        <x:v>NR</x:v>
      </x:c>
      <x:c r="AD14"/>
      <x:c r="AE14" t="str">
        <x:v>UCO_GRADO_EN_INGENIER_A_AGROALIMENTARIA_Y_DEL_MEDIO_RUR_F008</x:v>
      </x:c>
      <x:c r="AF14" t="str">
        <x:v>NR</x:v>
      </x:c>
      <x:c r="AG14" t="str">
        <x:v>Frutas y hortalizas frescas y mínimamente procesadas</x:v>
      </x:c>
      <x:c r="AH14"/>
    </x:row>
    <x:row r="15">
      <x:c r="A15" t="str">
        <x:v>CUR_AGRO_UCO</x:v>
      </x:c>
      <x:c r="B15" t="str">
        <x:v>UCO</x:v>
      </x:c>
      <x:c r="C15" t="str">
        <x:v>Grado/Bachelor</x:v>
      </x:c>
      <x:c r="D15" t="str">
        <x:v>Mención / especialidad</x:v>
      </x:c>
      <x:c r="E15" t="str">
        <x:v>INTEGRAR</x:v>
      </x:c>
      <x:c r="F15" t="str">
        <x:v>APTA PARA BASE MAESTRA</x:v>
      </x:c>
      <x:c r="G15" t="str">
        <x:v>Sí</x:v>
      </x:c>
      <x:c r="H15" t="str">
        <x:v>Sí</x:v>
      </x:c>
      <x:c r="I15" t="str">
        <x:v>Condicional</x:v>
      </x:c>
      <x:c r="J15" t="str">
        <x:v>Condicional</x:v>
      </x:c>
      <x:c r="K15" t="str">
        <x:v>Condicional</x:v>
      </x:c>
      <x:c r="L15" t="str">
        <x:v>UCO_GRADO_EN_INGENIER_A_AGROALIMENTARIA_Y_DEL_MEDIO_RUR_CO00014</x:v>
      </x:c>
      <x:c r="M15" t="str">
        <x:v>UCO_GRADO_EN_INGENIER_A_AGROALIMENTARIA_Y_DEL_MEDIO_RUR_ASIG035</x:v>
      </x:c>
      <x:c r="N15" t="str">
        <x:v>UCO_GRADO_EN_INGENIER_A_AGROALIMENTARIA_Y_DEL_MEDIO_RUR</x:v>
      </x:c>
      <x:c r="O15" t="str">
        <x:v>NR</x:v>
      </x:c>
      <x:c r="P15" t="n">
        <x:v>2</x:v>
      </x:c>
      <x:c r="Q15" t="str">
        <x:v>Zumos</x:v>
      </x:c>
      <x:c r="R15" t="str">
        <x:v>Zumos</x:v>
      </x:c>
      <x:c r="S15"/>
      <x:c r="T15" t="n">
        <x:v>2</x:v>
      </x:c>
      <x:c r="U15" t="str">
        <x:v>Explícita</x:v>
      </x:c>
      <x:c r="V15" t="str">
        <x:v>Fuente oficial</x:v>
      </x:c>
      <x:c r="W15"/>
      <x:c r="X15"/>
      <x:c r="Y15"/>
      <x:c r="Z15"/>
      <x:c r="AA15"/>
      <x:c r="AB15" t="str">
        <x:v>NR</x:v>
      </x:c>
      <x:c r="AC15" t="str">
        <x:v>NR</x:v>
      </x:c>
      <x:c r="AD15"/>
      <x:c r="AE15" t="str">
        <x:v>UCO_GRADO_EN_INGENIER_A_AGROALIMENTARIA_Y_DEL_MEDIO_RUR_F008</x:v>
      </x:c>
      <x:c r="AF15" t="str">
        <x:v>NR</x:v>
      </x:c>
      <x:c r="AG15" t="str">
        <x:v>Zumos</x:v>
      </x:c>
      <x:c r="AH15"/>
    </x:row>
    <x:row r="16">
      <x:c r="A16" t="str">
        <x:v>CUR_AGRO_UCO</x:v>
      </x:c>
      <x:c r="B16" t="str">
        <x:v>UCO</x:v>
      </x:c>
      <x:c r="C16" t="str">
        <x:v>Grado/Bachelor</x:v>
      </x:c>
      <x:c r="D16" t="str">
        <x:v>Mención / especialidad</x:v>
      </x:c>
      <x:c r="E16" t="str">
        <x:v>INTEGRAR</x:v>
      </x:c>
      <x:c r="F16" t="str">
        <x:v>APTA PARA BASE MAESTRA</x:v>
      </x:c>
      <x:c r="G16" t="str">
        <x:v>Sí</x:v>
      </x:c>
      <x:c r="H16" t="str">
        <x:v>Sí</x:v>
      </x:c>
      <x:c r="I16" t="str">
        <x:v>Condicional</x:v>
      </x:c>
      <x:c r="J16" t="str">
        <x:v>Condicional</x:v>
      </x:c>
      <x:c r="K16" t="str">
        <x:v>Condicional</x:v>
      </x:c>
      <x:c r="L16" t="str">
        <x:v>UCO_GRADO_EN_INGENIER_A_AGROALIMENTARIA_Y_DEL_MEDIO_RUR_CO00015</x:v>
      </x:c>
      <x:c r="M16" t="str">
        <x:v>UCO_GRADO_EN_INGENIER_A_AGROALIMENTARIA_Y_DEL_MEDIO_RUR_ASIG035</x:v>
      </x:c>
      <x:c r="N16" t="str">
        <x:v>UCO_GRADO_EN_INGENIER_A_AGROALIMENTARIA_Y_DEL_MEDIO_RUR</x:v>
      </x:c>
      <x:c r="O16" t="str">
        <x:v>NR</x:v>
      </x:c>
      <x:c r="P16" t="n">
        <x:v>3</x:v>
      </x:c>
      <x:c r="Q16" t="str">
        <x:v>Vinos generosos</x:v>
      </x:c>
      <x:c r="R16" t="str">
        <x:v>Vinos generosos</x:v>
      </x:c>
      <x:c r="S16"/>
      <x:c r="T16" t="n">
        <x:v>3</x:v>
      </x:c>
      <x:c r="U16" t="str">
        <x:v>Explícita</x:v>
      </x:c>
      <x:c r="V16" t="str">
        <x:v>Fuente oficial</x:v>
      </x:c>
      <x:c r="W16"/>
      <x:c r="X16"/>
      <x:c r="Y16"/>
      <x:c r="Z16"/>
      <x:c r="AA16"/>
      <x:c r="AB16" t="str">
        <x:v>NR</x:v>
      </x:c>
      <x:c r="AC16" t="str">
        <x:v>NR</x:v>
      </x:c>
      <x:c r="AD16"/>
      <x:c r="AE16" t="str">
        <x:v>UCO_GRADO_EN_INGENIER_A_AGROALIMENTARIA_Y_DEL_MEDIO_RUR_F008</x:v>
      </x:c>
      <x:c r="AF16" t="str">
        <x:v>NR</x:v>
      </x:c>
      <x:c r="AG16" t="str">
        <x:v>Vinos generosos</x:v>
      </x:c>
      <x:c r="AH16"/>
    </x:row>
    <x:row r="17">
      <x:c r="A17" t="str">
        <x:v>CUR_AGRO_UCO</x:v>
      </x:c>
      <x:c r="B17" t="str">
        <x:v>UCO</x:v>
      </x:c>
      <x:c r="C17" t="str">
        <x:v>Grado/Bachelor</x:v>
      </x:c>
      <x:c r="D17" t="str">
        <x:v>Mención / especialidad</x:v>
      </x:c>
      <x:c r="E17" t="str">
        <x:v>INTEGRAR</x:v>
      </x:c>
      <x:c r="F17" t="str">
        <x:v>APTA PARA BASE MAESTRA</x:v>
      </x:c>
      <x:c r="G17" t="str">
        <x:v>Sí</x:v>
      </x:c>
      <x:c r="H17" t="str">
        <x:v>Sí</x:v>
      </x:c>
      <x:c r="I17" t="str">
        <x:v>Condicional</x:v>
      </x:c>
      <x:c r="J17" t="str">
        <x:v>Condicional</x:v>
      </x:c>
      <x:c r="K17" t="str">
        <x:v>Condicional</x:v>
      </x:c>
      <x:c r="L17" t="str">
        <x:v>UCO_GRADO_EN_INGENIER_A_AGROALIMENTARIA_Y_DEL_MEDIO_RUR_CO00016</x:v>
      </x:c>
      <x:c r="M17" t="str">
        <x:v>UCO_GRADO_EN_INGENIER_A_AGROALIMENTARIA_Y_DEL_MEDIO_RUR_ASIG035</x:v>
      </x:c>
      <x:c r="N17" t="str">
        <x:v>UCO_GRADO_EN_INGENIER_A_AGROALIMENTARIA_Y_DEL_MEDIO_RUR</x:v>
      </x:c>
      <x:c r="O17" t="str">
        <x:v>NR</x:v>
      </x:c>
      <x:c r="P17" t="n">
        <x:v>4</x:v>
      </x:c>
      <x:c r="Q17" t="str">
        <x:v>Aceituna de mesa</x:v>
      </x:c>
      <x:c r="R17" t="str">
        <x:v>Aceituna de mesa</x:v>
      </x:c>
      <x:c r="S17"/>
      <x:c r="T17" t="n">
        <x:v>4</x:v>
      </x:c>
      <x:c r="U17" t="str">
        <x:v>Explícita</x:v>
      </x:c>
      <x:c r="V17" t="str">
        <x:v>Fuente oficial</x:v>
      </x:c>
      <x:c r="W17"/>
      <x:c r="X17"/>
      <x:c r="Y17"/>
      <x:c r="Z17"/>
      <x:c r="AA17"/>
      <x:c r="AB17" t="str">
        <x:v>NR</x:v>
      </x:c>
      <x:c r="AC17" t="str">
        <x:v>NR</x:v>
      </x:c>
      <x:c r="AD17"/>
      <x:c r="AE17" t="str">
        <x:v>UCO_GRADO_EN_INGENIER_A_AGROALIMENTARIA_Y_DEL_MEDIO_RUR_F008</x:v>
      </x:c>
      <x:c r="AF17" t="str">
        <x:v>NR</x:v>
      </x:c>
      <x:c r="AG17" t="str">
        <x:v>Aceituna de mesa</x:v>
      </x:c>
      <x:c r="AH17"/>
    </x:row>
    <x:row r="18">
      <x:c r="A18" t="str">
        <x:v>CUR_AGRO_UCO</x:v>
      </x:c>
      <x:c r="B18" t="str">
        <x:v>UCO</x:v>
      </x:c>
      <x:c r="C18" t="str">
        <x:v>Grado/Bachelor</x:v>
      </x:c>
      <x:c r="D18" t="str">
        <x:v>Mención / especialidad</x:v>
      </x:c>
      <x:c r="E18" t="str">
        <x:v>INTEGRAR</x:v>
      </x:c>
      <x:c r="F18" t="str">
        <x:v>APTA PARA BASE MAESTRA</x:v>
      </x:c>
      <x:c r="G18" t="str">
        <x:v>Sí</x:v>
      </x:c>
      <x:c r="H18" t="str">
        <x:v>Sí</x:v>
      </x:c>
      <x:c r="I18" t="str">
        <x:v>Condicional</x:v>
      </x:c>
      <x:c r="J18" t="str">
        <x:v>Condicional</x:v>
      </x:c>
      <x:c r="K18" t="str">
        <x:v>Condicional</x:v>
      </x:c>
      <x:c r="L18" t="str">
        <x:v>UCO_GRADO_EN_INGENIER_A_AGROALIMENTARIA_Y_DEL_MEDIO_RUR_CO00017</x:v>
      </x:c>
      <x:c r="M18" t="str">
        <x:v>UCO_GRADO_EN_INGENIER_A_AGROALIMENTARIA_Y_DEL_MEDIO_RUR_ASIG035</x:v>
      </x:c>
      <x:c r="N18" t="str">
        <x:v>UCO_GRADO_EN_INGENIER_A_AGROALIMENTARIA_Y_DEL_MEDIO_RUR</x:v>
      </x:c>
      <x:c r="O18" t="str">
        <x:v>NR</x:v>
      </x:c>
      <x:c r="P18" t="n">
        <x:v>5</x:v>
      </x:c>
      <x:c r="Q18" t="str">
        <x:v>Aceite de oliva virgen</x:v>
      </x:c>
      <x:c r="R18" t="str">
        <x:v>Aceite de oliva virgen</x:v>
      </x:c>
      <x:c r="S18"/>
      <x:c r="T18" t="n">
        <x:v>5</x:v>
      </x:c>
      <x:c r="U18" t="str">
        <x:v>Explícita</x:v>
      </x:c>
      <x:c r="V18" t="str">
        <x:v>Fuente oficial</x:v>
      </x:c>
      <x:c r="W18"/>
      <x:c r="X18"/>
      <x:c r="Y18"/>
      <x:c r="Z18"/>
      <x:c r="AA18"/>
      <x:c r="AB18" t="str">
        <x:v>NR</x:v>
      </x:c>
      <x:c r="AC18" t="str">
        <x:v>NR</x:v>
      </x:c>
      <x:c r="AD18"/>
      <x:c r="AE18" t="str">
        <x:v>UCO_GRADO_EN_INGENIER_A_AGROALIMENTARIA_Y_DEL_MEDIO_RUR_F008</x:v>
      </x:c>
      <x:c r="AF18" t="str">
        <x:v>NR</x:v>
      </x:c>
      <x:c r="AG18" t="str">
        <x:v>Aceite de oliva virgen</x:v>
      </x:c>
      <x:c r="AH18"/>
    </x:row>
    <x:row r="19">
      <x:c r="A19" t="str">
        <x:v>CUR_AGRO_UCO</x:v>
      </x:c>
      <x:c r="B19" t="str">
        <x:v>UCO</x:v>
      </x:c>
      <x:c r="C19" t="str">
        <x:v>Grado/Bachelor</x:v>
      </x:c>
      <x:c r="D19" t="str">
        <x:v>Mención / especialidad</x:v>
      </x:c>
      <x:c r="E19" t="str">
        <x:v>INTEGRAR</x:v>
      </x:c>
      <x:c r="F19" t="str">
        <x:v>APTA PARA BASE MAESTRA</x:v>
      </x:c>
      <x:c r="G19" t="str">
        <x:v>Sí</x:v>
      </x:c>
      <x:c r="H19" t="str">
        <x:v>Sí</x:v>
      </x:c>
      <x:c r="I19" t="str">
        <x:v>Condicional</x:v>
      </x:c>
      <x:c r="J19" t="str">
        <x:v>Condicional</x:v>
      </x:c>
      <x:c r="K19" t="str">
        <x:v>Condicional</x:v>
      </x:c>
      <x:c r="L19" t="str">
        <x:v>UCO_GRADO_EN_INGENIER_A_AGROALIMENTARIA_Y_DEL_MEDIO_RUR_CO00018</x:v>
      </x:c>
      <x:c r="M19" t="str">
        <x:v>UCO_GRADO_EN_INGENIER_A_AGROALIMENTARIA_Y_DEL_MEDIO_RUR_ASIG035</x:v>
      </x:c>
      <x:c r="N19" t="str">
        <x:v>UCO_GRADO_EN_INGENIER_A_AGROALIMENTARIA_Y_DEL_MEDIO_RUR</x:v>
      </x:c>
      <x:c r="O19" t="str">
        <x:v>NR</x:v>
      </x:c>
      <x:c r="P19" t="n">
        <x:v>6</x:v>
      </x:c>
      <x:c r="Q19" t="str">
        <x:v>Calidad y control de procesos</x:v>
      </x:c>
      <x:c r="R19" t="str">
        <x:v>Calidad y control de procesos</x:v>
      </x:c>
      <x:c r="S19"/>
      <x:c r="T19" t="n">
        <x:v>6</x:v>
      </x:c>
      <x:c r="U19" t="str">
        <x:v>Explícita</x:v>
      </x:c>
      <x:c r="V19" t="str">
        <x:v>Fuente oficial</x:v>
      </x:c>
      <x:c r="W19"/>
      <x:c r="X19"/>
      <x:c r="Y19"/>
      <x:c r="Z19"/>
      <x:c r="AA19"/>
      <x:c r="AB19" t="str">
        <x:v>NR</x:v>
      </x:c>
      <x:c r="AC19" t="str">
        <x:v>NR</x:v>
      </x:c>
      <x:c r="AD19"/>
      <x:c r="AE19" t="str">
        <x:v>UCO_GRADO_EN_INGENIER_A_AGROALIMENTARIA_Y_DEL_MEDIO_RUR_F008</x:v>
      </x:c>
      <x:c r="AF19" t="str">
        <x:v>NR</x:v>
      </x:c>
      <x:c r="AG19" t="str">
        <x:v>Calidad y control de procesos</x:v>
      </x:c>
      <x:c r="AH19"/>
    </x:row>
    <x:row r="20">
      <x:c r="A20" t="str">
        <x:v>CUR_AGRO_UCO</x:v>
      </x:c>
      <x:c r="B20" t="str">
        <x:v>UCO</x:v>
      </x:c>
      <x:c r="C20" t="str">
        <x:v>Grado/Bachelor</x:v>
      </x:c>
      <x:c r="D20" t="str">
        <x:v>Mención / especialidad</x:v>
      </x:c>
      <x:c r="E20" t="str">
        <x:v>INTEGRAR</x:v>
      </x:c>
      <x:c r="F20" t="str">
        <x:v>APTA PARA BASE MAESTRA</x:v>
      </x:c>
      <x:c r="G20" t="str">
        <x:v>Sí</x:v>
      </x:c>
      <x:c r="H20" t="str">
        <x:v>Sí</x:v>
      </x:c>
      <x:c r="I20" t="str">
        <x:v>Condicional</x:v>
      </x:c>
      <x:c r="J20" t="str">
        <x:v>Condicional</x:v>
      </x:c>
      <x:c r="K20" t="str">
        <x:v>Condicional</x:v>
      </x:c>
      <x:c r="L20" t="str">
        <x:v>UCO_GRADO_EN_INGENIER_A_AGROALIMENTARIA_Y_DEL_MEDIO_RUR_CO00019</x:v>
      </x:c>
      <x:c r="M20" t="str">
        <x:v>UCO_GRADO_EN_INGENIER_A_AGROALIMENTARIA_Y_DEL_MEDIO_RUR_ASIG035</x:v>
      </x:c>
      <x:c r="N20" t="str">
        <x:v>UCO_GRADO_EN_INGENIER_A_AGROALIMENTARIA_Y_DEL_MEDIO_RUR</x:v>
      </x:c>
      <x:c r="O20" t="str">
        <x:v>NR</x:v>
      </x:c>
      <x:c r="P20" t="n">
        <x:v>7</x:v>
      </x:c>
      <x:c r="Q20" t="str">
        <x:v>Equipos e instalaciones</x:v>
      </x:c>
      <x:c r="R20" t="str">
        <x:v>Equipos e instalaciones</x:v>
      </x:c>
      <x:c r="S20"/>
      <x:c r="T20" t="n">
        <x:v>7</x:v>
      </x:c>
      <x:c r="U20" t="str">
        <x:v>Explícita</x:v>
      </x:c>
      <x:c r="V20" t="str">
        <x:v>Fuente oficial</x:v>
      </x:c>
      <x:c r="W20"/>
      <x:c r="X20"/>
      <x:c r="Y20"/>
      <x:c r="Z20"/>
      <x:c r="AA20"/>
      <x:c r="AB20" t="str">
        <x:v>NR</x:v>
      </x:c>
      <x:c r="AC20" t="str">
        <x:v>NR</x:v>
      </x:c>
      <x:c r="AD20"/>
      <x:c r="AE20" t="str">
        <x:v>UCO_GRADO_EN_INGENIER_A_AGROALIMENTARIA_Y_DEL_MEDIO_RUR_F008</x:v>
      </x:c>
      <x:c r="AF20" t="str">
        <x:v>NR</x:v>
      </x:c>
      <x:c r="AG20" t="str">
        <x:v>Equipos e instalaciones</x:v>
      </x:c>
      <x:c r="AH20"/>
    </x:row>
    <x:row r="21">
      <x:c r="A21" t="str">
        <x:v>CUR_AGRO_UCO</x:v>
      </x:c>
      <x:c r="B21" t="str">
        <x:v>UCO</x:v>
      </x:c>
      <x:c r="C21" t="str">
        <x:v>Grado/Bachelor</x:v>
      </x:c>
      <x:c r="D21" t="str">
        <x:v>Mención / especialidad</x:v>
      </x:c>
      <x:c r="E21" t="str">
        <x:v>INTEGRAR</x:v>
      </x:c>
      <x:c r="F21" t="str">
        <x:v>APTA PARA BASE MAESTRA</x:v>
      </x:c>
      <x:c r="G21" t="str">
        <x:v>Sí</x:v>
      </x:c>
      <x:c r="H21" t="str">
        <x:v>Sí</x:v>
      </x:c>
      <x:c r="I21" t="str">
        <x:v>Condicional</x:v>
      </x:c>
      <x:c r="J21" t="str">
        <x:v>Condicional</x:v>
      </x:c>
      <x:c r="K21" t="str">
        <x:v>Condicional</x:v>
      </x:c>
      <x:c r="L21" t="str">
        <x:v>UCO_GRADO_EN_INGENIER_A_AGROALIMENTARIA_Y_DEL_MEDIO_RUR_CO00020</x:v>
      </x:c>
      <x:c r="M21" t="str">
        <x:v>UCO_GRADO_EN_INGENIER_A_AGROALIMENTARIA_Y_DEL_MEDIO_RUR_ASIG035</x:v>
      </x:c>
      <x:c r="N21" t="str">
        <x:v>UCO_GRADO_EN_INGENIER_A_AGROALIMENTARIA_Y_DEL_MEDIO_RUR</x:v>
      </x:c>
      <x:c r="O21" t="str">
        <x:v>NR</x:v>
      </x:c>
      <x:c r="P21" t="n">
        <x:v>8</x:v>
      </x:c>
      <x:c r="Q21" t="str">
        <x:v>Subproductos y residuos</x:v>
      </x:c>
      <x:c r="R21" t="str">
        <x:v>Subproductos y residuos</x:v>
      </x:c>
      <x:c r="S21"/>
      <x:c r="T21" t="n">
        <x:v>8</x:v>
      </x:c>
      <x:c r="U21" t="str">
        <x:v>Explícita</x:v>
      </x:c>
      <x:c r="V21" t="str">
        <x:v>Fuente oficial</x:v>
      </x:c>
      <x:c r="W21"/>
      <x:c r="X21"/>
      <x:c r="Y21"/>
      <x:c r="Z21"/>
      <x:c r="AA21"/>
      <x:c r="AB21" t="str">
        <x:v>NR</x:v>
      </x:c>
      <x:c r="AC21" t="str">
        <x:v>NR</x:v>
      </x:c>
      <x:c r="AD21"/>
      <x:c r="AE21" t="str">
        <x:v>UCO_GRADO_EN_INGENIER_A_AGROALIMENTARIA_Y_DEL_MEDIO_RUR_F008</x:v>
      </x:c>
      <x:c r="AF21" t="str">
        <x:v>NR</x:v>
      </x:c>
      <x:c r="AG21" t="str">
        <x:v>Subproductos y residuos</x:v>
      </x:c>
      <x:c r="AH21"/>
    </x:row>
    <x:row r="22">
      <x:c r="A22" t="str">
        <x:v>CUR_AGRO_UCO</x:v>
      </x:c>
      <x:c r="B22" t="str">
        <x:v>UCO</x:v>
      </x:c>
      <x:c r="C22" t="str">
        <x:v>Grado/Bachelor</x:v>
      </x:c>
      <x:c r="D22" t="str">
        <x:v>Mención / especialidad</x:v>
      </x:c>
      <x:c r="E22" t="str">
        <x:v>INTEGRAR</x:v>
      </x:c>
      <x:c r="F22" t="str">
        <x:v>APTA PARA BASE MAESTRA</x:v>
      </x:c>
      <x:c r="G22" t="str">
        <x:v>Sí</x:v>
      </x:c>
      <x:c r="H22" t="str">
        <x:v>Sí</x:v>
      </x:c>
      <x:c r="I22" t="str">
        <x:v>Condicional</x:v>
      </x:c>
      <x:c r="J22" t="str">
        <x:v>Condicional</x:v>
      </x:c>
      <x:c r="K22" t="str">
        <x:v>Condicional</x:v>
      </x:c>
      <x:c r="L22" t="str">
        <x:v>UCO_GRADO_EN_INGENIER_A_AGROALIMENTARIA_Y_DEL_MEDIO_RUR_CO00021</x:v>
      </x:c>
      <x:c r="M22" t="str">
        <x:v>UCO_GRADO_EN_INGENIER_A_AGROALIMENTARIA_Y_DEL_MEDIO_RUR_ASIG035</x:v>
      </x:c>
      <x:c r="N22" t="str">
        <x:v>UCO_GRADO_EN_INGENIER_A_AGROALIMENTARIA_Y_DEL_MEDIO_RUR</x:v>
      </x:c>
      <x:c r="O22" t="str">
        <x:v>NR</x:v>
      </x:c>
      <x:c r="P22" t="n">
        <x:v>9</x:v>
      </x:c>
      <x:c r="Q22" t="str">
        <x:v>Análisis sensorial y de composición</x:v>
      </x:c>
      <x:c r="R22" t="str">
        <x:v>Análisis sensorial y de composición</x:v>
      </x:c>
      <x:c r="S22"/>
      <x:c r="T22" t="n">
        <x:v>9</x:v>
      </x:c>
      <x:c r="U22" t="str">
        <x:v>Explícita</x:v>
      </x:c>
      <x:c r="V22" t="str">
        <x:v>Fuente oficial</x:v>
      </x:c>
      <x:c r="W22"/>
      <x:c r="X22"/>
      <x:c r="Y22"/>
      <x:c r="Z22"/>
      <x:c r="AA22"/>
      <x:c r="AB22" t="str">
        <x:v>NR</x:v>
      </x:c>
      <x:c r="AC22" t="str">
        <x:v>NR</x:v>
      </x:c>
      <x:c r="AD22"/>
      <x:c r="AE22" t="str">
        <x:v>UCO_GRADO_EN_INGENIER_A_AGROALIMENTARIA_Y_DEL_MEDIO_RUR_F008</x:v>
      </x:c>
      <x:c r="AF22" t="str">
        <x:v>NR</x:v>
      </x:c>
      <x:c r="AG22" t="str">
        <x:v>Análisis sensorial y de composición</x:v>
      </x:c>
      <x:c r="AH22"/>
    </x:row>
    <x:row r="23">
      <x:c r="A23" t="str">
        <x:v>CUR_AGRO_UCO</x:v>
      </x:c>
      <x:c r="B23" t="str">
        <x:v>UCO</x:v>
      </x:c>
      <x:c r="C23" t="str">
        <x:v>Grado/Bachelor</x:v>
      </x:c>
      <x:c r="D23" t="str">
        <x:v>Mención / especialidad</x:v>
      </x:c>
      <x:c r="E23" t="str">
        <x:v>INTEGRAR</x:v>
      </x:c>
      <x:c r="F23" t="str">
        <x:v>APTA PARA BASE MAESTRA</x:v>
      </x:c>
      <x:c r="G23" t="str">
        <x:v>Sí</x:v>
      </x:c>
      <x:c r="H23" t="str">
        <x:v>Sí</x:v>
      </x:c>
      <x:c r="I23" t="str">
        <x:v>Condicional</x:v>
      </x:c>
      <x:c r="J23" t="str">
        <x:v>Condicional</x:v>
      </x:c>
      <x:c r="K23" t="str">
        <x:v>Condicional</x:v>
      </x:c>
      <x:c r="L23" t="str">
        <x:v>UCO_GRADO_EN_INGENIER_A_AGROALIMENTARIA_Y_DEL_MEDIO_RUR_CO00022</x:v>
      </x:c>
      <x:c r="M23" t="str">
        <x:v>UCO_GRADO_EN_INGENIER_A_AGROALIMENTARIA_Y_DEL_MEDIO_RUR_ASIG035</x:v>
      </x:c>
      <x:c r="N23" t="str">
        <x:v>UCO_GRADO_EN_INGENIER_A_AGROALIMENTARIA_Y_DEL_MEDIO_RUR</x:v>
      </x:c>
      <x:c r="O23" t="str">
        <x:v>NR</x:v>
      </x:c>
      <x:c r="P23" t="n">
        <x:v>10</x:v>
      </x:c>
      <x:c r="Q23" t="str">
        <x:v>Visita técnica</x:v>
      </x:c>
      <x:c r="R23" t="str">
        <x:v>Visita técnica</x:v>
      </x:c>
      <x:c r="S23"/>
      <x:c r="T23" t="n">
        <x:v>10</x:v>
      </x:c>
      <x:c r="U23" t="str">
        <x:v>Explícita</x:v>
      </x:c>
      <x:c r="V23" t="str">
        <x:v>Fuente oficial</x:v>
      </x:c>
      <x:c r="W23"/>
      <x:c r="X23"/>
      <x:c r="Y23"/>
      <x:c r="Z23"/>
      <x:c r="AA23"/>
      <x:c r="AB23" t="str">
        <x:v>NR</x:v>
      </x:c>
      <x:c r="AC23" t="str">
        <x:v>NR</x:v>
      </x:c>
      <x:c r="AD23"/>
      <x:c r="AE23" t="str">
        <x:v>UCO_GRADO_EN_INGENIER_A_AGROALIMENTARIA_Y_DEL_MEDIO_RUR_F008</x:v>
      </x:c>
      <x:c r="AF23" t="str">
        <x:v>NR</x:v>
      </x:c>
      <x:c r="AG23" t="str">
        <x:v>Visita técnica</x:v>
      </x:c>
      <x:c r="AH23"/>
    </x:row>
    <x:row r="24">
      <x:c r="A24" t="str">
        <x:v>CUR_AGRO_UCO</x:v>
      </x:c>
      <x:c r="B24" t="str">
        <x:v>UCO</x:v>
      </x:c>
      <x:c r="C24" t="str">
        <x:v>Grado/Bachelor</x:v>
      </x:c>
      <x:c r="D24" t="str">
        <x:v>Mención / especialidad</x:v>
      </x:c>
      <x:c r="E24" t="str">
        <x:v>INTEGRAR</x:v>
      </x:c>
      <x:c r="F24" t="str">
        <x:v>APTA PARA BASE MAESTRA</x:v>
      </x:c>
      <x:c r="G24" t="str">
        <x:v>Sí</x:v>
      </x:c>
      <x:c r="H24" t="str">
        <x:v>Sí</x:v>
      </x:c>
      <x:c r="I24" t="str">
        <x:v>Condicional</x:v>
      </x:c>
      <x:c r="J24" t="str">
        <x:v>Condicional</x:v>
      </x:c>
      <x:c r="K24" t="str">
        <x:v>Condicional</x:v>
      </x:c>
      <x:c r="L24" t="str">
        <x:v>UCO_GRADO_EN_INGENIER_A_AGROALIMENTARIA_Y_DEL_MEDIO_RUR_CO00023</x:v>
      </x:c>
      <x:c r="M24" t="str">
        <x:v>UCO_GRADO_EN_INGENIER_A_AGROALIMENTARIA_Y_DEL_MEDIO_RUR_ASIG041</x:v>
      </x:c>
      <x:c r="N24" t="str">
        <x:v>UCO_GRADO_EN_INGENIER_A_AGROALIMENTARIA_Y_DEL_MEDIO_RUR</x:v>
      </x:c>
      <x:c r="O24" t="str">
        <x:v>NR</x:v>
      </x:c>
      <x:c r="P24" t="n">
        <x:v>1</x:v>
      </x:c>
      <x:c r="Q24" t="str">
        <x:v>Microbiología industrial</x:v>
      </x:c>
      <x:c r="R24" t="str">
        <x:v>Microbiología industrial</x:v>
      </x:c>
      <x:c r="S24"/>
      <x:c r="T24" t="n">
        <x:v>1</x:v>
      </x:c>
      <x:c r="U24" t="str">
        <x:v>Explícita</x:v>
      </x:c>
      <x:c r="V24" t="str">
        <x:v>Fuente oficial</x:v>
      </x:c>
      <x:c r="W24"/>
      <x:c r="X24"/>
      <x:c r="Y24"/>
      <x:c r="Z24"/>
      <x:c r="AA24"/>
      <x:c r="AB24" t="str">
        <x:v>NR</x:v>
      </x:c>
      <x:c r="AC24" t="str">
        <x:v>NR</x:v>
      </x:c>
      <x:c r="AD24"/>
      <x:c r="AE24" t="str">
        <x:v>UCO_GRADO_EN_INGENIER_A_AGROALIMENTARIA_Y_DEL_MEDIO_RUR_F011</x:v>
      </x:c>
      <x:c r="AF24" t="str">
        <x:v>NR</x:v>
      </x:c>
      <x:c r="AG24" t="str">
        <x:v>Microbiología industrial</x:v>
      </x:c>
      <x:c r="AH24"/>
    </x:row>
    <x:row r="25">
      <x:c r="A25" t="str">
        <x:v>CUR_AGRO_UCO</x:v>
      </x:c>
      <x:c r="B25" t="str">
        <x:v>UCO</x:v>
      </x:c>
      <x:c r="C25" t="str">
        <x:v>Grado/Bachelor</x:v>
      </x:c>
      <x:c r="D25" t="str">
        <x:v>Mención / especialidad</x:v>
      </x:c>
      <x:c r="E25" t="str">
        <x:v>INTEGRAR</x:v>
      </x:c>
      <x:c r="F25" t="str">
        <x:v>APTA PARA BASE MAESTRA</x:v>
      </x:c>
      <x:c r="G25" t="str">
        <x:v>Sí</x:v>
      </x:c>
      <x:c r="H25" t="str">
        <x:v>Sí</x:v>
      </x:c>
      <x:c r="I25" t="str">
        <x:v>Condicional</x:v>
      </x:c>
      <x:c r="J25" t="str">
        <x:v>Condicional</x:v>
      </x:c>
      <x:c r="K25" t="str">
        <x:v>Condicional</x:v>
      </x:c>
      <x:c r="L25" t="str">
        <x:v>UCO_GRADO_EN_INGENIER_A_AGROALIMENTARIA_Y_DEL_MEDIO_RUR_CO00024</x:v>
      </x:c>
      <x:c r="M25" t="str">
        <x:v>UCO_GRADO_EN_INGENIER_A_AGROALIMENTARIA_Y_DEL_MEDIO_RUR_ASIG041</x:v>
      </x:c>
      <x:c r="N25" t="str">
        <x:v>UCO_GRADO_EN_INGENIER_A_AGROALIMENTARIA_Y_DEL_MEDIO_RUR</x:v>
      </x:c>
      <x:c r="O25" t="str">
        <x:v>NR</x:v>
      </x:c>
      <x:c r="P25" t="n">
        <x:v>2</x:v>
      </x:c>
      <x:c r="Q25" t="str">
        <x:v>Biotecnología industrial</x:v>
      </x:c>
      <x:c r="R25" t="str">
        <x:v>Biotecnología industrial</x:v>
      </x:c>
      <x:c r="S25"/>
      <x:c r="T25" t="n">
        <x:v>2</x:v>
      </x:c>
      <x:c r="U25" t="str">
        <x:v>Explícita</x:v>
      </x:c>
      <x:c r="V25" t="str">
        <x:v>Fuente oficial</x:v>
      </x:c>
      <x:c r="W25"/>
      <x:c r="X25"/>
      <x:c r="Y25"/>
      <x:c r="Z25"/>
      <x:c r="AA25"/>
      <x:c r="AB25" t="str">
        <x:v>NR</x:v>
      </x:c>
      <x:c r="AC25" t="str">
        <x:v>NR</x:v>
      </x:c>
      <x:c r="AD25"/>
      <x:c r="AE25" t="str">
        <x:v>UCO_GRADO_EN_INGENIER_A_AGROALIMENTARIA_Y_DEL_MEDIO_RUR_F011</x:v>
      </x:c>
      <x:c r="AF25" t="str">
        <x:v>NR</x:v>
      </x:c>
      <x:c r="AG25" t="str">
        <x:v>Biotecnología industrial</x:v>
      </x:c>
      <x:c r="AH25"/>
    </x:row>
    <x:row r="26">
      <x:c r="A26" t="str">
        <x:v>CUR_AGRO_UCO</x:v>
      </x:c>
      <x:c r="B26" t="str">
        <x:v>UCO</x:v>
      </x:c>
      <x:c r="C26" t="str">
        <x:v>Grado/Bachelor</x:v>
      </x:c>
      <x:c r="D26" t="str">
        <x:v>Mención / especialidad</x:v>
      </x:c>
      <x:c r="E26" t="str">
        <x:v>INTEGRAR</x:v>
      </x:c>
      <x:c r="F26" t="str">
        <x:v>APTA PARA BASE MAESTRA</x:v>
      </x:c>
      <x:c r="G26" t="str">
        <x:v>Sí</x:v>
      </x:c>
      <x:c r="H26" t="str">
        <x:v>Sí</x:v>
      </x:c>
      <x:c r="I26" t="str">
        <x:v>Condicional</x:v>
      </x:c>
      <x:c r="J26" t="str">
        <x:v>Condicional</x:v>
      </x:c>
      <x:c r="K26" t="str">
        <x:v>Condicional</x:v>
      </x:c>
      <x:c r="L26" t="str">
        <x:v>UCO_GRADO_EN_INGENIER_A_AGROALIMENTARIA_Y_DEL_MEDIO_RUR_CO00025</x:v>
      </x:c>
      <x:c r="M26" t="str">
        <x:v>UCO_GRADO_EN_INGENIER_A_AGROALIMENTARIA_Y_DEL_MEDIO_RUR_ASIG041</x:v>
      </x:c>
      <x:c r="N26" t="str">
        <x:v>UCO_GRADO_EN_INGENIER_A_AGROALIMENTARIA_Y_DEL_MEDIO_RUR</x:v>
      </x:c>
      <x:c r="O26" t="str">
        <x:v>NR</x:v>
      </x:c>
      <x:c r="P26" t="n">
        <x:v>3</x:v>
      </x:c>
      <x:c r="Q26" t="str">
        <x:v>Aplicación de microorganismos a procesos</x:v>
      </x:c>
      <x:c r="R26" t="str">
        <x:v>Aplicación de microorganismos a procesos</x:v>
      </x:c>
      <x:c r="S26"/>
      <x:c r="T26" t="n">
        <x:v>3</x:v>
      </x:c>
      <x:c r="U26" t="str">
        <x:v>Explícita</x:v>
      </x:c>
      <x:c r="V26" t="str">
        <x:v>Fuente oficial</x:v>
      </x:c>
      <x:c r="W26"/>
      <x:c r="X26"/>
      <x:c r="Y26"/>
      <x:c r="Z26"/>
      <x:c r="AA26"/>
      <x:c r="AB26" t="str">
        <x:v>NR</x:v>
      </x:c>
      <x:c r="AC26" t="str">
        <x:v>NR</x:v>
      </x:c>
      <x:c r="AD26"/>
      <x:c r="AE26" t="str">
        <x:v>UCO_GRADO_EN_INGENIER_A_AGROALIMENTARIA_Y_DEL_MEDIO_RUR_F011</x:v>
      </x:c>
      <x:c r="AF26" t="str">
        <x:v>NR</x:v>
      </x:c>
      <x:c r="AG26" t="str">
        <x:v>Aplicación de microorganismos a procesos</x:v>
      </x:c>
      <x:c r="AH26"/>
    </x:row>
    <x:row r="27">
      <x:c r="A27" t="str">
        <x:v>CUR_AGRO_UCO</x:v>
      </x:c>
      <x:c r="B27" t="str">
        <x:v>UCO</x:v>
      </x:c>
      <x:c r="C27" t="str">
        <x:v>Grado/Bachelor</x:v>
      </x:c>
      <x:c r="D27" t="str">
        <x:v>Mención / especialidad</x:v>
      </x:c>
      <x:c r="E27" t="str">
        <x:v>INTEGRAR</x:v>
      </x:c>
      <x:c r="F27" t="str">
        <x:v>APTA PARA BASE MAESTRA</x:v>
      </x:c>
      <x:c r="G27" t="str">
        <x:v>Sí</x:v>
      </x:c>
      <x:c r="H27" t="str">
        <x:v>Sí</x:v>
      </x:c>
      <x:c r="I27" t="str">
        <x:v>Condicional</x:v>
      </x:c>
      <x:c r="J27" t="str">
        <x:v>Condicional</x:v>
      </x:c>
      <x:c r="K27" t="str">
        <x:v>Condicional</x:v>
      </x:c>
      <x:c r="L27" t="str">
        <x:v>UCO_GRADO_EN_INGENIER_A_AGROALIMENTARIA_Y_DEL_MEDIO_RUR_CO00026</x:v>
      </x:c>
      <x:c r="M27" t="str">
        <x:v>UCO_GRADO_EN_INGENIER_A_AGROALIMENTARIA_Y_DEL_MEDIO_RUR_ASIG041</x:v>
      </x:c>
      <x:c r="N27" t="str">
        <x:v>UCO_GRADO_EN_INGENIER_A_AGROALIMENTARIA_Y_DEL_MEDIO_RUR</x:v>
      </x:c>
      <x:c r="O27" t="str">
        <x:v>NR</x:v>
      </x:c>
      <x:c r="P27" t="n">
        <x:v>4</x:v>
      </x:c>
      <x:c r="Q27" t="str">
        <x:v>Proyecto/reto con contexto industrial</x:v>
      </x:c>
      <x:c r="R27" t="str">
        <x:v>Proyecto/reto con contexto industrial</x:v>
      </x:c>
      <x:c r="S27"/>
      <x:c r="T27" t="n">
        <x:v>4</x:v>
      </x:c>
      <x:c r="U27" t="str">
        <x:v>Explícita</x:v>
      </x:c>
      <x:c r="V27" t="str">
        <x:v>Fuente oficial</x:v>
      </x:c>
      <x:c r="W27"/>
      <x:c r="X27"/>
      <x:c r="Y27"/>
      <x:c r="Z27"/>
      <x:c r="AA27"/>
      <x:c r="AB27" t="str">
        <x:v>NR</x:v>
      </x:c>
      <x:c r="AC27" t="str">
        <x:v>NR</x:v>
      </x:c>
      <x:c r="AD27"/>
      <x:c r="AE27" t="str">
        <x:v>UCO_GRADO_EN_INGENIER_A_AGROALIMENTARIA_Y_DEL_MEDIO_RUR_F011</x:v>
      </x:c>
      <x:c r="AF27" t="str">
        <x:v>NR</x:v>
      </x:c>
      <x:c r="AG27" t="str">
        <x:v>Proyecto/reto con contexto industrial</x:v>
      </x:c>
      <x:c r="AH27"/>
    </x:row>
    <x:row r="28">
      <x:c r="A28" t="str">
        <x:v>CUR_AGRO_ONIRIS</x:v>
      </x:c>
      <x:c r="B28" t="str">
        <x:v>ONIRIS</x:v>
      </x:c>
      <x:c r="C28" t="str">
        <x:v>Ingénieur/Master</x:v>
      </x:c>
      <x:c r="D28" t="str">
        <x:v>Programa completo</x:v>
      </x:c>
      <x:c r="E28" t="str">
        <x:v>INTEGRAR CON BANDERA</x:v>
      </x:c>
      <x:c r="F28" t="str">
        <x:v>APTA CON BANDERAS</x:v>
      </x:c>
      <x:c r="G28" t="str">
        <x:v>Sí</x:v>
      </x:c>
      <x:c r="H28" t="str">
        <x:v>Sí</x:v>
      </x:c>
      <x:c r="I28" t="str">
        <x:v>Condicional</x:v>
      </x:c>
      <x:c r="J28" t="str">
        <x:v>Condicional</x:v>
      </x:c>
      <x:c r="K28" t="str">
        <x:v>Condicional</x:v>
      </x:c>
      <x:c r="L28" t="str">
        <x:v>ONIRIS_DIPL_ME_D_ING_NIEUR_ONIRIS_ORIENTATION_AGROALIME_CO00001</x:v>
      </x:c>
      <x:c r="M28" t="str">
        <x:v>ONIRIS_DIPL_ME_D_ING_NIEUR_ONIRIS_ORIENTATION_AGROALIME_ASIG001</x:v>
      </x:c>
      <x:c r="N28" t="str">
        <x:v>ONIRIS_DIPL_ME_D_ING_NIEUR_ONIRIS_ORIENTATION_AGROALIME</x:v>
      </x:c>
      <x:c r="O28" t="str">
        <x:v>NR</x:v>
      </x:c>
      <x:c r="P28" t="n">
        <x:v>1</x:v>
      </x:c>
      <x:c r="Q28" t="str">
        <x:v>Réactivité moléculaire au cours des transformations</x:v>
      </x:c>
      <x:c r="R28" t="str">
        <x:v>Réactivité moléculaire au cours des transformations</x:v>
      </x:c>
      <x:c r="S28"/>
      <x:c r="T28" t="n">
        <x:v>1</x:v>
      </x:c>
      <x:c r="U28" t="str">
        <x:v>Explícita</x:v>
      </x:c>
      <x:c r="V28" t="str">
        <x:v>Fuente oficial</x:v>
      </x:c>
      <x:c r="W28"/>
      <x:c r="X28"/>
      <x:c r="Y28"/>
      <x:c r="Z28"/>
      <x:c r="AA28"/>
      <x:c r="AB28" t="str">
        <x:v>NR</x:v>
      </x:c>
      <x:c r="AC28" t="str">
        <x:v>NR</x:v>
      </x:c>
      <x:c r="AD28"/>
      <x:c r="AE28" t="str">
        <x:v>ONIRIS_DIPL_ME_D_ING_NIEUR_ONIRIS_ORIENTATION_AGROALIME_F002</x:v>
      </x:c>
      <x:c r="AF28" t="str">
        <x:v>NR</x:v>
      </x:c>
      <x:c r="AG28" t="str">
        <x:v>Réactivité moléculaire au cours des transformations</x:v>
      </x:c>
      <x:c r="AH28"/>
    </x:row>
    <x:row r="29">
      <x:c r="A29" t="str">
        <x:v>CUR_AGRO_ONIRIS</x:v>
      </x:c>
      <x:c r="B29" t="str">
        <x:v>ONIRIS</x:v>
      </x:c>
      <x:c r="C29" t="str">
        <x:v>Ingénieur/Master</x:v>
      </x:c>
      <x:c r="D29" t="str">
        <x:v>Programa completo</x:v>
      </x:c>
      <x:c r="E29" t="str">
        <x:v>INTEGRAR CON BANDERA</x:v>
      </x:c>
      <x:c r="F29" t="str">
        <x:v>APTA CON BANDERAS</x:v>
      </x:c>
      <x:c r="G29" t="str">
        <x:v>Sí</x:v>
      </x:c>
      <x:c r="H29" t="str">
        <x:v>Sí</x:v>
      </x:c>
      <x:c r="I29" t="str">
        <x:v>Condicional</x:v>
      </x:c>
      <x:c r="J29" t="str">
        <x:v>Condicional</x:v>
      </x:c>
      <x:c r="K29" t="str">
        <x:v>Condicional</x:v>
      </x:c>
      <x:c r="L29" t="str">
        <x:v>ONIRIS_DIPL_ME_D_ING_NIEUR_ONIRIS_ORIENTATION_AGROALIME_CO00002</x:v>
      </x:c>
      <x:c r="M29" t="str">
        <x:v>ONIRIS_DIPL_ME_D_ING_NIEUR_ONIRIS_ORIENTATION_AGROALIME_ASIG001</x:v>
      </x:c>
      <x:c r="N29" t="str">
        <x:v>ONIRIS_DIPL_ME_D_ING_NIEUR_ONIRIS_ORIENTATION_AGROALIME</x:v>
      </x:c>
      <x:c r="O29" t="str">
        <x:v>NR</x:v>
      </x:c>
      <x:c r="P29" t="n">
        <x:v>2</x:v>
      </x:c>
      <x:c r="Q29" t="str">
        <x:v>Flore technologique</x:v>
      </x:c>
      <x:c r="R29" t="str">
        <x:v>Flore technologique</x:v>
      </x:c>
      <x:c r="S29"/>
      <x:c r="T29" t="n">
        <x:v>2</x:v>
      </x:c>
      <x:c r="U29" t="str">
        <x:v>Explícita</x:v>
      </x:c>
      <x:c r="V29" t="str">
        <x:v>Fuente oficial</x:v>
      </x:c>
      <x:c r="W29"/>
      <x:c r="X29"/>
      <x:c r="Y29"/>
      <x:c r="Z29"/>
      <x:c r="AA29"/>
      <x:c r="AB29" t="str">
        <x:v>NR</x:v>
      </x:c>
      <x:c r="AC29" t="str">
        <x:v>NR</x:v>
      </x:c>
      <x:c r="AD29"/>
      <x:c r="AE29" t="str">
        <x:v>ONIRIS_DIPL_ME_D_ING_NIEUR_ONIRIS_ORIENTATION_AGROALIME_F002</x:v>
      </x:c>
      <x:c r="AF29" t="str">
        <x:v>NR</x:v>
      </x:c>
      <x:c r="AG29" t="str">
        <x:v>Flore technologique</x:v>
      </x:c>
      <x:c r="AH29"/>
    </x:row>
    <x:row r="30">
      <x:c r="A30" t="str">
        <x:v>CUR_AGRO_ONIRIS</x:v>
      </x:c>
      <x:c r="B30" t="str">
        <x:v>ONIRIS</x:v>
      </x:c>
      <x:c r="C30" t="str">
        <x:v>Ingénieur/Master</x:v>
      </x:c>
      <x:c r="D30" t="str">
        <x:v>Programa completo</x:v>
      </x:c>
      <x:c r="E30" t="str">
        <x:v>INTEGRAR CON BANDERA</x:v>
      </x:c>
      <x:c r="F30" t="str">
        <x:v>APTA CON BANDERAS</x:v>
      </x:c>
      <x:c r="G30" t="str">
        <x:v>Sí</x:v>
      </x:c>
      <x:c r="H30" t="str">
        <x:v>Sí</x:v>
      </x:c>
      <x:c r="I30" t="str">
        <x:v>Condicional</x:v>
      </x:c>
      <x:c r="J30" t="str">
        <x:v>Condicional</x:v>
      </x:c>
      <x:c r="K30" t="str">
        <x:v>Condicional</x:v>
      </x:c>
      <x:c r="L30" t="str">
        <x:v>ONIRIS_DIPL_ME_D_ING_NIEUR_ONIRIS_ORIENTATION_AGROALIME_CO00003</x:v>
      </x:c>
      <x:c r="M30" t="str">
        <x:v>ONIRIS_DIPL_ME_D_ING_NIEUR_ONIRIS_ORIENTATION_AGROALIME_ASIG001</x:v>
      </x:c>
      <x:c r="N30" t="str">
        <x:v>ONIRIS_DIPL_ME_D_ING_NIEUR_ONIRIS_ORIENTATION_AGROALIME</x:v>
      </x:c>
      <x:c r="O30" t="str">
        <x:v>NR</x:v>
      </x:c>
      <x:c r="P30" t="n">
        <x:v>3</x:v>
      </x:c>
      <x:c r="Q30" t="str">
        <x:v>Formulation, réglementation et étiquetage</x:v>
      </x:c>
      <x:c r="R30" t="str">
        <x:v>Formulation, réglementation et étiquetage</x:v>
      </x:c>
      <x:c r="S30"/>
      <x:c r="T30" t="n">
        <x:v>3</x:v>
      </x:c>
      <x:c r="U30" t="str">
        <x:v>Explícita</x:v>
      </x:c>
      <x:c r="V30" t="str">
        <x:v>Fuente oficial</x:v>
      </x:c>
      <x:c r="W30"/>
      <x:c r="X30"/>
      <x:c r="Y30"/>
      <x:c r="Z30"/>
      <x:c r="AA30"/>
      <x:c r="AB30" t="str">
        <x:v>NR</x:v>
      </x:c>
      <x:c r="AC30" t="str">
        <x:v>NR</x:v>
      </x:c>
      <x:c r="AD30"/>
      <x:c r="AE30" t="str">
        <x:v>ONIRIS_DIPL_ME_D_ING_NIEUR_ONIRIS_ORIENTATION_AGROALIME_F002</x:v>
      </x:c>
      <x:c r="AF30" t="str">
        <x:v>NR</x:v>
      </x:c>
      <x:c r="AG30" t="str">
        <x:v>Formulation, réglementation et étiquetage</x:v>
      </x:c>
      <x:c r="AH30"/>
    </x:row>
    <x:row r="31">
      <x:c r="A31" t="str">
        <x:v>CUR_AGRO_PURPAN</x:v>
      </x:c>
      <x:c r="B31" t="str">
        <x:v>PURPAN</x:v>
      </x:c>
      <x:c r="C31" t="str">
        <x:v>Ingénieur/Master</x:v>
      </x:c>
      <x:c r="D31" t="str">
        <x:v>Programa completo</x:v>
      </x:c>
      <x:c r="E31" t="str">
        <x:v>INTEGRAR CON BANDERA</x:v>
      </x:c>
      <x:c r="F31" t="str">
        <x:v>APTA CON BANDERAS</x:v>
      </x:c>
      <x:c r="G31" t="str">
        <x:v>Sí</x:v>
      </x:c>
      <x:c r="H31" t="str">
        <x:v>Condicional</x:v>
      </x:c>
      <x:c r="I31" t="str">
        <x:v>Condicional</x:v>
      </x:c>
      <x:c r="J31" t="str">
        <x:v>No</x:v>
      </x:c>
      <x:c r="K31" t="str">
        <x:v>No</x:v>
      </x:c>
      <x:c r="L31" t="str">
        <x:v>PURPAN_CURSUS_ING_NIEUR_PURPAN_ORIENTATION_AGROALIMENTA_CO00001</x:v>
      </x:c>
      <x:c r="M31" t="str">
        <x:v>PURPAN_CURSUS_ING_NIEUR_PURPAN_ORIENTATION_AGROALIMENTA_ASIG018</x:v>
      </x:c>
      <x:c r="N31" t="str">
        <x:v>PURPAN_CURSUS_ING_NIEUR_PURPAN_ORIENTATION_AGROALIMENTA</x:v>
      </x:c>
      <x:c r="O31" t="str">
        <x:v>NR</x:v>
      </x:c>
      <x:c r="P31" t="n">
        <x:v>1</x:v>
      </x:c>
      <x:c r="Q31" t="str">
        <x:v>Transformation des matières premières agricoles</x:v>
      </x:c>
      <x:c r="R31" t="str">
        <x:v>Transformation des matières premières agricoles</x:v>
      </x:c>
      <x:c r="S31"/>
      <x:c r="T31" t="n">
        <x:v>1</x:v>
      </x:c>
      <x:c r="U31" t="str">
        <x:v>Explícita</x:v>
      </x:c>
      <x:c r="V31" t="str">
        <x:v>Fuente oficial</x:v>
      </x:c>
      <x:c r="W31"/>
      <x:c r="X31"/>
      <x:c r="Y31"/>
      <x:c r="Z31"/>
      <x:c r="AA31"/>
      <x:c r="AB31" t="str">
        <x:v>NR</x:v>
      </x:c>
      <x:c r="AC31" t="str">
        <x:v>NR</x:v>
      </x:c>
      <x:c r="AD31"/>
      <x:c r="AE31" t="str">
        <x:v>PURPAN_CURSUS_ING_NIEUR_PURPAN_ORIENTATION_AGROALIMENTA_F002</x:v>
      </x:c>
      <x:c r="AF31" t="str">
        <x:v>NR</x:v>
      </x:c>
      <x:c r="AG31" t="str">
        <x:v>Transformation des matières premières agricoles</x:v>
      </x:c>
      <x:c r="AH31"/>
    </x:row>
    <x:row r="32">
      <x:c r="A32" t="str">
        <x:v>CUR_AGRO_PURPAN</x:v>
      </x:c>
      <x:c r="B32" t="str">
        <x:v>PURPAN</x:v>
      </x:c>
      <x:c r="C32" t="str">
        <x:v>Ingénieur/Master</x:v>
      </x:c>
      <x:c r="D32" t="str">
        <x:v>Programa completo</x:v>
      </x:c>
      <x:c r="E32" t="str">
        <x:v>INTEGRAR CON BANDERA</x:v>
      </x:c>
      <x:c r="F32" t="str">
        <x:v>APTA CON BANDERAS</x:v>
      </x:c>
      <x:c r="G32" t="str">
        <x:v>Sí</x:v>
      </x:c>
      <x:c r="H32" t="str">
        <x:v>Condicional</x:v>
      </x:c>
      <x:c r="I32" t="str">
        <x:v>Condicional</x:v>
      </x:c>
      <x:c r="J32" t="str">
        <x:v>No</x:v>
      </x:c>
      <x:c r="K32" t="str">
        <x:v>No</x:v>
      </x:c>
      <x:c r="L32" t="str">
        <x:v>PURPAN_CURSUS_ING_NIEUR_PURPAN_ORIENTATION_AGROALIMENTA_CO00002</x:v>
      </x:c>
      <x:c r="M32" t="str">
        <x:v>PURPAN_CURSUS_ING_NIEUR_PURPAN_ORIENTATION_AGROALIMENTA_ASIG018</x:v>
      </x:c>
      <x:c r="N32" t="str">
        <x:v>PURPAN_CURSUS_ING_NIEUR_PURPAN_ORIENTATION_AGROALIMENTA</x:v>
      </x:c>
      <x:c r="O32" t="str">
        <x:v>NR</x:v>
      </x:c>
      <x:c r="P32" t="n">
        <x:v>2</x:v>
      </x:c>
      <x:c r="Q32" t="str">
        <x:v>Qualité des produits transformés</x:v>
      </x:c>
      <x:c r="R32" t="str">
        <x:v>Qualité des produits transformés</x:v>
      </x:c>
      <x:c r="S32"/>
      <x:c r="T32" t="n">
        <x:v>2</x:v>
      </x:c>
      <x:c r="U32" t="str">
        <x:v>Explícita</x:v>
      </x:c>
      <x:c r="V32" t="str">
        <x:v>Fuente oficial</x:v>
      </x:c>
      <x:c r="W32"/>
      <x:c r="X32"/>
      <x:c r="Y32"/>
      <x:c r="Z32"/>
      <x:c r="AA32"/>
      <x:c r="AB32" t="str">
        <x:v>NR</x:v>
      </x:c>
      <x:c r="AC32" t="str">
        <x:v>NR</x:v>
      </x:c>
      <x:c r="AD32"/>
      <x:c r="AE32" t="str">
        <x:v>PURPAN_CURSUS_ING_NIEUR_PURPAN_ORIENTATION_AGROALIMENTA_F002</x:v>
      </x:c>
      <x:c r="AF32" t="str">
        <x:v>NR</x:v>
      </x:c>
      <x:c r="AG32" t="str">
        <x:v>Qualité des produits transformés</x:v>
      </x:c>
      <x:c r="AH32"/>
    </x:row>
    <x:row r="33">
      <x:c r="A33" t="str">
        <x:v>CUR_AGRO_UNIFG</x:v>
      </x:c>
      <x:c r="B33" t="str">
        <x:v>UNIFG</x:v>
      </x:c>
      <x:c r="C33" t="str">
        <x:v>Grado/Bachelor</x:v>
      </x:c>
      <x:c r="D33" t="str">
        <x:v>Programa completo</x:v>
      </x:c>
      <x:c r="E33" t="str">
        <x:v>INTEGRAR</x:v>
      </x:c>
      <x:c r="F33" t="str">
        <x:v>APTA PARA BASE MAESTRA</x:v>
      </x:c>
      <x:c r="G33" t="str">
        <x:v>Sí</x:v>
      </x:c>
      <x:c r="H33" t="str">
        <x:v>Sí</x:v>
      </x:c>
      <x:c r="I33" t="str">
        <x:v>Condicional</x:v>
      </x:c>
      <x:c r="J33" t="str">
        <x:v>Condicional</x:v>
      </x:c>
      <x:c r="K33" t="str">
        <x:v>Condicional</x:v>
      </x:c>
      <x:c r="L33" t="str">
        <x:v>UNIFG_LAUREA_IN_SCIENZE_E_TECNOLOGIE_ALIMENTARI_CODICE__CO00001</x:v>
      </x:c>
      <x:c r="M33" t="str">
        <x:v>UNIFG_LAUREA_IN_SCIENZE_E_TECNOLOGIE_ALIMENTARI_CODICE__ASIG002</x:v>
      </x:c>
      <x:c r="N33" t="str">
        <x:v>UNIFG_LAUREA_IN_SCIENZE_E_TECNOLOGIE_ALIMENTARI_CODICE_</x:v>
      </x:c>
      <x:c r="O33" t="str">
        <x:v>NR</x:v>
      </x:c>
      <x:c r="P33" t="n">
        <x:v>1</x:v>
      </x:c>
      <x:c r="Q33" t="str">
        <x:v>Matematica — 5 CFU</x:v>
      </x:c>
      <x:c r="R33" t="str">
        <x:v>Matematica — 5 CFU</x:v>
      </x:c>
      <x:c r="S33"/>
      <x:c r="T33" t="n">
        <x:v>1</x:v>
      </x:c>
      <x:c r="U33" t="str">
        <x:v>Explícita</x:v>
      </x:c>
      <x:c r="V33" t="str">
        <x:v>Fuente oficial</x:v>
      </x:c>
      <x:c r="W33"/>
      <x:c r="X33"/>
      <x:c r="Y33"/>
      <x:c r="Z33"/>
      <x:c r="AA33"/>
      <x:c r="AB33" t="str">
        <x:v>NR</x:v>
      </x:c>
      <x:c r="AC33" t="str">
        <x:v>NR</x:v>
      </x:c>
      <x:c r="AD33"/>
      <x:c r="AE33" t="str">
        <x:v>UNIFG_LAUREA_IN_SCIENZE_E_TECNOLOGIE_ALIMENTARI_CODICE__F002</x:v>
      </x:c>
      <x:c r="AF33" t="str">
        <x:v>NR</x:v>
      </x:c>
      <x:c r="AG33" t="str">
        <x:v>Matematica — 5 CFU</x:v>
      </x:c>
      <x:c r="AH33"/>
    </x:row>
    <x:row r="34">
      <x:c r="A34" t="str">
        <x:v>CUR_AGRO_UNIFG</x:v>
      </x:c>
      <x:c r="B34" t="str">
        <x:v>UNIFG</x:v>
      </x:c>
      <x:c r="C34" t="str">
        <x:v>Grado/Bachelor</x:v>
      </x:c>
      <x:c r="D34" t="str">
        <x:v>Programa completo</x:v>
      </x:c>
      <x:c r="E34" t="str">
        <x:v>INTEGRAR</x:v>
      </x:c>
      <x:c r="F34" t="str">
        <x:v>APTA PARA BASE MAESTRA</x:v>
      </x:c>
      <x:c r="G34" t="str">
        <x:v>Sí</x:v>
      </x:c>
      <x:c r="H34" t="str">
        <x:v>Sí</x:v>
      </x:c>
      <x:c r="I34" t="str">
        <x:v>Condicional</x:v>
      </x:c>
      <x:c r="J34" t="str">
        <x:v>Condicional</x:v>
      </x:c>
      <x:c r="K34" t="str">
        <x:v>Condicional</x:v>
      </x:c>
      <x:c r="L34" t="str">
        <x:v>UNIFG_LAUREA_IN_SCIENZE_E_TECNOLOGIE_ALIMENTARI_CODICE__CO00002</x:v>
      </x:c>
      <x:c r="M34" t="str">
        <x:v>UNIFG_LAUREA_IN_SCIENZE_E_TECNOLOGIE_ALIMENTARI_CODICE__ASIG002</x:v>
      </x:c>
      <x:c r="N34" t="str">
        <x:v>UNIFG_LAUREA_IN_SCIENZE_E_TECNOLOGIE_ALIMENTARI_CODICE_</x:v>
      </x:c>
      <x:c r="O34" t="str">
        <x:v>NR</x:v>
      </x:c>
      <x:c r="P34" t="n">
        <x:v>2</x:v>
      </x:c>
      <x:c r="Q34" t="str">
        <x:v>Statistica applicata — 3 CFU</x:v>
      </x:c>
      <x:c r="R34" t="str">
        <x:v>Statistica applicata — 3 CFU</x:v>
      </x:c>
      <x:c r="S34"/>
      <x:c r="T34" t="n">
        <x:v>2</x:v>
      </x:c>
      <x:c r="U34" t="str">
        <x:v>Explícita</x:v>
      </x:c>
      <x:c r="V34" t="str">
        <x:v>Fuente oficial</x:v>
      </x:c>
      <x:c r="W34"/>
      <x:c r="X34"/>
      <x:c r="Y34"/>
      <x:c r="Z34"/>
      <x:c r="AA34"/>
      <x:c r="AB34" t="str">
        <x:v>NR</x:v>
      </x:c>
      <x:c r="AC34" t="str">
        <x:v>NR</x:v>
      </x:c>
      <x:c r="AD34"/>
      <x:c r="AE34" t="str">
        <x:v>UNIFG_LAUREA_IN_SCIENZE_E_TECNOLOGIE_ALIMENTARI_CODICE__F002</x:v>
      </x:c>
      <x:c r="AF34" t="str">
        <x:v>NR</x:v>
      </x:c>
      <x:c r="AG34" t="str">
        <x:v>Statistica applicata — 3 CFU</x:v>
      </x:c>
      <x:c r="AH34"/>
    </x:row>
    <x:row r="35">
      <x:c r="A35" t="str">
        <x:v>CUR_AGRO_UNIFG</x:v>
      </x:c>
      <x:c r="B35" t="str">
        <x:v>UNIFG</x:v>
      </x:c>
      <x:c r="C35" t="str">
        <x:v>Grado/Bachelor</x:v>
      </x:c>
      <x:c r="D35" t="str">
        <x:v>Programa completo</x:v>
      </x:c>
      <x:c r="E35" t="str">
        <x:v>INTEGRAR</x:v>
      </x:c>
      <x:c r="F35" t="str">
        <x:v>APTA PARA BASE MAESTRA</x:v>
      </x:c>
      <x:c r="G35" t="str">
        <x:v>Sí</x:v>
      </x:c>
      <x:c r="H35" t="str">
        <x:v>Sí</x:v>
      </x:c>
      <x:c r="I35" t="str">
        <x:v>Condicional</x:v>
      </x:c>
      <x:c r="J35" t="str">
        <x:v>Condicional</x:v>
      </x:c>
      <x:c r="K35" t="str">
        <x:v>Condicional</x:v>
      </x:c>
      <x:c r="L35" t="str">
        <x:v>UNIFG_LAUREA_IN_SCIENZE_E_TECNOLOGIE_ALIMENTARI_CODICE__CO00003</x:v>
      </x:c>
      <x:c r="M35" t="str">
        <x:v>UNIFG_LAUREA_IN_SCIENZE_E_TECNOLOGIE_ALIMENTARI_CODICE__ASIG012</x:v>
      </x:c>
      <x:c r="N35" t="str">
        <x:v>UNIFG_LAUREA_IN_SCIENZE_E_TECNOLOGIE_ALIMENTARI_CODICE_</x:v>
      </x:c>
      <x:c r="O35" t="str">
        <x:v>NR</x:v>
      </x:c>
      <x:c r="P35" t="n">
        <x:v>1</x:v>
      </x:c>
      <x:c r="Q35" t="str">
        <x:v>Produzioni erbacee — 6 CFU</x:v>
      </x:c>
      <x:c r="R35" t="str">
        <x:v>Produzioni erbacee — 6 CFU</x:v>
      </x:c>
      <x:c r="S35"/>
      <x:c r="T35" t="n">
        <x:v>1</x:v>
      </x:c>
      <x:c r="U35" t="str">
        <x:v>Explícita</x:v>
      </x:c>
      <x:c r="V35" t="str">
        <x:v>Fuente oficial</x:v>
      </x:c>
      <x:c r="W35"/>
      <x:c r="X35"/>
      <x:c r="Y35"/>
      <x:c r="Z35"/>
      <x:c r="AA35"/>
      <x:c r="AB35" t="str">
        <x:v>NR</x:v>
      </x:c>
      <x:c r="AC35" t="str">
        <x:v>NR</x:v>
      </x:c>
      <x:c r="AD35"/>
      <x:c r="AE35" t="str">
        <x:v>UNIFG_LAUREA_IN_SCIENZE_E_TECNOLOGIE_ALIMENTARI_CODICE__F002</x:v>
      </x:c>
      <x:c r="AF35" t="str">
        <x:v>NR</x:v>
      </x:c>
      <x:c r="AG35" t="str">
        <x:v>Produzioni erbacee — 6 CFU</x:v>
      </x:c>
      <x:c r="AH35"/>
    </x:row>
    <x:row r="36">
      <x:c r="A36" t="str">
        <x:v>CUR_AGRO_UNIFG</x:v>
      </x:c>
      <x:c r="B36" t="str">
        <x:v>UNIFG</x:v>
      </x:c>
      <x:c r="C36" t="str">
        <x:v>Grado/Bachelor</x:v>
      </x:c>
      <x:c r="D36" t="str">
        <x:v>Programa completo</x:v>
      </x:c>
      <x:c r="E36" t="str">
        <x:v>INTEGRAR</x:v>
      </x:c>
      <x:c r="F36" t="str">
        <x:v>APTA PARA BASE MAESTRA</x:v>
      </x:c>
      <x:c r="G36" t="str">
        <x:v>Sí</x:v>
      </x:c>
      <x:c r="H36" t="str">
        <x:v>Sí</x:v>
      </x:c>
      <x:c r="I36" t="str">
        <x:v>Condicional</x:v>
      </x:c>
      <x:c r="J36" t="str">
        <x:v>Condicional</x:v>
      </x:c>
      <x:c r="K36" t="str">
        <x:v>Condicional</x:v>
      </x:c>
      <x:c r="L36" t="str">
        <x:v>UNIFG_LAUREA_IN_SCIENZE_E_TECNOLOGIE_ALIMENTARI_CODICE__CO00004</x:v>
      </x:c>
      <x:c r="M36" t="str">
        <x:v>UNIFG_LAUREA_IN_SCIENZE_E_TECNOLOGIE_ALIMENTARI_CODICE__ASIG012</x:v>
      </x:c>
      <x:c r="N36" t="str">
        <x:v>UNIFG_LAUREA_IN_SCIENZE_E_TECNOLOGIE_ALIMENTARI_CODICE_</x:v>
      </x:c>
      <x:c r="O36" t="str">
        <x:v>NR</x:v>
      </x:c>
      <x:c r="P36" t="n">
        <x:v>2</x:v>
      </x:c>
      <x:c r="Q36" t="str">
        <x:v>Produzioni frutticole — 4 CFU</x:v>
      </x:c>
      <x:c r="R36" t="str">
        <x:v>Produzioni frutticole — 4 CFU</x:v>
      </x:c>
      <x:c r="S36"/>
      <x:c r="T36" t="n">
        <x:v>2</x:v>
      </x:c>
      <x:c r="U36" t="str">
        <x:v>Explícita</x:v>
      </x:c>
      <x:c r="V36" t="str">
        <x:v>Fuente oficial</x:v>
      </x:c>
      <x:c r="W36"/>
      <x:c r="X36"/>
      <x:c r="Y36"/>
      <x:c r="Z36"/>
      <x:c r="AA36"/>
      <x:c r="AB36" t="str">
        <x:v>NR</x:v>
      </x:c>
      <x:c r="AC36" t="str">
        <x:v>NR</x:v>
      </x:c>
      <x:c r="AD36"/>
      <x:c r="AE36" t="str">
        <x:v>UNIFG_LAUREA_IN_SCIENZE_E_TECNOLOGIE_ALIMENTARI_CODICE__F002</x:v>
      </x:c>
      <x:c r="AF36" t="str">
        <x:v>NR</x:v>
      </x:c>
      <x:c r="AG36" t="str">
        <x:v>Produzioni frutticole — 4 CFU</x:v>
      </x:c>
      <x:c r="AH36"/>
    </x:row>
    <x:row r="37">
      <x:c r="A37" t="str">
        <x:v>CUR_AGRO_UNIFG</x:v>
      </x:c>
      <x:c r="B37" t="str">
        <x:v>UNIFG</x:v>
      </x:c>
      <x:c r="C37" t="str">
        <x:v>Grado/Bachelor</x:v>
      </x:c>
      <x:c r="D37" t="str">
        <x:v>Programa completo</x:v>
      </x:c>
      <x:c r="E37" t="str">
        <x:v>INTEGRAR</x:v>
      </x:c>
      <x:c r="F37" t="str">
        <x:v>APTA PARA BASE MAESTRA</x:v>
      </x:c>
      <x:c r="G37" t="str">
        <x:v>Sí</x:v>
      </x:c>
      <x:c r="H37" t="str">
        <x:v>Sí</x:v>
      </x:c>
      <x:c r="I37" t="str">
        <x:v>Condicional</x:v>
      </x:c>
      <x:c r="J37" t="str">
        <x:v>Condicional</x:v>
      </x:c>
      <x:c r="K37" t="str">
        <x:v>Condicional</x:v>
      </x:c>
      <x:c r="L37" t="str">
        <x:v>UNIFG_LAUREA_IN_SCIENZE_E_TECNOLOGIE_ALIMENTARI_CODICE__CO00005</x:v>
      </x:c>
      <x:c r="M37" t="str">
        <x:v>UNIFG_LAUREA_IN_SCIENZE_E_TECNOLOGIE_ALIMENTARI_CODICE__ASIG016</x:v>
      </x:c>
      <x:c r="N37" t="str">
        <x:v>UNIFG_LAUREA_IN_SCIENZE_E_TECNOLOGIE_ALIMENTARI_CODICE_</x:v>
      </x:c>
      <x:c r="O37" t="str">
        <x:v>NR</x:v>
      </x:c>
      <x:c r="P37" t="n">
        <x:v>1</x:v>
      </x:c>
      <x:c r="Q37" t="str">
        <x:v>Patologia dei prodotti e delle derrate agro-alimentari — 6 CFU</x:v>
      </x:c>
      <x:c r="R37" t="str">
        <x:v>Patologia dei prodotti e delle derrate agro-alimentari — 6 CFU</x:v>
      </x:c>
      <x:c r="S37"/>
      <x:c r="T37" t="n">
        <x:v>1</x:v>
      </x:c>
      <x:c r="U37" t="str">
        <x:v>Explícita</x:v>
      </x:c>
      <x:c r="V37" t="str">
        <x:v>Fuente oficial</x:v>
      </x:c>
      <x:c r="W37"/>
      <x:c r="X37"/>
      <x:c r="Y37"/>
      <x:c r="Z37"/>
      <x:c r="AA37"/>
      <x:c r="AB37" t="str">
        <x:v>NR</x:v>
      </x:c>
      <x:c r="AC37" t="str">
        <x:v>NR</x:v>
      </x:c>
      <x:c r="AD37"/>
      <x:c r="AE37" t="str">
        <x:v>UNIFG_LAUREA_IN_SCIENZE_E_TECNOLOGIE_ALIMENTARI_CODICE__F002</x:v>
      </x:c>
      <x:c r="AF37" t="str">
        <x:v>NR</x:v>
      </x:c>
      <x:c r="AG37" t="str">
        <x:v>Patologia dei prodotti e delle derrate agro-alimentari — 6 CFU</x:v>
      </x:c>
      <x:c r="AH37"/>
    </x:row>
    <x:row r="38">
      <x:c r="A38" t="str">
        <x:v>CUR_AGRO_UNIFG</x:v>
      </x:c>
      <x:c r="B38" t="str">
        <x:v>UNIFG</x:v>
      </x:c>
      <x:c r="C38" t="str">
        <x:v>Grado/Bachelor</x:v>
      </x:c>
      <x:c r="D38" t="str">
        <x:v>Programa completo</x:v>
      </x:c>
      <x:c r="E38" t="str">
        <x:v>INTEGRAR</x:v>
      </x:c>
      <x:c r="F38" t="str">
        <x:v>APTA PARA BASE MAESTRA</x:v>
      </x:c>
      <x:c r="G38" t="str">
        <x:v>Sí</x:v>
      </x:c>
      <x:c r="H38" t="str">
        <x:v>Sí</x:v>
      </x:c>
      <x:c r="I38" t="str">
        <x:v>Condicional</x:v>
      </x:c>
      <x:c r="J38" t="str">
        <x:v>Condicional</x:v>
      </x:c>
      <x:c r="K38" t="str">
        <x:v>Condicional</x:v>
      </x:c>
      <x:c r="L38" t="str">
        <x:v>UNIFG_LAUREA_IN_SCIENZE_E_TECNOLOGIE_ALIMENTARI_CODICE__CO00006</x:v>
      </x:c>
      <x:c r="M38" t="str">
        <x:v>UNIFG_LAUREA_IN_SCIENZE_E_TECNOLOGIE_ALIMENTARI_CODICE__ASIG016</x:v>
      </x:c>
      <x:c r="N38" t="str">
        <x:v>UNIFG_LAUREA_IN_SCIENZE_E_TECNOLOGIE_ALIMENTARI_CODICE_</x:v>
      </x:c>
      <x:c r="O38" t="str">
        <x:v>NR</x:v>
      </x:c>
      <x:c r="P38" t="n">
        <x:v>2</x:v>
      </x:c>
      <x:c r="Q38" t="str">
        <x:v>Entomologia delle derrate — 4 CFU</x:v>
      </x:c>
      <x:c r="R38" t="str">
        <x:v>Entomologia delle derrate — 4 CFU</x:v>
      </x:c>
      <x:c r="S38"/>
      <x:c r="T38" t="n">
        <x:v>2</x:v>
      </x:c>
      <x:c r="U38" t="str">
        <x:v>Explícita</x:v>
      </x:c>
      <x:c r="V38" t="str">
        <x:v>Fuente oficial</x:v>
      </x:c>
      <x:c r="W38"/>
      <x:c r="X38"/>
      <x:c r="Y38"/>
      <x:c r="Z38"/>
      <x:c r="AA38"/>
      <x:c r="AB38" t="str">
        <x:v>NR</x:v>
      </x:c>
      <x:c r="AC38" t="str">
        <x:v>NR</x:v>
      </x:c>
      <x:c r="AD38"/>
      <x:c r="AE38" t="str">
        <x:v>UNIFG_LAUREA_IN_SCIENZE_E_TECNOLOGIE_ALIMENTARI_CODICE__F002</x:v>
      </x:c>
      <x:c r="AF38" t="str">
        <x:v>NR</x:v>
      </x:c>
      <x:c r="AG38" t="str">
        <x:v>Entomologia delle derrate — 4 CFU</x:v>
      </x:c>
      <x:c r="AH38"/>
    </x:row>
    <x:row r="39">
      <x:c r="A39" t="str">
        <x:v>CUR_AGRO_UNIFG</x:v>
      </x:c>
      <x:c r="B39" t="str">
        <x:v>UNIFG</x:v>
      </x:c>
      <x:c r="C39" t="str">
        <x:v>Grado/Bachelor</x:v>
      </x:c>
      <x:c r="D39" t="str">
        <x:v>Programa completo</x:v>
      </x:c>
      <x:c r="E39" t="str">
        <x:v>INTEGRAR</x:v>
      </x:c>
      <x:c r="F39" t="str">
        <x:v>APTA PARA BASE MAESTRA</x:v>
      </x:c>
      <x:c r="G39" t="str">
        <x:v>Sí</x:v>
      </x:c>
      <x:c r="H39" t="str">
        <x:v>Sí</x:v>
      </x:c>
      <x:c r="I39" t="str">
        <x:v>Condicional</x:v>
      </x:c>
      <x:c r="J39" t="str">
        <x:v>Condicional</x:v>
      </x:c>
      <x:c r="K39" t="str">
        <x:v>Condicional</x:v>
      </x:c>
      <x:c r="L39" t="str">
        <x:v>UNIFG_LAUREA_IN_SCIENZE_E_TECNOLOGIE_ALIMENTARI_CODICE__CO00007</x:v>
      </x:c>
      <x:c r="M39" t="str">
        <x:v>UNIFG_LAUREA_IN_SCIENZE_E_TECNOLOGIE_ALIMENTARI_CODICE__ASIG019</x:v>
      </x:c>
      <x:c r="N39" t="str">
        <x:v>UNIFG_LAUREA_IN_SCIENZE_E_TECNOLOGIE_ALIMENTARI_CODICE_</x:v>
      </x:c>
      <x:c r="O39" t="str">
        <x:v>NR</x:v>
      </x:c>
      <x:c r="P39" t="n">
        <x:v>1</x:v>
      </x:c>
      <x:c r="Q39" t="str">
        <x:v>Trasformazione del latte</x:v>
      </x:c>
      <x:c r="R39" t="str">
        <x:v>Trasformazione del latte</x:v>
      </x:c>
      <x:c r="S39"/>
      <x:c r="T39" t="n">
        <x:v>1</x:v>
      </x:c>
      <x:c r="U39" t="str">
        <x:v>Explícita</x:v>
      </x:c>
      <x:c r="V39" t="str">
        <x:v>Fuente oficial</x:v>
      </x:c>
      <x:c r="W39"/>
      <x:c r="X39"/>
      <x:c r="Y39"/>
      <x:c r="Z39"/>
      <x:c r="AA39"/>
      <x:c r="AB39" t="str">
        <x:v>NR</x:v>
      </x:c>
      <x:c r="AC39" t="str">
        <x:v>NR</x:v>
      </x:c>
      <x:c r="AD39"/>
      <x:c r="AE39" t="str">
        <x:v>UNIFG_LAUREA_IN_SCIENZE_E_TECNOLOGIE_ALIMENTARI_CODICE__F002</x:v>
      </x:c>
      <x:c r="AF39" t="str">
        <x:v>NR</x:v>
      </x:c>
      <x:c r="AG39" t="str">
        <x:v>Trasformazione del latte</x:v>
      </x:c>
      <x:c r="AH39"/>
    </x:row>
    <x:row r="40">
      <x:c r="A40" t="str">
        <x:v>CUR_AGRO_UNIFG</x:v>
      </x:c>
      <x:c r="B40" t="str">
        <x:v>UNIFG</x:v>
      </x:c>
      <x:c r="C40" t="str">
        <x:v>Grado/Bachelor</x:v>
      </x:c>
      <x:c r="D40" t="str">
        <x:v>Programa completo</x:v>
      </x:c>
      <x:c r="E40" t="str">
        <x:v>INTEGRAR</x:v>
      </x:c>
      <x:c r="F40" t="str">
        <x:v>APTA PARA BASE MAESTRA</x:v>
      </x:c>
      <x:c r="G40" t="str">
        <x:v>Sí</x:v>
      </x:c>
      <x:c r="H40" t="str">
        <x:v>Sí</x:v>
      </x:c>
      <x:c r="I40" t="str">
        <x:v>Condicional</x:v>
      </x:c>
      <x:c r="J40" t="str">
        <x:v>Condicional</x:v>
      </x:c>
      <x:c r="K40" t="str">
        <x:v>Condicional</x:v>
      </x:c>
      <x:c r="L40" t="str">
        <x:v>UNIFG_LAUREA_IN_SCIENZE_E_TECNOLOGIE_ALIMENTARI_CODICE__CO00008</x:v>
      </x:c>
      <x:c r="M40" t="str">
        <x:v>UNIFG_LAUREA_IN_SCIENZE_E_TECNOLOGIE_ALIMENTARI_CODICE__ASIG019</x:v>
      </x:c>
      <x:c r="N40" t="str">
        <x:v>UNIFG_LAUREA_IN_SCIENZE_E_TECNOLOGIE_ALIMENTARI_CODICE_</x:v>
      </x:c>
      <x:c r="O40" t="str">
        <x:v>NR</x:v>
      </x:c>
      <x:c r="P40" t="n">
        <x:v>2</x:v>
      </x:c>
      <x:c r="Q40" t="str">
        <x:v>Trasformazione dell'uva</x:v>
      </x:c>
      <x:c r="R40" t="str">
        <x:v>Trasformazione dell'uva</x:v>
      </x:c>
      <x:c r="S40"/>
      <x:c r="T40" t="n">
        <x:v>2</x:v>
      </x:c>
      <x:c r="U40" t="str">
        <x:v>Explícita</x:v>
      </x:c>
      <x:c r="V40" t="str">
        <x:v>Fuente oficial</x:v>
      </x:c>
      <x:c r="W40"/>
      <x:c r="X40"/>
      <x:c r="Y40"/>
      <x:c r="Z40"/>
      <x:c r="AA40"/>
      <x:c r="AB40" t="str">
        <x:v>NR</x:v>
      </x:c>
      <x:c r="AC40" t="str">
        <x:v>NR</x:v>
      </x:c>
      <x:c r="AD40"/>
      <x:c r="AE40" t="str">
        <x:v>UNIFG_LAUREA_IN_SCIENZE_E_TECNOLOGIE_ALIMENTARI_CODICE__F002</x:v>
      </x:c>
      <x:c r="AF40" t="str">
        <x:v>NR</x:v>
      </x:c>
      <x:c r="AG40" t="str">
        <x:v>Trasformazione dell'uva</x:v>
      </x:c>
      <x:c r="AH40"/>
    </x:row>
    <x:row r="41">
      <x:c r="A41" t="str">
        <x:v>CUR_AGRO_UNIFG</x:v>
      </x:c>
      <x:c r="B41" t="str">
        <x:v>UNIFG</x:v>
      </x:c>
      <x:c r="C41" t="str">
        <x:v>Grado/Bachelor</x:v>
      </x:c>
      <x:c r="D41" t="str">
        <x:v>Programa completo</x:v>
      </x:c>
      <x:c r="E41" t="str">
        <x:v>INTEGRAR</x:v>
      </x:c>
      <x:c r="F41" t="str">
        <x:v>APTA PARA BASE MAESTRA</x:v>
      </x:c>
      <x:c r="G41" t="str">
        <x:v>Sí</x:v>
      </x:c>
      <x:c r="H41" t="str">
        <x:v>Sí</x:v>
      </x:c>
      <x:c r="I41" t="str">
        <x:v>Condicional</x:v>
      </x:c>
      <x:c r="J41" t="str">
        <x:v>Condicional</x:v>
      </x:c>
      <x:c r="K41" t="str">
        <x:v>Condicional</x:v>
      </x:c>
      <x:c r="L41" t="str">
        <x:v>UNIFG_LAUREA_IN_SCIENZE_E_TECNOLOGIE_ALIMENTARI_CODICE__CO00009</x:v>
      </x:c>
      <x:c r="M41" t="str">
        <x:v>UNIFG_LAUREA_IN_SCIENZE_E_TECNOLOGIE_ALIMENTARI_CODICE__ASIG019</x:v>
      </x:c>
      <x:c r="N41" t="str">
        <x:v>UNIFG_LAUREA_IN_SCIENZE_E_TECNOLOGIE_ALIMENTARI_CODICE_</x:v>
      </x:c>
      <x:c r="O41" t="str">
        <x:v>NR</x:v>
      </x:c>
      <x:c r="P41" t="n">
        <x:v>3</x:v>
      </x:c>
      <x:c r="Q41" t="str">
        <x:v>Trasformazione dell'oliva</x:v>
      </x:c>
      <x:c r="R41" t="str">
        <x:v>Trasformazione dell'oliva</x:v>
      </x:c>
      <x:c r="S41"/>
      <x:c r="T41" t="n">
        <x:v>3</x:v>
      </x:c>
      <x:c r="U41" t="str">
        <x:v>Explícita</x:v>
      </x:c>
      <x:c r="V41" t="str">
        <x:v>Fuente oficial</x:v>
      </x:c>
      <x:c r="W41"/>
      <x:c r="X41"/>
      <x:c r="Y41"/>
      <x:c r="Z41"/>
      <x:c r="AA41"/>
      <x:c r="AB41" t="str">
        <x:v>NR</x:v>
      </x:c>
      <x:c r="AC41" t="str">
        <x:v>NR</x:v>
      </x:c>
      <x:c r="AD41"/>
      <x:c r="AE41" t="str">
        <x:v>UNIFG_LAUREA_IN_SCIENZE_E_TECNOLOGIE_ALIMENTARI_CODICE__F002</x:v>
      </x:c>
      <x:c r="AF41" t="str">
        <x:v>NR</x:v>
      </x:c>
      <x:c r="AG41" t="str">
        <x:v>Trasformazione dell'oliva</x:v>
      </x:c>
      <x:c r="AH41"/>
    </x:row>
    <x:row r="42">
      <x:c r="A42" t="str">
        <x:v>CUR_AGRO_UNIFG</x:v>
      </x:c>
      <x:c r="B42" t="str">
        <x:v>UNIFG</x:v>
      </x:c>
      <x:c r="C42" t="str">
        <x:v>Grado/Bachelor</x:v>
      </x:c>
      <x:c r="D42" t="str">
        <x:v>Programa completo</x:v>
      </x:c>
      <x:c r="E42" t="str">
        <x:v>INTEGRAR</x:v>
      </x:c>
      <x:c r="F42" t="str">
        <x:v>APTA PARA BASE MAESTRA</x:v>
      </x:c>
      <x:c r="G42" t="str">
        <x:v>Sí</x:v>
      </x:c>
      <x:c r="H42" t="str">
        <x:v>Sí</x:v>
      </x:c>
      <x:c r="I42" t="str">
        <x:v>Condicional</x:v>
      </x:c>
      <x:c r="J42" t="str">
        <x:v>Condicional</x:v>
      </x:c>
      <x:c r="K42" t="str">
        <x:v>Condicional</x:v>
      </x:c>
      <x:c r="L42" t="str">
        <x:v>UNIFG_LAUREA_IN_SCIENZE_E_TECNOLOGIE_ALIMENTARI_CODICE__CO00010</x:v>
      </x:c>
      <x:c r="M42" t="str">
        <x:v>UNIFG_LAUREA_IN_SCIENZE_E_TECNOLOGIE_ALIMENTARI_CODICE__ASIG019</x:v>
      </x:c>
      <x:c r="N42" t="str">
        <x:v>UNIFG_LAUREA_IN_SCIENZE_E_TECNOLOGIE_ALIMENTARI_CODICE_</x:v>
      </x:c>
      <x:c r="O42" t="str">
        <x:v>NR</x:v>
      </x:c>
      <x:c r="P42" t="n">
        <x:v>4</x:v>
      </x:c>
      <x:c r="Q42" t="str">
        <x:v>Trasformazione dei cereali</x:v>
      </x:c>
      <x:c r="R42" t="str">
        <x:v>Trasformazione dei cereali</x:v>
      </x:c>
      <x:c r="S42"/>
      <x:c r="T42" t="n">
        <x:v>4</x:v>
      </x:c>
      <x:c r="U42" t="str">
        <x:v>Explícita</x:v>
      </x:c>
      <x:c r="V42" t="str">
        <x:v>Fuente oficial</x:v>
      </x:c>
      <x:c r="W42"/>
      <x:c r="X42"/>
      <x:c r="Y42"/>
      <x:c r="Z42"/>
      <x:c r="AA42"/>
      <x:c r="AB42" t="str">
        <x:v>NR</x:v>
      </x:c>
      <x:c r="AC42" t="str">
        <x:v>NR</x:v>
      </x:c>
      <x:c r="AD42"/>
      <x:c r="AE42" t="str">
        <x:v>UNIFG_LAUREA_IN_SCIENZE_E_TECNOLOGIE_ALIMENTARI_CODICE__F002</x:v>
      </x:c>
      <x:c r="AF42" t="str">
        <x:v>NR</x:v>
      </x:c>
      <x:c r="AG42" t="str">
        <x:v>Trasformazione dei cereali</x:v>
      </x:c>
      <x:c r="AH42"/>
    </x:row>
    <x:row r="43">
      <x:c r="A43" t="str">
        <x:v>CUR_AGRO_UNIFG</x:v>
      </x:c>
      <x:c r="B43" t="str">
        <x:v>UNIFG</x:v>
      </x:c>
      <x:c r="C43" t="str">
        <x:v>Grado/Bachelor</x:v>
      </x:c>
      <x:c r="D43" t="str">
        <x:v>Programa completo</x:v>
      </x:c>
      <x:c r="E43" t="str">
        <x:v>INTEGRAR</x:v>
      </x:c>
      <x:c r="F43" t="str">
        <x:v>APTA PARA BASE MAESTRA</x:v>
      </x:c>
      <x:c r="G43" t="str">
        <x:v>Sí</x:v>
      </x:c>
      <x:c r="H43" t="str">
        <x:v>Sí</x:v>
      </x:c>
      <x:c r="I43" t="str">
        <x:v>Condicional</x:v>
      </x:c>
      <x:c r="J43" t="str">
        <x:v>Condicional</x:v>
      </x:c>
      <x:c r="K43" t="str">
        <x:v>Condicional</x:v>
      </x:c>
      <x:c r="L43" t="str">
        <x:v>UNIFG_LAUREA_IN_SCIENZE_E_TECNOLOGIE_ALIMENTARI_CODICE__CO00011</x:v>
      </x:c>
      <x:c r="M43" t="str">
        <x:v>UNIFG_LAUREA_IN_SCIENZE_E_TECNOLOGIE_ALIMENTARI_CODICE__ASIG022</x:v>
      </x:c>
      <x:c r="N43" t="str">
        <x:v>UNIFG_LAUREA_IN_SCIENZE_E_TECNOLOGIE_ALIMENTARI_CODICE_</x:v>
      </x:c>
      <x:c r="O43" t="str">
        <x:v>NR</x:v>
      </x:c>
      <x:c r="P43" t="n">
        <x:v>1</x:v>
      </x:c>
      <x:c r="Q43" t="str">
        <x:v>Igiene, sicurezza e controllo degli alimenti di origine animale — 6 CFU</x:v>
      </x:c>
      <x:c r="R43" t="str">
        <x:v>Igiene, sicurezza e controllo degli alimenti di origine animale — 6 CFU</x:v>
      </x:c>
      <x:c r="S43"/>
      <x:c r="T43" t="n">
        <x:v>1</x:v>
      </x:c>
      <x:c r="U43" t="str">
        <x:v>Explícita</x:v>
      </x:c>
      <x:c r="V43" t="str">
        <x:v>Fuente oficial</x:v>
      </x:c>
      <x:c r="W43"/>
      <x:c r="X43"/>
      <x:c r="Y43"/>
      <x:c r="Z43"/>
      <x:c r="AA43"/>
      <x:c r="AB43" t="str">
        <x:v>NR</x:v>
      </x:c>
      <x:c r="AC43" t="str">
        <x:v>NR</x:v>
      </x:c>
      <x:c r="AD43"/>
      <x:c r="AE43" t="str">
        <x:v>UNIFG_LAUREA_IN_SCIENZE_E_TECNOLOGIE_ALIMENTARI_CODICE__F002</x:v>
      </x:c>
      <x:c r="AF43" t="str">
        <x:v>NR</x:v>
      </x:c>
      <x:c r="AG43" t="str">
        <x:v>Igiene, sicurezza e controllo degli alimenti di origine animale — 6 CFU</x:v>
      </x:c>
      <x:c r="AH43"/>
    </x:row>
    <x:row r="44">
      <x:c r="A44" t="str">
        <x:v>CUR_AGRO_UNIFG</x:v>
      </x:c>
      <x:c r="B44" t="str">
        <x:v>UNIFG</x:v>
      </x:c>
      <x:c r="C44" t="str">
        <x:v>Grado/Bachelor</x:v>
      </x:c>
      <x:c r="D44" t="str">
        <x:v>Programa completo</x:v>
      </x:c>
      <x:c r="E44" t="str">
        <x:v>INTEGRAR</x:v>
      </x:c>
      <x:c r="F44" t="str">
        <x:v>APTA PARA BASE MAESTRA</x:v>
      </x:c>
      <x:c r="G44" t="str">
        <x:v>Sí</x:v>
      </x:c>
      <x:c r="H44" t="str">
        <x:v>Sí</x:v>
      </x:c>
      <x:c r="I44" t="str">
        <x:v>Condicional</x:v>
      </x:c>
      <x:c r="J44" t="str">
        <x:v>Condicional</x:v>
      </x:c>
      <x:c r="K44" t="str">
        <x:v>Condicional</x:v>
      </x:c>
      <x:c r="L44" t="str">
        <x:v>UNIFG_LAUREA_IN_SCIENZE_E_TECNOLOGIE_ALIMENTARI_CODICE__CO00012</x:v>
      </x:c>
      <x:c r="M44" t="str">
        <x:v>UNIFG_LAUREA_IN_SCIENZE_E_TECNOLOGIE_ALIMENTARI_CODICE__ASIG022</x:v>
      </x:c>
      <x:c r="N44" t="str">
        <x:v>UNIFG_LAUREA_IN_SCIENZE_E_TECNOLOGIE_ALIMENTARI_CODICE_</x:v>
      </x:c>
      <x:c r="O44" t="str">
        <x:v>NR</x:v>
      </x:c>
      <x:c r="P44" t="n">
        <x:v>2</x:v>
      </x:c>
      <x:c r="Q44" t="str">
        <x:v>Alimentazione e nutrizione umana — 4 CFU</x:v>
      </x:c>
      <x:c r="R44" t="str">
        <x:v>Alimentazione e nutrizione umana — 4 CFU</x:v>
      </x:c>
      <x:c r="S44"/>
      <x:c r="T44" t="n">
        <x:v>2</x:v>
      </x:c>
      <x:c r="U44" t="str">
        <x:v>Explícita</x:v>
      </x:c>
      <x:c r="V44" t="str">
        <x:v>Fuente oficial</x:v>
      </x:c>
      <x:c r="W44"/>
      <x:c r="X44"/>
      <x:c r="Y44"/>
      <x:c r="Z44"/>
      <x:c r="AA44"/>
      <x:c r="AB44" t="str">
        <x:v>NR</x:v>
      </x:c>
      <x:c r="AC44" t="str">
        <x:v>NR</x:v>
      </x:c>
      <x:c r="AD44"/>
      <x:c r="AE44" t="str">
        <x:v>UNIFG_LAUREA_IN_SCIENZE_E_TECNOLOGIE_ALIMENTARI_CODICE__F002</x:v>
      </x:c>
      <x:c r="AF44" t="str">
        <x:v>NR</x:v>
      </x:c>
      <x:c r="AG44" t="str">
        <x:v>Alimentazione e nutrizione umana — 4 CFU</x:v>
      </x:c>
      <x:c r="AH44"/>
    </x:row>
    <x:row r="45">
      <x:c r="A45" s="47" t="str">
        <x:v>CUR_AGRO_EPN</x:v>
      </x:c>
      <x:c r="B45" s="47" t="str">
        <x:v>EPN</x:v>
      </x:c>
      <x:c r="C45" s="47" t="str">
        <x:v>Grado/Bachelor</x:v>
      </x:c>
      <x:c r="D45" s="47" t="str">
        <x:v>Programa completo</x:v>
      </x:c>
      <x:c r="E45" s="47" t="str">
        <x:v>INTEGRAR COMO TARGET</x:v>
      </x:c>
      <x:c r="F45" s="47" t="str">
        <x:v>APTA PARA COMPARACIÓN CON BANDERAS</x:v>
      </x:c>
      <x:c r="G45" s="47" t="str">
        <x:v>Sí</x:v>
      </x:c>
      <x:c r="H45" s="47" t="str">
        <x:v>Sí</x:v>
      </x:c>
      <x:c r="I45" s="47" t="str">
        <x:v>Condicional</x:v>
      </x:c>
      <x:c r="J45" s="47" t="str">
        <x:v>Sí</x:v>
      </x:c>
      <x:c r="K45" s="47" t="str">
        <x:v>Condicional</x:v>
      </x:c>
      <x:c r="L45" s="47" t="str">
        <x:v>EPN_AGRO_CO0001</x:v>
      </x:c>
      <x:c r="M45" s="47" t="str">
        <x:v>EPN_AGRO_ASIG001</x:v>
      </x:c>
      <x:c r="N45" s="47" t="str">
        <x:v>EPN_AGRO_P2020_OFERTA_2026</x:v>
      </x:c>
      <x:c r="O45" s="47" t="str">
        <x:v>Programa del sílabo / contenidos</x:v>
      </x:c>
      <x:c r="P45" s="47" t="n">
        <x:v>1</x:v>
      </x:c>
      <x:c r="Q45" s="47" t="str">
        <x:v>DOCENTE: SANDOVAL PALIS IVAN PATRICIO, PARALELO: GR2Q, COMPONENTE : AC COMPON...</x:v>
      </x:c>
      <x:c r="R45" s="47" t="str">
        <x:v>DOCENTE: SANDOVAL PALIS IVAN PATRICIO, PARALELO: GR2Q, COMPONENTE : AC COMPON...</x:v>
      </x:c>
      <x:c r="S45" s="47" t="str">
        <x:v>NR</x:v>
      </x:c>
      <x:c r="T45" s="47" t="n">
        <x:v>1</x:v>
      </x:c>
      <x:c r="U45" s="47" t="str">
        <x:v>Explícita</x:v>
      </x:c>
      <x:c r="V45" s="47" t="str">
        <x:v>Sílabo/PEA</x:v>
      </x:c>
      <x:c r="W45" s="47" t="str">
        <x:v>Álgebra lineal y geometría</x:v>
      </x:c>
      <x:c r="X45" s="47" t="str">
        <x:v>Matemáticas</x:v>
      </x:c>
      <x:c r="Y45" s="47" t="str">
        <x:v>Álgebra lineal y geometría</x:v>
      </x:c>
      <x:c r="Z45" s="47" t="str">
        <x:v>NR</x:v>
      </x:c>
      <x:c r="AA45" s="47" t="str">
        <x:v>N1</x:v>
      </x:c>
      <x:c r="AB45" s="47" t="str">
        <x:v>NR</x:v>
      </x:c>
      <x:c r="AC45" s="47" t="str">
        <x:v>NR</x:v>
      </x:c>
      <x:c r="AD45" s="47" t="str">
        <x:v>Alta</x:v>
      </x:c>
      <x:c r="AE45" s="47" t="str">
        <x:v>EPN_AGRO_F004</x:v>
      </x:c>
      <x:c r="AF45" s="47" t="str">
        <x:v>NR</x:v>
      </x:c>
      <x:c r="AG45" s="47" t="str">
        <x:v>DOCENTE: SANDOVAL PALIS IVAN PATRICIO, PARALELO: GR2Q, COMPONENTE : AC COMPON...</x:v>
      </x:c>
      <x:c r="AH45" s="47" t="str">
        <x:v>TARGET_EPN; contenido directo/auxiliar con fuente identificada.</x:v>
      </x:c>
    </x:row>
    <x:row r="46">
      <x:c r="A46" s="47" t="str">
        <x:v>CUR_AGRO_EPN</x:v>
      </x:c>
      <x:c r="B46" s="47" t="str">
        <x:v>EPN</x:v>
      </x:c>
      <x:c r="C46" s="47" t="str">
        <x:v>Grado/Bachelor</x:v>
      </x:c>
      <x:c r="D46" s="47" t="str">
        <x:v>Programa completo</x:v>
      </x:c>
      <x:c r="E46" s="47" t="str">
        <x:v>INTEGRAR COMO TARGET</x:v>
      </x:c>
      <x:c r="F46" s="47" t="str">
        <x:v>APTA PARA COMPARACIÓN CON BANDERAS</x:v>
      </x:c>
      <x:c r="G46" s="47" t="str">
        <x:v>Sí</x:v>
      </x:c>
      <x:c r="H46" s="47" t="str">
        <x:v>Sí</x:v>
      </x:c>
      <x:c r="I46" s="47" t="str">
        <x:v>Condicional</x:v>
      </x:c>
      <x:c r="J46" s="47" t="str">
        <x:v>Sí</x:v>
      </x:c>
      <x:c r="K46" s="47" t="str">
        <x:v>Condicional</x:v>
      </x:c>
      <x:c r="L46" s="47" t="str">
        <x:v>EPN_AGRO_CO0002</x:v>
      </x:c>
      <x:c r="M46" s="47" t="str">
        <x:v>EPN_AGRO_ASIG002</x:v>
      </x:c>
      <x:c r="N46" s="47" t="str">
        <x:v>EPN_AGRO_P2020_OFERTA_2026</x:v>
      </x:c>
      <x:c r="O46" s="47" t="str">
        <x:v>Programa del sílabo / contenidos</x:v>
      </x:c>
      <x:c r="P46" s="47" t="n">
        <x:v>1</x:v>
      </x:c>
      <x:c r="Q46" s="47" t="str">
        <x:v>DOCENTE: SIMBAÑA GUAÑUNA JULIAN ALBERTO, PARALELO: GR3Q, COMPONENTE : AC COMPONENTE DE HOR N° SEMANA CONTENIDO ACTIVIDADES DE APRENDIZAJE APRENDIZAJE AS 1 SEMANA1 Concepto de límite de AC 4.0 Clase magistral funciones reales en una variable. - Definición de límite finito, de funciones reales en una variable, cuando la variable AA 5.0 Deberes y talleres tiende a un punto. - Explicación geométrica de la definición. - Demostraciones utilizando la defini 2 SEMANA2 Teoremas de límites AC 4.0 Clase magistral finitos de las funciones: constante, identidad, cuatro operaciones usuales con funciones, homográfica, potencia y raíz. AA 5.0 Deberes y talleres - Teorema: número de Neper como límite. - Teorema de estricción, sánduche o de las dos desiguald 3 SEMANA3 Indeterminaciones. AC 4.0 Clase magistral - Ejemplos ilustrativos y ejercicios del cálculo de límites de indeterminaciones: infinito menos infinito, AA 5.0 Deberes y talleres infinito sobre infinito, cero sobre cero, infinito por cero. 4 SEMANA4 Definición de continuidad AC 4.0 Clase magistral en un punto de una función real en una variable. - Tipos de discontinuidades. - Definiciones: continuidad en un intintervalo abierto, AA 5.0 Deberes y talleres continuidad lateral, continuidad en un intervalo cerrado. - Teorema, continuidad de 5 SEMANA5 Teorema. Función derivada AC 4.0 Clase magistral AA 5.0 Deberes y talleres 6 SEMANA6 Definición. Función AC 4.0 Clase magistral AA 5.0 Deberes y talleres 7 SEMANA7 Teorema de la primera AC 4.0 Clase magistral derivada y la monotonía de funciones. - Definición de puntos críticos. - Teorema de la primera derivada y extremos AA 5.0 Deberes y talleres relativos. - Teorema de la segunda derivada y extremos relativos. - Definición de concavidad y puntos de in 8 SEMANA8 - Problemas de AC 4.0 Clase magistral optimización, máximos y mínimos. (Estrategias). Problemas AA 5.0 Deberes y talleres resueltos 9 SEMANA9 Definición. Integral AC 4.0 Clase magistral indefinida. - Teorema. Integrales directas de algunas funciones reales AA 5.0 Deberes y talleres elementales. - Teoremas de linealidad 10 SEMANA10 - Integración de algunas AC 4.0 Clase magistrales funciones racionales por descomposición en AA 5.0 Deberes y talleres fracciones parciales. 11 SEMANA11 Integración de algunas AC 4.0 Clase magistrales AA 5.0 Deberes y talleres 12 SEMANA12 Integración de algunas AC 4.0 Clase magistral funciones racionales e irracionales por sustitución trigonométrica. - Integración de productos de senos y cosenos de ángulos AA 5.0 Deberes y talleres múltiples. - Integración de algunas funciones racionales de senos y cosenos, por sustitución del 13 SEMANA13 - Primer teorema AC 4.0 Clase magistrales fundamental del cálculo. Y corolario. - Segundo teorema AA 5.0 Deberes y talleres fundamental del cálculo 14 SEMANA14 Ejercicios: Cálculo de AC 4.0 Clase magistral longitudes y áreas AA 5.0 Deberes y talleres 15 SEMANA15 Volúmenes de sólidos de AC 4.0 Clase magistral AA 5.0 Deberes y talleres 16 SEMANA16 Examen AC 4.0 Clase magistral AA 5.0 Deberes y talleres</x:v>
      </x:c>
      <x:c r="R46" s="47" t="str">
        <x:v>DOCENTE: SIMBAÑA GUAÑUNA JULIAN ALBERTO, PARALELO: GR3Q, COMPONENTE : AC COMPONENTE DE HOR N° SEMANA CONTENIDO ACTIVIDADES DE APRENDIZAJE APRENDIZAJE AS 1 SEMANA1 Concepto de límite de AC 4.0 Clase magistral funciones reales en una variable. - Definición de límite finito, de funciones reales en una variable, cuando la variable AA 5.0 Deberes y talleres tiende a un punto. - Explicación geométrica de la definición. - Demostraciones utilizando la defini 2 SEMANA2 Teoremas de límites AC 4.0 Clase magistral finitos de las funciones: constante, identidad, cuatro operaciones usuales con funciones, homográfica, potencia y raíz. AA 5.0 Deberes y talleres - Teorema: número de Neper como límite. - Teorema de estricción, sánduche o de las dos desiguald 3 SEMANA3 Indeterminaciones. AC 4.0 Clase magistral - Ejemplos ilustrativos y ejercicios del cálculo de límites de indeterminaciones: infinito menos infinito, AA 5.0 Deberes y talleres infinito sobre infinito, cero sobre cero, infinito por cero. 4 SEMANA4 Definición de continuidad AC 4.0 Clase magistral en un punto de una función real en una variable. - Tipos de discontinuidades. - Definiciones: continuidad en un intintervalo abierto, AA 5.0 Deberes y talleres continuidad lateral, continuidad en un intervalo cerrado. - Teorema, continuidad de 5 SEMANA5 Teorema. Función derivada AC 4.0 Clase magistral AA 5.0 Deberes y talleres 6 SEMANA6 Definición. Función AC 4.0 Clase magistral AA 5.0 Deberes y talleres 7 SEMANA7 Teorema de la primera AC 4.0 Clase magistral derivada y la monotonía de funciones. - Definición de puntos críticos. - Teorema de la primera derivada y extremos AA 5.0 Deberes y talleres relativos. - Teorema de la segunda derivada y extremos relativos. - Definición de concavidad y puntos de in 8 SEMANA8 - Problemas de AC 4.0 Clase magistral optimización, máximos y mínimos. (Estrategias). Problemas AA 5.0 Deberes y talleres resueltos 9 SEMANA9 Definición. Integral AC 4.0 Clase magistral indefinida. - Teorema. Integrales directas de algunas funciones reales AA 5.0 Deberes y talleres elementales. - Teoremas de linealidad 10 SEMANA10 - Integración de algunas AC 4.0 Clase magistrales funciones racionales por descomposición en AA 5.0 Deberes y talleres fracciones parciales. 11 SEMANA11 Integración de algunas AC 4.0 Clase magistrales AA 5.0 Deberes y talleres 12 SEMANA12 Integración de algunas AC 4.0 Clase magistral funciones racionales e irracionales por sustitución trigonométrica. - Integración de productos de senos y cosenos de ángulos AA 5.0 Deberes y talleres múltiples. - Integración de algunas funciones racionales de senos y cosenos, por sustitución del 13 SEMANA13 - Primer teorema AC 4.0 Clase magistrales fundamental del cálculo. Y corolario. - Segundo teorema AA 5.0 Deberes y talleres fundamental del cálculo 14 SEMANA14 Ejercicios: Cálculo de AC 4.0 Clase magistral longitudes y áreas AA 5.0 Deberes y talleres 15 SEMANA15 Volúmenes de sólidos de AC 4.0 Clase magistral AA 5.0 Deberes y talleres 16 SEMANA16 Examen AC 4.0 Clase magistral AA 5.0 Deberes y talleres</x:v>
      </x:c>
      <x:c r="S46" s="47" t="str">
        <x:v>NR</x:v>
      </x:c>
      <x:c r="T46" s="47" t="n">
        <x:v>1</x:v>
      </x:c>
      <x:c r="U46" s="47" t="str">
        <x:v>Explícita</x:v>
      </x:c>
      <x:c r="V46" s="47" t="str">
        <x:v>Sílabo/PEA</x:v>
      </x:c>
      <x:c r="W46" s="47" t="str">
        <x:v>Cálculo y matemática general</x:v>
      </x:c>
      <x:c r="X46" s="47" t="str">
        <x:v>Matemáticas</x:v>
      </x:c>
      <x:c r="Y46" s="47" t="str">
        <x:v>Cálculo y matemática general</x:v>
      </x:c>
      <x:c r="Z46" s="47" t="str">
        <x:v>NR</x:v>
      </x:c>
      <x:c r="AA46" s="47" t="str">
        <x:v>N1</x:v>
      </x:c>
      <x:c r="AB46" s="47" t="str">
        <x:v>NR</x:v>
      </x:c>
      <x:c r="AC46" s="47" t="str">
        <x:v>NR</x:v>
      </x:c>
      <x:c r="AD46" s="47" t="str">
        <x:v>Alta</x:v>
      </x:c>
      <x:c r="AE46" s="47" t="str">
        <x:v>EPN_AGRO_F004</x:v>
      </x:c>
      <x:c r="AF46" s="47" t="str">
        <x:v>NR</x:v>
      </x:c>
      <x:c r="AG46" s="47" t="str">
        <x:v>DOCENTE: SIMBAÑA GUAÑUNA JULIAN ALBERTO, PARALELO: GR3Q, COMPONENTE : AC COMPONENTE DE HOR N° SEMANA CONTENIDO ACTIVIDADES DE APRENDIZAJE APRENDIZAJE AS 1 SEMANA1 Concepto de límite de AC 4.0 Clase magistral funciones reales en una variable. - Definición de límite finito, de funciones reales en una variable, cuando la variable AA 5.0 Deberes y talleres tiende a un punto. - Explicación geométrica de la definición. - Demostraciones utilizando la defini 2 SEMANA2 Teoremas de límites AC 4.0 Clase ma</x:v>
      </x:c>
      <x:c r="AH46" s="47" t="str">
        <x:v>TARGET_EPN; contenido directo/auxiliar con fuente identificada.</x:v>
      </x:c>
    </x:row>
    <x:row r="47">
      <x:c r="A47" s="47" t="str">
        <x:v>CUR_AGRO_EPN</x:v>
      </x:c>
      <x:c r="B47" s="47" t="str">
        <x:v>EPN</x:v>
      </x:c>
      <x:c r="C47" s="47" t="str">
        <x:v>Grado/Bachelor</x:v>
      </x:c>
      <x:c r="D47" s="47" t="str">
        <x:v>Programa completo</x:v>
      </x:c>
      <x:c r="E47" s="47" t="str">
        <x:v>INTEGRAR COMO TARGET</x:v>
      </x:c>
      <x:c r="F47" s="47" t="str">
        <x:v>APTA PARA COMPARACIÓN CON BANDERAS</x:v>
      </x:c>
      <x:c r="G47" s="47" t="str">
        <x:v>Sí</x:v>
      </x:c>
      <x:c r="H47" s="47" t="str">
        <x:v>Sí</x:v>
      </x:c>
      <x:c r="I47" s="47" t="str">
        <x:v>Condicional</x:v>
      </x:c>
      <x:c r="J47" s="47" t="str">
        <x:v>Sí</x:v>
      </x:c>
      <x:c r="K47" s="47" t="str">
        <x:v>Condicional</x:v>
      </x:c>
      <x:c r="L47" s="47" t="str">
        <x:v>EPN_AGRO_CO0003</x:v>
      </x:c>
      <x:c r="M47" s="47" t="str">
        <x:v>EPN_AGRO_ASIG003</x:v>
      </x:c>
      <x:c r="N47" s="47" t="str">
        <x:v>EPN_AGRO_P2020_OFERTA_2026</x:v>
      </x:c>
      <x:c r="O47" s="47" t="str">
        <x:v>Programa del sílabo / contenidos</x:v>
      </x:c>
      <x:c r="P47" s="47" t="n">
        <x:v>1</x:v>
      </x:c>
      <x:c r="Q47" s="47" t="str">
        <x:v>DOCENTE: JACOME HERBOZO PABLO SANTIAGO, PARALELO: GR3Q, COMPONENTE : AC COMPO...</x:v>
      </x:c>
      <x:c r="R47" s="47" t="str">
        <x:v>DOCENTE: JACOME HERBOZO PABLO SANTIAGO, PARALELO: GR3Q, COMPONENTE : AC COMPO...</x:v>
      </x:c>
      <x:c r="S47" s="47" t="str">
        <x:v>NR</x:v>
      </x:c>
      <x:c r="T47" s="47" t="n">
        <x:v>1</x:v>
      </x:c>
      <x:c r="U47" s="47" t="str">
        <x:v>Explícita</x:v>
      </x:c>
      <x:c r="V47" s="47" t="str">
        <x:v>Sílabo/PEA</x:v>
      </x:c>
      <x:c r="W47" s="47" t="str">
        <x:v>Física general y aplicada</x:v>
      </x:c>
      <x:c r="X47" s="47" t="str">
        <x:v>Física</x:v>
      </x:c>
      <x:c r="Y47" s="47" t="str">
        <x:v>Física general y aplicada</x:v>
      </x:c>
      <x:c r="Z47" s="47" t="str">
        <x:v>NR</x:v>
      </x:c>
      <x:c r="AA47" s="47" t="str">
        <x:v>N1</x:v>
      </x:c>
      <x:c r="AB47" s="47" t="str">
        <x:v>Sí</x:v>
      </x:c>
      <x:c r="AC47" s="47" t="str">
        <x:v>NR</x:v>
      </x:c>
      <x:c r="AD47" s="47" t="str">
        <x:v>Alta</x:v>
      </x:c>
      <x:c r="AE47" s="47" t="str">
        <x:v>EPN_AGRO_F004</x:v>
      </x:c>
      <x:c r="AF47" s="47" t="str">
        <x:v>NR</x:v>
      </x:c>
      <x:c r="AG47" s="47" t="str">
        <x:v>DOCENTE: JACOME HERBOZO PABLO SANTIAGO, PARALELO: GR3Q, COMPONENTE : AC COMPO...</x:v>
      </x:c>
      <x:c r="AH47" s="47" t="str">
        <x:v>TARGET_EPN; contenido directo/auxiliar con fuente identificada.</x:v>
      </x:c>
    </x:row>
    <x:row r="48">
      <x:c r="A48" s="47" t="str">
        <x:v>CUR_AGRO_EPN</x:v>
      </x:c>
      <x:c r="B48" s="47" t="str">
        <x:v>EPN</x:v>
      </x:c>
      <x:c r="C48" s="47" t="str">
        <x:v>Grado/Bachelor</x:v>
      </x:c>
      <x:c r="D48" s="47" t="str">
        <x:v>Programa completo</x:v>
      </x:c>
      <x:c r="E48" s="47" t="str">
        <x:v>INTEGRAR COMO TARGET</x:v>
      </x:c>
      <x:c r="F48" s="47" t="str">
        <x:v>APTA PARA COMPARACIÓN CON BANDERAS</x:v>
      </x:c>
      <x:c r="G48" s="47" t="str">
        <x:v>Sí</x:v>
      </x:c>
      <x:c r="H48" s="47" t="str">
        <x:v>Sí</x:v>
      </x:c>
      <x:c r="I48" s="47" t="str">
        <x:v>Condicional</x:v>
      </x:c>
      <x:c r="J48" s="47" t="str">
        <x:v>Sí</x:v>
      </x:c>
      <x:c r="K48" s="47" t="str">
        <x:v>Condicional</x:v>
      </x:c>
      <x:c r="L48" s="47" t="str">
        <x:v>EPN_AGRO_CO0004</x:v>
      </x:c>
      <x:c r="M48" s="47" t="str">
        <x:v>EPN_AGRO_ASIG004</x:v>
      </x:c>
      <x:c r="N48" s="47" t="str">
        <x:v>EPN_AGRO_P2020_OFERTA_2026</x:v>
      </x:c>
      <x:c r="O48" s="47" t="str">
        <x:v>Programa del sílabo / contenidos</x:v>
      </x:c>
      <x:c r="P48" s="47" t="n">
        <x:v>1</x:v>
      </x:c>
      <x:c r="Q48" s="47" t="str">
        <x:v>DOCENTE: PROAÑO PEREZ JOSE ANTONIO, PARALELO: GR1Q, COMPONENTE : AC COMPONENT...</x:v>
      </x:c>
      <x:c r="R48" s="47" t="str">
        <x:v>DOCENTE: PROAÑO PEREZ JOSE ANTONIO, PARALELO: GR1Q, COMPONENTE : AC COMPONENT...</x:v>
      </x:c>
      <x:c r="S48" s="47" t="str">
        <x:v>NR</x:v>
      </x:c>
      <x:c r="T48" s="47" t="n">
        <x:v>1</x:v>
      </x:c>
      <x:c r="U48" s="47" t="str">
        <x:v>Explícita</x:v>
      </x:c>
      <x:c r="V48" s="47" t="str">
        <x:v>Sílabo/PEA</x:v>
      </x:c>
      <x:c r="W48" s="47" t="str">
        <x:v>Química general e inorgánica</x:v>
      </x:c>
      <x:c r="X48" s="47" t="str">
        <x:v>Química</x:v>
      </x:c>
      <x:c r="Y48" s="47" t="str">
        <x:v>Química general e inorgánica</x:v>
      </x:c>
      <x:c r="Z48" s="47" t="str">
        <x:v>NR</x:v>
      </x:c>
      <x:c r="AA48" s="47" t="str">
        <x:v>N1</x:v>
      </x:c>
      <x:c r="AB48" s="47" t="str">
        <x:v>NR</x:v>
      </x:c>
      <x:c r="AC48" s="47" t="str">
        <x:v>NR</x:v>
      </x:c>
      <x:c r="AD48" s="47" t="str">
        <x:v>Alta</x:v>
      </x:c>
      <x:c r="AE48" s="47" t="str">
        <x:v>EPN_AGRO_F004</x:v>
      </x:c>
      <x:c r="AF48" s="47" t="str">
        <x:v>NR</x:v>
      </x:c>
      <x:c r="AG48" s="47" t="str">
        <x:v>DOCENTE: PROAÑO PEREZ JOSE ANTONIO, PARALELO: GR1Q, COMPONENTE : AC COMPONENT...</x:v>
      </x:c>
      <x:c r="AH48" s="47" t="str">
        <x:v>TARGET_EPN; contenido directo/auxiliar con fuente identificada.</x:v>
      </x:c>
    </x:row>
    <x:row r="49">
      <x:c r="A49" s="47" t="str">
        <x:v>CUR_AGRO_EPN</x:v>
      </x:c>
      <x:c r="B49" s="47" t="str">
        <x:v>EPN</x:v>
      </x:c>
      <x:c r="C49" s="47" t="str">
        <x:v>Grado/Bachelor</x:v>
      </x:c>
      <x:c r="D49" s="47" t="str">
        <x:v>Programa completo</x:v>
      </x:c>
      <x:c r="E49" s="47" t="str">
        <x:v>INTEGRAR COMO TARGET</x:v>
      </x:c>
      <x:c r="F49" s="47" t="str">
        <x:v>APTA PARA COMPARACIÓN CON BANDERAS</x:v>
      </x:c>
      <x:c r="G49" s="47" t="str">
        <x:v>Sí</x:v>
      </x:c>
      <x:c r="H49" s="47" t="str">
        <x:v>Sí</x:v>
      </x:c>
      <x:c r="I49" s="47" t="str">
        <x:v>Condicional</x:v>
      </x:c>
      <x:c r="J49" s="47" t="str">
        <x:v>Sí</x:v>
      </x:c>
      <x:c r="K49" s="47" t="str">
        <x:v>Condicional</x:v>
      </x:c>
      <x:c r="L49" s="47" t="str">
        <x:v>EPN_AGRO_CO0005</x:v>
      </x:c>
      <x:c r="M49" s="47" t="str">
        <x:v>EPN_AGRO_ASIG005</x:v>
      </x:c>
      <x:c r="N49" s="47" t="str">
        <x:v>EPN_AGRO_P2020_OFERTA_2026</x:v>
      </x:c>
      <x:c r="O49" s="47" t="str">
        <x:v>Programa del sílabo / contenidos</x:v>
      </x:c>
      <x:c r="P49" s="47" t="n">
        <x:v>1</x:v>
      </x:c>
      <x:c r="Q49" s="47" t="str">
        <x:v>DOCENTE: VILLACIS OÑATE WILLIAM ESTUARDO, PARALELO: GR2, COMPONENTE : AC COMP...</x:v>
      </x:c>
      <x:c r="R49" s="47" t="str">
        <x:v>DOCENTE: VILLACIS OÑATE WILLIAM ESTUARDO, PARALELO: GR2, COMPONENTE : AC COMP...</x:v>
      </x:c>
      <x:c r="S49" s="47" t="str">
        <x:v>NR</x:v>
      </x:c>
      <x:c r="T49" s="47" t="n">
        <x:v>1</x:v>
      </x:c>
      <x:c r="U49" s="47" t="str">
        <x:v>Explícita</x:v>
      </x:c>
      <x:c r="V49" s="47" t="str">
        <x:v>Sílabo/PEA</x:v>
      </x:c>
      <x:c r="W49" s="47" t="str">
        <x:v>Informática, bases de datos y software</x:v>
      </x:c>
      <x:c r="X49" s="47" t="str">
        <x:v>Computación</x:v>
      </x:c>
      <x:c r="Y49" s="47" t="str">
        <x:v>Informática, bases de datos y software</x:v>
      </x:c>
      <x:c r="Z49" s="47" t="str">
        <x:v>NR</x:v>
      </x:c>
      <x:c r="AA49" s="47" t="str">
        <x:v>N1</x:v>
      </x:c>
      <x:c r="AB49" s="47" t="str">
        <x:v>NR</x:v>
      </x:c>
      <x:c r="AC49" s="47" t="str">
        <x:v>NR</x:v>
      </x:c>
      <x:c r="AD49" s="47" t="str">
        <x:v>Alta</x:v>
      </x:c>
      <x:c r="AE49" s="47" t="str">
        <x:v>EPN_AGRO_F004</x:v>
      </x:c>
      <x:c r="AF49" s="47" t="str">
        <x:v>NR</x:v>
      </x:c>
      <x:c r="AG49" s="47" t="str">
        <x:v>DOCENTE: VILLACIS OÑATE WILLIAM ESTUARDO, PARALELO: GR2, COMPONENTE : AC COMP...</x:v>
      </x:c>
      <x:c r="AH49" s="47" t="str">
        <x:v>TARGET_EPN; contenido directo/auxiliar con fuente identificada.</x:v>
      </x:c>
    </x:row>
    <x:row r="50">
      <x:c r="A50" s="47" t="str">
        <x:v>CUR_AGRO_EPN</x:v>
      </x:c>
      <x:c r="B50" s="47" t="str">
        <x:v>EPN</x:v>
      </x:c>
      <x:c r="C50" s="47" t="str">
        <x:v>Grado/Bachelor</x:v>
      </x:c>
      <x:c r="D50" s="47" t="str">
        <x:v>Programa completo</x:v>
      </x:c>
      <x:c r="E50" s="47" t="str">
        <x:v>INTEGRAR COMO TARGET</x:v>
      </x:c>
      <x:c r="F50" s="47" t="str">
        <x:v>APTA PARA COMPARACIÓN CON BANDERAS</x:v>
      </x:c>
      <x:c r="G50" s="47" t="str">
        <x:v>Sí</x:v>
      </x:c>
      <x:c r="H50" s="47" t="str">
        <x:v>Sí</x:v>
      </x:c>
      <x:c r="I50" s="47" t="str">
        <x:v>Condicional</x:v>
      </x:c>
      <x:c r="J50" s="47" t="str">
        <x:v>Sí</x:v>
      </x:c>
      <x:c r="K50" s="47" t="str">
        <x:v>Condicional</x:v>
      </x:c>
      <x:c r="L50" s="47" t="str">
        <x:v>EPN_AGRO_CO0006</x:v>
      </x:c>
      <x:c r="M50" s="47" t="str">
        <x:v>EPN_AGRO_ASIG007</x:v>
      </x:c>
      <x:c r="N50" s="47" t="str">
        <x:v>EPN_AGRO_P2020_OFERTA_2026</x:v>
      </x:c>
      <x:c r="O50" s="47" t="str">
        <x:v>Programa del sílabo / contenidos</x:v>
      </x:c>
      <x:c r="P50" s="47" t="n">
        <x:v>1</x:v>
      </x:c>
      <x:c r="Q50" s="47" t="str">
        <x:v>DOCENTE: MONTENEGRO VILLARREAL JESSICA ALEXANDRA, PARALELO: GR2Q, COMPONENTE ...</x:v>
      </x:c>
      <x:c r="R50" s="47" t="str">
        <x:v>DOCENTE: MONTENEGRO VILLARREAL JESSICA ALEXANDRA, PARALELO: GR2Q, COMPONENTE ...</x:v>
      </x:c>
      <x:c r="S50" s="47" t="str">
        <x:v>NR</x:v>
      </x:c>
      <x:c r="T50" s="47" t="n">
        <x:v>1</x:v>
      </x:c>
      <x:c r="U50" s="47" t="str">
        <x:v>Explícita</x:v>
      </x:c>
      <x:c r="V50" s="47" t="str">
        <x:v>Sílabo/PEA</x:v>
      </x:c>
      <x:c r="W50" s="47" t="str">
        <x:v>Estadística y probabilidad</x:v>
      </x:c>
      <x:c r="X50" s="47" t="str">
        <x:v>Estadística y datos</x:v>
      </x:c>
      <x:c r="Y50" s="47" t="str">
        <x:v>Estadística y probabilidad</x:v>
      </x:c>
      <x:c r="Z50" s="47" t="str">
        <x:v>NR</x:v>
      </x:c>
      <x:c r="AA50" s="47" t="str">
        <x:v>N1</x:v>
      </x:c>
      <x:c r="AB50" s="47" t="str">
        <x:v>NR</x:v>
      </x:c>
      <x:c r="AC50" s="47" t="str">
        <x:v>NR</x:v>
      </x:c>
      <x:c r="AD50" s="47" t="str">
        <x:v>Alta</x:v>
      </x:c>
      <x:c r="AE50" s="47" t="str">
        <x:v>EPN_AGRO_F004</x:v>
      </x:c>
      <x:c r="AF50" s="47" t="str">
        <x:v>NR</x:v>
      </x:c>
      <x:c r="AG50" s="47" t="str">
        <x:v>DOCENTE: MONTENEGRO VILLARREAL JESSICA ALEXANDRA, PARALELO: GR2Q, COMPONENTE ...</x:v>
      </x:c>
      <x:c r="AH50" s="47" t="str">
        <x:v>TARGET_EPN; contenido directo/auxiliar con fuente identificada.</x:v>
      </x:c>
    </x:row>
    <x:row r="51">
      <x:c r="A51" s="47" t="str">
        <x:v>CUR_AGRO_EPN</x:v>
      </x:c>
      <x:c r="B51" s="47" t="str">
        <x:v>EPN</x:v>
      </x:c>
      <x:c r="C51" s="47" t="str">
        <x:v>Grado/Bachelor</x:v>
      </x:c>
      <x:c r="D51" s="47" t="str">
        <x:v>Programa completo</x:v>
      </x:c>
      <x:c r="E51" s="47" t="str">
        <x:v>INTEGRAR COMO TARGET</x:v>
      </x:c>
      <x:c r="F51" s="47" t="str">
        <x:v>APTA PARA COMPARACIÓN CON BANDERAS</x:v>
      </x:c>
      <x:c r="G51" s="47" t="str">
        <x:v>Sí</x:v>
      </x:c>
      <x:c r="H51" s="47" t="str">
        <x:v>Sí</x:v>
      </x:c>
      <x:c r="I51" s="47" t="str">
        <x:v>Condicional</x:v>
      </x:c>
      <x:c r="J51" s="47" t="str">
        <x:v>Sí</x:v>
      </x:c>
      <x:c r="K51" s="47" t="str">
        <x:v>Condicional</x:v>
      </x:c>
      <x:c r="L51" s="47" t="str">
        <x:v>EPN_AGRO_CO0007</x:v>
      </x:c>
      <x:c r="M51" s="47" t="str">
        <x:v>EPN_AGRO_ASIG008</x:v>
      </x:c>
      <x:c r="N51" s="47" t="str">
        <x:v>EPN_AGRO_P2020_OFERTA_2026</x:v>
      </x:c>
      <x:c r="O51" s="47" t="str">
        <x:v>Programa del sílabo / contenidos</x:v>
      </x:c>
      <x:c r="P51" s="47" t="n">
        <x:v>1</x:v>
      </x:c>
      <x:c r="Q51" s="47" t="str">
        <x:v>DOCENTE: URIBE SOTO RAFAEL ALONSO, PARALELO: GR1, COMPONENTE : AC COMPONENTE DE HOR N° SEMANA CONTENIDO ACTIVIDADES DE APRENDIZAJE APRENDIZAJE AS 1 SEMANA1 Lineamientos generales. Explicación de la guía de Definición, análisis y tipos de sólidos AC estudio y lineamientos 3.0 de generales. Explicación de la materia y revolución. ejercicios en clase Repaso de sólidos de revolución. Consulta sobre el cálculo de áreas y AA 3.0 volúmenes. Resolución de casos de estudio 2 SEMANA2 Métodos para calcular Explicación de la materia en clase áreas y volúmenes de sólidos de AC 3.0 magistral y ejercicios en clase. revolución. Aplicaciones en el cálculo Evaluación diagnóstica del área. Evaluación diagnóstica Ejercicios de cálculo de áreas y AA 3.0 volúmenes de sólidos de revolución. Evaluación diagnóstica 3 SEMANA3 Métodos para calcular áreas y Explicación de la materia en clase AC 3.0 volúmenes de sólidos de revolución. magistral y ejercicios en clase Aplicaciones en el cálculo del Ejercicios de cálculo de áreas y volumen AA 3.0 volúmenes de sólidos de revolución 4 SEMANA4 Conclusiones finales de sólidos de Explicación de la materia en clase revolución y AC 3.0 magistral. Evaluación 1 - sólidos de Evaluación 1 - sólidos de revolución revolución AA 3.0 Preparación de la evaluación 1 5 SEMANA5 Sucesiones y series. Convergencia AC 3.0 Explicación de la materia en clase de series. AA 3.0 Ejercicios de convergencia de series 6 SEMANA6 Métodos de análisis de Explicación de la materia en clase convergencia de series y Evaluación AC 3.0 magistral y ejercicios en clase 2 - sucesiones Evaluación 2 - sucesiones Ejercicios de convergencia de series AA 3.0 mediante varios criterios. Preparación de la evaluación 2 7 SEMANA7 Series de Taylor y Laurent AC 3.0 Explicación de la materia en clase magistral y ejercicios en clase AA 3.0 Ejercicios de Taylor y Laurent 8 SEMANA8 Series de Taylor y Laurent y Conclusión sobre Series de Taylor y Evaluación 3 - Criterios de AC 3.0 Laurent convergencia Evaluación 3 - Criterios de convergencia AA 3.0 Preparación de la evaluación 3 9 SEMANA9 Series de Fourier Explicación de la materia en clase AC 3.0 magistral y ejercicios en clase Ejercicios de ortogonalidad y series de AA 3.0 Fourier 10 SEMANA10 Series de Fourier y series de Fourier AC 3.0 Explicación de la materia en clase de senos y cosenos Ejercicios de práctica para series de AA 3.0 Fourier generales y de senos y cosenos 11 SEMANA11 Series de Fourier de senos y Explicación de la materia en clase cosenos, y Evaluación 4 - Series de magistral y ejercicios en clase AC 3.0 Taylor y Laurent Evaluación 4 - Series de Taylor y Laurent AA 3.0 Preparación para la evaluación 4 12 SEMANA12 Series de Bessel y Legendre Explicación de la materia en clase AC 3.0 magistral y ejercicios en clase AA 3.0 Ejercicios de Series de Bessel y Legendre 13 SEMANA13 Conclusiones de series de Fourier, Evaluación 5 - Series de Fourier general y Bessel y Legendre. Evaluación 5 de de senos y cosenos AC 3.0 Series de Fourier general y de senos Explicación de la materia en clase y cosenos magistral y ejercicios en clase AA 3.0 Preparación de la evaluación 5 14 SEMANA14 Introducción y Explicación de la materia en clase AC 3.0 Definiciones a los números magistral y ejercicios en clase complejos. Operaciones con números Ejercicios de operaciones con números AA 3.0 complejos complejos 15 SEMANA15 Notación trigonométrica de Explicación de la materia en clase números complejos y Evaluación 6 magistral y ejercicios en clase AC 3.0 La variable compleja Evaluación 6 - La variable compleja AA 3.0 Preparación de la evaluación 5 16 SEMANA16 La identidad de Euler y Explicaciones AC Explicación de la materia en clase 3.0 generales y lineamientos futuros de magistral y ejercicios en clase la Ejercicios de repaso de la variable asignatura AA 3.0 compleja</x:v>
      </x:c>
      <x:c r="R51" s="47" t="str">
        <x:v>DOCENTE: URIBE SOTO RAFAEL ALONSO, PARALELO: GR1, COMPONENTE : AC COMPONENTE DE HOR N° SEMANA CONTENIDO ACTIVIDADES DE APRENDIZAJE APRENDIZAJE AS 1 SEMANA1 Lineamientos generales. Explicación de la guía de Definición, análisis y tipos de sólidos AC estudio y lineamientos 3.0 de generales. Explicación de la materia y revolución. ejercicios en clase Repaso de sólidos de revolución. Consulta sobre el cálculo de áreas y AA 3.0 volúmenes. Resolución de casos de estudio 2 SEMANA2 Métodos para calcular Explicación de la materia en clase áreas y volúmenes de sólidos de AC 3.0 magistral y ejercicios en clase. revolución. Aplicaciones en el cálculo Evaluación diagnóstica del área. Evaluación diagnóstica Ejercicios de cálculo de áreas y AA 3.0 volúmenes de sólidos de revolución. Evaluación diagnóstica 3 SEMANA3 Métodos para calcular áreas y Explicación de la materia en clase AC 3.0 volúmenes de sólidos de revolución. magistral y ejercicios en clase Aplicaciones en el cálculo del Ejercicios de cálculo de áreas y volumen AA 3.0 volúmenes de sólidos de revolución 4 SEMANA4 Conclusiones finales de sólidos de Explicación de la materia en clase revolución y AC 3.0 magistral. Evaluación 1 - sólidos de Evaluación 1 - sólidos de revolución revolución AA 3.0 Preparación de la evaluación 1 5 SEMANA5 Sucesiones y series. Convergencia AC 3.0 Explicación de la materia en clase de series. AA 3.0 Ejercicios de convergencia de series 6 SEMANA6 Métodos de análisis de Explicación de la materia en clase convergencia de series y Evaluación AC 3.0 magistral y ejercicios en clase 2 - sucesiones Evaluación 2 - sucesiones Ejercicios de convergencia de series AA 3.0 mediante varios criterios. Preparación de la evaluación 2 7 SEMANA7 Series de Taylor y Laurent AC 3.0 Explicación de la materia en clase magistral y ejercicios en clase AA 3.0 Ejercicios de Taylor y Laurent 8 SEMANA8 Series de Taylor y Laurent y Conclusión sobre Series de Taylor y Evaluación 3 - Criterios de AC 3.0 Laurent convergencia Evaluación 3 - Criterios de convergencia AA 3.0 Preparación de la evaluación 3 9 SEMANA9 Series de Fourier Explicación de la materia en clase AC 3.0 magistral y ejercicios en clase Ejercicios de ortogonalidad y series de AA 3.0 Fourier 10 SEMANA10 Series de Fourier y series de Fourier AC 3.0 Explicación de la materia en clase de senos y cosenos Ejercicios de práctica para series de AA 3.0 Fourier generales y de senos y cosenos 11 SEMANA11 Series de Fourier de senos y Explicación de la materia en clase cosenos, y Evaluación 4 - Series de magistral y ejercicios en clase AC 3.0 Taylor y Laurent Evaluación 4 - Series de Taylor y Laurent AA 3.0 Preparación para la evaluación 4 12 SEMANA12 Series de Bessel y Legendre Explicación de la materia en clase AC 3.0 magistral y ejercicios en clase AA 3.0 Ejercicios de Series de Bessel y Legendre 13 SEMANA13 Conclusiones de series de Fourier, Evaluación 5 - Series de Fourier general y Bessel y Legendre. Evaluación 5 de de senos y cosenos AC 3.0 Series de Fourier general y de senos Explicación de la materia en clase y cosenos magistral y ejercicios en clase AA 3.0 Preparación de la evaluación 5 14 SEMANA14 Introducción y Explicación de la materia en clase AC 3.0 Definiciones a los números magistral y ejercicios en clase complejos. Operaciones con números Ejercicios de operaciones con números AA 3.0 complejos complejos 15 SEMANA15 Notación trigonométrica de Explicación de la materia en clase números complejos y Evaluación 6 magistral y ejercicios en clase AC 3.0 La variable compleja Evaluación 6 - La variable compleja AA 3.0 Preparación de la evaluación 5 16 SEMANA16 La identidad de Euler y Explicaciones AC Explicación de la materia en clase 3.0 generales y lineamientos futuros de magistral y ejercicios en clase la Ejercicios de repaso de la variable asignatura AA 3.0 compleja</x:v>
      </x:c>
      <x:c r="S51" s="47" t="str">
        <x:v>NR</x:v>
      </x:c>
      <x:c r="T51" s="47" t="n">
        <x:v>1</x:v>
      </x:c>
      <x:c r="U51" s="47" t="str">
        <x:v>Explícita</x:v>
      </x:c>
      <x:c r="V51" s="47" t="str">
        <x:v>Sílabo/PEA</x:v>
      </x:c>
      <x:c r="W51" s="47" t="str">
        <x:v>Cálculo y matemática general</x:v>
      </x:c>
      <x:c r="X51" s="47" t="str">
        <x:v>Matemáticas</x:v>
      </x:c>
      <x:c r="Y51" s="47" t="str">
        <x:v>Cálculo y matemática general</x:v>
      </x:c>
      <x:c r="Z51" s="47" t="str">
        <x:v>NR</x:v>
      </x:c>
      <x:c r="AA51" s="47" t="str">
        <x:v>N1</x:v>
      </x:c>
      <x:c r="AB51" s="47" t="str">
        <x:v>NR</x:v>
      </x:c>
      <x:c r="AC51" s="47" t="str">
        <x:v>NR</x:v>
      </x:c>
      <x:c r="AD51" s="47" t="str">
        <x:v>Alta</x:v>
      </x:c>
      <x:c r="AE51" s="47" t="str">
        <x:v>EPN_AGRO_F004</x:v>
      </x:c>
      <x:c r="AF51" s="47" t="str">
        <x:v>NR</x:v>
      </x:c>
      <x:c r="AG51" s="47" t="str">
        <x:v>DOCENTE: URIBE SOTO RAFAEL ALONSO, PARALELO: GR1, COMPONENTE : AC COMPONENTE DE HOR N° SEMANA CONTENIDO ACTIVIDADES DE APRENDIZAJE APRENDIZAJE AS 1 SEMANA1 Lineamientos generales. Explicación de la guía de Definición, análisis y tipos de sólidos AC estudio y lineamientos 3.0 de generales. Explicación de la materia y revolución. ejercicios en clase Repaso de sólidos de revolución. Consulta sobre el cálculo de áreas y AA 3.0 volúmenes. Resolución de casos de estudio 2 SEMANA2 Métodos para calcular</x:v>
      </x:c>
      <x:c r="AH51" s="47" t="str">
        <x:v>TARGET_EPN; contenido directo/auxiliar con fuente identificada.</x:v>
      </x:c>
    </x:row>
    <x:row r="52">
      <x:c r="A52" s="47" t="str">
        <x:v>CUR_AGRO_EPN</x:v>
      </x:c>
      <x:c r="B52" s="47" t="str">
        <x:v>EPN</x:v>
      </x:c>
      <x:c r="C52" s="47" t="str">
        <x:v>Grado/Bachelor</x:v>
      </x:c>
      <x:c r="D52" s="47" t="str">
        <x:v>Programa completo</x:v>
      </x:c>
      <x:c r="E52" s="47" t="str">
        <x:v>INTEGRAR COMO TARGET</x:v>
      </x:c>
      <x:c r="F52" s="47" t="str">
        <x:v>APTA PARA COMPARACIÓN CON BANDERAS</x:v>
      </x:c>
      <x:c r="G52" s="47" t="str">
        <x:v>Sí</x:v>
      </x:c>
      <x:c r="H52" s="47" t="str">
        <x:v>Sí</x:v>
      </x:c>
      <x:c r="I52" s="47" t="str">
        <x:v>Condicional</x:v>
      </x:c>
      <x:c r="J52" s="47" t="str">
        <x:v>Sí</x:v>
      </x:c>
      <x:c r="K52" s="47" t="str">
        <x:v>Condicional</x:v>
      </x:c>
      <x:c r="L52" s="47" t="str">
        <x:v>EPN_AGRO_CO0008</x:v>
      </x:c>
      <x:c r="M52" s="47" t="str">
        <x:v>EPN_AGRO_ASIG009</x:v>
      </x:c>
      <x:c r="N52" s="47" t="str">
        <x:v>EPN_AGRO_P2020_OFERTA_2026</x:v>
      </x:c>
      <x:c r="O52" s="47" t="str">
        <x:v>Programa del sílabo / contenidos</x:v>
      </x:c>
      <x:c r="P52" s="47" t="n">
        <x:v>1</x:v>
      </x:c>
      <x:c r="Q52" s="47" t="str">
        <x:v>DOCENTE: ESPINOSA ORDOÑEZ PABLO FERNANDO, PARALELO: GR2Q, COMPONENTE : AC COMPONENTE DE HOR ACTIVIDADES DE APRENDIZAJE N° SEMANA CONTENIDO APRENDIZAJE AS 1 SEMANA1 ECUACIONES DIFERENCIALES AC 3.0 Clase magistral Consultas, Resolución de AP 1.0 Ejercicios Deberes. Repaso de la teoría y resolución AA 5.0 de ejercicios. 2 SEMANA2 ECUACIONES DIFERENCIALES AC 3.0 Clase magistral ORDINARIAS DE PRIMER ORDEN: Consultas, resolución de EDOS Lineales AP 1.0 ejercicios. Deberes. Repaso de la teoría y resolución AA 5.0 de ejercicios. 3 SEMANA3 ECUACIONES DIFERENCIALES AC 3.0 Clase magistral ORDINARIAS DE PRIMER ORDEN: Consultas, resolución de EDOS Separables AP 1.0 ejercicios. Deberes. Repaso de la teoría y resolución AA 5.0 de ejercicios. 4 SEMANA4 ECUACIONES DIFERENCIALES AC 3.0 Clase magistral ORDINARIAS DE PRIMER ORDEN: Consultas, resolución de EDOS Exactas AP 1.0 ejercicios. Deberes. Repaso de la teoría y resolución AA 5.0 de ejercicios 5 SEMANA5 ECUACIONES DIFERENCIALES AC 3.0 Clase Magistral ORDINARIAS DE PRIMER ORDEN: Consultas, resolución de EDOS Exactas Factor Integrante AP 1.0 ejercicios. Deberes. Repaso de la teoría y resolución AA 5.0 de ejercicios. 6 SEMANA6 ECUACIONES DIFERENCIALES AC 3.0 Clase magistral ORDINARIAS DE PRIMER ORDEN: Consultas, resolución de EDOS Homogéneas/Bernoulli AP 1.0 ejercicios. Deberes. Repaso de la teoría y resolución AA 5.0 de ejercicios. 7 SEMANA7 APLICACIONES CON EDOS DE Consultas, resolución de AP 1.0 PRIMER ORDEN I ejercicios. AC 3.0 Clase magistral Deberes. Repaso de la teoría y resolución AA 5.0 de ejercicios. 8 SEMANA8 APLICACIONES CON EDOS DE AC 3.0 Clase magistral PRIMER ORDEN II Consultas, resolución de AP 1.0 ejercicios. Deberes. Repaso de la teoría y resolución AA 5.0 de ejercicios. 9 SEMANA9 ECUACIONES DIFERENCIALES AC 3.0 Clase magistral ORDINARIAS DE Consultas, resolución de ORDEN SUPERIOR: AP 1.0 ejercicios. COEFICIENTES CONSTANTES Deberes. Repaso de la teoría y resolución AA 5.0 de ejercicios. 10 SEMANA10 ECUACIONES DIFERENCIALES AC 3.0 Clase magistral ORDINARIAS DE Consultas, resolución de ORDEN SUPERIOR: AP 1.0 ejercicios. COEFICIENTES VARIABLES Deberes. Repaso de la teoría y resolución AA 5.0 de ejercicios. 11 SEMANA11 ECUACIONES DIFERENCIALES AC 3.0 Clase magistral ORDINARIAS DE ORDEN Consultas, resolución de SUPERIOR. Variación de parámetros AP 1.0 ejercicios. Deberes. Repaso de la teoría y resolución AA 5.0 de ejercicios. 12 SEMANA12 SISTEMAS DE ECUACIONES AC 3.0 Clase magistral DIFERENCIALES LINEALES DE Consultas, resolución de PRIMER ORDEN I AP 1.0 ejercicios. Deberes. Repaso de la teoría y resolución AA 5.0 de ejercicios. 13 SEMANA13 SISTEMAS DE ECUACIONES AC 3.0 Clase Magistral DIFERENCIALES LINEALES DE Consultas, resolución de PRIMER ORDEN II AP 1.0 ejercicios. Deberes. Repaso de la teoría y resolución AA 5.0 de ejercicios. 14 SEMANA14 TRANSFORMADA DE LAPLACE: AC 3.0 Clase Magistral Propiedades. Transformada inversa Consultas, resolución de AP 1.0 ejercicios. Deberes. Repaso de la teoría y resolución AA 5.0 de ejercicios. 15 SEMANA15 TRANSFORMADA DE LAPLACE: AC 3.0 Clase magistral Resolución de EDOS I Consultas, resolución de AP 1.0 ejercicios. Deberes. Repaso de la teoría y resolución AA 5.0 de ejercicios. 16 SEMANA16 TRANSFORMADA DE LAPLACE: AC 3.0 Clase magistral Resolución de EDOS II Consultas, resolución de AP 1.0 ejercicios Deberes. Repaso de la teoría y resolución AA 5.0 de ejercicios.</x:v>
      </x:c>
      <x:c r="R52" s="47" t="str">
        <x:v>DOCENTE: ESPINOSA ORDOÑEZ PABLO FERNANDO, PARALELO: GR2Q, COMPONENTE : AC COMPONENTE DE HOR ACTIVIDADES DE APRENDIZAJE N° SEMANA CONTENIDO APRENDIZAJE AS 1 SEMANA1 ECUACIONES DIFERENCIALES AC 3.0 Clase magistral Consultas, Resolución de AP 1.0 Ejercicios Deberes. Repaso de la teoría y resolución AA 5.0 de ejercicios. 2 SEMANA2 ECUACIONES DIFERENCIALES AC 3.0 Clase magistral ORDINARIAS DE PRIMER ORDEN: Consultas, resolución de EDOS Lineales AP 1.0 ejercicios. Deberes. Repaso de la teoría y resolución AA 5.0 de ejercicios. 3 SEMANA3 ECUACIONES DIFERENCIALES AC 3.0 Clase magistral ORDINARIAS DE PRIMER ORDEN: Consultas, resolución de EDOS Separables AP 1.0 ejercicios. Deberes. Repaso de la teoría y resolución AA 5.0 de ejercicios. 4 SEMANA4 ECUACIONES DIFERENCIALES AC 3.0 Clase magistral ORDINARIAS DE PRIMER ORDEN: Consultas, resolución de EDOS Exactas AP 1.0 ejercicios. Deberes. Repaso de la teoría y resolución AA 5.0 de ejercicios 5 SEMANA5 ECUACIONES DIFERENCIALES AC 3.0 Clase Magistral ORDINARIAS DE PRIMER ORDEN: Consultas, resolución de EDOS Exactas Factor Integrante AP 1.0 ejercicios. Deberes. Repaso de la teoría y resolución AA 5.0 de ejercicios. 6 SEMANA6 ECUACIONES DIFERENCIALES AC 3.0 Clase magistral ORDINARIAS DE PRIMER ORDEN: Consultas, resolución de EDOS Homogéneas/Bernoulli AP 1.0 ejercicios. Deberes. Repaso de la teoría y resolución AA 5.0 de ejercicios. 7 SEMANA7 APLICACIONES CON EDOS DE Consultas, resolución de AP 1.0 PRIMER ORDEN I ejercicios. AC 3.0 Clase magistral Deberes. Repaso de la teoría y resolución AA 5.0 de ejercicios. 8 SEMANA8 APLICACIONES CON EDOS DE AC 3.0 Clase magistral PRIMER ORDEN II Consultas, resolución de AP 1.0 ejercicios. Deberes. Repaso de la teoría y resolución AA 5.0 de ejercicios. 9 SEMANA9 ECUACIONES DIFERENCIALES AC 3.0 Clase magistral ORDINARIAS DE Consultas, resolución de ORDEN SUPERIOR: AP 1.0 ejercicios. COEFICIENTES CONSTANTES Deberes. Repaso de la teoría y resolución AA 5.0 de ejercicios. 10 SEMANA10 ECUACIONES DIFERENCIALES AC 3.0 Clase magistral ORDINARIAS DE Consultas, resolución de ORDEN SUPERIOR: AP 1.0 ejercicios. COEFICIENTES VARIABLES Deberes. Repaso de la teoría y resolución AA 5.0 de ejercicios. 11 SEMANA11 ECUACIONES DIFERENCIALES AC 3.0 Clase magistral ORDINARIAS DE ORDEN Consultas, resolución de SUPERIOR. Variación de parámetros AP 1.0 ejercicios. Deberes. Repaso de la teoría y resolución AA 5.0 de ejercicios. 12 SEMANA12 SISTEMAS DE ECUACIONES AC 3.0 Clase magistral DIFERENCIALES LINEALES DE Consultas, resolución de PRIMER ORDEN I AP 1.0 ejercicios. Deberes. Repaso de la teoría y resolución AA 5.0 de ejercicios. 13 SEMANA13 SISTEMAS DE ECUACIONES AC 3.0 Clase Magistral DIFERENCIALES LINEALES DE Consultas, resolución de PRIMER ORDEN II AP 1.0 ejercicios. Deberes. Repaso de la teoría y resolución AA 5.0 de ejercicios. 14 SEMANA14 TRANSFORMADA DE LAPLACE: AC 3.0 Clase Magistral Propiedades. Transformada inversa Consultas, resolución de AP 1.0 ejercicios. Deberes. Repaso de la teoría y resolución AA 5.0 de ejercicios. 15 SEMANA15 TRANSFORMADA DE LAPLACE: AC 3.0 Clase magistral Resolución de EDOS I Consultas, resolución de AP 1.0 ejercicios. Deberes. Repaso de la teoría y resolución AA 5.0 de ejercicios. 16 SEMANA16 TRANSFORMADA DE LAPLACE: AC 3.0 Clase magistral Resolución de EDOS II Consultas, resolución de AP 1.0 ejercicios Deberes. Repaso de la teoría y resolución AA 5.0 de ejercicios.</x:v>
      </x:c>
      <x:c r="S52" s="47" t="str">
        <x:v>NR</x:v>
      </x:c>
      <x:c r="T52" s="47" t="n">
        <x:v>1</x:v>
      </x:c>
      <x:c r="U52" s="47" t="str">
        <x:v>Explícita</x:v>
      </x:c>
      <x:c r="V52" s="47" t="str">
        <x:v>Sílabo/PEA</x:v>
      </x:c>
      <x:c r="W52" s="47" t="str">
        <x:v>Ecuaciones diferenciales y modelización matemática</x:v>
      </x:c>
      <x:c r="X52" s="47" t="str">
        <x:v>Matemáticas</x:v>
      </x:c>
      <x:c r="Y52" s="47" t="str">
        <x:v>Ecuaciones diferenciales y modelización matemática</x:v>
      </x:c>
      <x:c r="Z52" s="47" t="str">
        <x:v>NR</x:v>
      </x:c>
      <x:c r="AA52" s="47" t="str">
        <x:v>N1</x:v>
      </x:c>
      <x:c r="AB52" s="47" t="str">
        <x:v>NR</x:v>
      </x:c>
      <x:c r="AC52" s="47" t="str">
        <x:v>NR</x:v>
      </x:c>
      <x:c r="AD52" s="47" t="str">
        <x:v>Alta</x:v>
      </x:c>
      <x:c r="AE52" s="47" t="str">
        <x:v>EPN_AGRO_F004</x:v>
      </x:c>
      <x:c r="AF52" s="47" t="str">
        <x:v>NR</x:v>
      </x:c>
      <x:c r="AG52" s="47" t="str">
        <x:v>DOCENTE: ESPINOSA ORDOÑEZ PABLO FERNANDO, PARALELO: GR2Q, COMPONENTE : AC COMPONENTE DE HOR ACTIVIDADES DE APRENDIZAJE N° SEMANA CONTENIDO APRENDIZAJE AS 1 SEMANA1 ECUACIONES DIFERENCIALES AC 3.0 Clase magistral Consultas, Resolución de AP 1.0 Ejercicios Deberes. Repaso de la teoría y resolución AA 5.0 de ejercicios. 2 SEMANA2 ECUACIONES DIFERENCIALES AC 3.0 Clase magistral ORDINARIAS DE PRIMER ORDEN: Consultas, resolución de EDOS Lineales AP 1.0 ejercicios. Deberes. Repaso de la teoría y resolu</x:v>
      </x:c>
      <x:c r="AH52" s="47" t="str">
        <x:v>TARGET_EPN; contenido directo/auxiliar con fuente identificada.</x:v>
      </x:c>
    </x:row>
    <x:row r="53">
      <x:c r="A53" s="47" t="str">
        <x:v>CUR_AGRO_EPN</x:v>
      </x:c>
      <x:c r="B53" s="47" t="str">
        <x:v>EPN</x:v>
      </x:c>
      <x:c r="C53" s="47" t="str">
        <x:v>Grado/Bachelor</x:v>
      </x:c>
      <x:c r="D53" s="47" t="str">
        <x:v>Programa completo</x:v>
      </x:c>
      <x:c r="E53" s="47" t="str">
        <x:v>INTEGRAR COMO TARGET</x:v>
      </x:c>
      <x:c r="F53" s="47" t="str">
        <x:v>APTA PARA COMPARACIÓN CON BANDERAS</x:v>
      </x:c>
      <x:c r="G53" s="47" t="str">
        <x:v>Sí</x:v>
      </x:c>
      <x:c r="H53" s="47" t="str">
        <x:v>Sí</x:v>
      </x:c>
      <x:c r="I53" s="47" t="str">
        <x:v>Condicional</x:v>
      </x:c>
      <x:c r="J53" s="47" t="str">
        <x:v>Sí</x:v>
      </x:c>
      <x:c r="K53" s="47" t="str">
        <x:v>Condicional</x:v>
      </x:c>
      <x:c r="L53" s="47" t="str">
        <x:v>EPN_AGRO_CO0009</x:v>
      </x:c>
      <x:c r="M53" s="47" t="str">
        <x:v>EPN_AGRO_ASIG010</x:v>
      </x:c>
      <x:c r="N53" s="47" t="str">
        <x:v>EPN_AGRO_P2020_OFERTA_2026</x:v>
      </x:c>
      <x:c r="O53" s="47" t="str">
        <x:v>Programa del sílabo / contenidos</x:v>
      </x:c>
      <x:c r="P53" s="47" t="n">
        <x:v>1</x:v>
      </x:c>
      <x:c r="Q53" s="47" t="str">
        <x:v>DOCENTE: PAZMIÑO IBARRA EDDY FERNANDO, PARALELO: GR1, COMPONENTE : AC COMPONENTE DE HOR ACTIVIDADES DE APRENDIZAJE N° SEMANA CONTENIDO APRENDIZAJE AS 1 SEMANA1 Introducción - La materia está hecha AC 4.0 Clase magistral y ejemplos de aplicación de átomos (Feynmann) Las 4 fuerzas del universo dark matter y dark energy. Repaso Unidades SI e AA 2.0 Consulta y revisión de conceptos imperiales 2 SEMANA2 Temperatura y ley cero de la AC 4.0 Clase magistral y ejemplos de aplicación termodinámica, Termómetro de gas a volumen constante y escala absoluta Expansión térmica de sólidos y AA 2.0 Revisión ejercicios de dilatación líquidos 3 SEMANA3 Descripción macroscópica de un gas AC 4.0 Clase magistral y ejemplos de aplicación ideal Prueba 1-1 AA 2.0 Ejercicios de repaso 4 SEMANA4 Calor y energía interna AC 4.0 Clase magistral y ejemplos de aplicación Calor específico y calorimetría Calor latente AA 2.0 Ejercicios de repaso 5 SEMANA5 Trabajo y calor en procesos AC 4.0 Clase magistral y ejemplos de aplicación termodinámicos Primera ley de la termodinámica AA 2.0 Ejercicios de repaso 6 SEMANA6 Mecanismos de transferencia de AC 4.0 Clase magistral y ejemplos de aplicación energía en procesos térmicos. Prueba 1-2 AA 2.0 Repaso para evaluación 7 SEMANA7 Teoría cinética de los gases. Modelo AC 4.0 Clase magistral y ejemplos de aplicación molecular de un gas ideal. Cp Cv y Procesos adiabáticos AA 2.0 Ejercicios de repaso 8 SEMANA8 Prueba 1-3 Máquinas térmicas AC 4.0 Clase magistral y ejemplos de aplicación y segunda ley de la termodinámica 9 SEMANA9 Bombas de calor y AC 4.0 Clase magistral y ejemplos de aplicación refrigeradores.Procesos reversibles e Ejercicios de repaso irreversibles. La máquina de Carnot. Motores de gasolina y diesel AA 2.0 VIdeo Veritasium Pocos Entienden Esto de la Física Moderna... 10 SEMANA10 Prueba 2-1 AC 4.0 Clase magistral y ejemplos de aplicación Entropía. Entropía en sistemas termodinámicos. Entropía y la AA 2.0 Lectura Asimov segunda ley 11 SEMANA11 Propiedades de las cargas eléctricas. AC 4.0 Clase magistral y ejemplos de aplicación Carga mediante inducción Ley de Coulomb AA 2.0 Ejercicios de repaso Fuerza Electrica 12 SEMANA12 Partícula en un campo eléctrico AC 4.0 Clase magistral y ejemplos de aplicación Líneas de campo eléctrico Movimiento de partículas cargadas en AA 2.0 Ejercicios de repaso un campo eléctrico uniforme 13 SEMANA13 Circuitos de corriente directa - Ley de AC 4.0 Clase magistral y ejemplos de aplicación Ohm Corriente, Voltaje y Resistencia - Potencia AA 2.0 Ejercicios de repaso Circuitos Serie y Paralelo 14 SEMANA14 Revision Electricidad Revision de ejemplos de aplicación de AC 4.0 Prueba 2-2 electricidad AA 2.0 Repaso para evaluación 15 SEMANA15 Proyecto Circuitos electronicos - Clase de fundamentos y ensamblaje de AC 4.0 Fundamentos circuitos Deber práctico - medicion de parámetros AA 2.0 en circuitos electronicos 16 SEMANA16 Proyecto Circuitos electronicos - AC 4.0 Ensamblaje de circuitos varios Transistores y Circuitos integrados AA 2.0 Elaboracion de informe final</x:v>
      </x:c>
      <x:c r="R53" s="47" t="str">
        <x:v>DOCENTE: PAZMIÑO IBARRA EDDY FERNANDO, PARALELO: GR1, COMPONENTE : AC COMPONENTE DE HOR ACTIVIDADES DE APRENDIZAJE N° SEMANA CONTENIDO APRENDIZAJE AS 1 SEMANA1 Introducción - La materia está hecha AC 4.0 Clase magistral y ejemplos de aplicación de átomos (Feynmann) Las 4 fuerzas del universo dark matter y dark energy. Repaso Unidades SI e AA 2.0 Consulta y revisión de conceptos imperiales 2 SEMANA2 Temperatura y ley cero de la AC 4.0 Clase magistral y ejemplos de aplicación termodinámica, Termómetro de gas a volumen constante y escala absoluta Expansión térmica de sólidos y AA 2.0 Revisión ejercicios de dilatación líquidos 3 SEMANA3 Descripción macroscópica de un gas AC 4.0 Clase magistral y ejemplos de aplicación ideal Prueba 1-1 AA 2.0 Ejercicios de repaso 4 SEMANA4 Calor y energía interna AC 4.0 Clase magistral y ejemplos de aplicación Calor específico y calorimetría Calor latente AA 2.0 Ejercicios de repaso 5 SEMANA5 Trabajo y calor en procesos AC 4.0 Clase magistral y ejemplos de aplicación termodinámicos Primera ley de la termodinámica AA 2.0 Ejercicios de repaso 6 SEMANA6 Mecanismos de transferencia de AC 4.0 Clase magistral y ejemplos de aplicación energía en procesos térmicos. Prueba 1-2 AA 2.0 Repaso para evaluación 7 SEMANA7 Teoría cinética de los gases. Modelo AC 4.0 Clase magistral y ejemplos de aplicación molecular de un gas ideal. Cp Cv y Procesos adiabáticos AA 2.0 Ejercicios de repaso 8 SEMANA8 Prueba 1-3 Máquinas térmicas AC 4.0 Clase magistral y ejemplos de aplicación y segunda ley de la termodinámica 9 SEMANA9 Bombas de calor y AC 4.0 Clase magistral y ejemplos de aplicación refrigeradores.Procesos reversibles e Ejercicios de repaso irreversibles. La máquina de Carnot. Motores de gasolina y diesel AA 2.0 VIdeo Veritasium Pocos Entienden Esto de la Física Moderna... 10 SEMANA10 Prueba 2-1 AC 4.0 Clase magistral y ejemplos de aplicación Entropía. Entropía en sistemas termodinámicos. Entropía y la AA 2.0 Lectura Asimov segunda ley 11 SEMANA11 Propiedades de las cargas eléctricas. AC 4.0 Clase magistral y ejemplos de aplicación Carga mediante inducción Ley de Coulomb AA 2.0 Ejercicios de repaso Fuerza Electrica 12 SEMANA12 Partícula en un campo eléctrico AC 4.0 Clase magistral y ejemplos de aplicación Líneas de campo eléctrico Movimiento de partículas cargadas en AA 2.0 Ejercicios de repaso un campo eléctrico uniforme 13 SEMANA13 Circuitos de corriente directa - Ley de AC 4.0 Clase magistral y ejemplos de aplicación Ohm Corriente, Voltaje y Resistencia - Potencia AA 2.0 Ejercicios de repaso Circuitos Serie y Paralelo 14 SEMANA14 Revision Electricidad Revision de ejemplos de aplicación de AC 4.0 Prueba 2-2 electricidad AA 2.0 Repaso para evaluación 15 SEMANA15 Proyecto Circuitos electronicos - Clase de fundamentos y ensamblaje de AC 4.0 Fundamentos circuitos Deber práctico - medicion de parámetros AA 2.0 en circuitos electronicos 16 SEMANA16 Proyecto Circuitos electronicos - AC 4.0 Ensamblaje de circuitos varios Transistores y Circuitos integrados AA 2.0 Elaboracion de informe final</x:v>
      </x:c>
      <x:c r="S53" s="47" t="str">
        <x:v>NR</x:v>
      </x:c>
      <x:c r="T53" s="47" t="n">
        <x:v>1</x:v>
      </x:c>
      <x:c r="U53" s="47" t="str">
        <x:v>Explícita</x:v>
      </x:c>
      <x:c r="V53" s="47" t="str">
        <x:v>Sílabo/PEA</x:v>
      </x:c>
      <x:c r="W53" s="47" t="str">
        <x:v>Física general y aplicada</x:v>
      </x:c>
      <x:c r="X53" s="47" t="str">
        <x:v>Física</x:v>
      </x:c>
      <x:c r="Y53" s="47" t="str">
        <x:v>Física general y aplicada</x:v>
      </x:c>
      <x:c r="Z53" s="47" t="str">
        <x:v>NR</x:v>
      </x:c>
      <x:c r="AA53" s="47" t="str">
        <x:v>N1</x:v>
      </x:c>
      <x:c r="AB53" s="47" t="str">
        <x:v>NR</x:v>
      </x:c>
      <x:c r="AC53" s="47" t="str">
        <x:v>NR</x:v>
      </x:c>
      <x:c r="AD53" s="47" t="str">
        <x:v>Alta</x:v>
      </x:c>
      <x:c r="AE53" s="47" t="str">
        <x:v>EPN_AGRO_F004</x:v>
      </x:c>
      <x:c r="AF53" s="47" t="str">
        <x:v>NR</x:v>
      </x:c>
      <x:c r="AG53" s="47" t="str">
        <x:v>DOCENTE: PAZMIÑO IBARRA EDDY FERNANDO, PARALELO: GR1, COMPONENTE : AC COMPONENTE DE HOR ACTIVIDADES DE APRENDIZAJE N° SEMANA CONTENIDO APRENDIZAJE AS 1 SEMANA1 Introducción - La materia está hecha AC 4.0 Clase magistral y ejemplos de aplicación de átomos (Feynmann) Las 4 fuerzas del universo dark matter y dark energy. Repaso Unidades SI e AA 2.0 Consulta y revisión de conceptos imperiales 2 SEMANA2 Temperatura y ley cero de la AC 4.0 Clase magistral y ejemplos de aplicación termodinámica, Termóm</x:v>
      </x:c>
      <x:c r="AH53" s="47" t="str">
        <x:v>TARGET_EPN; contenido directo/auxiliar con fuente identificada.</x:v>
      </x:c>
    </x:row>
    <x:row r="54">
      <x:c r="A54" s="47" t="str">
        <x:v>CUR_AGRO_EPN</x:v>
      </x:c>
      <x:c r="B54" s="47" t="str">
        <x:v>EPN</x:v>
      </x:c>
      <x:c r="C54" s="47" t="str">
        <x:v>Grado/Bachelor</x:v>
      </x:c>
      <x:c r="D54" s="47" t="str">
        <x:v>Programa completo</x:v>
      </x:c>
      <x:c r="E54" s="47" t="str">
        <x:v>INTEGRAR COMO TARGET</x:v>
      </x:c>
      <x:c r="F54" s="47" t="str">
        <x:v>APTA PARA COMPARACIÓN CON BANDERAS</x:v>
      </x:c>
      <x:c r="G54" s="47" t="str">
        <x:v>Sí</x:v>
      </x:c>
      <x:c r="H54" s="47" t="str">
        <x:v>Sí</x:v>
      </x:c>
      <x:c r="I54" s="47" t="str">
        <x:v>Condicional</x:v>
      </x:c>
      <x:c r="J54" s="47" t="str">
        <x:v>Sí</x:v>
      </x:c>
      <x:c r="K54" s="47" t="str">
        <x:v>Condicional</x:v>
      </x:c>
      <x:c r="L54" s="47" t="str">
        <x:v>EPN_AGRO_CO0010</x:v>
      </x:c>
      <x:c r="M54" s="47" t="str">
        <x:v>EPN_AGRO_ASIG011</x:v>
      </x:c>
      <x:c r="N54" s="47" t="str">
        <x:v>EPN_AGRO_P2020_OFERTA_2026</x:v>
      </x:c>
      <x:c r="O54" s="47" t="str">
        <x:v>Programa del sílabo / contenidos</x:v>
      </x:c>
      <x:c r="P54" s="47" t="n">
        <x:v>1</x:v>
      </x:c>
      <x:c r="Q54" s="47" t="str">
        <x:v>DOCENTE: ESPIN FELIX NEYDA FERNANDA, PARALELO: GR2, COMPONENTE : AC COMPONENTE DE HOR N° SEMANA CONTENIDO ACTIVIDADES DE APRENDIZAJE APRENDIZAJE AS 1 SEMANA1 TERMOQUÍMICA: Bienvenida, lectura del sílabo. Sistemas, estados, funciones de AC 3.0 Conceptos básicos de termodinámica estado. (Clase magistral participativa) Primer principio de la Termodinámica Taller práctico: sistema y alrededores, AP 1.0 cambios de energía Deber: experimento casero sobre reacciones endotérmicas y exotérmicas. AA 3.0 Investigación: primera ley de la termodinámica, ejemplos de transformación de energía. 2 SEMANA2 TERMOQUÍMICA: Clase magistral participativa AC 3.0 Primera ley de la termodinámica: Ejercicios trabajo y calor Energía Interna, Entalpía AP 2.0 Taller de calorimetría- ejercicios. Reacciones químicas Ecuaciones Termoquímicas Repaso de temas aprendidos AA 4.0 Deber: Resolución de ejercicios 3 SEMANA3 TERMOQUIMICA: Clase magistral. AC 3.0 Ecuaciones termoquímicas (Ley de Entalpías de formación y Ley de Hess. Hess) Taller de aplicación y resolución de Entalpía estándar de formación AP 2.0 ejercicios integradores sobre Termoquímica Repaso de temas aprendidos AA 4.0 Deber: resolución de ejercicios 4 SEMANA4 CINÉTICA QUÍMICA: Clase magistral Velocidad de reacción, molecularidad, AC 3.0 Ley de velocidad: ejercicios de aplicación Ley de velocidad AP 2.0 Prueba 1 Repaso para prueba de termoquímica. AA 4.0 Investigación sobre cinética química: conceptos básicos. 5 SEMANA5 CINÉTICA QUÍMICA: Clase magistral: ley de velocidad, orden AC 3.0 Orden de reacción, tiempo de vida de reacción, tiempo de vida media media Taller- cinética química: ecuación de AP 2.0 velocidad, velocidad media, velocidad inicial Repaso de conceptos de los temas AA 4.0 tratados. Ejercicios de aplicación 6 SEMANA6 CINÉTICA QUÍMICA: Clase magistral: Energía de activación, AC 3.0 Mecanismos de reacción, Ecuación Ecuación de Arrhenius. Ejercicios de Arrhenius, efecto de la AP 2.0 Taller- integrador de cinética química temperatura Repaso de temas y conceptos tratados. AA 4.0 Ejercicios de aplicación. 7 SEMANA7 CINÉTICA QUÍMICA AC 3.0 Clase magistral: catalizadores Mecanismos de reacción AP 2.0 Prueba 2 Catalizadores Estudiar para evaluación. AA 4.0 Ejercicios de aplicación. 8 SEMANA8 EVALUACIÓN BIMESTRAL Evaluación bimestral AC 2.0 Revisión y corrección de evaluación AP 1.0 Ejercicios de repaso. Preparación para el examen: AA 4.0 Termoquímica y Cinética Química 9 SEMANA9 EQUILIBRIO QUÍMICO: Clase magistral participativa: conceptos Ley de masas AC 3.0 básicos. Tipos de equilibrio Constante de equilibrio Constante de equilibrio AP 2.0 Ejercicios de aplicación- Taller Investigación sobre equilibrio- conceptos básicos- AA 4.0 Ejercicios de cálculo de concentraciones de equilibrio 10 SEMANA10 EQUILIBRIO QUÍMICO: Clase magistral: factores que afectan el AC 3.0 Principio de Le Chatelier equilibrio químico Taller de aplicación de factores que AP 2.0 afectan el equilibrio (ejercicios) Repaso de conceptos AA 4.0 Ejercicios de equilibrio 11 SEMANA11 EQUILIBRIO QUÍMICO Taller integrador sobre Cinética y AC 3.0 Integración entre cinética y equilibrio equilibrio AP 2.0 Prueba 3 Repaso conceptos para prueba AA 4.0 Ejercicios de aplicación. 12 SEMANA12 EQUILIBRIO IONICO Clase magistral: Ácidos y Bases AC 3.0 Ácidos y bases, propiedades del agua, Escala de pH producto iónico del agua. Clase demostrativa: el pHmetro, relación AP 2.0 con ácidos y bases Investigación sobre ácidos y bases AA 4.0 Propiedades químicas del agua. Ejercicios 13 SEMANA13 EQUILIBRIO IONICO Clase magistral. Constantes de ionización AC 3.0 Fuerza de ácidos y bases de ácidos y bases. Constantes de ionización (pKa y pKb) AP 2.0 Ejercicios de aplicación, ácidos y bases. Ácidos polipróticos Repaso de conceptos tratados AA 4.0 Ejercicios de aplicación 14 SEMANA14 EQUILIBRIO IONICO AC 3.0 Clase magistral: ejercicios ion común Propiedades ácido-base de sales, AP 2.0 Prueba 4 óxidos e hidróxidos Efecto del ion común Repaso de conceptos tratados AA 4.0 Preparación para prueba 4 Ejercicios de aplicación 15 SEMANA15 EQUILIBRIO IONICO Clase magistral participativa. Soluciones AC 3.0 Soluciones amortiguadoras amortiguadoras. AP 2.0 Taller, equilibrio ácido - base Revisión de temas tratados. AA 4.0 Ejercicios de aplicación. 16 SEMANA16 EVALUACIÓN BIMESTRAL AC 2.0 EVALUACIÓN BIMESTRAL FINAL Estudiar para evaluación bimestral AA 4.0 acumulativa</x:v>
      </x:c>
      <x:c r="R54" s="47" t="str">
        <x:v>DOCENTE: ESPIN FELIX NEYDA FERNANDA, PARALELO: GR2, COMPONENTE : AC COMPONENTE DE HOR N° SEMANA CONTENIDO ACTIVIDADES DE APRENDIZAJE APRENDIZAJE AS 1 SEMANA1 TERMOQUÍMICA: Bienvenida, lectura del sílabo. Sistemas, estados, funciones de AC 3.0 Conceptos básicos de termodinámica estado. (Clase magistral participativa) Primer principio de la Termodinámica Taller práctico: sistema y alrededores, AP 1.0 cambios de energía Deber: experimento casero sobre reacciones endotérmicas y exotérmicas. AA 3.0 Investigación: primera ley de la termodinámica, ejemplos de transformación de energía. 2 SEMANA2 TERMOQUÍMICA: Clase magistral participativa AC 3.0 Primera ley de la termodinámica: Ejercicios trabajo y calor Energía Interna, Entalpía AP 2.0 Taller de calorimetría- ejercicios. Reacciones químicas Ecuaciones Termoquímicas Repaso de temas aprendidos AA 4.0 Deber: Resolución de ejercicios 3 SEMANA3 TERMOQUIMICA: Clase magistral. AC 3.0 Ecuaciones termoquímicas (Ley de Entalpías de formación y Ley de Hess. Hess) Taller de aplicación y resolución de Entalpía estándar de formación AP 2.0 ejercicios integradores sobre Termoquímica Repaso de temas aprendidos AA 4.0 Deber: resolución de ejercicios 4 SEMANA4 CINÉTICA QUÍMICA: Clase magistral Velocidad de reacción, molecularidad, AC 3.0 Ley de velocidad: ejercicios de aplicación Ley de velocidad AP 2.0 Prueba 1 Repaso para prueba de termoquímica. AA 4.0 Investigación sobre cinética química: conceptos básicos. 5 SEMANA5 CINÉTICA QUÍMICA: Clase magistral: ley de velocidad, orden AC 3.0 Orden de reacción, tiempo de vida de reacción, tiempo de vida media media Taller- cinética química: ecuación de AP 2.0 velocidad, velocidad media, velocidad inicial Repaso de conceptos de los temas AA 4.0 tratados. Ejercicios de aplicación 6 SEMANA6 CINÉTICA QUÍMICA: Clase magistral: Energía de activación, AC 3.0 Mecanismos de reacción, Ecuación Ecuación de Arrhenius. Ejercicios de Arrhenius, efecto de la AP 2.0 Taller- integrador de cinética química temperatura Repaso de temas y conceptos tratados. AA 4.0 Ejercicios de aplicación. 7 SEMANA7 CINÉTICA QUÍMICA AC 3.0 Clase magistral: catalizadores Mecanismos de reacción AP 2.0 Prueba 2 Catalizadores Estudiar para evaluación. AA 4.0 Ejercicios de aplicación. 8 SEMANA8 EVALUACIÓN BIMESTRAL Evaluación bimestral AC 2.0 Revisión y corrección de evaluación AP 1.0 Ejercicios de repaso. Preparación para el examen: AA 4.0 Termoquímica y Cinética Química 9 SEMANA9 EQUILIBRIO QUÍMICO: Clase magistral participativa: conceptos Ley de masas AC 3.0 básicos. Tipos de equilibrio Constante de equilibrio Constante de equilibrio AP 2.0 Ejercicios de aplicación- Taller Investigación sobre equilibrio- conceptos básicos- AA 4.0 Ejercicios de cálculo de concentraciones de equilibrio 10 SEMANA10 EQUILIBRIO QUÍMICO: Clase magistral: factores que afectan el AC 3.0 Principio de Le Chatelier equilibrio químico Taller de aplicación de factores que AP 2.0 afectan el equilibrio (ejercicios) Repaso de conceptos AA 4.0 Ejercicios de equilibrio 11 SEMANA11 EQUILIBRIO QUÍMICO Taller integrador sobre Cinética y AC 3.0 Integración entre cinética y equilibrio equilibrio AP 2.0 Prueba 3 Repaso conceptos para prueba AA 4.0 Ejercicios de aplicación. 12 SEMANA12 EQUILIBRIO IONICO Clase magistral: Ácidos y Bases AC 3.0 Ácidos y bases, propiedades del agua, Escala de pH producto iónico del agua. Clase demostrativa: el pHmetro, relación AP 2.0 con ácidos y bases Investigación sobre ácidos y bases AA 4.0 Propiedades químicas del agua. Ejercicios 13 SEMANA13 EQUILIBRIO IONICO Clase magistral. Constantes de ionización AC 3.0 Fuerza de ácidos y bases de ácidos y bases. Constantes de ionización (pKa y pKb) AP 2.0 Ejercicios de aplicación, ácidos y bases. Ácidos polipróticos Repaso de conceptos tratados AA 4.0 Ejercicios de aplicación 14 SEMANA14 EQUILIBRIO IONICO AC 3.0 Clase magistral: ejercicios ion común Propiedades ácido-base de sales, AP 2.0 Prueba 4 óxidos e hidróxidos Efecto del ion común Repaso de conceptos tratados AA 4.0 Preparación para prueba 4 Ejercicios de aplicación 15 SEMANA15 EQUILIBRIO IONICO Clase magistral participativa. Soluciones AC 3.0 Soluciones amortiguadoras amortiguadoras. AP 2.0 Taller, equilibrio ácido - base Revisión de temas tratados. AA 4.0 Ejercicios de aplicación. 16 SEMANA16 EVALUACIÓN BIMESTRAL AC 2.0 EVALUACIÓN BIMESTRAL FINAL Estudiar para evaluación bimestral AA 4.0 acumulativa</x:v>
      </x:c>
      <x:c r="S54" s="47" t="str">
        <x:v>NR</x:v>
      </x:c>
      <x:c r="T54" s="47" t="n">
        <x:v>1</x:v>
      </x:c>
      <x:c r="U54" s="47" t="str">
        <x:v>Explícita</x:v>
      </x:c>
      <x:c r="V54" s="47" t="str">
        <x:v>Sílabo/PEA</x:v>
      </x:c>
      <x:c r="W54" s="47" t="str">
        <x:v>Química general e inorgánica</x:v>
      </x:c>
      <x:c r="X54" s="47" t="str">
        <x:v>Química</x:v>
      </x:c>
      <x:c r="Y54" s="47" t="str">
        <x:v>Química general e inorgánica</x:v>
      </x:c>
      <x:c r="Z54" s="47" t="str">
        <x:v>NR</x:v>
      </x:c>
      <x:c r="AA54" s="47" t="str">
        <x:v>N1</x:v>
      </x:c>
      <x:c r="AB54" s="47" t="str">
        <x:v>NR</x:v>
      </x:c>
      <x:c r="AC54" s="47" t="str">
        <x:v>NR</x:v>
      </x:c>
      <x:c r="AD54" s="47" t="str">
        <x:v>Alta</x:v>
      </x:c>
      <x:c r="AE54" s="47" t="str">
        <x:v>EPN_AGRO_F004</x:v>
      </x:c>
      <x:c r="AF54" s="47" t="str">
        <x:v>NR</x:v>
      </x:c>
      <x:c r="AG54" s="47" t="str">
        <x:v>DOCENTE: ESPIN FELIX NEYDA FERNANDA, PARALELO: GR2, COMPONENTE : AC COMPONENTE DE HOR N° SEMANA CONTENIDO ACTIVIDADES DE APRENDIZAJE APRENDIZAJE AS 1 SEMANA1 TERMOQUÍMICA: Bienvenida, lectura del sílabo. Sistemas, estados, funciones de AC 3.0 Conceptos básicos de termodinámica estado. (Clase magistral participativa) Primer principio de la Termodinámica Taller práctico: sistema y alrededores, AP 1.0 cambios de energía Deber: experimento casero sobre reacciones endotérmicas y exotérmicas. AA 3.0 I</x:v>
      </x:c>
      <x:c r="AH54" s="47" t="str">
        <x:v>TARGET_EPN; contenido directo/auxiliar con fuente identificada.</x:v>
      </x:c>
    </x:row>
    <x:row r="55">
      <x:c r="A55" s="47" t="str">
        <x:v>CUR_AGRO_EPN</x:v>
      </x:c>
      <x:c r="B55" s="47" t="str">
        <x:v>EPN</x:v>
      </x:c>
      <x:c r="C55" s="47" t="str">
        <x:v>Grado/Bachelor</x:v>
      </x:c>
      <x:c r="D55" s="47" t="str">
        <x:v>Programa completo</x:v>
      </x:c>
      <x:c r="E55" s="47" t="str">
        <x:v>INTEGRAR COMO TARGET</x:v>
      </x:c>
      <x:c r="F55" s="47" t="str">
        <x:v>APTA PARA COMPARACIÓN CON BANDERAS</x:v>
      </x:c>
      <x:c r="G55" s="47" t="str">
        <x:v>Sí</x:v>
      </x:c>
      <x:c r="H55" s="47" t="str">
        <x:v>Sí</x:v>
      </x:c>
      <x:c r="I55" s="47" t="str">
        <x:v>Condicional</x:v>
      </x:c>
      <x:c r="J55" s="47" t="str">
        <x:v>Sí</x:v>
      </x:c>
      <x:c r="K55" s="47" t="str">
        <x:v>Condicional</x:v>
      </x:c>
      <x:c r="L55" s="47" t="str">
        <x:v>EPN_AGRO_CO0011</x:v>
      </x:c>
      <x:c r="M55" s="47" t="str">
        <x:v>EPN_AGRO_ASIG012</x:v>
      </x:c>
      <x:c r="N55" s="47" t="str">
        <x:v>EPN_AGRO_P2020_OFERTA_2026</x:v>
      </x:c>
      <x:c r="O55" s="47" t="str">
        <x:v>Programa del sílabo / contenidos</x:v>
      </x:c>
      <x:c r="P55" s="47" t="n">
        <x:v>1</x:v>
      </x:c>
      <x:c r="Q55" s="47" t="str">
        <x:v>DOCENTE: ARAGÓN TOBAR CARLOS FRANCISCO, PARALELO: GR2, COMPONENTE : AC COMPONENTE DE HOR ACTIVIDADES DE APRENDIZAJE N° SEMANA CONTENIDO APRENDIZAJE AS 1 SEMANA1 Introducción - vectores y matrices AC 2.0 Clase y ejercicios de aplicación variables numéricas y alfanuméricas Revisión de códigos y ejercicios de índices y subíndices AA 2.0 aplicación. 2 SEMANA2 Graficar un vector. Histogramas AC 2.0 Clase y ejercicios de aplicación. Generadores de números aleatorios. Tipo de distribución. Condicional if, Revisión de códigos y ejercicios de ejercicio de tablas y buscar valor, AA 2.0 aplicación. comando modulo. 3 SEMANA3 Lazo de repetición for. Generación de AC 2.0 Clase y ejercicios de aplicación. vectores y matrices con y sin prealocación, cronometrar tiempo de ejecucion. Revisión de códigos y ejercicios de Generar matrices diagonales, AA 2.0 aplicación Fibonacci. Tablas de multiplicar. 4 SEMANA4 Prueba 1-1(30%) AC 2.0 Prueba 1-1(30%) Revisión de códigos y ejercicios de AA 2.0 aplicación. 5 SEMANA5 Lazo while y ejercicios de integración. AC 2.0 Clase y ejercicios de aplicación. Atrapar errores de input. Ingrese edad entre y 18 y 100. Código verificador Revisión de códigos y ejercicios de de la cedula, Código de calcular AA 2.0 aplicación impuesto a la renta 6 SEMANA6 Gráficos 3D y animación, gráficos AC 2.0 Clase y ejercicios de aplicación. paramétricos Revisión de códigos y ejercicios de AA 2.0 aplicación. 7 SEMANA7 Lógica vectorial, grafico del sombrero. AC 2.0 Clase y ejercicios de aplicación. Ejercicios integradores de reto. Simulación de lotería. Ejercicio Revisión de códigos y ejercicios de Montecarlo para determinar el valor AA 2.0 aplicación. de Pi, Conjetura de Collatz. 8 SEMANA8 Prueba 1-2 (30%) AC 2.0 Prueba 1-2 (30%) AA 2.0 Repaso para prueba 1-2. 9 SEMANA9 Funciones personalizadas AC 2.0 Clase y ejercicios de aplicación. Revisión de códigos y ejercicios de AA 2.0 aplicación. 10 SEMANA10 Ejercicios de funciones. AC 2.0 Clase y ejercicios de aplicación. Revisión de códigos y ejercicios de AA 2.0 aplicación. 11 SEMANA11 Interpolación y ejercicios de repaso AC 2.0 Clase y ejercicios de aplicación. Revisión de códigos y ejercicios de AA 2.0 aplicación. 12 SEMANA12 Prueba 2-1 (30%) AC 2.0 Prueba 2-1 (30%) AA 2.0 Repaso para Prueba 2-1 13 SEMANA13 Introducción a métodos numéricos: AC 2.0 Clase y ejercicios de aplicación. trayectorias con rozamiento y péndulo Revisión de códigos y ejercicios de elástico. AA 2.0 aplicación. 14 SEMANA14 Métodos numéricos Euler, Euler AC 2.0 Clase y ejercicios de aplicación. Mejorado, RK4 y análisis de error Revisión de códigos y ejercicios de RMS. AA 2.0 aplicación. 15 SEMANA15 Modificación de RK4 para sistemas de EDOs (tanques en cascada AC 2.0 Clase y ejercicios de aplicación. balance de masa, reactor batch) 16 SEMANA16 Prueba 2-2 (30%) AC 2.0 Prueba 2-2 (30%) AA 2.0 Repaso para la Prueba 2-2 DOCENTE: CASA CORREA EDWIN RICARDO, PARALELO: GR2A, COMPONENTE : AP COMPONENTE DE HOR N° SEMANA CONTENIDO ACTIVIDADES DE APRENDIZAJE APRENDIZAJE AS 1 SEMANA1 Introducción a PYTHON Python lenguaje de programación AP 2.0 Taller en clase 2 SEMANA2 Instalación y Visualizadores Instalación de visualizadores para AP 2.0 lenguaje de código abierto 3 SEMANA3 Librerias PYTHON Importación e instalación de librerías. AP 2.0 Taller en clase 4 SEMANA4 Entradas y Variables Uso de variables y entradas Taller en AP 2.0 clase 5 SEMANA5 Funciones Funciones en PYTHON Uso de entradas AP 2.0 y funciones Taller en clase 6 SEMANA6 Funciones Funciones en PYTHON Uso de entradas AP 2.0 y funciones Taller en clase 7 SEMANA7 Condicional if AP 2.0 Uso de condicional if Taller en clase 8 SEMANA8 Lazo for Uso de lazo for en PYTHON Taller en AP 2.0 clase 9 SEMANA9 Clases en PYTHON AP 2.0 Uso de clases en Python Taller en clase 10 SEMANA10 Diccionarios en PYTHON Creación de Diccionarios en PYTHON AP 2.0 Taller en clase 11 SEMANA11 Introducción a métodos numéricos Métodos numéricos y funciones Taller en AP 2.0 clase 12 SEMANA12 Métodos numéricos Métodos numéricos aplicados a modelos AP 2.0 matemáticos Taller en clase 13 SEMANA13 Métodos numéricos AP 2.0 Método de Euler explícito Taller en clase 14 SEMANA14 Modelos matemáticos Resolución de modelos matemáticos AP 2.0 usando PYTHON Taller en clase 15 SEMANA15 Introducción a interfases gráficas Uso de tkinter para generar interfaces AP 2.0 gráficas Taller en clase 16 SEMANA16 Interfaces gráficas Creación de interfaces gráficas Proyecto AP 2.0 final</x:v>
      </x:c>
      <x:c r="R55" s="47" t="str">
        <x:v>DOCENTE: ARAGÓN TOBAR CARLOS FRANCISCO, PARALELO: GR2, COMPONENTE : AC COMPONENTE DE HOR ACTIVIDADES DE APRENDIZAJE N° SEMANA CONTENIDO APRENDIZAJE AS 1 SEMANA1 Introducción - vectores y matrices AC 2.0 Clase y ejercicios de aplicación variables numéricas y alfanuméricas Revisión de códigos y ejercicios de índices y subíndices AA 2.0 aplicación. 2 SEMANA2 Graficar un vector. Histogramas AC 2.0 Clase y ejercicios de aplicación. Generadores de números aleatorios. Tipo de distribución. Condicional if, Revisión de códigos y ejercicios de ejercicio de tablas y buscar valor, AA 2.0 aplicación. comando modulo. 3 SEMANA3 Lazo de repetición for. Generación de AC 2.0 Clase y ejercicios de aplicación. vectores y matrices con y sin prealocación, cronometrar tiempo de ejecucion. Revisión de códigos y ejercicios de Generar matrices diagonales, AA 2.0 aplicación Fibonacci. Tablas de multiplicar. 4 SEMANA4 Prueba 1-1(30%) AC 2.0 Prueba 1-1(30%) Revisión de códigos y ejercicios de AA 2.0 aplicación. 5 SEMANA5 Lazo while y ejercicios de integración. AC 2.0 Clase y ejercicios de aplicación. Atrapar errores de input. Ingrese edad entre y 18 y 100. Código verificador Revisión de códigos y ejercicios de de la cedula, Código de calcular AA 2.0 aplicación impuesto a la renta 6 SEMANA6 Gráficos 3D y animación, gráficos AC 2.0 Clase y ejercicios de aplicación. paramétricos Revisión de códigos y ejercicios de AA 2.0 aplicación. 7 SEMANA7 Lógica vectorial, grafico del sombrero. AC 2.0 Clase y ejercicios de aplicación. Ejercicios integradores de reto. Simulación de lotería. Ejercicio Revisión de códigos y ejercicios de Montecarlo para determinar el valor AA 2.0 aplicación. de Pi, Conjetura de Collatz. 8 SEMANA8 Prueba 1-2 (30%) AC 2.0 Prueba 1-2 (30%) AA 2.0 Repaso para prueba 1-2. 9 SEMANA9 Funciones personalizadas AC 2.0 Clase y ejercicios de aplicación. Revisión de códigos y ejercicios de AA 2.0 aplicación. 10 SEMANA10 Ejercicios de funciones. AC 2.0 Clase y ejercicios de aplicación. Revisión de códigos y ejercicios de AA 2.0 aplicación. 11 SEMANA11 Interpolación y ejercicios de repaso AC 2.0 Clase y ejercicios de aplicación. Revisión de códigos y ejercicios de AA 2.0 aplicación. 12 SEMANA12 Prueba 2-1 (30%) AC 2.0 Prueba 2-1 (30%) AA 2.0 Repaso para Prueba 2-1 13 SEMANA13 Introducción a métodos numéricos: AC 2.0 Clase y ejercicios de aplicación. trayectorias con rozamiento y péndulo Revisión de códigos y ejercicios de elástico. AA 2.0 aplicación. 14 SEMANA14 Métodos numéricos Euler, Euler AC 2.0 Clase y ejercicios de aplicación. Mejorado, RK4 y análisis de error Revisión de códigos y ejercicios de RMS. AA 2.0 aplicación. 15 SEMANA15 Modificación de RK4 para sistemas de EDOs (tanques en cascada AC 2.0 Clase y ejercicios de aplicación. balance de masa, reactor batch) 16 SEMANA16 Prueba 2-2 (30%) AC 2.0 Prueba 2-2 (30%) AA 2.0 Repaso para la Prueba 2-2 DOCENTE: CASA CORREA EDWIN RICARDO, PARALELO: GR2A, COMPONENTE : AP COMPONENTE DE HOR N° SEMANA CONTENIDO ACTIVIDADES DE APRENDIZAJE APRENDIZAJE AS 1 SEMANA1 Introducción a PYTHON Python lenguaje de programación AP 2.0 Taller en clase 2 SEMANA2 Instalación y Visualizadores Instalación de visualizadores para AP 2.0 lenguaje de código abierto 3 SEMANA3 Librerias PYTHON Importación e instalación de librerías. AP 2.0 Taller en clase 4 SEMANA4 Entradas y Variables Uso de variables y entradas Taller en AP 2.0 clase 5 SEMANA5 Funciones Funciones en PYTHON Uso de entradas AP 2.0 y funciones Taller en clase 6 SEMANA6 Funciones Funciones en PYTHON Uso de entradas AP 2.0 y funciones Taller en clase 7 SEMANA7 Condicional if AP 2.0 Uso de condicional if Taller en clase 8 SEMANA8 Lazo for Uso de lazo for en PYTHON Taller en AP 2.0 clase 9 SEMANA9 Clases en PYTHON AP 2.0 Uso de clases en Python Taller en clase 10 SEMANA10 Diccionarios en PYTHON Creación de Diccionarios en PYTHON AP 2.0 Taller en clase 11 SEMANA11 Introducción a métodos numéricos Métodos numéricos y funciones Taller en AP 2.0 clase 12 SEMANA12 Métodos numéricos Métodos numéricos aplicados a modelos AP 2.0 matemáticos Taller en clase 13 SEMANA13 Métodos numéricos AP 2.0 Método de Euler explícito Taller en clase 14 SEMANA14 Modelos matemáticos Resolución de modelos matemáticos AP 2.0 usando PYTHON Taller en clase 15 SEMANA15 Introducción a interfases gráficas Uso de tkinter para generar interfaces AP 2.0 gráficas Taller en clase 16 SEMANA16 Interfaces gráficas Creación de interfaces gráficas Proyecto AP 2.0 final</x:v>
      </x:c>
      <x:c r="S55" s="47" t="str">
        <x:v>NR</x:v>
      </x:c>
      <x:c r="T55" s="47" t="n">
        <x:v>1</x:v>
      </x:c>
      <x:c r="U55" s="47" t="str">
        <x:v>Explícita</x:v>
      </x:c>
      <x:c r="V55" s="47" t="str">
        <x:v>Sílabo/PEA</x:v>
      </x:c>
      <x:c r="W55" s="47" t="str">
        <x:v>Métodos numéricos y programación</x:v>
      </x:c>
      <x:c r="X55" s="47" t="str">
        <x:v>Computación</x:v>
      </x:c>
      <x:c r="Y55" s="47" t="str">
        <x:v>Métodos numéricos y programación</x:v>
      </x:c>
      <x:c r="Z55" s="47" t="str">
        <x:v>NR</x:v>
      </x:c>
      <x:c r="AA55" s="47" t="str">
        <x:v>N1</x:v>
      </x:c>
      <x:c r="AB55" s="47" t="str">
        <x:v>Sí</x:v>
      </x:c>
      <x:c r="AC55" s="47" t="str">
        <x:v>Sí</x:v>
      </x:c>
      <x:c r="AD55" s="47" t="str">
        <x:v>Alta</x:v>
      </x:c>
      <x:c r="AE55" s="47" t="str">
        <x:v>EPN_AGRO_F004</x:v>
      </x:c>
      <x:c r="AF55" s="47" t="str">
        <x:v>NR</x:v>
      </x:c>
      <x:c r="AG55" s="47" t="str">
        <x:v>DOCENTE: ARAGÓN TOBAR CARLOS FRANCISCO, PARALELO: GR2, COMPONENTE : AC COMPONENTE DE HOR ACTIVIDADES DE APRENDIZAJE N° SEMANA CONTENIDO APRENDIZAJE AS 1 SEMANA1 Introducción - vectores y matrices AC 2.0 Clase y ejercicios de aplicación variables numéricas y alfanuméricas Revisión de códigos y ejercicios de índices y subíndices AA 2.0 aplicación. 2 SEMANA2 Graficar un vector. Histogramas AC 2.0 Clase y ejercicios de aplicación. Generadores de números aleatorios. Tipo de distribución. Condicional </x:v>
      </x:c>
      <x:c r="AH55" s="47" t="str">
        <x:v>TARGET_EPN; contenido directo/auxiliar con fuente identificada.</x:v>
      </x:c>
    </x:row>
    <x:row r="56">
      <x:c r="A56" s="47" t="str">
        <x:v>CUR_AGRO_EPN</x:v>
      </x:c>
      <x:c r="B56" s="47" t="str">
        <x:v>EPN</x:v>
      </x:c>
      <x:c r="C56" s="47" t="str">
        <x:v>Grado/Bachelor</x:v>
      </x:c>
      <x:c r="D56" s="47" t="str">
        <x:v>Programa completo</x:v>
      </x:c>
      <x:c r="E56" s="47" t="str">
        <x:v>INTEGRAR COMO TARGET</x:v>
      </x:c>
      <x:c r="F56" s="47" t="str">
        <x:v>APTA PARA COMPARACIÓN CON BANDERAS</x:v>
      </x:c>
      <x:c r="G56" s="47" t="str">
        <x:v>Sí</x:v>
      </x:c>
      <x:c r="H56" s="47" t="str">
        <x:v>Sí</x:v>
      </x:c>
      <x:c r="I56" s="47" t="str">
        <x:v>Condicional</x:v>
      </x:c>
      <x:c r="J56" s="47" t="str">
        <x:v>Sí</x:v>
      </x:c>
      <x:c r="K56" s="47" t="str">
        <x:v>Condicional</x:v>
      </x:c>
      <x:c r="L56" s="47" t="str">
        <x:v>EPN_AGRO_CO0012</x:v>
      </x:c>
      <x:c r="M56" s="47" t="str">
        <x:v>EPN_AGRO_ASIG013</x:v>
      </x:c>
      <x:c r="N56" s="47" t="str">
        <x:v>EPN_AGRO_P2020_OFERTA_2026</x:v>
      </x:c>
      <x:c r="O56" s="47" t="str">
        <x:v>Programa del sílabo / contenidos</x:v>
      </x:c>
      <x:c r="P56" s="47" t="n">
        <x:v>1</x:v>
      </x:c>
      <x:c r="Q56" s="47" t="str">
        <x:v>DOCENTE: ALDAS CARRASCO MIGUEL FERNANDO, PARALELO: GR1, COMPONENTE : AC COMPONENTE DE HOR ACTIVIDADES DE APRENDIZAJE N° SEMANA CONTENIDO APRENDIZAJE AS 1 SEMANA1 Presentación del sílabo. AC 3.0 Clase magistral y ejercicios guiados Prueba diagnóstica. AP 1.0 Ejercicios guiados en clase ECUACIONES DIFERENCIALES EN DERIVADAS PARCIALES (EDP) - Definiciones AA 2.0 Deberes - separación de variables Método de separación de variables, clasificación EDP 2 SEMANA2 ECUACIONES DIFERENCIALES EN AC 3.0 Clase magistral y ejercicios guiados DERIVADAS PARCIALES (EDP) - AP 1.0 Ejercicios guiados en clase Ecuación de calor AA 2.0 Deberes - ecuación de calor 3 SEMANA3 ECUACIONES DIFERENCIALES EN AC 3.0 Clase magistral y ejercicios guiados DERIVADAS PARCIALES (EDP) - AP 1.0 Ejercicios guiados en clase Ecuación de onda Ecuación de Laplace AA 2.0 Deberes - ecuación de onda o laplace 4 SEMANA4 ECUACIONES DIFERENCIALES EN AC 3.0 Clase magistral y ejercicios guiados DERIVADAS PARCIALES (EDP) - AP 1.0 Ejercicios guiados en clase Resolución mediante transformadas de Laplace AA 2.0 Preparación para la evaluación 1 Evaluación 1: EDP analítico 5 SEMANA5 ECUACIONES DIFERENCIALES EN AC 3.0 Clase magistral y ejercicios guiados DERIVADAS PARCIALES (EDP) - AP 1.0 Taller de métodos numéricos Resolución mediante transformadas de Laplace MÉTODOS NUMÉRICOS - Ajuste de AA 1.0 Deberes Métodos numéricos Curvas 6 SEMANA6 Integración numérica: Método de AC 3.0 Clase magistral y ejercicios guiados franjas rectangulares AP 1.0 Ejercicios guiados en clase EVALUACION 2: EDP, MÉTODOS NUMÉRICOS - Ajuste de AA 2.0 Preparación para la evaluación 2 curvas, 7 SEMANA7 Integración numérica: AC 3.0 Clase magistral y ejercicios guiados AP 1.0 Ejercicios guiados en clase AA 2.0 Deberes Integración numérica 8 SEMANA8 Solución numérica de EDO: AC 3.0 Clase magistral y ejercicios guiados -Resolución de EDO 1er. Orden: AP 1.0 Ejercicios guiados en clase oErrores: discretización, redondeo. Control de errores oEuler mejorado oRunge Kutta. AA 2.0 Preparación para la evaluación 3 Evaluación 3: métodos numéricos 9 SEMANA9 Solución numérica de EDO: AC 3.0 Clase magistral y ejercicios guiados -Resolución de EDO 1er. Orden: AP 1.0 Ejercicios guiados en clase oEcuaciones diferencial con problema con valores en la frontera oMétodos de series de expansión de AA 2.0 Deberes -métodos numéricos EDO Taylor 10 SEMANA10 Resolución EDO 2do. Orden: AC 3.0 Clase magistral y ejercicios guiados oMétodo de diferencias finitas. AP 1.0 Ejercicios en clase oSistemas de ecuaciones de primer orden AA 2.0 Deberes Resolución EDO 2do. Orden: 11 SEMANA11 EDO - MÉTODOS AVANZADOS - AC 3.0 Clase magistral y ejercicios guiados Resolución por series de potencias AP 1.0 Ejercicios guiados en clase Evaluación 4: Métodos Numéricos AA 2.0 Preparación para la evaluación 4 12 SEMANA12 EDO MÉTODOS AVANZADOS. AC 3.0 Clase magistral y ejercicios guiados Resolución por series de potencias AP 1.0 Ejercicios guiados en clase Deberes - ejercicios de resolución de AA 2.0 EDO por Series de Potencia 13 SEMANA13 EDO - MÉTODOS AVANZADOS - AC 3.0 Clase magistral y ejercicios guiados Resolución por series de potencias AP 1.0 Ejercicios guiados en clase AA 2.0 Deberes -EDO por series de Potencia 14 SEMANA14 EDO - MÉTODOS AVANZADOS - AC 3.0 Clase magistral y ejercicios guiados Series de Frobenius AP 1.0 Ejercicios guiados en clase Evaluación 5: series de potencias AA 2.0 Preparación para la evaluación 5 15 SEMANA15 Taller: EDO - MÉTODOS AC 3.0 Clase magistral y ejercicios guiados AVANZADOS - AP 1.0 Ejercicios guiados en clase Ecuaciones de Legendre y Bessel Deberes - repaso EDO por métodos AA 2.0 avanzados 16 SEMANA16 Evaluación 6: Frobenius AC 3.0 Clase magistral y ejercicios guiados EDO - MÉTODOS AVANZADOS - AP 1.0 Ejercicios guiados en clase Ecuaciones de Legendre y Bessel AA 2.0 Preparación para la evaluación 6</x:v>
      </x:c>
      <x:c r="R56" s="47" t="str">
        <x:v>DOCENTE: ALDAS CARRASCO MIGUEL FERNANDO, PARALELO: GR1, COMPONENTE : AC COMPONENTE DE HOR ACTIVIDADES DE APRENDIZAJE N° SEMANA CONTENIDO APRENDIZAJE AS 1 SEMANA1 Presentación del sílabo. AC 3.0 Clase magistral y ejercicios guiados Prueba diagnóstica. AP 1.0 Ejercicios guiados en clase ECUACIONES DIFERENCIALES EN DERIVADAS PARCIALES (EDP) - Definiciones AA 2.0 Deberes - separación de variables Método de separación de variables, clasificación EDP 2 SEMANA2 ECUACIONES DIFERENCIALES EN AC 3.0 Clase magistral y ejercicios guiados DERIVADAS PARCIALES (EDP) - AP 1.0 Ejercicios guiados en clase Ecuación de calor AA 2.0 Deberes - ecuación de calor 3 SEMANA3 ECUACIONES DIFERENCIALES EN AC 3.0 Clase magistral y ejercicios guiados DERIVADAS PARCIALES (EDP) - AP 1.0 Ejercicios guiados en clase Ecuación de onda Ecuación de Laplace AA 2.0 Deberes - ecuación de onda o laplace 4 SEMANA4 ECUACIONES DIFERENCIALES EN AC 3.0 Clase magistral y ejercicios guiados DERIVADAS PARCIALES (EDP) - AP 1.0 Ejercicios guiados en clase Resolución mediante transformadas de Laplace AA 2.0 Preparación para la evaluación 1 Evaluación 1: EDP analítico 5 SEMANA5 ECUACIONES DIFERENCIALES EN AC 3.0 Clase magistral y ejercicios guiados DERIVADAS PARCIALES (EDP) - AP 1.0 Taller de métodos numéricos Resolución mediante transformadas de Laplace MÉTODOS NUMÉRICOS - Ajuste de AA 1.0 Deberes Métodos numéricos Curvas 6 SEMANA6 Integración numérica: Método de AC 3.0 Clase magistral y ejercicios guiados franjas rectangulares AP 1.0 Ejercicios guiados en clase EVALUACION 2: EDP, MÉTODOS NUMÉRICOS - Ajuste de AA 2.0 Preparación para la evaluación 2 curvas, 7 SEMANA7 Integración numérica: AC 3.0 Clase magistral y ejercicios guiados AP 1.0 Ejercicios guiados en clase AA 2.0 Deberes Integración numérica 8 SEMANA8 Solución numérica de EDO: AC 3.0 Clase magistral y ejercicios guiados -Resolución de EDO 1er. Orden: AP 1.0 Ejercicios guiados en clase oErrores: discretización, redondeo. Control de errores oEuler mejorado oRunge Kutta. AA 2.0 Preparación para la evaluación 3 Evaluación 3: métodos numéricos 9 SEMANA9 Solución numérica de EDO: AC 3.0 Clase magistral y ejercicios guiados -Resolución de EDO 1er. Orden: AP 1.0 Ejercicios guiados en clase oEcuaciones diferencial con problema con valores en la frontera oMétodos de series de expansión de AA 2.0 Deberes -métodos numéricos EDO Taylor 10 SEMANA10 Resolución EDO 2do. Orden: AC 3.0 Clase magistral y ejercicios guiados oMétodo de diferencias finitas. AP 1.0 Ejercicios en clase oSistemas de ecuaciones de primer orden AA 2.0 Deberes Resolución EDO 2do. Orden: 11 SEMANA11 EDO - MÉTODOS AVANZADOS - AC 3.0 Clase magistral y ejercicios guiados Resolución por series de potencias AP 1.0 Ejercicios guiados en clase Evaluación 4: Métodos Numéricos AA 2.0 Preparación para la evaluación 4 12 SEMANA12 EDO MÉTODOS AVANZADOS. AC 3.0 Clase magistral y ejercicios guiados Resolución por series de potencias AP 1.0 Ejercicios guiados en clase Deberes - ejercicios de resolución de AA 2.0 EDO por Series de Potencia 13 SEMANA13 EDO - MÉTODOS AVANZADOS - AC 3.0 Clase magistral y ejercicios guiados Resolución por series de potencias AP 1.0 Ejercicios guiados en clase AA 2.0 Deberes -EDO por series de Potencia 14 SEMANA14 EDO - MÉTODOS AVANZADOS - AC 3.0 Clase magistral y ejercicios guiados Series de Frobenius AP 1.0 Ejercicios guiados en clase Evaluación 5: series de potencias AA 2.0 Preparación para la evaluación 5 15 SEMANA15 Taller: EDO - MÉTODOS AC 3.0 Clase magistral y ejercicios guiados AVANZADOS - AP 1.0 Ejercicios guiados en clase Ecuaciones de Legendre y Bessel Deberes - repaso EDO por métodos AA 2.0 avanzados 16 SEMANA16 Evaluación 6: Frobenius AC 3.0 Clase magistral y ejercicios guiados EDO - MÉTODOS AVANZADOS - AP 1.0 Ejercicios guiados en clase Ecuaciones de Legendre y Bessel AA 2.0 Preparación para la evaluación 6</x:v>
      </x:c>
      <x:c r="S56" s="47" t="str">
        <x:v>NR</x:v>
      </x:c>
      <x:c r="T56" s="47" t="n">
        <x:v>1</x:v>
      </x:c>
      <x:c r="U56" s="47" t="str">
        <x:v>Explícita</x:v>
      </x:c>
      <x:c r="V56" s="47" t="str">
        <x:v>Sílabo/PEA</x:v>
      </x:c>
      <x:c r="W56" s="47" t="str">
        <x:v>Cálculo y matemática general</x:v>
      </x:c>
      <x:c r="X56" s="47" t="str">
        <x:v>Matemáticas</x:v>
      </x:c>
      <x:c r="Y56" s="47" t="str">
        <x:v>Cálculo y matemática general</x:v>
      </x:c>
      <x:c r="Z56" s="47" t="str">
        <x:v>NR</x:v>
      </x:c>
      <x:c r="AA56" s="47" t="str">
        <x:v>N2</x:v>
      </x:c>
      <x:c r="AB56" s="47" t="str">
        <x:v>NR</x:v>
      </x:c>
      <x:c r="AC56" s="47" t="str">
        <x:v>NR</x:v>
      </x:c>
      <x:c r="AD56" s="47" t="str">
        <x:v>Alta</x:v>
      </x:c>
      <x:c r="AE56" s="47" t="str">
        <x:v>EPN_AGRO_F004</x:v>
      </x:c>
      <x:c r="AF56" s="47" t="str">
        <x:v>NR</x:v>
      </x:c>
      <x:c r="AG56" s="47" t="str">
        <x:v>DOCENTE: ALDAS CARRASCO MIGUEL FERNANDO, PARALELO: GR1, COMPONENTE : AC COMPONENTE DE HOR ACTIVIDADES DE APRENDIZAJE N° SEMANA CONTENIDO APRENDIZAJE AS 1 SEMANA1 Presentación del sílabo. AC 3.0 Clase magistral y ejercicios guiados Prueba diagnóstica. AP 1.0 Ejercicios guiados en clase ECUACIONES DIFERENCIALES EN DERIVADAS PARCIALES (EDP) - Definiciones AA 2.0 Deberes - separación de variables Método de separación de variables, clasificación EDP 2 SEMANA2 ECUACIONES DIFERENCIALES EN AC 3.0 Clase </x:v>
      </x:c>
      <x:c r="AH56" s="47" t="str">
        <x:v>TARGET_EPN; contenido directo/auxiliar con fuente identificada.</x:v>
      </x:c>
    </x:row>
    <x:row r="57">
      <x:c r="A57" s="47" t="str">
        <x:v>CUR_AGRO_EPN</x:v>
      </x:c>
      <x:c r="B57" s="47" t="str">
        <x:v>EPN</x:v>
      </x:c>
      <x:c r="C57" s="47" t="str">
        <x:v>Grado/Bachelor</x:v>
      </x:c>
      <x:c r="D57" s="47" t="str">
        <x:v>Programa completo</x:v>
      </x:c>
      <x:c r="E57" s="47" t="str">
        <x:v>INTEGRAR COMO TARGET</x:v>
      </x:c>
      <x:c r="F57" s="47" t="str">
        <x:v>APTA PARA COMPARACIÓN CON BANDERAS</x:v>
      </x:c>
      <x:c r="G57" s="47" t="str">
        <x:v>Sí</x:v>
      </x:c>
      <x:c r="H57" s="47" t="str">
        <x:v>Sí</x:v>
      </x:c>
      <x:c r="I57" s="47" t="str">
        <x:v>Condicional</x:v>
      </x:c>
      <x:c r="J57" s="47" t="str">
        <x:v>Sí</x:v>
      </x:c>
      <x:c r="K57" s="47" t="str">
        <x:v>Condicional</x:v>
      </x:c>
      <x:c r="L57" s="47" t="str">
        <x:v>EPN_AGRO_CO0013</x:v>
      </x:c>
      <x:c r="M57" s="47" t="str">
        <x:v>EPN_AGRO_ASIG014</x:v>
      </x:c>
      <x:c r="N57" s="47" t="str">
        <x:v>EPN_AGRO_P2020_OFERTA_2026</x:v>
      </x:c>
      <x:c r="O57" s="47" t="str">
        <x:v>Programa del sílabo / contenidos</x:v>
      </x:c>
      <x:c r="P57" s="47" t="n">
        <x:v>1</x:v>
      </x:c>
      <x:c r="Q57" s="47" t="str">
        <x:v>DOCENTE: PAEZ LARA MARIA AUGUSTA, PARALELO: GR3, COMPONENTE : AC COMPONENTE DE HOR ACTIVIDADES DE APRENDIZAJE N° SEMANA CONTENIDO APRENDIZAJE AS 1 SEMANA1 CONCEPTOS BÁSICOS PARA AC 1.0 Clase magistral CÁLCULOS DE INGENIERÍA Sistemas de unidades, factores de Resolución autónoma de ejercicios o a AA 4.0 conversión, consistencia dimensional través de horas de consulta 2 SEMANA2 CONCEPTOS DE BALANCE DE AC 3.0 Clase magistral MATERIALES AP 2.0 Ejercicios y ejemplos en clase Sistema y alrededores Estado estacionario y no estacionario Variables de proceso Resolución autónoma de ejercicios o a Diagrama del proceso AA 4.0 través de horas de consulta Ecuación general de balance de masa 3 SEMANA3 BALANCE DE MASA EN PROCESO Clase magistral AC 3.0 SIMPLES SIN REACCIÓN QUÍMICA Videos de los equipos Balance de masa en procesos de AP 2.0 Ejercicios y ejemplos en clase mezcla, destilación y absorción Resolución autónoma de ejercicios o a AA 4.0 través de horas de consulta 4 SEMANA4 EVALUACIONES Clase magistral BALANCE DE MASA EN PROCESO AC 3.0 Prueba parcial 1 SIMPLES SIN REACCIÓN QUÍMICA AP 2.0 Ejercicios y ejemplos en clase Aire húmedo - equilibrio líquido/vapor Lectura de la carta psicrométrica Resolución autónoma de ejercicios o a AA 4.0 través de horas de consulta 5 SEMANA5 BALANCE DE MASA EN PROCESO Clase magistral AC 3.0 SIMPLES SIN REACCIÓN QUÍMICA Videos de los equipos Balance de masa en secadores AP 2.0 Ejercicios y ejemplos en clase Balance de masa en humidificadores Resolución autónoma de ejercicios o a AA 4.0 través de horas de consulta 6 SEMANA6 EVALUACIONES Clase magistral AC 3.0 BALANCE DE MASA EN PROCESO Prueba parcial 2 MÚLTIPLES SIN REACCIÓN AP 2.0 Ejercicios y ejemplos en clase QUÍMICA Balance de masa en sistemas AA 4.0 Resolución autónoma de ejercicios o a combinados través de horas de consulta 7 SEMANA7 BALANCE DE MASA EN Clase magistral con casos de estudio AC 3.0 PROCESOS MÚLTIPLES SIN reales REACCIÓN AP 2.0 Ejercicios y ejemplos en clase Balance de masa en sistemas combinadas Resolución autónoma de ejercicios o a AA 4.0 través de horas de consulta 8 SEMANA8 EVALUACIONES AC 1.0 Clase magistral BALANCE DE MASA EN AP 2.0 Prueba parcial 3 PROCESOS MÚLTIPLES SIN REACCIÓN QUÍMICA Balance de materiales en sistemas Resolución autónoma de ejercicios o a AA 4.0 con corrientes de recirculación través de horas de consulta (reciclo) 9 SEMANA9 BALANCE DE MASA EN Clase magistral AC 3.0 PROCESOS MÚLTIPLES SIN Demostración de divisores de corrientes REACCIÓN QUÍMICA AP 2.0 Ejercicios y ejemplos en clase Balance de materiales en sistemas con corrientes de recirculación Resolución autónoma de ejercicios o a AA 4.0 (reciclo) y bypass (derivación) través de horas de consulta 10 SEMANA10 BALANCE DE MASA EN AC 3.0 Clase magistral PROCESOS MÚLTIPLES SIN AP 2.0 Ejercicios y ejemplos en clase REACCIÓN QUÍMICA Balance de masa en procesos de Resolución autónoma de ejercicios o a AA 4.0 cristalización través de horas de consulta 11 SEMANA11 EVALUACIONES Clase magistral AC 3.0 BALANCE DE MASA EN Prueba parcial 4 PROCESOS MÚLTIPLES CON AP 2.0 Ejercicios y ejemplos en clase REACCIÓN QUÍMICA Conceptos fundamentales de reacción química - conversión, reactivo limitante, porcentaje de Resolución autónoma de ejercicios o a AA 4.0 exceso través de horas de consulta Ecuación general de balance de masa con reacción 12 SEMANA12 BALANCE DE MASA EN Clase magistral AC 3.0 PROCESOS MÚLTIPLES CON REACCIÓN QUÍMICA AP 2.0 Ejercicios y ejemplos en clase Tipos de combustión, Gases de chimenea y análisis Orsat Resolución autónoma de ejercicios o a AA 4.0 Exceso de aire (oxígeno) través de horas de consulta 13 SEMANA13 BALANCE DE MASA EN AC 3.0 Clase magistral PROCESOS MÚLTIPLES SIN AP 2.0 Ejercicios y ejemplos en clase REACCIÓN QUÍMICA Balance de masa con especies Resolución autónoma de ejercicios o a AA 4.0 atómicas través de horas de consulta 14 SEMANA14 EVALUACIONES Clase magistral AC 3.0 BALANCE DE MASA EN Prueba parcial 5 PROCESOS MÚLTIPLES CON AP 2.0 Ejercicios y ejemplos en clase REACCIÓN QUÍMICA Balance de una sola pasada Resolución autónoma de ejercicios o a AA 4.0 Reacciones múltiples través de horas de consulta 15 SEMANA15 BALANCE DE MASA EN AC 3.0 Clase magistral PROCESOS MÚLTIPLES CON AP 2.0 Ejercicios y ejemplos en clase REACCIÓN QUÍMICA Balance de una sola pasada Resolución autónoma de ejercicios o a AA 4.0 Corrientes de purga través de horas de consulta 16 SEMANA16 EVALUACIONES AC 2.0 Prueba parcial 6 BALANCE DE MASA EN AP 2.0 Ejercicios de integración para repaso PROCESOS MÚLTIPLES CON REACCIÓN QUÍMICA Resolución autónoma de ejercicios o a AA 4.0 través de horas de consulta</x:v>
      </x:c>
      <x:c r="R57" s="47" t="str">
        <x:v>DOCENTE: PAEZ LARA MARIA AUGUSTA, PARALELO: GR3, COMPONENTE : AC COMPONENTE DE HOR ACTIVIDADES DE APRENDIZAJE N° SEMANA CONTENIDO APRENDIZAJE AS 1 SEMANA1 CONCEPTOS BÁSICOS PARA AC 1.0 Clase magistral CÁLCULOS DE INGENIERÍA Sistemas de unidades, factores de Resolución autónoma de ejercicios o a AA 4.0 conversión, consistencia dimensional través de horas de consulta 2 SEMANA2 CONCEPTOS DE BALANCE DE AC 3.0 Clase magistral MATERIALES AP 2.0 Ejercicios y ejemplos en clase Sistema y alrededores Estado estacionario y no estacionario Variables de proceso Resolución autónoma de ejercicios o a Diagrama del proceso AA 4.0 través de horas de consulta Ecuación general de balance de masa 3 SEMANA3 BALANCE DE MASA EN PROCESO Clase magistral AC 3.0 SIMPLES SIN REACCIÓN QUÍMICA Videos de los equipos Balance de masa en procesos de AP 2.0 Ejercicios y ejemplos en clase mezcla, destilación y absorción Resolución autónoma de ejercicios o a AA 4.0 través de horas de consulta 4 SEMANA4 EVALUACIONES Clase magistral BALANCE DE MASA EN PROCESO AC 3.0 Prueba parcial 1 SIMPLES SIN REACCIÓN QUÍMICA AP 2.0 Ejercicios y ejemplos en clase Aire húmedo - equilibrio líquido/vapor Lectura de la carta psicrométrica Resolución autónoma de ejercicios o a AA 4.0 través de horas de consulta 5 SEMANA5 BALANCE DE MASA EN PROCESO Clase magistral AC 3.0 SIMPLES SIN REACCIÓN QUÍMICA Videos de los equipos Balance de masa en secadores AP 2.0 Ejercicios y ejemplos en clase Balance de masa en humidificadores Resolución autónoma de ejercicios o a AA 4.0 través de horas de consulta 6 SEMANA6 EVALUACIONES Clase magistral AC 3.0 BALANCE DE MASA EN PROCESO Prueba parcial 2 MÚLTIPLES SIN REACCIÓN AP 2.0 Ejercicios y ejemplos en clase QUÍMICA Balance de masa en sistemas AA 4.0 Resolución autónoma de ejercicios o a combinados través de horas de consulta 7 SEMANA7 BALANCE DE MASA EN Clase magistral con casos de estudio AC 3.0 PROCESOS MÚLTIPLES SIN reales REACCIÓN AP 2.0 Ejercicios y ejemplos en clase Balance de masa en sistemas combinadas Resolución autónoma de ejercicios o a AA 4.0 través de horas de consulta 8 SEMANA8 EVALUACIONES AC 1.0 Clase magistral BALANCE DE MASA EN AP 2.0 Prueba parcial 3 PROCESOS MÚLTIPLES SIN REACCIÓN QUÍMICA Balance de materiales en sistemas Resolución autónoma de ejercicios o a AA 4.0 con corrientes de recirculación través de horas de consulta (reciclo) 9 SEMANA9 BALANCE DE MASA EN Clase magistral AC 3.0 PROCESOS MÚLTIPLES SIN Demostración de divisores de corrientes REACCIÓN QUÍMICA AP 2.0 Ejercicios y ejemplos en clase Balance de materiales en sistemas con corrientes de recirculación Resolución autónoma de ejercicios o a AA 4.0 (reciclo) y bypass (derivación) través de horas de consulta 10 SEMANA10 BALANCE DE MASA EN AC 3.0 Clase magistral PROCESOS MÚLTIPLES SIN AP 2.0 Ejercicios y ejemplos en clase REACCIÓN QUÍMICA Balance de masa en procesos de Resolución autónoma de ejercicios o a AA 4.0 cristalización través de horas de consulta 11 SEMANA11 EVALUACIONES Clase magistral AC 3.0 BALANCE DE MASA EN Prueba parcial 4 PROCESOS MÚLTIPLES CON AP 2.0 Ejercicios y ejemplos en clase REACCIÓN QUÍMICA Conceptos fundamentales de reacción química - conversión, reactivo limitante, porcentaje de Resolución autónoma de ejercicios o a AA 4.0 exceso través de horas de consulta Ecuación general de balance de masa con reacción 12 SEMANA12 BALANCE DE MASA EN Clase magistral AC 3.0 PROCESOS MÚLTIPLES CON REACCIÓN QUÍMICA AP 2.0 Ejercicios y ejemplos en clase Tipos de combustión, Gases de chimenea y análisis Orsat Resolución autónoma de ejercicios o a AA 4.0 Exceso de aire (oxígeno) través de horas de consulta 13 SEMANA13 BALANCE DE MASA EN AC 3.0 Clase magistral PROCESOS MÚLTIPLES SIN AP 2.0 Ejercicios y ejemplos en clase REACCIÓN QUÍMICA Balance de masa con especies Resolución autónoma de ejercicios o a AA 4.0 atómicas través de horas de consulta 14 SEMANA14 EVALUACIONES Clase magistral AC 3.0 BALANCE DE MASA EN Prueba parcial 5 PROCESOS MÚLTIPLES CON AP 2.0 Ejercicios y ejemplos en clase REACCIÓN QUÍMICA Balance de una sola pasada Resolución autónoma de ejercicios o a AA 4.0 Reacciones múltiples través de horas de consulta 15 SEMANA15 BALANCE DE MASA EN AC 3.0 Clase magistral PROCESOS MÚLTIPLES CON AP 2.0 Ejercicios y ejemplos en clase REACCIÓN QUÍMICA Balance de una sola pasada Resolución autónoma de ejercicios o a AA 4.0 Corrientes de purga través de horas de consulta 16 SEMANA16 EVALUACIONES AC 2.0 Prueba parcial 6 BALANCE DE MASA EN AP 2.0 Ejercicios de integración para repaso PROCESOS MÚLTIPLES CON REACCIÓN QUÍMICA Resolución autónoma de ejercicios o a AA 4.0 través de horas de consulta</x:v>
      </x:c>
      <x:c r="S57" s="47" t="str">
        <x:v>NR</x:v>
      </x:c>
      <x:c r="T57" s="47" t="n">
        <x:v>1</x:v>
      </x:c>
      <x:c r="U57" s="47" t="str">
        <x:v>Explícita</x:v>
      </x:c>
      <x:c r="V57" s="47" t="str">
        <x:v>Sílabo/PEA</x:v>
      </x:c>
      <x:c r="W57" s="47" t="str">
        <x:v>Balances de materia y energía</x:v>
      </x:c>
      <x:c r="X57" s="47" t="str">
        <x:v>Fundamentos de proceso</x:v>
      </x:c>
      <x:c r="Y57" s="47" t="str">
        <x:v>Balances de materia y energía</x:v>
      </x:c>
      <x:c r="Z57" s="47" t="str">
        <x:v>NR</x:v>
      </x:c>
      <x:c r="AA57" s="47" t="str">
        <x:v>N1</x:v>
      </x:c>
      <x:c r="AB57" s="47" t="str">
        <x:v>NR</x:v>
      </x:c>
      <x:c r="AC57" s="47" t="str">
        <x:v>NR</x:v>
      </x:c>
      <x:c r="AD57" s="47" t="str">
        <x:v>Alta</x:v>
      </x:c>
      <x:c r="AE57" s="47" t="str">
        <x:v>EPN_AGRO_F004</x:v>
      </x:c>
      <x:c r="AF57" s="47" t="str">
        <x:v>NR</x:v>
      </x:c>
      <x:c r="AG57" s="47" t="str">
        <x:v>DOCENTE: PAEZ LARA MARIA AUGUSTA, PARALELO: GR3, COMPONENTE : AC COMPONENTE DE HOR ACTIVIDADES DE APRENDIZAJE N° SEMANA CONTENIDO APRENDIZAJE AS 1 SEMANA1 CONCEPTOS BÁSICOS PARA AC 1.0 Clase magistral CÁLCULOS DE INGENIERÍA Sistemas de unidades, factores de Resolución autónoma de ejercicios o a AA 4.0 conversión, consistencia dimensional través de horas de consulta 2 SEMANA2 CONCEPTOS DE BALANCE DE AC 3.0 Clase magistral MATERIALES AP 2.0 Ejercicios y ejemplos en clase Sistema y alrededores Esta</x:v>
      </x:c>
      <x:c r="AH57" s="47" t="str">
        <x:v>TARGET_EPN; contenido directo/auxiliar con fuente identificada.</x:v>
      </x:c>
    </x:row>
    <x:row r="58">
      <x:c r="A58" s="47" t="str">
        <x:v>CUR_AGRO_EPN</x:v>
      </x:c>
      <x:c r="B58" s="47" t="str">
        <x:v>EPN</x:v>
      </x:c>
      <x:c r="C58" s="47" t="str">
        <x:v>Grado/Bachelor</x:v>
      </x:c>
      <x:c r="D58" s="47" t="str">
        <x:v>Programa completo</x:v>
      </x:c>
      <x:c r="E58" s="47" t="str">
        <x:v>INTEGRAR COMO TARGET</x:v>
      </x:c>
      <x:c r="F58" s="47" t="str">
        <x:v>APTA PARA COMPARACIÓN CON BANDERAS</x:v>
      </x:c>
      <x:c r="G58" s="47" t="str">
        <x:v>Sí</x:v>
      </x:c>
      <x:c r="H58" s="47" t="str">
        <x:v>Sí</x:v>
      </x:c>
      <x:c r="I58" s="47" t="str">
        <x:v>Condicional</x:v>
      </x:c>
      <x:c r="J58" s="47" t="str">
        <x:v>Sí</x:v>
      </x:c>
      <x:c r="K58" s="47" t="str">
        <x:v>Condicional</x:v>
      </x:c>
      <x:c r="L58" s="47" t="str">
        <x:v>EPN_AGRO_CO0014</x:v>
      </x:c>
      <x:c r="M58" s="47" t="str">
        <x:v>EPN_AGRO_ASIG015</x:v>
      </x:c>
      <x:c r="N58" s="47" t="str">
        <x:v>EPN_AGRO_P2020_OFERTA_2026</x:v>
      </x:c>
      <x:c r="O58" s="47" t="str">
        <x:v>Programa del sílabo / contenidos</x:v>
      </x:c>
      <x:c r="P58" s="47" t="n">
        <x:v>1</x:v>
      </x:c>
      <x:c r="Q58" s="47" t="str">
        <x:v>DOCENTE: CHICO PROAÑO ANDRES GABRIEL, PARALELO: GR1, COMPONENTE : AC COMPONENTE DE HOR N° SEMANA CONTENIDO ACTIVIDADES DE APRENDIZAJE APRENDIZAJE AS 1 SEMANA1 Generalidades y definiciones. Presión Presentación de sílabo. Clase magistral, Temperatura AC 3.0 preguntas y respuestas. Actividad Volumen reflexiva sobre conceptos básicos. AP 1.0 Ejercicios básicos AA 2.0 Revisión de conceptos recibidos 2 SEMANA2 Predicción de propiedades. Gases Clase magistral. Uso de tabla de ideales propiedades termodinámicas. Resolución AC 3.0 Gases reales. de ejercicios sencillos. Clase demostrativa equipos de medición AP 1.0 de presión y temperatura. Ejercicios de aplicación. AA 2.0 Repaso de ejercicios propuestos. 3 SEMANA3 Descripción de estados Clase magistral y ejercicios propuestos termodinámicos e AC 1.0 para cálculo de presión en función de la introducción a la I Ley de la altura de líquido. Termodinámica. Variación de la Ejercicios de aplicación para cálculo de Presión en gases y líquidos. AP 1.0 variación de presión con la altura de líquido. Repaso de conceptos y ejercicios AA 2.0 propuestos para determinación de presión. Gases reales. Determinación de factores AC 2.0 de compresibilidad y aplicación Lee Kesler. 4 SEMANA4 Primera prueba parcial. Ejercicios de AC 2.0 Evaluación de conocimientos adquiridos. aplicación de gases reales, Ejercicios de repaso de gases reales, AC 1.0 cálculo de volumen en gases reales con factores de compresibilidad, Lee Kesler. Ejercicios de aplicación de gases reales. AP 1.0 Clase demostrativa de volúmenes en gases reales. Estudio previo a la prueba. Resolución de AA 2.0 ejercicios propuestos. 5 SEMANA5 Cambio de fase, introdución, Clase magistral describiendo el cambio de diagramas PVT, Ecuación de Antoine AC fase, los cambios que suceden a nivel de 3.0 y Clauisus Clapeyron. moléculas. Determinación de presión de vapor y entalpía de ebullición. Ejercicios prácticos, explicación de AP 1.0 funcionamiento de caldero. Aplicación de conceptos aprendidos. Revisión de conceptos y ejercicios AA 2.0 propuestos. 6 SEMANA6 Cálculo de propiedades tabuladas Conceptos, interpolación simple y doble. AC 3.0 equilibrio líquido-vapor. Vapor Ejercicios con gráficas H vs T, T vs. v. sobrecalentado, vapor húmedo y Ejercicios de repaso, revisión de líquido subenfriado. aplicaciones de sistemas con vapor. AP 1.0 Cambios de estado termodinámico en mezclas L/V. Revisión de ejercicios propuestos de AA 2.0 equilibrio líquido/vapor. 7 SEMANA7 Primera Ley de la Termodinámica - Desarrollo matemático de I Ley, Tipos AC 3.0 Conceptos de Energía Interna, Trabajo y de energía. Trabajo de volumen. Calor. Ejercicios de aplicación de la primera AP 1.0 Ley, cálculo de trabajo de volumen. Revisión de conceptos dados en clase. AA 2.0 Resolución de ejercicios propuestos en primera ley. 8 SEMANA8 Aplicación de I ley en sistemas a Repaso de ejercicios de aplicación de I AC 1.0 presión constante. Segunda prueba ley con trabajo de volumen. parcial. AC 2.0 Segunda prueba, equilibrio L/V y I ley. Repaso para prueba y revisión de AA 2.0 ejercicios planteados. 9 SEMANA9 Primera Ley de la Termodinámica - Clase magistral sobre aplicación I ley en AC 3.0 Aplicación en Energía Interna y sistemas cerrados. sistemas cerrados. Clase práctica de Clase demostrativa medición de una medición en trampas de vapor. trampa de vapor y sistemas de generación AP 1.0 de vapor en el laboratorio. Uso de cámara termográfica. Revisión de conceptos. Trabajo en reporte AA 2.0 de operación de trampas de vapor. 10 SEMANA10 Primera Ley de la Termodinámica - Clase introductoria y resolución de Entalpía y sistemas abiertos. Métodos AC 3.0 ecuación de cálculo de Cp medio. de determinación de entalpía. Cálculo Resolución de ejercicios de cálculo de Cp de Cp AP 1.0 medio en gases y mezclas gaseosas. en función de T. Cp medio ejercicios. Repaso de conceptos revisados y AA 2.0 ejercicios propuestos. 11 SEMANA11 Cálculo de trabajo en sistemas Clase magistral y ejercicios propuestos adiabáticos. para determinación de coeficientes AC 3.0 Ejercicios con iteraciones. adiabáticos y propiedades termodinámicas. Resolución de ejercicios con iteraciones AP 1.0 en sistemas adiabáticos. Repaso de ejercicios enviados y AA 2.0 conceptos dados en clase 12 SEMANA12 Comparación procesos adiabáticos y AC Clase magistral de Comparación procesos 1.0 politrópicos. Priemra prueba Segundo adiabáticos y politrópicos. bimestre. AC 2.0 Primera prueba 2do bimestre. Resolución de ejercicios de comparación AP 1.0 entre sistemas adiabáticos y politrópicos. AA 2.0 Repaso previo a la prueba parcial 13 SEMANA13 Segunda Ley. Ciclos termodinámcos. AC 3.0 Clase magistral y ejercicios de aplicación Potencialútil. Ciclo de Carnot Resolución de ciclos más usados en AP 1.0 industria y procesos de comparación. Revisión de conceptos cubiertos en clase. AA 2.0 Ejercicios de aplicación. 14 SEMANA14 Ciclos Rankine, Brayton, Ciclo Otto y Clase magistral con ejercicios propuestos AC 3.0 Ciclo diesel sobre procesos cíclicos. Ejercicios planteados sobre ciclos. AP 1.0 Simulación de un proceso cíclico empleando DWsim. AA 2.0 Programación sistema cíclico y ejercicios planteados. 15 SEMANA15 Procesos cíclicos. Eficiencia, AC 3.0 Clase magistral con ejercicios propuestos. coeficientes de Resolución de casos propuestos para desempeño AP 1.0 cálculo de eficiencia y coeficientes de desempeño. Revisión contendidos, ejercicios AA 2.0 propuestos. 16 SEMANA16 Prueba segundo bimestre. Entropía Clase magistral de Entropía en procesos AC 1.0 en procesos adiabáticos y no adiabáticos y no adiabáticos. adiabáticos. AC 2.0 Segunda Prueba segundo bimestre Resolución de ejercicios y consultas sobre AP 1.0 trabajo final. Estudio para prueba final y entrega de AA 2.0 trabajo de fin de bimestre.</x:v>
      </x:c>
      <x:c r="R58" s="47" t="str">
        <x:v>DOCENTE: CHICO PROAÑO ANDRES GABRIEL, PARALELO: GR1, COMPONENTE : AC COMPONENTE DE HOR N° SEMANA CONTENIDO ACTIVIDADES DE APRENDIZAJE APRENDIZAJE AS 1 SEMANA1 Generalidades y definiciones. Presión Presentación de sílabo. Clase magistral, Temperatura AC 3.0 preguntas y respuestas. Actividad Volumen reflexiva sobre conceptos básicos. AP 1.0 Ejercicios básicos AA 2.0 Revisión de conceptos recibidos 2 SEMANA2 Predicción de propiedades. Gases Clase magistral. Uso de tabla de ideales propiedades termodinámicas. Resolución AC 3.0 Gases reales. de ejercicios sencillos. Clase demostrativa equipos de medición AP 1.0 de presión y temperatura. Ejercicios de aplicación. AA 2.0 Repaso de ejercicios propuestos. 3 SEMANA3 Descripción de estados Clase magistral y ejercicios propuestos termodinámicos e AC 1.0 para cálculo de presión en función de la introducción a la I Ley de la altura de líquido. Termodinámica. Variación de la Ejercicios de aplicación para cálculo de Presión en gases y líquidos. AP 1.0 variación de presión con la altura de líquido. Repaso de conceptos y ejercicios AA 2.0 propuestos para determinación de presión. Gases reales. Determinación de factores AC 2.0 de compresibilidad y aplicación Lee Kesler. 4 SEMANA4 Primera prueba parcial. Ejercicios de AC 2.0 Evaluación de conocimientos adquiridos. aplicación de gases reales, Ejercicios de repaso de gases reales, AC 1.0 cálculo de volumen en gases reales con factores de compresibilidad, Lee Kesler. Ejercicios de aplicación de gases reales. AP 1.0 Clase demostrativa de volúmenes en gases reales. Estudio previo a la prueba. Resolución de AA 2.0 ejercicios propuestos. 5 SEMANA5 Cambio de fase, introdución, Clase magistral describiendo el cambio de diagramas PVT, Ecuación de Antoine AC fase, los cambios que suceden a nivel de 3.0 y Clauisus Clapeyron. moléculas. Determinación de presión de vapor y entalpía de ebullición. Ejercicios prácticos, explicación de AP 1.0 funcionamiento de caldero. Aplicación de conceptos aprendidos. Revisión de conceptos y ejercicios AA 2.0 propuestos. 6 SEMANA6 Cálculo de propiedades tabuladas Conceptos, interpolación simple y doble. AC 3.0 equilibrio líquido-vapor. Vapor Ejercicios con gráficas H vs T, T vs. v. sobrecalentado, vapor húmedo y Ejercicios de repaso, revisión de líquido subenfriado. aplicaciones de sistemas con vapor. AP 1.0 Cambios de estado termodinámico en mezclas L/V. Revisión de ejercicios propuestos de AA 2.0 equilibrio líquido/vapor. 7 SEMANA7 Primera Ley de la Termodinámica - Desarrollo matemático de I Ley, Tipos AC 3.0 Conceptos de Energía Interna, Trabajo y de energía. Trabajo de volumen. Calor. Ejercicios de aplicación de la primera AP 1.0 Ley, cálculo de trabajo de volumen. Revisión de conceptos dados en clase. AA 2.0 Resolución de ejercicios propuestos en primera ley. 8 SEMANA8 Aplicación de I ley en sistemas a Repaso de ejercicios de aplicación de I AC 1.0 presión constante. Segunda prueba ley con trabajo de volumen. parcial. AC 2.0 Segunda prueba, equilibrio L/V y I ley. Repaso para prueba y revisión de AA 2.0 ejercicios planteados. 9 SEMANA9 Primera Ley de la Termodinámica - Clase magistral sobre aplicación I ley en AC 3.0 Aplicación en Energía Interna y sistemas cerrados. sistemas cerrados. Clase práctica de Clase demostrativa medición de una medición en trampas de vapor. trampa de vapor y sistemas de generación AP 1.0 de vapor en el laboratorio. Uso de cámara termográfica. Revisión de conceptos. Trabajo en reporte AA 2.0 de operación de trampas de vapor. 10 SEMANA10 Primera Ley de la Termodinámica - Clase introductoria y resolución de Entalpía y sistemas abiertos. Métodos AC 3.0 ecuación de cálculo de Cp medio. de determinación de entalpía. Cálculo Resolución de ejercicios de cálculo de Cp de Cp AP 1.0 medio en gases y mezclas gaseosas. en función de T. Cp medio ejercicios. Repaso de conceptos revisados y AA 2.0 ejercicios propuestos. 11 SEMANA11 Cálculo de trabajo en sistemas Clase magistral y ejercicios propuestos adiabáticos. para determinación de coeficientes AC 3.0 Ejercicios con iteraciones. adiabáticos y propiedades termodinámicas. Resolución de ejercicios con iteraciones AP 1.0 en sistemas adiabáticos. Repaso de ejercicios enviados y AA 2.0 conceptos dados en clase 12 SEMANA12 Comparación procesos adiabáticos y AC Clase magistral de Comparación procesos 1.0 politrópicos. Priemra prueba Segundo adiabáticos y politrópicos. bimestre. AC 2.0 Primera prueba 2do bimestre. Resolución de ejercicios de comparación AP 1.0 entre sistemas adiabáticos y politrópicos. AA 2.0 Repaso previo a la prueba parcial 13 SEMANA13 Segunda Ley. Ciclos termodinámcos. AC 3.0 Clase magistral y ejercicios de aplicación Potencialútil. Ciclo de Carnot Resolución de ciclos más usados en AP 1.0 industria y procesos de comparación. Revisión de conceptos cubiertos en clase. AA 2.0 Ejercicios de aplicación. 14 SEMANA14 Ciclos Rankine, Brayton, Ciclo Otto y Clase magistral con ejercicios propuestos AC 3.0 Ciclo diesel sobre procesos cíclicos. Ejercicios planteados sobre ciclos. AP 1.0 Simulación de un proceso cíclico empleando DWsim. AA 2.0 Programación sistema cíclico y ejercicios planteados. 15 SEMANA15 Procesos cíclicos. Eficiencia, AC 3.0 Clase magistral con ejercicios propuestos. coeficientes de Resolución de casos propuestos para desempeño AP 1.0 cálculo de eficiencia y coeficientes de desempeño. Revisión contendidos, ejercicios AA 2.0 propuestos. 16 SEMANA16 Prueba segundo bimestre. Entropía Clase magistral de Entropía en procesos AC 1.0 en procesos adiabáticos y no adiabáticos y no adiabáticos. adiabáticos. AC 2.0 Segunda Prueba segundo bimestre Resolución de ejercicios y consultas sobre AP 1.0 trabajo final. Estudio para prueba final y entrega de AA 2.0 trabajo de fin de bimestre.</x:v>
      </x:c>
      <x:c r="S58" s="47" t="str">
        <x:v>NR</x:v>
      </x:c>
      <x:c r="T58" s="47" t="n">
        <x:v>1</x:v>
      </x:c>
      <x:c r="U58" s="47" t="str">
        <x:v>Explícita</x:v>
      </x:c>
      <x:c r="V58" s="47" t="str">
        <x:v>Sílabo/PEA</x:v>
      </x:c>
      <x:c r="W58" s="47" t="str">
        <x:v>Termodinámica</x:v>
      </x:c>
      <x:c r="X58" s="47" t="str">
        <x:v>Termodinámica y transporte</x:v>
      </x:c>
      <x:c r="Y58" s="47" t="str">
        <x:v>Termodinámica</x:v>
      </x:c>
      <x:c r="Z58" s="47" t="str">
        <x:v>NR</x:v>
      </x:c>
      <x:c r="AA58" s="47" t="str">
        <x:v>N1</x:v>
      </x:c>
      <x:c r="AB58" s="47" t="str">
        <x:v>NR</x:v>
      </x:c>
      <x:c r="AC58" s="47" t="str">
        <x:v>NR</x:v>
      </x:c>
      <x:c r="AD58" s="47" t="str">
        <x:v>Alta</x:v>
      </x:c>
      <x:c r="AE58" s="47" t="str">
        <x:v>EPN_AGRO_F004</x:v>
      </x:c>
      <x:c r="AF58" s="47" t="str">
        <x:v>NR</x:v>
      </x:c>
      <x:c r="AG58" s="47" t="str">
        <x:v>DOCENTE: CHICO PROAÑO ANDRES GABRIEL, PARALELO: GR1, COMPONENTE : AC COMPONENTE DE HOR N° SEMANA CONTENIDO ACTIVIDADES DE APRENDIZAJE APRENDIZAJE AS 1 SEMANA1 Generalidades y definiciones. Presión Presentación de sílabo. Clase magistral, Temperatura AC 3.0 preguntas y respuestas. Actividad Volumen reflexiva sobre conceptos básicos. AP 1.0 Ejercicios básicos AA 2.0 Revisión de conceptos recibidos 2 SEMANA2 Predicción de propiedades. Gases Clase magistral. Uso de tabla de ideales propiedades termo</x:v>
      </x:c>
      <x:c r="AH58" s="47" t="str">
        <x:v>TARGET_EPN; contenido directo/auxiliar con fuente identificada.</x:v>
      </x:c>
    </x:row>
    <x:row r="59">
      <x:c r="A59" s="47" t="str">
        <x:v>CUR_AGRO_EPN</x:v>
      </x:c>
      <x:c r="B59" s="47" t="str">
        <x:v>EPN</x:v>
      </x:c>
      <x:c r="C59" s="47" t="str">
        <x:v>Grado/Bachelor</x:v>
      </x:c>
      <x:c r="D59" s="47" t="str">
        <x:v>Programa completo</x:v>
      </x:c>
      <x:c r="E59" s="47" t="str">
        <x:v>INTEGRAR COMO TARGET</x:v>
      </x:c>
      <x:c r="F59" s="47" t="str">
        <x:v>APTA PARA COMPARACIÓN CON BANDERAS</x:v>
      </x:c>
      <x:c r="G59" s="47" t="str">
        <x:v>Sí</x:v>
      </x:c>
      <x:c r="H59" s="47" t="str">
        <x:v>Sí</x:v>
      </x:c>
      <x:c r="I59" s="47" t="str">
        <x:v>Condicional</x:v>
      </x:c>
      <x:c r="J59" s="47" t="str">
        <x:v>Sí</x:v>
      </x:c>
      <x:c r="K59" s="47" t="str">
        <x:v>Condicional</x:v>
      </x:c>
      <x:c r="L59" s="47" t="str">
        <x:v>EPN_AGRO_CO0015</x:v>
      </x:c>
      <x:c r="M59" s="47" t="str">
        <x:v>EPN_AGRO_ASIG016</x:v>
      </x:c>
      <x:c r="N59" s="47" t="str">
        <x:v>EPN_AGRO_P2020_OFERTA_2026</x:v>
      </x:c>
      <x:c r="O59" s="47" t="str">
        <x:v>Programa del sílabo / contenidos</x:v>
      </x:c>
      <x:c r="P59" s="47" t="n">
        <x:v>1</x:v>
      </x:c>
      <x:c r="Q59" s="47" t="str">
        <x:v>DOCENTE: LUNA AGUILERA GLORIA MARIBEL, PARALELO: GR1, COMPONENTE : AC COMPONENTE DE HOR N° SEMANA CONTENIDO ACTIVIDADES DE APRENDIZAJE APRENDIZAJE AS 1 SEMANA1 Introducción a la Química Orgánica. Dar indicaciones generales sobre el curso. El átomo de carbono. Hibridaciones. Desarrollo y explicación en clase de AC 3.0 Tipos de cadenas, enlaces y temas propuestos. Uso de presentación fórmulas ppt. Revisión de los contenidos dados en clase o indicados por la profesora AA 4.0 (presentaciones, libros, videos). O realización de ejercicios de aplicación (deberes, repaso). 2 SEMANA2 Conceptos Control de trabajo autónomo con prueba complementarios. Hidrocarburos, corta. Desarrollo y explicación en clase de clasificación, usos. Ejercicios de AC 3.0 temas propuestos. Uso de presentación hibridación del carbono. ppt. Deber sobre hibridaciones del carbono. Revisión de los contenidos dados en clase o indicados por la profesora AA 4.0 (presentaciones, libros, videos). O realización de ejercicios de aplicación (deberes, repaso). 3 SEMANA3 Nomenclatura y propiedades de los Control de trabajo autónomo con prueba alcanos. Radicales alquilo. Radicales: AC 3.0 corta. Desarrollo y explicación en clase de iso, neo, sec, ter. Cadenas laterales temas propuestos. Revisión de los contenidos dados en clase o indicados por la profesora AA 4.0 (presentaciones, libros, videos). O realización de ejercicios de aplicación (deberes, repaso). 4 SEMANA4 Alquenos. Radicales. Cadenas Control de trabajo autónomo con prueba laterales. Alquinos. Eninos. AC 3.0 corta. Desarrollo y explicación en clase de Cicloalquenos y cicloalquinos. temas propuestos. Nomenclatura, propiedades, usos Revisión de los contenidos dados en clase o indicados por la profesora AA 4.0 (presentaciones, libros, videos). O realización de ejercicios de aplicación (deberes, repaso). 5 SEMANA5 Hidrocarburos aromáticos: Benceno, Taller grupal con ejercicios de sustituyentes: Nomenclatura, aplicación hasta hidrocarburos propiedades, usos. Naftaleno. aromáticos. Desarrollo y explicación en Antraceno. Fenantreno. AC 3.0 clase de temas propuestos. Espirocompuestos. Evaluación medio Prueba 1 de medio bimestre hasta bimestre. hidrocarburos aromáticos. Revisión de los contenidos de medio AA 4.0 bimestre. Preparación para la prueba 1. 6 SEMANA6 Compuestos halogenados, Control de trabajo autónomo con prueba organometálicos y de Grignard. corta. Desarrollo y explicación en clase de AC 3.0 Estereoisómeros. Isómeros temas propuestos. Uso de presentación estructurales y conformacionales. ppt. Diasterómeros. Revisión de los contenidos dados en clase o indicados por la profesora AA 4.0 (presentaciones, libros, videos). O realización de ejercicios de aplicación (deberes, repaso). 7 SEMANA7 Enantiómeros. Éteres y epóxidos, Desarrollo y explicación en clase de propiedades y usos. Alcoholes y temas propuestos. Uso de presentación AC 3.0 fenoles, propiedades, usos. ppt. Control de trabajo autónomo con prueba corta. Revisión de los contenidos dados en clase o indicados por la profesora AA 4.0 (presentaciones, libros, videos). O realización de ejercicios de aplicación (deberes, repaso). 8 SEMANA8 Alcoholatos y fenolatos, propiedades Taller grupal guiado con ejercicios y usos. hasta fenolatos. AC 3.0 Evaluación bimestral. Prueba de primer bimestre hasta fenolatos. Revisión de los contenidos de todo el AA 4.0 bimestre. Preparación para la prueba 2 de primer bimestre. 9 SEMANA9 Aldehídos, Cetonas. Aminas. Sales Desarrollo y explicación en clase de cuaternarias de amonio. Propiedades AC 3.0 temas propuestos. Control de trabajo y usos. autónomo con prueba corta. Revisión de los contenidos dados en clase o indicados por la profesora AA 4.0 (presentaciones, libros, videos). O realización de ejercicios de aplicación (deberes, repaso). 10 SEMANA10 Ácidos mono y dicarboxílicos. Sales y Desarrollo y explicación en clase de ésteres. Propiedades, usos. AC 3.0 temas propuestos. Control de trabajo autónomo con prueba corta. Revisión de los contenidos dados en clase o indicados por la profesora AA 4.0 (presentaciones, libros, videos). O realización de ejercicios de aplicación (deberes, repaso). 11 SEMANA11 Derivados ácidos carboxílicos: Control de trabajo autónomo con prueba Anhídridos, Haluros de acilo, Amidas. AC corta. Explicación en clase de temas 3.0 propuestos. Taller grupal hasta derivados de ácidos carboxílicos. Revisión de los contenidos dados en clase o indicados por la profesora AA 4.0 (presentaciones, libros, videos). O realización de ejercicios de aplicación (deberes, repaso). 12 SEMANA12 Nitrilos. Cianatos. Isocianatos. Desarrollo y explicación en clase de los AC 3.0 Propiedades, usos. Evaluación de temas propuestos. Prueba 3 hasta nitrilos. medio bimestre. Revisión de los contenidos de medio AA 4.0 bimestre. Preparación para la prueba 3 de medio bimestre. 13 SEMANA13 Tiocompuestos. Derivados del ácido Control de trabajo autónomo con prueba sulfínico. Propiedades, usos. AC 3.0 corta. Explicación en clase de temas propuestos. Revisión de los contenidos dados en clase o indicados por la profesora AA 4.0 (presentaciones, libros, videos). O realización de ejercicios de aplicación (deberes, repaso). 14 SEMANA14 Derivados del ácido sulfónico. Desarrollo y explicación en clase de Derivados del ácido carbámico. AC 3.0 temas propuestos. Taller grupal hasta Propiedades, usos. derivados del ácido carbámico. Revisión de los contenidos dados en clase o indicados por la profesora AA 4.0 (presentaciones, libros, videos). O realización de ejercicios de aplicación (deberes, repaso). 15 SEMANA15 Introducción a las reacciones Desarrollo y explicación en clase de orgánicas. Tipos y sitios de reacción. temas propuestos. Control de trabajo AC 3.0 autónomo con prueba corta. Uso de presentación ppt. Revisión de los contenidos dados en clase o indicados por la profesora AA 4.0 (presentaciones, libros, videos). O realización de ejercicios de aplicación (deberes, repaso). 16 SEMANA16 Repaso general de nomenclatura, Taller resumen de grupos funcionales propiedades y usos de compuestos AC 3.0 en química orgánica. Prueba final 4 de orgánicos. Evaluación bimestral. toda la materia. Revisión de los contenidos de todo el AA 4.0 bimestre. Preparación para la prueba 4 de fin de segundo bimestre. DOCENTE: LOPEZ ARMIJOS KAREN SOFIA, PARALELO: GR1B, COMPONENTE : AP COMPONENTE DE HOR ACTIVIDADES DE APRENDIZAJE N° SEMANA CONTENIDO APRENDIZAJE AS 1 SEMANA1 Inducción AP 1.0 Charla sobre normas de laboratorio 2 SEMANA2 Coloquio Práctica 1 Destilación Realizar evaluación sobre destilación AP 1.0 simple simple y su metodología 3 SEMANA3 Destilación simple Armar el sistema de destilación simple y AP 1.0 concentrar etanol 4 SEMANA4 Coloquio Práctica 2 Destilación por Realizar evaluación sobre destilación por AP 1.0 arrastre de vapor arrastre de vapor y su metodología 5 SEMANA5 Práctica 2 Destilación por arrastre de AP Obtener aceites esenciales a partir de una 1.0 vapor matriz vegetal 6 SEMANA6 Proyecto Presentación de propuesta de proyecto AP 1.0 bimestral 7 SEMANA7 Coloquio práctica Biodiesel Realizar evaluación sobre Biodiesel y su AP 1.0 metodología de obtención 8 SEMANA8 Práctica 3 Biodiesel Obtener biodiesel a mediante reacción de AP 1.0 transesterificación 9 SEMANA9 Coloquio Práctica 4 Síntesis de ácido AP Realizar evaluación sobre Síntesis de 1.0 fórmico a partir de metanol ácido fórmico a partir de metanol 10 SEMANA10 Práctica 4 Síntesis de ácido fórmico a AP 1.0 Obtener ácido fórmico a partir de metanol partir de metanol 11 SEMANA11 Coloquio Práctica 5 Extracción de Realizar evaluación sobre el tratamiento pigmento de achiote AP 1.0 ácido-base para extracción de pigmento de achiote 12 SEMANA12 Práctica 5 Extracción de pigmento de Aplicar un tratamiento ácido-básico para AP 1.0 achiote extracción de pigmento de achiote 13 SEMANA13 Exposiciones finales AP 1.0 Presentación de prácticas grupos 1,2,3,4 14 SEMANA14 Exposiciones finales AP 1.0 Presentación de prácticas grupos 5,6,7,8,9 15 SEMANA15 Proyectos finales opcionales Exposición de proyectos finales AP 1.0 opcionales 16 SEMANA16 Proyectos finales opcionales Exposición de proyectos finales AP 1.0 opcionales</x:v>
      </x:c>
      <x:c r="R59" s="47" t="str">
        <x:v>DOCENTE: LUNA AGUILERA GLORIA MARIBEL, PARALELO: GR1, COMPONENTE : AC COMPONENTE DE HOR N° SEMANA CONTENIDO ACTIVIDADES DE APRENDIZAJE APRENDIZAJE AS 1 SEMANA1 Introducción a la Química Orgánica. Dar indicaciones generales sobre el curso. El átomo de carbono. Hibridaciones. Desarrollo y explicación en clase de AC 3.0 Tipos de cadenas, enlaces y temas propuestos. Uso de presentación fórmulas ppt. Revisión de los contenidos dados en clase o indicados por la profesora AA 4.0 (presentaciones, libros, videos). O realización de ejercicios de aplicación (deberes, repaso). 2 SEMANA2 Conceptos Control de trabajo autónomo con prueba complementarios. Hidrocarburos, corta. Desarrollo y explicación en clase de clasificación, usos. Ejercicios de AC 3.0 temas propuestos. Uso de presentación hibridación del carbono. ppt. Deber sobre hibridaciones del carbono. Revisión de los contenidos dados en clase o indicados por la profesora AA 4.0 (presentaciones, libros, videos). O realización de ejercicios de aplicación (deberes, repaso). 3 SEMANA3 Nomenclatura y propiedades de los Control de trabajo autónomo con prueba alcanos. Radicales alquilo. Radicales: AC 3.0 corta. Desarrollo y explicación en clase de iso, neo, sec, ter. Cadenas laterales temas propuestos. Revisión de los contenidos dados en clase o indicados por la profesora AA 4.0 (presentaciones, libros, videos). O realización de ejercicios de aplicación (deberes, repaso). 4 SEMANA4 Alquenos. Radicales. Cadenas Control de trabajo autónomo con prueba laterales. Alquinos. Eninos. AC 3.0 corta. Desarrollo y explicación en clase de Cicloalquenos y cicloalquinos. temas propuestos. Nomenclatura, propiedades, usos Revisión de los contenidos dados en clase o indicados por la profesora AA 4.0 (presentaciones, libros, videos). O realización de ejercicios de aplicación (deberes, repaso). 5 SEMANA5 Hidrocarburos aromáticos: Benceno, Taller grupal con ejercicios de sustituyentes: Nomenclatura, aplicación hasta hidrocarburos propiedades, usos. Naftaleno. aromáticos. Desarrollo y explicación en Antraceno. Fenantreno. AC 3.0 clase de temas propuestos. Espirocompuestos. Evaluación medio Prueba 1 de medio bimestre hasta bimestre. hidrocarburos aromáticos. Revisión de los contenidos de medio AA 4.0 bimestre. Preparación para la prueba 1. 6 SEMANA6 Compuestos halogenados, Control de trabajo autónomo con prueba organometálicos y de Grignard. corta. Desarrollo y explicación en clase de AC 3.0 Estereoisómeros. Isómeros temas propuestos. Uso de presentación estructurales y conformacionales. ppt. Diasterómeros. Revisión de los contenidos dados en clase o indicados por la profesora AA 4.0 (presentaciones, libros, videos). O realización de ejercicios de aplicación (deberes, repaso). 7 SEMANA7 Enantiómeros. Éteres y epóxidos, Desarrollo y explicación en clase de propiedades y usos. Alcoholes y temas propuestos. Uso de presentación AC 3.0 fenoles, propiedades, usos. ppt. Control de trabajo autónomo con prueba corta. Revisión de los contenidos dados en clase o indicados por la profesora AA 4.0 (presentaciones, libros, videos). O realización de ejercicios de aplicación (deberes, repaso). 8 SEMANA8 Alcoholatos y fenolatos, propiedades Taller grupal guiado con ejercicios y usos. hasta fenolatos. AC 3.0 Evaluación bimestral. Prueba de primer bimestre hasta fenolatos. Revisión de los contenidos de todo el AA 4.0 bimestre. Preparación para la prueba 2 de primer bimestre. 9 SEMANA9 Aldehídos, Cetonas. Aminas. Sales Desarrollo y explicación en clase de cuaternarias de amonio. Propiedades AC 3.0 temas propuestos. Control de trabajo y usos. autónomo con prueba corta. Revisión de los contenidos dados en clase o indicados por la profesora AA 4.0 (presentaciones, libros, videos). O realización de ejercicios de aplicación (deberes, repaso). 10 SEMANA10 Ácidos mono y dicarboxílicos. Sales y Desarrollo y explicación en clase de ésteres. Propiedades, usos. AC 3.0 temas propuestos. Control de trabajo autónomo con prueba corta. Revisión de los contenidos dados en clase o indicados por la profesora AA 4.0 (presentaciones, libros, videos). O realización de ejercicios de aplicación (deberes, repaso). 11 SEMANA11 Derivados ácidos carboxílicos: Control de trabajo autónomo con prueba Anhídridos, Haluros de acilo, Amidas. AC corta. Explicación en clase de temas 3.0 propuestos. Taller grupal hasta derivados de ácidos carboxílicos. Revisión de los contenidos dados en clase o indicados por la profesora AA 4.0 (presentaciones, libros, videos). O realización de ejercicios de aplicación (deberes, repaso). 12 SEMANA12 Nitrilos. Cianatos. Isocianatos. Desarrollo y explicación en clase de los AC 3.0 Propiedades, usos. Evaluación de temas propuestos. Prueba 3 hasta nitrilos. medio bimestre. Revisión de los contenidos de medio AA 4.0 bimestre. Preparación para la prueba 3 de medio bimestre. 13 SEMANA13 Tiocompuestos. Derivados del ácido Control de trabajo autónomo con prueba sulfínico. Propiedades, usos. AC 3.0 corta. Explicación en clase de temas propuestos. Revisión de los contenidos dados en clase o indicados por la profesora AA 4.0 (presentaciones, libros, videos). O realización de ejercicios de aplicación (deberes, repaso). 14 SEMANA14 Derivados del ácido sulfónico. Desarrollo y explicación en clase de Derivados del ácido carbámico. AC 3.0 temas propuestos. Taller grupal hasta Propiedades, usos. derivados del ácido carbámico. Revisión de los contenidos dados en clase o indicados por la profesora AA 4.0 (presentaciones, libros, videos). O realización de ejercicios de aplicación (deberes, repaso). 15 SEMANA15 Introducción a las reacciones Desarrollo y explicación en clase de orgánicas. Tipos y sitios de reacción. temas propuestos. Control de trabajo AC 3.0 autónomo con prueba corta. Uso de presentación ppt. Revisión de los contenidos dados en clase o indicados por la profesora AA 4.0 (presentaciones, libros, videos). O realización de ejercicios de aplicación (deberes, repaso). 16 SEMANA16 Repaso general de nomenclatura, Taller resumen de grupos funcionales propiedades y usos de compuestos AC 3.0 en química orgánica. Prueba final 4 de orgánicos. Evaluación bimestral. toda la materia. Revisión de los contenidos de todo el AA 4.0 bimestre. Preparación para la prueba 4 de fin de segundo bimestre. DOCENTE: LOPEZ ARMIJOS KAREN SOFIA, PARALELO: GR1B, COMPONENTE : AP COMPONENTE DE HOR ACTIVIDADES DE APRENDIZAJE N° SEMANA CONTENIDO APRENDIZAJE AS 1 SEMANA1 Inducción AP 1.0 Charla sobre normas de laboratorio 2 SEMANA2 Coloquio Práctica 1 Destilación Realizar evaluación sobre destilación AP 1.0 simple simple y su metodología 3 SEMANA3 Destilación simple Armar el sistema de destilación simple y AP 1.0 concentrar etanol 4 SEMANA4 Coloquio Práctica 2 Destilación por Realizar evaluación sobre destilación por AP 1.0 arrastre de vapor arrastre de vapor y su metodología 5 SEMANA5 Práctica 2 Destilación por arrastre de AP Obtener aceites esenciales a partir de una 1.0 vapor matriz vegetal 6 SEMANA6 Proyecto Presentación de propuesta de proyecto AP 1.0 bimestral 7 SEMANA7 Coloquio práctica Biodiesel Realizar evaluación sobre Biodiesel y su AP 1.0 metodología de obtención 8 SEMANA8 Práctica 3 Biodiesel Obtener biodiesel a mediante reacción de AP 1.0 transesterificación 9 SEMANA9 Coloquio Práctica 4 Síntesis de ácido AP Realizar evaluación sobre Síntesis de 1.0 fórmico a partir de metanol ácido fórmico a partir de metanol 10 SEMANA10 Práctica 4 Síntesis de ácido fórmico a AP 1.0 Obtener ácido fórmico a partir de metanol partir de metanol 11 SEMANA11 Coloquio Práctica 5 Extracción de Realizar evaluación sobre el tratamiento pigmento de achiote AP 1.0 ácido-base para extracción de pigmento de achiote 12 SEMANA12 Práctica 5 Extracción de pigmento de Aplicar un tratamiento ácido-básico para AP 1.0 achiote extracción de pigmento de achiote 13 SEMANA13 Exposiciones finales AP 1.0 Presentación de prácticas grupos 1,2,3,4 14 SEMANA14 Exposiciones finales AP 1.0 Presentación de prácticas grupos 5,6,7,8,9 15 SEMANA15 Proyectos finales opcionales Exposición de proyectos finales AP 1.0 opcionales 16 SEMANA16 Proyectos finales opcionales Exposición de proyectos finales AP 1.0 opcionales</x:v>
      </x:c>
      <x:c r="S59" s="47" t="str">
        <x:v>NR</x:v>
      </x:c>
      <x:c r="T59" s="47" t="n">
        <x:v>1</x:v>
      </x:c>
      <x:c r="U59" s="47" t="str">
        <x:v>Explícita</x:v>
      </x:c>
      <x:c r="V59" s="47" t="str">
        <x:v>Sílabo/PEA</x:v>
      </x:c>
      <x:c r="W59" s="47" t="str">
        <x:v>Química orgánica</x:v>
      </x:c>
      <x:c r="X59" s="47" t="str">
        <x:v>Química</x:v>
      </x:c>
      <x:c r="Y59" s="47" t="str">
        <x:v>Química orgánica</x:v>
      </x:c>
      <x:c r="Z59" s="47" t="str">
        <x:v>NR</x:v>
      </x:c>
      <x:c r="AA59" s="47" t="str">
        <x:v>N1</x:v>
      </x:c>
      <x:c r="AB59" s="47" t="str">
        <x:v>Sí</x:v>
      </x:c>
      <x:c r="AC59" s="47" t="str">
        <x:v>NR</x:v>
      </x:c>
      <x:c r="AD59" s="47" t="str">
        <x:v>Alta</x:v>
      </x:c>
      <x:c r="AE59" s="47" t="str">
        <x:v>EPN_AGRO_F004</x:v>
      </x:c>
      <x:c r="AF59" s="47" t="str">
        <x:v>NR</x:v>
      </x:c>
      <x:c r="AG59" s="47" t="str">
        <x:v>DOCENTE: LUNA AGUILERA GLORIA MARIBEL, PARALELO: GR1, COMPONENTE : AC COMPONENTE DE HOR N° SEMANA CONTENIDO ACTIVIDADES DE APRENDIZAJE APRENDIZAJE AS 1 SEMANA1 Introducción a la Química Orgánica. Dar indicaciones generales sobre el curso. El átomo de carbono. Hibridaciones. Desarrollo y explicación en clase de AC 3.0 Tipos de cadenas, enlaces y temas propuestos. Uso de presentación fórmulas ppt. Revisión de los contenidos dados en clase o indicados por la profesora AA 4.0 (presentaciones, libros</x:v>
      </x:c>
      <x:c r="AH59" s="47" t="str">
        <x:v>TARGET_EPN; contenido directo/auxiliar con fuente identificada.</x:v>
      </x:c>
    </x:row>
    <x:row r="60">
      <x:c r="A60" s="47" t="str">
        <x:v>CUR_AGRO_EPN</x:v>
      </x:c>
      <x:c r="B60" s="47" t="str">
        <x:v>EPN</x:v>
      </x:c>
      <x:c r="C60" s="47" t="str">
        <x:v>Grado/Bachelor</x:v>
      </x:c>
      <x:c r="D60" s="47" t="str">
        <x:v>Programa completo</x:v>
      </x:c>
      <x:c r="E60" s="47" t="str">
        <x:v>INTEGRAR COMO TARGET</x:v>
      </x:c>
      <x:c r="F60" s="47" t="str">
        <x:v>APTA PARA COMPARACIÓN CON BANDERAS</x:v>
      </x:c>
      <x:c r="G60" s="47" t="str">
        <x:v>Sí</x:v>
      </x:c>
      <x:c r="H60" s="47" t="str">
        <x:v>Sí</x:v>
      </x:c>
      <x:c r="I60" s="47" t="str">
        <x:v>Condicional</x:v>
      </x:c>
      <x:c r="J60" s="47" t="str">
        <x:v>Sí</x:v>
      </x:c>
      <x:c r="K60" s="47" t="str">
        <x:v>Condicional</x:v>
      </x:c>
      <x:c r="L60" s="47" t="str">
        <x:v>EPN_AGRO_CO0016</x:v>
      </x:c>
      <x:c r="M60" s="47" t="str">
        <x:v>EPN_AGRO_ASIG017</x:v>
      </x:c>
      <x:c r="N60" s="47" t="str">
        <x:v>EPN_AGRO_P2020_OFERTA_2026</x:v>
      </x:c>
      <x:c r="O60" s="47" t="str">
        <x:v>Programa del sílabo / contenidos</x:v>
      </x:c>
      <x:c r="P60" s="47" t="n">
        <x:v>1</x:v>
      </x:c>
      <x:c r="Q60" s="47" t="str">
        <x:v>DOCENTE: CABEZAS TERAN KATTY ELIZABETH, PARALELO: GR1, COMPONENTE : AC COMPONENTE DE HOR N° SEMANA CONTENIDO ACTIVIDADES DE APRENDIZAJE APRENDIZAJE AS 1 SEMANA1 Introducción a los métodos Revisión del sílabo. AC 1.0 instrumentales Indicaciones generales. Lluvia de ideas sobre análisis AC 1.0 instrumental en alimentos Clase magistral: Definiciones Clase magistral: Técnicas de muestreo, AC 2.0 preparación de muestras Revisión de técnicas de muestreo y AA 5.0 preparación de muestras 2 SEMANA2 Análisis Cuantitativo Tradicional Análisis de datos Ejercicios dentro de clase AC 2.0 Estudio de casos (errores de muestreo en alimentos) AC 2.0 Clase magistral: Gravimetría y volumetría Elaboración del informe de la práctica de AA 3.0 laboratorio AA 2.0 Ejercicios de gravimetría y volumetría 3 SEMANA3 Análisis Cuantitativo Tradicional AC 1.0 Clase magistral: Volumetría Clase magistral: Potenciometría, Propiedades eléctricas AC 3.0 Estudio de casos (determinación de acidez) Discusión guiada Elaboración del informe de la práctica de AA 3.0 laboratorio Revisión de potenciometría y propiedades AA 2.0 eléctricas 4 SEMANA4 Técnicas cromatográficas Clase magistral: Introducción cromatografía AC 3.0 Conceptos: fase móvil/estacionaria Parámetros cromatográficos Elaboración del informe de la práctica de AA 3.0 laboratorio AA 2.0 Revisión de contenido para evaluación AC 1.0 Prueba 5 SEMANA5 Técnicas cromatográficas Clase magistral: Cromatografía líquida Aplicaciones en alimentos: ejercicios - AC 4.0 interpretación guiada de cromatograma simple Elaboración del informe de la práctica de AA 3.0 laboratorio AA 2.0 Deber: cromatogramas 6 SEMANA6 Técnicas cromatográficas Clase magistral: Cromatografía de gases AC 4.0 Interpretación cromatogramas: ejercicios Elaboración del informe de la práctica de AA 3.0 laboratorio AA 2.0 Deber cromatogramas 7 SEMANA7 Técnicas Espectrométricas Clase magistral: UV-Vis fundamentos AC 4.0 Instrumentación UV-Vis Aplicaciones: ejercicios en clase Elaboración del informe de la práctica de AA 3.0 laboratorio Deber: curvas de calibración, cálculo de AA 2.0 concentraciones 8 SEMANA8 Técnicas Espectrométricas Clase magistral: IR Fluorescencia AC 3.0 Índice de refracción Estudio de caso Elaboración del informe de la práctica de AA 3.0 laboratorio AA 2.0 Revisión de contenido para evaluación AC 1.0 Prueba 9 SEMANA9 Técnicas Espectrométricas / Clase magistral: Espectrometría de Introducción al análisis de alimentos AC 3.0 absorción. Estudio de caso AC 1.0 Clase participativa. Métodos oficiales Elaboración del informe de la práctica de AA 3.0 laboratorio AA 2.0 Revisión de espectrometría de absorción 10 SEMANA10 Introducción al análisis de alimentos / AC Clase magistral y taller: Etiquetado 2.0 Análisis de la composición de nutricional alimentos: Clase magistral y ejercicios: Humedad y AC 2.0 sólidos totales Contenido graso Elaboración del informe de la práctica de AA 3.0 laboratorio AA 2.0 Ejercicios 11 SEMANA11 Análisis de la composición de Clase magistral y ejercicios: Proteínas alimentos: Carbohidratos AC 4.0 Cenizas Vitaminas Elaboración del informe de la práctica de AA 3.0 laboratorio AA 2.0 Ejercicios 12 SEMANA12 Análisis de la composición de AC 1.0 Clase magistral: Minerales alimentos / Propiedades químicas de Clase magistral y ejercicios: Acidez los alimentos. AC 2.0 titulable AA 3.0 Elaboración del informe de la práctica de laboratorio AA 2.0 Revisión de contenido para pruebas AC 1.0 Prueba 13 SEMANA13 Propiedades químicas de los Clase magistral: Caracterización grasas y alimentos. lípidos AC 4.0 Caracterización proteínas Técnicas enzimáticas Elaboración del informe de la práctica de AA 3.0 laboratorio AA 2.0 Revisión de contenido 14 SEMANA14 Propiedades Físicas de los Alimentos Clase magistral: Reología de alimentos AC 4.0 Análisis térmico Análisis de color Elaboración del informe de la práctica de AA 3.0 laboratorio AA 2.0 Revisión de contenido 15 SEMANA15 Propiedades Físicas de los Alimentos: AC Clase magistral: Análisis sensorial 4.0 Integración técnicas: taller Elaboración del informe de la práctica de AA 3.0 laboratorio AA 2.0 Revisión de contenido 16 SEMANA16 Revisión de contenidos Repaso general AC 2.0 Resolución casos agroindustria Revisión de contenido para la evaluación AA 5.0 final AC 2.0 Prueba DOCENTE: NARANJO MORENO SAMANTA VANESA, PARALELO: GR2A, COMPONENTE : AP COMPONENTE DE HOR N° SEMANA CONTENIDO ACTIVIDADES DE APRENDIZAJE APRENDIZAJE AS 1 SEMANA1 Introducción_Buenas prácticas y Presentación del sílabo. Revisión de seguridad en el laboratorio normas generales de seguridad en el laboratorio. Identificación de pictogramas AP 2.0 de seguridad y manejo adecuado de reactivos. Formas correctas del uso de mascarilas y guantes. 2 SEMANA2 Preparación de soluciones Preparación de soluciones de uso frecuente en el AP 2.0 laboratorio. Revisión de diluciones y unidades de concentración. 3 SEMANA3 Muestreo y evaluación granulométrica Cuarteo de muestras de granos y harina, AP 2.0 molienda y evaluación granulométrica con tamices normados 4 SEMANA4 Precisión y exactitud Ensayos de precisión y exactitud con instrumentos de laboratorio como balanzas y material volumétrico. AP 2.0 Determinación de la desviación estándar, error absoluto y relativo. Incertidumbre relativa. 5 SEMANA5 Curva patrón y método DNS Construcción de la curva patrón de AP 2.0 glucosa y aplicación del método DNS. 6 SEMANA6 Determinación de humedad Preparación de protocolos para la AP 2.0 determinaciòn de humedad en distintos alimentos. 7 SEMANA7 Determinación de humedad en Implementaciòn de protocolos segùn la alimentos AP 2.0 normativa para determinaciòn de humedad. 8 SEMANA8 Ph y soluciones tampón Revisión del funcionamiento de phmetros, AP 2.0 elaboración de soluciones tampón y análisis del efecto tamponador 9 SEMANA9 Acidez titulable Determinación de la acidez titulable en AP 2.0 jugos naturales y comerciales. Uso de diferentes indicadores 10 SEMANA10 Determinación de proteína Determinación de la concentración de AP 2.0 proteína en diferentes tipos de leche por los métodos de Bradford y BCA. 11 SEMANA11 Determinación de carbohidratos Determinación de la concentración de carbohidratos en muestras de leche, AP 2.0 cerveza y jugos por el método fenol sulfúrico y refractómetro. 12 SEMANA12 Absorción atómica AP 2.0 Práctica demostrativa absorción atómica 13 SEMANA13 Determinación de grasa y densidad Determinación de grasa en leche y en leche y bebidas comerciales AP 2.0 densidad en bebidas comercialesrentes muestras de alimentos 14 SEMANA14 Visita tècnica/pràctica demostrativa Pràctica demostrativa HPLC, visita AP 2.0 tècnica 15 SEMANA15 Viscosidad y color en alimentos Determinación de la viscosidad y color en AP 2.0 salsas de diferentes marca 16 SEMANA16 Revisión de informes y entrega de AP 2.0 Revisión de informes y entrega de notas. notas</x:v>
      </x:c>
      <x:c r="R60" s="47" t="str">
        <x:v>DOCENTE: CABEZAS TERAN KATTY ELIZABETH, PARALELO: GR1, COMPONENTE : AC COMPONENTE DE HOR N° SEMANA CONTENIDO ACTIVIDADES DE APRENDIZAJE APRENDIZAJE AS 1 SEMANA1 Introducción a los métodos Revisión del sílabo. AC 1.0 instrumentales Indicaciones generales. Lluvia de ideas sobre análisis AC 1.0 instrumental en alimentos Clase magistral: Definiciones Clase magistral: Técnicas de muestreo, AC 2.0 preparación de muestras Revisión de técnicas de muestreo y AA 5.0 preparación de muestras 2 SEMANA2 Análisis Cuantitativo Tradicional Análisis de datos Ejercicios dentro de clase AC 2.0 Estudio de casos (errores de muestreo en alimentos) AC 2.0 Clase magistral: Gravimetría y volumetría Elaboración del informe de la práctica de AA 3.0 laboratorio AA 2.0 Ejercicios de gravimetría y volumetría 3 SEMANA3 Análisis Cuantitativo Tradicional AC 1.0 Clase magistral: Volumetría Clase magistral: Potenciometría, Propiedades eléctricas AC 3.0 Estudio de casos (determinación de acidez) Discusión guiada Elaboración del informe de la práctica de AA 3.0 laboratorio Revisión de potenciometría y propiedades AA 2.0 eléctricas 4 SEMANA4 Técnicas cromatográficas Clase magistral: Introducción cromatografía AC 3.0 Conceptos: fase móvil/estacionaria Parámetros cromatográficos Elaboración del informe de la práctica de AA 3.0 laboratorio AA 2.0 Revisión de contenido para evaluación AC 1.0 Prueba 5 SEMANA5 Técnicas cromatográficas Clase magistral: Cromatografía líquida Aplicaciones en alimentos: ejercicios - AC 4.0 interpretación guiada de cromatograma simple Elaboración del informe de la práctica de AA 3.0 laboratorio AA 2.0 Deber: cromatogramas 6 SEMANA6 Técnicas cromatográficas Clase magistral: Cromatografía de gases AC 4.0 Interpretación cromatogramas: ejercicios Elaboración del informe de la práctica de AA 3.0 laboratorio AA 2.0 Deber cromatogramas 7 SEMANA7 Técnicas Espectrométricas Clase magistral: UV-Vis fundamentos AC 4.0 Instrumentación UV-Vis Aplicaciones: ejercicios en clase Elaboración del informe de la práctica de AA 3.0 laboratorio Deber: curvas de calibración, cálculo de AA 2.0 concentraciones 8 SEMANA8 Técnicas Espectrométricas Clase magistral: IR Fluorescencia AC 3.0 Índice de refracción Estudio de caso Elaboración del informe de la práctica de AA 3.0 laboratorio AA 2.0 Revisión de contenido para evaluación AC 1.0 Prueba 9 SEMANA9 Técnicas Espectrométricas / Clase magistral: Espectrometría de Introducción al análisis de alimentos AC 3.0 absorción. Estudio de caso AC 1.0 Clase participativa. Métodos oficiales Elaboración del informe de la práctica de AA 3.0 laboratorio AA 2.0 Revisión de espectrometría de absorción 10 SEMANA10 Introducción al análisis de alimentos / AC Clase magistral y taller: Etiquetado 2.0 Análisis de la composición de nutricional alimentos: Clase magistral y ejercicios: Humedad y AC 2.0 sólidos totales Contenido graso Elaboración del informe de la práctica de AA 3.0 laboratorio AA 2.0 Ejercicios 11 SEMANA11 Análisis de la composición de Clase magistral y ejercicios: Proteínas alimentos: Carbohidratos AC 4.0 Cenizas Vitaminas Elaboración del informe de la práctica de AA 3.0 laboratorio AA 2.0 Ejercicios 12 SEMANA12 Análisis de la composición de AC 1.0 Clase magistral: Minerales alimentos / Propiedades químicas de Clase magistral y ejercicios: Acidez los alimentos. AC 2.0 titulable AA 3.0 Elaboración del informe de la práctica de laboratorio AA 2.0 Revisión de contenido para pruebas AC 1.0 Prueba 13 SEMANA13 Propiedades químicas de los Clase magistral: Caracterización grasas y alimentos. lípidos AC 4.0 Caracterización proteínas Técnicas enzimáticas Elaboración del informe de la práctica de AA 3.0 laboratorio AA 2.0 Revisión de contenido 14 SEMANA14 Propiedades Físicas de los Alimentos Clase magistral: Reología de alimentos AC 4.0 Análisis térmico Análisis de color Elaboración del informe de la práctica de AA 3.0 laboratorio AA 2.0 Revisión de contenido 15 SEMANA15 Propiedades Físicas de los Alimentos: AC Clase magistral: Análisis sensorial 4.0 Integración técnicas: taller Elaboración del informe de la práctica de AA 3.0 laboratorio AA 2.0 Revisión de contenido 16 SEMANA16 Revisión de contenidos Repaso general AC 2.0 Resolución casos agroindustria Revisión de contenido para la evaluación AA 5.0 final AC 2.0 Prueba DOCENTE: NARANJO MORENO SAMANTA VANESA, PARALELO: GR2A, COMPONENTE : AP COMPONENTE DE HOR N° SEMANA CONTENIDO ACTIVIDADES DE APRENDIZAJE APRENDIZAJE AS 1 SEMANA1 Introducción_Buenas prácticas y Presentación del sílabo. Revisión de seguridad en el laboratorio normas generales de seguridad en el laboratorio. Identificación de pictogramas AP 2.0 de seguridad y manejo adecuado de reactivos. Formas correctas del uso de mascarilas y guantes. 2 SEMANA2 Preparación de soluciones Preparación de soluciones de uso frecuente en el AP 2.0 laboratorio. Revisión de diluciones y unidades de concentración. 3 SEMANA3 Muestreo y evaluación granulométrica Cuarteo de muestras de granos y harina, AP 2.0 molienda y evaluación granulométrica con tamices normados 4 SEMANA4 Precisión y exactitud Ensayos de precisión y exactitud con instrumentos de laboratorio como balanzas y material volumétrico. AP 2.0 Determinación de la desviación estándar, error absoluto y relativo. Incertidumbre relativa. 5 SEMANA5 Curva patrón y método DNS Construcción de la curva patrón de AP 2.0 glucosa y aplicación del método DNS. 6 SEMANA6 Determinación de humedad Preparación de protocolos para la AP 2.0 determinaciòn de humedad en distintos alimentos. 7 SEMANA7 Determinación de humedad en Implementaciòn de protocolos segùn la alimentos AP 2.0 normativa para determinaciòn de humedad. 8 SEMANA8 Ph y soluciones tampón Revisión del funcionamiento de phmetros, AP 2.0 elaboración de soluciones tampón y análisis del efecto tamponador 9 SEMANA9 Acidez titulable Determinación de la acidez titulable en AP 2.0 jugos naturales y comerciales. Uso de diferentes indicadores 10 SEMANA10 Determinación de proteína Determinación de la concentración de AP 2.0 proteína en diferentes tipos de leche por los métodos de Bradford y BCA. 11 SEMANA11 Determinación de carbohidratos Determinación de la concentración de carbohidratos en muestras de leche, AP 2.0 cerveza y jugos por el método fenol sulfúrico y refractómetro. 12 SEMANA12 Absorción atómica AP 2.0 Práctica demostrativa absorción atómica 13 SEMANA13 Determinación de grasa y densidad Determinación de grasa en leche y en leche y bebidas comerciales AP 2.0 densidad en bebidas comercialesrentes muestras de alimentos 14 SEMANA14 Visita tècnica/pràctica demostrativa Pràctica demostrativa HPLC, visita AP 2.0 tècnica 15 SEMANA15 Viscosidad y color en alimentos Determinación de la viscosidad y color en AP 2.0 salsas de diferentes marca 16 SEMANA16 Revisión de informes y entrega de AP 2.0 Revisión de informes y entrega de notas. notas</x:v>
      </x:c>
      <x:c r="S60" s="47" t="str">
        <x:v>NR</x:v>
      </x:c>
      <x:c r="T60" s="47" t="n">
        <x:v>1</x:v>
      </x:c>
      <x:c r="U60" s="47" t="str">
        <x:v>Explícita</x:v>
      </x:c>
      <x:c r="V60" s="47" t="str">
        <x:v>Sílabo/PEA</x:v>
      </x:c>
      <x:c r="W60" s="47" t="str">
        <x:v>Análisis químico, físico e instrumental de alimentos</x:v>
      </x:c>
      <x:c r="X60" s="47" t="str">
        <x:v>Análisis</x:v>
      </x:c>
      <x:c r="Y60" s="47" t="str">
        <x:v>Análisis químico, físico e instrumental de alimentos</x:v>
      </x:c>
      <x:c r="Z60" s="47" t="str">
        <x:v>NR</x:v>
      </x:c>
      <x:c r="AA60" s="47" t="str">
        <x:v>N2</x:v>
      </x:c>
      <x:c r="AB60" s="47" t="str">
        <x:v>Sí</x:v>
      </x:c>
      <x:c r="AC60" s="47" t="str">
        <x:v>NR</x:v>
      </x:c>
      <x:c r="AD60" s="47" t="str">
        <x:v>Alta</x:v>
      </x:c>
      <x:c r="AE60" s="47" t="str">
        <x:v>EPN_AGRO_F004</x:v>
      </x:c>
      <x:c r="AF60" s="47" t="str">
        <x:v>NR</x:v>
      </x:c>
      <x:c r="AG60" s="47" t="str">
        <x:v>DOCENTE: CABEZAS TERAN KATTY ELIZABETH, PARALELO: GR1, COMPONENTE : AC COMPONENTE DE HOR N° SEMANA CONTENIDO ACTIVIDADES DE APRENDIZAJE APRENDIZAJE AS 1 SEMANA1 Introducción a los métodos Revisión del sílabo. AC 1.0 instrumentales Indicaciones generales. Lluvia de ideas sobre análisis AC 1.0 instrumental en alimentos Clase magistral: Definiciones Clase magistral: Técnicas de muestreo, AC 2.0 preparación de muestras Revisión de técnicas de muestreo y AA 5.0 preparación de muestras 2 SEMANA2 Análi</x:v>
      </x:c>
      <x:c r="AH60" s="47" t="str">
        <x:v>TARGET_EPN; contenido directo/auxiliar con fuente identificada.</x:v>
      </x:c>
    </x:row>
    <x:row r="61">
      <x:c r="A61" s="47" t="str">
        <x:v>CUR_AGRO_EPN</x:v>
      </x:c>
      <x:c r="B61" s="47" t="str">
        <x:v>EPN</x:v>
      </x:c>
      <x:c r="C61" s="47" t="str">
        <x:v>Grado/Bachelor</x:v>
      </x:c>
      <x:c r="D61" s="47" t="str">
        <x:v>Programa completo</x:v>
      </x:c>
      <x:c r="E61" s="47" t="str">
        <x:v>INTEGRAR COMO TARGET</x:v>
      </x:c>
      <x:c r="F61" s="47" t="str">
        <x:v>APTA PARA COMPARACIÓN CON BANDERAS</x:v>
      </x:c>
      <x:c r="G61" s="47" t="str">
        <x:v>Sí</x:v>
      </x:c>
      <x:c r="H61" s="47" t="str">
        <x:v>Sí</x:v>
      </x:c>
      <x:c r="I61" s="47" t="str">
        <x:v>Condicional</x:v>
      </x:c>
      <x:c r="J61" s="47" t="str">
        <x:v>Sí</x:v>
      </x:c>
      <x:c r="K61" s="47" t="str">
        <x:v>Condicional</x:v>
      </x:c>
      <x:c r="L61" s="47" t="str">
        <x:v>EPN_AGRO_CO0017</x:v>
      </x:c>
      <x:c r="M61" s="47" t="str">
        <x:v>EPN_AGRO_ASIG018</x:v>
      </x:c>
      <x:c r="N61" s="47" t="str">
        <x:v>EPN_AGRO_P2020_OFERTA_2026</x:v>
      </x:c>
      <x:c r="O61" s="47" t="str">
        <x:v>Programa del sílabo / contenidos</x:v>
      </x:c>
      <x:c r="P61" s="47" t="n">
        <x:v>1</x:v>
      </x:c>
      <x:c r="Q61" s="47" t="str">
        <x:v>DOCENTE: VARGAS JENTZSCH PAUL ERNESTO, PARALELO: GR1, COMPONENTE : AC COMPONENTE DE HOR N° SEMANA CONTENIDO ACTIVIDADES DE APRENDIZAJE APRENDIZAJE AS 1 SEMANA1 Introducción. El sector agroindustrial Introducción. Presentación de la materia. AC 0.0 en Ecuador Exposición. AP 0.0 Tarea y/o Proyecto. AA 2.0 Revisión de material didáctico. 2 SEMANA2 El sector agroindustrial en Ecuador Introducción. Presentación de la materia. AC 2.0 Exposición. AP 2.0 Tarea y/o Proyecto. AA 2.0 Revisión de material didáctico. 3 SEMANA3 La cadena agroindustrial Exposición y/o indicaciones sobre AC 2.0 material de apoyo. AP 2.0 Tarea y/o Proyecto. Prueba 1. AA 2.0 Revisión de material didáctico. 4 SEMANA4 Agroindustrias de productos Exposición y/o indicaciones sobre AC 2.0 alimenticios material de apoyo. AP 2.0 Tarea y/o Proyecto. AA 2.0 Revisión de material didáctico. 5 SEMANA5 Agroindustrias de productos Exposición y/o indicaciones sobre AC 2.0 alimenticios material de apoyo. Prueba 2. AA 2.0 Revisión de material didáctico. AP 0.0 Tarea y/o Proyecto. 6 SEMANA6 Agroindustrias de productos Exposición y/o indicaciones sobre AC 2.0 alimenticios material de apoyo. AA 2.0 Revisión de material didáctico. AP 2.0 Tarea y/o Proyecto. 7 SEMANA7 Agroindustrias de productos Exposición y/o indicaciones sobre AC 2.0 alimenticios material de apoyo. AP 2.0 Tarea y/o Proyecto. Prueba 3. AA 2.0 Revisión de material didáctico. 8 SEMANA8 Agroindustrias de productos Exposición y/o indicaciones sobre AC 1.0 alimenticios material de apoyo. AP 2.0 Tarea y/o Proyecto. AA 2.0 Revisión de material didáctico. AC 1.0 Examen 2do bimestre. 9 SEMANA9 Agroindustrias de productos no Exposición y/o indicaciones sobre AC 2.0 alimenticios material de apoyo AP 0.0 Tarea y/o Proyecto AA 2.0 Revisión de material didáctico 10 SEMANA10 Agroindustrias de productos no Exposición y/o indicaciones sobre AC 2.0 alimenticios material de apoyo AA 2.0 Revisión de material didáctico AP 2.0 Tarea y/o Proyecto 11 SEMANA11 Agroindustrias de productos no Exposición y/o indicaciones sobre AC 2.0 alimenticios material de apoyo AP 2.0 Tarea y/o Proyecto. Prueba 4. AA 2.0 Revisión de material didáctico 12 SEMANA12 Agroindustrias de productos no Exposición y/o indicaciones sobre AC 2.0 alimenticios material de apoyo AP 2.0 Tarea y/o Proyecto AA 2.0 Revisión de material didáctico 13 SEMANA13 Agroindustrias de productos no Exposición y/o indicaciones sobre AC 2.0 alimenticios material de apoyo. Prueba 5. AP 2.0 Tarea y/o Proyecto AA 2.0 Revisión de material didáctico 14 SEMANA14 Agroindustrias de productos no Exposición y/o indicaciones sobre AC 2.0 alimenticios material de apoyo AP 2.0 Tarea y/o Proyecto AA 2.0 Revisión de material didáctico. 15 SEMANA15 La Agroindustria y los desechos Exposición y/o indicaciones sobre AC 2.0 material de apoyo. AP 2.0 Tarea y/o Proyecto. Prueba 6. AA 2.0 Revisión de material didáctico. 16 SEMANA16 La Agroindustria y los desechos Exposición y/o indicaciones sobre AC 1.0 material de apoyo. AP 2.0 Tarea y/o Proyecto. AA 2.0 Revisión de material didáctico. AC 1.0 Examen 1er bimestre.</x:v>
      </x:c>
      <x:c r="R61" s="47" t="str">
        <x:v>DOCENTE: VARGAS JENTZSCH PAUL ERNESTO, PARALELO: GR1, COMPONENTE : AC COMPONENTE DE HOR N° SEMANA CONTENIDO ACTIVIDADES DE APRENDIZAJE APRENDIZAJE AS 1 SEMANA1 Introducción. El sector agroindustrial Introducción. Presentación de la materia. AC 0.0 en Ecuador Exposición. AP 0.0 Tarea y/o Proyecto. AA 2.0 Revisión de material didáctico. 2 SEMANA2 El sector agroindustrial en Ecuador Introducción. Presentación de la materia. AC 2.0 Exposición. AP 2.0 Tarea y/o Proyecto. AA 2.0 Revisión de material didáctico. 3 SEMANA3 La cadena agroindustrial Exposición y/o indicaciones sobre AC 2.0 material de apoyo. AP 2.0 Tarea y/o Proyecto. Prueba 1. AA 2.0 Revisión de material didáctico. 4 SEMANA4 Agroindustrias de productos Exposición y/o indicaciones sobre AC 2.0 alimenticios material de apoyo. AP 2.0 Tarea y/o Proyecto. AA 2.0 Revisión de material didáctico. 5 SEMANA5 Agroindustrias de productos Exposición y/o indicaciones sobre AC 2.0 alimenticios material de apoyo. Prueba 2. AA 2.0 Revisión de material didáctico. AP 0.0 Tarea y/o Proyecto. 6 SEMANA6 Agroindustrias de productos Exposición y/o indicaciones sobre AC 2.0 alimenticios material de apoyo. AA 2.0 Revisión de material didáctico. AP 2.0 Tarea y/o Proyecto. 7 SEMANA7 Agroindustrias de productos Exposición y/o indicaciones sobre AC 2.0 alimenticios material de apoyo. AP 2.0 Tarea y/o Proyecto. Prueba 3. AA 2.0 Revisión de material didáctico. 8 SEMANA8 Agroindustrias de productos Exposición y/o indicaciones sobre AC 1.0 alimenticios material de apoyo. AP 2.0 Tarea y/o Proyecto. AA 2.0 Revisión de material didáctico. AC 1.0 Examen 2do bimestre. 9 SEMANA9 Agroindustrias de productos no Exposición y/o indicaciones sobre AC 2.0 alimenticios material de apoyo AP 0.0 Tarea y/o Proyecto AA 2.0 Revisión de material didáctico 10 SEMANA10 Agroindustrias de productos no Exposición y/o indicaciones sobre AC 2.0 alimenticios material de apoyo AA 2.0 Revisión de material didáctico AP 2.0 Tarea y/o Proyecto 11 SEMANA11 Agroindustrias de productos no Exposición y/o indicaciones sobre AC 2.0 alimenticios material de apoyo AP 2.0 Tarea y/o Proyecto. Prueba 4. AA 2.0 Revisión de material didáctico 12 SEMANA12 Agroindustrias de productos no Exposición y/o indicaciones sobre AC 2.0 alimenticios material de apoyo AP 2.0 Tarea y/o Proyecto AA 2.0 Revisión de material didáctico 13 SEMANA13 Agroindustrias de productos no Exposición y/o indicaciones sobre AC 2.0 alimenticios material de apoyo. Prueba 5. AP 2.0 Tarea y/o Proyecto AA 2.0 Revisión de material didáctico 14 SEMANA14 Agroindustrias de productos no Exposición y/o indicaciones sobre AC 2.0 alimenticios material de apoyo AP 2.0 Tarea y/o Proyecto AA 2.0 Revisión de material didáctico. 15 SEMANA15 La Agroindustria y los desechos Exposición y/o indicaciones sobre AC 2.0 material de apoyo. AP 2.0 Tarea y/o Proyecto. Prueba 6. AA 2.0 Revisión de material didáctico. 16 SEMANA16 La Agroindustria y los desechos Exposición y/o indicaciones sobre AC 1.0 material de apoyo. AP 2.0 Tarea y/o Proyecto. AA 2.0 Revisión de material didáctico. AC 1.0 Examen 1er bimestre.</x:v>
      </x:c>
      <x:c r="S61" s="47" t="str">
        <x:v>NR</x:v>
      </x:c>
      <x:c r="T61" s="47" t="n">
        <x:v>1</x:v>
      </x:c>
      <x:c r="U61" s="47" t="str">
        <x:v>Explícita</x:v>
      </x:c>
      <x:c r="V61" s="47" t="str">
        <x:v>Sílabo/PEA</x:v>
      </x:c>
      <x:c r="W61" s="47" t="str">
        <x:v>NR</x:v>
      </x:c>
      <x:c r="X61" s="47" t="str">
        <x:v>NR</x:v>
      </x:c>
      <x:c r="Y61" s="47" t="str">
        <x:v>NR</x:v>
      </x:c>
      <x:c r="Z61" s="47" t="str">
        <x:v>NR</x:v>
      </x:c>
      <x:c r="AA61" s="47" t="str">
        <x:v>NR</x:v>
      </x:c>
      <x:c r="AB61" s="47" t="str">
        <x:v>NR</x:v>
      </x:c>
      <x:c r="AC61" s="47" t="str">
        <x:v>NR</x:v>
      </x:c>
      <x:c r="AD61" s="47" t="str">
        <x:v>Alta</x:v>
      </x:c>
      <x:c r="AE61" s="47" t="str">
        <x:v>EPN_AGRO_F004</x:v>
      </x:c>
      <x:c r="AF61" s="47" t="str">
        <x:v>NR</x:v>
      </x:c>
      <x:c r="AG61" s="47" t="str">
        <x:v>DOCENTE: VARGAS JENTZSCH PAUL ERNESTO, PARALELO: GR1, COMPONENTE : AC COMPONENTE DE HOR N° SEMANA CONTENIDO ACTIVIDADES DE APRENDIZAJE APRENDIZAJE AS 1 SEMANA1 Introducción. El sector agroindustrial Introducción. Presentación de la materia. AC 0.0 en Ecuador Exposición. AP 0.0 Tarea y/o Proyecto. AA 2.0 Revisión de material didáctico. 2 SEMANA2 El sector agroindustrial en Ecuador Introducción. Presentación de la materia. AC 2.0 Exposición. AP 2.0 Tarea y/o Proyecto. AA 2.0 Revisión de material d</x:v>
      </x:c>
      <x:c r="AH61" s="47" t="str">
        <x:v>TARGET_EPN; contenido directo/auxiliar con fuente identificada.</x:v>
      </x:c>
    </x:row>
    <x:row r="62">
      <x:c r="A62" s="47" t="str">
        <x:v>CUR_AGRO_EPN</x:v>
      </x:c>
      <x:c r="B62" s="47" t="str">
        <x:v>EPN</x:v>
      </x:c>
      <x:c r="C62" s="47" t="str">
        <x:v>Grado/Bachelor</x:v>
      </x:c>
      <x:c r="D62" s="47" t="str">
        <x:v>Programa completo</x:v>
      </x:c>
      <x:c r="E62" s="47" t="str">
        <x:v>INTEGRAR COMO TARGET</x:v>
      </x:c>
      <x:c r="F62" s="47" t="str">
        <x:v>APTA PARA COMPARACIÓN CON BANDERAS</x:v>
      </x:c>
      <x:c r="G62" s="47" t="str">
        <x:v>Sí</x:v>
      </x:c>
      <x:c r="H62" s="47" t="str">
        <x:v>Sí</x:v>
      </x:c>
      <x:c r="I62" s="47" t="str">
        <x:v>Condicional</x:v>
      </x:c>
      <x:c r="J62" s="47" t="str">
        <x:v>Sí</x:v>
      </x:c>
      <x:c r="K62" s="47" t="str">
        <x:v>Condicional</x:v>
      </x:c>
      <x:c r="L62" s="47" t="str">
        <x:v>EPN_AGRO_CO0018</x:v>
      </x:c>
      <x:c r="M62" s="47" t="str">
        <x:v>EPN_AGRO_ASIG019</x:v>
      </x:c>
      <x:c r="N62" s="47" t="str">
        <x:v>EPN_AGRO_P2020_OFERTA_2026</x:v>
      </x:c>
      <x:c r="O62" s="47" t="str">
        <x:v>Programa del sílabo / contenidos</x:v>
      </x:c>
      <x:c r="P62" s="47" t="n">
        <x:v>1</x:v>
      </x:c>
      <x:c r="Q62" s="47" t="str">
        <x:v>DOCENTE: ALDAS CARRASCO MIGUEL FERNANDO, PARALELO: GR1, COMPONENTE : AC COMPONENTE DE HOR ACTIVIDADES DE APRENDIZAJE N° SEMANA CONTENIDO APRENDIZAJE AS 1 SEMANA1 Formas de energía y su cuantificación AC 3.0 Clase magistral y ejercicios guiados AP 2.0 Ejercicios en clase Revisión del contenido de clase y AA 4.0 ejercicios autónomos de práctica 2 SEMANA2 Formas de energía y su cuantificación AC 3.0 Clase magistral y ejercicios guiados AP 2.0 Ejercicios en clase Revisión del contenido de clase y AA 4.0 ejercicios autónomos de práctica 3 SEMANA3 Planteamiento de la ecuación general AC 3.0 Clase magistral y ejercicios guiados del balance de energía AP 2.0 Ejercicios en clase Revisión del contenido de clase y AA 4.0 ejercicios autónomos de práctica 4 SEMANA4 Planteamiento de la ecuación general AC 3.0 Clase magistral y ejercicios guiados del balance de energía. AP 2.0 Ejercicios en clase Evaluación 1 AA 4.0 Preparación para Evaluación 1 5 SEMANA5 Planteamiento de la ecuación general AC 3.0 Clase magistral y ejercicios guiados del balance de energía AP 2.0 Ejercicios en clase Revisión del contenido de clase y AA 4.0 ejercicios autónomos de práctica 6 SEMANA6 Planteamiento de la ecuación general AC 3.0 Clase magistral y ejercicios guiados del balance de energía AP 2.0 Ejercicios en clase Revisión del contenido de clase y AA 4.0 ejercicios autónomos de práctica 7 SEMANA7 Planteamiento de la ecuación general AC 3.0 Clase magistral y ejercicios guiados del balance de energía. Evaluación 2 AP 2.0 Ejercicios en clase AA 4.0 Preparación para Evaluación 2 8 SEMANA8 Planteamiento de la ecuación general AC 3.0 Clase magistral y ejercicios guiados del balance de energía. Evaluación 3 AP 2.0 Ejercicios en clase AA 4.0 Preparación para Evaluación 3 9 SEMANA9 Balance de energía en sistemas AC 3.0 Clase magistral y ejercicios guiados especiales: Sistemas con reacción AP 2.0 Ejercicios en clase química Revisión del contenido de clase y AA 4.0 ejercicios autónomos de práctica 10 SEMANA10 Balance de energía en sistemas AC 3.0 Clase magistral y ejercicios guiados especiales: Sistemas con reacción AP 2.0 Ejercicios en clase química Revisión del contenido de clase y AA 4.0 ejercicios autónomos de práctica 11 SEMANA11 Balance de energía en sistemas AC 3.0 Clase magistral y ejercicios guiados especiales: Sistemas con AP 2.0 Ejercicios en clase combustión de hidrocarburos Revisión del contenido de clase y AA 4.0 ejercicios autónomos de práctica 12 SEMANA12 Balance de energía en sistemas AC 3.0 Clase magistral y ejercicios guiados especiales: Sistemas con dilución AP 2.0 Ejercicios en clase Revisión del contenido de clase y AA 4.0 ejercicios autónomos de práctica 13 SEMANA13 Balance combinado de masa y AC 3.0 Clase magistral y ejercicios guiados energía en plantas AP 2.0 Ejercicios en clase Revisión del contenido de clase y AA 4.0 ejercicios autónomos de práctica 14 SEMANA14 Balance combinado de masa y AC 3.0 Clase magistral y ejercicios guiados energía en plantas. Evaluación 4 AP 2.0 Ejercicios en clase AA 4.0 Preparación para Evaluación 4 15 SEMANA15 Balance combinado de masa y AC 3.0 Clase magistral y ejercicios guiados energía en plantas. Evaluación 5 AP 2.0 Ejercicios en clase AA 4.0 Preparación para Evaluación 5 16 SEMANA16 Balance diferencial de energía: AC 3.0 Clase magistral y ejercicios guiados Balances de energía en estado no AP 2.0 Ejercicios en clase estacionario. Evaluación 6 AA 4.0 Preparación para Evaluación 6</x:v>
      </x:c>
      <x:c r="R62" s="47" t="str">
        <x:v>DOCENTE: ALDAS CARRASCO MIGUEL FERNANDO, PARALELO: GR1, COMPONENTE : AC COMPONENTE DE HOR ACTIVIDADES DE APRENDIZAJE N° SEMANA CONTENIDO APRENDIZAJE AS 1 SEMANA1 Formas de energía y su cuantificación AC 3.0 Clase magistral y ejercicios guiados AP 2.0 Ejercicios en clase Revisión del contenido de clase y AA 4.0 ejercicios autónomos de práctica 2 SEMANA2 Formas de energía y su cuantificación AC 3.0 Clase magistral y ejercicios guiados AP 2.0 Ejercicios en clase Revisión del contenido de clase y AA 4.0 ejercicios autónomos de práctica 3 SEMANA3 Planteamiento de la ecuación general AC 3.0 Clase magistral y ejercicios guiados del balance de energía AP 2.0 Ejercicios en clase Revisión del contenido de clase y AA 4.0 ejercicios autónomos de práctica 4 SEMANA4 Planteamiento de la ecuación general AC 3.0 Clase magistral y ejercicios guiados del balance de energía. AP 2.0 Ejercicios en clase Evaluación 1 AA 4.0 Preparación para Evaluación 1 5 SEMANA5 Planteamiento de la ecuación general AC 3.0 Clase magistral y ejercicios guiados del balance de energía AP 2.0 Ejercicios en clase Revisión del contenido de clase y AA 4.0 ejercicios autónomos de práctica 6 SEMANA6 Planteamiento de la ecuación general AC 3.0 Clase magistral y ejercicios guiados del balance de energía AP 2.0 Ejercicios en clase Revisión del contenido de clase y AA 4.0 ejercicios autónomos de práctica 7 SEMANA7 Planteamiento de la ecuación general AC 3.0 Clase magistral y ejercicios guiados del balance de energía. Evaluación 2 AP 2.0 Ejercicios en clase AA 4.0 Preparación para Evaluación 2 8 SEMANA8 Planteamiento de la ecuación general AC 3.0 Clase magistral y ejercicios guiados del balance de energía. Evaluación 3 AP 2.0 Ejercicios en clase AA 4.0 Preparación para Evaluación 3 9 SEMANA9 Balance de energía en sistemas AC 3.0 Clase magistral y ejercicios guiados especiales: Sistemas con reacción AP 2.0 Ejercicios en clase química Revisión del contenido de clase y AA 4.0 ejercicios autónomos de práctica 10 SEMANA10 Balance de energía en sistemas AC 3.0 Clase magistral y ejercicios guiados especiales: Sistemas con reacción AP 2.0 Ejercicios en clase química Revisión del contenido de clase y AA 4.0 ejercicios autónomos de práctica 11 SEMANA11 Balance de energía en sistemas AC 3.0 Clase magistral y ejercicios guiados especiales: Sistemas con AP 2.0 Ejercicios en clase combustión de hidrocarburos Revisión del contenido de clase y AA 4.0 ejercicios autónomos de práctica 12 SEMANA12 Balance de energía en sistemas AC 3.0 Clase magistral y ejercicios guiados especiales: Sistemas con dilución AP 2.0 Ejercicios en clase Revisión del contenido de clase y AA 4.0 ejercicios autónomos de práctica 13 SEMANA13 Balance combinado de masa y AC 3.0 Clase magistral y ejercicios guiados energía en plantas AP 2.0 Ejercicios en clase Revisión del contenido de clase y AA 4.0 ejercicios autónomos de práctica 14 SEMANA14 Balance combinado de masa y AC 3.0 Clase magistral y ejercicios guiados energía en plantas. Evaluación 4 AP 2.0 Ejercicios en clase AA 4.0 Preparación para Evaluación 4 15 SEMANA15 Balance combinado de masa y AC 3.0 Clase magistral y ejercicios guiados energía en plantas. Evaluación 5 AP 2.0 Ejercicios en clase AA 4.0 Preparación para Evaluación 5 16 SEMANA16 Balance diferencial de energía: AC 3.0 Clase magistral y ejercicios guiados Balances de energía en estado no AP 2.0 Ejercicios en clase estacionario. Evaluación 6 AA 4.0 Preparación para Evaluación 6</x:v>
      </x:c>
      <x:c r="S62" s="47" t="str">
        <x:v>NR</x:v>
      </x:c>
      <x:c r="T62" s="47" t="n">
        <x:v>1</x:v>
      </x:c>
      <x:c r="U62" s="47" t="str">
        <x:v>Explícita</x:v>
      </x:c>
      <x:c r="V62" s="47" t="str">
        <x:v>Sílabo/PEA</x:v>
      </x:c>
      <x:c r="W62" s="47" t="str">
        <x:v>Balances de materia y energía</x:v>
      </x:c>
      <x:c r="X62" s="47" t="str">
        <x:v>Fundamentos de proceso</x:v>
      </x:c>
      <x:c r="Y62" s="47" t="str">
        <x:v>Balances de materia y energía</x:v>
      </x:c>
      <x:c r="Z62" s="47" t="str">
        <x:v>NR</x:v>
      </x:c>
      <x:c r="AA62" s="47" t="str">
        <x:v>N1</x:v>
      </x:c>
      <x:c r="AB62" s="47" t="str">
        <x:v>NR</x:v>
      </x:c>
      <x:c r="AC62" s="47" t="str">
        <x:v>NR</x:v>
      </x:c>
      <x:c r="AD62" s="47" t="str">
        <x:v>Alta</x:v>
      </x:c>
      <x:c r="AE62" s="47" t="str">
        <x:v>EPN_AGRO_F004</x:v>
      </x:c>
      <x:c r="AF62" s="47" t="str">
        <x:v>NR</x:v>
      </x:c>
      <x:c r="AG62" s="47" t="str">
        <x:v>DOCENTE: ALDAS CARRASCO MIGUEL FERNANDO, PARALELO: GR1, COMPONENTE : AC COMPONENTE DE HOR ACTIVIDADES DE APRENDIZAJE N° SEMANA CONTENIDO APRENDIZAJE AS 1 SEMANA1 Formas de energía y su cuantificación AC 3.0 Clase magistral y ejercicios guiados AP 2.0 Ejercicios en clase Revisión del contenido de clase y AA 4.0 ejercicios autónomos de práctica 2 SEMANA2 Formas de energía y su cuantificación AC 3.0 Clase magistral y ejercicios guiados AP 2.0 Ejercicios en clase Revisión del contenido de clase y AA</x:v>
      </x:c>
      <x:c r="AH62" s="47" t="str">
        <x:v>TARGET_EPN; contenido directo/auxiliar con fuente identificada.</x:v>
      </x:c>
    </x:row>
    <x:row r="63">
      <x:c r="A63" s="47" t="str">
        <x:v>CUR_AGRO_EPN</x:v>
      </x:c>
      <x:c r="B63" s="47" t="str">
        <x:v>EPN</x:v>
      </x:c>
      <x:c r="C63" s="47" t="str">
        <x:v>Grado/Bachelor</x:v>
      </x:c>
      <x:c r="D63" s="47" t="str">
        <x:v>Programa completo</x:v>
      </x:c>
      <x:c r="E63" s="47" t="str">
        <x:v>INTEGRAR COMO TARGET</x:v>
      </x:c>
      <x:c r="F63" s="47" t="str">
        <x:v>APTA PARA COMPARACIÓN CON BANDERAS</x:v>
      </x:c>
      <x:c r="G63" s="47" t="str">
        <x:v>Sí</x:v>
      </x:c>
      <x:c r="H63" s="47" t="str">
        <x:v>Sí</x:v>
      </x:c>
      <x:c r="I63" s="47" t="str">
        <x:v>Condicional</x:v>
      </x:c>
      <x:c r="J63" s="47" t="str">
        <x:v>Sí</x:v>
      </x:c>
      <x:c r="K63" s="47" t="str">
        <x:v>Condicional</x:v>
      </x:c>
      <x:c r="L63" s="47" t="str">
        <x:v>EPN_AGRO_CO0019</x:v>
      </x:c>
      <x:c r="M63" s="47" t="str">
        <x:v>EPN_AGRO_ASIG020</x:v>
      </x:c>
      <x:c r="N63" s="47" t="str">
        <x:v>EPN_AGRO_P2020_OFERTA_2026</x:v>
      </x:c>
      <x:c r="O63" s="47" t="str">
        <x:v>Programa del sílabo / contenidos</x:v>
      </x:c>
      <x:c r="P63" s="47" t="n">
        <x:v>1</x:v>
      </x:c>
      <x:c r="Q63" s="47" t="str">
        <x:v>DOCENTE: QUIROZ CHAVEZ FRANCISCO JAVIER, PARALELO: GR2, COMPONENTE : AC COMPONENTE DE HOR N° SEMANA CONTENIDO ACTIVIDADES DE APRENDIZAJE APRENDIZAJE AS 1 SEMANA1 Aplicación de la I y II la Ley de la Presentación del sílabo y los RdA Termodinámica a casos prácticos AC 3.0 Repaso Resolución de ejercicios AA 2.0 Revisión bibliográfica 2 SEMANA2 Energías libres AC 3.0 Clase magistral. Establecer la aplicación y utilidad de las AA 2.0 energías libres. 3 SEMANA3 Cambios de estado de agregación. AC 3.0 Clase magistral. Uso de tablas y gráficos. Ecuación de Clausius y Clapeyron y Relación de Watson, Ecuación de Aplicación de las propiedades Antoine, Carta de Cox y Tablas de AA 2.0 termodinámicas molares a un ejemplo vapor. práctico. 4 SEMANA4 Termodinámica de las soluciones: AC 3.0 Clase magistral y ejercicios. AA 2.0 Cálculo del calor de solución. 5 SEMANA5 Termodinámica de las soluciones: AC 3.0 Clase magistral y ejercicios. Calor de solución para sistemas isotérmicos y adiabáticos Diagrama AA 2.0 Construcción de diagramas ternarios. ternario para soluciones 6 SEMANA6 Termoquímica - Tipos de reacciones, AC 3.0 Clase magistral y ejercicios. Ley de Lavoissier - Laplace, Ley de Hess, Ecuación de Kirchhoff, Principio AA 2.0 Búsqueda de ejemplos de aplicación. de Le Chatelier 7 SEMANA7 Termoquímica - Entropía y Energía AC 3.0 Clase magistral y ejercicios. libre de Gibbs de reacción. Diagrama ternario para soluciones. Ley de Lavoissier - Laplace, Ley de Hess, AA 2.0 Ecuación de Kirchhoff y Principio de Le Chatelier. 8 SEMANA8 Repaso AC 3.0 Examen del I bimestre. Preparación para el examen del I AA 2.0 bimestre. 9 SEMANA9 Equilibrio líquido-vapor (Ecuaciones AC 3.0 Clase magistral y ejercicios. de estado, Ley de Raoult, Ley de Investigar los fundamentos y deducciones Henry, Lewis y Randall) matemáticas de las siguientes ecuaciones AA 2.0 de estado: Ley de Raoult, Ley de Henry, Lewis y Randall. 10 SEMANA10 Coeficientes de fugacidad y actividad AC 3.0 Clase magistral y ejercicios. (Margules y Van Laar) en sustancias puras y mezclas. AA 2.0 Resolución de ejercicios. 11 SEMANA11 Fugacidad y actividad (Margules y AC 3.0 Clase magistral y ejercicios. Van Laar) en sustancias puras y mezclas. AA 2.0 Resolución de ejercicios. 12 SEMANA12 Equilibrio líquido-vapor en destilación AC 3.0 Clase magistral y ejercicios. simple y fraccionada. Comprensión del funcionamiento de una AA 2.0 columna de destilación. 13 SEMANA13 Construcción de curvas de equilibrio AC 3.0 Clase magistral y ejercicios. Construcción de la curva de equilibrio AA 2.0 para un sistema ideal y real binario. 14 SEMANA14 Método de McCabe-Thiele para AC 3.0 Clase magistral y ejercicios. determinar número de platos teóricos Comprensión del método de McCabe- de equilibrio. AA 2.0 Thiele: limitaciones y utilidad. 15 SEMANA15 Electrodeposición y celdas AC 3.0 Clase magistral y ejercicios. galvánicas. Comprensión del funcionamiento de AA 2.0 celdas galvánicas. 16 SEMANA16 Repaso AC 3.0 Examen del II bimestre. Preparación para el examen del II AA 2.0 bimestre DOCENTE: BOLAÑOS BELALCAZAR JENNYFER MICHELLE, PARALELO: GR2A,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GR2B,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GR2C,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GR2D,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x:v>
      </x:c>
      <x:c r="R63" s="47" t="str">
        <x:v>DOCENTE: QUIROZ CHAVEZ FRANCISCO JAVIER, PARALELO: GR2, COMPONENTE : AC COMPONENTE DE HOR N° SEMANA CONTENIDO ACTIVIDADES DE APRENDIZAJE APRENDIZAJE AS 1 SEMANA1 Aplicación de la I y II la Ley de la Presentación del sílabo y los RdA Termodinámica a casos prácticos AC 3.0 Repaso Resolución de ejercicios AA 2.0 Revisión bibliográfica 2 SEMANA2 Energías libres AC 3.0 Clase magistral. Establecer la aplicación y utilidad de las AA 2.0 energías libres. 3 SEMANA3 Cambios de estado de agregación. AC 3.0 Clase magistral. Uso de tablas y gráficos. Ecuación de Clausius y Clapeyron y Relación de Watson, Ecuación de Aplicación de las propiedades Antoine, Carta de Cox y Tablas de AA 2.0 termodinámicas molares a un ejemplo vapor. práctico. 4 SEMANA4 Termodinámica de las soluciones: AC 3.0 Clase magistral y ejercicios. AA 2.0 Cálculo del calor de solución. 5 SEMANA5 Termodinámica de las soluciones: AC 3.0 Clase magistral y ejercicios. Calor de solución para sistemas isotérmicos y adiabáticos Diagrama AA 2.0 Construcción de diagramas ternarios. ternario para soluciones 6 SEMANA6 Termoquímica - Tipos de reacciones, AC 3.0 Clase magistral y ejercicios. Ley de Lavoissier - Laplace, Ley de Hess, Ecuación de Kirchhoff, Principio AA 2.0 Búsqueda de ejemplos de aplicación. de Le Chatelier 7 SEMANA7 Termoquímica - Entropía y Energía AC 3.0 Clase magistral y ejercicios. libre de Gibbs de reacción. Diagrama ternario para soluciones. Ley de Lavoissier - Laplace, Ley de Hess, AA 2.0 Ecuación de Kirchhoff y Principio de Le Chatelier. 8 SEMANA8 Repaso AC 3.0 Examen del I bimestre. Preparación para el examen del I AA 2.0 bimestre. 9 SEMANA9 Equilibrio líquido-vapor (Ecuaciones AC 3.0 Clase magistral y ejercicios. de estado, Ley de Raoult, Ley de Investigar los fundamentos y deducciones Henry, Lewis y Randall) matemáticas de las siguientes ecuaciones AA 2.0 de estado: Ley de Raoult, Ley de Henry, Lewis y Randall. 10 SEMANA10 Coeficientes de fugacidad y actividad AC 3.0 Clase magistral y ejercicios. (Margules y Van Laar) en sustancias puras y mezclas. AA 2.0 Resolución de ejercicios. 11 SEMANA11 Fugacidad y actividad (Margules y AC 3.0 Clase magistral y ejercicios. Van Laar) en sustancias puras y mezclas. AA 2.0 Resolución de ejercicios. 12 SEMANA12 Equilibrio líquido-vapor en destilación AC 3.0 Clase magistral y ejercicios. simple y fraccionada. Comprensión del funcionamiento de una AA 2.0 columna de destilación. 13 SEMANA13 Construcción de curvas de equilibrio AC 3.0 Clase magistral y ejercicios. Construcción de la curva de equilibrio AA 2.0 para un sistema ideal y real binario. 14 SEMANA14 Método de McCabe-Thiele para AC 3.0 Clase magistral y ejercicios. determinar número de platos teóricos Comprensión del método de McCabe- de equilibrio. AA 2.0 Thiele: limitaciones y utilidad. 15 SEMANA15 Electrodeposición y celdas AC 3.0 Clase magistral y ejercicios. galvánicas. Comprensión del funcionamiento de AA 2.0 celdas galvánicas. 16 SEMANA16 Repaso AC 3.0 Examen del II bimestre. Preparación para el examen del II AA 2.0 bimestre DOCENTE: BOLAÑOS BELALCAZAR JENNYFER MICHELLE, PARALELO: GR2A,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GR2B,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GR2C,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GR2D,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x:v>
      </x:c>
      <x:c r="S63" s="47" t="str">
        <x:v>NR</x:v>
      </x:c>
      <x:c r="T63" s="47" t="n">
        <x:v>1</x:v>
      </x:c>
      <x:c r="U63" s="47" t="str">
        <x:v>Explícita</x:v>
      </x:c>
      <x:c r="V63" s="47" t="str">
        <x:v>Sílabo/PEA</x:v>
      </x:c>
      <x:c r="W63" s="47" t="str">
        <x:v>Termodinámica</x:v>
      </x:c>
      <x:c r="X63" s="47" t="str">
        <x:v>Termodinámica y transporte</x:v>
      </x:c>
      <x:c r="Y63" s="47" t="str">
        <x:v>Termodinámica</x:v>
      </x:c>
      <x:c r="Z63" s="47" t="str">
        <x:v>NR</x:v>
      </x:c>
      <x:c r="AA63" s="47" t="str">
        <x:v>N2</x:v>
      </x:c>
      <x:c r="AB63" s="47" t="str">
        <x:v>Sí</x:v>
      </x:c>
      <x:c r="AC63" s="47" t="str">
        <x:v>NR</x:v>
      </x:c>
      <x:c r="AD63" s="47" t="str">
        <x:v>Alta</x:v>
      </x:c>
      <x:c r="AE63" s="47" t="str">
        <x:v>EPN_AGRO_F004</x:v>
      </x:c>
      <x:c r="AF63" s="47" t="str">
        <x:v>NR</x:v>
      </x:c>
      <x:c r="AG63" s="47" t="str">
        <x:v>DOCENTE: QUIROZ CHAVEZ FRANCISCO JAVIER, PARALELO: GR2, COMPONENTE : AC COMPONENTE DE HOR N° SEMANA CONTENIDO ACTIVIDADES DE APRENDIZAJE APRENDIZAJE AS 1 SEMANA1 Aplicación de la I y II la Ley de la Presentación del sílabo y los RdA Termodinámica a casos prácticos AC 3.0 Repaso Resolución de ejercicios AA 2.0 Revisión bibliográfica 2 SEMANA2 Energías libres AC 3.0 Clase magistral. Establecer la aplicación y utilidad de las AA 2.0 energías libres. 3 SEMANA3 Cambios de estado de agregación. AC 3.0</x:v>
      </x:c>
      <x:c r="AH63" s="47" t="str">
        <x:v>TARGET_EPN; contenido directo/auxiliar con fuente identificada.</x:v>
      </x:c>
    </x:row>
    <x:row r="64">
      <x:c r="A64" s="47" t="str">
        <x:v>CUR_AGRO_EPN</x:v>
      </x:c>
      <x:c r="B64" s="47" t="str">
        <x:v>EPN</x:v>
      </x:c>
      <x:c r="C64" s="47" t="str">
        <x:v>Grado/Bachelor</x:v>
      </x:c>
      <x:c r="D64" s="47" t="str">
        <x:v>Programa completo</x:v>
      </x:c>
      <x:c r="E64" s="47" t="str">
        <x:v>INTEGRAR COMO TARGET</x:v>
      </x:c>
      <x:c r="F64" s="47" t="str">
        <x:v>APTA PARA COMPARACIÓN CON BANDERAS</x:v>
      </x:c>
      <x:c r="G64" s="47" t="str">
        <x:v>Sí</x:v>
      </x:c>
      <x:c r="H64" s="47" t="str">
        <x:v>Sí</x:v>
      </x:c>
      <x:c r="I64" s="47" t="str">
        <x:v>Condicional</x:v>
      </x:c>
      <x:c r="J64" s="47" t="str">
        <x:v>Sí</x:v>
      </x:c>
      <x:c r="K64" s="47" t="str">
        <x:v>Condicional</x:v>
      </x:c>
      <x:c r="L64" s="47" t="str">
        <x:v>EPN_AGRO_CO0020</x:v>
      </x:c>
      <x:c r="M64" s="47" t="str">
        <x:v>EPN_AGRO_ASIG021</x:v>
      </x:c>
      <x:c r="N64" s="47" t="str">
        <x:v>EPN_AGRO_P2020_OFERTA_2026</x:v>
      </x:c>
      <x:c r="O64" s="47" t="str">
        <x:v>Programa del sílabo / contenidos</x:v>
      </x:c>
      <x:c r="P64" s="47" t="n">
        <x:v>1</x:v>
      </x:c>
      <x:c r="Q64" s="47" t="str">
        <x:v>DOCENTE: RUIZ MEDINA MARITZA DOLORES, PARALELO: GR1, COMPONENTE : AC COMPONENTE DE HOR N° SEMANA CONTENIDO ACTIVIDADES DE APRENDIZAJE APRENDIZAJE AS 1 SEMANA1 Introducción a la Química Bioorgánica AC 3.0 Clase magistral y desarrollo de las - Repaso de nomenclatura orgánica reacciones y sus mecanismos a través de presentaciones en Power Point Revisión de material didáctico y AA 4.0 resolución de cuestionarios en el Aula Virtual 2 SEMANA2 Introducción a la Química Bioorgánica Clase magistral y desarrollo de las Tipos de reacciones. Intermediarios AC 3.0 reacciones y sus mecanismos a través de de reacción presentaciones en Power Point Sitios de reacción. Mecanismos de reacción. Revisión de material didáctico y Formas de modificar la velocidad de AA 4.0 resolución de cuestionarios en el Aula reacción Virtual Lecciones escritas 3 SEMANA3 Introducción a la reacción de Clase magistral y desarrollo de las alquenos Parte I y II AC 3.0 reacciones y sus mecanismos a través de Lecciones escritas diapositivas Revisión de material didáctico y AA 4.0 resolución de cuestionarios en el Aula Virtual 4 SEMANA4 Reacciones de alquinos. Clase magistral y desarrollo de las Polímeros de adición. AC 3.0 reacciones y sus mecanismos a través de Terpenos. diapositivas Revisión de material didáctico y AA 4.0 resolución de cuestionarios en el Aula Virtual 5 SEMANA5 Introducción a las reacciones REDOX Clase magistral y desarrollo de las orgánicas. AC 3.0 reacciones y sus mecanismos a través de Reacciones de reducción. diapositivas Reacciones de oxidación. Importancia biológica de las Revisión de material didáctico y reacciones REDOX. AA 4.0 resolución de cuestionarios en el Aula Prueba bimestral Virtual 6 SEMANA6 Reacciones de ácidos carboxílicos y Clase magistral y desarrollo de las derivados AC 3.0 reacciones y sus mecanismos a través de diapositivas Revisión de material didáctico y AA 4.0 resolución de cuestionarios en el Aula Virtual 7 SEMANA7 Reacciones de ácidos carboxílicos y Clase magistral y desarrollo de las sus derivados AC 3.0 reacciones y sus mecanismos a través de Esterificación, transesterificación y diapositivas saponificación. Revisión de material didáctico y Polímeros de condensación AA 4.0 resolución de cuestionarios en el Aula Lecciones escritas Virtual 8 SEMANA8 Examen I Bimestre Examen: Se entrega un cuestionario con Introducción a reacciones de preguntas y ejercicios sobre los temas compuestos carbonílicos. tratados hasta la fecha AC 3.0 Reacciones de aldehídos y cetonas Clase magistral y desarrollo de las reacciones y sus mecanismos a través de diapositivas Revisión de material didáctico y AA 4.0 resolución de cuestionarios en el Aula Virtual 9 SEMANA9 Reacciones de compuestos Clase magistral y desarrollo de las carbonílicos AC 3.0 reacciones y sus mecanismos a través de Formación de acetales y diapositivas condensación aldólica Revisión de material didáctico y Otras reacciones orgánica AA 4.0 resolución de cuestionarios en el Aula Lecciones escritas Virtual 10 SEMANA10 Reacciones de glucósidos - Clase magistral y desarrollo de las Nomenclatura y clasificación de los AC 3.0 reacciones y sus mecanismos a través de glucósidos diapositivas Lecciones escritas Revisión de material didáctico y AA 4.0 resolución de cuestionarios en el Aula Virtual 11 SEMANA11 Reacciones de glucósidos - Clase magistral y desarrollo de las Polisacáridos de importancia AC 3.0 reacciones y sus mecanismos a través de agroindustrial. diapositivas Otras reacciones de los glucósidos Revisión de material didáctico y Lecciones escritas AA 4.0 resolución de cuestionarios en el Aula Virtual 12 SEMANA12 Reacciones de lípidos Clase magistral y desarrollo de las Introducción a los lípidos. Aspectos AC 3.0 reacciones y sus mecanismos a través de generales, clasificación y diapositivas Revisión de material didáctico y AA 4.0 resolución de cuestionarios en el Aula Virtual 13 SEMANA13 Reacciones de proteínas - Clase magistral y desarrollo de las Aminoácidos y alfa aminoácidos AC 3.0 reacciones y sus mecanismos a través de Aspectos generales, clasificación y diapositivas nomenclatura, de los aminoácidos, péptidos y proteínas Revisión de material didáctico y Reacciones de proteínas - Enlaces AA 4.0 resolución de cuestionarios en el Aula peptídicos, pK y punto isoeléctrico Virtual Lecciones escritas 14 SEMANA14 Introducción a las reacciones de las Clase magistral y desarrollo de las proteínas AC 3.0 reacciones y sus mecanismos a través de Reactividad de las proteínas. diapositivas Cuantificación de proteínas Revisión de material didáctico y AA 4.0 resolución de cuestionarios en el Aula Virtual 15 SEMANA15 Reacciones de ácidos nucleicos - Clase magistral y desarrollo de las Nucleósidos y nucleótidos AC 3.0 reacciones y sus mecanismos a través de Clasificación, estructura y funciones diapositivas de los ácidos nucleicos Revisión de material didáctico y AA 4.0 resolución de cuestionarios en el Aula Virtual 16 SEMANA16 Reacciones de ácidos nucleicos Clase magistral y desarrollo de las Transcripción y traducción. reacciones y sus mecanismos a través de Biosíntesis de proteínas diapositivas AC 3.0 Examen del II Bimestre Examen: Cuestionario con preguntas y ejercicios de todos los temas tratados en el II Bimestre Revisión de material didáctico y AA 4.0 resolución de cuestionarios en el Aula Virtual DOCENTE: LOPEZ ARMIJOS KAREN SOFIA, PARALELO: GR1A, COMPONENTE : AP COMPONENTE DE HOR N° SEMANA CONTENIDO ACTIVIDADES DE APRENDIZAJE APRENDIZAJE AS 1 FECHA 1 Inducción Charla sobre dinámica en el laboratorio, AP 2.0 ponderación de notas, normas de laboratorio y realización de informes 2 FECHA 2 Marcha analítica Laboratorio de identificación de grupos AP 1.0 funcionales 3 FECHA 3 Análisis de grasas Laboratorio para la determinación del AP 2.0 índice de acidez en diferentes muestras de grasa 4 FECHA 4 Análisis de grasas Laboratorio para la determinación del AP 2.0 índice de saponificación en diferentes muestras de grasa 5 FECHA 5 Ésteres AP 2.0 Laboratorio de preparación de ésteres 6 FECHA 6 Proyectos Bimestrales Exposiciones de avances de proyectos AP 2.0 bimestrales 7 FECHA 7 Revisión Avance Proyectos AP 2.0 Revisión Avance Proyectos 8 FECHA 8 Revisión de calificaciones - I Bimestre AP 2.0 Revisión de calificaciones - I Bimestre 9 FECHA 9 Saponificación Laboratorio de elaboración de jabón por AP 2.0 reacción de saponificación 10 FECHA 10 Pectina Laboratorio de extracción de pectina a AP 2.0 partir de cortezas de frutas 11 FECHA 11 Pectina Laboratorio de extracción de pectina a AP 2.0 partir de cortezas de frutas 12 FECHA 12 Proyectos Bimestrales AP 2.0 Proyectos Bimestrales 13 FECHA 13 Exposición de Proyectos Bimestrales AP 2.0 Exposición de Proyectos Bimestrales 14 FECHA 14 Revisión de calificaciones - II Revisión de calificaciones - II AP 2.0 Bimestre Bimestre DOCENTE: RUIZ MEDINA MARITZA DOLORES, PARALELO: GR1A, COMPONENTE : AP COMPONENTE DE HOR N° SEMANA CONTENIDO ACTIVIDADES DE APRENDIZAJE APRENDIZAJE AS 1 FECHA 1 Tipos de reacciones. Intermediarios AP 2.0 Ejercicios en clase de reacción 2 FECHA 2 Reacciones de alquinos. AP 2.0 Ejercicios en clase 3 FECHA 3 Introducción a las reacciones REDOX orgánicas. AP 2.0 Ejercicios en clase Reacciones de reducción. 4 FECHA 4 Reacciones de ácidos carboxílicos y AP 2.0 Ejercicios en clase derivados 5 FECHA 5 Reacciones de lípidos AP 2.0 Ejercicio en clase 6 FECHA 6 Reacciones de las AP 2.0 Ejercicio en clases proteínas DOCENTE: LOPEZ ARMIJOS KAREN SOFIA, PARALELO: GR1B, COMPONENTE : AP COMPONENTE DE HOR N° SEMANA CONTENIDO ACTIVIDADES DE APRENDIZAJE APRENDIZAJE AS 1 SEMANA1 Inducción Charla sobre dinámica en el laboratorio, AP 2.0 ponderación de notas, normas de laboratorio y realización de informes 2 SEMANA2 Marcha analítica Laboratorio de identificación de grupos AP 1.0 funcionales 3 SEMANA3 Análisis de grasas Laboratorio para la determinación del AP 2.0 índice de acidez en diferentes muestras de grasa 4 SEMANA4 Análisis de grasas Laboratorio para la determinación del AP 2.0 índice de saponificación en diferentes muestras de grasa 5 SEMANA5 Ésteres AP 2.0 Laboratorio de preparación de ésteres 6 SEMANA6 Proyectos Bimestrales Exposiciones de avances de proyectos AP 2.0 bimestrales 7 SEMANA7 Revisión Avance Proyectos AP 2.0 Revisión Avance Proyectos 8 SEMANA8 Revisión de calificaciones - I Bimestre AP 2.0 Revisión de calificaciones - I Bimestre 9 SEMANA9 Saponificación Laboratorio de elaboración de jabón por AP 2.0 reacción de saponificación 10 SEMANA10 Pectina Laboratorio de extracción de pectina a AP 2.0 partir de cortezas de frutas 11 SEMANA11 Pectina Laboratorio de extracción de pectina a AP 2.0 partir de cortezas de frutas 12 SEMANA12 Proyectos Bimestrales AP 2.0 Proyectos Bimestrales 13 SEMANA13 Proyectos Bimestrales AP 2.0 Proyectos Bimestrales 14 SEMANA14 Proyectos Bimestrales AP 2.0 Proyectos Bimestrales 15 SEMANA15 Exposición final de proyectos AP 2.0 Exposición final de proyectos bimestrales bimestrales 16 SEMANA16 Revisión de calificaciones - II AP 2.0 Revisión de calificaciones - II Bimestre Bimestre</x:v>
      </x:c>
      <x:c r="R64" s="47" t="str">
        <x:v>DOCENTE: RUIZ MEDINA MARITZA DOLORES, PARALELO: GR1, COMPONENTE : AC COMPONENTE DE HOR N° SEMANA CONTENIDO ACTIVIDADES DE APRENDIZAJE APRENDIZAJE AS 1 SEMANA1 Introducción a la Química Bioorgánica AC 3.0 Clase magistral y desarrollo de las - Repaso de nomenclatura orgánica reacciones y sus mecanismos a través de presentaciones en Power Point Revisión de material didáctico y AA 4.0 resolución de cuestionarios en el Aula Virtual 2 SEMANA2 Introducción a la Química Bioorgánica Clase magistral y desarrollo de las Tipos de reacciones. Intermediarios AC 3.0 reacciones y sus mecanismos a través de de reacción presentaciones en Power Point Sitios de reacción. Mecanismos de reacción. Revisión de material didáctico y Formas de modificar la velocidad de AA 4.0 resolución de cuestionarios en el Aula reacción Virtual Lecciones escritas 3 SEMANA3 Introducción a la reacción de Clase magistral y desarrollo de las alquenos Parte I y II AC 3.0 reacciones y sus mecanismos a través de Lecciones escritas diapositivas Revisión de material didáctico y AA 4.0 resolución de cuestionarios en el Aula Virtual 4 SEMANA4 Reacciones de alquinos. Clase magistral y desarrollo de las Polímeros de adición. AC 3.0 reacciones y sus mecanismos a través de Terpenos. diapositivas Revisión de material didáctico y AA 4.0 resolución de cuestionarios en el Aula Virtual 5 SEMANA5 Introducción a las reacciones REDOX Clase magistral y desarrollo de las orgánicas. AC 3.0 reacciones y sus mecanismos a través de Reacciones de reducción. diapositivas Reacciones de oxidación. Importancia biológica de las Revisión de material didáctico y reacciones REDOX. AA 4.0 resolución de cuestionarios en el Aula Prueba bimestral Virtual 6 SEMANA6 Reacciones de ácidos carboxílicos y Clase magistral y desarrollo de las derivados AC 3.0 reacciones y sus mecanismos a través de diapositivas Revisión de material didáctico y AA 4.0 resolución de cuestionarios en el Aula Virtual 7 SEMANA7 Reacciones de ácidos carboxílicos y Clase magistral y desarrollo de las sus derivados AC 3.0 reacciones y sus mecanismos a través de Esterificación, transesterificación y diapositivas saponificación. Revisión de material didáctico y Polímeros de condensación AA 4.0 resolución de cuestionarios en el Aula Lecciones escritas Virtual 8 SEMANA8 Examen I Bimestre Examen: Se entrega un cuestionario con Introducción a reacciones de preguntas y ejercicios sobre los temas compuestos carbonílicos. tratados hasta la fecha AC 3.0 Reacciones de aldehídos y cetonas Clase magistral y desarrollo de las reacciones y sus mecanismos a través de diapositivas Revisión de material didáctico y AA 4.0 resolución de cuestionarios en el Aula Virtual 9 SEMANA9 Reacciones de compuestos Clase magistral y desarrollo de las carbonílicos AC 3.0 reacciones y sus mecanismos a través de Formación de acetales y diapositivas condensación aldólica Revisión de material didáctico y Otras reacciones orgánica AA 4.0 resolución de cuestionarios en el Aula Lecciones escritas Virtual 10 SEMANA10 Reacciones de glucósidos - Clase magistral y desarrollo de las Nomenclatura y clasificación de los AC 3.0 reacciones y sus mecanismos a través de glucósidos diapositivas Lecciones escritas Revisión de material didáctico y AA 4.0 resolución de cuestionarios en el Aula Virtual 11 SEMANA11 Reacciones de glucósidos - Clase magistral y desarrollo de las Polisacáridos de importancia AC 3.0 reacciones y sus mecanismos a través de agroindustrial. diapositivas Otras reacciones de los glucósidos Revisión de material didáctico y Lecciones escritas AA 4.0 resolución de cuestionarios en el Aula Virtual 12 SEMANA12 Reacciones de lípidos Clase magistral y desarrollo de las Introducción a los lípidos. Aspectos AC 3.0 reacciones y sus mecanismos a través de generales, clasificación y diapositivas Revisión de material didáctico y AA 4.0 resolución de cuestionarios en el Aula Virtual 13 SEMANA13 Reacciones de proteínas - Clase magistral y desarrollo de las Aminoácidos y alfa aminoácidos AC 3.0 reacciones y sus mecanismos a través de Aspectos generales, clasificación y diapositivas nomenclatura, de los aminoácidos, péptidos y proteínas Revisión de material didáctico y Reacciones de proteínas - Enlaces AA 4.0 resolución de cuestionarios en el Aula peptídicos, pK y punto isoeléctrico Virtual Lecciones escritas 14 SEMANA14 Introducción a las reacciones de las Clase magistral y desarrollo de las proteínas AC 3.0 reacciones y sus mecanismos a través de Reactividad de las proteínas. diapositivas Cuantificación de proteínas Revisión de material didáctico y AA 4.0 resolución de cuestionarios en el Aula Virtual 15 SEMANA15 Reacciones de ácidos nucleicos - Clase magistral y desarrollo de las Nucleósidos y nucleótidos AC 3.0 reacciones y sus mecanismos a través de Clasificación, estructura y funciones diapositivas de los ácidos nucleicos Revisión de material didáctico y AA 4.0 resolución de cuestionarios en el Aula Virtual 16 SEMANA16 Reacciones de ácidos nucleicos Clase magistral y desarrollo de las Transcripción y traducción. reacciones y sus mecanismos a través de Biosíntesis de proteínas diapositivas AC 3.0 Examen del II Bimestre Examen: Cuestionario con preguntas y ejercicios de todos los temas tratados en el II Bimestre Revisión de material didáctico y AA 4.0 resolución de cuestionarios en el Aula Virtual DOCENTE: LOPEZ ARMIJOS KAREN SOFIA, PARALELO: GR1A, COMPONENTE : AP COMPONENTE DE HOR N° SEMANA CONTENIDO ACTIVIDADES DE APRENDIZAJE APRENDIZAJE AS 1 FECHA 1 Inducción Charla sobre dinámica en el laboratorio, AP 2.0 ponderación de notas, normas de laboratorio y realización de informes 2 FECHA 2 Marcha analítica Laboratorio de identificación de grupos AP 1.0 funcionales 3 FECHA 3 Análisis de grasas Laboratorio para la determinación del AP 2.0 índice de acidez en diferentes muestras de grasa 4 FECHA 4 Análisis de grasas Laboratorio para la determinación del AP 2.0 índice de saponificación en diferentes muestras de grasa 5 FECHA 5 Ésteres AP 2.0 Laboratorio de preparación de ésteres 6 FECHA 6 Proyectos Bimestrales Exposiciones de avances de proyectos AP 2.0 bimestrales 7 FECHA 7 Revisión Avance Proyectos AP 2.0 Revisión Avance Proyectos 8 FECHA 8 Revisión de calificaciones - I Bimestre AP 2.0 Revisión de calificaciones - I Bimestre 9 FECHA 9 Saponificación Laboratorio de elaboración de jabón por AP 2.0 reacción de saponificación 10 FECHA 10 Pectina Laboratorio de extracción de pectina a AP 2.0 partir de cortezas de frutas 11 FECHA 11 Pectina Laboratorio de extracción de pectina a AP 2.0 partir de cortezas de frutas 12 FECHA 12 Proyectos Bimestrales AP 2.0 Proyectos Bimestrales 13 FECHA 13 Exposición de Proyectos Bimestrales AP 2.0 Exposición de Proyectos Bimestrales 14 FECHA 14 Revisión de calificaciones - II Revisión de calificaciones - II AP 2.0 Bimestre Bimestre DOCENTE: RUIZ MEDINA MARITZA DOLORES, PARALELO: GR1A, COMPONENTE : AP COMPONENTE DE HOR N° SEMANA CONTENIDO ACTIVIDADES DE APRENDIZAJE APRENDIZAJE AS 1 FECHA 1 Tipos de reacciones. Intermediarios AP 2.0 Ejercicios en clase de reacción 2 FECHA 2 Reacciones de alquinos. AP 2.0 Ejercicios en clase 3 FECHA 3 Introducción a las reacciones REDOX orgánicas. AP 2.0 Ejercicios en clase Reacciones de reducción. 4 FECHA 4 Reacciones de ácidos carboxílicos y AP 2.0 Ejercicios en clase derivados 5 FECHA 5 Reacciones de lípidos AP 2.0 Ejercicio en clase 6 FECHA 6 Reacciones de las AP 2.0 Ejercicio en clases proteínas DOCENTE: LOPEZ ARMIJOS KAREN SOFIA, PARALELO: GR1B, COMPONENTE : AP COMPONENTE DE HOR N° SEMANA CONTENIDO ACTIVIDADES DE APRENDIZAJE APRENDIZAJE AS 1 SEMANA1 Inducción Charla sobre dinámica en el laboratorio, AP 2.0 ponderación de notas, normas de laboratorio y realización de informes 2 SEMANA2 Marcha analítica Laboratorio de identificación de grupos AP 1.0 funcionales 3 SEMANA3 Análisis de grasas Laboratorio para la determinación del AP 2.0 índice de acidez en diferentes muestras de grasa 4 SEMANA4 Análisis de grasas Laboratorio para la determinación del AP 2.0 índice de saponificación en diferentes muestras de grasa 5 SEMANA5 Ésteres AP 2.0 Laboratorio de preparación de ésteres 6 SEMANA6 Proyectos Bimestrales Exposiciones de avances de proyectos AP 2.0 bimestrales 7 SEMANA7 Revisión Avance Proyectos AP 2.0 Revisión Avance Proyectos 8 SEMANA8 Revisión de calificaciones - I Bimestre AP 2.0 Revisión de calificaciones - I Bimestre 9 SEMANA9 Saponificación Laboratorio de elaboración de jabón por AP 2.0 reacción de saponificación 10 SEMANA10 Pectina Laboratorio de extracción de pectina a AP 2.0 partir de cortezas de frutas 11 SEMANA11 Pectina Laboratorio de extracción de pectina a AP 2.0 partir de cortezas de frutas 12 SEMANA12 Proyectos Bimestrales AP 2.0 Proyectos Bimestrales 13 SEMANA13 Proyectos Bimestrales AP 2.0 Proyectos Bimestrales 14 SEMANA14 Proyectos Bimestrales AP 2.0 Proyectos Bimestrales 15 SEMANA15 Exposición final de proyectos AP 2.0 Exposición final de proyectos bimestrales bimestrales 16 SEMANA16 Revisión de calificaciones - II AP 2.0 Revisión de calificaciones - II Bimestre Bimestre</x:v>
      </x:c>
      <x:c r="S64" s="47" t="str">
        <x:v>NR</x:v>
      </x:c>
      <x:c r="T64" s="47" t="n">
        <x:v>1</x:v>
      </x:c>
      <x:c r="U64" s="47" t="str">
        <x:v>Explícita</x:v>
      </x:c>
      <x:c r="V64" s="47" t="str">
        <x:v>Sílabo/PEA</x:v>
      </x:c>
      <x:c r="W64" s="47" t="str">
        <x:v>Bioquímica y metabolismo</x:v>
      </x:c>
      <x:c r="X64" s="47" t="str">
        <x:v>Bioquímica</x:v>
      </x:c>
      <x:c r="Y64" s="47" t="str">
        <x:v>Bioquímica y metabolismo</x:v>
      </x:c>
      <x:c r="Z64" s="47" t="str">
        <x:v>NR</x:v>
      </x:c>
      <x:c r="AA64" s="47" t="str">
        <x:v>N2</x:v>
      </x:c>
      <x:c r="AB64" s="47" t="str">
        <x:v>Sí</x:v>
      </x:c>
      <x:c r="AC64" s="47" t="str">
        <x:v>NR</x:v>
      </x:c>
      <x:c r="AD64" s="47" t="str">
        <x:v>Alta</x:v>
      </x:c>
      <x:c r="AE64" s="47" t="str">
        <x:v>EPN_AGRO_F004</x:v>
      </x:c>
      <x:c r="AF64" s="47" t="str">
        <x:v>NR</x:v>
      </x:c>
      <x:c r="AG64" s="47" t="str">
        <x:v>DOCENTE: RUIZ MEDINA MARITZA DOLORES, PARALELO: GR1, COMPONENTE : AC COMPONENTE DE HOR N° SEMANA CONTENIDO ACTIVIDADES DE APRENDIZAJE APRENDIZAJE AS 1 SEMANA1 Introducción a la Química Bioorgánica AC 3.0 Clase magistral y desarrollo de las - Repaso de nomenclatura orgánica reacciones y sus mecanismos a través de presentaciones en Power Point Revisión de material didáctico y AA 4.0 resolución de cuestionarios en el Aula Virtual 2 SEMANA2 Introducción a la Química Bioorgánica Clase magistral y des</x:v>
      </x:c>
      <x:c r="AH64" s="47" t="str">
        <x:v>TARGET_EPN; contenido directo/auxiliar con fuente identificada.</x:v>
      </x:c>
    </x:row>
    <x:row r="65">
      <x:c r="A65" s="47" t="str">
        <x:v>CUR_AGRO_EPN</x:v>
      </x:c>
      <x:c r="B65" s="47" t="str">
        <x:v>EPN</x:v>
      </x:c>
      <x:c r="C65" s="47" t="str">
        <x:v>Grado/Bachelor</x:v>
      </x:c>
      <x:c r="D65" s="47" t="str">
        <x:v>Programa completo</x:v>
      </x:c>
      <x:c r="E65" s="47" t="str">
        <x:v>INTEGRAR COMO TARGET</x:v>
      </x:c>
      <x:c r="F65" s="47" t="str">
        <x:v>APTA PARA COMPARACIÓN CON BANDERAS</x:v>
      </x:c>
      <x:c r="G65" s="47" t="str">
        <x:v>Sí</x:v>
      </x:c>
      <x:c r="H65" s="47" t="str">
        <x:v>Sí</x:v>
      </x:c>
      <x:c r="I65" s="47" t="str">
        <x:v>Condicional</x:v>
      </x:c>
      <x:c r="J65" s="47" t="str">
        <x:v>Sí</x:v>
      </x:c>
      <x:c r="K65" s="47" t="str">
        <x:v>Condicional</x:v>
      </x:c>
      <x:c r="L65" s="47" t="str">
        <x:v>EPN_AGRO_CO0021</x:v>
      </x:c>
      <x:c r="M65" s="47" t="str">
        <x:v>EPN_AGRO_ASIG022</x:v>
      </x:c>
      <x:c r="N65" s="47" t="str">
        <x:v>EPN_AGRO_P2020_OFERTA_2026</x:v>
      </x:c>
      <x:c r="O65" s="47" t="str">
        <x:v>Programa del sílabo / contenidos</x:v>
      </x:c>
      <x:c r="P65" s="47" t="n">
        <x:v>1</x:v>
      </x:c>
      <x:c r="Q65" s="47" t="str">
        <x:v>DOCENTE: AVILA VELEZ JENNY MARCELA, PARALELO: GR1, COMPONENTE : AC COMPONENTE DE HOR N° SEMANA CONTENIDO ACTIVIDADES DE APRENDIZAJE APRENDIZAJE AS 1 SEMANA1 Introducción Presentación del sílabo. Historia del suelo Acuerdos. AC 3.0 Revisión de conceptos. Presentación Preguntas y respuestas Lectura y análisis de la influencia de la AA 4.0 actividad agrícola (hombre) sobre el suelo. 2 SEMANA2 Funciones del suelo. Clase magistral. Análisis de las funciones Componentes del suelo. y componentes del suelo. Preguntas y respuestas Relación con la actividad AC 3.0 agrícola. Presentación de los ciclos biogeoquímicos. Lectura y elaboración de un cuadro AA 4.0 resumen de los ciclos biogeoquímicos asignados, y su relación con el suelo. 3 SEMANA3 Material de origen. Horizontes Clase magistral Análisis, preguntas y respuestas, material de origen y AC 3.0 horizontes. Taller. Establecimiento de los horizontes en la AA 4.0 calicata. Características de cada horizonte. 4 SEMANA4 Taxonomía del suelo. Clase magistral. Análisis, preguntas y Propiedades del suelo. respuestas de la taxonomía del suelo y AC 3.0 propiedades del suelo. Taller. Prueba de la unidad. Análisis de los tipos de suelos según su AA 4.0 taxonomía y su uso potencial en la agricultura. 5 SEMANA5 Propiedades físicas del suelo. Clase magistral. Análisis, preguntas y respuestas de las propiedades físicas del AC 3.0 suelo. Ejercicios de: Densidad real, densidad aparente, textura. Revisión de la prueba. Definición de propiedades físicas de un AA 4.0 suelo (textura, porosidad, densidad real y densidad aparente) 6 SEMANA6 Propiedades biológicas del suelo. Clase magistral. Preguntas y respuestas. Abonos orgánicos. Presentación y defensa del trabajo AC 3.0 bimestral. Propiedades biológicas y abonos orgánicos. Cálculos de enmiendas orgánicas. Cálculos de enmiendas orgánicas. AA 4.0 Efectos de los parámetros de control en el compostaje. 7 SEMANA7 Enmiendas del suelo. Clase magistral. Enmiendas orgánicas e AC 3.0 inorgánicas del suelo. Taller. Control de lectura. Prueba de la unidad. Lectura sobre la influencia de la materia orgánica en las propiedades físicas, AA 4.0 biológicas y químicas del suelo. Parámetros de control en la elaboración de abonos orgánicos. 8 SEMANA8 Propiedades químicas del suelo. Clase magistral sobre propiedades químicas del suelo. pH, CIC. Taller. AC 3.0 Cálculos de dosis de material encalante. Examen bimestral. Cálculos de dosis de material encalante, AA 4.0 determinación del valor neutralizante de los materiales encalantes 9 SEMANA9 Propiedades químicas del suelo. Clase magistral. Propiedades químicas del suelo. CIC, salinidad. Revisión de notas. AC 3.0 Análisis de la interacción de las propiedades del suelo. Métodos de determinación de pH y CIC AA 4.0 en el suelo, pruebas de campo, pruebas en laboratorio. 10 SEMANA10 Análisis de suelo y plantas Clase magistral. Presentación. Preguntas y respuestas sobre el Muestreo - Análisis AC 3.0 Interpretación y diagnóstico. Lectura de los métodos de determinación de minerales en el suelo, determinación AA 4.0 del momento de uso para interpretación de resultados. 11 SEMANA11 Sistemas de laboreo. Clase magistral. Análisis, preguntas y AC 3.0 respuestas sobre los tipos de sistema de laboreo. Análisis de los sistemas de laboreo existentes y su efecto o posible efecto AA 4.0 sobre las propiedades del suelo y su afección en la producción agrícola. 12 SEMANA12 Elementos esenciales para las Clase magistral. Preguntas y respuestas. plantas. AC 3.0 Importancia de los nutrientes para las plantas. Prueba de la unidad. Determinación de los principios de esencialidad para la definición de los AA 4.0 tipos de nutrientes en las plantas. Cálculos de fertilización. 13 SEMANA13 Nutrientes primarios Clase magistral. Principios de esencialidad de los nutrientes primarios. Funciones de AC 3.0 los nutrientes primarios en las plantas. Ciclo de los nutrientes primarios. Revisión de la prueba. Presentación y defensa del trabajo grupal bimestral. Revisión bibliográfica de las funciones, ciclos, principios, forma química disponible para las plantas de los AA 4.0 nutrientes primarios. Cálculos de fertilización a base de fertilizantes simples. Eficiencia de los fertilizantes. 14 SEMANA14 Nutrientes secundarios y Clase magistral. Principios de Oligoelementos esencialidad de los nutrientes secundarios y micronutrientes. Funciones de los AC 3.0 nutrientes secundarios y micronutrientes.en las plantas. Ciclo de los nutrientes secundarios. Presentación y defensa del trabajo grupal bimestral. Revisión bibliográfica de las funciones, ciclos, principios, forma química disponible para las plantas de los AA 4.0 nutrientes secundarios y microelementos. Cálculos de fertilización a base de fertilizantes compuestos. Eficiencia de los fertilizantes compuestos. 15 SEMANA15 Fertilizantes comerciales. Clase magistral. Preguntas y respuestas. AC 3.0 Diferenciación de los tipos de fertilizantes. Prueba de la unidad. Recopilación de los fertilizantes comerciales disponibles en el mercado AA 4.0 ecuatoriano según el elemento esencial asignado. Determinación de costos con basen en plan de fertilización por cultivo. 16 SEMANA16 Solución nutririva Clase magistral. Fertilizantes empleados Fertirrigación en fertirirgación. Características del AC 3.0 sistema. Revisión de la prueba. Examen bimestral. Entrega de notas. Establecimento de las diferencias entre AA 4.0 los requerimientos para la fertilización convencional y solución nutritiva. DOCENTE: LOPEZ ARROYO MARJORIE ALEJANDRA, PARALELO: GR1B, COMPONENTE : AP COMPONENTE DE HOR N° SEMANA CONTENIDO ACTIVIDADES DE APRENDIZAJE APRENDIZAJE AS 1 SEMANA1 Inducción Indicaciones generales acerca del manejo del laboratorio. Presentación del sílabo. AP 1.0 Formación de grupos de trabajo. Entrega de vermicomposteras y composteras para la gestión de residuos. 2 SEMANA2 Diagnóstico y muestreo del suelo Evaluación del estado actual del suelo del Laboratorio de Ciencias Agrícolas y Cadenas de Valor. Verificación del espacio y especies AP 1.0 sembradas. Técnicas de muestreo y recolección de muestras de suelo para análisis en INIAP. 3 SEMANA3 Perfil del suelo y sistemas de laboreo. Identificación de horizontes y susc aracterísticas. AP 1.0 Labranza primaria, secundaria, natural y de conservación. Adecuación de lechos de cultivo. 4 SEMANA4 Compost y vermicompost Verificación del estado del compost y AP 1.0 vermicompost. Entrega del abono a preparar. 5 SEMANA5 Propiedades físicas del suelo Determinación de textura del suelo de las camas de cultivo y fuera por el método de manipulación. Determinación de textura AP 1.0 por el método de sedimentación. Determinación de estructura, consistencia y color del suelo. 6 SEMANA6 Propiedades físicas del suelo Determinación de la granulometría del AP 1.0 suelo en el labotorio. Determinación de humedad, densidad y porosidad del suelo. 7 SEMANA7 Abonos orgánicos AP 1.0 Elaboración de abonos líquidos y sólidos. 8 SEMANA8 Propiedades químicas del suelo Determinación de pH, CIC y CE del AP 1.0 suelo. 9 SEMANA9 Propiedades químicas del suelo AP 1.0 Capacidad de intercambio catiónico y pH. 10 SEMANA10 Propiedades biológicas del suelo AP 1.0 Microorganismos eficientes. 11 SEMANA11 Propiedades biológicas del suelo AP 1.0 Cromatografía Pfeiffer. 12 SEMANA12 Propiedades químicas y biológicas Determinación de carbono orgánico y AP 1.0 del suelo nitrógeno total. 13 SEMANA13 Análisis de muestra de suelo Elaboración de plan de fertilización AP 1.0 inorgánica. 14 SEMANA14 Análisis de muestra de suelo Elaboración de plan de fertilización AP 1.0 orgánica. 15 SEMANA15 do del compost y vermicompost Análisis del estado del compost y vermicompost. Determinación de AP 1.0 propiedades físicas, químicas y biológicas del abono orgánico obtenido. 16 SEMANA16 Presentación de abonos Exposición de los abonos preparados. AP 1.0 Limpieza del Laboratorio de Ciencias Agrícolas y Cadenas de Valor.</x:v>
      </x:c>
      <x:c r="R65" s="47" t="str">
        <x:v>DOCENTE: AVILA VELEZ JENNY MARCELA, PARALELO: GR1, COMPONENTE : AC COMPONENTE DE HOR N° SEMANA CONTENIDO ACTIVIDADES DE APRENDIZAJE APRENDIZAJE AS 1 SEMANA1 Introducción Presentación del sílabo. Historia del suelo Acuerdos. AC 3.0 Revisión de conceptos. Presentación Preguntas y respuestas Lectura y análisis de la influencia de la AA 4.0 actividad agrícola (hombre) sobre el suelo. 2 SEMANA2 Funciones del suelo. Clase magistral. Análisis de las funciones Componentes del suelo. y componentes del suelo. Preguntas y respuestas Relación con la actividad AC 3.0 agrícola. Presentación de los ciclos biogeoquímicos. Lectura y elaboración de un cuadro AA 4.0 resumen de los ciclos biogeoquímicos asignados, y su relación con el suelo. 3 SEMANA3 Material de origen. Horizontes Clase magistral Análisis, preguntas y respuestas, material de origen y AC 3.0 horizontes. Taller. Establecimiento de los horizontes en la AA 4.0 calicata. Características de cada horizonte. 4 SEMANA4 Taxonomía del suelo. Clase magistral. Análisis, preguntas y Propiedades del suelo. respuestas de la taxonomía del suelo y AC 3.0 propiedades del suelo. Taller. Prueba de la unidad. Análisis de los tipos de suelos según su AA 4.0 taxonomía y su uso potencial en la agricultura. 5 SEMANA5 Propiedades físicas del suelo. Clase magistral. Análisis, preguntas y respuestas de las propiedades físicas del AC 3.0 suelo. Ejercicios de: Densidad real, densidad aparente, textura. Revisión de la prueba. Definición de propiedades físicas de un AA 4.0 suelo (textura, porosidad, densidad real y densidad aparente) 6 SEMANA6 Propiedades biológicas del suelo. Clase magistral. Preguntas y respuestas. Abonos orgánicos. Presentación y defensa del trabajo AC 3.0 bimestral. Propiedades biológicas y abonos orgánicos. Cálculos de enmiendas orgánicas. Cálculos de enmiendas orgánicas. AA 4.0 Efectos de los parámetros de control en el compostaje. 7 SEMANA7 Enmiendas del suelo. Clase magistral. Enmiendas orgánicas e AC 3.0 inorgánicas del suelo. Taller. Control de lectura. Prueba de la unidad. Lectura sobre la influencia de la materia orgánica en las propiedades físicas, AA 4.0 biológicas y químicas del suelo. Parámetros de control en la elaboración de abonos orgánicos. 8 SEMANA8 Propiedades químicas del suelo. Clase magistral sobre propiedades químicas del suelo. pH, CIC. Taller. AC 3.0 Cálculos de dosis de material encalante. Examen bimestral. Cálculos de dosis de material encalante, AA 4.0 determinación del valor neutralizante de los materiales encalantes 9 SEMANA9 Propiedades químicas del suelo. Clase magistral. Propiedades químicas del suelo. CIC, salinidad. Revisión de notas. AC 3.0 Análisis de la interacción de las propiedades del suelo. Métodos de determinación de pH y CIC AA 4.0 en el suelo, pruebas de campo, pruebas en laboratorio. 10 SEMANA10 Análisis de suelo y plantas Clase magistral. Presentación. Preguntas y respuestas sobre el Muestreo - Análisis AC 3.0 Interpretación y diagnóstico. Lectura de los métodos de determinación de minerales en el suelo, determinación AA 4.0 del momento de uso para interpretación de resultados. 11 SEMANA11 Sistemas de laboreo. Clase magistral. Análisis, preguntas y AC 3.0 respuestas sobre los tipos de sistema de laboreo. Análisis de los sistemas de laboreo existentes y su efecto o posible efecto AA 4.0 sobre las propiedades del suelo y su afección en la producción agrícola. 12 SEMANA12 Elementos esenciales para las Clase magistral. Preguntas y respuestas. plantas. AC 3.0 Importancia de los nutrientes para las plantas. Prueba de la unidad. Determinación de los principios de esencialidad para la definición de los AA 4.0 tipos de nutrientes en las plantas. Cálculos de fertilización. 13 SEMANA13 Nutrientes primarios Clase magistral. Principios de esencialidad de los nutrientes primarios. Funciones de AC 3.0 los nutrientes primarios en las plantas. Ciclo de los nutrientes primarios. Revisión de la prueba. Presentación y defensa del trabajo grupal bimestral. Revisión bibliográfica de las funciones, ciclos, principios, forma química disponible para las plantas de los AA 4.0 nutrientes primarios. Cálculos de fertilización a base de fertilizantes simples. Eficiencia de los fertilizantes. 14 SEMANA14 Nutrientes secundarios y Clase magistral. Principios de Oligoelementos esencialidad de los nutrientes secundarios y micronutrientes. Funciones de los AC 3.0 nutrientes secundarios y micronutrientes.en las plantas. Ciclo de los nutrientes secundarios. Presentación y defensa del trabajo grupal bimestral. Revisión bibliográfica de las funciones, ciclos, principios, forma química disponible para las plantas de los AA 4.0 nutrientes secundarios y microelementos. Cálculos de fertilización a base de fertilizantes compuestos. Eficiencia de los fertilizantes compuestos. 15 SEMANA15 Fertilizantes comerciales. Clase magistral. Preguntas y respuestas. AC 3.0 Diferenciación de los tipos de fertilizantes. Prueba de la unidad. Recopilación de los fertilizantes comerciales disponibles en el mercado AA 4.0 ecuatoriano según el elemento esencial asignado. Determinación de costos con basen en plan de fertilización por cultivo. 16 SEMANA16 Solución nutririva Clase magistral. Fertilizantes empleados Fertirrigación en fertirirgación. Características del AC 3.0 sistema. Revisión de la prueba. Examen bimestral. Entrega de notas. Establecimento de las diferencias entre AA 4.0 los requerimientos para la fertilización convencional y solución nutritiva. DOCENTE: LOPEZ ARROYO MARJORIE ALEJANDRA, PARALELO: GR1B, COMPONENTE : AP COMPONENTE DE HOR N° SEMANA CONTENIDO ACTIVIDADES DE APRENDIZAJE APRENDIZAJE AS 1 SEMANA1 Inducción Indicaciones generales acerca del manejo del laboratorio. Presentación del sílabo. AP 1.0 Formación de grupos de trabajo. Entrega de vermicomposteras y composteras para la gestión de residuos. 2 SEMANA2 Diagnóstico y muestreo del suelo Evaluación del estado actual del suelo del Laboratorio de Ciencias Agrícolas y Cadenas de Valor. Verificación del espacio y especies AP 1.0 sembradas. Técnicas de muestreo y recolección de muestras de suelo para análisis en INIAP. 3 SEMANA3 Perfil del suelo y sistemas de laboreo. Identificación de horizontes y susc aracterísticas. AP 1.0 Labranza primaria, secundaria, natural y de conservación. Adecuación de lechos de cultivo. 4 SEMANA4 Compost y vermicompost Verificación del estado del compost y AP 1.0 vermicompost. Entrega del abono a preparar. 5 SEMANA5 Propiedades físicas del suelo Determinación de textura del suelo de las camas de cultivo y fuera por el método de manipulación. Determinación de textura AP 1.0 por el método de sedimentación. Determinación de estructura, consistencia y color del suelo. 6 SEMANA6 Propiedades físicas del suelo Determinación de la granulometría del AP 1.0 suelo en el labotorio. Determinación de humedad, densidad y porosidad del suelo. 7 SEMANA7 Abonos orgánicos AP 1.0 Elaboración de abonos líquidos y sólidos. 8 SEMANA8 Propiedades químicas del suelo Determinación de pH, CIC y CE del AP 1.0 suelo. 9 SEMANA9 Propiedades químicas del suelo AP 1.0 Capacidad de intercambio catiónico y pH. 10 SEMANA10 Propiedades biológicas del suelo AP 1.0 Microorganismos eficientes. 11 SEMANA11 Propiedades biológicas del suelo AP 1.0 Cromatografía Pfeiffer. 12 SEMANA12 Propiedades químicas y biológicas Determinación de carbono orgánico y AP 1.0 del suelo nitrógeno total. 13 SEMANA13 Análisis de muestra de suelo Elaboración de plan de fertilización AP 1.0 inorgánica. 14 SEMANA14 Análisis de muestra de suelo Elaboración de plan de fertilización AP 1.0 orgánica. 15 SEMANA15 do del compost y vermicompost Análisis del estado del compost y vermicompost. Determinación de AP 1.0 propiedades físicas, químicas y biológicas del abono orgánico obtenido. 16 SEMANA16 Presentación de abonos Exposición de los abonos preparados. AP 1.0 Limpieza del Laboratorio de Ciencias Agrícolas y Cadenas de Valor.</x:v>
      </x:c>
      <x:c r="S65" s="47" t="str">
        <x:v>NR</x:v>
      </x:c>
      <x:c r="T65" s="47" t="n">
        <x:v>1</x:v>
      </x:c>
      <x:c r="U65" s="47" t="str">
        <x:v>Explícita</x:v>
      </x:c>
      <x:c r="V65" s="47" t="str">
        <x:v>Sílabo/PEA</x:v>
      </x:c>
      <x:c r="W65" s="47" t="str">
        <x:v>Edafología, geología y climatología</x:v>
      </x:c>
      <x:c r="X65" s="47" t="str">
        <x:v>Territorio</x:v>
      </x:c>
      <x:c r="Y65" s="47" t="str">
        <x:v>Edafología, geología y climatología</x:v>
      </x:c>
      <x:c r="Z65" s="47" t="str">
        <x:v>NR</x:v>
      </x:c>
      <x:c r="AA65" s="47" t="str">
        <x:v>N2</x:v>
      </x:c>
      <x:c r="AB65" s="47" t="str">
        <x:v>Sí</x:v>
      </x:c>
      <x:c r="AC65" s="47" t="str">
        <x:v>NR</x:v>
      </x:c>
      <x:c r="AD65" s="47" t="str">
        <x:v>Alta</x:v>
      </x:c>
      <x:c r="AE65" s="47" t="str">
        <x:v>EPN_AGRO_F004</x:v>
      </x:c>
      <x:c r="AF65" s="47" t="str">
        <x:v>NR</x:v>
      </x:c>
      <x:c r="AG65" s="47" t="str">
        <x:v>DOCENTE: AVILA VELEZ JENNY MARCELA, PARALELO: GR1, COMPONENTE : AC COMPONENTE DE HOR N° SEMANA CONTENIDO ACTIVIDADES DE APRENDIZAJE APRENDIZAJE AS 1 SEMANA1 Introducción Presentación del sílabo. Historia del suelo Acuerdos. AC 3.0 Revisión de conceptos. Presentación Preguntas y respuestas Lectura y análisis de la influencia de la AA 4.0 actividad agrícola (hombre) sobre el suelo. 2 SEMANA2 Funciones del suelo. Clase magistral. Análisis de las funciones Componentes del suelo. y componentes del su</x:v>
      </x:c>
      <x:c r="AH65" s="47" t="str">
        <x:v>TARGET_EPN; contenido directo/auxiliar con fuente identificada.</x:v>
      </x:c>
    </x:row>
    <x:row r="66">
      <x:c r="A66" s="47" t="str">
        <x:v>CUR_AGRO_EPN</x:v>
      </x:c>
      <x:c r="B66" s="47" t="str">
        <x:v>EPN</x:v>
      </x:c>
      <x:c r="C66" s="47" t="str">
        <x:v>Grado/Bachelor</x:v>
      </x:c>
      <x:c r="D66" s="47" t="str">
        <x:v>Programa completo</x:v>
      </x:c>
      <x:c r="E66" s="47" t="str">
        <x:v>INTEGRAR COMO TARGET</x:v>
      </x:c>
      <x:c r="F66" s="47" t="str">
        <x:v>APTA PARA COMPARACIÓN CON BANDERAS</x:v>
      </x:c>
      <x:c r="G66" s="47" t="str">
        <x:v>Sí</x:v>
      </x:c>
      <x:c r="H66" s="47" t="str">
        <x:v>Sí</x:v>
      </x:c>
      <x:c r="I66" s="47" t="str">
        <x:v>Condicional</x:v>
      </x:c>
      <x:c r="J66" s="47" t="str">
        <x:v>Sí</x:v>
      </x:c>
      <x:c r="K66" s="47" t="str">
        <x:v>Condicional</x:v>
      </x:c>
      <x:c r="L66" s="47" t="str">
        <x:v>EPN_AGRO_CO0022</x:v>
      </x:c>
      <x:c r="M66" s="47" t="str">
        <x:v>EPN_AGRO_ASIG023</x:v>
      </x:c>
      <x:c r="N66" s="47" t="str">
        <x:v>EPN_AGRO_P2020_OFERTA_2026</x:v>
      </x:c>
      <x:c r="O66" s="47" t="str">
        <x:v>Programa del sílabo / contenidos</x:v>
      </x:c>
      <x:c r="P66" s="47" t="n">
        <x:v>1</x:v>
      </x:c>
      <x:c r="Q66" s="47" t="str">
        <x:v>DOCENTE: MOSQUERA JORDAN MAURICIO ESTEBAN, PARALELO: GR2, COMPONENTE : AC COMPONENTE DE HOR ACTIVIDADES DE APRENDIZAJE N° SEMANA CONTENIDO APRENDIZAJE AS 1 SEMANA1 Indicaciones generales. Contenido de AC 3.0 Clase magistral. Video. la asignatura. Importancia de la Biología. Video genes como medicina. Discusión sobre preguntas AA 3.0 Revisión de contenidos vistos en clase. del video. Características de la vida. 2 SEMANA2 Características de la vida. Origen de AC Clase magistral. Uso de material 3.0 la vida. Niveles de organización. interactivo Sistemática. Nomenclatura binomial. One zoom. Relaciones filogenéticas. Método científico. Química de la vida: AA Revisión de contenidos vistos en clase. 3.0 elementos y átomos. Enlaces. El Deber. agua. 3 SEMANA3 Ionización del agua. pH. AC 3.0 Clase magistral. Carbohidratos. Proteínas, funciones biológicas. Aminoácidos, niveles de estructura de una proteína. Ácidos AA 3.0 Revisión de contenidos vistos en clase. nucleicos. 4 SEMANA4 Lípidos. Prueba 1. Organización celular. Tamaño celular. AA 3.0 Revisión de contenidos vistos en clase. Célula eucariota. 5 SEMANA5 Estructura del núcleo. Ribosomas. Clase magistral. Revisión de material AC 3.0 RE. Aparato de Golgi. Lisosomas. interactivo. Vacuola, peroxisomas, glioxisomas, mitocondrias y cloroplastos. AA 3.0 Revisión de contenidos vistos en clase. Citoesqueleto, microtúbulos. 6 SEMANA6 Filamentos intermedios, AC 3.0 Clase magistral microfilamentos. Cubierta extracelular. Membrana biológica AA 3.0 Revisión de contenidos vistos en clase. 7 SEMANA7 Transporte pasivo, difusión facilitada. AC 3.0 Clase magistral. Taller Revisión de contenidos vistos en clase. AA 3.0 Preparación de exposiciones. 8 SEMANA8 Exposición transportadores. Prueba 2 AC 3.0 Exposiciones estudiantes. AA 3.0 Revisión de contenido de exposiciones 9 SEMANA9 Revisión de deberes y prueba 1. AC 3.0 Revisión de notas. Revisión de prueba 2. Notas. Energía y metabolismo. AA 3.0 Revisión de contenidos vistos en clase. 10 SEMANA10 Taller consumo de energía. AC 3.0 Clase magistral. Talleres. Respiración celular aerobia. AA 3.0 Tarea 11 SEMANA11 Respiración anaerobia. Fermentación. AC 3.0 Clase magistral. Resumen. Fotosíntesis. Video. Revisión de contenidos vistos en clase. AA 3.0 Taller fotosíntesis. 12 SEMANA12 Prueba 3. Clase magistral. Revisión de material AC 3.0 División celular. interactivo para taller de división celular. Revisión de contenidos vistos en clase. AA 3.0 Deber división celular. 13 SEMANA13 Meiosis, recombinación celular. ADN, AC 3.0 Clase Magistral expresión génica. Revisión de contenidos vistos en clase. AA 3.0 Deber ADN. 14 SEMANA14 ADN transcripción. ADN traducción. AC 3.0 Clase magistral Principios de herencia: conceptos Revisión de contenidos vistos en clase. clave. AA 3.0 Deber genes como medicinas. 15 SEMANA15 Leyes de Mendel. Genes ligados y AC 3.0 Clase magistral. recombinación. Genes ligados al cromosoma X. Compensación de Revisión de contenidos vistos en clase. dosis. Dominancia incompleta. AA 3.0 Preparación exposiciones. Codominancia. 16 SEMANA16 Exposiciones. Prueba 4. Charla y AC 3.0 Exposiciones. Charla. video sobre evolución. Preparación de exposición, prueba y AA 3.0 deber de evolución.</x:v>
      </x:c>
      <x:c r="R66" s="47" t="str">
        <x:v>DOCENTE: MOSQUERA JORDAN MAURICIO ESTEBAN, PARALELO: GR2, COMPONENTE : AC COMPONENTE DE HOR ACTIVIDADES DE APRENDIZAJE N° SEMANA CONTENIDO APRENDIZAJE AS 1 SEMANA1 Indicaciones generales. Contenido de AC 3.0 Clase magistral. Video. la asignatura. Importancia de la Biología. Video genes como medicina. Discusión sobre preguntas AA 3.0 Revisión de contenidos vistos en clase. del video. Características de la vida. 2 SEMANA2 Características de la vida. Origen de AC Clase magistral. Uso de material 3.0 la vida. Niveles de organización. interactivo Sistemática. Nomenclatura binomial. One zoom. Relaciones filogenéticas. Método científico. Química de la vida: AA Revisión de contenidos vistos en clase. 3.0 elementos y átomos. Enlaces. El Deber. agua. 3 SEMANA3 Ionización del agua. pH. AC 3.0 Clase magistral. Carbohidratos. Proteínas, funciones biológicas. Aminoácidos, niveles de estructura de una proteína. Ácidos AA 3.0 Revisión de contenidos vistos en clase. nucleicos. 4 SEMANA4 Lípidos. Prueba 1. Organización celular. Tamaño celular. AA 3.0 Revisión de contenidos vistos en clase. Célula eucariota. 5 SEMANA5 Estructura del núcleo. Ribosomas. Clase magistral. Revisión de material AC 3.0 RE. Aparato de Golgi. Lisosomas. interactivo. Vacuola, peroxisomas, glioxisomas, mitocondrias y cloroplastos. AA 3.0 Revisión de contenidos vistos en clase. Citoesqueleto, microtúbulos. 6 SEMANA6 Filamentos intermedios, AC 3.0 Clase magistral microfilamentos. Cubierta extracelular. Membrana biológica AA 3.0 Revisión de contenidos vistos en clase. 7 SEMANA7 Transporte pasivo, difusión facilitada. AC 3.0 Clase magistral. Taller Revisión de contenidos vistos en clase. AA 3.0 Preparación de exposiciones. 8 SEMANA8 Exposición transportadores. Prueba 2 AC 3.0 Exposiciones estudiantes. AA 3.0 Revisión de contenido de exposiciones 9 SEMANA9 Revisión de deberes y prueba 1. AC 3.0 Revisión de notas. Revisión de prueba 2. Notas. Energía y metabolismo. AA 3.0 Revisión de contenidos vistos en clase. 10 SEMANA10 Taller consumo de energía. AC 3.0 Clase magistral. Talleres. Respiración celular aerobia. AA 3.0 Tarea 11 SEMANA11 Respiración anaerobia. Fermentación. AC 3.0 Clase magistral. Resumen. Fotosíntesis. Video. Revisión de contenidos vistos en clase. AA 3.0 Taller fotosíntesis. 12 SEMANA12 Prueba 3. Clase magistral. Revisión de material AC 3.0 División celular. interactivo para taller de división celular. Revisión de contenidos vistos en clase. AA 3.0 Deber división celular. 13 SEMANA13 Meiosis, recombinación celular. ADN, AC 3.0 Clase Magistral expresión génica. Revisión de contenidos vistos en clase. AA 3.0 Deber ADN. 14 SEMANA14 ADN transcripción. ADN traducción. AC 3.0 Clase magistral Principios de herencia: conceptos Revisión de contenidos vistos en clase. clave. AA 3.0 Deber genes como medicinas. 15 SEMANA15 Leyes de Mendel. Genes ligados y AC 3.0 Clase magistral. recombinación. Genes ligados al cromosoma X. Compensación de Revisión de contenidos vistos en clase. dosis. Dominancia incompleta. AA 3.0 Preparación exposiciones. Codominancia. 16 SEMANA16 Exposiciones. Prueba 4. Charla y AC 3.0 Exposiciones. Charla. video sobre evolución. Preparación de exposición, prueba y AA 3.0 deber de evolución.</x:v>
      </x:c>
      <x:c r="S66" s="47" t="str">
        <x:v>NR</x:v>
      </x:c>
      <x:c r="T66" s="47" t="n">
        <x:v>1</x:v>
      </x:c>
      <x:c r="U66" s="47" t="str">
        <x:v>Explícita</x:v>
      </x:c>
      <x:c r="V66" s="47" t="str">
        <x:v>Sílabo/PEA</x:v>
      </x:c>
      <x:c r="W66" s="47" t="str">
        <x:v>Biología y fisiología</x:v>
      </x:c>
      <x:c r="X66" s="47" t="str">
        <x:v>Biología</x:v>
      </x:c>
      <x:c r="Y66" s="47" t="str">
        <x:v>Biología y fisiología</x:v>
      </x:c>
      <x:c r="Z66" s="47" t="str">
        <x:v>NR</x:v>
      </x:c>
      <x:c r="AA66" s="47" t="str">
        <x:v>N1</x:v>
      </x:c>
      <x:c r="AB66" s="47" t="str">
        <x:v>NR</x:v>
      </x:c>
      <x:c r="AC66" s="47" t="str">
        <x:v>NR</x:v>
      </x:c>
      <x:c r="AD66" s="47" t="str">
        <x:v>Alta</x:v>
      </x:c>
      <x:c r="AE66" s="47" t="str">
        <x:v>EPN_AGRO_F004</x:v>
      </x:c>
      <x:c r="AF66" s="47" t="str">
        <x:v>NR</x:v>
      </x:c>
      <x:c r="AG66" s="47" t="str">
        <x:v>DOCENTE: MOSQUERA JORDAN MAURICIO ESTEBAN, PARALELO: GR2, COMPONENTE : AC COMPONENTE DE HOR ACTIVIDADES DE APRENDIZAJE N° SEMANA CONTENIDO APRENDIZAJE AS 1 SEMANA1 Indicaciones generales. Contenido de AC 3.0 Clase magistral. Video. la asignatura. Importancia de la Biología. Video genes como medicina. Discusión sobre preguntas AA 3.0 Revisión de contenidos vistos en clase. del video. Características de la vida. 2 SEMANA2 Características de la vida. Origen de AC Clase magistral. Uso de material 3.</x:v>
      </x:c>
      <x:c r="AH66" s="47" t="str">
        <x:v>TARGET_EPN; contenido directo/auxiliar con fuente identificada.</x:v>
      </x:c>
    </x:row>
    <x:row r="67">
      <x:c r="A67" s="47" t="str">
        <x:v>CUR_AGRO_EPN</x:v>
      </x:c>
      <x:c r="B67" s="47" t="str">
        <x:v>EPN</x:v>
      </x:c>
      <x:c r="C67" s="47" t="str">
        <x:v>Grado/Bachelor</x:v>
      </x:c>
      <x:c r="D67" s="47" t="str">
        <x:v>Programa completo</x:v>
      </x:c>
      <x:c r="E67" s="47" t="str">
        <x:v>INTEGRAR COMO TARGET</x:v>
      </x:c>
      <x:c r="F67" s="47" t="str">
        <x:v>APTA PARA COMPARACIÓN CON BANDERAS</x:v>
      </x:c>
      <x:c r="G67" s="47" t="str">
        <x:v>Sí</x:v>
      </x:c>
      <x:c r="H67" s="47" t="str">
        <x:v>Sí</x:v>
      </x:c>
      <x:c r="I67" s="47" t="str">
        <x:v>Condicional</x:v>
      </x:c>
      <x:c r="J67" s="47" t="str">
        <x:v>Sí</x:v>
      </x:c>
      <x:c r="K67" s="47" t="str">
        <x:v>Condicional</x:v>
      </x:c>
      <x:c r="L67" s="47" t="str">
        <x:v>EPN_AGRO_CO0023</x:v>
      </x:c>
      <x:c r="M67" s="47" t="str">
        <x:v>EPN_AGRO_ASIG024</x:v>
      </x:c>
      <x:c r="N67" s="47" t="str">
        <x:v>EPN_AGRO_P2020_OFERTA_2026</x:v>
      </x:c>
      <x:c r="O67" s="47" t="str">
        <x:v>Programa del sílabo / contenidos</x:v>
      </x:c>
      <x:c r="P67" s="47" t="n">
        <x:v>1</x:v>
      </x:c>
      <x:c r="Q67" s="47" t="str">
        <x:v>DOCENTE: VILLACIS OÑATE WILLIAM ESTUARDO, PARALELO: GR1, COMPONENTE : AC COMPONENTE DE HOR ACTIVIDADES DE APRENDIZAJE N° SEMANA CONTENIDO APRENDIZAJE AS 1 SEMANA1 Presentación del Curso. Conceptos AC 1.0 Presentación con diapositivas (sílabo). Básicos AP 1.0 Clase participativa en grupos. Revisar el aula virtual para conocer la AA 1.0 organización del curso 2 SEMANA2 Riesgo Químico. Conceptos. Control Presentación con diapositivas (Agentes AC 1.0 del riesgo químico químicos. Exposición a Químicos). Taller de toxicología con participación AP 1.0 grupal. Participación grupal para la resolución de ejercicios. Taller de toxicología. Deber de MSDS y AA 1.0 riesgo químico. Quizzes 3 SEMANA3 Prueba 1. Riesgos físicos mecánicos Prueba en plataforma de aula virtual. y no mecánicos, Método FINE Presentación con diapositivas ( Agentes AC 1.0 Físicos Mecánicos Evaluación Método FINE. Riesgos Físicos Seguridad Máquinas). Responder las preguntas de la evaluación. AP 1.0 Participación grupal para la resolución de ejercicios. Responder las preguntas de la evaluación. AA 1.0 Deber de MSDS y riesgo químico. Quizz 4 SEMANA4 Prueba 2. Ruido. Evaluación del AC 1.0 Prueba en plataforma de aula virtual. riesgo de ruido Presentación con diapositivas (Agentes Físicos Mecánicos Ruido). Responder las preguntas de la evaluación. AP 1.0 Participación grupal para la resolución de ejercicios. Responder las preguntas de la evaluación. AA 1.0 Deber de medición de ruido. Quizzes 5 SEMANA5 Continuación de la evaluación del Presentación con diapositivas (Agentes AC 1.0 riesgo de ruido. Control de ruido. Físicos Mecánicos Ruido). Taller Participación grupal para la resolución de AP 1.0 ejercicios. AA 1.0 Deber de medición de ruido. Quizz 6 SEMANA6 Prueba 3. Estrés térmico. Medición de Prueba en plataforma de aula virtual. Índice WBGT. Evaluación y control de AC 1.0 Presentación con diapositivas (Riesgo estrés térmico Físico Estrés Térmico). Participación grupal para la resolución de AP 1.0 ejercicios. AA 1.0 Deber de medición de ruido. Quizzes 7 SEMANA7 Continuación Estrés térmico. Presentación con diapositivas (Riesgo AC 1.0 Medición de Índice WBGT. Físico Estrés Térmico). Evaluación y control de estrés térmico Participación grupal para la resolución de AP 1.0 ejercicios. Deber de Carga metabólica Estrés AA 1.0 Térmico por Calor. Quizz 8 SEMANA8 Evaluación primer bimestre. AC 1.0 Prueba en plataforma de aula virtual. AP 1.0 Responder las preguntas de la evaluación. AA 1.0 Responder las preguntas de la evaluación. 9 SEMANA9 Radiaciones Ionizantes. Presentación con diapositivas (Exposición AC 1.0 a Radiaciones Ionizantes). Participación grupal para la resolución de AP 1.0 ejercicios. AA 1.0 Deber de radiaciones ionizantes. Quizz 10 SEMANA10 Prevención y control de incendios. Presentación con diapositivas (Prevención Charla de riesgos laborales AC 1.0 Manejo y Uso de Extintores y psicosocial por parte de la USISO presentación de la USISO). EPN Participación grupal respecto a los temas AP 1.0 de la charla. AA 1.0 Informe de la charla. Quizz 11 SEMANA11 Continuación Prevención y control de AC Presentación con diapositivas (Prevención 1.0 incendios. Taller uso extintores Manejo y Uso de Extintores). Participación grupal respecto a ejercicios. AP 1.0 Práctica virtual del uso de extintores. Deber Carga térmica y Uso de extintores. AA 1.0 Quizz 12 SEMANA12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13 SEMANA13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14 SEMANA14 Evaluación de Riesgos en Procesos Presentación con diapositivas Métodos de AC 1.0 Industriales. Árbol de fallos. HAZOP. Análisis de Riesgos. HAZOP). Participación grupal respecto a ejercicios AP 1.0 de deberes. AA 1.0 Deber de árbol de fallas y HAZOP. 15 SEMANA15 Visión Global y Gestión de la Presentación con diapositivas Visión AC 1.0 Seguridad y Salud Ocupacional Global y Gestión SISO). Participación grupal para responder AP 1.0 inquietudes. Repasar el tema de Gestión de la AA 1.0 Seguridad y Salud Ocupacional. 16 SEMANA16 Evaluación segundo bimestre AC 1.0 Prueba en plataforma de aula virtual. AP 1.0 Responder las preguntas de la evaluación. AA 1.0 Responder las preguntas de la evaluación.</x:v>
      </x:c>
      <x:c r="R67" s="47" t="str">
        <x:v>DOCENTE: VILLACIS OÑATE WILLIAM ESTUARDO, PARALELO: GR1, COMPONENTE : AC COMPONENTE DE HOR ACTIVIDADES DE APRENDIZAJE N° SEMANA CONTENIDO APRENDIZAJE AS 1 SEMANA1 Presentación del Curso. Conceptos AC 1.0 Presentación con diapositivas (sílabo). Básicos AP 1.0 Clase participativa en grupos. Revisar el aula virtual para conocer la AA 1.0 organización del curso 2 SEMANA2 Riesgo Químico. Conceptos. Control Presentación con diapositivas (Agentes AC 1.0 del riesgo químico químicos. Exposición a Químicos). Taller de toxicología con participación AP 1.0 grupal. Participación grupal para la resolución de ejercicios. Taller de toxicología. Deber de MSDS y AA 1.0 riesgo químico. Quizzes 3 SEMANA3 Prueba 1. Riesgos físicos mecánicos Prueba en plataforma de aula virtual. y no mecánicos, Método FINE Presentación con diapositivas ( Agentes AC 1.0 Físicos Mecánicos Evaluación Método FINE. Riesgos Físicos Seguridad Máquinas). Responder las preguntas de la evaluación. AP 1.0 Participación grupal para la resolución de ejercicios. Responder las preguntas de la evaluación. AA 1.0 Deber de MSDS y riesgo químico. Quizz 4 SEMANA4 Prueba 2. Ruido. Evaluación del AC 1.0 Prueba en plataforma de aula virtual. riesgo de ruido Presentación con diapositivas (Agentes Físicos Mecánicos Ruido). Responder las preguntas de la evaluación. AP 1.0 Participación grupal para la resolución de ejercicios. Responder las preguntas de la evaluación. AA 1.0 Deber de medición de ruido. Quizzes 5 SEMANA5 Continuación de la evaluación del Presentación con diapositivas (Agentes AC 1.0 riesgo de ruido. Control de ruido. Físicos Mecánicos Ruido). Taller Participación grupal para la resolución de AP 1.0 ejercicios. AA 1.0 Deber de medición de ruido. Quizz 6 SEMANA6 Prueba 3. Estrés térmico. Medición de Prueba en plataforma de aula virtual. Índice WBGT. Evaluación y control de AC 1.0 Presentación con diapositivas (Riesgo estrés térmico Físico Estrés Térmico). Participación grupal para la resolución de AP 1.0 ejercicios. AA 1.0 Deber de medición de ruido. Quizzes 7 SEMANA7 Continuación Estrés térmico. Presentación con diapositivas (Riesgo AC 1.0 Medición de Índice WBGT. Físico Estrés Térmico). Evaluación y control de estrés térmico Participación grupal para la resolución de AP 1.0 ejercicios. Deber de Carga metabólica Estrés AA 1.0 Térmico por Calor. Quizz 8 SEMANA8 Evaluación primer bimestre. AC 1.0 Prueba en plataforma de aula virtual. AP 1.0 Responder las preguntas de la evaluación. AA 1.0 Responder las preguntas de la evaluación. 9 SEMANA9 Radiaciones Ionizantes. Presentación con diapositivas (Exposición AC 1.0 a Radiaciones Ionizantes). Participación grupal para la resolución de AP 1.0 ejercicios. AA 1.0 Deber de radiaciones ionizantes. Quizz 10 SEMANA10 Prevención y control de incendios. Presentación con diapositivas (Prevención Charla de riesgos laborales AC 1.0 Manejo y Uso de Extintores y psicosocial por parte de la USISO presentación de la USISO). EPN Participación grupal respecto a los temas AP 1.0 de la charla. AA 1.0 Informe de la charla. Quizz 11 SEMANA11 Continuación Prevención y control de AC Presentación con diapositivas (Prevención 1.0 incendios. Taller uso extintores Manejo y Uso de Extintores). Participación grupal respecto a ejercicios. AP 1.0 Práctica virtual del uso de extintores. Deber Carga térmica y Uso de extintores. AA 1.0 Quizz 12 SEMANA12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13 SEMANA13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14 SEMANA14 Evaluación de Riesgos en Procesos Presentación con diapositivas Métodos de AC 1.0 Industriales. Árbol de fallos. HAZOP. Análisis de Riesgos. HAZOP). Participación grupal respecto a ejercicios AP 1.0 de deberes. AA 1.0 Deber de árbol de fallas y HAZOP. 15 SEMANA15 Visión Global y Gestión de la Presentación con diapositivas Visión AC 1.0 Seguridad y Salud Ocupacional Global y Gestión SISO). Participación grupal para responder AP 1.0 inquietudes. Repasar el tema de Gestión de la AA 1.0 Seguridad y Salud Ocupacional. 16 SEMANA16 Evaluación segundo bimestre AC 1.0 Prueba en plataforma de aula virtual. AP 1.0 Responder las preguntas de la evaluación. AA 1.0 Responder las preguntas de la evaluación.</x:v>
      </x:c>
      <x:c r="S67" s="47" t="str">
        <x:v>NR</x:v>
      </x:c>
      <x:c r="T67" s="47" t="n">
        <x:v>1</x:v>
      </x:c>
      <x:c r="U67" s="47" t="str">
        <x:v>Explícita</x:v>
      </x:c>
      <x:c r="V67" s="47" t="str">
        <x:v>Sílabo/PEA</x:v>
      </x:c>
      <x:c r="W67" s="47" t="str">
        <x:v>NR</x:v>
      </x:c>
      <x:c r="X67" s="47" t="str">
        <x:v>NR</x:v>
      </x:c>
      <x:c r="Y67" s="47" t="str">
        <x:v>NR</x:v>
      </x:c>
      <x:c r="Z67" s="47" t="str">
        <x:v>NR</x:v>
      </x:c>
      <x:c r="AA67" s="47" t="str">
        <x:v>NR</x:v>
      </x:c>
      <x:c r="AB67" s="47" t="str">
        <x:v>NR</x:v>
      </x:c>
      <x:c r="AC67" s="47" t="str">
        <x:v>NR</x:v>
      </x:c>
      <x:c r="AD67" s="47" t="str">
        <x:v>Alta</x:v>
      </x:c>
      <x:c r="AE67" s="47" t="str">
        <x:v>EPN_AGRO_F004</x:v>
      </x:c>
      <x:c r="AF67" s="47" t="str">
        <x:v>NR</x:v>
      </x:c>
      <x:c r="AG67" s="47" t="str">
        <x:v>DOCENTE: VILLACIS OÑATE WILLIAM ESTUARDO, PARALELO: GR1, COMPONENTE : AC COMPONENTE DE HOR ACTIVIDADES DE APRENDIZAJE N° SEMANA CONTENIDO APRENDIZAJE AS 1 SEMANA1 Presentación del Curso. Conceptos AC 1.0 Presentación con diapositivas (sílabo). Básicos AP 1.0 Clase participativa en grupos. Revisar el aula virtual para conocer la AA 1.0 organización del curso 2 SEMANA2 Riesgo Químico. Conceptos. Control Presentación con diapositivas (Agentes AC 1.0 del riesgo químico químicos. Exposición a Químico</x:v>
      </x:c>
      <x:c r="AH67" s="47" t="str">
        <x:v>TARGET_EPN; contenido directo/auxiliar con fuente identificada.</x:v>
      </x:c>
    </x:row>
    <x:row r="68">
      <x:c r="A68" s="47" t="str">
        <x:v>CUR_AGRO_EPN</x:v>
      </x:c>
      <x:c r="B68" s="47" t="str">
        <x:v>EPN</x:v>
      </x:c>
      <x:c r="C68" s="47" t="str">
        <x:v>Grado/Bachelor</x:v>
      </x:c>
      <x:c r="D68" s="47" t="str">
        <x:v>Programa completo</x:v>
      </x:c>
      <x:c r="E68" s="47" t="str">
        <x:v>INTEGRAR COMO TARGET</x:v>
      </x:c>
      <x:c r="F68" s="47" t="str">
        <x:v>APTA PARA COMPARACIÓN CON BANDERAS</x:v>
      </x:c>
      <x:c r="G68" s="47" t="str">
        <x:v>Sí</x:v>
      </x:c>
      <x:c r="H68" s="47" t="str">
        <x:v>Sí</x:v>
      </x:c>
      <x:c r="I68" s="47" t="str">
        <x:v>Condicional</x:v>
      </x:c>
      <x:c r="J68" s="47" t="str">
        <x:v>Sí</x:v>
      </x:c>
      <x:c r="K68" s="47" t="str">
        <x:v>Condicional</x:v>
      </x:c>
      <x:c r="L68" s="47" t="str">
        <x:v>EPN_AGRO_CO0024</x:v>
      </x:c>
      <x:c r="M68" s="47" t="str">
        <x:v>EPN_AGRO_ASIG025</x:v>
      </x:c>
      <x:c r="N68" s="47" t="str">
        <x:v>EPN_AGRO_P2020_OFERTA_2026</x:v>
      </x:c>
      <x:c r="O68" s="47" t="str">
        <x:v>Programa del sílabo / contenidos</x:v>
      </x:c>
      <x:c r="P68" s="47" t="n">
        <x:v>1</x:v>
      </x:c>
      <x:c r="Q68" s="47" t="str">
        <x:v>DOCENTE: VERA CALLE EDWIN RAFAEL, PARALELO: GR2, COMPONENTE : AC COMPONENTE DE HOR ACTIVIDADES DE APRENDIZAJE N° SEMANA CONTENIDO APRENDIZAJE AS 1 SEMANA1 Ecuación diferencial de la estática AC 2.0 Presentación. Taller. 2 SEMANA2 Variación de la presión en el sentido AC 2.0 Presentación, taller horizontal y vertical 3 SEMANA3 Revisión de ejemplos de cálculo de AC 2.0 Taller estática 4 SEMANA4 Estática de fluidos y sus aplicaciones en ingeniería agroindustrial. Ecuacion AC 2.0 Presentación, taller, evaluación barométrica 5 SEMANA5 Decantación AC 2.0 Presentacion, taller 6 SEMANA6 Revisión de cálculos de aplicacions de la ecuación barométirica y AC 2.0 Taller, Consulta decantación 7 SEMANA7 Medida de la presión AC 2.0 Presentación, taller 8 SEMANA8 Evaluacion sumativa bimestral AC 2.0 evalución 9 SEMANA9 Fuerzas originadas por la presión AC 2.0 Presentación taller 10 SEMANA10 Ejemplos y cálculos sobre presión y AC 2.0 Taller, consulta fuerzas hidrostáticas 11 SEMANA11 Conceptos y ecuaciones básicas de AC 2.0 Presentación, taller flujo 12 SEMANA12 Flujo de fluidos incompresibles y compresibles en conducción. Flujos AC 2.0 Presentación, taller compresibles 13 SEMANA13 Ejercios y cálculos para flujos AC 2.0 Taller, consulta complesibles 14 SEMANA14 Ecuación flujo isotérmico AC 2.0 Presentación, taller 15 SEMANA15 Ecuación diferencial fluidos AC 2.0 Presentación, taller incompresibles 16 SEMANA16 Evaluacion sumativa bimestral AC 2.0 evaluación DOCENTE: CAMPAÃA CAMACHO RAISSA ALEJANDRA, PARALELO: GR2A,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 DOCENTE: CAMPAÃA CAMACHO RAISSA ALEJANDRA, PARALELO: GR2B,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x:v>
      </x:c>
      <x:c r="R68" s="47" t="str">
        <x:v>DOCENTE: VERA CALLE EDWIN RAFAEL, PARALELO: GR2, COMPONENTE : AC COMPONENTE DE HOR ACTIVIDADES DE APRENDIZAJE N° SEMANA CONTENIDO APRENDIZAJE AS 1 SEMANA1 Ecuación diferencial de la estática AC 2.0 Presentación. Taller. 2 SEMANA2 Variación de la presión en el sentido AC 2.0 Presentación, taller horizontal y vertical 3 SEMANA3 Revisión de ejemplos de cálculo de AC 2.0 Taller estática 4 SEMANA4 Estática de fluidos y sus aplicaciones en ingeniería agroindustrial. Ecuacion AC 2.0 Presentación, taller, evaluación barométrica 5 SEMANA5 Decantación AC 2.0 Presentacion, taller 6 SEMANA6 Revisión de cálculos de aplicacions de la ecuación barométirica y AC 2.0 Taller, Consulta decantación 7 SEMANA7 Medida de la presión AC 2.0 Presentación, taller 8 SEMANA8 Evaluacion sumativa bimestral AC 2.0 evalución 9 SEMANA9 Fuerzas originadas por la presión AC 2.0 Presentación taller 10 SEMANA10 Ejemplos y cálculos sobre presión y AC 2.0 Taller, consulta fuerzas hidrostáticas 11 SEMANA11 Conceptos y ecuaciones básicas de AC 2.0 Presentación, taller flujo 12 SEMANA12 Flujo de fluidos incompresibles y compresibles en conducción. Flujos AC 2.0 Presentación, taller compresibles 13 SEMANA13 Ejercios y cálculos para flujos AC 2.0 Taller, consulta complesibles 14 SEMANA14 Ecuación flujo isotérmico AC 2.0 Presentación, taller 15 SEMANA15 Ecuación diferencial fluidos AC 2.0 Presentación, taller incompresibles 16 SEMANA16 Evaluacion sumativa bimestral AC 2.0 evaluación DOCENTE: CAMPAÃA CAMACHO RAISSA ALEJANDRA, PARALELO: GR2A,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 DOCENTE: CAMPAÃA CAMACHO RAISSA ALEJANDRA, PARALELO: GR2B,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x:v>
      </x:c>
      <x:c r="S68" s="47" t="str">
        <x:v>NR</x:v>
      </x:c>
      <x:c r="T68" s="47" t="n">
        <x:v>1</x:v>
      </x:c>
      <x:c r="U68" s="47" t="str">
        <x:v>Explícita</x:v>
      </x:c>
      <x:c r="V68" s="47" t="str">
        <x:v>Sílabo/PEA</x:v>
      </x:c>
      <x:c r="W68" s="47" t="str">
        <x:v>Mecánica de fluidos e hidráulica</x:v>
      </x:c>
      <x:c r="X68" s="47" t="str">
        <x:v>Termodinámica y transporte</x:v>
      </x:c>
      <x:c r="Y68" s="47" t="str">
        <x:v>Mecánica de fluidos e hidráulica</x:v>
      </x:c>
      <x:c r="Z68" s="47" t="str">
        <x:v>NR</x:v>
      </x:c>
      <x:c r="AA68" s="47" t="str">
        <x:v>N2</x:v>
      </x:c>
      <x:c r="AB68" s="47" t="str">
        <x:v>Sí</x:v>
      </x:c>
      <x:c r="AC68" s="47" t="str">
        <x:v>NR</x:v>
      </x:c>
      <x:c r="AD68" s="47" t="str">
        <x:v>Alta</x:v>
      </x:c>
      <x:c r="AE68" s="47" t="str">
        <x:v>EPN_AGRO_F004</x:v>
      </x:c>
      <x:c r="AF68" s="47" t="str">
        <x:v>NR</x:v>
      </x:c>
      <x:c r="AG68" s="47" t="str">
        <x:v>DOCENTE: VERA CALLE EDWIN RAFAEL, PARALELO: GR2, COMPONENTE : AC COMPONENTE DE HOR ACTIVIDADES DE APRENDIZAJE N° SEMANA CONTENIDO APRENDIZAJE AS 1 SEMANA1 Ecuación diferencial de la estática AC 2.0 Presentación. Taller. 2 SEMANA2 Variación de la presión en el sentido AC 2.0 Presentación, taller horizontal y vertical 3 SEMANA3 Revisión de ejemplos de cálculo de AC 2.0 Taller estática 4 SEMANA4 Estática de fluidos y sus aplicaciones en ingeniería agroindustrial. Ecuacion AC 2.0 Presentación, talle</x:v>
      </x:c>
      <x:c r="AH68" s="47" t="str">
        <x:v>TARGET_EPN; contenido directo/auxiliar con fuente identificada.</x:v>
      </x:c>
    </x:row>
    <x:row r="69">
      <x:c r="A69" s="47" t="str">
        <x:v>CUR_AGRO_EPN</x:v>
      </x:c>
      <x:c r="B69" s="47" t="str">
        <x:v>EPN</x:v>
      </x:c>
      <x:c r="C69" s="47" t="str">
        <x:v>Grado/Bachelor</x:v>
      </x:c>
      <x:c r="D69" s="47" t="str">
        <x:v>Programa completo</x:v>
      </x:c>
      <x:c r="E69" s="47" t="str">
        <x:v>INTEGRAR COMO TARGET</x:v>
      </x:c>
      <x:c r="F69" s="47" t="str">
        <x:v>APTA PARA COMPARACIÓN CON BANDERAS</x:v>
      </x:c>
      <x:c r="G69" s="47" t="str">
        <x:v>Sí</x:v>
      </x:c>
      <x:c r="H69" s="47" t="str">
        <x:v>Sí</x:v>
      </x:c>
      <x:c r="I69" s="47" t="str">
        <x:v>Condicional</x:v>
      </x:c>
      <x:c r="J69" s="47" t="str">
        <x:v>Sí</x:v>
      </x:c>
      <x:c r="K69" s="47" t="str">
        <x:v>Condicional</x:v>
      </x:c>
      <x:c r="L69" s="47" t="str">
        <x:v>EPN_AGRO_CO0025</x:v>
      </x:c>
      <x:c r="M69" s="47" t="str">
        <x:v>EPN_AGRO_ASIG026</x:v>
      </x:c>
      <x:c r="N69" s="47" t="str">
        <x:v>EPN_AGRO_P2020_OFERTA_2026</x:v>
      </x:c>
      <x:c r="O69" s="47" t="str">
        <x:v>Programa del sílabo / contenidos</x:v>
      </x:c>
      <x:c r="P69" s="47" t="n">
        <x:v>1</x:v>
      </x:c>
      <x:c r="Q69" s="47" t="str">
        <x:v>DOCENTE: VERA CALLE EDWIN RAFAEL, PARALELO: GR1, COMPONENTE : AC COMPONENTE DE HOR N° SEMANA CONTENIDO ACTIVIDADES DE APRENDIZAJE APRENDIZAJE AS 1 SEMANA1 Introducción a la Transferencia de Calor: Diferencia entre Transferencia de Calor y Termodinámica.. Leyes de AC 4.0 Presentación, taller la Termodinámica.. Mecanismos de Transferencia de Calor 2 SEMANA2 Conducción Unidimensional en AC 4.0 Presentación y taller Estado Estacionario. Pared plana 3 SEMANA3 Conducción Unidimensional en Estado Estacionario. Pared plana AC 4.0 Consulta y taller cilíndrica y esférica 4 SEMANA4 Conducción Bidimensional en Estado AC 4.0 Consulta, taller Estacionario. Método gráfico 5 SEMANA5 Conducción Bidimensional en Estado Estacionario. Factor de forma. AC 4.0 Presentación, taller Método de diferencias finitas 6 SEMANA6 Conducción en Estado Transitorio. Método de capacidad térmica AC 4.0 Presentación, taller constante 7 SEMANA7 Conducción en Estado Transitorio. AC 4.0 Consulta, taller Cartas de Heissler. 8 SEMANA8 Convección Forzada: flujos interno y AC 4.0 Consulta, taller externo. 9 SEMANA9 Convección Natural: en espacios AC 4.0 Consulta, taller cerrados y abiertos 10 SEMANA10 Introducción a la transferencia de masa. Definiciones básicas. AC 4.0 Presentación, taller Similitudes con la Transferencia de Calor. 11 SEMANA11 Difusión. Difusión molecular en reposo. Difusión molecular AC 4.0 Presentación taller convectiva. Ley de Fick de la difusión. 12 SEMANA12 Difusión. Ecuaciones diferenciales en transferencia de masa. Coeficientes AC 4.0 Presentación, taller de transferencia de masa. 13 SEMANA13 Transferencia de Masa entre fases. AC 4.0 Presentación, taller Conceptos básicos 14 SEMANA14 Transferencia de Masa entre fases. AC 4.0 Consulta. Taller Aplicaciones 15 SEMANA15 Fenómenos de Transferencia AC 4.0 Consulta. Taller combinados. Conceptos básicos 16 SEMANA16 Fenómenos de Transferencia AC 4.0 Consulta. Taller combinados. Aplicaciones DOCENTE: CAMPAÃA CAMACHO RAISSA ALEJANDRA, PARALELO: GR1A,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 DOCENTE: CAMPAÃA CAMACHO RAISSA ALEJANDRA, PARALELO: GR1B,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x:v>
      </x:c>
      <x:c r="R69" s="47" t="str">
        <x:v>DOCENTE: VERA CALLE EDWIN RAFAEL, PARALELO: GR1, COMPONENTE : AC COMPONENTE DE HOR N° SEMANA CONTENIDO ACTIVIDADES DE APRENDIZAJE APRENDIZAJE AS 1 SEMANA1 Introducción a la Transferencia de Calor: Diferencia entre Transferencia de Calor y Termodinámica.. Leyes de AC 4.0 Presentación, taller la Termodinámica.. Mecanismos de Transferencia de Calor 2 SEMANA2 Conducción Unidimensional en AC 4.0 Presentación y taller Estado Estacionario. Pared plana 3 SEMANA3 Conducción Unidimensional en Estado Estacionario. Pared plana AC 4.0 Consulta y taller cilíndrica y esférica 4 SEMANA4 Conducción Bidimensional en Estado AC 4.0 Consulta, taller Estacionario. Método gráfico 5 SEMANA5 Conducción Bidimensional en Estado Estacionario. Factor de forma. AC 4.0 Presentación, taller Método de diferencias finitas 6 SEMANA6 Conducción en Estado Transitorio. Método de capacidad térmica AC 4.0 Presentación, taller constante 7 SEMANA7 Conducción en Estado Transitorio. AC 4.0 Consulta, taller Cartas de Heissler. 8 SEMANA8 Convección Forzada: flujos interno y AC 4.0 Consulta, taller externo. 9 SEMANA9 Convección Natural: en espacios AC 4.0 Consulta, taller cerrados y abiertos 10 SEMANA10 Introducción a la transferencia de masa. Definiciones básicas. AC 4.0 Presentación, taller Similitudes con la Transferencia de Calor. 11 SEMANA11 Difusión. Difusión molecular en reposo. Difusión molecular AC 4.0 Presentación taller convectiva. Ley de Fick de la difusión. 12 SEMANA12 Difusión. Ecuaciones diferenciales en transferencia de masa. Coeficientes AC 4.0 Presentación, taller de transferencia de masa. 13 SEMANA13 Transferencia de Masa entre fases. AC 4.0 Presentación, taller Conceptos básicos 14 SEMANA14 Transferencia de Masa entre fases. AC 4.0 Consulta. Taller Aplicaciones 15 SEMANA15 Fenómenos de Transferencia AC 4.0 Consulta. Taller combinados. Conceptos básicos 16 SEMANA16 Fenómenos de Transferencia AC 4.0 Consulta. Taller combinados. Aplicaciones DOCENTE: CAMPAÃA CAMACHO RAISSA ALEJANDRA, PARALELO: GR1A,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 DOCENTE: CAMPAÃA CAMACHO RAISSA ALEJANDRA, PARALELO: GR1B,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x:v>
      </x:c>
      <x:c r="S69" s="47" t="str">
        <x:v>NR</x:v>
      </x:c>
      <x:c r="T69" s="47" t="n">
        <x:v>1</x:v>
      </x:c>
      <x:c r="U69" s="47" t="str">
        <x:v>Explícita</x:v>
      </x:c>
      <x:c r="V69" s="47" t="str">
        <x:v>Sílabo/PEA</x:v>
      </x:c>
      <x:c r="W69" s="47" t="str">
        <x:v>Transferencia de calor</x:v>
      </x:c>
      <x:c r="X69" s="47" t="str">
        <x:v>Termodinámica y transporte</x:v>
      </x:c>
      <x:c r="Y69" s="47" t="str">
        <x:v>Transferencia de calor</x:v>
      </x:c>
      <x:c r="Z69" s="47" t="str">
        <x:v>NR</x:v>
      </x:c>
      <x:c r="AA69" s="47" t="str">
        <x:v>N2</x:v>
      </x:c>
      <x:c r="AB69" s="47" t="str">
        <x:v>Sí</x:v>
      </x:c>
      <x:c r="AC69" s="47" t="str">
        <x:v>NR</x:v>
      </x:c>
      <x:c r="AD69" s="47" t="str">
        <x:v>Alta</x:v>
      </x:c>
      <x:c r="AE69" s="47" t="str">
        <x:v>EPN_AGRO_F004</x:v>
      </x:c>
      <x:c r="AF69" s="47" t="str">
        <x:v>NR</x:v>
      </x:c>
      <x:c r="AG69" s="47" t="str">
        <x:v>DOCENTE: VERA CALLE EDWIN RAFAEL, PARALELO: GR1, COMPONENTE : AC COMPONENTE DE HOR N° SEMANA CONTENIDO ACTIVIDADES DE APRENDIZAJE APRENDIZAJE AS 1 SEMANA1 Introducción a la Transferencia de Calor: Diferencia entre Transferencia de Calor y Termodinámica.. Leyes de AC 4.0 Presentación, taller la Termodinámica.. Mecanismos de Transferencia de Calor 2 SEMANA2 Conducción Unidimensional en AC 4.0 Presentación y taller Estado Estacionario. Pared plana 3 SEMANA3 Conducción Unidimensional en Estado Estac</x:v>
      </x:c>
      <x:c r="AH69" s="47" t="str">
        <x:v>TARGET_EPN; contenido directo/auxiliar con fuente identificada.</x:v>
      </x:c>
    </x:row>
    <x:row r="70">
      <x:c r="A70" s="47" t="str">
        <x:v>CUR_AGRO_EPN</x:v>
      </x:c>
      <x:c r="B70" s="47" t="str">
        <x:v>EPN</x:v>
      </x:c>
      <x:c r="C70" s="47" t="str">
        <x:v>Grado/Bachelor</x:v>
      </x:c>
      <x:c r="D70" s="47" t="str">
        <x:v>Programa completo</x:v>
      </x:c>
      <x:c r="E70" s="47" t="str">
        <x:v>INTEGRAR COMO TARGET</x:v>
      </x:c>
      <x:c r="F70" s="47" t="str">
        <x:v>APTA PARA COMPARACIÓN CON BANDERAS</x:v>
      </x:c>
      <x:c r="G70" s="47" t="str">
        <x:v>Sí</x:v>
      </x:c>
      <x:c r="H70" s="47" t="str">
        <x:v>Sí</x:v>
      </x:c>
      <x:c r="I70" s="47" t="str">
        <x:v>Condicional</x:v>
      </x:c>
      <x:c r="J70" s="47" t="str">
        <x:v>Sí</x:v>
      </x:c>
      <x:c r="K70" s="47" t="str">
        <x:v>Condicional</x:v>
      </x:c>
      <x:c r="L70" s="47" t="str">
        <x:v>EPN_AGRO_CO0026</x:v>
      </x:c>
      <x:c r="M70" s="47" t="str">
        <x:v>EPN_AGRO_ASIG027</x:v>
      </x:c>
      <x:c r="N70" s="47" t="str">
        <x:v>EPN_AGRO_P2020_OFERTA_2026</x:v>
      </x:c>
      <x:c r="O70" s="47" t="str">
        <x:v>Programa del sílabo / contenidos</x:v>
      </x:c>
      <x:c r="P70" s="47" t="n">
        <x:v>1</x:v>
      </x:c>
      <x:c r="Q70" s="47" t="str">
        <x:v>DOCENTE: ESPIN FELIX NEYDA FERNANDA, PARALELO: GR1, COMPONENTE : AC COMPONENT...</x:v>
      </x:c>
      <x:c r="R70" s="47" t="str">
        <x:v>DOCENTE: ESPIN FELIX NEYDA FERNANDA, PARALELO: GR1, COMPONENTE : AC COMPONENT...</x:v>
      </x:c>
      <x:c r="S70" s="47" t="str">
        <x:v>NR</x:v>
      </x:c>
      <x:c r="T70" s="47" t="n">
        <x:v>1</x:v>
      </x:c>
      <x:c r="U70" s="47" t="str">
        <x:v>Explícita</x:v>
      </x:c>
      <x:c r="V70" s="47" t="str">
        <x:v>Sílabo/PEA</x:v>
      </x:c>
      <x:c r="W70" s="47" t="str">
        <x:v>Bioquímica y metabolismo</x:v>
      </x:c>
      <x:c r="X70" s="47" t="str">
        <x:v>Bioquímica</x:v>
      </x:c>
      <x:c r="Y70" s="47" t="str">
        <x:v>Bioquímica y metabolismo</x:v>
      </x:c>
      <x:c r="Z70" s="47" t="str">
        <x:v>NR</x:v>
      </x:c>
      <x:c r="AA70" s="47" t="str">
        <x:v>N1</x:v>
      </x:c>
      <x:c r="AB70" s="47" t="str">
        <x:v>Sí</x:v>
      </x:c>
      <x:c r="AC70" s="47" t="str">
        <x:v>NR</x:v>
      </x:c>
      <x:c r="AD70" s="47" t="str">
        <x:v>Alta</x:v>
      </x:c>
      <x:c r="AE70" s="47" t="str">
        <x:v>EPN_AGRO_F004</x:v>
      </x:c>
      <x:c r="AF70" s="47" t="str">
        <x:v>NR</x:v>
      </x:c>
      <x:c r="AG70" s="47" t="str">
        <x:v>DOCENTE: ESPIN FELIX NEYDA FERNANDA, PARALELO: GR1, COMPONENTE : AC COMPONENT...</x:v>
      </x:c>
      <x:c r="AH70" s="47" t="str">
        <x:v>TARGET_EPN; contenido directo/auxiliar con fuente identificada.</x:v>
      </x:c>
    </x:row>
    <x:row r="71">
      <x:c r="A71" s="47" t="str">
        <x:v>CUR_AGRO_EPN</x:v>
      </x:c>
      <x:c r="B71" s="47" t="str">
        <x:v>EPN</x:v>
      </x:c>
      <x:c r="C71" s="47" t="str">
        <x:v>Grado/Bachelor</x:v>
      </x:c>
      <x:c r="D71" s="47" t="str">
        <x:v>Programa completo</x:v>
      </x:c>
      <x:c r="E71" s="47" t="str">
        <x:v>INTEGRAR COMO TARGET</x:v>
      </x:c>
      <x:c r="F71" s="47" t="str">
        <x:v>APTA PARA COMPARACIÓN CON BANDERAS</x:v>
      </x:c>
      <x:c r="G71" s="47" t="str">
        <x:v>Sí</x:v>
      </x:c>
      <x:c r="H71" s="47" t="str">
        <x:v>Sí</x:v>
      </x:c>
      <x:c r="I71" s="47" t="str">
        <x:v>Condicional</x:v>
      </x:c>
      <x:c r="J71" s="47" t="str">
        <x:v>Sí</x:v>
      </x:c>
      <x:c r="K71" s="47" t="str">
        <x:v>Condicional</x:v>
      </x:c>
      <x:c r="L71" s="47" t="str">
        <x:v>EPN_AGRO_CO0027</x:v>
      </x:c>
      <x:c r="M71" s="47" t="str">
        <x:v>EPN_AGRO_ASIG028</x:v>
      </x:c>
      <x:c r="N71" s="47" t="str">
        <x:v>EPN_AGRO_P2020_OFERTA_2026</x:v>
      </x:c>
      <x:c r="O71" s="47" t="str">
        <x:v>Programa del sílabo / contenidos</x:v>
      </x:c>
      <x:c r="P71" s="47" t="n">
        <x:v>1</x:v>
      </x:c>
      <x:c r="Q71" s="47" t="str">
        <x:v>DOCENTE: AVILA VELEZ JENNY MARCELA, PARALELO: GR1, COMPONENTE : AC COMPONENTE DE HOR N° SEMANA CONTENIDO ACTIVIDADES DE APRENDIZAJE APRENDIZAJE AS 1 SEMANA1 Introducción. Presentación del sílabo. Acuerdos. Importancia de las plantas. Revisión de conceptos. Botánica. AC 4.0 Prueba de diagnóstico. División de la Botánica Clase magistral Importancia de las plantas. Integración disciplinas de la Botánica e AP 1.0 Importancia de las plantas.. Revisión conceptos básicos de Biología. AA 4.0 Botánica una ciencia multidisciplinaria 2 SEMANA2 Célula vegetal. Clase magistral. Preguntas y respuestas. Tejidos vegetales. Diferenciación de los tipos de células. Sistemas vegetales. AC 4.0 Análisis de la célula vegetal frente a las características de las especies vegetales. Prueba de diagnóstico. Elaboración de un cuadro comparativo en AP 1.0 los tipos de células. Análisis y comprensión de características y funcionamiento de las células AA 4.0 eucariotas., organelos citoplasmáticos. Cuadro comparativo.: célula animal célula fúngica .- célula vegetal. 3 SEMANA3 Crecimiento y desarrollo de las Clase magistral. Presentación. Preguntas plantas AC 4.0 y respuestas. Crecimiento y desarollo de las plantas. Tropismos y nastias. Taller. Análisis y discusión Importancia AP 1.0 de las plantas Mecanismo de acción de las hormonas AA 4.0 vegetales. Tropismos y nastias. 4 SEMANA4 Hormonas vegetales y moléculas de Prueba de la unidad. señal. AC 4.0 Clase magistral. Preguntas y respuestas. AP 1.0 Retroalimentación de la evaluación. Análisis de las funciones y características AA 4.0 de las fitohormonas vs. hormonas animales. 5 SEMANA5 Reino Vegetal. Clase magistral. AC 4.0 Taxonomía vegetal. Taxones del reino vegetal. Identificación de las especies según su taxonomía, correspondientes a las AP 1.0 asignadas por grupo. Selección de las especies para los estudios de caso. Nomenclatura binomial. Comprensión de las características de las especies AA 4.0 vegetales según su taxonomía (Con base en el listado de plantas por grupo de trabajo) 6 SEMANA6 Organografía vegetal. Clase magistral. Organografía vegetal Fitohormonas - órganos vegetales. AC 4.0 relación con las fitohormonas. Taller. Prueba de la unidad. Aplicación de las fitohormonas en AP 1.0 Agroindustria. Retroalimentación de la evaluación Análisis y comprensión del AA 4.0 funcionamiento de las hormonas para el desarrollo de los órganos vegetales. 7 SEMANA7 Revisión y análisis de las funciones y Presentación y defensa del trabajo características de la raíz y el tallo AC 4.0 bimestral. Retroalimentación. para su Examen Bimestral. identifcación en clase práctica. Revisón de las evaluvaciones. Diferencia AP 1.0 Retroalimentación de las presentaciones. entre raíces y tallos especiales. Examen. Revisión, elaboraión de una presentación grupal sobre las especies vegetales AA 4.0 seleccionadas y su aplicación en Agroindustria. 8 SEMANA8 Organografía vegetal. Clase magistral. Raíz Análisis de los tipos de órganos vegetales Tallo AC 4.0 y su importancia en la vida y supervivencia de las plantas.. Revisión y entrega de notas. Identifación de los órganos vegetales. AP 1.0 Análisis de la anatomía de la raíz y del tallo. Revisión y análisis de las funciones y características de la raíz y el tallo para su AA 4.0 identifcación en clase práctica. Diferencia entre raíces y tallos especiales. 9 SEMANA9 Organografía vegetal. Clase magistral sobre generalidades, AC 4.0 Hoja funciones y clasificación de la hoja. Comparación de las hojas según su AP 1.0 taxonomía. Análisis de las características anatómicas y morfológicas de las hojas según su AA 4.0 taxonomía. Angiospermas Gimnospermas. Monocotiledóneas Dicotiledóneas. 10 SEMANA10 Fotosíntesis. Mecanismos Clase magistral. Análisis. Preguntas y fotosintéticos AC 4.0 respuestas. Fotosíntesis. Mecanismos Transpiración - Gutación. fotosintéticos. Observación y análisis de las hojas a nivel AP 1.0 celular y tisular. Taller. Identificación de las ventajas y desventajas de los mecanismos AA 4.0 fotosintéticos en las plantas. Análisis de la fotosintesis y quimiosíntesis. 11 SEMANA11 Transporte y transolocación de las Clase magistral. Análisis. Preguntas y sustancias en las plantas. respuestas. Transporte y transolocación de AC 4.0 las sustancias en las plantas. Prueba de la unidad. AP 1.0 Retroalimentación de la prueba. AA 4.0 Lectura sobre el mecanismo de movimiento de sustancias dentro de la planta (xilema y floema) en las gimnospermas.. 12 SEMANA12 Organografía vegetal. Órganos Clase magistral. Órganos Reproductores Reproductores Flor - Fruto - Semilla Floración y Flor - Fruto - Semilla AC 4.0 Frutificación Floración y Frutificación Análisis. Preguntas y respuestas Diagramas y fórmulas florales. AP 1.0 Análisis de frutos. Elaboración de diagramas y fórmulas florales, de especies vegetales segun su AA 4.0 taxonomía. Identificación de los tipos de frutos. 13 SEMANA13 Organografía vegetal. Clase magistral. Semilla Análisis. AC 4.0 Germinación Comparación e identificación Fases de la germinación Establecimiento de las características de AP 1.0 la semilla según su fase en la germinación. Seguimiento de las fases de la germinación. AA 4.0 Revisión de los germinados en la alimentacion 14 SEMANA14 Progación asexual vs Reproducción Clase magistral. Análisis. Preguntas y Sexual. Respuestas. Propagación vegetativa. Progación natural AC 4.0 y artificial. Estructuras de propagación natural. Estructuras de propagación artificial. Ventajas y desventajas. AP 1.0 Práctica de propagación asexual. Análisis de los tipos de injertos y acodos. AA 4.0 Revisión de las técnicas empleadas para cada caso. 15 SEMANA15 Metabolismo vegetal. Clase magistral. Metaboimso primario y secundario de las plantas. AC 4.0 Presentación y defensa de trabajos grupales. Análisis de los resultados. Prueba de la unidad. Identificación de los metabolitos AP 1.0 secundarios en Agroindustria. Retroalimentación de la evaluación. Revisión bibliográfica de metabolismo vegetal. Identificación de los principales AA 4.0 grupos de metabolitos secundarios de las plantas y sus usos agroindustriales. 16 SEMANA16 Fisiología del estrés. Clase magistral Estrés vegetal: biótico y abiótico. Respuesta en la planta según los AC 4.0 metabolitos presentes. Examen bimestral. Entrega de notas. Retroalimentación de la evaluación. Establecimiento de diferencias en los AP 1.0 factores de estrés y su respuesta en la planta. Revisión bibliográfica de los prinicipales AA 4.0 formas de estrés en campo y su efecto en el rendimiento</x:v>
      </x:c>
      <x:c r="R71" s="47" t="str">
        <x:v>DOCENTE: AVILA VELEZ JENNY MARCELA, PARALELO: GR1, COMPONENTE : AC COMPONENTE DE HOR N° SEMANA CONTENIDO ACTIVIDADES DE APRENDIZAJE APRENDIZAJE AS 1 SEMANA1 Introducción. Presentación del sílabo. Acuerdos. Importancia de las plantas. Revisión de conceptos. Botánica. AC 4.0 Prueba de diagnóstico. División de la Botánica Clase magistral Importancia de las plantas. Integración disciplinas de la Botánica e AP 1.0 Importancia de las plantas.. Revisión conceptos básicos de Biología. AA 4.0 Botánica una ciencia multidisciplinaria 2 SEMANA2 Célula vegetal. Clase magistral. Preguntas y respuestas. Tejidos vegetales. Diferenciación de los tipos de células. Sistemas vegetales. AC 4.0 Análisis de la célula vegetal frente a las características de las especies vegetales. Prueba de diagnóstico. Elaboración de un cuadro comparativo en AP 1.0 los tipos de células. Análisis y comprensión de características y funcionamiento de las células AA 4.0 eucariotas., organelos citoplasmáticos. Cuadro comparativo.: célula animal célula fúngica .- célula vegetal. 3 SEMANA3 Crecimiento y desarrollo de las Clase magistral. Presentación. Preguntas plantas AC 4.0 y respuestas. Crecimiento y desarollo de las plantas. Tropismos y nastias. Taller. Análisis y discusión Importancia AP 1.0 de las plantas Mecanismo de acción de las hormonas AA 4.0 vegetales. Tropismos y nastias. 4 SEMANA4 Hormonas vegetales y moléculas de Prueba de la unidad. señal. AC 4.0 Clase magistral. Preguntas y respuestas. AP 1.0 Retroalimentación de la evaluación. Análisis de las funciones y características AA 4.0 de las fitohormonas vs. hormonas animales. 5 SEMANA5 Reino Vegetal. Clase magistral. AC 4.0 Taxonomía vegetal. Taxones del reino vegetal. Identificación de las especies según su taxonomía, correspondientes a las AP 1.0 asignadas por grupo. Selección de las especies para los estudios de caso. Nomenclatura binomial. Comprensión de las características de las especies AA 4.0 vegetales según su taxonomía (Con base en el listado de plantas por grupo de trabajo) 6 SEMANA6 Organografía vegetal. Clase magistral. Organografía vegetal Fitohormonas - órganos vegetales. AC 4.0 relación con las fitohormonas. Taller. Prueba de la unidad. Aplicación de las fitohormonas en AP 1.0 Agroindustria. Retroalimentación de la evaluación Análisis y comprensión del AA 4.0 funcionamiento de las hormonas para el desarrollo de los órganos vegetales. 7 SEMANA7 Revisión y análisis de las funciones y Presentación y defensa del trabajo características de la raíz y el tallo AC 4.0 bimestral. Retroalimentación. para su Examen Bimestral. identifcación en clase práctica. Revisón de las evaluvaciones. Diferencia AP 1.0 Retroalimentación de las presentaciones. entre raíces y tallos especiales. Examen. Revisión, elaboraión de una presentación grupal sobre las especies vegetales AA 4.0 seleccionadas y su aplicación en Agroindustria. 8 SEMANA8 Organografía vegetal. Clase magistral. Raíz Análisis de los tipos de órganos vegetales Tallo AC 4.0 y su importancia en la vida y supervivencia de las plantas.. Revisión y entrega de notas. Identifación de los órganos vegetales. AP 1.0 Análisis de la anatomía de la raíz y del tallo. Revisión y análisis de las funciones y características de la raíz y el tallo para su AA 4.0 identifcación en clase práctica. Diferencia entre raíces y tallos especiales. 9 SEMANA9 Organografía vegetal. Clase magistral sobre generalidades, AC 4.0 Hoja funciones y clasificación de la hoja. Comparación de las hojas según su AP 1.0 taxonomía. Análisis de las características anatómicas y morfológicas de las hojas según su AA 4.0 taxonomía. Angiospermas Gimnospermas. Monocotiledóneas Dicotiledóneas. 10 SEMANA10 Fotosíntesis. Mecanismos Clase magistral. Análisis. Preguntas y fotosintéticos AC 4.0 respuestas. Fotosíntesis. Mecanismos Transpiración - Gutación. fotosintéticos. Observación y análisis de las hojas a nivel AP 1.0 celular y tisular. Taller. Identificación de las ventajas y desventajas de los mecanismos AA 4.0 fotosintéticos en las plantas. Análisis de la fotosintesis y quimiosíntesis. 11 SEMANA11 Transporte y transolocación de las Clase magistral. Análisis. Preguntas y sustancias en las plantas. respuestas. Transporte y transolocación de AC 4.0 las sustancias en las plantas. Prueba de la unidad. AP 1.0 Retroalimentación de la prueba. AA 4.0 Lectura sobre el mecanismo de movimiento de sustancias dentro de la planta (xilema y floema) en las gimnospermas.. 12 SEMANA12 Organografía vegetal. Órganos Clase magistral. Órganos Reproductores Reproductores Flor - Fruto - Semilla Floración y Flor - Fruto - Semilla AC 4.0 Frutificación Floración y Frutificación Análisis. Preguntas y respuestas Diagramas y fórmulas florales. AP 1.0 Análisis de frutos. Elaboración de diagramas y fórmulas florales, de especies vegetales segun su AA 4.0 taxonomía. Identificación de los tipos de frutos. 13 SEMANA13 Organografía vegetal. Clase magistral. Semilla Análisis. AC 4.0 Germinación Comparación e identificación Fases de la germinación Establecimiento de las características de AP 1.0 la semilla según su fase en la germinación. Seguimiento de las fases de la germinación. AA 4.0 Revisión de los germinados en la alimentacion 14 SEMANA14 Progación asexual vs Reproducción Clase magistral. Análisis. Preguntas y Sexual. Respuestas. Propagación vegetativa. Progación natural AC 4.0 y artificial. Estructuras de propagación natural. Estructuras de propagación artificial. Ventajas y desventajas. AP 1.0 Práctica de propagación asexual. Análisis de los tipos de injertos y acodos. AA 4.0 Revisión de las técnicas empleadas para cada caso. 15 SEMANA15 Metabolismo vegetal. Clase magistral. Metaboimso primario y secundario de las plantas. AC 4.0 Presentación y defensa de trabajos grupales. Análisis de los resultados. Prueba de la unidad. Identificación de los metabolitos AP 1.0 secundarios en Agroindustria. Retroalimentación de la evaluación. Revisión bibliográfica de metabolismo vegetal. Identificación de los principales AA 4.0 grupos de metabolitos secundarios de las plantas y sus usos agroindustriales. 16 SEMANA16 Fisiología del estrés. Clase magistral Estrés vegetal: biótico y abiótico. Respuesta en la planta según los AC 4.0 metabolitos presentes. Examen bimestral. Entrega de notas. Retroalimentación de la evaluación. Establecimiento de diferencias en los AP 1.0 factores de estrés y su respuesta en la planta. Revisión bibliográfica de los prinicipales AA 4.0 formas de estrés en campo y su efecto en el rendimiento</x:v>
      </x:c>
      <x:c r="S71" s="47" t="str">
        <x:v>NR</x:v>
      </x:c>
      <x:c r="T71" s="47" t="n">
        <x:v>1</x:v>
      </x:c>
      <x:c r="U71" s="47" t="str">
        <x:v>Explícita</x:v>
      </x:c>
      <x:c r="V71" s="47" t="str">
        <x:v>Sílabo/PEA</x:v>
      </x:c>
      <x:c r="W71" s="47" t="str">
        <x:v>Producción vegetal y fitotecnia</x:v>
      </x:c>
      <x:c r="X71" s="47" t="str">
        <x:v>Producción vegetal</x:v>
      </x:c>
      <x:c r="Y71" s="47" t="str">
        <x:v>Producción vegetal y fitotecnia</x:v>
      </x:c>
      <x:c r="Z71" s="47" t="str">
        <x:v>NR</x:v>
      </x:c>
      <x:c r="AA71" s="47" t="str">
        <x:v>N0</x:v>
      </x:c>
      <x:c r="AB71" s="47" t="str">
        <x:v>NR</x:v>
      </x:c>
      <x:c r="AC71" s="47" t="str">
        <x:v>NR</x:v>
      </x:c>
      <x:c r="AD71" s="47" t="str">
        <x:v>Alta</x:v>
      </x:c>
      <x:c r="AE71" s="47" t="str">
        <x:v>EPN_AGRO_F004</x:v>
      </x:c>
      <x:c r="AF71" s="47" t="str">
        <x:v>NR</x:v>
      </x:c>
      <x:c r="AG71" s="47" t="str">
        <x:v>DOCENTE: AVILA VELEZ JENNY MARCELA, PARALELO: GR1, COMPONENTE : AC COMPONENTE DE HOR N° SEMANA CONTENIDO ACTIVIDADES DE APRENDIZAJE APRENDIZAJE AS 1 SEMANA1 Introducción. Presentación del sílabo. Acuerdos. Importancia de las plantas. Revisión de conceptos. Botánica. AC 4.0 Prueba de diagnóstico. División de la Botánica Clase magistral Importancia de las plantas. Integración disciplinas de la Botánica e AP 1.0 Importancia de las plantas.. Revisión conceptos básicos de Biología. AA 4.0 Botánica un</x:v>
      </x:c>
      <x:c r="AH71" s="47" t="str">
        <x:v>TARGET_EPN; contenido directo/auxiliar con fuente identificada.</x:v>
      </x:c>
    </x:row>
    <x:row r="72">
      <x:c r="A72" s="47" t="str">
        <x:v>CUR_AGRO_EPN</x:v>
      </x:c>
      <x:c r="B72" s="47" t="str">
        <x:v>EPN</x:v>
      </x:c>
      <x:c r="C72" s="47" t="str">
        <x:v>Grado/Bachelor</x:v>
      </x:c>
      <x:c r="D72" s="47" t="str">
        <x:v>Programa completo</x:v>
      </x:c>
      <x:c r="E72" s="47" t="str">
        <x:v>INTEGRAR COMO TARGET</x:v>
      </x:c>
      <x:c r="F72" s="47" t="str">
        <x:v>APTA PARA COMPARACIÓN CON BANDERAS</x:v>
      </x:c>
      <x:c r="G72" s="47" t="str">
        <x:v>Sí</x:v>
      </x:c>
      <x:c r="H72" s="47" t="str">
        <x:v>Sí</x:v>
      </x:c>
      <x:c r="I72" s="47" t="str">
        <x:v>Condicional</x:v>
      </x:c>
      <x:c r="J72" s="47" t="str">
        <x:v>Sí</x:v>
      </x:c>
      <x:c r="K72" s="47" t="str">
        <x:v>Condicional</x:v>
      </x:c>
      <x:c r="L72" s="47" t="str">
        <x:v>EPN_AGRO_CO0028</x:v>
      </x:c>
      <x:c r="M72" s="47" t="str">
        <x:v>EPN_AGRO_ASIG029</x:v>
      </x:c>
      <x:c r="N72" s="47" t="str">
        <x:v>EPN_AGRO_P2020_OFERTA_2026</x:v>
      </x:c>
      <x:c r="O72" s="47" t="str">
        <x:v>Programa del sílabo / contenidos</x:v>
      </x:c>
      <x:c r="P72" s="47" t="n">
        <x:v>1</x:v>
      </x:c>
      <x:c r="Q72" s="47" t="str">
        <x:v>DOCENTE: MOSQUERA JORDAN MAURICIO ESTEBAN, PARALELO: GR2, COMPONENTE : AC COMPONENTE DE HOR N° SEMANA CONTENIDO ACTIVIDADES DE APRENDIZAJE APRENDIZAJE AS 1 SEMANA1 Introducción a la asignatura. Clase magistral, presentación del curso, Definición y vocabulario. Principios de AC 4.0 actividades iniciales. anatomía, fisiología y nutrición animal 2 SEMANA2 Componentes de los fluidos corporales. Base fisicoquímica de los AC 4.0 Clase magistral fenómenos fisiológicos. 3 SEMANA3 Circulación de la sangre. Mecanismos AC 4.0 Clase magistral vasomotores. 4 SEMANA4 Mecánica, transporte y regulación de AC 4.0 Clase magistral la respiración. 5 SEMANA5 Digestión y absorción: generalidades. Prehensión, masticación, secreción AC 4.0 Clase magistral salival. 6 SEMANA6 Digestión en rumiantes, herbívoros no AC 4.0 Clase magistral rumiantes y aves. 7 SEMANA7 iología del músculo, neurona, unión AC 4.0 Clase magistral mioneural. 8 SEMANA8 Sistema nervioso autónomo. AC 4.0 Clase Magistral Mediadores químicos. 9 SEMANA9 Función renal: glomérulo, filtración, AC 4.0 Clase magistral función tubular 10 SEMANA10 Regulación del equilibrio ácido-base y AC 4.0 Clase Magistral composición de los fluidos. 11 SEMANA11 Endocrinología: órganos endocrinos, AC 4.0 Clase magistral reproducción y crecimiento 12 SEMANA12 Órganos de reproducción femeninos y AC 4.0 Clase magistral masculinos. 13 SEMANA13 Reproducción animal. Integración de AC 4.0 Clase magistral sistemas 14 SEMANA14 Desarrollo de proyecto final AA 4.0 Taller 15 SEMANA15 Presentación de proyectos. AA 4.0 Evaluación Evaluación práctica 16 SEMANA16 Evaluación Final AA 4.0 Evaluación DOCENTE: LOPEZ ARROYO MARJORIE ALEJANDRA, PARALELO: GR2A, COMPONENTE : AP COMPONENTE DE HOR N° SEMANA CONTENIDO ACTIVIDADES DE APRENDIZAJE APRENDIZAJE AS 1 SEMANA1 Inducción Indicaciones generales. Responsabilidad AP 1.0 del estudiante. Normas de seguridad en el laboratorio. Presentación del sílabo. 2 SEMANA2 Anatomía del conejo Disección conejo y conservación de AP 1.0 órganos. 3 SEMANA3 Técnicas histológicas. Visualización de tejidos en el AP 1.0 microscopio. 4 SEMANA4 Técnicas histológicas. Visualización de tejidos en el AP 1.0 microscopio. 5 SEMANA5 Técnicas histológicas. Visualización de tejidos en el AP 1.0 microscopio. 6 SEMANA6 Curtiembre Investigación de protocolo para AP 1.0 curtiembre 7 SEMANA7 Curtiembre Socialización y aprobación de protocolo AP 1.0 para curtiembre. 8 SEMANA8 Revisión de notas AP 1.0 Revisión de notas bimestre 1. 9 SEMANA9 Curtiembre AP 1.0 Proceso de curtiembre de cuero de conejo. 10 SEMANA10 Curtiembre Proceso de curtiembre de cuero de AP 1.0 conejo.. 11 SEMANA11 Calidad en leche Taller investigación parámetros de AP 1.0 calidad de la leche. 12 SEMANA12 Calidad en leche AP 1.0 Clase teórica microbiología. 13 SEMANA13 Calidad en leche AP 1.0 Preparación de materiales y siembra 14 SEMANA14 Calidad en leche AP 1.0 Conteo de microorganismos. 15 SEMANA15 Calidad en leche AP 1.0 Determinación acidez titulable. 16 SEMANA16 Curtiembre y revisón de notas finales. Presentación del video de curtiembre de AP 1.0 cuero de conejo y revisión de notas bimestre 2.</x:v>
      </x:c>
      <x:c r="R72" s="47" t="str">
        <x:v>DOCENTE: MOSQUERA JORDAN MAURICIO ESTEBAN, PARALELO: GR2, COMPONENTE : AC COMPONENTE DE HOR N° SEMANA CONTENIDO ACTIVIDADES DE APRENDIZAJE APRENDIZAJE AS 1 SEMANA1 Introducción a la asignatura. Clase magistral, presentación del curso, Definición y vocabulario. Principios de AC 4.0 actividades iniciales. anatomía, fisiología y nutrición animal 2 SEMANA2 Componentes de los fluidos corporales. Base fisicoquímica de los AC 4.0 Clase magistral fenómenos fisiológicos. 3 SEMANA3 Circulación de la sangre. Mecanismos AC 4.0 Clase magistral vasomotores. 4 SEMANA4 Mecánica, transporte y regulación de AC 4.0 Clase magistral la respiración. 5 SEMANA5 Digestión y absorción: generalidades. Prehensión, masticación, secreción AC 4.0 Clase magistral salival. 6 SEMANA6 Digestión en rumiantes, herbívoros no AC 4.0 Clase magistral rumiantes y aves. 7 SEMANA7 iología del músculo, neurona, unión AC 4.0 Clase magistral mioneural. 8 SEMANA8 Sistema nervioso autónomo. AC 4.0 Clase Magistral Mediadores químicos. 9 SEMANA9 Función renal: glomérulo, filtración, AC 4.0 Clase magistral función tubular 10 SEMANA10 Regulación del equilibrio ácido-base y AC 4.0 Clase Magistral composición de los fluidos. 11 SEMANA11 Endocrinología: órganos endocrinos, AC 4.0 Clase magistral reproducción y crecimiento 12 SEMANA12 Órganos de reproducción femeninos y AC 4.0 Clase magistral masculinos. 13 SEMANA13 Reproducción animal. Integración de AC 4.0 Clase magistral sistemas 14 SEMANA14 Desarrollo de proyecto final AA 4.0 Taller 15 SEMANA15 Presentación de proyectos. AA 4.0 Evaluación Evaluación práctica 16 SEMANA16 Evaluación Final AA 4.0 Evaluación DOCENTE: LOPEZ ARROYO MARJORIE ALEJANDRA, PARALELO: GR2A, COMPONENTE : AP COMPONENTE DE HOR N° SEMANA CONTENIDO ACTIVIDADES DE APRENDIZAJE APRENDIZAJE AS 1 SEMANA1 Inducción Indicaciones generales. Responsabilidad AP 1.0 del estudiante. Normas de seguridad en el laboratorio. Presentación del sílabo. 2 SEMANA2 Anatomía del conejo Disección conejo y conservación de AP 1.0 órganos. 3 SEMANA3 Técnicas histológicas. Visualización de tejidos en el AP 1.0 microscopio. 4 SEMANA4 Técnicas histológicas. Visualización de tejidos en el AP 1.0 microscopio. 5 SEMANA5 Técnicas histológicas. Visualización de tejidos en el AP 1.0 microscopio. 6 SEMANA6 Curtiembre Investigación de protocolo para AP 1.0 curtiembre 7 SEMANA7 Curtiembre Socialización y aprobación de protocolo AP 1.0 para curtiembre. 8 SEMANA8 Revisión de notas AP 1.0 Revisión de notas bimestre 1. 9 SEMANA9 Curtiembre AP 1.0 Proceso de curtiembre de cuero de conejo. 10 SEMANA10 Curtiembre Proceso de curtiembre de cuero de AP 1.0 conejo.. 11 SEMANA11 Calidad en leche Taller investigación parámetros de AP 1.0 calidad de la leche. 12 SEMANA12 Calidad en leche AP 1.0 Clase teórica microbiología. 13 SEMANA13 Calidad en leche AP 1.0 Preparación de materiales y siembra 14 SEMANA14 Calidad en leche AP 1.0 Conteo de microorganismos. 15 SEMANA15 Calidad en leche AP 1.0 Determinación acidez titulable. 16 SEMANA16 Curtiembre y revisón de notas finales. Presentación del video de curtiembre de AP 1.0 cuero de conejo y revisión de notas bimestre 2.</x:v>
      </x:c>
      <x:c r="S72" s="47" t="str">
        <x:v>NR</x:v>
      </x:c>
      <x:c r="T72" s="47" t="n">
        <x:v>1</x:v>
      </x:c>
      <x:c r="U72" s="47" t="str">
        <x:v>Explícita</x:v>
      </x:c>
      <x:c r="V72" s="47" t="str">
        <x:v>Sílabo/PEA</x:v>
      </x:c>
      <x:c r="W72" s="47" t="str">
        <x:v>Producción animal y zootecnia</x:v>
      </x:c>
      <x:c r="X72" s="47" t="str">
        <x:v>Producción animal</x:v>
      </x:c>
      <x:c r="Y72" s="47" t="str">
        <x:v>Producción animal y zootecnia</x:v>
      </x:c>
      <x:c r="Z72" s="47" t="str">
        <x:v>NR</x:v>
      </x:c>
      <x:c r="AA72" s="47" t="str">
        <x:v>N0</x:v>
      </x:c>
      <x:c r="AB72" s="47" t="str">
        <x:v>Sí</x:v>
      </x:c>
      <x:c r="AC72" s="47" t="str">
        <x:v>NR</x:v>
      </x:c>
      <x:c r="AD72" s="47" t="str">
        <x:v>Alta</x:v>
      </x:c>
      <x:c r="AE72" s="47" t="str">
        <x:v>EPN_AGRO_F004</x:v>
      </x:c>
      <x:c r="AF72" s="47" t="str">
        <x:v>NR</x:v>
      </x:c>
      <x:c r="AG72" s="47" t="str">
        <x:v>DOCENTE: MOSQUERA JORDAN MAURICIO ESTEBAN, PARALELO: GR2, COMPONENTE : AC COMPONENTE DE HOR N° SEMANA CONTENIDO ACTIVIDADES DE APRENDIZAJE APRENDIZAJE AS 1 SEMANA1 Introducción a la asignatura. Clase magistral, presentación del curso, Definición y vocabulario. Principios de AC 4.0 actividades iniciales. anatomía, fisiología y nutrición animal 2 SEMANA2 Componentes de los fluidos corporales. Base fisicoquímica de los AC 4.0 Clase magistral fenómenos fisiológicos. 3 SEMANA3 Circulación de la sangr</x:v>
      </x:c>
      <x:c r="AH72" s="47" t="str">
        <x:v>TARGET_EPN; contenido directo/auxiliar con fuente identificada.</x:v>
      </x:c>
    </x:row>
    <x:row r="73">
      <x:c r="A73" s="47" t="str">
        <x:v>CUR_AGRO_EPN</x:v>
      </x:c>
      <x:c r="B73" s="47" t="str">
        <x:v>EPN</x:v>
      </x:c>
      <x:c r="C73" s="47" t="str">
        <x:v>Grado/Bachelor</x:v>
      </x:c>
      <x:c r="D73" s="47" t="str">
        <x:v>Programa completo</x:v>
      </x:c>
      <x:c r="E73" s="47" t="str">
        <x:v>INTEGRAR COMO TARGET</x:v>
      </x:c>
      <x:c r="F73" s="47" t="str">
        <x:v>APTA PARA COMPARACIÓN CON BANDERAS</x:v>
      </x:c>
      <x:c r="G73" s="47" t="str">
        <x:v>Sí</x:v>
      </x:c>
      <x:c r="H73" s="47" t="str">
        <x:v>Sí</x:v>
      </x:c>
      <x:c r="I73" s="47" t="str">
        <x:v>Condicional</x:v>
      </x:c>
      <x:c r="J73" s="47" t="str">
        <x:v>Sí</x:v>
      </x:c>
      <x:c r="K73" s="47" t="str">
        <x:v>Condicional</x:v>
      </x:c>
      <x:c r="L73" s="47" t="str">
        <x:v>EPN_AGRO_CO0029</x:v>
      </x:c>
      <x:c r="M73" s="47" t="str">
        <x:v>EPN_AGRO_ASIG030</x:v>
      </x:c>
      <x:c r="N73" s="47" t="str">
        <x:v>EPN_AGRO_P2020_OFERTA_2026</x:v>
      </x:c>
      <x:c r="O73" s="47" t="str">
        <x:v>Programa del sílabo / contenidos</x:v>
      </x:c>
      <x:c r="P73" s="47" t="n">
        <x:v>1</x:v>
      </x:c>
      <x:c r="Q73" s="47" t="str">
        <x:v>DOCENTE: MALDONADO ALVARADO PEDRO GUSTAVO, PARALELO: GR1, COMPONENTE : AC COMPONENTE DE HOR ACTIVIDADES DE APRENDIZAJE N° SEMANA CONTENIDO APRENDIZAJE AS 1 SEMANA1 Tamizado y molienda AC 4.0 Clase magistral, taller Lectura de bibliografía sugerida. Revisión de diapositivas de la clase realizada. AA 3.0 Realización de ejercicios similares a los vistos en clases 2 SEMANA2 Consulta sobre ejemplos de tamizado AC Exposiciones de consultas. Ejercicios, 4.0 y molienda taller Lectura de bibliografía sugerida. Revisión de diapositivas de la clase realizada. AA 3.0 Realización de ejercicios similares a los vistos en clases 3 SEMANA3 Separación mecánica. Filtración AC 3.0 Clase magistral. Prueba 1 frontal. Prueba de tamizado y Lectura de bibliografía sugerida. Revisión molienda de diapositivas de la clase realizada. AA 3.0 Realización de ejercicios similares a los vistos en clases 4 SEMANA4 Separación mecánica. Tecnología de AC 4.0 Clase magistral, taller Lectura de bibliografía sugerida. Revisión de diapositivas de la clase realizada. AA 3.0 Realización de ejercicios similares a los vistos en clases 5 SEMANA5 Ejemplos de casos de separaciones Exposiciones de consultas. Ejercicios, AC 4.0 con membranas taller Lectura de bibliografía sugerida. Revisión de diapositivas de la clase realizada. AA 3.0 Realización de ejercicios similares a los vistos en clases 6 SEMANA6 Búsqueda de información y análisis AC 4.0 Clases magistral. Evaluación parcial de separaciones con membrana Lectura de bibliografía sugerida. Revisión de diapositivas de la clase realizada. AA 3.0 Realización de ejercicios similares a los vistos en clases 7 SEMANA7 Separación mecánica. Operaciones Clase magistral. Exposiciones de AC 4.0 con fuerza centrífuga. Estudio de consultas. Ejercicios, taller casos. Lectura de bibliografía sugerida. Revisión de diapositivas de la clase realizada. AA 3.0 Realización de ejercicios similares a los vistos en clases 8 SEMANA8 Estudio de casos de operación con AC 4.0 Clase magistral. Evaluación parcial fuerza centrífuga. Examen bimestral. Lectura de bibliografía sugerida. Revisión de diapositivas de la clase realizada. AA 3.0 Realización de ejercicios similares a los vistos en clases 9 SEMANA9 Separación mecánica ciclones. AC 4.0 Clase magistral, taller Estudio de casos. Lectura de bibliografía sugerida. Revisión de diapositivas de la clase realizada. AA 3.0 Realización de ejercicios similares a los vistos en clases 10 SEMANA10 Mezclado Clase magistral. Exposiciones de AC 4.0 consultas. Ejercicios, taller Lectura de bibliografía sugerida. Revisión de diapositivas de la clase AA 3.0 realizada. Realización de ejercicios similares a los vistos en clases 11 SEMANA11 Revisión de ejemplos de mezcla S.S, Clase magistral. Exposiciones de L.L, L.S, L.G . Prueba de ciclones y AC 4.0 consultas. Ejercicios, talleres. Evaluación mezcla parcial Lectura de bibliografía sugerida. Revisión de diapositivas de la clase realizada. AA 3.0 Realización de ejercicios similares a los vistos en clases 12 SEMANA12 Evaporación. Modelos y equipos Clase magistral. Exposiciones de AC 4.0 consultas. Ejercicios, talleres. Lectura de bibliografía sugerida. Revisión de diapositivas de la clase realizada. AA 3.0 Realización de ejercicios similares a los vistos en clases 13 SEMANA13 Secado. Introducción. Evaluación de AC 4.0 Clase magistral. Evaluación parcial evaporación Lectura de bibliografía sugerida. Revisión de diapositivas de la clase realizada. AA 3.0 Realización de ejercicios similares a los vistos en clases 14 SEMANA14 Secado modelos. Estudio de casos Clase magistral. Exposiciones de AC 4.0 consultas. Ejercicios, talleres. Lectura de bibliografía sugerida. Revisión de diapositivas de la clase realizada. AA 3.0 Realización de ejercicios similares a los vistos en clases 15 SEMANA15 Secado, Operaciones con sólidos Exposiciones de consultas. Ejercicios, AC 4.0 taller Lectura de bibliografía sugerida. Revisión de diapositivas de la clase realizada. AA 3.0 Realización de ejercicios similares a los vistos en clases 16 SEMANA16 Operaciones con sólidos Clase magistral. Exposiciones de AC 4.0 consultas. Ejercicios, taller. Evaluación AA 3.0 Operaciones con sólidos. Examen DOCENTE: LOPEZ ARROYO MARJORIE ALEJANDRA, PARALELO: GR1A,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 DOCENTE: LOPEZ ARROYO MARJORIE ALEJANDRA, PARALELO: GR1B,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x:v>
      </x:c>
      <x:c r="R73" s="47" t="str">
        <x:v>DOCENTE: MALDONADO ALVARADO PEDRO GUSTAVO, PARALELO: GR1, COMPONENTE : AC COMPONENTE DE HOR ACTIVIDADES DE APRENDIZAJE N° SEMANA CONTENIDO APRENDIZAJE AS 1 SEMANA1 Tamizado y molienda AC 4.0 Clase magistral, taller Lectura de bibliografía sugerida. Revisión de diapositivas de la clase realizada. AA 3.0 Realización de ejercicios similares a los vistos en clases 2 SEMANA2 Consulta sobre ejemplos de tamizado AC Exposiciones de consultas. Ejercicios, 4.0 y molienda taller Lectura de bibliografía sugerida. Revisión de diapositivas de la clase realizada. AA 3.0 Realización de ejercicios similares a los vistos en clases 3 SEMANA3 Separación mecánica. Filtración AC 3.0 Clase magistral. Prueba 1 frontal. Prueba de tamizado y Lectura de bibliografía sugerida. Revisión molienda de diapositivas de la clase realizada. AA 3.0 Realización de ejercicios similares a los vistos en clases 4 SEMANA4 Separación mecánica. Tecnología de AC 4.0 Clase magistral, taller Lectura de bibliografía sugerida. Revisión de diapositivas de la clase realizada. AA 3.0 Realización de ejercicios similares a los vistos en clases 5 SEMANA5 Ejemplos de casos de separaciones Exposiciones de consultas. Ejercicios, AC 4.0 con membranas taller Lectura de bibliografía sugerida. Revisión de diapositivas de la clase realizada. AA 3.0 Realización de ejercicios similares a los vistos en clases 6 SEMANA6 Búsqueda de información y análisis AC 4.0 Clases magistral. Evaluación parcial de separaciones con membrana Lectura de bibliografía sugerida. Revisión de diapositivas de la clase realizada. AA 3.0 Realización de ejercicios similares a los vistos en clases 7 SEMANA7 Separación mecánica. Operaciones Clase magistral. Exposiciones de AC 4.0 con fuerza centrífuga. Estudio de consultas. Ejercicios, taller casos. Lectura de bibliografía sugerida. Revisión de diapositivas de la clase realizada. AA 3.0 Realización de ejercicios similares a los vistos en clases 8 SEMANA8 Estudio de casos de operación con AC 4.0 Clase magistral. Evaluación parcial fuerza centrífuga. Examen bimestral. Lectura de bibliografía sugerida. Revisión de diapositivas de la clase realizada. AA 3.0 Realización de ejercicios similares a los vistos en clases 9 SEMANA9 Separación mecánica ciclones. AC 4.0 Clase magistral, taller Estudio de casos. Lectura de bibliografía sugerida. Revisión de diapositivas de la clase realizada. AA 3.0 Realización de ejercicios similares a los vistos en clases 10 SEMANA10 Mezclado Clase magistral. Exposiciones de AC 4.0 consultas. Ejercicios, taller Lectura de bibliografía sugerida. Revisión de diapositivas de la clase AA 3.0 realizada. Realización de ejercicios similares a los vistos en clases 11 SEMANA11 Revisión de ejemplos de mezcla S.S, Clase magistral. Exposiciones de L.L, L.S, L.G . Prueba de ciclones y AC 4.0 consultas. Ejercicios, talleres. Evaluación mezcla parcial Lectura de bibliografía sugerida. Revisión de diapositivas de la clase realizada. AA 3.0 Realización de ejercicios similares a los vistos en clases 12 SEMANA12 Evaporación. Modelos y equipos Clase magistral. Exposiciones de AC 4.0 consultas. Ejercicios, talleres. Lectura de bibliografía sugerida. Revisión de diapositivas de la clase realizada. AA 3.0 Realización de ejercicios similares a los vistos en clases 13 SEMANA13 Secado. Introducción. Evaluación de AC 4.0 Clase magistral. Evaluación parcial evaporación Lectura de bibliografía sugerida. Revisión de diapositivas de la clase realizada. AA 3.0 Realización de ejercicios similares a los vistos en clases 14 SEMANA14 Secado modelos. Estudio de casos Clase magistral. Exposiciones de AC 4.0 consultas. Ejercicios, talleres. Lectura de bibliografía sugerida. Revisión de diapositivas de la clase realizada. AA 3.0 Realización de ejercicios similares a los vistos en clases 15 SEMANA15 Secado, Operaciones con sólidos Exposiciones de consultas. Ejercicios, AC 4.0 taller Lectura de bibliografía sugerida. Revisión de diapositivas de la clase realizada. AA 3.0 Realización de ejercicios similares a los vistos en clases 16 SEMANA16 Operaciones con sólidos Clase magistral. Exposiciones de AC 4.0 consultas. Ejercicios, taller. Evaluación AA 3.0 Operaciones con sólidos. Examen DOCENTE: LOPEZ ARROYO MARJORIE ALEJANDRA, PARALELO: GR1A,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 DOCENTE: LOPEZ ARROYO MARJORIE ALEJANDRA, PARALELO: GR1B,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x:v>
      </x:c>
      <x:c r="S73" s="47" t="str">
        <x:v>NR</x:v>
      </x:c>
      <x:c r="T73" s="47" t="n">
        <x:v>1</x:v>
      </x:c>
      <x:c r="U73" s="47" t="str">
        <x:v>Explícita</x:v>
      </x:c>
      <x:c r="V73" s="47" t="str">
        <x:v>Sílabo/PEA</x:v>
      </x:c>
      <x:c r="W73" s="47" t="str">
        <x:v>Operaciones unitarias generales</x:v>
      </x:c>
      <x:c r="X73" s="47" t="str">
        <x:v>Fundamentos de proceso</x:v>
      </x:c>
      <x:c r="Y73" s="47" t="str">
        <x:v>Operaciones unitarias generales</x:v>
      </x:c>
      <x:c r="Z73" s="47" t="str">
        <x:v>NR</x:v>
      </x:c>
      <x:c r="AA73" s="47" t="str">
        <x:v>N2</x:v>
      </x:c>
      <x:c r="AB73" s="47" t="str">
        <x:v>Sí</x:v>
      </x:c>
      <x:c r="AC73" s="47" t="str">
        <x:v>NR</x:v>
      </x:c>
      <x:c r="AD73" s="47" t="str">
        <x:v>Alta</x:v>
      </x:c>
      <x:c r="AE73" s="47" t="str">
        <x:v>EPN_AGRO_F004</x:v>
      </x:c>
      <x:c r="AF73" s="47" t="str">
        <x:v>NR</x:v>
      </x:c>
      <x:c r="AG73" s="47" t="str">
        <x:v>DOCENTE: MALDONADO ALVARADO PEDRO GUSTAVO, PARALELO: GR1, COMPONENTE : AC COMPONENTE DE HOR ACTIVIDADES DE APRENDIZAJE N° SEMANA CONTENIDO APRENDIZAJE AS 1 SEMANA1 Tamizado y molienda AC 4.0 Clase magistral, taller Lectura de bibliografía sugerida. Revisión de diapositivas de la clase realizada. AA 3.0 Realización de ejercicios similares a los vistos en clases 2 SEMANA2 Consulta sobre ejemplos de tamizado AC Exposiciones de consultas. Ejercicios, 4.0 y molienda taller Lectura de bibliografía sug</x:v>
      </x:c>
      <x:c r="AH73" s="47" t="str">
        <x:v>TARGET_EPN; contenido directo/auxiliar con fuente identificada.</x:v>
      </x:c>
    </x:row>
    <x:row r="74">
      <x:c r="A74" s="47" t="str">
        <x:v>CUR_AGRO_EPN</x:v>
      </x:c>
      <x:c r="B74" s="47" t="str">
        <x:v>EPN</x:v>
      </x:c>
      <x:c r="C74" s="47" t="str">
        <x:v>Grado/Bachelor</x:v>
      </x:c>
      <x:c r="D74" s="47" t="str">
        <x:v>Programa completo</x:v>
      </x:c>
      <x:c r="E74" s="47" t="str">
        <x:v>INTEGRAR COMO TARGET</x:v>
      </x:c>
      <x:c r="F74" s="47" t="str">
        <x:v>APTA PARA COMPARACIÓN CON BANDERAS</x:v>
      </x:c>
      <x:c r="G74" s="47" t="str">
        <x:v>Sí</x:v>
      </x:c>
      <x:c r="H74" s="47" t="str">
        <x:v>Sí</x:v>
      </x:c>
      <x:c r="I74" s="47" t="str">
        <x:v>Condicional</x:v>
      </x:c>
      <x:c r="J74" s="47" t="str">
        <x:v>Sí</x:v>
      </x:c>
      <x:c r="K74" s="47" t="str">
        <x:v>Condicional</x:v>
      </x:c>
      <x:c r="L74" s="47" t="str">
        <x:v>EPN_AGRO_CO0030</x:v>
      </x:c>
      <x:c r="M74" s="47" t="str">
        <x:v>EPN_AGRO_ASIG031</x:v>
      </x:c>
      <x:c r="N74" s="47" t="str">
        <x:v>EPN_AGRO_P2020_OFERTA_2026</x:v>
      </x:c>
      <x:c r="O74" s="47" t="str">
        <x:v>Programa del sílabo / contenidos</x:v>
      </x:c>
      <x:c r="P74" s="47" t="n">
        <x:v>1</x:v>
      </x:c>
      <x:c r="Q74" s="47" t="str">
        <x:v>DOCENTE: ESPIN FELIX NEYDA FERNANDA, PARALELO: GR1, COMPONENTE : AC COMPONENTE DE HOR N° SEMANA CONTENIDO ACTIVIDADES DE APRENDIZAJE APRENDIZAJE AS 1 SEMANA1 Introducción: Historia de la Guía de estudio. Microbiología Indicaciones Generales AC 3.0 Historia de la Microbiología: Clase magistral Entrega de material de lectura Lectura del primer capítulo de Brock, y AA 4.0 realización de mini evaluaciones de acuerdo con las indicaciones 2 SEMANA2 La célula. tipos de célula, estructura, AC 3.0 Clase magistral. composición, función de organelos Explicación, taller, presentaciones. Retroalimentación. Deber AA 4.0 Preparación de laboratorio- preinforme 3 SEMANA3 Clasificación de los microorganismos Clase magistral. Cuadro sinóptico: diferentes tipos de AC 3.0 microoganismos. Resúmenes, taller Realización del deber/trabajo enviado AA 4.0 Informe de laboratorio 4 SEMANA4 Requerimientos nutricionales de los Clase magistral. microorganismos AC 3.0 Trabajo en grupo Presentaciones Investigación bibliográfica, requerimientos nutricionales. AA 4.0 Preparación de laboratorio Informe del laboratorio anterior 5 SEMANA5 Técnicas de contaje de Clase magistral, y demostrativa. Técnicas microorganismos de contaje. AC 3.0 Modelo para RTA. ejercicios Evaluación Parcial medio bimestre 6 SEMANA6 Crecimiento microbiano: factores que Clase magistral. Curva de crecimiento, afectan el crecimiento parámetros que afectan al crecimiento de AC 3.0 microorganismos. Control de lectura. Investigación bibliográfica. AA 4.0 Ejercicios 7 SEMANA7 Parámetros que afectan el Clase magistral. crecimiento microbiano AC 3.0 Tranajo en grupo Exposiciones Preparación de exposición sobre el AA 4.0 parámetro que ha sido asignado Repaso control de lectura 8 SEMANA8 Muerte térmica de los Efecto de la temperatura, desarrollo de microorganismos AC 3.0 modelos matemáticos Ejercicios-taller Ejercicios. AA 4.0 Repaso para evaluación bimestral 9 SEMANA9 Resistencia térmica de Evaluación Bimestral. microorganismos AC 3.0 Clase magistral, desarrollo de modelos Ejercicios AA 4.0 Ejercicios de deber 10 SEMANA10 Cinética de crecimiento microbiano Taller : formas de medir el crecimiento (presentación de trabajos en grupo) AC 3.0 Desarrollo de modelos matemáticos ejercicios Deberes con ejercicios. AA 4.0 Informes, preparación de prácticas 11 SEMANA11 Microorganismos putrefactivos Clase magistral. talleres, presentación de Higiene alimentaria: peligros trabajos en grupo. AC 3.0 alimentarios Indicaciones para trabajo bimestral sobre microorganismos putrefactivos Repaso de temas tratados. Deber sobe Inocuidad Alimentaria AA 4.0 Avance en el trabajo sobre microoganismos putrefactivos 12 SEMANA12 Enfermedades transmitidas por Peligros alimentarios: ETAS, taller alimentos AC 3.0 trabajo Evaluación parcial 3 Informes de laboratorio Deber sobre ETAS. AA 4.0 Avance en el trabajo sobre microorganismos putrefactivos 13 SEMANA13 ETAS-agentes patógenos Clase magistral AC 3.0 Taller- ETAS- agentes infecciosos Control de Peligros en alimentos Deber sobre peligros alimentarios AA 4.0 Avance del trabajo sobre microorganismos putrefactivos 14 SEMANA14 BPM-Normativa ARCSA Control de peligros alimentarios AC 3.0 Reglamento ARCSA TALLER Trabajo-taller sobre reglamento BPM AA 4.0 Avance final de trabajo sobre Microorganismos putrefactivos 15 SEMANA15 Sistemas de Gestión de Inocuidad Clase demostrativa AC 3.0 Alimentaria Taller SGIA Deberes, talleres Preparar la presentación del trabajo sobre AA 4.0 Microorganismos patógenos Estudiar para evaluación final 16 SEMANA16 MICROORGANISMOS Presentaciones del trabajo sobre PUTREFACTIVOS AC 3.0 Microorganismos putrefactivos Evaluación Final Preparación de exposición AA 4.0 Repaso para evaluación Final. DOCENTE: NARANJO MORENO SAMANTA VANESA, PARALELO: GR1A,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 biológico 5 SEMANA5 Diluciones seriadas AP 2.0 Diluciones seriadas con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 inhibición Identificación del efecto del uso de AP 2.0 en el crecimiento microbiano. antibiótico en el crecimiento microbiano.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para la elaboración de Yogurt y cuantificación de AP 2.0 biomasa bacteriana GRUPOS 1 13 SEMANA13 Producción de biomasa Elaboración de propuesta para la elaboración de Yogurt y cuantificación de AP 2.0 biomasa bacteriana GRUPOS 2 14 SEMANA14 Generación de metabolitos durante la AP Cuantificación de ácido láctivo producido 2.0 elaboración de yogurt durante la elaboración de yogurt 15 SEMANA15 Generación de metabolitos Análisis y cuantificación de los AP 2.0 metabolitos generados, muestreo. 16 SEMANA16 Revisión de notas Exposición de resultados, revisión y AP 2.0 entrega de notas DOCENTE: NARANJO MORENO SAMANTA VANESA, PARALELO: GR1B,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microbiológico. 5 SEMANA5 Diluciones seriadas Elaboración de diluciones seriadas con AP 2.0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del Evaulación del efecto de inhibición en el antibióticos en el crecimiento de AP 2.0 crecimiento microbiano. microorganismos.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y montaje de esperimento para la cuantificación de AP 2.0 biomasa obtenida durante la producción de yogurt. GRUPOS 1 13 SEMANA13 Producción de biomasa Elaboración de propuesta y montaje de esperimento para la cuantificación de AP 2.0 biomasa obtenida durante la producción de yogurt. GRUPOS 2 14 SEMANA14 Generación de metabolitos Cuantificación de ácido láctico producido AP 2.0 durante la elaboración de yogurt a partir de bacterias ácido lácticas. 15 SEMANA15 Generación de metabolitos Análisis de parámetros de influencia en la producción de yogurt, cuantificación de AP 2.0 biomasa y ácido láctico durante la fermentación. 16 SEMANA16 Revisión de notas Exposición de resultados, revisión y AP 2.0 entrega de notas</x:v>
      </x:c>
      <x:c r="R74" s="47" t="str">
        <x:v>DOCENTE: ESPIN FELIX NEYDA FERNANDA, PARALELO: GR1, COMPONENTE : AC COMPONENTE DE HOR N° SEMANA CONTENIDO ACTIVIDADES DE APRENDIZAJE APRENDIZAJE AS 1 SEMANA1 Introducción: Historia de la Guía de estudio. Microbiología Indicaciones Generales AC 3.0 Historia de la Microbiología: Clase magistral Entrega de material de lectura Lectura del primer capítulo de Brock, y AA 4.0 realización de mini evaluaciones de acuerdo con las indicaciones 2 SEMANA2 La célula. tipos de célula, estructura, AC 3.0 Clase magistral. composición, función de organelos Explicación, taller, presentaciones. Retroalimentación. Deber AA 4.0 Preparación de laboratorio- preinforme 3 SEMANA3 Clasificación de los microorganismos Clase magistral. Cuadro sinóptico: diferentes tipos de AC 3.0 microoganismos. Resúmenes, taller Realización del deber/trabajo enviado AA 4.0 Informe de laboratorio 4 SEMANA4 Requerimientos nutricionales de los Clase magistral. microorganismos AC 3.0 Trabajo en grupo Presentaciones Investigación bibliográfica, requerimientos nutricionales. AA 4.0 Preparación de laboratorio Informe del laboratorio anterior 5 SEMANA5 Técnicas de contaje de Clase magistral, y demostrativa. Técnicas microorganismos de contaje. AC 3.0 Modelo para RTA. ejercicios Evaluación Parcial medio bimestre 6 SEMANA6 Crecimiento microbiano: factores que Clase magistral. Curva de crecimiento, afectan el crecimiento parámetros que afectan al crecimiento de AC 3.0 microorganismos. Control de lectura. Investigación bibliográfica. AA 4.0 Ejercicios 7 SEMANA7 Parámetros que afectan el Clase magistral. crecimiento microbiano AC 3.0 Tranajo en grupo Exposiciones Preparación de exposición sobre el AA 4.0 parámetro que ha sido asignado Repaso control de lectura 8 SEMANA8 Muerte térmica de los Efecto de la temperatura, desarrollo de microorganismos AC 3.0 modelos matemáticos Ejercicios-taller Ejercicios. AA 4.0 Repaso para evaluación bimestral 9 SEMANA9 Resistencia térmica de Evaluación Bimestral. microorganismos AC 3.0 Clase magistral, desarrollo de modelos Ejercicios AA 4.0 Ejercicios de deber 10 SEMANA10 Cinética de crecimiento microbiano Taller : formas de medir el crecimiento (presentación de trabajos en grupo) AC 3.0 Desarrollo de modelos matemáticos ejercicios Deberes con ejercicios. AA 4.0 Informes, preparación de prácticas 11 SEMANA11 Microorganismos putrefactivos Clase magistral. talleres, presentación de Higiene alimentaria: peligros trabajos en grupo. AC 3.0 alimentarios Indicaciones para trabajo bimestral sobre microorganismos putrefactivos Repaso de temas tratados. Deber sobe Inocuidad Alimentaria AA 4.0 Avance en el trabajo sobre microoganismos putrefactivos 12 SEMANA12 Enfermedades transmitidas por Peligros alimentarios: ETAS, taller alimentos AC 3.0 trabajo Evaluación parcial 3 Informes de laboratorio Deber sobre ETAS. AA 4.0 Avance en el trabajo sobre microorganismos putrefactivos 13 SEMANA13 ETAS-agentes patógenos Clase magistral AC 3.0 Taller- ETAS- agentes infecciosos Control de Peligros en alimentos Deber sobre peligros alimentarios AA 4.0 Avance del trabajo sobre microorganismos putrefactivos 14 SEMANA14 BPM-Normativa ARCSA Control de peligros alimentarios AC 3.0 Reglamento ARCSA TALLER Trabajo-taller sobre reglamento BPM AA 4.0 Avance final de trabajo sobre Microorganismos putrefactivos 15 SEMANA15 Sistemas de Gestión de Inocuidad Clase demostrativa AC 3.0 Alimentaria Taller SGIA Deberes, talleres Preparar la presentación del trabajo sobre AA 4.0 Microorganismos patógenos Estudiar para evaluación final 16 SEMANA16 MICROORGANISMOS Presentaciones del trabajo sobre PUTREFACTIVOS AC 3.0 Microorganismos putrefactivos Evaluación Final Preparación de exposición AA 4.0 Repaso para evaluación Final. DOCENTE: NARANJO MORENO SAMANTA VANESA, PARALELO: GR1A,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 biológico 5 SEMANA5 Diluciones seriadas AP 2.0 Diluciones seriadas con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 inhibición Identificación del efecto del uso de AP 2.0 en el crecimiento microbiano. antibiótico en el crecimiento microbiano.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para la elaboración de Yogurt y cuantificación de AP 2.0 biomasa bacteriana GRUPOS 1 13 SEMANA13 Producción de biomasa Elaboración de propuesta para la elaboración de Yogurt y cuantificación de AP 2.0 biomasa bacteriana GRUPOS 2 14 SEMANA14 Generación de metabolitos durante la AP Cuantificación de ácido láctivo producido 2.0 elaboración de yogurt durante la elaboración de yogurt 15 SEMANA15 Generación de metabolitos Análisis y cuantificación de los AP 2.0 metabolitos generados, muestreo. 16 SEMANA16 Revisión de notas Exposición de resultados, revisión y AP 2.0 entrega de notas DOCENTE: NARANJO MORENO SAMANTA VANESA, PARALELO: GR1B,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microbiológico. 5 SEMANA5 Diluciones seriadas Elaboración de diluciones seriadas con AP 2.0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del Evaulación del efecto de inhibición en el antibióticos en el crecimiento de AP 2.0 crecimiento microbiano. microorganismos.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y montaje de esperimento para la cuantificación de AP 2.0 biomasa obtenida durante la producción de yogurt. GRUPOS 1 13 SEMANA13 Producción de biomasa Elaboración de propuesta y montaje de esperimento para la cuantificación de AP 2.0 biomasa obtenida durante la producción de yogurt. GRUPOS 2 14 SEMANA14 Generación de metabolitos Cuantificación de ácido láctico producido AP 2.0 durante la elaboración de yogurt a partir de bacterias ácido lácticas. 15 SEMANA15 Generación de metabolitos Análisis de parámetros de influencia en la producción de yogurt, cuantificación de AP 2.0 biomasa y ácido láctico durante la fermentación. 16 SEMANA16 Revisión de notas Exposición de resultados, revisión y AP 2.0 entrega de notas</x:v>
      </x:c>
      <x:c r="S74" s="47" t="str">
        <x:v>NR</x:v>
      </x:c>
      <x:c r="T74" s="47" t="n">
        <x:v>1</x:v>
      </x:c>
      <x:c r="U74" s="47" t="str">
        <x:v>Explícita</x:v>
      </x:c>
      <x:c r="V74" s="47" t="str">
        <x:v>Sílabo/PEA</x:v>
      </x:c>
      <x:c r="W74" s="47" t="str">
        <x:v>Microbiología alimentaria e industrial</x:v>
      </x:c>
      <x:c r="X74" s="47" t="str">
        <x:v>Microbiología</x:v>
      </x:c>
      <x:c r="Y74" s="47" t="str">
        <x:v>Microbiología alimentaria e industrial</x:v>
      </x:c>
      <x:c r="Z74" s="47" t="str">
        <x:v>NR</x:v>
      </x:c>
      <x:c r="AA74" s="47" t="str">
        <x:v>N2</x:v>
      </x:c>
      <x:c r="AB74" s="47" t="str">
        <x:v>Sí</x:v>
      </x:c>
      <x:c r="AC74" s="47" t="str">
        <x:v>NR</x:v>
      </x:c>
      <x:c r="AD74" s="47" t="str">
        <x:v>Alta</x:v>
      </x:c>
      <x:c r="AE74" s="47" t="str">
        <x:v>EPN_AGRO_F004</x:v>
      </x:c>
      <x:c r="AF74" s="47" t="str">
        <x:v>NR</x:v>
      </x:c>
      <x:c r="AG74" s="47" t="str">
        <x:v>DOCENTE: ESPIN FELIX NEYDA FERNANDA, PARALELO: GR1, COMPONENTE : AC COMPONENTE DE HOR N° SEMANA CONTENIDO ACTIVIDADES DE APRENDIZAJE APRENDIZAJE AS 1 SEMANA1 Introducción: Historia de la Guía de estudio. Microbiología Indicaciones Generales AC 3.0 Historia de la Microbiología: Clase magistral Entrega de material de lectura Lectura del primer capítulo de Brock, y AA 4.0 realización de mini evaluaciones de acuerdo con las indicaciones 2 SEMANA2 La célula. tipos de célula, estructura, AC 3.0 Clase </x:v>
      </x:c>
      <x:c r="AH74" s="47" t="str">
        <x:v>TARGET_EPN; contenido directo/auxiliar con fuente identificada.</x:v>
      </x:c>
    </x:row>
    <x:row r="75">
      <x:c r="A75" s="47" t="str">
        <x:v>CUR_AGRO_EPN</x:v>
      </x:c>
      <x:c r="B75" s="47" t="str">
        <x:v>EPN</x:v>
      </x:c>
      <x:c r="C75" s="47" t="str">
        <x:v>Grado/Bachelor</x:v>
      </x:c>
      <x:c r="D75" s="47" t="str">
        <x:v>Programa completo</x:v>
      </x:c>
      <x:c r="E75" s="47" t="str">
        <x:v>INTEGRAR COMO TARGET</x:v>
      </x:c>
      <x:c r="F75" s="47" t="str">
        <x:v>APTA PARA COMPARACIÓN CON BANDERAS</x:v>
      </x:c>
      <x:c r="G75" s="47" t="str">
        <x:v>Sí</x:v>
      </x:c>
      <x:c r="H75" s="47" t="str">
        <x:v>Sí</x:v>
      </x:c>
      <x:c r="I75" s="47" t="str">
        <x:v>Condicional</x:v>
      </x:c>
      <x:c r="J75" s="47" t="str">
        <x:v>Sí</x:v>
      </x:c>
      <x:c r="K75" s="47" t="str">
        <x:v>Condicional</x:v>
      </x:c>
      <x:c r="L75" s="47" t="str">
        <x:v>EPN_AGRO_CO0031</x:v>
      </x:c>
      <x:c r="M75" s="47" t="str">
        <x:v>EPN_AGRO_ASIG032</x:v>
      </x:c>
      <x:c r="N75" s="47" t="str">
        <x:v>EPN_AGRO_P2020_OFERTA_2026</x:v>
      </x:c>
      <x:c r="O75" s="47" t="str">
        <x:v>Programa del sílabo / contenidos</x:v>
      </x:c>
      <x:c r="P75" s="47" t="n">
        <x:v>1</x:v>
      </x:c>
      <x:c r="Q75" s="47" t="str">
        <x:v>DOCENTE: PEREZ REVELO KARLA ESTEFANIA, PARALELO: GR1, COMPONENTE : AC COMPONENTE DE HOR N° SEMANA CONTENIDO ACTIVIDADES DE APRENDIZAJE APRENDIZAJE AS 1 SEMANA1 Introducción. Historia de la Presentación del sílabo. Acuerdos. AC 4.0 agricultura, revolución verde Revisión de conceptos. Preparación debate revolución verde. Revisión de video Origen de la AA 4.0 Agricultura, preparación de 3 conceptos nuevos aprendidos 2 SEMANA2 Sistemas de producción agrícola. Clase magistral. Modelos de producción. AC 4.0 Modelos de producción agrícola en Análisis. Preguntas y respuestas. Ecuador Revisión y análisis de los modelos de producción agrícola en cultivos de interés. AA 4.0 Planificación y logística de los cultivos selección. 3 SEMANA3 Agrotecnia: prácticas tradicionales vs Clase magistral. Prácticas en los cultivos prácticas modernas de producción de Ecuador. Análisis. Preguntas y AC 2.0 respuestas. Presentación de cultivos a implementar y planificación de labores iniciales: siembra, distancia Preparación para la Prueba 01: estudiar contenidos de Historia de la agricultura, revolución verde, sistemas de producción AA 4.0 agrícola, modelos de producción agrícola en Ecuador, agrotecnia: prácticas tradicionales vs prácticas modernas de producción 4 SEMANA4 Agrotecnia: Clasificación Clase magistral: Hidroponía e AC 2.0 invernaderos Prueba Unidad 01 AC 2.0 Feriado Nacional 01 de mayo Revisión y análisis del modelo de AA 4.0 producción, prácticas y riego para el cultivo de interés 5 SEMANA5 Buenas prácticas agrícolas Clase Magistral BPAs. Taller de prácticas AC 4.0 a implementar en huerto. Revisión evaluación Lectura Manual BPAs. Análisis AA 4.0 implementación en huerto. Preparación prueba unidad 6 SEMANA6 Agrotecnia Riego - Umbral de riego. Clase magistral, cálculo de lámina de AC 4.0 Estado del suelo riego. Prueba Unidad Análisis de conceptos de CC - PMP - SS. Umbral de riego. Eficiencia y sistemas de riego. Ejercicios. AA 4.0 Elaboración de presentación de trabajo bimestral: modelo de producción, requisitos del cultivo, labores culturales y riego con base en las BPA´s para el cultivo de interés. 7 SEMANA7 Lámina de riego. Umbral de riego. Clase magistral. Riego eficiente. Revisión de evaluación. Taller. Revisión y análisis AC 4.0 del modelo de producción, prácticas y riego con base en las BPA´s para el cultivo de interés. AA 4.0 Preparación para Examen 1 Bimestre 8 SEMANA8 Hortalizas, plantas medicinales y AC 2.0 Feriado Nacional 25 de mayo Clase magistral. Análisis de AC 2.0 requerimientos y prácticas. Examen Bimestral. Revisión y determinación de requerimientos nutricionales, edafológicos y agrometereológicos de una AA 4.0 selección de hortalizas, plantas medicinales y condimentarias. Importancia para la asociación de cultivos. 9 SEMANA9 Tubérculos y raíces tuberosas. Clase magistral. Análisis de AC 4.0 Gramíneas. Leguminosas requerimientos. Entrega de notas Comparación de requerimientos. Análisis AA 4.0 de prácticas. 10 SEMANA10 Frutales Clase magistral. Situación de la AC 4.0 producción de frutales. Manejo de frutales según su sistema de AA 4.0 producción y hábito en Ecuador. Técnicas de control y protección. 11 SEMANA11 Insectos en la agricultura. Clase magistral Establecimiento de las AC 4.0 características de los insectos. Insectos perjudiciales y beneficiosos. Taller. Revisión y análisis de las características de los insectos y su hábitos en Ecuador de acuerdo a la taxonomía. AA 4.0 Estudiar Prueba 3: Hortalizas, plantas medicinales y flores, tubérculos y raíces tuberosas. Gramíneas. Leguminosas, frutales 12 SEMANA12 Plagas: Controladores Clase magistral. Prácticas agrícolas de control. Análisis. Preguntas y respuestas AC 4.0 Prueba 03 Revisión de las técnicas para control de la AA 4.0 mosca de la fruta, identificación y diferenciación. MIPE 13 SEMANA13 Fitopatología. Clase magistral. Análisis. Preguntas y AC 4.0 Enfermedades infecciosas y no respuestas. Conceptos básicos. infecciosas Lectura y comprensión para el establecimiento de diferencias entre enfermedades infecciosas y no AA 4.0 infecciosas., y agentes causales. Preparación Prueba 04 14 SEMANA14 MIPE - MEPE Clase magistral. Especies agrícolas de AC 4.0 importancia económica Prueba 04 Definición, establecimiento y defensa de las prácticas según sus cultivos agrícolas. MIPE - MEPE. AA 4.0 Preparación de presentación sobre manejo de especies en el huerto, incluyendo enfermedades y bioinsumos aplicados 15 SEMANA15 Especies forestales y oleaginosas Requerimientos de especies AC 4.0 seleccionadas. Presentación trabajo bimestral AA 4.0 Preparación examen final 16 SEMANA16 Otras especies agrícola de Clase magistral. Retroalimentación de las AC 4.0 importancia económica. pruebas. Taller. Examen Bimestral AA 4.0 Preparación examen bimestral DOCENTE: LOPEZ ARROYO MARJORIE ALEJANDRA, PARALELO: GR1A,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 DOCENTE: LOPEZ ARROYO MARJORIE ALEJANDRA, PARALELO: GR1B,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x:v>
      </x:c>
      <x:c r="R75" s="47" t="str">
        <x:v>DOCENTE: PEREZ REVELO KARLA ESTEFANIA, PARALELO: GR1, COMPONENTE : AC COMPONENTE DE HOR N° SEMANA CONTENIDO ACTIVIDADES DE APRENDIZAJE APRENDIZAJE AS 1 SEMANA1 Introducción. Historia de la Presentación del sílabo. Acuerdos. AC 4.0 agricultura, revolución verde Revisión de conceptos. Preparación debate revolución verde. Revisión de video Origen de la AA 4.0 Agricultura, preparación de 3 conceptos nuevos aprendidos 2 SEMANA2 Sistemas de producción agrícola. Clase magistral. Modelos de producción. AC 4.0 Modelos de producción agrícola en Análisis. Preguntas y respuestas. Ecuador Revisión y análisis de los modelos de producción agrícola en cultivos de interés. AA 4.0 Planificación y logística de los cultivos selección. 3 SEMANA3 Agrotecnia: prácticas tradicionales vs Clase magistral. Prácticas en los cultivos prácticas modernas de producción de Ecuador. Análisis. Preguntas y AC 2.0 respuestas. Presentación de cultivos a implementar y planificación de labores iniciales: siembra, distancia Preparación para la Prueba 01: estudiar contenidos de Historia de la agricultura, revolución verde, sistemas de producción AA 4.0 agrícola, modelos de producción agrícola en Ecuador, agrotecnia: prácticas tradicionales vs prácticas modernas de producción 4 SEMANA4 Agrotecnia: Clasificación Clase magistral: Hidroponía e AC 2.0 invernaderos Prueba Unidad 01 AC 2.0 Feriado Nacional 01 de mayo Revisión y análisis del modelo de AA 4.0 producción, prácticas y riego para el cultivo de interés 5 SEMANA5 Buenas prácticas agrícolas Clase Magistral BPAs. Taller de prácticas AC 4.0 a implementar en huerto. Revisión evaluación Lectura Manual BPAs. Análisis AA 4.0 implementación en huerto. Preparación prueba unidad 6 SEMANA6 Agrotecnia Riego - Umbral de riego. Clase magistral, cálculo de lámina de AC 4.0 Estado del suelo riego. Prueba Unidad Análisis de conceptos de CC - PMP - SS. Umbral de riego. Eficiencia y sistemas de riego. Ejercicios. AA 4.0 Elaboración de presentación de trabajo bimestral: modelo de producción, requisitos del cultivo, labores culturales y riego con base en las BPA´s para el cultivo de interés. 7 SEMANA7 Lámina de riego. Umbral de riego. Clase magistral. Riego eficiente. Revisión de evaluación. Taller. Revisión y análisis AC 4.0 del modelo de producción, prácticas y riego con base en las BPA´s para el cultivo de interés. AA 4.0 Preparación para Examen 1 Bimestre 8 SEMANA8 Hortalizas, plantas medicinales y AC 2.0 Feriado Nacional 25 de mayo Clase magistral. Análisis de AC 2.0 requerimientos y prácticas. Examen Bimestral. Revisión y determinación de requerimientos nutricionales, edafológicos y agrometereológicos de una AA 4.0 selección de hortalizas, plantas medicinales y condimentarias. Importancia para la asociación de cultivos. 9 SEMANA9 Tubérculos y raíces tuberosas. Clase magistral. Análisis de AC 4.0 Gramíneas. Leguminosas requerimientos. Entrega de notas Comparación de requerimientos. Análisis AA 4.0 de prácticas. 10 SEMANA10 Frutales Clase magistral. Situación de la AC 4.0 producción de frutales. Manejo de frutales según su sistema de AA 4.0 producción y hábito en Ecuador. Técnicas de control y protección. 11 SEMANA11 Insectos en la agricultura. Clase magistral Establecimiento de las AC 4.0 características de los insectos. Insectos perjudiciales y beneficiosos. Taller. Revisión y análisis de las características de los insectos y su hábitos en Ecuador de acuerdo a la taxonomía. AA 4.0 Estudiar Prueba 3: Hortalizas, plantas medicinales y flores, tubérculos y raíces tuberosas. Gramíneas. Leguminosas, frutales 12 SEMANA12 Plagas: Controladores Clase magistral. Prácticas agrícolas de control. Análisis. Preguntas y respuestas AC 4.0 Prueba 03 Revisión de las técnicas para control de la AA 4.0 mosca de la fruta, identificación y diferenciación. MIPE 13 SEMANA13 Fitopatología. Clase magistral. Análisis. Preguntas y AC 4.0 Enfermedades infecciosas y no respuestas. Conceptos básicos. infecciosas Lectura y comprensión para el establecimiento de diferencias entre enfermedades infecciosas y no AA 4.0 infecciosas., y agentes causales. Preparación Prueba 04 14 SEMANA14 MIPE - MEPE Clase magistral. Especies agrícolas de AC 4.0 importancia económica Prueba 04 Definición, establecimiento y defensa de las prácticas según sus cultivos agrícolas. MIPE - MEPE. AA 4.0 Preparación de presentación sobre manejo de especies en el huerto, incluyendo enfermedades y bioinsumos aplicados 15 SEMANA15 Especies forestales y oleaginosas Requerimientos de especies AC 4.0 seleccionadas. Presentación trabajo bimestral AA 4.0 Preparación examen final 16 SEMANA16 Otras especies agrícola de Clase magistral. Retroalimentación de las AC 4.0 importancia económica. pruebas. Taller. Examen Bimestral AA 4.0 Preparación examen bimestral DOCENTE: LOPEZ ARROYO MARJORIE ALEJANDRA, PARALELO: GR1A,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 DOCENTE: LOPEZ ARROYO MARJORIE ALEJANDRA, PARALELO: GR1B,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x:v>
      </x:c>
      <x:c r="S75" s="47" t="str">
        <x:v>NR</x:v>
      </x:c>
      <x:c r="T75" s="47" t="n">
        <x:v>1</x:v>
      </x:c>
      <x:c r="U75" s="47" t="str">
        <x:v>Explícita</x:v>
      </x:c>
      <x:c r="V75" s="47" t="str">
        <x:v>Sílabo/PEA</x:v>
      </x:c>
      <x:c r="W75" s="47" t="str">
        <x:v>Producción vegetal y fitotecnia</x:v>
      </x:c>
      <x:c r="X75" s="47" t="str">
        <x:v>Producción vegetal</x:v>
      </x:c>
      <x:c r="Y75" s="47" t="str">
        <x:v>Producción vegetal y fitotecnia</x:v>
      </x:c>
      <x:c r="Z75" s="47" t="str">
        <x:v>NR</x:v>
      </x:c>
      <x:c r="AA75" s="47" t="str">
        <x:v>N2</x:v>
      </x:c>
      <x:c r="AB75" s="47" t="str">
        <x:v>Sí</x:v>
      </x:c>
      <x:c r="AC75" s="47" t="str">
        <x:v>NR</x:v>
      </x:c>
      <x:c r="AD75" s="47" t="str">
        <x:v>Alta</x:v>
      </x:c>
      <x:c r="AE75" s="47" t="str">
        <x:v>EPN_AGRO_F004</x:v>
      </x:c>
      <x:c r="AF75" s="47" t="str">
        <x:v>NR</x:v>
      </x:c>
      <x:c r="AG75" s="47" t="str">
        <x:v>DOCENTE: PEREZ REVELO KARLA ESTEFANIA, PARALELO: GR1, COMPONENTE : AC COMPONENTE DE HOR N° SEMANA CONTENIDO ACTIVIDADES DE APRENDIZAJE APRENDIZAJE AS 1 SEMANA1 Introducción. Historia de la Presentación del sílabo. Acuerdos. AC 4.0 agricultura, revolución verde Revisión de conceptos. Preparación debate revolución verde. Revisión de video Origen de la AA 4.0 Agricultura, preparación de 3 conceptos nuevos aprendidos 2 SEMANA2 Sistemas de producción agrícola. Clase magistral. Modelos de producción. </x:v>
      </x:c>
      <x:c r="AH75" s="47" t="str">
        <x:v>TARGET_EPN; contenido directo/auxiliar con fuente identificada.</x:v>
      </x:c>
    </x:row>
    <x:row r="76">
      <x:c r="A76" s="47" t="str">
        <x:v>CUR_AGRO_EPN</x:v>
      </x:c>
      <x:c r="B76" s="47" t="str">
        <x:v>EPN</x:v>
      </x:c>
      <x:c r="C76" s="47" t="str">
        <x:v>Grado/Bachelor</x:v>
      </x:c>
      <x:c r="D76" s="47" t="str">
        <x:v>Programa completo</x:v>
      </x:c>
      <x:c r="E76" s="47" t="str">
        <x:v>INTEGRAR COMO TARGET</x:v>
      </x:c>
      <x:c r="F76" s="47" t="str">
        <x:v>APTA PARA COMPARACIÓN CON BANDERAS</x:v>
      </x:c>
      <x:c r="G76" s="47" t="str">
        <x:v>Sí</x:v>
      </x:c>
      <x:c r="H76" s="47" t="str">
        <x:v>Sí</x:v>
      </x:c>
      <x:c r="I76" s="47" t="str">
        <x:v>Condicional</x:v>
      </x:c>
      <x:c r="J76" s="47" t="str">
        <x:v>Sí</x:v>
      </x:c>
      <x:c r="K76" s="47" t="str">
        <x:v>Condicional</x:v>
      </x:c>
      <x:c r="L76" s="47" t="str">
        <x:v>EPN_AGRO_CO0032</x:v>
      </x:c>
      <x:c r="M76" s="47" t="str">
        <x:v>EPN_AGRO_ASIG033</x:v>
      </x:c>
      <x:c r="N76" s="47" t="str">
        <x:v>EPN_AGRO_P2020_OFERTA_2026</x:v>
      </x:c>
      <x:c r="O76" s="47" t="str">
        <x:v>Programa del sílabo / contenidos</x:v>
      </x:c>
      <x:c r="P76" s="47" t="n">
        <x:v>1</x:v>
      </x:c>
      <x:c r="Q76" s="47" t="str">
        <x:v>Cap.1 Bovinos: leche/carne/doble propósito, manejo sanitario, alimentación, reproducción, enfermedades, bioseguridad | Cap.2 Porcinos: manejo/control sanitario, alimentación, reproducción, parto, enfermedades, bioseguridad | Cap.3 Ovinos/caprinos: productos agroindustriales, razas, reproducción, alimentación, sanidad, vacunación, bioseguridad | Cap.4 Camélidos: razas, reproducción, nutrición, crianza, sanidad, vacunación, bioseguridad | Cap.5 Aves: broilers, ponedoras, pavos, codornices, avestruces; alimentación, crianza, sanidad, bioseguridad | Cap.6 Especies menores: cuyes, conejos, abejas; reproducción, nutrición, manejo, control sanitario, bioseguridad.</x:v>
      </x:c>
      <x:c r="R76" s="47" t="str">
        <x:v>Cap.1 Bovinos: leche/carne/doble propósito, manejo sanitario, alimentación, reproducción, enfermedades, bioseguridad | Cap.2 Porcinos: manejo/control sanitario, alimentación, reproducción, parto, enfermedades, bioseguridad | Cap.3 Ovinos/caprinos: productos agroindustriales, razas, reproducción, alimentación, sanidad, vacunación, bioseguridad | Cap.4 Camélidos: razas, reproducción, nutrición, crianza, sanidad, vacunación, bioseguridad | Cap.5 Aves: broilers, ponedoras, pavos, codornices, avestruces; alimentación, crianza, sanidad, bioseguridad | Cap.6 Especies menores: cuyes, conejos, abejas; reproducción, nutrición, manejo, control sanitario, bioseguridad.</x:v>
      </x:c>
      <x:c r="S76" s="47" t="str">
        <x:v>NR</x:v>
      </x:c>
      <x:c r="T76" s="47" t="n">
        <x:v>1</x:v>
      </x:c>
      <x:c r="U76" s="47" t="str">
        <x:v>Explícita</x:v>
      </x:c>
      <x:c r="V76" s="47" t="str">
        <x:v>Sílabo/PEA</x:v>
      </x:c>
      <x:c r="W76" s="47" t="str">
        <x:v>Producción animal y zootecnia</x:v>
      </x:c>
      <x:c r="X76" s="47" t="str">
        <x:v>Producción animal</x:v>
      </x:c>
      <x:c r="Y76" s="47" t="str">
        <x:v>Producción animal y zootecnia</x:v>
      </x:c>
      <x:c r="Z76" s="47" t="str">
        <x:v>NR</x:v>
      </x:c>
      <x:c r="AA76" s="47" t="str">
        <x:v>N2</x:v>
      </x:c>
      <x:c r="AB76" s="47" t="str">
        <x:v>Sí</x:v>
      </x:c>
      <x:c r="AC76" s="47" t="str">
        <x:v>NR</x:v>
      </x:c>
      <x:c r="AD76" s="47" t="str">
        <x:v>Alta</x:v>
      </x:c>
      <x:c r="AE76" s="47" t="str">
        <x:v>EPN_AGRO_F006</x:v>
      </x:c>
      <x:c r="AF76" s="47" t="str">
        <x:v>NR</x:v>
      </x:c>
      <x:c r="AG76" s="47" t="str">
        <x:v>Cap.1 Bovinos: leche/carne/doble propósito, manejo sanitario, alimentación, reproducción, enfermedades, bioseguridad | Cap.2 Porcinos: manejo/control sanitario, alimentación, reproducción, parto, enfermedades, bioseguridad | Cap.3 Ovinos/caprinos: productos agroindustriales, razas, reproducción, alimentación, sanidad, vacunación, bioseguridad | Cap.4 Camélidos: razas, reproducción, nutrición, crianza, sanidad, vacunación, bioseguridad | Cap.5 Aves: broilers, ponedoras, pavos, codornices, avestru</x:v>
      </x:c>
      <x:c r="AH76" s="47" t="str">
        <x:v>TARGET_EPN; contenido directo/auxiliar con fuente identificada.</x:v>
      </x:c>
    </x:row>
    <x:row r="77">
      <x:c r="A77" s="47" t="str">
        <x:v>CUR_AGRO_EPN</x:v>
      </x:c>
      <x:c r="B77" s="47" t="str">
        <x:v>EPN</x:v>
      </x:c>
      <x:c r="C77" s="47" t="str">
        <x:v>Grado/Bachelor</x:v>
      </x:c>
      <x:c r="D77" s="47" t="str">
        <x:v>Programa completo</x:v>
      </x:c>
      <x:c r="E77" s="47" t="str">
        <x:v>INTEGRAR COMO TARGET</x:v>
      </x:c>
      <x:c r="F77" s="47" t="str">
        <x:v>APTA PARA COMPARACIÓN CON BANDERAS</x:v>
      </x:c>
      <x:c r="G77" s="47" t="str">
        <x:v>Sí</x:v>
      </x:c>
      <x:c r="H77" s="47" t="str">
        <x:v>Sí</x:v>
      </x:c>
      <x:c r="I77" s="47" t="str">
        <x:v>Condicional</x:v>
      </x:c>
      <x:c r="J77" s="47" t="str">
        <x:v>Sí</x:v>
      </x:c>
      <x:c r="K77" s="47" t="str">
        <x:v>Condicional</x:v>
      </x:c>
      <x:c r="L77" s="47" t="str">
        <x:v>EPN_AGRO_CO0033</x:v>
      </x:c>
      <x:c r="M77" s="47" t="str">
        <x:v>EPN_AGRO_ASIG034</x:v>
      </x:c>
      <x:c r="N77" s="47" t="str">
        <x:v>EPN_AGRO_P2020_OFERTA_2026</x:v>
      </x:c>
      <x:c r="O77" s="47" t="str">
        <x:v>Programa del sílabo / contenidos</x:v>
      </x:c>
      <x:c r="P77" s="47" t="n">
        <x:v>1</x:v>
      </x:c>
      <x:c r="Q77" s="47" t="str">
        <x:v>Microcontenido de sílabo IQ aceptado como auxiliar por mismo código; ver restricción.</x:v>
      </x:c>
      <x:c r="R77" s="47" t="str">
        <x:v>Microcontenido de sílabo IQ aceptado como auxiliar por mismo código; ver restricción.</x:v>
      </x:c>
      <x:c r="S77" s="47" t="str">
        <x:v>NR</x:v>
      </x:c>
      <x:c r="T77" s="47" t="n">
        <x:v>1</x:v>
      </x:c>
      <x:c r="U77" s="47" t="str">
        <x:v>Explícita</x:v>
      </x:c>
      <x:c r="V77" s="47" t="str">
        <x:v>Sílabo/PEA</x:v>
      </x:c>
      <x:c r="W77" s="47" t="str">
        <x:v>Administración y gestión empresarial</x:v>
      </x:c>
      <x:c r="X77" s="47" t="str">
        <x:v>Empresa</x:v>
      </x:c>
      <x:c r="Y77" s="47" t="str">
        <x:v>Administración y gestión empresarial</x:v>
      </x:c>
      <x:c r="Z77" s="47" t="str">
        <x:v>NR</x:v>
      </x:c>
      <x:c r="AA77" s="47" t="str">
        <x:v>N1</x:v>
      </x:c>
      <x:c r="AB77" s="47" t="str">
        <x:v>NR</x:v>
      </x:c>
      <x:c r="AC77" s="47" t="str">
        <x:v>NR</x:v>
      </x:c>
      <x:c r="AD77" s="47" t="str">
        <x:v>Media</x:v>
      </x:c>
      <x:c r="AE77" s="47" t="str">
        <x:v>EPN_AGRO_F005</x:v>
      </x:c>
      <x:c r="AF77" s="47" t="str">
        <x:v>NR</x:v>
      </x:c>
      <x:c r="AG77" s="47" t="str">
        <x:v>Microcontenido de sílabo IQ aceptado como auxiliar por mismo código; ver restricción.</x:v>
      </x:c>
      <x:c r="AH77" s="47" t="str">
        <x:v>TARGET_EPN; contenido directo/auxiliar con fuente identificada.</x:v>
      </x:c>
    </x:row>
    <x:row r="78">
      <x:c r="A78" s="47" t="str">
        <x:v>CUR_AGRO_EPN</x:v>
      </x:c>
      <x:c r="B78" s="47" t="str">
        <x:v>EPN</x:v>
      </x:c>
      <x:c r="C78" s="47" t="str">
        <x:v>Grado/Bachelor</x:v>
      </x:c>
      <x:c r="D78" s="47" t="str">
        <x:v>Programa completo</x:v>
      </x:c>
      <x:c r="E78" s="47" t="str">
        <x:v>INTEGRAR COMO TARGET</x:v>
      </x:c>
      <x:c r="F78" s="47" t="str">
        <x:v>APTA PARA COMPARACIÓN CON BANDERAS</x:v>
      </x:c>
      <x:c r="G78" s="47" t="str">
        <x:v>Sí</x:v>
      </x:c>
      <x:c r="H78" s="47" t="str">
        <x:v>Sí</x:v>
      </x:c>
      <x:c r="I78" s="47" t="str">
        <x:v>Condicional</x:v>
      </x:c>
      <x:c r="J78" s="47" t="str">
        <x:v>Sí</x:v>
      </x:c>
      <x:c r="K78" s="47" t="str">
        <x:v>Condicional</x:v>
      </x:c>
      <x:c r="L78" s="47" t="str">
        <x:v>EPN_AGRO_CO0034</x:v>
      </x:c>
      <x:c r="M78" s="47" t="str">
        <x:v>EPN_AGRO_ASIG037</x:v>
      </x:c>
      <x:c r="N78" s="47" t="str">
        <x:v>EPN_AGRO_P2020_OFERTA_2026</x:v>
      </x:c>
      <x:c r="O78" s="47" t="str">
        <x:v>Programa del sílabo / contenidos</x:v>
      </x:c>
      <x:c r="P78" s="47" t="n">
        <x:v>1</x:v>
      </x:c>
      <x:c r="Q78" s="47" t="str">
        <x:v>Microcontenido de sílabo IQ aceptado como auxiliar por mismo código; ver restricción.</x:v>
      </x:c>
      <x:c r="R78" s="47" t="str">
        <x:v>Microcontenido de sílabo IQ aceptado como auxiliar por mismo código; ver restricción.</x:v>
      </x:c>
      <x:c r="S78" s="47" t="str">
        <x:v>NR</x:v>
      </x:c>
      <x:c r="T78" s="47" t="n">
        <x:v>1</x:v>
      </x:c>
      <x:c r="U78" s="47" t="str">
        <x:v>Explícita</x:v>
      </x:c>
      <x:c r="V78" s="47" t="str">
        <x:v>Sílabo/PEA</x:v>
      </x:c>
      <x:c r="W78" s="47" t="str">
        <x:v>Ecología e impacto ambiental</x:v>
      </x:c>
      <x:c r="X78" s="47" t="str">
        <x:v>Gestión ambiental</x:v>
      </x:c>
      <x:c r="Y78" s="47" t="str">
        <x:v>Ecología e impacto ambiental</x:v>
      </x:c>
      <x:c r="Z78" s="47" t="str">
        <x:v>NR</x:v>
      </x:c>
      <x:c r="AA78" s="47" t="str">
        <x:v>N2</x:v>
      </x:c>
      <x:c r="AB78" s="47" t="str">
        <x:v>NR</x:v>
      </x:c>
      <x:c r="AC78" s="47" t="str">
        <x:v>NR</x:v>
      </x:c>
      <x:c r="AD78" s="47" t="str">
        <x:v>Media</x:v>
      </x:c>
      <x:c r="AE78" s="47" t="str">
        <x:v>EPN_AGRO_F005</x:v>
      </x:c>
      <x:c r="AF78" s="47" t="str">
        <x:v>NR</x:v>
      </x:c>
      <x:c r="AG78" s="47" t="str">
        <x:v>Microcontenido de sílabo IQ aceptado como auxiliar por mismo código; ver restricción.</x:v>
      </x:c>
      <x:c r="AH78" s="47" t="str">
        <x:v>TARGET_EPN; contenido directo/auxiliar con fuente identificada.</x:v>
      </x:c>
    </x:row>
    <x:row r="79">
      <x:c r="A79" s="47" t="str">
        <x:v>CUR_AGRO_EPN</x:v>
      </x:c>
      <x:c r="B79" s="47" t="str">
        <x:v>EPN</x:v>
      </x:c>
      <x:c r="C79" s="47" t="str">
        <x:v>Grado/Bachelor</x:v>
      </x:c>
      <x:c r="D79" s="47" t="str">
        <x:v>Programa completo</x:v>
      </x:c>
      <x:c r="E79" s="47" t="str">
        <x:v>INTEGRAR COMO TARGET</x:v>
      </x:c>
      <x:c r="F79" s="47" t="str">
        <x:v>APTA PARA COMPARACIÓN CON BANDERAS</x:v>
      </x:c>
      <x:c r="G79" s="47" t="str">
        <x:v>Sí</x:v>
      </x:c>
      <x:c r="H79" s="47" t="str">
        <x:v>Sí</x:v>
      </x:c>
      <x:c r="I79" s="47" t="str">
        <x:v>Condicional</x:v>
      </x:c>
      <x:c r="J79" s="47" t="str">
        <x:v>Sí</x:v>
      </x:c>
      <x:c r="K79" s="47" t="str">
        <x:v>Condicional</x:v>
      </x:c>
      <x:c r="L79" s="47" t="str">
        <x:v>EPN_AGRO_CO0035</x:v>
      </x:c>
      <x:c r="M79" s="47" t="str">
        <x:v>EPN_AGRO_ASIG038</x:v>
      </x:c>
      <x:c r="N79" s="47" t="str">
        <x:v>EPN_AGRO_P2020_OFERTA_2026</x:v>
      </x:c>
      <x:c r="O79" s="47" t="str">
        <x:v>Programa del sílabo / contenidos</x:v>
      </x:c>
      <x:c r="P79" s="47" t="n">
        <x:v>1</x:v>
      </x:c>
      <x:c r="Q79" s="47" t="str">
        <x:v>DOCENTE: PAEZ LARA MARIA AUGUSTA, PARALELO: GR1, COMPONENTE : AC COMPONENTE DE HOR N° SEMANA CONTENIDO ACTIVIDADES DE APRENDIZAJE APRENDIZAJE AS 1 SEMANA1 BIOINGENIERÍA Indicaciones generales y presentación del DESARROLLO DE LA sílabo BIOTECNOLOGÍA Definición de bioingeniería y AC 2.0 biotecnología Etapas antigua y clásica de la biotecnología Lectura de los eventos cruciales en la AA 4.0 historia de la biotecnología y preparación de una infografía 2 SEMANA2 BIOINGENIERÍA Etapa moderna de la biotecnología DESARROLLO DE LA Biotecnología industrial BIOTECNOLOGÍA AC 3.0 Etapas de un proceso biotecnológico Células que se usan en la biotecnología industrial Identificación de las etapas de un proceso AA 4.0 biotecnológico en un artículo científico 3 SEMANA3 SUSTRATO (MEDIOS DE CULTIVO) Nutrientes del medio de cultivo - extractos, sales minerales, fuentes de AC 3.0 nitrógeno Transporte de nutrientes Tipos de medio de cultivo - hidrolizados Simulación en pHET para afianzar los AA 4.0 mecanismos de transporte a través de la célula 4 SEMANA4 EVALUACIONES Esterilización de sustratos (frío y caliente) BIORREACTORES Y Esterilización de aire AC 3.0 MODALIDADES DE OPERACIÓN Preparación de inóculo para biorreactores Prueba Parcial 1 Diferenciación entre medios de cultivo para mantenimiento y para fermentación AA 4.0 Identificación del protocolo de preparación de un inóculo para un biorreactor 5 SEMANA5 BIORREACTORES Y Tipos de biorreactores MODALIDADES DE OPERACIÓN Partes del biorreactor STR AC 3.0 Transferencia de oxígeno en biorreactores STR - kLa Elaboración del diagrama de un biorreactor STR asignado AA 4.0 Cálculo de kLa a partir de datos experimentales con el método dinámico 6 SEMANA6 BIORREACTORES Y Modalidad por lotes - Generalidades MODALIDADES DE OPERACIÓN Balances de masa de biomasa, sustrato y AC 3.0 producto Rendimientos y coeficiente de mantenimiento Ejercicios en modalidad por lotes AA 4.0 Preparación de exposiciones 7 SEMANA7 EVALUACIONES Evaluación de rendimientos, coeficiente BIORREACTORES Y de mantenimiento a partir de perfiles AC 3.0 MODALIDADES DE OPERACIÓN cinéticos Prueba Parcial 2 AA 4.0 Preparación de exposiciones 8 SEMANA8 EVALUACIONES Exposiciones de un proceso AC 3.0 biotecnológico con proyección industrial en modalidad por lotes AA 4.0 Preparación de las exposiciones 9 SEMANA9 BIORREACTORES Y Revisión de notas primer bimestre MODALIDADES DE OPERACIÓN Modalidad por lotes alimentados- AC 2.0 características Alimentación por pulsos y permanente (periodos largos) Repaso de las características de un lote AA 4.0 alimentado 10 SEMANA10 BIORREACTORES Y Balances de masa de sustrato y producto MODALIDADES DE OPERACIÓN en lotes alimentados AC 3.0 Rendimientos, productividad Ejercicios Análisis de un artículo científico con AA 4.0 modalidad por lotes alimentados - Identificación del tipo de alimentación 11 SEMANA11 BIORREACTORES Y Ejercicios de repaso de modalidad AA 4.0 MODALIDADES DE OPERACIÓN continua Modalidad continua - características AC 3.0 (quimiostato) Balances de masa de sustrato y producto 12 SEMANA12 BIORREACTORES Y Tasa de dilución óptima MODALIDADES DE OPERACIÓN AC 3.0 Lavado del biorreactor Ejercicios AA 4.0 Preparación de exposiciones 13 SEMANA13 EVALUACIONES Prueba Parcial 3 FERMENTACIONES INDUSTRIALES AC Metabolismo de glucosa y fructosa 3.0 CONVENCIONALES (efecto crabtree) Metabolismo de nitrógeno Búsqueda de artículos científicos con AA 4.0 fermentaciones alcohólicas en diferentes modalidades de operación 14 SEMANA14 FERMENTACIONES INDUSTRIALES Causas y soluciones para fermentaciones CONVENCIONALES lentas y atascadas AC 3.0 Subproductos de la fermentación alcohólica Búsqueda de artículos científicos con AA 4.0 fermentaciones alcohólicas en diferentes modalidades de operación 15 SEMANA15 FERMENTACIONES INDUSTRIALES Fermentación láctica CONVENCIONALES AC 3.0 Fermentación acética Biotecnología y seguridad alimentaria Búsqueda de artículos científicos con AA 4.0 fermentaciones alcohólicas en diferentes modalidades de operación 16 SEMANA16 EVALUACIONES Prueba Parcial 4 FERMENTACIONES INDUSTRIALES AC 3.0 Biotecnología y seguridad alimentaria CONVENCIONALES AA 4.0 Preparación para las evaluaciones finales DOCENTE: CAMPAÃA CAMACHO RAISSA ALEJANDRA, PARALELO: GR1A, COMPONENTE : AP COMPONENTE DE HOR N° SEMANA CONTENIDO ACTIVIDADES DE APRENDIZAJE APRENDIZAJE AS 1 SEMANA1 Introducción Presentación del sílabo, revisión de AP 2.0 normas generales de laboratorio y formación de grupos de trabajo. 2 SEMANA2 Evaluación del efecto de las fuentes Revisión bibliográfica sobre la influencia de carbono y nitrógeno en el de diferentes fuentes de carbono y AP 2.0 crecimiento del Bt nitrógeno en el crecimiento de Bacillus thuringiensis. 3 SEMANA3 Evaluación del efecto de las fuentes Exposición sobre las fuentes de carbono y de carbono y nitrógeno en el nitrógeno previamente investigadas y crecimiento del Bt AP 2.0 planteamiento de los resultados esperados en el crecimiento de Bacillus thuringiensis. 4 SEMANA4 Evaluación del efecto de las fuentes Preparación de medios: ensayo con de carbono en el crecimiento del Bt AP 2.0 diferentes fuentes de carbono investigadas previamente. 5 SEMANA5 Evaluación del efecto de la fuente de Fermentación para la evaluación del carbono en el crecimiento del BT AP 2.0 crecimiento de BT con diferentes fuentes de carbono. 6 SEMANA6 Evaluación del efecto de la fuente de Preparación de medios: ensayo con nitrógeno en el crecimiento del BT AP 2.0 diferentes fuentes de nitrógeno investigadas previamente. 7 SEMANA7 Evaluación del efecto de la fuente de Fermentación para la evaluación del nitrógeno en el crecimiento del BT AP 2.0 crecimiento de BT con diferentes fuentes de nitrógeno. 8 SEMANA8 Preparación de Inóculos para Elaboración y exposición del protocolo Biorreactores para la preparación de inóculos para AP 2.0 biorreactor para el cultivo de Bacillus thuringiensis y Saccharomyces cerevisiae. 9 SEMANA9 Preparación de Inóculos para Preparación de medios de cultivo para el Biorreactores AP 2.0 crecimiento de Bacillus thuringiensis y Saccharomyces cerevisiae. 10 SEMANA10 Preparación de Inóculos para Preparación del inóculo para biorreactor a Biorreactores escala de laboratorio a partir de Bacillus thuringiensis en placa Petri y AP 2.0 Saccharomyces cerevisiae (levadura fresca), con evaluación del crecimiento mediante densidad óptica y observación microscópica. 11 SEMANA11 Biorreactores Observación y análisis de biorreactores en laboratorio, elaboración de diagramas AP 2.0 indicando sus partes y descripción de las funciones de cada componente. 12 SEMANA12 Fermentación Batch Corrida fermentativa con Saccharomyces cerevisiae en biorreactor, con evaluación AP 2.0 del consumo de sustrato y medición de la densidad óptica durante 8 horas. 13 SEMANA13 Fermentación Batch Elaboración de cerveza artesanal y medición de parámetros de seguimiento: AP 2.0 Grados brix, acidez, pH, grado alcohólico, azúcares reductores 14 SEMANA14 Fermentación Batch Trasiego de la cerveza artesanal y medición de parámetros de seguimiento: AP 2.0 grados Brix, acidez, pH, grado alcohólico y azúcares reductores. 15 SEMANA15 Fermentación Batch Corrida fermentativa con Saccharomyces cerevisiae en biorreactor, con evaluación del consumo de sustrato, medición de la AP 2.0 densidad óptica y determinación del coeficiente de transferencia de oxígeno (kLa) durante 8 horas. 16 SEMANA16 Fermentación Batch Embotellado de cerveza y análisis de los AP 2.0 parámetros analizados en la primera fermentación de la cerveza</x:v>
      </x:c>
      <x:c r="R79" s="47" t="str">
        <x:v>DOCENTE: PAEZ LARA MARIA AUGUSTA, PARALELO: GR1, COMPONENTE : AC COMPONENTE DE HOR N° SEMANA CONTENIDO ACTIVIDADES DE APRENDIZAJE APRENDIZAJE AS 1 SEMANA1 BIOINGENIERÍA Indicaciones generales y presentación del DESARROLLO DE LA sílabo BIOTECNOLOGÍA Definición de bioingeniería y AC 2.0 biotecnología Etapas antigua y clásica de la biotecnología Lectura de los eventos cruciales en la AA 4.0 historia de la biotecnología y preparación de una infografía 2 SEMANA2 BIOINGENIERÍA Etapa moderna de la biotecnología DESARROLLO DE LA Biotecnología industrial BIOTECNOLOGÍA AC 3.0 Etapas de un proceso biotecnológico Células que se usan en la biotecnología industrial Identificación de las etapas de un proceso AA 4.0 biotecnológico en un artículo científico 3 SEMANA3 SUSTRATO (MEDIOS DE CULTIVO) Nutrientes del medio de cultivo - extractos, sales minerales, fuentes de AC 3.0 nitrógeno Transporte de nutrientes Tipos de medio de cultivo - hidrolizados Simulación en pHET para afianzar los AA 4.0 mecanismos de transporte a través de la célula 4 SEMANA4 EVALUACIONES Esterilización de sustratos (frío y caliente) BIORREACTORES Y Esterilización de aire AC 3.0 MODALIDADES DE OPERACIÓN Preparación de inóculo para biorreactores Prueba Parcial 1 Diferenciación entre medios de cultivo para mantenimiento y para fermentación AA 4.0 Identificación del protocolo de preparación de un inóculo para un biorreactor 5 SEMANA5 BIORREACTORES Y Tipos de biorreactores MODALIDADES DE OPERACIÓN Partes del biorreactor STR AC 3.0 Transferencia de oxígeno en biorreactores STR - kLa Elaboración del diagrama de un biorreactor STR asignado AA 4.0 Cálculo de kLa a partir de datos experimentales con el método dinámico 6 SEMANA6 BIORREACTORES Y Modalidad por lotes - Generalidades MODALIDADES DE OPERACIÓN Balances de masa de biomasa, sustrato y AC 3.0 producto Rendimientos y coeficiente de mantenimiento Ejercicios en modalidad por lotes AA 4.0 Preparación de exposiciones 7 SEMANA7 EVALUACIONES Evaluación de rendimientos, coeficiente BIORREACTORES Y de mantenimiento a partir de perfiles AC 3.0 MODALIDADES DE OPERACIÓN cinéticos Prueba Parcial 2 AA 4.0 Preparación de exposiciones 8 SEMANA8 EVALUACIONES Exposiciones de un proceso AC 3.0 biotecnológico con proyección industrial en modalidad por lotes AA 4.0 Preparación de las exposiciones 9 SEMANA9 BIORREACTORES Y Revisión de notas primer bimestre MODALIDADES DE OPERACIÓN Modalidad por lotes alimentados- AC 2.0 características Alimentación por pulsos y permanente (periodos largos) Repaso de las características de un lote AA 4.0 alimentado 10 SEMANA10 BIORREACTORES Y Balances de masa de sustrato y producto MODALIDADES DE OPERACIÓN en lotes alimentados AC 3.0 Rendimientos, productividad Ejercicios Análisis de un artículo científico con AA 4.0 modalidad por lotes alimentados - Identificación del tipo de alimentación 11 SEMANA11 BIORREACTORES Y Ejercicios de repaso de modalidad AA 4.0 MODALIDADES DE OPERACIÓN continua Modalidad continua - características AC 3.0 (quimiostato) Balances de masa de sustrato y producto 12 SEMANA12 BIORREACTORES Y Tasa de dilución óptima MODALIDADES DE OPERACIÓN AC 3.0 Lavado del biorreactor Ejercicios AA 4.0 Preparación de exposiciones 13 SEMANA13 EVALUACIONES Prueba Parcial 3 FERMENTACIONES INDUSTRIALES AC Metabolismo de glucosa y fructosa 3.0 CONVENCIONALES (efecto crabtree) Metabolismo de nitrógeno Búsqueda de artículos científicos con AA 4.0 fermentaciones alcohólicas en diferentes modalidades de operación 14 SEMANA14 FERMENTACIONES INDUSTRIALES Causas y soluciones para fermentaciones CONVENCIONALES lentas y atascadas AC 3.0 Subproductos de la fermentación alcohólica Búsqueda de artículos científicos con AA 4.0 fermentaciones alcohólicas en diferentes modalidades de operación 15 SEMANA15 FERMENTACIONES INDUSTRIALES Fermentación láctica CONVENCIONALES AC 3.0 Fermentación acética Biotecnología y seguridad alimentaria Búsqueda de artículos científicos con AA 4.0 fermentaciones alcohólicas en diferentes modalidades de operación 16 SEMANA16 EVALUACIONES Prueba Parcial 4 FERMENTACIONES INDUSTRIALES AC 3.0 Biotecnología y seguridad alimentaria CONVENCIONALES AA 4.0 Preparación para las evaluaciones finales DOCENTE: CAMPAÃA CAMACHO RAISSA ALEJANDRA, PARALELO: GR1A, COMPONENTE : AP COMPONENTE DE HOR N° SEMANA CONTENIDO ACTIVIDADES DE APRENDIZAJE APRENDIZAJE AS 1 SEMANA1 Introducción Presentación del sílabo, revisión de AP 2.0 normas generales de laboratorio y formación de grupos de trabajo. 2 SEMANA2 Evaluación del efecto de las fuentes Revisión bibliográfica sobre la influencia de carbono y nitrógeno en el de diferentes fuentes de carbono y AP 2.0 crecimiento del Bt nitrógeno en el crecimiento de Bacillus thuringiensis. 3 SEMANA3 Evaluación del efecto de las fuentes Exposición sobre las fuentes de carbono y de carbono y nitrógeno en el nitrógeno previamente investigadas y crecimiento del Bt AP 2.0 planteamiento de los resultados esperados en el crecimiento de Bacillus thuringiensis. 4 SEMANA4 Evaluación del efecto de las fuentes Preparación de medios: ensayo con de carbono en el crecimiento del Bt AP 2.0 diferentes fuentes de carbono investigadas previamente. 5 SEMANA5 Evaluación del efecto de la fuente de Fermentación para la evaluación del carbono en el crecimiento del BT AP 2.0 crecimiento de BT con diferentes fuentes de carbono. 6 SEMANA6 Evaluación del efecto de la fuente de Preparación de medios: ensayo con nitrógeno en el crecimiento del BT AP 2.0 diferentes fuentes de nitrógeno investigadas previamente. 7 SEMANA7 Evaluación del efecto de la fuente de Fermentación para la evaluación del nitrógeno en el crecimiento del BT AP 2.0 crecimiento de BT con diferentes fuentes de nitrógeno. 8 SEMANA8 Preparación de Inóculos para Elaboración y exposición del protocolo Biorreactores para la preparación de inóculos para AP 2.0 biorreactor para el cultivo de Bacillus thuringiensis y Saccharomyces cerevisiae. 9 SEMANA9 Preparación de Inóculos para Preparación de medios de cultivo para el Biorreactores AP 2.0 crecimiento de Bacillus thuringiensis y Saccharomyces cerevisiae. 10 SEMANA10 Preparación de Inóculos para Preparación del inóculo para biorreactor a Biorreactores escala de laboratorio a partir de Bacillus thuringiensis en placa Petri y AP 2.0 Saccharomyces cerevisiae (levadura fresca), con evaluación del crecimiento mediante densidad óptica y observación microscópica. 11 SEMANA11 Biorreactores Observación y análisis de biorreactores en laboratorio, elaboración de diagramas AP 2.0 indicando sus partes y descripción de las funciones de cada componente. 12 SEMANA12 Fermentación Batch Corrida fermentativa con Saccharomyces cerevisiae en biorreactor, con evaluación AP 2.0 del consumo de sustrato y medición de la densidad óptica durante 8 horas. 13 SEMANA13 Fermentación Batch Elaboración de cerveza artesanal y medición de parámetros de seguimiento: AP 2.0 Grados brix, acidez, pH, grado alcohólico, azúcares reductores 14 SEMANA14 Fermentación Batch Trasiego de la cerveza artesanal y medición de parámetros de seguimiento: AP 2.0 grados Brix, acidez, pH, grado alcohólico y azúcares reductores. 15 SEMANA15 Fermentación Batch Corrida fermentativa con Saccharomyces cerevisiae en biorreactor, con evaluación del consumo de sustrato, medición de la AP 2.0 densidad óptica y determinación del coeficiente de transferencia de oxígeno (kLa) durante 8 horas. 16 SEMANA16 Fermentación Batch Embotellado de cerveza y análisis de los AP 2.0 parámetros analizados en la primera fermentación de la cerveza</x:v>
      </x:c>
      <x:c r="S79" s="47" t="str">
        <x:v>NR</x:v>
      </x:c>
      <x:c r="T79" s="47" t="n">
        <x:v>1</x:v>
      </x:c>
      <x:c r="U79" s="47" t="str">
        <x:v>Explícita</x:v>
      </x:c>
      <x:c r="V79" s="47" t="str">
        <x:v>Sílabo/PEA</x:v>
      </x:c>
      <x:c r="W79" s="47" t="str">
        <x:v>Bioprocesos y bioproducción</x:v>
      </x:c>
      <x:c r="X79" s="47" t="str">
        <x:v>Biotecnología</x:v>
      </x:c>
      <x:c r="Y79" s="47" t="str">
        <x:v>Bioprocesos y bioproducción</x:v>
      </x:c>
      <x:c r="Z79" s="47" t="str">
        <x:v>NR</x:v>
      </x:c>
      <x:c r="AA79" s="47" t="str">
        <x:v>N2</x:v>
      </x:c>
      <x:c r="AB79" s="47" t="str">
        <x:v>Sí</x:v>
      </x:c>
      <x:c r="AC79" s="47" t="str">
        <x:v>NR</x:v>
      </x:c>
      <x:c r="AD79" s="47" t="str">
        <x:v>Alta</x:v>
      </x:c>
      <x:c r="AE79" s="47" t="str">
        <x:v>EPN_AGRO_F004</x:v>
      </x:c>
      <x:c r="AF79" s="47" t="str">
        <x:v>NR</x:v>
      </x:c>
      <x:c r="AG79" s="47" t="str">
        <x:v>DOCENTE: PAEZ LARA MARIA AUGUSTA, PARALELO: GR1, COMPONENTE : AC COMPONENTE DE HOR N° SEMANA CONTENIDO ACTIVIDADES DE APRENDIZAJE APRENDIZAJE AS 1 SEMANA1 BIOINGENIERÍA Indicaciones generales y presentación del DESARROLLO DE LA sílabo BIOTECNOLOGÍA Definición de bioingeniería y AC 2.0 biotecnología Etapas antigua y clásica de la biotecnología Lectura de los eventos cruciales en la AA 4.0 historia de la biotecnología y preparación de una infografía 2 SEMANA2 BIOINGENIERÍA Etapa moderna de la biot</x:v>
      </x:c>
      <x:c r="AH79" s="47" t="str">
        <x:v>TARGET_EPN; contenido directo/auxiliar con fuente identificada.</x:v>
      </x:c>
    </x:row>
    <x:row r="80">
      <x:c r="A80" s="47" t="str">
        <x:v>CUR_AGRO_EPN</x:v>
      </x:c>
      <x:c r="B80" s="47" t="str">
        <x:v>EPN</x:v>
      </x:c>
      <x:c r="C80" s="47" t="str">
        <x:v>Grado/Bachelor</x:v>
      </x:c>
      <x:c r="D80" s="47" t="str">
        <x:v>Programa completo</x:v>
      </x:c>
      <x:c r="E80" s="47" t="str">
        <x:v>INTEGRAR COMO TARGET</x:v>
      </x:c>
      <x:c r="F80" s="47" t="str">
        <x:v>APTA PARA COMPARACIÓN CON BANDERAS</x:v>
      </x:c>
      <x:c r="G80" s="47" t="str">
        <x:v>Sí</x:v>
      </x:c>
      <x:c r="H80" s="47" t="str">
        <x:v>Sí</x:v>
      </x:c>
      <x:c r="I80" s="47" t="str">
        <x:v>Condicional</x:v>
      </x:c>
      <x:c r="J80" s="47" t="str">
        <x:v>Sí</x:v>
      </x:c>
      <x:c r="K80" s="47" t="str">
        <x:v>Condicional</x:v>
      </x:c>
      <x:c r="L80" s="47" t="str">
        <x:v>EPN_AGRO_CO0036</x:v>
      </x:c>
      <x:c r="M80" s="47" t="str">
        <x:v>EPN_AGRO_ASIG039</x:v>
      </x:c>
      <x:c r="N80" s="47" t="str">
        <x:v>EPN_AGRO_P2020_OFERTA_2026</x:v>
      </x:c>
      <x:c r="O80" s="47" t="str">
        <x:v>Programa del sílabo / contenidos</x:v>
      </x:c>
      <x:c r="P80" s="47" t="n">
        <x:v>1</x:v>
      </x:c>
      <x:c r="Q80" s="47" t="str">
        <x:v>DOCENTE: MALDONADO ALVARADO PEDRO GUSTAVO, PARALELO: GR1, COMPONENTE : AC COMPONENTE DE HOR ACTIVIDADES DE APRENDIZAJE N° SEMANA CONTENIDO APRENDIZAJE AS 1 SEMANA1 Encuadre. INTRODUCCIÓN. Historia AC 1.0 Clase magistral de la preservación de alimentos Lectura de bibliografía sugerida. Revisión AA 2.0 de diapositivas de la clase realizada 2 SEMANA2 INTRODUCCIÓN. Factores de AC 3.0 Clase magistral. Taller deterioro de alimentos. Principios Lectura de bibliografía sugerida. Revisión básicos de preservación. AA 4.0 de diapositivas de la clase realizada 3 SEMANA3 ESTIMACIÓN DE LA VIDA ÚTIL DE AC 3.0 Clase magistral. Taller LOS ALIMENTOS PRESERVADOS. Lectura de bibliografía sugerida. Revisión Calidad y Vida útil. Cinética de de diapositivas de la clase realizada. deterioro de los alimentos AA 4.0 Realización de ejercicios similares a los vistos en clases 4 SEMANA4 ESTIMACIÓN DE LA VIDA ÚTIL DE AC 3.0 Clase magistral. Taller LOS ALIMENTOS PRESERVADOS. Lectura de bibliografía sugerida. Efecto de la temperatura en el Revisión de diapositivas de la clase deterioro de los alimentos: ecuación AA 4.0 realizada. Realización de ejercicios de Arrhenius similares a los vistos en clases 5 SEMANA5 ESTIMACIÓN DE LA VIDA ÚTIL DE AC 3.0 Prueba capítulos 1 y 2. Clase Magistral LOS ALIMENTOS PRESERVADOS. Lectura de bibliografía sugerida. Revisión PRESERVACIÓN POR CALOR. de diapositivas de la clase realizada. Efecto de la aplicación del calor en la AA 4.0 Realización de ejercicios similares a los calidad de los alimentos. vistos en clases 6 SEMANA6 PRESERVACIÓN POR CALOR. AC 3.0 Clase magistral. Taller Lectura de bibliografía sugerida. Revisión de diapositivas de la clase realizada. AA 4.0 Realización de ejercicios similares a los vistos en clases 7 SEMANA7 PRESERVACIÓN POR CALOR. Clase magistral. Taller. Exposición de AC 3.0 Optimización de procesos calóricos. consultas Escaldado y Cocción Lectura de bibliografía sugerida. Revisión de diapositivas de la clase realizada. AA 4.0 Realización de ejercicios similares a los vistos en clases. Realizar la consulta para las exposiciones 8 SEMANA8 PRESERVACIÓN POR CALOR. AC 3.0 Prueba capítulo 3. Clase Magistral PRESERVACIÓN POR FRÍO. Efecto Lectura de bibliografía sugerida. Revisión de la aplicación de frío en las de diapositivas de la clase realizada. características de calidad de los AA 4.0 Realización de ejercicios similares a los alimentos vistos en clases 9 SEMANA9 PRESERVACIÓN POR FRÍO. AC 1.0 Clase magistral Refrigeración: Congelación Lectura de bibliografía sugerida. Revisión AA 2.0 de diapositivas de la clase realizada 10 SEMANA10 PRESERVACIÓN POR FRÍO. AC 3.0 Clase magistral. Taller Determinación de la carga de Lectura de bibliografía sugerida. Revisión refrigeración de diapositivas de la clase realizada. AA 4.0 Realización de ejercicios similares a los vistos en clases 11 SEMANA11 PRESERVACIÓN QUÍMICA. Aditivos AC 3.0 Clase magistral. Taller alimentarios. Principios de la Lectura de bibliografía sugerida. Revisión preservación química AA 4.0 de diapositivas de la clase realizada 12 SEMANA12 PRESERVACIÓN QUÍMICA. OTROS AC 3.0 Prueba capítulo 4 y 5. Clase Magistral MÉTODOS DE PRESERVACIÓN DE ALIMENTOS. Preservación por Lectura de bibliografía sugerida. Revisión AA 4.0 fermentación de diapositivas de la clase realizada. 13 SEMANA13 OTROS MÉTODOS DE AC 3.0 Clase magistral. Taller PRESERVACIÓN DE ALIMENTOS. Lectura de bibliografía sugerida. Revisión Preservación por disminución de la de diapositivas de la clase realizada. actividad de agua AA 4.0 Realización de ejercicios similares a los vistos en clases 14 SEMANA14 OTROS MÉTODOS DE AC 3.0 Clase magistral. Taller PRESERVACIÓN DE ALIMENTOS. Lectura de bibliografía sugerida. Revisión Preservación por disminución de la de diapositivas de la clase realizada. actividad de agua (continuación) AA 4.0 Realización de ejercicios similares a los vistos en clases 15 SEMANA15 OTROS MÉTODOS DE AC 3.0 Clase magistral. Taller PRESERVACIÓN DE ALIMENTOS. Lectura de bibliografía sugerida. Revisión Métodos combinados de preservación AA 4.0 de diapositivas de la clase realizada. 16 SEMANA16 OTROS MÉTODOS DE Clase magistral. Exposición de consultas. AC 3.0 PRESERVACIÓN DE ALIMENTOS. Prueba capítulo 6 Tecnologías emergentes Lectura de bibliografía sugerida. Revisión AA 4.0 de diapositivas de la clase realizada. DOCENTE: LOPEZ ARROYO MARJORIE ALEJANDRA, PARALELO: GR1A, COMPONENTE : AP COMPONENTE DE HOR N° SEMANA CONTENIDO ACTIVIDADES DE APRENDIZAJE APRENDIZAJE AS 1 SEMANA1 Inducción Indicaciones generales. Presentación del sílabo. Exposición de los equipos de AP 2.0 laboratorio por parte de la docente y sus principios de funcionamiento. 2 SEMANA2 Equipos y procesos Exposición de los equipos designados, AP 2.0 identificación de entradas, salidas y medidores. 3 SEMANA3 Tiempo de vida útil Preparación de materiales. Conservación de alimentos a tres diferentes AP 2.0 temperaturas. Medición de parámetros iniciales: humedad y ácidos grasos libres. 4 SEMANA4 Reología Medición de textura en distintos AP 2.0 alimentos. 5 SEMANA5 Tiempo de vida útil Medición de parámetros: humedad y AP 2.0 ácidos grasos libres en muestras de alimentos. 6 SEMANA6 Efecto del calor en los alimentos Proceso de escaldado en alimentos y AP 2.0 medición del color. 7 SEMANA7 Tiempo de vida útil Medición de parámetros: humedad y AP 2.0 ácidos grasos libres en muestras de alimentos. 8 SEMANA8 Revisión de notas Revisión de notas del bimestre 1. AP 2.0 Solventación de dudas de los estudiantes. 9 SEMANA9 Tiempo de vida útil Medición de parámetros: humedad y AP 2.0 ácidos grasos libres en muestras de alimentos. 10 SEMANA10 Procesos calóricos AP 2.0 Resolución de ejercicios. 11 SEMANA11 Procesos calóricos AP 2.0 Elaboración de jugo pasteurizado. 12 SEMANA12 Procesos calóricos Elaboración de medios de cultivo y AP 2.0 siembra para verificación de la validez del proceso de pasteurización. 13 SEMANA13 Procesos calóricos Verificación de resultados de la siembra AP 2.0 para validar la pasteurización. 14 SEMANA14 Preservación por frío Elaboración de helados , formulación y AP 2.0 cálculos relacionados. 15 SEMANA15 Secado de alimentos Comparación entre secado en bandejas y AP 2.0 liofilización. Medición de color. 16 SEMANA16 Revisión de notas Revisión de notas del bimestre 2. AP 2.0 Solventación de dudas de los estudiantes.</x:v>
      </x:c>
      <x:c r="R80" s="47" t="str">
        <x:v>DOCENTE: MALDONADO ALVARADO PEDRO GUSTAVO, PARALELO: GR1, COMPONENTE : AC COMPONENTE DE HOR ACTIVIDADES DE APRENDIZAJE N° SEMANA CONTENIDO APRENDIZAJE AS 1 SEMANA1 Encuadre. INTRODUCCIÓN. Historia AC 1.0 Clase magistral de la preservación de alimentos Lectura de bibliografía sugerida. Revisión AA 2.0 de diapositivas de la clase realizada 2 SEMANA2 INTRODUCCIÓN. Factores de AC 3.0 Clase magistral. Taller deterioro de alimentos. Principios Lectura de bibliografía sugerida. Revisión básicos de preservación. AA 4.0 de diapositivas de la clase realizada 3 SEMANA3 ESTIMACIÓN DE LA VIDA ÚTIL DE AC 3.0 Clase magistral. Taller LOS ALIMENTOS PRESERVADOS. Lectura de bibliografía sugerida. Revisión Calidad y Vida útil. Cinética de de diapositivas de la clase realizada. deterioro de los alimentos AA 4.0 Realización de ejercicios similares a los vistos en clases 4 SEMANA4 ESTIMACIÓN DE LA VIDA ÚTIL DE AC 3.0 Clase magistral. Taller LOS ALIMENTOS PRESERVADOS. Lectura de bibliografía sugerida. Efecto de la temperatura en el Revisión de diapositivas de la clase deterioro de los alimentos: ecuación AA 4.0 realizada. Realización de ejercicios de Arrhenius similares a los vistos en clases 5 SEMANA5 ESTIMACIÓN DE LA VIDA ÚTIL DE AC 3.0 Prueba capítulos 1 y 2. Clase Magistral LOS ALIMENTOS PRESERVADOS. Lectura de bibliografía sugerida. Revisión PRESERVACIÓN POR CALOR. de diapositivas de la clase realizada. Efecto de la aplicación del calor en la AA 4.0 Realización de ejercicios similares a los calidad de los alimentos. vistos en clases 6 SEMANA6 PRESERVACIÓN POR CALOR. AC 3.0 Clase magistral. Taller Lectura de bibliografía sugerida. Revisión de diapositivas de la clase realizada. AA 4.0 Realización de ejercicios similares a los vistos en clases 7 SEMANA7 PRESERVACIÓN POR CALOR. Clase magistral. Taller. Exposición de AC 3.0 Optimización de procesos calóricos. consultas Escaldado y Cocción Lectura de bibliografía sugerida. Revisión de diapositivas de la clase realizada. AA 4.0 Realización de ejercicios similares a los vistos en clases. Realizar la consulta para las exposiciones 8 SEMANA8 PRESERVACIÓN POR CALOR. AC 3.0 Prueba capítulo 3. Clase Magistral PRESERVACIÓN POR FRÍO. Efecto Lectura de bibliografía sugerida. Revisión de la aplicación de frío en las de diapositivas de la clase realizada. características de calidad de los AA 4.0 Realización de ejercicios similares a los alimentos vistos en clases 9 SEMANA9 PRESERVACIÓN POR FRÍO. AC 1.0 Clase magistral Refrigeración: Congelación Lectura de bibliografía sugerida. Revisión AA 2.0 de diapositivas de la clase realizada 10 SEMANA10 PRESERVACIÓN POR FRÍO. AC 3.0 Clase magistral. Taller Determinación de la carga de Lectura de bibliografía sugerida. Revisión refrigeración de diapositivas de la clase realizada. AA 4.0 Realización de ejercicios similares a los vistos en clases 11 SEMANA11 PRESERVACIÓN QUÍMICA. Aditivos AC 3.0 Clase magistral. Taller alimentarios. Principios de la Lectura de bibliografía sugerida. Revisión preservación química AA 4.0 de diapositivas de la clase realizada 12 SEMANA12 PRESERVACIÓN QUÍMICA. OTROS AC 3.0 Prueba capítulo 4 y 5. Clase Magistral MÉTODOS DE PRESERVACIÓN DE ALIMENTOS. Preservación por Lectura de bibliografía sugerida. Revisión AA 4.0 fermentación de diapositivas de la clase realizada. 13 SEMANA13 OTROS MÉTODOS DE AC 3.0 Clase magistral. Taller PRESERVACIÓN DE ALIMENTOS. Lectura de bibliografía sugerida. Revisión Preservación por disminución de la de diapositivas de la clase realizada. actividad de agua AA 4.0 Realización de ejercicios similares a los vistos en clases 14 SEMANA14 OTROS MÉTODOS DE AC 3.0 Clase magistral. Taller PRESERVACIÓN DE ALIMENTOS. Lectura de bibliografía sugerida. Revisión Preservación por disminución de la de diapositivas de la clase realizada. actividad de agua (continuación) AA 4.0 Realización de ejercicios similares a los vistos en clases 15 SEMANA15 OTROS MÉTODOS DE AC 3.0 Clase magistral. Taller PRESERVACIÓN DE ALIMENTOS. Lectura de bibliografía sugerida. Revisión Métodos combinados de preservación AA 4.0 de diapositivas de la clase realizada. 16 SEMANA16 OTROS MÉTODOS DE Clase magistral. Exposición de consultas. AC 3.0 PRESERVACIÓN DE ALIMENTOS. Prueba capítulo 6 Tecnologías emergentes Lectura de bibliografía sugerida. Revisión AA 4.0 de diapositivas de la clase realizada. DOCENTE: LOPEZ ARROYO MARJORIE ALEJANDRA, PARALELO: GR1A, COMPONENTE : AP COMPONENTE DE HOR N° SEMANA CONTENIDO ACTIVIDADES DE APRENDIZAJE APRENDIZAJE AS 1 SEMANA1 Inducción Indicaciones generales. Presentación del sílabo. Exposición de los equipos de AP 2.0 laboratorio por parte de la docente y sus principios de funcionamiento. 2 SEMANA2 Equipos y procesos Exposición de los equipos designados, AP 2.0 identificación de entradas, salidas y medidores. 3 SEMANA3 Tiempo de vida útil Preparación de materiales. Conservación de alimentos a tres diferentes AP 2.0 temperaturas. Medición de parámetros iniciales: humedad y ácidos grasos libres. 4 SEMANA4 Reología Medición de textura en distintos AP 2.0 alimentos. 5 SEMANA5 Tiempo de vida útil Medición de parámetros: humedad y AP 2.0 ácidos grasos libres en muestras de alimentos. 6 SEMANA6 Efecto del calor en los alimentos Proceso de escaldado en alimentos y AP 2.0 medición del color. 7 SEMANA7 Tiempo de vida útil Medición de parámetros: humedad y AP 2.0 ácidos grasos libres en muestras de alimentos. 8 SEMANA8 Revisión de notas Revisión de notas del bimestre 1. AP 2.0 Solventación de dudas de los estudiantes. 9 SEMANA9 Tiempo de vida útil Medición de parámetros: humedad y AP 2.0 ácidos grasos libres en muestras de alimentos. 10 SEMANA10 Procesos calóricos AP 2.0 Resolución de ejercicios. 11 SEMANA11 Procesos calóricos AP 2.0 Elaboración de jugo pasteurizado. 12 SEMANA12 Procesos calóricos Elaboración de medios de cultivo y AP 2.0 siembra para verificación de la validez del proceso de pasteurización. 13 SEMANA13 Procesos calóricos Verificación de resultados de la siembra AP 2.0 para validar la pasteurización. 14 SEMANA14 Preservación por frío Elaboración de helados , formulación y AP 2.0 cálculos relacionados. 15 SEMANA15 Secado de alimentos Comparación entre secado en bandejas y AP 2.0 liofilización. Medición de color. 16 SEMANA16 Revisión de notas Revisión de notas del bimestre 2. AP 2.0 Solventación de dudas de los estudiantes.</x:v>
      </x:c>
      <x:c r="S80" s="47" t="str">
        <x:v>NR</x:v>
      </x:c>
      <x:c r="T80" s="47" t="n">
        <x:v>1</x:v>
      </x:c>
      <x:c r="U80" s="47" t="str">
        <x:v>Explícita</x:v>
      </x:c>
      <x:c r="V80" s="47" t="str">
        <x:v>Sílabo/PEA</x:v>
      </x:c>
      <x:c r="W80" s="47" t="str">
        <x:v>Tecnología / procesamiento general de alimentos</x:v>
      </x:c>
      <x:c r="X80" s="47" t="str">
        <x:v>Procesamiento</x:v>
      </x:c>
      <x:c r="Y80" s="47" t="str">
        <x:v>Tecnología / procesamiento general de alimentos</x:v>
      </x:c>
      <x:c r="Z80" s="47" t="str">
        <x:v>NR</x:v>
      </x:c>
      <x:c r="AA80" s="47" t="str">
        <x:v>N2</x:v>
      </x:c>
      <x:c r="AB80" s="47" t="str">
        <x:v>Sí</x:v>
      </x:c>
      <x:c r="AC80" s="47" t="str">
        <x:v>NR</x:v>
      </x:c>
      <x:c r="AD80" s="47" t="str">
        <x:v>Alta</x:v>
      </x:c>
      <x:c r="AE80" s="47" t="str">
        <x:v>EPN_AGRO_F004</x:v>
      </x:c>
      <x:c r="AF80" s="47" t="str">
        <x:v>NR</x:v>
      </x:c>
      <x:c r="AG80" s="47" t="str">
        <x:v>DOCENTE: MALDONADO ALVARADO PEDRO GUSTAVO, PARALELO: GR1, COMPONENTE : AC COMPONENTE DE HOR ACTIVIDADES DE APRENDIZAJE N° SEMANA CONTENIDO APRENDIZAJE AS 1 SEMANA1 Encuadre. INTRODUCCIÓN. Historia AC 1.0 Clase magistral de la preservación de alimentos Lectura de bibliografía sugerida. Revisión AA 2.0 de diapositivas de la clase realizada 2 SEMANA2 INTRODUCCIÓN. Factores de AC 3.0 Clase magistral. Taller deterioro de alimentos. Principios Lectura de bibliografía sugerida. Revisión básicos de pres</x:v>
      </x:c>
      <x:c r="AH80" s="47" t="str">
        <x:v>TARGET_EPN; contenido directo/auxiliar con fuente identificada.</x:v>
      </x:c>
    </x:row>
    <x:row r="81">
      <x:c r="A81" s="47" t="str">
        <x:v>CUR_AGRO_EPN</x:v>
      </x:c>
      <x:c r="B81" s="47" t="str">
        <x:v>EPN</x:v>
      </x:c>
      <x:c r="C81" s="47" t="str">
        <x:v>Grado/Bachelor</x:v>
      </x:c>
      <x:c r="D81" s="47" t="str">
        <x:v>Programa completo</x:v>
      </x:c>
      <x:c r="E81" s="47" t="str">
        <x:v>INTEGRAR COMO TARGET</x:v>
      </x:c>
      <x:c r="F81" s="47" t="str">
        <x:v>APTA PARA COMPARACIÓN CON BANDERAS</x:v>
      </x:c>
      <x:c r="G81" s="47" t="str">
        <x:v>Sí</x:v>
      </x:c>
      <x:c r="H81" s="47" t="str">
        <x:v>Sí</x:v>
      </x:c>
      <x:c r="I81" s="47" t="str">
        <x:v>Condicional</x:v>
      </x:c>
      <x:c r="J81" s="47" t="str">
        <x:v>Sí</x:v>
      </x:c>
      <x:c r="K81" s="47" t="str">
        <x:v>Condicional</x:v>
      </x:c>
      <x:c r="L81" s="47" t="str">
        <x:v>EPN_AGRO_CO0037</x:v>
      </x:c>
      <x:c r="M81" s="47" t="str">
        <x:v>EPN_AGRO_ASIG040</x:v>
      </x:c>
      <x:c r="N81" s="47" t="str">
        <x:v>EPN_AGRO_P2020_OFERTA_2026</x:v>
      </x:c>
      <x:c r="O81" s="47" t="str">
        <x:v>Programa del sílabo / contenidos</x:v>
      </x:c>
      <x:c r="P81" s="47" t="n">
        <x:v>1</x:v>
      </x:c>
      <x:c r="Q81" s="47" t="str">
        <x:v>DOCENTE: CADENA VILLOTA FRANCISCO XAVIER, PARALELO: GR2Q, COMPONENTE : AC COMPONENTE DE HOR ACTIVIDADES DE APRENDIZAJE N° SEMANA CONTENIDO APRENDIZAJE AS 1 SEMANA1 Introducción AC 3.0 Exposición, discusión 2 SEMANA2 Importancia y aplicaciones de AC 3.0 Presentación y Discusión polímeros en Agroindustria 3 SEMANA3 Definiciones básicas AC 3.0 Exposición, Discusión 4 SEMANA4 materiales de ingeniería AC 3.0 Exposición, Discusión, Prueba 5 SEMANA5 Aplicaciones de los materiales en la AC 3.0 Ninguna agroindustria 6 SEMANA6 Microestructura 1 AC 3.0 Exposición, Discusión 7 SEMANA7 Microestrcutura 2 AC 3.0 Exposición, Discusión, Prueba 8 SEMANA8 propiedades materiales 1 AC 3.0 Exposición, Discusión 9 SEMANA9 Propiedades materiales 2 AC 3.0 Exposición, Discusión 10 SEMANA10 Polímeros de origen natural AC 3.0 Exposición, Discusión, prueba 11 SEMANA11 Polímeros de origen natural, AC 3.0 Exposición, Discusión continuación 12 SEMANA12 Polímeros de origen natural AC 3.0 Exposición, Discusión, Prueba continuación 13 SEMANA13 Fibras poliméricas AC 3.0 Exposición, Discusión 14 SEMANA14 Fibras poliméricas, continuación AC 3.0 Exposición, Discusión, Trabajos 15 SEMANA15 Aplicaciones fibras en textiles AC 3.0 Exposición, Discusión, Trabajos 16 SEMANA16 materiales compuestos AC 3.0 Exposición, Discusión DOCENTE: GAVILANES RUIZ DAYANA ALEXANDRA, PARALELO: GR2QA, COMPONENTE : AP COMPONENTE DE HOR N° SEMANA CONTENIDO ACTIVIDADES DE APRENDIZAJE APRENDIZAJE AS 1 SEMANA1 Bienvenida Bienvenida. Presentación del sílabo. AP 2.0 Revisión del cronograma 2 SEMANA2 Inducción Inducción del laboratorio y presentación AP 2.0 de normas de laboratorio 3 SEMANA3 Fibras sintéticas y fibras naturales Proyecto de Laboratorio "Identificación AP 2.0 de fibras poliméricas por microscopía óptica" 4 SEMANA4 Fibras sintéticas y fibras naturales Proyecto de Laboratorio "Identificación AP 2.0 de materiales poliméricos por ensayo a la llama" 5 SEMANA5 Materiales poliméricos usados en la Proyecto de Laboratorio "Caracterización agroindustria AP 2.0 de materiales poliméricos por FTIR y DSC" 6 SEMANA6 Materiales poliméricos usados en la Proyecto de Laboratorio "Extrusión y AP 2.0 agroindustria pelletizado de un material compuesto" 7 SEMANA7 Materiales poliméricos usados en la Proyecto de Laboratorio "Elaboración de agroindustria AP 2.0 placas por compresión del material compuesto" 8 SEMANA8 Revisión de Notas AP 2.0 Revisión de Notas 1er bimestre 9 SEMANA9 Materiales poliméricos usados en la Proyecto de Laboratorio "Medición de agroindustria AP 2.0 propiedades mecánicas del material compuesto" 10 SEMANA10 Polímeros de origen natural y Proyecto de Laboratorio "Elaboración de Polímeros biodegradables AP 2.0 un polímero biodegradable a base de almidón de yuca" 11 SEMANA11 Polímeros de origen natural y Proyecto de Laboratorio "Elaboración de Polímeros biodegradables AP 2.0 placas por compresión del material biodegradable y compostaje" 12 SEMANA12 Polímeros de origen natural y Proyecto de laboratorio "Medición de Polímeros biodegradables AP 2.0 propiedades mecánicas del material biodegradable" 13 SEMANA13 Polímeros de origen natural y AP 2.0 Proyecto Polímero Biodegradable Polímeros biodegradables 14 SEMANA14 Polímeros de origen natural y AP 2.0 Proyecto Polímero Biodegradable Polímeros biodegradables 15 SEMANA15 Polímeros de origen natural y AP 2.0 Proyecto Polímero Biodegradable Polímeros biodegradables 16 SEMANA16 Revisión de Notas AP 2.0 Revisión de Notas 2do Bimestre</x:v>
      </x:c>
      <x:c r="R81" s="47" t="str">
        <x:v>DOCENTE: CADENA VILLOTA FRANCISCO XAVIER, PARALELO: GR2Q, COMPONENTE : AC COMPONENTE DE HOR ACTIVIDADES DE APRENDIZAJE N° SEMANA CONTENIDO APRENDIZAJE AS 1 SEMANA1 Introducción AC 3.0 Exposición, discusión 2 SEMANA2 Importancia y aplicaciones de AC 3.0 Presentación y Discusión polímeros en Agroindustria 3 SEMANA3 Definiciones básicas AC 3.0 Exposición, Discusión 4 SEMANA4 materiales de ingeniería AC 3.0 Exposición, Discusión, Prueba 5 SEMANA5 Aplicaciones de los materiales en la AC 3.0 Ninguna agroindustria 6 SEMANA6 Microestructura 1 AC 3.0 Exposición, Discusión 7 SEMANA7 Microestrcutura 2 AC 3.0 Exposición, Discusión, Prueba 8 SEMANA8 propiedades materiales 1 AC 3.0 Exposición, Discusión 9 SEMANA9 Propiedades materiales 2 AC 3.0 Exposición, Discusión 10 SEMANA10 Polímeros de origen natural AC 3.0 Exposición, Discusión, prueba 11 SEMANA11 Polímeros de origen natural, AC 3.0 Exposición, Discusión continuación 12 SEMANA12 Polímeros de origen natural AC 3.0 Exposición, Discusión, Prueba continuación 13 SEMANA13 Fibras poliméricas AC 3.0 Exposición, Discusión 14 SEMANA14 Fibras poliméricas, continuación AC 3.0 Exposición, Discusión, Trabajos 15 SEMANA15 Aplicaciones fibras en textiles AC 3.0 Exposición, Discusión, Trabajos 16 SEMANA16 materiales compuestos AC 3.0 Exposición, Discusión DOCENTE: GAVILANES RUIZ DAYANA ALEXANDRA, PARALELO: GR2QA, COMPONENTE : AP COMPONENTE DE HOR N° SEMANA CONTENIDO ACTIVIDADES DE APRENDIZAJE APRENDIZAJE AS 1 SEMANA1 Bienvenida Bienvenida. Presentación del sílabo. AP 2.0 Revisión del cronograma 2 SEMANA2 Inducción Inducción del laboratorio y presentación AP 2.0 de normas de laboratorio 3 SEMANA3 Fibras sintéticas y fibras naturales Proyecto de Laboratorio "Identificación AP 2.0 de fibras poliméricas por microscopía óptica" 4 SEMANA4 Fibras sintéticas y fibras naturales Proyecto de Laboratorio "Identificación AP 2.0 de materiales poliméricos por ensayo a la llama" 5 SEMANA5 Materiales poliméricos usados en la Proyecto de Laboratorio "Caracterización agroindustria AP 2.0 de materiales poliméricos por FTIR y DSC" 6 SEMANA6 Materiales poliméricos usados en la Proyecto de Laboratorio "Extrusión y AP 2.0 agroindustria pelletizado de un material compuesto" 7 SEMANA7 Materiales poliméricos usados en la Proyecto de Laboratorio "Elaboración de agroindustria AP 2.0 placas por compresión del material compuesto" 8 SEMANA8 Revisión de Notas AP 2.0 Revisión de Notas 1er bimestre 9 SEMANA9 Materiales poliméricos usados en la Proyecto de Laboratorio "Medición de agroindustria AP 2.0 propiedades mecánicas del material compuesto" 10 SEMANA10 Polímeros de origen natural y Proyecto de Laboratorio "Elaboración de Polímeros biodegradables AP 2.0 un polímero biodegradable a base de almidón de yuca" 11 SEMANA11 Polímeros de origen natural y Proyecto de Laboratorio "Elaboración de Polímeros biodegradables AP 2.0 placas por compresión del material biodegradable y compostaje" 12 SEMANA12 Polímeros de origen natural y Proyecto de laboratorio "Medición de Polímeros biodegradables AP 2.0 propiedades mecánicas del material biodegradable" 13 SEMANA13 Polímeros de origen natural y AP 2.0 Proyecto Polímero Biodegradable Polímeros biodegradables 14 SEMANA14 Polímeros de origen natural y AP 2.0 Proyecto Polímero Biodegradable Polímeros biodegradables 15 SEMANA15 Polímeros de origen natural y AP 2.0 Proyecto Polímero Biodegradable Polímeros biodegradables 16 SEMANA16 Revisión de Notas AP 2.0 Revisión de Notas 2do Bimestre</x:v>
      </x:c>
      <x:c r="S81" s="47" t="str">
        <x:v>NR</x:v>
      </x:c>
      <x:c r="T81" s="47" t="n">
        <x:v>1</x:v>
      </x:c>
      <x:c r="U81" s="47" t="str">
        <x:v>Explícita</x:v>
      </x:c>
      <x:c r="V81" s="47" t="str">
        <x:v>Sílabo/PEA</x:v>
      </x:c>
      <x:c r="W81" s="47" t="str">
        <x:v>NR</x:v>
      </x:c>
      <x:c r="X81" s="47" t="str">
        <x:v>NR</x:v>
      </x:c>
      <x:c r="Y81" s="47" t="str">
        <x:v>NR</x:v>
      </x:c>
      <x:c r="Z81" s="47" t="str">
        <x:v>NR</x:v>
      </x:c>
      <x:c r="AA81" s="47" t="str">
        <x:v>NR</x:v>
      </x:c>
      <x:c r="AB81" s="47" t="str">
        <x:v>Sí</x:v>
      </x:c>
      <x:c r="AC81" s="47" t="str">
        <x:v>NR</x:v>
      </x:c>
      <x:c r="AD81" s="47" t="str">
        <x:v>Alta</x:v>
      </x:c>
      <x:c r="AE81" s="47" t="str">
        <x:v>EPN_AGRO_F004</x:v>
      </x:c>
      <x:c r="AF81" s="47" t="str">
        <x:v>NR</x:v>
      </x:c>
      <x:c r="AG81" s="47" t="str">
        <x:v>DOCENTE: CADENA VILLOTA FRANCISCO XAVIER, PARALELO: GR2Q, COMPONENTE : AC COMPONENTE DE HOR ACTIVIDADES DE APRENDIZAJE N° SEMANA CONTENIDO APRENDIZAJE AS 1 SEMANA1 Introducción AC 3.0 Exposición, discusión 2 SEMANA2 Importancia y aplicaciones de AC 3.0 Presentación y Discusión polímeros en Agroindustria 3 SEMANA3 Definiciones básicas AC 3.0 Exposición, Discusión 4 SEMANA4 materiales de ingeniería AC 3.0 Exposición, Discusión, Prueba 5 SEMANA5 Aplicaciones de los materiales en la AC 3.0 Ninguna a</x:v>
      </x:c>
      <x:c r="AH81" s="47" t="str">
        <x:v>TARGET_EPN; contenido directo/auxiliar con fuente identificada.</x:v>
      </x:c>
    </x:row>
    <x:row r="82">
      <x:c r="A82" s="47" t="str">
        <x:v>CUR_AGRO_EPN</x:v>
      </x:c>
      <x:c r="B82" s="47" t="str">
        <x:v>EPN</x:v>
      </x:c>
      <x:c r="C82" s="47" t="str">
        <x:v>Grado/Bachelor</x:v>
      </x:c>
      <x:c r="D82" s="47" t="str">
        <x:v>Programa completo</x:v>
      </x:c>
      <x:c r="E82" s="47" t="str">
        <x:v>INTEGRAR COMO TARGET</x:v>
      </x:c>
      <x:c r="F82" s="47" t="str">
        <x:v>APTA PARA COMPARACIÓN CON BANDERAS</x:v>
      </x:c>
      <x:c r="G82" s="47" t="str">
        <x:v>Sí</x:v>
      </x:c>
      <x:c r="H82" s="47" t="str">
        <x:v>Sí</x:v>
      </x:c>
      <x:c r="I82" s="47" t="str">
        <x:v>Condicional</x:v>
      </x:c>
      <x:c r="J82" s="47" t="str">
        <x:v>Sí</x:v>
      </x:c>
      <x:c r="K82" s="47" t="str">
        <x:v>Condicional</x:v>
      </x:c>
      <x:c r="L82" s="47" t="str">
        <x:v>EPN_AGRO_CO0038</x:v>
      </x:c>
      <x:c r="M82" s="47" t="str">
        <x:v>EPN_AGRO_ASIG041</x:v>
      </x:c>
      <x:c r="N82" s="47" t="str">
        <x:v>EPN_AGRO_P2020_OFERTA_2026</x:v>
      </x:c>
      <x:c r="O82" s="47" t="str">
        <x:v>Programa del sílabo / contenidos</x:v>
      </x:c>
      <x:c r="P82" s="47" t="n">
        <x:v>1</x:v>
      </x:c>
      <x:c r="Q82" s="47" t="str">
        <x:v>DOCENTE: PEREZ REVELO KARLA ESTEFANIA, PARALELO: GR1, COMPONENTE : AC COMPONENTE DE HOR N° SEMANA CONTENIDO ACTIVIDADES DE APRENDIZAJE APRENDIZAJE AS 1 SEMANA1 Alcance y aspectos biológicos de Clase magistral: Introducción, alcance, productos hortícolas aspectos biológicos de productos AC 2.0 hortícolas, características y composición química de productos hortofrutícolas Revisión bibliográfica y preparación de material de sistema de manejo: AA 3.0 composición química. Revisión y selección de noticias en Boletines Poscosecha 2 SEMANA2 Factores biológicos Análisis y socialización de una noticia Factores precosecha actual relacionada con avances de Índices de madurez investigación poscosecha. Estándares de calidad. AC 2.0 Clase magistral: Factores precosecha Índices de madurez y estándares de calidad. Taller estándares de calidad Revisión bibliográfica y preparación de material de sistema de manejo: Índices de AA 3.0 madurez y estándares de calidad. Revisión y selección de noticias en Boletines Poscosecha 3 SEMANA3 Factores biológicos poscosecha Clase magistral: Cambios metabólicos: Cambios metabólicos: respiración respiración, frutos climatéricos y no Frutos climatéricos y no climatéricos climatéricos, sistemas de respiración y Sistemas de respiración AC 2.0 efectos en calidad poscosecha Efectos en calidad poscosecha Análisis y socialización de una noticia actual relacionada con avances de investigación poscosecha. Revisión bibliográfica y preparación de material Cambios metabólicos: respiración Frutos climatéricos y no climatéricos AA 3.0 Sistemas de respiración Efectos en calidad poscosecha Revisión y selección de noticias en Boletines Poscosecha Preparación Prueba Unidad 01 4 SEMANA4 Factores biológicos AC 2.0 Feriado Nacional 01 de mayo AA 3.0 Preparación Prueba Unidad 01 5 SEMANA5 Factores biológicos Taller de ejercicios de respiración -Cambios metabólicos: ejercicios de Clase magistral: cambios metabólicos respiración producción etileno -Cambios metabólicos: producción de AC 2.0 Análisis y socialización de una noticia etileno actual relacionada con avances de investigación poscosecha. Revisión bibliográfica y preparación de material de sistema de manejo: -Cambios metabólicos: ejercicios de respiración - Cambios metabólicos: producción de AA 3.0 etileno Revisión y selección de noticias en Boletines Poscosecha 6 SEMANA6 Fisiológía poscosecha: Clase magistral: Cambios de composición Cambios metabólicos relacionados al y pérdida de agua crecimiento y desarrollo Revisión Prueba 01 AC 2.0 Cambios metabólicos pérdida de Análisis y socialización de una noticia agua actual relacionada con avances de investigación poscosecha. Revisión bibliográfica y preparación de material de sistema de manejo: Cambios metabólicos relacionados al crecimiento y desarrollo AA 3.0 Cambios metabólicos pérdida de agua Revisión y selección de noticias en Boletines Poscosecha 7 SEMANA7 Factores biológicos Clase magistral: Daño fisiológico; Daños fisiológicos temperatura Factores ambientales: temperatura Técnicas de preenfriamiento AC 2.0 Análisis y socialización de una noticia actual relacionada con avances de investigación poscosecha. Revisión bibliográfica y preparación de material de sistema de manejo: ÍDaños fisiológicos AA 3.0 Factores ambientales: temperatura Revisión y selección de noticias en Boletines Poscosecha 8 SEMANA8 Factores ambientales:humedad Examen acumulativo primer bimestre. Fisiológía poscosecha: daños físicos AC 1.0 Primera entrega Sistema de Manual de Manejo Poscosecha Clase magistral: humedad relativa, daño mecánico durante cosecha y manejo AC 1.0 Análisis y socialización de una noticia actual relacionada con avances de investigación poscosecha. Preparación Examen acumulativo primer bimestre. AA 3.0 Revisión y selección de noticias en Boletines Poscosecha 9 SEMANA9 Fisiológía poscosecha: Composición AC 2.0 Clase magistral: Efecto de O2, CO2 y atmosférica y otros factores etileno; atmósfera y conservación; ventilación; empaque; influencia de otros factores ambientales sobre la calidad. Análisis y socialización de una noticia actual relacionada con avances de investigación poscosecha. Revisión bibliográfica y preparación de material de sistema de manejo:Composición atmosférica y otros AA 3.0 factores humedad relativa, daño mecánico durante cosecha y manejo Revisión y selección de noticias en Boletines Poscosecha 10 SEMANA10 Manipulación en fresco Clase magistral: Criterios de cosecha; -Cosecha y sistemas de manejo técnicas de recolección; recepción. poscosecha AC 2.0 Análisis y socialización de una noticia actual relacionada con avances de investigación poscosecha. Revisión bibliográfica y preparación de material de sistema de manejo: perdidas poscosecha, cosecha de un fruto AA 3.0 seleccionado Revisión y selección de noticias en Boletines Poscosecha 11 SEMANA11 Manipulación en fresco -Cosecha y Clase magistral: selección; clasificación; sistemas de manejo poscosecha AC 2.0 limpieza; desinfección; empaque; almacenamiento; transporte Revisión bibliográfica y preparación de material de sistema de manejo: clasificación, calibrado, limpieza, Revisión y selección de noticias en AA 3.0 Boletines Poscosecha. Preparación para evaluación teórica práctica 02 12 SEMANA12 Control de podredumbres Clase magistral: Enfermedades durante el período poscosecha AC 1.0 Análisis y socialización de una noticia actual relacionada con avances de investigación poscosecha. AC 1.0 Evaluación teórica-práctica 02 Revisión bibliográfica y preparación de material de sistema de manejo: enfermedades poscosecha AA 3.0 Revisión y selección de noticias en Boletines Poscosecha 13 SEMANA13 Control de podredumbres Clase magistral: Principales causas de podredumbres; factores predisponentes; manejo preventivo; sustancias GRAS; AC 2.0 control físico, químico y biológico. Análisis y socialización de una noticia actual relacionada con avances de investigación poscosecha. Revisión bibliográfica y preparación de material de sistema de manejo: control de podredumbres AA 3.0 Revisión y selección de noticias en Boletines Poscosecha 14 SEMANA14 Manipulación en fresco Clase magistral: Principios de atmósferas Conservación en atmósferas controladas y modificadas; diferencias; controladas y modificadas ventajas y limitaciones; aplicaciones en Tecnologías emergentes frutas y hortalizas. Concepto de tecnologías emergentes; AC 2.0 clasificación; recubrimientos comestibles; tratamientos físicos; nuevas estrategias de conservación poscosecha. Análisis y socialización de una noticia actual relacionada con avances de investigación poscosecha. Revisión bibliográfica y preparación de material de sistema de manejo: Manipulación en fresco Conservación en atmósferas controladas y AA 3.0 modificadas Tecnologías emergentes Revisión y selección de noticias en Boletines Poscosecha 15 SEMANA15 Certificaciones para productos Exposiciones: Buenas Prácticas, hortofrutícolas Agrícolas, Global GAP; Certificaciones, Orgánicas y de Sostenibilidad AC 2.0 Análisis y socialización de una noticia actual relacionada con avances de investigación poscosecha. Preparación de examen acumulativo AA 3.0 segundo bimestre. 16 SEMANA16 Examen acumulativo segundo Examen acumulativo segundo bimestre. AC 2.0 bimestre. Entrega de Sistema Manual de Manejo Preparación para el Examen acumulativo AA 3.0 del Segundo Bimestre DOCENTE: PEREZ REVELO KARLA ESTEFANIA, PARALELO: GR1A, COMPONENTE : AP COMPONENTE DE HOR N° SEMANA CONTENIDO ACTIVIDADES DE APRENDIZAJE APRENDIZAJE AS 1 SEMANA1 Inducción Indicaciones generales. Responsabilidad del estudiante. AP 1.0 Normas de seguridad en el laboratorio. Presentación del sílabo 2 SEMANA2 Evaluación de la calidad de productos Evaluar las propiedades físicas y químicas hortofrutícolas que que determinan la calidad de productos hortofrutícolas. AP 1.0 Aplicar técnicas, métodos e instrumentos básicos para la medición de los principales componentes de la calidad. 3 SEMANA3 Determinación de los estándares de Determinar los requisitos que deben calidad de productos hortofrutícolas cumplir los productos hortofrutícolas AP 1.0 destinados para el consumo en fresco. Determinar la madurez, de forma visual, de los productos hortofrutícolas. 4 SEMANA4 Factores biológicos: cambios Determinar la correlación entre el cambio composicionales de color externo y la evolución de los AP 1.0 parámetros químicos (°Brix) y físicos (firmeza) de productos hortofrutícolas 5 SEMANA5 Tasa de respiración Determinación experimental de la tasa de respiración de un producto hortofrutícola. AP 1.0 Preparación de material para determinación experimental de la tasa de respiración de un producto hortofrutícola. 6 SEMANA6 Tasa de respiración Determinación experimental de la tasa de AP 1.0 respiración de un producto hortofrutícola. 7 SEMANA7 Determinación de la tasa de pérdida Preparación de muestra experimental para AP 1.0 de peso de productos hortofrutícolas análisis de tasa de pérdida de peso 8 SEMANA8 Determinación de la tasa de pérdida Determinación de la tasa de pérdida de de peso de productos hortofrutícolas peso de productos hortofrutícolas durante AP 1.0 7 días a diferentes condiciones de conservación 9 SEMANA9 Métodos de enfriamiento Aplicación de los métodos de AP 1.0 enfriamiento a frutas y hortalizas: hidroenfriamiento 10 SEMANA10 Métodos de enfriamiento Aplicación de los métodos de AP 1.0 enfriamiento a frutas y hortalizas:, aire forzado y cámara de refrigeración. 11 SEMANA11 Control de podredumbres Evaluación in vitro de control de AP 1.0 podredumbres con sustancias GRAS 12 SEMANA12 Control de podredumbres Evaluación in vitro de control de AP 1.0 podredumbres con sustancias GRAS 13 SEMANA13 Tecnologías emergentes Evaluación de recubrimientos comestibles AP 1.0 para la conservación de productos hortofrutícolas 14 SEMANA14 Enfermedades poscosecha Preparación de material para evaluar AP 1.0 recubrimientos comestibles para la conservación de productos hortofrutícolas 15 SEMANA15 Enfermedades poscosecha Evaluación in vivo de tratamientos para el AP 1.0 control de podredumbres de frutas 16 SEMANA16 Presentación de resultados Análisis de resultados control de AP 1.0 podredumbres</x:v>
      </x:c>
      <x:c r="R82" s="47" t="str">
        <x:v>DOCENTE: PEREZ REVELO KARLA ESTEFANIA, PARALELO: GR1, COMPONENTE : AC COMPONENTE DE HOR N° SEMANA CONTENIDO ACTIVIDADES DE APRENDIZAJE APRENDIZAJE AS 1 SEMANA1 Alcance y aspectos biológicos de Clase magistral: Introducción, alcance, productos hortícolas aspectos biológicos de productos AC 2.0 hortícolas, características y composición química de productos hortofrutícolas Revisión bibliográfica y preparación de material de sistema de manejo: AA 3.0 composición química. Revisión y selección de noticias en Boletines Poscosecha 2 SEMANA2 Factores biológicos Análisis y socialización de una noticia Factores precosecha actual relacionada con avances de Índices de madurez investigación poscosecha. Estándares de calidad. AC 2.0 Clase magistral: Factores precosecha Índices de madurez y estándares de calidad. Taller estándares de calidad Revisión bibliográfica y preparación de material de sistema de manejo: Índices de AA 3.0 madurez y estándares de calidad. Revisión y selección de noticias en Boletines Poscosecha 3 SEMANA3 Factores biológicos poscosecha Clase magistral: Cambios metabólicos: Cambios metabólicos: respiración respiración, frutos climatéricos y no Frutos climatéricos y no climatéricos climatéricos, sistemas de respiración y Sistemas de respiración AC 2.0 efectos en calidad poscosecha Efectos en calidad poscosecha Análisis y socialización de una noticia actual relacionada con avances de investigación poscosecha. Revisión bibliográfica y preparación de material Cambios metabólicos: respiración Frutos climatéricos y no climatéricos AA 3.0 Sistemas de respiración Efectos en calidad poscosecha Revisión y selección de noticias en Boletines Poscosecha Preparación Prueba Unidad 01 4 SEMANA4 Factores biológicos AC 2.0 Feriado Nacional 01 de mayo AA 3.0 Preparación Prueba Unidad 01 5 SEMANA5 Factores biológicos Taller de ejercicios de respiración -Cambios metabólicos: ejercicios de Clase magistral: cambios metabólicos respiración producción etileno -Cambios metabólicos: producción de AC 2.0 Análisis y socialización de una noticia etileno actual relacionada con avances de investigación poscosecha. Revisión bibliográfica y preparación de material de sistema de manejo: -Cambios metabólicos: ejercicios de respiración - Cambios metabólicos: producción de AA 3.0 etileno Revisión y selección de noticias en Boletines Poscosecha 6 SEMANA6 Fisiológía poscosecha: Clase magistral: Cambios de composición Cambios metabólicos relacionados al y pérdida de agua crecimiento y desarrollo Revisión Prueba 01 AC 2.0 Cambios metabólicos pérdida de Análisis y socialización de una noticia agua actual relacionada con avances de investigación poscosecha. Revisión bibliográfica y preparación de material de sistema de manejo: Cambios metabólicos relacionados al crecimiento y desarrollo AA 3.0 Cambios metabólicos pérdida de agua Revisión y selección de noticias en Boletines Poscosecha 7 SEMANA7 Factores biológicos Clase magistral: Daño fisiológico; Daños fisiológicos temperatura Factores ambientales: temperatura Técnicas de preenfriamiento AC 2.0 Análisis y socialización de una noticia actual relacionada con avances de investigación poscosecha. Revisión bibliográfica y preparación de material de sistema de manejo: ÍDaños fisiológicos AA 3.0 Factores ambientales: temperatura Revisión y selección de noticias en Boletines Poscosecha 8 SEMANA8 Factores ambientales:humedad Examen acumulativo primer bimestre. Fisiológía poscosecha: daños físicos AC 1.0 Primera entrega Sistema de Manual de Manejo Poscosecha Clase magistral: humedad relativa, daño mecánico durante cosecha y manejo AC 1.0 Análisis y socialización de una noticia actual relacionada con avances de investigación poscosecha. Preparación Examen acumulativo primer bimestre. AA 3.0 Revisión y selección de noticias en Boletines Poscosecha 9 SEMANA9 Fisiológía poscosecha: Composición AC 2.0 Clase magistral: Efecto de O2, CO2 y atmosférica y otros factores etileno; atmósfera y conservación; ventilación; empaque; influencia de otros factores ambientales sobre la calidad. Análisis y socialización de una noticia actual relacionada con avances de investigación poscosecha. Revisión bibliográfica y preparación de material de sistema de manejo:Composición atmosférica y otros AA 3.0 factores humedad relativa, daño mecánico durante cosecha y manejo Revisión y selección de noticias en Boletines Poscosecha 10 SEMANA10 Manipulación en fresco Clase magistral: Criterios de cosecha; -Cosecha y sistemas de manejo técnicas de recolección; recepción. poscosecha AC 2.0 Análisis y socialización de una noticia actual relacionada con avances de investigación poscosecha. Revisión bibliográfica y preparación de material de sistema de manejo: perdidas poscosecha, cosecha de un fruto AA 3.0 seleccionado Revisión y selección de noticias en Boletines Poscosecha 11 SEMANA11 Manipulación en fresco -Cosecha y Clase magistral: selección; clasificación; sistemas de manejo poscosecha AC 2.0 limpieza; desinfección; empaque; almacenamiento; transporte Revisión bibliográfica y preparación de material de sistema de manejo: clasificación, calibrado, limpieza, Revisión y selección de noticias en AA 3.0 Boletines Poscosecha. Preparación para evaluación teórica práctica 02 12 SEMANA12 Control de podredumbres Clase magistral: Enfermedades durante el período poscosecha AC 1.0 Análisis y socialización de una noticia actual relacionada con avances de investigación poscosecha. AC 1.0 Evaluación teórica-práctica 02 Revisión bibliográfica y preparación de material de sistema de manejo: enfermedades poscosecha AA 3.0 Revisión y selección de noticias en Boletines Poscosecha 13 SEMANA13 Control de podredumbres Clase magistral: Principales causas de podredumbres; factores predisponentes; manejo preventivo; sustancias GRAS; AC 2.0 control físico, químico y biológico. Análisis y socialización de una noticia actual relacionada con avances de investigación poscosecha. Revisión bibliográfica y preparación de material de sistema de manejo: control de podredumbres AA 3.0 Revisión y selección de noticias en Boletines Poscosecha 14 SEMANA14 Manipulación en fresco Clase magistral: Principios de atmósferas Conservación en atmósferas controladas y modificadas; diferencias; controladas y modificadas ventajas y limitaciones; aplicaciones en Tecnologías emergentes frutas y hortalizas. Concepto de tecnologías emergentes; AC 2.0 clasificación; recubrimientos comestibles; tratamientos físicos; nuevas estrategias de conservación poscosecha. Análisis y socialización de una noticia actual relacionada con avances de investigación poscosecha. Revisión bibliográfica y preparación de material de sistema de manejo: Manipulación en fresco Conservación en atmósferas controladas y AA 3.0 modificadas Tecnologías emergentes Revisión y selección de noticias en Boletines Poscosecha 15 SEMANA15 Certificaciones para productos Exposiciones: Buenas Prácticas, hortofrutícolas Agrícolas, Global GAP; Certificaciones, Orgánicas y de Sostenibilidad AC 2.0 Análisis y socialización de una noticia actual relacionada con avances de investigación poscosecha. Preparación de examen acumulativo AA 3.0 segundo bimestre. 16 SEMANA16 Examen acumulativo segundo Examen acumulativo segundo bimestre. AC 2.0 bimestre. Entrega de Sistema Manual de Manejo Preparación para el Examen acumulativo AA 3.0 del Segundo Bimestre DOCENTE: PEREZ REVELO KARLA ESTEFANIA, PARALELO: GR1A, COMPONENTE : AP COMPONENTE DE HOR N° SEMANA CONTENIDO ACTIVIDADES DE APRENDIZAJE APRENDIZAJE AS 1 SEMANA1 Inducción Indicaciones generales. Responsabilidad del estudiante. AP 1.0 Normas de seguridad en el laboratorio. Presentación del sílabo 2 SEMANA2 Evaluación de la calidad de productos Evaluar las propiedades físicas y químicas hortofrutícolas que que determinan la calidad de productos hortofrutícolas. AP 1.0 Aplicar técnicas, métodos e instrumentos básicos para la medición de los principales componentes de la calidad. 3 SEMANA3 Determinación de los estándares de Determinar los requisitos que deben calidad de productos hortofrutícolas cumplir los productos hortofrutícolas AP 1.0 destinados para el consumo en fresco. Determinar la madurez, de forma visual, de los productos hortofrutícolas. 4 SEMANA4 Factores biológicos: cambios Determinar la correlación entre el cambio composicionales de color externo y la evolución de los AP 1.0 parámetros químicos (°Brix) y físicos (firmeza) de productos hortofrutícolas 5 SEMANA5 Tasa de respiración Determinación experimental de la tasa de respiración de un producto hortofrutícola. AP 1.0 Preparación de material para determinación experimental de la tasa de respiración de un producto hortofrutícola. 6 SEMANA6 Tasa de respiración Determinación experimental de la tasa de AP 1.0 respiración de un producto hortofrutícola. 7 SEMANA7 Determinación de la tasa de pérdida Preparación de muestra experimental para AP 1.0 de peso de productos hortofrutícolas análisis de tasa de pérdida de peso 8 SEMANA8 Determinación de la tasa de pérdida Determinación de la tasa de pérdida de de peso de productos hortofrutícolas peso de productos hortofrutícolas durante AP 1.0 7 días a diferentes condiciones de conservación 9 SEMANA9 Métodos de enfriamiento Aplicación de los métodos de AP 1.0 enfriamiento a frutas y hortalizas: hidroenfriamiento 10 SEMANA10 Métodos de enfriamiento Aplicación de los métodos de AP 1.0 enfriamiento a frutas y hortalizas:, aire forzado y cámara de refrigeración. 11 SEMANA11 Control de podredumbres Evaluación in vitro de control de AP 1.0 podredumbres con sustancias GRAS 12 SEMANA12 Control de podredumbres Evaluación in vitro de control de AP 1.0 podredumbres con sustancias GRAS 13 SEMANA13 Tecnologías emergentes Evaluación de recubrimientos comestibles AP 1.0 para la conservación de productos hortofrutícolas 14 SEMANA14 Enfermedades poscosecha Preparación de material para evaluar AP 1.0 recubrimientos comestibles para la conservación de productos hortofrutícolas 15 SEMANA15 Enfermedades poscosecha Evaluación in vivo de tratamientos para el AP 1.0 control de podredumbres de frutas 16 SEMANA16 Presentación de resultados Análisis de resultados control de AP 1.0 podredumbres</x:v>
      </x:c>
      <x:c r="S82" s="47" t="str">
        <x:v>NR</x:v>
      </x:c>
      <x:c r="T82" s="47" t="n">
        <x:v>1</x:v>
      </x:c>
      <x:c r="U82" s="47" t="str">
        <x:v>Explícita</x:v>
      </x:c>
      <x:c r="V82" s="47" t="str">
        <x:v>Sílabo/PEA</x:v>
      </x:c>
      <x:c r="W82" s="47" t="str">
        <x:v>Poscosecha y conservación de materia prima</x:v>
      </x:c>
      <x:c r="X82" s="47" t="str">
        <x:v>Materias primas</x:v>
      </x:c>
      <x:c r="Y82" s="47" t="str">
        <x:v>Poscosecha y conservación de materia prima</x:v>
      </x:c>
      <x:c r="Z82" s="47" t="str">
        <x:v>NR</x:v>
      </x:c>
      <x:c r="AA82" s="47" t="str">
        <x:v>N2</x:v>
      </x:c>
      <x:c r="AB82" s="47" t="str">
        <x:v>Sí</x:v>
      </x:c>
      <x:c r="AC82" s="47" t="str">
        <x:v>NR</x:v>
      </x:c>
      <x:c r="AD82" s="47" t="str">
        <x:v>Alta</x:v>
      </x:c>
      <x:c r="AE82" s="47" t="str">
        <x:v>EPN_AGRO_F004</x:v>
      </x:c>
      <x:c r="AF82" s="47" t="str">
        <x:v>NR</x:v>
      </x:c>
      <x:c r="AG82" s="47" t="str">
        <x:v>DOCENTE: PEREZ REVELO KARLA ESTEFANIA, PARALELO: GR1, COMPONENTE : AC COMPONENTE DE HOR N° SEMANA CONTENIDO ACTIVIDADES DE APRENDIZAJE APRENDIZAJE AS 1 SEMANA1 Alcance y aspectos biológicos de Clase magistral: Introducción, alcance, productos hortícolas aspectos biológicos de productos AC 2.0 hortícolas, características y composición química de productos hortofrutícolas Revisión bibliográfica y preparación de material de sistema de manejo: AA 3.0 composición química. Revisión y selección de noti</x:v>
      </x:c>
      <x:c r="AH82" s="47" t="str">
        <x:v>TARGET_EPN; contenido directo/auxiliar con fuente identificada.</x:v>
      </x:c>
    </x:row>
    <x:row r="83">
      <x:c r="A83" s="47" t="str">
        <x:v>CUR_AGRO_EPN</x:v>
      </x:c>
      <x:c r="B83" s="47" t="str">
        <x:v>EPN</x:v>
      </x:c>
      <x:c r="C83" s="47" t="str">
        <x:v>Grado/Bachelor</x:v>
      </x:c>
      <x:c r="D83" s="47" t="str">
        <x:v>Programa completo</x:v>
      </x:c>
      <x:c r="E83" s="47" t="str">
        <x:v>INTEGRAR COMO TARGET</x:v>
      </x:c>
      <x:c r="F83" s="47" t="str">
        <x:v>APTA PARA COMPARACIÓN CON BANDERAS</x:v>
      </x:c>
      <x:c r="G83" s="47" t="str">
        <x:v>Sí</x:v>
      </x:c>
      <x:c r="H83" s="47" t="str">
        <x:v>Sí</x:v>
      </x:c>
      <x:c r="I83" s="47" t="str">
        <x:v>Condicional</x:v>
      </x:c>
      <x:c r="J83" s="47" t="str">
        <x:v>Sí</x:v>
      </x:c>
      <x:c r="K83" s="47" t="str">
        <x:v>Condicional</x:v>
      </x:c>
      <x:c r="L83" s="47" t="str">
        <x:v>EPN_AGRO_CO0039</x:v>
      </x:c>
      <x:c r="M83" s="47" t="str">
        <x:v>EPN_AGRO_ASIG042</x:v>
      </x:c>
      <x:c r="N83" s="47" t="str">
        <x:v>EPN_AGRO_P2020_OFERTA_2026</x:v>
      </x:c>
      <x:c r="O83" s="47" t="str">
        <x:v>Programa del sílabo / contenidos</x:v>
      </x:c>
      <x:c r="P83" s="47" t="n">
        <x:v>1</x:v>
      </x:c>
      <x:c r="Q83" s="47" t="str">
        <x:v>DOCENTE: ROMERO GRANJA CRISTINA MARIA, PARALELO: GR1, COMPONENTE : AC COMPONENTE DE HOR ACTIVIDADES DE APRENDIZAJE N° SEMANA CONTENIDO APRENDIZAJE AS 1 SEMANA1 Presentación Sílabo. Conceptos AC 1.0 Presentación Sílabo Clase explicativa Básicos: Economía, comodities, Ejercicio de construcción de la curva de la productos de alto valor. AP 1.0 demanda Demanda individual y demanda agregada, Ley de la demanda Curva AA 1.0 Lectura Economía Básica de la demanda. 2 SEMANA2 Factores que afectan a la demanda AC 1.0 Clase explicativa Elasticidad de demanda. Oferta AP 1.0 Ejercicio construcción curva de la oferta individual y agregada Ley de la oferta. Curva de la oferta Factores que afectan a la oferta desplazamiento de AA 1.0 Lectura Economía Básica la oferta). 3 SEMANA3 Elasticidad de la oferta. Punto de AC 1.0 Clase explicativa equilibrio (precio y cantidad). Preparación exposición Política Agraria Intervenciones del gobierno: precio AA 1.0 Comun base y precio techo Ejercicios elasticidad, precio base y AP 1.0 precio techo 4 SEMANA4 Política Agraria Común AC 1.0 Presentación Política Agraria Común AP 1.0 Evaluación taller Lectura Trading promises for results AA 1.0 (BID) 5 SEMANA5 Análisis de cadenas de valor: AC 1.0 Clase explicativa Delimitación, mapeo de cadena, flujos AP 1.0 Ejemplos analisis de cadenas de valor y descripción de actores AA 1.0 Trabajo análisis de cadenas de valor 6 SEMANA6 Indicadores y factores de desempeño AC 1.0 Clase explicativa en cadenas de valor Ejemplos indicadores y factores de AP 1.0 desempeño AA 1.0 Trabajo cadenas de valor 7 SEMANA7 Sostenibilidad en cadenas de valor Clase explicativa: Sostenibilidad, AC 1.0 resiliencia, indicadores AP 1.0 Analisis cualitativo de Ciclo de vida AA 1.0 Trabajo cadenas de valor 8 SEMANA8 Evaluación bimestral AC 1.0 Examen bimestral AP 1.0 Examen bimestral AA 1.0 Trabajo cadenas de valor 9 SEMANA9 Presentación estudiantes - Presentación estudiantes - Sostenibilidad Sostenibilidad y análisis de ciclo de AC 1.0 y análisis de ciclo de vida de un vida de un producto/empresa producto/empresa AP 1.0 Presentación estudiantes Elaboración presentación sostenibilidad AA 1.0 cadenas de valor 10 SEMANA10 Transformación de sistemas de Clase explicativa - Transformación de AC 1.0 producción de alimentos sistemas de producción de alimentos Revisión artículo Trading promises for AP 1.0 results (BID). (control) AA 1.0 Preparación presentación Marketing 11 SEMANA11 Marketing y comercialización. La AC 1.0 Clase explicativa función del marketing en las AP 1.0 Ejemplos empresas. AA 1.0 Preparación presentación marketing 12 SEMANA12 Segmentación del mercado. La AC 1.0 Clase explicativa propuesta de Valor y el Mapa de Ejemplo segmentación Revisar Valor AP 1.0 plataforma strategizer: propuesta de valor y mapa de valor AA 1.0 Preparación presentación marketing 13 SEMANA13 Segmentación de mercado y AC 1.0 Presentación estudiante - producto Producto Retroalimentación presentación y AP 1.0 revisión conceptos importantes. Preparación presentación y trabajo final AA 1.0 (video) 14 SEMANA14 Promoción y Precio AC 1.0 Presentación estudiantes Retroalimentación presentación y revisión AP 1.0 conceptos importantes. Preparación trabajo final marketing AA 1.0 (video) 15 SEMANA15 Plaza AC 1.0 Clase explicativa Retroalimentación presentación y revisión AP 1.0 conceptos importantes. AA 1.0 Elaboración trabajo de marketing - video 16 SEMANA16 Evaluación Bimestral AC 1.0 Examen bimestral AP 1.0 Examen bimestral AA 1.0 Elaboración trabajo de marketing (video)</x:v>
      </x:c>
      <x:c r="R83" s="47" t="str">
        <x:v>DOCENTE: ROMERO GRANJA CRISTINA MARIA, PARALELO: GR1, COMPONENTE : AC COMPONENTE DE HOR ACTIVIDADES DE APRENDIZAJE N° SEMANA CONTENIDO APRENDIZAJE AS 1 SEMANA1 Presentación Sílabo. Conceptos AC 1.0 Presentación Sílabo Clase explicativa Básicos: Economía, comodities, Ejercicio de construcción de la curva de la productos de alto valor. AP 1.0 demanda Demanda individual y demanda agregada, Ley de la demanda Curva AA 1.0 Lectura Economía Básica de la demanda. 2 SEMANA2 Factores que afectan a la demanda AC 1.0 Clase explicativa Elasticidad de demanda. Oferta AP 1.0 Ejercicio construcción curva de la oferta individual y agregada Ley de la oferta. Curva de la oferta Factores que afectan a la oferta desplazamiento de AA 1.0 Lectura Economía Básica la oferta). 3 SEMANA3 Elasticidad de la oferta. Punto de AC 1.0 Clase explicativa equilibrio (precio y cantidad). Preparación exposición Política Agraria Intervenciones del gobierno: precio AA 1.0 Comun base y precio techo Ejercicios elasticidad, precio base y AP 1.0 precio techo 4 SEMANA4 Política Agraria Común AC 1.0 Presentación Política Agraria Común AP 1.0 Evaluación taller Lectura Trading promises for results AA 1.0 (BID) 5 SEMANA5 Análisis de cadenas de valor: AC 1.0 Clase explicativa Delimitación, mapeo de cadena, flujos AP 1.0 Ejemplos analisis de cadenas de valor y descripción de actores AA 1.0 Trabajo análisis de cadenas de valor 6 SEMANA6 Indicadores y factores de desempeño AC 1.0 Clase explicativa en cadenas de valor Ejemplos indicadores y factores de AP 1.0 desempeño AA 1.0 Trabajo cadenas de valor 7 SEMANA7 Sostenibilidad en cadenas de valor Clase explicativa: Sostenibilidad, AC 1.0 resiliencia, indicadores AP 1.0 Analisis cualitativo de Ciclo de vida AA 1.0 Trabajo cadenas de valor 8 SEMANA8 Evaluación bimestral AC 1.0 Examen bimestral AP 1.0 Examen bimestral AA 1.0 Trabajo cadenas de valor 9 SEMANA9 Presentación estudiantes - Presentación estudiantes - Sostenibilidad Sostenibilidad y análisis de ciclo de AC 1.0 y análisis de ciclo de vida de un vida de un producto/empresa producto/empresa AP 1.0 Presentación estudiantes Elaboración presentación sostenibilidad AA 1.0 cadenas de valor 10 SEMANA10 Transformación de sistemas de Clase explicativa - Transformación de AC 1.0 producción de alimentos sistemas de producción de alimentos Revisión artículo Trading promises for AP 1.0 results (BID). (control) AA 1.0 Preparación presentación Marketing 11 SEMANA11 Marketing y comercialización. La AC 1.0 Clase explicativa función del marketing en las AP 1.0 Ejemplos empresas. AA 1.0 Preparación presentación marketing 12 SEMANA12 Segmentación del mercado. La AC 1.0 Clase explicativa propuesta de Valor y el Mapa de Ejemplo segmentación Revisar Valor AP 1.0 plataforma strategizer: propuesta de valor y mapa de valor AA 1.0 Preparación presentación marketing 13 SEMANA13 Segmentación de mercado y AC 1.0 Presentación estudiante - producto Producto Retroalimentación presentación y AP 1.0 revisión conceptos importantes. Preparación presentación y trabajo final AA 1.0 (video) 14 SEMANA14 Promoción y Precio AC 1.0 Presentación estudiantes Retroalimentación presentación y revisión AP 1.0 conceptos importantes. Preparación trabajo final marketing AA 1.0 (video) 15 SEMANA15 Plaza AC 1.0 Clase explicativa Retroalimentación presentación y revisión AP 1.0 conceptos importantes. AA 1.0 Elaboración trabajo de marketing - video 16 SEMANA16 Evaluación Bimestral AC 1.0 Examen bimestral AP 1.0 Examen bimestral AA 1.0 Elaboración trabajo de marketing (video)</x:v>
      </x:c>
      <x:c r="S83" s="47" t="str">
        <x:v>NR</x:v>
      </x:c>
      <x:c r="T83" s="47" t="n">
        <x:v>1</x:v>
      </x:c>
      <x:c r="U83" s="47" t="str">
        <x:v>Explícita</x:v>
      </x:c>
      <x:c r="V83" s="47" t="str">
        <x:v>Sílabo/PEA</x:v>
      </x:c>
      <x:c r="W83" s="47" t="str">
        <x:v>Marketing y comercialización</x:v>
      </x:c>
      <x:c r="X83" s="47" t="str">
        <x:v>Mercado</x:v>
      </x:c>
      <x:c r="Y83" s="47" t="str">
        <x:v>Marketing y comercialización</x:v>
      </x:c>
      <x:c r="Z83" s="47" t="str">
        <x:v>NR</x:v>
      </x:c>
      <x:c r="AA83" s="47" t="str">
        <x:v>N2</x:v>
      </x:c>
      <x:c r="AB83" s="47" t="str">
        <x:v>NR</x:v>
      </x:c>
      <x:c r="AC83" s="47" t="str">
        <x:v>NR</x:v>
      </x:c>
      <x:c r="AD83" s="47" t="str">
        <x:v>Alta</x:v>
      </x:c>
      <x:c r="AE83" s="47" t="str">
        <x:v>EPN_AGRO_F004</x:v>
      </x:c>
      <x:c r="AF83" s="47" t="str">
        <x:v>NR</x:v>
      </x:c>
      <x:c r="AG83" s="47" t="str">
        <x:v>DOCENTE: ROMERO GRANJA CRISTINA MARIA, PARALELO: GR1, COMPONENTE : AC COMPONENTE DE HOR ACTIVIDADES DE APRENDIZAJE N° SEMANA CONTENIDO APRENDIZAJE AS 1 SEMANA1 Presentación Sílabo. Conceptos AC 1.0 Presentación Sílabo Clase explicativa Básicos: Economía, comodities, Ejercicio de construcción de la curva de la productos de alto valor. AP 1.0 demanda Demanda individual y demanda agregada, Ley de la demanda Curva AA 1.0 Lectura Economía Básica de la demanda. 2 SEMANA2 Factores que afectan a la dema</x:v>
      </x:c>
      <x:c r="AH83" s="47" t="str">
        <x:v>TARGET_EPN; contenido directo/auxiliar con fuente identificada.</x:v>
      </x:c>
    </x:row>
    <x:row r="84">
      <x:c r="A84" s="47" t="str">
        <x:v>CUR_AGRO_EPN</x:v>
      </x:c>
      <x:c r="B84" s="47" t="str">
        <x:v>EPN</x:v>
      </x:c>
      <x:c r="C84" s="47" t="str">
        <x:v>Grado/Bachelor</x:v>
      </x:c>
      <x:c r="D84" s="47" t="str">
        <x:v>Programa completo</x:v>
      </x:c>
      <x:c r="E84" s="47" t="str">
        <x:v>INTEGRAR COMO TARGET</x:v>
      </x:c>
      <x:c r="F84" s="47" t="str">
        <x:v>APTA PARA COMPARACIÓN CON BANDERAS</x:v>
      </x:c>
      <x:c r="G84" s="47" t="str">
        <x:v>Sí</x:v>
      </x:c>
      <x:c r="H84" s="47" t="str">
        <x:v>Sí</x:v>
      </x:c>
      <x:c r="I84" s="47" t="str">
        <x:v>Condicional</x:v>
      </x:c>
      <x:c r="J84" s="47" t="str">
        <x:v>Sí</x:v>
      </x:c>
      <x:c r="K84" s="47" t="str">
        <x:v>Condicional</x:v>
      </x:c>
      <x:c r="L84" s="47" t="str">
        <x:v>EPN_AGRO_CO0040</x:v>
      </x:c>
      <x:c r="M84" s="47" t="str">
        <x:v>EPN_AGRO_ASIG044</x:v>
      </x:c>
      <x:c r="N84" s="47" t="str">
        <x:v>EPN_AGRO_P2020_OFERTA_2026</x:v>
      </x:c>
      <x:c r="O84" s="47" t="str">
        <x:v>Programa del sílabo / contenidos</x:v>
      </x:c>
      <x:c r="P84" s="47" t="n">
        <x:v>1</x:v>
      </x:c>
      <x:c r="Q84" s="47" t="str">
        <x:v>DOCENTE: RUALES NAJERA JENY CUMANDA, PARALELO: GR1, COMPONENTE : AC COMPONENTE DE HOR N° SEMANA CONTENIDO ACTIVIDADES DE APRENDIZAJE APRENDIZAJE AS 1 SEMANA1 Introducción: princpios del diseño de Describir el por qué hace un diseño de AC 4.0 plantas plantas Identificar problemas para plantearse AP 2.0 proyectos AA 6.0 Identificación de problemas 2 SEMANA2 Etapas del diseño de plantas AC 4.0 Identificar un proyecto Preparar las etapas de un proyecto AP 2.0 determinado Investigar las posibles etapas de un AA 6.0 proyecto 3 SEMANA3 Etapas de diseño Describir las etapas de un proyecto: AC 4.0 estudio de caso 4 SEMANA4 Etapas del diseño Describir las etapas de un AC 4.0 proyectoProponer etapas de AP 2.0 Proponer las etapas de un proyecto Investigar los procesos de un proyecto AA 6.0 específico 5 SEMANA5 Diagramas de bloques Hacer diagramas de bloques de procesos AC 4.0 específicos Proponer un diagrama de bloques para AP 2.0 procesos determinados Diagramas de bloques para proyectos AA 6.0 agroindustriales 6 SEMANA6 Diagramas PDF AC 4.0 Seleccionar los equipos pertinentes AP 2.0 Equipos para diferentes procesos Alternativas de equipos basados en el AA 6.0 diagrama de bloques 7 SEMANA7 PFD Análisis crítico de uso de diferentes AC 4.0 procesos: equipos AP 2.0 Evaluación crítica de procesos Selección de equipos para los procesos AA 6.0 determinados 8 SEMANA8 Dimenonamiento de equipos Dimensionamiento con base a capacidad AC 4.0 de planta obtenidos en el estudio de mercado AP 2.0 Dimensionamiento de equipos Hacer un estudio de mercado y AA 6.0 determinar la capacidad de la planta para dimensionar los equipos 9 SEMANA9 P&amp;ID AC 4.0 Diagramas según procesos Hacer una propuesta de P&amp;ID para un AP 2.0 proceso determinado Investigar tipos de controladores, AA 6.0 válvulas, detectores 10 SEMANA10 Análisis de proximidad Hacer tabla de análisis de proximidad AC 4.0 para un proyecto Proponer un diagrama de proximidad para AP 2.0 un proyecto Proponer una diagrama de proximidad AA 6.0 para proyecto grupal 11 SEMANA11 Layout de una planta Tipos de distribución, ventajas y AC 4.0 recomendaciones AP 2.0 Propuesta de layout para procesos Evaluar la pertinencia de la propuesta de AA 6.0 layout propuesta 12 SEMANA12 Diseño higiénico Criterios para la preparación de un diseño AC 4.0 higiénico Propuesta de diseño higiénico para un AP 2.0 proceso determinado Evaluar la pertinencia del diseño AA 6.0 higiénico 13 SEMANA13 Distribución de equipos: criterios AC 4.0 Ejemplos de distribución de equipos AP 2.0 Propuesta de distribución de equipos Evaluación de alternativas de distribución AA 6.0 de equipos 14 SEMANA14 Distribución de equipos AC 4.0 Criterios técnicos de distribución Propuesta de distribución definitiva de AP 2.0 equipos Evaluar la pertinencia de la distribución AA 6.0 propuesta 15 SEMANA15 Análisis económico Selección de proveedores de equipos. AC 4.0 Apoyo de IA para búsqueda AP 2.0 Iniciar el costeo de la producción Investigar precios de terreno, materias AA 6.0 primas, equipos, costos financieros, etc 16 SEMANA16 Análisis económico y de indicadores Factibilidad técnco económico de un AC 4.0 financieros proyecto AP 2.0 Determinar la factibilidad del proyecto Mediante el estudio de sensibilidad AA 6.0 evaluar la factibilidad del proyecto y/o ver alternativas para hacerlo viable</x:v>
      </x:c>
      <x:c r="R84" s="47" t="str">
        <x:v>DOCENTE: RUALES NAJERA JENY CUMANDA, PARALELO: GR1, COMPONENTE : AC COMPONENTE DE HOR N° SEMANA CONTENIDO ACTIVIDADES DE APRENDIZAJE APRENDIZAJE AS 1 SEMANA1 Introducción: princpios del diseño de Describir el por qué hace un diseño de AC 4.0 plantas plantas Identificar problemas para plantearse AP 2.0 proyectos AA 6.0 Identificación de problemas 2 SEMANA2 Etapas del diseño de plantas AC 4.0 Identificar un proyecto Preparar las etapas de un proyecto AP 2.0 determinado Investigar las posibles etapas de un AA 6.0 proyecto 3 SEMANA3 Etapas de diseño Describir las etapas de un proyecto: AC 4.0 estudio de caso 4 SEMANA4 Etapas del diseño Describir las etapas de un AC 4.0 proyectoProponer etapas de AP 2.0 Proponer las etapas de un proyecto Investigar los procesos de un proyecto AA 6.0 específico 5 SEMANA5 Diagramas de bloques Hacer diagramas de bloques de procesos AC 4.0 específicos Proponer un diagrama de bloques para AP 2.0 procesos determinados Diagramas de bloques para proyectos AA 6.0 agroindustriales 6 SEMANA6 Diagramas PDF AC 4.0 Seleccionar los equipos pertinentes AP 2.0 Equipos para diferentes procesos Alternativas de equipos basados en el AA 6.0 diagrama de bloques 7 SEMANA7 PFD Análisis crítico de uso de diferentes AC 4.0 procesos: equipos AP 2.0 Evaluación crítica de procesos Selección de equipos para los procesos AA 6.0 determinados 8 SEMANA8 Dimenonamiento de equipos Dimensionamiento con base a capacidad AC 4.0 de planta obtenidos en el estudio de mercado AP 2.0 Dimensionamiento de equipos Hacer un estudio de mercado y AA 6.0 determinar la capacidad de la planta para dimensionar los equipos 9 SEMANA9 P&amp;ID AC 4.0 Diagramas según procesos Hacer una propuesta de P&amp;ID para un AP 2.0 proceso determinado Investigar tipos de controladores, AA 6.0 válvulas, detectores 10 SEMANA10 Análisis de proximidad Hacer tabla de análisis de proximidad AC 4.0 para un proyecto Proponer un diagrama de proximidad para AP 2.0 un proyecto Proponer una diagrama de proximidad AA 6.0 para proyecto grupal 11 SEMANA11 Layout de una planta Tipos de distribución, ventajas y AC 4.0 recomendaciones AP 2.0 Propuesta de layout para procesos Evaluar la pertinencia de la propuesta de AA 6.0 layout propuesta 12 SEMANA12 Diseño higiénico Criterios para la preparación de un diseño AC 4.0 higiénico Propuesta de diseño higiénico para un AP 2.0 proceso determinado Evaluar la pertinencia del diseño AA 6.0 higiénico 13 SEMANA13 Distribución de equipos: criterios AC 4.0 Ejemplos de distribución de equipos AP 2.0 Propuesta de distribución de equipos Evaluación de alternativas de distribución AA 6.0 de equipos 14 SEMANA14 Distribución de equipos AC 4.0 Criterios técnicos de distribución Propuesta de distribución definitiva de AP 2.0 equipos Evaluar la pertinencia de la distribución AA 6.0 propuesta 15 SEMANA15 Análisis económico Selección de proveedores de equipos. AC 4.0 Apoyo de IA para búsqueda AP 2.0 Iniciar el costeo de la producción Investigar precios de terreno, materias AA 6.0 primas, equipos, costos financieros, etc 16 SEMANA16 Análisis económico y de indicadores Factibilidad técnco económico de un AC 4.0 financieros proyecto AP 2.0 Determinar la factibilidad del proyecto Mediante el estudio de sensibilidad AA 6.0 evaluar la factibilidad del proyecto y/o ver alternativas para hacerlo viable</x:v>
      </x:c>
      <x:c r="S84" s="47" t="str">
        <x:v>NR</x:v>
      </x:c>
      <x:c r="T84" s="47" t="n">
        <x:v>1</x:v>
      </x:c>
      <x:c r="U84" s="47" t="str">
        <x:v>Explícita</x:v>
      </x:c>
      <x:c r="V84" s="47" t="str">
        <x:v>Sílabo/PEA</x:v>
      </x:c>
      <x:c r="W84" s="47" t="str">
        <x:v>Diseño de plantas e industrias alimentarias</x:v>
      </x:c>
      <x:c r="X84" s="47" t="str">
        <x:v>Plantas y equipos</x:v>
      </x:c>
      <x:c r="Y84" s="47" t="str">
        <x:v>Diseño de plantas e industrias alimentarias</x:v>
      </x:c>
      <x:c r="Z84" s="47" t="str">
        <x:v>NR</x:v>
      </x:c>
      <x:c r="AA84" s="47" t="str">
        <x:v>N3</x:v>
      </x:c>
      <x:c r="AB84" s="47" t="str">
        <x:v>NR</x:v>
      </x:c>
      <x:c r="AC84" s="47" t="str">
        <x:v>NR</x:v>
      </x:c>
      <x:c r="AD84" s="47" t="str">
        <x:v>Alta</x:v>
      </x:c>
      <x:c r="AE84" s="47" t="str">
        <x:v>EPN_AGRO_F004</x:v>
      </x:c>
      <x:c r="AF84" s="47" t="str">
        <x:v>NR</x:v>
      </x:c>
      <x:c r="AG84" s="47" t="str">
        <x:v>DOCENTE: RUALES NAJERA JENY CUMANDA, PARALELO: GR1, COMPONENTE : AC COMPONENTE DE HOR N° SEMANA CONTENIDO ACTIVIDADES DE APRENDIZAJE APRENDIZAJE AS 1 SEMANA1 Introducción: princpios del diseño de Describir el por qué hace un diseño de AC 4.0 plantas plantas Identificar problemas para plantearse AP 2.0 proyectos AA 6.0 Identificación de problemas 2 SEMANA2 Etapas del diseño de plantas AC 4.0 Identificar un proyecto Preparar las etapas de un proyecto AP 2.0 determinado Investigar las posibles etap</x:v>
      </x:c>
      <x:c r="AH84" s="47" t="str">
        <x:v>TARGET_EPN; contenido directo/auxiliar con fuente identificada.</x:v>
      </x:c>
    </x:row>
    <x:row r="85">
      <x:c r="A85" s="47" t="str">
        <x:v>CUR_AGRO_EPN</x:v>
      </x:c>
      <x:c r="B85" s="47" t="str">
        <x:v>EPN</x:v>
      </x:c>
      <x:c r="C85" s="47" t="str">
        <x:v>Grado/Bachelor</x:v>
      </x:c>
      <x:c r="D85" s="47" t="str">
        <x:v>Programa completo</x:v>
      </x:c>
      <x:c r="E85" s="47" t="str">
        <x:v>INTEGRAR COMO TARGET</x:v>
      </x:c>
      <x:c r="F85" s="47" t="str">
        <x:v>APTA PARA COMPARACIÓN CON BANDERAS</x:v>
      </x:c>
      <x:c r="G85" s="47" t="str">
        <x:v>Sí</x:v>
      </x:c>
      <x:c r="H85" s="47" t="str">
        <x:v>Sí</x:v>
      </x:c>
      <x:c r="I85" s="47" t="str">
        <x:v>Condicional</x:v>
      </x:c>
      <x:c r="J85" s="47" t="str">
        <x:v>Sí</x:v>
      </x:c>
      <x:c r="K85" s="47" t="str">
        <x:v>Condicional</x:v>
      </x:c>
      <x:c r="L85" s="47" t="str">
        <x:v>EPN_AGRO_CO0041</x:v>
      </x:c>
      <x:c r="M85" s="47" t="str">
        <x:v>EPN_AGRO_ASIG045</x:v>
      </x:c>
      <x:c r="N85" s="47" t="str">
        <x:v>EPN_AGRO_P2020_OFERTA_2026</x:v>
      </x:c>
      <x:c r="O85" s="47" t="str">
        <x:v>Programa del sílabo / contenidos</x:v>
      </x:c>
      <x:c r="P85" s="47" t="n">
        <x:v>1</x:v>
      </x:c>
      <x:c r="Q85" s="47" t="str">
        <x:v>DOCENTE: VERA CALLE EDWIN RAFAEL, PARALELO: GR1, COMPONENTE : AC COMPONENTE DE HOR ACTIVIDADES DE APRENDIZAJE N° SEMANA CONTENIDO APRENDIZAJE AS 1 SEMANA1 Planteamiento de modelos AC 2.0 Presentación, taller matemáticos. AP 1.0 Ejemplos de aplicación 2 SEMANA2 Diagramas para la representación de AC 2.0 Consulta, taller procesos y su uso en la simulación AP 1.0 Ejemplos de aplicación 3 SEMANA3 Interpretación de resultados AC 2.0 Contulta, taller AP 1.0 Ejemplos de aplicación 4 SEMANA4 La simulación de procesos AC 2.0 Taller Agroindustriales. Prueba parcial AP 1.0 Ejemplos de aplicación 5 SEMANA5 Aspectos básicos del modelado y AC 2.0 Presentación, taller simulación. Bases generales del modelado y simulación. AP 1.0 Ejemplos de aplicación 6 SEMANA6 Aspectos básicos del modelado y AC 2.0 Consulta, taller simulación.. Ecuaciones de conservación de los procesos. AP 1.0 Ejemplos de aplicación 7 SEMANA7 Modelos básicos de operaciones AC 2.0 Consulta. Taller unitarias agroindustriales. Modelo con conservación de masa AP 1.0 Ejemplos de aplicación 8 SEMANA8 La simulación y modelado en AC 2.0 Evaluación agroindustria. Examen bimestral AP 1.0 Ejemplos de aplicación 9 SEMANA9 Modelos básicos de operaciones AC 2.0 Presentación, taller unitarias agroindustriales. Modelos con conservación de energía. AP 1.0 Ejemplos de aplicación 10 SEMANA10 Modelos básicos de operaciones AC 2.0 Consulta, taller unitarias agroindustriales. Modelos para sistemas con reacción AP 1.0 Ejemplos de aplicación 11 SEMANA11 Modelos básicos de operaciones AC 2.0 Consulta, taller AP 1.0 Ejemplos de aplicación 12 SEMANA12 Modelos de operaciones unitarias AC 2.0 Taller agroindustriales. Prueba parcial AP 1.0 Ejemplos de aplicación 13 SEMANA13 Simulación de plantas AC 2.0 Consulta, taller agroindustriales. Aplicaciones específicas AP 1.0 Ejemplos de aplicación 14 SEMANA14 Simulación de plantas AC 2.0 Presentacion, taller agroindustriales. Software de simulación AP 1.0 Ejemplos de aplicación 15 SEMANA15 Simulación de plantas AC 2.0 Consulta, taller agroindustriales. Optimización de procesos AP 1.0 Ejemplos de aplicación 16 SEMANA16 Simulación de plantas AC 2.0 Evaluación agroindustriales. Prueba bimestral. AP 1.0 Ejemplos de aplicación</x:v>
      </x:c>
      <x:c r="R85" s="47" t="str">
        <x:v>DOCENTE: VERA CALLE EDWIN RAFAEL, PARALELO: GR1, COMPONENTE : AC COMPONENTE DE HOR ACTIVIDADES DE APRENDIZAJE N° SEMANA CONTENIDO APRENDIZAJE AS 1 SEMANA1 Planteamiento de modelos AC 2.0 Presentación, taller matemáticos. AP 1.0 Ejemplos de aplicación 2 SEMANA2 Diagramas para la representación de AC 2.0 Consulta, taller procesos y su uso en la simulación AP 1.0 Ejemplos de aplicación 3 SEMANA3 Interpretación de resultados AC 2.0 Contulta, taller AP 1.0 Ejemplos de aplicación 4 SEMANA4 La simulación de procesos AC 2.0 Taller Agroindustriales. Prueba parcial AP 1.0 Ejemplos de aplicación 5 SEMANA5 Aspectos básicos del modelado y AC 2.0 Presentación, taller simulación. Bases generales del modelado y simulación. AP 1.0 Ejemplos de aplicación 6 SEMANA6 Aspectos básicos del modelado y AC 2.0 Consulta, taller simulación.. Ecuaciones de conservación de los procesos. AP 1.0 Ejemplos de aplicación 7 SEMANA7 Modelos básicos de operaciones AC 2.0 Consulta. Taller unitarias agroindustriales. Modelo con conservación de masa AP 1.0 Ejemplos de aplicación 8 SEMANA8 La simulación y modelado en AC 2.0 Evaluación agroindustria. Examen bimestral AP 1.0 Ejemplos de aplicación 9 SEMANA9 Modelos básicos de operaciones AC 2.0 Presentación, taller unitarias agroindustriales. Modelos con conservación de energía. AP 1.0 Ejemplos de aplicación 10 SEMANA10 Modelos básicos de operaciones AC 2.0 Consulta, taller unitarias agroindustriales. Modelos para sistemas con reacción AP 1.0 Ejemplos de aplicación 11 SEMANA11 Modelos básicos de operaciones AC 2.0 Consulta, taller AP 1.0 Ejemplos de aplicación 12 SEMANA12 Modelos de operaciones unitarias AC 2.0 Taller agroindustriales. Prueba parcial AP 1.0 Ejemplos de aplicación 13 SEMANA13 Simulación de plantas AC 2.0 Consulta, taller agroindustriales. Aplicaciones específicas AP 1.0 Ejemplos de aplicación 14 SEMANA14 Simulación de plantas AC 2.0 Presentacion, taller agroindustriales. Software de simulación AP 1.0 Ejemplos de aplicación 15 SEMANA15 Simulación de plantas AC 2.0 Consulta, taller agroindustriales. Optimización de procesos AP 1.0 Ejemplos de aplicación 16 SEMANA16 Simulación de plantas AC 2.0 Evaluación agroindustriales. Prueba bimestral. AP 1.0 Ejemplos de aplicación</x:v>
      </x:c>
      <x:c r="S85" s="47" t="str">
        <x:v>NR</x:v>
      </x:c>
      <x:c r="T85" s="47" t="n">
        <x:v>1</x:v>
      </x:c>
      <x:c r="U85" s="47" t="str">
        <x:v>Explícita</x:v>
      </x:c>
      <x:c r="V85" s="47" t="str">
        <x:v>Sílabo/PEA</x:v>
      </x:c>
      <x:c r="W85" s="47" t="str">
        <x:v>Modelización, simulación y optimización de procesos</x:v>
      </x:c>
      <x:c r="X85" s="47" t="str">
        <x:v>Diseño de proceso</x:v>
      </x:c>
      <x:c r="Y85" s="47" t="str">
        <x:v>Modelización, simulación y optimización de procesos</x:v>
      </x:c>
      <x:c r="Z85" s="47" t="str">
        <x:v>NR</x:v>
      </x:c>
      <x:c r="AA85" s="47" t="str">
        <x:v>N3</x:v>
      </x:c>
      <x:c r="AB85" s="47" t="str">
        <x:v>NR</x:v>
      </x:c>
      <x:c r="AC85" s="47" t="str">
        <x:v>Sí</x:v>
      </x:c>
      <x:c r="AD85" s="47" t="str">
        <x:v>Alta</x:v>
      </x:c>
      <x:c r="AE85" s="47" t="str">
        <x:v>EPN_AGRO_F004</x:v>
      </x:c>
      <x:c r="AF85" s="47" t="str">
        <x:v>NR</x:v>
      </x:c>
      <x:c r="AG85" s="47" t="str">
        <x:v>DOCENTE: VERA CALLE EDWIN RAFAEL, PARALELO: GR1, COMPONENTE : AC COMPONENTE DE HOR ACTIVIDADES DE APRENDIZAJE N° SEMANA CONTENIDO APRENDIZAJE AS 1 SEMANA1 Planteamiento de modelos AC 2.0 Presentación, taller matemáticos. AP 1.0 Ejemplos de aplicación 2 SEMANA2 Diagramas para la representación de AC 2.0 Consulta, taller procesos y su uso en la simulación AP 1.0 Ejemplos de aplicación 3 SEMANA3 Interpretación de resultados AC 2.0 Contulta, taller AP 1.0 Ejemplos de aplicación 4 SEMANA4 La simulaci</x:v>
      </x:c>
      <x:c r="AH85" s="47" t="str">
        <x:v>TARGET_EPN; contenido directo/auxiliar con fuente identificada.</x:v>
      </x:c>
    </x:row>
    <x:row r="86">
      <x:c r="A86" s="47" t="str">
        <x:v>CUR_AGRO_EPN</x:v>
      </x:c>
      <x:c r="B86" s="47" t="str">
        <x:v>EPN</x:v>
      </x:c>
      <x:c r="C86" s="47" t="str">
        <x:v>Grado/Bachelor</x:v>
      </x:c>
      <x:c r="D86" s="47" t="str">
        <x:v>Programa completo</x:v>
      </x:c>
      <x:c r="E86" s="47" t="str">
        <x:v>INTEGRAR COMO TARGET</x:v>
      </x:c>
      <x:c r="F86" s="47" t="str">
        <x:v>APTA PARA COMPARACIÓN CON BANDERAS</x:v>
      </x:c>
      <x:c r="G86" s="47" t="str">
        <x:v>Sí</x:v>
      </x:c>
      <x:c r="H86" s="47" t="str">
        <x:v>Sí</x:v>
      </x:c>
      <x:c r="I86" s="47" t="str">
        <x:v>Condicional</x:v>
      </x:c>
      <x:c r="J86" s="47" t="str">
        <x:v>Sí</x:v>
      </x:c>
      <x:c r="K86" s="47" t="str">
        <x:v>Condicional</x:v>
      </x:c>
      <x:c r="L86" s="47" t="str">
        <x:v>EPN_AGRO_CO0042</x:v>
      </x:c>
      <x:c r="M86" s="47" t="str">
        <x:v>EPN_AGRO_ASIG046</x:v>
      </x:c>
      <x:c r="N86" s="47" t="str">
        <x:v>EPN_AGRO_P2020_OFERTA_2026</x:v>
      </x:c>
      <x:c r="O86" s="47" t="str">
        <x:v>Programa del sílabo / contenidos</x:v>
      </x:c>
      <x:c r="P86" s="47" t="n">
        <x:v>1</x:v>
      </x:c>
      <x:c r="Q86" s="47" t="str">
        <x:v>DOCENTE: LUNA AGUILERA GLORIA MARIBEL, PARALELO: GRML, COMPONENTE : AC COMPON...</x:v>
      </x:c>
      <x:c r="R86" s="47" t="str">
        <x:v>DOCENTE: LUNA AGUILERA GLORIA MARIBEL, PARALELO: GRML, COMPONENTE : AC COMPON...</x:v>
      </x:c>
      <x:c r="S86" s="47" t="str">
        <x:v>NR</x:v>
      </x:c>
      <x:c r="T86" s="47" t="n">
        <x:v>1</x:v>
      </x:c>
      <x:c r="U86" s="47" t="str">
        <x:v>Explícita</x:v>
      </x:c>
      <x:c r="V86" s="47" t="str">
        <x:v>Sílabo/PEA</x:v>
      </x:c>
      <x:c r="W86" s="47" t="str">
        <x:v>Proyecto de ingeniería / oficina técnica</x:v>
      </x:c>
      <x:c r="X86" s="47" t="str">
        <x:v>Integración</x:v>
      </x:c>
      <x:c r="Y86" s="47" t="str">
        <x:v>Proyecto de ingeniería / oficina técnica</x:v>
      </x:c>
      <x:c r="Z86" s="47" t="str">
        <x:v>NR</x:v>
      </x:c>
      <x:c r="AA86" s="47" t="str">
        <x:v>N3</x:v>
      </x:c>
      <x:c r="AB86" s="47" t="str">
        <x:v>NR</x:v>
      </x:c>
      <x:c r="AC86" s="47" t="str">
        <x:v>NR</x:v>
      </x:c>
      <x:c r="AD86" s="47" t="str">
        <x:v>Alta</x:v>
      </x:c>
      <x:c r="AE86" s="47" t="str">
        <x:v>EPN_AGRO_F004</x:v>
      </x:c>
      <x:c r="AF86" s="47" t="str">
        <x:v>NR</x:v>
      </x:c>
      <x:c r="AG86" s="47" t="str">
        <x:v>DOCENTE: LUNA AGUILERA GLORIA MARIBEL, PARALELO: GRML, COMPONENTE : AC COMPON...</x:v>
      </x:c>
      <x:c r="AH86" s="47" t="str">
        <x:v>TARGET_EPN; contenido directo/auxiliar con fuente identificada.</x:v>
      </x:c>
    </x:row>
    <x:row r="87">
      <x:c r="A87" s="47" t="str">
        <x:v>CUR_AGRO_EPN</x:v>
      </x:c>
      <x:c r="B87" s="47" t="str">
        <x:v>EPN</x:v>
      </x:c>
      <x:c r="C87" s="47" t="str">
        <x:v>Grado/Bachelor</x:v>
      </x:c>
      <x:c r="D87" s="47" t="str">
        <x:v>Programa completo</x:v>
      </x:c>
      <x:c r="E87" s="47" t="str">
        <x:v>INTEGRAR COMO TARGET</x:v>
      </x:c>
      <x:c r="F87" s="47" t="str">
        <x:v>APTA PARA COMPARACIÓN CON BANDERAS</x:v>
      </x:c>
      <x:c r="G87" s="47" t="str">
        <x:v>Sí</x:v>
      </x:c>
      <x:c r="H87" s="47" t="str">
        <x:v>Sí</x:v>
      </x:c>
      <x:c r="I87" s="47" t="str">
        <x:v>Condicional</x:v>
      </x:c>
      <x:c r="J87" s="47" t="str">
        <x:v>Sí</x:v>
      </x:c>
      <x:c r="K87" s="47" t="str">
        <x:v>Condicional</x:v>
      </x:c>
      <x:c r="L87" s="47" t="str">
        <x:v>EPN_AGRO_CO0043</x:v>
      </x:c>
      <x:c r="M87" s="47" t="str">
        <x:v>EPN_AGRO_ASIG047</x:v>
      </x:c>
      <x:c r="N87" s="47" t="str">
        <x:v>EPN_AGRO_P2020_OFERTA_2026</x:v>
      </x:c>
      <x:c r="O87" s="47" t="str">
        <x:v>Programa del sílabo / contenidos</x:v>
      </x:c>
      <x:c r="P87" s="47" t="n">
        <x:v>1</x:v>
      </x:c>
      <x:c r="Q87" s="47" t="str">
        <x:v>DOCENTE: VALLEJO TEJADA PABLO ALBERTO, PARALELO: GRS, COMPONENTE : AC COMPONENTE DE HOR N° SEMANA CONTENIDO ACTIVIDADES DE APRENDIZAJE APRENDIZAJE AS 1 SEMANA1 1 Conceptos básicos de calidad Sistemas de gestión, riesgos, objetivos, 1.1 Variabilidad fuentes de variabilidad AC 3.0 Principios de calidad: Deming, Ishikawa, Kaizen, SGC D01:Postulados Ishikawa AA 3.0 T01 Principios de calidad 2 SEMANA2 1 Conceptos básicos de calidad Herramientas clásicas de la calidad: AC 3.0 1.2 Criterios de calidad Pareto, estratificación C01: Fundamentos calidad AA 3.0 D02: 7 herramientas calidad T02 Herramientas calidad 3 SEMANA3 1 Conceptos básicos de calidad Nuevas herramientas nuevas de la 1.2 Criterios de calidad calidad: Portfolio AC 3.0 Crítico para la calidad, matriz de priorización C02: Herramientas calidad D03: 7 herramientas nuevas calidad AA 3.0 T03 Matriz de criticidad T04 CTQ 4 SEMANA4 1 Conceptos básicos de calidad AC 3.0 Función de pérdida de Taguchi D04: Función pérdida Taguchi AA 3.0 T04 CTQ Prueba 1 5 SEMANA5 2. Gráficos de control Estadística descriptiva: media, mediana, 2.1 Límites de especificación AC 3.0 moda, varianza Distribución binomial y normal C03: Estadísitica AA 3.0 D05: Indicadores SMAE T05 Estadística descriptiva 6 SEMANA6 2. Gráficos de control Indicadores: tipos, clasificación general, 2.2 Límites de control perspectivas AC 3.0 Propiedades de los indicadores: análisis, normalización, acumulación, estadística, porcentaje, características C04: Indicadores D06: VIM Metrología AA 3.0 T06 Análisis KPI T07 Propiedades KPI 7 SEMANA7 2. Gráficos de control Conceptos metrológicos: Norma VIM 2.3 Estadística de los gráficos de Recursos de seguimiento y medición AC 3.0 control Indicadores: tendencia, media móvil, variación porcentual C05: Metrología D07: Cartas de control AA 3.0 T08 Metrología conceptos T09 Dispositivos 8 SEMANA8 2. Gráficos de control AC 3.0 Examen 1 2.3 Estadística de los gráficos de control AA 3.0 D08:DMAIC 9 SEMANA9 3. Capacidad del proceso Modelo DMAIC, Six Sigma, ficha de AC 3.0 3.1 Definición CEP indicadores, elementos C06: DMAIC AA 3.0 D09: CEP aplicación T10 KPI tendencia 10 SEMANA10 3. Capacidad del proceso Capacidad estadística de procesos: 3.2 Cálculo de la capacidad del AC 3.0 ánalisis, simetría, cp, cpks, cpki, nivel proceso sigma, DPMO, objetivos. C07: CEP AA 3.0 D10: CEP caso T11 Análisis CEP estático 11 SEMANA11 3. Capacidad del proceso Capacidad estadística de procesos AC 3.0 3.3 Análisis CEP dinámicos C08: CEP Análisis AA 3.0 D11: Herramientas LM T12 Análisis CEP dinámico 12 SEMANA12 3. Capacidad del proceso AC 3.0 Modelo Lean: mudas, herramientas LM 3.3 Análisis CEP D12:Atributos y variables AA 3.0 T13 Herramientas LM Prueba 2 13 SEMANA13 4. Técnicas de control del proceso Control de procesos por variables: casos AC 3.0 4.1 Por variables de estudio C09: Atributos y variables AA 3.0 D13: Control procesos T14 Control procesos variables 14 SEMANA14 4. Técnicas de control del proceso Control de procesos por atributos: casos AC 3.0 4.2 Por atributos de estudio C10: Control procesos AA 3.0 D14:Military standard T15 Control procesos atributos 15 SEMANA15 5. Muestreo y planes de muestreo Técnicas de muestreo: Military Standard. 5.1 Muestreo para aceptación por Plan de muestreo: aceptación por lotes AC 3.0 lotes Plan de muestreo: aceptación por 5.2 Muestreo para aceptación por atributos atributos C11: Military standard AA 3.0 D15: Plan muestreo T16 Plan muestreo 16 SEMANA16 5. Muestreo y planes de muestreo AC 3.0 Examen 2 5.3 Planes de muestreo y análisis de riesgo: confiabilidad AA 3.0 Trabajo comunitario</x:v>
      </x:c>
      <x:c r="R87" s="47" t="str">
        <x:v>DOCENTE: VALLEJO TEJADA PABLO ALBERTO, PARALELO: GRS, COMPONENTE : AC COMPONENTE DE HOR N° SEMANA CONTENIDO ACTIVIDADES DE APRENDIZAJE APRENDIZAJE AS 1 SEMANA1 1 Conceptos básicos de calidad Sistemas de gestión, riesgos, objetivos, 1.1 Variabilidad fuentes de variabilidad AC 3.0 Principios de calidad: Deming, Ishikawa, Kaizen, SGC D01:Postulados Ishikawa AA 3.0 T01 Principios de calidad 2 SEMANA2 1 Conceptos básicos de calidad Herramientas clásicas de la calidad: AC 3.0 1.2 Criterios de calidad Pareto, estratificación C01: Fundamentos calidad AA 3.0 D02: 7 herramientas calidad T02 Herramientas calidad 3 SEMANA3 1 Conceptos básicos de calidad Nuevas herramientas nuevas de la 1.2 Criterios de calidad calidad: Portfolio AC 3.0 Crítico para la calidad, matriz de priorización C02: Herramientas calidad D03: 7 herramientas nuevas calidad AA 3.0 T03 Matriz de criticidad T04 CTQ 4 SEMANA4 1 Conceptos básicos de calidad AC 3.0 Función de pérdida de Taguchi D04: Función pérdida Taguchi AA 3.0 T04 CTQ Prueba 1 5 SEMANA5 2. Gráficos de control Estadística descriptiva: media, mediana, 2.1 Límites de especificación AC 3.0 moda, varianza Distribución binomial y normal C03: Estadísitica AA 3.0 D05: Indicadores SMAE T05 Estadística descriptiva 6 SEMANA6 2. Gráficos de control Indicadores: tipos, clasificación general, 2.2 Límites de control perspectivas AC 3.0 Propiedades de los indicadores: análisis, normalización, acumulación, estadística, porcentaje, características C04: Indicadores D06: VIM Metrología AA 3.0 T06 Análisis KPI T07 Propiedades KPI 7 SEMANA7 2. Gráficos de control Conceptos metrológicos: Norma VIM 2.3 Estadística de los gráficos de Recursos de seguimiento y medición AC 3.0 control Indicadores: tendencia, media móvil, variación porcentual C05: Metrología D07: Cartas de control AA 3.0 T08 Metrología conceptos T09 Dispositivos 8 SEMANA8 2. Gráficos de control AC 3.0 Examen 1 2.3 Estadística de los gráficos de control AA 3.0 D08:DMAIC 9 SEMANA9 3. Capacidad del proceso Modelo DMAIC, Six Sigma, ficha de AC 3.0 3.1 Definición CEP indicadores, elementos C06: DMAIC AA 3.0 D09: CEP aplicación T10 KPI tendencia 10 SEMANA10 3. Capacidad del proceso Capacidad estadística de procesos: 3.2 Cálculo de la capacidad del AC 3.0 ánalisis, simetría, cp, cpks, cpki, nivel proceso sigma, DPMO, objetivos. C07: CEP AA 3.0 D10: CEP caso T11 Análisis CEP estático 11 SEMANA11 3. Capacidad del proceso Capacidad estadística de procesos AC 3.0 3.3 Análisis CEP dinámicos C08: CEP Análisis AA 3.0 D11: Herramientas LM T12 Análisis CEP dinámico 12 SEMANA12 3. Capacidad del proceso AC 3.0 Modelo Lean: mudas, herramientas LM 3.3 Análisis CEP D12:Atributos y variables AA 3.0 T13 Herramientas LM Prueba 2 13 SEMANA13 4. Técnicas de control del proceso Control de procesos por variables: casos AC 3.0 4.1 Por variables de estudio C09: Atributos y variables AA 3.0 D13: Control procesos T14 Control procesos variables 14 SEMANA14 4. Técnicas de control del proceso Control de procesos por atributos: casos AC 3.0 4.2 Por atributos de estudio C10: Control procesos AA 3.0 D14:Military standard T15 Control procesos atributos 15 SEMANA15 5. Muestreo y planes de muestreo Técnicas de muestreo: Military Standard. 5.1 Muestreo para aceptación por Plan de muestreo: aceptación por lotes AC 3.0 lotes Plan de muestreo: aceptación por 5.2 Muestreo para aceptación por atributos atributos C11: Military standard AA 3.0 D15: Plan muestreo T16 Plan muestreo 16 SEMANA16 5. Muestreo y planes de muestreo AC 3.0 Examen 2 5.3 Planes de muestreo y análisis de riesgo: confiabilidad AA 3.0 Trabajo comunitario</x:v>
      </x:c>
      <x:c r="S87" s="47" t="str">
        <x:v>NR</x:v>
      </x:c>
      <x:c r="T87" s="47" t="n">
        <x:v>1</x:v>
      </x:c>
      <x:c r="U87" s="47" t="str">
        <x:v>Explícita</x:v>
      </x:c>
      <x:c r="V87" s="47" t="str">
        <x:v>Sílabo/PEA</x:v>
      </x:c>
      <x:c r="W87" s="47" t="str">
        <x:v>Gestión y aseguramiento de la calidad</x:v>
      </x:c>
      <x:c r="X87" s="47" t="str">
        <x:v>Calidad e inocuidad</x:v>
      </x:c>
      <x:c r="Y87" s="47" t="str">
        <x:v>Gestión y aseguramiento de la calidad</x:v>
      </x:c>
      <x:c r="Z87" s="47" t="str">
        <x:v>NR</x:v>
      </x:c>
      <x:c r="AA87" s="47" t="str">
        <x:v>N2</x:v>
      </x:c>
      <x:c r="AB87" s="47" t="str">
        <x:v>NR</x:v>
      </x:c>
      <x:c r="AC87" s="47" t="str">
        <x:v>NR</x:v>
      </x:c>
      <x:c r="AD87" s="47" t="str">
        <x:v>Alta</x:v>
      </x:c>
      <x:c r="AE87" s="47" t="str">
        <x:v>EPN_AGRO_F004</x:v>
      </x:c>
      <x:c r="AF87" s="47" t="str">
        <x:v>NR</x:v>
      </x:c>
      <x:c r="AG87" s="47" t="str">
        <x:v>DOCENTE: VALLEJO TEJADA PABLO ALBERTO, PARALELO: GRS, COMPONENTE : AC COMPONENTE DE HOR N° SEMANA CONTENIDO ACTIVIDADES DE APRENDIZAJE APRENDIZAJE AS 1 SEMANA1 1 Conceptos básicos de calidad Sistemas de gestión, riesgos, objetivos, 1.1 Variabilidad fuentes de variabilidad AC 3.0 Principios de calidad: Deming, Ishikawa, Kaizen, SGC D01:Postulados Ishikawa AA 3.0 T01 Principios de calidad 2 SEMANA2 1 Conceptos básicos de calidad Herramientas clásicas de la calidad: AC 3.0 1.2 Criterios de calidad </x:v>
      </x:c>
      <x:c r="AH87" s="47" t="str">
        <x:v>TARGET_EPN; contenido directo/auxiliar con fuente identificada.</x:v>
      </x:c>
    </x:row>
    <x:row r="88">
      <x:c r="A88" s="47" t="str">
        <x:v>CUR_AGRO_EPN</x:v>
      </x:c>
      <x:c r="B88" s="47" t="str">
        <x:v>EPN</x:v>
      </x:c>
      <x:c r="C88" s="47" t="str">
        <x:v>Grado/Bachelor</x:v>
      </x:c>
      <x:c r="D88" s="47" t="str">
        <x:v>Programa completo</x:v>
      </x:c>
      <x:c r="E88" s="47" t="str">
        <x:v>INTEGRAR COMO TARGET</x:v>
      </x:c>
      <x:c r="F88" s="47" t="str">
        <x:v>APTA PARA COMPARACIÓN CON BANDERAS</x:v>
      </x:c>
      <x:c r="G88" s="47" t="str">
        <x:v>Sí</x:v>
      </x:c>
      <x:c r="H88" s="47" t="str">
        <x:v>Sí</x:v>
      </x:c>
      <x:c r="I88" s="47" t="str">
        <x:v>Condicional</x:v>
      </x:c>
      <x:c r="J88" s="47" t="str">
        <x:v>Sí</x:v>
      </x:c>
      <x:c r="K88" s="47" t="str">
        <x:v>Condicional</x:v>
      </x:c>
      <x:c r="L88" s="47" t="str">
        <x:v>EPN_AGRO_CO0044</x:v>
      </x:c>
      <x:c r="M88" s="47" t="str">
        <x:v>EPN_AGRO_ASIG048</x:v>
      </x:c>
      <x:c r="N88" s="47" t="str">
        <x:v>EPN_AGRO_P2020_OFERTA_2026</x:v>
      </x:c>
      <x:c r="O88" s="47" t="str">
        <x:v>Programa del sílabo / contenidos</x:v>
      </x:c>
      <x:c r="P88" s="47" t="n">
        <x:v>1</x:v>
      </x:c>
      <x:c r="Q88" s="47" t="str">
        <x:v>NO APLICA — CONTENEDOR; ver opciones de itinerario</x:v>
      </x:c>
      <x:c r="R88" s="47" t="str">
        <x:v>NO APLICA — CONTENEDOR; ver opciones de itinerario</x:v>
      </x:c>
      <x:c r="S88" s="47" t="str">
        <x:v>NR</x:v>
      </x:c>
      <x:c r="T88" s="47" t="n">
        <x:v>1</x:v>
      </x:c>
      <x:c r="U88" s="47" t="str">
        <x:v>Explícita</x:v>
      </x:c>
      <x:c r="V88" s="47" t="str">
        <x:v>Sílabo/PEA</x:v>
      </x:c>
      <x:c r="W88" s="47" t="str">
        <x:v>Especialización / parcours no desagregado</x:v>
      </x:c>
      <x:c r="X88" s="47" t="str">
        <x:v>Contenedores</x:v>
      </x:c>
      <x:c r="Y88" s="47" t="str">
        <x:v>Especialización / parcours no desagregado</x:v>
      </x:c>
      <x:c r="Z88" s="47" t="str">
        <x:v>NR</x:v>
      </x:c>
      <x:c r="AA88" s="47" t="str">
        <x:v>NR</x:v>
      </x:c>
      <x:c r="AB88" s="47" t="str">
        <x:v>NR</x:v>
      </x:c>
      <x:c r="AC88" s="47" t="str">
        <x:v>NR</x:v>
      </x:c>
      <x:c r="AD88" s="47" t="str">
        <x:v>Alta</x:v>
      </x:c>
      <x:c r="AE88" s="47" t="str">
        <x:v>EPN_AGRO_F004</x:v>
      </x:c>
      <x:c r="AF88" s="47" t="str">
        <x:v>NR</x:v>
      </x:c>
      <x:c r="AG88" s="47" t="str">
        <x:v>NO APLICA — CONTENEDOR; ver opciones de itinerario</x:v>
      </x:c>
      <x:c r="AH88" s="47" t="str">
        <x:v>TARGET_EPN; contenido directo/auxiliar con fuente identificada.</x:v>
      </x:c>
    </x:row>
    <x:row r="89">
      <x:c r="A89" s="47" t="str">
        <x:v>CUR_AGRO_EPN</x:v>
      </x:c>
      <x:c r="B89" s="47" t="str">
        <x:v>EPN</x:v>
      </x:c>
      <x:c r="C89" s="47" t="str">
        <x:v>Grado/Bachelor</x:v>
      </x:c>
      <x:c r="D89" s="47" t="str">
        <x:v>Programa completo</x:v>
      </x:c>
      <x:c r="E89" s="47" t="str">
        <x:v>INTEGRAR COMO TARGET</x:v>
      </x:c>
      <x:c r="F89" s="47" t="str">
        <x:v>APTA PARA COMPARACIÓN CON BANDERAS</x:v>
      </x:c>
      <x:c r="G89" s="47" t="str">
        <x:v>Sí</x:v>
      </x:c>
      <x:c r="H89" s="47" t="str">
        <x:v>Sí</x:v>
      </x:c>
      <x:c r="I89" s="47" t="str">
        <x:v>Condicional</x:v>
      </x:c>
      <x:c r="J89" s="47" t="str">
        <x:v>Sí</x:v>
      </x:c>
      <x:c r="K89" s="47" t="str">
        <x:v>Condicional</x:v>
      </x:c>
      <x:c r="L89" s="47" t="str">
        <x:v>EPN_AGRO_CO0045</x:v>
      </x:c>
      <x:c r="M89" s="47" t="str">
        <x:v>EPN_AGRO_ASIG049</x:v>
      </x:c>
      <x:c r="N89" s="47" t="str">
        <x:v>EPN_AGRO_P2020_OFERTA_2026</x:v>
      </x:c>
      <x:c r="O89" s="47" t="str">
        <x:v>Programa del sílabo / contenidos</x:v>
      </x:c>
      <x:c r="P89" s="47" t="n">
        <x:v>1</x:v>
      </x:c>
      <x:c r="Q89" s="47" t="str">
        <x:v>Microcontenido de sílabo IQ aceptado como auxiliar por mismo código; ver restricción.</x:v>
      </x:c>
      <x:c r="R89" s="47" t="str">
        <x:v>Microcontenido de sílabo IQ aceptado como auxiliar por mismo código; ver restricción.</x:v>
      </x:c>
      <x:c r="S89" s="47" t="str">
        <x:v>NR</x:v>
      </x:c>
      <x:c r="T89" s="47" t="n">
        <x:v>1</x:v>
      </x:c>
      <x:c r="U89" s="47" t="str">
        <x:v>Explícita</x:v>
      </x:c>
      <x:c r="V89" s="47" t="str">
        <x:v>Sílabo/PEA</x:v>
      </x:c>
      <x:c r="W89" s="47" t="str">
        <x:v>Costos, valoración y finanzas</x:v>
      </x:c>
      <x:c r="X89" s="47" t="str">
        <x:v>Empresa</x:v>
      </x:c>
      <x:c r="Y89" s="47" t="str">
        <x:v>Costos, valoración y finanzas</x:v>
      </x:c>
      <x:c r="Z89" s="47" t="str">
        <x:v>NR</x:v>
      </x:c>
      <x:c r="AA89" s="47" t="str">
        <x:v>N2</x:v>
      </x:c>
      <x:c r="AB89" s="47" t="str">
        <x:v>NR</x:v>
      </x:c>
      <x:c r="AC89" s="47" t="str">
        <x:v>NR</x:v>
      </x:c>
      <x:c r="AD89" s="47" t="str">
        <x:v>Media</x:v>
      </x:c>
      <x:c r="AE89" s="47" t="str">
        <x:v>EPN_AGRO_F005</x:v>
      </x:c>
      <x:c r="AF89" s="47" t="str">
        <x:v>NR</x:v>
      </x:c>
      <x:c r="AG89" s="47" t="str">
        <x:v>Microcontenido de sílabo IQ aceptado como auxiliar por mismo código; ver restricción.</x:v>
      </x:c>
      <x:c r="AH89" s="47" t="str">
        <x:v>TARGET_EPN; contenido directo/auxiliar con fuente identificada.</x:v>
      </x:c>
    </x:row>
    <x:row r="90">
      <x:c r="A90" s="47" t="str">
        <x:v>CUR_AGRO_EPN</x:v>
      </x:c>
      <x:c r="B90" s="47" t="str">
        <x:v>EPN</x:v>
      </x:c>
      <x:c r="C90" s="47" t="str">
        <x:v>Grado/Bachelor</x:v>
      </x:c>
      <x:c r="D90" s="47" t="str">
        <x:v>Programa completo</x:v>
      </x:c>
      <x:c r="E90" s="47" t="str">
        <x:v>INTEGRAR COMO TARGET</x:v>
      </x:c>
      <x:c r="F90" s="47" t="str">
        <x:v>APTA PARA COMPARACIÓN CON BANDERAS</x:v>
      </x:c>
      <x:c r="G90" s="47" t="str">
        <x:v>Sí</x:v>
      </x:c>
      <x:c r="H90" s="47" t="str">
        <x:v>Sí</x:v>
      </x:c>
      <x:c r="I90" s="47" t="str">
        <x:v>Condicional</x:v>
      </x:c>
      <x:c r="J90" s="47" t="str">
        <x:v>Sí</x:v>
      </x:c>
      <x:c r="K90" s="47" t="str">
        <x:v>Condicional</x:v>
      </x:c>
      <x:c r="L90" s="47" t="str">
        <x:v>EPN_AGRO_CO0046</x:v>
      </x:c>
      <x:c r="M90" s="47" t="str">
        <x:v>EPN_AGRO_ASIG050</x:v>
      </x:c>
      <x:c r="N90" s="47" t="str">
        <x:v>EPN_AGRO_P2020_OFERTA_2026</x:v>
      </x:c>
      <x:c r="O90" s="47" t="str">
        <x:v>Programa del sílabo / contenidos</x:v>
      </x:c>
      <x:c r="P90" s="47" t="n">
        <x:v>1</x:v>
      </x:c>
      <x:c r="Q90" s="47" t="str">
        <x:v>DOCENTE: VALLEJO TEJADA PABLO ALBERTO, PARALELO: GR1, COMPONENTE : AC COMPONENTE DE HOR N° SEMANA CONTENIDO ACTIVIDADES DE APRENDIZAJE APRENDIZAJE AS 1 SEMANA1 Fundamentos de la gestión con base Sistemas de gestión AC 1.0 en procesos - Introducción Contexto de una organización AP 1.0 Conceptos en sistemas de gestión AA 1.0 D01 Sistemas de gestión 2 SEMANA2 Fundamentos de la gestión con base Organización y procesos en procesos - Organización como AC 1.0 Ventaja del enfoque por procesos sistema Gestión de riesgos T01 Contexto AP 1.0 Q01 Sistemas de gestió AA 1.0 D02 Gestión de riesgos 3 SEMANA3 Fundamentos de la gestión con base Elementos de la cadena de valor AC 1.0 en procesos - Cadena de valor Partes interesadas T02 Partes interesadas AP 1.0 Q02 Cadena de valor AA 1.0 D03 Gestión por procesos 4 SEMANA4 Fundamentos de la gestión con base Definiciones de procesos en procesos - Definiciones de AC 1.0 Tipos de procesos procesos Jerarquía de procesos AP 1.0 Prueba 1 AA 1.0 D04 Modelos de procesos 5 SEMANA5 Diseño de procesos - Mapa de AC 1.0 Identificación y secuencia de procesos procesos T03 Procesos secuencia AP 1.0 Q03 Procesos elementos AA 1.0 D05 Interacción de procesos 6 SEMANA6 Diseño de procesos - Documentación AC Caracterización de procesos 1.0 de procesos Interacción de procesos T04 Procesos caracterización AP 1.0 Q04 Procesos gestión AA 1.0 D06 Indicadores 7 SEMANA7 Diseño de procesos - Seguimiento y AC 1.0 Indicadores en procesos medición de procesos T05 Procesos interacción AP 1.0 Q05 Indicadores AA 1.0 D07 SMART y EML 8 SEMANA8 Examen 1 bimestre AA 1.0 Examen 1 bimestre 9 SEMANA9 Diseño de procesos - Mejoramiento Definición de objetivos AC 1.0 de procesos Análisis SMART T06 Objetivos AP 1.0 Q06 SMART AA 1.0 D08 BPM y BPMN 10 SEMANA10 Diseño de procesos - BPM y diseño AC 1.0 BPM y diseño en BPMN en BPMN T07 BPM y BPMN AP 1.0 Q07 Objetivos KPO AA 1.0 D09 Gestión de calidad 11 SEMANA11 Sistema de gestión de la calidad - Control de calidad Evolución de la calidad. Definiciones AC 1.0 Aseguramiento de la calidad básicas Gestión de la calidad T08 Conceptos en SGC AP 1.0 Q08 Gestión de calidad AA 1.0 D10 Principios de calidad 12 SEMANA12 Sistema de gestión de la calidad - Principios de la calidad AC 1.0 ISO 9001 y el SGC Serie ISO 9000 T09 Principios de calidad AP 1.0 Prueba 2 AA 1.0 D11 Anexo SL 13 SEMANA13 Sistema de gestión de la calidad - Estructura ISO 9001 AC 1.0 ISO 9001 y el SGC ISO 9001 y procesos T10 ISO 9k y procesos AP 1.0 T11 Suficiencia ISO 9k Q09 Anexo SL AA 1.0 D12 Suficiencia ISO 9001 14 SEMANA14 Sistema de gestión de la calidad - AA 1.0 D13 Repaso ISO 9001 evidencias ISO 9001 y el SGC 15 SEMANA15 Sistema de gestión de la calidad - Modelos de excelencia y premios a la AC 1.0 Proceso de certificación. Modelos de calidad excelencia y premios a la T13 Premios de calidad calidad AP 1.0 Q11 ISO 9001 repaso AA 1.0 Trabajo comunitario 16 SEMANA16 Examen 2 bimestre AA 1.0 Examen 2 bimestre</x:v>
      </x:c>
      <x:c r="R90" s="47" t="str">
        <x:v>DOCENTE: VALLEJO TEJADA PABLO ALBERTO, PARALELO: GR1, COMPONENTE : AC COMPONENTE DE HOR N° SEMANA CONTENIDO ACTIVIDADES DE APRENDIZAJE APRENDIZAJE AS 1 SEMANA1 Fundamentos de la gestión con base Sistemas de gestión AC 1.0 en procesos - Introducción Contexto de una organización AP 1.0 Conceptos en sistemas de gestión AA 1.0 D01 Sistemas de gestión 2 SEMANA2 Fundamentos de la gestión con base Organización y procesos en procesos - Organización como AC 1.0 Ventaja del enfoque por procesos sistema Gestión de riesgos T01 Contexto AP 1.0 Q01 Sistemas de gestió AA 1.0 D02 Gestión de riesgos 3 SEMANA3 Fundamentos de la gestión con base Elementos de la cadena de valor AC 1.0 en procesos - Cadena de valor Partes interesadas T02 Partes interesadas AP 1.0 Q02 Cadena de valor AA 1.0 D03 Gestión por procesos 4 SEMANA4 Fundamentos de la gestión con base Definiciones de procesos en procesos - Definiciones de AC 1.0 Tipos de procesos procesos Jerarquía de procesos AP 1.0 Prueba 1 AA 1.0 D04 Modelos de procesos 5 SEMANA5 Diseño de procesos - Mapa de AC 1.0 Identificación y secuencia de procesos procesos T03 Procesos secuencia AP 1.0 Q03 Procesos elementos AA 1.0 D05 Interacción de procesos 6 SEMANA6 Diseño de procesos - Documentación AC Caracterización de procesos 1.0 de procesos Interacción de procesos T04 Procesos caracterización AP 1.0 Q04 Procesos gestión AA 1.0 D06 Indicadores 7 SEMANA7 Diseño de procesos - Seguimiento y AC 1.0 Indicadores en procesos medición de procesos T05 Procesos interacción AP 1.0 Q05 Indicadores AA 1.0 D07 SMART y EML 8 SEMANA8 Examen 1 bimestre AA 1.0 Examen 1 bimestre 9 SEMANA9 Diseño de procesos - Mejoramiento Definición de objetivos AC 1.0 de procesos Análisis SMART T06 Objetivos AP 1.0 Q06 SMART AA 1.0 D08 BPM y BPMN 10 SEMANA10 Diseño de procesos - BPM y diseño AC 1.0 BPM y diseño en BPMN en BPMN T07 BPM y BPMN AP 1.0 Q07 Objetivos KPO AA 1.0 D09 Gestión de calidad 11 SEMANA11 Sistema de gestión de la calidad - Control de calidad Evolución de la calidad. Definiciones AC 1.0 Aseguramiento de la calidad básicas Gestión de la calidad T08 Conceptos en SGC AP 1.0 Q08 Gestión de calidad AA 1.0 D10 Principios de calidad 12 SEMANA12 Sistema de gestión de la calidad - Principios de la calidad AC 1.0 ISO 9001 y el SGC Serie ISO 9000 T09 Principios de calidad AP 1.0 Prueba 2 AA 1.0 D11 Anexo SL 13 SEMANA13 Sistema de gestión de la calidad - Estructura ISO 9001 AC 1.0 ISO 9001 y el SGC ISO 9001 y procesos T10 ISO 9k y procesos AP 1.0 T11 Suficiencia ISO 9k Q09 Anexo SL AA 1.0 D12 Suficiencia ISO 9001 14 SEMANA14 Sistema de gestión de la calidad - AA 1.0 D13 Repaso ISO 9001 evidencias ISO 9001 y el SGC 15 SEMANA15 Sistema de gestión de la calidad - Modelos de excelencia y premios a la AC 1.0 Proceso de certificación. Modelos de calidad excelencia y premios a la T13 Premios de calidad calidad AP 1.0 Q11 ISO 9001 repaso AA 1.0 Trabajo comunitario 16 SEMANA16 Examen 2 bimestre AA 1.0 Examen 2 bimestre</x:v>
      </x:c>
      <x:c r="S90" s="47" t="str">
        <x:v>NR</x:v>
      </x:c>
      <x:c r="T90" s="47" t="n">
        <x:v>1</x:v>
      </x:c>
      <x:c r="U90" s="47" t="str">
        <x:v>Explícita</x:v>
      </x:c>
      <x:c r="V90" s="47" t="str">
        <x:v>Sílabo/PEA</x:v>
      </x:c>
      <x:c r="W90" s="47" t="str">
        <x:v>Gestión y aseguramiento de la calidad</x:v>
      </x:c>
      <x:c r="X90" s="47" t="str">
        <x:v>Calidad e inocuidad</x:v>
      </x:c>
      <x:c r="Y90" s="47" t="str">
        <x:v>Gestión y aseguramiento de la calidad</x:v>
      </x:c>
      <x:c r="Z90" s="47" t="str">
        <x:v>NR</x:v>
      </x:c>
      <x:c r="AA90" s="47" t="str">
        <x:v>N2</x:v>
      </x:c>
      <x:c r="AB90" s="47" t="str">
        <x:v>NR</x:v>
      </x:c>
      <x:c r="AC90" s="47" t="str">
        <x:v>NR</x:v>
      </x:c>
      <x:c r="AD90" s="47" t="str">
        <x:v>Alta</x:v>
      </x:c>
      <x:c r="AE90" s="47" t="str">
        <x:v>EPN_AGRO_F004</x:v>
      </x:c>
      <x:c r="AF90" s="47" t="str">
        <x:v>NR</x:v>
      </x:c>
      <x:c r="AG90" s="47" t="str">
        <x:v>DOCENTE: VALLEJO TEJADA PABLO ALBERTO, PARALELO: GR1, COMPONENTE : AC COMPONENTE DE HOR N° SEMANA CONTENIDO ACTIVIDADES DE APRENDIZAJE APRENDIZAJE AS 1 SEMANA1 Fundamentos de la gestión con base Sistemas de gestión AC 1.0 en procesos - Introducción Contexto de una organización AP 1.0 Conceptos en sistemas de gestión AA 1.0 D01 Sistemas de gestión 2 SEMANA2 Fundamentos de la gestión con base Organización y procesos en procesos - Organización como AC 1.0 Ventaja del enfoque por procesos sistema Ge</x:v>
      </x:c>
      <x:c r="AH90" s="47" t="str">
        <x:v>TARGET_EPN; contenido directo/auxiliar con fuente identificada.</x:v>
      </x:c>
    </x:row>
    <x:row r="91">
      <x:c r="A91" s="47" t="str">
        <x:v>CUR_AGRO_EPN</x:v>
      </x:c>
      <x:c r="B91" s="47" t="str">
        <x:v>EPN</x:v>
      </x:c>
      <x:c r="C91" s="47" t="str">
        <x:v>Grado/Bachelor</x:v>
      </x:c>
      <x:c r="D91" s="47" t="str">
        <x:v>Programa completo</x:v>
      </x:c>
      <x:c r="E91" s="47" t="str">
        <x:v>INTEGRAR COMO TARGET</x:v>
      </x:c>
      <x:c r="F91" s="47" t="str">
        <x:v>APTA PARA COMPARACIÓN CON BANDERAS</x:v>
      </x:c>
      <x:c r="G91" s="47" t="str">
        <x:v>Sí</x:v>
      </x:c>
      <x:c r="H91" s="47" t="str">
        <x:v>Sí</x:v>
      </x:c>
      <x:c r="I91" s="47" t="str">
        <x:v>Condicional</x:v>
      </x:c>
      <x:c r="J91" s="47" t="str">
        <x:v>Sí</x:v>
      </x:c>
      <x:c r="K91" s="47" t="str">
        <x:v>Condicional</x:v>
      </x:c>
      <x:c r="L91" s="47" t="str">
        <x:v>EPN_AGRO_CO0047</x:v>
      </x:c>
      <x:c r="M91" s="47" t="str">
        <x:v>EPN_AGRO_ASIG051</x:v>
      </x:c>
      <x:c r="N91" s="47" t="str">
        <x:v>EPN_AGRO_P2020_OFERTA_2026</x:v>
      </x:c>
      <x:c r="O91" s="47" t="str">
        <x:v>Programa del sílabo / contenidos</x:v>
      </x:c>
      <x:c r="P91" s="47" t="n">
        <x:v>1</x:v>
      </x:c>
      <x:c r="Q91" s="47" t="str">
        <x:v>NO APLICA — CONTENEDOR; ver opciones de itinerario</x:v>
      </x:c>
      <x:c r="R91" s="47" t="str">
        <x:v>NO APLICA — CONTENEDOR; ver opciones de itinerario</x:v>
      </x:c>
      <x:c r="S91" s="47" t="str">
        <x:v>NR</x:v>
      </x:c>
      <x:c r="T91" s="47" t="n">
        <x:v>1</x:v>
      </x:c>
      <x:c r="U91" s="47" t="str">
        <x:v>Explícita</x:v>
      </x:c>
      <x:c r="V91" s="47" t="str">
        <x:v>Sílabo/PEA</x:v>
      </x:c>
      <x:c r="W91" s="47" t="str">
        <x:v>Especialización / parcours no desagregado</x:v>
      </x:c>
      <x:c r="X91" s="47" t="str">
        <x:v>Contenedores</x:v>
      </x:c>
      <x:c r="Y91" s="47" t="str">
        <x:v>Especialización / parcours no desagregado</x:v>
      </x:c>
      <x:c r="Z91" s="47" t="str">
        <x:v>NR</x:v>
      </x:c>
      <x:c r="AA91" s="47" t="str">
        <x:v>NR</x:v>
      </x:c>
      <x:c r="AB91" s="47" t="str">
        <x:v>NR</x:v>
      </x:c>
      <x:c r="AC91" s="47" t="str">
        <x:v>NR</x:v>
      </x:c>
      <x:c r="AD91" s="47" t="str">
        <x:v>Alta</x:v>
      </x:c>
      <x:c r="AE91" s="47" t="str">
        <x:v>EPN_AGRO_F004</x:v>
      </x:c>
      <x:c r="AF91" s="47" t="str">
        <x:v>NR</x:v>
      </x:c>
      <x:c r="AG91" s="47" t="str">
        <x:v>NO APLICA — CONTENEDOR; ver opciones de itinerario</x:v>
      </x:c>
      <x:c r="AH91" s="47" t="str">
        <x:v>TARGET_EPN; contenido directo/auxiliar con fuente identificada.</x:v>
      </x:c>
    </x:row>
    <x:row r="92">
      <x:c r="A92" s="47" t="str">
        <x:v>CUR_AGRO_EPN</x:v>
      </x:c>
      <x:c r="B92" s="47" t="str">
        <x:v>EPN</x:v>
      </x:c>
      <x:c r="C92" s="47" t="str">
        <x:v>Grado/Bachelor</x:v>
      </x:c>
      <x:c r="D92" s="47" t="str">
        <x:v>Programa completo</x:v>
      </x:c>
      <x:c r="E92" s="47" t="str">
        <x:v>INTEGRAR COMO TARGET</x:v>
      </x:c>
      <x:c r="F92" s="47" t="str">
        <x:v>APTA PARA COMPARACIÓN CON BANDERAS</x:v>
      </x:c>
      <x:c r="G92" s="47" t="str">
        <x:v>Sí</x:v>
      </x:c>
      <x:c r="H92" s="47" t="str">
        <x:v>Sí</x:v>
      </x:c>
      <x:c r="I92" s="47" t="str">
        <x:v>Condicional</x:v>
      </x:c>
      <x:c r="J92" s="47" t="str">
        <x:v>Sí</x:v>
      </x:c>
      <x:c r="K92" s="47" t="str">
        <x:v>Condicional</x:v>
      </x:c>
      <x:c r="L92" s="47" t="str">
        <x:v>EPN_AGRO_CO0048</x:v>
      </x:c>
      <x:c r="M92" s="47" t="str">
        <x:v>EPN_AGRO_ASIG054</x:v>
      </x:c>
      <x:c r="N92" s="47" t="str">
        <x:v>EPN_AGRO_P2020_OFERTA_2026</x:v>
      </x:c>
      <x:c r="O92" s="47" t="str">
        <x:v>Programa del sílabo / contenidos</x:v>
      </x:c>
      <x:c r="P92" s="47" t="n">
        <x:v>1</x:v>
      </x:c>
      <x:c r="Q92" s="47" t="str">
        <x:v>DOCENTE: RUALES NAJERA JENY CUMANDA, PARALELO: GJR, COMPONENTE : AC COMPONENTE DE HOR N° SEMANA CONTENIDO ACTIVIDADES DE APRENDIZAJE APRENDIZAJE AS 1 SEMANA1 Revisión de propuesta Reformular la propuesta en base a AC 3.0 conceptos de alimentos funcionales AA 12.0 Reformular la propuesta del TIC 2 SEMANA2 Ingredientes y procesos Seleccionar los ingredientes y procesos AC 3.0 más adecuados Seleccionar los ingredientes y procesos AA 12.0 para cada producto 3 SEMANA3 Propuesta de elaboración de producto AC Realizar la formulación con base al 3.0 requerimiento nutricional Proponer una formulación y proceso de AA 12.0 elaboración del producto 4 SEMANA4 Diseño experimental para mejorar la Preparar prototipos para evaluar AC 3.0 cantidad de Fe y e proteina factibilidad de niveles de espirulina Preparar los productos con formulaciones AA 12.0 altas de espirulina 5 SEMANA5 Definición de niveles de adición de Definir los niveles de espirulina para AC 3.0 espirulina ensayos w selección de producto Ensayos de las formulaciones y procesos AA 12.0 definidos las formulaciones, rocesos de los productos 6 SEMANA6 Definición de los parámetros a Análisis químicos de materias primas; evaluar en las muestras: químicos y AC 3.0 propuesta de formulario de análisis de sensoriales aceptabilidad de los productos Validar las prguntas del los formularios AA 12.0 de análisis sensorial 7 SEMANA7 Preparación de uestras y ensayo de Revisión del proceso para evaluación AC 3.0 aceptabilidad sensorial Realización de las evaluaciones AA 12.0 sensoriales 8 SEMANA8 Tratamiento de datos y selección de Análisis estadístico de los datos obtenidos AC 3.0 formulación más aceptada y selección de muestra más aceptada AA 12.0 Tratamiento estadístico y reporte 9 SEMANA9 Análisis de resultados obtenidos Análisis crítico de resultados , AC 3.0 conclusiones Informe de los resultados obtenidos y AA 12.0 conclusiones 10 SEMANA10 Evaluación química de los productos Evaluar la calidad nutricional y aporte al AC 3.0 con mejor aceptabilidad requerimiento diario Hacer el análisis químico y nutricional de los productos desarrollados y cuantificar AA 12.0 el aporte a las recomendaciones nutricionales recomendadas 11 SEMANA11 Reporte del desarrollo del producto AC 3.0 Preparar reporte Hacer el reporte técnico del proceso, de AA 12.0 fabricación y del análisis químico y nutricional del producto desarrollado 12 SEMANA12 Análisis de reporte Revisión del reporte de cada producto. AC 3.0 Sugerencias de modificaciones Modificación del reporte técnico AA 12.0 presentado 13 SEMANA13 Material de empaque para productos Selección de material de empaque y y criterios de vida útil AC 3.0 condiciones de almacenamiento de productos Proponer materiales de empaque para los productos y proponer el tiempo de vida AA 12.0 útil y condiciones de almacenamiento para el estudio de estabilidad 14 SEMANA14 Evaluación de estudio de estabilidad AC 3.0 Condiciones para el estudio de estabilidad Condiciones del estudio de estabilidad y realización del estudio, considerando tipo AA 12.0 de producto. Selección de material de empaque 15 SEMANA15 Revisión de datos obtenidos de Criterios para el análisis crítico de datos AC 3.0 análisis quimico y sensorial obtenidos AA 12.0 Análisis crítico de los resultados 16 SEMANA16 Informe técnico del desarrollo de AC 3.0 Contenido productos Preparación de reporte final del desarrollo AA 12.0 de los productos</x:v>
      </x:c>
      <x:c r="R92" s="47" t="str">
        <x:v>DOCENTE: RUALES NAJERA JENY CUMANDA, PARALELO: GJR, COMPONENTE : AC COMPONENTE DE HOR N° SEMANA CONTENIDO ACTIVIDADES DE APRENDIZAJE APRENDIZAJE AS 1 SEMANA1 Revisión de propuesta Reformular la propuesta en base a AC 3.0 conceptos de alimentos funcionales AA 12.0 Reformular la propuesta del TIC 2 SEMANA2 Ingredientes y procesos Seleccionar los ingredientes y procesos AC 3.0 más adecuados Seleccionar los ingredientes y procesos AA 12.0 para cada producto 3 SEMANA3 Propuesta de elaboración de producto AC Realizar la formulación con base al 3.0 requerimiento nutricional Proponer una formulación y proceso de AA 12.0 elaboración del producto 4 SEMANA4 Diseño experimental para mejorar la Preparar prototipos para evaluar AC 3.0 cantidad de Fe y e proteina factibilidad de niveles de espirulina Preparar los productos con formulaciones AA 12.0 altas de espirulina 5 SEMANA5 Definición de niveles de adición de Definir los niveles de espirulina para AC 3.0 espirulina ensayos w selección de producto Ensayos de las formulaciones y procesos AA 12.0 definidos las formulaciones, rocesos de los productos 6 SEMANA6 Definición de los parámetros a Análisis químicos de materias primas; evaluar en las muestras: químicos y AC 3.0 propuesta de formulario de análisis de sensoriales aceptabilidad de los productos Validar las prguntas del los formularios AA 12.0 de análisis sensorial 7 SEMANA7 Preparación de uestras y ensayo de Revisión del proceso para evaluación AC 3.0 aceptabilidad sensorial Realización de las evaluaciones AA 12.0 sensoriales 8 SEMANA8 Tratamiento de datos y selección de Análisis estadístico de los datos obtenidos AC 3.0 formulación más aceptada y selección de muestra más aceptada AA 12.0 Tratamiento estadístico y reporte 9 SEMANA9 Análisis de resultados obtenidos Análisis crítico de resultados , AC 3.0 conclusiones Informe de los resultados obtenidos y AA 12.0 conclusiones 10 SEMANA10 Evaluación química de los productos Evaluar la calidad nutricional y aporte al AC 3.0 con mejor aceptabilidad requerimiento diario Hacer el análisis químico y nutricional de los productos desarrollados y cuantificar AA 12.0 el aporte a las recomendaciones nutricionales recomendadas 11 SEMANA11 Reporte del desarrollo del producto AC 3.0 Preparar reporte Hacer el reporte técnico del proceso, de AA 12.0 fabricación y del análisis químico y nutricional del producto desarrollado 12 SEMANA12 Análisis de reporte Revisión del reporte de cada producto. AC 3.0 Sugerencias de modificaciones Modificación del reporte técnico AA 12.0 presentado 13 SEMANA13 Material de empaque para productos Selección de material de empaque y y criterios de vida útil AC 3.0 condiciones de almacenamiento de productos Proponer materiales de empaque para los productos y proponer el tiempo de vida AA 12.0 útil y condiciones de almacenamiento para el estudio de estabilidad 14 SEMANA14 Evaluación de estudio de estabilidad AC 3.0 Condiciones para el estudio de estabilidad Condiciones del estudio de estabilidad y realización del estudio, considerando tipo AA 12.0 de producto. Selección de material de empaque 15 SEMANA15 Revisión de datos obtenidos de Criterios para el análisis crítico de datos AC 3.0 análisis quimico y sensorial obtenidos AA 12.0 Análisis crítico de los resultados 16 SEMANA16 Informe técnico del desarrollo de AC 3.0 Contenido productos Preparación de reporte final del desarrollo AA 12.0 de los productos</x:v>
      </x:c>
      <x:c r="S92" s="47" t="str">
        <x:v>NR</x:v>
      </x:c>
      <x:c r="T92" s="47" t="n">
        <x:v>1</x:v>
      </x:c>
      <x:c r="U92" s="47" t="str">
        <x:v>Explícita</x:v>
      </x:c>
      <x:c r="V92" s="47" t="str">
        <x:v>Sílabo/PEA</x:v>
      </x:c>
      <x:c r="W92" s="47" t="str">
        <x:v>Proyecto integrador / capstone</x:v>
      </x:c>
      <x:c r="X92" s="47" t="str">
        <x:v>Integración</x:v>
      </x:c>
      <x:c r="Y92" s="47" t="str">
        <x:v>Proyecto integrador / capstone</x:v>
      </x:c>
      <x:c r="Z92" s="47" t="str">
        <x:v>NR</x:v>
      </x:c>
      <x:c r="AA92" s="47" t="str">
        <x:v>N3</x:v>
      </x:c>
      <x:c r="AB92" s="47" t="str">
        <x:v>NR</x:v>
      </x:c>
      <x:c r="AC92" s="47" t="str">
        <x:v>NR</x:v>
      </x:c>
      <x:c r="AD92" s="47" t="str">
        <x:v>Alta</x:v>
      </x:c>
      <x:c r="AE92" s="47" t="str">
        <x:v>EPN_AGRO_F004</x:v>
      </x:c>
      <x:c r="AF92" s="47" t="str">
        <x:v>NR</x:v>
      </x:c>
      <x:c r="AG92" s="47" t="str">
        <x:v>DOCENTE: RUALES NAJERA JENY CUMANDA, PARALELO: GJR, COMPONENTE : AC COMPONENTE DE HOR N° SEMANA CONTENIDO ACTIVIDADES DE APRENDIZAJE APRENDIZAJE AS 1 SEMANA1 Revisión de propuesta Reformular la propuesta en base a AC 3.0 conceptos de alimentos funcionales AA 12.0 Reformular la propuesta del TIC 2 SEMANA2 Ingredientes y procesos Seleccionar los ingredientes y procesos AC 3.0 más adecuados Seleccionar los ingredientes y procesos AA 12.0 para cada producto 3 SEMANA3 Propuesta de elaboración de prod</x:v>
      </x:c>
      <x:c r="AH92" s="47" t="str">
        <x:v>TARGET_EPN; contenido directo/auxiliar con fuente identificada.</x:v>
      </x:c>
    </x:row>
    <x:row r="93">
      <x:c r="A93" s="47" t="str">
        <x:v>CUR_AGRO_EPN</x:v>
      </x:c>
      <x:c r="B93" s="47" t="str">
        <x:v>EPN</x:v>
      </x:c>
      <x:c r="C93" s="47" t="str">
        <x:v>Grado/Bachelor</x:v>
      </x:c>
      <x:c r="D93" s="47" t="str">
        <x:v>Programa completo</x:v>
      </x:c>
      <x:c r="E93" s="47" t="str">
        <x:v>INTEGRAR COMO TARGET</x:v>
      </x:c>
      <x:c r="F93" s="47" t="str">
        <x:v>APTA PARA COMPARACIÓN CON BANDERAS</x:v>
      </x:c>
      <x:c r="G93" s="47" t="str">
        <x:v>Sí</x:v>
      </x:c>
      <x:c r="H93" s="47" t="str">
        <x:v>Sí</x:v>
      </x:c>
      <x:c r="I93" s="47" t="str">
        <x:v>Condicional</x:v>
      </x:c>
      <x:c r="J93" s="47" t="str">
        <x:v>Sí</x:v>
      </x:c>
      <x:c r="K93" s="47" t="str">
        <x:v>Condicional</x:v>
      </x:c>
      <x:c r="L93" s="47" t="str">
        <x:v>EPN_AGRO_CO0049</x:v>
      </x:c>
      <x:c r="M93" s="47" t="str">
        <x:v>EPN_AGRO_ASIG059</x:v>
      </x:c>
      <x:c r="N93" s="47" t="str">
        <x:v>EPN_AGRO_P2020_OFERTA_2026</x:v>
      </x:c>
      <x:c r="O93" s="47" t="str">
        <x:v>Programa del sílabo / contenidos</x:v>
      </x:c>
      <x:c r="P93" s="47" t="n">
        <x:v>1</x:v>
      </x:c>
      <x:c r="Q93" s="47" t="str">
        <x:v>DOCENTE: GAVILANES RUIZ DAYANA ALEXANDRA, PARALELO: GR1, COMPONENTE : AC COMPONENTE DE HOR N° SEMANA CONTENIDO ACTIVIDADES DE APRENDIZAJE APRENDIZAJE AS 1 SEMANA1 Bienvenida. Presentación del sílabo. AC Presentación de los estudiantes y 5.0 Introducción presentación del sílabo 2 SEMANA2 Revisión de conceptos Polímeros AC 5.0 Clase participativa. Actividades grupales 3 SEMANA3 Revisión propiedades polímeros AC 5.0 Clase participativa. Actividades grupales 4 SEMANA4 Madera: Importancia de la madera en la AC 5.0 Clase participativa. Actividades grupales agroindustria 5 SEMANA5 Madera: Propiedades AC 5.0 Clase participativa. Actividades grupales 6 SEMANA6 Madera: Secado y preservación AA 5.0 Clase participativa. Actividades grupales 7 SEMANA7 Productos no maderables de la AC 5.0 Clase participativa. Actividades grupales madera 8 SEMANA8 Fin de Capítulo de Madera. Exposiciones. Evaluación bimestral. Evaluación Bimestral. Revisión de AC 5.0 Revisión de notas notas 9 SEMANA9 Pulpa y Papel: Importancia AC 5.0 Clase participativa. Actividades grupales 10 SEMANA10 Pulpa y papel: Procesos de obtención AC 5.0 Clase participativa. Actividades grupales 11 SEMANA11 Pulpa y papel: Impacto Ambiental AC 5.0 Clase participativa. Actividades grupales 12 SEMANA12 Cartón: Generalidades AC 5.0 Clase participativa. Actividades grupales 13 SEMANA13 Caucho: Importancia AC 5.0 Clase participativa. Actividades grupales 14 SEMANA14 Caucho: Procesamiento AC 5.0 Clase participativa. Actividades grupales 15 SEMANA15 Caucho: Usos AC 5.0 Clase participativa. Actividades grupales 16 SEMANA16 Fin Capítulo Cauchos. Evaluación AC 5.0 Clase participativa. Actividades grupales Bimestral. Revisión de Notas DOCENTE: LOPEZ ARROYO MARJORIE ALEJANDRA, PARALELO: GR1, COMPONENTE : AP COMPONENTE DE HOR N° SEMANA CONTENIDO ACTIVIDADES DE APRENDIZAJE APRENDIZAJE AS 1 SEMANA1 Inducción Indicaciones generales. Responsabilidad AP 2.0 del estudiante. Normas de seguridad en el laboratorio. Presentación del sílabo. 2 SEMANA2 Proyecto semestral Elaboración de propuesta para AP 2.0 proyecto semestral: material compuesto y biopolímero. 3 SEMANA3 Proyecto semestral Revisión y aprobación de propuesta para AP 2.0 proyecto. 4 SEMANA4 Proyecto semestral AP 2.0 Ejecución proyecto. 5 SEMANA5 Proyecto semestral AP 2.0 Ejecución proyecto. 6 SEMANA6 Proyecto semestral AP 2.0 Ejecución proyecto. 7 SEMANA7 Proyecto semestral AP 2.0 Ejecución proyecto. 8 SEMANA8 Proyecto semestral AP 2.0 Exposición proyecto semestral. 9 SEMANA9 Revisión de notas AP 2.0 Revisión de notas bimestre 1. 10 SEMANA10 Madera AP 2.0 Medición de humedad en madera. 11 SEMANA11 Madera Elaboración de productos a base AP 2.0 de madera. 12 SEMANA12 Papel Elaboración de papel: Digestión AP 2.0 de fibras. 13 SEMANA13 Papel Elaboración de papel: Formación de hojas AP 2.0 de papel. 14 SEMANA14 Papel Elaboración de papel: Medición AP 2.0 de propiedades físicas. 15 SEMANA15 Cauchos AP 2.0 Obtención de cauchos. 16 SEMANA16 Revisión de notas AP 2.0 Revisión de notas bimestre 2.</x:v>
      </x:c>
      <x:c r="R93" s="47" t="str">
        <x:v>DOCENTE: GAVILANES RUIZ DAYANA ALEXANDRA, PARALELO: GR1, COMPONENTE : AC COMPONENTE DE HOR N° SEMANA CONTENIDO ACTIVIDADES DE APRENDIZAJE APRENDIZAJE AS 1 SEMANA1 Bienvenida. Presentación del sílabo. AC Presentación de los estudiantes y 5.0 Introducción presentación del sílabo 2 SEMANA2 Revisión de conceptos Polímeros AC 5.0 Clase participativa. Actividades grupales 3 SEMANA3 Revisión propiedades polímeros AC 5.0 Clase participativa. Actividades grupales 4 SEMANA4 Madera: Importancia de la madera en la AC 5.0 Clase participativa. Actividades grupales agroindustria 5 SEMANA5 Madera: Propiedades AC 5.0 Clase participativa. Actividades grupales 6 SEMANA6 Madera: Secado y preservación AA 5.0 Clase participativa. Actividades grupales 7 SEMANA7 Productos no maderables de la AC 5.0 Clase participativa. Actividades grupales madera 8 SEMANA8 Fin de Capítulo de Madera. Exposiciones. Evaluación bimestral. Evaluación Bimestral. Revisión de AC 5.0 Revisión de notas notas 9 SEMANA9 Pulpa y Papel: Importancia AC 5.0 Clase participativa. Actividades grupales 10 SEMANA10 Pulpa y papel: Procesos de obtención AC 5.0 Clase participativa. Actividades grupales 11 SEMANA11 Pulpa y papel: Impacto Ambiental AC 5.0 Clase participativa. Actividades grupales 12 SEMANA12 Cartón: Generalidades AC 5.0 Clase participativa. Actividades grupales 13 SEMANA13 Caucho: Importancia AC 5.0 Clase participativa. Actividades grupales 14 SEMANA14 Caucho: Procesamiento AC 5.0 Clase participativa. Actividades grupales 15 SEMANA15 Caucho: Usos AC 5.0 Clase participativa. Actividades grupales 16 SEMANA16 Fin Capítulo Cauchos. Evaluación AC 5.0 Clase participativa. Actividades grupales Bimestral. Revisión de Notas DOCENTE: LOPEZ ARROYO MARJORIE ALEJANDRA, PARALELO: GR1, COMPONENTE : AP COMPONENTE DE HOR N° SEMANA CONTENIDO ACTIVIDADES DE APRENDIZAJE APRENDIZAJE AS 1 SEMANA1 Inducción Indicaciones generales. Responsabilidad AP 2.0 del estudiante. Normas de seguridad en el laboratorio. Presentación del sílabo. 2 SEMANA2 Proyecto semestral Elaboración de propuesta para AP 2.0 proyecto semestral: material compuesto y biopolímero. 3 SEMANA3 Proyecto semestral Revisión y aprobación de propuesta para AP 2.0 proyecto. 4 SEMANA4 Proyecto semestral AP 2.0 Ejecución proyecto. 5 SEMANA5 Proyecto semestral AP 2.0 Ejecución proyecto. 6 SEMANA6 Proyecto semestral AP 2.0 Ejecución proyecto. 7 SEMANA7 Proyecto semestral AP 2.0 Ejecución proyecto. 8 SEMANA8 Proyecto semestral AP 2.0 Exposición proyecto semestral. 9 SEMANA9 Revisión de notas AP 2.0 Revisión de notas bimestre 1. 10 SEMANA10 Madera AP 2.0 Medición de humedad en madera. 11 SEMANA11 Madera Elaboración de productos a base AP 2.0 de madera. 12 SEMANA12 Papel Elaboración de papel: Digestión AP 2.0 de fibras. 13 SEMANA13 Papel Elaboración de papel: Formación de hojas AP 2.0 de papel. 14 SEMANA14 Papel Elaboración de papel: Medición AP 2.0 de propiedades físicas. 15 SEMANA15 Cauchos AP 2.0 Obtención de cauchos. 16 SEMANA16 Revisión de notas AP 2.0 Revisión de notas bimestre 2.</x:v>
      </x:c>
      <x:c r="S93" s="47" t="str">
        <x:v>NR</x:v>
      </x:c>
      <x:c r="T93" s="47" t="n">
        <x:v>1</x:v>
      </x:c>
      <x:c r="U93" s="47" t="str">
        <x:v>Explícita</x:v>
      </x:c>
      <x:c r="V93" s="47" t="str">
        <x:v>Sílabo/PEA</x:v>
      </x:c>
      <x:c r="W93" s="47" t="str">
        <x:v>NR</x:v>
      </x:c>
      <x:c r="X93" s="47" t="str">
        <x:v>NR</x:v>
      </x:c>
      <x:c r="Y93" s="47" t="str">
        <x:v>NR</x:v>
      </x:c>
      <x:c r="Z93" s="47" t="str">
        <x:v>NR</x:v>
      </x:c>
      <x:c r="AA93" s="47" t="str">
        <x:v>NR</x:v>
      </x:c>
      <x:c r="AB93" s="47" t="str">
        <x:v>NR</x:v>
      </x:c>
      <x:c r="AC93" s="47" t="str">
        <x:v>NR</x:v>
      </x:c>
      <x:c r="AD93" s="47" t="str">
        <x:v>Alta</x:v>
      </x:c>
      <x:c r="AE93" s="47" t="str">
        <x:v>EPN_AGRO_F004</x:v>
      </x:c>
      <x:c r="AF93" s="47" t="str">
        <x:v>NR</x:v>
      </x:c>
      <x:c r="AG93" s="47" t="str">
        <x:v>DOCENTE: GAVILANES RUIZ DAYANA ALEXANDRA, PARALELO: GR1, COMPONENTE : AC COMPONENTE DE HOR N° SEMANA CONTENIDO ACTIVIDADES DE APRENDIZAJE APRENDIZAJE AS 1 SEMANA1 Bienvenida. Presentación del sílabo. AC Presentación de los estudiantes y 5.0 Introducción presentación del sílabo 2 SEMANA2 Revisión de conceptos Polímeros AC 5.0 Clase participativa. Actividades grupales 3 SEMANA3 Revisión propiedades polímeros AC 5.0 Clase participativa. Actividades grupales 4 SEMANA4 Madera: Importancia de la mader</x:v>
      </x:c>
      <x:c r="AH93" s="47" t="str">
        <x:v>TARGET_EPN; contenido directo/auxiliar con fuente identificada.</x:v>
      </x:c>
    </x:row>
    <x:row r="94">
      <x:c r="A94" s="47" t="str">
        <x:v>CUR_AGRO_EPN</x:v>
      </x:c>
      <x:c r="B94" s="47" t="str">
        <x:v>EPN</x:v>
      </x:c>
      <x:c r="C94" s="47" t="str">
        <x:v>Grado/Bachelor</x:v>
      </x:c>
      <x:c r="D94" s="47" t="str">
        <x:v>Programa completo</x:v>
      </x:c>
      <x:c r="E94" s="47" t="str">
        <x:v>INTEGRAR COMO TARGET</x:v>
      </x:c>
      <x:c r="F94" s="47" t="str">
        <x:v>APTA PARA COMPARACIÓN CON BANDERAS</x:v>
      </x:c>
      <x:c r="G94" s="47" t="str">
        <x:v>Sí</x:v>
      </x:c>
      <x:c r="H94" s="47" t="str">
        <x:v>Sí</x:v>
      </x:c>
      <x:c r="I94" s="47" t="str">
        <x:v>Condicional</x:v>
      </x:c>
      <x:c r="J94" s="47" t="str">
        <x:v>Sí</x:v>
      </x:c>
      <x:c r="K94" s="47" t="str">
        <x:v>Condicional</x:v>
      </x:c>
      <x:c r="L94" s="47" t="str">
        <x:v>EPN_AGRO_CO0050</x:v>
      </x:c>
      <x:c r="M94" s="47" t="str">
        <x:v>EPN_AGRO_ASIG060</x:v>
      </x:c>
      <x:c r="N94" s="47" t="str">
        <x:v>EPN_AGRO_P2020_OFERTA_2026</x:v>
      </x:c>
      <x:c r="O94" s="47" t="str">
        <x:v>Programa del sílabo / contenidos</x:v>
      </x:c>
      <x:c r="P94" s="47" t="n">
        <x:v>1</x:v>
      </x:c>
      <x:c r="Q94" s="47" t="str">
        <x:v>DOCENTE: QUIROZ CHAVEZ FRANCISCO JAVIER, PARALELO: GR1A, COMPONENTE : AC COMPONENTE DE HOR N° SEMANA CONTENIDO ACTIVIDADES DE APRENDIZAJE APRENDIZAJE AS 1 FECHA 1 TECNOLOGÍA DEL CUERO: Indicaciones generales / Presentación del Aspectos generales sobre curtición de AC 1.0 sílabo y los objetivos de aprendizaje pieles 2 FECHA 2 Estructura física y química de la piel / AC 2.0 Clase magistral Conservación de las pieles 3 FECHA 3 Histología de la piel AC 1.0 Clase magistral AA 3.0 Lectura complementaria 4 FECHA 4 Procesos de conservación de la piel AC 1.0 Clase magistral 5 FECHA 5 Procesos de ribera: remojo y AC 2.0 Clase magistral pelambre AP 2.0 Pruebas de control 6 FECHA 6 Procesos de ribera: recorte, AC 1.0 Clase magistral desencarnado y dividido 7 FECHA 7 Operaciones de desencalado y purga AC 2.0 Clase magistral Consulta: productos comerciales AA 3.0 utilizados en los procesos de ribera y su impacto ambiental 8 FECHA 8 Operaciones previas a la curtición AC 2.0 Explicación del taller AP 1.0 Taller 9 FECHA 9 Piquelado AC 1.0 Clase magistral 10 FECHA 10 Procesos de curtición mineral: Curtido AC 2.0 Clase magistral al cromo AA 3.0 Equipos utilizados en las curtiembres 11 FECHA 11 Procesos de curtición mineral: Curtido AC 1.0 Clase magistral al Al, Zr y Fe 12 FECHA 12 Procesos de curtición vegetal y otros AC 2.0 Clase magistral procesos de curtición 13 FECHA 13 Operaciones posteriores a la curtición AC 1.0 Clase magistral 14 FECHA 14 Operaciones de acabado AC 2.0 Clase magistral Taller práctico de identificación de AP 2.0 características de pieles curtidas 15 FECHA 15 Aspectos ambientales del proceso de AC 1.0 Taller curtición 16 FECHA 16 Curtición de pieles AP 2.0 Visita a planta industrial de curtición AC 2.0 Indicaciones sobre la visita 17 FECHA 17 Procesos de extracción vegetal AC 1.0 Clase magistral 18 FECHA 18 Estructura química y fuentes de AC 2.0 Clase magistral obtención de los aceites esenciales 19 FECHA 19 Procesos de obtención de aceites AC 1.0 Clase magistral esenciales 20 FECHA 20 Aplicaciones de los aceites AC 2.0 Clase magistral esenciales 21 FECHA 21 Propiedades y caracterísiticas de los AC 1.0 Clase magistral aceites esenciales 22 FECHA 22 Extracción por arrastre de vapor AP 2.0 Práctica de laboratorio AC 2.0 Consideraciones sobre la práctica 23 FECHA 23 Caracterización de aceites esenciales AC 1.0 Clase magistral 24 FECHA 24 Extracción con fluidos supercríticos AP 2.0 Práctica de laboratorio AC 2.0 Consideraciones sobre la práctica 25 FECHA 25 Extractos vegetales y aceites AP 1.0 Taller formativo esenciales AC 2.0 Explicaciones sobre el taller formativo 26 FECHA 26 Aplicaciones de extractos vegetales y AC 2.0 Conferencia con expositor invitado aceites esenciales 27 FECHA 27 Biocombustibles AC 1.0 Clase magistral 28 FECHA 28 Obtención de biocarburantes AC 2.0 Clase magistral 29 FECHA 29 Biocombustibles AC 1.0 Taller de biocombustibles 30 FECHA 30 Evaluación final AC 2.0 Repaso para la evaluación final DOCENTE: BONILLA HIDALGO OMAR FERNANDO, PARALELO: GR1A, COMPONENTE : AC COMPONENTE DE HOR N° SEMANA CONTENIDO ACTIVIDADES DE APRENDIZAJE APRENDIZAJE AS 1 FECHA 1 Presentación guía de estudios. AC 1.0 Clase magistral Introducción fibras: definiciones fibras 2 FECHA 2 Generalidades Polímeros Introducción fibras: título, AC 2.0 Clase magistral tenacidad, grado de orientación 3 FECHA 3 Requerimientos estructurales para fibras. AC 1.0 Clase magistral Clasificación de fibras 4 FECHA 4 Fibras naturales. Generalidades Fibras vegetales: celulosa, lignina, AC 2.0 Clase magistral pentosanos, ceras y grasa 5 FECHA 5 Fibras animales: proteinas. AC 1.0 Clase magistral Definiciones textiles 6 FECHA 6 Definiciones textiles: Conversión de fibra a hilos y tejidos. AC 2.0 Clase magistral Tipos de tejidos 7 FECHA 7 Telar. Ligamentos. AC 1.0 Clase magistral Diferencias entre fibras 8 FECHA 8 Telar de calada AP 2.0 Practica de laboratorio 9 FECHA 9 Prueba Parcial 1:Introducción fibras AC 1.0 Evaluacion escrita 10 FECHA 10 Identificacion de fibras - Parte 1 AP 2.0 Práctica de laboratorio 11 FECHA 11 Algodón: generalidades, extracción, Algodón: generalidades, extracción, AC 1.0 propiedades, mercado propiedades, mercado 12 FECHA 12 Identificacion de fibras - Parte 2 AP 2.0 Práctica de laboratorio 13 FECHA 13 Algodón: propiedades textiles AC 1.0 Clase magistral 14 FECHA 14 Fibras bast y fibras duras AC 2.0 Exposiciones orales 15 FECHA 15 Prueba Parcial 2: Fibras vegetales AC 1.0 Evaluacion escrita 16 FECHA 16 Lana: composición, morfolología, AC 2.0 Clase magistral razas productoras, mercado 17 FECHA 17 Seda: Generalidades AC 1.0 Clase magistral 18 FECHA 18 Seda: propiedades, mercado AC 2.0 Clase magistral Lana en la industria textil 19 FECHA 19 Pelos de camélidos AC 1.0 Exposiciones orales 20 FECHA 20 Otros pelos especiales de animales. AC 1.0 Exposiciones orales Fibras artificiales: Introducción AC 1.0 Clase magistral 21 FECHA 21 Rayón: generalidades, historia, AC 1.0 Clase magistral elaboración 22 FECHA 22 Caracterización de hilos AP 2.0 Práctica de laboratorio 23 FECHA 23 Prueba Parcial 3: Fibras animales AC 1.0 Evaluacion escrita 24 FECHA 24 Rayón:Tipos, propiedades, Rayón:Tipos, propiedades, aplicaciones aplicaciones AC 2.0 Lyocel Lyocel 25 FECHA 25 Acetato y triacetato de celulosa AC 1.0 Clase magistral 26 FECHA 26 Poliamidas: nylons y aramidas AC 2.0 Clase magistral 27 FECHA 27 Poliester AC 1.0 Clase magistral 28 FECHA 28 Texturizado. Microfibras. No tejidos AC 2.0 Exposiciones orales 29 FECHA 29 Control de calidad de géneros textiles AP 1.0 Práctica de laboratorio - Parte 1 30 FECHA 30 Control de calidad de géneros textiles AP 2.0 Práctica de laboratorio - Parte 2 31 FECHA 31 Olefinas AC 1.0 Clase magistral 32 FECHA 32 Prueba Parcial 4: Fibras artificiales AC 2.0 Evaluación escrita</x:v>
      </x:c>
      <x:c r="R94" s="47" t="str">
        <x:v>DOCENTE: QUIROZ CHAVEZ FRANCISCO JAVIER, PARALELO: GR1A, COMPONENTE : AC COMPONENTE DE HOR N° SEMANA CONTENIDO ACTIVIDADES DE APRENDIZAJE APRENDIZAJE AS 1 FECHA 1 TECNOLOGÍA DEL CUERO: Indicaciones generales / Presentación del Aspectos generales sobre curtición de AC 1.0 sílabo y los objetivos de aprendizaje pieles 2 FECHA 2 Estructura física y química de la piel / AC 2.0 Clase magistral Conservación de las pieles 3 FECHA 3 Histología de la piel AC 1.0 Clase magistral AA 3.0 Lectura complementaria 4 FECHA 4 Procesos de conservación de la piel AC 1.0 Clase magistral 5 FECHA 5 Procesos de ribera: remojo y AC 2.0 Clase magistral pelambre AP 2.0 Pruebas de control 6 FECHA 6 Procesos de ribera: recorte, AC 1.0 Clase magistral desencarnado y dividido 7 FECHA 7 Operaciones de desencalado y purga AC 2.0 Clase magistral Consulta: productos comerciales AA 3.0 utilizados en los procesos de ribera y su impacto ambiental 8 FECHA 8 Operaciones previas a la curtición AC 2.0 Explicación del taller AP 1.0 Taller 9 FECHA 9 Piquelado AC 1.0 Clase magistral 10 FECHA 10 Procesos de curtición mineral: Curtido AC 2.0 Clase magistral al cromo AA 3.0 Equipos utilizados en las curtiembres 11 FECHA 11 Procesos de curtición mineral: Curtido AC 1.0 Clase magistral al Al, Zr y Fe 12 FECHA 12 Procesos de curtición vegetal y otros AC 2.0 Clase magistral procesos de curtición 13 FECHA 13 Operaciones posteriores a la curtición AC 1.0 Clase magistral 14 FECHA 14 Operaciones de acabado AC 2.0 Clase magistral Taller práctico de identificación de AP 2.0 características de pieles curtidas 15 FECHA 15 Aspectos ambientales del proceso de AC 1.0 Taller curtición 16 FECHA 16 Curtición de pieles AP 2.0 Visita a planta industrial de curtición AC 2.0 Indicaciones sobre la visita 17 FECHA 17 Procesos de extracción vegetal AC 1.0 Clase magistral 18 FECHA 18 Estructura química y fuentes de AC 2.0 Clase magistral obtención de los aceites esenciales 19 FECHA 19 Procesos de obtención de aceites AC 1.0 Clase magistral esenciales 20 FECHA 20 Aplicaciones de los aceites AC 2.0 Clase magistral esenciales 21 FECHA 21 Propiedades y caracterísiticas de los AC 1.0 Clase magistral aceites esenciales 22 FECHA 22 Extracción por arrastre de vapor AP 2.0 Práctica de laboratorio AC 2.0 Consideraciones sobre la práctica 23 FECHA 23 Caracterización de aceites esenciales AC 1.0 Clase magistral 24 FECHA 24 Extracción con fluidos supercríticos AP 2.0 Práctica de laboratorio AC 2.0 Consideraciones sobre la práctica 25 FECHA 25 Extractos vegetales y aceites AP 1.0 Taller formativo esenciales AC 2.0 Explicaciones sobre el taller formativo 26 FECHA 26 Aplicaciones de extractos vegetales y AC 2.0 Conferencia con expositor invitado aceites esenciales 27 FECHA 27 Biocombustibles AC 1.0 Clase magistral 28 FECHA 28 Obtención de biocarburantes AC 2.0 Clase magistral 29 FECHA 29 Biocombustibles AC 1.0 Taller de biocombustibles 30 FECHA 30 Evaluación final AC 2.0 Repaso para la evaluación final DOCENTE: BONILLA HIDALGO OMAR FERNANDO, PARALELO: GR1A, COMPONENTE : AC COMPONENTE DE HOR N° SEMANA CONTENIDO ACTIVIDADES DE APRENDIZAJE APRENDIZAJE AS 1 FECHA 1 Presentación guía de estudios. AC 1.0 Clase magistral Introducción fibras: definiciones fibras 2 FECHA 2 Generalidades Polímeros Introducción fibras: título, AC 2.0 Clase magistral tenacidad, grado de orientación 3 FECHA 3 Requerimientos estructurales para fibras. AC 1.0 Clase magistral Clasificación de fibras 4 FECHA 4 Fibras naturales. Generalidades Fibras vegetales: celulosa, lignina, AC 2.0 Clase magistral pentosanos, ceras y grasa 5 FECHA 5 Fibras animales: proteinas. AC 1.0 Clase magistral Definiciones textiles 6 FECHA 6 Definiciones textiles: Conversión de fibra a hilos y tejidos. AC 2.0 Clase magistral Tipos de tejidos 7 FECHA 7 Telar. Ligamentos. AC 1.0 Clase magistral Diferencias entre fibras 8 FECHA 8 Telar de calada AP 2.0 Practica de laboratorio 9 FECHA 9 Prueba Parcial 1:Introducción fibras AC 1.0 Evaluacion escrita 10 FECHA 10 Identificacion de fibras - Parte 1 AP 2.0 Práctica de laboratorio 11 FECHA 11 Algodón: generalidades, extracción, Algodón: generalidades, extracción, AC 1.0 propiedades, mercado propiedades, mercado 12 FECHA 12 Identificacion de fibras - Parte 2 AP 2.0 Práctica de laboratorio 13 FECHA 13 Algodón: propiedades textiles AC 1.0 Clase magistral 14 FECHA 14 Fibras bast y fibras duras AC 2.0 Exposiciones orales 15 FECHA 15 Prueba Parcial 2: Fibras vegetales AC 1.0 Evaluacion escrita 16 FECHA 16 Lana: composición, morfolología, AC 2.0 Clase magistral razas productoras, mercado 17 FECHA 17 Seda: Generalidades AC 1.0 Clase magistral 18 FECHA 18 Seda: propiedades, mercado AC 2.0 Clase magistral Lana en la industria textil 19 FECHA 19 Pelos de camélidos AC 1.0 Exposiciones orales 20 FECHA 20 Otros pelos especiales de animales. AC 1.0 Exposiciones orales Fibras artificiales: Introducción AC 1.0 Clase magistral 21 FECHA 21 Rayón: generalidades, historia, AC 1.0 Clase magistral elaboración 22 FECHA 22 Caracterización de hilos AP 2.0 Práctica de laboratorio 23 FECHA 23 Prueba Parcial 3: Fibras animales AC 1.0 Evaluacion escrita 24 FECHA 24 Rayón:Tipos, propiedades, Rayón:Tipos, propiedades, aplicaciones aplicaciones AC 2.0 Lyocel Lyocel 25 FECHA 25 Acetato y triacetato de celulosa AC 1.0 Clase magistral 26 FECHA 26 Poliamidas: nylons y aramidas AC 2.0 Clase magistral 27 FECHA 27 Poliester AC 1.0 Clase magistral 28 FECHA 28 Texturizado. Microfibras. No tejidos AC 2.0 Exposiciones orales 29 FECHA 29 Control de calidad de géneros textiles AP 1.0 Práctica de laboratorio - Parte 1 30 FECHA 30 Control de calidad de géneros textiles AP 2.0 Práctica de laboratorio - Parte 2 31 FECHA 31 Olefinas AC 1.0 Clase magistral 32 FECHA 32 Prueba Parcial 4: Fibras artificiales AC 2.0 Evaluación escrita</x:v>
      </x:c>
      <x:c r="S94" s="47" t="str">
        <x:v>NR</x:v>
      </x:c>
      <x:c r="T94" s="47" t="n">
        <x:v>1</x:v>
      </x:c>
      <x:c r="U94" s="47" t="str">
        <x:v>Explícita</x:v>
      </x:c>
      <x:c r="V94" s="47" t="str">
        <x:v>Sílabo/PEA</x:v>
      </x:c>
      <x:c r="W94" s="47" t="str">
        <x:v>NR</x:v>
      </x:c>
      <x:c r="X94" s="47" t="str">
        <x:v>NR</x:v>
      </x:c>
      <x:c r="Y94" s="47" t="str">
        <x:v>NR</x:v>
      </x:c>
      <x:c r="Z94" s="47" t="str">
        <x:v>NR</x:v>
      </x:c>
      <x:c r="AA94" s="47" t="str">
        <x:v>NR</x:v>
      </x:c>
      <x:c r="AB94" s="47" t="str">
        <x:v>NR</x:v>
      </x:c>
      <x:c r="AC94" s="47" t="str">
        <x:v>NR</x:v>
      </x:c>
      <x:c r="AD94" s="47" t="str">
        <x:v>Alta</x:v>
      </x:c>
      <x:c r="AE94" s="47" t="str">
        <x:v>EPN_AGRO_F004</x:v>
      </x:c>
      <x:c r="AF94" s="47" t="str">
        <x:v>NR</x:v>
      </x:c>
      <x:c r="AG94" s="47" t="str">
        <x:v>DOCENTE: QUIROZ CHAVEZ FRANCISCO JAVIER, PARALELO: GR1A, COMPONENTE : AC COMPONENTE DE HOR N° SEMANA CONTENIDO ACTIVIDADES DE APRENDIZAJE APRENDIZAJE AS 1 FECHA 1 TECNOLOGÍA DEL CUERO: Indicaciones generales / Presentación del Aspectos generales sobre curtición de AC 1.0 sílabo y los objetivos de aprendizaje pieles 2 FECHA 2 Estructura física y química de la piel / AC 2.0 Clase magistral Conservación de las pieles 3 FECHA 3 Histología de la piel AC 1.0 Clase magistral AA 3.0 Lectura complementar</x:v>
      </x:c>
      <x:c r="AH94" s="47" t="str">
        <x:v>TARGET_EPN; contenido directo/auxiliar con fuente identificada.</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ID_Resultado</x:v>
      </x:c>
      <x:c r="M1" s="14" t="str">
        <x:v>ID_Programa</x:v>
      </x:c>
      <x:c r="N1" s="14" t="str">
        <x:v>Tipo_resultado_original</x:v>
      </x:c>
      <x:c r="O1" s="14" t="str">
        <x:v>Tipo_resultado_normalizado</x:v>
      </x:c>
      <x:c r="P1" s="14" t="str">
        <x:v>Nivel_original</x:v>
      </x:c>
      <x:c r="Q1" s="14" t="str">
        <x:v>Nivel_normalizado</x:v>
      </x:c>
      <x:c r="R1" s="14" t="str">
        <x:v>Texto_original</x:v>
      </x:c>
      <x:c r="S1" s="14" t="str">
        <x:v>Texto_espanol</x:v>
      </x:c>
      <x:c r="T1" s="14" t="str">
        <x:v>Conocimiento_normalizado</x:v>
      </x:c>
      <x:c r="U1" s="14" t="str">
        <x:v>Capacidad_normalizada</x:v>
      </x:c>
      <x:c r="V1" s="14" t="str">
        <x:v>Verbo_accion</x:v>
      </x:c>
      <x:c r="W1" s="14" t="str">
        <x:v>Nivel_cognitivo</x:v>
      </x:c>
      <x:c r="X1" s="14" t="str">
        <x:v>Confianza_normalizacion</x:v>
      </x:c>
      <x:c r="Y1" s="14" t="str">
        <x:v>ID_Fuente</x:v>
      </x:c>
      <x:c r="Z1" s="14" t="str">
        <x:v>Pagina_fuente</x:v>
      </x:c>
      <x:c r="AA1" s="14" t="str">
        <x:v>Evidencia_textual_breve</x:v>
      </x:c>
      <x:c r="AB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UPM_20IA_2026_27_RES001</x:v>
      </x:c>
      <x:c r="M2" t="str">
        <x:v>UPM_20IA_2026_27</x:v>
      </x:c>
      <x:c r="N2" t="str">
        <x:v>Perfil profesional</x:v>
      </x:c>
      <x:c r="O2"/>
      <x:c r="P2" t="str">
        <x:v>Programa</x:v>
      </x:c>
      <x:c r="Q2"/>
      <x:c r="R2" t="str">
        <x:v>Diseño, dirección y gestión de proyectos e instalaciones para la industria alimentaria.</x:v>
      </x:c>
      <x:c r="S2" t="str">
        <x:v>Diseño, dirección y gestión de proyectos e instalaciones para la industria alimentaria.</x:v>
      </x:c>
      <x:c r="T2"/>
      <x:c r="U2"/>
      <x:c r="V2"/>
      <x:c r="W2"/>
      <x:c r="X2"/>
      <x:c r="Y2" t="str">
        <x:v>UPM_20IA_2026_27_F002</x:v>
      </x:c>
      <x:c r="Z2" t="str">
        <x:v>NR</x:v>
      </x:c>
      <x:c r="AA2" t="str">
        <x:v>PERF1: Diseño, dirección y gestión de proyectos e instalaciones para la industria alimentaria.</x:v>
      </x:c>
      <x:c r="AB2" t="str">
        <x:v>Resumen fiel para análisis; consultar la fuente oficial para redacción íntegra. No es inferencia.</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UPM_20IA_2026_27_RES002</x:v>
      </x:c>
      <x:c r="M3" t="str">
        <x:v>UPM_20IA_2026_27</x:v>
      </x:c>
      <x:c r="N3" t="str">
        <x:v>Perfil profesional</x:v>
      </x:c>
      <x:c r="O3"/>
      <x:c r="P3" t="str">
        <x:v>Programa</x:v>
      </x:c>
      <x:c r="Q3"/>
      <x:c r="R3" t="str">
        <x:v>Aplicación y gestión de tecnologías de elaboración, conservación y distribución de alimentos.</x:v>
      </x:c>
      <x:c r="S3" t="str">
        <x:v>Aplicación y gestión de tecnologías de elaboración, conservación y distribución de alimentos.</x:v>
      </x:c>
      <x:c r="T3"/>
      <x:c r="U3"/>
      <x:c r="V3"/>
      <x:c r="W3"/>
      <x:c r="X3"/>
      <x:c r="Y3" t="str">
        <x:v>UPM_20IA_2026_27_F002</x:v>
      </x:c>
      <x:c r="Z3" t="str">
        <x:v>NR</x:v>
      </x:c>
      <x:c r="AA3" t="str">
        <x:v>PERF2: Aplicación y gestión de tecnologías de elaboración, conservación y distribución de alimentos.</x:v>
      </x:c>
      <x:c r="AB3" t="str">
        <x:v>Resumen fiel para análisis; consultar la fuente oficial para redacción íntegra. No es inferencia.</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UPM_20IA_2026_27_RES003</x:v>
      </x:c>
      <x:c r="M4" t="str">
        <x:v>UPM_20IA_2026_27</x:v>
      </x:c>
      <x:c r="N4" t="str">
        <x:v>Perfil profesional</x:v>
      </x:c>
      <x:c r="O4"/>
      <x:c r="P4" t="str">
        <x:v>Programa</x:v>
      </x:c>
      <x:c r="Q4"/>
      <x:c r="R4" t="str">
        <x:v>Implantación de sistemas de calidad, seguridad alimentaria y sostenibilidad.</x:v>
      </x:c>
      <x:c r="S4" t="str">
        <x:v>Implantación de sistemas de calidad, seguridad alimentaria y sostenibilidad.</x:v>
      </x:c>
      <x:c r="T4"/>
      <x:c r="U4"/>
      <x:c r="V4"/>
      <x:c r="W4"/>
      <x:c r="X4"/>
      <x:c r="Y4" t="str">
        <x:v>UPM_20IA_2026_27_F002</x:v>
      </x:c>
      <x:c r="Z4" t="str">
        <x:v>NR</x:v>
      </x:c>
      <x:c r="AA4" t="str">
        <x:v>PERF3: Implantación de sistemas de calidad, seguridad alimentaria y sostenibilidad.</x:v>
      </x:c>
      <x:c r="AB4" t="str">
        <x:v>Resumen fiel para análisis; consultar la fuente oficial para redacción íntegra. No es inferencia.</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UPM_20IA_2026_27_RES004</x:v>
      </x:c>
      <x:c r="M5" t="str">
        <x:v>UPM_20IA_2026_27</x:v>
      </x:c>
      <x:c r="N5" t="str">
        <x:v>Perfil profesional</x:v>
      </x:c>
      <x:c r="O5"/>
      <x:c r="P5" t="str">
        <x:v>Programa</x:v>
      </x:c>
      <x:c r="Q5"/>
      <x:c r="R5" t="str">
        <x:v>Desarrollo de respuestas a la demanda de alimentos funcionales y más saludables.</x:v>
      </x:c>
      <x:c r="S5" t="str">
        <x:v>Desarrollo de respuestas a la demanda de alimentos funcionales y más saludables.</x:v>
      </x:c>
      <x:c r="T5"/>
      <x:c r="U5"/>
      <x:c r="V5"/>
      <x:c r="W5"/>
      <x:c r="X5"/>
      <x:c r="Y5" t="str">
        <x:v>UPM_20IA_2026_27_F002</x:v>
      </x:c>
      <x:c r="Z5" t="str">
        <x:v>NR</x:v>
      </x:c>
      <x:c r="AA5" t="str">
        <x:v>PERF4: Desarrollo de respuestas a la demanda de alimentos funcionales y más saludables.</x:v>
      </x:c>
      <x:c r="AB5" t="str">
        <x:v>Resumen fiel para análisis; consultar la fuente oficial para redacción íntegra. No es inferencia.</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UPM_20IA_2026_27_RES005</x:v>
      </x:c>
      <x:c r="M6" t="str">
        <x:v>UPM_20IA_2026_27</x:v>
      </x:c>
      <x:c r="N6" t="str">
        <x:v>Habilitación profesional</x:v>
      </x:c>
      <x:c r="O6"/>
      <x:c r="P6" t="str">
        <x:v>Programa</x:v>
      </x:c>
      <x:c r="Q6"/>
      <x:c r="R6" t="str">
        <x:v>Habilitación para Ingeniero Técnico Agrícola, especialidad Industrias Agrarias y Alimentarias.</x:v>
      </x:c>
      <x:c r="S6" t="str">
        <x:v>Habilitación para Ingeniero Técnico Agrícola, especialidad Industrias Agrarias y Alimentarias.</x:v>
      </x:c>
      <x:c r="T6"/>
      <x:c r="U6"/>
      <x:c r="V6"/>
      <x:c r="W6"/>
      <x:c r="X6"/>
      <x:c r="Y6" t="str">
        <x:v>UPM_20IA_2026_27_F002</x:v>
      </x:c>
      <x:c r="Z6" t="str">
        <x:v>NR</x:v>
      </x:c>
      <x:c r="AA6" t="str">
        <x:v>PERF5: Habilitación para Ingeniero Técnico Agrícola, especialidad Industrias Agrarias y Alimentarias.</x:v>
      </x:c>
      <x:c r="AB6" t="str">
        <x:v>Resumen fiel para análisis; consultar la fuente oficial para redacción íntegra. No es inferencia.</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UPM_20IA_2026_27_RES006</x:v>
      </x:c>
      <x:c r="M7" t="str">
        <x:v>UPM_20IA_2026_27</x:v>
      </x:c>
      <x:c r="N7" t="str">
        <x:v>Continuidad formativa</x:v>
      </x:c>
      <x:c r="O7"/>
      <x:c r="P7" t="str">
        <x:v>Programa</x:v>
      </x:c>
      <x:c r="Q7"/>
      <x:c r="R7" t="str">
        <x:v>Acceso directo al Máster en Ingeniería Agronómica, entre otras opciones de posgrado.</x:v>
      </x:c>
      <x:c r="S7" t="str">
        <x:v>Acceso directo al Máster en Ingeniería Agronómica, entre otras opciones de posgrado.</x:v>
      </x:c>
      <x:c r="T7"/>
      <x:c r="U7"/>
      <x:c r="V7"/>
      <x:c r="W7"/>
      <x:c r="X7"/>
      <x:c r="Y7" t="str">
        <x:v>UPM_20IA_2026_27_F002</x:v>
      </x:c>
      <x:c r="Z7" t="str">
        <x:v>NR</x:v>
      </x:c>
      <x:c r="AA7" t="str">
        <x:v>PERF6: Acceso directo al Máster en Ingeniería Agronómica, entre otras opciones de posgrado.</x:v>
      </x:c>
      <x:c r="AB7" t="str">
        <x:v>Resumen fiel para análisis; consultar la fuente oficial para redacción íntegra. No es inferencia.</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UPM_20IA_2026_27_RES007</x:v>
      </x:c>
      <x:c r="M8" t="str">
        <x:v>UPM_20IA_2026_27</x:v>
      </x:c>
      <x:c r="N8" t="str">
        <x:v>Objetivo del título</x:v>
      </x:c>
      <x:c r="O8"/>
      <x:c r="P8" t="str">
        <x:v>Programa</x:v>
      </x:c>
      <x:c r="Q8"/>
      <x:c r="R8" t="str">
        <x:v>Preparar, concebir, redactar y firmar proyectos técnicos propios de la industria agroalimentaria.</x:v>
      </x:c>
      <x:c r="S8" t="str">
        <x:v>Preparar, concebir, redactar y firmar proyectos técnicos propios de la industria agroalimentaria.</x:v>
      </x:c>
      <x:c r="T8"/>
      <x:c r="U8"/>
      <x:c r="V8"/>
      <x:c r="W8"/>
      <x:c r="X8"/>
      <x:c r="Y8" t="str">
        <x:v>UPM_20IA_2026_27_F004</x:v>
      </x:c>
      <x:c r="Z8" t="str">
        <x:v>NR</x:v>
      </x:c>
      <x:c r="AA8" t="str">
        <x:v>OBJ1: Preparar, concebir, redactar y firmar proyectos técnicos propios de la industria agroalimentaria.</x:v>
      </x:c>
      <x:c r="AB8" t="str">
        <x:v>Resumen fiel para análisis; consultar la fuente oficial para redacción íntegra. No es inferencia.</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UPM_20IA_2026_27_RES008</x:v>
      </x:c>
      <x:c r="M9" t="str">
        <x:v>UPM_20IA_2026_27</x:v>
      </x:c>
      <x:c r="N9" t="str">
        <x:v>Objetivo del título</x:v>
      </x:c>
      <x:c r="O9"/>
      <x:c r="P9" t="str">
        <x:v>Programa</x:v>
      </x:c>
      <x:c r="Q9"/>
      <x:c r="R9" t="str">
        <x:v>Comprender tecnologías, maquinaria, suministros y condicionantes normativos, económicos, sociales y ambientales de instalaciones agroalimentarias.</x:v>
      </x:c>
      <x:c r="S9" t="str">
        <x:v>Comprender tecnologías, maquinaria, suministros y condicionantes normativos, económicos, sociales y ambientales de instalaciones agroalimentarias.</x:v>
      </x:c>
      <x:c r="T9"/>
      <x:c r="U9"/>
      <x:c r="V9"/>
      <x:c r="W9"/>
      <x:c r="X9"/>
      <x:c r="Y9" t="str">
        <x:v>UPM_20IA_2026_27_F004</x:v>
      </x:c>
      <x:c r="Z9" t="str">
        <x:v>NR</x:v>
      </x:c>
      <x:c r="AA9" t="str">
        <x:v>OBJ2: Comprender tecnologías, maquinaria, suministros y condicionantes normativos, económicos, sociales y ambientales de instalaciones agroalimentarias.</x:v>
      </x:c>
      <x:c r="AB9" t="str">
        <x:v>Resumen fiel para análisis; consultar la fuente oficial para redacción íntegra. No es inferencia.</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UPM_20IA_2026_27_RES009</x:v>
      </x:c>
      <x:c r="M10" t="str">
        <x:v>UPM_20IA_2026_27</x:v>
      </x:c>
      <x:c r="N10" t="str">
        <x:v>Objetivo del título</x:v>
      </x:c>
      <x:c r="O10"/>
      <x:c r="P10" t="str">
        <x:v>Programa</x:v>
      </x:c>
      <x:c r="Q10"/>
      <x:c r="R10" t="str">
        <x:v>Dirigir obras e instalaciones agroalimentarias, prevenir riesgos y gestionar equipos y recursos con criterios deontológicos.</x:v>
      </x:c>
      <x:c r="S10" t="str">
        <x:v>Dirigir obras e instalaciones agroalimentarias, prevenir riesgos y gestionar equipos y recursos con criterios deontológicos.</x:v>
      </x:c>
      <x:c r="T10"/>
      <x:c r="U10"/>
      <x:c r="V10"/>
      <x:c r="W10"/>
      <x:c r="X10"/>
      <x:c r="Y10" t="str">
        <x:v>UPM_20IA_2026_27_F004</x:v>
      </x:c>
      <x:c r="Z10" t="str">
        <x:v>NR</x:v>
      </x:c>
      <x:c r="AA10" t="str">
        <x:v>OBJ3: Dirigir obras e instalaciones agroalimentarias, prevenir riesgos y gestionar equipos y recursos con criterios deontológicos.</x:v>
      </x:c>
      <x:c r="AB10" t="str">
        <x:v>Resumen fiel para análisis; consultar la fuente oficial para redacción íntegra. No es inferencia.</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UPM_20IA_2026_27_RES010</x:v>
      </x:c>
      <x:c r="M11" t="str">
        <x:v>UPM_20IA_2026_27</x:v>
      </x:c>
      <x:c r="N11" t="str">
        <x:v>Objetivo del título</x:v>
      </x:c>
      <x:c r="O11"/>
      <x:c r="P11" t="str">
        <x:v>Programa</x:v>
      </x:c>
      <x:c r="Q11"/>
      <x:c r="R11" t="str">
        <x:v>Realizar y firmar mediciones, valoraciones y tasaciones dentro del ámbito agroalimentario.</x:v>
      </x:c>
      <x:c r="S11" t="str">
        <x:v>Realizar y firmar mediciones, valoraciones y tasaciones dentro del ámbito agroalimentario.</x:v>
      </x:c>
      <x:c r="T11"/>
      <x:c r="U11"/>
      <x:c r="V11"/>
      <x:c r="W11"/>
      <x:c r="X11"/>
      <x:c r="Y11" t="str">
        <x:v>UPM_20IA_2026_27_F004</x:v>
      </x:c>
      <x:c r="Z11" t="str">
        <x:v>NR</x:v>
      </x:c>
      <x:c r="AA11" t="str">
        <x:v>OBJ4: Realizar y firmar mediciones, valoraciones y tasaciones dentro del ámbito agroalimentario.</x:v>
      </x:c>
      <x:c r="AB11" t="str">
        <x:v>Resumen fiel para análisis; consultar la fuente oficial para redacción íntegra. No es inferencia.</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UPM_20IA_2026_27_RES011</x:v>
      </x:c>
      <x:c r="M12" t="str">
        <x:v>UPM_20IA_2026_27</x:v>
      </x:c>
      <x:c r="N12" t="str">
        <x:v>Objetivo del título</x:v>
      </x:c>
      <x:c r="O12"/>
      <x:c r="P12" t="str">
        <x:v>Programa</x:v>
      </x:c>
      <x:c r="Q12"/>
      <x:c r="R12" t="str">
        <x:v>Redactar y firmar estudios de impacto ambiental y gestión de residuos agroalimentarios.</x:v>
      </x:c>
      <x:c r="S12" t="str">
        <x:v>Redactar y firmar estudios de impacto ambiental y gestión de residuos agroalimentarios.</x:v>
      </x:c>
      <x:c r="T12"/>
      <x:c r="U12"/>
      <x:c r="V12"/>
      <x:c r="W12"/>
      <x:c r="X12"/>
      <x:c r="Y12" t="str">
        <x:v>UPM_20IA_2026_27_F004</x:v>
      </x:c>
      <x:c r="Z12" t="str">
        <x:v>NR</x:v>
      </x:c>
      <x:c r="AA12" t="str">
        <x:v>OBJ5: Redactar y firmar estudios de impacto ambiental y gestión de residuos agroalimentarios.</x:v>
      </x:c>
      <x:c r="AB12" t="str">
        <x:v>Resumen fiel para análisis; consultar la fuente oficial para redacción íntegra. No es inferencia.</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UPM_20IA_2026_27_RES012</x:v>
      </x:c>
      <x:c r="M13" t="str">
        <x:v>UPM_20IA_2026_27</x:v>
      </x:c>
      <x:c r="N13" t="str">
        <x:v>Objetivo del título</x:v>
      </x:c>
      <x:c r="O13"/>
      <x:c r="P13" t="str">
        <x:v>Programa</x:v>
      </x:c>
      <x:c r="Q13"/>
      <x:c r="R13" t="str">
        <x:v>Dirigir y gestionar industrias agroalimentarias incorporando tecnología, calidad, trazabilidad, certificación, marketing y comercialización.</x:v>
      </x:c>
      <x:c r="S13" t="str">
        <x:v>Dirigir y gestionar industrias agroalimentarias incorporando tecnología, calidad, trazabilidad, certificación, marketing y comercialización.</x:v>
      </x:c>
      <x:c r="T13"/>
      <x:c r="U13"/>
      <x:c r="V13"/>
      <x:c r="W13"/>
      <x:c r="X13"/>
      <x:c r="Y13" t="str">
        <x:v>UPM_20IA_2026_27_F004</x:v>
      </x:c>
      <x:c r="Z13" t="str">
        <x:v>NR</x:v>
      </x:c>
      <x:c r="AA13" t="str">
        <x:v>OBJ6: Dirigir y gestionar industrias agroalimentarias incorporando tecnología, calidad, trazabilidad, certificación, marketing y comercialización.</x:v>
      </x:c>
      <x:c r="AB13" t="str">
        <x:v>Resumen fiel para análisis; consultar la fuente oficial para redacción íntegra. No es inferencia.</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UPM_20IA_2026_27_RES013</x:v>
      </x:c>
      <x:c r="M14" t="str">
        <x:v>UPM_20IA_2026_27</x:v>
      </x:c>
      <x:c r="N14" t="str">
        <x:v>Objetivo del título</x:v>
      </x:c>
      <x:c r="O14"/>
      <x:c r="P14" t="str">
        <x:v>Programa</x:v>
      </x:c>
      <x:c r="Q14"/>
      <x:c r="R14" t="str">
        <x:v>Mantener aprendizaje continuo y capacidad de adaptación a nuevas situaciones y tecnologías.</x:v>
      </x:c>
      <x:c r="S14" t="str">
        <x:v>Mantener aprendizaje continuo y capacidad de adaptación a nuevas situaciones y tecnologías.</x:v>
      </x:c>
      <x:c r="T14"/>
      <x:c r="U14"/>
      <x:c r="V14"/>
      <x:c r="W14"/>
      <x:c r="X14"/>
      <x:c r="Y14" t="str">
        <x:v>UPM_20IA_2026_27_F004</x:v>
      </x:c>
      <x:c r="Z14" t="str">
        <x:v>NR</x:v>
      </x:c>
      <x:c r="AA14" t="str">
        <x:v>OBJ7: Mantener aprendizaje continuo y capacidad de adaptación a nuevas situaciones y tecnologías.</x:v>
      </x:c>
      <x:c r="AB14" t="str">
        <x:v>Resumen fiel para análisis; consultar la fuente oficial para redacción íntegra. No es inferencia.</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UPM_20IA_2026_27_RES014</x:v>
      </x:c>
      <x:c r="M15" t="str">
        <x:v>UPM_20IA_2026_27</x:v>
      </x:c>
      <x:c r="N15" t="str">
        <x:v>Objetivo del título</x:v>
      </x:c>
      <x:c r="O15"/>
      <x:c r="P15" t="str">
        <x:v>Programa</x:v>
      </x:c>
      <x:c r="Q15"/>
      <x:c r="R15" t="str">
        <x:v>Resolver problemas con creatividad, iniciativa, metodología y razonamiento crítico.</x:v>
      </x:c>
      <x:c r="S15" t="str">
        <x:v>Resolver problemas con creatividad, iniciativa, metodología y razonamiento crítico.</x:v>
      </x:c>
      <x:c r="T15"/>
      <x:c r="U15"/>
      <x:c r="V15"/>
      <x:c r="W15"/>
      <x:c r="X15"/>
      <x:c r="Y15" t="str">
        <x:v>UPM_20IA_2026_27_F004</x:v>
      </x:c>
      <x:c r="Z15" t="str">
        <x:v>NR</x:v>
      </x:c>
      <x:c r="AA15" t="str">
        <x:v>OBJ8: Resolver problemas con creatividad, iniciativa, metodología y razonamiento crítico.</x:v>
      </x:c>
      <x:c r="AB15" t="str">
        <x:v>Resumen fiel para análisis; consultar la fuente oficial para redacción íntegra. No es inferencia.</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UPM_20IA_2026_27_RES015</x:v>
      </x:c>
      <x:c r="M16" t="str">
        <x:v>UPM_20IA_2026_27</x:v>
      </x:c>
      <x:c r="N16" t="str">
        <x:v>Objetivo del título</x:v>
      </x:c>
      <x:c r="O16"/>
      <x:c r="P16" t="str">
        <x:v>Programa</x:v>
      </x:c>
      <x:c r="Q16"/>
      <x:c r="R16" t="str">
        <x:v>Ejercer liderazgo, comunicación y transferencia de conocimientos y destrezas.</x:v>
      </x:c>
      <x:c r="S16" t="str">
        <x:v>Ejercer liderazgo, comunicación y transferencia de conocimientos y destrezas.</x:v>
      </x:c>
      <x:c r="T16"/>
      <x:c r="U16"/>
      <x:c r="V16"/>
      <x:c r="W16"/>
      <x:c r="X16"/>
      <x:c r="Y16" t="str">
        <x:v>UPM_20IA_2026_27_F004</x:v>
      </x:c>
      <x:c r="Z16" t="str">
        <x:v>NR</x:v>
      </x:c>
      <x:c r="AA16" t="str">
        <x:v>OBJ9: Ejercer liderazgo, comunicación y transferencia de conocimientos y destrezas.</x:v>
      </x:c>
      <x:c r="AB16" t="str">
        <x:v>Resumen fiel para análisis; consultar la fuente oficial para redacción íntegra. No es inferencia.</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UPM_20IA_2026_27_RES016</x:v>
      </x:c>
      <x:c r="M17" t="str">
        <x:v>UPM_20IA_2026_27</x:v>
      </x:c>
      <x:c r="N17" t="str">
        <x:v>Objetivo del título</x:v>
      </x:c>
      <x:c r="O17"/>
      <x:c r="P17" t="str">
        <x:v>Programa</x:v>
      </x:c>
      <x:c r="Q17"/>
      <x:c r="R17" t="str">
        <x:v>Buscar y utilizar normativa y reglamentación del ámbito profesional.</x:v>
      </x:c>
      <x:c r="S17" t="str">
        <x:v>Buscar y utilizar normativa y reglamentación del ámbito profesional.</x:v>
      </x:c>
      <x:c r="T17"/>
      <x:c r="U17"/>
      <x:c r="V17"/>
      <x:c r="W17"/>
      <x:c r="X17"/>
      <x:c r="Y17" t="str">
        <x:v>UPM_20IA_2026_27_F004</x:v>
      </x:c>
      <x:c r="Z17" t="str">
        <x:v>NR</x:v>
      </x:c>
      <x:c r="AA17" t="str">
        <x:v>OBJ10: Buscar y utilizar normativa y reglamentación del ámbito profesional.</x:v>
      </x:c>
      <x:c r="AB17" t="str">
        <x:v>Resumen fiel para análisis; consultar la fuente oficial para redacción íntegra. No es inferencia.</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UPM_20IA_2026_27_RES017</x:v>
      </x:c>
      <x:c r="M18" t="str">
        <x:v>UPM_20IA_2026_27</x:v>
      </x:c>
      <x:c r="N18" t="str">
        <x:v>Objetivo del título</x:v>
      </x:c>
      <x:c r="O18"/>
      <x:c r="P18" t="str">
        <x:v>Programa</x:v>
      </x:c>
      <x:c r="Q18"/>
      <x:c r="R18" t="str">
        <x:v>Actuar con compromiso social, ético y ambiental.</x:v>
      </x:c>
      <x:c r="S18" t="str">
        <x:v>Actuar con compromiso social, ético y ambiental.</x:v>
      </x:c>
      <x:c r="T18"/>
      <x:c r="U18"/>
      <x:c r="V18"/>
      <x:c r="W18"/>
      <x:c r="X18"/>
      <x:c r="Y18" t="str">
        <x:v>UPM_20IA_2026_27_F004</x:v>
      </x:c>
      <x:c r="Z18" t="str">
        <x:v>NR</x:v>
      </x:c>
      <x:c r="AA18" t="str">
        <x:v>OBJ11: Actuar con compromiso social, ético y ambiental.</x:v>
      </x:c>
      <x:c r="AB18" t="str">
        <x:v>Resumen fiel para análisis; consultar la fuente oficial para redacción íntegra. No es inferencia.</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UPM_20IA_2026_27_RES018</x:v>
      </x:c>
      <x:c r="M19" t="str">
        <x:v>UPM_20IA_2026_27</x:v>
      </x:c>
      <x:c r="N19" t="str">
        <x:v>Objetivo del título</x:v>
      </x:c>
      <x:c r="O19"/>
      <x:c r="P19" t="str">
        <x:v>Programa</x:v>
      </x:c>
      <x:c r="Q19"/>
      <x:c r="R19" t="str">
        <x:v>Trabajar eficazmente en equipos multidisciplinares y multiculturales.</x:v>
      </x:c>
      <x:c r="S19" t="str">
        <x:v>Trabajar eficazmente en equipos multidisciplinares y multiculturales.</x:v>
      </x:c>
      <x:c r="T19"/>
      <x:c r="U19"/>
      <x:c r="V19"/>
      <x:c r="W19"/>
      <x:c r="X19"/>
      <x:c r="Y19" t="str">
        <x:v>UPM_20IA_2026_27_F004</x:v>
      </x:c>
      <x:c r="Z19" t="str">
        <x:v>NR</x:v>
      </x:c>
      <x:c r="AA19" t="str">
        <x:v>OBJ12: Trabajar eficazmente en equipos multidisciplinares y multiculturales.</x:v>
      </x:c>
      <x:c r="AB19" t="str">
        <x:v>Resumen fiel para análisis; consultar la fuente oficial para redacción íntegra. No es inferencia.</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UPM_20IA_2026_27_RES019</x:v>
      </x:c>
      <x:c r="M20" t="str">
        <x:v>UPM_20IA_2026_27</x:v>
      </x:c>
      <x:c r="N20" t="str">
        <x:v>Competencia transversal</x:v>
      </x:c>
      <x:c r="O20"/>
      <x:c r="P20" t="str">
        <x:v>Programa</x:v>
      </x:c>
      <x:c r="Q20"/>
      <x:c r="R20" t="str">
        <x:v>Análisis y síntesis con organización de información significativa y pensamiento crítico.</x:v>
      </x:c>
      <x:c r="S20" t="str">
        <x:v>Análisis y síntesis con organización de información significativa y pensamiento crítico.</x:v>
      </x:c>
      <x:c r="T20"/>
      <x:c r="U20"/>
      <x:c r="V20"/>
      <x:c r="W20"/>
      <x:c r="X20"/>
      <x:c r="Y20" t="str">
        <x:v>UPM_20IA_2026_27_F005</x:v>
      </x:c>
      <x:c r="Z20" t="str">
        <x:v>NR</x:v>
      </x:c>
      <x:c r="AA20" t="str">
        <x:v>CT1: Análisis y síntesis con organización de información significativa y pensamiento crítico.</x:v>
      </x:c>
      <x:c r="AB20" t="str">
        <x:v>Resumen fiel para análisis; consultar la fuente oficial para redacción íntegra. No es inferencia.</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UPM_20IA_2026_27_RES020</x:v>
      </x:c>
      <x:c r="M21" t="str">
        <x:v>UPM_20IA_2026_27</x:v>
      </x:c>
      <x:c r="N21" t="str">
        <x:v>Competencia transversal</x:v>
      </x:c>
      <x:c r="O21"/>
      <x:c r="P21" t="str">
        <x:v>Programa</x:v>
      </x:c>
      <x:c r="Q21"/>
      <x:c r="R21" t="str">
        <x:v>Resolución de problemas complejos mediante estrategias científico-técnicas viables y condicionadas por el contexto.</x:v>
      </x:c>
      <x:c r="S21" t="str">
        <x:v>Resolución de problemas complejos mediante estrategias científico-técnicas viables y condicionadas por el contexto.</x:v>
      </x:c>
      <x:c r="T21"/>
      <x:c r="U21"/>
      <x:c r="V21"/>
      <x:c r="W21"/>
      <x:c r="X21"/>
      <x:c r="Y21" t="str">
        <x:v>UPM_20IA_2026_27_F005</x:v>
      </x:c>
      <x:c r="Z21" t="str">
        <x:v>NR</x:v>
      </x:c>
      <x:c r="AA21" t="str">
        <x:v>CT2: Resolución de problemas complejos mediante estrategias científico-técnicas viables y condicionadas por el contexto.</x:v>
      </x:c>
      <x:c r="AB21" t="str">
        <x:v>Resumen fiel para análisis; consultar la fuente oficial para redacción íntegra. No es inferencia.</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UPM_20IA_2026_27_RES021</x:v>
      </x:c>
      <x:c r="M22" t="str">
        <x:v>UPM_20IA_2026_27</x:v>
      </x:c>
      <x:c r="N22" t="str">
        <x:v>Competencia transversal</x:v>
      </x:c>
      <x:c r="O22"/>
      <x:c r="P22" t="str">
        <x:v>Programa</x:v>
      </x:c>
      <x:c r="Q22"/>
      <x:c r="R22" t="str">
        <x:v>Organización y planificación de trabajos, experimentos o proyectos, fases, tiempos y recursos.</x:v>
      </x:c>
      <x:c r="S22" t="str">
        <x:v>Organización y planificación de trabajos, experimentos o proyectos, fases, tiempos y recursos.</x:v>
      </x:c>
      <x:c r="T22"/>
      <x:c r="U22"/>
      <x:c r="V22"/>
      <x:c r="W22"/>
      <x:c r="X22"/>
      <x:c r="Y22" t="str">
        <x:v>UPM_20IA_2026_27_F005</x:v>
      </x:c>
      <x:c r="Z22" t="str">
        <x:v>NR</x:v>
      </x:c>
      <x:c r="AA22" t="str">
        <x:v>CT3: Organización y planificación de trabajos, experimentos o proyectos, fases, tiempos y recursos.</x:v>
      </x:c>
      <x:c r="AB22" t="str">
        <x:v>Resumen fiel para análisis; consultar la fuente oficial para redacción íntegra. No es inferencia.</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UPM_20IA_2026_27_RES022</x:v>
      </x:c>
      <x:c r="M23" t="str">
        <x:v>UPM_20IA_2026_27</x:v>
      </x:c>
      <x:c r="N23" t="str">
        <x:v>Competencia transversal</x:v>
      </x:c>
      <x:c r="O23"/>
      <x:c r="P23" t="str">
        <x:v>Programa</x:v>
      </x:c>
      <x:c r="Q23"/>
      <x:c r="R23" t="str">
        <x:v>Aprendizaje autónomo y adaptación a cambios científicos y tecnológicos.</x:v>
      </x:c>
      <x:c r="S23" t="str">
        <x:v>Aprendizaje autónomo y adaptación a cambios científicos y tecnológicos.</x:v>
      </x:c>
      <x:c r="T23"/>
      <x:c r="U23"/>
      <x:c r="V23"/>
      <x:c r="W23"/>
      <x:c r="X23"/>
      <x:c r="Y23" t="str">
        <x:v>UPM_20IA_2026_27_F005</x:v>
      </x:c>
      <x:c r="Z23" t="str">
        <x:v>NR</x:v>
      </x:c>
      <x:c r="AA23" t="str">
        <x:v>CT4: Aprendizaje autónomo y adaptación a cambios científicos y tecnológicos.</x:v>
      </x:c>
      <x:c r="AB23" t="str">
        <x:v>Resumen fiel para análisis; consultar la fuente oficial para redacción íntegra. No es inferencia.</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UPM_20IA_2026_27_RES023</x:v>
      </x:c>
      <x:c r="M24" t="str">
        <x:v>UPM_20IA_2026_27</x:v>
      </x:c>
      <x:c r="N24" t="str">
        <x:v>Competencia transversal</x:v>
      </x:c>
      <x:c r="O24"/>
      <x:c r="P24" t="str">
        <x:v>Programa</x:v>
      </x:c>
      <x:c r="Q24"/>
      <x:c r="R24" t="str">
        <x:v>Trabajo en equipo y liderazgo en contextos multidisciplinares, igualitarios, multiculturales e internacionales.</x:v>
      </x:c>
      <x:c r="S24" t="str">
        <x:v>Trabajo en equipo y liderazgo en contextos multidisciplinares, igualitarios, multiculturales e internacionales.</x:v>
      </x:c>
      <x:c r="T24"/>
      <x:c r="U24"/>
      <x:c r="V24"/>
      <x:c r="W24"/>
      <x:c r="X24"/>
      <x:c r="Y24" t="str">
        <x:v>UPM_20IA_2026_27_F005</x:v>
      </x:c>
      <x:c r="Z24" t="str">
        <x:v>NR</x:v>
      </x:c>
      <x:c r="AA24" t="str">
        <x:v>CT5: Trabajo en equipo y liderazgo en contextos multidisciplinares, igualitarios, multiculturales e internacionales.</x:v>
      </x:c>
      <x:c r="AB24" t="str">
        <x:v>Resumen fiel para análisis; consultar la fuente oficial para redacción íntegra. No es inferencia.</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UPM_20IA_2026_27_RES024</x:v>
      </x:c>
      <x:c r="M25" t="str">
        <x:v>UPM_20IA_2026_27</x:v>
      </x:c>
      <x:c r="N25" t="str">
        <x:v>Competencia transversal</x:v>
      </x:c>
      <x:c r="O25"/>
      <x:c r="P25" t="str">
        <x:v>Programa</x:v>
      </x:c>
      <x:c r="Q25"/>
      <x:c r="R25" t="str">
        <x:v>Comunicación oral y escrita en castellano e inglés para públicos especializados y no especializados.</x:v>
      </x:c>
      <x:c r="S25" t="str">
        <x:v>Comunicación oral y escrita en castellano e inglés para públicos especializados y no especializados.</x:v>
      </x:c>
      <x:c r="T25"/>
      <x:c r="U25"/>
      <x:c r="V25"/>
      <x:c r="W25"/>
      <x:c r="X25"/>
      <x:c r="Y25" t="str">
        <x:v>UPM_20IA_2026_27_F005</x:v>
      </x:c>
      <x:c r="Z25" t="str">
        <x:v>NR</x:v>
      </x:c>
      <x:c r="AA25" t="str">
        <x:v>CT6: Comunicación oral y escrita en castellano e inglés para públicos especializados y no especializados.</x:v>
      </x:c>
      <x:c r="AB25" t="str">
        <x:v>Resumen fiel para análisis; consultar la fuente oficial para redacción íntegra. No es inferencia.</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UPM_20IA_2026_27_RES025</x:v>
      </x:c>
      <x:c r="M26" t="str">
        <x:v>UPM_20IA_2026_27</x:v>
      </x:c>
      <x:c r="N26" t="str">
        <x:v>Competencia transversal</x:v>
      </x:c>
      <x:c r="O26"/>
      <x:c r="P26" t="str">
        <x:v>Programa</x:v>
      </x:c>
      <x:c r="Q26"/>
      <x:c r="R26" t="str">
        <x:v>Creatividad para diseñar sistemas, componentes, procesos o experimentos y resolver problemas originales.</x:v>
      </x:c>
      <x:c r="S26" t="str">
        <x:v>Creatividad para diseñar sistemas, componentes, procesos o experimentos y resolver problemas originales.</x:v>
      </x:c>
      <x:c r="T26"/>
      <x:c r="U26"/>
      <x:c r="V26"/>
      <x:c r="W26"/>
      <x:c r="X26"/>
      <x:c r="Y26" t="str">
        <x:v>UPM_20IA_2026_27_F005</x:v>
      </x:c>
      <x:c r="Z26" t="str">
        <x:v>NR</x:v>
      </x:c>
      <x:c r="AA26" t="str">
        <x:v>CT7: Creatividad para diseñar sistemas, componentes, procesos o experimentos y resolver problemas originales.</x:v>
      </x:c>
      <x:c r="AB26" t="str">
        <x:v>Resumen fiel para análisis; consultar la fuente oficial para redacción íntegra. No es inferencia.</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UPM_20IA_2026_27_RES026</x:v>
      </x:c>
      <x:c r="M27" t="str">
        <x:v>UPM_20IA_2026_27</x:v>
      </x:c>
      <x:c r="N27" t="str">
        <x:v>Competencia transversal</x:v>
      </x:c>
      <x:c r="O27"/>
      <x:c r="P27" t="str">
        <x:v>Programa</x:v>
      </x:c>
      <x:c r="Q27"/>
      <x:c r="R27" t="str">
        <x:v>Compromiso ético y profesional considerando normativa e implicaciones sociales, de seguridad, ambientales y económicas.</x:v>
      </x:c>
      <x:c r="S27" t="str">
        <x:v>Compromiso ético y profesional considerando normativa e implicaciones sociales, de seguridad, ambientales y económicas.</x:v>
      </x:c>
      <x:c r="T27"/>
      <x:c r="U27"/>
      <x:c r="V27"/>
      <x:c r="W27"/>
      <x:c r="X27"/>
      <x:c r="Y27" t="str">
        <x:v>UPM_20IA_2026_27_F005</x:v>
      </x:c>
      <x:c r="Z27" t="str">
        <x:v>NR</x:v>
      </x:c>
      <x:c r="AA27" t="str">
        <x:v>CT8: Compromiso ético y profesional considerando normativa e implicaciones sociales, de seguridad, ambientales y económicas.</x:v>
      </x:c>
      <x:c r="AB27" t="str">
        <x:v>Resumen fiel para análisis; consultar la fuente oficial para redacción íntegra. No es inferencia.</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UPM_20IA_2026_27_RES027</x:v>
      </x:c>
      <x:c r="M28" t="str">
        <x:v>UPM_20IA_2026_27</x:v>
      </x:c>
      <x:c r="N28" t="str">
        <x:v>Competencia transversal</x:v>
      </x:c>
      <x:c r="O28"/>
      <x:c r="P28" t="str">
        <x:v>Programa</x:v>
      </x:c>
      <x:c r="Q28"/>
      <x:c r="R28" t="str">
        <x:v>Respeto ambiental mediante soluciones responsables, sostenibles y compatibles con la conservación del entorno.</x:v>
      </x:c>
      <x:c r="S28" t="str">
        <x:v>Respeto ambiental mediante soluciones responsables, sostenibles y compatibles con la conservación del entorno.</x:v>
      </x:c>
      <x:c r="T28"/>
      <x:c r="U28"/>
      <x:c r="V28"/>
      <x:c r="W28"/>
      <x:c r="X28"/>
      <x:c r="Y28" t="str">
        <x:v>UPM_20IA_2026_27_F005</x:v>
      </x:c>
      <x:c r="Z28" t="str">
        <x:v>NR</x:v>
      </x:c>
      <x:c r="AA28" t="str">
        <x:v>CT9: Respeto ambiental mediante soluciones responsables, sostenibles y compatibles con la conservación del entorno.</x:v>
      </x:c>
      <x:c r="AB28" t="str">
        <x:v>Resumen fiel para análisis; consultar la fuente oficial para redacción íntegra. No es inferencia.</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UPM_20IA_2026_27_RES028</x:v>
      </x:c>
      <x:c r="M29" t="str">
        <x:v>UPM_20IA_2026_27</x:v>
      </x:c>
      <x:c r="N29" t="str">
        <x:v>Competencia específica</x:v>
      </x:c>
      <x:c r="O29"/>
      <x:c r="P29" t="str">
        <x:v>Programa</x:v>
      </x:c>
      <x:c r="Q29"/>
      <x:c r="R29" t="str">
        <x:v>Resolver problemas matemáticos de ingeniería: álgebra, geometría, cálculo, ecuaciones, métodos numéricos, estadística y optimización.</x:v>
      </x:c>
      <x:c r="S29" t="str">
        <x:v>Resolver problemas matemáticos de ingeniería: álgebra, geometría, cálculo, ecuaciones, métodos numéricos, estadística y optimización.</x:v>
      </x:c>
      <x:c r="T29"/>
      <x:c r="U29"/>
      <x:c r="V29"/>
      <x:c r="W29"/>
      <x:c r="X29"/>
      <x:c r="Y29" t="str">
        <x:v>UPM_20IA_2026_27_F008</x:v>
      </x:c>
      <x:c r="Z29" t="str">
        <x:v>NR</x:v>
      </x:c>
      <x:c r="AA29" t="str">
        <x:v>CE1: Resolver problemas matemáticos de ingeniería: álgebra, geometría, cálculo, ecuaciones, métodos numéricos, estadística y optimización.</x:v>
      </x:c>
      <x:c r="AB29" t="str">
        <x:v>Resumen fiel para análisis; consultar la fuente oficial para redacción íntegra. No es inferencia.</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UPM_20IA_2026_27_RES029</x:v>
      </x:c>
      <x:c r="M30" t="str">
        <x:v>UPM_20IA_2026_27</x:v>
      </x:c>
      <x:c r="N30" t="str">
        <x:v>Competencia específica</x:v>
      </x:c>
      <x:c r="O30"/>
      <x:c r="P30" t="str">
        <x:v>Programa</x:v>
      </x:c>
      <x:c r="Q30"/>
      <x:c r="R30" t="str">
        <x:v>Representación gráfica y visión espacial, incluyendo diseño asistido por ordenador.</x:v>
      </x:c>
      <x:c r="S30" t="str">
        <x:v>Representación gráfica y visión espacial, incluyendo diseño asistido por ordenador.</x:v>
      </x:c>
      <x:c r="T30"/>
      <x:c r="U30"/>
      <x:c r="V30"/>
      <x:c r="W30"/>
      <x:c r="X30"/>
      <x:c r="Y30" t="str">
        <x:v>UPM_20IA_2026_27_F008</x:v>
      </x:c>
      <x:c r="Z30" t="str">
        <x:v>NR</x:v>
      </x:c>
      <x:c r="AA30" t="str">
        <x:v>CE2: Representación gráfica y visión espacial, incluyendo diseño asistido por ordenador.</x:v>
      </x:c>
      <x:c r="AB30" t="str">
        <x:v>Resumen fiel para análisis; consultar la fuente oficial para redacción íntegra. No es inferencia.</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UPM_20IA_2026_27_RES030</x:v>
      </x:c>
      <x:c r="M31" t="str">
        <x:v>UPM_20IA_2026_27</x:v>
      </x:c>
      <x:c r="N31" t="str">
        <x:v>Competencia específica</x:v>
      </x:c>
      <x:c r="O31"/>
      <x:c r="P31" t="str">
        <x:v>Programa</x:v>
      </x:c>
      <x:c r="Q31"/>
      <x:c r="R31" t="str">
        <x:v>Uso y programación de ordenadores, sistemas operativos, bases de datos y software de ingeniería.</x:v>
      </x:c>
      <x:c r="S31" t="str">
        <x:v>Uso y programación de ordenadores, sistemas operativos, bases de datos y software de ingeniería.</x:v>
      </x:c>
      <x:c r="T31"/>
      <x:c r="U31"/>
      <x:c r="V31"/>
      <x:c r="W31"/>
      <x:c r="X31"/>
      <x:c r="Y31" t="str">
        <x:v>UPM_20IA_2026_27_F008</x:v>
      </x:c>
      <x:c r="Z31" t="str">
        <x:v>NR</x:v>
      </x:c>
      <x:c r="AA31" t="str">
        <x:v>CE3: Uso y programación de ordenadores, sistemas operativos, bases de datos y software de ingeniería.</x:v>
      </x:c>
      <x:c r="AB31" t="str">
        <x:v>Resumen fiel para análisis; consultar la fuente oficial para redacción íntegra. No es inferencia.</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UPM_20IA_2026_27_RES031</x:v>
      </x:c>
      <x:c r="M32" t="str">
        <x:v>UPM_20IA_2026_27</x:v>
      </x:c>
      <x:c r="N32" t="str">
        <x:v>Competencia específica</x:v>
      </x:c>
      <x:c r="O32"/>
      <x:c r="P32" t="str">
        <x:v>Programa</x:v>
      </x:c>
      <x:c r="Q32"/>
      <x:c r="R32" t="str">
        <x:v>Fundamentos de química general, orgánica e inorgánica aplicados a ingeniería.</x:v>
      </x:c>
      <x:c r="S32" t="str">
        <x:v>Fundamentos de química general, orgánica e inorgánica aplicados a ingeniería.</x:v>
      </x:c>
      <x:c r="T32"/>
      <x:c r="U32"/>
      <x:c r="V32"/>
      <x:c r="W32"/>
      <x:c r="X32"/>
      <x:c r="Y32" t="str">
        <x:v>UPM_20IA_2026_27_F008</x:v>
      </x:c>
      <x:c r="Z32" t="str">
        <x:v>NR</x:v>
      </x:c>
      <x:c r="AA32" t="str">
        <x:v>CE4: Fundamentos de química general, orgánica e inorgánica aplicados a ingeniería.</x:v>
      </x:c>
      <x:c r="AB32" t="str">
        <x:v>Resumen fiel para análisis; consultar la fuente oficial para redacción íntegra. No es inferencia.</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UPM_20IA_2026_27_RES032</x:v>
      </x:c>
      <x:c r="M33" t="str">
        <x:v>UPM_20IA_2026_27</x:v>
      </x:c>
      <x:c r="N33" t="str">
        <x:v>Competencia específica</x:v>
      </x:c>
      <x:c r="O33"/>
      <x:c r="P33" t="str">
        <x:v>Programa</x:v>
      </x:c>
      <x:c r="Q33"/>
      <x:c r="R33" t="str">
        <x:v>Fundamentos de mecánica, termodinámica, campos, ondas y electromagnetismo aplicados a ingeniería.</x:v>
      </x:c>
      <x:c r="S33" t="str">
        <x:v>Fundamentos de mecánica, termodinámica, campos, ondas y electromagnetismo aplicados a ingeniería.</x:v>
      </x:c>
      <x:c r="T33"/>
      <x:c r="U33"/>
      <x:c r="V33"/>
      <x:c r="W33"/>
      <x:c r="X33"/>
      <x:c r="Y33" t="str">
        <x:v>UPM_20IA_2026_27_F008</x:v>
      </x:c>
      <x:c r="Z33" t="str">
        <x:v>NR</x:v>
      </x:c>
      <x:c r="AA33" t="str">
        <x:v>CE5: Fundamentos de mecánica, termodinámica, campos, ondas y electromagnetismo aplicados a ingeniería.</x:v>
      </x:c>
      <x:c r="AB33" t="str">
        <x:v>Resumen fiel para análisis; consultar la fuente oficial para redacción íntegra. No es inferencia.</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UPM_20IA_2026_27_RES033</x:v>
      </x:c>
      <x:c r="M34" t="str">
        <x:v>UPM_20IA_2026_27</x:v>
      </x:c>
      <x:c r="N34" t="str">
        <x:v>Competencia específica</x:v>
      </x:c>
      <x:c r="O34"/>
      <x:c r="P34" t="str">
        <x:v>Programa</x:v>
      </x:c>
      <x:c r="Q34"/>
      <x:c r="R34" t="str">
        <x:v>Geología, morfología del terreno y climatología aplicadas a problemas de ingeniería.</x:v>
      </x:c>
      <x:c r="S34" t="str">
        <x:v>Geología, morfología del terreno y climatología aplicadas a problemas de ingeniería.</x:v>
      </x:c>
      <x:c r="T34"/>
      <x:c r="U34"/>
      <x:c r="V34"/>
      <x:c r="W34"/>
      <x:c r="X34"/>
      <x:c r="Y34" t="str">
        <x:v>UPM_20IA_2026_27_F008</x:v>
      </x:c>
      <x:c r="Z34" t="str">
        <x:v>NR</x:v>
      </x:c>
      <x:c r="AA34" t="str">
        <x:v>CE6: Geología, morfología del terreno y climatología aplicadas a problemas de ingeniería.</x:v>
      </x:c>
      <x:c r="AB34" t="str">
        <x:v>Resumen fiel para análisis; consultar la fuente oficial para redacción íntegra. No es inferencia.</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UPM_20IA_2026_27_RES034</x:v>
      </x:c>
      <x:c r="M35" t="str">
        <x:v>UPM_20IA_2026_27</x:v>
      </x:c>
      <x:c r="N35" t="str">
        <x:v>Competencia específica</x:v>
      </x:c>
      <x:c r="O35"/>
      <x:c r="P35" t="str">
        <x:v>Programa</x:v>
      </x:c>
      <x:c r="Q35"/>
      <x:c r="R35" t="str">
        <x:v>Empresa, marco institucional y jurídico, organización y gestión empresarial.</x:v>
      </x:c>
      <x:c r="S35" t="str">
        <x:v>Empresa, marco institucional y jurídico, organización y gestión empresarial.</x:v>
      </x:c>
      <x:c r="T35"/>
      <x:c r="U35"/>
      <x:c r="V35"/>
      <x:c r="W35"/>
      <x:c r="X35"/>
      <x:c r="Y35" t="str">
        <x:v>UPM_20IA_2026_27_F008</x:v>
      </x:c>
      <x:c r="Z35" t="str">
        <x:v>NR</x:v>
      </x:c>
      <x:c r="AA35" t="str">
        <x:v>CE7: Empresa, marco institucional y jurídico, organización y gestión empresarial.</x:v>
      </x:c>
      <x:c r="AB35" t="str">
        <x:v>Resumen fiel para análisis; consultar la fuente oficial para redacción íntegra. No es inferencia.</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UPM_20IA_2026_27_RES035</x:v>
      </x:c>
      <x:c r="M36" t="str">
        <x:v>UPM_20IA_2026_27</x:v>
      </x:c>
      <x:c r="N36" t="str">
        <x:v>Competencia específica</x:v>
      </x:c>
      <x:c r="O36"/>
      <x:c r="P36" t="str">
        <x:v>Programa</x:v>
      </x:c>
      <x:c r="Q36"/>
      <x:c r="R36" t="str">
        <x:v>Bases y fundamentos biológicos vegetales y animales para ingeniería.</x:v>
      </x:c>
      <x:c r="S36" t="str">
        <x:v>Bases y fundamentos biológicos vegetales y animales para ingeniería.</x:v>
      </x:c>
      <x:c r="T36"/>
      <x:c r="U36"/>
      <x:c r="V36"/>
      <x:c r="W36"/>
      <x:c r="X36"/>
      <x:c r="Y36" t="str">
        <x:v>UPM_20IA_2026_27_F008</x:v>
      </x:c>
      <x:c r="Z36" t="str">
        <x:v>NR</x:v>
      </x:c>
      <x:c r="AA36" t="str">
        <x:v>CE8: Bases y fundamentos biológicos vegetales y animales para ingeniería.</x:v>
      </x:c>
      <x:c r="AB36" t="str">
        <x:v>Resumen fiel para análisis; consultar la fuente oficial para redacción íntegra. No es inferencia.</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UPM_20IA_2026_27_RES036</x:v>
      </x:c>
      <x:c r="M37" t="str">
        <x:v>UPM_20IA_2026_27</x:v>
      </x:c>
      <x:c r="N37" t="str">
        <x:v>Competencia específica</x:v>
      </x:c>
      <x:c r="O37"/>
      <x:c r="P37" t="str">
        <x:v>Programa</x:v>
      </x:c>
      <x:c r="Q37"/>
      <x:c r="R37" t="str">
        <x:v>Identificación y caracterización de especies vegetales.</x:v>
      </x:c>
      <x:c r="S37" t="str">
        <x:v>Identificación y caracterización de especies vegetales.</x:v>
      </x:c>
      <x:c r="T37"/>
      <x:c r="U37"/>
      <x:c r="V37"/>
      <x:c r="W37"/>
      <x:c r="X37"/>
      <x:c r="Y37" t="str">
        <x:v>UPM_20IA_2026_27_F008</x:v>
      </x:c>
      <x:c r="Z37" t="str">
        <x:v>NR</x:v>
      </x:c>
      <x:c r="AA37" t="str">
        <x:v>CE9: Identificación y caracterización de especies vegetales.</x:v>
      </x:c>
      <x:c r="AB37" t="str">
        <x:v>Resumen fiel para análisis; consultar la fuente oficial para redacción íntegra. No es inferencia.</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UPM_20IA_2026_27_RES037</x:v>
      </x:c>
      <x:c r="M38" t="str">
        <x:v>UPM_20IA_2026_27</x:v>
      </x:c>
      <x:c r="N38" t="str">
        <x:v>Competencia específica</x:v>
      </x:c>
      <x:c r="O38"/>
      <x:c r="P38" t="str">
        <x:v>Programa</x:v>
      </x:c>
      <x:c r="Q38"/>
      <x:c r="R38" t="str">
        <x:v>Bases, sistemas y técnicas de producción y protección vegetal.</x:v>
      </x:c>
      <x:c r="S38" t="str">
        <x:v>Bases, sistemas y técnicas de producción y protección vegetal.</x:v>
      </x:c>
      <x:c r="T38"/>
      <x:c r="U38"/>
      <x:c r="V38"/>
      <x:c r="W38"/>
      <x:c r="X38"/>
      <x:c r="Y38" t="str">
        <x:v>UPM_20IA_2026_27_F008</x:v>
      </x:c>
      <x:c r="Z38" t="str">
        <x:v>NR</x:v>
      </x:c>
      <x:c r="AA38" t="str">
        <x:v>CE10: Bases, sistemas y técnicas de producción y protección vegetal.</x:v>
      </x:c>
      <x:c r="AB38" t="str">
        <x:v>Resumen fiel para análisis; consultar la fuente oficial para redacción íntegra. No es inferencia.</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UPM_20IA_2026_27_RES038</x:v>
      </x:c>
      <x:c r="M39" t="str">
        <x:v>UPM_20IA_2026_27</x:v>
      </x:c>
      <x:c r="N39" t="str">
        <x:v>Competencia específica</x:v>
      </x:c>
      <x:c r="O39"/>
      <x:c r="P39" t="str">
        <x:v>Programa</x:v>
      </x:c>
      <x:c r="Q39"/>
      <x:c r="R39" t="str">
        <x:v>Bases de producción animal e instalaciones ganaderas.</x:v>
      </x:c>
      <x:c r="S39" t="str">
        <x:v>Bases de producción animal e instalaciones ganaderas.</x:v>
      </x:c>
      <x:c r="T39"/>
      <x:c r="U39"/>
      <x:c r="V39"/>
      <x:c r="W39"/>
      <x:c r="X39"/>
      <x:c r="Y39" t="str">
        <x:v>UPM_20IA_2026_27_F008</x:v>
      </x:c>
      <x:c r="Z39" t="str">
        <x:v>NR</x:v>
      </x:c>
      <x:c r="AA39" t="str">
        <x:v>CE11: Bases de producción animal e instalaciones ganaderas.</x:v>
      </x:c>
      <x:c r="AB39" t="str">
        <x:v>Resumen fiel para análisis; consultar la fuente oficial para redacción íntegra. No es inferencia.</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UPM_20IA_2026_27_RES039</x:v>
      </x:c>
      <x:c r="M40" t="str">
        <x:v>UPM_20IA_2026_27</x:v>
      </x:c>
      <x:c r="N40" t="str">
        <x:v>Competencia específica</x:v>
      </x:c>
      <x:c r="O40"/>
      <x:c r="P40" t="str">
        <x:v>Programa</x:v>
      </x:c>
      <x:c r="Q40"/>
      <x:c r="R40" t="str">
        <x:v>Aplicaciones de biotecnología en ingeniería agrícola y ganadera.</x:v>
      </x:c>
      <x:c r="S40" t="str">
        <x:v>Aplicaciones de biotecnología en ingeniería agrícola y ganadera.</x:v>
      </x:c>
      <x:c r="T40"/>
      <x:c r="U40"/>
      <x:c r="V40"/>
      <x:c r="W40"/>
      <x:c r="X40"/>
      <x:c r="Y40" t="str">
        <x:v>UPM_20IA_2026_27_F008</x:v>
      </x:c>
      <x:c r="Z40" t="str">
        <x:v>NR</x:v>
      </x:c>
      <x:c r="AA40" t="str">
        <x:v>CE12: Aplicaciones de biotecnología en ingeniería agrícola y ganadera.</x:v>
      </x:c>
      <x:c r="AB40" t="str">
        <x:v>Resumen fiel para análisis; consultar la fuente oficial para redacción íntegra. No es inferencia.</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UPM_20IA_2026_27_RES040</x:v>
      </x:c>
      <x:c r="M41" t="str">
        <x:v>UPM_20IA_2026_27</x:v>
      </x:c>
      <x:c r="N41" t="str">
        <x:v>Competencia específica</x:v>
      </x:c>
      <x:c r="O41"/>
      <x:c r="P41" t="str">
        <x:v>Programa</x:v>
      </x:c>
      <x:c r="Q41"/>
      <x:c r="R41" t="str">
        <x:v>Ecología y evaluación/corrección de impacto ambiental.</x:v>
      </x:c>
      <x:c r="S41" t="str">
        <x:v>Ecología y evaluación/corrección de impacto ambiental.</x:v>
      </x:c>
      <x:c r="T41"/>
      <x:c r="U41"/>
      <x:c r="V41"/>
      <x:c r="W41"/>
      <x:c r="X41"/>
      <x:c r="Y41" t="str">
        <x:v>UPM_20IA_2026_27_F008</x:v>
      </x:c>
      <x:c r="Z41" t="str">
        <x:v>NR</x:v>
      </x:c>
      <x:c r="AA41" t="str">
        <x:v>CE13: Ecología y evaluación/corrección de impacto ambiental.</x:v>
      </x:c>
      <x:c r="AB41" t="str">
        <x:v>Resumen fiel para análisis; consultar la fuente oficial para redacción íntegra. No es inferencia.</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UPM_20IA_2026_27_RES041</x:v>
      </x:c>
      <x:c r="M42" t="str">
        <x:v>UPM_20IA_2026_27</x:v>
      </x:c>
      <x:c r="N42" t="str">
        <x:v>Competencia específica</x:v>
      </x:c>
      <x:c r="O42"/>
      <x:c r="P42" t="str">
        <x:v>Programa</x:v>
      </x:c>
      <x:c r="Q42"/>
      <x:c r="R42" t="str">
        <x:v>Topografía, cartografía, fotogrametría, SIG y teledetección en agronomía.</x:v>
      </x:c>
      <x:c r="S42" t="str">
        <x:v>Topografía, cartografía, fotogrametría, SIG y teledetección en agronomía.</x:v>
      </x:c>
      <x:c r="T42"/>
      <x:c r="U42"/>
      <x:c r="V42"/>
      <x:c r="W42"/>
      <x:c r="X42"/>
      <x:c r="Y42" t="str">
        <x:v>UPM_20IA_2026_27_F008</x:v>
      </x:c>
      <x:c r="Z42" t="str">
        <x:v>NR</x:v>
      </x:c>
      <x:c r="AA42" t="str">
        <x:v>CE14: Topografía, cartografía, fotogrametría, SIG y teledetección en agronomía.</x:v>
      </x:c>
      <x:c r="AB42" t="str">
        <x:v>Resumen fiel para análisis; consultar la fuente oficial para redacción íntegra. No es inferencia.</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UPM_20IA_2026_27_RES042</x:v>
      </x:c>
      <x:c r="M43" t="str">
        <x:v>UPM_20IA_2026_27</x:v>
      </x:c>
      <x:c r="N43" t="str">
        <x:v>Competencia específica</x:v>
      </x:c>
      <x:c r="O43"/>
      <x:c r="P43" t="str">
        <x:v>Programa</x:v>
      </x:c>
      <x:c r="Q43"/>
      <x:c r="R43" t="str">
        <x:v>Ingeniería del medio rural: estructuras, construcción, hidráulica, máquinas, electrotecnia y proyectos.</x:v>
      </x:c>
      <x:c r="S43" t="str">
        <x:v>Ingeniería del medio rural: estructuras, construcción, hidráulica, máquinas, electrotecnia y proyectos.</x:v>
      </x:c>
      <x:c r="T43"/>
      <x:c r="U43"/>
      <x:c r="V43"/>
      <x:c r="W43"/>
      <x:c r="X43"/>
      <x:c r="Y43" t="str">
        <x:v>UPM_20IA_2026_27_F008</x:v>
      </x:c>
      <x:c r="Z43" t="str">
        <x:v>NR</x:v>
      </x:c>
      <x:c r="AA43" t="str">
        <x:v>CE15: Ingeniería del medio rural: estructuras, construcción, hidráulica, máquinas, electrotecnia y proyectos.</x:v>
      </x:c>
      <x:c r="AB43" t="str">
        <x:v>Resumen fiel para análisis; consultar la fuente oficial para redacción íntegra. No es inferencia.</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UPM_20IA_2026_27_RES043</x:v>
      </x:c>
      <x:c r="M44" t="str">
        <x:v>UPM_20IA_2026_27</x:v>
      </x:c>
      <x:c r="N44" t="str">
        <x:v>Competencia específica</x:v>
      </x:c>
      <x:c r="O44"/>
      <x:c r="P44" t="str">
        <x:v>Programa</x:v>
      </x:c>
      <x:c r="Q44"/>
      <x:c r="R44" t="str">
        <x:v>Gestión y aprovechamiento de subproductos agroindustriales.</x:v>
      </x:c>
      <x:c r="S44" t="str">
        <x:v>Gestión y aprovechamiento de subproductos agroindustriales.</x:v>
      </x:c>
      <x:c r="T44"/>
      <x:c r="U44"/>
      <x:c r="V44"/>
      <x:c r="W44"/>
      <x:c r="X44"/>
      <x:c r="Y44" t="str">
        <x:v>UPM_20IA_2026_27_F008</x:v>
      </x:c>
      <x:c r="Z44" t="str">
        <x:v>NR</x:v>
      </x:c>
      <x:c r="AA44" t="str">
        <x:v>CE16: Gestión y aprovechamiento de subproductos agroindustriales.</x:v>
      </x:c>
      <x:c r="AB44" t="str">
        <x:v>Resumen fiel para análisis; consultar la fuente oficial para redacción íntegra. No es inferencia.</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UPM_20IA_2026_27_RES044</x:v>
      </x:c>
      <x:c r="M45" t="str">
        <x:v>UPM_20IA_2026_27</x:v>
      </x:c>
      <x:c r="N45" t="str">
        <x:v>Competencia específica</x:v>
      </x:c>
      <x:c r="O45"/>
      <x:c r="P45" t="str">
        <x:v>Programa</x:v>
      </x:c>
      <x:c r="Q45"/>
      <x:c r="R45" t="str">
        <x:v>Toma de decisiones y uso de recursos en grupos multidisciplinares.</x:v>
      </x:c>
      <x:c r="S45" t="str">
        <x:v>Toma de decisiones y uso de recursos en grupos multidisciplinares.</x:v>
      </x:c>
      <x:c r="T45"/>
      <x:c r="U45"/>
      <x:c r="V45"/>
      <x:c r="W45"/>
      <x:c r="X45"/>
      <x:c r="Y45" t="str">
        <x:v>UPM_20IA_2026_27_F008</x:v>
      </x:c>
      <x:c r="Z45" t="str">
        <x:v>NR</x:v>
      </x:c>
      <x:c r="AA45" t="str">
        <x:v>CE17: Toma de decisiones y uso de recursos en grupos multidisciplinares.</x:v>
      </x:c>
      <x:c r="AB45" t="str">
        <x:v>Resumen fiel para análisis; consultar la fuente oficial para redacción íntegra. No es inferencia.</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UPM_20IA_2026_27_RES045</x:v>
      </x:c>
      <x:c r="M46" t="str">
        <x:v>UPM_20IA_2026_27</x:v>
      </x:c>
      <x:c r="N46" t="str">
        <x:v>Competencia específica</x:v>
      </x:c>
      <x:c r="O46"/>
      <x:c r="P46" t="str">
        <x:v>Programa</x:v>
      </x:c>
      <x:c r="Q46"/>
      <x:c r="R46" t="str">
        <x:v>Transferencia tecnológica y adopción/comunicación de avances en el campo agrario.</x:v>
      </x:c>
      <x:c r="S46" t="str">
        <x:v>Transferencia tecnológica y adopción/comunicación de avances en el campo agrario.</x:v>
      </x:c>
      <x:c r="T46"/>
      <x:c r="U46"/>
      <x:c r="V46"/>
      <x:c r="W46"/>
      <x:c r="X46"/>
      <x:c r="Y46" t="str">
        <x:v>UPM_20IA_2026_27_F008</x:v>
      </x:c>
      <x:c r="Z46" t="str">
        <x:v>NR</x:v>
      </x:c>
      <x:c r="AA46" t="str">
        <x:v>CE18: Transferencia tecnológica y adopción/comunicación de avances en el campo agrario.</x:v>
      </x:c>
      <x:c r="AB46" t="str">
        <x:v>Resumen fiel para análisis; consultar la fuente oficial para redacción íntegra. No es inferencia.</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UPM_20IA_2026_27_RES046</x:v>
      </x:c>
      <x:c r="M47" t="str">
        <x:v>UPM_20IA_2026_27</x:v>
      </x:c>
      <x:c r="N47" t="str">
        <x:v>Competencia específica</x:v>
      </x:c>
      <x:c r="O47"/>
      <x:c r="P47" t="str">
        <x:v>Programa</x:v>
      </x:c>
      <x:c r="Q47"/>
      <x:c r="R47" t="str">
        <x:v>Valoración de empresas agrarias y comercialización.</x:v>
      </x:c>
      <x:c r="S47" t="str">
        <x:v>Valoración de empresas agrarias y comercialización.</x:v>
      </x:c>
      <x:c r="T47"/>
      <x:c r="U47"/>
      <x:c r="V47"/>
      <x:c r="W47"/>
      <x:c r="X47"/>
      <x:c r="Y47" t="str">
        <x:v>UPM_20IA_2026_27_F008</x:v>
      </x:c>
      <x:c r="Z47" t="str">
        <x:v>NR</x:v>
      </x:c>
      <x:c r="AA47" t="str">
        <x:v>CE19: Valoración de empresas agrarias y comercialización.</x:v>
      </x:c>
      <x:c r="AB47" t="str">
        <x:v>Resumen fiel para análisis; consultar la fuente oficial para redacción íntegra. No es inferencia.</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UPM_20IA_2026_27_RES047</x:v>
      </x:c>
      <x:c r="M48" t="str">
        <x:v>UPM_20IA_2026_27</x:v>
      </x:c>
      <x:c r="N48" t="str">
        <x:v>Competencia específica</x:v>
      </x:c>
      <x:c r="O48"/>
      <x:c r="P48" t="str">
        <x:v>Programa</x:v>
      </x:c>
      <x:c r="Q48"/>
      <x:c r="R48" t="str">
        <x:v>Ingeniería y tecnología de alimentos: operaciones, procesos, modelización, calidad, seguridad, análisis y trazabilidad.</x:v>
      </x:c>
      <x:c r="S48" t="str">
        <x:v>Ingeniería y tecnología de alimentos: operaciones, procesos, modelización, calidad, seguridad, análisis y trazabilidad.</x:v>
      </x:c>
      <x:c r="T48"/>
      <x:c r="U48"/>
      <x:c r="V48"/>
      <x:c r="W48"/>
      <x:c r="X48"/>
      <x:c r="Y48" t="str">
        <x:v>UPM_20IA_2026_27_F008</x:v>
      </x:c>
      <x:c r="Z48" t="str">
        <x:v>NR</x:v>
      </x:c>
      <x:c r="AA48" t="str">
        <x:v>CE20: Ingeniería y tecnología de alimentos: operaciones, procesos, modelización, calidad, seguridad, análisis y trazabilidad.</x:v>
      </x:c>
      <x:c r="AB48" t="str">
        <x:v>Resumen fiel para análisis; consultar la fuente oficial para redacción íntegra. No es inferencia.</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UPM_20IA_2026_27_RES048</x:v>
      </x:c>
      <x:c r="M49" t="str">
        <x:v>UPM_20IA_2026_27</x:v>
      </x:c>
      <x:c r="N49" t="str">
        <x:v>Competencia específica</x:v>
      </x:c>
      <x:c r="O49"/>
      <x:c r="P49" t="str">
        <x:v>Programa</x:v>
      </x:c>
      <x:c r="Q49"/>
      <x:c r="R49" t="str">
        <x:v>Ingeniería agroalimentaria: equipos, instalaciones, automatización, control, obras, construcciones y residuos.</x:v>
      </x:c>
      <x:c r="S49" t="str">
        <x:v>Ingeniería agroalimentaria: equipos, instalaciones, automatización, control, obras, construcciones y residuos.</x:v>
      </x:c>
      <x:c r="T49"/>
      <x:c r="U49"/>
      <x:c r="V49"/>
      <x:c r="W49"/>
      <x:c r="X49"/>
      <x:c r="Y49" t="str">
        <x:v>UPM_20IA_2026_27_F008</x:v>
      </x:c>
      <x:c r="Z49" t="str">
        <x:v>NR</x:v>
      </x:c>
      <x:c r="AA49" t="str">
        <x:v>CE21: Ingeniería agroalimentaria: equipos, instalaciones, automatización, control, obras, construcciones y residuos.</x:v>
      </x:c>
      <x:c r="AB49" t="str">
        <x:v>Resumen fiel para análisis; consultar la fuente oficial para redacción íntegra. No es inferencia.</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UPM_20IA_2026_27_RES049</x:v>
      </x:c>
      <x:c r="M50" t="str">
        <x:v>UPM_20IA_2026_27</x:v>
      </x:c>
      <x:c r="N50" t="str">
        <x:v>Competencia específica / TFG</x:v>
      </x:c>
      <x:c r="O50"/>
      <x:c r="P50" t="str">
        <x:v>Programa</x:v>
      </x:c>
      <x:c r="Q50"/>
      <x:c r="R50" t="str">
        <x:v>Proyecto profesional individual que integra competencias y se presenta y defiende ante tribunal.</x:v>
      </x:c>
      <x:c r="S50" t="str">
        <x:v>Proyecto profesional individual que integra competencias y se presenta y defiende ante tribunal.</x:v>
      </x:c>
      <x:c r="T50"/>
      <x:c r="U50"/>
      <x:c r="V50"/>
      <x:c r="W50"/>
      <x:c r="X50"/>
      <x:c r="Y50" t="str">
        <x:v>UPM_20IA_2026_27_F008</x:v>
      </x:c>
      <x:c r="Z50" t="str">
        <x:v>NR</x:v>
      </x:c>
      <x:c r="AA50" t="str">
        <x:v>CE22: Proyecto profesional individual que integra competencias y se presenta y defiende ante tribunal.</x:v>
      </x:c>
      <x:c r="AB50" t="str">
        <x:v>Resumen fiel para análisis; consultar la fuente oficial para redacción íntegra. No es inferencia.</x:v>
      </x:c>
    </x:row>
    <x:row r="51">
      <x:c r="A51" t="str">
        <x:v>CUR_AGRO_USAL</x:v>
      </x:c>
      <x:c r="B51" t="str">
        <x:v>USAL</x:v>
      </x:c>
      <x:c r="C51" t="str">
        <x:v>Grado/Bachelor</x:v>
      </x:c>
      <x:c r="D51" t="str">
        <x:v>Programa completo</x:v>
      </x:c>
      <x:c r="E51" t="str">
        <x:v>INTEGRAR</x:v>
      </x:c>
      <x:c r="F51" t="str">
        <x:v>APTA PARA BASE MAESTRA</x:v>
      </x:c>
      <x:c r="G51" t="str">
        <x:v>Sí</x:v>
      </x:c>
      <x:c r="H51" t="str">
        <x:v>Sí</x:v>
      </x:c>
      <x:c r="I51" t="str">
        <x:v>No</x:v>
      </x:c>
      <x:c r="J51" t="str">
        <x:v>No</x:v>
      </x:c>
      <x:c r="K51" t="str">
        <x:v>No</x:v>
      </x:c>
      <x:c r="L51" t="str">
        <x:v>USAL_GRADO_EN_INGENIER_A_AGROALIMENTARIA_P_RES001</x:v>
      </x:c>
      <x:c r="M51" t="str">
        <x:v>USAL_GRADO_EN_INGENIER_A_AGROALIMENTARIA_P</x:v>
      </x:c>
      <x:c r="N51" t="str">
        <x:v>Objetivo del programa</x:v>
      </x:c>
      <x:c r="O51"/>
      <x:c r="P51" t="str">
        <x:v>Programa</x:v>
      </x:c>
      <x:c r="Q51"/>
      <x:c r="R51" t="str">
        <x:v>Formar profesionales capaces de abordar problemas de ingeniería agroalimentaria con rigor científico, técnico y capacidad de innovación.</x:v>
      </x:c>
      <x:c r="S51" t="str">
        <x:v>Formar profesionales capaces de abordar problemas de ingeniería agroalimentaria con rigor científico, técnico y capacidad de innovación.</x:v>
      </x:c>
      <x:c r="T51"/>
      <x:c r="U51"/>
      <x:c r="V51"/>
      <x:c r="W51"/>
      <x:c r="X51"/>
      <x:c r="Y51" t="str">
        <x:v>USAL_GRADO_EN_INGENIER_A_AGROALIMENTARIA_P_F001</x:v>
      </x:c>
      <x:c r="Z51" t="str">
        <x:v>NR</x:v>
      </x:c>
      <x:c r="AA51" t="str">
        <x:v>OBJ1: Formar profesionales capaces de abordar problemas de ingeniería agroalimentaria con rigor científico, técnico y capacidad de innovación.</x:v>
      </x:c>
      <x:c r="AB51" t="str">
        <x:v>Resumen fiel de fuente oficial; no inferencia.</x:v>
      </x:c>
    </x:row>
    <x:row r="52">
      <x:c r="A52" t="str">
        <x:v>CUR_AGRO_USAL</x:v>
      </x:c>
      <x:c r="B52" t="str">
        <x:v>USAL</x:v>
      </x:c>
      <x:c r="C52" t="str">
        <x:v>Grado/Bachelor</x:v>
      </x:c>
      <x:c r="D52" t="str">
        <x:v>Programa completo</x:v>
      </x:c>
      <x:c r="E52" t="str">
        <x:v>INTEGRAR</x:v>
      </x:c>
      <x:c r="F52" t="str">
        <x:v>APTA PARA BASE MAESTRA</x:v>
      </x:c>
      <x:c r="G52" t="str">
        <x:v>Sí</x:v>
      </x:c>
      <x:c r="H52" t="str">
        <x:v>Sí</x:v>
      </x:c>
      <x:c r="I52" t="str">
        <x:v>No</x:v>
      </x:c>
      <x:c r="J52" t="str">
        <x:v>No</x:v>
      </x:c>
      <x:c r="K52" t="str">
        <x:v>No</x:v>
      </x:c>
      <x:c r="L52" t="str">
        <x:v>USAL_GRADO_EN_INGENIER_A_AGROALIMENTARIA_P_RES002</x:v>
      </x:c>
      <x:c r="M52" t="str">
        <x:v>USAL_GRADO_EN_INGENIER_A_AGROALIMENTARIA_P</x:v>
      </x:c>
      <x:c r="N52" t="str">
        <x:v>Objetivo del programa</x:v>
      </x:c>
      <x:c r="O52"/>
      <x:c r="P52" t="str">
        <x:v>Programa</x:v>
      </x:c>
      <x:c r="Q52"/>
      <x:c r="R52" t="str">
        <x:v>Integrar criterios de sostenibilidad, economía circular, responsabilidad ambiental, bienestar animal y desarrollo rural equilibrado.</x:v>
      </x:c>
      <x:c r="S52" t="str">
        <x:v>Integrar criterios de sostenibilidad, economía circular, responsabilidad ambiental, bienestar animal y desarrollo rural equilibrado.</x:v>
      </x:c>
      <x:c r="T52"/>
      <x:c r="U52"/>
      <x:c r="V52"/>
      <x:c r="W52"/>
      <x:c r="X52"/>
      <x:c r="Y52" t="str">
        <x:v>USAL_GRADO_EN_INGENIER_A_AGROALIMENTARIA_P_F001</x:v>
      </x:c>
      <x:c r="Z52" t="str">
        <x:v>NR</x:v>
      </x:c>
      <x:c r="AA52" t="str">
        <x:v>OBJ2: Integrar criterios de sostenibilidad, economía circular, responsabilidad ambiental, bienestar animal y desarrollo rural equilibrado.</x:v>
      </x:c>
      <x:c r="AB52" t="str">
        <x:v>Resumen fiel de fuente oficial; no inferencia.</x:v>
      </x:c>
    </x:row>
    <x:row r="53">
      <x:c r="A53" t="str">
        <x:v>CUR_AGRO_USAL</x:v>
      </x:c>
      <x:c r="B53" t="str">
        <x:v>USAL</x:v>
      </x:c>
      <x:c r="C53" t="str">
        <x:v>Grado/Bachelor</x:v>
      </x:c>
      <x:c r="D53" t="str">
        <x:v>Programa completo</x:v>
      </x:c>
      <x:c r="E53" t="str">
        <x:v>INTEGRAR</x:v>
      </x:c>
      <x:c r="F53" t="str">
        <x:v>APTA PARA BASE MAESTRA</x:v>
      </x:c>
      <x:c r="G53" t="str">
        <x:v>Sí</x:v>
      </x:c>
      <x:c r="H53" t="str">
        <x:v>Sí</x:v>
      </x:c>
      <x:c r="I53" t="str">
        <x:v>No</x:v>
      </x:c>
      <x:c r="J53" t="str">
        <x:v>No</x:v>
      </x:c>
      <x:c r="K53" t="str">
        <x:v>No</x:v>
      </x:c>
      <x:c r="L53" t="str">
        <x:v>USAL_GRADO_EN_INGENIER_A_AGROALIMENTARIA_P_RES003</x:v>
      </x:c>
      <x:c r="M53" t="str">
        <x:v>USAL_GRADO_EN_INGENIER_A_AGROALIMENTARIA_P</x:v>
      </x:c>
      <x:c r="N53" t="str">
        <x:v>Perfil formativo</x:v>
      </x:c>
      <x:c r="O53"/>
      <x:c r="P53" t="str">
        <x:v>Programa</x:v>
      </x:c>
      <x:c r="Q53"/>
      <x:c r="R53" t="str">
        <x:v>Aplicar aprendizaje experimental y práctico en laboratorios, campo y resolución de problemas reales de ingeniería.</x:v>
      </x:c>
      <x:c r="S53" t="str">
        <x:v>Aplicar aprendizaje experimental y práctico en laboratorios, campo y resolución de problemas reales de ingeniería.</x:v>
      </x:c>
      <x:c r="T53"/>
      <x:c r="U53"/>
      <x:c r="V53"/>
      <x:c r="W53"/>
      <x:c r="X53"/>
      <x:c r="Y53" t="str">
        <x:v>USAL_GRADO_EN_INGENIER_A_AGROALIMENTARIA_P_F001</x:v>
      </x:c>
      <x:c r="Z53" t="str">
        <x:v>NR</x:v>
      </x:c>
      <x:c r="AA53" t="str">
        <x:v>OBJ3: Aplicar aprendizaje experimental y práctico en laboratorios, campo y resolución de problemas reales de ingeniería.</x:v>
      </x:c>
      <x:c r="AB53" t="str">
        <x:v>Resumen fiel de fuente oficial; no inferencia.</x:v>
      </x:c>
    </x:row>
    <x:row r="54">
      <x:c r="A54" t="str">
        <x:v>CUR_AGRO_USAL</x:v>
      </x:c>
      <x:c r="B54" t="str">
        <x:v>USAL</x:v>
      </x:c>
      <x:c r="C54" t="str">
        <x:v>Grado/Bachelor</x:v>
      </x:c>
      <x:c r="D54" t="str">
        <x:v>Programa completo</x:v>
      </x:c>
      <x:c r="E54" t="str">
        <x:v>INTEGRAR</x:v>
      </x:c>
      <x:c r="F54" t="str">
        <x:v>APTA PARA BASE MAESTRA</x:v>
      </x:c>
      <x:c r="G54" t="str">
        <x:v>Sí</x:v>
      </x:c>
      <x:c r="H54" t="str">
        <x:v>Sí</x:v>
      </x:c>
      <x:c r="I54" t="str">
        <x:v>No</x:v>
      </x:c>
      <x:c r="J54" t="str">
        <x:v>No</x:v>
      </x:c>
      <x:c r="K54" t="str">
        <x:v>No</x:v>
      </x:c>
      <x:c r="L54" t="str">
        <x:v>USAL_GRADO_EN_INGENIER_A_AGROALIMENTARIA_P_RES004</x:v>
      </x:c>
      <x:c r="M54" t="str">
        <x:v>USAL_GRADO_EN_INGENIER_A_AGROALIMENTARIA_P</x:v>
      </x:c>
      <x:c r="N54" t="str">
        <x:v>Perfil profesional</x:v>
      </x:c>
      <x:c r="O54"/>
      <x:c r="P54" t="str">
        <x:v>Programa</x:v>
      </x:c>
      <x:c r="Q54"/>
      <x:c r="R54" t="str">
        <x:v>Planificar, diseñar, gestionar y optimizar sistemas de producción agrícola y ganadera y procesos de transformación alimentaria.</x:v>
      </x:c>
      <x:c r="S54" t="str">
        <x:v>Planificar, diseñar, gestionar y optimizar sistemas de producción agrícola y ganadera y procesos de transformación alimentaria.</x:v>
      </x:c>
      <x:c r="T54"/>
      <x:c r="U54"/>
      <x:c r="V54"/>
      <x:c r="W54"/>
      <x:c r="X54"/>
      <x:c r="Y54" t="str">
        <x:v>USAL_GRADO_EN_INGENIER_A_AGROALIMENTARIA_P_F001</x:v>
      </x:c>
      <x:c r="Z54" t="str">
        <x:v>NR</x:v>
      </x:c>
      <x:c r="AA54" t="str">
        <x:v>PERF1: Planificar, diseñar, gestionar y optimizar sistemas de producción agrícola y ganadera y procesos de transformación alimentaria.</x:v>
      </x:c>
      <x:c r="AB54" t="str">
        <x:v>Resumen fiel de fuente oficial; no inferencia.</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USAL_GRADO_EN_INGENIER_A_AGROALIMENTARIA_P_RES005</x:v>
      </x:c>
      <x:c r="M55" t="str">
        <x:v>USAL_GRADO_EN_INGENIER_A_AGROALIMENTARIA_P</x:v>
      </x:c>
      <x:c r="N55" t="str">
        <x:v>Perfil profesional</x:v>
      </x:c>
      <x:c r="O55"/>
      <x:c r="P55" t="str">
        <x:v>Programa</x:v>
      </x:c>
      <x:c r="Q55"/>
      <x:c r="R55" t="str">
        <x:v>Gestionar el medio rural y las actividades agroalimentarias con criterios técnicos, económicos, sociales y ambientales.</x:v>
      </x:c>
      <x:c r="S55" t="str">
        <x:v>Gestionar el medio rural y las actividades agroalimentarias con criterios técnicos, económicos, sociales y ambientales.</x:v>
      </x:c>
      <x:c r="T55"/>
      <x:c r="U55"/>
      <x:c r="V55"/>
      <x:c r="W55"/>
      <x:c r="X55"/>
      <x:c r="Y55" t="str">
        <x:v>USAL_GRADO_EN_INGENIER_A_AGROALIMENTARIA_P_F001</x:v>
      </x:c>
      <x:c r="Z55" t="str">
        <x:v>NR</x:v>
      </x:c>
      <x:c r="AA55" t="str">
        <x:v>PERF2: Gestionar el medio rural y las actividades agroalimentarias con criterios técnicos, económicos, sociales y ambientales.</x:v>
      </x:c>
      <x:c r="AB55" t="str">
        <x:v>Resumen fiel de fuente oficial; no inferencia.</x:v>
      </x:c>
    </x:row>
    <x:row r="56">
      <x:c r="A56" t="str">
        <x:v>CUR_AGRO_USC</x:v>
      </x:c>
      <x:c r="B56" t="str">
        <x:v>USC</x:v>
      </x:c>
      <x:c r="C56" t="str">
        <x:v>Grado/Bachelor</x:v>
      </x:c>
      <x:c r="D56" t="str">
        <x:v>Especialidad</x:v>
      </x:c>
      <x:c r="E56" t="str">
        <x:v>NO INTEGRAR ASIGNATURAS</x:v>
      </x:c>
      <x:c r="F56" t="str">
        <x:v>NO APTA AÚN</x:v>
      </x:c>
      <x:c r="G56" t="str">
        <x:v>No</x:v>
      </x:c>
      <x:c r="H56" t="str">
        <x:v>No</x:v>
      </x:c>
      <x:c r="I56" t="str">
        <x:v>No</x:v>
      </x:c>
      <x:c r="J56" t="str">
        <x:v>No</x:v>
      </x:c>
      <x:c r="K56" t="str">
        <x:v>No</x:v>
      </x:c>
      <x:c r="L56" t="str">
        <x:v>USC_GRAO_EN_ENXE_AR_A_AGR_COLA_E_AGROALIME_RES001</x:v>
      </x:c>
      <x:c r="M56" t="str">
        <x:v>USC_GRAO_EN_ENXE_AR_A_AGR_COLA_E_AGROALIME</x:v>
      </x:c>
      <x:c r="N56" t="str">
        <x:v>Perfil profesional</x:v>
      </x:c>
      <x:c r="O56"/>
      <x:c r="P56" t="str">
        <x:v>Programa</x:v>
      </x:c>
      <x:c r="Q56"/>
      <x:c r="R56" t="str">
        <x:v>Aplicar ingeniería, ciencia y tecnología a explotaciones agrícolas y ganaderas, industria agroalimentaria, desarrollo rural, ordenación territorial, mecanización, jardinería y paisaje.</x:v>
      </x:c>
      <x:c r="S56" t="str">
        <x:v>Aplicar ingeniería, ciencia y tecnología a explotaciones agrícolas y ganaderas, industria agroalimentaria, desarrollo rural, ordenación territorial, mecanización, jardinería y paisaje.</x:v>
      </x:c>
      <x:c r="T56"/>
      <x:c r="U56"/>
      <x:c r="V56"/>
      <x:c r="W56"/>
      <x:c r="X56"/>
      <x:c r="Y56" t="str">
        <x:v>USC_GRAO_EN_ENXE_AR_A_AGR_COLA_E_AGROALIME_F001</x:v>
      </x:c>
      <x:c r="Z56" t="str">
        <x:v>NR</x:v>
      </x:c>
      <x:c r="AA56" t="str">
        <x:v>PERF1: Aplicar ingeniería, ciencia y tecnología a explotaciones agrícolas y ganaderas, industria agroalimentaria, desarrollo rural, ordenación territorial, mecanización, jardinería y paisaje.</x:v>
      </x:c>
      <x:c r="AB56" t="str">
        <x:v>Resumen fiel de fuente oficial; no inferencia.</x:v>
      </x:c>
    </x:row>
    <x:row r="57">
      <x:c r="A57" t="str">
        <x:v>CUR_AGRO_USC</x:v>
      </x:c>
      <x:c r="B57" t="str">
        <x:v>USC</x:v>
      </x:c>
      <x:c r="C57" t="str">
        <x:v>Grado/Bachelor</x:v>
      </x:c>
      <x:c r="D57" t="str">
        <x:v>Especialidad</x:v>
      </x:c>
      <x:c r="E57" t="str">
        <x:v>NO INTEGRAR ASIGNATURAS</x:v>
      </x:c>
      <x:c r="F57" t="str">
        <x:v>NO APTA AÚN</x:v>
      </x:c>
      <x:c r="G57" t="str">
        <x:v>No</x:v>
      </x:c>
      <x:c r="H57" t="str">
        <x:v>No</x:v>
      </x:c>
      <x:c r="I57" t="str">
        <x:v>No</x:v>
      </x:c>
      <x:c r="J57" t="str">
        <x:v>No</x:v>
      </x:c>
      <x:c r="K57" t="str">
        <x:v>No</x:v>
      </x:c>
      <x:c r="L57" t="str">
        <x:v>USC_GRAO_EN_ENXE_AR_A_AGR_COLA_E_AGROALIME_RES002</x:v>
      </x:c>
      <x:c r="M57" t="str">
        <x:v>USC_GRAO_EN_ENXE_AR_A_AGR_COLA_E_AGROALIME</x:v>
      </x:c>
      <x:c r="N57" t="str">
        <x:v>Perfil profesional</x:v>
      </x:c>
      <x:c r="O57"/>
      <x:c r="P57" t="str">
        <x:v>Programa</x:v>
      </x:c>
      <x:c r="Q57"/>
      <x:c r="R57" t="str">
        <x:v>Buscar soluciones con las mejores condiciones técnicas, sociales, económicas y ambientales para la sociedad.</x:v>
      </x:c>
      <x:c r="S57" t="str">
        <x:v>Buscar soluciones con las mejores condiciones técnicas, sociales, económicas y ambientales para la sociedad.</x:v>
      </x:c>
      <x:c r="T57"/>
      <x:c r="U57"/>
      <x:c r="V57"/>
      <x:c r="W57"/>
      <x:c r="X57"/>
      <x:c r="Y57" t="str">
        <x:v>USC_GRAO_EN_ENXE_AR_A_AGR_COLA_E_AGROALIME_F001</x:v>
      </x:c>
      <x:c r="Z57" t="str">
        <x:v>NR</x:v>
      </x:c>
      <x:c r="AA57" t="str">
        <x:v>PERF2: Buscar soluciones con las mejores condiciones técnicas, sociales, económicas y ambientales para la sociedad.</x:v>
      </x:c>
      <x:c r="AB57" t="str">
        <x:v>Resumen fiel de fuente oficial; no inferencia.</x:v>
      </x:c>
    </x:row>
    <x:row r="58">
      <x:c r="A58" t="str">
        <x:v>CUR_AGRO_USC</x:v>
      </x:c>
      <x:c r="B58" t="str">
        <x:v>USC</x:v>
      </x:c>
      <x:c r="C58" t="str">
        <x:v>Grado/Bachelor</x:v>
      </x:c>
      <x:c r="D58" t="str">
        <x:v>Especialidad</x:v>
      </x:c>
      <x:c r="E58" t="str">
        <x:v>NO INTEGRAR ASIGNATURAS</x:v>
      </x:c>
      <x:c r="F58" t="str">
        <x:v>NO APTA AÚN</x:v>
      </x:c>
      <x:c r="G58" t="str">
        <x:v>No</x:v>
      </x:c>
      <x:c r="H58" t="str">
        <x:v>No</x:v>
      </x:c>
      <x:c r="I58" t="str">
        <x:v>No</x:v>
      </x:c>
      <x:c r="J58" t="str">
        <x:v>No</x:v>
      </x:c>
      <x:c r="K58" t="str">
        <x:v>No</x:v>
      </x:c>
      <x:c r="L58" t="str">
        <x:v>USC_GRAO_EN_ENXE_AR_A_AGR_COLA_E_AGROALIME_RES003</x:v>
      </x:c>
      <x:c r="M58" t="str">
        <x:v>USC_GRAO_EN_ENXE_AR_A_AGR_COLA_E_AGROALIME</x:v>
      </x:c>
      <x:c r="N58" t="str">
        <x:v>Especialidad comparable</x:v>
      </x:c>
      <x:c r="O58"/>
      <x:c r="P58" t="str">
        <x:v>Programa</x:v>
      </x:c>
      <x:c r="Q58"/>
      <x:c r="R58" t="str">
        <x:v>Industrias Agrarias e Alimentarias es una de las cuatro especialidades profesionales explícitas del grado.</x:v>
      </x:c>
      <x:c r="S58" t="str">
        <x:v>Industrias Agrarias e Alimentarias es una de las cuatro especialidades profesionales explícitas del grado.</x:v>
      </x:c>
      <x:c r="T58"/>
      <x:c r="U58"/>
      <x:c r="V58"/>
      <x:c r="W58"/>
      <x:c r="X58"/>
      <x:c r="Y58" t="str">
        <x:v>USC_GRAO_EN_ENXE_AR_A_AGR_COLA_E_AGROALIME_F001</x:v>
      </x:c>
      <x:c r="Z58" t="str">
        <x:v>NR</x:v>
      </x:c>
      <x:c r="AA58" t="str">
        <x:v>ESP_IAA: Industrias Agrarias e Alimentarias es una de las cuatro especialidades profesionales explícitas del grado.</x:v>
      </x:c>
      <x:c r="AB58" t="str">
        <x:v>Resumen fiel de fuente oficial; no inferencia.</x:v>
      </x:c>
    </x:row>
    <x:row r="59">
      <x:c r="A59" t="str">
        <x:v>CUR_AGRO_USC</x:v>
      </x:c>
      <x:c r="B59" t="str">
        <x:v>USC</x:v>
      </x:c>
      <x:c r="C59" t="str">
        <x:v>Grado/Bachelor</x:v>
      </x:c>
      <x:c r="D59" t="str">
        <x:v>Especialidad</x:v>
      </x:c>
      <x:c r="E59" t="str">
        <x:v>NO INTEGRAR ASIGNATURAS</x:v>
      </x:c>
      <x:c r="F59" t="str">
        <x:v>NO APTA AÚN</x:v>
      </x:c>
      <x:c r="G59" t="str">
        <x:v>No</x:v>
      </x:c>
      <x:c r="H59" t="str">
        <x:v>No</x:v>
      </x:c>
      <x:c r="I59" t="str">
        <x:v>No</x:v>
      </x:c>
      <x:c r="J59" t="str">
        <x:v>No</x:v>
      </x:c>
      <x:c r="K59" t="str">
        <x:v>No</x:v>
      </x:c>
      <x:c r="L59" t="str">
        <x:v>USC_GRAO_EN_ENXE_AR_A_AGR_COLA_E_AGROALIME_RES004</x:v>
      </x:c>
      <x:c r="M59" t="str">
        <x:v>USC_GRAO_EN_ENXE_AR_A_AGR_COLA_E_AGROALIME</x:v>
      </x:c>
      <x:c r="N59" t="str">
        <x:v>Acreditación</x:v>
      </x:c>
      <x:c r="O59"/>
      <x:c r="P59" t="str">
        <x:v>Programa</x:v>
      </x:c>
      <x:c r="Q59"/>
      <x:c r="R59" t="str">
        <x:v>El grado cuenta con el sello internacional EUR-ACE® para títulos de ingeniería desde julio de 2020.</x:v>
      </x:c>
      <x:c r="S59" t="str">
        <x:v>El grado cuenta con el sello internacional EUR-ACE® para títulos de ingeniería desde julio de 2020.</x:v>
      </x:c>
      <x:c r="T59"/>
      <x:c r="U59"/>
      <x:c r="V59"/>
      <x:c r="W59"/>
      <x:c r="X59"/>
      <x:c r="Y59" t="str">
        <x:v>USC_GRAO_EN_ENXE_AR_A_AGR_COLA_E_AGROALIME_F001</x:v>
      </x:c>
      <x:c r="Z59" t="str">
        <x:v>NR</x:v>
      </x:c>
      <x:c r="AA59" t="str">
        <x:v>ACR1: El grado cuenta con el sello internacional EUR-ACE® para títulos de ingeniería desde julio de 2020.</x:v>
      </x:c>
      <x:c r="AB59" t="str">
        <x:v>Resumen fiel de fuente oficial; no inferencia.</x:v>
      </x:c>
    </x:row>
    <x:row r="60">
      <x:c r="A60" t="str">
        <x:v>CUR_AGRO_UPC</x:v>
      </x:c>
      <x:c r="B60" t="str">
        <x:v>UPC</x:v>
      </x:c>
      <x:c r="C60" t="str">
        <x:v>Grado/Bachelor</x:v>
      </x:c>
      <x:c r="D60" t="str">
        <x:v>Programa completo</x:v>
      </x:c>
      <x:c r="E60" t="str">
        <x:v>INTEGRAR</x:v>
      </x:c>
      <x:c r="F60" t="str">
        <x:v>APTA PARA BASE MAESTRA</x:v>
      </x:c>
      <x:c r="G60" t="str">
        <x:v>Sí</x:v>
      </x:c>
      <x:c r="H60" t="str">
        <x:v>Sí</x:v>
      </x:c>
      <x:c r="I60" t="str">
        <x:v>No</x:v>
      </x:c>
      <x:c r="J60" t="str">
        <x:v>No</x:v>
      </x:c>
      <x:c r="K60" t="str">
        <x:v>No</x:v>
      </x:c>
      <x:c r="L60" t="str">
        <x:v>UPC_GRAU_EN_ENGINYERIA_ALIMENT_RIA_EEABB_P_RES001</x:v>
      </x:c>
      <x:c r="M60" t="str">
        <x:v>UPC_GRAU_EN_ENGINYERIA_ALIMENT_RIA_EEABB_P</x:v>
      </x:c>
      <x:c r="N60" t="str">
        <x:v>Perfil profesional</x:v>
      </x:c>
      <x:c r="O60"/>
      <x:c r="P60" t="str">
        <x:v>Programa</x:v>
      </x:c>
      <x:c r="Q60"/>
      <x:c r="R60" t="str">
        <x:v>Proyectar, planificar y gestionar procesos de transformación y conservación de alimentos y las industrias que los ejecutan.</x:v>
      </x:c>
      <x:c r="S60" t="str">
        <x:v>Proyectar, planificar y gestionar procesos de transformación y conservación de alimentos y las industrias que los ejecutan.</x:v>
      </x:c>
      <x:c r="T60"/>
      <x:c r="U60"/>
      <x:c r="V60"/>
      <x:c r="W60"/>
      <x:c r="X60"/>
      <x:c r="Y60" t="str">
        <x:v>UPC_GRAU_EN_ENGINYERIA_ALIMENT_RIA_EEABB_P_F001</x:v>
      </x:c>
      <x:c r="Z60" t="str">
        <x:v>NR</x:v>
      </x:c>
      <x:c r="AA60" t="str">
        <x:v>PERF1: Proyectar, planificar y gestionar procesos de transformación y conservación de alimentos y las industrias que los ejecutan.</x:v>
      </x:c>
      <x:c r="AB60" t="str">
        <x:v>Resumen fiel de fuente oficial; no inferencia.</x:v>
      </x:c>
    </x:row>
    <x:row r="61">
      <x:c r="A61" t="str">
        <x:v>CUR_AGRO_UPC</x:v>
      </x:c>
      <x:c r="B61" t="str">
        <x:v>UPC</x:v>
      </x:c>
      <x:c r="C61" t="str">
        <x:v>Grado/Bachelor</x:v>
      </x:c>
      <x:c r="D61" t="str">
        <x:v>Programa completo</x:v>
      </x:c>
      <x:c r="E61" t="str">
        <x:v>INTEGRAR</x:v>
      </x:c>
      <x:c r="F61" t="str">
        <x:v>APTA PARA BASE MAESTRA</x:v>
      </x:c>
      <x:c r="G61" t="str">
        <x:v>Sí</x:v>
      </x:c>
      <x:c r="H61" t="str">
        <x:v>Sí</x:v>
      </x:c>
      <x:c r="I61" t="str">
        <x:v>No</x:v>
      </x:c>
      <x:c r="J61" t="str">
        <x:v>No</x:v>
      </x:c>
      <x:c r="K61" t="str">
        <x:v>No</x:v>
      </x:c>
      <x:c r="L61" t="str">
        <x:v>UPC_GRAU_EN_ENGINYERIA_ALIMENT_RIA_EEABB_P_RES002</x:v>
      </x:c>
      <x:c r="M61" t="str">
        <x:v>UPC_GRAU_EN_ENGINYERIA_ALIMENT_RIA_EEABB_P</x:v>
      </x:c>
      <x:c r="N61" t="str">
        <x:v>Perfil profesional</x:v>
      </x:c>
      <x:c r="O61"/>
      <x:c r="P61" t="str">
        <x:v>Programa</x:v>
      </x:c>
      <x:c r="Q61"/>
      <x:c r="R61" t="str">
        <x:v>Gestionar calidad, seguridad alimentaria, microbiología, bioquímica y análisis de alimentos.</x:v>
      </x:c>
      <x:c r="S61" t="str">
        <x:v>Gestionar calidad, seguridad alimentaria, microbiología, bioquímica y análisis de alimentos.</x:v>
      </x:c>
      <x:c r="T61"/>
      <x:c r="U61"/>
      <x:c r="V61"/>
      <x:c r="W61"/>
      <x:c r="X61"/>
      <x:c r="Y61" t="str">
        <x:v>UPC_GRAU_EN_ENGINYERIA_ALIMENT_RIA_EEABB_P_F001</x:v>
      </x:c>
      <x:c r="Z61" t="str">
        <x:v>NR</x:v>
      </x:c>
      <x:c r="AA61" t="str">
        <x:v>PERF2: Gestionar calidad, seguridad alimentaria, microbiología, bioquímica y análisis de alimentos.</x:v>
      </x:c>
      <x:c r="AB61" t="str">
        <x:v>Resumen fiel de fuente oficial; no inferencia.</x:v>
      </x:c>
    </x:row>
    <x:row r="62">
      <x:c r="A62" t="str">
        <x:v>CUR_AGRO_UPC</x:v>
      </x:c>
      <x:c r="B62" t="str">
        <x:v>UPC</x:v>
      </x:c>
      <x:c r="C62" t="str">
        <x:v>Grado/Bachelor</x:v>
      </x:c>
      <x:c r="D62" t="str">
        <x:v>Programa completo</x:v>
      </x:c>
      <x:c r="E62" t="str">
        <x:v>INTEGRAR</x:v>
      </x:c>
      <x:c r="F62" t="str">
        <x:v>APTA PARA BASE MAESTRA</x:v>
      </x:c>
      <x:c r="G62" t="str">
        <x:v>Sí</x:v>
      </x:c>
      <x:c r="H62" t="str">
        <x:v>Sí</x:v>
      </x:c>
      <x:c r="I62" t="str">
        <x:v>No</x:v>
      </x:c>
      <x:c r="J62" t="str">
        <x:v>No</x:v>
      </x:c>
      <x:c r="K62" t="str">
        <x:v>No</x:v>
      </x:c>
      <x:c r="L62" t="str">
        <x:v>UPC_GRAU_EN_ENGINYERIA_ALIMENT_RIA_EEABB_P_RES003</x:v>
      </x:c>
      <x:c r="M62" t="str">
        <x:v>UPC_GRAU_EN_ENGINYERIA_ALIMENT_RIA_EEABB_P</x:v>
      </x:c>
      <x:c r="N62" t="str">
        <x:v>Perfil profesional</x:v>
      </x:c>
      <x:c r="O62"/>
      <x:c r="P62" t="str">
        <x:v>Programa</x:v>
      </x:c>
      <x:c r="Q62"/>
      <x:c r="R62" t="str">
        <x:v>Dimensionar equipos, instalaciones y servicios de la industria alimentaria y evaluar su viabilidad económica.</x:v>
      </x:c>
      <x:c r="S62" t="str">
        <x:v>Dimensionar equipos, instalaciones y servicios de la industria alimentaria y evaluar su viabilidad económica.</x:v>
      </x:c>
      <x:c r="T62"/>
      <x:c r="U62"/>
      <x:c r="V62"/>
      <x:c r="W62"/>
      <x:c r="X62"/>
      <x:c r="Y62" t="str">
        <x:v>UPC_GRAU_EN_ENGINYERIA_ALIMENT_RIA_EEABB_P_F001</x:v>
      </x:c>
      <x:c r="Z62" t="str">
        <x:v>NR</x:v>
      </x:c>
      <x:c r="AA62" t="str">
        <x:v>PERF3: Dimensionar equipos, instalaciones y servicios de la industria alimentaria y evaluar su viabilidad económica.</x:v>
      </x:c>
      <x:c r="AB62" t="str">
        <x:v>Resumen fiel de fuente oficial; no inferencia.</x:v>
      </x:c>
    </x:row>
    <x:row r="63">
      <x:c r="A63" t="str">
        <x:v>CUR_AGRO_UPC</x:v>
      </x:c>
      <x:c r="B63" t="str">
        <x:v>UPC</x:v>
      </x:c>
      <x:c r="C63" t="str">
        <x:v>Grado/Bachelor</x:v>
      </x:c>
      <x:c r="D63" t="str">
        <x:v>Programa completo</x:v>
      </x:c>
      <x:c r="E63" t="str">
        <x:v>INTEGRAR</x:v>
      </x:c>
      <x:c r="F63" t="str">
        <x:v>APTA PARA BASE MAESTRA</x:v>
      </x:c>
      <x:c r="G63" t="str">
        <x:v>Sí</x:v>
      </x:c>
      <x:c r="H63" t="str">
        <x:v>Sí</x:v>
      </x:c>
      <x:c r="I63" t="str">
        <x:v>No</x:v>
      </x:c>
      <x:c r="J63" t="str">
        <x:v>No</x:v>
      </x:c>
      <x:c r="K63" t="str">
        <x:v>No</x:v>
      </x:c>
      <x:c r="L63" t="str">
        <x:v>UPC_GRAU_EN_ENGINYERIA_ALIMENT_RIA_EEABB_P_RES004</x:v>
      </x:c>
      <x:c r="M63" t="str">
        <x:v>UPC_GRAU_EN_ENGINYERIA_ALIMENT_RIA_EEABB_P</x:v>
      </x:c>
      <x:c r="N63" t="str">
        <x:v>Perfil profesional</x:v>
      </x:c>
      <x:c r="O63"/>
      <x:c r="P63" t="str">
        <x:v>Programa</x:v>
      </x:c>
      <x:c r="Q63"/>
      <x:c r="R63" t="str">
        <x:v>Desarrollar e innovar alimentos y procesos, incorporando sostenibilidad y nuevas tecnologías.</x:v>
      </x:c>
      <x:c r="S63" t="str">
        <x:v>Desarrollar e innovar alimentos y procesos, incorporando sostenibilidad y nuevas tecnologías.</x:v>
      </x:c>
      <x:c r="T63"/>
      <x:c r="U63"/>
      <x:c r="V63"/>
      <x:c r="W63"/>
      <x:c r="X63"/>
      <x:c r="Y63" t="str">
        <x:v>UPC_GRAU_EN_ENGINYERIA_ALIMENT_RIA_EEABB_P_F001</x:v>
      </x:c>
      <x:c r="Z63" t="str">
        <x:v>NR</x:v>
      </x:c>
      <x:c r="AA63" t="str">
        <x:v>PERF4: Desarrollar e innovar alimentos y procesos, incorporando sostenibilidad y nuevas tecnologías.</x:v>
      </x:c>
      <x:c r="AB63" t="str">
        <x:v>Resumen fiel de fuente oficial; no inferencia.</x:v>
      </x:c>
    </x:row>
    <x:row r="64">
      <x:c r="A64" t="str">
        <x:v>CUR_AGRO_UPC</x:v>
      </x:c>
      <x:c r="B64" t="str">
        <x:v>UPC</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UPC_GRAU_EN_ENGINYERIA_ALIMENT_RIA_EEABB_P_RES005</x:v>
      </x:c>
      <x:c r="M64" t="str">
        <x:v>UPC_GRAU_EN_ENGINYERIA_ALIMENT_RIA_EEABB_P</x:v>
      </x:c>
      <x:c r="N64" t="str">
        <x:v>Carga académica</x:v>
      </x:c>
      <x:c r="O64"/>
      <x:c r="P64" t="str">
        <x:v>Programa</x:v>
      </x:c>
      <x:c r="Q64"/>
      <x:c r="R64" t="str">
        <x:v>La UPC indica que 1 ECTS equivale aproximadamente a 25–30 horas de trabajo del estudiante.</x:v>
      </x:c>
      <x:c r="S64" t="str">
        <x:v>La UPC indica que 1 ECTS equivale aproximadamente a 25–30 horas de trabajo del estudiante.</x:v>
      </x:c>
      <x:c r="T64"/>
      <x:c r="U64"/>
      <x:c r="V64"/>
      <x:c r="W64"/>
      <x:c r="X64"/>
      <x:c r="Y64" t="str">
        <x:v>UPC_GRAU_EN_ENGINYERIA_ALIMENT_RIA_EEABB_P_F001</x:v>
      </x:c>
      <x:c r="Z64" t="str">
        <x:v>NR</x:v>
      </x:c>
      <x:c r="AA64" t="str">
        <x:v>ECTS: La UPC indica que 1 ECTS equivale aproximadamente a 25–30 horas de trabajo del estudiante.</x:v>
      </x:c>
      <x:c r="AB64" t="str">
        <x:v>Resumen fiel de fuente oficial; no inferencia.</x:v>
      </x:c>
    </x:row>
    <x:row r="65">
      <x:c r="A65" t="str">
        <x:v>CUR_AGRO_SEVILLA</x:v>
      </x:c>
      <x:c r="B65" t="str">
        <x:v>SEVILLA</x:v>
      </x:c>
      <x:c r="C65" t="str">
        <x:v>Grado/Bachelor</x:v>
      </x:c>
      <x:c r="D65" t="str">
        <x:v>Programa completo</x:v>
      </x:c>
      <x:c r="E65" t="str">
        <x:v>INTEGRAR CON BANDERA</x:v>
      </x:c>
      <x:c r="F65" t="str">
        <x:v>APTA PARA BASE MAESTRA</x:v>
      </x:c>
      <x:c r="G65" t="str">
        <x:v>Sí</x:v>
      </x:c>
      <x:c r="H65" t="str">
        <x:v>Sí</x:v>
      </x:c>
      <x:c r="I65" t="str">
        <x:v>No</x:v>
      </x:c>
      <x:c r="J65" t="str">
        <x:v>No</x:v>
      </x:c>
      <x:c r="K65" t="str">
        <x:v>No</x:v>
      </x:c>
      <x:c r="L65" t="str">
        <x:v>US_GRADO_EN_INGENIER_A_AGR_COLA_MENCI_N_EX_RES001</x:v>
      </x:c>
      <x:c r="M65" t="str">
        <x:v>US_GRADO_EN_INGENIER_A_AGR_COLA_MENCI_N_EX</x:v>
      </x:c>
      <x:c r="N65" t="str">
        <x:v>Perfil profesional</x:v>
      </x:c>
      <x:c r="O65"/>
      <x:c r="P65" t="str">
        <x:v>Programa</x:v>
      </x:c>
      <x:c r="Q65"/>
      <x:c r="R65" t="str">
        <x:v>Ejercicio de la Ingeniería Técnica Agrícola en planificación, producción, mecanización, riego, construcciones y gestión de explotaciones agrarias.</x:v>
      </x:c>
      <x:c r="S65" t="str">
        <x:v>Ejercicio de la Ingeniería Técnica Agrícola en planificación, producción, mecanización, riego, construcciones y gestión de explotaciones agrarias.</x:v>
      </x:c>
      <x:c r="T65"/>
      <x:c r="U65"/>
      <x:c r="V65"/>
      <x:c r="W65"/>
      <x:c r="X65"/>
      <x:c r="Y65" t="str">
        <x:v>US_GRADO_EN_INGENIER_A_AGR_COLA_MENCI_N_EX_F001</x:v>
      </x:c>
      <x:c r="Z65" t="str">
        <x:v>NR</x:v>
      </x:c>
      <x:c r="AA65" t="str">
        <x:v>PERF1: Ejercicio de la Ingeniería Técnica Agrícola en planificación, producción, mecanización, riego, construcciones y gestión de explotaciones agrarias.</x:v>
      </x:c>
      <x:c r="AB65" t="str">
        <x:v>Resumen fiel de fuente oficial; no inferencia.</x:v>
      </x:c>
    </x:row>
    <x:row r="66">
      <x:c r="A66" t="str">
        <x:v>CUR_AGRO_SEVILLA</x:v>
      </x:c>
      <x:c r="B66" t="str">
        <x:v>SEVILLA</x:v>
      </x:c>
      <x:c r="C66" t="str">
        <x:v>Grado/Bachelor</x:v>
      </x:c>
      <x:c r="D66" t="str">
        <x:v>Programa completo</x:v>
      </x:c>
      <x:c r="E66" t="str">
        <x:v>INTEGRAR CON BANDERA</x:v>
      </x:c>
      <x:c r="F66" t="str">
        <x:v>APTA PARA BASE MAESTRA</x:v>
      </x:c>
      <x:c r="G66" t="str">
        <x:v>Sí</x:v>
      </x:c>
      <x:c r="H66" t="str">
        <x:v>Sí</x:v>
      </x:c>
      <x:c r="I66" t="str">
        <x:v>No</x:v>
      </x:c>
      <x:c r="J66" t="str">
        <x:v>No</x:v>
      </x:c>
      <x:c r="K66" t="str">
        <x:v>No</x:v>
      </x:c>
      <x:c r="L66" t="str">
        <x:v>US_GRADO_EN_INGENIER_A_AGR_COLA_MENCI_N_EX_RES002</x:v>
      </x:c>
      <x:c r="M66" t="str">
        <x:v>US_GRADO_EN_INGENIER_A_AGR_COLA_MENCI_N_EX</x:v>
      </x:c>
      <x:c r="N66" t="str">
        <x:v>Comparabilidad</x:v>
      </x:c>
      <x:c r="O66"/>
      <x:c r="P66" t="str">
        <x:v>Programa</x:v>
      </x:c>
      <x:c r="Q66"/>
      <x:c r="R66" t="str">
        <x:v>El grado no incluye una mención de Industrias Agrarias y Alimentarias; la formación alimentaria aparece principalmente en optativas o en un máster posterior.</x:v>
      </x:c>
      <x:c r="S66" t="str">
        <x:v>El grado no incluye una mención de Industrias Agrarias y Alimentarias; la formación alimentaria aparece principalmente en optativas o en un máster posterior.</x:v>
      </x:c>
      <x:c r="T66"/>
      <x:c r="U66"/>
      <x:c r="V66"/>
      <x:c r="W66"/>
      <x:c r="X66"/>
      <x:c r="Y66" t="str">
        <x:v>US_GRADO_EN_INGENIER_A_AGR_COLA_MENCI_N_EX_F001</x:v>
      </x:c>
      <x:c r="Z66" t="str">
        <x:v>NR</x:v>
      </x:c>
      <x:c r="AA66" t="str">
        <x:v>BRECHA: El grado no incluye una mención de Industrias Agrarias y Alimentarias; la formación alimentaria aparece principalmente en optativas o en un máster posterior.</x:v>
      </x:c>
      <x:c r="AB66" t="str">
        <x:v>Resumen fiel de fuente oficial; no inferencia.</x:v>
      </x:c>
    </x:row>
    <x:row r="67">
      <x:c r="A67" t="str">
        <x:v>CUR_AGRO_UCO</x:v>
      </x:c>
      <x:c r="B67" t="str">
        <x:v>UCO</x:v>
      </x:c>
      <x:c r="C67" t="str">
        <x:v>Grado/Bachelor</x:v>
      </x:c>
      <x:c r="D67" t="str">
        <x:v>Mención / especialidad</x:v>
      </x:c>
      <x:c r="E67" t="str">
        <x:v>INTEGRAR</x:v>
      </x:c>
      <x:c r="F67" t="str">
        <x:v>APTA PARA BASE MAESTRA</x:v>
      </x:c>
      <x:c r="G67" t="str">
        <x:v>Sí</x:v>
      </x:c>
      <x:c r="H67" t="str">
        <x:v>Sí</x:v>
      </x:c>
      <x:c r="I67" t="str">
        <x:v>Condicional</x:v>
      </x:c>
      <x:c r="J67" t="str">
        <x:v>Condicional</x:v>
      </x:c>
      <x:c r="K67" t="str">
        <x:v>Condicional</x:v>
      </x:c>
      <x:c r="L67" t="str">
        <x:v>UCO_GRADO_EN_INGENIER_A_AGROALIMENTARIA_Y_DEL_MEDIO_RUR_RES001</x:v>
      </x:c>
      <x:c r="M67" t="str">
        <x:v>UCO_GRADO_EN_INGENIER_A_AGROALIMENTARIA_Y_DEL_MEDIO_RUR</x:v>
      </x:c>
      <x:c r="N67" t="str">
        <x:v>Competencia/objetivo profesional</x:v>
      </x:c>
      <x:c r="O67"/>
      <x:c r="P67" t="str">
        <x:v>Programa</x:v>
      </x:c>
      <x:c r="Q67"/>
      <x:c r="R67" t="str">
        <x:v>Concebir, redactar y firmar proyectos vinculados con industrias agroalimentarias y sus instalaciones.</x:v>
      </x:c>
      <x:c r="S67" t="str">
        <x:v>Concebir, redactar y firmar proyectos vinculados con industrias agroalimentarias y sus instalaciones.</x:v>
      </x:c>
      <x:c r="T67"/>
      <x:c r="U67"/>
      <x:c r="V67"/>
      <x:c r="W67"/>
      <x:c r="X67"/>
      <x:c r="Y67" t="str">
        <x:v>UCO_GRADO_EN_INGENIER_A_AGROALIMENTARIA_Y_DEL_MEDIO_RUR_F003</x:v>
      </x:c>
      <x:c r="Z67" t="str">
        <x:v>NR</x:v>
      </x:c>
      <x:c r="AA67" t="str">
        <x:v>CG_PROY: Concebir, redactar y firmar proyectos vinculados con industrias agroalimentarias y sus instalaciones.</x:v>
      </x:c>
      <x:c r="AB67" t="str">
        <x:v>Resumen fiel; no inferencia.</x:v>
      </x:c>
    </x:row>
    <x:row r="68">
      <x:c r="A68" t="str">
        <x:v>CUR_AGRO_UCO</x:v>
      </x:c>
      <x:c r="B68" t="str">
        <x:v>UCO</x:v>
      </x:c>
      <x:c r="C68" t="str">
        <x:v>Grado/Bachelor</x:v>
      </x:c>
      <x:c r="D68" t="str">
        <x:v>Mención / especialidad</x:v>
      </x:c>
      <x:c r="E68" t="str">
        <x:v>INTEGRAR</x:v>
      </x:c>
      <x:c r="F68" t="str">
        <x:v>APTA PARA BASE MAESTRA</x:v>
      </x:c>
      <x:c r="G68" t="str">
        <x:v>Sí</x:v>
      </x:c>
      <x:c r="H68" t="str">
        <x:v>Sí</x:v>
      </x:c>
      <x:c r="I68" t="str">
        <x:v>Condicional</x:v>
      </x:c>
      <x:c r="J68" t="str">
        <x:v>Condicional</x:v>
      </x:c>
      <x:c r="K68" t="str">
        <x:v>Condicional</x:v>
      </x:c>
      <x:c r="L68" t="str">
        <x:v>UCO_GRADO_EN_INGENIER_A_AGROALIMENTARIA_Y_DEL_MEDIO_RUR_RES002</x:v>
      </x:c>
      <x:c r="M68" t="str">
        <x:v>UCO_GRADO_EN_INGENIER_A_AGROALIMENTARIA_Y_DEL_MEDIO_RUR</x:v>
      </x:c>
      <x:c r="N68" t="str">
        <x:v>Competencia/objetivo profesional</x:v>
      </x:c>
      <x:c r="O68"/>
      <x:c r="P68" t="str">
        <x:v>Programa</x:v>
      </x:c>
      <x:c r="Q68"/>
      <x:c r="R68" t="str">
        <x:v>Dirigir la ejecución de obras e instalaciones agroalimentarias y gestionar recursos, calidad, trazabilidad, certificación, marketing y comercialización.</x:v>
      </x:c>
      <x:c r="S68" t="str">
        <x:v>Dirigir la ejecución de obras e instalaciones agroalimentarias y gestionar recursos, calidad, trazabilidad, certificación, marketing y comercialización.</x:v>
      </x:c>
      <x:c r="T68"/>
      <x:c r="U68"/>
      <x:c r="V68"/>
      <x:c r="W68"/>
      <x:c r="X68"/>
      <x:c r="Y68" t="str">
        <x:v>UCO_GRADO_EN_INGENIER_A_AGROALIMENTARIA_Y_DEL_MEDIO_RUR_F003</x:v>
      </x:c>
      <x:c r="Z68" t="str">
        <x:v>NR</x:v>
      </x:c>
      <x:c r="AA68" t="str">
        <x:v>CG_DIR: Dirigir la ejecución de obras e instalaciones agroalimentarias y gestionar recursos, calidad, trazabilidad, certificación, marketing y comercialización.</x:v>
      </x:c>
      <x:c r="AB68" t="str">
        <x:v>Resumen fiel; no inferencia.</x:v>
      </x:c>
    </x:row>
    <x:row r="69">
      <x:c r="A69" t="str">
        <x:v>CUR_AGRO_UCO</x:v>
      </x:c>
      <x:c r="B69" t="str">
        <x:v>UCO</x:v>
      </x:c>
      <x:c r="C69" t="str">
        <x:v>Grado/Bachelor</x:v>
      </x:c>
      <x:c r="D69" t="str">
        <x:v>Mención / especialidad</x:v>
      </x:c>
      <x:c r="E69" t="str">
        <x:v>INTEGRAR</x:v>
      </x:c>
      <x:c r="F69" t="str">
        <x:v>APTA PARA BASE MAESTRA</x:v>
      </x:c>
      <x:c r="G69" t="str">
        <x:v>Sí</x:v>
      </x:c>
      <x:c r="H69" t="str">
        <x:v>Sí</x:v>
      </x:c>
      <x:c r="I69" t="str">
        <x:v>Condicional</x:v>
      </x:c>
      <x:c r="J69" t="str">
        <x:v>Condicional</x:v>
      </x:c>
      <x:c r="K69" t="str">
        <x:v>Condicional</x:v>
      </x:c>
      <x:c r="L69" t="str">
        <x:v>UCO_GRADO_EN_INGENIER_A_AGROALIMENTARIA_Y_DEL_MEDIO_RUR_RES003</x:v>
      </x:c>
      <x:c r="M69" t="str">
        <x:v>UCO_GRADO_EN_INGENIER_A_AGROALIMENTARIA_Y_DEL_MEDIO_RUR</x:v>
      </x:c>
      <x:c r="N69" t="str">
        <x:v>Competencia específica</x:v>
      </x:c>
      <x:c r="O69"/>
      <x:c r="P69" t="str">
        <x:v>Programa</x:v>
      </x:c>
      <x:c r="Q69"/>
      <x:c r="R69" t="str">
        <x:v>Aplicar ingeniería y operaciones básicas de alimentos, tecnología alimentaria, procesos industriales, modelización y optimización.</x:v>
      </x:c>
      <x:c r="S69" t="str">
        <x:v>Aplicar ingeniería y operaciones básicas de alimentos, tecnología alimentaria, procesos industriales, modelización y optimización.</x:v>
      </x:c>
      <x:c r="T69"/>
      <x:c r="U69"/>
      <x:c r="V69"/>
      <x:c r="W69"/>
      <x:c r="X69"/>
      <x:c r="Y69" t="str">
        <x:v>UCO_GRADO_EN_INGENIER_A_AGROALIMENTARIA_Y_DEL_MEDIO_RUR_F003</x:v>
      </x:c>
      <x:c r="Z69" t="str">
        <x:v>NR</x:v>
      </x:c>
      <x:c r="AA69" t="str">
        <x:v>C19: Aplicar ingeniería y operaciones básicas de alimentos, tecnología alimentaria, procesos industriales, modelización y optimización.</x:v>
      </x:c>
      <x:c r="AB69" t="str">
        <x:v>Resumen fiel; no inferencia.</x:v>
      </x:c>
    </x:row>
    <x:row r="70">
      <x:c r="A70" t="str">
        <x:v>CUR_AGRO_UCO</x:v>
      </x:c>
      <x:c r="B70" t="str">
        <x:v>UCO</x:v>
      </x:c>
      <x:c r="C70" t="str">
        <x:v>Grado/Bachelor</x:v>
      </x:c>
      <x:c r="D70" t="str">
        <x:v>Mención / especialidad</x:v>
      </x:c>
      <x:c r="E70" t="str">
        <x:v>INTEGRAR</x:v>
      </x:c>
      <x:c r="F70" t="str">
        <x:v>APTA PARA BASE MAESTRA</x:v>
      </x:c>
      <x:c r="G70" t="str">
        <x:v>Sí</x:v>
      </x:c>
      <x:c r="H70" t="str">
        <x:v>Sí</x:v>
      </x:c>
      <x:c r="I70" t="str">
        <x:v>Condicional</x:v>
      </x:c>
      <x:c r="J70" t="str">
        <x:v>Condicional</x:v>
      </x:c>
      <x:c r="K70" t="str">
        <x:v>Condicional</x:v>
      </x:c>
      <x:c r="L70" t="str">
        <x:v>UCO_GRADO_EN_INGENIER_A_AGROALIMENTARIA_Y_DEL_MEDIO_RUR_RES004</x:v>
      </x:c>
      <x:c r="M70" t="str">
        <x:v>UCO_GRADO_EN_INGENIER_A_AGROALIMENTARIA_Y_DEL_MEDIO_RUR</x:v>
      </x:c>
      <x:c r="N70" t="str">
        <x:v>Competencia específica</x:v>
      </x:c>
      <x:c r="O70"/>
      <x:c r="P70" t="str">
        <x:v>Programa</x:v>
      </x:c>
      <x:c r="Q70"/>
      <x:c r="R70" t="str">
        <x:v>Aplicar ingeniería y tecnología de alimentos a calidad, seguridad alimentaria, análisis y trazabilidad.</x:v>
      </x:c>
      <x:c r="S70" t="str">
        <x:v>Aplicar ingeniería y tecnología de alimentos a calidad, seguridad alimentaria, análisis y trazabilidad.</x:v>
      </x:c>
      <x:c r="T70"/>
      <x:c r="U70"/>
      <x:c r="V70"/>
      <x:c r="W70"/>
      <x:c r="X70"/>
      <x:c r="Y70" t="str">
        <x:v>UCO_GRADO_EN_INGENIER_A_AGROALIMENTARIA_Y_DEL_MEDIO_RUR_F003</x:v>
      </x:c>
      <x:c r="Z70" t="str">
        <x:v>NR</x:v>
      </x:c>
      <x:c r="AA70" t="str">
        <x:v>C20: Aplicar ingeniería y tecnología de alimentos a calidad, seguridad alimentaria, análisis y trazabilidad.</x:v>
      </x:c>
      <x:c r="AB70" t="str">
        <x:v>Resumen fiel; no inferencia.</x:v>
      </x:c>
    </x:row>
    <x:row r="71">
      <x:c r="A71" t="str">
        <x:v>CUR_AGRO_UCO</x:v>
      </x:c>
      <x:c r="B71" t="str">
        <x:v>UCO</x:v>
      </x:c>
      <x:c r="C71" t="str">
        <x:v>Grado/Bachelor</x:v>
      </x:c>
      <x:c r="D71" t="str">
        <x:v>Mención / especialidad</x:v>
      </x:c>
      <x:c r="E71" t="str">
        <x:v>INTEGRAR</x:v>
      </x:c>
      <x:c r="F71" t="str">
        <x:v>APTA PARA BASE MAESTRA</x:v>
      </x:c>
      <x:c r="G71" t="str">
        <x:v>Sí</x:v>
      </x:c>
      <x:c r="H71" t="str">
        <x:v>Sí</x:v>
      </x:c>
      <x:c r="I71" t="str">
        <x:v>Condicional</x:v>
      </x:c>
      <x:c r="J71" t="str">
        <x:v>Condicional</x:v>
      </x:c>
      <x:c r="K71" t="str">
        <x:v>Condicional</x:v>
      </x:c>
      <x:c r="L71" t="str">
        <x:v>UCO_GRADO_EN_INGENIER_A_AGROALIMENTARIA_Y_DEL_MEDIO_RUR_RES005</x:v>
      </x:c>
      <x:c r="M71" t="str">
        <x:v>UCO_GRADO_EN_INGENIER_A_AGROALIMENTARIA_Y_DEL_MEDIO_RUR</x:v>
      </x:c>
      <x:c r="N71" t="str">
        <x:v>Competencia específica</x:v>
      </x:c>
      <x:c r="O71"/>
      <x:c r="P71" t="str">
        <x:v>Programa</x:v>
      </x:c>
      <x:c r="Q71"/>
      <x:c r="R71" t="str">
        <x:v>Diseñar y gestionar equipos, maquinaria, automatización, control, obras e instalaciones de industrias agroalimentarias.</x:v>
      </x:c>
      <x:c r="S71" t="str">
        <x:v>Diseñar y gestionar equipos, maquinaria, automatización, control, obras e instalaciones de industrias agroalimentarias.</x:v>
      </x:c>
      <x:c r="T71"/>
      <x:c r="U71"/>
      <x:c r="V71"/>
      <x:c r="W71"/>
      <x:c r="X71"/>
      <x:c r="Y71" t="str">
        <x:v>UCO_GRADO_EN_INGENIER_A_AGROALIMENTARIA_Y_DEL_MEDIO_RUR_F003</x:v>
      </x:c>
      <x:c r="Z71" t="str">
        <x:v>NR</x:v>
      </x:c>
      <x:c r="AA71" t="str">
        <x:v>C21: Diseñar y gestionar equipos, maquinaria, automatización, control, obras e instalaciones de industrias agroalimentarias.</x:v>
      </x:c>
      <x:c r="AB71" t="str">
        <x:v>Resumen fiel; no inferencia.</x:v>
      </x:c>
    </x:row>
    <x:row r="72">
      <x:c r="A72" t="str">
        <x:v>CUR_AGRO_UCO</x:v>
      </x:c>
      <x:c r="B72" t="str">
        <x:v>UCO</x:v>
      </x:c>
      <x:c r="C72" t="str">
        <x:v>Grado/Bachelor</x:v>
      </x:c>
      <x:c r="D72" t="str">
        <x:v>Mención / especialidad</x:v>
      </x:c>
      <x:c r="E72" t="str">
        <x:v>INTEGRAR</x:v>
      </x:c>
      <x:c r="F72" t="str">
        <x:v>APTA PARA BASE MAESTRA</x:v>
      </x:c>
      <x:c r="G72" t="str">
        <x:v>Sí</x:v>
      </x:c>
      <x:c r="H72" t="str">
        <x:v>Sí</x:v>
      </x:c>
      <x:c r="I72" t="str">
        <x:v>Condicional</x:v>
      </x:c>
      <x:c r="J72" t="str">
        <x:v>Condicional</x:v>
      </x:c>
      <x:c r="K72" t="str">
        <x:v>Condicional</x:v>
      </x:c>
      <x:c r="L72" t="str">
        <x:v>UCO_GRADO_EN_INGENIER_A_AGROALIMENTARIA_Y_DEL_MEDIO_RUR_RES006</x:v>
      </x:c>
      <x:c r="M72" t="str">
        <x:v>UCO_GRADO_EN_INGENIER_A_AGROALIMENTARIA_Y_DEL_MEDIO_RUR</x:v>
      </x:c>
      <x:c r="N72" t="str">
        <x:v>Resultado integrador</x:v>
      </x:c>
      <x:c r="O72"/>
      <x:c r="P72" t="str">
        <x:v>Programa</x:v>
      </x:c>
      <x:c r="Q72"/>
      <x:c r="R72" t="str">
        <x:v>El TFG es un ejercicio original individual de naturaleza profesional que integra competencias adquiridas y se defiende públicamente ante tribunal.</x:v>
      </x:c>
      <x:c r="S72" t="str">
        <x:v>El TFG es un ejercicio original individual de naturaleza profesional que integra competencias adquiridas y se defiende públicamente ante tribunal.</x:v>
      </x:c>
      <x:c r="T72"/>
      <x:c r="U72"/>
      <x:c r="V72"/>
      <x:c r="W72"/>
      <x:c r="X72"/>
      <x:c r="Y72" t="str">
        <x:v>UCO_GRADO_EN_INGENIER_A_AGROALIMENTARIA_Y_DEL_MEDIO_RUR_F002</x:v>
      </x:c>
      <x:c r="Z72" t="str">
        <x:v>NR</x:v>
      </x:c>
      <x:c r="AA72" t="str">
        <x:v>TFG1: El TFG es un ejercicio original individual de naturaleza profesional que integra competencias adquiridas y se defiende públicamente ante tribunal.</x:v>
      </x:c>
      <x:c r="AB72" t="str">
        <x:v>Resumen fiel; no inferencia.</x:v>
      </x:c>
    </x:row>
    <x:row r="73">
      <x:c r="A73" t="str">
        <x:v>CUR_AGRO_UCO</x:v>
      </x:c>
      <x:c r="B73" t="str">
        <x:v>UCO</x:v>
      </x:c>
      <x:c r="C73" t="str">
        <x:v>Grado/Bachelor</x:v>
      </x:c>
      <x:c r="D73" t="str">
        <x:v>Mención / especialidad</x:v>
      </x:c>
      <x:c r="E73" t="str">
        <x:v>INTEGRAR</x:v>
      </x:c>
      <x:c r="F73" t="str">
        <x:v>APTA PARA BASE MAESTRA</x:v>
      </x:c>
      <x:c r="G73" t="str">
        <x:v>Sí</x:v>
      </x:c>
      <x:c r="H73" t="str">
        <x:v>Sí</x:v>
      </x:c>
      <x:c r="I73" t="str">
        <x:v>Condicional</x:v>
      </x:c>
      <x:c r="J73" t="str">
        <x:v>Condicional</x:v>
      </x:c>
      <x:c r="K73" t="str">
        <x:v>Condicional</x:v>
      </x:c>
      <x:c r="L73" t="str">
        <x:v>UCO_GRADO_EN_INGENIER_A_AGROALIMENTARIA_Y_DEL_MEDIO_RUR_RES007</x:v>
      </x:c>
      <x:c r="M73" t="str">
        <x:v>UCO_GRADO_EN_INGENIER_A_AGROALIMENTARIA_Y_DEL_MEDIO_RUR</x:v>
      </x:c>
      <x:c r="N73" t="str">
        <x:v>Resultado/requisito</x:v>
      </x:c>
      <x:c r="O73"/>
      <x:c r="P73" t="str">
        <x:v>Programa</x:v>
      </x:c>
      <x:c r="Q73"/>
      <x:c r="R73" t="str">
        <x:v>Para matricular el TFG se requiere haber superado al menos el 60% de los créditos básicos y obligatorios.</x:v>
      </x:c>
      <x:c r="S73" t="str">
        <x:v>Para matricular el TFG se requiere haber superado al menos el 60% de los créditos básicos y obligatorios.</x:v>
      </x:c>
      <x:c r="T73"/>
      <x:c r="U73"/>
      <x:c r="V73"/>
      <x:c r="W73"/>
      <x:c r="X73"/>
      <x:c r="Y73" t="str">
        <x:v>UCO_GRADO_EN_INGENIER_A_AGROALIMENTARIA_Y_DEL_MEDIO_RUR_F002</x:v>
      </x:c>
      <x:c r="Z73" t="str">
        <x:v>NR</x:v>
      </x:c>
      <x:c r="AA73" t="str">
        <x:v>TFG2: Para matricular el TFG se requiere haber superado al menos el 60% de los créditos básicos y obligatorios.</x:v>
      </x:c>
      <x:c r="AB73" t="str">
        <x:v>Resumen fiel; no inferencia.</x:v>
      </x:c>
    </x:row>
    <x:row r="74">
      <x:c r="A74" t="str">
        <x:v>CUR_AGRO_UCO</x:v>
      </x:c>
      <x:c r="B74" t="str">
        <x:v>UCO</x:v>
      </x:c>
      <x:c r="C74" t="str">
        <x:v>Grado/Bachelor</x:v>
      </x:c>
      <x:c r="D74" t="str">
        <x:v>Mención / especialidad</x:v>
      </x:c>
      <x:c r="E74" t="str">
        <x:v>INTEGRAR</x:v>
      </x:c>
      <x:c r="F74" t="str">
        <x:v>APTA PARA BASE MAESTRA</x:v>
      </x:c>
      <x:c r="G74" t="str">
        <x:v>Sí</x:v>
      </x:c>
      <x:c r="H74" t="str">
        <x:v>Sí</x:v>
      </x:c>
      <x:c r="I74" t="str">
        <x:v>Condicional</x:v>
      </x:c>
      <x:c r="J74" t="str">
        <x:v>Condicional</x:v>
      </x:c>
      <x:c r="K74" t="str">
        <x:v>Condicional</x:v>
      </x:c>
      <x:c r="L74" t="str">
        <x:v>UCO_GRADO_EN_INGENIER_A_AGROALIMENTARIA_Y_DEL_MEDIO_RUR_RES008</x:v>
      </x:c>
      <x:c r="M74" t="str">
        <x:v>UCO_GRADO_EN_INGENIER_A_AGROALIMENTARIA_Y_DEL_MEDIO_RUR</x:v>
      </x:c>
      <x:c r="N74" t="str">
        <x:v>Resultados de aprendizaje TFG</x:v>
      </x:c>
      <x:c r="O74"/>
      <x:c r="P74" t="str">
        <x:v>Programa</x:v>
      </x:c>
      <x:c r="Q74"/>
      <x:c r="R74" t="str">
        <x:v>El TFG declara resultados/competencias COM01, COM11, COM12 y COM13.</x:v>
      </x:c>
      <x:c r="S74" t="str">
        <x:v>El TFG declara resultados/competencias COM01, COM11, COM12 y COM13.</x:v>
      </x:c>
      <x:c r="T74"/>
      <x:c r="U74"/>
      <x:c r="V74"/>
      <x:c r="W74"/>
      <x:c r="X74"/>
      <x:c r="Y74" t="str">
        <x:v>UCO_GRADO_EN_INGENIER_A_AGROALIMENTARIA_Y_DEL_MEDIO_RUR_F002</x:v>
      </x:c>
      <x:c r="Z74" t="str">
        <x:v>NR</x:v>
      </x:c>
      <x:c r="AA74" t="str">
        <x:v>TFG3: El TFG declara resultados/competencias COM01, COM11, COM12 y COM13.</x:v>
      </x:c>
      <x:c r="AB74" t="str">
        <x:v>Resumen fiel; no inferencia.</x:v>
      </x:c>
    </x:row>
    <x:row r="75">
      <x:c r="A75" t="str">
        <x:v>CUR_AGRO_UMH</x:v>
      </x:c>
      <x:c r="B75" t="str">
        <x:v>UMH</x:v>
      </x:c>
      <x:c r="C75" t="str">
        <x:v>Grado/Bachelor</x:v>
      </x:c>
      <x:c r="D75" t="str">
        <x:v>Itinerario / segunda atribución</x:v>
      </x:c>
      <x:c r="E75" t="str">
        <x:v>INTEGRAR CON RESTRICCIÓN</x:v>
      </x:c>
      <x:c r="F75" t="str">
        <x:v>APTA SOLO COMO REFERENCIA PARCIAL</x:v>
      </x:c>
      <x:c r="G75" t="str">
        <x:v>Sí</x:v>
      </x:c>
      <x:c r="H75" t="str">
        <x:v>No</x:v>
      </x:c>
      <x:c r="I75" t="str">
        <x:v>No</x:v>
      </x:c>
      <x:c r="J75" t="str">
        <x:v>No</x:v>
      </x:c>
      <x:c r="K75" t="str">
        <x:v>No</x:v>
      </x:c>
      <x:c r="L75" t="str">
        <x:v>UMH_GRADO_EN_INGENIER_A_AGROALIMENTARIA_Y_AGROAMBIENTAL_RES001</x:v>
      </x:c>
      <x:c r="M75" t="str">
        <x:v>UMH_GRADO_EN_INGENIER_A_AGROALIMENTARIA_Y_AGROAMBIENTAL</x:v>
      </x:c>
      <x:c r="N75" t="str">
        <x:v>Estructura profesional</x:v>
      </x:c>
      <x:c r="O75"/>
      <x:c r="P75" t="str">
        <x:v>Programa</x:v>
      </x:c>
      <x:c r="Q75"/>
      <x:c r="R75" t="str">
        <x:v>El grado permite obtener hasta dos atribuciones profesionales; la base obligatoria es Hortofruticultura y Jardinería y para este dataset se selecciona como segunda atribución Industrias Agrarias y Alimentarias.</x:v>
      </x:c>
      <x:c r="S75" t="str">
        <x:v>El grado permite obtener hasta dos atribuciones profesionales; la base obligatoria es Hortofruticultura y Jardinería y para este dataset se selecciona como segunda atribución Industrias Agrarias y Alimentarias.</x:v>
      </x:c>
      <x:c r="T75"/>
      <x:c r="U75"/>
      <x:c r="V75"/>
      <x:c r="W75"/>
      <x:c r="X75"/>
      <x:c r="Y75" t="str">
        <x:v>UMH_GRADO_EN_INGENIER_A_AGROALIMENTARIA_Y_AGROAMBIENTAL_F002</x:v>
      </x:c>
      <x:c r="Z75" t="str">
        <x:v>NR</x:v>
      </x:c>
      <x:c r="AA75" t="str">
        <x:v>ATRIB: El grado permite obtener hasta dos atribuciones profesionales; la base obligatoria es Hortofruticultura y Jardinería y para este dataset se selecciona como segunda atribución Industrias Agrarias y Alimentarias.</x:v>
      </x:c>
      <x:c r="AB75" t="str">
        <x:v>Resumen fiel; no inferencia.</x:v>
      </x:c>
    </x:row>
    <x:row r="76">
      <x:c r="A76" t="str">
        <x:v>CUR_AGRO_UMH</x:v>
      </x:c>
      <x:c r="B76" t="str">
        <x:v>UMH</x:v>
      </x:c>
      <x:c r="C76" t="str">
        <x:v>Grado/Bachelor</x:v>
      </x:c>
      <x:c r="D76" t="str">
        <x:v>Itinerario / segunda atribución</x:v>
      </x:c>
      <x:c r="E76" t="str">
        <x:v>INTEGRAR CON RESTRICCIÓN</x:v>
      </x:c>
      <x:c r="F76" t="str">
        <x:v>APTA SOLO COMO REFERENCIA PARCIAL</x:v>
      </x:c>
      <x:c r="G76" t="str">
        <x:v>Sí</x:v>
      </x:c>
      <x:c r="H76" t="str">
        <x:v>No</x:v>
      </x:c>
      <x:c r="I76" t="str">
        <x:v>No</x:v>
      </x:c>
      <x:c r="J76" t="str">
        <x:v>No</x:v>
      </x:c>
      <x:c r="K76" t="str">
        <x:v>No</x:v>
      </x:c>
      <x:c r="L76" t="str">
        <x:v>UMH_GRADO_EN_INGENIER_A_AGROALIMENTARIA_Y_AGROAMBIENTAL_RES002</x:v>
      </x:c>
      <x:c r="M76" t="str">
        <x:v>UMH_GRADO_EN_INGENIER_A_AGROALIMENTARIA_Y_AGROAMBIENTAL</x:v>
      </x:c>
      <x:c r="N76" t="str">
        <x:v>Perfil profesional</x:v>
      </x:c>
      <x:c r="O76"/>
      <x:c r="P76" t="str">
        <x:v>Programa</x:v>
      </x:c>
      <x:c r="Q76"/>
      <x:c r="R76" t="str">
        <x:v>Diseñar, planificar y gestionar proyectos vinculados con industria alimentaria, junto con otras actuaciones agrícolas y agroambientales.</x:v>
      </x:c>
      <x:c r="S76" t="str">
        <x:v>Diseñar, planificar y gestionar proyectos vinculados con industria alimentaria, junto con otras actuaciones agrícolas y agroambientales.</x:v>
      </x:c>
      <x:c r="T76"/>
      <x:c r="U76"/>
      <x:c r="V76"/>
      <x:c r="W76"/>
      <x:c r="X76"/>
      <x:c r="Y76" t="str">
        <x:v>UMH_GRADO_EN_INGENIER_A_AGROALIMENTARIA_Y_AGROAMBIENTAL_F004</x:v>
      </x:c>
      <x:c r="Z76" t="str">
        <x:v>NR</x:v>
      </x:c>
      <x:c r="AA76" t="str">
        <x:v>PERF1: Diseñar, planificar y gestionar proyectos vinculados con industria alimentaria, junto con otras actuaciones agrícolas y agroambientales.</x:v>
      </x:c>
      <x:c r="AB76" t="str">
        <x:v>Resumen fiel; no inferencia.</x:v>
      </x:c>
    </x:row>
    <x:row r="77">
      <x:c r="A77" t="str">
        <x:v>CUR_AGRO_UMH</x:v>
      </x:c>
      <x:c r="B77" t="str">
        <x:v>UMH</x:v>
      </x:c>
      <x:c r="C77" t="str">
        <x:v>Grado/Bachelor</x:v>
      </x:c>
      <x:c r="D77" t="str">
        <x:v>Itinerario / segunda atribución</x:v>
      </x:c>
      <x:c r="E77" t="str">
        <x:v>INTEGRAR CON RESTRICCIÓN</x:v>
      </x:c>
      <x:c r="F77" t="str">
        <x:v>APTA SOLO COMO REFERENCIA PARCIAL</x:v>
      </x:c>
      <x:c r="G77" t="str">
        <x:v>Sí</x:v>
      </x:c>
      <x:c r="H77" t="str">
        <x:v>No</x:v>
      </x:c>
      <x:c r="I77" t="str">
        <x:v>No</x:v>
      </x:c>
      <x:c r="J77" t="str">
        <x:v>No</x:v>
      </x:c>
      <x:c r="K77" t="str">
        <x:v>No</x:v>
      </x:c>
      <x:c r="L77" t="str">
        <x:v>UMH_GRADO_EN_INGENIER_A_AGROALIMENTARIA_Y_AGROAMBIENTAL_RES003</x:v>
      </x:c>
      <x:c r="M77" t="str">
        <x:v>UMH_GRADO_EN_INGENIER_A_AGROALIMENTARIA_Y_AGROAMBIENTAL</x:v>
      </x:c>
      <x:c r="N77" t="str">
        <x:v>Perfil profesional</x:v>
      </x:c>
      <x:c r="O77"/>
      <x:c r="P77" t="str">
        <x:v>Programa</x:v>
      </x:c>
      <x:c r="Q77"/>
      <x:c r="R77" t="str">
        <x:v>Intervenir en industrialización y comercialización de productos agrarios y alimentarios.</x:v>
      </x:c>
      <x:c r="S77" t="str">
        <x:v>Intervenir en industrialización y comercialización de productos agrarios y alimentarios.</x:v>
      </x:c>
      <x:c r="T77"/>
      <x:c r="U77"/>
      <x:c r="V77"/>
      <x:c r="W77"/>
      <x:c r="X77"/>
      <x:c r="Y77" t="str">
        <x:v>UMH_GRADO_EN_INGENIER_A_AGROALIMENTARIA_Y_AGROAMBIENTAL_F004</x:v>
      </x:c>
      <x:c r="Z77" t="str">
        <x:v>NR</x:v>
      </x:c>
      <x:c r="AA77" t="str">
        <x:v>PERF2: Intervenir en industrialización y comercialización de productos agrarios y alimentarios.</x:v>
      </x:c>
      <x:c r="AB77" t="str">
        <x:v>Resumen fiel; no inferencia.</x:v>
      </x:c>
    </x:row>
    <x:row r="78">
      <x:c r="A78" t="str">
        <x:v>CUR_AGRO_UMH</x:v>
      </x:c>
      <x:c r="B78" t="str">
        <x:v>UMH</x:v>
      </x:c>
      <x:c r="C78" t="str">
        <x:v>Grado/Bachelor</x:v>
      </x:c>
      <x:c r="D78" t="str">
        <x:v>Itinerario / segunda atribución</x:v>
      </x:c>
      <x:c r="E78" t="str">
        <x:v>INTEGRAR CON RESTRICCIÓN</x:v>
      </x:c>
      <x:c r="F78" t="str">
        <x:v>APTA SOLO COMO REFERENCIA PARCIAL</x:v>
      </x:c>
      <x:c r="G78" t="str">
        <x:v>Sí</x:v>
      </x:c>
      <x:c r="H78" t="str">
        <x:v>No</x:v>
      </x:c>
      <x:c r="I78" t="str">
        <x:v>No</x:v>
      </x:c>
      <x:c r="J78" t="str">
        <x:v>No</x:v>
      </x:c>
      <x:c r="K78" t="str">
        <x:v>No</x:v>
      </x:c>
      <x:c r="L78" t="str">
        <x:v>UMH_GRADO_EN_INGENIER_A_AGROALIMENTARIA_Y_AGROAMBIENTAL_RES004</x:v>
      </x:c>
      <x:c r="M78" t="str">
        <x:v>UMH_GRADO_EN_INGENIER_A_AGROALIMENTARIA_Y_AGROAMBIENTAL</x:v>
      </x:c>
      <x:c r="N78" t="str">
        <x:v>Perfil profesional</x:v>
      </x:c>
      <x:c r="O78"/>
      <x:c r="P78" t="str">
        <x:v>Programa</x:v>
      </x:c>
      <x:c r="Q78"/>
      <x:c r="R78" t="str">
        <x:v>Trabajar en conservación de alimentos, gestión de residuos y certificación de calidad y ambiental de la industria agroalimentaria.</x:v>
      </x:c>
      <x:c r="S78" t="str">
        <x:v>Trabajar en conservación de alimentos, gestión de residuos y certificación de calidad y ambiental de la industria agroalimentaria.</x:v>
      </x:c>
      <x:c r="T78"/>
      <x:c r="U78"/>
      <x:c r="V78"/>
      <x:c r="W78"/>
      <x:c r="X78"/>
      <x:c r="Y78" t="str">
        <x:v>UMH_GRADO_EN_INGENIER_A_AGROALIMENTARIA_Y_AGROAMBIENTAL_F004</x:v>
      </x:c>
      <x:c r="Z78" t="str">
        <x:v>NR</x:v>
      </x:c>
      <x:c r="AA78" t="str">
        <x:v>PERF3: Trabajar en conservación de alimentos, gestión de residuos y certificación de calidad y ambiental de la industria agroalimentaria.</x:v>
      </x:c>
      <x:c r="AB78" t="str">
        <x:v>Resumen fiel; no inferencia.</x:v>
      </x:c>
    </x:row>
    <x:row r="79">
      <x:c r="A79" t="str">
        <x:v>CUR_AGRO_UMH</x:v>
      </x:c>
      <x:c r="B79" t="str">
        <x:v>UMH</x:v>
      </x:c>
      <x:c r="C79" t="str">
        <x:v>Grado/Bachelor</x:v>
      </x:c>
      <x:c r="D79" t="str">
        <x:v>Itinerario / segunda atribución</x:v>
      </x:c>
      <x:c r="E79" t="str">
        <x:v>INTEGRAR CON RESTRICCIÓN</x:v>
      </x:c>
      <x:c r="F79" t="str">
        <x:v>APTA SOLO COMO REFERENCIA PARCIAL</x:v>
      </x:c>
      <x:c r="G79" t="str">
        <x:v>Sí</x:v>
      </x:c>
      <x:c r="H79" t="str">
        <x:v>No</x:v>
      </x:c>
      <x:c r="I79" t="str">
        <x:v>No</x:v>
      </x:c>
      <x:c r="J79" t="str">
        <x:v>No</x:v>
      </x:c>
      <x:c r="K79" t="str">
        <x:v>No</x:v>
      </x:c>
      <x:c r="L79" t="str">
        <x:v>UMH_GRADO_EN_INGENIER_A_AGROALIMENTARIA_Y_AGROAMBIENTAL_RES005</x:v>
      </x:c>
      <x:c r="M79" t="str">
        <x:v>UMH_GRADO_EN_INGENIER_A_AGROALIMENTARIA_Y_AGROAMBIENTAL</x:v>
      </x:c>
      <x:c r="N79" t="str">
        <x:v>Integración curricular</x:v>
      </x:c>
      <x:c r="O79"/>
      <x:c r="P79" t="str">
        <x:v>Programa</x:v>
      </x:c>
      <x:c r="Q79"/>
      <x:c r="R79" t="str">
        <x:v>Para la combinación Hortofruticultura y Jardinería + Industrias Agrarias y Alimentarias el TFG tiene 18 ECTS equivalentes a 450 horas.</x:v>
      </x:c>
      <x:c r="S79" t="str">
        <x:v>Para la combinación Hortofruticultura y Jardinería + Industrias Agrarias y Alimentarias el TFG tiene 18 ECTS equivalentes a 450 horas.</x:v>
      </x:c>
      <x:c r="T79"/>
      <x:c r="U79"/>
      <x:c r="V79"/>
      <x:c r="W79"/>
      <x:c r="X79"/>
      <x:c r="Y79" t="str">
        <x:v>UMH_GRADO_EN_INGENIER_A_AGROALIMENTARIA_Y_AGROAMBIENTAL_F003</x:v>
      </x:c>
      <x:c r="Z79" t="str">
        <x:v>NR</x:v>
      </x:c>
      <x:c r="AA79" t="str">
        <x:v>TFG1: Para la combinación Hortofruticultura y Jardinería + Industrias Agrarias y Alimentarias el TFG tiene 18 ECTS equivalentes a 450 horas.</x:v>
      </x:c>
      <x:c r="AB79" t="str">
        <x:v>Resumen fiel; no inferencia.</x:v>
      </x:c>
    </x:row>
    <x:row r="80">
      <x:c r="A80" t="str">
        <x:v>CUR_AGRO_UMH</x:v>
      </x:c>
      <x:c r="B80" t="str">
        <x:v>UMH</x:v>
      </x:c>
      <x:c r="C80" t="str">
        <x:v>Grado/Bachelor</x:v>
      </x:c>
      <x:c r="D80" t="str">
        <x:v>Itinerario / segunda atribución</x:v>
      </x:c>
      <x:c r="E80" t="str">
        <x:v>INTEGRAR CON RESTRICCIÓN</x:v>
      </x:c>
      <x:c r="F80" t="str">
        <x:v>APTA SOLO COMO REFERENCIA PARCIAL</x:v>
      </x:c>
      <x:c r="G80" t="str">
        <x:v>Sí</x:v>
      </x:c>
      <x:c r="H80" t="str">
        <x:v>No</x:v>
      </x:c>
      <x:c r="I80" t="str">
        <x:v>No</x:v>
      </x:c>
      <x:c r="J80" t="str">
        <x:v>No</x:v>
      </x:c>
      <x:c r="K80" t="str">
        <x:v>No</x:v>
      </x:c>
      <x:c r="L80" t="str">
        <x:v>UMH_GRADO_EN_INGENIER_A_AGROALIMENTARIA_Y_AGROAMBIENTAL_RES006</x:v>
      </x:c>
      <x:c r="M80" t="str">
        <x:v>UMH_GRADO_EN_INGENIER_A_AGROALIMENTARIA_Y_AGROAMBIENTAL</x:v>
      </x:c>
      <x:c r="N80" t="str">
        <x:v>Requisito de TFG</x:v>
      </x:c>
      <x:c r="O80"/>
      <x:c r="P80" t="str">
        <x:v>Programa</x:v>
      </x:c>
      <x:c r="Q80"/>
      <x:c r="R80" t="str">
        <x:v>La propuesta de TFG exige tener superados primero y segundo y alcanzar 75% de los créditos (180 ECTS), con la excepción prevista en la normativa.</x:v>
      </x:c>
      <x:c r="S80" t="str">
        <x:v>La propuesta de TFG exige tener superados primero y segundo y alcanzar 75% de los créditos (180 ECTS), con la excepción prevista en la normativa.</x:v>
      </x:c>
      <x:c r="T80"/>
      <x:c r="U80"/>
      <x:c r="V80"/>
      <x:c r="W80"/>
      <x:c r="X80"/>
      <x:c r="Y80" t="str">
        <x:v>UMH_GRADO_EN_INGENIER_A_AGROALIMENTARIA_Y_AGROAMBIENTAL_F003</x:v>
      </x:c>
      <x:c r="Z80" t="str">
        <x:v>NR</x:v>
      </x:c>
      <x:c r="AA80" t="str">
        <x:v>TFG2: La propuesta de TFG exige tener superados primero y segundo y alcanzar 75% de los créditos (180 ECTS), con la excepción prevista en la normativa.</x:v>
      </x:c>
      <x:c r="AB80" t="str">
        <x:v>Resumen fiel; no inferencia.</x:v>
      </x:c>
    </x:row>
    <x:row r="81">
      <x:c r="A81" t="str">
        <x:v>CUR_AGRO_UMH</x:v>
      </x:c>
      <x:c r="B81" t="str">
        <x:v>UMH</x:v>
      </x:c>
      <x:c r="C81" t="str">
        <x:v>Grado/Bachelor</x:v>
      </x:c>
      <x:c r="D81" t="str">
        <x:v>Itinerario / segunda atribución</x:v>
      </x:c>
      <x:c r="E81" t="str">
        <x:v>INTEGRAR CON RESTRICCIÓN</x:v>
      </x:c>
      <x:c r="F81" t="str">
        <x:v>APTA SOLO COMO REFERENCIA PARCIAL</x:v>
      </x:c>
      <x:c r="G81" t="str">
        <x:v>Sí</x:v>
      </x:c>
      <x:c r="H81" t="str">
        <x:v>No</x:v>
      </x:c>
      <x:c r="I81" t="str">
        <x:v>No</x:v>
      </x:c>
      <x:c r="J81" t="str">
        <x:v>No</x:v>
      </x:c>
      <x:c r="K81" t="str">
        <x:v>No</x:v>
      </x:c>
      <x:c r="L81" t="str">
        <x:v>UMH_GRADO_EN_INGENIER_A_AGROALIMENTARIA_Y_AGROAMBIENTAL_RES007</x:v>
      </x:c>
      <x:c r="M81" t="str">
        <x:v>UMH_GRADO_EN_INGENIER_A_AGROALIMENTARIA_Y_AGROAMBIENTAL</x:v>
      </x:c>
      <x:c r="N81" t="str">
        <x:v>Evaluación integradora</x:v>
      </x:c>
      <x:c r="O81"/>
      <x:c r="P81" t="str">
        <x:v>Programa</x:v>
      </x:c>
      <x:c r="Q81"/>
      <x:c r="R81" t="str">
        <x:v>El TFG requiere memoria escrita, validación del tutor y defensa ante tribunal; la calificación combina evaluación del tutor y del tribunal.</x:v>
      </x:c>
      <x:c r="S81" t="str">
        <x:v>El TFG requiere memoria escrita, validación del tutor y defensa ante tribunal; la calificación combina evaluación del tutor y del tribunal.</x:v>
      </x:c>
      <x:c r="T81"/>
      <x:c r="U81"/>
      <x:c r="V81"/>
      <x:c r="W81"/>
      <x:c r="X81"/>
      <x:c r="Y81" t="str">
        <x:v>UMH_GRADO_EN_INGENIER_A_AGROALIMENTARIA_Y_AGROAMBIENTAL_F003</x:v>
      </x:c>
      <x:c r="Z81" t="str">
        <x:v>NR</x:v>
      </x:c>
      <x:c r="AA81" t="str">
        <x:v>TFG3: El TFG requiere memoria escrita, validación del tutor y defensa ante tribunal; la calificación combina evaluación del tutor y del tribunal.</x:v>
      </x:c>
      <x:c r="AB81" t="str">
        <x:v>Resumen fiel; no inferencia.</x:v>
      </x:c>
    </x:row>
    <x:row r="82">
      <x:c r="A82" t="str">
        <x:v>CUR_AGRO_ENSAIA</x:v>
      </x:c>
      <x:c r="B82" t="str">
        <x:v>ENSAIA</x:v>
      </x:c>
      <x:c r="C82" t="str">
        <x:v>Ingénieur/Master</x:v>
      </x:c>
      <x:c r="D82" t="str">
        <x:v>Programa declarado — cobertura parcial del dataset</x:v>
      </x:c>
      <x:c r="E82" t="str">
        <x:v>INTEGRAR COMO REFERENCIA</x:v>
      </x:c>
      <x:c r="F82" t="str">
        <x:v>APTA SOLO COMO REFERENCIA PARCIAL</x:v>
      </x:c>
      <x:c r="G82" t="str">
        <x:v>Sí</x:v>
      </x:c>
      <x:c r="H82" t="str">
        <x:v>No</x:v>
      </x:c>
      <x:c r="I82" t="str">
        <x:v>No</x:v>
      </x:c>
      <x:c r="J82" t="str">
        <x:v>Condicional</x:v>
      </x:c>
      <x:c r="K82" t="str">
        <x:v>No</x:v>
      </x:c>
      <x:c r="L82" t="str">
        <x:v>ENSAIA_DIPL_ME_D_ING_NIEUR_ENSAIA_FILI_RE_INDUSTRIES_AL_RES001</x:v>
      </x:c>
      <x:c r="M82" t="str">
        <x:v>ENSAIA_DIPL_ME_D_ING_NIEUR_ENSAIA_FILI_RE_INDUSTRIES_AL</x:v>
      </x:c>
      <x:c r="N82" t="str">
        <x:v>Perfil profesional</x:v>
      </x:c>
      <x:c r="O82"/>
      <x:c r="P82" t="str">
        <x:v>Programa</x:v>
      </x:c>
      <x:c r="Q82"/>
      <x:c r="R82" t="str">
        <x:v>Formar especialistas de alto nivel en ciencias y tecnologías para alimentación, cosmética, farmacología y nutrisalud, capaces de intervenir en innovación, marketing, producción, gestión de riesgos, calidad y ecodiseño.</x:v>
      </x:c>
      <x:c r="S82" t="str">
        <x:v>Formar especialistas de alto nivel en ciencias y tecnologías para alimentación, cosmética, farmacología y nutrisalud, capaces de intervenir en innovación, marketing, producción, gestión de riesgos, calidad y ecodiseño.</x:v>
      </x:c>
      <x:c r="T82"/>
      <x:c r="U82"/>
      <x:c r="V82"/>
      <x:c r="W82"/>
      <x:c r="X82"/>
      <x:c r="Y82" t="str">
        <x:v>ENSAIA_DIPL_ME_D_ING_NIEUR_ENSAIA_FILI_RE_INDUSTRIES_AL_F003</x:v>
      </x:c>
      <x:c r="Z82" t="str">
        <x:v>NR</x:v>
      </x:c>
      <x:c r="AA82" t="str">
        <x:v>PERF1: Formar especialistas de alto nivel en ciencias y tecnologías para alimentación, cosmética, farmacología y nutrisalud, capaces de intervenir en innovación, marketing, producción, gestión de riesgos, calidad y ecodiseño.</x:v>
      </x:c>
      <x:c r="AB82" t="str">
        <x:v>Resumen fiel; no inferencia.</x:v>
      </x:c>
    </x:row>
    <x:row r="83">
      <x:c r="A83" t="str">
        <x:v>CUR_AGRO_ENSAIA</x:v>
      </x:c>
      <x:c r="B83" t="str">
        <x:v>ENSAIA</x:v>
      </x:c>
      <x:c r="C83" t="str">
        <x:v>Ingénieur/Master</x:v>
      </x:c>
      <x:c r="D83" t="str">
        <x:v>Programa declarado — cobertura parcial del dataset</x:v>
      </x:c>
      <x:c r="E83" t="str">
        <x:v>INTEGRAR COMO REFERENCIA</x:v>
      </x:c>
      <x:c r="F83" t="str">
        <x:v>APTA SOLO COMO REFERENCIA PARCIAL</x:v>
      </x:c>
      <x:c r="G83" t="str">
        <x:v>Sí</x:v>
      </x:c>
      <x:c r="H83" t="str">
        <x:v>No</x:v>
      </x:c>
      <x:c r="I83" t="str">
        <x:v>No</x:v>
      </x:c>
      <x:c r="J83" t="str">
        <x:v>Condicional</x:v>
      </x:c>
      <x:c r="K83" t="str">
        <x:v>No</x:v>
      </x:c>
      <x:c r="L83" t="str">
        <x:v>ENSAIA_DIPL_ME_D_ING_NIEUR_ENSAIA_FILI_RE_INDUSTRIES_AL_RES002</x:v>
      </x:c>
      <x:c r="M83" t="str">
        <x:v>ENSAIA_DIPL_ME_D_ING_NIEUR_ENSAIA_FILI_RE_INDUSTRIES_AL</x:v>
      </x:c>
      <x:c r="N83" t="str">
        <x:v>Objetivo formativo</x:v>
      </x:c>
      <x:c r="O83"/>
      <x:c r="P83" t="str">
        <x:v>Programa</x:v>
      </x:c>
      <x:c r="Q83"/>
      <x:c r="R83" t="str">
        <x:v>Desarrollar competencias científico-técnicas en ciencias de los alimentos, ingeniería alimentaria, ingeniería de procesos, biotecnología, microbiología, nutrición y automatización.</x:v>
      </x:c>
      <x:c r="S83" t="str">
        <x:v>Desarrollar competencias científico-técnicas en ciencias de los alimentos, ingeniería alimentaria, ingeniería de procesos, biotecnología, microbiología, nutrición y automatización.</x:v>
      </x:c>
      <x:c r="T83"/>
      <x:c r="U83"/>
      <x:c r="V83"/>
      <x:c r="W83"/>
      <x:c r="X83"/>
      <x:c r="Y83" t="str">
        <x:v>ENSAIA_DIPL_ME_D_ING_NIEUR_ENSAIA_FILI_RE_INDUSTRIES_AL_F003</x:v>
      </x:c>
      <x:c r="Z83" t="str">
        <x:v>NR</x:v>
      </x:c>
      <x:c r="AA83" t="str">
        <x:v>OBJ1: Desarrollar competencias científico-técnicas en ciencias de los alimentos, ingeniería alimentaria, ingeniería de procesos, biotecnología, microbiología, nutrición y automatización.</x:v>
      </x:c>
      <x:c r="AB83" t="str">
        <x:v>Resumen fiel; no inferencia.</x:v>
      </x:c>
    </x:row>
    <x:row r="84">
      <x:c r="A84" t="str">
        <x:v>CUR_AGRO_ENSAIA</x:v>
      </x:c>
      <x:c r="B84" t="str">
        <x:v>ENSAIA</x:v>
      </x:c>
      <x:c r="C84" t="str">
        <x:v>Ingénieur/Master</x:v>
      </x:c>
      <x:c r="D84" t="str">
        <x:v>Programa declarado — cobertura parcial del dataset</x:v>
      </x:c>
      <x:c r="E84" t="str">
        <x:v>INTEGRAR COMO REFERENCIA</x:v>
      </x:c>
      <x:c r="F84" t="str">
        <x:v>APTA SOLO COMO REFERENCIA PARCIAL</x:v>
      </x:c>
      <x:c r="G84" t="str">
        <x:v>Sí</x:v>
      </x:c>
      <x:c r="H84" t="str">
        <x:v>No</x:v>
      </x:c>
      <x:c r="I84" t="str">
        <x:v>No</x:v>
      </x:c>
      <x:c r="J84" t="str">
        <x:v>Condicional</x:v>
      </x:c>
      <x:c r="K84" t="str">
        <x:v>No</x:v>
      </x:c>
      <x:c r="L84" t="str">
        <x:v>ENSAIA_DIPL_ME_D_ING_NIEUR_ENSAIA_FILI_RE_INDUSTRIES_AL_RES003</x:v>
      </x:c>
      <x:c r="M84" t="str">
        <x:v>ENSAIA_DIPL_ME_D_ING_NIEUR_ENSAIA_FILI_RE_INDUSTRIES_AL</x:v>
      </x:c>
      <x:c r="N84" t="str">
        <x:v>Objetivo formativo</x:v>
      </x:c>
      <x:c r="O84"/>
      <x:c r="P84" t="str">
        <x:v>Programa</x:v>
      </x:c>
      <x:c r="Q84"/>
      <x:c r="R84" t="str">
        <x:v>Integrar economía, marketing, management, proyectos profesionales y experimentales y contacto continuo con actores industriales.</x:v>
      </x:c>
      <x:c r="S84" t="str">
        <x:v>Integrar economía, marketing, management, proyectos profesionales y experimentales y contacto continuo con actores industriales.</x:v>
      </x:c>
      <x:c r="T84"/>
      <x:c r="U84"/>
      <x:c r="V84"/>
      <x:c r="W84"/>
      <x:c r="X84"/>
      <x:c r="Y84" t="str">
        <x:v>ENSAIA_DIPL_ME_D_ING_NIEUR_ENSAIA_FILI_RE_INDUSTRIES_AL_F003</x:v>
      </x:c>
      <x:c r="Z84" t="str">
        <x:v>NR</x:v>
      </x:c>
      <x:c r="AA84" t="str">
        <x:v>OBJ2: Integrar economía, marketing, management, proyectos profesionales y experimentales y contacto continuo con actores industriales.</x:v>
      </x:c>
      <x:c r="AB84" t="str">
        <x:v>Resumen fiel; no inferencia.</x:v>
      </x:c>
    </x:row>
    <x:row r="85">
      <x:c r="A85" t="str">
        <x:v>CUR_AGRO_ENSAIA</x:v>
      </x:c>
      <x:c r="B85" t="str">
        <x:v>ENSAIA</x:v>
      </x:c>
      <x:c r="C85" t="str">
        <x:v>Ingénieur/Master</x:v>
      </x:c>
      <x:c r="D85" t="str">
        <x:v>Programa declarado — cobertura parcial del dataset</x:v>
      </x:c>
      <x:c r="E85" t="str">
        <x:v>INTEGRAR COMO REFERENCIA</x:v>
      </x:c>
      <x:c r="F85" t="str">
        <x:v>APTA SOLO COMO REFERENCIA PARCIAL</x:v>
      </x:c>
      <x:c r="G85" t="str">
        <x:v>Sí</x:v>
      </x:c>
      <x:c r="H85" t="str">
        <x:v>No</x:v>
      </x:c>
      <x:c r="I85" t="str">
        <x:v>No</x:v>
      </x:c>
      <x:c r="J85" t="str">
        <x:v>Condicional</x:v>
      </x:c>
      <x:c r="K85" t="str">
        <x:v>No</x:v>
      </x:c>
      <x:c r="L85" t="str">
        <x:v>ENSAIA_DIPL_ME_D_ING_NIEUR_ENSAIA_FILI_RE_INDUSTRIES_AL_RES004</x:v>
      </x:c>
      <x:c r="M85" t="str">
        <x:v>ENSAIA_DIPL_ME_D_ING_NIEUR_ENSAIA_FILI_RE_INDUSTRIES_AL</x:v>
      </x:c>
      <x:c r="N85" t="str">
        <x:v>Objetivo 3.er año</x:v>
      </x:c>
      <x:c r="O85"/>
      <x:c r="P85" t="str">
        <x:v>Programa</x:v>
      </x:c>
      <x:c r="Q85"/>
      <x:c r="R85" t="str">
        <x:v>Desarrollar responsabilidad, innovación, creatividad, comunicación, trabajo en grupo, investigación y capacidad de sintetizar/aplicar conocimientos.</x:v>
      </x:c>
      <x:c r="S85" t="str">
        <x:v>Desarrollar responsabilidad, innovación, creatividad, comunicación, trabajo en grupo, investigación y capacidad de sintetizar/aplicar conocimientos.</x:v>
      </x:c>
      <x:c r="T85"/>
      <x:c r="U85"/>
      <x:c r="V85"/>
      <x:c r="W85"/>
      <x:c r="X85"/>
      <x:c r="Y85" t="str">
        <x:v>ENSAIA_DIPL_ME_D_ING_NIEUR_ENSAIA_FILI_RE_INDUSTRIES_AL_F003</x:v>
      </x:c>
      <x:c r="Z85" t="str">
        <x:v>NR</x:v>
      </x:c>
      <x:c r="AA85" t="str">
        <x:v>OBJ3: Desarrollar responsabilidad, innovación, creatividad, comunicación, trabajo en grupo, investigación y capacidad de sintetizar/aplicar conocimientos.</x:v>
      </x:c>
      <x:c r="AB85" t="str">
        <x:v>Resumen fiel; no inferencia.</x:v>
      </x:c>
    </x:row>
    <x:row r="86">
      <x:c r="A86" t="str">
        <x:v>CUR_AGRO_ENSAIA</x:v>
      </x:c>
      <x:c r="B86" t="str">
        <x:v>ENSAIA</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ENSAIA_DIPL_ME_D_ING_NIEUR_ENSAIA_FILI_RE_INDUSTRIES_AL_RES005</x:v>
      </x:c>
      <x:c r="M86" t="str">
        <x:v>ENSAIA_DIPL_ME_D_ING_NIEUR_ENSAIA_FILI_RE_INDUSTRIES_AL</x:v>
      </x:c>
      <x:c r="N86" t="str">
        <x:v>Internacionalización</x:v>
      </x:c>
      <x:c r="O86"/>
      <x:c r="P86" t="str">
        <x:v>Programa</x:v>
      </x:c>
      <x:c r="Q86"/>
      <x:c r="R86" t="str">
        <x:v>El S8 incluye un stage obligatorio de 12 semanas en el extranjero.</x:v>
      </x:c>
      <x:c r="S86" t="str">
        <x:v>El S8 incluye un stage obligatorio de 12 semanas en el extranjero.</x:v>
      </x:c>
      <x:c r="T86"/>
      <x:c r="U86"/>
      <x:c r="V86"/>
      <x:c r="W86"/>
      <x:c r="X86"/>
      <x:c r="Y86" t="str">
        <x:v>ENSAIA_DIPL_ME_D_ING_NIEUR_ENSAIA_FILI_RE_INDUSTRIES_AL_F003</x:v>
      </x:c>
      <x:c r="Z86" t="str">
        <x:v>NR</x:v>
      </x:c>
      <x:c r="AA86" t="str">
        <x:v>INTL: El S8 incluye un stage obligatorio de 12 semanas en el extranjero.</x:v>
      </x:c>
      <x:c r="AB86" t="str">
        <x:v>Resumen fiel; no inferencia.</x:v>
      </x:c>
    </x:row>
    <x:row r="87">
      <x:c r="A87" t="str">
        <x:v>CUR_AGRO_ENSAIA</x:v>
      </x:c>
      <x:c r="B87" t="str">
        <x:v>ENSAIA</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ENSAIA_DIPL_ME_D_ING_NIEUR_ENSAIA_FILI_RE_INDUSTRIES_AL_RES006</x:v>
      </x:c>
      <x:c r="M87" t="str">
        <x:v>ENSAIA_DIPL_ME_D_ING_NIEUR_ENSAIA_FILI_RE_INDUSTRIES_AL</x:v>
      </x:c>
      <x:c r="N87" t="str">
        <x:v>Profesionalización</x:v>
      </x:c>
      <x:c r="O87"/>
      <x:c r="P87" t="str">
        <x:v>Programa</x:v>
      </x:c>
      <x:c r="Q87"/>
      <x:c r="R87" t="str">
        <x:v>El cursus comprende tres stages equivalentes a 40 semanas y termina con un stage profesional de 6 meses.</x:v>
      </x:c>
      <x:c r="S87" t="str">
        <x:v>El cursus comprende tres stages equivalentes a 40 semanas y termina con un stage profesional de 6 meses.</x:v>
      </x:c>
      <x:c r="T87"/>
      <x:c r="U87"/>
      <x:c r="V87"/>
      <x:c r="W87"/>
      <x:c r="X87"/>
      <x:c r="Y87" t="str">
        <x:v>ENSAIA_DIPL_ME_D_ING_NIEUR_ENSAIA_FILI_RE_INDUSTRIES_AL_F003</x:v>
      </x:c>
      <x:c r="Z87" t="str">
        <x:v>NR</x:v>
      </x:c>
      <x:c r="AA87" t="str">
        <x:v>PROF: El cursus comprende tres stages equivalentes a 40 semanas y termina con un stage profesional de 6 meses.</x:v>
      </x:c>
      <x:c r="AB87" t="str">
        <x:v>Resumen fiel; no inferencia.</x:v>
      </x:c>
    </x:row>
    <x:row r="88">
      <x:c r="A88" t="str">
        <x:v>CUR_AGRO_ENSAIA</x:v>
      </x:c>
      <x:c r="B88" t="str">
        <x:v>ENSAIA</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Condicional</x:v>
      </x:c>
      <x:c r="K88" t="str">
        <x:v>No</x:v>
      </x:c>
      <x:c r="L88" t="str">
        <x:v>ENSAIA_DIPL_ME_D_ING_NIEUR_ENSAIA_FILI_RE_INDUSTRIES_AL_RES007</x:v>
      </x:c>
      <x:c r="M88" t="str">
        <x:v>ENSAIA_DIPL_ME_D_ING_NIEUR_ENSAIA_FILI_RE_INDUSTRIES_AL</x:v>
      </x:c>
      <x:c r="N88" t="str">
        <x:v>Sistema académico</x:v>
      </x:c>
      <x:c r="O88"/>
      <x:c r="P88" t="str">
        <x:v>Programa</x:v>
      </x:c>
      <x:c r="Q88"/>
      <x:c r="R88" t="str">
        <x:v>ENSAIA aplica el sistema europeo de 30 ECTS por semestre; el syllabus vigente S5–S8 no publica ECTS por unidad y por ello no se imputan a las asignaturas.</x:v>
      </x:c>
      <x:c r="S88" t="str">
        <x:v>ENSAIA aplica el sistema europeo de 30 ECTS por semestre; el syllabus vigente S5–S8 no publica ECTS por unidad y por ello no se imputan a las asignaturas.</x:v>
      </x:c>
      <x:c r="T88"/>
      <x:c r="U88"/>
      <x:c r="V88"/>
      <x:c r="W88"/>
      <x:c r="X88"/>
      <x:c r="Y88" t="str">
        <x:v>ENSAIA_DIPL_ME_D_ING_NIEUR_ENSAIA_FILI_RE_INDUSTRIES_AL_F004</x:v>
      </x:c>
      <x:c r="Z88" t="str">
        <x:v>NR</x:v>
      </x:c>
      <x:c r="AA88" t="str">
        <x:v>ECTS_SYS: ENSAIA aplica el sistema europeo de 30 ECTS por semestre; el syllabus vigente S5–S8 no publica ECTS por unidad y por ello no se imputan a las asignaturas.</x:v>
      </x:c>
      <x:c r="AB88" t="str">
        <x:v>Resumen fiel; no inferencia.</x:v>
      </x:c>
    </x:row>
    <x:row r="89">
      <x:c r="A89" t="str">
        <x:v>CUR_AGRO_IARA</x:v>
      </x:c>
      <x:c r="B89" t="str">
        <x:v>IARA</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Condicional</x:v>
      </x:c>
      <x:c r="K89" t="str">
        <x:v>No</x:v>
      </x:c>
      <x:c r="L89" t="str">
        <x:v>IARA_DIPL_ME_D_ING_NIEUR_EN_ALIMENTATION_OFERTA_VIGENTE_RES001</x:v>
      </x:c>
      <x:c r="M89" t="str">
        <x:v>IARA_DIPL_ME_D_ING_NIEUR_EN_ALIMENTATION_OFERTA_VIGENTE</x:v>
      </x:c>
      <x:c r="N89" t="str">
        <x:v>Perfil profesional</x:v>
      </x:c>
      <x:c r="O89"/>
      <x:c r="P89" t="str">
        <x:v>Programa</x:v>
      </x:c>
      <x:c r="Q89"/>
      <x:c r="R89" t="str">
        <x:v>Especialista del alimento y su producción con doble competencia científica y económica, capaz de responder de manera innovadora y sostenible a las expectativas de los consumidores.</x:v>
      </x:c>
      <x:c r="S89" t="str">
        <x:v>Especialista del alimento y su producción con doble competencia científica y económica, capaz de responder de manera innovadora y sostenible a las expectativas de los consumidores.</x:v>
      </x:c>
      <x:c r="T89"/>
      <x:c r="U89"/>
      <x:c r="V89"/>
      <x:c r="W89"/>
      <x:c r="X89"/>
      <x:c r="Y89" t="str">
        <x:v>IARA_DIPL_ME_D_ING_NIEUR_EN_ALIMENTATION_OFERTA_VIGENTE_F001</x:v>
      </x:c>
      <x:c r="Z89" t="str">
        <x:v>NR</x:v>
      </x:c>
      <x:c r="AA89" t="str">
        <x:v>PERF1: Especialista del alimento y su producción con doble competencia científica y económica, capaz de responder de manera innovadora y sostenible a las expectativas de los consumidores.</x:v>
      </x:c>
      <x:c r="AB89" t="str">
        <x:v>Resumen fiel; no inferencia.</x:v>
      </x:c>
    </x:row>
    <x:row r="90">
      <x:c r="A90" t="str">
        <x:v>CUR_AGRO_IARA</x:v>
      </x:c>
      <x:c r="B90" t="str">
        <x:v>IARA</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Condicional</x:v>
      </x:c>
      <x:c r="K90" t="str">
        <x:v>No</x:v>
      </x:c>
      <x:c r="L90" t="str">
        <x:v>IARA_DIPL_ME_D_ING_NIEUR_EN_ALIMENTATION_OFERTA_VIGENTE_RES002</x:v>
      </x:c>
      <x:c r="M90" t="str">
        <x:v>IARA_DIPL_ME_D_ING_NIEUR_EN_ALIMENTATION_OFERTA_VIGENTE</x:v>
      </x:c>
      <x:c r="N90" t="str">
        <x:v>Objetivo formativo</x:v>
      </x:c>
      <x:c r="O90"/>
      <x:c r="P90" t="str">
        <x:v>Programa</x:v>
      </x:c>
      <x:c r="Q90"/>
      <x:c r="R90" t="str">
        <x:v>Integrar ciencias de alimentos, ingeniería, nutrición, datos, economía y gestión para responder a las transiciones alimentarias.</x:v>
      </x:c>
      <x:c r="S90" t="str">
        <x:v>Integrar ciencias de alimentos, ingeniería, nutrición, datos, economía y gestión para responder a las transiciones alimentarias.</x:v>
      </x:c>
      <x:c r="T90"/>
      <x:c r="U90"/>
      <x:c r="V90"/>
      <x:c r="W90"/>
      <x:c r="X90"/>
      <x:c r="Y90" t="str">
        <x:v>IARA_DIPL_ME_D_ING_NIEUR_EN_ALIMENTATION_OFERTA_VIGENTE_F001</x:v>
      </x:c>
      <x:c r="Z90" t="str">
        <x:v>NR</x:v>
      </x:c>
      <x:c r="AA90" t="str">
        <x:v>OBJ1: Integrar ciencias de alimentos, ingeniería, nutrición, datos, economía y gestión para responder a las transiciones alimentarias.</x:v>
      </x:c>
      <x:c r="AB90" t="str">
        <x:v>Resumen fiel; no inferencia.</x:v>
      </x:c>
    </x:row>
    <x:row r="91">
      <x:c r="A91" t="str">
        <x:v>CUR_AGRO_IARA</x:v>
      </x:c>
      <x:c r="B91" t="str">
        <x:v>IARA</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Condicional</x:v>
      </x:c>
      <x:c r="K91" t="str">
        <x:v>No</x:v>
      </x:c>
      <x:c r="L91" t="str">
        <x:v>IARA_DIPL_ME_D_ING_NIEUR_EN_ALIMENTATION_OFERTA_VIGENTE_RES003</x:v>
      </x:c>
      <x:c r="M91" t="str">
        <x:v>IARA_DIPL_ME_D_ING_NIEUR_EN_ALIMENTATION_OFERTA_VIGENTE</x:v>
      </x:c>
      <x:c r="N91" t="str">
        <x:v>Objetivo formativo</x:v>
      </x:c>
      <x:c r="O91"/>
      <x:c r="P91" t="str">
        <x:v>Programa</x:v>
      </x:c>
      <x:c r="Q91"/>
      <x:c r="R91" t="str">
        <x:v>Concebir y desarrollar alimentos y su envase, garantizar su calidad y diseñar o adaptar talleres de transformación.</x:v>
      </x:c>
      <x:c r="S91" t="str">
        <x:v>Concebir y desarrollar alimentos y su envase, garantizar su calidad y diseñar o adaptar talleres de transformación.</x:v>
      </x:c>
      <x:c r="T91"/>
      <x:c r="U91"/>
      <x:c r="V91"/>
      <x:c r="W91"/>
      <x:c r="X91"/>
      <x:c r="Y91" t="str">
        <x:v>IARA_DIPL_ME_D_ING_NIEUR_EN_ALIMENTATION_OFERTA_VIGENTE_F001</x:v>
      </x:c>
      <x:c r="Z91" t="str">
        <x:v>NR</x:v>
      </x:c>
      <x:c r="AA91" t="str">
        <x:v>OBJ2: Concebir y desarrollar alimentos y su envase, garantizar su calidad y diseñar o adaptar talleres de transformación.</x:v>
      </x:c>
      <x:c r="AB91" t="str">
        <x:v>Resumen fiel; no inferencia.</x:v>
      </x:c>
    </x:row>
    <x:row r="92">
      <x:c r="A92" t="str">
        <x:v>CUR_AGRO_ONIRIS</x:v>
      </x:c>
      <x:c r="B92" t="str">
        <x:v>ONIRIS</x:v>
      </x:c>
      <x:c r="C92" t="str">
        <x:v>Ingénieur/Master</x:v>
      </x:c>
      <x:c r="D92" t="str">
        <x:v>Programa completo</x:v>
      </x:c>
      <x:c r="E92" t="str">
        <x:v>INTEGRAR CON BANDERA</x:v>
      </x:c>
      <x:c r="F92" t="str">
        <x:v>APTA CON BANDERAS</x:v>
      </x:c>
      <x:c r="G92" t="str">
        <x:v>Sí</x:v>
      </x:c>
      <x:c r="H92" t="str">
        <x:v>Sí</x:v>
      </x:c>
      <x:c r="I92" t="str">
        <x:v>Condicional</x:v>
      </x:c>
      <x:c r="J92" t="str">
        <x:v>Condicional</x:v>
      </x:c>
      <x:c r="K92" t="str">
        <x:v>Condicional</x:v>
      </x:c>
      <x:c r="L92" t="str">
        <x:v>ONIRIS_DIPL_ME_D_ING_NIEUR_ONIRIS_ORIENTATION_AGROALIME_RES001</x:v>
      </x:c>
      <x:c r="M92" t="str">
        <x:v>ONIRIS_DIPL_ME_D_ING_NIEUR_ONIRIS_ORIENTATION_AGROALIME</x:v>
      </x:c>
      <x:c r="N92" t="str">
        <x:v>Perfil profesional</x:v>
      </x:c>
      <x:c r="O92"/>
      <x:c r="P92" t="str">
        <x:v>Programa</x:v>
      </x:c>
      <x:c r="Q92"/>
      <x:c r="R92" t="str">
        <x:v>Formar ingenieros capaces de innovar, diseñar, producir y gestionar sistemas alimentarios y biotecnológicos.</x:v>
      </x:c>
      <x:c r="S92" t="str">
        <x:v>Formar ingenieros capaces de innovar, diseñar, producir y gestionar sistemas alimentarios y biotecnológicos.</x:v>
      </x:c>
      <x:c r="T92"/>
      <x:c r="U92"/>
      <x:c r="V92"/>
      <x:c r="W92"/>
      <x:c r="X92"/>
      <x:c r="Y92" t="str">
        <x:v>ONIRIS_DIPL_ME_D_ING_NIEUR_ONIRIS_ORIENTATION_AGROALIME_F001</x:v>
      </x:c>
      <x:c r="Z92" t="str">
        <x:v>NR</x:v>
      </x:c>
      <x:c r="AA92" t="str">
        <x:v>PERF1: Formar ingenieros capaces de innovar, diseñar, producir y gestionar sistemas alimentarios y biotecnológicos.</x:v>
      </x:c>
      <x:c r="AB92" t="str">
        <x:v>Resumen fiel; no inferencia.</x:v>
      </x:c>
    </x:row>
    <x:row r="93">
      <x:c r="A93" t="str">
        <x:v>CUR_AGRO_ONIRIS</x:v>
      </x:c>
      <x:c r="B93" t="str">
        <x:v>ONIRIS</x:v>
      </x:c>
      <x:c r="C93" t="str">
        <x:v>Ingénieur/Master</x:v>
      </x:c>
      <x:c r="D93" t="str">
        <x:v>Programa completo</x:v>
      </x:c>
      <x:c r="E93" t="str">
        <x:v>INTEGRAR CON BANDERA</x:v>
      </x:c>
      <x:c r="F93" t="str">
        <x:v>APTA CON BANDERAS</x:v>
      </x:c>
      <x:c r="G93" t="str">
        <x:v>Sí</x:v>
      </x:c>
      <x:c r="H93" t="str">
        <x:v>Sí</x:v>
      </x:c>
      <x:c r="I93" t="str">
        <x:v>Condicional</x:v>
      </x:c>
      <x:c r="J93" t="str">
        <x:v>Condicional</x:v>
      </x:c>
      <x:c r="K93" t="str">
        <x:v>Condicional</x:v>
      </x:c>
      <x:c r="L93" t="str">
        <x:v>ONIRIS_DIPL_ME_D_ING_NIEUR_ONIRIS_ORIENTATION_AGROALIME_RES002</x:v>
      </x:c>
      <x:c r="M93" t="str">
        <x:v>ONIRIS_DIPL_ME_D_ING_NIEUR_ONIRIS_ORIENTATION_AGROALIME</x:v>
      </x:c>
      <x:c r="N93" t="str">
        <x:v>Curriculum mapping</x:v>
      </x:c>
      <x:c r="O93"/>
      <x:c r="P93" t="str">
        <x:v>Programa</x:v>
      </x:c>
      <x:c r="Q93"/>
      <x:c r="R93" t="str">
        <x:v>El guide pédagogique vincula unidades de enseñanza con niveles de competencias y resultados de aprendizaje.</x:v>
      </x:c>
      <x:c r="S93" t="str">
        <x:v>El guide pédagogique vincula unidades de enseñanza con niveles de competencias y resultados de aprendizaje.</x:v>
      </x:c>
      <x:c r="T93"/>
      <x:c r="U93"/>
      <x:c r="V93"/>
      <x:c r="W93"/>
      <x:c r="X93"/>
      <x:c r="Y93" t="str">
        <x:v>ONIRIS_DIPL_ME_D_ING_NIEUR_ONIRIS_ORIENTATION_AGROALIME_F002</x:v>
      </x:c>
      <x:c r="Z93" t="str">
        <x:v>NR</x:v>
      </x:c>
      <x:c r="AA93" t="str">
        <x:v>MAP1: El guide pédagogique vincula unidades de enseñanza con niveles de competencias y resultados de aprendizaje.</x:v>
      </x:c>
      <x:c r="AB93" t="str">
        <x:v>Resumen fiel; no inferencia.</x:v>
      </x:c>
    </x:row>
    <x:row r="94">
      <x:c r="A94" t="str">
        <x:v>CUR_AGRO_ONIRIS</x:v>
      </x:c>
      <x:c r="B94" t="str">
        <x:v>ONIRIS</x:v>
      </x:c>
      <x:c r="C94" t="str">
        <x:v>Ingénieur/Master</x:v>
      </x:c>
      <x:c r="D94" t="str">
        <x:v>Programa completo</x:v>
      </x:c>
      <x:c r="E94" t="str">
        <x:v>INTEGRAR CON BANDERA</x:v>
      </x:c>
      <x:c r="F94" t="str">
        <x:v>APTA CON BANDERAS</x:v>
      </x:c>
      <x:c r="G94" t="str">
        <x:v>Sí</x:v>
      </x:c>
      <x:c r="H94" t="str">
        <x:v>Sí</x:v>
      </x:c>
      <x:c r="I94" t="str">
        <x:v>Condicional</x:v>
      </x:c>
      <x:c r="J94" t="str">
        <x:v>Condicional</x:v>
      </x:c>
      <x:c r="K94" t="str">
        <x:v>Condicional</x:v>
      </x:c>
      <x:c r="L94" t="str">
        <x:v>ONIRIS_DIPL_ME_D_ING_NIEUR_ONIRIS_ORIENTATION_AGROALIME_RES003</x:v>
      </x:c>
      <x:c r="M94" t="str">
        <x:v>ONIRIS_DIPL_ME_D_ING_NIEUR_ONIRIS_ORIENTATION_AGROALIME</x:v>
      </x:c>
      <x:c r="N94" t="str">
        <x:v>Objetivo de asignatura / evidencia</x:v>
      </x:c>
      <x:c r="O94"/>
      <x:c r="P94" t="str">
        <x:v>Programa</x:v>
      </x:c>
      <x:c r="Q94"/>
      <x:c r="R94" t="str">
        <x:v>UE87 desarrolla comprensión del papel de la alimentación en la salud, necesidades específicas, regulación y diseño de alimentos de mejor calidad nutricional.</x:v>
      </x:c>
      <x:c r="S94" t="str">
        <x:v>UE87 desarrolla comprensión del papel de la alimentación en la salud, necesidades específicas, regulación y diseño de alimentos de mejor calidad nutricional.</x:v>
      </x:c>
      <x:c r="T94"/>
      <x:c r="U94"/>
      <x:c r="V94"/>
      <x:c r="W94"/>
      <x:c r="X94"/>
      <x:c r="Y94" t="str">
        <x:v>ONIRIS_DIPL_ME_D_ING_NIEUR_ONIRIS_ORIENTATION_AGROALIME_F002</x:v>
      </x:c>
      <x:c r="Z94" t="str">
        <x:v>NR</x:v>
      </x:c>
      <x:c r="AA94" t="str">
        <x:v>OBJ1: UE87 desarrolla comprensión del papel de la alimentación en la salud, necesidades específicas, regulación y diseño de alimentos de mejor calidad nutricional.</x:v>
      </x:c>
      <x:c r="AB94" t="str">
        <x:v>Resumen fiel; no inferencia.</x:v>
      </x:c>
    </x:row>
    <x:row r="95">
      <x:c r="A95" t="str">
        <x:v>CUR_AGRO_AGROPARISTECH</x:v>
      </x:c>
      <x:c r="B95" t="str">
        <x:v>AGROPARISTECH</x:v>
      </x:c>
      <x:c r="C95" t="str">
        <x:v>Ingénieur/Master</x:v>
      </x:c>
      <x:c r="D95" t="str">
        <x:v>Segmento curricular</x:v>
      </x:c>
      <x:c r="E95" t="str">
        <x:v>INTEGRAR COMO SEGMENTO</x:v>
      </x:c>
      <x:c r="F95" t="str">
        <x:v>APTA SOLO COMO REFERENCIA PARCIAL</x:v>
      </x:c>
      <x:c r="G95" t="str">
        <x:v>Sí</x:v>
      </x:c>
      <x:c r="H95" t="str">
        <x:v>No</x:v>
      </x:c>
      <x:c r="I95" t="str">
        <x:v>No</x:v>
      </x:c>
      <x:c r="J95" t="str">
        <x:v>Condicional</x:v>
      </x:c>
      <x:c r="K95" t="str">
        <x:v>Condicional</x:v>
      </x:c>
      <x:c r="L95" t="str">
        <x:v>AGROPARISTECH_DIPL_ME_D_ING_NIEUR_AGROPARISTECH_2A_DOMA_RES001</x:v>
      </x:c>
      <x:c r="M95" t="str">
        <x:v>AGROPARISTECH_DIPL_ME_D_ING_NIEUR_AGROPARISTECH_2A_DOMA</x:v>
      </x:c>
      <x:c r="N95" t="str">
        <x:v>Objetivo del dominio</x:v>
      </x:c>
      <x:c r="O95"/>
      <x:c r="P95" t="str">
        <x:v>Programa</x:v>
      </x:c>
      <x:c r="Q95"/>
      <x:c r="R95" t="str">
        <x:v>Dominar el comportamiento de los constituyentes bioquímicos durante la transformación y estabilización de alimentos y bioproductos.</x:v>
      </x:c>
      <x:c r="S95" t="str">
        <x:v>Dominar el comportamiento de los constituyentes bioquímicos durante la transformación y estabilización de alimentos y bioproductos.</x:v>
      </x:c>
      <x:c r="T95"/>
      <x:c r="U95"/>
      <x:c r="V95"/>
      <x:c r="W95"/>
      <x:c r="X95"/>
      <x:c r="Y95" t="str">
        <x:v>AGROPARISTECH_DIPL_ME_D_ING_NIEUR_AGROPARISTECH_2A_DOMA_F001</x:v>
      </x:c>
      <x:c r="Z95" t="str">
        <x:v>NR</x:v>
      </x:c>
      <x:c r="AA95" t="str">
        <x:v>OBJ1: Dominar el comportamiento de los constituyentes bioquímicos durante la transformación y estabilización de alimentos y bioproductos.</x:v>
      </x:c>
      <x:c r="AB95" t="str">
        <x:v>Resumen fiel; no inferencia.</x:v>
      </x:c>
    </x:row>
    <x:row r="96">
      <x:c r="A96" t="str">
        <x:v>CUR_AGRO_AGROPARISTECH</x:v>
      </x:c>
      <x:c r="B96" t="str">
        <x:v>AGROPARISTECH</x:v>
      </x:c>
      <x:c r="C96" t="str">
        <x:v>Ingénieur/Master</x:v>
      </x:c>
      <x:c r="D96" t="str">
        <x:v>Segmento curricular</x:v>
      </x:c>
      <x:c r="E96" t="str">
        <x:v>INTEGRAR COMO SEGMENTO</x:v>
      </x:c>
      <x:c r="F96" t="str">
        <x:v>APTA SOLO COMO REFERENCIA PARCIAL</x:v>
      </x:c>
      <x:c r="G96" t="str">
        <x:v>Sí</x:v>
      </x:c>
      <x:c r="H96" t="str">
        <x:v>No</x:v>
      </x:c>
      <x:c r="I96" t="str">
        <x:v>No</x:v>
      </x:c>
      <x:c r="J96" t="str">
        <x:v>Condicional</x:v>
      </x:c>
      <x:c r="K96" t="str">
        <x:v>Condicional</x:v>
      </x:c>
      <x:c r="L96" t="str">
        <x:v>AGROPARISTECH_DIPL_ME_D_ING_NIEUR_AGROPARISTECH_2A_DOMA_RES002</x:v>
      </x:c>
      <x:c r="M96" t="str">
        <x:v>AGROPARISTECH_DIPL_ME_D_ING_NIEUR_AGROPARISTECH_2A_DOMA</x:v>
      </x:c>
      <x:c r="N96" t="str">
        <x:v>Objetivo del dominio</x:v>
      </x:c>
      <x:c r="O96"/>
      <x:c r="P96" t="str">
        <x:v>Programa</x:v>
      </x:c>
      <x:c r="Q96"/>
      <x:c r="R96" t="str">
        <x:v>Dominar transformaciones microbianas y acciones de ingeniería industrial implementadas en agroindustrias.</x:v>
      </x:c>
      <x:c r="S96" t="str">
        <x:v>Dominar transformaciones microbianas y acciones de ingeniería industrial implementadas en agroindustrias.</x:v>
      </x:c>
      <x:c r="T96"/>
      <x:c r="U96"/>
      <x:c r="V96"/>
      <x:c r="W96"/>
      <x:c r="X96"/>
      <x:c r="Y96" t="str">
        <x:v>AGROPARISTECH_DIPL_ME_D_ING_NIEUR_AGROPARISTECH_2A_DOMA_F001</x:v>
      </x:c>
      <x:c r="Z96" t="str">
        <x:v>NR</x:v>
      </x:c>
      <x:c r="AA96" t="str">
        <x:v>OBJ2: Dominar transformaciones microbianas y acciones de ingeniería industrial implementadas en agroindustrias.</x:v>
      </x:c>
      <x:c r="AB96" t="str">
        <x:v>Resumen fiel; no inferencia.</x:v>
      </x:c>
    </x:row>
    <x:row r="97">
      <x:c r="A97" t="str">
        <x:v>CUR_AGRO_AGROPARISTECH</x:v>
      </x:c>
      <x:c r="B97" t="str">
        <x:v>AGROPARISTECH</x:v>
      </x:c>
      <x:c r="C97" t="str">
        <x:v>Ingénieur/Master</x:v>
      </x:c>
      <x:c r="D97" t="str">
        <x:v>Segmento curricular</x:v>
      </x:c>
      <x:c r="E97" t="str">
        <x:v>INTEGRAR COMO SEGMENTO</x:v>
      </x:c>
      <x:c r="F97" t="str">
        <x:v>APTA SOLO COMO REFERENCIA PARCIAL</x:v>
      </x:c>
      <x:c r="G97" t="str">
        <x:v>Sí</x:v>
      </x:c>
      <x:c r="H97" t="str">
        <x:v>No</x:v>
      </x:c>
      <x:c r="I97" t="str">
        <x:v>No</x:v>
      </x:c>
      <x:c r="J97" t="str">
        <x:v>Condicional</x:v>
      </x:c>
      <x:c r="K97" t="str">
        <x:v>Condicional</x:v>
      </x:c>
      <x:c r="L97" t="str">
        <x:v>AGROPARISTECH_DIPL_ME_D_ING_NIEUR_AGROPARISTECH_2A_DOMA_RES003</x:v>
      </x:c>
      <x:c r="M97" t="str">
        <x:v>AGROPARISTECH_DIPL_ME_D_ING_NIEUR_AGROPARISTECH_2A_DOMA</x:v>
      </x:c>
      <x:c r="N97" t="str">
        <x:v>Objetivo del dominio</x:v>
      </x:c>
      <x:c r="O97"/>
      <x:c r="P97" t="str">
        <x:v>Programa</x:v>
      </x:c>
      <x:c r="Q97"/>
      <x:c r="R97" t="str">
        <x:v>Dominar diseño, elaboración y calidad de alimentos y bioproductos, incluyendo sostenibilidad y transición ecológica.</x:v>
      </x:c>
      <x:c r="S97" t="str">
        <x:v>Dominar diseño, elaboración y calidad de alimentos y bioproductos, incluyendo sostenibilidad y transición ecológica.</x:v>
      </x:c>
      <x:c r="T97"/>
      <x:c r="U97"/>
      <x:c r="V97"/>
      <x:c r="W97"/>
      <x:c r="X97"/>
      <x:c r="Y97" t="str">
        <x:v>AGROPARISTECH_DIPL_ME_D_ING_NIEUR_AGROPARISTECH_2A_DOMA_F001</x:v>
      </x:c>
      <x:c r="Z97" t="str">
        <x:v>NR</x:v>
      </x:c>
      <x:c r="AA97" t="str">
        <x:v>OBJ3: Dominar diseño, elaboración y calidad de alimentos y bioproductos, incluyendo sostenibilidad y transición ecológica.</x:v>
      </x:c>
      <x:c r="AB97" t="str">
        <x:v>Resumen fiel; no inferencia.</x:v>
      </x:c>
    </x:row>
    <x:row r="98">
      <x:c r="A98" t="str">
        <x:v>CUR_AGRO_AGROPARISTECH</x:v>
      </x:c>
      <x:c r="B98" t="str">
        <x:v>AGROPARISTECH</x:v>
      </x:c>
      <x:c r="C98" t="str">
        <x:v>Ingénieur/Master</x:v>
      </x:c>
      <x:c r="D98" t="str">
        <x:v>Segmento curricular</x:v>
      </x:c>
      <x:c r="E98" t="str">
        <x:v>INTEGRAR COMO SEGMENTO</x:v>
      </x:c>
      <x:c r="F98" t="str">
        <x:v>APTA SOLO COMO REFERENCIA PARCIAL</x:v>
      </x:c>
      <x:c r="G98" t="str">
        <x:v>Sí</x:v>
      </x:c>
      <x:c r="H98" t="str">
        <x:v>No</x:v>
      </x:c>
      <x:c r="I98" t="str">
        <x:v>No</x:v>
      </x:c>
      <x:c r="J98" t="str">
        <x:v>Condicional</x:v>
      </x:c>
      <x:c r="K98" t="str">
        <x:v>Condicional</x:v>
      </x:c>
      <x:c r="L98" t="str">
        <x:v>AGROPARISTECH_DIPL_ME_D_ING_NIEUR_AGROPARISTECH_2A_DOMA_RES004</x:v>
      </x:c>
      <x:c r="M98" t="str">
        <x:v>AGROPARISTECH_DIPL_ME_D_ING_NIEUR_AGROPARISTECH_2A_DOMA</x:v>
      </x:c>
      <x:c r="N98" t="str">
        <x:v>Objetivo del dominio</x:v>
      </x:c>
      <x:c r="O98"/>
      <x:c r="P98" t="str">
        <x:v>Programa</x:v>
      </x:c>
      <x:c r="Q98"/>
      <x:c r="R98" t="str">
        <x:v>Comprender funcionamiento de agroindustrias y relaciones producto-consumidor-sociedad.</x:v>
      </x:c>
      <x:c r="S98" t="str">
        <x:v>Comprender funcionamiento de agroindustrias y relaciones producto-consumidor-sociedad.</x:v>
      </x:c>
      <x:c r="T98"/>
      <x:c r="U98"/>
      <x:c r="V98"/>
      <x:c r="W98"/>
      <x:c r="X98"/>
      <x:c r="Y98" t="str">
        <x:v>AGROPARISTECH_DIPL_ME_D_ING_NIEUR_AGROPARISTECH_2A_DOMA_F001</x:v>
      </x:c>
      <x:c r="Z98" t="str">
        <x:v>NR</x:v>
      </x:c>
      <x:c r="AA98" t="str">
        <x:v>OBJ4: Comprender funcionamiento de agroindustrias y relaciones producto-consumidor-sociedad.</x:v>
      </x:c>
      <x:c r="AB98" t="str">
        <x:v>Resumen fiel; no inferencia.</x:v>
      </x:c>
    </x:row>
    <x:row r="99">
      <x:c r="A99" t="str">
        <x:v>CUR_AGRO_IAD</x:v>
      </x:c>
      <x:c r="B99" t="str">
        <x:v>IAD</x:v>
      </x:c>
      <x:c r="C99" t="str">
        <x:v>Ingénieur/Master</x:v>
      </x:c>
      <x:c r="D99" t="str">
        <x:v>Programa declarado — cobertura parcial del dataset</x:v>
      </x:c>
      <x:c r="E99" t="str">
        <x:v>INTEGRAR COMO REFERENCIA</x:v>
      </x:c>
      <x:c r="F99" t="str">
        <x:v>APTA SOLO COMO REFERENCIA PARCIAL</x:v>
      </x:c>
      <x:c r="G99" t="str">
        <x:v>Sí</x:v>
      </x:c>
      <x:c r="H99" t="str">
        <x:v>No</x:v>
      </x:c>
      <x:c r="I99" t="str">
        <x:v>No</x:v>
      </x:c>
      <x:c r="J99" t="str">
        <x:v>Condicional</x:v>
      </x:c>
      <x:c r="K99" t="str">
        <x:v>No</x:v>
      </x:c>
      <x:c r="L99" t="str">
        <x:v>IAD_DIPL_ME_D_ING_NIEUR_EN_ALIMENTATION_OFERTA_INSTITUC_RES001</x:v>
      </x:c>
      <x:c r="M99" t="str">
        <x:v>IAD_DIPL_ME_D_ING_NIEUR_EN_ALIMENTATION_OFERTA_INSTITUC</x:v>
      </x:c>
      <x:c r="N99" t="str">
        <x:v>Perfil profesional</x:v>
      </x:c>
      <x:c r="O99"/>
      <x:c r="P99" t="str">
        <x:v>Programa</x:v>
      </x:c>
      <x:c r="Q99"/>
      <x:c r="R99" t="str">
        <x:v>Transformar materias primas agrícolas en alimentos que respondan a expectativas sensoriales, de salud y nutrición, integrando restricciones industriales, reglamentarias y ambientales.</x:v>
      </x:c>
      <x:c r="S99" t="str">
        <x:v>Transformar materias primas agrícolas en alimentos que respondan a expectativas sensoriales, de salud y nutrición, integrando restricciones industriales, reglamentarias y ambientales.</x:v>
      </x:c>
      <x:c r="T99"/>
      <x:c r="U99"/>
      <x:c r="V99"/>
      <x:c r="W99"/>
      <x:c r="X99"/>
      <x:c r="Y99" t="str">
        <x:v>IAD_DIPL_ME_D_ING_NIEUR_EN_ALIMENTATION_OFERTA_INSTITUC_F001</x:v>
      </x:c>
      <x:c r="Z99" t="str">
        <x:v>NR</x:v>
      </x:c>
      <x:c r="AA99" t="str">
        <x:v>PERF1: Transformar materias primas agrícolas en alimentos que respondan a expectativas sensoriales, de salud y nutrición, integrando restricciones industriales, reglamentarias y ambientales.</x:v>
      </x:c>
      <x:c r="AB99" t="str">
        <x:v>Resumen fiel; no inferencia.</x:v>
      </x:c>
    </x:row>
    <x:row r="100">
      <x:c r="A100" t="str">
        <x:v>CUR_AGRO_IAD</x:v>
      </x:c>
      <x:c r="B100" t="str">
        <x:v>IAD</x:v>
      </x:c>
      <x:c r="C100" t="str">
        <x:v>Ingénieur/Master</x:v>
      </x:c>
      <x:c r="D100" t="str">
        <x:v>Programa declarado — cobertura parcial del dataset</x:v>
      </x:c>
      <x:c r="E100" t="str">
        <x:v>INTEGRAR COMO REFERENCIA</x:v>
      </x:c>
      <x:c r="F100" t="str">
        <x:v>APTA SOLO COMO REFERENCIA PARCIAL</x:v>
      </x:c>
      <x:c r="G100" t="str">
        <x:v>Sí</x:v>
      </x:c>
      <x:c r="H100" t="str">
        <x:v>No</x:v>
      </x:c>
      <x:c r="I100" t="str">
        <x:v>No</x:v>
      </x:c>
      <x:c r="J100" t="str">
        <x:v>Condicional</x:v>
      </x:c>
      <x:c r="K100" t="str">
        <x:v>No</x:v>
      </x:c>
      <x:c r="L100" t="str">
        <x:v>IAD_DIPL_ME_D_ING_NIEUR_EN_ALIMENTATION_OFERTA_INSTITUC_RES002</x:v>
      </x:c>
      <x:c r="M100" t="str">
        <x:v>IAD_DIPL_ME_D_ING_NIEUR_EN_ALIMENTATION_OFERTA_INSTITUC</x:v>
      </x:c>
      <x:c r="N100" t="str">
        <x:v>Perfil profesional</x:v>
      </x:c>
      <x:c r="O100"/>
      <x:c r="P100" t="str">
        <x:v>Programa</x:v>
      </x:c>
      <x:c r="Q100"/>
      <x:c r="R100" t="str">
        <x:v>Intervenir desde la concepción del producto hasta su puesta en el mercado, incluyendo formulación, innovación, marketing y management.</x:v>
      </x:c>
      <x:c r="S100" t="str">
        <x:v>Intervenir desde la concepción del producto hasta su puesta en el mercado, incluyendo formulación, innovación, marketing y management.</x:v>
      </x:c>
      <x:c r="T100"/>
      <x:c r="U100"/>
      <x:c r="V100"/>
      <x:c r="W100"/>
      <x:c r="X100"/>
      <x:c r="Y100" t="str">
        <x:v>IAD_DIPL_ME_D_ING_NIEUR_EN_ALIMENTATION_OFERTA_INSTITUC_F001</x:v>
      </x:c>
      <x:c r="Z100" t="str">
        <x:v>NR</x:v>
      </x:c>
      <x:c r="AA100" t="str">
        <x:v>PERF2: Intervenir desde la concepción del producto hasta su puesta en el mercado, incluyendo formulación, innovación, marketing y management.</x:v>
      </x:c>
      <x:c r="AB100" t="str">
        <x:v>Resumen fiel; no inferencia.</x:v>
      </x:c>
    </x:row>
    <x:row r="101">
      <x:c r="A101" t="str">
        <x:v>CUR_AGRO_IAD</x:v>
      </x:c>
      <x:c r="B101" t="str">
        <x:v>IAD</x:v>
      </x:c>
      <x:c r="C101" t="str">
        <x:v>Ingénieur/Master</x:v>
      </x:c>
      <x:c r="D101" t="str">
        <x:v>Programa declarado — cobertura parcial del dataset</x:v>
      </x:c>
      <x:c r="E101" t="str">
        <x:v>INTEGRAR COMO REFERENCIA</x:v>
      </x:c>
      <x:c r="F101" t="str">
        <x:v>APTA SOLO COMO REFERENCIA PARCIAL</x:v>
      </x:c>
      <x:c r="G101" t="str">
        <x:v>Sí</x:v>
      </x:c>
      <x:c r="H101" t="str">
        <x:v>No</x:v>
      </x:c>
      <x:c r="I101" t="str">
        <x:v>No</x:v>
      </x:c>
      <x:c r="J101" t="str">
        <x:v>Condicional</x:v>
      </x:c>
      <x:c r="K101" t="str">
        <x:v>No</x:v>
      </x:c>
      <x:c r="L101" t="str">
        <x:v>IAD_DIPL_ME_D_ING_NIEUR_EN_ALIMENTATION_OFERTA_INSTITUC_RES003</x:v>
      </x:c>
      <x:c r="M101" t="str">
        <x:v>IAD_DIPL_ME_D_ING_NIEUR_EN_ALIMENTATION_OFERTA_INSTITUC</x:v>
      </x:c>
      <x:c r="N101" t="str">
        <x:v>Metodología formativa</x:v>
      </x:c>
      <x:c r="O101"/>
      <x:c r="P101" t="str">
        <x:v>Programa</x:v>
      </x:c>
      <x:c r="Q101"/>
      <x:c r="R101" t="str">
        <x:v>Un tercio de la formación se dedica a trabajos de grupo y situaciones profesionales; proyectos de 35 h, 90 h y 140 h progresan durante el ciclo.</x:v>
      </x:c>
      <x:c r="S101" t="str">
        <x:v>Un tercio de la formación se dedica a trabajos de grupo y situaciones profesionales; proyectos de 35 h, 90 h y 140 h progresan durante el ciclo.</x:v>
      </x:c>
      <x:c r="T101"/>
      <x:c r="U101"/>
      <x:c r="V101"/>
      <x:c r="W101"/>
      <x:c r="X101"/>
      <x:c r="Y101" t="str">
        <x:v>IAD_DIPL_ME_D_ING_NIEUR_EN_ALIMENTATION_OFERTA_INSTITUC_F001</x:v>
      </x:c>
      <x:c r="Z101" t="str">
        <x:v>NR</x:v>
      </x:c>
      <x:c r="AA101" t="str">
        <x:v>PROJ: Un tercio de la formación se dedica a trabajos de grupo y situaciones profesionales; proyectos de 35 h, 90 h y 140 h progresan durante el ciclo.</x:v>
      </x:c>
      <x:c r="AB101" t="str">
        <x:v>Resumen fiel; no inferencia.</x:v>
      </x:c>
    </x:row>
    <x:row r="102">
      <x:c r="A102" t="str">
        <x:v>CUR_AGRO_UNILASALLE</x:v>
      </x:c>
      <x:c r="B102" t="str">
        <x:v>UNILASALLE</x:v>
      </x:c>
      <x:c r="C102" t="str">
        <x:v>Ingénieur/Master</x:v>
      </x:c>
      <x:c r="D102" t="str">
        <x:v>Programa declarado — cobertura parcial del dataset</x:v>
      </x:c>
      <x:c r="E102" t="str">
        <x:v>INTEGRAR COMO REFERENCIA</x:v>
      </x:c>
      <x:c r="F102" t="str">
        <x:v>APTA SOLO COMO REFERENCIA PARCIAL</x:v>
      </x:c>
      <x:c r="G102" t="str">
        <x:v>Sí</x:v>
      </x:c>
      <x:c r="H102" t="str">
        <x:v>No</x:v>
      </x:c>
      <x:c r="I102" t="str">
        <x:v>No</x:v>
      </x:c>
      <x:c r="J102" t="str">
        <x:v>No</x:v>
      </x:c>
      <x:c r="K102" t="str">
        <x:v>No</x:v>
      </x:c>
      <x:c r="L102" t="str">
        <x:v>UNILASALLE_ING_NIEUR_EN_ALIMENTATION_ET_SANT_BROCHURE_I_RES001</x:v>
      </x:c>
      <x:c r="M102" t="str">
        <x:v>UNILASALLE_ING_NIEUR_EN_ALIMENTATION_ET_SANT_BROCHURE_I</x:v>
      </x:c>
      <x:c r="N102" t="str">
        <x:v>Objetivo del programa</x:v>
      </x:c>
      <x:c r="O102"/>
      <x:c r="P102" t="str">
        <x:v>Programa</x:v>
      </x:c>
      <x:c r="Q102"/>
      <x:c r="R102" t="str">
        <x:v>Intervenir en todas las etapas de la cadena alimentaria, desde la transformación hasta el consumo, integrando desafíos industriales, nutricionales y sanitarios.</x:v>
      </x:c>
      <x:c r="S102" t="str">
        <x:v>Intervenir en todas las etapas de la cadena alimentaria, desde la transformación hasta el consumo, integrando desafíos industriales, nutricionales y sanitarios.</x:v>
      </x:c>
      <x:c r="T102"/>
      <x:c r="U102"/>
      <x:c r="V102"/>
      <x:c r="W102"/>
      <x:c r="X102"/>
      <x:c r="Y102" t="str">
        <x:v>UNILASALLE_ING_NIEUR_EN_ALIMENTATION_ET_SANT_BROCHURE_I_F001</x:v>
      </x:c>
      <x:c r="Z102" t="str">
        <x:v>NR</x:v>
      </x:c>
      <x:c r="AA102" t="str">
        <x:v>OBJ1: Intervenir en todas las etapas de la cadena alimentaria, desde la transformación hasta el consumo, integrando desafíos industriales, nutricionales y sanitarios.</x:v>
      </x:c>
      <x:c r="AB102" t="str">
        <x:v>Resumen fiel; no inferencia.</x:v>
      </x:c>
    </x:row>
    <x:row r="103">
      <x:c r="A103" t="str">
        <x:v>CUR_AGRO_UNILASALLE</x:v>
      </x:c>
      <x:c r="B103" t="str">
        <x:v>UNILASALLE</x:v>
      </x:c>
      <x:c r="C103" t="str">
        <x:v>Ingénieur/Master</x:v>
      </x:c>
      <x:c r="D103" t="str">
        <x:v>Programa declarado — cobertura parcial del dataset</x:v>
      </x:c>
      <x:c r="E103" t="str">
        <x:v>INTEGRAR COMO REFERENCIA</x:v>
      </x:c>
      <x:c r="F103" t="str">
        <x:v>APTA SOLO COMO REFERENCIA PARCIAL</x:v>
      </x:c>
      <x:c r="G103" t="str">
        <x:v>Sí</x:v>
      </x:c>
      <x:c r="H103" t="str">
        <x:v>No</x:v>
      </x:c>
      <x:c r="I103" t="str">
        <x:v>No</x:v>
      </x:c>
      <x:c r="J103" t="str">
        <x:v>No</x:v>
      </x:c>
      <x:c r="K103" t="str">
        <x:v>No</x:v>
      </x:c>
      <x:c r="L103" t="str">
        <x:v>UNILASALLE_ING_NIEUR_EN_ALIMENTATION_ET_SANT_BROCHURE_I_RES002</x:v>
      </x:c>
      <x:c r="M103" t="str">
        <x:v>UNILASALLE_ING_NIEUR_EN_ALIMENTATION_ET_SANT_BROCHURE_I</x:v>
      </x:c>
      <x:c r="N103" t="str">
        <x:v>Objetivo del programa</x:v>
      </x:c>
      <x:c r="O103"/>
      <x:c r="P103" t="str">
        <x:v>Programa</x:v>
      </x:c>
      <x:c r="Q103"/>
      <x:c r="R103" t="str">
        <x:v>Desarrollar competencias en la interfaz entre nutrición, salud, restauración y agroalimentación.</x:v>
      </x:c>
      <x:c r="S103" t="str">
        <x:v>Desarrollar competencias en la interfaz entre nutrición, salud, restauración y agroalimentación.</x:v>
      </x:c>
      <x:c r="T103"/>
      <x:c r="U103"/>
      <x:c r="V103"/>
      <x:c r="W103"/>
      <x:c r="X103"/>
      <x:c r="Y103" t="str">
        <x:v>UNILASALLE_ING_NIEUR_EN_ALIMENTATION_ET_SANT_BROCHURE_I_F001</x:v>
      </x:c>
      <x:c r="Z103" t="str">
        <x:v>NR</x:v>
      </x:c>
      <x:c r="AA103" t="str">
        <x:v>OBJ2: Desarrollar competencias en la interfaz entre nutrición, salud, restauración y agroalimentación.</x:v>
      </x:c>
      <x:c r="AB103" t="str">
        <x:v>Resumen fiel; no inferencia.</x:v>
      </x:c>
    </x:row>
    <x:row r="104">
      <x:c r="A104" t="str">
        <x:v>CUR_AGRO_UNILASALLE</x:v>
      </x:c>
      <x:c r="B104" t="str">
        <x:v>UNILASALLE</x:v>
      </x:c>
      <x:c r="C104" t="str">
        <x:v>Ingénieur/Master</x:v>
      </x:c>
      <x:c r="D104" t="str">
        <x:v>Programa declarado — cobertura parcial del dataset</x:v>
      </x:c>
      <x:c r="E104" t="str">
        <x:v>INTEGRAR COMO REFERENCIA</x:v>
      </x:c>
      <x:c r="F104" t="str">
        <x:v>APTA SOLO COMO REFERENCIA PARCIAL</x:v>
      </x:c>
      <x:c r="G104" t="str">
        <x:v>Sí</x:v>
      </x:c>
      <x:c r="H104" t="str">
        <x:v>No</x:v>
      </x:c>
      <x:c r="I104" t="str">
        <x:v>No</x:v>
      </x:c>
      <x:c r="J104" t="str">
        <x:v>No</x:v>
      </x:c>
      <x:c r="K104" t="str">
        <x:v>No</x:v>
      </x:c>
      <x:c r="L104" t="str">
        <x:v>UNILASALLE_ING_NIEUR_EN_ALIMENTATION_ET_SANT_BROCHURE_I_RES003</x:v>
      </x:c>
      <x:c r="M104" t="str">
        <x:v>UNILASALLE_ING_NIEUR_EN_ALIMENTATION_ET_SANT_BROCHURE_I</x:v>
      </x:c>
      <x:c r="N104" t="str">
        <x:v>Objetivo del programa</x:v>
      </x:c>
      <x:c r="O104"/>
      <x:c r="P104" t="str">
        <x:v>Programa</x:v>
      </x:c>
      <x:c r="Q104"/>
      <x:c r="R104" t="str">
        <x:v>Concebir soluciones innovadoras, sostenibles y responsables para una alimentación más segura, sostenible y favorable a la salud.</x:v>
      </x:c>
      <x:c r="S104" t="str">
        <x:v>Concebir soluciones innovadoras, sostenibles y responsables para una alimentación más segura, sostenible y favorable a la salud.</x:v>
      </x:c>
      <x:c r="T104"/>
      <x:c r="U104"/>
      <x:c r="V104"/>
      <x:c r="W104"/>
      <x:c r="X104"/>
      <x:c r="Y104" t="str">
        <x:v>UNILASALLE_ING_NIEUR_EN_ALIMENTATION_ET_SANT_BROCHURE_I_F001</x:v>
      </x:c>
      <x:c r="Z104" t="str">
        <x:v>NR</x:v>
      </x:c>
      <x:c r="AA104" t="str">
        <x:v>OBJ3: Concebir soluciones innovadoras, sostenibles y responsables para una alimentación más segura, sostenible y favorable a la salud.</x:v>
      </x:c>
      <x:c r="AB104" t="str">
        <x:v>Resumen fiel; no inferencia.</x:v>
      </x:c>
    </x:row>
    <x:row r="105">
      <x:c r="A105" t="str">
        <x:v>CUR_AGRO_UNILASALLE</x:v>
      </x:c>
      <x:c r="B105" t="str">
        <x:v>UNILASALLE</x:v>
      </x:c>
      <x:c r="C105" t="str">
        <x:v>Ingénieur/Master</x:v>
      </x:c>
      <x:c r="D105" t="str">
        <x:v>Programa declarado — cobertura parcial del dataset</x:v>
      </x:c>
      <x:c r="E105" t="str">
        <x:v>INTEGRAR COMO REFERENCIA</x:v>
      </x:c>
      <x:c r="F105" t="str">
        <x:v>APTA SOLO COMO REFERENCIA PARCIAL</x:v>
      </x:c>
      <x:c r="G105" t="str">
        <x:v>Sí</x:v>
      </x:c>
      <x:c r="H105" t="str">
        <x:v>No</x:v>
      </x:c>
      <x:c r="I105" t="str">
        <x:v>No</x:v>
      </x:c>
      <x:c r="J105" t="str">
        <x:v>No</x:v>
      </x:c>
      <x:c r="K105" t="str">
        <x:v>No</x:v>
      </x:c>
      <x:c r="L105" t="str">
        <x:v>UNILASALLE_ING_NIEUR_EN_ALIMENTATION_ET_SANT_BROCHURE_I_RES004</x:v>
      </x:c>
      <x:c r="M105" t="str">
        <x:v>UNILASALLE_ING_NIEUR_EN_ALIMENTATION_ET_SANT_BROCHURE_I</x:v>
      </x:c>
      <x:c r="N105" t="str">
        <x:v>Perfil profesional</x:v>
      </x:c>
      <x:c r="O105"/>
      <x:c r="P105" t="str">
        <x:v>Programa</x:v>
      </x:c>
      <x:c r="Q105"/>
      <x:c r="R105" t="str">
        <x:v>Innovar y desarrollar productos o soluciones alimentarias con vocación salud y asegurar su calidad, promoción y comercialización.</x:v>
      </x:c>
      <x:c r="S105" t="str">
        <x:v>Innovar y desarrollar productos o soluciones alimentarias con vocación salud y asegurar su calidad, promoción y comercialización.</x:v>
      </x:c>
      <x:c r="T105"/>
      <x:c r="U105"/>
      <x:c r="V105"/>
      <x:c r="W105"/>
      <x:c r="X105"/>
      <x:c r="Y105" t="str">
        <x:v>UNILASALLE_ING_NIEUR_EN_ALIMENTATION_ET_SANT_BROCHURE_I_F002</x:v>
      </x:c>
      <x:c r="Z105" t="str">
        <x:v>NR</x:v>
      </x:c>
      <x:c r="AA105" t="str">
        <x:v>PERF1: Innovar y desarrollar productos o soluciones alimentarias con vocación salud y asegurar su calidad, promoción y comercialización.</x:v>
      </x:c>
      <x:c r="AB105" t="str">
        <x:v>Resumen fiel; no inferencia.</x:v>
      </x:c>
    </x:row>
    <x:row r="106">
      <x:c r="A106" t="str">
        <x:v>CUR_AGRO_UNILASALLE</x:v>
      </x:c>
      <x:c r="B106" t="str">
        <x:v>UNILASALLE</x:v>
      </x:c>
      <x:c r="C106" t="str">
        <x:v>Ingénieur/Master</x:v>
      </x:c>
      <x:c r="D106" t="str">
        <x:v>Programa declarado — cobertura parcial del dataset</x:v>
      </x:c>
      <x:c r="E106" t="str">
        <x:v>INTEGRAR COMO REFERENCIA</x:v>
      </x:c>
      <x:c r="F106" t="str">
        <x:v>APTA SOLO COMO REFERENCIA PARCIAL</x:v>
      </x:c>
      <x:c r="G106" t="str">
        <x:v>Sí</x:v>
      </x:c>
      <x:c r="H106" t="str">
        <x:v>No</x:v>
      </x:c>
      <x:c r="I106" t="str">
        <x:v>No</x:v>
      </x:c>
      <x:c r="J106" t="str">
        <x:v>No</x:v>
      </x:c>
      <x:c r="K106" t="str">
        <x:v>No</x:v>
      </x:c>
      <x:c r="L106" t="str">
        <x:v>UNILASALLE_ING_NIEUR_EN_ALIMENTATION_ET_SANT_BROCHURE_I_RES005</x:v>
      </x:c>
      <x:c r="M106" t="str">
        <x:v>UNILASALLE_ING_NIEUR_EN_ALIMENTATION_ET_SANT_BROCHURE_I</x:v>
      </x:c>
      <x:c r="N106" t="str">
        <x:v>Internacionalización</x:v>
      </x:c>
      <x:c r="O106"/>
      <x:c r="P106" t="str">
        <x:v>Programa</x:v>
      </x:c>
      <x:c r="Q106"/>
      <x:c r="R106" t="str">
        <x:v>Movilidad internacional obligatoria al inicio de 3.er año.</x:v>
      </x:c>
      <x:c r="S106" t="str">
        <x:v>Movilidad internacional obligatoria al inicio de 3.er año.</x:v>
      </x:c>
      <x:c r="T106"/>
      <x:c r="U106"/>
      <x:c r="V106"/>
      <x:c r="W106"/>
      <x:c r="X106"/>
      <x:c r="Y106" t="str">
        <x:v>UNILASALLE_ING_NIEUR_EN_ALIMENTATION_ET_SANT_BROCHURE_I_F001</x:v>
      </x:c>
      <x:c r="Z106" t="str">
        <x:v>NR</x:v>
      </x:c>
      <x:c r="AA106" t="str">
        <x:v>INTL: Movilidad internacional obligatoria al inicio de 3.er año.</x:v>
      </x:c>
      <x:c r="AB106" t="str">
        <x:v>Resumen fiel; no inferencia.</x:v>
      </x:c>
    </x:row>
    <x:row r="107">
      <x:c r="A107" t="str">
        <x:v>CUR_AGRO_PURPAN</x:v>
      </x:c>
      <x:c r="B107" t="str">
        <x:v>PURPAN</x:v>
      </x:c>
      <x:c r="C107" t="str">
        <x:v>Ingénieur/Master</x:v>
      </x:c>
      <x:c r="D107" t="str">
        <x:v>Programa completo</x:v>
      </x:c>
      <x:c r="E107" t="str">
        <x:v>INTEGRAR CON BANDERA</x:v>
      </x:c>
      <x:c r="F107" t="str">
        <x:v>APTA CON BANDERAS</x:v>
      </x:c>
      <x:c r="G107" t="str">
        <x:v>Sí</x:v>
      </x:c>
      <x:c r="H107" t="str">
        <x:v>Condicional</x:v>
      </x:c>
      <x:c r="I107" t="str">
        <x:v>Condicional</x:v>
      </x:c>
      <x:c r="J107" t="str">
        <x:v>No</x:v>
      </x:c>
      <x:c r="K107" t="str">
        <x:v>No</x:v>
      </x:c>
      <x:c r="L107" t="str">
        <x:v>PURPAN_CURSUS_ING_NIEUR_PURPAN_ORIENTATION_AGROALIMENTA_RES001</x:v>
      </x:c>
      <x:c r="M107" t="str">
        <x:v>PURPAN_CURSUS_ING_NIEUR_PURPAN_ORIENTATION_AGROALIMENTA</x:v>
      </x:c>
      <x:c r="N107" t="str">
        <x:v>Perfil profesional</x:v>
      </x:c>
      <x:c r="O107"/>
      <x:c r="P107" t="str">
        <x:v>Programa</x:v>
      </x:c>
      <x:c r="Q107"/>
      <x:c r="R107" t="str">
        <x:v>Formar ingenieros-manager para las cadenas agrícolas y agroalimentarias.</x:v>
      </x:c>
      <x:c r="S107" t="str">
        <x:v>Formar ingenieros-manager para las cadenas agrícolas y agroalimentarias.</x:v>
      </x:c>
      <x:c r="T107"/>
      <x:c r="U107"/>
      <x:c r="V107"/>
      <x:c r="W107"/>
      <x:c r="X107"/>
      <x:c r="Y107" t="str">
        <x:v>PURPAN_CURSUS_ING_NIEUR_PURPAN_ORIENTATION_AGROALIMENTA_F001</x:v>
      </x:c>
      <x:c r="Z107" t="str">
        <x:v>NR</x:v>
      </x:c>
      <x:c r="AA107" t="str">
        <x:v>PERF1: Formar ingenieros-manager para las cadenas agrícolas y agroalimentarias.</x:v>
      </x:c>
      <x:c r="AB107" t="str">
        <x:v>Resumen fiel; no inferencia.</x:v>
      </x:c>
    </x:row>
    <x:row r="108">
      <x:c r="A108" t="str">
        <x:v>CUR_AGRO_PURPAN</x:v>
      </x:c>
      <x:c r="B108" t="str">
        <x:v>PURPAN</x:v>
      </x:c>
      <x:c r="C108" t="str">
        <x:v>Ingénieur/Master</x:v>
      </x:c>
      <x:c r="D108" t="str">
        <x:v>Programa completo</x:v>
      </x:c>
      <x:c r="E108" t="str">
        <x:v>INTEGRAR CON BANDERA</x:v>
      </x:c>
      <x:c r="F108" t="str">
        <x:v>APTA CON BANDERAS</x:v>
      </x:c>
      <x:c r="G108" t="str">
        <x:v>Sí</x:v>
      </x:c>
      <x:c r="H108" t="str">
        <x:v>Condicional</x:v>
      </x:c>
      <x:c r="I108" t="str">
        <x:v>Condicional</x:v>
      </x:c>
      <x:c r="J108" t="str">
        <x:v>No</x:v>
      </x:c>
      <x:c r="K108" t="str">
        <x:v>No</x:v>
      </x:c>
      <x:c r="L108" t="str">
        <x:v>PURPAN_CURSUS_ING_NIEUR_PURPAN_ORIENTATION_AGROALIMENTA_RES002</x:v>
      </x:c>
      <x:c r="M108" t="str">
        <x:v>PURPAN_CURSUS_ING_NIEUR_PURPAN_ORIENTATION_AGROALIMENTA</x:v>
      </x:c>
      <x:c r="N108" t="str">
        <x:v>Objetivo formativo</x:v>
      </x:c>
      <x:c r="O108"/>
      <x:c r="P108" t="str">
        <x:v>Programa</x:v>
      </x:c>
      <x:c r="Q108"/>
      <x:c r="R108" t="str">
        <x:v>Diagnosticar y analizar situaciones complejas integrando restricciones humanas, técnicas y económicas.</x:v>
      </x:c>
      <x:c r="S108" t="str">
        <x:v>Diagnosticar y analizar situaciones complejas integrando restricciones humanas, técnicas y económicas.</x:v>
      </x:c>
      <x:c r="T108"/>
      <x:c r="U108"/>
      <x:c r="V108"/>
      <x:c r="W108"/>
      <x:c r="X108"/>
      <x:c r="Y108" t="str">
        <x:v>PURPAN_CURSUS_ING_NIEUR_PURPAN_ORIENTATION_AGROALIMENTA_F001</x:v>
      </x:c>
      <x:c r="Z108" t="str">
        <x:v>NR</x:v>
      </x:c>
      <x:c r="AA108" t="str">
        <x:v>OBJ1: Diagnosticar y analizar situaciones complejas integrando restricciones humanas, técnicas y económicas.</x:v>
      </x:c>
      <x:c r="AB108" t="str">
        <x:v>Resumen fiel; no inferencia.</x:v>
      </x:c>
    </x:row>
    <x:row r="109">
      <x:c r="A109" t="str">
        <x:v>CUR_AGRO_PURPAN</x:v>
      </x:c>
      <x:c r="B109" t="str">
        <x:v>PURPAN</x:v>
      </x:c>
      <x:c r="C109" t="str">
        <x:v>Ingénieur/Master</x:v>
      </x:c>
      <x:c r="D109" t="str">
        <x:v>Programa completo</x:v>
      </x:c>
      <x:c r="E109" t="str">
        <x:v>INTEGRAR CON BANDERA</x:v>
      </x:c>
      <x:c r="F109" t="str">
        <x:v>APTA CON BANDERAS</x:v>
      </x:c>
      <x:c r="G109" t="str">
        <x:v>Sí</x:v>
      </x:c>
      <x:c r="H109" t="str">
        <x:v>Condicional</x:v>
      </x:c>
      <x:c r="I109" t="str">
        <x:v>Condicional</x:v>
      </x:c>
      <x:c r="J109" t="str">
        <x:v>No</x:v>
      </x:c>
      <x:c r="K109" t="str">
        <x:v>No</x:v>
      </x:c>
      <x:c r="L109" t="str">
        <x:v>PURPAN_CURSUS_ING_NIEUR_PURPAN_ORIENTATION_AGROALIMENTA_RES003</x:v>
      </x:c>
      <x:c r="M109" t="str">
        <x:v>PURPAN_CURSUS_ING_NIEUR_PURPAN_ORIENTATION_AGROALIMENTA</x:v>
      </x:c>
      <x:c r="N109" t="str">
        <x:v>Objetivo formativo</x:v>
      </x:c>
      <x:c r="O109"/>
      <x:c r="P109" t="str">
        <x:v>Programa</x:v>
      </x:c>
      <x:c r="Q109"/>
      <x:c r="R109" t="str">
        <x:v>Gestionar proyectos y organizaciones de cadenas agrícolas y agroalimentarias y desarrollar una experiencia de especialización.</x:v>
      </x:c>
      <x:c r="S109" t="str">
        <x:v>Gestionar proyectos y organizaciones de cadenas agrícolas y agroalimentarias y desarrollar una experiencia de especialización.</x:v>
      </x:c>
      <x:c r="T109"/>
      <x:c r="U109"/>
      <x:c r="V109"/>
      <x:c r="W109"/>
      <x:c r="X109"/>
      <x:c r="Y109" t="str">
        <x:v>PURPAN_CURSUS_ING_NIEUR_PURPAN_ORIENTATION_AGROALIMENTA_F001</x:v>
      </x:c>
      <x:c r="Z109" t="str">
        <x:v>NR</x:v>
      </x:c>
      <x:c r="AA109" t="str">
        <x:v>OBJ2: Gestionar proyectos y organizaciones de cadenas agrícolas y agroalimentarias y desarrollar una experiencia de especialización.</x:v>
      </x:c>
      <x:c r="AB109" t="str">
        <x:v>Resumen fiel; no inferencia.</x:v>
      </x:c>
    </x:row>
    <x:row r="110">
      <x:c r="A110" t="str">
        <x:v>CUR_AGRO_PT_EA_JOINT_IPB_IPL_IPVC</x:v>
      </x:c>
      <x:c r="B110" t="str">
        <x:v>IPLEIRIA</x:v>
      </x:c>
      <x:c r="C110" t="str">
        <x:v>Grado/Bachelor</x:v>
      </x:c>
      <x:c r="D110" t="str">
        <x:v>Programa conjunto completo</x:v>
      </x:c>
      <x:c r="E110" t="str">
        <x:v>INTEGRAR COMO PROGRAMA CONJUNTO</x:v>
      </x:c>
      <x:c r="F110" t="str">
        <x:v>APTA PARA BASE MAESTRA</x:v>
      </x:c>
      <x:c r="G110" t="str">
        <x:v>Sí</x:v>
      </x:c>
      <x:c r="H110" t="str">
        <x:v>Sí</x:v>
      </x:c>
      <x:c r="I110" t="str">
        <x:v>No</x:v>
      </x:c>
      <x:c r="J110" t="str">
        <x:v>Sí</x:v>
      </x:c>
      <x:c r="K110" t="str">
        <x:v>No</x:v>
      </x:c>
      <x:c r="L110" t="str">
        <x:v>IPLEIRIA_LICENCIATURA_EM_ENGENHARIA_ALIMENTAR_T_TULO_CO_RES001</x:v>
      </x:c>
      <x:c r="M110" t="str">
        <x:v>IPLEIRIA_LICENCIATURA_EM_ENGENHARIA_ALIMENTAR_T_TULO_CO</x:v>
      </x:c>
      <x:c r="N110" t="str">
        <x:v>Objetivo del programa</x:v>
      </x:c>
      <x:c r="O110"/>
      <x:c r="P110" t="str">
        <x:v>Programa</x:v>
      </x:c>
      <x:c r="Q110"/>
      <x:c r="R110" t="str">
        <x:v>Participar activamente en el desarrollo, implementación, mejora y gestión de procesos de transformación y conservación de alimentos.</x:v>
      </x:c>
      <x:c r="S110" t="str">
        <x:v>Participar activamente en el desarrollo, implementación, mejora y gestión de procesos de transformación y conservación de alimentos.</x:v>
      </x:c>
      <x:c r="T110"/>
      <x:c r="U110"/>
      <x:c r="V110"/>
      <x:c r="W110"/>
      <x:c r="X110"/>
      <x:c r="Y110" t="str">
        <x:v>IPLEIRIA_LICENCIATURA_EM_ENGENHARIA_ALIMENTAR_T_TULO_CO_F001</x:v>
      </x:c>
      <x:c r="Z110" t="str">
        <x:v>NR</x:v>
      </x:c>
      <x:c r="AA110" t="str">
        <x:v>OBJ1: Participar activamente en el desarrollo, implementación, mejora y gestión de procesos de transformación y conservación de alimentos.</x:v>
      </x:c>
      <x:c r="AB110" t="str">
        <x:v>Resumen fiel; no inferencia.</x:v>
      </x:c>
    </x:row>
    <x:row r="111">
      <x:c r="A111" t="str">
        <x:v>CUR_AGRO_PT_EA_JOINT_IPB_IPL_IPVC</x:v>
      </x:c>
      <x:c r="B111" t="str">
        <x:v>IPLEIRIA</x:v>
      </x:c>
      <x:c r="C111" t="str">
        <x:v>Grado/Bachelor</x:v>
      </x:c>
      <x:c r="D111" t="str">
        <x:v>Programa conjunto completo</x:v>
      </x:c>
      <x:c r="E111" t="str">
        <x:v>INTEGRAR COMO PROGRAMA CONJUNTO</x:v>
      </x:c>
      <x:c r="F111" t="str">
        <x:v>APTA PARA BASE MAESTRA</x:v>
      </x:c>
      <x:c r="G111" t="str">
        <x:v>Sí</x:v>
      </x:c>
      <x:c r="H111" t="str">
        <x:v>Sí</x:v>
      </x:c>
      <x:c r="I111" t="str">
        <x:v>No</x:v>
      </x:c>
      <x:c r="J111" t="str">
        <x:v>Sí</x:v>
      </x:c>
      <x:c r="K111" t="str">
        <x:v>No</x:v>
      </x:c>
      <x:c r="L111" t="str">
        <x:v>IPLEIRIA_LICENCIATURA_EM_ENGENHARIA_ALIMENTAR_T_TULO_CO_RES002</x:v>
      </x:c>
      <x:c r="M111" t="str">
        <x:v>IPLEIRIA_LICENCIATURA_EM_ENGENHARIA_ALIMENTAR_T_TULO_CO</x:v>
      </x:c>
      <x:c r="N111" t="str">
        <x:v>Objetivo del programa</x:v>
      </x:c>
      <x:c r="O111"/>
      <x:c r="P111" t="str">
        <x:v>Programa</x:v>
      </x:c>
      <x:c r="Q111"/>
      <x:c r="R111" t="str">
        <x:v>Actuar en control de calidad, distribución de productos alimentarios e implementación de sistemas de gestión de seguridad alimentaria.</x:v>
      </x:c>
      <x:c r="S111" t="str">
        <x:v>Actuar en control de calidad, distribución de productos alimentarios e implementación de sistemas de gestión de seguridad alimentaria.</x:v>
      </x:c>
      <x:c r="T111"/>
      <x:c r="U111"/>
      <x:c r="V111"/>
      <x:c r="W111"/>
      <x:c r="X111"/>
      <x:c r="Y111" t="str">
        <x:v>IPLEIRIA_LICENCIATURA_EM_ENGENHARIA_ALIMENTAR_T_TULO_CO_F001</x:v>
      </x:c>
      <x:c r="Z111" t="str">
        <x:v>NR</x:v>
      </x:c>
      <x:c r="AA111" t="str">
        <x:v>OBJ2: Actuar en control de calidad, distribución de productos alimentarios e implementación de sistemas de gestión de seguridad alimentaria.</x:v>
      </x:c>
      <x:c r="AB111" t="str">
        <x:v>Resumen fiel; no inferencia.</x:v>
      </x:c>
    </x:row>
    <x:row r="112">
      <x:c r="A112" t="str">
        <x:v>CUR_AGRO_PT_EA_JOINT_IPB_IPL_IPVC</x:v>
      </x:c>
      <x:c r="B112" t="str">
        <x:v>IPLEIRIA</x:v>
      </x:c>
      <x:c r="C112" t="str">
        <x:v>Grado/Bachelor</x:v>
      </x:c>
      <x:c r="D112" t="str">
        <x:v>Programa conjunto completo</x:v>
      </x:c>
      <x:c r="E112" t="str">
        <x:v>INTEGRAR COMO PROGRAMA CONJUNTO</x:v>
      </x:c>
      <x:c r="F112" t="str">
        <x:v>APTA PARA BASE MAESTRA</x:v>
      </x:c>
      <x:c r="G112" t="str">
        <x:v>Sí</x:v>
      </x:c>
      <x:c r="H112" t="str">
        <x:v>Sí</x:v>
      </x:c>
      <x:c r="I112" t="str">
        <x:v>No</x:v>
      </x:c>
      <x:c r="J112" t="str">
        <x:v>Sí</x:v>
      </x:c>
      <x:c r="K112" t="str">
        <x:v>No</x:v>
      </x:c>
      <x:c r="L112" t="str">
        <x:v>IPLEIRIA_LICENCIATURA_EM_ENGENHARIA_ALIMENTAR_T_TULO_CO_RES003</x:v>
      </x:c>
      <x:c r="M112" t="str">
        <x:v>IPLEIRIA_LICENCIATURA_EM_ENGENHARIA_ALIMENTAR_T_TULO_CO</x:v>
      </x:c>
      <x:c r="N112" t="str">
        <x:v>Objetivo del programa</x:v>
      </x:c>
      <x:c r="O112"/>
      <x:c r="P112" t="str">
        <x:v>Programa</x:v>
      </x:c>
      <x:c r="Q112"/>
      <x:c r="R112" t="str">
        <x:v>Desarrollar proyectos de productos alimentarios de forma integrada y multidisciplinar.</x:v>
      </x:c>
      <x:c r="S112" t="str">
        <x:v>Desarrollar proyectos de productos alimentarios de forma integrada y multidisciplinar.</x:v>
      </x:c>
      <x:c r="T112"/>
      <x:c r="U112"/>
      <x:c r="V112"/>
      <x:c r="W112"/>
      <x:c r="X112"/>
      <x:c r="Y112" t="str">
        <x:v>IPLEIRIA_LICENCIATURA_EM_ENGENHARIA_ALIMENTAR_T_TULO_CO_F001</x:v>
      </x:c>
      <x:c r="Z112" t="str">
        <x:v>NR</x:v>
      </x:c>
      <x:c r="AA112" t="str">
        <x:v>OBJ3: Desarrollar proyectos de productos alimentarios de forma integrada y multidisciplinar.</x:v>
      </x:c>
      <x:c r="AB112" t="str">
        <x:v>Resumen fiel; no inferencia.</x:v>
      </x:c>
    </x:row>
    <x:row r="113">
      <x:c r="A113" t="str">
        <x:v>CUR_AGRO_PT_EA_JOINT_IPB_IPL_IPVC</x:v>
      </x:c>
      <x:c r="B113" t="str">
        <x:v>IPLEIRIA</x:v>
      </x:c>
      <x:c r="C113" t="str">
        <x:v>Grado/Bachelor</x:v>
      </x:c>
      <x:c r="D113" t="str">
        <x:v>Programa conjunto completo</x:v>
      </x:c>
      <x:c r="E113" t="str">
        <x:v>INTEGRAR COMO PROGRAMA CONJUNTO</x:v>
      </x:c>
      <x:c r="F113" t="str">
        <x:v>APTA PARA BASE MAESTRA</x:v>
      </x:c>
      <x:c r="G113" t="str">
        <x:v>Sí</x:v>
      </x:c>
      <x:c r="H113" t="str">
        <x:v>Sí</x:v>
      </x:c>
      <x:c r="I113" t="str">
        <x:v>No</x:v>
      </x:c>
      <x:c r="J113" t="str">
        <x:v>Sí</x:v>
      </x:c>
      <x:c r="K113" t="str">
        <x:v>No</x:v>
      </x:c>
      <x:c r="L113" t="str">
        <x:v>IPLEIRIA_LICENCIATURA_EM_ENGENHARIA_ALIMENTAR_T_TULO_CO_RES004</x:v>
      </x:c>
      <x:c r="M113" t="str">
        <x:v>IPLEIRIA_LICENCIATURA_EM_ENGENHARIA_ALIMENTAR_T_TULO_CO</x:v>
      </x:c>
      <x:c r="N113" t="str">
        <x:v>Metodología formativa</x:v>
      </x:c>
      <x:c r="O113"/>
      <x:c r="P113" t="str">
        <x:v>Programa</x:v>
      </x:c>
      <x:c r="Q113"/>
      <x:c r="R113" t="str">
        <x:v>La estructura curricular se apoya en Project Based Learning para promover participación activa e integración de competencias.</x:v>
      </x:c>
      <x:c r="S113" t="str">
        <x:v>La estructura curricular se apoya en Project Based Learning para promover participación activa e integración de competencias.</x:v>
      </x:c>
      <x:c r="T113"/>
      <x:c r="U113"/>
      <x:c r="V113"/>
      <x:c r="W113"/>
      <x:c r="X113"/>
      <x:c r="Y113" t="str">
        <x:v>IPLEIRIA_LICENCIATURA_EM_ENGENHARIA_ALIMENTAR_T_TULO_CO_F001</x:v>
      </x:c>
      <x:c r="Z113" t="str">
        <x:v>NR</x:v>
      </x:c>
      <x:c r="AA113" t="str">
        <x:v>PBL: La estructura curricular se apoya en Project Based Learning para promover participación activa e integración de competencias.</x:v>
      </x:c>
      <x:c r="AB113" t="str">
        <x:v>Resumen fiel; no inferencia.</x:v>
      </x:c>
    </x:row>
    <x:row r="114">
      <x:c r="A114" t="str">
        <x:v>CUR_AGRO_PT_EA_JOINT_IPB_IPL_IPVC</x:v>
      </x:c>
      <x:c r="B114" t="str">
        <x:v>IPLEIRIA</x:v>
      </x:c>
      <x:c r="C114" t="str">
        <x:v>Grado/Bachelor</x:v>
      </x:c>
      <x:c r="D114" t="str">
        <x:v>Programa conjunto completo</x:v>
      </x:c>
      <x:c r="E114" t="str">
        <x:v>INTEGRAR COMO PROGRAMA CONJUNTO</x:v>
      </x:c>
      <x:c r="F114" t="str">
        <x:v>APTA PARA BASE MAESTRA</x:v>
      </x:c>
      <x:c r="G114" t="str">
        <x:v>Sí</x:v>
      </x:c>
      <x:c r="H114" t="str">
        <x:v>Sí</x:v>
      </x:c>
      <x:c r="I114" t="str">
        <x:v>No</x:v>
      </x:c>
      <x:c r="J114" t="str">
        <x:v>Sí</x:v>
      </x:c>
      <x:c r="K114" t="str">
        <x:v>No</x:v>
      </x:c>
      <x:c r="L114" t="str">
        <x:v>IPLEIRIA_LICENCIATURA_EM_ENGENHARIA_ALIMENTAR_T_TULO_CO_RES005</x:v>
      </x:c>
      <x:c r="M114" t="str">
        <x:v>IPLEIRIA_LICENCIATURA_EM_ENGENHARIA_ALIMENTAR_T_TULO_CO</x:v>
      </x:c>
      <x:c r="N114" t="str">
        <x:v>Organización formativa</x:v>
      </x:c>
      <x:c r="O114"/>
      <x:c r="P114" t="str">
        <x:v>Programa</x:v>
      </x:c>
      <x:c r="Q114"/>
      <x:c r="R114" t="str">
        <x:v>Existe movilidad obligatoria en S3, S4 y S5 entre IPVC, IPLeiria e IPB, respectivamente, para aprovechar especializaciones sectoriales.</x:v>
      </x:c>
      <x:c r="S114" t="str">
        <x:v>Existe movilidad obligatoria en S3, S4 y S5 entre IPVC, IPLeiria e IPB, respectivamente, para aprovechar especializaciones sectoriales.</x:v>
      </x:c>
      <x:c r="T114"/>
      <x:c r="U114"/>
      <x:c r="V114"/>
      <x:c r="W114"/>
      <x:c r="X114"/>
      <x:c r="Y114" t="str">
        <x:v>IPLEIRIA_LICENCIATURA_EM_ENGENHARIA_ALIMENTAR_T_TULO_CO_F001</x:v>
      </x:c>
      <x:c r="Z114" t="str">
        <x:v>NR</x:v>
      </x:c>
      <x:c r="AA114" t="str">
        <x:v>MOB: Existe movilidad obligatoria en S3, S4 y S5 entre IPVC, IPLeiria e IPB, respectivamente, para aprovechar especializaciones sectoriales.</x:v>
      </x:c>
      <x:c r="AB114" t="str">
        <x:v>Resumen fiel; no inferencia.</x:v>
      </x:c>
    </x:row>
    <x:row r="115">
      <x:c r="A115" t="str">
        <x:v>CUR_AGRO_PT_EA_JOINT_IPB_IPL_IPVC</x:v>
      </x:c>
      <x:c r="B115" t="str">
        <x:v>IPLEIRIA</x:v>
      </x:c>
      <x:c r="C115" t="str">
        <x:v>Grado/Bachelor</x:v>
      </x:c>
      <x:c r="D115" t="str">
        <x:v>Programa conjunto completo</x:v>
      </x:c>
      <x:c r="E115" t="str">
        <x:v>INTEGRAR COMO PROGRAMA CONJUNTO</x:v>
      </x:c>
      <x:c r="F115" t="str">
        <x:v>APTA PARA BASE MAESTRA</x:v>
      </x:c>
      <x:c r="G115" t="str">
        <x:v>Sí</x:v>
      </x:c>
      <x:c r="H115" t="str">
        <x:v>Sí</x:v>
      </x:c>
      <x:c r="I115" t="str">
        <x:v>No</x:v>
      </x:c>
      <x:c r="J115" t="str">
        <x:v>Sí</x:v>
      </x:c>
      <x:c r="K115" t="str">
        <x:v>No</x:v>
      </x:c>
      <x:c r="L115" t="str">
        <x:v>IPLEIRIA_LICENCIATURA_EM_ENGENHARIA_ALIMENTAR_T_TULO_CO_RES006</x:v>
      </x:c>
      <x:c r="M115" t="str">
        <x:v>IPLEIRIA_LICENCIATURA_EM_ENGENHARIA_ALIMENTAR_T_TULO_CO</x:v>
      </x:c>
      <x:c r="N115" t="str">
        <x:v>Integración curricular</x:v>
      </x:c>
      <x:c r="O115"/>
      <x:c r="P115" t="str">
        <x:v>Programa</x:v>
      </x:c>
      <x:c r="Q115"/>
      <x:c r="R115" t="str">
        <x:v>En S6 el estudiante regresa a la institución de origen para interactuar con tejido empresarial y desarrollar producto/proceso mediante proyecto o estágio.</x:v>
      </x:c>
      <x:c r="S115" t="str">
        <x:v>En S6 el estudiante regresa a la institución de origen para interactuar con tejido empresarial y desarrollar producto/proceso mediante proyecto o estágio.</x:v>
      </x:c>
      <x:c r="T115"/>
      <x:c r="U115"/>
      <x:c r="V115"/>
      <x:c r="W115"/>
      <x:c r="X115"/>
      <x:c r="Y115" t="str">
        <x:v>IPLEIRIA_LICENCIATURA_EM_ENGENHARIA_ALIMENTAR_T_TULO_CO_F001</x:v>
      </x:c>
      <x:c r="Z115" t="str">
        <x:v>NR</x:v>
      </x:c>
      <x:c r="AA115" t="str">
        <x:v>INT: En S6 el estudiante regresa a la institución de origen para interactuar con tejido empresarial y desarrollar producto/proceso mediante proyecto o estágio.</x:v>
      </x:c>
      <x:c r="AB115" t="str">
        <x:v>Resumen fiel; no inferencia.</x:v>
      </x:c>
    </x:row>
    <x:row r="116">
      <x:c r="A116" t="str">
        <x:v>CUR_AGRO_ISA</x:v>
      </x:c>
      <x:c r="B116" t="str">
        <x:v>ISA</x:v>
      </x:c>
      <x:c r="C116" t="str">
        <x:v>Grado/Bachelor</x:v>
      </x:c>
      <x:c r="D116" t="str">
        <x:v>Programa completo</x:v>
      </x:c>
      <x:c r="E116" t="str">
        <x:v>INTEGRAR</x:v>
      </x:c>
      <x:c r="F116" t="str">
        <x:v>APTA PARA BASE MAESTRA</x:v>
      </x:c>
      <x:c r="G116" t="str">
        <x:v>Sí</x:v>
      </x:c>
      <x:c r="H116" t="str">
        <x:v>Sí</x:v>
      </x:c>
      <x:c r="I116" t="str">
        <x:v>No</x:v>
      </x:c>
      <x:c r="J116" t="str">
        <x:v>Sí</x:v>
      </x:c>
      <x:c r="K116" t="str">
        <x:v>No</x:v>
      </x:c>
      <x:c r="L116" t="str">
        <x:v>ISA_ULISBOA_LICENCIATURA_BOLONHA_EM_ENGENHARIA_ALIMENTA_RES001</x:v>
      </x:c>
      <x:c r="M116" t="str">
        <x:v>ISA_ULISBOA_LICENCIATURA_BOLONHA_EM_ENGENHARIA_ALIMENTA</x:v>
      </x:c>
      <x:c r="N116" t="str">
        <x:v>Perfil profesional</x:v>
      </x:c>
      <x:c r="O116"/>
      <x:c r="P116" t="str">
        <x:v>Programa</x:v>
      </x:c>
      <x:c r="Q116"/>
      <x:c r="R116" t="str">
        <x:v>Formar profesionales para la industria alimentaria con conocimientos amplios en calidad y seguridad y competencias para concepción, planificación y gestión de unidades industriales.</x:v>
      </x:c>
      <x:c r="S116" t="str">
        <x:v>Formar profesionales para la industria alimentaria con conocimientos amplios en calidad y seguridad y competencias para concepción, planificación y gestión de unidades industriales.</x:v>
      </x:c>
      <x:c r="T116"/>
      <x:c r="U116"/>
      <x:c r="V116"/>
      <x:c r="W116"/>
      <x:c r="X116"/>
      <x:c r="Y116" t="str">
        <x:v>ISA_ULISBOA_LICENCIATURA_BOLONHA_EM_ENGENHARIA_ALIMENTA_F002</x:v>
      </x:c>
      <x:c r="Z116" t="str">
        <x:v>NR</x:v>
      </x:c>
      <x:c r="AA116" t="str">
        <x:v>PERF1: Formar profesionales para la industria alimentaria con conocimientos amplios en calidad y seguridad y competencias para concepción, planificación y gestión de unidades industriales.</x:v>
      </x:c>
      <x:c r="AB116" t="str">
        <x:v>Resumen fiel; no inferencia.</x:v>
      </x:c>
    </x:row>
    <x:row r="117">
      <x:c r="A117" t="str">
        <x:v>CUR_AGRO_ISA</x:v>
      </x:c>
      <x:c r="B117" t="str">
        <x:v>ISA</x:v>
      </x:c>
      <x:c r="C117" t="str">
        <x:v>Grado/Bachelor</x:v>
      </x:c>
      <x:c r="D117" t="str">
        <x:v>Programa completo</x:v>
      </x:c>
      <x:c r="E117" t="str">
        <x:v>INTEGRAR</x:v>
      </x:c>
      <x:c r="F117" t="str">
        <x:v>APTA PARA BASE MAESTRA</x:v>
      </x:c>
      <x:c r="G117" t="str">
        <x:v>Sí</x:v>
      </x:c>
      <x:c r="H117" t="str">
        <x:v>Sí</x:v>
      </x:c>
      <x:c r="I117" t="str">
        <x:v>No</x:v>
      </x:c>
      <x:c r="J117" t="str">
        <x:v>Sí</x:v>
      </x:c>
      <x:c r="K117" t="str">
        <x:v>No</x:v>
      </x:c>
      <x:c r="L117" t="str">
        <x:v>ISA_ULISBOA_LICENCIATURA_BOLONHA_EM_ENGENHARIA_ALIMENTA_RES002</x:v>
      </x:c>
      <x:c r="M117" t="str">
        <x:v>ISA_ULISBOA_LICENCIATURA_BOLONHA_EM_ENGENHARIA_ALIMENTA</x:v>
      </x:c>
      <x:c r="N117" t="str">
        <x:v>Objetivo formativo</x:v>
      </x:c>
      <x:c r="O117"/>
      <x:c r="P117" t="str">
        <x:v>Programa</x:v>
      </x:c>
      <x:c r="Q117"/>
      <x:c r="R117" t="str">
        <x:v>Integrar procesos de ingeniería, fenómenos de transferencia, termodinámica, microbiología, química/bioquímica, biotecnología y análisis de alimentos.</x:v>
      </x:c>
      <x:c r="S117" t="str">
        <x:v>Integrar procesos de ingeniería, fenómenos de transferencia, termodinámica, microbiología, química/bioquímica, biotecnología y análisis de alimentos.</x:v>
      </x:c>
      <x:c r="T117"/>
      <x:c r="U117"/>
      <x:c r="V117"/>
      <x:c r="W117"/>
      <x:c r="X117"/>
      <x:c r="Y117" t="str">
        <x:v>ISA_ULISBOA_LICENCIATURA_BOLONHA_EM_ENGENHARIA_ALIMENTA_F001</x:v>
      </x:c>
      <x:c r="Z117" t="str">
        <x:v>NR</x:v>
      </x:c>
      <x:c r="AA117" t="str">
        <x:v>OBJ1: Integrar procesos de ingeniería, fenómenos de transferencia, termodinámica, microbiología, química/bioquímica, biotecnología y análisis de alimentos.</x:v>
      </x:c>
      <x:c r="AB117" t="str">
        <x:v>Resumen fiel; no inferencia.</x:v>
      </x:c>
    </x:row>
    <x:row r="118">
      <x:c r="A118" t="str">
        <x:v>CUR_AGRO_ISA</x:v>
      </x:c>
      <x:c r="B118" t="str">
        <x:v>ISA</x:v>
      </x:c>
      <x:c r="C118" t="str">
        <x:v>Grado/Bachelor</x:v>
      </x:c>
      <x:c r="D118" t="str">
        <x:v>Programa completo</x:v>
      </x:c>
      <x:c r="E118" t="str">
        <x:v>INTEGRAR</x:v>
      </x:c>
      <x:c r="F118" t="str">
        <x:v>APTA PARA BASE MAESTRA</x:v>
      </x:c>
      <x:c r="G118" t="str">
        <x:v>Sí</x:v>
      </x:c>
      <x:c r="H118" t="str">
        <x:v>Sí</x:v>
      </x:c>
      <x:c r="I118" t="str">
        <x:v>No</x:v>
      </x:c>
      <x:c r="J118" t="str">
        <x:v>Sí</x:v>
      </x:c>
      <x:c r="K118" t="str">
        <x:v>No</x:v>
      </x:c>
      <x:c r="L118" t="str">
        <x:v>ISA_ULISBOA_LICENCIATURA_BOLONHA_EM_ENGENHARIA_ALIMENTA_RES003</x:v>
      </x:c>
      <x:c r="M118" t="str">
        <x:v>ISA_ULISBOA_LICENCIATURA_BOLONHA_EM_ENGENHARIA_ALIMENTA</x:v>
      </x:c>
      <x:c r="N118" t="str">
        <x:v>Objetivo formativo</x:v>
      </x:c>
      <x:c r="O118"/>
      <x:c r="P118" t="str">
        <x:v>Programa</x:v>
      </x:c>
      <x:c r="Q118"/>
      <x:c r="R118" t="str">
        <x:v>Incorporar economía, gestión, sociología/política alimentaria, tratamiento de aguas y efluentes, automatización/robótica y proyecto industrial.</x:v>
      </x:c>
      <x:c r="S118" t="str">
        <x:v>Incorporar economía, gestión, sociología/política alimentaria, tratamiento de aguas y efluentes, automatización/robótica y proyecto industrial.</x:v>
      </x:c>
      <x:c r="T118"/>
      <x:c r="U118"/>
      <x:c r="V118"/>
      <x:c r="W118"/>
      <x:c r="X118"/>
      <x:c r="Y118" t="str">
        <x:v>ISA_ULISBOA_LICENCIATURA_BOLONHA_EM_ENGENHARIA_ALIMENTA_F001</x:v>
      </x:c>
      <x:c r="Z118" t="str">
        <x:v>NR</x:v>
      </x:c>
      <x:c r="AA118" t="str">
        <x:v>OBJ2: Incorporar economía, gestión, sociología/política alimentaria, tratamiento de aguas y efluentes, automatización/robótica y proyecto industrial.</x:v>
      </x:c>
      <x:c r="AB118" t="str">
        <x:v>Resumen fiel; no inferencia.</x:v>
      </x:c>
    </x:row>
    <x:row r="119">
      <x:c r="A119" t="str">
        <x:v>CUR_AGRO_ISA</x:v>
      </x:c>
      <x:c r="B119" t="str">
        <x:v>ISA</x:v>
      </x:c>
      <x:c r="C119" t="str">
        <x:v>Grado/Bachelor</x:v>
      </x:c>
      <x:c r="D119" t="str">
        <x:v>Programa completo</x:v>
      </x:c>
      <x:c r="E119" t="str">
        <x:v>INTEGRAR</x:v>
      </x:c>
      <x:c r="F119" t="str">
        <x:v>APTA PARA BASE MAESTRA</x:v>
      </x:c>
      <x:c r="G119" t="str">
        <x:v>Sí</x:v>
      </x:c>
      <x:c r="H119" t="str">
        <x:v>Sí</x:v>
      </x:c>
      <x:c r="I119" t="str">
        <x:v>No</x:v>
      </x:c>
      <x:c r="J119" t="str">
        <x:v>Sí</x:v>
      </x:c>
      <x:c r="K119" t="str">
        <x:v>No</x:v>
      </x:c>
      <x:c r="L119" t="str">
        <x:v>ISA_ULISBOA_LICENCIATURA_BOLONHA_EM_ENGENHARIA_ALIMENTA_RES004</x:v>
      </x:c>
      <x:c r="M119" t="str">
        <x:v>ISA_ULISBOA_LICENCIATURA_BOLONHA_EM_ENGENHARIA_ALIMENTA</x:v>
      </x:c>
      <x:c r="N119" t="str">
        <x:v>Resultado de aprendizaje de asignatura</x:v>
      </x:c>
      <x:c r="O119"/>
      <x:c r="P119" t="str">
        <x:v>Programa</x:v>
      </x:c>
      <x:c r="Q119"/>
      <x:c r="R119" t="str">
        <x:v>Processos de Engenharia Alimentar II integra transferencia de masa y energía, equilibrio de fases y operaciones como membranas, extracción, adsorción y destilación.</x:v>
      </x:c>
      <x:c r="S119" t="str">
        <x:v>Processos de Engenharia Alimentar II integra transferencia de masa y energía, equilibrio de fases y operaciones como membranas, extracción, adsorción y destilación.</x:v>
      </x:c>
      <x:c r="T119"/>
      <x:c r="U119"/>
      <x:c r="V119"/>
      <x:c r="W119"/>
      <x:c r="X119"/>
      <x:c r="Y119" t="str">
        <x:v>ISA_ULISBOA_LICENCIATURA_BOLONHA_EM_ENGENHARIA_ALIMENTA_F003</x:v>
      </x:c>
      <x:c r="Z119" t="str">
        <x:v>NR</x:v>
      </x:c>
      <x:c r="AA119" t="str">
        <x:v>RA_PROC: Processos de Engenharia Alimentar II integra transferencia de masa y energía, equilibrio de fases y operaciones como membranas, extracción, adsorción y destilación.</x:v>
      </x:c>
      <x:c r="AB119" t="str">
        <x:v>Resumen fiel; no inferencia.</x:v>
      </x:c>
    </x:row>
    <x:row r="120">
      <x:c r="A120" t="str">
        <x:v>CUR_AGRO_ESAV</x:v>
      </x:c>
      <x:c r="B120" t="str">
        <x:v>ESAV</x:v>
      </x:c>
      <x:c r="C120" t="str">
        <x:v>Grado/Bachelor</x:v>
      </x:c>
      <x:c r="D120" t="str">
        <x:v>Programa completo</x:v>
      </x:c>
      <x:c r="E120" t="str">
        <x:v>INTEGRAR</x:v>
      </x:c>
      <x:c r="F120" t="str">
        <x:v>APTA PARA BASE MAESTRA</x:v>
      </x:c>
      <x:c r="G120" t="str">
        <x:v>Sí</x:v>
      </x:c>
      <x:c r="H120" t="str">
        <x:v>Sí</x:v>
      </x:c>
      <x:c r="I120" t="str">
        <x:v>No</x:v>
      </x:c>
      <x:c r="J120" t="str">
        <x:v>Sí</x:v>
      </x:c>
      <x:c r="K120" t="str">
        <x:v>No</x:v>
      </x:c>
      <x:c r="L120" t="str">
        <x:v>ESAV_IPV_LICENCIATURA_EM_ENGENHARIA_ALIMENTAR_NOVO_PLAN_RES001</x:v>
      </x:c>
      <x:c r="M120" t="str">
        <x:v>ESAV_IPV_LICENCIATURA_EM_ENGENHARIA_ALIMENTAR_NOVO_PLAN</x:v>
      </x:c>
      <x:c r="N120" t="str">
        <x:v>Objetivo del programa</x:v>
      </x:c>
      <x:c r="O120"/>
      <x:c r="P120" t="str">
        <x:v>Programa</x:v>
      </x:c>
      <x:c r="Q120"/>
      <x:c r="R120" t="str">
        <x:v>Desarrollar potencialidades de la industria alimentaria en producción, transformación e innovación de procesos y productos.</x:v>
      </x:c>
      <x:c r="S120" t="str">
        <x:v>Desarrollar potencialidades de la industria alimentaria en producción, transformación e innovación de procesos y productos.</x:v>
      </x:c>
      <x:c r="T120"/>
      <x:c r="U120"/>
      <x:c r="V120"/>
      <x:c r="W120"/>
      <x:c r="X120"/>
      <x:c r="Y120" t="str">
        <x:v>ESAV_IPV_LICENCIATURA_EM_ENGENHARIA_ALIMENTAR_NOVO_PLAN_F001</x:v>
      </x:c>
      <x:c r="Z120" t="str">
        <x:v>NR</x:v>
      </x:c>
      <x:c r="AA120" t="str">
        <x:v>OBJ1: Desarrollar potencialidades de la industria alimentaria en producción, transformación e innovación de procesos y productos.</x:v>
      </x:c>
      <x:c r="AB120" t="str">
        <x:v>Resumen fiel; no inferencia.</x:v>
      </x:c>
    </x:row>
    <x:row r="121">
      <x:c r="A121" t="str">
        <x:v>CUR_AGRO_ESAV</x:v>
      </x:c>
      <x:c r="B121" t="str">
        <x:v>ESAV</x:v>
      </x:c>
      <x:c r="C121" t="str">
        <x:v>Grado/Bachelor</x:v>
      </x:c>
      <x:c r="D121" t="str">
        <x:v>Programa completo</x:v>
      </x:c>
      <x:c r="E121" t="str">
        <x:v>INTEGRAR</x:v>
      </x:c>
      <x:c r="F121" t="str">
        <x:v>APTA PARA BASE MAESTRA</x:v>
      </x:c>
      <x:c r="G121" t="str">
        <x:v>Sí</x:v>
      </x:c>
      <x:c r="H121" t="str">
        <x:v>Sí</x:v>
      </x:c>
      <x:c r="I121" t="str">
        <x:v>No</x:v>
      </x:c>
      <x:c r="J121" t="str">
        <x:v>Sí</x:v>
      </x:c>
      <x:c r="K121" t="str">
        <x:v>No</x:v>
      </x:c>
      <x:c r="L121" t="str">
        <x:v>ESAV_IPV_LICENCIATURA_EM_ENGENHARIA_ALIMENTAR_NOVO_PLAN_RES002</x:v>
      </x:c>
      <x:c r="M121" t="str">
        <x:v>ESAV_IPV_LICENCIATURA_EM_ENGENHARIA_ALIMENTAR_NOVO_PLAN</x:v>
      </x:c>
      <x:c r="N121" t="str">
        <x:v>Objetivo del programa</x:v>
      </x:c>
      <x:c r="O121"/>
      <x:c r="P121" t="str">
        <x:v>Programa</x:v>
      </x:c>
      <x:c r="Q121"/>
      <x:c r="R121" t="str">
        <x:v>Dominar calidad y seguridad y adquirir competencias para concepción, planificación y gestión de unidades industriales.</x:v>
      </x:c>
      <x:c r="S121" t="str">
        <x:v>Dominar calidad y seguridad y adquirir competencias para concepción, planificación y gestión de unidades industriales.</x:v>
      </x:c>
      <x:c r="T121"/>
      <x:c r="U121"/>
      <x:c r="V121"/>
      <x:c r="W121"/>
      <x:c r="X121"/>
      <x:c r="Y121" t="str">
        <x:v>ESAV_IPV_LICENCIATURA_EM_ENGENHARIA_ALIMENTAR_NOVO_PLAN_F001</x:v>
      </x:c>
      <x:c r="Z121" t="str">
        <x:v>NR</x:v>
      </x:c>
      <x:c r="AA121" t="str">
        <x:v>OBJ2: Dominar calidad y seguridad y adquirir competencias para concepción, planificación y gestión de unidades industriales.</x:v>
      </x:c>
      <x:c r="AB121" t="str">
        <x:v>Resumen fiel; no inferencia.</x:v>
      </x:c>
    </x:row>
    <x:row r="122">
      <x:c r="A122" t="str">
        <x:v>CUR_AGRO_ESAV</x:v>
      </x:c>
      <x:c r="B122" t="str">
        <x:v>ESAV</x:v>
      </x:c>
      <x:c r="C122" t="str">
        <x:v>Grado/Bachelor</x:v>
      </x:c>
      <x:c r="D122" t="str">
        <x:v>Programa completo</x:v>
      </x:c>
      <x:c r="E122" t="str">
        <x:v>INTEGRAR</x:v>
      </x:c>
      <x:c r="F122" t="str">
        <x:v>APTA PARA BASE MAESTRA</x:v>
      </x:c>
      <x:c r="G122" t="str">
        <x:v>Sí</x:v>
      </x:c>
      <x:c r="H122" t="str">
        <x:v>Sí</x:v>
      </x:c>
      <x:c r="I122" t="str">
        <x:v>No</x:v>
      </x:c>
      <x:c r="J122" t="str">
        <x:v>Sí</x:v>
      </x:c>
      <x:c r="K122" t="str">
        <x:v>No</x:v>
      </x:c>
      <x:c r="L122" t="str">
        <x:v>ESAV_IPV_LICENCIATURA_EM_ENGENHARIA_ALIMENTAR_NOVO_PLAN_RES003</x:v>
      </x:c>
      <x:c r="M122" t="str">
        <x:v>ESAV_IPV_LICENCIATURA_EM_ENGENHARIA_ALIMENTAR_NOVO_PLAN</x:v>
      </x:c>
      <x:c r="N122" t="str">
        <x:v>Objetivo del programa</x:v>
      </x:c>
      <x:c r="O122"/>
      <x:c r="P122" t="str">
        <x:v>Programa</x:v>
      </x:c>
      <x:c r="Q122"/>
      <x:c r="R122" t="str">
        <x:v>Interpretar y controlar cambios bioquímicos, fisicoquímicos y microbiológicos desde materias primas hasta consumidor.</x:v>
      </x:c>
      <x:c r="S122" t="str">
        <x:v>Interpretar y controlar cambios bioquímicos, fisicoquímicos y microbiológicos desde materias primas hasta consumidor.</x:v>
      </x:c>
      <x:c r="T122"/>
      <x:c r="U122"/>
      <x:c r="V122"/>
      <x:c r="W122"/>
      <x:c r="X122"/>
      <x:c r="Y122" t="str">
        <x:v>ESAV_IPV_LICENCIATURA_EM_ENGENHARIA_ALIMENTAR_NOVO_PLAN_F001</x:v>
      </x:c>
      <x:c r="Z122" t="str">
        <x:v>NR</x:v>
      </x:c>
      <x:c r="AA122" t="str">
        <x:v>OBJ3: Interpretar y controlar cambios bioquímicos, fisicoquímicos y microbiológicos desde materias primas hasta consumidor.</x:v>
      </x:c>
      <x:c r="AB122" t="str">
        <x:v>Resumen fiel; no inferencia.</x:v>
      </x:c>
    </x:row>
    <x:row r="123">
      <x:c r="A123" t="str">
        <x:v>CUR_AGRO_ESAV</x:v>
      </x:c>
      <x:c r="B123" t="str">
        <x:v>ESAV</x:v>
      </x:c>
      <x:c r="C123" t="str">
        <x:v>Grado/Bachelor</x:v>
      </x:c>
      <x:c r="D123" t="str">
        <x:v>Programa completo</x:v>
      </x:c>
      <x:c r="E123" t="str">
        <x:v>INTEGRAR</x:v>
      </x:c>
      <x:c r="F123" t="str">
        <x:v>APTA PARA BASE MAESTRA</x:v>
      </x:c>
      <x:c r="G123" t="str">
        <x:v>Sí</x:v>
      </x:c>
      <x:c r="H123" t="str">
        <x:v>Sí</x:v>
      </x:c>
      <x:c r="I123" t="str">
        <x:v>No</x:v>
      </x:c>
      <x:c r="J123" t="str">
        <x:v>Sí</x:v>
      </x:c>
      <x:c r="K123" t="str">
        <x:v>No</x:v>
      </x:c>
      <x:c r="L123" t="str">
        <x:v>ESAV_IPV_LICENCIATURA_EM_ENGENHARIA_ALIMENTAR_NOVO_PLAN_RES004</x:v>
      </x:c>
      <x:c r="M123" t="str">
        <x:v>ESAV_IPV_LICENCIATURA_EM_ENGENHARIA_ALIMENTAR_NOVO_PLAN</x:v>
      </x:c>
      <x:c r="N123" t="str">
        <x:v>Objetivo del programa</x:v>
      </x:c>
      <x:c r="O123"/>
      <x:c r="P123" t="str">
        <x:v>Programa</x:v>
      </x:c>
      <x:c r="Q123"/>
      <x:c r="R123" t="str">
        <x:v>Desarrollar nuevos productos y tecnologías optimizando recursos, reduciendo desperdicios, reutilizando subproductos y aprovechando recursos naturales.</x:v>
      </x:c>
      <x:c r="S123" t="str">
        <x:v>Desarrollar nuevos productos y tecnologías optimizando recursos, reduciendo desperdicios, reutilizando subproductos y aprovechando recursos naturales.</x:v>
      </x:c>
      <x:c r="T123"/>
      <x:c r="U123"/>
      <x:c r="V123"/>
      <x:c r="W123"/>
      <x:c r="X123"/>
      <x:c r="Y123" t="str">
        <x:v>ESAV_IPV_LICENCIATURA_EM_ENGENHARIA_ALIMENTAR_NOVO_PLAN_F001</x:v>
      </x:c>
      <x:c r="Z123" t="str">
        <x:v>NR</x:v>
      </x:c>
      <x:c r="AA123" t="str">
        <x:v>OBJ4: Desarrollar nuevos productos y tecnologías optimizando recursos, reduciendo desperdicios, reutilizando subproductos y aprovechando recursos naturales.</x:v>
      </x:c>
      <x:c r="AB123" t="str">
        <x:v>Resumen fiel; no inferencia.</x:v>
      </x:c>
    </x:row>
    <x:row r="124">
      <x:c r="A124" t="str">
        <x:v>CUR_AGRO_ESAV</x:v>
      </x:c>
      <x:c r="B124" t="str">
        <x:v>ESAV</x:v>
      </x:c>
      <x:c r="C124" t="str">
        <x:v>Grado/Bachelor</x:v>
      </x:c>
      <x:c r="D124" t="str">
        <x:v>Programa completo</x:v>
      </x:c>
      <x:c r="E124" t="str">
        <x:v>INTEGRAR</x:v>
      </x:c>
      <x:c r="F124" t="str">
        <x:v>APTA PARA BASE MAESTRA</x:v>
      </x:c>
      <x:c r="G124" t="str">
        <x:v>Sí</x:v>
      </x:c>
      <x:c r="H124" t="str">
        <x:v>Sí</x:v>
      </x:c>
      <x:c r="I124" t="str">
        <x:v>No</x:v>
      </x:c>
      <x:c r="J124" t="str">
        <x:v>Sí</x:v>
      </x:c>
      <x:c r="K124" t="str">
        <x:v>No</x:v>
      </x:c>
      <x:c r="L124" t="str">
        <x:v>ESAV_IPV_LICENCIATURA_EM_ENGENHARIA_ALIMENTAR_NOVO_PLAN_RES005</x:v>
      </x:c>
      <x:c r="M124" t="str">
        <x:v>ESAV_IPV_LICENCIATURA_EM_ENGENHARIA_ALIMENTAR_NOVO_PLAN</x:v>
      </x:c>
      <x:c r="N124" t="str">
        <x:v>Objetivo del programa</x:v>
      </x:c>
      <x:c r="O124"/>
      <x:c r="P124" t="str">
        <x:v>Programa</x:v>
      </x:c>
      <x:c r="Q124"/>
      <x:c r="R124" t="str">
        <x:v>Trabajar con normas de seguridad, calidad, productividad, higiene y preservación ambiental, incorporando gestión y marketing.</x:v>
      </x:c>
      <x:c r="S124" t="str">
        <x:v>Trabajar con normas de seguridad, calidad, productividad, higiene y preservación ambiental, incorporando gestión y marketing.</x:v>
      </x:c>
      <x:c r="T124"/>
      <x:c r="U124"/>
      <x:c r="V124"/>
      <x:c r="W124"/>
      <x:c r="X124"/>
      <x:c r="Y124" t="str">
        <x:v>ESAV_IPV_LICENCIATURA_EM_ENGENHARIA_ALIMENTAR_NOVO_PLAN_F001</x:v>
      </x:c>
      <x:c r="Z124" t="str">
        <x:v>NR</x:v>
      </x:c>
      <x:c r="AA124" t="str">
        <x:v>OBJ5: Trabajar con normas de seguridad, calidad, productividad, higiene y preservación ambiental, incorporando gestión y marketing.</x:v>
      </x:c>
      <x:c r="AB124" t="str">
        <x:v>Resumen fiel; no inferencia.</x:v>
      </x:c>
    </x:row>
    <x:row r="125">
      <x:c r="A125" t="str">
        <x:v>CUR_AGRO_ESAV</x:v>
      </x:c>
      <x:c r="B125" t="str">
        <x:v>ESAV</x:v>
      </x:c>
      <x:c r="C125" t="str">
        <x:v>Grado/Bachelor</x:v>
      </x:c>
      <x:c r="D125" t="str">
        <x:v>Programa completo</x:v>
      </x:c>
      <x:c r="E125" t="str">
        <x:v>INTEGRAR</x:v>
      </x:c>
      <x:c r="F125" t="str">
        <x:v>APTA PARA BASE MAESTRA</x:v>
      </x:c>
      <x:c r="G125" t="str">
        <x:v>Sí</x:v>
      </x:c>
      <x:c r="H125" t="str">
        <x:v>Sí</x:v>
      </x:c>
      <x:c r="I125" t="str">
        <x:v>No</x:v>
      </x:c>
      <x:c r="J125" t="str">
        <x:v>Sí</x:v>
      </x:c>
      <x:c r="K125" t="str">
        <x:v>No</x:v>
      </x:c>
      <x:c r="L125" t="str">
        <x:v>ESAV_IPV_LICENCIATURA_EM_ENGENHARIA_ALIMENTAR_NOVO_PLAN_RES006</x:v>
      </x:c>
      <x:c r="M125" t="str">
        <x:v>ESAV_IPV_LICENCIATURA_EM_ENGENHARIA_ALIMENTAR_NOVO_PLAN</x:v>
      </x:c>
      <x:c r="N125" t="str">
        <x:v>Perfil profesional</x:v>
      </x:c>
      <x:c r="O125"/>
      <x:c r="P125" t="str">
        <x:v>Programa</x:v>
      </x:c>
      <x:c r="Q125"/>
      <x:c r="R125" t="str">
        <x:v>Ejercer en análisis/control de calidad, dirección técnica y producción, apoyo a empresas, comercialización de equipos, I+D y concepción/instalación de empresas agroalimentarias.</x:v>
      </x:c>
      <x:c r="S125" t="str">
        <x:v>Ejercer en análisis/control de calidad, dirección técnica y producción, apoyo a empresas, comercialización de equipos, I+D y concepción/instalación de empresas agroalimentarias.</x:v>
      </x:c>
      <x:c r="T125"/>
      <x:c r="U125"/>
      <x:c r="V125"/>
      <x:c r="W125"/>
      <x:c r="X125"/>
      <x:c r="Y125" t="str">
        <x:v>ESAV_IPV_LICENCIATURA_EM_ENGENHARIA_ALIMENTAR_NOVO_PLAN_F001</x:v>
      </x:c>
      <x:c r="Z125" t="str">
        <x:v>NR</x:v>
      </x:c>
      <x:c r="AA125" t="str">
        <x:v>PERF1: Ejercer en análisis/control de calidad, dirección técnica y producción, apoyo a empresas, comercialización de equipos, I+D y concepción/instalación de empresas agroalimentarias.</x:v>
      </x:c>
      <x:c r="AB125" t="str">
        <x:v>Resumen fiel; no inferencia.</x:v>
      </x:c>
    </x:row>
    <x:row r="126">
      <x:c r="A126" t="str">
        <x:v>CUR_AGRO_UNIBO</x:v>
      </x:c>
      <x:c r="B126" t="str">
        <x:v>UNIBO</x:v>
      </x:c>
      <x:c r="C126" t="str">
        <x:v>Grado/Bachelor</x:v>
      </x:c>
      <x:c r="D126" t="str">
        <x:v>Programa completo</x:v>
      </x:c>
      <x:c r="E126" t="str">
        <x:v>INTEGRAR</x:v>
      </x:c>
      <x:c r="F126" t="str">
        <x:v>APTA PARA BASE MAESTRA</x:v>
      </x:c>
      <x:c r="G126" t="str">
        <x:v>Sí</x:v>
      </x:c>
      <x:c r="H126" t="str">
        <x:v>Sí</x:v>
      </x:c>
      <x:c r="I126" t="str">
        <x:v>No</x:v>
      </x:c>
      <x:c r="J126" t="str">
        <x:v>No</x:v>
      </x:c>
      <x:c r="K126" t="str">
        <x:v>Condicional</x:v>
      </x:c>
      <x:c r="L126" t="str">
        <x:v>UNIBO_LAUREA_IN_TECNOLOGIE_ALIMENTARI_CODICE_6629_PIANO_RES001</x:v>
      </x:c>
      <x:c r="M126" t="str">
        <x:v>UNIBO_LAUREA_IN_TECNOLOGIE_ALIMENTARI_CODICE_6629_PIANO</x:v>
      </x:c>
      <x:c r="N126" t="str">
        <x:v>Perfil profesional</x:v>
      </x:c>
      <x:c r="O126"/>
      <x:c r="P126" t="str">
        <x:v>Programa</x:v>
      </x:c>
      <x:c r="Q126"/>
      <x:c r="R126" t="str">
        <x:v>Formación orientada a la gestión y optimización de procesos de producción y transformación alimentaria, control de calidad y protección del consumidor.</x:v>
      </x:c>
      <x:c r="S126" t="str">
        <x:v>Formación orientada a la gestión y optimización de procesos de producción y transformación alimentaria, control de calidad y protección del consumidor.</x:v>
      </x:c>
      <x:c r="T126"/>
      <x:c r="U126"/>
      <x:c r="V126"/>
      <x:c r="W126"/>
      <x:c r="X126"/>
      <x:c r="Y126" t="str">
        <x:v>UNIBO_LAUREA_IN_TECNOLOGIE_ALIMENTARI_CODICE_6629_PIANO_F001</x:v>
      </x:c>
      <x:c r="Z126" t="str">
        <x:v>NR</x:v>
      </x:c>
      <x:c r="AA126" t="str">
        <x:v>PERF1: Formación orientada a la gestión y optimización de procesos de producción y transformación alimentaria, control de calidad y protección del consumidor.</x:v>
      </x:c>
      <x:c r="AB126" t="str">
        <x:v>Resumen fiel; no inferencia.</x:v>
      </x:c>
    </x:row>
    <x:row r="127">
      <x:c r="A127" t="str">
        <x:v>CUR_AGRO_UNIBO</x:v>
      </x:c>
      <x:c r="B127" t="str">
        <x:v>UNIBO</x:v>
      </x:c>
      <x:c r="C127" t="str">
        <x:v>Grado/Bachelor</x:v>
      </x:c>
      <x:c r="D127" t="str">
        <x:v>Programa completo</x:v>
      </x:c>
      <x:c r="E127" t="str">
        <x:v>INTEGRAR</x:v>
      </x:c>
      <x:c r="F127" t="str">
        <x:v>APTA PARA BASE MAESTRA</x:v>
      </x:c>
      <x:c r="G127" t="str">
        <x:v>Sí</x:v>
      </x:c>
      <x:c r="H127" t="str">
        <x:v>Sí</x:v>
      </x:c>
      <x:c r="I127" t="str">
        <x:v>No</x:v>
      </x:c>
      <x:c r="J127" t="str">
        <x:v>No</x:v>
      </x:c>
      <x:c r="K127" t="str">
        <x:v>Condicional</x:v>
      </x:c>
      <x:c r="L127" t="str">
        <x:v>UNIBO_LAUREA_IN_TECNOLOGIE_ALIMENTARI_CODICE_6629_PIANO_RES002</x:v>
      </x:c>
      <x:c r="M127" t="str">
        <x:v>UNIBO_LAUREA_IN_TECNOLOGIE_ALIMENTARI_CODICE_6629_PIANO</x:v>
      </x:c>
      <x:c r="N127" t="str">
        <x:v>Perfil profesional</x:v>
      </x:c>
      <x:c r="O127"/>
      <x:c r="P127" t="str">
        <x:v>Programa</x:v>
      </x:c>
      <x:c r="Q127"/>
      <x:c r="R127" t="str">
        <x:v>Integra instalaciones, operaciones unitarias, microbiología, análisis, tecnologías de transformación, empaque, derecho y economía de la empresa alimentaria.</x:v>
      </x:c>
      <x:c r="S127" t="str">
        <x:v>Integra instalaciones, operaciones unitarias, microbiología, análisis, tecnologías de transformación, empaque, derecho y economía de la empresa alimentaria.</x:v>
      </x:c>
      <x:c r="T127"/>
      <x:c r="U127"/>
      <x:c r="V127"/>
      <x:c r="W127"/>
      <x:c r="X127"/>
      <x:c r="Y127" t="str">
        <x:v>UNIBO_LAUREA_IN_TECNOLOGIE_ALIMENTARI_CODICE_6629_PIANO_F001</x:v>
      </x:c>
      <x:c r="Z127" t="str">
        <x:v>NR</x:v>
      </x:c>
      <x:c r="AA127" t="str">
        <x:v>PERF2: Integra instalaciones, operaciones unitarias, microbiología, análisis, tecnologías de transformación, empaque, derecho y economía de la empresa alimentaria.</x:v>
      </x:c>
      <x:c r="AB127" t="str">
        <x:v>Resumen fiel; no inferencia.</x:v>
      </x:c>
    </x:row>
    <x:row r="128">
      <x:c r="A128" t="str">
        <x:v>CUR_AGRO_UNIBO</x:v>
      </x:c>
      <x:c r="B128" t="str">
        <x:v>UNIBO</x:v>
      </x:c>
      <x:c r="C128" t="str">
        <x:v>Grado/Bachelor</x:v>
      </x:c>
      <x:c r="D128" t="str">
        <x:v>Programa completo</x:v>
      </x:c>
      <x:c r="E128" t="str">
        <x:v>INTEGRAR</x:v>
      </x:c>
      <x:c r="F128" t="str">
        <x:v>APTA PARA BASE MAESTRA</x:v>
      </x:c>
      <x:c r="G128" t="str">
        <x:v>Sí</x:v>
      </x:c>
      <x:c r="H128" t="str">
        <x:v>Sí</x:v>
      </x:c>
      <x:c r="I128" t="str">
        <x:v>No</x:v>
      </x:c>
      <x:c r="J128" t="str">
        <x:v>No</x:v>
      </x:c>
      <x:c r="K128" t="str">
        <x:v>Condicional</x:v>
      </x:c>
      <x:c r="L128" t="str">
        <x:v>UNIBO_LAUREA_IN_TECNOLOGIE_ALIMENTARI_CODICE_6629_PIANO_RES003</x:v>
      </x:c>
      <x:c r="M128" t="str">
        <x:v>UNIBO_LAUREA_IN_TECNOLOGIE_ALIMENTARI_CODICE_6629_PIANO</x:v>
      </x:c>
      <x:c r="N128" t="str">
        <x:v>Resultado de aprendizaje de asignatura</x:v>
      </x:c>
      <x:c r="O128"/>
      <x:c r="P128" t="str">
        <x:v>Programa</x:v>
      </x:c>
      <x:c r="Q128"/>
      <x:c r="R128" t="str">
        <x:v>Tecnologie Alimentari I desarrolla conocimiento detallado de líneas de producción, manejo de equipos/procesos y control de calidad.</x:v>
      </x:c>
      <x:c r="S128" t="str">
        <x:v>Tecnologie Alimentari I desarrolla conocimiento detallado de líneas de producción, manejo de equipos/procesos y control de calidad.</x:v>
      </x:c>
      <x:c r="T128"/>
      <x:c r="U128"/>
      <x:c r="V128"/>
      <x:c r="W128"/>
      <x:c r="X128"/>
      <x:c r="Y128" t="str">
        <x:v>UNIBO_LAUREA_IN_TECNOLOGIE_ALIMENTARI_CODICE_6629_PIANO_F002</x:v>
      </x:c>
      <x:c r="Z128" t="str">
        <x:v>NR</x:v>
      </x:c>
      <x:c r="AA128" t="str">
        <x:v>LO_TA1: Tecnologie Alimentari I desarrolla conocimiento detallado de líneas de producción, manejo de equipos/procesos y control de calidad.</x:v>
      </x:c>
      <x:c r="AB128" t="str">
        <x:v>Resumen fiel; no inferencia.</x:v>
      </x:c>
    </x:row>
    <x:row r="129">
      <x:c r="A129" t="str">
        <x:v>CUR_AGRO_UNIFG</x:v>
      </x:c>
      <x:c r="B129" t="str">
        <x:v>UNIFG</x:v>
      </x:c>
      <x:c r="C129" t="str">
        <x:v>Grado/Bachelor</x:v>
      </x:c>
      <x:c r="D129" t="str">
        <x:v>Programa completo</x:v>
      </x:c>
      <x:c r="E129" t="str">
        <x:v>INTEGRAR</x:v>
      </x:c>
      <x:c r="F129" t="str">
        <x:v>APTA PARA BASE MAESTRA</x:v>
      </x:c>
      <x:c r="G129" t="str">
        <x:v>Sí</x:v>
      </x:c>
      <x:c r="H129" t="str">
        <x:v>Sí</x:v>
      </x:c>
      <x:c r="I129" t="str">
        <x:v>Condicional</x:v>
      </x:c>
      <x:c r="J129" t="str">
        <x:v>Condicional</x:v>
      </x:c>
      <x:c r="K129" t="str">
        <x:v>Condicional</x:v>
      </x:c>
      <x:c r="L129" t="str">
        <x:v>UNIFG_LAUREA_IN_SCIENZE_E_TECNOLOGIE_ALIMENTARI_CODICE__RES001</x:v>
      </x:c>
      <x:c r="M129" t="str">
        <x:v>UNIFG_LAUREA_IN_SCIENZE_E_TECNOLOGIE_ALIMENTARI_CODICE_</x:v>
      </x:c>
      <x:c r="N129" t="str">
        <x:v>Objetivo del programa</x:v>
      </x:c>
      <x:c r="O129"/>
      <x:c r="P129" t="str">
        <x:v>Programa</x:v>
      </x:c>
      <x:c r="Q129"/>
      <x:c r="R129" t="str">
        <x:v>Formar profesionales capaces de conducir procesos productivos, gestionar económicamente la empresa alimentaria y asegurar la seguridad de los alimentos.</x:v>
      </x:c>
      <x:c r="S129" t="str">
        <x:v>Formar profesionales capaces de conducir procesos productivos, gestionar económicamente la empresa alimentaria y asegurar la seguridad de los alimentos.</x:v>
      </x:c>
      <x:c r="T129"/>
      <x:c r="U129"/>
      <x:c r="V129"/>
      <x:c r="W129"/>
      <x:c r="X129"/>
      <x:c r="Y129" t="str">
        <x:v>UNIFG_LAUREA_IN_SCIENZE_E_TECNOLOGIE_ALIMENTARI_CODICE__F002</x:v>
      </x:c>
      <x:c r="Z129" t="str">
        <x:v>NR</x:v>
      </x:c>
      <x:c r="AA129" t="str">
        <x:v>OBJ1: Formar profesionales capaces de conducir procesos productivos, gestionar económicamente la empresa alimentaria y asegurar la seguridad de los alimentos.</x:v>
      </x:c>
      <x:c r="AB129" t="str">
        <x:v>Resumen fiel; no inferencia.</x:v>
      </x:c>
    </x:row>
    <x:row r="130">
      <x:c r="A130" t="str">
        <x:v>CUR_AGRO_UNIFG</x:v>
      </x:c>
      <x:c r="B130" t="str">
        <x:v>UNIFG</x:v>
      </x:c>
      <x:c r="C130" t="str">
        <x:v>Grado/Bachelor</x:v>
      </x:c>
      <x:c r="D130" t="str">
        <x:v>Programa completo</x:v>
      </x:c>
      <x:c r="E130" t="str">
        <x:v>INTEGRAR</x:v>
      </x:c>
      <x:c r="F130" t="str">
        <x:v>APTA PARA BASE MAESTRA</x:v>
      </x:c>
      <x:c r="G130" t="str">
        <x:v>Sí</x:v>
      </x:c>
      <x:c r="H130" t="str">
        <x:v>Sí</x:v>
      </x:c>
      <x:c r="I130" t="str">
        <x:v>Condicional</x:v>
      </x:c>
      <x:c r="J130" t="str">
        <x:v>Condicional</x:v>
      </x:c>
      <x:c r="K130" t="str">
        <x:v>Condicional</x:v>
      </x:c>
      <x:c r="L130" t="str">
        <x:v>UNIFG_LAUREA_IN_SCIENZE_E_TECNOLOGIE_ALIMENTARI_CODICE__RES002</x:v>
      </x:c>
      <x:c r="M130" t="str">
        <x:v>UNIFG_LAUREA_IN_SCIENZE_E_TECNOLOGIE_ALIMENTARI_CODICE_</x:v>
      </x:c>
      <x:c r="N130" t="str">
        <x:v>Objetivo del programa</x:v>
      </x:c>
      <x:c r="O130"/>
      <x:c r="P130" t="str">
        <x:v>Programa</x:v>
      </x:c>
      <x:c r="Q130"/>
      <x:c r="R130" t="str">
        <x:v>Gestionar innovación y evolución científica y tecnológica en el sector alimentario.</x:v>
      </x:c>
      <x:c r="S130" t="str">
        <x:v>Gestionar innovación y evolución científica y tecnológica en el sector alimentario.</x:v>
      </x:c>
      <x:c r="T130"/>
      <x:c r="U130"/>
      <x:c r="V130"/>
      <x:c r="W130"/>
      <x:c r="X130"/>
      <x:c r="Y130" t="str">
        <x:v>UNIFG_LAUREA_IN_SCIENZE_E_TECNOLOGIE_ALIMENTARI_CODICE__F002</x:v>
      </x:c>
      <x:c r="Z130" t="str">
        <x:v>NR</x:v>
      </x:c>
      <x:c r="AA130" t="str">
        <x:v>OBJ2: Gestionar innovación y evolución científica y tecnológica en el sector alimentario.</x:v>
      </x:c>
      <x:c r="AB130" t="str">
        <x:v>Resumen fiel; no inferencia.</x:v>
      </x:c>
    </x:row>
    <x:row r="131">
      <x:c r="A131" t="str">
        <x:v>CUR_AGRO_UNIFG</x:v>
      </x:c>
      <x:c r="B131" t="str">
        <x:v>UNIFG</x:v>
      </x:c>
      <x:c r="C131" t="str">
        <x:v>Grado/Bachelor</x:v>
      </x:c>
      <x:c r="D131" t="str">
        <x:v>Programa completo</x:v>
      </x:c>
      <x:c r="E131" t="str">
        <x:v>INTEGRAR</x:v>
      </x:c>
      <x:c r="F131" t="str">
        <x:v>APTA PARA BASE MAESTRA</x:v>
      </x:c>
      <x:c r="G131" t="str">
        <x:v>Sí</x:v>
      </x:c>
      <x:c r="H131" t="str">
        <x:v>Sí</x:v>
      </x:c>
      <x:c r="I131" t="str">
        <x:v>Condicional</x:v>
      </x:c>
      <x:c r="J131" t="str">
        <x:v>Condicional</x:v>
      </x:c>
      <x:c r="K131" t="str">
        <x:v>Condicional</x:v>
      </x:c>
      <x:c r="L131" t="str">
        <x:v>UNIFG_LAUREA_IN_SCIENZE_E_TECNOLOGIE_ALIMENTARI_CODICE__RES003</x:v>
      </x:c>
      <x:c r="M131" t="str">
        <x:v>UNIFG_LAUREA_IN_SCIENZE_E_TECNOLOGIE_ALIMENTARI_CODICE_</x:v>
      </x:c>
      <x:c r="N131" t="str">
        <x:v>Objetivo del programa</x:v>
      </x:c>
      <x:c r="O131"/>
      <x:c r="P131" t="str">
        <x:v>Programa</x:v>
      </x:c>
      <x:c r="Q131"/>
      <x:c r="R131" t="str">
        <x:v>Gestionar calidad de materias primas vegetales y animales, transformación, higiene, seguridad y normativa a lo largo de toda la cadena agroalimentaria.</x:v>
      </x:c>
      <x:c r="S131" t="str">
        <x:v>Gestionar calidad de materias primas vegetales y animales, transformación, higiene, seguridad y normativa a lo largo de toda la cadena agroalimentaria.</x:v>
      </x:c>
      <x:c r="T131"/>
      <x:c r="U131"/>
      <x:c r="V131"/>
      <x:c r="W131"/>
      <x:c r="X131"/>
      <x:c r="Y131" t="str">
        <x:v>UNIFG_LAUREA_IN_SCIENZE_E_TECNOLOGIE_ALIMENTARI_CODICE__F002</x:v>
      </x:c>
      <x:c r="Z131" t="str">
        <x:v>NR</x:v>
      </x:c>
      <x:c r="AA131" t="str">
        <x:v>OBJ3: Gestionar calidad de materias primas vegetales y animales, transformación, higiene, seguridad y normativa a lo largo de toda la cadena agroalimentaria.</x:v>
      </x:c>
      <x:c r="AB131" t="str">
        <x:v>Resumen fiel; no inferencia.</x:v>
      </x:c>
    </x:row>
    <x:row r="132">
      <x:c r="A132" t="str">
        <x:v>CUR_AGRO_UNIFG</x:v>
      </x:c>
      <x:c r="B132" t="str">
        <x:v>UNIFG</x:v>
      </x:c>
      <x:c r="C132" t="str">
        <x:v>Grado/Bachelor</x:v>
      </x:c>
      <x:c r="D132" t="str">
        <x:v>Programa completo</x:v>
      </x:c>
      <x:c r="E132" t="str">
        <x:v>INTEGRAR</x:v>
      </x:c>
      <x:c r="F132" t="str">
        <x:v>APTA PARA BASE MAESTRA</x:v>
      </x:c>
      <x:c r="G132" t="str">
        <x:v>Sí</x:v>
      </x:c>
      <x:c r="H132" t="str">
        <x:v>Sí</x:v>
      </x:c>
      <x:c r="I132" t="str">
        <x:v>Condicional</x:v>
      </x:c>
      <x:c r="J132" t="str">
        <x:v>Condicional</x:v>
      </x:c>
      <x:c r="K132" t="str">
        <x:v>Condicional</x:v>
      </x:c>
      <x:c r="L132" t="str">
        <x:v>UNIFG_LAUREA_IN_SCIENZE_E_TECNOLOGIE_ALIMENTARI_CODICE__RES004</x:v>
      </x:c>
      <x:c r="M132" t="str">
        <x:v>UNIFG_LAUREA_IN_SCIENZE_E_TECNOLOGIE_ALIMENTARI_CODICE_</x:v>
      </x:c>
      <x:c r="N132" t="str">
        <x:v>Objetivo del programa</x:v>
      </x:c>
      <x:c r="O132"/>
      <x:c r="P132" t="str">
        <x:v>Programa</x:v>
      </x:c>
      <x:c r="Q132"/>
      <x:c r="R132" t="str">
        <x:v>Gestionar nuevos productos y procesos y reducir el impacto ambiental de las actividades alimentarias.</x:v>
      </x:c>
      <x:c r="S132" t="str">
        <x:v>Gestionar nuevos productos y procesos y reducir el impacto ambiental de las actividades alimentarias.</x:v>
      </x:c>
      <x:c r="T132"/>
      <x:c r="U132"/>
      <x:c r="V132"/>
      <x:c r="W132"/>
      <x:c r="X132"/>
      <x:c r="Y132" t="str">
        <x:v>UNIFG_LAUREA_IN_SCIENZE_E_TECNOLOGIE_ALIMENTARI_CODICE__F002</x:v>
      </x:c>
      <x:c r="Z132" t="str">
        <x:v>NR</x:v>
      </x:c>
      <x:c r="AA132" t="str">
        <x:v>OBJ4: Gestionar nuevos productos y procesos y reducir el impacto ambiental de las actividades alimentarias.</x:v>
      </x:c>
      <x:c r="AB132" t="str">
        <x:v>Resumen fiel; no inferencia.</x:v>
      </x:c>
    </x:row>
    <x:row r="133">
      <x:c r="A133" t="str">
        <x:v>CUR_AGRO_UNIFG</x:v>
      </x:c>
      <x:c r="B133" t="str">
        <x:v>UNIFG</x:v>
      </x:c>
      <x:c r="C133" t="str">
        <x:v>Grado/Bachelor</x:v>
      </x:c>
      <x:c r="D133" t="str">
        <x:v>Programa completo</x:v>
      </x:c>
      <x:c r="E133" t="str">
        <x:v>INTEGRAR</x:v>
      </x:c>
      <x:c r="F133" t="str">
        <x:v>APTA PARA BASE MAESTRA</x:v>
      </x:c>
      <x:c r="G133" t="str">
        <x:v>Sí</x:v>
      </x:c>
      <x:c r="H133" t="str">
        <x:v>Sí</x:v>
      </x:c>
      <x:c r="I133" t="str">
        <x:v>Condicional</x:v>
      </x:c>
      <x:c r="J133" t="str">
        <x:v>Condicional</x:v>
      </x:c>
      <x:c r="K133" t="str">
        <x:v>Condicional</x:v>
      </x:c>
      <x:c r="L133" t="str">
        <x:v>UNIFG_LAUREA_IN_SCIENZE_E_TECNOLOGIE_ALIMENTARI_CODICE__RES005</x:v>
      </x:c>
      <x:c r="M133" t="str">
        <x:v>UNIFG_LAUREA_IN_SCIENZE_E_TECNOLOGIE_ALIMENTARI_CODICE_</x:v>
      </x:c>
      <x:c r="N133" t="str">
        <x:v>Resultado de aprendizaje del programa</x:v>
      </x:c>
      <x:c r="O133"/>
      <x:c r="P133" t="str">
        <x:v>Programa</x:v>
      </x:c>
      <x:c r="Q133"/>
      <x:c r="R133" t="str">
        <x:v>Aplicar conocimientos científicos y técnicos a problemas del sistema agroalimentario mediante investigación disciplinar, laboratorios, cálculo y tirocinio.</x:v>
      </x:c>
      <x:c r="S133" t="str">
        <x:v>Aplicar conocimientos científicos y técnicos a problemas del sistema agroalimentario mediante investigación disciplinar, laboratorios, cálculo y tirocinio.</x:v>
      </x:c>
      <x:c r="T133"/>
      <x:c r="U133"/>
      <x:c r="V133"/>
      <x:c r="W133"/>
      <x:c r="X133"/>
      <x:c r="Y133" t="str">
        <x:v>UNIFG_LAUREA_IN_SCIENZE_E_TECNOLOGIE_ALIMENTARI_CODICE__F002</x:v>
      </x:c>
      <x:c r="Z133" t="str">
        <x:v>NR</x:v>
      </x:c>
      <x:c r="AA133" t="str">
        <x:v>RA1: Aplicar conocimientos científicos y técnicos a problemas del sistema agroalimentario mediante investigación disciplinar, laboratorios, cálculo y tirocinio.</x:v>
      </x:c>
      <x:c r="AB133" t="str">
        <x:v>Resumen fiel; no inferencia.</x:v>
      </x:c>
    </x:row>
    <x:row r="134">
      <x:c r="A134" t="str">
        <x:v>CUR_AGRO_UNIFG</x:v>
      </x:c>
      <x:c r="B134" t="str">
        <x:v>UNIFG</x:v>
      </x:c>
      <x:c r="C134" t="str">
        <x:v>Grado/Bachelor</x:v>
      </x:c>
      <x:c r="D134" t="str">
        <x:v>Programa completo</x:v>
      </x:c>
      <x:c r="E134" t="str">
        <x:v>INTEGRAR</x:v>
      </x:c>
      <x:c r="F134" t="str">
        <x:v>APTA PARA BASE MAESTRA</x:v>
      </x:c>
      <x:c r="G134" t="str">
        <x:v>Sí</x:v>
      </x:c>
      <x:c r="H134" t="str">
        <x:v>Sí</x:v>
      </x:c>
      <x:c r="I134" t="str">
        <x:v>Condicional</x:v>
      </x:c>
      <x:c r="J134" t="str">
        <x:v>Condicional</x:v>
      </x:c>
      <x:c r="K134" t="str">
        <x:v>Condicional</x:v>
      </x:c>
      <x:c r="L134" t="str">
        <x:v>UNIFG_LAUREA_IN_SCIENZE_E_TECNOLOGIE_ALIMENTARI_CODICE__RES006</x:v>
      </x:c>
      <x:c r="M134" t="str">
        <x:v>UNIFG_LAUREA_IN_SCIENZE_E_TECNOLOGIE_ALIMENTARI_CODICE_</x:v>
      </x:c>
      <x:c r="N134" t="str">
        <x:v>Resultado de aprendizaje del programa</x:v>
      </x:c>
      <x:c r="O134"/>
      <x:c r="P134" t="str">
        <x:v>Programa</x:v>
      </x:c>
      <x:c r="Q134"/>
      <x:c r="R134" t="str">
        <x:v>Recoger e interpretar datos operativos y de laboratorio para tomar decisiones sobre tecnología, calidad, higiene, seguridad, empresas e impacto ambiental.</x:v>
      </x:c>
      <x:c r="S134" t="str">
        <x:v>Recoger e interpretar datos operativos y de laboratorio para tomar decisiones sobre tecnología, calidad, higiene, seguridad, empresas e impacto ambiental.</x:v>
      </x:c>
      <x:c r="T134"/>
      <x:c r="U134"/>
      <x:c r="V134"/>
      <x:c r="W134"/>
      <x:c r="X134"/>
      <x:c r="Y134" t="str">
        <x:v>UNIFG_LAUREA_IN_SCIENZE_E_TECNOLOGIE_ALIMENTARI_CODICE__F002</x:v>
      </x:c>
      <x:c r="Z134" t="str">
        <x:v>NR</x:v>
      </x:c>
      <x:c r="AA134" t="str">
        <x:v>RA2: Recoger e interpretar datos operativos y de laboratorio para tomar decisiones sobre tecnología, calidad, higiene, seguridad, empresas e impacto ambiental.</x:v>
      </x:c>
      <x:c r="AB134" t="str">
        <x:v>Resumen fiel; no inferencia.</x:v>
      </x:c>
    </x:row>
    <x:row r="135">
      <x:c r="A135" t="str">
        <x:v>CUR_AGRO_UNIFG</x:v>
      </x:c>
      <x:c r="B135" t="str">
        <x:v>UNIFG</x:v>
      </x:c>
      <x:c r="C135" t="str">
        <x:v>Grado/Bachelor</x:v>
      </x:c>
      <x:c r="D135" t="str">
        <x:v>Programa completo</x:v>
      </x:c>
      <x:c r="E135" t="str">
        <x:v>INTEGRAR</x:v>
      </x:c>
      <x:c r="F135" t="str">
        <x:v>APTA PARA BASE MAESTRA</x:v>
      </x:c>
      <x:c r="G135" t="str">
        <x:v>Sí</x:v>
      </x:c>
      <x:c r="H135" t="str">
        <x:v>Sí</x:v>
      </x:c>
      <x:c r="I135" t="str">
        <x:v>Condicional</x:v>
      </x:c>
      <x:c r="J135" t="str">
        <x:v>Condicional</x:v>
      </x:c>
      <x:c r="K135" t="str">
        <x:v>Condicional</x:v>
      </x:c>
      <x:c r="L135" t="str">
        <x:v>UNIFG_LAUREA_IN_SCIENZE_E_TECNOLOGIE_ALIMENTARI_CODICE__RES007</x:v>
      </x:c>
      <x:c r="M135" t="str">
        <x:v>UNIFG_LAUREA_IN_SCIENZE_E_TECNOLOGIE_ALIMENTARI_CODICE_</x:v>
      </x:c>
      <x:c r="N135" t="str">
        <x:v>Resultado de aprendizaje del programa</x:v>
      </x:c>
      <x:c r="O135"/>
      <x:c r="P135" t="str">
        <x:v>Programa</x:v>
      </x:c>
      <x:c r="Q135"/>
      <x:c r="R135" t="str">
        <x:v>Comunicar información, problemas y soluciones a públicos especialistas y no especialistas.</x:v>
      </x:c>
      <x:c r="S135" t="str">
        <x:v>Comunicar información, problemas y soluciones a públicos especialistas y no especialistas.</x:v>
      </x:c>
      <x:c r="T135"/>
      <x:c r="U135"/>
      <x:c r="V135"/>
      <x:c r="W135"/>
      <x:c r="X135"/>
      <x:c r="Y135" t="str">
        <x:v>UNIFG_LAUREA_IN_SCIENZE_E_TECNOLOGIE_ALIMENTARI_CODICE__F002</x:v>
      </x:c>
      <x:c r="Z135" t="str">
        <x:v>NR</x:v>
      </x:c>
      <x:c r="AA135" t="str">
        <x:v>RA3: Comunicar información, problemas y soluciones a públicos especialistas y no especialistas.</x:v>
      </x:c>
      <x:c r="AB135" t="str">
        <x:v>Resumen fiel; no inferencia.</x:v>
      </x:c>
    </x:row>
    <x:row r="136">
      <x:c r="A136" t="str">
        <x:v>CUR_AGRO_UNIFG</x:v>
      </x:c>
      <x:c r="B136" t="str">
        <x:v>UNIFG</x:v>
      </x:c>
      <x:c r="C136" t="str">
        <x:v>Grado/Bachelor</x:v>
      </x:c>
      <x:c r="D136" t="str">
        <x:v>Programa completo</x:v>
      </x:c>
      <x:c r="E136" t="str">
        <x:v>INTEGRAR</x:v>
      </x:c>
      <x:c r="F136" t="str">
        <x:v>APTA PARA BASE MAESTRA</x:v>
      </x:c>
      <x:c r="G136" t="str">
        <x:v>Sí</x:v>
      </x:c>
      <x:c r="H136" t="str">
        <x:v>Sí</x:v>
      </x:c>
      <x:c r="I136" t="str">
        <x:v>Condicional</x:v>
      </x:c>
      <x:c r="J136" t="str">
        <x:v>Condicional</x:v>
      </x:c>
      <x:c r="K136" t="str">
        <x:v>Condicional</x:v>
      </x:c>
      <x:c r="L136" t="str">
        <x:v>UNIFG_LAUREA_IN_SCIENZE_E_TECNOLOGIE_ALIMENTARI_CODICE__RES008</x:v>
      </x:c>
      <x:c r="M136" t="str">
        <x:v>UNIFG_LAUREA_IN_SCIENZE_E_TECNOLOGIE_ALIMENTARI_CODICE_</x:v>
      </x:c>
      <x:c r="N136" t="str">
        <x:v>Resultado de aprendizaje del programa</x:v>
      </x:c>
      <x:c r="O136"/>
      <x:c r="P136" t="str">
        <x:v>Programa</x:v>
      </x:c>
      <x:c r="Q136"/>
      <x:c r="R136" t="str">
        <x:v>Desarrollar aprendizaje autónomo para estudios posteriores y actualización profesional.</x:v>
      </x:c>
      <x:c r="S136" t="str">
        <x:v>Desarrollar aprendizaje autónomo para estudios posteriores y actualización profesional.</x:v>
      </x:c>
      <x:c r="T136"/>
      <x:c r="U136"/>
      <x:c r="V136"/>
      <x:c r="W136"/>
      <x:c r="X136"/>
      <x:c r="Y136" t="str">
        <x:v>UNIFG_LAUREA_IN_SCIENZE_E_TECNOLOGIE_ALIMENTARI_CODICE__F002</x:v>
      </x:c>
      <x:c r="Z136" t="str">
        <x:v>NR</x:v>
      </x:c>
      <x:c r="AA136" t="str">
        <x:v>RA4: Desarrollar aprendizaje autónomo para estudios posteriores y actualización profesional.</x:v>
      </x:c>
      <x:c r="AB136" t="str">
        <x:v>Resumen fiel; no inferencia.</x:v>
      </x:c>
    </x:row>
    <x:row r="137">
      <x:c r="A137" t="str">
        <x:v>CUR_AGRO_UNIFG</x:v>
      </x:c>
      <x:c r="B137" t="str">
        <x:v>UNIFG</x:v>
      </x:c>
      <x:c r="C137" t="str">
        <x:v>Grado/Bachelor</x:v>
      </x:c>
      <x:c r="D137" t="str">
        <x:v>Programa completo</x:v>
      </x:c>
      <x:c r="E137" t="str">
        <x:v>INTEGRAR</x:v>
      </x:c>
      <x:c r="F137" t="str">
        <x:v>APTA PARA BASE MAESTRA</x:v>
      </x:c>
      <x:c r="G137" t="str">
        <x:v>Sí</x:v>
      </x:c>
      <x:c r="H137" t="str">
        <x:v>Sí</x:v>
      </x:c>
      <x:c r="I137" t="str">
        <x:v>Condicional</x:v>
      </x:c>
      <x:c r="J137" t="str">
        <x:v>Condicional</x:v>
      </x:c>
      <x:c r="K137" t="str">
        <x:v>Condicional</x:v>
      </x:c>
      <x:c r="L137" t="str">
        <x:v>UNIFG_LAUREA_IN_SCIENZE_E_TECNOLOGIE_ALIMENTARI_CODICE__RES009</x:v>
      </x:c>
      <x:c r="M137" t="str">
        <x:v>UNIFG_LAUREA_IN_SCIENZE_E_TECNOLOGIE_ALIMENTARI_CODICE_</x:v>
      </x:c>
      <x:c r="N137" t="str">
        <x:v>Perfil profesional</x:v>
      </x:c>
      <x:c r="O137"/>
      <x:c r="P137" t="str">
        <x:v>Programa</x:v>
      </x:c>
      <x:c r="Q137"/>
      <x:c r="R137" t="str">
        <x:v>Conducción, consultoría y gestión de empresas de producción, transformación, conservación y comercialización de alimentos.</x:v>
      </x:c>
      <x:c r="S137" t="str">
        <x:v>Conducción, consultoría y gestión de empresas de producción, transformación, conservación y comercialización de alimentos.</x:v>
      </x:c>
      <x:c r="T137"/>
      <x:c r="U137"/>
      <x:c r="V137"/>
      <x:c r="W137"/>
      <x:c r="X137"/>
      <x:c r="Y137" t="str">
        <x:v>UNIFG_LAUREA_IN_SCIENZE_E_TECNOLOGIE_ALIMENTARI_CODICE__F002</x:v>
      </x:c>
      <x:c r="Z137" t="str">
        <x:v>NR</x:v>
      </x:c>
      <x:c r="AA137" t="str">
        <x:v>PERF1: Conducción, consultoría y gestión de empresas de producción, transformación, conservación y comercialización de alimentos.</x:v>
      </x:c>
      <x:c r="AB137" t="str">
        <x:v>Resumen fiel; no inferencia.</x:v>
      </x:c>
    </x:row>
    <x:row r="138">
      <x:c r="A138" t="str">
        <x:v>CUR_AGRO_UNIFG</x:v>
      </x:c>
      <x:c r="B138" t="str">
        <x:v>UNIFG</x:v>
      </x:c>
      <x:c r="C138" t="str">
        <x:v>Grado/Bachelor</x:v>
      </x:c>
      <x:c r="D138" t="str">
        <x:v>Programa completo</x:v>
      </x:c>
      <x:c r="E138" t="str">
        <x:v>INTEGRAR</x:v>
      </x:c>
      <x:c r="F138" t="str">
        <x:v>APTA PARA BASE MAESTRA</x:v>
      </x:c>
      <x:c r="G138" t="str">
        <x:v>Sí</x:v>
      </x:c>
      <x:c r="H138" t="str">
        <x:v>Sí</x:v>
      </x:c>
      <x:c r="I138" t="str">
        <x:v>Condicional</x:v>
      </x:c>
      <x:c r="J138" t="str">
        <x:v>Condicional</x:v>
      </x:c>
      <x:c r="K138" t="str">
        <x:v>Condicional</x:v>
      </x:c>
      <x:c r="L138" t="str">
        <x:v>UNIFG_LAUREA_IN_SCIENZE_E_TECNOLOGIE_ALIMENTARI_CODICE__RES010</x:v>
      </x:c>
      <x:c r="M138" t="str">
        <x:v>UNIFG_LAUREA_IN_SCIENZE_E_TECNOLOGIE_ALIMENTARI_CODICE_</x:v>
      </x:c>
      <x:c r="N138" t="str">
        <x:v>Perfil profesional</x:v>
      </x:c>
      <x:c r="O138"/>
      <x:c r="P138" t="str">
        <x:v>Programa</x:v>
      </x:c>
      <x:c r="Q138"/>
      <x:c r="R138" t="str">
        <x:v>Gestión de líneas de producción, apoyo a diseño de instalaciones, análisis de alimentos e innovación industrial.</x:v>
      </x:c>
      <x:c r="S138" t="str">
        <x:v>Gestión de líneas de producción, apoyo a diseño de instalaciones, análisis de alimentos e innovación industrial.</x:v>
      </x:c>
      <x:c r="T138"/>
      <x:c r="U138"/>
      <x:c r="V138"/>
      <x:c r="W138"/>
      <x:c r="X138"/>
      <x:c r="Y138" t="str">
        <x:v>UNIFG_LAUREA_IN_SCIENZE_E_TECNOLOGIE_ALIMENTARI_CODICE__F002</x:v>
      </x:c>
      <x:c r="Z138" t="str">
        <x:v>NR</x:v>
      </x:c>
      <x:c r="AA138" t="str">
        <x:v>PERF2: Gestión de líneas de producción, apoyo a diseño de instalaciones, análisis de alimentos e innovación industrial.</x:v>
      </x:c>
      <x:c r="AB138" t="str">
        <x:v>Resumen fiel; no inferencia.</x:v>
      </x:c>
    </x:row>
    <x:row r="139">
      <x:c r="A139" t="str">
        <x:v>CUR_AGRO_UNICUSANO</x:v>
      </x:c>
      <x:c r="B139" t="str">
        <x:v>UNICUSANO</x:v>
      </x:c>
      <x:c r="C139" t="str">
        <x:v>Grado/Bachelor</x:v>
      </x:c>
      <x:c r="D139" t="str">
        <x:v>Programa completo</x:v>
      </x:c>
      <x:c r="E139" t="str">
        <x:v>INTEGRAR CON BANDERA</x:v>
      </x:c>
      <x:c r="F139" t="str">
        <x:v>APTA PARA BASE MAESTRA</x:v>
      </x:c>
      <x:c r="G139" t="str">
        <x:v>Sí</x:v>
      </x:c>
      <x:c r="H139" t="str">
        <x:v>Sí</x:v>
      </x:c>
      <x:c r="I139" t="str">
        <x:v>No</x:v>
      </x:c>
      <x:c r="J139" t="str">
        <x:v>No</x:v>
      </x:c>
      <x:c r="K139" t="str">
        <x:v>No</x:v>
      </x:c>
      <x:c r="L139" t="str">
        <x:v>UNICUSANO_LAUREA_TRIENNALE_IN_INGEGNERIA_INDUSTRIALE_L__RES001</x:v>
      </x:c>
      <x:c r="M139" t="str">
        <x:v>UNICUSANO_LAUREA_TRIENNALE_IN_INGEGNERIA_INDUSTRIALE_L_</x:v>
      </x:c>
      <x:c r="N139" t="str">
        <x:v>Objetivo del programa</x:v>
      </x:c>
      <x:c r="O139"/>
      <x:c r="P139" t="str">
        <x:v>Programa</x:v>
      </x:c>
      <x:c r="Q139"/>
      <x:c r="R139" t="str">
        <x:v>Proporcionar una formación de ingeniería industrial con capacidad de modelar problemas, seleccionar soluciones y operar en contextos productivos agroindustriales.</x:v>
      </x:c>
      <x:c r="S139" t="str">
        <x:v>Proporcionar una formación de ingeniería industrial con capacidad de modelar problemas, seleccionar soluciones y operar en contextos productivos agroindustriales.</x:v>
      </x:c>
      <x:c r="T139"/>
      <x:c r="U139"/>
      <x:c r="V139"/>
      <x:c r="W139"/>
      <x:c r="X139"/>
      <x:c r="Y139" t="str">
        <x:v>UNICUSANO_LAUREA_TRIENNALE_IN_INGEGNERIA_INDUSTRIALE_L__F002</x:v>
      </x:c>
      <x:c r="Z139" t="str">
        <x:v>NR</x:v>
      </x:c>
      <x:c r="AA139" t="str">
        <x:v>OBJ1: Proporcionar una formación de ingeniería industrial con capacidad de modelar problemas, seleccionar soluciones y operar en contextos productivos agroindustriales.</x:v>
      </x:c>
      <x:c r="AB139" t="str">
        <x:v>Resumen fiel; no inferencia.</x:v>
      </x:c>
    </x:row>
    <x:row r="140">
      <x:c r="A140" t="str">
        <x:v>CUR_AGRO_UNICUSANO</x:v>
      </x:c>
      <x:c r="B140" t="str">
        <x:v>UNICUSANO</x:v>
      </x:c>
      <x:c r="C140" t="str">
        <x:v>Grado/Bachelor</x:v>
      </x:c>
      <x:c r="D140" t="str">
        <x:v>Programa completo</x:v>
      </x:c>
      <x:c r="E140" t="str">
        <x:v>INTEGRAR CON BANDERA</x:v>
      </x:c>
      <x:c r="F140" t="str">
        <x:v>APTA PARA BASE MAESTRA</x:v>
      </x:c>
      <x:c r="G140" t="str">
        <x:v>Sí</x:v>
      </x:c>
      <x:c r="H140" t="str">
        <x:v>Sí</x:v>
      </x:c>
      <x:c r="I140" t="str">
        <x:v>No</x:v>
      </x:c>
      <x:c r="J140" t="str">
        <x:v>No</x:v>
      </x:c>
      <x:c r="K140" t="str">
        <x:v>No</x:v>
      </x:c>
      <x:c r="L140" t="str">
        <x:v>UNICUSANO_LAUREA_TRIENNALE_IN_INGEGNERIA_INDUSTRIALE_L__RES002</x:v>
      </x:c>
      <x:c r="M140" t="str">
        <x:v>UNICUSANO_LAUREA_TRIENNALE_IN_INGEGNERIA_INDUSTRIALE_L_</x:v>
      </x:c>
      <x:c r="N140" t="str">
        <x:v>Perfil profesional</x:v>
      </x:c>
      <x:c r="O140"/>
      <x:c r="P140" t="str">
        <x:v>Programa</x:v>
      </x:c>
      <x:c r="Q140"/>
      <x:c r="R140" t="str">
        <x:v>Diseñar y desarrollar productos y procesos, seleccionar materiales, instalar y gestionar máquinas, instalaciones y sistemas productivos.</x:v>
      </x:c>
      <x:c r="S140" t="str">
        <x:v>Diseñar y desarrollar productos y procesos, seleccionar materiales, instalar y gestionar máquinas, instalaciones y sistemas productivos.</x:v>
      </x:c>
      <x:c r="T140"/>
      <x:c r="U140"/>
      <x:c r="V140"/>
      <x:c r="W140"/>
      <x:c r="X140"/>
      <x:c r="Y140" t="str">
        <x:v>UNICUSANO_LAUREA_TRIENNALE_IN_INGEGNERIA_INDUSTRIALE_L__F002</x:v>
      </x:c>
      <x:c r="Z140" t="str">
        <x:v>NR</x:v>
      </x:c>
      <x:c r="AA140" t="str">
        <x:v>PERF1: Diseñar y desarrollar productos y procesos, seleccionar materiales, instalar y gestionar máquinas, instalaciones y sistemas productivos.</x:v>
      </x:c>
      <x:c r="AB140" t="str">
        <x:v>Resumen fiel; no inferencia.</x:v>
      </x:c>
    </x:row>
    <x:row r="141">
      <x:c r="A141" t="str">
        <x:v>CUR_AGRO_UNICUSANO</x:v>
      </x:c>
      <x:c r="B141" t="str">
        <x:v>UNICUSANO</x:v>
      </x:c>
      <x:c r="C141" t="str">
        <x:v>Grado/Bachelor</x:v>
      </x:c>
      <x:c r="D141" t="str">
        <x:v>Programa completo</x:v>
      </x:c>
      <x:c r="E141" t="str">
        <x:v>INTEGRAR CON BANDERA</x:v>
      </x:c>
      <x:c r="F141" t="str">
        <x:v>APTA PARA BASE MAESTRA</x:v>
      </x:c>
      <x:c r="G141" t="str">
        <x:v>Sí</x:v>
      </x:c>
      <x:c r="H141" t="str">
        <x:v>Sí</x:v>
      </x:c>
      <x:c r="I141" t="str">
        <x:v>No</x:v>
      </x:c>
      <x:c r="J141" t="str">
        <x:v>No</x:v>
      </x:c>
      <x:c r="K141" t="str">
        <x:v>No</x:v>
      </x:c>
      <x:c r="L141" t="str">
        <x:v>UNICUSANO_LAUREA_TRIENNALE_IN_INGEGNERIA_INDUSTRIALE_L__RES003</x:v>
      </x:c>
      <x:c r="M141" t="str">
        <x:v>UNICUSANO_LAUREA_TRIENNALE_IN_INGEGNERIA_INDUSTRIALE_L_</x:v>
      </x:c>
      <x:c r="N141" t="str">
        <x:v>Perfil profesional</x:v>
      </x:c>
      <x:c r="O141"/>
      <x:c r="P141" t="str">
        <x:v>Programa</x:v>
      </x:c>
      <x:c r="Q141"/>
      <x:c r="R141" t="str">
        <x:v>Realizar actividades de medida, control, verificación, asistencia técnica y gestión en sistemas industriales y agroindustriales.</x:v>
      </x:c>
      <x:c r="S141" t="str">
        <x:v>Realizar actividades de medida, control, verificación, asistencia técnica y gestión en sistemas industriales y agroindustriales.</x:v>
      </x:c>
      <x:c r="T141"/>
      <x:c r="U141"/>
      <x:c r="V141"/>
      <x:c r="W141"/>
      <x:c r="X141"/>
      <x:c r="Y141" t="str">
        <x:v>UNICUSANO_LAUREA_TRIENNALE_IN_INGEGNERIA_INDUSTRIALE_L__F002</x:v>
      </x:c>
      <x:c r="Z141" t="str">
        <x:v>NR</x:v>
      </x:c>
      <x:c r="AA141" t="str">
        <x:v>PERF2: Realizar actividades de medida, control, verificación, asistencia técnica y gestión en sistemas industriales y agroindustriales.</x:v>
      </x:c>
      <x:c r="AB141" t="str">
        <x:v>Resumen fiel; no inferencia.</x:v>
      </x:c>
    </x:row>
    <x:row r="142">
      <x:c r="A142" t="str">
        <x:v>CUR_AGRO_UNICUSANO</x:v>
      </x:c>
      <x:c r="B142" t="str">
        <x:v>UNICUSANO</x:v>
      </x:c>
      <x:c r="C142" t="str">
        <x:v>Grado/Bachelor</x:v>
      </x:c>
      <x:c r="D142" t="str">
        <x:v>Programa completo</x:v>
      </x:c>
      <x:c r="E142" t="str">
        <x:v>INTEGRAR CON BANDERA</x:v>
      </x:c>
      <x:c r="F142" t="str">
        <x:v>APTA PARA BASE MAESTRA</x:v>
      </x:c>
      <x:c r="G142" t="str">
        <x:v>Sí</x:v>
      </x:c>
      <x:c r="H142" t="str">
        <x:v>Sí</x:v>
      </x:c>
      <x:c r="I142" t="str">
        <x:v>No</x:v>
      </x:c>
      <x:c r="J142" t="str">
        <x:v>No</x:v>
      </x:c>
      <x:c r="K142" t="str">
        <x:v>No</x:v>
      </x:c>
      <x:c r="L142" t="str">
        <x:v>UNICUSANO_LAUREA_TRIENNALE_IN_INGEGNERIA_INDUSTRIALE_L__RES004</x:v>
      </x:c>
      <x:c r="M142" t="str">
        <x:v>UNICUSANO_LAUREA_TRIENNALE_IN_INGEGNERIA_INDUSTRIALE_L_</x:v>
      </x:c>
      <x:c r="N142" t="str">
        <x:v>Componente agroindustrial</x:v>
      </x:c>
      <x:c r="O142"/>
      <x:c r="P142" t="str">
        <x:v>Programa</x:v>
      </x:c>
      <x:c r="Q142"/>
      <x:c r="R142" t="str">
        <x:v>El curriculum incluye Operazioni unitarie dell'industria alimentare, Progettazione e formulazione degli alimenti y Progettazione di impianti agroalimentari.</x:v>
      </x:c>
      <x:c r="S142" t="str">
        <x:v>El curriculum incluye Operazioni unitarie dell'industria alimentare, Progettazione e formulazione degli alimenti y Progettazione di impianti agroalimentari.</x:v>
      </x:c>
      <x:c r="T142"/>
      <x:c r="U142"/>
      <x:c r="V142"/>
      <x:c r="W142"/>
      <x:c r="X142"/>
      <x:c r="Y142" t="str">
        <x:v>UNICUSANO_LAUREA_TRIENNALE_IN_INGEGNERIA_INDUSTRIALE_L__F001</x:v>
      </x:c>
      <x:c r="Z142" t="str">
        <x:v>NR</x:v>
      </x:c>
      <x:c r="AA142" t="str">
        <x:v>FOOD1: El curriculum incluye Operazioni unitarie dell'industria alimentare, Progettazione e formulazione degli alimenti y Progettazione di impianti agroalimentari.</x:v>
      </x:c>
      <x:c r="AB142" t="str">
        <x:v>Resumen fiel; no inferencia.</x:v>
      </x:c>
    </x:row>
    <x:row r="143">
      <x:c r="A143" t="str">
        <x:v>CUR_AGRO_HOHENHEIM</x:v>
      </x:c>
      <x:c r="B143" t="str">
        <x:v>HOHENHEIM</x:v>
      </x:c>
      <x:c r="C143" t="str">
        <x:v>Grado/Bachelor</x:v>
      </x:c>
      <x:c r="D143" t="str">
        <x:v>Programa completo</x:v>
      </x:c>
      <x:c r="E143" t="str">
        <x:v>INTEGRAR CON BANDERA</x:v>
      </x:c>
      <x:c r="F143" t="str">
        <x:v>APTA PARA BASE MAESTRA</x:v>
      </x:c>
      <x:c r="G143" t="str">
        <x:v>Sí</x:v>
      </x:c>
      <x:c r="H143" t="str">
        <x:v>Sí</x:v>
      </x:c>
      <x:c r="I143" t="str">
        <x:v>No</x:v>
      </x:c>
      <x:c r="J143" t="str">
        <x:v>Condicional</x:v>
      </x:c>
      <x:c r="K143" t="str">
        <x:v>Condicional</x:v>
      </x:c>
      <x:c r="L143" t="str">
        <x:v>HOHENHEIM_B_SC_FOOD_SCIENCE_AND_BIOTECHNOLOGY_LEBENSMIT_RES001</x:v>
      </x:c>
      <x:c r="M143" t="str">
        <x:v>HOHENHEIM_B_SC_FOOD_SCIENCE_AND_BIOTECHNOLOGY_LEBENSMIT</x:v>
      </x:c>
      <x:c r="N143" t="str">
        <x:v>Objetivo del programa</x:v>
      </x:c>
      <x:c r="O143"/>
      <x:c r="P143" t="str">
        <x:v>Programa</x:v>
      </x:c>
      <x:c r="Q143"/>
      <x:c r="R143" t="str">
        <x:v>Comprender alimentos tradicionales e innovadores y productos biotecnológicos mediante una sólida formación en ciencias naturales y tecnología.</x:v>
      </x:c>
      <x:c r="S143" t="str">
        <x:v>Comprender alimentos tradicionales e innovadores y productos biotecnológicos mediante una sólida formación en ciencias naturales y tecnología.</x:v>
      </x:c>
      <x:c r="T143"/>
      <x:c r="U143"/>
      <x:c r="V143"/>
      <x:c r="W143"/>
      <x:c r="X143"/>
      <x:c r="Y143" t="str">
        <x:v>HOHENHEIM_B_SC_FOOD_SCIENCE_AND_BIOTECHNOLOGY_LEBENSMIT_F001</x:v>
      </x:c>
      <x:c r="Z143" t="str">
        <x:v>NR</x:v>
      </x:c>
      <x:c r="AA143" t="str">
        <x:v>OBJ1: Comprender alimentos tradicionales e innovadores y productos biotecnológicos mediante una sólida formación en ciencias naturales y tecnología.</x:v>
      </x:c>
      <x:c r="AB143" t="str">
        <x:v>Resumen fiel; no inferencia.</x:v>
      </x:c>
    </x:row>
    <x:row r="144">
      <x:c r="A144" t="str">
        <x:v>CUR_AGRO_HOHENHEIM</x:v>
      </x:c>
      <x:c r="B144" t="str">
        <x:v>HOHENHEIM</x:v>
      </x:c>
      <x:c r="C144" t="str">
        <x:v>Grado/Bachelor</x:v>
      </x:c>
      <x:c r="D144" t="str">
        <x:v>Programa completo</x:v>
      </x:c>
      <x:c r="E144" t="str">
        <x:v>INTEGRAR CON BANDERA</x:v>
      </x:c>
      <x:c r="F144" t="str">
        <x:v>APTA PARA BASE MAESTRA</x:v>
      </x:c>
      <x:c r="G144" t="str">
        <x:v>Sí</x:v>
      </x:c>
      <x:c r="H144" t="str">
        <x:v>Sí</x:v>
      </x:c>
      <x:c r="I144" t="str">
        <x:v>No</x:v>
      </x:c>
      <x:c r="J144" t="str">
        <x:v>Condicional</x:v>
      </x:c>
      <x:c r="K144" t="str">
        <x:v>Condicional</x:v>
      </x:c>
      <x:c r="L144" t="str">
        <x:v>HOHENHEIM_B_SC_FOOD_SCIENCE_AND_BIOTECHNOLOGY_LEBENSMIT_RES002</x:v>
      </x:c>
      <x:c r="M144" t="str">
        <x:v>HOHENHEIM_B_SC_FOOD_SCIENCE_AND_BIOTECHNOLOGY_LEBENSMIT</x:v>
      </x:c>
      <x:c r="N144" t="str">
        <x:v>Objetivo del programa</x:v>
      </x:c>
      <x:c r="O144"/>
      <x:c r="P144" t="str">
        <x:v>Programa</x:v>
      </x:c>
      <x:c r="Q144"/>
      <x:c r="R144" t="str">
        <x:v>Comprender procesos químicos, físicos y microbiológicos implicados en la transformación sostenible de materias primas.</x:v>
      </x:c>
      <x:c r="S144" t="str">
        <x:v>Comprender procesos químicos, físicos y microbiológicos implicados en la transformación sostenible de materias primas.</x:v>
      </x:c>
      <x:c r="T144"/>
      <x:c r="U144"/>
      <x:c r="V144"/>
      <x:c r="W144"/>
      <x:c r="X144"/>
      <x:c r="Y144" t="str">
        <x:v>HOHENHEIM_B_SC_FOOD_SCIENCE_AND_BIOTECHNOLOGY_LEBENSMIT_F001</x:v>
      </x:c>
      <x:c r="Z144" t="str">
        <x:v>NR</x:v>
      </x:c>
      <x:c r="AA144" t="str">
        <x:v>OBJ2: Comprender procesos químicos, físicos y microbiológicos implicados en la transformación sostenible de materias primas.</x:v>
      </x:c>
      <x:c r="AB144" t="str">
        <x:v>Resumen fiel; no inferencia.</x:v>
      </x:c>
    </x:row>
    <x:row r="145">
      <x:c r="A145" t="str">
        <x:v>CUR_AGRO_HOHENHEIM</x:v>
      </x:c>
      <x:c r="B145" t="str">
        <x:v>HOHENHEIM</x:v>
      </x:c>
      <x:c r="C145" t="str">
        <x:v>Grado/Bachelor</x:v>
      </x:c>
      <x:c r="D145" t="str">
        <x:v>Programa completo</x:v>
      </x:c>
      <x:c r="E145" t="str">
        <x:v>INTEGRAR CON BANDERA</x:v>
      </x:c>
      <x:c r="F145" t="str">
        <x:v>APTA PARA BASE MAESTRA</x:v>
      </x:c>
      <x:c r="G145" t="str">
        <x:v>Sí</x:v>
      </x:c>
      <x:c r="H145" t="str">
        <x:v>Sí</x:v>
      </x:c>
      <x:c r="I145" t="str">
        <x:v>No</x:v>
      </x:c>
      <x:c r="J145" t="str">
        <x:v>Condicional</x:v>
      </x:c>
      <x:c r="K145" t="str">
        <x:v>Condicional</x:v>
      </x:c>
      <x:c r="L145" t="str">
        <x:v>HOHENHEIM_B_SC_FOOD_SCIENCE_AND_BIOTECHNOLOGY_LEBENSMIT_RES003</x:v>
      </x:c>
      <x:c r="M145" t="str">
        <x:v>HOHENHEIM_B_SC_FOOD_SCIENCE_AND_BIOTECHNOLOGY_LEBENSMIT</x:v>
      </x:c>
      <x:c r="N145" t="str">
        <x:v>Diseño curricular</x:v>
      </x:c>
      <x:c r="O145"/>
      <x:c r="P145" t="str">
        <x:v>Programa</x:v>
      </x:c>
      <x:c r="Q145"/>
      <x:c r="R145" t="str">
        <x:v>Después del tercer semestre el estudiante elige un área de enfoque mediante cinco módulos semi-electivos y seis módulos de libre elección.</x:v>
      </x:c>
      <x:c r="S145" t="str">
        <x:v>Después del tercer semestre el estudiante elige un área de enfoque mediante cinco módulos semi-electivos y seis módulos de libre elección.</x:v>
      </x:c>
      <x:c r="T145"/>
      <x:c r="U145"/>
      <x:c r="V145"/>
      <x:c r="W145"/>
      <x:c r="X145"/>
      <x:c r="Y145" t="str">
        <x:v>HOHENHEIM_B_SC_FOOD_SCIENCE_AND_BIOTECHNOLOGY_LEBENSMIT_F001</x:v>
      </x:c>
      <x:c r="Z145" t="str">
        <x:v>NR</x:v>
      </x:c>
      <x:c r="AA145" t="str">
        <x:v>FLEX1: Después del tercer semestre el estudiante elige un área de enfoque mediante cinco módulos semi-electivos y seis módulos de libre elección.</x:v>
      </x:c>
      <x:c r="AB145" t="str">
        <x:v>Resumen fiel; no inferencia.</x:v>
      </x:c>
    </x:row>
    <x:row r="146">
      <x:c r="A146" t="str">
        <x:v>CUR_AGRO_HOHENHEIM</x:v>
      </x:c>
      <x:c r="B146" t="str">
        <x:v>HOHENHEIM</x:v>
      </x:c>
      <x:c r="C146" t="str">
        <x:v>Grado/Bachelor</x:v>
      </x:c>
      <x:c r="D146" t="str">
        <x:v>Programa completo</x:v>
      </x:c>
      <x:c r="E146" t="str">
        <x:v>INTEGRAR CON BANDERA</x:v>
      </x:c>
      <x:c r="F146" t="str">
        <x:v>APTA PARA BASE MAESTRA</x:v>
      </x:c>
      <x:c r="G146" t="str">
        <x:v>Sí</x:v>
      </x:c>
      <x:c r="H146" t="str">
        <x:v>Sí</x:v>
      </x:c>
      <x:c r="I146" t="str">
        <x:v>No</x:v>
      </x:c>
      <x:c r="J146" t="str">
        <x:v>Condicional</x:v>
      </x:c>
      <x:c r="K146" t="str">
        <x:v>Condicional</x:v>
      </x:c>
      <x:c r="L146" t="str">
        <x:v>HOHENHEIM_B_SC_FOOD_SCIENCE_AND_BIOTECHNOLOGY_LEBENSMIT_RES004</x:v>
      </x:c>
      <x:c r="M146" t="str">
        <x:v>HOHENHEIM_B_SC_FOOD_SCIENCE_AND_BIOTECHNOLOGY_LEBENSMIT</x:v>
      </x:c>
      <x:c r="N146" t="str">
        <x:v>Áreas de especialización</x:v>
      </x:c>
      <x:c r="O146"/>
      <x:c r="P146" t="str">
        <x:v>Programa</x:v>
      </x:c>
      <x:c r="Q146"/>
      <x:c r="R146" t="str">
        <x:v>La oferta vigente menciona tecnología de cereales y lácteos, alternativas vegetales, biotecnología y food informatics/AI.</x:v>
      </x:c>
      <x:c r="S146" t="str">
        <x:v>La oferta vigente menciona tecnología de cereales y lácteos, alternativas vegetales, biotecnología y food informatics/AI.</x:v>
      </x:c>
      <x:c r="T146"/>
      <x:c r="U146"/>
      <x:c r="V146"/>
      <x:c r="W146"/>
      <x:c r="X146"/>
      <x:c r="Y146" t="str">
        <x:v>HOHENHEIM_B_SC_FOOD_SCIENCE_AND_BIOTECHNOLOGY_LEBENSMIT_F001</x:v>
      </x:c>
      <x:c r="Z146" t="str">
        <x:v>NR</x:v>
      </x:c>
      <x:c r="AA146" t="str">
        <x:v>FLEX2: La oferta vigente menciona tecnología de cereales y lácteos, alternativas vegetales, biotecnología y food informatics/AI.</x:v>
      </x:c>
      <x:c r="AB146" t="str">
        <x:v>Resumen fiel; no inferencia.</x:v>
      </x:c>
    </x:row>
    <x:row r="147">
      <x:c r="A147" t="str">
        <x:v>CUR_AGRO_HOHENHEIM</x:v>
      </x:c>
      <x:c r="B147" t="str">
        <x:v>HOHENHEIM</x:v>
      </x:c>
      <x:c r="C147" t="str">
        <x:v>Grado/Bachelor</x:v>
      </x:c>
      <x:c r="D147" t="str">
        <x:v>Programa completo</x:v>
      </x:c>
      <x:c r="E147" t="str">
        <x:v>INTEGRAR CON BANDERA</x:v>
      </x:c>
      <x:c r="F147" t="str">
        <x:v>APTA PARA BASE MAESTRA</x:v>
      </x:c>
      <x:c r="G147" t="str">
        <x:v>Sí</x:v>
      </x:c>
      <x:c r="H147" t="str">
        <x:v>Sí</x:v>
      </x:c>
      <x:c r="I147" t="str">
        <x:v>No</x:v>
      </x:c>
      <x:c r="J147" t="str">
        <x:v>Condicional</x:v>
      </x:c>
      <x:c r="K147" t="str">
        <x:v>Condicional</x:v>
      </x:c>
      <x:c r="L147" t="str">
        <x:v>HOHENHEIM_B_SC_FOOD_SCIENCE_AND_BIOTECHNOLOGY_LEBENSMIT_RES005</x:v>
      </x:c>
      <x:c r="M147" t="str">
        <x:v>HOHENHEIM_B_SC_FOOD_SCIENCE_AND_BIOTECHNOLOGY_LEBENSMIT</x:v>
      </x:c>
      <x:c r="N147" t="str">
        <x:v>Perfil profesional</x:v>
      </x:c>
      <x:c r="O147"/>
      <x:c r="P147" t="str">
        <x:v>Programa</x:v>
      </x:c>
      <x:c r="Q147"/>
      <x:c r="R147" t="str">
        <x:v>Preparar para el sector alimentario y para investigación básica y aplicada en ciencia de alimentos y biotecnología.</x:v>
      </x:c>
      <x:c r="S147" t="str">
        <x:v>Preparar para el sector alimentario y para investigación básica y aplicada en ciencia de alimentos y biotecnología.</x:v>
      </x:c>
      <x:c r="T147"/>
      <x:c r="U147"/>
      <x:c r="V147"/>
      <x:c r="W147"/>
      <x:c r="X147"/>
      <x:c r="Y147" t="str">
        <x:v>HOHENHEIM_B_SC_FOOD_SCIENCE_AND_BIOTECHNOLOGY_LEBENSMIT_F002</x:v>
      </x:c>
      <x:c r="Z147" t="str">
        <x:v>NR</x:v>
      </x:c>
      <x:c r="AA147" t="str">
        <x:v>PERF1: Preparar para el sector alimentario y para investigación básica y aplicada en ciencia de alimentos y biotecnología.</x:v>
      </x:c>
      <x:c r="AB147" t="str">
        <x:v>Resumen fiel; no inferencia.</x:v>
      </x:c>
    </x:row>
    <x:row r="148">
      <x:c r="A148" t="str">
        <x:v>CUR_AGRO_TUM</x:v>
      </x:c>
      <x:c r="B148" t="str">
        <x:v>TUM</x:v>
      </x:c>
      <x:c r="C148" t="str">
        <x:v>Grado/Bachelor</x:v>
      </x:c>
      <x:c r="D148" t="str">
        <x:v>Programa completo</x:v>
      </x:c>
      <x:c r="E148" t="str">
        <x:v>INTEGRAR CON BANDERA</x:v>
      </x:c>
      <x:c r="F148" t="str">
        <x:v>APTA PARA BASE MAESTRA</x:v>
      </x:c>
      <x:c r="G148" t="str">
        <x:v>Sí</x:v>
      </x:c>
      <x:c r="H148" t="str">
        <x:v>Sí</x:v>
      </x:c>
      <x:c r="I148" t="str">
        <x:v>No</x:v>
      </x:c>
      <x:c r="J148" t="str">
        <x:v>No</x:v>
      </x:c>
      <x:c r="K148" t="str">
        <x:v>No</x:v>
      </x:c>
      <x:c r="L148" t="str">
        <x:v>TUM_B_SC_FOOD_TECHNOLOGY_LEBENSMITTELTECHNOLOGIE_CURRIC_RES001</x:v>
      </x:c>
      <x:c r="M148" t="str">
        <x:v>TUM_B_SC_FOOD_TECHNOLOGY_LEBENSMITTELTECHNOLOGIE_CURRIC</x:v>
      </x:c>
      <x:c r="N148" t="str">
        <x:v>Perfil profesional</x:v>
      </x:c>
      <x:c r="O148"/>
      <x:c r="P148" t="str">
        <x:v>Programa</x:v>
      </x:c>
      <x:c r="Q148"/>
      <x:c r="R148" t="str">
        <x:v>Producir alimentos conforme a requisitos tecnológicos, higiénicos y legales.</x:v>
      </x:c>
      <x:c r="S148" t="str">
        <x:v>Producir alimentos conforme a requisitos tecnológicos, higiénicos y legales.</x:v>
      </x:c>
      <x:c r="T148"/>
      <x:c r="U148"/>
      <x:c r="V148"/>
      <x:c r="W148"/>
      <x:c r="X148"/>
      <x:c r="Y148" t="str">
        <x:v>TUM_B_SC_FOOD_TECHNOLOGY_LEBENSMITTELTECHNOLOGIE_CURRIC_F001</x:v>
      </x:c>
      <x:c r="Z148" t="str">
        <x:v>NR</x:v>
      </x:c>
      <x:c r="AA148" t="str">
        <x:v>PERF1: Producir alimentos conforme a requisitos tecnológicos, higiénicos y legales.</x:v>
      </x:c>
      <x:c r="AB148" t="str">
        <x:v>Resumen fiel; no inferencia.</x:v>
      </x:c>
    </x:row>
    <x:row r="149">
      <x:c r="A149" t="str">
        <x:v>CUR_AGRO_TUM</x:v>
      </x:c>
      <x:c r="B149" t="str">
        <x:v>TUM</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TUM_B_SC_FOOD_TECHNOLOGY_LEBENSMITTELTECHNOLOGIE_CURRIC_RES002</x:v>
      </x:c>
      <x:c r="M149" t="str">
        <x:v>TUM_B_SC_FOOD_TECHNOLOGY_LEBENSMITTELTECHNOLOGIE_CURRIC</x:v>
      </x:c>
      <x:c r="N149" t="str">
        <x:v>Perfil profesional</x:v>
      </x:c>
      <x:c r="O149"/>
      <x:c r="P149" t="str">
        <x:v>Programa</x:v>
      </x:c>
      <x:c r="Q149"/>
      <x:c r="R149" t="str">
        <x:v>Planificar instalaciones de producción y analizar y optimizar cada etapa del proceso alimentario, evaluándola también desde el punto de vista económico.</x:v>
      </x:c>
      <x:c r="S149" t="str">
        <x:v>Planificar instalaciones de producción y analizar y optimizar cada etapa del proceso alimentario, evaluándola también desde el punto de vista económico.</x:v>
      </x:c>
      <x:c r="T149"/>
      <x:c r="U149"/>
      <x:c r="V149"/>
      <x:c r="W149"/>
      <x:c r="X149"/>
      <x:c r="Y149" t="str">
        <x:v>TUM_B_SC_FOOD_TECHNOLOGY_LEBENSMITTELTECHNOLOGIE_CURRIC_F001</x:v>
      </x:c>
      <x:c r="Z149" t="str">
        <x:v>NR</x:v>
      </x:c>
      <x:c r="AA149" t="str">
        <x:v>PERF2: Planificar instalaciones de producción y analizar y optimizar cada etapa del proceso alimentario, evaluándola también desde el punto de vista económico.</x:v>
      </x:c>
      <x:c r="AB149" t="str">
        <x:v>Resumen fiel; no inferencia.</x:v>
      </x:c>
    </x:row>
    <x:row r="150">
      <x:c r="A150" t="str">
        <x:v>CUR_AGRO_TUM</x:v>
      </x:c>
      <x:c r="B150" t="str">
        <x:v>TUM</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TUM_B_SC_FOOD_TECHNOLOGY_LEBENSMITTELTECHNOLOGIE_CURRIC_RES003</x:v>
      </x:c>
      <x:c r="M150" t="str">
        <x:v>TUM_B_SC_FOOD_TECHNOLOGY_LEBENSMITTELTECHNOLOGIE_CURRIC</x:v>
      </x:c>
      <x:c r="N150" t="str">
        <x:v>Perfil profesional</x:v>
      </x:c>
      <x:c r="O150"/>
      <x:c r="P150" t="str">
        <x:v>Programa</x:v>
      </x:c>
      <x:c r="Q150"/>
      <x:c r="R150" t="str">
        <x:v>Realizar análisis químicos, microbiológicos, sensoriales y técnicos de alimentos.</x:v>
      </x:c>
      <x:c r="S150" t="str">
        <x:v>Realizar análisis químicos, microbiológicos, sensoriales y técnicos de alimentos.</x:v>
      </x:c>
      <x:c r="T150"/>
      <x:c r="U150"/>
      <x:c r="V150"/>
      <x:c r="W150"/>
      <x:c r="X150"/>
      <x:c r="Y150" t="str">
        <x:v>TUM_B_SC_FOOD_TECHNOLOGY_LEBENSMITTELTECHNOLOGIE_CURRIC_F001</x:v>
      </x:c>
      <x:c r="Z150" t="str">
        <x:v>NR</x:v>
      </x:c>
      <x:c r="AA150" t="str">
        <x:v>PERF3: Realizar análisis químicos, microbiológicos, sensoriales y técnicos de alimentos.</x:v>
      </x:c>
      <x:c r="AB150" t="str">
        <x:v>Resumen fiel; no inferencia.</x:v>
      </x:c>
    </x:row>
    <x:row r="151">
      <x:c r="A151" t="str">
        <x:v>CUR_AGRO_TUM</x:v>
      </x:c>
      <x:c r="B151" t="str">
        <x:v>TUM</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TUM_B_SC_FOOD_TECHNOLOGY_LEBENSMITTELTECHNOLOGIE_CURRIC_RES004</x:v>
      </x:c>
      <x:c r="M151" t="str">
        <x:v>TUM_B_SC_FOOD_TECHNOLOGY_LEBENSMITTELTECHNOLOGIE_CURRIC</x:v>
      </x:c>
      <x:c r="N151" t="str">
        <x:v>Perfil profesional</x:v>
      </x:c>
      <x:c r="O151"/>
      <x:c r="P151" t="str">
        <x:v>Programa</x:v>
      </x:c>
      <x:c r="Q151"/>
      <x:c r="R151" t="str">
        <x:v>Desarrollar procesos y productos innovadores para la industria alimentaria.</x:v>
      </x:c>
      <x:c r="S151" t="str">
        <x:v>Desarrollar procesos y productos innovadores para la industria alimentaria.</x:v>
      </x:c>
      <x:c r="T151"/>
      <x:c r="U151"/>
      <x:c r="V151"/>
      <x:c r="W151"/>
      <x:c r="X151"/>
      <x:c r="Y151" t="str">
        <x:v>TUM_B_SC_FOOD_TECHNOLOGY_LEBENSMITTELTECHNOLOGIE_CURRIC_F001</x:v>
      </x:c>
      <x:c r="Z151" t="str">
        <x:v>NR</x:v>
      </x:c>
      <x:c r="AA151" t="str">
        <x:v>PERF4: Desarrollar procesos y productos innovadores para la industria alimentaria.</x:v>
      </x:c>
      <x:c r="AB151" t="str">
        <x:v>Resumen fiel; no inferencia.</x:v>
      </x:c>
    </x:row>
    <x:row r="152">
      <x:c r="A152" t="str">
        <x:v>CUR_AGRO_TUM</x:v>
      </x:c>
      <x:c r="B152" t="str">
        <x:v>TUM</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TUM_B_SC_FOOD_TECHNOLOGY_LEBENSMITTELTECHNOLOGIE_CURRIC_RES005</x:v>
      </x:c>
      <x:c r="M152" t="str">
        <x:v>TUM_B_SC_FOOD_TECHNOLOGY_LEBENSMITTELTECHNOLOGIE_CURRIC</x:v>
      </x:c>
      <x:c r="N152" t="str">
        <x:v>Competencia transversal</x:v>
      </x:c>
      <x:c r="O152"/>
      <x:c r="P152" t="str">
        <x:v>Programa</x:v>
      </x:c>
      <x:c r="Q152"/>
      <x:c r="R152" t="str">
        <x:v>Trabajar de forma segura y responsable en laboratorio y realizar investigación científica.</x:v>
      </x:c>
      <x:c r="S152" t="str">
        <x:v>Trabajar de forma segura y responsable en laboratorio y realizar investigación científica.</x:v>
      </x:c>
      <x:c r="T152"/>
      <x:c r="U152"/>
      <x:c r="V152"/>
      <x:c r="W152"/>
      <x:c r="X152"/>
      <x:c r="Y152" t="str">
        <x:v>TUM_B_SC_FOOD_TECHNOLOGY_LEBENSMITTELTECHNOLOGIE_CURRIC_F001</x:v>
      </x:c>
      <x:c r="Z152" t="str">
        <x:v>NR</x:v>
      </x:c>
      <x:c r="AA152" t="str">
        <x:v>COMP1: Trabajar de forma segura y responsable en laboratorio y realizar investigación científica.</x:v>
      </x:c>
      <x:c r="AB152" t="str">
        <x:v>Resumen fiel; no inferencia.</x:v>
      </x:c>
    </x:row>
    <x:row r="153">
      <x:c r="A153" t="str">
        <x:v>CUR_AGRO_TUM</x:v>
      </x:c>
      <x:c r="B153" t="str">
        <x:v>TUM</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TUM_B_SC_FOOD_TECHNOLOGY_LEBENSMITTELTECHNOLOGIE_CURRIC_RES006</x:v>
      </x:c>
      <x:c r="M153" t="str">
        <x:v>TUM_B_SC_FOOD_TECHNOLOGY_LEBENSMITTELTECHNOLOGIE_CURRIC</x:v>
      </x:c>
      <x:c r="N153" t="str">
        <x:v>Competencia transversal</x:v>
      </x:c>
      <x:c r="O153"/>
      <x:c r="P153" t="str">
        <x:v>Programa</x:v>
      </x:c>
      <x:c r="Q153"/>
      <x:c r="R153" t="str">
        <x:v>Desarrollar soluciones creativas en equipos interdisciplinarios.</x:v>
      </x:c>
      <x:c r="S153" t="str">
        <x:v>Desarrollar soluciones creativas en equipos interdisciplinarios.</x:v>
      </x:c>
      <x:c r="T153"/>
      <x:c r="U153"/>
      <x:c r="V153"/>
      <x:c r="W153"/>
      <x:c r="X153"/>
      <x:c r="Y153" t="str">
        <x:v>TUM_B_SC_FOOD_TECHNOLOGY_LEBENSMITTELTECHNOLOGIE_CURRIC_F001</x:v>
      </x:c>
      <x:c r="Z153" t="str">
        <x:v>NR</x:v>
      </x:c>
      <x:c r="AA153" t="str">
        <x:v>COMP2: Desarrollar soluciones creativas en equipos interdisciplinarios.</x:v>
      </x:c>
      <x:c r="AB153" t="str">
        <x:v>Resumen fiel; no inferencia.</x:v>
      </x:c>
    </x:row>
    <x:row r="154">
      <x:c r="A154" t="str">
        <x:v>CUR_AGRO_TUM</x:v>
      </x:c>
      <x:c r="B154" t="str">
        <x:v>TUM</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TUM_B_SC_FOOD_TECHNOLOGY_LEBENSMITTELTECHNOLOGIE_CURRIC_RES007</x:v>
      </x:c>
      <x:c r="M154" t="str">
        <x:v>TUM_B_SC_FOOD_TECHNOLOGY_LEBENSMITTELTECHNOLOGIE_CURRIC</x:v>
      </x:c>
      <x:c r="N154" t="str">
        <x:v>Objetivo del programa</x:v>
      </x:c>
      <x:c r="O154"/>
      <x:c r="P154" t="str">
        <x:v>Programa</x:v>
      </x:c>
      <x:c r="Q154"/>
      <x:c r="R154" t="str">
        <x:v>Cubrir toda la cadena de valor: materias primas y calidad, fabricación, automatización/digitalización, desarrollo de producto y packaging.</x:v>
      </x:c>
      <x:c r="S154" t="str">
        <x:v>Cubrir toda la cadena de valor: materias primas y calidad, fabricación, automatización/digitalización, desarrollo de producto y packaging.</x:v>
      </x:c>
      <x:c r="T154"/>
      <x:c r="U154"/>
      <x:c r="V154"/>
      <x:c r="W154"/>
      <x:c r="X154"/>
      <x:c r="Y154" t="str">
        <x:v>TUM_B_SC_FOOD_TECHNOLOGY_LEBENSMITTELTECHNOLOGIE_CURRIC_F001</x:v>
      </x:c>
      <x:c r="Z154" t="str">
        <x:v>NR</x:v>
      </x:c>
      <x:c r="AA154" t="str">
        <x:v>OBJ1: Cubrir toda la cadena de valor: materias primas y calidad, fabricación, automatización/digitalización, desarrollo de producto y packaging.</x:v>
      </x:c>
      <x:c r="AB154" t="str">
        <x:v>Resumen fiel; no inferencia.</x:v>
      </x:c>
    </x:row>
    <x:row r="155">
      <x:c r="A155" t="str">
        <x:v>CUR_AGRO_TUM</x:v>
      </x:c>
      <x:c r="B155" t="str">
        <x:v>TUM</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TUM_B_SC_FOOD_TECHNOLOGY_LEBENSMITTELTECHNOLOGIE_CURRIC_RES008</x:v>
      </x:c>
      <x:c r="M155" t="str">
        <x:v>TUM_B_SC_FOOD_TECHNOLOGY_LEBENSMITTELTECHNOLOGIE_CURRIC</x:v>
      </x:c>
      <x:c r="N155" t="str">
        <x:v>Objetivo del programa</x:v>
      </x:c>
      <x:c r="O155"/>
      <x:c r="P155" t="str">
        <x:v>Programa</x:v>
      </x:c>
      <x:c r="Q155"/>
      <x:c r="R155" t="str">
        <x:v>Integrar fundamentos científicos, experiencia de ingeniería y práctica para sostenibilidad, digitalización e innovación alimentaria.</x:v>
      </x:c>
      <x:c r="S155" t="str">
        <x:v>Integrar fundamentos científicos, experiencia de ingeniería y práctica para sostenibilidad, digitalización e innovación alimentaria.</x:v>
      </x:c>
      <x:c r="T155"/>
      <x:c r="U155"/>
      <x:c r="V155"/>
      <x:c r="W155"/>
      <x:c r="X155"/>
      <x:c r="Y155" t="str">
        <x:v>TUM_B_SC_FOOD_TECHNOLOGY_LEBENSMITTELTECHNOLOGIE_CURRIC_F001</x:v>
      </x:c>
      <x:c r="Z155" t="str">
        <x:v>NR</x:v>
      </x:c>
      <x:c r="AA155" t="str">
        <x:v>OBJ2: Integrar fundamentos científicos, experiencia de ingeniería y práctica para sostenibilidad, digitalización e innovación alimentaria.</x:v>
      </x:c>
      <x:c r="AB155" t="str">
        <x:v>Resumen fiel; no inferencia.</x:v>
      </x:c>
    </x:row>
    <x:row r="156">
      <x:c r="A156" s="47" t="str">
        <x:v>CUR_AGRO_EPN</x:v>
      </x:c>
      <x:c r="B156" s="47" t="str">
        <x:v>EPN</x:v>
      </x:c>
      <x:c r="C156" s="47" t="str">
        <x:v>Grado/Bachelor</x:v>
      </x:c>
      <x:c r="D156" s="47" t="str">
        <x:v>Programa completo</x:v>
      </x:c>
      <x:c r="E156" s="47" t="str">
        <x:v>INTEGRAR COMO TARGET</x:v>
      </x:c>
      <x:c r="F156" s="47" t="str">
        <x:v>APTA PARA COMPARACIÓN CON BANDERAS</x:v>
      </x:c>
      <x:c r="G156" s="47" t="str">
        <x:v>Sí</x:v>
      </x:c>
      <x:c r="H156" s="47" t="str">
        <x:v>Sí</x:v>
      </x:c>
      <x:c r="I156" s="47" t="str">
        <x:v>Condicional</x:v>
      </x:c>
      <x:c r="J156" s="47" t="str">
        <x:v>Sí</x:v>
      </x:c>
      <x:c r="K156" s="47" t="str">
        <x:v>Condicional</x:v>
      </x:c>
      <x:c r="L156" s="47" t="str">
        <x:v>EPN_AGRO_RES001</x:v>
      </x:c>
      <x:c r="M156" s="47" t="str">
        <x:v>EPN_AGRO_P2020_OFERTA_2026</x:v>
      </x:c>
      <x:c r="N156" s="47" t="str">
        <x:v>Objetivo del programa</x:v>
      </x:c>
      <x:c r="O156" s="47" t="str">
        <x:v>Objetivo del programa</x:v>
      </x:c>
      <x:c r="P156" s="47" t="str">
        <x:v>Programa</x:v>
      </x:c>
      <x:c r="Q156" s="47" t="str">
        <x:v>Programa</x:v>
      </x:c>
      <x:c r="R156" s="47" t="str">
        <x:v>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S156" s="47" t="str">
        <x:v>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T156" s="47" t="str">
        <x:v>NR</x:v>
      </x:c>
      <x:c r="U156" s="47" t="str">
        <x:v>NR</x:v>
      </x:c>
      <x:c r="V156" s="47" t="str">
        <x:v>NR</x:v>
      </x:c>
      <x:c r="W156" s="47" t="str">
        <x:v>NR</x:v>
      </x:c>
      <x:c r="X156" s="47" t="str">
        <x:v>Alta</x:v>
      </x:c>
      <x:c r="Y156" s="47" t="str">
        <x:v>EPN_AGRO_F001</x:v>
      </x:c>
      <x:c r="Z156" s="47" t="str">
        <x:v>NR</x:v>
      </x:c>
      <x:c r="AA156" s="47" t="str">
        <x:v>OBJ_CUR: 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AB156" s="47" t="str">
        <x:v>Oferta vigente EPN.</x:v>
      </x:c>
    </x:row>
    <x:row r="157">
      <x:c r="A157" s="47" t="str">
        <x:v>CUR_AGRO_EPN</x:v>
      </x:c>
      <x:c r="B157" s="47" t="str">
        <x:v>EPN</x:v>
      </x:c>
      <x:c r="C157" s="47" t="str">
        <x:v>Grado/Bachelor</x:v>
      </x:c>
      <x:c r="D157" s="47" t="str">
        <x:v>Programa completo</x:v>
      </x:c>
      <x:c r="E157" s="47" t="str">
        <x:v>INTEGRAR COMO TARGET</x:v>
      </x:c>
      <x:c r="F157" s="47" t="str">
        <x:v>APTA PARA COMPARACIÓN CON BANDERAS</x:v>
      </x:c>
      <x:c r="G157" s="47" t="str">
        <x:v>Sí</x:v>
      </x:c>
      <x:c r="H157" s="47" t="str">
        <x:v>Sí</x:v>
      </x:c>
      <x:c r="I157" s="47" t="str">
        <x:v>Condicional</x:v>
      </x:c>
      <x:c r="J157" s="47" t="str">
        <x:v>Sí</x:v>
      </x:c>
      <x:c r="K157" s="47" t="str">
        <x:v>Condicional</x:v>
      </x:c>
      <x:c r="L157" s="47" t="str">
        <x:v>EPN_AGRO_RES002</x:v>
      </x:c>
      <x:c r="M157" s="47" t="str">
        <x:v>EPN_AGRO_P2020_OFERTA_2026</x:v>
      </x:c>
      <x:c r="N157" s="47" t="str">
        <x:v>Resultado de aprendizaje del programa</x:v>
      </x:c>
      <x:c r="O157" s="47" t="str">
        <x:v>Resultado de aprendizaje del programa</x:v>
      </x:c>
      <x:c r="P157" s="47" t="str">
        <x:v>Programa</x:v>
      </x:c>
      <x:c r="Q157" s="47" t="str">
        <x:v>Programa</x:v>
      </x:c>
      <x:c r="R157" s="47" t="str">
        <x:v>Diseñar productos y procesos que requieran materias primas agropecuarias para darles valor agregado que satisfagan las necesidades del país de manera económica, eficiente y ambientalmente sustentable.</x:v>
      </x:c>
      <x:c r="S157" s="47" t="str">
        <x:v>Diseñar productos y procesos que requieran materias primas agropecuarias para darles valor agregado que satisfagan las necesidades del país de manera económica, eficiente y ambientalmente sustentable.</x:v>
      </x:c>
      <x:c r="T157" s="47" t="str">
        <x:v>NR</x:v>
      </x:c>
      <x:c r="U157" s="47" t="str">
        <x:v>NR</x:v>
      </x:c>
      <x:c r="V157" s="47" t="str">
        <x:v>NR</x:v>
      </x:c>
      <x:c r="W157" s="47" t="str">
        <x:v>NR</x:v>
      </x:c>
      <x:c r="X157" s="47" t="str">
        <x:v>Alta</x:v>
      </x:c>
      <x:c r="Y157" s="47" t="str">
        <x:v>EPN_AGRO_F001</x:v>
      </x:c>
      <x:c r="Z157" s="47" t="str">
        <x:v>NR</x:v>
      </x:c>
      <x:c r="AA157" s="47" t="str">
        <x:v>RE1: Diseñar productos y procesos que requieran materias primas agropecuarias para darles valor agregado que satisfagan las necesidades del país de manera económica, eficiente y ambientalmente sustentable.</x:v>
      </x:c>
      <x:c r="AB157" s="47" t="str">
        <x:v>Oferta vigente EPN.</x:v>
      </x:c>
    </x:row>
    <x:row r="158">
      <x:c r="A158" s="47" t="str">
        <x:v>CUR_AGRO_EPN</x:v>
      </x:c>
      <x:c r="B158" s="47" t="str">
        <x:v>EPN</x:v>
      </x:c>
      <x:c r="C158" s="47" t="str">
        <x:v>Grado/Bachelor</x:v>
      </x:c>
      <x:c r="D158" s="47" t="str">
        <x:v>Programa completo</x:v>
      </x:c>
      <x:c r="E158" s="47" t="str">
        <x:v>INTEGRAR COMO TARGET</x:v>
      </x:c>
      <x:c r="F158" s="47" t="str">
        <x:v>APTA PARA COMPARACIÓN CON BANDERAS</x:v>
      </x:c>
      <x:c r="G158" s="47" t="str">
        <x:v>Sí</x:v>
      </x:c>
      <x:c r="H158" s="47" t="str">
        <x:v>Sí</x:v>
      </x:c>
      <x:c r="I158" s="47" t="str">
        <x:v>Condicional</x:v>
      </x:c>
      <x:c r="J158" s="47" t="str">
        <x:v>Sí</x:v>
      </x:c>
      <x:c r="K158" s="47" t="str">
        <x:v>Condicional</x:v>
      </x:c>
      <x:c r="L158" s="47" t="str">
        <x:v>EPN_AGRO_RES003</x:v>
      </x:c>
      <x:c r="M158" s="47" t="str">
        <x:v>EPN_AGRO_P2020_OFERTA_2026</x:v>
      </x:c>
      <x:c r="N158" s="47" t="str">
        <x:v>Resultado de aprendizaje del programa</x:v>
      </x:c>
      <x:c r="O158" s="47" t="str">
        <x:v>Resultado de aprendizaje del programa</x:v>
      </x:c>
      <x:c r="P158" s="47" t="str">
        <x:v>Programa</x:v>
      </x:c>
      <x:c r="Q158" s="47" t="str">
        <x:v>Programa</x:v>
      </x:c>
      <x:c r="R158" s="47" t="str">
        <x:v>Diseñar experimentos, para la obtención y el análisis de datos en el ejercicio de la Ingeniería Agroindustrial.</x:v>
      </x:c>
      <x:c r="S158" s="47" t="str">
        <x:v>Diseñar experimentos, para la obtención y el análisis de datos en el ejercicio de la Ingeniería Agroindustrial.</x:v>
      </x:c>
      <x:c r="T158" s="47" t="str">
        <x:v>NR</x:v>
      </x:c>
      <x:c r="U158" s="47" t="str">
        <x:v>NR</x:v>
      </x:c>
      <x:c r="V158" s="47" t="str">
        <x:v>NR</x:v>
      </x:c>
      <x:c r="W158" s="47" t="str">
        <x:v>NR</x:v>
      </x:c>
      <x:c r="X158" s="47" t="str">
        <x:v>Alta</x:v>
      </x:c>
      <x:c r="Y158" s="47" t="str">
        <x:v>EPN_AGRO_F001</x:v>
      </x:c>
      <x:c r="Z158" s="47" t="str">
        <x:v>NR</x:v>
      </x:c>
      <x:c r="AA158" s="47" t="str">
        <x:v>RE2: Diseñar experimentos, para la obtención y el análisis de datos en el ejercicio de la Ingeniería Agroindustrial.</x:v>
      </x:c>
      <x:c r="AB158" s="47" t="str">
        <x:v>Oferta vigente EPN.</x:v>
      </x:c>
    </x:row>
    <x:row r="159">
      <x:c r="A159" s="47" t="str">
        <x:v>CUR_AGRO_EPN</x:v>
      </x:c>
      <x:c r="B159" s="47" t="str">
        <x:v>EPN</x:v>
      </x:c>
      <x:c r="C159" s="47" t="str">
        <x:v>Grado/Bachelor</x:v>
      </x:c>
      <x:c r="D159" s="47" t="str">
        <x:v>Programa completo</x:v>
      </x:c>
      <x:c r="E159" s="47" t="str">
        <x:v>INTEGRAR COMO TARGET</x:v>
      </x:c>
      <x:c r="F159" s="47" t="str">
        <x:v>APTA PARA COMPARACIÓN CON BANDERAS</x:v>
      </x:c>
      <x:c r="G159" s="47" t="str">
        <x:v>Sí</x:v>
      </x:c>
      <x:c r="H159" s="47" t="str">
        <x:v>Sí</x:v>
      </x:c>
      <x:c r="I159" s="47" t="str">
        <x:v>Condicional</x:v>
      </x:c>
      <x:c r="J159" s="47" t="str">
        <x:v>Sí</x:v>
      </x:c>
      <x:c r="K159" s="47" t="str">
        <x:v>Condicional</x:v>
      </x:c>
      <x:c r="L159" s="47" t="str">
        <x:v>EPN_AGRO_RES004</x:v>
      </x:c>
      <x:c r="M159" s="47" t="str">
        <x:v>EPN_AGRO_P2020_OFERTA_2026</x:v>
      </x:c>
      <x:c r="N159" s="47" t="str">
        <x:v>Resultado de aprendizaje del programa</x:v>
      </x:c>
      <x:c r="O159" s="47" t="str">
        <x:v>Resultado de aprendizaje del programa</x:v>
      </x:c>
      <x:c r="P159" s="47" t="str">
        <x:v>Programa</x:v>
      </x:c>
      <x:c r="Q159" s="47" t="str">
        <x:v>Programa</x:v>
      </x:c>
      <x:c r="R159" s="47" t="str">
        <x:v>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S159" s="47" t="str">
        <x:v>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T159" s="47" t="str">
        <x:v>NR</x:v>
      </x:c>
      <x:c r="U159" s="47" t="str">
        <x:v>NR</x:v>
      </x:c>
      <x:c r="V159" s="47" t="str">
        <x:v>NR</x:v>
      </x:c>
      <x:c r="W159" s="47" t="str">
        <x:v>NR</x:v>
      </x:c>
      <x:c r="X159" s="47" t="str">
        <x:v>Alta</x:v>
      </x:c>
      <x:c r="Y159" s="47" t="str">
        <x:v>EPN_AGRO_F001</x:v>
      </x:c>
      <x:c r="Z159" s="47" t="str">
        <x:v>NR</x:v>
      </x:c>
      <x:c r="AA159" s="47" t="str">
        <x:v>RE3: 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AB159" s="47" t="str">
        <x:v>Oferta vigente EPN.</x:v>
      </x:c>
    </x:row>
    <x:row r="160">
      <x:c r="A160" s="47" t="str">
        <x:v>CUR_AGRO_EPN</x:v>
      </x:c>
      <x:c r="B160" s="47" t="str">
        <x:v>EPN</x:v>
      </x:c>
      <x:c r="C160" s="47" t="str">
        <x:v>Grado/Bachelor</x:v>
      </x:c>
      <x:c r="D160" s="47" t="str">
        <x:v>Programa completo</x:v>
      </x:c>
      <x:c r="E160" s="47" t="str">
        <x:v>INTEGRAR COMO TARGET</x:v>
      </x:c>
      <x:c r="F160" s="47" t="str">
        <x:v>APTA PARA COMPARACIÓN CON BANDERAS</x:v>
      </x:c>
      <x:c r="G160" s="47" t="str">
        <x:v>Sí</x:v>
      </x:c>
      <x:c r="H160" s="47" t="str">
        <x:v>Sí</x:v>
      </x:c>
      <x:c r="I160" s="47" t="str">
        <x:v>Condicional</x:v>
      </x:c>
      <x:c r="J160" s="47" t="str">
        <x:v>Sí</x:v>
      </x:c>
      <x:c r="K160" s="47" t="str">
        <x:v>Condicional</x:v>
      </x:c>
      <x:c r="L160" s="47" t="str">
        <x:v>EPN_AGRO_RES005</x:v>
      </x:c>
      <x:c r="M160" s="47" t="str">
        <x:v>EPN_AGRO_P2020_OFERTA_2026</x:v>
      </x:c>
      <x:c r="N160" s="47" t="str">
        <x:v>Resultado de aprendizaje del programa</x:v>
      </x:c>
      <x:c r="O160" s="47" t="str">
        <x:v>Resultado de aprendizaje del programa</x:v>
      </x:c>
      <x:c r="P160" s="47" t="str">
        <x:v>Programa</x:v>
      </x:c>
      <x:c r="Q160" s="47" t="str">
        <x:v>Programa</x:v>
      </x:c>
      <x:c r="R160" s="47" t="str">
        <x:v>Aplicar los conocimientos con criterio lógico en la identificación, formulación y solución de problemas asociados al ejercicio de la Ingeniería Agroindustrial.</x:v>
      </x:c>
      <x:c r="S160" s="47" t="str">
        <x:v>Aplicar los conocimientos con criterio lógico en la identificación, formulación y solución de problemas asociados al ejercicio de la Ingeniería Agroindustrial.</x:v>
      </x:c>
      <x:c r="T160" s="47" t="str">
        <x:v>NR</x:v>
      </x:c>
      <x:c r="U160" s="47" t="str">
        <x:v>NR</x:v>
      </x:c>
      <x:c r="V160" s="47" t="str">
        <x:v>NR</x:v>
      </x:c>
      <x:c r="W160" s="47" t="str">
        <x:v>NR</x:v>
      </x:c>
      <x:c r="X160" s="47" t="str">
        <x:v>Alta</x:v>
      </x:c>
      <x:c r="Y160" s="47" t="str">
        <x:v>EPN_AGRO_F001</x:v>
      </x:c>
      <x:c r="Z160" s="47" t="str">
        <x:v>NR</x:v>
      </x:c>
      <x:c r="AA160" s="47" t="str">
        <x:v>RE4: Aplicar los conocimientos con criterio lógico en la identificación, formulación y solución de problemas asociados al ejercicio de la Ingeniería Agroindustrial.</x:v>
      </x:c>
      <x:c r="AB160" s="47" t="str">
        <x:v>Oferta vigente EPN.</x:v>
      </x:c>
    </x:row>
    <x:row r="161">
      <x:c r="A161" s="47" t="str">
        <x:v>CUR_AGRO_EPN</x:v>
      </x:c>
      <x:c r="B161" s="47" t="str">
        <x:v>EPN</x:v>
      </x:c>
      <x:c r="C161" s="47" t="str">
        <x:v>Grado/Bachelor</x:v>
      </x:c>
      <x:c r="D161" s="47" t="str">
        <x:v>Programa completo</x:v>
      </x:c>
      <x:c r="E161" s="47" t="str">
        <x:v>INTEGRAR COMO TARGET</x:v>
      </x:c>
      <x:c r="F161" s="47" t="str">
        <x:v>APTA PARA COMPARACIÓN CON BANDERAS</x:v>
      </x:c>
      <x:c r="G161" s="47" t="str">
        <x:v>Sí</x:v>
      </x:c>
      <x:c r="H161" s="47" t="str">
        <x:v>Sí</x:v>
      </x:c>
      <x:c r="I161" s="47" t="str">
        <x:v>Condicional</x:v>
      </x:c>
      <x:c r="J161" s="47" t="str">
        <x:v>Sí</x:v>
      </x:c>
      <x:c r="K161" s="47" t="str">
        <x:v>Condicional</x:v>
      </x:c>
      <x:c r="L161" s="47" t="str">
        <x:v>EPN_AGRO_RES006</x:v>
      </x:c>
      <x:c r="M161" s="47" t="str">
        <x:v>EPN_AGRO_P2020_OFERTA_2026</x:v>
      </x:c>
      <x:c r="N161" s="47" t="str">
        <x:v>Resultado de aprendizaje del programa</x:v>
      </x:c>
      <x:c r="O161" s="47" t="str">
        <x:v>Resultado de aprendizaje del programa</x:v>
      </x:c>
      <x:c r="P161" s="47" t="str">
        <x:v>Programa</x:v>
      </x:c>
      <x:c r="Q161" s="47" t="str">
        <x:v>Programa</x:v>
      </x:c>
      <x:c r="R161" s="47" t="str">
        <x:v>Demostrar honestidad y responsabilidad hacia la sociedad y medio ambiente en términos del comportamiento ético profesional.</x:v>
      </x:c>
      <x:c r="S161" s="47" t="str">
        <x:v>Demostrar honestidad y responsabilidad hacia la sociedad y medio ambiente en términos del comportamiento ético profesional.</x:v>
      </x:c>
      <x:c r="T161" s="47" t="str">
        <x:v>NR</x:v>
      </x:c>
      <x:c r="U161" s="47" t="str">
        <x:v>NR</x:v>
      </x:c>
      <x:c r="V161" s="47" t="str">
        <x:v>NR</x:v>
      </x:c>
      <x:c r="W161" s="47" t="str">
        <x:v>NR</x:v>
      </x:c>
      <x:c r="X161" s="47" t="str">
        <x:v>Alta</x:v>
      </x:c>
      <x:c r="Y161" s="47" t="str">
        <x:v>EPN_AGRO_F001</x:v>
      </x:c>
      <x:c r="Z161" s="47" t="str">
        <x:v>NR</x:v>
      </x:c>
      <x:c r="AA161" s="47" t="str">
        <x:v>RG1: Demostrar honestidad y responsabilidad hacia la sociedad y medio ambiente en términos del comportamiento ético profesional.</x:v>
      </x:c>
      <x:c r="AB161" s="47" t="str">
        <x:v>Oferta vigente EPN.</x:v>
      </x:c>
    </x:row>
    <x:row r="162">
      <x:c r="A162" s="47" t="str">
        <x:v>CUR_AGRO_EPN</x:v>
      </x:c>
      <x:c r="B162" s="47" t="str">
        <x:v>EPN</x:v>
      </x:c>
      <x:c r="C162" s="47" t="str">
        <x:v>Grado/Bachelor</x:v>
      </x:c>
      <x:c r="D162" s="47" t="str">
        <x:v>Programa completo</x:v>
      </x:c>
      <x:c r="E162" s="47" t="str">
        <x:v>INTEGRAR COMO TARGET</x:v>
      </x:c>
      <x:c r="F162" s="47" t="str">
        <x:v>APTA PARA COMPARACIÓN CON BANDERAS</x:v>
      </x:c>
      <x:c r="G162" s="47" t="str">
        <x:v>Sí</x:v>
      </x:c>
      <x:c r="H162" s="47" t="str">
        <x:v>Sí</x:v>
      </x:c>
      <x:c r="I162" s="47" t="str">
        <x:v>Condicional</x:v>
      </x:c>
      <x:c r="J162" s="47" t="str">
        <x:v>Sí</x:v>
      </x:c>
      <x:c r="K162" s="47" t="str">
        <x:v>Condicional</x:v>
      </x:c>
      <x:c r="L162" s="47" t="str">
        <x:v>EPN_AGRO_RES007</x:v>
      </x:c>
      <x:c r="M162" s="47" t="str">
        <x:v>EPN_AGRO_P2020_OFERTA_2026</x:v>
      </x:c>
      <x:c r="N162" s="47" t="str">
        <x:v>Resultado de aprendizaje del programa</x:v>
      </x:c>
      <x:c r="O162" s="47" t="str">
        <x:v>Resultado de aprendizaje del programa</x:v>
      </x:c>
      <x:c r="P162" s="47" t="str">
        <x:v>Programa</x:v>
      </x:c>
      <x:c r="Q162" s="47" t="str">
        <x:v>Programa</x:v>
      </x:c>
      <x:c r="R162" s="47" t="str">
        <x:v>Demostrar conocimiento de los temas contemporáneos y relevantes asociados a la práctica de la Ingeniería Agroindustrial.</x:v>
      </x:c>
      <x:c r="S162" s="47" t="str">
        <x:v>Demostrar conocimiento de los temas contemporáneos y relevantes asociados a la práctica de la Ingeniería Agroindustrial.</x:v>
      </x:c>
      <x:c r="T162" s="47" t="str">
        <x:v>NR</x:v>
      </x:c>
      <x:c r="U162" s="47" t="str">
        <x:v>NR</x:v>
      </x:c>
      <x:c r="V162" s="47" t="str">
        <x:v>NR</x:v>
      </x:c>
      <x:c r="W162" s="47" t="str">
        <x:v>NR</x:v>
      </x:c>
      <x:c r="X162" s="47" t="str">
        <x:v>Alta</x:v>
      </x:c>
      <x:c r="Y162" s="47" t="str">
        <x:v>EPN_AGRO_F001</x:v>
      </x:c>
      <x:c r="Z162" s="47" t="str">
        <x:v>NR</x:v>
      </x:c>
      <x:c r="AA162" s="47" t="str">
        <x:v>RG2: Demostrar conocimiento de los temas contemporáneos y relevantes asociados a la práctica de la Ingeniería Agroindustrial.</x:v>
      </x:c>
      <x:c r="AB162" s="47" t="str">
        <x:v>Oferta vigente EPN.</x:v>
      </x:c>
    </x:row>
    <x:row r="163">
      <x:c r="A163" s="47" t="str">
        <x:v>CUR_AGRO_EPN</x:v>
      </x:c>
      <x:c r="B163" s="47" t="str">
        <x:v>EPN</x:v>
      </x:c>
      <x:c r="C163" s="47" t="str">
        <x:v>Grado/Bachelor</x:v>
      </x:c>
      <x:c r="D163" s="47" t="str">
        <x:v>Programa completo</x:v>
      </x:c>
      <x:c r="E163" s="47" t="str">
        <x:v>INTEGRAR COMO TARGET</x:v>
      </x:c>
      <x:c r="F163" s="47" t="str">
        <x:v>APTA PARA COMPARACIÓN CON BANDERAS</x:v>
      </x:c>
      <x:c r="G163" s="47" t="str">
        <x:v>Sí</x:v>
      </x:c>
      <x:c r="H163" s="47" t="str">
        <x:v>Sí</x:v>
      </x:c>
      <x:c r="I163" s="47" t="str">
        <x:v>Condicional</x:v>
      </x:c>
      <x:c r="J163" s="47" t="str">
        <x:v>Sí</x:v>
      </x:c>
      <x:c r="K163" s="47" t="str">
        <x:v>Condicional</x:v>
      </x:c>
      <x:c r="L163" s="47" t="str">
        <x:v>EPN_AGRO_RES008</x:v>
      </x:c>
      <x:c r="M163" s="47" t="str">
        <x:v>EPN_AGRO_P2020_OFERTA_2026</x:v>
      </x:c>
      <x:c r="N163" s="47" t="str">
        <x:v>Resultado de aprendizaje del programa</x:v>
      </x:c>
      <x:c r="O163" s="47" t="str">
        <x:v>Resultado de aprendizaje del programa</x:v>
      </x:c>
      <x:c r="P163" s="47" t="str">
        <x:v>Programa</x:v>
      </x:c>
      <x:c r="Q163" s="47" t="str">
        <x:v>Programa</x:v>
      </x:c>
      <x:c r="R163" s="47" t="str">
        <x:v>Aplicar conocimientos de ciencias básicas, matemáticas e ingeniería en la práctica de la Ingeniería Agroindustrial.</x:v>
      </x:c>
      <x:c r="S163" s="47" t="str">
        <x:v>Aplicar conocimientos de ciencias básicas, matemáticas e ingeniería en la práctica de la Ingeniería Agroindustrial.</x:v>
      </x:c>
      <x:c r="T163" s="47" t="str">
        <x:v>NR</x:v>
      </x:c>
      <x:c r="U163" s="47" t="str">
        <x:v>NR</x:v>
      </x:c>
      <x:c r="V163" s="47" t="str">
        <x:v>NR</x:v>
      </x:c>
      <x:c r="W163" s="47" t="str">
        <x:v>NR</x:v>
      </x:c>
      <x:c r="X163" s="47" t="str">
        <x:v>Alta</x:v>
      </x:c>
      <x:c r="Y163" s="47" t="str">
        <x:v>EPN_AGRO_F001</x:v>
      </x:c>
      <x:c r="Z163" s="47" t="str">
        <x:v>NR</x:v>
      </x:c>
      <x:c r="AA163" s="47" t="str">
        <x:v>RG3: Aplicar conocimientos de ciencias básicas, matemáticas e ingeniería en la práctica de la Ingeniería Agroindustrial.</x:v>
      </x:c>
      <x:c r="AB163" s="47" t="str">
        <x:v>Oferta vigente EPN.</x:v>
      </x:c>
    </x:row>
    <x:row r="164">
      <x:c r="A164" s="47" t="str">
        <x:v>CUR_AGRO_EPN</x:v>
      </x:c>
      <x:c r="B164" s="47" t="str">
        <x:v>EPN</x:v>
      </x:c>
      <x:c r="C164" s="47" t="str">
        <x:v>Grado/Bachelor</x:v>
      </x:c>
      <x:c r="D164" s="47" t="str">
        <x:v>Programa completo</x:v>
      </x:c>
      <x:c r="E164" s="47" t="str">
        <x:v>INTEGRAR COMO TARGET</x:v>
      </x:c>
      <x:c r="F164" s="47" t="str">
        <x:v>APTA PARA COMPARACIÓN CON BANDERAS</x:v>
      </x:c>
      <x:c r="G164" s="47" t="str">
        <x:v>Sí</x:v>
      </x:c>
      <x:c r="H164" s="47" t="str">
        <x:v>Sí</x:v>
      </x:c>
      <x:c r="I164" s="47" t="str">
        <x:v>Condicional</x:v>
      </x:c>
      <x:c r="J164" s="47" t="str">
        <x:v>Sí</x:v>
      </x:c>
      <x:c r="K164" s="47" t="str">
        <x:v>Condicional</x:v>
      </x:c>
      <x:c r="L164" s="47" t="str">
        <x:v>EPN_AGRO_RES009</x:v>
      </x:c>
      <x:c r="M164" s="47" t="str">
        <x:v>EPN_AGRO_P2020_OFERTA_2026</x:v>
      </x:c>
      <x:c r="N164" s="47" t="str">
        <x:v>Resultado de aprendizaje del programa</x:v>
      </x:c>
      <x:c r="O164" s="47" t="str">
        <x:v>Resultado de aprendizaje del programa</x:v>
      </x:c>
      <x:c r="P164" s="47" t="str">
        <x:v>Programa</x:v>
      </x:c>
      <x:c r="Q164" s="47" t="str">
        <x:v>Programa</x:v>
      </x:c>
      <x:c r="R164" s="47" t="str">
        <x:v>Demostrar habilidad de integrarse y trabajar en equipos multidisciplinarios.</x:v>
      </x:c>
      <x:c r="S164" s="47" t="str">
        <x:v>Demostrar habilidad de integrarse y trabajar en equipos multidisciplinarios.</x:v>
      </x:c>
      <x:c r="T164" s="47" t="str">
        <x:v>NR</x:v>
      </x:c>
      <x:c r="U164" s="47" t="str">
        <x:v>NR</x:v>
      </x:c>
      <x:c r="V164" s="47" t="str">
        <x:v>NR</x:v>
      </x:c>
      <x:c r="W164" s="47" t="str">
        <x:v>NR</x:v>
      </x:c>
      <x:c r="X164" s="47" t="str">
        <x:v>Alta</x:v>
      </x:c>
      <x:c r="Y164" s="47" t="str">
        <x:v>EPN_AGRO_F001</x:v>
      </x:c>
      <x:c r="Z164" s="47" t="str">
        <x:v>NR</x:v>
      </x:c>
      <x:c r="AA164" s="47" t="str">
        <x:v>RG4: Demostrar habilidad de integrarse y trabajar en equipos multidisciplinarios.</x:v>
      </x:c>
      <x:c r="AB164" s="47" t="str">
        <x:v>Oferta vigente EPN.</x:v>
      </x:c>
    </x:row>
    <x:row r="165">
      <x:c r="A165" s="47" t="str">
        <x:v>CUR_AGRO_EPN</x:v>
      </x:c>
      <x:c r="B165" s="47" t="str">
        <x:v>EPN</x:v>
      </x:c>
      <x:c r="C165" s="47" t="str">
        <x:v>Grado/Bachelor</x:v>
      </x:c>
      <x:c r="D165" s="47" t="str">
        <x:v>Programa completo</x:v>
      </x:c>
      <x:c r="E165" s="47" t="str">
        <x:v>INTEGRAR COMO TARGET</x:v>
      </x:c>
      <x:c r="F165" s="47" t="str">
        <x:v>APTA PARA COMPARACIÓN CON BANDERAS</x:v>
      </x:c>
      <x:c r="G165" s="47" t="str">
        <x:v>Sí</x:v>
      </x:c>
      <x:c r="H165" s="47" t="str">
        <x:v>Sí</x:v>
      </x:c>
      <x:c r="I165" s="47" t="str">
        <x:v>Condicional</x:v>
      </x:c>
      <x:c r="J165" s="47" t="str">
        <x:v>Sí</x:v>
      </x:c>
      <x:c r="K165" s="47" t="str">
        <x:v>Condicional</x:v>
      </x:c>
      <x:c r="L165" s="47" t="str">
        <x:v>EPN_AGRO_RES010</x:v>
      </x:c>
      <x:c r="M165" s="47" t="str">
        <x:v>EPN_AGRO_P2020_OFERTA_2026</x:v>
      </x:c>
      <x:c r="N165" s="47" t="str">
        <x:v>Resultado de aprendizaje del programa</x:v>
      </x:c>
      <x:c r="O165" s="47" t="str">
        <x:v>Resultado de aprendizaje del programa</x:v>
      </x:c>
      <x:c r="P165" s="47" t="str">
        <x:v>Programa</x:v>
      </x:c>
      <x:c r="Q165" s="47" t="str">
        <x:v>Programa</x:v>
      </x:c>
      <x:c r="R165" s="47" t="str">
        <x:v>Demostrar habilidad de comunicarse efectivamente tanto de forma oral como escrita.</x:v>
      </x:c>
      <x:c r="S165" s="47" t="str">
        <x:v>Demostrar habilidad de comunicarse efectivamente tanto de forma oral como escrita.</x:v>
      </x:c>
      <x:c r="T165" s="47" t="str">
        <x:v>NR</x:v>
      </x:c>
      <x:c r="U165" s="47" t="str">
        <x:v>NR</x:v>
      </x:c>
      <x:c r="V165" s="47" t="str">
        <x:v>NR</x:v>
      </x:c>
      <x:c r="W165" s="47" t="str">
        <x:v>NR</x:v>
      </x:c>
      <x:c r="X165" s="47" t="str">
        <x:v>Alta</x:v>
      </x:c>
      <x:c r="Y165" s="47" t="str">
        <x:v>EPN_AGRO_F001</x:v>
      </x:c>
      <x:c r="Z165" s="47" t="str">
        <x:v>NR</x:v>
      </x:c>
      <x:c r="AA165" s="47" t="str">
        <x:v>RG5: Demostrar habilidad de comunicarse efectivamente tanto de forma oral como escrita.</x:v>
      </x:c>
      <x:c r="AB165" s="47" t="str">
        <x:v>Oferta vigente EPN.</x:v>
      </x:c>
    </x:row>
    <x:row r="166">
      <x:c r="A166" s="47" t="str">
        <x:v>CUR_AGRO_EPN</x:v>
      </x:c>
      <x:c r="B166" s="47" t="str">
        <x:v>EPN</x:v>
      </x:c>
      <x:c r="C166" s="47" t="str">
        <x:v>Grado/Bachelor</x:v>
      </x:c>
      <x:c r="D166" s="47" t="str">
        <x:v>Programa completo</x:v>
      </x:c>
      <x:c r="E166" s="47" t="str">
        <x:v>INTEGRAR COMO TARGET</x:v>
      </x:c>
      <x:c r="F166" s="47" t="str">
        <x:v>APTA PARA COMPARACIÓN CON BANDERAS</x:v>
      </x:c>
      <x:c r="G166" s="47" t="str">
        <x:v>Sí</x:v>
      </x:c>
      <x:c r="H166" s="47" t="str">
        <x:v>Sí</x:v>
      </x:c>
      <x:c r="I166" s="47" t="str">
        <x:v>Condicional</x:v>
      </x:c>
      <x:c r="J166" s="47" t="str">
        <x:v>Sí</x:v>
      </x:c>
      <x:c r="K166" s="47" t="str">
        <x:v>Condicional</x:v>
      </x:c>
      <x:c r="L166" s="47" t="str">
        <x:v>EPN_AGRO_RES011</x:v>
      </x:c>
      <x:c r="M166" s="47" t="str">
        <x:v>EPN_AGRO_P2020_OFERTA_2026</x:v>
      </x:c>
      <x:c r="N166" s="47" t="str">
        <x:v>Resultado de aprendizaje del programa</x:v>
      </x:c>
      <x:c r="O166" s="47" t="str">
        <x:v>Resultado de aprendizaje del programa</x:v>
      </x:c>
      <x:c r="P166" s="47" t="str">
        <x:v>Programa</x:v>
      </x:c>
      <x:c r="Q166" s="47" t="str">
        <x:v>Programa</x:v>
      </x:c>
      <x:c r="R166" s="47" t="str">
        <x:v>Demostrar la asimilación de conocimiento necesario para entender el impacto de las soluciones de ingeniería en el contexto global, social y ambiental.</x:v>
      </x:c>
      <x:c r="S166" s="47" t="str">
        <x:v>Demostrar la asimilación de conocimiento necesario para entender el impacto de las soluciones de ingeniería en el contexto global, social y ambiental.</x:v>
      </x:c>
      <x:c r="T166" s="47" t="str">
        <x:v>NR</x:v>
      </x:c>
      <x:c r="U166" s="47" t="str">
        <x:v>NR</x:v>
      </x:c>
      <x:c r="V166" s="47" t="str">
        <x:v>NR</x:v>
      </x:c>
      <x:c r="W166" s="47" t="str">
        <x:v>NR</x:v>
      </x:c>
      <x:c r="X166" s="47" t="str">
        <x:v>Alta</x:v>
      </x:c>
      <x:c r="Y166" s="47" t="str">
        <x:v>EPN_AGRO_F001</x:v>
      </x:c>
      <x:c r="Z166" s="47" t="str">
        <x:v>NR</x:v>
      </x:c>
      <x:c r="AA166" s="47" t="str">
        <x:v>RG6: Demostrar la asimilación de conocimiento necesario para entender el impacto de las soluciones de ingeniería en el contexto global, social y ambiental.</x:v>
      </x:c>
      <x:c r="AB166" s="47" t="str">
        <x:v>Oferta vigente EPN.</x:v>
      </x:c>
    </x:row>
    <x:row r="167">
      <x:c r="A167" s="47" t="str">
        <x:v>CUR_AGRO_EPN</x:v>
      </x:c>
      <x:c r="B167" s="47" t="str">
        <x:v>EPN</x:v>
      </x:c>
      <x:c r="C167" s="47" t="str">
        <x:v>Grado/Bachelor</x:v>
      </x:c>
      <x:c r="D167" s="47" t="str">
        <x:v>Programa completo</x:v>
      </x:c>
      <x:c r="E167" s="47" t="str">
        <x:v>INTEGRAR COMO TARGET</x:v>
      </x:c>
      <x:c r="F167" s="47" t="str">
        <x:v>APTA PARA COMPARACIÓN CON BANDERAS</x:v>
      </x:c>
      <x:c r="G167" s="47" t="str">
        <x:v>Sí</x:v>
      </x:c>
      <x:c r="H167" s="47" t="str">
        <x:v>Sí</x:v>
      </x:c>
      <x:c r="I167" s="47" t="str">
        <x:v>Condicional</x:v>
      </x:c>
      <x:c r="J167" s="47" t="str">
        <x:v>Sí</x:v>
      </x:c>
      <x:c r="K167" s="47" t="str">
        <x:v>Condicional</x:v>
      </x:c>
      <x:c r="L167" s="47" t="str">
        <x:v>EPN_AGRO_RES012</x:v>
      </x:c>
      <x:c r="M167" s="47" t="str">
        <x:v>EPN_AGRO_P2020_OFERTA_2026</x:v>
      </x:c>
      <x:c r="N167" s="47" t="str">
        <x:v>Resultado de aprendizaje del programa</x:v>
      </x:c>
      <x:c r="O167" s="47" t="str">
        <x:v>Resultado de aprendizaje del programa</x:v>
      </x:c>
      <x:c r="P167" s="47" t="str">
        <x:v>Programa</x:v>
      </x:c>
      <x:c r="Q167" s="47" t="str">
        <x:v>Programa</x:v>
      </x:c>
      <x:c r="R167" s="47" t="str">
        <x:v>Demostrar habilidad de auto aprendizaje y de actualización permanente de conocimientos.</x:v>
      </x:c>
      <x:c r="S167" s="47" t="str">
        <x:v>Demostrar habilidad de auto aprendizaje y de actualización permanente de conocimientos.</x:v>
      </x:c>
      <x:c r="T167" s="47" t="str">
        <x:v>NR</x:v>
      </x:c>
      <x:c r="U167" s="47" t="str">
        <x:v>NR</x:v>
      </x:c>
      <x:c r="V167" s="47" t="str">
        <x:v>NR</x:v>
      </x:c>
      <x:c r="W167" s="47" t="str">
        <x:v>NR</x:v>
      </x:c>
      <x:c r="X167" s="47" t="str">
        <x:v>Alta</x:v>
      </x:c>
      <x:c r="Y167" s="47" t="str">
        <x:v>EPN_AGRO_F001</x:v>
      </x:c>
      <x:c r="Z167" s="47" t="str">
        <x:v>NR</x:v>
      </x:c>
      <x:c r="AA167" s="47" t="str">
        <x:v>RG7: Demostrar habilidad de auto aprendizaje y de actualización permanente de conocimientos.</x:v>
      </x:c>
      <x:c r="AB167" s="47" t="str">
        <x:v>Oferta vigente EPN.</x:v>
      </x:c>
    </x:row>
    <x:row r="168">
      <x:c r="A168" s="47" t="str">
        <x:v>CUR_AGRO_EPN</x:v>
      </x:c>
      <x:c r="B168" s="47" t="str">
        <x:v>EPN</x:v>
      </x:c>
      <x:c r="C168" s="47" t="str">
        <x:v>Grado/Bachelor</x:v>
      </x:c>
      <x:c r="D168" s="47" t="str">
        <x:v>Programa completo</x:v>
      </x:c>
      <x:c r="E168" s="47" t="str">
        <x:v>INTEGRAR COMO TARGET</x:v>
      </x:c>
      <x:c r="F168" s="47" t="str">
        <x:v>APTA PARA COMPARACIÓN CON BANDERAS</x:v>
      </x:c>
      <x:c r="G168" s="47" t="str">
        <x:v>Sí</x:v>
      </x:c>
      <x:c r="H168" s="47" t="str">
        <x:v>Sí</x:v>
      </x:c>
      <x:c r="I168" s="47" t="str">
        <x:v>Condicional</x:v>
      </x:c>
      <x:c r="J168" s="47" t="str">
        <x:v>Sí</x:v>
      </x:c>
      <x:c r="K168" s="47" t="str">
        <x:v>Condicional</x:v>
      </x:c>
      <x:c r="L168" s="47" t="str">
        <x:v>EPN_AGRO_RES013</x:v>
      </x:c>
      <x:c r="M168" s="47" t="str">
        <x:v>EPN_AGRO_P2020_OFERTA_2026</x:v>
      </x:c>
      <x:c r="N168" s="47" t="str">
        <x:v>Resultado de aprendizaje del programa</x:v>
      </x:c>
      <x:c r="O168" s="47" t="str">
        <x:v>Resultado de aprendizaje del programa</x:v>
      </x:c>
      <x:c r="P168" s="47" t="str">
        <x:v>Programa</x:v>
      </x:c>
      <x:c r="Q168" s="47" t="str">
        <x:v>Programa</x:v>
      </x:c>
      <x:c r="R168" s="47" t="str">
        <x:v>Emplear métodos y herramientas de ingeniería necesarios en la práctica profesional.</x:v>
      </x:c>
      <x:c r="S168" s="47" t="str">
        <x:v>Emplear métodos y herramientas de ingeniería necesarios en la práctica profesional.</x:v>
      </x:c>
      <x:c r="T168" s="47" t="str">
        <x:v>NR</x:v>
      </x:c>
      <x:c r="U168" s="47" t="str">
        <x:v>NR</x:v>
      </x:c>
      <x:c r="V168" s="47" t="str">
        <x:v>NR</x:v>
      </x:c>
      <x:c r="W168" s="47" t="str">
        <x:v>NR</x:v>
      </x:c>
      <x:c r="X168" s="47" t="str">
        <x:v>Alta</x:v>
      </x:c>
      <x:c r="Y168" s="47" t="str">
        <x:v>EPN_AGRO_F001</x:v>
      </x:c>
      <x:c r="Z168" s="47" t="str">
        <x:v>NR</x:v>
      </x:c>
      <x:c r="AA168" s="47" t="str">
        <x:v>RG8: Emplear métodos y herramientas de ingeniería necesarios en la práctica profesional.</x:v>
      </x:c>
      <x:c r="AB168" s="47" t="str">
        <x:v>Oferta vigente EPN.</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28"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ID_Grupo_Optativo</x:v>
      </x:c>
      <x:c r="M1" s="14" t="str">
        <x:v>ID_Programa</x:v>
      </x:c>
      <x:c r="N1" s="14" t="str">
        <x:v>Nombre_original</x:v>
      </x:c>
      <x:c r="O1" s="14" t="str">
        <x:v>Descripcion_original</x:v>
      </x:c>
      <x:c r="P1" s="14" t="str">
        <x:v>Tipo_optatividad_original</x:v>
      </x:c>
      <x:c r="Q1" s="14" t="str">
        <x:v>Tipo_optatividad_normalizado</x:v>
      </x:c>
      <x:c r="R1" s="14" t="str">
        <x:v>Numero_asignaturas_disponibles</x:v>
      </x:c>
      <x:c r="S1" s="14" t="str">
        <x:v>Numero_minimo_elegir</x:v>
      </x:c>
      <x:c r="T1" s="14" t="str">
        <x:v>Numero_maximo_elegir</x:v>
      </x:c>
      <x:c r="U1" s="14" t="str">
        <x:v>Creditos_minimos</x:v>
      </x:c>
      <x:c r="V1" s="14" t="str">
        <x:v>Creditos_maximos</x:v>
      </x:c>
      <x:c r="W1" s="14" t="str">
        <x:v>Sistema_creditos</x:v>
      </x:c>
      <x:c r="X1" s="14" t="str">
        <x:v>Eleccion_libre</x:v>
      </x:c>
      <x:c r="Y1" s="14" t="str">
        <x:v>Puede_elegir_fuera_programa</x:v>
      </x:c>
      <x:c r="Z1" s="14" t="str">
        <x:v>Restricciones_originales</x:v>
      </x:c>
      <x:c r="AA1" s="14" t="str">
        <x:v>Area_o_especializacion_original</x:v>
      </x:c>
      <x:c r="AB1" s="14" t="str">
        <x:v>Porcentaje_curriculo_personalizable</x:v>
      </x:c>
      <x:c r="AC1" s="14" t="str">
        <x:v>ID_Fuente</x:v>
      </x:c>
      <x:c r="AD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UPM_20IA_2026_27_GO01</x:v>
      </x:c>
      <x:c r="M2" t="str">
        <x:v>UPM_20IA_2026_27</x:v>
      </x:c>
      <x:c r="N2" t="str">
        <x:v>Módulo de OPTATIVIDAD</x:v>
      </x:c>
      <x:c r="O2" t="str">
        <x:v>Optatividad del 8.º semestre del Plan 20IA.</x:v>
      </x:c>
      <x:c r="P2" t="str">
        <x:v>Asignaturas optativas y/o prácticas académicas externas y/o otras actividades reconocibles</x:v>
      </x:c>
      <x:c r="Q2"/>
      <x:c r="R2" t="n">
        <x:v>9</x:v>
      </x:c>
      <x:c r="S2" t="str">
        <x:v>NR</x:v>
      </x:c>
      <x:c r="T2" t="str">
        <x:v>NR</x:v>
      </x:c>
      <x:c r="U2" t="n">
        <x:v>14</x:v>
      </x:c>
      <x:c r="V2" t="n">
        <x:v>14</x:v>
      </x:c>
      <x:c r="W2" t="str">
        <x:v>ECTS</x:v>
      </x:c>
      <x:c r="X2" t="str">
        <x:v>Sí, con restricciones</x:v>
      </x:c>
      <x:c r="Y2" t="str">
        <x:v>Sí, mediante intercambio preaprobado</x:v>
      </x:c>
      <x:c r="Z2" t="str">
        <x:v>Deben superarse 14 ECTS. Pueden completarse con asignaturas optativas; asignaturas + prácticas académicas externas (máximo 6 ECTS reconocibles por prácticas); asignaturas + otras actividades formativas (máximo 6 ECTS); prácticas + otras actividades (máximo conjunto 12 ECTS); o materias/actividades de intercambio previamente aceptadas.</x:v>
      </x:c>
      <x:c r="AA2" t="str">
        <x:v>NR</x:v>
      </x:c>
      <x:c r="AB2"/>
      <x:c r="AC2" t="str">
        <x:v>UPM_20IA_2026_27_F001</x:v>
      </x:c>
      <x:c r="AD2" t="str">
        <x:v>Las prácticas externas no se modelan como laboratorio académico.</x:v>
      </x:c>
    </x:row>
    <x:row r="3">
      <x:c r="A3" t="str">
        <x:v>CUR_AGRO_USAL</x:v>
      </x:c>
      <x:c r="B3" t="str">
        <x:v>USAL</x:v>
      </x:c>
      <x:c r="C3" t="str">
        <x:v>Grado/Bachelor</x:v>
      </x:c>
      <x:c r="D3" t="str">
        <x:v>Programa completo</x:v>
      </x:c>
      <x:c r="E3" t="str">
        <x:v>INTEGRAR</x:v>
      </x:c>
      <x:c r="F3" t="str">
        <x:v>APTA PARA BASE MAESTRA</x:v>
      </x:c>
      <x:c r="G3" t="str">
        <x:v>Sí</x:v>
      </x:c>
      <x:c r="H3" t="str">
        <x:v>Sí</x:v>
      </x:c>
      <x:c r="I3" t="str">
        <x:v>No</x:v>
      </x:c>
      <x:c r="J3" t="str">
        <x:v>No</x:v>
      </x:c>
      <x:c r="K3" t="str">
        <x:v>No</x:v>
      </x:c>
      <x:c r="L3" t="str">
        <x:v>USAL_GRADO_EN_INGENIER_A_AGROALIMENTARIA_P_GO01</x:v>
      </x:c>
      <x:c r="M3" t="str">
        <x:v>USAL_GRADO_EN_INGENIER_A_AGROALIMENTARIA_P</x:v>
      </x:c>
      <x:c r="N3" t="str">
        <x:v>Optatividad del plan</x:v>
      </x:c>
      <x:c r="O3" t="str">
        <x:v>El plan exige 15 ECTS de optatividad distribuidos entre 3.º y 4.º curso.</x:v>
      </x:c>
      <x:c r="P3" t="str">
        <x:v>Optatividad</x:v>
      </x:c>
      <x:c r="Q3"/>
      <x:c r="R3" t="n">
        <x:v>2</x:v>
      </x:c>
      <x:c r="S3" t="str">
        <x:v>NR</x:v>
      </x:c>
      <x:c r="T3" t="str">
        <x:v>NR</x:v>
      </x:c>
      <x:c r="U3" t="n">
        <x:v>15</x:v>
      </x:c>
      <x:c r="V3" t="n">
        <x:v>15</x:v>
      </x:c>
      <x:c r="W3" t="str">
        <x:v>ECTS</x:v>
      </x:c>
      <x:c r="X3" t="str">
        <x:v>Sí</x:v>
      </x:c>
      <x:c r="Y3" t="str">
        <x:v>NR</x:v>
      </x:c>
      <x:c r="Z3" t="str">
        <x:v>El plan exige 15 ECTS de optatividad distribuidos entre 3.º y 4.º curso.</x:v>
      </x:c>
      <x:c r="AA3" t="str">
        <x:v>NR</x:v>
      </x:c>
      <x:c r="AB3"/>
      <x:c r="AC3" t="str">
        <x:v>USAL_GRADO_EN_INGENIER_A_AGROALIMENTARIA_P_F002</x:v>
      </x:c>
      <x:c r="AD3" t="str">
        <x:v>No sumar todas las opciones al total obligatorio.</x:v>
      </x:c>
    </x:row>
    <x:row r="4">
      <x:c r="A4" t="str">
        <x:v>CUR_AGRO_USC</x:v>
      </x:c>
      <x:c r="B4" t="str">
        <x:v>USC</x:v>
      </x:c>
      <x:c r="C4" t="str">
        <x:v>Grado/Bachelor</x:v>
      </x:c>
      <x:c r="D4" t="str">
        <x:v>Especialidad</x:v>
      </x:c>
      <x:c r="E4" t="str">
        <x:v>NO INTEGRAR ASIGNATURAS</x:v>
      </x:c>
      <x:c r="F4" t="str">
        <x:v>NO APTA AÚN</x:v>
      </x:c>
      <x:c r="G4" t="str">
        <x:v>No</x:v>
      </x:c>
      <x:c r="H4" t="str">
        <x:v>No</x:v>
      </x:c>
      <x:c r="I4" t="str">
        <x:v>No</x:v>
      </x:c>
      <x:c r="J4" t="str">
        <x:v>No</x:v>
      </x:c>
      <x:c r="K4" t="str">
        <x:v>No</x:v>
      </x:c>
      <x:c r="L4" t="str">
        <x:v>USC_GRAO_EN_ENXE_AR_A_AGR_COLA_E_AGROALIME_GO01</x:v>
      </x:c>
      <x:c r="M4" t="str">
        <x:v>USC_GRAO_EN_ENXE_AR_A_AGR_COLA_E_AGROALIME</x:v>
      </x:c>
      <x:c r="N4" t="str">
        <x:v>Optatividad y especialidad</x:v>
      </x:c>
      <x:c r="O4" t="str">
        <x:v>Para obtener el título se completan 240 ECTS cubriendo las competencias de al menos una especialidad; prácticas externas relacionadas pueden reconocer hasta 6 ECTS optativos.</x:v>
      </x:c>
      <x:c r="P4" t="str">
        <x:v>Optatividad</x:v>
      </x:c>
      <x:c r="Q4"/>
      <x:c r="R4" t="str">
        <x:v>NR</x:v>
      </x:c>
      <x:c r="S4" t="str">
        <x:v>NR</x:v>
      </x:c>
      <x:c r="T4" t="str">
        <x:v>NR</x:v>
      </x:c>
      <x:c r="U4" t="n">
        <x:v>96</x:v>
      </x:c>
      <x:c r="V4" t="n">
        <x:v>96</x:v>
      </x:c>
      <x:c r="W4" t="str">
        <x:v>ECTS</x:v>
      </x:c>
      <x:c r="X4" t="str">
        <x:v>Sí</x:v>
      </x:c>
      <x:c r="Y4" t="str">
        <x:v>NR</x:v>
      </x:c>
      <x:c r="Z4" t="str">
        <x:v>Para obtener el título se completan 240 ECTS cubriendo las competencias de al menos una especialidad; prácticas externas relacionadas pueden reconocer hasta 6 ECTS optativos.</x:v>
      </x:c>
      <x:c r="AA4" t="str">
        <x:v>NR</x:v>
      </x:c>
      <x:c r="AB4"/>
      <x:c r="AC4" t="str">
        <x:v>USC_GRAO_EN_ENXE_AR_A_AGR_COLA_E_AGROALIME_F001</x:v>
      </x:c>
      <x:c r="AD4" t="str">
        <x:v>No sumar todas las opciones al total obligatorio.</x:v>
      </x:c>
    </x:row>
    <x:row r="5">
      <x:c r="A5" t="str">
        <x:v>CUR_AGRO_UPC</x:v>
      </x:c>
      <x:c r="B5" t="str">
        <x:v>UPC</x:v>
      </x:c>
      <x:c r="C5" t="str">
        <x:v>Grado/Bachelor</x:v>
      </x:c>
      <x:c r="D5" t="str">
        <x:v>Programa completo</x:v>
      </x:c>
      <x:c r="E5" t="str">
        <x:v>INTEGRAR</x:v>
      </x:c>
      <x:c r="F5" t="str">
        <x:v>APTA PARA BASE MAESTRA</x:v>
      </x:c>
      <x:c r="G5" t="str">
        <x:v>Sí</x:v>
      </x:c>
      <x:c r="H5" t="str">
        <x:v>Sí</x:v>
      </x:c>
      <x:c r="I5" t="str">
        <x:v>No</x:v>
      </x:c>
      <x:c r="J5" t="str">
        <x:v>No</x:v>
      </x:c>
      <x:c r="K5" t="str">
        <x:v>No</x:v>
      </x:c>
      <x:c r="L5" t="str">
        <x:v>UPC_GRAU_EN_ENGINYERIA_ALIMENT_RIA_EEABB_P_GO01</x:v>
      </x:c>
      <x:c r="M5" t="str">
        <x:v>UPC_GRAU_EN_ENGINYERIA_ALIMENT_RIA_EEABB_P</x:v>
      </x:c>
      <x:c r="N5" t="str">
        <x:v>Oferta optativa / personalización</x:v>
      </x:c>
      <x:c r="O5" t="str">
        <x:v>La página oficial publica oferta por cuatrimestre; algunos elementos son optativos/ofertados. No se suman todas las opciones al total.</x:v>
      </x:c>
      <x:c r="P5" t="str">
        <x:v>Optatividad</x:v>
      </x:c>
      <x:c r="Q5"/>
      <x:c r="R5" t="n">
        <x:v>12</x:v>
      </x:c>
      <x:c r="S5" t="str">
        <x:v>NR</x:v>
      </x:c>
      <x:c r="T5" t="str">
        <x:v>NR</x:v>
      </x:c>
      <x:c r="U5" t="str">
        <x:v>NR</x:v>
      </x:c>
      <x:c r="V5" t="str">
        <x:v>NR</x:v>
      </x:c>
      <x:c r="W5" t="str">
        <x:v>ECTS</x:v>
      </x:c>
      <x:c r="X5" t="str">
        <x:v>Sí</x:v>
      </x:c>
      <x:c r="Y5" t="str">
        <x:v>NR</x:v>
      </x:c>
      <x:c r="Z5" t="str">
        <x:v>La página oficial publica oferta por cuatrimestre; algunos elementos son optativos/ofertados. No se suman todas las opciones al total.</x:v>
      </x:c>
      <x:c r="AA5" t="str">
        <x:v>NR</x:v>
      </x:c>
      <x:c r="AB5"/>
      <x:c r="AC5" t="str">
        <x:v>UPC_GRAU_EN_ENGINYERIA_ALIMENT_RIA_EEABB_P_F001</x:v>
      </x:c>
      <x:c r="AD5" t="str">
        <x:v>No sumar todas las opciones al total obligatorio.</x:v>
      </x:c>
    </x:row>
    <x:row r="6">
      <x:c r="A6" t="str">
        <x:v>CUR_AGRO_SEVILLA</x:v>
      </x:c>
      <x:c r="B6" t="str">
        <x:v>SEVILLA</x:v>
      </x:c>
      <x:c r="C6" t="str">
        <x:v>Grado/Bachelor</x:v>
      </x:c>
      <x:c r="D6" t="str">
        <x:v>Programa completo</x:v>
      </x:c>
      <x:c r="E6" t="str">
        <x:v>INTEGRAR CON BANDERA</x:v>
      </x:c>
      <x:c r="F6" t="str">
        <x:v>APTA PARA BASE MAESTRA</x:v>
      </x:c>
      <x:c r="G6" t="str">
        <x:v>Sí</x:v>
      </x:c>
      <x:c r="H6" t="str">
        <x:v>Sí</x:v>
      </x:c>
      <x:c r="I6" t="str">
        <x:v>No</x:v>
      </x:c>
      <x:c r="J6" t="str">
        <x:v>No</x:v>
      </x:c>
      <x:c r="K6" t="str">
        <x:v>No</x:v>
      </x:c>
      <x:c r="L6" t="str">
        <x:v>US_GRADO_EN_INGENIER_A_AGR_COLA_MENCI_N_EX_GO01</x:v>
      </x:c>
      <x:c r="M6" t="str">
        <x:v>US_GRADO_EN_INGENIER_A_AGR_COLA_MENCI_N_EX</x:v>
      </x:c>
      <x:c r="N6" t="str">
        <x:v>Optatividad del 4.º curso</x:v>
      </x:c>
      <x:c r="O6" t="str">
        <x:v>El plan contempla 30 ECTS optativos; la lista registrada incluye opciones comunes y de la mención seleccionada.</x:v>
      </x:c>
      <x:c r="P6" t="str">
        <x:v>Optatividad</x:v>
      </x:c>
      <x:c r="Q6"/>
      <x:c r="R6" t="n">
        <x:v>9</x:v>
      </x:c>
      <x:c r="S6" t="str">
        <x:v>NR</x:v>
      </x:c>
      <x:c r="T6" t="str">
        <x:v>NR</x:v>
      </x:c>
      <x:c r="U6" t="n">
        <x:v>30</x:v>
      </x:c>
      <x:c r="V6" t="n">
        <x:v>30</x:v>
      </x:c>
      <x:c r="W6" t="str">
        <x:v>ECTS</x:v>
      </x:c>
      <x:c r="X6" t="str">
        <x:v>Sí</x:v>
      </x:c>
      <x:c r="Y6" t="str">
        <x:v>NR</x:v>
      </x:c>
      <x:c r="Z6" t="str">
        <x:v>El plan contempla 30 ECTS optativos; la lista registrada incluye opciones comunes y de la mención seleccionada.</x:v>
      </x:c>
      <x:c r="AA6" t="str">
        <x:v>NR</x:v>
      </x:c>
      <x:c r="AB6"/>
      <x:c r="AC6" t="str">
        <x:v>US_GRADO_EN_INGENIER_A_AGR_COLA_MENCI_N_EX_F001</x:v>
      </x:c>
      <x:c r="AD6" t="str">
        <x:v>No sumar todas las opciones al total obligatorio.</x:v>
      </x:c>
    </x:row>
    <x:row r="7">
      <x:c r="A7" t="str">
        <x:v>CUR_AGRO_UCO</x:v>
      </x:c>
      <x:c r="B7" t="str">
        <x:v>UCO</x:v>
      </x:c>
      <x:c r="C7" t="str">
        <x:v>Grado/Bachelor</x:v>
      </x:c>
      <x:c r="D7" t="str">
        <x:v>Mención / especialidad</x:v>
      </x:c>
      <x:c r="E7" t="str">
        <x:v>INTEGRAR</x:v>
      </x:c>
      <x:c r="F7" t="str">
        <x:v>APTA PARA BASE MAESTRA</x:v>
      </x:c>
      <x:c r="G7" t="str">
        <x:v>Sí</x:v>
      </x:c>
      <x:c r="H7" t="str">
        <x:v>Sí</x:v>
      </x:c>
      <x:c r="I7" t="str">
        <x:v>Condicional</x:v>
      </x:c>
      <x:c r="J7" t="str">
        <x:v>Condicional</x:v>
      </x:c>
      <x:c r="K7" t="str">
        <x:v>Condicional</x:v>
      </x:c>
      <x:c r="L7" t="str">
        <x:v>UCO_GRADO_EN_INGENIER_A_AGROALIMENTARIA_Y_DEL_MEDIO_RUR_GO01</x:v>
      </x:c>
      <x:c r="M7" t="str">
        <x:v>UCO_GRADO_EN_INGENIER_A_AGROALIMENTARIA_Y_DEL_MEDIO_RUR</x:v>
      </x:c>
      <x:c r="N7" t="str">
        <x:v>Optatividad general</x:v>
      </x:c>
      <x:c r="O7" t="str">
        <x:v>La estructura oficial de la mención requiere 16 ECTS de optatividad.</x:v>
      </x:c>
      <x:c r="P7" t="str">
        <x:v>Optatividad</x:v>
      </x:c>
      <x:c r="Q7"/>
      <x:c r="R7" t="n">
        <x:v>4</x:v>
      </x:c>
      <x:c r="S7" t="str">
        <x:v>NR</x:v>
      </x:c>
      <x:c r="T7" t="str">
        <x:v>NR</x:v>
      </x:c>
      <x:c r="U7" t="n">
        <x:v>16</x:v>
      </x:c>
      <x:c r="V7" t="n">
        <x:v>16</x:v>
      </x:c>
      <x:c r="W7" t="str">
        <x:v>ECTS</x:v>
      </x:c>
      <x:c r="X7" t="str">
        <x:v>Sí</x:v>
      </x:c>
      <x:c r="Y7" t="str">
        <x:v>NR</x:v>
      </x:c>
      <x:c r="Z7" t="str">
        <x:v>La estructura oficial de la mención requiere 16 ECTS de optatividad.</x:v>
      </x:c>
      <x:c r="AA7" t="str">
        <x:v>NR</x:v>
      </x:c>
      <x:c r="AB7"/>
      <x:c r="AC7" t="str">
        <x:v>UCO_GRADO_EN_INGENIER_A_AGROALIMENTARIA_Y_DEL_MEDIO_RUR_F001</x:v>
      </x:c>
      <x:c r="AD7"/>
    </x:row>
    <x:row r="8">
      <x:c r="A8" t="str">
        <x:v>CUR_AGRO_UMH</x:v>
      </x:c>
      <x:c r="B8" t="str">
        <x:v>UMH</x:v>
      </x:c>
      <x:c r="C8" t="str">
        <x:v>Grado/Bachelor</x:v>
      </x:c>
      <x:c r="D8" t="str">
        <x:v>Itinerario / segunda atribución</x:v>
      </x:c>
      <x:c r="E8" t="str">
        <x:v>INTEGRAR CON RESTRICCIÓN</x:v>
      </x:c>
      <x:c r="F8" t="str">
        <x:v>APTA SOLO COMO REFERENCIA PARCIAL</x:v>
      </x:c>
      <x:c r="G8" t="str">
        <x:v>Sí</x:v>
      </x:c>
      <x:c r="H8" t="str">
        <x:v>No</x:v>
      </x:c>
      <x:c r="I8" t="str">
        <x:v>No</x:v>
      </x:c>
      <x:c r="J8" t="str">
        <x:v>No</x:v>
      </x:c>
      <x:c r="K8" t="str">
        <x:v>No</x:v>
      </x:c>
      <x:c r="L8" t="str">
        <x:v>UMH_GRADO_EN_INGENIER_A_AGROALIMENTARIA_Y_AGROAMBIENTAL_GO01</x:v>
      </x:c>
      <x:c r="M8" t="str">
        <x:v>UMH_GRADO_EN_INGENIER_A_AGROALIMENTARIA_Y_AGROAMBIENTAL</x:v>
      </x:c>
      <x:c r="N8" t="str">
        <x:v>Optatividad del Centro</x:v>
      </x:c>
      <x:c r="O8" t="str">
        <x:v>El plan institucional establece 6 ECTS optativos; no se reconstruye el catálogo si la página actual no lo expone con ECTS granulares.</x:v>
      </x:c>
      <x:c r="P8" t="str">
        <x:v>Optatividad</x:v>
      </x:c>
      <x:c r="Q8"/>
      <x:c r="R8" t="n">
        <x:v>1</x:v>
      </x:c>
      <x:c r="S8" t="str">
        <x:v>NR</x:v>
      </x:c>
      <x:c r="T8" t="str">
        <x:v>NR</x:v>
      </x:c>
      <x:c r="U8" t="n">
        <x:v>6</x:v>
      </x:c>
      <x:c r="V8" t="n">
        <x:v>6</x:v>
      </x:c>
      <x:c r="W8" t="str">
        <x:v>ECTS</x:v>
      </x:c>
      <x:c r="X8" t="str">
        <x:v>Sí</x:v>
      </x:c>
      <x:c r="Y8" t="str">
        <x:v>NR</x:v>
      </x:c>
      <x:c r="Z8" t="str">
        <x:v>El plan institucional establece 6 ECTS optativos; no se reconstruye el catálogo si la página actual no lo expone con ECTS granulares.</x:v>
      </x:c>
      <x:c r="AA8" t="str">
        <x:v>NR</x:v>
      </x:c>
      <x:c r="AB8"/>
      <x:c r="AC8" t="str">
        <x:v>UMH_GRADO_EN_INGENIER_A_AGROALIMENTARIA_Y_AGROAMBIENTAL_F004</x:v>
      </x:c>
      <x:c r="AD8"/>
    </x:row>
    <x:row r="9">
      <x:c r="A9" t="str">
        <x:v>CUR_AGRO_ENSAIA</x:v>
      </x:c>
      <x:c r="B9" t="str">
        <x:v>ENSAIA</x:v>
      </x:c>
      <x:c r="C9" t="str">
        <x:v>Ingénieur/Master</x:v>
      </x:c>
      <x:c r="D9" t="str">
        <x:v>Programa declarado — cobertura parcial del dataset</x:v>
      </x:c>
      <x:c r="E9" t="str">
        <x:v>INTEGRAR COMO REFERENCIA</x:v>
      </x:c>
      <x:c r="F9" t="str">
        <x:v>APTA SOLO COMO REFERENCIA PARCIAL</x:v>
      </x:c>
      <x:c r="G9" t="str">
        <x:v>Sí</x:v>
      </x:c>
      <x:c r="H9" t="str">
        <x:v>No</x:v>
      </x:c>
      <x:c r="I9" t="str">
        <x:v>No</x:v>
      </x:c>
      <x:c r="J9" t="str">
        <x:v>Condicional</x:v>
      </x:c>
      <x:c r="K9" t="str">
        <x:v>No</x:v>
      </x:c>
      <x:c r="L9" t="str">
        <x:v>ENSAIA_DIPL_ME_D_ING_NIEUR_ENSAIA_FILI_RE_INDUSTRIES_AL_GO01</x:v>
      </x:c>
      <x:c r="M9" t="str">
        <x:v>ENSAIA_DIPL_ME_D_ING_NIEUR_ENSAIA_FILI_RE_INDUSTRIES_AL</x:v>
      </x:c>
      <x:c r="N9" t="str">
        <x:v>Spécialisations accessibles depuis Industries Alimentaires</x:v>
      </x:c>
      <x:c r="O9" t="str">
        <x:v>La filière Industries Alimentaires da acceso a ocho especializaciones publicadas oficialmente en el año final.</x:v>
      </x:c>
      <x:c r="P9" t="str">
        <x:v>Optatividad</x:v>
      </x:c>
      <x:c r="Q9"/>
      <x:c r="R9" t="n">
        <x:v>8</x:v>
      </x:c>
      <x:c r="S9" t="str">
        <x:v>NR</x:v>
      </x:c>
      <x:c r="T9" t="str">
        <x:v>NR</x:v>
      </x:c>
      <x:c r="U9" t="str">
        <x:v>NR</x:v>
      </x:c>
      <x:c r="V9" t="str">
        <x:v>NR</x:v>
      </x:c>
      <x:c r="W9" t="str">
        <x:v>ECTS</x:v>
      </x:c>
      <x:c r="X9" t="str">
        <x:v>Sí</x:v>
      </x:c>
      <x:c r="Y9" t="str">
        <x:v>NR</x:v>
      </x:c>
      <x:c r="Z9" t="str">
        <x:v>La filière Industries Alimentaires da acceso a ocho especializaciones publicadas oficialmente en el año final.</x:v>
      </x:c>
      <x:c r="AA9" t="str">
        <x:v>NR</x:v>
      </x:c>
      <x:c r="AB9"/>
      <x:c r="AC9" t="str">
        <x:v>ENSAIA_DIPL_ME_D_ING_NIEUR_ENSAIA_FILI_RE_INDUSTRIES_AL_F003</x:v>
      </x:c>
      <x:c r="AD9"/>
    </x:row>
    <x:row r="10">
      <x:c r="A10" t="str">
        <x:v>CUR_AGRO_ONIRIS</x:v>
      </x:c>
      <x:c r="B10" t="str">
        <x:v>ONIRIS</x:v>
      </x:c>
      <x:c r="C10" t="str">
        <x:v>Ingénieur/Master</x:v>
      </x:c>
      <x:c r="D10" t="str">
        <x:v>Programa completo</x:v>
      </x:c>
      <x:c r="E10" t="str">
        <x:v>INTEGRAR CON BANDERA</x:v>
      </x:c>
      <x:c r="F10" t="str">
        <x:v>APTA CON BANDERAS</x:v>
      </x:c>
      <x:c r="G10" t="str">
        <x:v>Sí</x:v>
      </x:c>
      <x:c r="H10" t="str">
        <x:v>Sí</x:v>
      </x:c>
      <x:c r="I10" t="str">
        <x:v>Condicional</x:v>
      </x:c>
      <x:c r="J10" t="str">
        <x:v>Condicional</x:v>
      </x:c>
      <x:c r="K10" t="str">
        <x:v>Condicional</x:v>
      </x:c>
      <x:c r="L10" t="str">
        <x:v>ONIRIS_DIPL_ME_D_ING_NIEUR_ONIRIS_ORIENTATION_AGROALIME_GO01</x:v>
      </x:c>
      <x:c r="M10" t="str">
        <x:v>ONIRIS_DIPL_ME_D_ING_NIEUR_ONIRIS_ORIENTATION_AGROALIME</x:v>
      </x:c>
      <x:c r="N10" t="str">
        <x:v>Parcours d'orientation S8</x:v>
      </x:c>
      <x:c r="O10" t="str">
        <x:v>El S8 incluye un bloque de parcours d'orientation por 9 ECTS.</x:v>
      </x:c>
      <x:c r="P10" t="str">
        <x:v>Optatividad</x:v>
      </x:c>
      <x:c r="Q10"/>
      <x:c r="R10" t="n">
        <x:v>1</x:v>
      </x:c>
      <x:c r="S10" t="str">
        <x:v>NR</x:v>
      </x:c>
      <x:c r="T10" t="str">
        <x:v>NR</x:v>
      </x:c>
      <x:c r="U10" t="n">
        <x:v>9</x:v>
      </x:c>
      <x:c r="V10" t="n">
        <x:v>9</x:v>
      </x:c>
      <x:c r="W10" t="str">
        <x:v>ECTS</x:v>
      </x:c>
      <x:c r="X10" t="str">
        <x:v>Sí</x:v>
      </x:c>
      <x:c r="Y10" t="str">
        <x:v>NR</x:v>
      </x:c>
      <x:c r="Z10" t="str">
        <x:v>El S8 incluye un bloque de parcours d'orientation por 9 ECTS.</x:v>
      </x:c>
      <x:c r="AA10" t="str">
        <x:v>NR</x:v>
      </x:c>
      <x:c r="AB10"/>
      <x:c r="AC10" t="str">
        <x:v>ONIRIS_DIPL_ME_D_ING_NIEUR_ONIRIS_ORIENTATION_AGROALIME_F002</x:v>
      </x:c>
      <x:c r="AD10"/>
    </x:row>
    <x:row r="11">
      <x:c r="A11" t="str">
        <x:v>CUR_AGRO_ONIRIS</x:v>
      </x:c>
      <x:c r="B11" t="str">
        <x:v>ONIRIS</x:v>
      </x:c>
      <x:c r="C11" t="str">
        <x:v>Ingénieur/Master</x:v>
      </x:c>
      <x:c r="D11" t="str">
        <x:v>Programa completo</x:v>
      </x:c>
      <x:c r="E11" t="str">
        <x:v>INTEGRAR CON BANDERA</x:v>
      </x:c>
      <x:c r="F11" t="str">
        <x:v>APTA CON BANDERAS</x:v>
      </x:c>
      <x:c r="G11" t="str">
        <x:v>Sí</x:v>
      </x:c>
      <x:c r="H11" t="str">
        <x:v>Sí</x:v>
      </x:c>
      <x:c r="I11" t="str">
        <x:v>Condicional</x:v>
      </x:c>
      <x:c r="J11" t="str">
        <x:v>Condicional</x:v>
      </x:c>
      <x:c r="K11" t="str">
        <x:v>Condicional</x:v>
      </x:c>
      <x:c r="L11" t="str">
        <x:v>ONIRIS_DIPL_ME_D_ING_NIEUR_ONIRIS_ORIENTATION_AGROALIME_GO02</x:v>
      </x:c>
      <x:c r="M11" t="str">
        <x:v>ONIRIS_DIPL_ME_D_ING_NIEUR_ONIRIS_ORIENTATION_AGROALIME</x:v>
      </x:c>
      <x:c r="N11" t="str">
        <x:v>Projet au choix S8</x:v>
      </x:c>
      <x:c r="O11" t="str">
        <x:v>Proyecto electivo de 4 ECTS.</x:v>
      </x:c>
      <x:c r="P11" t="str">
        <x:v>Optatividad</x:v>
      </x:c>
      <x:c r="Q11"/>
      <x:c r="R11" t="n">
        <x:v>1</x:v>
      </x:c>
      <x:c r="S11" t="str">
        <x:v>NR</x:v>
      </x:c>
      <x:c r="T11" t="str">
        <x:v>NR</x:v>
      </x:c>
      <x:c r="U11" t="n">
        <x:v>4</x:v>
      </x:c>
      <x:c r="V11" t="n">
        <x:v>4</x:v>
      </x:c>
      <x:c r="W11" t="str">
        <x:v>ECTS</x:v>
      </x:c>
      <x:c r="X11" t="str">
        <x:v>Sí</x:v>
      </x:c>
      <x:c r="Y11" t="str">
        <x:v>NR</x:v>
      </x:c>
      <x:c r="Z11" t="str">
        <x:v>Proyecto electivo de 4 ECTS.</x:v>
      </x:c>
      <x:c r="AA11" t="str">
        <x:v>NR</x:v>
      </x:c>
      <x:c r="AB11"/>
      <x:c r="AC11" t="str">
        <x:v>ONIRIS_DIPL_ME_D_ING_NIEUR_ONIRIS_ORIENTATION_AGROALIME_F002</x:v>
      </x:c>
      <x:c r="AD11"/>
    </x:row>
    <x:row r="12">
      <x:c r="A12" t="str">
        <x:v>CUR_AGRO_IAD</x:v>
      </x:c>
      <x:c r="B12" t="str">
        <x:v>IAD</x:v>
      </x:c>
      <x:c r="C12" t="str">
        <x:v>Ingénieur/Master</x:v>
      </x:c>
      <x:c r="D12" t="str">
        <x:v>Programa declarado — cobertura parcial del dataset</x:v>
      </x:c>
      <x:c r="E12" t="str">
        <x:v>INTEGRAR COMO REFERENCIA</x:v>
      </x:c>
      <x:c r="F12" t="str">
        <x:v>APTA SOLO COMO REFERENCIA PARCIAL</x:v>
      </x:c>
      <x:c r="G12" t="str">
        <x:v>Sí</x:v>
      </x:c>
      <x:c r="H12" t="str">
        <x:v>No</x:v>
      </x:c>
      <x:c r="I12" t="str">
        <x:v>No</x:v>
      </x:c>
      <x:c r="J12" t="str">
        <x:v>Condicional</x:v>
      </x:c>
      <x:c r="K12" t="str">
        <x:v>No</x:v>
      </x:c>
      <x:c r="L12" t="str">
        <x:v>IAD_DIPL_ME_D_ING_NIEUR_EN_ALIMENTATION_OFERTA_INSTITUC_GO01</x:v>
      </x:c>
      <x:c r="M12" t="str">
        <x:v>IAD_DIPL_ME_D_ING_NIEUR_EN_ALIMENTATION_OFERTA_INSTITUC</x:v>
      </x:c>
      <x:c r="N12" t="str">
        <x:v>Modules optionnels</x:v>
      </x:c>
      <x:c r="O12" t="str">
        <x:v>Se eligen 4 módulos entre aproximadamente 50 a lo largo de tres años; se registran solo ejemplos publicados oficialmente.</x:v>
      </x:c>
      <x:c r="P12" t="str">
        <x:v>Optatividad</x:v>
      </x:c>
      <x:c r="Q12"/>
      <x:c r="R12" t="n">
        <x:v>5</x:v>
      </x:c>
      <x:c r="S12" t="n">
        <x:v>4</x:v>
      </x:c>
      <x:c r="T12" t="n">
        <x:v>4</x:v>
      </x:c>
      <x:c r="U12" t="n">
        <x:v>4</x:v>
      </x:c>
      <x:c r="V12" t="n">
        <x:v>4</x:v>
      </x:c>
      <x:c r="W12" t="str">
        <x:v>ECTS</x:v>
      </x:c>
      <x:c r="X12" t="str">
        <x:v>Sí</x:v>
      </x:c>
      <x:c r="Y12" t="str">
        <x:v>NR</x:v>
      </x:c>
      <x:c r="Z12" t="str">
        <x:v>Se eligen 4 módulos entre aproximadamente 50 a lo largo de tres años; se registran solo ejemplos publicados oficialmente.</x:v>
      </x:c>
      <x:c r="AA12" t="str">
        <x:v>NR</x:v>
      </x:c>
      <x:c r="AB12"/>
      <x:c r="AC12" t="str">
        <x:v>IAD_DIPL_ME_D_ING_NIEUR_EN_ALIMENTATION_OFERTA_INSTITUC_F001</x:v>
      </x:c>
      <x:c r="AD12"/>
    </x:row>
    <x:row r="13">
      <x:c r="A13" t="str">
        <x:v>CUR_AGRO_UNILASALLE</x:v>
      </x:c>
      <x:c r="B13" t="str">
        <x:v>UNILASALLE</x:v>
      </x:c>
      <x:c r="C13" t="str">
        <x:v>Ingénieur/Master</x:v>
      </x:c>
      <x:c r="D13" t="str">
        <x:v>Programa declarado — cobertura parcial del dataset</x:v>
      </x:c>
      <x:c r="E13" t="str">
        <x:v>INTEGRAR COMO REFERENCIA</x:v>
      </x:c>
      <x:c r="F13" t="str">
        <x:v>APTA SOLO COMO REFERENCIA PARCIAL</x:v>
      </x:c>
      <x:c r="G13" t="str">
        <x:v>Sí</x:v>
      </x:c>
      <x:c r="H13" t="str">
        <x:v>No</x:v>
      </x:c>
      <x:c r="I13" t="str">
        <x:v>No</x:v>
      </x:c>
      <x:c r="J13" t="str">
        <x:v>No</x:v>
      </x:c>
      <x:c r="K13" t="str">
        <x:v>No</x:v>
      </x:c>
      <x:c r="L13" t="str">
        <x:v>UNILASALLE_ING_NIEUR_EN_ALIMENTATION_ET_SANT_BROCHURE_I_GO01</x:v>
      </x:c>
      <x:c r="M13" t="str">
        <x:v>UNILASALLE_ING_NIEUR_EN_ALIMENTATION_ET_SANT_BROCHURE_I</x:v>
      </x:c>
      <x:c r="N13" t="str">
        <x:v>Parcours métiers</x:v>
      </x:c>
      <x:c r="O13" t="str">
        <x:v>La fiche officielle presenta recorridos profesionales; se registran como orientaciones, no como asignaturas ECTS independientes.</x:v>
      </x:c>
      <x:c r="P13" t="str">
        <x:v>Optatividad</x:v>
      </x:c>
      <x:c r="Q13"/>
      <x:c r="R13" t="n">
        <x:v>5</x:v>
      </x:c>
      <x:c r="S13" t="str">
        <x:v>NR</x:v>
      </x:c>
      <x:c r="T13" t="str">
        <x:v>NR</x:v>
      </x:c>
      <x:c r="U13" t="str">
        <x:v>NR</x:v>
      </x:c>
      <x:c r="V13" t="str">
        <x:v>NR</x:v>
      </x:c>
      <x:c r="W13" t="str">
        <x:v>ECTS</x:v>
      </x:c>
      <x:c r="X13" t="str">
        <x:v>Sí</x:v>
      </x:c>
      <x:c r="Y13" t="str">
        <x:v>NR</x:v>
      </x:c>
      <x:c r="Z13" t="str">
        <x:v>La fiche officielle presenta recorridos profesionales; se registran como orientaciones, no como asignaturas ECTS independientes.</x:v>
      </x:c>
      <x:c r="AA13" t="str">
        <x:v>NR</x:v>
      </x:c>
      <x:c r="AB13"/>
      <x:c r="AC13" t="str">
        <x:v>UNILASALLE_ING_NIEUR_EN_ALIMENTATION_ET_SANT_BROCHURE_I_F001</x:v>
      </x:c>
      <x:c r="AD13"/>
    </x:row>
    <x:row r="14">
      <x:c r="A14" t="str">
        <x:v>CUR_AGRO_PURPAN</x:v>
      </x:c>
      <x:c r="B14" t="str">
        <x:v>PURPAN</x:v>
      </x:c>
      <x:c r="C14" t="str">
        <x:v>Ingénieur/Master</x:v>
      </x:c>
      <x:c r="D14" t="str">
        <x:v>Programa completo</x:v>
      </x:c>
      <x:c r="E14" t="str">
        <x:v>INTEGRAR CON BANDERA</x:v>
      </x:c>
      <x:c r="F14" t="str">
        <x:v>APTA CON BANDERAS</x:v>
      </x:c>
      <x:c r="G14" t="str">
        <x:v>Sí</x:v>
      </x:c>
      <x:c r="H14" t="str">
        <x:v>Condicional</x:v>
      </x:c>
      <x:c r="I14" t="str">
        <x:v>Condicional</x:v>
      </x:c>
      <x:c r="J14" t="str">
        <x:v>No</x:v>
      </x:c>
      <x:c r="K14" t="str">
        <x:v>No</x:v>
      </x:c>
      <x:c r="L14" t="str">
        <x:v>PURPAN_CURSUS_ING_NIEUR_PURPAN_ORIENTATION_AGROALIMENTA_GO01</x:v>
      </x:c>
      <x:c r="M14" t="str">
        <x:v>PURPAN_CURSUS_ING_NIEUR_PURPAN_ORIENTATION_AGROALIMENTA</x:v>
      </x:c>
      <x:c r="N14" t="str">
        <x:v>Domaines d'Approfondissement</x:v>
      </x:c>
      <x:c r="O14" t="str">
        <x:v>Se registran los DA oficialmente publicados con mayor relación con Agroindustria; existen otros DA no alimentarios.</x:v>
      </x:c>
      <x:c r="P14" t="str">
        <x:v>Optatividad</x:v>
      </x:c>
      <x:c r="Q14"/>
      <x:c r="R14" t="n">
        <x:v>4</x:v>
      </x:c>
      <x:c r="S14" t="str">
        <x:v>NR</x:v>
      </x:c>
      <x:c r="T14" t="str">
        <x:v>NR</x:v>
      </x:c>
      <x:c r="U14" t="str">
        <x:v>NR</x:v>
      </x:c>
      <x:c r="V14" t="str">
        <x:v>NR</x:v>
      </x:c>
      <x:c r="W14" t="str">
        <x:v>ECTS</x:v>
      </x:c>
      <x:c r="X14" t="str">
        <x:v>Sí</x:v>
      </x:c>
      <x:c r="Y14" t="str">
        <x:v>NR</x:v>
      </x:c>
      <x:c r="Z14" t="str">
        <x:v>Se registran los DA oficialmente publicados con mayor relación con Agroindustria; existen otros DA no alimentarios.</x:v>
      </x:c>
      <x:c r="AA14" t="str">
        <x:v>NR</x:v>
      </x:c>
      <x:c r="AB14"/>
      <x:c r="AC14" t="str">
        <x:v>PURPAN_CURSUS_ING_NIEUR_PURPAN_ORIENTATION_AGROALIMENTA_F002</x:v>
      </x:c>
      <x:c r="AD14"/>
    </x:row>
    <x:row r="15">
      <x:c r="A15" t="str">
        <x:v>CUR_AGRO_UNIBO</x:v>
      </x:c>
      <x:c r="B15" t="str">
        <x:v>UNIBO</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UNIBO_LAUREA_IN_TECNOLOGIE_ALIMENTARI_CODICE_6629_PIANO_GO01</x:v>
      </x:c>
      <x:c r="M15" t="str">
        <x:v>UNIBO_LAUREA_IN_TECNOLOGIE_ALIMENTARI_CODICE_6629_PIANO</x:v>
      </x:c>
      <x:c r="N15" t="str">
        <x:v>Attività formative a scelta</x:v>
      </x:c>
      <x:c r="O15" t="str">
        <x:v>Se requieren 12 CFU de libre elección; se puede superar hasta 18 CFU.</x:v>
      </x:c>
      <x:c r="P15" t="str">
        <x:v>Optatividad</x:v>
      </x:c>
      <x:c r="Q15"/>
      <x:c r="R15" t="n">
        <x:v>5</x:v>
      </x:c>
      <x:c r="S15" t="str">
        <x:v>NR</x:v>
      </x:c>
      <x:c r="T15" t="str">
        <x:v>NR</x:v>
      </x:c>
      <x:c r="U15" t="n">
        <x:v>12</x:v>
      </x:c>
      <x:c r="V15" t="n">
        <x:v>12</x:v>
      </x:c>
      <x:c r="W15" t="str">
        <x:v>CFU/ECTS</x:v>
      </x:c>
      <x:c r="X15" t="str">
        <x:v>Sí</x:v>
      </x:c>
      <x:c r="Y15" t="str">
        <x:v>NR</x:v>
      </x:c>
      <x:c r="Z15" t="str">
        <x:v>Se requieren 12 CFU de libre elección; se puede superar hasta 18 CFU.</x:v>
      </x:c>
      <x:c r="AA15" t="str">
        <x:v>NR</x:v>
      </x:c>
      <x:c r="AB15"/>
      <x:c r="AC15" t="str">
        <x:v>UNIBO_LAUREA_IN_TECNOLOGIE_ALIMENTARI_CODICE_6629_PIANO_F001</x:v>
      </x:c>
      <x:c r="AD15"/>
    </x:row>
    <x:row r="16">
      <x:c r="A16" t="str">
        <x:v>CUR_AGRO_UNIBO</x:v>
      </x:c>
      <x:c r="B16" t="str">
        <x:v>UNIBO</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UNIBO_LAUREA_IN_TECNOLOGIE_ALIMENTARI_CODICE_6629_PIANO_GO02</x:v>
      </x:c>
      <x:c r="M16" t="str">
        <x:v>UNIBO_LAUREA_IN_TECNOLOGIE_ALIMENTARI_CODICE_6629_PIANO</x:v>
      </x:c>
      <x:c r="N16" t="str">
        <x:v>Gruppo prova finale</x:v>
      </x:c>
      <x:c r="O16" t="str">
        <x:v>La prueba final suma 5 CFU: puede ser 5 CFU directos o 4 CFU de actividad preparatoria + 1 CFU de prueba final.</x:v>
      </x:c>
      <x:c r="P16" t="str">
        <x:v>Optatividad</x:v>
      </x:c>
      <x:c r="Q16"/>
      <x:c r="R16" t="n">
        <x:v>4</x:v>
      </x:c>
      <x:c r="S16" t="str">
        <x:v>NR</x:v>
      </x:c>
      <x:c r="T16" t="str">
        <x:v>NR</x:v>
      </x:c>
      <x:c r="U16" t="n">
        <x:v>5</x:v>
      </x:c>
      <x:c r="V16" t="n">
        <x:v>5</x:v>
      </x:c>
      <x:c r="W16" t="str">
        <x:v>CFU/ECTS</x:v>
      </x:c>
      <x:c r="X16" t="str">
        <x:v>Sí</x:v>
      </x:c>
      <x:c r="Y16" t="str">
        <x:v>NR</x:v>
      </x:c>
      <x:c r="Z16" t="str">
        <x:v>La prueba final suma 5 CFU: puede ser 5 CFU directos o 4 CFU de actividad preparatoria + 1 CFU de prueba final.</x:v>
      </x:c>
      <x:c r="AA16" t="str">
        <x:v>NR</x:v>
      </x:c>
      <x:c r="AB16"/>
      <x:c r="AC16" t="str">
        <x:v>UNIBO_LAUREA_IN_TECNOLOGIE_ALIMENTARI_CODICE_6629_PIANO_F001</x:v>
      </x:c>
      <x:c r="AD16"/>
    </x:row>
    <x:row r="17">
      <x:c r="A17" t="str">
        <x:v>CUR_AGRO_UNIFG</x:v>
      </x:c>
      <x:c r="B17" t="str">
        <x:v>UNIFG</x:v>
      </x:c>
      <x:c r="C17" t="str">
        <x:v>Grado/Bachelor</x:v>
      </x:c>
      <x:c r="D17" t="str">
        <x:v>Programa completo</x:v>
      </x:c>
      <x:c r="E17" t="str">
        <x:v>INTEGRAR</x:v>
      </x:c>
      <x:c r="F17" t="str">
        <x:v>APTA PARA BASE MAESTRA</x:v>
      </x:c>
      <x:c r="G17" t="str">
        <x:v>Sí</x:v>
      </x:c>
      <x:c r="H17" t="str">
        <x:v>Sí</x:v>
      </x:c>
      <x:c r="I17" t="str">
        <x:v>Condicional</x:v>
      </x:c>
      <x:c r="J17" t="str">
        <x:v>Condicional</x:v>
      </x:c>
      <x:c r="K17" t="str">
        <x:v>Condicional</x:v>
      </x:c>
      <x:c r="L17" t="str">
        <x:v>UNIFG_LAUREA_IN_SCIENZE_E_TECNOLOGIE_ALIMENTARI_CODICE__GO01</x:v>
      </x:c>
      <x:c r="M17" t="str">
        <x:v>UNIFG_LAUREA_IN_SCIENZE_E_TECNOLOGIE_ALIMENTARI_CODICE_</x:v>
      </x:c>
      <x:c r="N17" t="str">
        <x:v>Attività a scelta dello studente</x:v>
      </x:c>
      <x:c r="O17" t="str">
        <x:v>Il regolamento 2026/27 prevede complessivamente 12 CFU a scelta dello studente.</x:v>
      </x:c>
      <x:c r="P17" t="str">
        <x:v>Optatividad</x:v>
      </x:c>
      <x:c r="Q17"/>
      <x:c r="R17" t="n">
        <x:v>3</x:v>
      </x:c>
      <x:c r="S17" t="str">
        <x:v>NR</x:v>
      </x:c>
      <x:c r="T17" t="str">
        <x:v>NR</x:v>
      </x:c>
      <x:c r="U17" t="n">
        <x:v>12</x:v>
      </x:c>
      <x:c r="V17" t="n">
        <x:v>12</x:v>
      </x:c>
      <x:c r="W17" t="str">
        <x:v>CFU/ECTS</x:v>
      </x:c>
      <x:c r="X17" t="str">
        <x:v>Sí</x:v>
      </x:c>
      <x:c r="Y17" t="str">
        <x:v>NR</x:v>
      </x:c>
      <x:c r="Z17" t="str">
        <x:v>Il regolamento 2026/27 prevede complessivamente 12 CFU a scelta dello studente.</x:v>
      </x:c>
      <x:c r="AA17" t="str">
        <x:v>NR</x:v>
      </x:c>
      <x:c r="AB17"/>
      <x:c r="AC17" t="str">
        <x:v>UNIFG_LAUREA_IN_SCIENZE_E_TECNOLOGIE_ALIMENTARI_CODICE__F002</x:v>
      </x:c>
      <x:c r="AD17"/>
    </x:row>
    <x:row r="18">
      <x:c r="A18" t="str">
        <x:v>CUR_AGRO_UNICUSANO</x:v>
      </x:c>
      <x:c r="B18" t="str">
        <x:v>UNICUSANO</x:v>
      </x:c>
      <x:c r="C18" t="str">
        <x:v>Grado/Bachelor</x:v>
      </x:c>
      <x:c r="D18" t="str">
        <x:v>Programa completo</x:v>
      </x:c>
      <x:c r="E18" t="str">
        <x:v>INTEGRAR CON BANDERA</x:v>
      </x:c>
      <x:c r="F18" t="str">
        <x:v>APTA PARA BASE MAESTRA</x:v>
      </x:c>
      <x:c r="G18" t="str">
        <x:v>Sí</x:v>
      </x:c>
      <x:c r="H18" t="str">
        <x:v>Sí</x:v>
      </x:c>
      <x:c r="I18" t="str">
        <x:v>No</x:v>
      </x:c>
      <x:c r="J18" t="str">
        <x:v>No</x:v>
      </x:c>
      <x:c r="K18" t="str">
        <x:v>No</x:v>
      </x:c>
      <x:c r="L18" t="str">
        <x:v>UNICUSANO_LAUREA_TRIENNALE_IN_INGEGNERIA_INDUSTRIALE_L__GO01</x:v>
      </x:c>
      <x:c r="M18" t="str">
        <x:v>UNICUSANO_LAUREA_TRIENNALE_IN_INGEGNERIA_INDUSTRIALE_L_</x:v>
      </x:c>
      <x:c r="N18" t="str">
        <x:v>Materia a scelta</x:v>
      </x:c>
      <x:c r="O18" t="str">
        <x:v>El plan incluye 6 CFU de elección.</x:v>
      </x:c>
      <x:c r="P18" t="str">
        <x:v>Optatividad</x:v>
      </x:c>
      <x:c r="Q18"/>
      <x:c r="R18" t="n">
        <x:v>1</x:v>
      </x:c>
      <x:c r="S18" t="str">
        <x:v>NR</x:v>
      </x:c>
      <x:c r="T18" t="str">
        <x:v>NR</x:v>
      </x:c>
      <x:c r="U18" t="n">
        <x:v>6</x:v>
      </x:c>
      <x:c r="V18" t="n">
        <x:v>6</x:v>
      </x:c>
      <x:c r="W18" t="str">
        <x:v>CFU/ECTS</x:v>
      </x:c>
      <x:c r="X18" t="str">
        <x:v>Sí</x:v>
      </x:c>
      <x:c r="Y18" t="str">
        <x:v>NR</x:v>
      </x:c>
      <x:c r="Z18" t="str">
        <x:v>El plan incluye 6 CFU de elección.</x:v>
      </x:c>
      <x:c r="AA18" t="str">
        <x:v>NR</x:v>
      </x:c>
      <x:c r="AB18"/>
      <x:c r="AC18" t="str">
        <x:v>UNICUSANO_LAUREA_TRIENNALE_IN_INGEGNERIA_INDUSTRIALE_L__F001</x:v>
      </x:c>
      <x:c r="AD18"/>
    </x:row>
    <x:row r="19">
      <x:c r="A19" t="str">
        <x:v>CUR_AGRO_HOHENHEIM</x:v>
      </x:c>
      <x:c r="B19" t="str">
        <x:v>HOHENHEIM</x:v>
      </x:c>
      <x:c r="C19" t="str">
        <x:v>Grado/Bachelor</x:v>
      </x:c>
      <x:c r="D19" t="str">
        <x:v>Programa completo</x:v>
      </x:c>
      <x:c r="E19" t="str">
        <x:v>INTEGRAR CON BANDERA</x:v>
      </x:c>
      <x:c r="F19" t="str">
        <x:v>APTA PARA BASE MAESTRA</x:v>
      </x:c>
      <x:c r="G19" t="str">
        <x:v>Sí</x:v>
      </x:c>
      <x:c r="H19" t="str">
        <x:v>Sí</x:v>
      </x:c>
      <x:c r="I19" t="str">
        <x:v>No</x:v>
      </x:c>
      <x:c r="J19" t="str">
        <x:v>Condicional</x:v>
      </x:c>
      <x:c r="K19" t="str">
        <x:v>Condicional</x:v>
      </x:c>
      <x:c r="L19" t="str">
        <x:v>HOHENHEIM_B_SC_FOOD_SCIENCE_AND_BIOTECHNOLOGY_LEBENSMIT_GO01</x:v>
      </x:c>
      <x:c r="M19" t="str">
        <x:v>HOHENHEIM_B_SC_FOOD_SCIENCE_AND_BIOTECHNOLOGY_LEBENSMIT</x:v>
      </x:c>
      <x:c r="N19" t="str">
        <x:v>Semi-elective specialization</x:v>
      </x:c>
      <x:c r="O19" t="str">
        <x:v>El programa indica selección de 5 módulos del área semi-electiva; además existen 6 módulos de libre elección.</x:v>
      </x:c>
      <x:c r="P19" t="str">
        <x:v>Optatividad</x:v>
      </x:c>
      <x:c r="Q19"/>
      <x:c r="R19" t="n">
        <x:v>13</x:v>
      </x:c>
      <x:c r="S19" t="n">
        <x:v>5</x:v>
      </x:c>
      <x:c r="T19" t="n">
        <x:v>5</x:v>
      </x:c>
      <x:c r="U19" t="n">
        <x:v>30</x:v>
      </x:c>
      <x:c r="V19" t="n">
        <x:v>30</x:v>
      </x:c>
      <x:c r="W19" t="str">
        <x:v>ECTS</x:v>
      </x:c>
      <x:c r="X19" t="str">
        <x:v>Sí</x:v>
      </x:c>
      <x:c r="Y19" t="str">
        <x:v>NR</x:v>
      </x:c>
      <x:c r="Z19" t="str">
        <x:v>El programa indica selección de 5 módulos del área semi-electiva; además existen 6 módulos de libre elección.</x:v>
      </x:c>
      <x:c r="AA19" t="str">
        <x:v>NR</x:v>
      </x:c>
      <x:c r="AB19"/>
      <x:c r="AC19" t="str">
        <x:v>HOHENHEIM_B_SC_FOOD_SCIENCE_AND_BIOTECHNOLOGY_LEBENSMIT_F001</x:v>
      </x:c>
      <x:c r="AD19"/>
    </x:row>
    <x:row r="20">
      <x:c r="A20" t="str">
        <x:v>CUR_AGRO_TUM</x:v>
      </x:c>
      <x:c r="B20" t="str">
        <x:v>TUM</x:v>
      </x:c>
      <x:c r="C20" t="str">
        <x:v>Grado/Bachelor</x:v>
      </x:c>
      <x:c r="D20" t="str">
        <x:v>Programa completo</x:v>
      </x:c>
      <x:c r="E20" t="str">
        <x:v>INTEGRAR CON BANDERA</x:v>
      </x:c>
      <x:c r="F20" t="str">
        <x:v>APTA PARA BASE MAESTRA</x:v>
      </x:c>
      <x:c r="G20" t="str">
        <x:v>Sí</x:v>
      </x:c>
      <x:c r="H20" t="str">
        <x:v>Sí</x:v>
      </x:c>
      <x:c r="I20" t="str">
        <x:v>No</x:v>
      </x:c>
      <x:c r="J20" t="str">
        <x:v>No</x:v>
      </x:c>
      <x:c r="K20" t="str">
        <x:v>No</x:v>
      </x:c>
      <x:c r="L20" t="str">
        <x:v>TUM_B_SC_FOOD_TECHNOLOGY_LEBENSMITTELTECHNOLOGIE_CURRIC_GO01</x:v>
      </x:c>
      <x:c r="M20" t="str">
        <x:v>TUM_B_SC_FOOD_TECHNOLOGY_LEBENSMITTELTECHNOLOGIE_CURRIC</x:v>
      </x:c>
      <x:c r="N20" t="str">
        <x:v>Módulos electivos del curriculum</x:v>
      </x:c>
      <x:c r="O20" t="str">
        <x:v>El curriculum oficial distingue visualmente módulos electivos; no se suman todos como obligatorios.</x:v>
      </x:c>
      <x:c r="P20" t="str">
        <x:v>Optatividad</x:v>
      </x:c>
      <x:c r="Q20"/>
      <x:c r="R20" t="n">
        <x:v>8</x:v>
      </x:c>
      <x:c r="S20" t="str">
        <x:v>NR</x:v>
      </x:c>
      <x:c r="T20" t="str">
        <x:v>NR</x:v>
      </x:c>
      <x:c r="U20" t="str">
        <x:v>NR</x:v>
      </x:c>
      <x:c r="V20" t="str">
        <x:v>NR</x:v>
      </x:c>
      <x:c r="W20" t="str">
        <x:v>ECTS</x:v>
      </x:c>
      <x:c r="X20" t="str">
        <x:v>Sí</x:v>
      </x:c>
      <x:c r="Y20" t="str">
        <x:v>NR</x:v>
      </x:c>
      <x:c r="Z20" t="str">
        <x:v>El curriculum oficial distingue visualmente módulos electivos; no se suman todos como obligatorios.</x:v>
      </x:c>
      <x:c r="AA20" t="str">
        <x:v>NR</x:v>
      </x:c>
      <x:c r="AB20"/>
      <x:c r="AC20" t="str">
        <x:v>TUM_B_SC_FOOD_TECHNOLOGY_LEBENSMITTELTECHNOLOGIE_CURRIC_F003</x:v>
      </x:c>
      <x:c r="AD20"/>
    </x:row>
    <x:row r="21">
      <x:c r="A21" t="str">
        <x:v>CUR_AGRO_TUM</x:v>
      </x:c>
      <x:c r="B21" t="str">
        <x:v>TUM</x:v>
      </x:c>
      <x:c r="C21" t="str">
        <x:v>Grado/Bachelor</x:v>
      </x:c>
      <x:c r="D21" t="str">
        <x:v>Programa completo</x:v>
      </x:c>
      <x:c r="E21" t="str">
        <x:v>INTEGRAR CON BANDERA</x:v>
      </x:c>
      <x:c r="F21" t="str">
        <x:v>APTA PARA BASE MAESTRA</x:v>
      </x:c>
      <x:c r="G21" t="str">
        <x:v>Sí</x:v>
      </x:c>
      <x:c r="H21" t="str">
        <x:v>Sí</x:v>
      </x:c>
      <x:c r="I21" t="str">
        <x:v>No</x:v>
      </x:c>
      <x:c r="J21" t="str">
        <x:v>No</x:v>
      </x:c>
      <x:c r="K21" t="str">
        <x:v>No</x:v>
      </x:c>
      <x:c r="L21" t="str">
        <x:v>TUM_B_SC_FOOD_TECHNOLOGY_LEBENSMITTELTECHNOLOGIE_CURRIC_GO02</x:v>
      </x:c>
      <x:c r="M21" t="str">
        <x:v>TUM_B_SC_FOOD_TECHNOLOGY_LEBENSMITTELTECHNOLOGIE_CURRIC</x:v>
      </x:c>
      <x:c r="N21" t="str">
        <x:v>Formación general</x:v>
      </x:c>
      <x:c r="O21" t="str">
        <x:v>El gráfico curricular reserva 5 CP a formación general; se conserva como requisito agregado para evitar convertir ejemplos de oferta en obligaciones.</x:v>
      </x:c>
      <x:c r="P21" t="str">
        <x:v>Optatividad</x:v>
      </x:c>
      <x:c r="Q21"/>
      <x:c r="R21" t="n">
        <x:v>1</x:v>
      </x:c>
      <x:c r="S21" t="str">
        <x:v>NR</x:v>
      </x:c>
      <x:c r="T21" t="str">
        <x:v>NR</x:v>
      </x:c>
      <x:c r="U21" t="n">
        <x:v>5</x:v>
      </x:c>
      <x:c r="V21" t="n">
        <x:v>5</x:v>
      </x:c>
      <x:c r="W21" t="str">
        <x:v>ECTS</x:v>
      </x:c>
      <x:c r="X21" t="str">
        <x:v>Sí</x:v>
      </x:c>
      <x:c r="Y21" t="str">
        <x:v>NR</x:v>
      </x:c>
      <x:c r="Z21" t="str">
        <x:v>El gráfico curricular reserva 5 CP a formación general; se conserva como requisito agregado para evitar convertir ejemplos de oferta en obligaciones.</x:v>
      </x:c>
      <x:c r="AA21" t="str">
        <x:v>NR</x:v>
      </x:c>
      <x:c r="AB21"/>
      <x:c r="AC21" t="str">
        <x:v>TUM_B_SC_FOOD_TECHNOLOGY_LEBENSMITTELTECHNOLOGIE_CURRIC_F003</x:v>
      </x:c>
      <x:c r="AD21"/>
    </x:row>
    <x:row r="22">
      <x:c r="A22" s="47" t="str">
        <x:v>CUR_AGRO_EPN</x:v>
      </x:c>
      <x:c r="B22" s="47" t="str">
        <x:v>EPN</x:v>
      </x:c>
      <x:c r="C22" s="47" t="str">
        <x:v>Grado/Bachelor</x:v>
      </x:c>
      <x:c r="D22" s="47" t="str">
        <x:v>Programa completo</x:v>
      </x:c>
      <x:c r="E22" s="47" t="str">
        <x:v>INTEGRAR COMO TARGET</x:v>
      </x:c>
      <x:c r="F22" s="47" t="str">
        <x:v>APTA PARA COMPARACIÓN CON BANDERAS</x:v>
      </x:c>
      <x:c r="G22" s="47" t="str">
        <x:v>Sí</x:v>
      </x:c>
      <x:c r="H22" s="47" t="str">
        <x:v>Sí</x:v>
      </x:c>
      <x:c r="I22" s="47" t="str">
        <x:v>Condicional</x:v>
      </x:c>
      <x:c r="J22" s="47" t="str">
        <x:v>Sí</x:v>
      </x:c>
      <x:c r="K22" s="47" t="str">
        <x:v>Condicional</x:v>
      </x:c>
      <x:c r="L22" s="47" t="str">
        <x:v>EPN_AGRO_GO01</x:v>
      </x:c>
      <x:c r="M22" s="47" t="str">
        <x:v>EPN_AGRO_P2020_OFERTA_2026</x:v>
      </x:c>
      <x:c r="N22" s="47" t="str">
        <x:v>Itinerario 1 — Tecnología de Alimentos</x:v>
      </x:c>
      <x:c r="O22" s="47" t="str">
        <x:v>Secuencia básica + avanzada</x:v>
      </x:c>
      <x:c r="P22" s="47" t="str">
        <x:v>Itinerario</x:v>
      </x:c>
      <x:c r="Q22" s="47" t="str">
        <x:v>Especialización</x:v>
      </x:c>
      <x:c r="R22" s="47" t="n">
        <x:v>2</x:v>
      </x:c>
      <x:c r="S22" s="47" t="n">
        <x:v>2</x:v>
      </x:c>
      <x:c r="T22" s="47" t="n">
        <x:v>2</x:v>
      </x:c>
      <x:c r="U22" s="47" t="n">
        <x:v>7</x:v>
      </x:c>
      <x:c r="V22" s="47" t="n">
        <x:v>7</x:v>
      </x:c>
      <x:c r="W22" s="47" t="str">
        <x:v>Crédito EPN</x:v>
      </x:c>
      <x:c r="X22" s="47" t="str">
        <x:v>No</x:v>
      </x:c>
      <x:c r="Y22" s="47" t="str">
        <x:v>No</x:v>
      </x:c>
      <x:c r="Z22" s="47" t="str">
        <x:v>Cursar AGRD801 + AGRD901</x:v>
      </x:c>
      <x:c r="AA22" s="47" t="str">
        <x:v>Tecnología de Alimentos</x:v>
      </x:c>
      <x:c r="AB22" s="47" t="n">
        <x:v>0.05185185185185185</x:v>
      </x:c>
      <x:c r="AC22" s="47" t="str">
        <x:v>EPN_AGRO_F002</x:v>
      </x:c>
      <x:c r="AD22" s="47" t="str">
        <x:v>El estudiante elige un itinerario completo; no sumar opciones fuera del contenedor.</x:v>
      </x:c>
    </x:row>
    <x:row r="23">
      <x:c r="A23" s="47" t="str">
        <x:v>CUR_AGRO_EPN</x:v>
      </x:c>
      <x:c r="B23" s="47" t="str">
        <x:v>EPN</x:v>
      </x:c>
      <x:c r="C23" s="47" t="str">
        <x:v>Grado/Bachelor</x:v>
      </x:c>
      <x:c r="D23" s="47" t="str">
        <x:v>Programa completo</x:v>
      </x:c>
      <x:c r="E23" s="47" t="str">
        <x:v>INTEGRAR COMO TARGET</x:v>
      </x:c>
      <x:c r="F23" s="47" t="str">
        <x:v>APTA PARA COMPARACIÓN CON BANDERAS</x:v>
      </x:c>
      <x:c r="G23" s="47" t="str">
        <x:v>Sí</x:v>
      </x:c>
      <x:c r="H23" s="47" t="str">
        <x:v>Sí</x:v>
      </x:c>
      <x:c r="I23" s="47" t="str">
        <x:v>Condicional</x:v>
      </x:c>
      <x:c r="J23" s="47" t="str">
        <x:v>Sí</x:v>
      </x:c>
      <x:c r="K23" s="47" t="str">
        <x:v>Condicional</x:v>
      </x:c>
      <x:c r="L23" s="47" t="str">
        <x:v>EPN_AGRO_GO02</x:v>
      </x:c>
      <x:c r="M23" s="47" t="str">
        <x:v>EPN_AGRO_P2020_OFERTA_2026</x:v>
      </x:c>
      <x:c r="N23" s="47" t="str">
        <x:v>Itinerario 2 — Biotecnología Agroindustrial</x:v>
      </x:c>
      <x:c r="O23" s="47" t="str">
        <x:v>Secuencia básica + avanzada</x:v>
      </x:c>
      <x:c r="P23" s="47" t="str">
        <x:v>Itinerario</x:v>
      </x:c>
      <x:c r="Q23" s="47" t="str">
        <x:v>Especialización</x:v>
      </x:c>
      <x:c r="R23" s="47" t="n">
        <x:v>2</x:v>
      </x:c>
      <x:c r="S23" s="47" t="n">
        <x:v>2</x:v>
      </x:c>
      <x:c r="T23" s="47" t="n">
        <x:v>2</x:v>
      </x:c>
      <x:c r="U23" s="47" t="n">
        <x:v>7</x:v>
      </x:c>
      <x:c r="V23" s="47" t="n">
        <x:v>7</x:v>
      </x:c>
      <x:c r="W23" s="47" t="str">
        <x:v>Crédito EPN</x:v>
      </x:c>
      <x:c r="X23" s="47" t="str">
        <x:v>No</x:v>
      </x:c>
      <x:c r="Y23" s="47" t="str">
        <x:v>No</x:v>
      </x:c>
      <x:c r="Z23" s="47" t="str">
        <x:v>Cursar AGRD802 + AGRD902</x:v>
      </x:c>
      <x:c r="AA23" s="47" t="str">
        <x:v>Biotecnología Agroindustrial</x:v>
      </x:c>
      <x:c r="AB23" s="47" t="n">
        <x:v>0.05185185185185185</x:v>
      </x:c>
      <x:c r="AC23" s="47" t="str">
        <x:v>EPN_AGRO_F002</x:v>
      </x:c>
      <x:c r="AD23" s="47" t="str">
        <x:v>El estudiante elige un itinerario completo; no sumar opciones fuera del contenedor.</x:v>
      </x:c>
    </x:row>
    <x:row r="24">
      <x:c r="A24" s="47" t="str">
        <x:v>CUR_AGRO_EPN</x:v>
      </x:c>
      <x:c r="B24" s="47" t="str">
        <x:v>EPN</x:v>
      </x:c>
      <x:c r="C24" s="47" t="str">
        <x:v>Grado/Bachelor</x:v>
      </x:c>
      <x:c r="D24" s="47" t="str">
        <x:v>Programa completo</x:v>
      </x:c>
      <x:c r="E24" s="47" t="str">
        <x:v>INTEGRAR COMO TARGET</x:v>
      </x:c>
      <x:c r="F24" s="47" t="str">
        <x:v>APTA PARA COMPARACIÓN CON BANDERAS</x:v>
      </x:c>
      <x:c r="G24" s="47" t="str">
        <x:v>Sí</x:v>
      </x:c>
      <x:c r="H24" s="47" t="str">
        <x:v>Sí</x:v>
      </x:c>
      <x:c r="I24" s="47" t="str">
        <x:v>Condicional</x:v>
      </x:c>
      <x:c r="J24" s="47" t="str">
        <x:v>Sí</x:v>
      </x:c>
      <x:c r="K24" s="47" t="str">
        <x:v>Condicional</x:v>
      </x:c>
      <x:c r="L24" s="47" t="str">
        <x:v>EPN_AGRO_GO03</x:v>
      </x:c>
      <x:c r="M24" s="47" t="str">
        <x:v>EPN_AGRO_P2020_OFERTA_2026</x:v>
      </x:c>
      <x:c r="N24" s="47" t="str">
        <x:v>Itinerario 3 — Productos No Alimenticios</x:v>
      </x:c>
      <x:c r="O24" s="47" t="str">
        <x:v>Secuencia básica + avanzada</x:v>
      </x:c>
      <x:c r="P24" s="47" t="str">
        <x:v>Itinerario</x:v>
      </x:c>
      <x:c r="Q24" s="47" t="str">
        <x:v>Especialización</x:v>
      </x:c>
      <x:c r="R24" s="47" t="n">
        <x:v>2</x:v>
      </x:c>
      <x:c r="S24" s="47" t="n">
        <x:v>2</x:v>
      </x:c>
      <x:c r="T24" s="47" t="n">
        <x:v>2</x:v>
      </x:c>
      <x:c r="U24" s="47" t="n">
        <x:v>7</x:v>
      </x:c>
      <x:c r="V24" s="47" t="n">
        <x:v>7</x:v>
      </x:c>
      <x:c r="W24" s="47" t="str">
        <x:v>Crédito EPN</x:v>
      </x:c>
      <x:c r="X24" s="47" t="str">
        <x:v>No</x:v>
      </x:c>
      <x:c r="Y24" s="47" t="str">
        <x:v>No</x:v>
      </x:c>
      <x:c r="Z24" s="47" t="str">
        <x:v>Cursar AGRD803 + AGRD903</x:v>
      </x:c>
      <x:c r="AA24" s="47" t="str">
        <x:v>Productos No Alimenticios</x:v>
      </x:c>
      <x:c r="AB24" s="47" t="n">
        <x:v>0.05185185185185185</x:v>
      </x:c>
      <x:c r="AC24" s="47" t="str">
        <x:v>EPN_AGRO_F002</x:v>
      </x:c>
      <x:c r="AD24" s="47" t="str">
        <x:v>El estudiante elige un itinerario completo; no sumar opciones fuera del contenedor.</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ID_Relacion</x:v>
      </x:c>
      <x:c r="M1" s="14" t="str">
        <x:v>ID_Grupo_Optativo</x:v>
      </x:c>
      <x:c r="N1" s="14" t="str">
        <x:v>ID_Asignatura</x:v>
      </x:c>
      <x:c r="O1" s="14" t="str">
        <x:v>Es_opcion_principal</x:v>
      </x:c>
      <x:c r="P1" s="14" t="str">
        <x:v>Orden_opcion</x:v>
      </x:c>
      <x:c r="Q1" s="14" t="str">
        <x:v>Restriccion_especifica</x:v>
      </x:c>
      <x:c r="R1" s="14" t="str">
        <x:v>ID_Fuente</x:v>
      </x:c>
      <x:c r="S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UPM_20IA_2026_27_OA001</x:v>
      </x:c>
      <x:c r="M2" t="str">
        <x:v>UPM_20IA_2026_27_GO01</x:v>
      </x:c>
      <x:c r="N2" t="str">
        <x:v>UPM_20IA_2026_27_ASIG045</x:v>
      </x:c>
      <x:c r="O2" t="str">
        <x:v>Sí</x:v>
      </x:c>
      <x:c r="P2" t="n">
        <x:v>1</x:v>
      </x:c>
      <x:c r="Q2" t="str">
        <x:v>Opción del módulo de 14 ECTS; no implica cursar todas.</x:v>
      </x:c>
      <x:c r="R2" t="str">
        <x:v>UPM_20IA_2026_27_F001</x:v>
      </x:c>
      <x:c r="S2" t="str">
        <x:v>Análisis del Ciclo de Vida — 4 ECTS.</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UPM_20IA_2026_27_OA002</x:v>
      </x:c>
      <x:c r="M3" t="str">
        <x:v>UPM_20IA_2026_27_GO01</x:v>
      </x:c>
      <x:c r="N3" t="str">
        <x:v>UPM_20IA_2026_27_ASIG046</x:v>
      </x:c>
      <x:c r="O3" t="str">
        <x:v>Sí</x:v>
      </x:c>
      <x:c r="P3" t="n">
        <x:v>2</x:v>
      </x:c>
      <x:c r="Q3" t="str">
        <x:v>Opción del módulo de 14 ECTS; no implica cursar todas.</x:v>
      </x:c>
      <x:c r="R3" t="str">
        <x:v>UPM_20IA_2026_27_F001</x:v>
      </x:c>
      <x:c r="S3" t="str">
        <x:v>Diseño de Nuevos Alimentos — 6 ECTS.</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UPM_20IA_2026_27_OA003</x:v>
      </x:c>
      <x:c r="M4" t="str">
        <x:v>UPM_20IA_2026_27_GO01</x:v>
      </x:c>
      <x:c r="N4" t="str">
        <x:v>UPM_20IA_2026_27_ASIG047</x:v>
      </x:c>
      <x:c r="O4" t="str">
        <x:v>Sí</x:v>
      </x:c>
      <x:c r="P4" t="n">
        <x:v>3</x:v>
      </x:c>
      <x:c r="Q4" t="str">
        <x:v>Opción del módulo de 14 ECTS; no implica cursar todas.</x:v>
      </x:c>
      <x:c r="R4" t="str">
        <x:v>UPM_20IA_2026_27_F001</x:v>
      </x:c>
      <x:c r="S4" t="str">
        <x:v>Logística y Gestión de Stock — 6 ECTS.</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UPM_20IA_2026_27_OA004</x:v>
      </x:c>
      <x:c r="M5" t="str">
        <x:v>UPM_20IA_2026_27_GO01</x:v>
      </x:c>
      <x:c r="N5" t="str">
        <x:v>UPM_20IA_2026_27_ASIG048</x:v>
      </x:c>
      <x:c r="O5" t="str">
        <x:v>Sí</x:v>
      </x:c>
      <x:c r="P5" t="n">
        <x:v>4</x:v>
      </x:c>
      <x:c r="Q5" t="str">
        <x:v>Opción del módulo de 14 ECTS; no implica cursar todas.</x:v>
      </x:c>
      <x:c r="R5" t="str">
        <x:v>UPM_20IA_2026_27_F001</x:v>
      </x:c>
      <x:c r="S5" t="str">
        <x:v>Marketing y Gestión de Ventas — 4 ECTS.</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UPM_20IA_2026_27_OA005</x:v>
      </x:c>
      <x:c r="M6" t="str">
        <x:v>UPM_20IA_2026_27_GO01</x:v>
      </x:c>
      <x:c r="N6" t="str">
        <x:v>UPM_20IA_2026_27_ASIG049</x:v>
      </x:c>
      <x:c r="O6" t="str">
        <x:v>Sí</x:v>
      </x:c>
      <x:c r="P6" t="n">
        <x:v>5</x:v>
      </x:c>
      <x:c r="Q6" t="str">
        <x:v>Opción del módulo de 14 ECTS; no implica cursar todas.</x:v>
      </x:c>
      <x:c r="R6" t="str">
        <x:v>UPM_20IA_2026_27_F001</x:v>
      </x:c>
      <x:c r="S6" t="str">
        <x:v>Materiales en la Industria Alimentaria — 4 ECTS.</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UPM_20IA_2026_27_OA006</x:v>
      </x:c>
      <x:c r="M7" t="str">
        <x:v>UPM_20IA_2026_27_GO01</x:v>
      </x:c>
      <x:c r="N7" t="str">
        <x:v>UPM_20IA_2026_27_ASIG050</x:v>
      </x:c>
      <x:c r="O7" t="str">
        <x:v>Sí</x:v>
      </x:c>
      <x:c r="P7" t="n">
        <x:v>6</x:v>
      </x:c>
      <x:c r="Q7" t="str">
        <x:v>Opción del módulo de 14 ECTS; no implica cursar todas.</x:v>
      </x:c>
      <x:c r="R7" t="str">
        <x:v>UPM_20IA_2026_27_F001</x:v>
      </x:c>
      <x:c r="S7" t="str">
        <x:v>Robótica Agroindustrial — 4 ECTS.</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UPM_20IA_2026_27_OA007</x:v>
      </x:c>
      <x:c r="M8" t="str">
        <x:v>UPM_20IA_2026_27_GO01</x:v>
      </x:c>
      <x:c r="N8" t="str">
        <x:v>UPM_20IA_2026_27_ASIG051</x:v>
      </x:c>
      <x:c r="O8" t="str">
        <x:v>Sí</x:v>
      </x:c>
      <x:c r="P8" t="n">
        <x:v>7</x:v>
      </x:c>
      <x:c r="Q8" t="str">
        <x:v>Opción del módulo de 14 ECTS; no implica cursar todas.</x:v>
      </x:c>
      <x:c r="R8" t="str">
        <x:v>UPM_20IA_2026_27_F001</x:v>
      </x:c>
      <x:c r="S8" t="str">
        <x:v>Tecnología de Aceites y Grasas — 4 ECTS.</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UPM_20IA_2026_27_OA008</x:v>
      </x:c>
      <x:c r="M9" t="str">
        <x:v>UPM_20IA_2026_27_GO01</x:v>
      </x:c>
      <x:c r="N9" t="str">
        <x:v>UPM_20IA_2026_27_ASIG052</x:v>
      </x:c>
      <x:c r="O9" t="str">
        <x:v>Sí</x:v>
      </x:c>
      <x:c r="P9" t="n">
        <x:v>8</x:v>
      </x:c>
      <x:c r="Q9" t="str">
        <x:v>Opción del módulo de 14 ECTS; no implica cursar todas.</x:v>
      </x:c>
      <x:c r="R9" t="str">
        <x:v>UPM_20IA_2026_27_F001</x:v>
      </x:c>
      <x:c r="S9" t="str">
        <x:v>Tecnología de Bebidas Espirituosas — 4 ECTS.</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UPM_20IA_2026_27_OA009</x:v>
      </x:c>
      <x:c r="M10" t="str">
        <x:v>UPM_20IA_2026_27_GO01</x:v>
      </x:c>
      <x:c r="N10" t="str">
        <x:v>UPM_20IA_2026_27_ASIG053</x:v>
      </x:c>
      <x:c r="O10" t="str">
        <x:v>Sí</x:v>
      </x:c>
      <x:c r="P10" t="n">
        <x:v>9</x:v>
      </x:c>
      <x:c r="Q10" t="str">
        <x:v>Opción del módulo de 14 ECTS; no implica cursar todas.</x:v>
      </x:c>
      <x:c r="R10" t="str">
        <x:v>UPM_20IA_2026_27_F001</x:v>
      </x:c>
      <x:c r="S10" t="str">
        <x:v>Tecnología de Zumos y Vegetales — 4 ECTS.</x:v>
      </x:c>
    </x:row>
    <x:row r="11">
      <x:c r="A11" t="str">
        <x:v>CUR_AGRO_USAL</x:v>
      </x:c>
      <x:c r="B11" t="str">
        <x:v>USAL</x:v>
      </x:c>
      <x:c r="C11" t="str">
        <x:v>Grado/Bachelor</x:v>
      </x:c>
      <x:c r="D11" t="str">
        <x:v>Programa completo</x:v>
      </x:c>
      <x:c r="E11" t="str">
        <x:v>INTEGRAR</x:v>
      </x:c>
      <x:c r="F11" t="str">
        <x:v>APTA PARA BASE MAESTRA</x:v>
      </x:c>
      <x:c r="G11" t="str">
        <x:v>Sí</x:v>
      </x:c>
      <x:c r="H11" t="str">
        <x:v>Sí</x:v>
      </x:c>
      <x:c r="I11" t="str">
        <x:v>No</x:v>
      </x:c>
      <x:c r="J11" t="str">
        <x:v>No</x:v>
      </x:c>
      <x:c r="K11" t="str">
        <x:v>No</x:v>
      </x:c>
      <x:c r="L11" t="str">
        <x:v>USAL_GRADO_EN_INGENIER_A_AGROALIMENTARIA_P_OA0001</x:v>
      </x:c>
      <x:c r="M11" t="str">
        <x:v>USAL_GRADO_EN_INGENIER_A_AGROALIMENTARIA_P_GO01</x:v>
      </x:c>
      <x:c r="N11" t="str">
        <x:v>USAL_GRADO_EN_INGENIER_A_AGROALIMENTARIA_P_ASIG039</x:v>
      </x:c>
      <x:c r="O11" t="str">
        <x:v>Sí</x:v>
      </x:c>
      <x:c r="P11" t="n">
        <x:v>1</x:v>
      </x:c>
      <x:c r="Q11" t="str">
        <x:v>Opción explícita del grupo</x:v>
      </x:c>
      <x:c r="R11" t="str">
        <x:v>USAL_GRADO_EN_INGENIER_A_AGROALIMENTARIA_P_F002</x:v>
      </x:c>
      <x:c r="S11" t="str">
        <x:v>Optatividad — 3.er curso</x:v>
      </x:c>
    </x:row>
    <x:row r="12">
      <x:c r="A12" t="str">
        <x:v>CUR_AGRO_USAL</x:v>
      </x:c>
      <x:c r="B12" t="str">
        <x:v>USAL</x:v>
      </x:c>
      <x:c r="C12" t="str">
        <x:v>Grado/Bachelor</x:v>
      </x:c>
      <x:c r="D12" t="str">
        <x:v>Programa completo</x:v>
      </x:c>
      <x:c r="E12" t="str">
        <x:v>INTEGRAR</x:v>
      </x:c>
      <x:c r="F12" t="str">
        <x:v>APTA PARA BASE MAESTRA</x:v>
      </x:c>
      <x:c r="G12" t="str">
        <x:v>Sí</x:v>
      </x:c>
      <x:c r="H12" t="str">
        <x:v>Sí</x:v>
      </x:c>
      <x:c r="I12" t="str">
        <x:v>No</x:v>
      </x:c>
      <x:c r="J12" t="str">
        <x:v>No</x:v>
      </x:c>
      <x:c r="K12" t="str">
        <x:v>No</x:v>
      </x:c>
      <x:c r="L12" t="str">
        <x:v>USAL_GRADO_EN_INGENIER_A_AGROALIMENTARIA_P_OA0002</x:v>
      </x:c>
      <x:c r="M12" t="str">
        <x:v>USAL_GRADO_EN_INGENIER_A_AGROALIMENTARIA_P_GO01</x:v>
      </x:c>
      <x:c r="N12" t="str">
        <x:v>USAL_GRADO_EN_INGENIER_A_AGROALIMENTARIA_P_ASIG040</x:v>
      </x:c>
      <x:c r="O12" t="str">
        <x:v>Sí</x:v>
      </x:c>
      <x:c r="P12" t="n">
        <x:v>2</x:v>
      </x:c>
      <x:c r="Q12" t="str">
        <x:v>Opción explícita del grupo</x:v>
      </x:c>
      <x:c r="R12" t="str">
        <x:v>USAL_GRADO_EN_INGENIER_A_AGROALIMENTARIA_P_F002</x:v>
      </x:c>
      <x:c r="S12" t="str">
        <x:v>Optatividad — 4.º curso</x:v>
      </x:c>
    </x:row>
    <x:row r="13">
      <x:c r="A13" t="str">
        <x:v>CUR_AGRO_UPC</x:v>
      </x:c>
      <x:c r="B13" t="str">
        <x:v>UPC</x:v>
      </x:c>
      <x:c r="C13" t="str">
        <x:v>Grado/Bachelor</x:v>
      </x:c>
      <x:c r="D13" t="str">
        <x:v>Programa completo</x:v>
      </x:c>
      <x:c r="E13" t="str">
        <x:v>INTEGRAR</x:v>
      </x:c>
      <x:c r="F13" t="str">
        <x:v>APTA PARA BASE MAESTRA</x:v>
      </x:c>
      <x:c r="G13" t="str">
        <x:v>Sí</x:v>
      </x:c>
      <x:c r="H13" t="str">
        <x:v>Sí</x:v>
      </x:c>
      <x:c r="I13" t="str">
        <x:v>No</x:v>
      </x:c>
      <x:c r="J13" t="str">
        <x:v>No</x:v>
      </x:c>
      <x:c r="K13" t="str">
        <x:v>No</x:v>
      </x:c>
      <x:c r="L13" t="str">
        <x:v>UPC_GRAU_EN_ENGINYERIA_ALIMENT_RIA_EEABB_P_OA0001</x:v>
      </x:c>
      <x:c r="M13" t="str">
        <x:v>UPC_GRAU_EN_ENGINYERIA_ALIMENT_RIA_EEABB_P_GO01</x:v>
      </x:c>
      <x:c r="N13" t="str">
        <x:v>UPC_GRAU_EN_ENGINYERIA_ALIMENT_RIA_EEABB_P_ASIG032</x:v>
      </x:c>
      <x:c r="O13" t="str">
        <x:v>Sí</x:v>
      </x:c>
      <x:c r="P13" t="n">
        <x:v>1</x:v>
      </x:c>
      <x:c r="Q13" t="str">
        <x:v>Opción explícita del grupo</x:v>
      </x:c>
      <x:c r="R13" t="str">
        <x:v>UPC_GRAU_EN_ENGINYERIA_ALIMENT_RIA_EEABB_P_F001</x:v>
      </x:c>
      <x:c r="S13" t="str">
        <x:v>Anàlisi del Cicle de Vida de Productes i Processos</x:v>
      </x:c>
    </x:row>
    <x:row r="14">
      <x:c r="A14" t="str">
        <x:v>CUR_AGRO_UPC</x:v>
      </x:c>
      <x:c r="B14" t="str">
        <x:v>UPC</x:v>
      </x:c>
      <x:c r="C14" t="str">
        <x:v>Grado/Bachelor</x:v>
      </x:c>
      <x:c r="D14" t="str">
        <x:v>Programa completo</x:v>
      </x:c>
      <x:c r="E14" t="str">
        <x:v>INTEGRAR</x:v>
      </x:c>
      <x:c r="F14" t="str">
        <x:v>APTA PARA BASE MAESTRA</x:v>
      </x:c>
      <x:c r="G14" t="str">
        <x:v>Sí</x:v>
      </x:c>
      <x:c r="H14" t="str">
        <x:v>Sí</x:v>
      </x:c>
      <x:c r="I14" t="str">
        <x:v>No</x:v>
      </x:c>
      <x:c r="J14" t="str">
        <x:v>No</x:v>
      </x:c>
      <x:c r="K14" t="str">
        <x:v>No</x:v>
      </x:c>
      <x:c r="L14" t="str">
        <x:v>UPC_GRAU_EN_ENGINYERIA_ALIMENT_RIA_EEABB_P_OA0002</x:v>
      </x:c>
      <x:c r="M14" t="str">
        <x:v>UPC_GRAU_EN_ENGINYERIA_ALIMENT_RIA_EEABB_P_GO01</x:v>
      </x:c>
      <x:c r="N14" t="str">
        <x:v>UPC_GRAU_EN_ENGINYERIA_ALIMENT_RIA_EEABB_P_ASIG033</x:v>
      </x:c>
      <x:c r="O14" t="str">
        <x:v>Sí</x:v>
      </x:c>
      <x:c r="P14" t="n">
        <x:v>2</x:v>
      </x:c>
      <x:c r="Q14" t="str">
        <x:v>Opción explícita del grupo</x:v>
      </x:c>
      <x:c r="R14" t="str">
        <x:v>UPC_GRAU_EN_ENGINYERIA_ALIMENT_RIA_EEABB_P_F001</x:v>
      </x:c>
      <x:c r="S14" t="str">
        <x:v>Clima i Canvi Climàtic</x:v>
      </x:c>
    </x:row>
    <x:row r="15">
      <x:c r="A15" t="str">
        <x:v>CUR_AGRO_UPC</x:v>
      </x:c>
      <x:c r="B15" t="str">
        <x:v>UPC</x:v>
      </x:c>
      <x:c r="C15" t="str">
        <x:v>Grado/Bachelor</x:v>
      </x:c>
      <x:c r="D15" t="str">
        <x:v>Programa completo</x:v>
      </x:c>
      <x:c r="E15" t="str">
        <x:v>INTEGRAR</x:v>
      </x:c>
      <x:c r="F15" t="str">
        <x:v>APTA PARA BASE MAESTRA</x:v>
      </x:c>
      <x:c r="G15" t="str">
        <x:v>Sí</x:v>
      </x:c>
      <x:c r="H15" t="str">
        <x:v>Sí</x:v>
      </x:c>
      <x:c r="I15" t="str">
        <x:v>No</x:v>
      </x:c>
      <x:c r="J15" t="str">
        <x:v>No</x:v>
      </x:c>
      <x:c r="K15" t="str">
        <x:v>No</x:v>
      </x:c>
      <x:c r="L15" t="str">
        <x:v>UPC_GRAU_EN_ENGINYERIA_ALIMENT_RIA_EEABB_P_OA0003</x:v>
      </x:c>
      <x:c r="M15" t="str">
        <x:v>UPC_GRAU_EN_ENGINYERIA_ALIMENT_RIA_EEABB_P_GO01</x:v>
      </x:c>
      <x:c r="N15" t="str">
        <x:v>UPC_GRAU_EN_ENGINYERIA_ALIMENT_RIA_EEABB_P_ASIG034</x:v>
      </x:c>
      <x:c r="O15" t="str">
        <x:v>Sí</x:v>
      </x:c>
      <x:c r="P15" t="n">
        <x:v>3</x:v>
      </x:c>
      <x:c r="Q15" t="str">
        <x:v>Opción explícita del grupo</x:v>
      </x:c>
      <x:c r="R15" t="str">
        <x:v>UPC_GRAU_EN_ENGINYERIA_ALIMENT_RIA_EEABB_P_F001</x:v>
      </x:c>
      <x:c r="S15" t="str">
        <x:v>Emprenedoria</x:v>
      </x:c>
    </x:row>
    <x:row r="16">
      <x:c r="A16" t="str">
        <x:v>CUR_AGRO_UPC</x:v>
      </x:c>
      <x:c r="B16" t="str">
        <x:v>UPC</x:v>
      </x:c>
      <x:c r="C16" t="str">
        <x:v>Grado/Bachelor</x:v>
      </x:c>
      <x:c r="D16" t="str">
        <x:v>Programa completo</x:v>
      </x:c>
      <x:c r="E16" t="str">
        <x:v>INTEGRAR</x:v>
      </x:c>
      <x:c r="F16" t="str">
        <x:v>APTA PARA BASE MAESTRA</x:v>
      </x:c>
      <x:c r="G16" t="str">
        <x:v>Sí</x:v>
      </x:c>
      <x:c r="H16" t="str">
        <x:v>Sí</x:v>
      </x:c>
      <x:c r="I16" t="str">
        <x:v>No</x:v>
      </x:c>
      <x:c r="J16" t="str">
        <x:v>No</x:v>
      </x:c>
      <x:c r="K16" t="str">
        <x:v>No</x:v>
      </x:c>
      <x:c r="L16" t="str">
        <x:v>UPC_GRAU_EN_ENGINYERIA_ALIMENT_RIA_EEABB_P_OA0004</x:v>
      </x:c>
      <x:c r="M16" t="str">
        <x:v>UPC_GRAU_EN_ENGINYERIA_ALIMENT_RIA_EEABB_P_GO01</x:v>
      </x:c>
      <x:c r="N16" t="str">
        <x:v>UPC_GRAU_EN_ENGINYERIA_ALIMENT_RIA_EEABB_P_ASIG035</x:v>
      </x:c>
      <x:c r="O16" t="str">
        <x:v>Sí</x:v>
      </x:c>
      <x:c r="P16" t="n">
        <x:v>4</x:v>
      </x:c>
      <x:c r="Q16" t="str">
        <x:v>Opción explícita del grupo</x:v>
      </x:c>
      <x:c r="R16" t="str">
        <x:v>UPC_GRAU_EN_ENGINYERIA_ALIMENT_RIA_EEABB_P_F001</x:v>
      </x:c>
      <x:c r="S16" t="str">
        <x:v>Indústries d'Altres Aliments i Begudes</x:v>
      </x:c>
    </x:row>
    <x:row r="17">
      <x:c r="A17" t="str">
        <x:v>CUR_AGRO_UPC</x:v>
      </x:c>
      <x:c r="B17" t="str">
        <x:v>UPC</x:v>
      </x:c>
      <x:c r="C17" t="str">
        <x:v>Grado/Bachelor</x:v>
      </x:c>
      <x:c r="D17" t="str">
        <x:v>Programa completo</x:v>
      </x:c>
      <x:c r="E17" t="str">
        <x:v>INTEGRAR</x:v>
      </x:c>
      <x:c r="F17" t="str">
        <x:v>APTA PARA BASE MAESTRA</x:v>
      </x:c>
      <x:c r="G17" t="str">
        <x:v>Sí</x:v>
      </x:c>
      <x:c r="H17" t="str">
        <x:v>Sí</x:v>
      </x:c>
      <x:c r="I17" t="str">
        <x:v>No</x:v>
      </x:c>
      <x:c r="J17" t="str">
        <x:v>No</x:v>
      </x:c>
      <x:c r="K17" t="str">
        <x:v>No</x:v>
      </x:c>
      <x:c r="L17" t="str">
        <x:v>UPC_GRAU_EN_ENGINYERIA_ALIMENT_RIA_EEABB_P_OA0005</x:v>
      </x:c>
      <x:c r="M17" t="str">
        <x:v>UPC_GRAU_EN_ENGINYERIA_ALIMENT_RIA_EEABB_P_GO01</x:v>
      </x:c>
      <x:c r="N17" t="str">
        <x:v>UPC_GRAU_EN_ENGINYERIA_ALIMENT_RIA_EEABB_P_ASIG036</x:v>
      </x:c>
      <x:c r="O17" t="str">
        <x:v>Sí</x:v>
      </x:c>
      <x:c r="P17" t="n">
        <x:v>5</x:v>
      </x:c>
      <x:c r="Q17" t="str">
        <x:v>Opción explícita del grupo</x:v>
      </x:c>
      <x:c r="R17" t="str">
        <x:v>UPC_GRAU_EN_ENGINYERIA_ALIMENT_RIA_EEABB_P_F001</x:v>
      </x:c>
      <x:c r="S17" t="str">
        <x:v>Pràctiques Externes</x:v>
      </x:c>
    </x:row>
    <x:row r="18">
      <x:c r="A18" t="str">
        <x:v>CUR_AGRO_UPC</x:v>
      </x:c>
      <x:c r="B18" t="str">
        <x:v>UPC</x:v>
      </x:c>
      <x:c r="C18" t="str">
        <x:v>Grado/Bachelor</x:v>
      </x:c>
      <x:c r="D18" t="str">
        <x:v>Programa completo</x:v>
      </x:c>
      <x:c r="E18" t="str">
        <x:v>INTEGRAR</x:v>
      </x:c>
      <x:c r="F18" t="str">
        <x:v>APTA PARA BASE MAESTRA</x:v>
      </x:c>
      <x:c r="G18" t="str">
        <x:v>Sí</x:v>
      </x:c>
      <x:c r="H18" t="str">
        <x:v>Sí</x:v>
      </x:c>
      <x:c r="I18" t="str">
        <x:v>No</x:v>
      </x:c>
      <x:c r="J18" t="str">
        <x:v>No</x:v>
      </x:c>
      <x:c r="K18" t="str">
        <x:v>No</x:v>
      </x:c>
      <x:c r="L18" t="str">
        <x:v>UPC_GRAU_EN_ENGINYERIA_ALIMENT_RIA_EEABB_P_OA0006</x:v>
      </x:c>
      <x:c r="M18" t="str">
        <x:v>UPC_GRAU_EN_ENGINYERIA_ALIMENT_RIA_EEABB_P_GO01</x:v>
      </x:c>
      <x:c r="N18" t="str">
        <x:v>UPC_GRAU_EN_ENGINYERIA_ALIMENT_RIA_EEABB_P_ASIG038</x:v>
      </x:c>
      <x:c r="O18" t="str">
        <x:v>Sí</x:v>
      </x:c>
      <x:c r="P18" t="n">
        <x:v>6</x:v>
      </x:c>
      <x:c r="Q18" t="str">
        <x:v>Opción explícita del grupo</x:v>
      </x:c>
      <x:c r="R18" t="str">
        <x:v>UPC_GRAU_EN_ENGINYERIA_ALIMENT_RIA_EEABB_P_F001</x:v>
      </x:c>
      <x:c r="S18" t="str">
        <x:v>Agricultura Digital i Producció d'Aliments</x:v>
      </x:c>
    </x:row>
    <x:row r="19">
      <x:c r="A19" t="str">
        <x:v>CUR_AGRO_UPC</x:v>
      </x:c>
      <x:c r="B19" t="str">
        <x:v>UPC</x:v>
      </x:c>
      <x:c r="C19" t="str">
        <x:v>Grado/Bachelor</x:v>
      </x:c>
      <x:c r="D19" t="str">
        <x:v>Programa completo</x:v>
      </x:c>
      <x:c r="E19" t="str">
        <x:v>INTEGRAR</x:v>
      </x:c>
      <x:c r="F19" t="str">
        <x:v>APTA PARA BASE MAESTRA</x:v>
      </x:c>
      <x:c r="G19" t="str">
        <x:v>Sí</x:v>
      </x:c>
      <x:c r="H19" t="str">
        <x:v>Sí</x:v>
      </x:c>
      <x:c r="I19" t="str">
        <x:v>No</x:v>
      </x:c>
      <x:c r="J19" t="str">
        <x:v>No</x:v>
      </x:c>
      <x:c r="K19" t="str">
        <x:v>No</x:v>
      </x:c>
      <x:c r="L19" t="str">
        <x:v>UPC_GRAU_EN_ENGINYERIA_ALIMENT_RIA_EEABB_P_OA0007</x:v>
      </x:c>
      <x:c r="M19" t="str">
        <x:v>UPC_GRAU_EN_ENGINYERIA_ALIMENT_RIA_EEABB_P_GO01</x:v>
      </x:c>
      <x:c r="N19" t="str">
        <x:v>UPC_GRAU_EN_ENGINYERIA_ALIMENT_RIA_EEABB_P_ASIG039</x:v>
      </x:c>
      <x:c r="O19" t="str">
        <x:v>Sí</x:v>
      </x:c>
      <x:c r="P19" t="n">
        <x:v>7</x:v>
      </x:c>
      <x:c r="Q19" t="str">
        <x:v>Opción explícita del grupo</x:v>
      </x:c>
      <x:c r="R19" t="str">
        <x:v>UPC_GRAU_EN_ENGINYERIA_ALIMENT_RIA_EEABB_P_F001</x:v>
      </x:c>
      <x:c r="S19" t="str">
        <x:v>Anàlisi i Visualització de Dades</x:v>
      </x:c>
    </x:row>
    <x:row r="20">
      <x:c r="A20" t="str">
        <x:v>CUR_AGRO_UPC</x:v>
      </x:c>
      <x:c r="B20" t="str">
        <x:v>UPC</x:v>
      </x:c>
      <x:c r="C20" t="str">
        <x:v>Grado/Bachelor</x:v>
      </x:c>
      <x:c r="D20" t="str">
        <x:v>Programa completo</x:v>
      </x:c>
      <x:c r="E20" t="str">
        <x:v>INTEGRAR</x:v>
      </x:c>
      <x:c r="F20" t="str">
        <x:v>APTA PARA BASE MAESTRA</x:v>
      </x:c>
      <x:c r="G20" t="str">
        <x:v>Sí</x:v>
      </x:c>
      <x:c r="H20" t="str">
        <x:v>Sí</x:v>
      </x:c>
      <x:c r="I20" t="str">
        <x:v>No</x:v>
      </x:c>
      <x:c r="J20" t="str">
        <x:v>No</x:v>
      </x:c>
      <x:c r="K20" t="str">
        <x:v>No</x:v>
      </x:c>
      <x:c r="L20" t="str">
        <x:v>UPC_GRAU_EN_ENGINYERIA_ALIMENT_RIA_EEABB_P_OA0008</x:v>
      </x:c>
      <x:c r="M20" t="str">
        <x:v>UPC_GRAU_EN_ENGINYERIA_ALIMENT_RIA_EEABB_P_GO01</x:v>
      </x:c>
      <x:c r="N20" t="str">
        <x:v>UPC_GRAU_EN_ENGINYERIA_ALIMENT_RIA_EEABB_P_ASIG040</x:v>
      </x:c>
      <x:c r="O20" t="str">
        <x:v>Sí</x:v>
      </x:c>
      <x:c r="P20" t="n">
        <x:v>8</x:v>
      </x:c>
      <x:c r="Q20" t="str">
        <x:v>Opción explícita del grupo</x:v>
      </x:c>
      <x:c r="R20" t="str">
        <x:v>UPC_GRAU_EN_ENGINYERIA_ALIMENT_RIA_EEABB_P_F001</x:v>
      </x:c>
      <x:c r="S20" t="str">
        <x:v>Anàlisi Sensorial</x:v>
      </x:c>
    </x:row>
    <x:row r="21">
      <x:c r="A21" t="str">
        <x:v>CUR_AGRO_UPC</x:v>
      </x:c>
      <x:c r="B21" t="str">
        <x:v>UPC</x:v>
      </x:c>
      <x:c r="C21" t="str">
        <x:v>Grado/Bachelor</x:v>
      </x:c>
      <x:c r="D21" t="str">
        <x:v>Programa completo</x:v>
      </x:c>
      <x:c r="E21" t="str">
        <x:v>INTEGRAR</x:v>
      </x:c>
      <x:c r="F21" t="str">
        <x:v>APTA PARA BASE MAESTRA</x:v>
      </x:c>
      <x:c r="G21" t="str">
        <x:v>Sí</x:v>
      </x:c>
      <x:c r="H21" t="str">
        <x:v>Sí</x:v>
      </x:c>
      <x:c r="I21" t="str">
        <x:v>No</x:v>
      </x:c>
      <x:c r="J21" t="str">
        <x:v>No</x:v>
      </x:c>
      <x:c r="K21" t="str">
        <x:v>No</x:v>
      </x:c>
      <x:c r="L21" t="str">
        <x:v>UPC_GRAU_EN_ENGINYERIA_ALIMENT_RIA_EEABB_P_OA0009</x:v>
      </x:c>
      <x:c r="M21" t="str">
        <x:v>UPC_GRAU_EN_ENGINYERIA_ALIMENT_RIA_EEABB_P_GO01</x:v>
      </x:c>
      <x:c r="N21" t="str">
        <x:v>UPC_GRAU_EN_ENGINYERIA_ALIMENT_RIA_EEABB_P_ASIG041</x:v>
      </x:c>
      <x:c r="O21" t="str">
        <x:v>Sí</x:v>
      </x:c>
      <x:c r="P21" t="n">
        <x:v>9</x:v>
      </x:c>
      <x:c r="Q21" t="str">
        <x:v>Opción explícita del grupo</x:v>
      </x:c>
      <x:c r="R21" t="str">
        <x:v>UPC_GRAU_EN_ENGINYERIA_ALIMENT_RIA_EEABB_P_F001</x:v>
      </x:c>
      <x:c r="S21" t="str">
        <x:v>Disseny i Innovació d'Aliments</x:v>
      </x:c>
    </x:row>
    <x:row r="22">
      <x:c r="A22" t="str">
        <x:v>CUR_AGRO_UPC</x:v>
      </x:c>
      <x:c r="B22" t="str">
        <x:v>UPC</x:v>
      </x:c>
      <x:c r="C22" t="str">
        <x:v>Grado/Bachelor</x:v>
      </x:c>
      <x:c r="D22" t="str">
        <x:v>Programa completo</x:v>
      </x:c>
      <x:c r="E22" t="str">
        <x:v>INTEGRAR</x:v>
      </x:c>
      <x:c r="F22" t="str">
        <x:v>APTA PARA BASE MAESTRA</x:v>
      </x:c>
      <x:c r="G22" t="str">
        <x:v>Sí</x:v>
      </x:c>
      <x:c r="H22" t="str">
        <x:v>Sí</x:v>
      </x:c>
      <x:c r="I22" t="str">
        <x:v>No</x:v>
      </x:c>
      <x:c r="J22" t="str">
        <x:v>No</x:v>
      </x:c>
      <x:c r="K22" t="str">
        <x:v>No</x:v>
      </x:c>
      <x:c r="L22" t="str">
        <x:v>UPC_GRAU_EN_ENGINYERIA_ALIMENT_RIA_EEABB_P_OA0010</x:v>
      </x:c>
      <x:c r="M22" t="str">
        <x:v>UPC_GRAU_EN_ENGINYERIA_ALIMENT_RIA_EEABB_P_GO01</x:v>
      </x:c>
      <x:c r="N22" t="str">
        <x:v>UPC_GRAU_EN_ENGINYERIA_ALIMENT_RIA_EEABB_P_ASIG042</x:v>
      </x:c>
      <x:c r="O22" t="str">
        <x:v>Sí</x:v>
      </x:c>
      <x:c r="P22" t="n">
        <x:v>10</x:v>
      </x:c>
      <x:c r="Q22" t="str">
        <x:v>Opción explícita del grupo</x:v>
      </x:c>
      <x:c r="R22" t="str">
        <x:v>UPC_GRAU_EN_ENGINYERIA_ALIMENT_RIA_EEABB_P_F001</x:v>
      </x:c>
      <x:c r="S22" t="str">
        <x:v>Estudi de Casos en Indústria Alimentària</x:v>
      </x:c>
    </x:row>
    <x:row r="23">
      <x:c r="A23" t="str">
        <x:v>CUR_AGRO_UPC</x:v>
      </x:c>
      <x:c r="B23" t="str">
        <x:v>UPC</x:v>
      </x:c>
      <x:c r="C23" t="str">
        <x:v>Grado/Bachelor</x:v>
      </x:c>
      <x:c r="D23" t="str">
        <x:v>Programa completo</x:v>
      </x:c>
      <x:c r="E23" t="str">
        <x:v>INTEGRAR</x:v>
      </x:c>
      <x:c r="F23" t="str">
        <x:v>APTA PARA BASE MAESTRA</x:v>
      </x:c>
      <x:c r="G23" t="str">
        <x:v>Sí</x:v>
      </x:c>
      <x:c r="H23" t="str">
        <x:v>Sí</x:v>
      </x:c>
      <x:c r="I23" t="str">
        <x:v>No</x:v>
      </x:c>
      <x:c r="J23" t="str">
        <x:v>No</x:v>
      </x:c>
      <x:c r="K23" t="str">
        <x:v>No</x:v>
      </x:c>
      <x:c r="L23" t="str">
        <x:v>UPC_GRAU_EN_ENGINYERIA_ALIMENT_RIA_EEABB_P_OA0011</x:v>
      </x:c>
      <x:c r="M23" t="str">
        <x:v>UPC_GRAU_EN_ENGINYERIA_ALIMENT_RIA_EEABB_P_GO01</x:v>
      </x:c>
      <x:c r="N23" t="str">
        <x:v>UPC_GRAU_EN_ENGINYERIA_ALIMENT_RIA_EEABB_P_ASIG043</x:v>
      </x:c>
      <x:c r="O23" t="str">
        <x:v>Sí</x:v>
      </x:c>
      <x:c r="P23" t="n">
        <x:v>11</x:v>
      </x:c>
      <x:c r="Q23" t="str">
        <x:v>Opción explícita del grupo</x:v>
      </x:c>
      <x:c r="R23" t="str">
        <x:v>UPC_GRAU_EN_ENGINYERIA_ALIMENT_RIA_EEABB_P_F001</x:v>
      </x:c>
      <x:c r="S23" t="str">
        <x:v>Introducció a Digitalització Indústria Agroalimentària 4.0</x:v>
      </x:c>
    </x:row>
    <x:row r="24">
      <x:c r="A24" t="str">
        <x:v>CUR_AGRO_UPC</x:v>
      </x:c>
      <x:c r="B24" t="str">
        <x:v>UPC</x:v>
      </x:c>
      <x:c r="C24" t="str">
        <x:v>Grado/Bachelor</x:v>
      </x:c>
      <x:c r="D24" t="str">
        <x:v>Programa completo</x:v>
      </x:c>
      <x:c r="E24" t="str">
        <x:v>INTEGRAR</x:v>
      </x:c>
      <x:c r="F24" t="str">
        <x:v>APTA PARA BASE MAESTRA</x:v>
      </x:c>
      <x:c r="G24" t="str">
        <x:v>Sí</x:v>
      </x:c>
      <x:c r="H24" t="str">
        <x:v>Sí</x:v>
      </x:c>
      <x:c r="I24" t="str">
        <x:v>No</x:v>
      </x:c>
      <x:c r="J24" t="str">
        <x:v>No</x:v>
      </x:c>
      <x:c r="K24" t="str">
        <x:v>No</x:v>
      </x:c>
      <x:c r="L24" t="str">
        <x:v>UPC_GRAU_EN_ENGINYERIA_ALIMENT_RIA_EEABB_P_OA0012</x:v>
      </x:c>
      <x:c r="M24" t="str">
        <x:v>UPC_GRAU_EN_ENGINYERIA_ALIMENT_RIA_EEABB_P_GO01</x:v>
      </x:c>
      <x:c r="N24" t="str">
        <x:v>UPC_GRAU_EN_ENGINYERIA_ALIMENT_RIA_EEABB_P_ASIG044</x:v>
      </x:c>
      <x:c r="O24" t="str">
        <x:v>Sí</x:v>
      </x:c>
      <x:c r="P24" t="n">
        <x:v>12</x:v>
      </x:c>
      <x:c r="Q24" t="str">
        <x:v>Opción explícita del grupo</x:v>
      </x:c>
      <x:c r="R24" t="str">
        <x:v>UPC_GRAU_EN_ENGINYERIA_ALIMENT_RIA_EEABB_P_F001</x:v>
      </x:c>
      <x:c r="S24" t="str">
        <x:v>Propietats i Aplicacions dels Materials Biològics</x:v>
      </x:c>
    </x:row>
    <x:row r="25">
      <x:c r="A25" t="str">
        <x:v>CUR_AGRO_SEVILLA</x:v>
      </x:c>
      <x:c r="B25" t="str">
        <x:v>SEVILLA</x:v>
      </x:c>
      <x:c r="C25" t="str">
        <x:v>Grado/Bachelor</x:v>
      </x:c>
      <x:c r="D25" t="str">
        <x:v>Programa completo</x:v>
      </x:c>
      <x:c r="E25" t="str">
        <x:v>INTEGRAR CON BANDERA</x:v>
      </x:c>
      <x:c r="F25" t="str">
        <x:v>APTA PARA BASE MAESTRA</x:v>
      </x:c>
      <x:c r="G25" t="str">
        <x:v>Sí</x:v>
      </x:c>
      <x:c r="H25" t="str">
        <x:v>Sí</x:v>
      </x:c>
      <x:c r="I25" t="str">
        <x:v>No</x:v>
      </x:c>
      <x:c r="J25" t="str">
        <x:v>No</x:v>
      </x:c>
      <x:c r="K25" t="str">
        <x:v>No</x:v>
      </x:c>
      <x:c r="L25" t="str">
        <x:v>US_GRADO_EN_INGENIER_A_AGR_COLA_MENCI_N_EX_OA0001</x:v>
      </x:c>
      <x:c r="M25" t="str">
        <x:v>US_GRADO_EN_INGENIER_A_AGR_COLA_MENCI_N_EX_GO01</x:v>
      </x:c>
      <x:c r="N25" t="str">
        <x:v>US_GRADO_EN_INGENIER_A_AGR_COLA_MENCI_N_EX_ASIG031</x:v>
      </x:c>
      <x:c r="O25" t="str">
        <x:v>Sí</x:v>
      </x:c>
      <x:c r="P25" t="n">
        <x:v>1</x:v>
      </x:c>
      <x:c r="Q25" t="str">
        <x:v>Opción explícita del grupo</x:v>
      </x:c>
      <x:c r="R25" t="str">
        <x:v>US_GRADO_EN_INGENIER_A_AGR_COLA_MENCI_N_EX_F001</x:v>
      </x:c>
      <x:c r="S25" t="str">
        <x:v>Ganadería Ecológica</x:v>
      </x:c>
    </x:row>
    <x:row r="26">
      <x:c r="A26" t="str">
        <x:v>CUR_AGRO_SEVILLA</x:v>
      </x:c>
      <x:c r="B26" t="str">
        <x:v>SEVILLA</x:v>
      </x:c>
      <x:c r="C26" t="str">
        <x:v>Grado/Bachelor</x:v>
      </x:c>
      <x:c r="D26" t="str">
        <x:v>Programa completo</x:v>
      </x:c>
      <x:c r="E26" t="str">
        <x:v>INTEGRAR CON BANDERA</x:v>
      </x:c>
      <x:c r="F26" t="str">
        <x:v>APTA PARA BASE MAESTRA</x:v>
      </x:c>
      <x:c r="G26" t="str">
        <x:v>Sí</x:v>
      </x:c>
      <x:c r="H26" t="str">
        <x:v>Sí</x:v>
      </x:c>
      <x:c r="I26" t="str">
        <x:v>No</x:v>
      </x:c>
      <x:c r="J26" t="str">
        <x:v>No</x:v>
      </x:c>
      <x:c r="K26" t="str">
        <x:v>No</x:v>
      </x:c>
      <x:c r="L26" t="str">
        <x:v>US_GRADO_EN_INGENIER_A_AGR_COLA_MENCI_N_EX_OA0002</x:v>
      </x:c>
      <x:c r="M26" t="str">
        <x:v>US_GRADO_EN_INGENIER_A_AGR_COLA_MENCI_N_EX_GO01</x:v>
      </x:c>
      <x:c r="N26" t="str">
        <x:v>US_GRADO_EN_INGENIER_A_AGR_COLA_MENCI_N_EX_ASIG032</x:v>
      </x:c>
      <x:c r="O26" t="str">
        <x:v>Sí</x:v>
      </x:c>
      <x:c r="P26" t="n">
        <x:v>2</x:v>
      </x:c>
      <x:c r="Q26" t="str">
        <x:v>Opción explícita del grupo</x:v>
      </x:c>
      <x:c r="R26" t="str">
        <x:v>US_GRADO_EN_INGENIER_A_AGR_COLA_MENCI_N_EX_F001</x:v>
      </x:c>
      <x:c r="S26" t="str">
        <x:v>Pastos y Forrajes</x:v>
      </x:c>
    </x:row>
    <x:row r="27">
      <x:c r="A27" t="str">
        <x:v>CUR_AGRO_SEVILLA</x:v>
      </x:c>
      <x:c r="B27" t="str">
        <x:v>SEVILLA</x:v>
      </x:c>
      <x:c r="C27" t="str">
        <x:v>Grado/Bachelor</x:v>
      </x:c>
      <x:c r="D27" t="str">
        <x:v>Programa completo</x:v>
      </x:c>
      <x:c r="E27" t="str">
        <x:v>INTEGRAR CON BANDERA</x:v>
      </x:c>
      <x:c r="F27" t="str">
        <x:v>APTA PARA BASE MAESTRA</x:v>
      </x:c>
      <x:c r="G27" t="str">
        <x:v>Sí</x:v>
      </x:c>
      <x:c r="H27" t="str">
        <x:v>Sí</x:v>
      </x:c>
      <x:c r="I27" t="str">
        <x:v>No</x:v>
      </x:c>
      <x:c r="J27" t="str">
        <x:v>No</x:v>
      </x:c>
      <x:c r="K27" t="str">
        <x:v>No</x:v>
      </x:c>
      <x:c r="L27" t="str">
        <x:v>US_GRADO_EN_INGENIER_A_AGR_COLA_MENCI_N_EX_OA0003</x:v>
      </x:c>
      <x:c r="M27" t="str">
        <x:v>US_GRADO_EN_INGENIER_A_AGR_COLA_MENCI_N_EX_GO01</x:v>
      </x:c>
      <x:c r="N27" t="str">
        <x:v>US_GRADO_EN_INGENIER_A_AGR_COLA_MENCI_N_EX_ASIG033</x:v>
      </x:c>
      <x:c r="O27" t="str">
        <x:v>Sí</x:v>
      </x:c>
      <x:c r="P27" t="n">
        <x:v>3</x:v>
      </x:c>
      <x:c r="Q27" t="str">
        <x:v>Opción explícita del grupo</x:v>
      </x:c>
      <x:c r="R27" t="str">
        <x:v>US_GRADO_EN_INGENIER_A_AGR_COLA_MENCI_N_EX_F001</x:v>
      </x:c>
      <x:c r="S27" t="str">
        <x:v>Planificación, Diseño y Gestión de la Explotación Ganadera</x:v>
      </x:c>
    </x:row>
    <x:row r="28">
      <x:c r="A28" t="str">
        <x:v>CUR_AGRO_SEVILLA</x:v>
      </x:c>
      <x:c r="B28" t="str">
        <x:v>SEVILLA</x:v>
      </x:c>
      <x:c r="C28" t="str">
        <x:v>Grado/Bachelor</x:v>
      </x:c>
      <x:c r="D28" t="str">
        <x:v>Programa completo</x:v>
      </x:c>
      <x:c r="E28" t="str">
        <x:v>INTEGRAR CON BANDERA</x:v>
      </x:c>
      <x:c r="F28" t="str">
        <x:v>APTA PARA BASE MAESTRA</x:v>
      </x:c>
      <x:c r="G28" t="str">
        <x:v>Sí</x:v>
      </x:c>
      <x:c r="H28" t="str">
        <x:v>Sí</x:v>
      </x:c>
      <x:c r="I28" t="str">
        <x:v>No</x:v>
      </x:c>
      <x:c r="J28" t="str">
        <x:v>No</x:v>
      </x:c>
      <x:c r="K28" t="str">
        <x:v>No</x:v>
      </x:c>
      <x:c r="L28" t="str">
        <x:v>US_GRADO_EN_INGENIER_A_AGR_COLA_MENCI_N_EX_OA0004</x:v>
      </x:c>
      <x:c r="M28" t="str">
        <x:v>US_GRADO_EN_INGENIER_A_AGR_COLA_MENCI_N_EX_GO01</x:v>
      </x:c>
      <x:c r="N28" t="str">
        <x:v>US_GRADO_EN_INGENIER_A_AGR_COLA_MENCI_N_EX_ASIG034</x:v>
      </x:c>
      <x:c r="O28" t="str">
        <x:v>Sí</x:v>
      </x:c>
      <x:c r="P28" t="n">
        <x:v>4</x:v>
      </x:c>
      <x:c r="Q28" t="str">
        <x:v>Opción explícita del grupo</x:v>
      </x:c>
      <x:c r="R28" t="str">
        <x:v>US_GRADO_EN_INGENIER_A_AGR_COLA_MENCI_N_EX_F001</x:v>
      </x:c>
      <x:c r="S28" t="str">
        <x:v>Producciones Cunícolas, Avícolas y Alternativas</x:v>
      </x:c>
    </x:row>
    <x:row r="29">
      <x:c r="A29" t="str">
        <x:v>CUR_AGRO_SEVILLA</x:v>
      </x:c>
      <x:c r="B29" t="str">
        <x:v>SEVILLA</x:v>
      </x:c>
      <x:c r="C29" t="str">
        <x:v>Grado/Bachelor</x:v>
      </x:c>
      <x:c r="D29" t="str">
        <x:v>Programa completo</x:v>
      </x:c>
      <x:c r="E29" t="str">
        <x:v>INTEGRAR CON BANDERA</x:v>
      </x:c>
      <x:c r="F29" t="str">
        <x:v>APTA PARA BASE MAESTRA</x:v>
      </x:c>
      <x:c r="G29" t="str">
        <x:v>Sí</x:v>
      </x:c>
      <x:c r="H29" t="str">
        <x:v>Sí</x:v>
      </x:c>
      <x:c r="I29" t="str">
        <x:v>No</x:v>
      </x:c>
      <x:c r="J29" t="str">
        <x:v>No</x:v>
      </x:c>
      <x:c r="K29" t="str">
        <x:v>No</x:v>
      </x:c>
      <x:c r="L29" t="str">
        <x:v>US_GRADO_EN_INGENIER_A_AGR_COLA_MENCI_N_EX_OA0005</x:v>
      </x:c>
      <x:c r="M29" t="str">
        <x:v>US_GRADO_EN_INGENIER_A_AGR_COLA_MENCI_N_EX_GO01</x:v>
      </x:c>
      <x:c r="N29" t="str">
        <x:v>US_GRADO_EN_INGENIER_A_AGR_COLA_MENCI_N_EX_ASIG035</x:v>
      </x:c>
      <x:c r="O29" t="str">
        <x:v>Sí</x:v>
      </x:c>
      <x:c r="P29" t="n">
        <x:v>5</x:v>
      </x:c>
      <x:c r="Q29" t="str">
        <x:v>Opción explícita del grupo</x:v>
      </x:c>
      <x:c r="R29" t="str">
        <x:v>US_GRADO_EN_INGENIER_A_AGR_COLA_MENCI_N_EX_F001</x:v>
      </x:c>
      <x:c r="S29" t="str">
        <x:v>Productos Animales</x:v>
      </x:c>
    </x:row>
    <x:row r="30">
      <x:c r="A30" t="str">
        <x:v>CUR_AGRO_SEVILLA</x:v>
      </x:c>
      <x:c r="B30" t="str">
        <x:v>SEVILLA</x:v>
      </x:c>
      <x:c r="C30" t="str">
        <x:v>Grado/Bachelor</x:v>
      </x:c>
      <x:c r="D30" t="str">
        <x:v>Programa completo</x:v>
      </x:c>
      <x:c r="E30" t="str">
        <x:v>INTEGRAR CON BANDERA</x:v>
      </x:c>
      <x:c r="F30" t="str">
        <x:v>APTA PARA BASE MAESTRA</x:v>
      </x:c>
      <x:c r="G30" t="str">
        <x:v>Sí</x:v>
      </x:c>
      <x:c r="H30" t="str">
        <x:v>Sí</x:v>
      </x:c>
      <x:c r="I30" t="str">
        <x:v>No</x:v>
      </x:c>
      <x:c r="J30" t="str">
        <x:v>No</x:v>
      </x:c>
      <x:c r="K30" t="str">
        <x:v>No</x:v>
      </x:c>
      <x:c r="L30" t="str">
        <x:v>US_GRADO_EN_INGENIER_A_AGR_COLA_MENCI_N_EX_OA0006</x:v>
      </x:c>
      <x:c r="M30" t="str">
        <x:v>US_GRADO_EN_INGENIER_A_AGR_COLA_MENCI_N_EX_GO01</x:v>
      </x:c>
      <x:c r="N30" t="str">
        <x:v>US_GRADO_EN_INGENIER_A_AGR_COLA_MENCI_N_EX_ASIG036</x:v>
      </x:c>
      <x:c r="O30" t="str">
        <x:v>Sí</x:v>
      </x:c>
      <x:c r="P30" t="n">
        <x:v>6</x:v>
      </x:c>
      <x:c r="Q30" t="str">
        <x:v>Opción explícita del grupo</x:v>
      </x:c>
      <x:c r="R30" t="str">
        <x:v>US_GRADO_EN_INGENIER_A_AGR_COLA_MENCI_N_EX_F001</x:v>
      </x:c>
      <x:c r="S30" t="str">
        <x:v>Enología</x:v>
      </x:c>
    </x:row>
    <x:row r="31">
      <x:c r="A31" t="str">
        <x:v>CUR_AGRO_SEVILLA</x:v>
      </x:c>
      <x:c r="B31" t="str">
        <x:v>SEVILLA</x:v>
      </x:c>
      <x:c r="C31" t="str">
        <x:v>Grado/Bachelor</x:v>
      </x:c>
      <x:c r="D31" t="str">
        <x:v>Programa completo</x:v>
      </x:c>
      <x:c r="E31" t="str">
        <x:v>INTEGRAR CON BANDERA</x:v>
      </x:c>
      <x:c r="F31" t="str">
        <x:v>APTA PARA BASE MAESTRA</x:v>
      </x:c>
      <x:c r="G31" t="str">
        <x:v>Sí</x:v>
      </x:c>
      <x:c r="H31" t="str">
        <x:v>Sí</x:v>
      </x:c>
      <x:c r="I31" t="str">
        <x:v>No</x:v>
      </x:c>
      <x:c r="J31" t="str">
        <x:v>No</x:v>
      </x:c>
      <x:c r="K31" t="str">
        <x:v>No</x:v>
      </x:c>
      <x:c r="L31" t="str">
        <x:v>US_GRADO_EN_INGENIER_A_AGR_COLA_MENCI_N_EX_OA0007</x:v>
      </x:c>
      <x:c r="M31" t="str">
        <x:v>US_GRADO_EN_INGENIER_A_AGR_COLA_MENCI_N_EX_GO01</x:v>
      </x:c>
      <x:c r="N31" t="str">
        <x:v>US_GRADO_EN_INGENIER_A_AGR_COLA_MENCI_N_EX_ASIG037</x:v>
      </x:c>
      <x:c r="O31" t="str">
        <x:v>Sí</x:v>
      </x:c>
      <x:c r="P31" t="n">
        <x:v>7</x:v>
      </x:c>
      <x:c r="Q31" t="str">
        <x:v>Opción explícita del grupo</x:v>
      </x:c>
      <x:c r="R31" t="str">
        <x:v>US_GRADO_EN_INGENIER_A_AGR_COLA_MENCI_N_EX_F001</x:v>
      </x:c>
      <x:c r="S31" t="str">
        <x:v>Agricultura Ecológica</x:v>
      </x:c>
    </x:row>
    <x:row r="32">
      <x:c r="A32" t="str">
        <x:v>CUR_AGRO_SEVILLA</x:v>
      </x:c>
      <x:c r="B32" t="str">
        <x:v>SEVILLA</x:v>
      </x:c>
      <x:c r="C32" t="str">
        <x:v>Grado/Bachelor</x:v>
      </x:c>
      <x:c r="D32" t="str">
        <x:v>Programa completo</x:v>
      </x:c>
      <x:c r="E32" t="str">
        <x:v>INTEGRAR CON BANDERA</x:v>
      </x:c>
      <x:c r="F32" t="str">
        <x:v>APTA PARA BASE MAESTRA</x:v>
      </x:c>
      <x:c r="G32" t="str">
        <x:v>Sí</x:v>
      </x:c>
      <x:c r="H32" t="str">
        <x:v>Sí</x:v>
      </x:c>
      <x:c r="I32" t="str">
        <x:v>No</x:v>
      </x:c>
      <x:c r="J32" t="str">
        <x:v>No</x:v>
      </x:c>
      <x:c r="K32" t="str">
        <x:v>No</x:v>
      </x:c>
      <x:c r="L32" t="str">
        <x:v>US_GRADO_EN_INGENIER_A_AGR_COLA_MENCI_N_EX_OA0008</x:v>
      </x:c>
      <x:c r="M32" t="str">
        <x:v>US_GRADO_EN_INGENIER_A_AGR_COLA_MENCI_N_EX_GO01</x:v>
      </x:c>
      <x:c r="N32" t="str">
        <x:v>US_GRADO_EN_INGENIER_A_AGR_COLA_MENCI_N_EX_ASIG038</x:v>
      </x:c>
      <x:c r="O32" t="str">
        <x:v>Sí</x:v>
      </x:c>
      <x:c r="P32" t="n">
        <x:v>8</x:v>
      </x:c>
      <x:c r="Q32" t="str">
        <x:v>Opción explícita del grupo</x:v>
      </x:c>
      <x:c r="R32" t="str">
        <x:v>US_GRADO_EN_INGENIER_A_AGR_COLA_MENCI_N_EX_F001</x:v>
      </x:c>
      <x:c r="S32" t="str">
        <x:v>Depuración y Reutilización de Aguas Residuales</x:v>
      </x:c>
    </x:row>
    <x:row r="33">
      <x:c r="A33" t="str">
        <x:v>CUR_AGRO_SEVILLA</x:v>
      </x:c>
      <x:c r="B33" t="str">
        <x:v>SEVILLA</x:v>
      </x:c>
      <x:c r="C33" t="str">
        <x:v>Grado/Bachelor</x:v>
      </x:c>
      <x:c r="D33" t="str">
        <x:v>Programa completo</x:v>
      </x:c>
      <x:c r="E33" t="str">
        <x:v>INTEGRAR CON BANDERA</x:v>
      </x:c>
      <x:c r="F33" t="str">
        <x:v>APTA PARA BASE MAESTRA</x:v>
      </x:c>
      <x:c r="G33" t="str">
        <x:v>Sí</x:v>
      </x:c>
      <x:c r="H33" t="str">
        <x:v>Sí</x:v>
      </x:c>
      <x:c r="I33" t="str">
        <x:v>No</x:v>
      </x:c>
      <x:c r="J33" t="str">
        <x:v>No</x:v>
      </x:c>
      <x:c r="K33" t="str">
        <x:v>No</x:v>
      </x:c>
      <x:c r="L33" t="str">
        <x:v>US_GRADO_EN_INGENIER_A_AGR_COLA_MENCI_N_EX_OA0009</x:v>
      </x:c>
      <x:c r="M33" t="str">
        <x:v>US_GRADO_EN_INGENIER_A_AGR_COLA_MENCI_N_EX_GO01</x:v>
      </x:c>
      <x:c r="N33" t="str">
        <x:v>US_GRADO_EN_INGENIER_A_AGR_COLA_MENCI_N_EX_ASIG039</x:v>
      </x:c>
      <x:c r="O33" t="str">
        <x:v>Sí</x:v>
      </x:c>
      <x:c r="P33" t="n">
        <x:v>9</x:v>
      </x:c>
      <x:c r="Q33" t="str">
        <x:v>Opción explícita del grupo</x:v>
      </x:c>
      <x:c r="R33" t="str">
        <x:v>US_GRADO_EN_INGENIER_A_AGR_COLA_MENCI_N_EX_F001</x:v>
      </x:c>
      <x:c r="S33" t="str">
        <x:v>Prácticas en empresas</x:v>
      </x:c>
    </x:row>
    <x:row r="34">
      <x:c r="A34" t="str">
        <x:v>CUR_AGRO_UCO</x:v>
      </x:c>
      <x:c r="B34" t="str">
        <x:v>UCO</x:v>
      </x:c>
      <x:c r="C34" t="str">
        <x:v>Grado/Bachelor</x:v>
      </x:c>
      <x:c r="D34" t="str">
        <x:v>Mención / especialidad</x:v>
      </x:c>
      <x:c r="E34" t="str">
        <x:v>INTEGRAR</x:v>
      </x:c>
      <x:c r="F34" t="str">
        <x:v>APTA PARA BASE MAESTRA</x:v>
      </x:c>
      <x:c r="G34" t="str">
        <x:v>Sí</x:v>
      </x:c>
      <x:c r="H34" t="str">
        <x:v>Sí</x:v>
      </x:c>
      <x:c r="I34" t="str">
        <x:v>Condicional</x:v>
      </x:c>
      <x:c r="J34" t="str">
        <x:v>Condicional</x:v>
      </x:c>
      <x:c r="K34" t="str">
        <x:v>Condicional</x:v>
      </x:c>
      <x:c r="L34" t="str">
        <x:v>UCO_GRADO_EN_INGENIER_A_AGROALIMENTARIA_Y_DEL_MEDIO_RUR_OA0001</x:v>
      </x:c>
      <x:c r="M34" t="str">
        <x:v>UCO_GRADO_EN_INGENIER_A_AGROALIMENTARIA_Y_DEL_MEDIO_RUR_GO01</x:v>
      </x:c>
      <x:c r="N34" t="str">
        <x:v>UCO_GRADO_EN_INGENIER_A_AGROALIMENTARIA_Y_DEL_MEDIO_RUR_ASIG033</x:v>
      </x:c>
      <x:c r="O34" t="str">
        <x:v>Sí</x:v>
      </x:c>
      <x:c r="P34" t="n">
        <x:v>1</x:v>
      </x:c>
      <x:c r="Q34" t="str">
        <x:v>Opción explícita</x:v>
      </x:c>
      <x:c r="R34" t="str">
        <x:v>UCO_GRADO_EN_INGENIER_A_AGROALIMENTARIA_Y_DEL_MEDIO_RUR_F001</x:v>
      </x:c>
      <x:c r="S34" t="str">
        <x:v>Optativa I</x:v>
      </x:c>
    </x:row>
    <x:row r="35">
      <x:c r="A35" t="str">
        <x:v>CUR_AGRO_UCO</x:v>
      </x:c>
      <x:c r="B35" t="str">
        <x:v>UCO</x:v>
      </x:c>
      <x:c r="C35" t="str">
        <x:v>Grado/Bachelor</x:v>
      </x:c>
      <x:c r="D35" t="str">
        <x:v>Mención / especialidad</x:v>
      </x:c>
      <x:c r="E35" t="str">
        <x:v>INTEGRAR</x:v>
      </x:c>
      <x:c r="F35" t="str">
        <x:v>APTA PARA BASE MAESTRA</x:v>
      </x:c>
      <x:c r="G35" t="str">
        <x:v>Sí</x:v>
      </x:c>
      <x:c r="H35" t="str">
        <x:v>Sí</x:v>
      </x:c>
      <x:c r="I35" t="str">
        <x:v>Condicional</x:v>
      </x:c>
      <x:c r="J35" t="str">
        <x:v>Condicional</x:v>
      </x:c>
      <x:c r="K35" t="str">
        <x:v>Condicional</x:v>
      </x:c>
      <x:c r="L35" t="str">
        <x:v>UCO_GRADO_EN_INGENIER_A_AGROALIMENTARIA_Y_DEL_MEDIO_RUR_OA0002</x:v>
      </x:c>
      <x:c r="M35" t="str">
        <x:v>UCO_GRADO_EN_INGENIER_A_AGROALIMENTARIA_Y_DEL_MEDIO_RUR_GO01</x:v>
      </x:c>
      <x:c r="N35" t="str">
        <x:v>UCO_GRADO_EN_INGENIER_A_AGROALIMENTARIA_Y_DEL_MEDIO_RUR_ASIG037</x:v>
      </x:c>
      <x:c r="O35" t="str">
        <x:v>Sí</x:v>
      </x:c>
      <x:c r="P35" t="n">
        <x:v>2</x:v>
      </x:c>
      <x:c r="Q35" t="str">
        <x:v>Opción explícita</x:v>
      </x:c>
      <x:c r="R35" t="str">
        <x:v>UCO_GRADO_EN_INGENIER_A_AGROALIMENTARIA_Y_DEL_MEDIO_RUR_F001</x:v>
      </x:c>
      <x:c r="S35" t="str">
        <x:v>Optativa II</x:v>
      </x:c>
    </x:row>
    <x:row r="36">
      <x:c r="A36" t="str">
        <x:v>CUR_AGRO_UCO</x:v>
      </x:c>
      <x:c r="B36" t="str">
        <x:v>UCO</x:v>
      </x:c>
      <x:c r="C36" t="str">
        <x:v>Grado/Bachelor</x:v>
      </x:c>
      <x:c r="D36" t="str">
        <x:v>Mención / especialidad</x:v>
      </x:c>
      <x:c r="E36" t="str">
        <x:v>INTEGRAR</x:v>
      </x:c>
      <x:c r="F36" t="str">
        <x:v>APTA PARA BASE MAESTRA</x:v>
      </x:c>
      <x:c r="G36" t="str">
        <x:v>Sí</x:v>
      </x:c>
      <x:c r="H36" t="str">
        <x:v>Sí</x:v>
      </x:c>
      <x:c r="I36" t="str">
        <x:v>Condicional</x:v>
      </x:c>
      <x:c r="J36" t="str">
        <x:v>Condicional</x:v>
      </x:c>
      <x:c r="K36" t="str">
        <x:v>Condicional</x:v>
      </x:c>
      <x:c r="L36" t="str">
        <x:v>UCO_GRADO_EN_INGENIER_A_AGROALIMENTARIA_Y_DEL_MEDIO_RUR_OA0003</x:v>
      </x:c>
      <x:c r="M36" t="str">
        <x:v>UCO_GRADO_EN_INGENIER_A_AGROALIMENTARIA_Y_DEL_MEDIO_RUR_GO01</x:v>
      </x:c>
      <x:c r="N36" t="str">
        <x:v>UCO_GRADO_EN_INGENIER_A_AGROALIMENTARIA_Y_DEL_MEDIO_RUR_ASIG038</x:v>
      </x:c>
      <x:c r="O36" t="str">
        <x:v>Sí</x:v>
      </x:c>
      <x:c r="P36" t="n">
        <x:v>3</x:v>
      </x:c>
      <x:c r="Q36" t="str">
        <x:v>Opción explícita</x:v>
      </x:c>
      <x:c r="R36" t="str">
        <x:v>UCO_GRADO_EN_INGENIER_A_AGROALIMENTARIA_Y_DEL_MEDIO_RUR_F001</x:v>
      </x:c>
      <x:c r="S36" t="str">
        <x:v>Optativa III</x:v>
      </x:c>
    </x:row>
    <x:row r="37">
      <x:c r="A37" t="str">
        <x:v>CUR_AGRO_UCO</x:v>
      </x:c>
      <x:c r="B37" t="str">
        <x:v>UCO</x:v>
      </x:c>
      <x:c r="C37" t="str">
        <x:v>Grado/Bachelor</x:v>
      </x:c>
      <x:c r="D37" t="str">
        <x:v>Mención / especialidad</x:v>
      </x:c>
      <x:c r="E37" t="str">
        <x:v>INTEGRAR</x:v>
      </x:c>
      <x:c r="F37" t="str">
        <x:v>APTA PARA BASE MAESTRA</x:v>
      </x:c>
      <x:c r="G37" t="str">
        <x:v>Sí</x:v>
      </x:c>
      <x:c r="H37" t="str">
        <x:v>Sí</x:v>
      </x:c>
      <x:c r="I37" t="str">
        <x:v>Condicional</x:v>
      </x:c>
      <x:c r="J37" t="str">
        <x:v>Condicional</x:v>
      </x:c>
      <x:c r="K37" t="str">
        <x:v>Condicional</x:v>
      </x:c>
      <x:c r="L37" t="str">
        <x:v>UCO_GRADO_EN_INGENIER_A_AGROALIMENTARIA_Y_DEL_MEDIO_RUR_OA0004</x:v>
      </x:c>
      <x:c r="M37" t="str">
        <x:v>UCO_GRADO_EN_INGENIER_A_AGROALIMENTARIA_Y_DEL_MEDIO_RUR_GO01</x:v>
      </x:c>
      <x:c r="N37" t="str">
        <x:v>UCO_GRADO_EN_INGENIER_A_AGROALIMENTARIA_Y_DEL_MEDIO_RUR_ASIG042</x:v>
      </x:c>
      <x:c r="O37" t="str">
        <x:v>Sí</x:v>
      </x:c>
      <x:c r="P37" t="n">
        <x:v>4</x:v>
      </x:c>
      <x:c r="Q37" t="str">
        <x:v>Opción explícita</x:v>
      </x:c>
      <x:c r="R37" t="str">
        <x:v>UCO_GRADO_EN_INGENIER_A_AGROALIMENTARIA_Y_DEL_MEDIO_RUR_F001</x:v>
      </x:c>
      <x:c r="S37" t="str">
        <x:v>Optativa IV</x:v>
      </x:c>
    </x:row>
    <x:row r="38">
      <x:c r="A38" t="str">
        <x:v>CUR_AGRO_UMH</x:v>
      </x:c>
      <x:c r="B38" t="str">
        <x:v>UMH</x:v>
      </x:c>
      <x:c r="C38" t="str">
        <x:v>Grado/Bachelor</x:v>
      </x:c>
      <x:c r="D38" t="str">
        <x:v>Itinerario / segunda atribución</x:v>
      </x:c>
      <x:c r="E38" t="str">
        <x:v>INTEGRAR CON RESTRICCIÓN</x:v>
      </x:c>
      <x:c r="F38" t="str">
        <x:v>APTA SOLO COMO REFERENCIA PARCIAL</x:v>
      </x:c>
      <x:c r="G38" t="str">
        <x:v>Sí</x:v>
      </x:c>
      <x:c r="H38" t="str">
        <x:v>No</x:v>
      </x:c>
      <x:c r="I38" t="str">
        <x:v>No</x:v>
      </x:c>
      <x:c r="J38" t="str">
        <x:v>No</x:v>
      </x:c>
      <x:c r="K38" t="str">
        <x:v>No</x:v>
      </x:c>
      <x:c r="L38" t="str">
        <x:v>UMH_GRADO_EN_INGENIER_A_AGROALIMENTARIA_Y_AGROAMBIENTAL_OA0001</x:v>
      </x:c>
      <x:c r="M38" t="str">
        <x:v>UMH_GRADO_EN_INGENIER_A_AGROALIMENTARIA_Y_AGROAMBIENTAL_GO01</x:v>
      </x:c>
      <x:c r="N38" t="str">
        <x:v>UMH_GRADO_EN_INGENIER_A_AGROALIMENTARIA_Y_AGROAMBIENTAL_ASIG042</x:v>
      </x:c>
      <x:c r="O38" t="str">
        <x:v>Sí</x:v>
      </x:c>
      <x:c r="P38" t="n">
        <x:v>1</x:v>
      </x:c>
      <x:c r="Q38" t="str">
        <x:v>Opción explícita</x:v>
      </x:c>
      <x:c r="R38" t="str">
        <x:v>UMH_GRADO_EN_INGENIER_A_AGROALIMENTARIA_Y_AGROAMBIENTAL_F004</x:v>
      </x:c>
      <x:c r="S38" t="str">
        <x:v>Optatividad</x:v>
      </x:c>
    </x:row>
    <x:row r="39">
      <x:c r="A39" t="str">
        <x:v>CUR_AGRO_ENSAIA</x:v>
      </x:c>
      <x:c r="B39" t="str">
        <x:v>ENSAIA</x:v>
      </x:c>
      <x:c r="C39" t="str">
        <x:v>Ingénieur/Master</x:v>
      </x:c>
      <x:c r="D39" t="str">
        <x:v>Programa declarado — cobertura parcial del dataset</x:v>
      </x:c>
      <x:c r="E39" t="str">
        <x:v>INTEGRAR COMO REFERENCIA</x:v>
      </x:c>
      <x:c r="F39" t="str">
        <x:v>APTA SOLO COMO REFERENCIA PARCIAL</x:v>
      </x:c>
      <x:c r="G39" t="str">
        <x:v>Sí</x:v>
      </x:c>
      <x:c r="H39" t="str">
        <x:v>No</x:v>
      </x:c>
      <x:c r="I39" t="str">
        <x:v>No</x:v>
      </x:c>
      <x:c r="J39" t="str">
        <x:v>Condicional</x:v>
      </x:c>
      <x:c r="K39" t="str">
        <x:v>No</x:v>
      </x:c>
      <x:c r="L39" t="str">
        <x:v>ENSAIA_DIPL_ME_D_ING_NIEUR_ENSAIA_FILI_RE_INDUSTRIES_AL_OA0001</x:v>
      </x:c>
      <x:c r="M39" t="str">
        <x:v>ENSAIA_DIPL_ME_D_ING_NIEUR_ENSAIA_FILI_RE_INDUSTRIES_AL_GO01</x:v>
      </x:c>
      <x:c r="N39" t="str">
        <x:v>ENSAIA_DIPL_ME_D_ING_NIEUR_ENSAIA_FILI_RE_INDUSTRIES_AL_ASIG068</x:v>
      </x:c>
      <x:c r="O39" t="str">
        <x:v>Sí</x:v>
      </x:c>
      <x:c r="P39" t="n">
        <x:v>1</x:v>
      </x:c>
      <x:c r="Q39" t="str">
        <x:v>Opción explícita</x:v>
      </x:c>
      <x:c r="R39" t="str">
        <x:v>ENSAIA_DIPL_ME_D_ING_NIEUR_ENSAIA_FILI_RE_INDUSTRIES_AL_F003</x:v>
      </x:c>
      <x:c r="S39" t="str">
        <x:v>Formulation Alimentaire</x:v>
      </x:c>
    </x:row>
    <x:row r="40">
      <x:c r="A40" t="str">
        <x:v>CUR_AGRO_ENSAIA</x:v>
      </x:c>
      <x:c r="B40" t="str">
        <x:v>ENSAIA</x:v>
      </x:c>
      <x:c r="C40" t="str">
        <x:v>Ingénieur/Master</x:v>
      </x:c>
      <x:c r="D40" t="str">
        <x:v>Programa declarado — cobertura parcial del dataset</x:v>
      </x:c>
      <x:c r="E40" t="str">
        <x:v>INTEGRAR COMO REFERENCIA</x:v>
      </x:c>
      <x:c r="F40" t="str">
        <x:v>APTA SOLO COMO REFERENCIA PARCIAL</x:v>
      </x:c>
      <x:c r="G40" t="str">
        <x:v>Sí</x:v>
      </x:c>
      <x:c r="H40" t="str">
        <x:v>No</x:v>
      </x:c>
      <x:c r="I40" t="str">
        <x:v>No</x:v>
      </x:c>
      <x:c r="J40" t="str">
        <x:v>Condicional</x:v>
      </x:c>
      <x:c r="K40" t="str">
        <x:v>No</x:v>
      </x:c>
      <x:c r="L40" t="str">
        <x:v>ENSAIA_DIPL_ME_D_ING_NIEUR_ENSAIA_FILI_RE_INDUSTRIES_AL_OA0002</x:v>
      </x:c>
      <x:c r="M40" t="str">
        <x:v>ENSAIA_DIPL_ME_D_ING_NIEUR_ENSAIA_FILI_RE_INDUSTRIES_AL_GO01</x:v>
      </x:c>
      <x:c r="N40" t="str">
        <x:v>ENSAIA_DIPL_ME_D_ING_NIEUR_ENSAIA_FILI_RE_INDUSTRIES_AL_ASIG069</x:v>
      </x:c>
      <x:c r="O40" t="str">
        <x:v>Sí</x:v>
      </x:c>
      <x:c r="P40" t="n">
        <x:v>2</x:v>
      </x:c>
      <x:c r="Q40" t="str">
        <x:v>Opción explícita</x:v>
      </x:c>
      <x:c r="R40" t="str">
        <x:v>ENSAIA_DIPL_ME_D_ING_NIEUR_ENSAIA_FILI_RE_INDUSTRIES_AL_F003</x:v>
      </x:c>
      <x:c r="S40" t="str">
        <x:v>Développement Industriel</x:v>
      </x:c>
    </x:row>
    <x:row r="41">
      <x:c r="A41" t="str">
        <x:v>CUR_AGRO_ENSAIA</x:v>
      </x:c>
      <x:c r="B41" t="str">
        <x:v>ENSAIA</x:v>
      </x:c>
      <x:c r="C41" t="str">
        <x:v>Ingénieur/Master</x:v>
      </x:c>
      <x:c r="D41" t="str">
        <x:v>Programa declarado — cobertura parcial del dataset</x:v>
      </x:c>
      <x:c r="E41" t="str">
        <x:v>INTEGRAR COMO REFERENCIA</x:v>
      </x:c>
      <x:c r="F41" t="str">
        <x:v>APTA SOLO COMO REFERENCIA PARCIAL</x:v>
      </x:c>
      <x:c r="G41" t="str">
        <x:v>Sí</x:v>
      </x:c>
      <x:c r="H41" t="str">
        <x:v>No</x:v>
      </x:c>
      <x:c r="I41" t="str">
        <x:v>No</x:v>
      </x:c>
      <x:c r="J41" t="str">
        <x:v>Condicional</x:v>
      </x:c>
      <x:c r="K41" t="str">
        <x:v>No</x:v>
      </x:c>
      <x:c r="L41" t="str">
        <x:v>ENSAIA_DIPL_ME_D_ING_NIEUR_ENSAIA_FILI_RE_INDUSTRIES_AL_OA0003</x:v>
      </x:c>
      <x:c r="M41" t="str">
        <x:v>ENSAIA_DIPL_ME_D_ING_NIEUR_ENSAIA_FILI_RE_INDUSTRIES_AL_GO01</x:v>
      </x:c>
      <x:c r="N41" t="str">
        <x:v>ENSAIA_DIPL_ME_D_ING_NIEUR_ENSAIA_FILI_RE_INDUSTRIES_AL_ASIG070</x:v>
      </x:c>
      <x:c r="O41" t="str">
        <x:v>Sí</x:v>
      </x:c>
      <x:c r="P41" t="n">
        <x:v>3</x:v>
      </x:c>
      <x:c r="Q41" t="str">
        <x:v>Opción explícita</x:v>
      </x:c>
      <x:c r="R41" t="str">
        <x:v>ENSAIA_DIPL_ME_D_ING_NIEUR_ENSAIA_FILI_RE_INDUSTRIES_AL_F003</x:v>
      </x:c>
      <x:c r="S41" t="str">
        <x:v>Produits Laitiers et Qualité</x:v>
      </x:c>
    </x:row>
    <x:row r="42">
      <x:c r="A42" t="str">
        <x:v>CUR_AGRO_ENSAIA</x:v>
      </x:c>
      <x:c r="B42" t="str">
        <x:v>ENSAIA</x:v>
      </x:c>
      <x:c r="C42" t="str">
        <x:v>Ingénieur/Master</x:v>
      </x:c>
      <x:c r="D42" t="str">
        <x:v>Programa declarado — cobertura parcial del dataset</x:v>
      </x:c>
      <x:c r="E42" t="str">
        <x:v>INTEGRAR COMO REFERENCIA</x:v>
      </x:c>
      <x:c r="F42" t="str">
        <x:v>APTA SOLO COMO REFERENCIA PARCIAL</x:v>
      </x:c>
      <x:c r="G42" t="str">
        <x:v>Sí</x:v>
      </x:c>
      <x:c r="H42" t="str">
        <x:v>No</x:v>
      </x:c>
      <x:c r="I42" t="str">
        <x:v>No</x:v>
      </x:c>
      <x:c r="J42" t="str">
        <x:v>Condicional</x:v>
      </x:c>
      <x:c r="K42" t="str">
        <x:v>No</x:v>
      </x:c>
      <x:c r="L42" t="str">
        <x:v>ENSAIA_DIPL_ME_D_ING_NIEUR_ENSAIA_FILI_RE_INDUSTRIES_AL_OA0004</x:v>
      </x:c>
      <x:c r="M42" t="str">
        <x:v>ENSAIA_DIPL_ME_D_ING_NIEUR_ENSAIA_FILI_RE_INDUSTRIES_AL_GO01</x:v>
      </x:c>
      <x:c r="N42" t="str">
        <x:v>ENSAIA_DIPL_ME_D_ING_NIEUR_ENSAIA_FILI_RE_INDUSTRIES_AL_ASIG071</x:v>
      </x:c>
      <x:c r="O42" t="str">
        <x:v>Sí</x:v>
      </x:c>
      <x:c r="P42" t="n">
        <x:v>4</x:v>
      </x:c>
      <x:c r="Q42" t="str">
        <x:v>Opción explícita</x:v>
      </x:c>
      <x:c r="R42" t="str">
        <x:v>ENSAIA_DIPL_ME_D_ING_NIEUR_ENSAIA_FILI_RE_INDUSTRIES_AL_F003</x:v>
      </x:c>
      <x:c r="S42" t="str">
        <x:v>Management de la Supply Chain et des Activités Logistiques</x:v>
      </x:c>
    </x:row>
    <x:row r="43">
      <x:c r="A43" t="str">
        <x:v>CUR_AGRO_ENSAIA</x:v>
      </x:c>
      <x:c r="B43" t="str">
        <x:v>ENSAIA</x:v>
      </x:c>
      <x:c r="C43" t="str">
        <x:v>Ingénieur/Master</x:v>
      </x:c>
      <x:c r="D43" t="str">
        <x:v>Programa declarado — cobertura parcial del dataset</x:v>
      </x:c>
      <x:c r="E43" t="str">
        <x:v>INTEGRAR COMO REFERENCIA</x:v>
      </x:c>
      <x:c r="F43" t="str">
        <x:v>APTA SOLO COMO REFERENCIA PARCIAL</x:v>
      </x:c>
      <x:c r="G43" t="str">
        <x:v>Sí</x:v>
      </x:c>
      <x:c r="H43" t="str">
        <x:v>No</x:v>
      </x:c>
      <x:c r="I43" t="str">
        <x:v>No</x:v>
      </x:c>
      <x:c r="J43" t="str">
        <x:v>Condicional</x:v>
      </x:c>
      <x:c r="K43" t="str">
        <x:v>No</x:v>
      </x:c>
      <x:c r="L43" t="str">
        <x:v>ENSAIA_DIPL_ME_D_ING_NIEUR_ENSAIA_FILI_RE_INDUSTRIES_AL_OA0005</x:v>
      </x:c>
      <x:c r="M43" t="str">
        <x:v>ENSAIA_DIPL_ME_D_ING_NIEUR_ENSAIA_FILI_RE_INDUSTRIES_AL_GO01</x:v>
      </x:c>
      <x:c r="N43" t="str">
        <x:v>ENSAIA_DIPL_ME_D_ING_NIEUR_ENSAIA_FILI_RE_INDUSTRIES_AL_ASIG072</x:v>
      </x:c>
      <x:c r="O43" t="str">
        <x:v>Sí</x:v>
      </x:c>
      <x:c r="P43" t="n">
        <x:v>5</x:v>
      </x:c>
      <x:c r="Q43" t="str">
        <x:v>Opción explícita</x:v>
      </x:c>
      <x:c r="R43" t="str">
        <x:v>ENSAIA_DIPL_ME_D_ING_NIEUR_ENSAIA_FILI_RE_INDUSTRIES_AL_F003</x:v>
      </x:c>
      <x:c r="S43" t="str">
        <x:v>Packaging et Conditionnement</x:v>
      </x:c>
    </x:row>
    <x:row r="44">
      <x:c r="A44" t="str">
        <x:v>CUR_AGRO_ENSAIA</x:v>
      </x:c>
      <x:c r="B44" t="str">
        <x:v>ENSAIA</x:v>
      </x:c>
      <x:c r="C44" t="str">
        <x:v>Ingénieur/Master</x:v>
      </x:c>
      <x:c r="D44" t="str">
        <x:v>Programa declarado — cobertura parcial del dataset</x:v>
      </x:c>
      <x:c r="E44" t="str">
        <x:v>INTEGRAR COMO REFERENCIA</x:v>
      </x:c>
      <x:c r="F44" t="str">
        <x:v>APTA SOLO COMO REFERENCIA PARCIAL</x:v>
      </x:c>
      <x:c r="G44" t="str">
        <x:v>Sí</x:v>
      </x:c>
      <x:c r="H44" t="str">
        <x:v>No</x:v>
      </x:c>
      <x:c r="I44" t="str">
        <x:v>No</x:v>
      </x:c>
      <x:c r="J44" t="str">
        <x:v>Condicional</x:v>
      </x:c>
      <x:c r="K44" t="str">
        <x:v>No</x:v>
      </x:c>
      <x:c r="L44" t="str">
        <x:v>ENSAIA_DIPL_ME_D_ING_NIEUR_ENSAIA_FILI_RE_INDUSTRIES_AL_OA0006</x:v>
      </x:c>
      <x:c r="M44" t="str">
        <x:v>ENSAIA_DIPL_ME_D_ING_NIEUR_ENSAIA_FILI_RE_INDUSTRIES_AL_GO01</x:v>
      </x:c>
      <x:c r="N44" t="str">
        <x:v>ENSAIA_DIPL_ME_D_ING_NIEUR_ENSAIA_FILI_RE_INDUSTRIES_AL_ASIG073</x:v>
      </x:c>
      <x:c r="O44" t="str">
        <x:v>Sí</x:v>
      </x:c>
      <x:c r="P44" t="n">
        <x:v>6</x:v>
      </x:c>
      <x:c r="Q44" t="str">
        <x:v>Opción explícita</x:v>
      </x:c>
      <x:c r="R44" t="str">
        <x:v>ENSAIA_DIPL_ME_D_ING_NIEUR_ENSAIA_FILI_RE_INDUSTRIES_AL_F003</x:v>
      </x:c>
      <x:c r="S44" t="str">
        <x:v>Biotechnologies</x:v>
      </x:c>
    </x:row>
    <x:row r="45">
      <x:c r="A45" t="str">
        <x:v>CUR_AGRO_ENSAIA</x:v>
      </x:c>
      <x:c r="B45" t="str">
        <x:v>ENSAIA</x:v>
      </x:c>
      <x:c r="C45" t="str">
        <x:v>Ingénieur/Master</x:v>
      </x:c>
      <x:c r="D45" t="str">
        <x:v>Programa declarado — cobertura parcial del dataset</x:v>
      </x:c>
      <x:c r="E45" t="str">
        <x:v>INTEGRAR COMO REFERENCIA</x:v>
      </x:c>
      <x:c r="F45" t="str">
        <x:v>APTA SOLO COMO REFERENCIA PARCIAL</x:v>
      </x:c>
      <x:c r="G45" t="str">
        <x:v>Sí</x:v>
      </x:c>
      <x:c r="H45" t="str">
        <x:v>No</x:v>
      </x:c>
      <x:c r="I45" t="str">
        <x:v>No</x:v>
      </x:c>
      <x:c r="J45" t="str">
        <x:v>Condicional</x:v>
      </x:c>
      <x:c r="K45" t="str">
        <x:v>No</x:v>
      </x:c>
      <x:c r="L45" t="str">
        <x:v>ENSAIA_DIPL_ME_D_ING_NIEUR_ENSAIA_FILI_RE_INDUSTRIES_AL_OA0007</x:v>
      </x:c>
      <x:c r="M45" t="str">
        <x:v>ENSAIA_DIPL_ME_D_ING_NIEUR_ENSAIA_FILI_RE_INDUSTRIES_AL_GO01</x:v>
      </x:c>
      <x:c r="N45" t="str">
        <x:v>ENSAIA_DIPL_ME_D_ING_NIEUR_ENSAIA_FILI_RE_INDUSTRIES_AL_ASIG074</x:v>
      </x:c>
      <x:c r="O45" t="str">
        <x:v>Sí</x:v>
      </x:c>
      <x:c r="P45" t="n">
        <x:v>7</x:v>
      </x:c>
      <x:c r="Q45" t="str">
        <x:v>Opción explícita</x:v>
      </x:c>
      <x:c r="R45" t="str">
        <x:v>ENSAIA_DIPL_ME_D_ING_NIEUR_ENSAIA_FILI_RE_INDUSTRIES_AL_F003</x:v>
      </x:c>
      <x:c r="S45" t="str">
        <x:v>Sciences et Génie de l’Environnement</x:v>
      </x:c>
    </x:row>
    <x:row r="46">
      <x:c r="A46" t="str">
        <x:v>CUR_AGRO_ENSAIA</x:v>
      </x:c>
      <x:c r="B46" t="str">
        <x:v>ENSAIA</x:v>
      </x:c>
      <x:c r="C46" t="str">
        <x:v>Ingénieur/Master</x:v>
      </x:c>
      <x:c r="D46" t="str">
        <x:v>Programa declarado — cobertura parcial del dataset</x:v>
      </x:c>
      <x:c r="E46" t="str">
        <x:v>INTEGRAR COMO REFERENCIA</x:v>
      </x:c>
      <x:c r="F46" t="str">
        <x:v>APTA SOLO COMO REFERENCIA PARCIAL</x:v>
      </x:c>
      <x:c r="G46" t="str">
        <x:v>Sí</x:v>
      </x:c>
      <x:c r="H46" t="str">
        <x:v>No</x:v>
      </x:c>
      <x:c r="I46" t="str">
        <x:v>No</x:v>
      </x:c>
      <x:c r="J46" t="str">
        <x:v>Condicional</x:v>
      </x:c>
      <x:c r="K46" t="str">
        <x:v>No</x:v>
      </x:c>
      <x:c r="L46" t="str">
        <x:v>ENSAIA_DIPL_ME_D_ING_NIEUR_ENSAIA_FILI_RE_INDUSTRIES_AL_OA0008</x:v>
      </x:c>
      <x:c r="M46" t="str">
        <x:v>ENSAIA_DIPL_ME_D_ING_NIEUR_ENSAIA_FILI_RE_INDUSTRIES_AL_GO01</x:v>
      </x:c>
      <x:c r="N46" t="str">
        <x:v>ENSAIA_DIPL_ME_D_ING_NIEUR_ENSAIA_FILI_RE_INDUSTRIES_AL_ASIG075</x:v>
      </x:c>
      <x:c r="O46" t="str">
        <x:v>Sí</x:v>
      </x:c>
      <x:c r="P46" t="n">
        <x:v>8</x:v>
      </x:c>
      <x:c r="Q46" t="str">
        <x:v>Opción explícita</x:v>
      </x:c>
      <x:c r="R46" t="str">
        <x:v>ENSAIA_DIPL_ME_D_ING_NIEUR_ENSAIA_FILI_RE_INDUSTRIES_AL_F003</x:v>
      </x:c>
      <x:c r="S46" t="str">
        <x:v>Management des Activités, des Projets et de l’Innovation</x:v>
      </x:c>
    </x:row>
    <x:row r="47">
      <x:c r="A47" t="str">
        <x:v>CUR_AGRO_ONIRIS</x:v>
      </x:c>
      <x:c r="B47" t="str">
        <x:v>ONIRIS</x:v>
      </x:c>
      <x:c r="C47" t="str">
        <x:v>Ingénieur/Master</x:v>
      </x:c>
      <x:c r="D47" t="str">
        <x:v>Programa completo</x:v>
      </x:c>
      <x:c r="E47" t="str">
        <x:v>INTEGRAR CON BANDERA</x:v>
      </x:c>
      <x:c r="F47" t="str">
        <x:v>APTA CON BANDERAS</x:v>
      </x:c>
      <x:c r="G47" t="str">
        <x:v>Sí</x:v>
      </x:c>
      <x:c r="H47" t="str">
        <x:v>Sí</x:v>
      </x:c>
      <x:c r="I47" t="str">
        <x:v>Condicional</x:v>
      </x:c>
      <x:c r="J47" t="str">
        <x:v>Condicional</x:v>
      </x:c>
      <x:c r="K47" t="str">
        <x:v>Condicional</x:v>
      </x:c>
      <x:c r="L47" t="str">
        <x:v>ONIRIS_DIPL_ME_D_ING_NIEUR_ONIRIS_ORIENTATION_AGROALIME_OA0001</x:v>
      </x:c>
      <x:c r="M47" t="str">
        <x:v>ONIRIS_DIPL_ME_D_ING_NIEUR_ONIRIS_ORIENTATION_AGROALIME_GO01</x:v>
      </x:c>
      <x:c r="N47" t="str">
        <x:v>ONIRIS_DIPL_ME_D_ING_NIEUR_ONIRIS_ORIENTATION_AGROALIME_ASIG014</x:v>
      </x:c>
      <x:c r="O47" t="str">
        <x:v>Sí</x:v>
      </x:c>
      <x:c r="P47" t="n">
        <x:v>1</x:v>
      </x:c>
      <x:c r="Q47" t="str">
        <x:v>Opción explícita</x:v>
      </x:c>
      <x:c r="R47" t="str">
        <x:v>ONIRIS_DIPL_ME_D_ING_NIEUR_ONIRIS_ORIENTATION_AGROALIME_F002</x:v>
      </x:c>
      <x:c r="S47" t="str">
        <x:v>UE84 Parcours d'orientation</x:v>
      </x:c>
    </x:row>
    <x:row r="48">
      <x:c r="A48" t="str">
        <x:v>CUR_AGRO_ONIRIS</x:v>
      </x:c>
      <x:c r="B48" t="str">
        <x:v>ONIRIS</x:v>
      </x:c>
      <x:c r="C48" t="str">
        <x:v>Ingénieur/Master</x:v>
      </x:c>
      <x:c r="D48" t="str">
        <x:v>Programa completo</x:v>
      </x:c>
      <x:c r="E48" t="str">
        <x:v>INTEGRAR CON BANDERA</x:v>
      </x:c>
      <x:c r="F48" t="str">
        <x:v>APTA CON BANDERAS</x:v>
      </x:c>
      <x:c r="G48" t="str">
        <x:v>Sí</x:v>
      </x:c>
      <x:c r="H48" t="str">
        <x:v>Sí</x:v>
      </x:c>
      <x:c r="I48" t="str">
        <x:v>Condicional</x:v>
      </x:c>
      <x:c r="J48" t="str">
        <x:v>Condicional</x:v>
      </x:c>
      <x:c r="K48" t="str">
        <x:v>Condicional</x:v>
      </x:c>
      <x:c r="L48" t="str">
        <x:v>ONIRIS_DIPL_ME_D_ING_NIEUR_ONIRIS_ORIENTATION_AGROALIME_OA0002</x:v>
      </x:c>
      <x:c r="M48" t="str">
        <x:v>ONIRIS_DIPL_ME_D_ING_NIEUR_ONIRIS_ORIENTATION_AGROALIME_GO02</x:v>
      </x:c>
      <x:c r="N48" t="str">
        <x:v>ONIRIS_DIPL_ME_D_ING_NIEUR_ONIRIS_ORIENTATION_AGROALIME_ASIG018</x:v>
      </x:c>
      <x:c r="O48" t="str">
        <x:v>Sí</x:v>
      </x:c>
      <x:c r="P48" t="n">
        <x:v>1</x:v>
      </x:c>
      <x:c r="Q48" t="str">
        <x:v>Opción explícita</x:v>
      </x:c>
      <x:c r="R48" t="str">
        <x:v>ONIRIS_DIPL_ME_D_ING_NIEUR_ONIRIS_ORIENTATION_AGROALIME_F002</x:v>
      </x:c>
      <x:c r="S48" t="str">
        <x:v>UE88 Projet au choix</x:v>
      </x:c>
    </x:row>
    <x:row r="49">
      <x:c r="A49" t="str">
        <x:v>CUR_AGRO_IAD</x:v>
      </x:c>
      <x:c r="B49" t="str">
        <x:v>IAD</x:v>
      </x:c>
      <x:c r="C49" t="str">
        <x:v>Ingénieur/Master</x:v>
      </x:c>
      <x:c r="D49" t="str">
        <x:v>Programa declarado — cobertura parcial del dataset</x:v>
      </x:c>
      <x:c r="E49" t="str">
        <x:v>INTEGRAR COMO REFERENCIA</x:v>
      </x:c>
      <x:c r="F49" t="str">
        <x:v>APTA SOLO COMO REFERENCIA PARCIAL</x:v>
      </x:c>
      <x:c r="G49" t="str">
        <x:v>Sí</x:v>
      </x:c>
      <x:c r="H49" t="str">
        <x:v>No</x:v>
      </x:c>
      <x:c r="I49" t="str">
        <x:v>No</x:v>
      </x:c>
      <x:c r="J49" t="str">
        <x:v>Condicional</x:v>
      </x:c>
      <x:c r="K49" t="str">
        <x:v>No</x:v>
      </x:c>
      <x:c r="L49" t="str">
        <x:v>IAD_DIPL_ME_D_ING_NIEUR_EN_ALIMENTATION_OFERTA_INSTITUC_OA0001</x:v>
      </x:c>
      <x:c r="M49" t="str">
        <x:v>IAD_DIPL_ME_D_ING_NIEUR_EN_ALIMENTATION_OFERTA_INSTITUC_GO01</x:v>
      </x:c>
      <x:c r="N49" t="str">
        <x:v>IAD_DIPL_ME_D_ING_NIEUR_EN_ALIMENTATION_OFERTA_INSTITUC_ASIG008</x:v>
      </x:c>
      <x:c r="O49" t="str">
        <x:v>Sí</x:v>
      </x:c>
      <x:c r="P49" t="n">
        <x:v>1</x:v>
      </x:c>
      <x:c r="Q49" t="str">
        <x:v>Opción explícita</x:v>
      </x:c>
      <x:c r="R49" t="str">
        <x:v>IAD_DIPL_ME_D_ING_NIEUR_EN_ALIMENTATION_OFERTA_INSTITUC_F001</x:v>
      </x:c>
      <x:c r="S49" t="str">
        <x:v>Nouvelles sources de protéines</x:v>
      </x:c>
    </x:row>
    <x:row r="50">
      <x:c r="A50" t="str">
        <x:v>CUR_AGRO_IAD</x:v>
      </x:c>
      <x:c r="B50" t="str">
        <x:v>IAD</x:v>
      </x:c>
      <x:c r="C50" t="str">
        <x:v>Ingénieur/Master</x:v>
      </x:c>
      <x:c r="D50" t="str">
        <x:v>Programa declarado — cobertura parcial del dataset</x:v>
      </x:c>
      <x:c r="E50" t="str">
        <x:v>INTEGRAR COMO REFERENCIA</x:v>
      </x:c>
      <x:c r="F50" t="str">
        <x:v>APTA SOLO COMO REFERENCIA PARCIAL</x:v>
      </x:c>
      <x:c r="G50" t="str">
        <x:v>Sí</x:v>
      </x:c>
      <x:c r="H50" t="str">
        <x:v>No</x:v>
      </x:c>
      <x:c r="I50" t="str">
        <x:v>No</x:v>
      </x:c>
      <x:c r="J50" t="str">
        <x:v>Condicional</x:v>
      </x:c>
      <x:c r="K50" t="str">
        <x:v>No</x:v>
      </x:c>
      <x:c r="L50" t="str">
        <x:v>IAD_DIPL_ME_D_ING_NIEUR_EN_ALIMENTATION_OFERTA_INSTITUC_OA0002</x:v>
      </x:c>
      <x:c r="M50" t="str">
        <x:v>IAD_DIPL_ME_D_ING_NIEUR_EN_ALIMENTATION_OFERTA_INSTITUC_GO01</x:v>
      </x:c>
      <x:c r="N50" t="str">
        <x:v>IAD_DIPL_ME_D_ING_NIEUR_EN_ALIMENTATION_OFERTA_INSTITUC_ASIG009</x:v>
      </x:c>
      <x:c r="O50" t="str">
        <x:v>Sí</x:v>
      </x:c>
      <x:c r="P50" t="n">
        <x:v>2</x:v>
      </x:c>
      <x:c r="Q50" t="str">
        <x:v>Opción explícita</x:v>
      </x:c>
      <x:c r="R50" t="str">
        <x:v>IAD_DIPL_ME_D_ING_NIEUR_EN_ALIMENTATION_OFERTA_INSTITUC_F001</x:v>
      </x:c>
      <x:c r="S50" t="str">
        <x:v>Alimentation durable et territoire</x:v>
      </x:c>
    </x:row>
    <x:row r="51">
      <x:c r="A51" t="str">
        <x:v>CUR_AGRO_IAD</x:v>
      </x:c>
      <x:c r="B51" t="str">
        <x:v>IAD</x:v>
      </x:c>
      <x:c r="C51" t="str">
        <x:v>Ingénieur/Master</x:v>
      </x:c>
      <x:c r="D51" t="str">
        <x:v>Programa declarado — cobertura parcial del dataset</x:v>
      </x:c>
      <x:c r="E51" t="str">
        <x:v>INTEGRAR COMO REFERENCIA</x:v>
      </x:c>
      <x:c r="F51" t="str">
        <x:v>APTA SOLO COMO REFERENCIA PARCIAL</x:v>
      </x:c>
      <x:c r="G51" t="str">
        <x:v>Sí</x:v>
      </x:c>
      <x:c r="H51" t="str">
        <x:v>No</x:v>
      </x:c>
      <x:c r="I51" t="str">
        <x:v>No</x:v>
      </x:c>
      <x:c r="J51" t="str">
        <x:v>Condicional</x:v>
      </x:c>
      <x:c r="K51" t="str">
        <x:v>No</x:v>
      </x:c>
      <x:c r="L51" t="str">
        <x:v>IAD_DIPL_ME_D_ING_NIEUR_EN_ALIMENTATION_OFERTA_INSTITUC_OA0003</x:v>
      </x:c>
      <x:c r="M51" t="str">
        <x:v>IAD_DIPL_ME_D_ING_NIEUR_EN_ALIMENTATION_OFERTA_INSTITUC_GO01</x:v>
      </x:c>
      <x:c r="N51" t="str">
        <x:v>IAD_DIPL_ME_D_ING_NIEUR_EN_ALIMENTATION_OFERTA_INSTITUC_ASIG010</x:v>
      </x:c>
      <x:c r="O51" t="str">
        <x:v>Sí</x:v>
      </x:c>
      <x:c r="P51" t="n">
        <x:v>3</x:v>
      </x:c>
      <x:c r="Q51" t="str">
        <x:v>Opción explícita</x:v>
      </x:c>
      <x:c r="R51" t="str">
        <x:v>IAD_DIPL_ME_D_ING_NIEUR_EN_ALIMENTATION_OFERTA_INSTITUC_F001</x:v>
      </x:c>
      <x:c r="S51" t="str">
        <x:v>Marketing</x:v>
      </x:c>
    </x:row>
    <x:row r="52">
      <x:c r="A52" t="str">
        <x:v>CUR_AGRO_IAD</x:v>
      </x:c>
      <x:c r="B52" t="str">
        <x:v>IAD</x:v>
      </x:c>
      <x:c r="C52" t="str">
        <x:v>Ingénieur/Master</x:v>
      </x:c>
      <x:c r="D52" t="str">
        <x:v>Programa declarado — cobertura parcial del dataset</x:v>
      </x:c>
      <x:c r="E52" t="str">
        <x:v>INTEGRAR COMO REFERENCIA</x:v>
      </x:c>
      <x:c r="F52" t="str">
        <x:v>APTA SOLO COMO REFERENCIA PARCIAL</x:v>
      </x:c>
      <x:c r="G52" t="str">
        <x:v>Sí</x:v>
      </x:c>
      <x:c r="H52" t="str">
        <x:v>No</x:v>
      </x:c>
      <x:c r="I52" t="str">
        <x:v>No</x:v>
      </x:c>
      <x:c r="J52" t="str">
        <x:v>Condicional</x:v>
      </x:c>
      <x:c r="K52" t="str">
        <x:v>No</x:v>
      </x:c>
      <x:c r="L52" t="str">
        <x:v>IAD_DIPL_ME_D_ING_NIEUR_EN_ALIMENTATION_OFERTA_INSTITUC_OA0004</x:v>
      </x:c>
      <x:c r="M52" t="str">
        <x:v>IAD_DIPL_ME_D_ING_NIEUR_EN_ALIMENTATION_OFERTA_INSTITUC_GO01</x:v>
      </x:c>
      <x:c r="N52" t="str">
        <x:v>IAD_DIPL_ME_D_ING_NIEUR_EN_ALIMENTATION_OFERTA_INSTITUC_ASIG011</x:v>
      </x:c>
      <x:c r="O52" t="str">
        <x:v>Sí</x:v>
      </x:c>
      <x:c r="P52" t="n">
        <x:v>4</x:v>
      </x:c>
      <x:c r="Q52" t="str">
        <x:v>Opción explícita</x:v>
      </x:c>
      <x:c r="R52" t="str">
        <x:v>IAD_DIPL_ME_D_ING_NIEUR_EN_ALIMENTATION_OFERTA_INSTITUC_F001</x:v>
      </x:c>
      <x:c r="S52" t="str">
        <x:v>Management opérationnel</x:v>
      </x:c>
    </x:row>
    <x:row r="53">
      <x:c r="A53" t="str">
        <x:v>CUR_AGRO_IAD</x:v>
      </x:c>
      <x:c r="B53" t="str">
        <x:v>IAD</x:v>
      </x:c>
      <x:c r="C53" t="str">
        <x:v>Ingénieur/Master</x:v>
      </x:c>
      <x:c r="D53" t="str">
        <x:v>Programa declarado — cobertura parcial del dataset</x:v>
      </x:c>
      <x:c r="E53" t="str">
        <x:v>INTEGRAR COMO REFERENCIA</x:v>
      </x:c>
      <x:c r="F53" t="str">
        <x:v>APTA SOLO COMO REFERENCIA PARCIAL</x:v>
      </x:c>
      <x:c r="G53" t="str">
        <x:v>Sí</x:v>
      </x:c>
      <x:c r="H53" t="str">
        <x:v>No</x:v>
      </x:c>
      <x:c r="I53" t="str">
        <x:v>No</x:v>
      </x:c>
      <x:c r="J53" t="str">
        <x:v>Condicional</x:v>
      </x:c>
      <x:c r="K53" t="str">
        <x:v>No</x:v>
      </x:c>
      <x:c r="L53" t="str">
        <x:v>IAD_DIPL_ME_D_ING_NIEUR_EN_ALIMENTATION_OFERTA_INSTITUC_OA0005</x:v>
      </x:c>
      <x:c r="M53" t="str">
        <x:v>IAD_DIPL_ME_D_ING_NIEUR_EN_ALIMENTATION_OFERTA_INSTITUC_GO01</x:v>
      </x:c>
      <x:c r="N53" t="str">
        <x:v>IAD_DIPL_ME_D_ING_NIEUR_EN_ALIMENTATION_OFERTA_INSTITUC_ASIG012</x:v>
      </x:c>
      <x:c r="O53" t="str">
        <x:v>Sí</x:v>
      </x:c>
      <x:c r="P53" t="n">
        <x:v>5</x:v>
      </x:c>
      <x:c r="Q53" t="str">
        <x:v>Opción explícita</x:v>
      </x:c>
      <x:c r="R53" t="str">
        <x:v>IAD_DIPL_ME_D_ING_NIEUR_EN_ALIMENTATION_OFERTA_INSTITUC_F001</x:v>
      </x:c>
      <x:c r="S53" t="str">
        <x:v>Innovation alimentaire : créativité et création</x:v>
      </x:c>
    </x:row>
    <x:row r="54">
      <x:c r="A54" t="str">
        <x:v>CUR_AGRO_UNILASALLE</x:v>
      </x:c>
      <x:c r="B54" t="str">
        <x:v>UNILASALLE</x:v>
      </x:c>
      <x:c r="C54" t="str">
        <x:v>Ingénieur/Master</x:v>
      </x:c>
      <x:c r="D54" t="str">
        <x:v>Programa declarado — cobertura parcial del dataset</x:v>
      </x:c>
      <x:c r="E54" t="str">
        <x:v>INTEGRAR COMO REFERENCIA</x:v>
      </x:c>
      <x:c r="F54" t="str">
        <x:v>APTA SOLO COMO REFERENCIA PARCIAL</x:v>
      </x:c>
      <x:c r="G54" t="str">
        <x:v>Sí</x:v>
      </x:c>
      <x:c r="H54" t="str">
        <x:v>No</x:v>
      </x:c>
      <x:c r="I54" t="str">
        <x:v>No</x:v>
      </x:c>
      <x:c r="J54" t="str">
        <x:v>No</x:v>
      </x:c>
      <x:c r="K54" t="str">
        <x:v>No</x:v>
      </x:c>
      <x:c r="L54" t="str">
        <x:v>UNILASALLE_ING_NIEUR_EN_ALIMENTATION_ET_SANT_BROCHURE_I_OA0001</x:v>
      </x:c>
      <x:c r="M54" t="str">
        <x:v>UNILASALLE_ING_NIEUR_EN_ALIMENTATION_ET_SANT_BROCHURE_I_GO01</x:v>
      </x:c>
      <x:c r="N54" t="str">
        <x:v>UNILASALLE_ING_NIEUR_EN_ALIMENTATION_ET_SANT_BROCHURE_I_ASIG001</x:v>
      </x:c>
      <x:c r="O54" t="str">
        <x:v>Sí</x:v>
      </x:c>
      <x:c r="P54" t="n">
        <x:v>1</x:v>
      </x:c>
      <x:c r="Q54" t="str">
        <x:v>Opción explícita</x:v>
      </x:c>
      <x:c r="R54" t="str">
        <x:v>UNILASALLE_ING_NIEUR_EN_ALIMENTATION_ET_SANT_BROCHURE_I_F001</x:v>
      </x:c>
      <x:c r="S54" t="str">
        <x:v>Piloter la production des aliments et garantir leur qualité</x:v>
      </x:c>
    </x:row>
    <x:row r="55">
      <x:c r="A55" t="str">
        <x:v>CUR_AGRO_UNILASALLE</x:v>
      </x:c>
      <x:c r="B55" t="str">
        <x:v>UNILASALLE</x:v>
      </x:c>
      <x:c r="C55" t="str">
        <x:v>Ingénieur/Master</x:v>
      </x:c>
      <x:c r="D55" t="str">
        <x:v>Programa declarado — cobertura parcial del dataset</x:v>
      </x:c>
      <x:c r="E55" t="str">
        <x:v>INTEGRAR COMO REFERENCIA</x:v>
      </x:c>
      <x:c r="F55" t="str">
        <x:v>APTA SOLO COMO REFERENCIA PARCIAL</x:v>
      </x:c>
      <x:c r="G55" t="str">
        <x:v>Sí</x:v>
      </x:c>
      <x:c r="H55" t="str">
        <x:v>No</x:v>
      </x:c>
      <x:c r="I55" t="str">
        <x:v>No</x:v>
      </x:c>
      <x:c r="J55" t="str">
        <x:v>No</x:v>
      </x:c>
      <x:c r="K55" t="str">
        <x:v>No</x:v>
      </x:c>
      <x:c r="L55" t="str">
        <x:v>UNILASALLE_ING_NIEUR_EN_ALIMENTATION_ET_SANT_BROCHURE_I_OA0002</x:v>
      </x:c>
      <x:c r="M55" t="str">
        <x:v>UNILASALLE_ING_NIEUR_EN_ALIMENTATION_ET_SANT_BROCHURE_I_GO01</x:v>
      </x:c>
      <x:c r="N55" t="str">
        <x:v>UNILASALLE_ING_NIEUR_EN_ALIMENTATION_ET_SANT_BROCHURE_I_ASIG002</x:v>
      </x:c>
      <x:c r="O55" t="str">
        <x:v>Sí</x:v>
      </x:c>
      <x:c r="P55" t="n">
        <x:v>2</x:v>
      </x:c>
      <x:c r="Q55" t="str">
        <x:v>Opción explícita</x:v>
      </x:c>
      <x:c r="R55" t="str">
        <x:v>UNILASALLE_ING_NIEUR_EN_ALIMENTATION_ET_SANT_BROCHURE_I_F001</x:v>
      </x:c>
      <x:c r="S55" t="str">
        <x:v>Conception et marketing alimentaire responsable</x:v>
      </x:c>
    </x:row>
    <x:row r="56">
      <x:c r="A56" t="str">
        <x:v>CUR_AGRO_UNILASALLE</x:v>
      </x:c>
      <x:c r="B56" t="str">
        <x:v>UNILASALLE</x:v>
      </x:c>
      <x:c r="C56" t="str">
        <x:v>Ingénieur/Master</x:v>
      </x:c>
      <x:c r="D56" t="str">
        <x:v>Programa declarado — cobertura parcial del dataset</x:v>
      </x:c>
      <x:c r="E56" t="str">
        <x:v>INTEGRAR COMO REFERENCIA</x:v>
      </x:c>
      <x:c r="F56" t="str">
        <x:v>APTA SOLO COMO REFERENCIA PARCIAL</x:v>
      </x:c>
      <x:c r="G56" t="str">
        <x:v>Sí</x:v>
      </x:c>
      <x:c r="H56" t="str">
        <x:v>No</x:v>
      </x:c>
      <x:c r="I56" t="str">
        <x:v>No</x:v>
      </x:c>
      <x:c r="J56" t="str">
        <x:v>No</x:v>
      </x:c>
      <x:c r="K56" t="str">
        <x:v>No</x:v>
      </x:c>
      <x:c r="L56" t="str">
        <x:v>UNILASALLE_ING_NIEUR_EN_ALIMENTATION_ET_SANT_BROCHURE_I_OA0003</x:v>
      </x:c>
      <x:c r="M56" t="str">
        <x:v>UNILASALLE_ING_NIEUR_EN_ALIMENTATION_ET_SANT_BROCHURE_I_GO01</x:v>
      </x:c>
      <x:c r="N56" t="str">
        <x:v>UNILASALLE_ING_NIEUR_EN_ALIMENTATION_ET_SANT_BROCHURE_I_ASIG003</x:v>
      </x:c>
      <x:c r="O56" t="str">
        <x:v>Sí</x:v>
      </x:c>
      <x:c r="P56" t="n">
        <x:v>3</x:v>
      </x:c>
      <x:c r="Q56" t="str">
        <x:v>Opción explícita</x:v>
      </x:c>
      <x:c r="R56" t="str">
        <x:v>UNILASALLE_ING_NIEUR_EN_ALIMENTATION_ET_SANT_BROCHURE_I_F001</x:v>
      </x:c>
      <x:c r="S56" t="str">
        <x:v>Développement, recherche et innovation de produits alimentaires</x:v>
      </x:c>
    </x:row>
    <x:row r="57">
      <x:c r="A57" t="str">
        <x:v>CUR_AGRO_UNILASALLE</x:v>
      </x:c>
      <x:c r="B57" t="str">
        <x:v>UNILASALLE</x:v>
      </x:c>
      <x:c r="C57" t="str">
        <x:v>Ingénieur/Master</x:v>
      </x:c>
      <x:c r="D57" t="str">
        <x:v>Programa declarado — cobertura parcial del dataset</x:v>
      </x:c>
      <x:c r="E57" t="str">
        <x:v>INTEGRAR COMO REFERENCIA</x:v>
      </x:c>
      <x:c r="F57" t="str">
        <x:v>APTA SOLO COMO REFERENCIA PARCIAL</x:v>
      </x:c>
      <x:c r="G57" t="str">
        <x:v>Sí</x:v>
      </x:c>
      <x:c r="H57" t="str">
        <x:v>No</x:v>
      </x:c>
      <x:c r="I57" t="str">
        <x:v>No</x:v>
      </x:c>
      <x:c r="J57" t="str">
        <x:v>No</x:v>
      </x:c>
      <x:c r="K57" t="str">
        <x:v>No</x:v>
      </x:c>
      <x:c r="L57" t="str">
        <x:v>UNILASALLE_ING_NIEUR_EN_ALIMENTATION_ET_SANT_BROCHURE_I_OA0004</x:v>
      </x:c>
      <x:c r="M57" t="str">
        <x:v>UNILASALLE_ING_NIEUR_EN_ALIMENTATION_ET_SANT_BROCHURE_I_GO01</x:v>
      </x:c>
      <x:c r="N57" t="str">
        <x:v>UNILASALLE_ING_NIEUR_EN_ALIMENTATION_ET_SANT_BROCHURE_I_ASIG004</x:v>
      </x:c>
      <x:c r="O57" t="str">
        <x:v>Sí</x:v>
      </x:c>
      <x:c r="P57" t="n">
        <x:v>4</x:v>
      </x:c>
      <x:c r="Q57" t="str">
        <x:v>Opción explícita</x:v>
      </x:c>
      <x:c r="R57" t="str">
        <x:v>UNILASALLE_ING_NIEUR_EN_ALIMENTATION_ET_SANT_BROCHURE_I_F001</x:v>
      </x:c>
      <x:c r="S57" t="str">
        <x:v>Prévention et éducation par la santé</x:v>
      </x:c>
    </x:row>
    <x:row r="58">
      <x:c r="A58" t="str">
        <x:v>CUR_AGRO_UNILASALLE</x:v>
      </x:c>
      <x:c r="B58" t="str">
        <x:v>UNILASALLE</x:v>
      </x:c>
      <x:c r="C58" t="str">
        <x:v>Ingénieur/Master</x:v>
      </x:c>
      <x:c r="D58" t="str">
        <x:v>Programa declarado — cobertura parcial del dataset</x:v>
      </x:c>
      <x:c r="E58" t="str">
        <x:v>INTEGRAR COMO REFERENCIA</x:v>
      </x:c>
      <x:c r="F58" t="str">
        <x:v>APTA SOLO COMO REFERENCIA PARCIAL</x:v>
      </x:c>
      <x:c r="G58" t="str">
        <x:v>Sí</x:v>
      </x:c>
      <x:c r="H58" t="str">
        <x:v>No</x:v>
      </x:c>
      <x:c r="I58" t="str">
        <x:v>No</x:v>
      </x:c>
      <x:c r="J58" t="str">
        <x:v>No</x:v>
      </x:c>
      <x:c r="K58" t="str">
        <x:v>No</x:v>
      </x:c>
      <x:c r="L58" t="str">
        <x:v>UNILASALLE_ING_NIEUR_EN_ALIMENTATION_ET_SANT_BROCHURE_I_OA0005</x:v>
      </x:c>
      <x:c r="M58" t="str">
        <x:v>UNILASALLE_ING_NIEUR_EN_ALIMENTATION_ET_SANT_BROCHURE_I_GO01</x:v>
      </x:c>
      <x:c r="N58" t="str">
        <x:v>UNILASALLE_ING_NIEUR_EN_ALIMENTATION_ET_SANT_BROCHURE_I_ASIG005</x:v>
      </x:c>
      <x:c r="O58" t="str">
        <x:v>Sí</x:v>
      </x:c>
      <x:c r="P58" t="n">
        <x:v>5</x:v>
      </x:c>
      <x:c r="Q58" t="str">
        <x:v>Opción explícita</x:v>
      </x:c>
      <x:c r="R58" t="str">
        <x:v>UNILASALLE_ING_NIEUR_EN_ALIMENTATION_ET_SANT_BROCHURE_I_F001</x:v>
      </x:c>
      <x:c r="S58" t="str">
        <x:v>International track in Food for Health</x:v>
      </x:c>
    </x:row>
    <x:row r="59">
      <x:c r="A59" t="str">
        <x:v>CUR_AGRO_PURPAN</x:v>
      </x:c>
      <x:c r="B59" t="str">
        <x:v>PURPAN</x:v>
      </x:c>
      <x:c r="C59" t="str">
        <x:v>Ingénieur/Master</x:v>
      </x:c>
      <x:c r="D59" t="str">
        <x:v>Programa completo</x:v>
      </x:c>
      <x:c r="E59" t="str">
        <x:v>INTEGRAR CON BANDERA</x:v>
      </x:c>
      <x:c r="F59" t="str">
        <x:v>APTA CON BANDERAS</x:v>
      </x:c>
      <x:c r="G59" t="str">
        <x:v>Sí</x:v>
      </x:c>
      <x:c r="H59" t="str">
        <x:v>Condicional</x:v>
      </x:c>
      <x:c r="I59" t="str">
        <x:v>Condicional</x:v>
      </x:c>
      <x:c r="J59" t="str">
        <x:v>No</x:v>
      </x:c>
      <x:c r="K59" t="str">
        <x:v>No</x:v>
      </x:c>
      <x:c r="L59" t="str">
        <x:v>PURPAN_CURSUS_ING_NIEUR_PURPAN_ORIENTATION_AGROALIMENTA_OA0001</x:v>
      </x:c>
      <x:c r="M59" t="str">
        <x:v>PURPAN_CURSUS_ING_NIEUR_PURPAN_ORIENTATION_AGROALIMENTA_GO01</x:v>
      </x:c>
      <x:c r="N59" t="str">
        <x:v>PURPAN_CURSUS_ING_NIEUR_PURPAN_ORIENTATION_AGROALIMENTA_ASIG013</x:v>
      </x:c>
      <x:c r="O59" t="str">
        <x:v>Sí</x:v>
      </x:c>
      <x:c r="P59" t="n">
        <x:v>1</x:v>
      </x:c>
      <x:c r="Q59" t="str">
        <x:v>Opción explícita</x:v>
      </x:c>
      <x:c r="R59" t="str">
        <x:v>PURPAN_CURSUS_ING_NIEUR_PURPAN_ORIENTATION_AGROALIMENTA_F002</x:v>
      </x:c>
      <x:c r="S59" t="str">
        <x:v>DA IDEA — Innovation et développement produits en industrie agroalimentaire</x:v>
      </x:c>
    </x:row>
    <x:row r="60">
      <x:c r="A60" t="str">
        <x:v>CUR_AGRO_PURPAN</x:v>
      </x:c>
      <x:c r="B60" t="str">
        <x:v>PURPAN</x:v>
      </x:c>
      <x:c r="C60" t="str">
        <x:v>Ingénieur/Master</x:v>
      </x:c>
      <x:c r="D60" t="str">
        <x:v>Programa completo</x:v>
      </x:c>
      <x:c r="E60" t="str">
        <x:v>INTEGRAR CON BANDERA</x:v>
      </x:c>
      <x:c r="F60" t="str">
        <x:v>APTA CON BANDERAS</x:v>
      </x:c>
      <x:c r="G60" t="str">
        <x:v>Sí</x:v>
      </x:c>
      <x:c r="H60" t="str">
        <x:v>Condicional</x:v>
      </x:c>
      <x:c r="I60" t="str">
        <x:v>Condicional</x:v>
      </x:c>
      <x:c r="J60" t="str">
        <x:v>No</x:v>
      </x:c>
      <x:c r="K60" t="str">
        <x:v>No</x:v>
      </x:c>
      <x:c r="L60" t="str">
        <x:v>PURPAN_CURSUS_ING_NIEUR_PURPAN_ORIENTATION_AGROALIMENTA_OA0002</x:v>
      </x:c>
      <x:c r="M60" t="str">
        <x:v>PURPAN_CURSUS_ING_NIEUR_PURPAN_ORIENTATION_AGROALIMENTA_GO01</x:v>
      </x:c>
      <x:c r="N60" t="str">
        <x:v>PURPAN_CURSUS_ING_NIEUR_PURPAN_ORIENTATION_AGROALIMENTA_ASIG014</x:v>
      </x:c>
      <x:c r="O60" t="str">
        <x:v>Sí</x:v>
      </x:c>
      <x:c r="P60" t="n">
        <x:v>2</x:v>
      </x:c>
      <x:c r="Q60" t="str">
        <x:v>Opción explícita</x:v>
      </x:c>
      <x:c r="R60" t="str">
        <x:v>PURPAN_CURSUS_ING_NIEUR_PURPAN_ORIENTATION_AGROALIMENTA_F002</x:v>
      </x:c>
      <x:c r="S60" t="str">
        <x:v>DA MCPA — Management de la commercialisation des produits alimentaires</x:v>
      </x:c>
    </x:row>
    <x:row r="61">
      <x:c r="A61" t="str">
        <x:v>CUR_AGRO_PURPAN</x:v>
      </x:c>
      <x:c r="B61" t="str">
        <x:v>PURPAN</x:v>
      </x:c>
      <x:c r="C61" t="str">
        <x:v>Ingénieur/Master</x:v>
      </x:c>
      <x:c r="D61" t="str">
        <x:v>Programa completo</x:v>
      </x:c>
      <x:c r="E61" t="str">
        <x:v>INTEGRAR CON BANDERA</x:v>
      </x:c>
      <x:c r="F61" t="str">
        <x:v>APTA CON BANDERAS</x:v>
      </x:c>
      <x:c r="G61" t="str">
        <x:v>Sí</x:v>
      </x:c>
      <x:c r="H61" t="str">
        <x:v>Condicional</x:v>
      </x:c>
      <x:c r="I61" t="str">
        <x:v>Condicional</x:v>
      </x:c>
      <x:c r="J61" t="str">
        <x:v>No</x:v>
      </x:c>
      <x:c r="K61" t="str">
        <x:v>No</x:v>
      </x:c>
      <x:c r="L61" t="str">
        <x:v>PURPAN_CURSUS_ING_NIEUR_PURPAN_ORIENTATION_AGROALIMENTA_OA0003</x:v>
      </x:c>
      <x:c r="M61" t="str">
        <x:v>PURPAN_CURSUS_ING_NIEUR_PURPAN_ORIENTATION_AGROALIMENTA_GO01</x:v>
      </x:c>
      <x:c r="N61" t="str">
        <x:v>PURPAN_CURSUS_ING_NIEUR_PURPAN_ORIENTATION_AGROALIMENTA_ASIG015</x:v>
      </x:c>
      <x:c r="O61" t="str">
        <x:v>Sí</x:v>
      </x:c>
      <x:c r="P61" t="n">
        <x:v>3</x:v>
      </x:c>
      <x:c r="Q61" t="str">
        <x:v>Opción explícita</x:v>
      </x:c>
      <x:c r="R61" t="str">
        <x:v>PURPAN_CURSUS_ING_NIEUR_PURPAN_ORIENTATION_AGROALIMENTA_F002</x:v>
      </x:c>
      <x:c r="S61" t="str">
        <x:v>DA Commerce International de produits agri-agro</x:v>
      </x:c>
    </x:row>
    <x:row r="62">
      <x:c r="A62" t="str">
        <x:v>CUR_AGRO_PURPAN</x:v>
      </x:c>
      <x:c r="B62" t="str">
        <x:v>PURPAN</x:v>
      </x:c>
      <x:c r="C62" t="str">
        <x:v>Ingénieur/Master</x:v>
      </x:c>
      <x:c r="D62" t="str">
        <x:v>Programa completo</x:v>
      </x:c>
      <x:c r="E62" t="str">
        <x:v>INTEGRAR CON BANDERA</x:v>
      </x:c>
      <x:c r="F62" t="str">
        <x:v>APTA CON BANDERAS</x:v>
      </x:c>
      <x:c r="G62" t="str">
        <x:v>Sí</x:v>
      </x:c>
      <x:c r="H62" t="str">
        <x:v>Condicional</x:v>
      </x:c>
      <x:c r="I62" t="str">
        <x:v>Condicional</x:v>
      </x:c>
      <x:c r="J62" t="str">
        <x:v>No</x:v>
      </x:c>
      <x:c r="K62" t="str">
        <x:v>No</x:v>
      </x:c>
      <x:c r="L62" t="str">
        <x:v>PURPAN_CURSUS_ING_NIEUR_PURPAN_ORIENTATION_AGROALIMENTA_OA0004</x:v>
      </x:c>
      <x:c r="M62" t="str">
        <x:v>PURPAN_CURSUS_ING_NIEUR_PURPAN_ORIENTATION_AGROALIMENTA_GO01</x:v>
      </x:c>
      <x:c r="N62" t="str">
        <x:v>PURPAN_CURSUS_ING_NIEUR_PURPAN_ORIENTATION_AGROALIMENTA_ASIG016</x:v>
      </x:c>
      <x:c r="O62" t="str">
        <x:v>Sí</x:v>
      </x:c>
      <x:c r="P62" t="n">
        <x:v>4</x:v>
      </x:c>
      <x:c r="Q62" t="str">
        <x:v>Opción explícita</x:v>
      </x:c>
      <x:c r="R62" t="str">
        <x:v>PURPAN_CURSUS_ING_NIEUR_PURPAN_ORIENTATION_AGROALIMENTA_F002</x:v>
      </x:c>
      <x:c r="S62" t="str">
        <x:v>DA VALO — Valorisation des co-produits de l'agriculture et de l'agro-industrie</x:v>
      </x:c>
    </x:row>
    <x:row r="63">
      <x:c r="A63" t="str">
        <x:v>CUR_AGRO_UNIBO</x:v>
      </x:c>
      <x:c r="B63" t="str">
        <x:v>UNIBO</x:v>
      </x:c>
      <x:c r="C63" t="str">
        <x:v>Grado/Bachelor</x:v>
      </x:c>
      <x:c r="D63" t="str">
        <x:v>Programa completo</x:v>
      </x:c>
      <x:c r="E63" t="str">
        <x:v>INTEGRAR</x:v>
      </x:c>
      <x:c r="F63" t="str">
        <x:v>APTA PARA BASE MAESTRA</x:v>
      </x:c>
      <x:c r="G63" t="str">
        <x:v>Sí</x:v>
      </x:c>
      <x:c r="H63" t="str">
        <x:v>Sí</x:v>
      </x:c>
      <x:c r="I63" t="str">
        <x:v>No</x:v>
      </x:c>
      <x:c r="J63" t="str">
        <x:v>No</x:v>
      </x:c>
      <x:c r="K63" t="str">
        <x:v>Condicional</x:v>
      </x:c>
      <x:c r="L63" t="str">
        <x:v>UNIBO_LAUREA_IN_TECNOLOGIE_ALIMENTARI_CODICE_6629_PIANO_OA0001</x:v>
      </x:c>
      <x:c r="M63" t="str">
        <x:v>UNIBO_LAUREA_IN_TECNOLOGIE_ALIMENTARI_CODICE_6629_PIANO_GO01</x:v>
      </x:c>
      <x:c r="N63" t="str">
        <x:v>UNIBO_LAUREA_IN_TECNOLOGIE_ALIMENTARI_CODICE_6629_PIANO_ASIG021</x:v>
      </x:c>
      <x:c r="O63" t="str">
        <x:v>Sí</x:v>
      </x:c>
      <x:c r="P63" t="n">
        <x:v>1</x:v>
      </x:c>
      <x:c r="Q63" t="str">
        <x:v>Opción explícita</x:v>
      </x:c>
      <x:c r="R63" t="str">
        <x:v>UNIBO_LAUREA_IN_TECNOLOGIE_ALIMENTARI_CODICE_6629_PIANO_F001</x:v>
      </x:c>
      <x:c r="S63" t="str">
        <x:v>Aggiornamento Professionale</x:v>
      </x:c>
    </x:row>
    <x:row r="64">
      <x:c r="A64" t="str">
        <x:v>CUR_AGRO_UNIBO</x:v>
      </x:c>
      <x:c r="B64" t="str">
        <x:v>UNIBO</x:v>
      </x:c>
      <x:c r="C64" t="str">
        <x:v>Grado/Bachelor</x:v>
      </x:c>
      <x:c r="D64" t="str">
        <x:v>Programa completo</x:v>
      </x:c>
      <x:c r="E64" t="str">
        <x:v>INTEGRAR</x:v>
      </x:c>
      <x:c r="F64" t="str">
        <x:v>APTA PARA BASE MAESTRA</x:v>
      </x:c>
      <x:c r="G64" t="str">
        <x:v>Sí</x:v>
      </x:c>
      <x:c r="H64" t="str">
        <x:v>Sí</x:v>
      </x:c>
      <x:c r="I64" t="str">
        <x:v>No</x:v>
      </x:c>
      <x:c r="J64" t="str">
        <x:v>No</x:v>
      </x:c>
      <x:c r="K64" t="str">
        <x:v>Condicional</x:v>
      </x:c>
      <x:c r="L64" t="str">
        <x:v>UNIBO_LAUREA_IN_TECNOLOGIE_ALIMENTARI_CODICE_6629_PIANO_OA0002</x:v>
      </x:c>
      <x:c r="M64" t="str">
        <x:v>UNIBO_LAUREA_IN_TECNOLOGIE_ALIMENTARI_CODICE_6629_PIANO_GO01</x:v>
      </x:c>
      <x:c r="N64" t="str">
        <x:v>UNIBO_LAUREA_IN_TECNOLOGIE_ALIMENTARI_CODICE_6629_PIANO_ASIG022</x:v>
      </x:c>
      <x:c r="O64" t="str">
        <x:v>Sí</x:v>
      </x:c>
      <x:c r="P64" t="n">
        <x:v>2</x:v>
      </x:c>
      <x:c r="Q64" t="str">
        <x:v>Opción explícita</x:v>
      </x:c>
      <x:c r="R64" t="str">
        <x:v>UNIBO_LAUREA_IN_TECNOLOGIE_ALIMENTARI_CODICE_6629_PIANO_F001</x:v>
      </x:c>
      <x:c r="S64" t="str">
        <x:v>Gestione della Qualità della Frutta</x:v>
      </x:c>
    </x:row>
    <x:row r="65">
      <x:c r="A65" t="str">
        <x:v>CUR_AGRO_UNIBO</x:v>
      </x:c>
      <x:c r="B65" t="str">
        <x:v>UNIBO</x:v>
      </x:c>
      <x:c r="C65" t="str">
        <x:v>Grado/Bachelor</x:v>
      </x:c>
      <x:c r="D65" t="str">
        <x:v>Programa completo</x:v>
      </x:c>
      <x:c r="E65" t="str">
        <x:v>INTEGRAR</x:v>
      </x:c>
      <x:c r="F65" t="str">
        <x:v>APTA PARA BASE MAESTRA</x:v>
      </x:c>
      <x:c r="G65" t="str">
        <x:v>Sí</x:v>
      </x:c>
      <x:c r="H65" t="str">
        <x:v>Sí</x:v>
      </x:c>
      <x:c r="I65" t="str">
        <x:v>No</x:v>
      </x:c>
      <x:c r="J65" t="str">
        <x:v>No</x:v>
      </x:c>
      <x:c r="K65" t="str">
        <x:v>Condicional</x:v>
      </x:c>
      <x:c r="L65" t="str">
        <x:v>UNIBO_LAUREA_IN_TECNOLOGIE_ALIMENTARI_CODICE_6629_PIANO_OA0003</x:v>
      </x:c>
      <x:c r="M65" t="str">
        <x:v>UNIBO_LAUREA_IN_TECNOLOGIE_ALIMENTARI_CODICE_6629_PIANO_GO01</x:v>
      </x:c>
      <x:c r="N65" t="str">
        <x:v>UNIBO_LAUREA_IN_TECNOLOGIE_ALIMENTARI_CODICE_6629_PIANO_ASIG023</x:v>
      </x:c>
      <x:c r="O65" t="str">
        <x:v>Sí</x:v>
      </x:c>
      <x:c r="P65" t="n">
        <x:v>3</x:v>
      </x:c>
      <x:c r="Q65" t="str">
        <x:v>Opción explícita</x:v>
      </x:c>
      <x:c r="R65" t="str">
        <x:v>UNIBO_LAUREA_IN_TECNOLOGIE_ALIMENTARI_CODICE_6629_PIANO_F001</x:v>
      </x:c>
      <x:c r="S65" t="str">
        <x:v>Progettazione Igienica e Sanificazione</x:v>
      </x:c>
    </x:row>
    <x:row r="66">
      <x:c r="A66" t="str">
        <x:v>CUR_AGRO_UNIBO</x:v>
      </x:c>
      <x:c r="B66" t="str">
        <x:v>UNIBO</x:v>
      </x:c>
      <x:c r="C66" t="str">
        <x:v>Grado/Bachelor</x:v>
      </x:c>
      <x:c r="D66" t="str">
        <x:v>Programa completo</x:v>
      </x:c>
      <x:c r="E66" t="str">
        <x:v>INTEGRAR</x:v>
      </x:c>
      <x:c r="F66" t="str">
        <x:v>APTA PARA BASE MAESTRA</x:v>
      </x:c>
      <x:c r="G66" t="str">
        <x:v>Sí</x:v>
      </x:c>
      <x:c r="H66" t="str">
        <x:v>Sí</x:v>
      </x:c>
      <x:c r="I66" t="str">
        <x:v>No</x:v>
      </x:c>
      <x:c r="J66" t="str">
        <x:v>No</x:v>
      </x:c>
      <x:c r="K66" t="str">
        <x:v>Condicional</x:v>
      </x:c>
      <x:c r="L66" t="str">
        <x:v>UNIBO_LAUREA_IN_TECNOLOGIE_ALIMENTARI_CODICE_6629_PIANO_OA0004</x:v>
      </x:c>
      <x:c r="M66" t="str">
        <x:v>UNIBO_LAUREA_IN_TECNOLOGIE_ALIMENTARI_CODICE_6629_PIANO_GO01</x:v>
      </x:c>
      <x:c r="N66" t="str">
        <x:v>UNIBO_LAUREA_IN_TECNOLOGIE_ALIMENTARI_CODICE_6629_PIANO_ASIG024</x:v>
      </x:c>
      <x:c r="O66" t="str">
        <x:v>Sí</x:v>
      </x:c>
      <x:c r="P66" t="n">
        <x:v>4</x:v>
      </x:c>
      <x:c r="Q66" t="str">
        <x:v>Opción explícita</x:v>
      </x:c>
      <x:c r="R66" t="str">
        <x:v>UNIBO_LAUREA_IN_TECNOLOGIE_ALIMENTARI_CODICE_6629_PIANO_F001</x:v>
      </x:c>
      <x:c r="S66" t="str">
        <x:v>Tecnologie dei Cereali e Derivati</x:v>
      </x:c>
    </x:row>
    <x:row r="67">
      <x:c r="A67" t="str">
        <x:v>CUR_AGRO_UNIBO</x:v>
      </x:c>
      <x:c r="B67" t="str">
        <x:v>UNIBO</x:v>
      </x:c>
      <x:c r="C67" t="str">
        <x:v>Grado/Bachelor</x:v>
      </x:c>
      <x:c r="D67" t="str">
        <x:v>Programa completo</x:v>
      </x:c>
      <x:c r="E67" t="str">
        <x:v>INTEGRAR</x:v>
      </x:c>
      <x:c r="F67" t="str">
        <x:v>APTA PARA BASE MAESTRA</x:v>
      </x:c>
      <x:c r="G67" t="str">
        <x:v>Sí</x:v>
      </x:c>
      <x:c r="H67" t="str">
        <x:v>Sí</x:v>
      </x:c>
      <x:c r="I67" t="str">
        <x:v>No</x:v>
      </x:c>
      <x:c r="J67" t="str">
        <x:v>No</x:v>
      </x:c>
      <x:c r="K67" t="str">
        <x:v>Condicional</x:v>
      </x:c>
      <x:c r="L67" t="str">
        <x:v>UNIBO_LAUREA_IN_TECNOLOGIE_ALIMENTARI_CODICE_6629_PIANO_OA0005</x:v>
      </x:c>
      <x:c r="M67" t="str">
        <x:v>UNIBO_LAUREA_IN_TECNOLOGIE_ALIMENTARI_CODICE_6629_PIANO_GO01</x:v>
      </x:c>
      <x:c r="N67" t="str">
        <x:v>UNIBO_LAUREA_IN_TECNOLOGIE_ALIMENTARI_CODICE_6629_PIANO_ASIG025</x:v>
      </x:c>
      <x:c r="O67" t="str">
        <x:v>Sí</x:v>
      </x:c>
      <x:c r="P67" t="n">
        <x:v>5</x:v>
      </x:c>
      <x:c r="Q67" t="str">
        <x:v>Opción explícita</x:v>
      </x:c>
      <x:c r="R67" t="str">
        <x:v>UNIBO_LAUREA_IN_TECNOLOGIE_ALIMENTARI_CODICE_6629_PIANO_F001</x:v>
      </x:c>
      <x:c r="S67" t="str">
        <x:v>Tirocinio Integrativo</x:v>
      </x:c>
    </x:row>
    <x:row r="68">
      <x:c r="A68" t="str">
        <x:v>CUR_AGRO_UNIBO</x:v>
      </x:c>
      <x:c r="B68" t="str">
        <x:v>UNIBO</x:v>
      </x:c>
      <x:c r="C68" t="str">
        <x:v>Grado/Bachelor</x:v>
      </x:c>
      <x:c r="D68" t="str">
        <x:v>Programa completo</x:v>
      </x:c>
      <x:c r="E68" t="str">
        <x:v>INTEGRAR</x:v>
      </x:c>
      <x:c r="F68" t="str">
        <x:v>APTA PARA BASE MAESTRA</x:v>
      </x:c>
      <x:c r="G68" t="str">
        <x:v>Sí</x:v>
      </x:c>
      <x:c r="H68" t="str">
        <x:v>Sí</x:v>
      </x:c>
      <x:c r="I68" t="str">
        <x:v>No</x:v>
      </x:c>
      <x:c r="J68" t="str">
        <x:v>No</x:v>
      </x:c>
      <x:c r="K68" t="str">
        <x:v>Condicional</x:v>
      </x:c>
      <x:c r="L68" t="str">
        <x:v>UNIBO_LAUREA_IN_TECNOLOGIE_ALIMENTARI_CODICE_6629_PIANO_OA0006</x:v>
      </x:c>
      <x:c r="M68" t="str">
        <x:v>UNIBO_LAUREA_IN_TECNOLOGIE_ALIMENTARI_CODICE_6629_PIANO_GO02</x:v>
      </x:c>
      <x:c r="N68" t="str">
        <x:v>UNIBO_LAUREA_IN_TECNOLOGIE_ALIMENTARI_CODICE_6629_PIANO_ASIG035</x:v>
      </x:c>
      <x:c r="O68" t="str">
        <x:v>Sí</x:v>
      </x:c>
      <x:c r="P68" t="n">
        <x:v>1</x:v>
      </x:c>
      <x:c r="Q68" t="str">
        <x:v>Opción explícita</x:v>
      </x:c>
      <x:c r="R68" t="str">
        <x:v>UNIBO_LAUREA_IN_TECNOLOGIE_ALIMENTARI_CODICE_6629_PIANO_F001</x:v>
      </x:c>
      <x:c r="S68" t="str">
        <x:v>Preparazione Prova Finale all'Estero</x:v>
      </x:c>
    </x:row>
    <x:row r="69">
      <x:c r="A69" t="str">
        <x:v>CUR_AGRO_UNIBO</x:v>
      </x:c>
      <x:c r="B69" t="str">
        <x:v>UNIBO</x:v>
      </x:c>
      <x:c r="C69" t="str">
        <x:v>Grado/Bachelor</x:v>
      </x:c>
      <x:c r="D69" t="str">
        <x:v>Programa completo</x:v>
      </x:c>
      <x:c r="E69" t="str">
        <x:v>INTEGRAR</x:v>
      </x:c>
      <x:c r="F69" t="str">
        <x:v>APTA PARA BASE MAESTRA</x:v>
      </x:c>
      <x:c r="G69" t="str">
        <x:v>Sí</x:v>
      </x:c>
      <x:c r="H69" t="str">
        <x:v>Sí</x:v>
      </x:c>
      <x:c r="I69" t="str">
        <x:v>No</x:v>
      </x:c>
      <x:c r="J69" t="str">
        <x:v>No</x:v>
      </x:c>
      <x:c r="K69" t="str">
        <x:v>Condicional</x:v>
      </x:c>
      <x:c r="L69" t="str">
        <x:v>UNIBO_LAUREA_IN_TECNOLOGIE_ALIMENTARI_CODICE_6629_PIANO_OA0007</x:v>
      </x:c>
      <x:c r="M69" t="str">
        <x:v>UNIBO_LAUREA_IN_TECNOLOGIE_ALIMENTARI_CODICE_6629_PIANO_GO02</x:v>
      </x:c>
      <x:c r="N69" t="str">
        <x:v>UNIBO_LAUREA_IN_TECNOLOGIE_ALIMENTARI_CODICE_6629_PIANO_ASIG036</x:v>
      </x:c>
      <x:c r="O69" t="str">
        <x:v>Sí</x:v>
      </x:c>
      <x:c r="P69" t="n">
        <x:v>2</x:v>
      </x:c>
      <x:c r="Q69" t="str">
        <x:v>Opción explícita</x:v>
      </x:c>
      <x:c r="R69" t="str">
        <x:v>UNIBO_LAUREA_IN_TECNOLOGIE_ALIMENTARI_CODICE_6629_PIANO_F001</x:v>
      </x:c>
      <x:c r="S69" t="str">
        <x:v>Tirocinio in Preparazione della Prova Finale</x:v>
      </x:c>
    </x:row>
    <x:row r="70">
      <x:c r="A70" t="str">
        <x:v>CUR_AGRO_UNIBO</x:v>
      </x:c>
      <x:c r="B70" t="str">
        <x:v>UNIBO</x:v>
      </x:c>
      <x:c r="C70" t="str">
        <x:v>Grado/Bachelor</x:v>
      </x:c>
      <x:c r="D70" t="str">
        <x:v>Programa completo</x:v>
      </x:c>
      <x:c r="E70" t="str">
        <x:v>INTEGRAR</x:v>
      </x:c>
      <x:c r="F70" t="str">
        <x:v>APTA PARA BASE MAESTRA</x:v>
      </x:c>
      <x:c r="G70" t="str">
        <x:v>Sí</x:v>
      </x:c>
      <x:c r="H70" t="str">
        <x:v>Sí</x:v>
      </x:c>
      <x:c r="I70" t="str">
        <x:v>No</x:v>
      </x:c>
      <x:c r="J70" t="str">
        <x:v>No</x:v>
      </x:c>
      <x:c r="K70" t="str">
        <x:v>Condicional</x:v>
      </x:c>
      <x:c r="L70" t="str">
        <x:v>UNIBO_LAUREA_IN_TECNOLOGIE_ALIMENTARI_CODICE_6629_PIANO_OA0008</x:v>
      </x:c>
      <x:c r="M70" t="str">
        <x:v>UNIBO_LAUREA_IN_TECNOLOGIE_ALIMENTARI_CODICE_6629_PIANO_GO02</x:v>
      </x:c>
      <x:c r="N70" t="str">
        <x:v>UNIBO_LAUREA_IN_TECNOLOGIE_ALIMENTARI_CODICE_6629_PIANO_ASIG037</x:v>
      </x:c>
      <x:c r="O70" t="str">
        <x:v>Sí</x:v>
      </x:c>
      <x:c r="P70" t="n">
        <x:v>3</x:v>
      </x:c>
      <x:c r="Q70" t="str">
        <x:v>Opción explícita</x:v>
      </x:c>
      <x:c r="R70" t="str">
        <x:v>UNIBO_LAUREA_IN_TECNOLOGIE_ALIMENTARI_CODICE_6629_PIANO_F001</x:v>
      </x:c>
      <x:c r="S70" t="str">
        <x:v>Tirocinio in Preparazione della Prova Finale all'Estero</x:v>
      </x:c>
    </x:row>
    <x:row r="71">
      <x:c r="A71" t="str">
        <x:v>CUR_AGRO_UNIBO</x:v>
      </x:c>
      <x:c r="B71" t="str">
        <x:v>UNIBO</x:v>
      </x:c>
      <x:c r="C71" t="str">
        <x:v>Grado/Bachelor</x:v>
      </x:c>
      <x:c r="D71" t="str">
        <x:v>Programa completo</x:v>
      </x:c>
      <x:c r="E71" t="str">
        <x:v>INTEGRAR</x:v>
      </x:c>
      <x:c r="F71" t="str">
        <x:v>APTA PARA BASE MAESTRA</x:v>
      </x:c>
      <x:c r="G71" t="str">
        <x:v>Sí</x:v>
      </x:c>
      <x:c r="H71" t="str">
        <x:v>Sí</x:v>
      </x:c>
      <x:c r="I71" t="str">
        <x:v>No</x:v>
      </x:c>
      <x:c r="J71" t="str">
        <x:v>No</x:v>
      </x:c>
      <x:c r="K71" t="str">
        <x:v>Condicional</x:v>
      </x:c>
      <x:c r="L71" t="str">
        <x:v>UNIBO_LAUREA_IN_TECNOLOGIE_ALIMENTARI_CODICE_6629_PIANO_OA0009</x:v>
      </x:c>
      <x:c r="M71" t="str">
        <x:v>UNIBO_LAUREA_IN_TECNOLOGIE_ALIMENTARI_CODICE_6629_PIANO_GO02</x:v>
      </x:c>
      <x:c r="N71" t="str">
        <x:v>UNIBO_LAUREA_IN_TECNOLOGIE_ALIMENTARI_CODICE_6629_PIANO_ASIG039</x:v>
      </x:c>
      <x:c r="O71" t="str">
        <x:v>Sí</x:v>
      </x:c>
      <x:c r="P71" t="n">
        <x:v>4</x:v>
      </x:c>
      <x:c r="Q71" t="str">
        <x:v>Opción explícita</x:v>
      </x:c>
      <x:c r="R71" t="str">
        <x:v>UNIBO_LAUREA_IN_TECNOLOGIE_ALIMENTARI_CODICE_6629_PIANO_F001</x:v>
      </x:c>
      <x:c r="S71" t="str">
        <x:v>Prova Finale L</x:v>
      </x:c>
    </x:row>
    <x:row r="72">
      <x:c r="A72" t="str">
        <x:v>CUR_AGRO_UNIFG</x:v>
      </x:c>
      <x:c r="B72" t="str">
        <x:v>UNIFG</x:v>
      </x:c>
      <x:c r="C72" t="str">
        <x:v>Grado/Bachelor</x:v>
      </x:c>
      <x:c r="D72" t="str">
        <x:v>Programa completo</x:v>
      </x:c>
      <x:c r="E72" t="str">
        <x:v>INTEGRAR</x:v>
      </x:c>
      <x:c r="F72" t="str">
        <x:v>APTA PARA BASE MAESTRA</x:v>
      </x:c>
      <x:c r="G72" t="str">
        <x:v>Sí</x:v>
      </x:c>
      <x:c r="H72" t="str">
        <x:v>Sí</x:v>
      </x:c>
      <x:c r="I72" t="str">
        <x:v>Condicional</x:v>
      </x:c>
      <x:c r="J72" t="str">
        <x:v>Condicional</x:v>
      </x:c>
      <x:c r="K72" t="str">
        <x:v>Condicional</x:v>
      </x:c>
      <x:c r="L72" t="str">
        <x:v>UNIFG_LAUREA_IN_SCIENZE_E_TECNOLOGIE_ALIMENTARI_CODICE__OA0001</x:v>
      </x:c>
      <x:c r="M72" t="str">
        <x:v>UNIFG_LAUREA_IN_SCIENZE_E_TECNOLOGIE_ALIMENTARI_CODICE__GO01</x:v>
      </x:c>
      <x:c r="N72" t="str">
        <x:v>UNIFG_LAUREA_IN_SCIENZE_E_TECNOLOGIE_ALIMENTARI_CODICE__ASIG004</x:v>
      </x:c>
      <x:c r="O72" t="str">
        <x:v>Sí</x:v>
      </x:c>
      <x:c r="P72" t="n">
        <x:v>1</x:v>
      </x:c>
      <x:c r="Q72" t="str">
        <x:v>Opción explícita</x:v>
      </x:c>
      <x:c r="R72" t="str">
        <x:v>UNIFG_LAUREA_IN_SCIENZE_E_TECNOLOGIE_ALIMENTARI_CODICE__F002</x:v>
      </x:c>
      <x:c r="S72" t="str">
        <x:v>Attività a scelta dello studente — I semestre</x:v>
      </x:c>
    </x:row>
    <x:row r="73">
      <x:c r="A73" t="str">
        <x:v>CUR_AGRO_UNIFG</x:v>
      </x:c>
      <x:c r="B73" t="str">
        <x:v>UNIFG</x:v>
      </x:c>
      <x:c r="C73" t="str">
        <x:v>Grado/Bachelor</x:v>
      </x:c>
      <x:c r="D73" t="str">
        <x:v>Programa completo</x:v>
      </x:c>
      <x:c r="E73" t="str">
        <x:v>INTEGRAR</x:v>
      </x:c>
      <x:c r="F73" t="str">
        <x:v>APTA PARA BASE MAESTRA</x:v>
      </x:c>
      <x:c r="G73" t="str">
        <x:v>Sí</x:v>
      </x:c>
      <x:c r="H73" t="str">
        <x:v>Sí</x:v>
      </x:c>
      <x:c r="I73" t="str">
        <x:v>Condicional</x:v>
      </x:c>
      <x:c r="J73" t="str">
        <x:v>Condicional</x:v>
      </x:c>
      <x:c r="K73" t="str">
        <x:v>Condicional</x:v>
      </x:c>
      <x:c r="L73" t="str">
        <x:v>UNIFG_LAUREA_IN_SCIENZE_E_TECNOLOGIE_ALIMENTARI_CODICE__OA0002</x:v>
      </x:c>
      <x:c r="M73" t="str">
        <x:v>UNIFG_LAUREA_IN_SCIENZE_E_TECNOLOGIE_ALIMENTARI_CODICE__GO01</x:v>
      </x:c>
      <x:c r="N73" t="str">
        <x:v>UNIFG_LAUREA_IN_SCIENZE_E_TECNOLOGIE_ALIMENTARI_CODICE__ASIG009</x:v>
      </x:c>
      <x:c r="O73" t="str">
        <x:v>Sí</x:v>
      </x:c>
      <x:c r="P73" t="n">
        <x:v>2</x:v>
      </x:c>
      <x:c r="Q73" t="str">
        <x:v>Opción explícita</x:v>
      </x:c>
      <x:c r="R73" t="str">
        <x:v>UNIFG_LAUREA_IN_SCIENZE_E_TECNOLOGIE_ALIMENTARI_CODICE__F002</x:v>
      </x:c>
      <x:c r="S73" t="str">
        <x:v>Attività a scelta dello studente — II semestre</x:v>
      </x:c>
    </x:row>
    <x:row r="74">
      <x:c r="A74" t="str">
        <x:v>CUR_AGRO_UNIFG</x:v>
      </x:c>
      <x:c r="B74" t="str">
        <x:v>UNIFG</x:v>
      </x:c>
      <x:c r="C74" t="str">
        <x:v>Grado/Bachelor</x:v>
      </x:c>
      <x:c r="D74" t="str">
        <x:v>Programa completo</x:v>
      </x:c>
      <x:c r="E74" t="str">
        <x:v>INTEGRAR</x:v>
      </x:c>
      <x:c r="F74" t="str">
        <x:v>APTA PARA BASE MAESTRA</x:v>
      </x:c>
      <x:c r="G74" t="str">
        <x:v>Sí</x:v>
      </x:c>
      <x:c r="H74" t="str">
        <x:v>Sí</x:v>
      </x:c>
      <x:c r="I74" t="str">
        <x:v>Condicional</x:v>
      </x:c>
      <x:c r="J74" t="str">
        <x:v>Condicional</x:v>
      </x:c>
      <x:c r="K74" t="str">
        <x:v>Condicional</x:v>
      </x:c>
      <x:c r="L74" t="str">
        <x:v>UNIFG_LAUREA_IN_SCIENZE_E_TECNOLOGIE_ALIMENTARI_CODICE__OA0003</x:v>
      </x:c>
      <x:c r="M74" t="str">
        <x:v>UNIFG_LAUREA_IN_SCIENZE_E_TECNOLOGIE_ALIMENTARI_CODICE__GO01</x:v>
      </x:c>
      <x:c r="N74" t="str">
        <x:v>UNIFG_LAUREA_IN_SCIENZE_E_TECNOLOGIE_ALIMENTARI_CODICE__ASIG023</x:v>
      </x:c>
      <x:c r="O74" t="str">
        <x:v>Sí</x:v>
      </x:c>
      <x:c r="P74" t="n">
        <x:v>3</x:v>
      </x:c>
      <x:c r="Q74" t="str">
        <x:v>Opción explícita</x:v>
      </x:c>
      <x:c r="R74" t="str">
        <x:v>UNIFG_LAUREA_IN_SCIENZE_E_TECNOLOGIE_ALIMENTARI_CODICE__F002</x:v>
      </x:c>
      <x:c r="S74" t="str">
        <x:v>Attività a scelta dello studente — III anno</x:v>
      </x:c>
    </x:row>
    <x:row r="75">
      <x:c r="A75" t="str">
        <x:v>CUR_AGRO_UNICUSANO</x:v>
      </x:c>
      <x:c r="B75" t="str">
        <x:v>UNICUSANO</x:v>
      </x:c>
      <x:c r="C75" t="str">
        <x:v>Grado/Bachelor</x:v>
      </x:c>
      <x:c r="D75" t="str">
        <x:v>Programa completo</x:v>
      </x:c>
      <x:c r="E75" t="str">
        <x:v>INTEGRAR CON BANDERA</x:v>
      </x:c>
      <x:c r="F75" t="str">
        <x:v>APTA PARA BASE MAESTRA</x:v>
      </x:c>
      <x:c r="G75" t="str">
        <x:v>Sí</x:v>
      </x:c>
      <x:c r="H75" t="str">
        <x:v>Sí</x:v>
      </x:c>
      <x:c r="I75" t="str">
        <x:v>No</x:v>
      </x:c>
      <x:c r="J75" t="str">
        <x:v>No</x:v>
      </x:c>
      <x:c r="K75" t="str">
        <x:v>No</x:v>
      </x:c>
      <x:c r="L75" t="str">
        <x:v>UNICUSANO_LAUREA_TRIENNALE_IN_INGEGNERIA_INDUSTRIALE_L__OA0001</x:v>
      </x:c>
      <x:c r="M75" t="str">
        <x:v>UNICUSANO_LAUREA_TRIENNALE_IN_INGEGNERIA_INDUSTRIALE_L__GO01</x:v>
      </x:c>
      <x:c r="N75" t="str">
        <x:v>UNICUSANO_LAUREA_TRIENNALE_IN_INGEGNERIA_INDUSTRIALE_L__ASIG021</x:v>
      </x:c>
      <x:c r="O75" t="str">
        <x:v>Sí</x:v>
      </x:c>
      <x:c r="P75" t="n">
        <x:v>1</x:v>
      </x:c>
      <x:c r="Q75" t="str">
        <x:v>Opción explícita</x:v>
      </x:c>
      <x:c r="R75" t="str">
        <x:v>UNICUSANO_LAUREA_TRIENNALE_IN_INGEGNERIA_INDUSTRIALE_L__F001</x:v>
      </x:c>
      <x:c r="S75" t="str">
        <x:v>Materia a scelta</x:v>
      </x:c>
    </x:row>
    <x:row r="76">
      <x:c r="A76" t="str">
        <x:v>CUR_AGRO_HOHENHEIM</x:v>
      </x:c>
      <x:c r="B76" t="str">
        <x:v>HOHENHEIM</x:v>
      </x:c>
      <x:c r="C76" t="str">
        <x:v>Grado/Bachelor</x:v>
      </x:c>
      <x:c r="D76" t="str">
        <x:v>Programa completo</x:v>
      </x:c>
      <x:c r="E76" t="str">
        <x:v>INTEGRAR CON BANDERA</x:v>
      </x:c>
      <x:c r="F76" t="str">
        <x:v>APTA PARA BASE MAESTRA</x:v>
      </x:c>
      <x:c r="G76" t="str">
        <x:v>Sí</x:v>
      </x:c>
      <x:c r="H76" t="str">
        <x:v>Sí</x:v>
      </x:c>
      <x:c r="I76" t="str">
        <x:v>No</x:v>
      </x:c>
      <x:c r="J76" t="str">
        <x:v>Condicional</x:v>
      </x:c>
      <x:c r="K76" t="str">
        <x:v>Condicional</x:v>
      </x:c>
      <x:c r="L76" t="str">
        <x:v>HOHENHEIM_B_SC_FOOD_SCIENCE_AND_BIOTECHNOLOGY_LEBENSMIT_OA0001</x:v>
      </x:c>
      <x:c r="M76" t="str">
        <x:v>HOHENHEIM_B_SC_FOOD_SCIENCE_AND_BIOTECHNOLOGY_LEBENSMIT_GO01</x:v>
      </x:c>
      <x:c r="N76" t="str">
        <x:v>HOHENHEIM_B_SC_FOOD_SCIENCE_AND_BIOTECHNOLOGY_LEBENSMIT_ASIG018</x:v>
      </x:c>
      <x:c r="O76" t="str">
        <x:v>Sí</x:v>
      </x:c>
      <x:c r="P76" t="n">
        <x:v>1</x:v>
      </x:c>
      <x:c r="Q76" t="str">
        <x:v>Opción explícita</x:v>
      </x:c>
      <x:c r="R76" t="str">
        <x:v>HOHENHEIM_B_SC_FOOD_SCIENCE_AND_BIOTECHNOLOGY_LEBENSMIT_F001</x:v>
      </x:c>
      <x:c r="S76" t="str">
        <x:v>Industrielle Enzym-Biotechnologie</x:v>
      </x:c>
    </x:row>
    <x:row r="77">
      <x:c r="A77" t="str">
        <x:v>CUR_AGRO_HOHENHEIM</x:v>
      </x:c>
      <x:c r="B77" t="str">
        <x:v>HOHENHEIM</x:v>
      </x:c>
      <x:c r="C77" t="str">
        <x:v>Grado/Bachelor</x:v>
      </x:c>
      <x:c r="D77" t="str">
        <x:v>Programa completo</x:v>
      </x:c>
      <x:c r="E77" t="str">
        <x:v>INTEGRAR CON BANDERA</x:v>
      </x:c>
      <x:c r="F77" t="str">
        <x:v>APTA PARA BASE MAESTRA</x:v>
      </x:c>
      <x:c r="G77" t="str">
        <x:v>Sí</x:v>
      </x:c>
      <x:c r="H77" t="str">
        <x:v>Sí</x:v>
      </x:c>
      <x:c r="I77" t="str">
        <x:v>No</x:v>
      </x:c>
      <x:c r="J77" t="str">
        <x:v>Condicional</x:v>
      </x:c>
      <x:c r="K77" t="str">
        <x:v>Condicional</x:v>
      </x:c>
      <x:c r="L77" t="str">
        <x:v>HOHENHEIM_B_SC_FOOD_SCIENCE_AND_BIOTECHNOLOGY_LEBENSMIT_OA0002</x:v>
      </x:c>
      <x:c r="M77" t="str">
        <x:v>HOHENHEIM_B_SC_FOOD_SCIENCE_AND_BIOTECHNOLOGY_LEBENSMIT_GO01</x:v>
      </x:c>
      <x:c r="N77" t="str">
        <x:v>HOHENHEIM_B_SC_FOOD_SCIENCE_AND_BIOTECHNOLOGY_LEBENSMIT_ASIG019</x:v>
      </x:c>
      <x:c r="O77" t="str">
        <x:v>Sí</x:v>
      </x:c>
      <x:c r="P77" t="n">
        <x:v>2</x:v>
      </x:c>
      <x:c r="Q77" t="str">
        <x:v>Opción explícita</x:v>
      </x:c>
      <x:c r="R77" t="str">
        <x:v>HOHENHEIM_B_SC_FOOD_SCIENCE_AND_BIOTECHNOLOGY_LEBENSMIT_F001</x:v>
      </x:c>
      <x:c r="S77" t="str">
        <x:v>Lebensmittel pflanzlicher Herkunft</x:v>
      </x:c>
    </x:row>
    <x:row r="78">
      <x:c r="A78" t="str">
        <x:v>CUR_AGRO_HOHENHEIM</x:v>
      </x:c>
      <x:c r="B78" t="str">
        <x:v>HOHENHEIM</x:v>
      </x:c>
      <x:c r="C78" t="str">
        <x:v>Grado/Bachelor</x:v>
      </x:c>
      <x:c r="D78" t="str">
        <x:v>Programa completo</x:v>
      </x:c>
      <x:c r="E78" t="str">
        <x:v>INTEGRAR CON BANDERA</x:v>
      </x:c>
      <x:c r="F78" t="str">
        <x:v>APTA PARA BASE MAESTRA</x:v>
      </x:c>
      <x:c r="G78" t="str">
        <x:v>Sí</x:v>
      </x:c>
      <x:c r="H78" t="str">
        <x:v>Sí</x:v>
      </x:c>
      <x:c r="I78" t="str">
        <x:v>No</x:v>
      </x:c>
      <x:c r="J78" t="str">
        <x:v>Condicional</x:v>
      </x:c>
      <x:c r="K78" t="str">
        <x:v>Condicional</x:v>
      </x:c>
      <x:c r="L78" t="str">
        <x:v>HOHENHEIM_B_SC_FOOD_SCIENCE_AND_BIOTECHNOLOGY_LEBENSMIT_OA0003</x:v>
      </x:c>
      <x:c r="M78" t="str">
        <x:v>HOHENHEIM_B_SC_FOOD_SCIENCE_AND_BIOTECHNOLOGY_LEBENSMIT_GO01</x:v>
      </x:c>
      <x:c r="N78" t="str">
        <x:v>HOHENHEIM_B_SC_FOOD_SCIENCE_AND_BIOTECHNOLOGY_LEBENSMIT_ASIG020</x:v>
      </x:c>
      <x:c r="O78" t="str">
        <x:v>Sí</x:v>
      </x:c>
      <x:c r="P78" t="n">
        <x:v>3</x:v>
      </x:c>
      <x:c r="Q78" t="str">
        <x:v>Opción explícita</x:v>
      </x:c>
      <x:c r="R78" t="str">
        <x:v>HOHENHEIM_B_SC_FOOD_SCIENCE_AND_BIOTECHNOLOGY_LEBENSMIT_F001</x:v>
      </x:c>
      <x:c r="S78" t="str">
        <x:v>Lebensmittelmikrobiologie und -hygiene</x:v>
      </x:c>
    </x:row>
    <x:row r="79">
      <x:c r="A79" t="str">
        <x:v>CUR_AGRO_HOHENHEIM</x:v>
      </x:c>
      <x:c r="B79" t="str">
        <x:v>HOHENHEIM</x:v>
      </x:c>
      <x:c r="C79" t="str">
        <x:v>Grado/Bachelor</x:v>
      </x:c>
      <x:c r="D79" t="str">
        <x:v>Programa completo</x:v>
      </x:c>
      <x:c r="E79" t="str">
        <x:v>INTEGRAR CON BANDERA</x:v>
      </x:c>
      <x:c r="F79" t="str">
        <x:v>APTA PARA BASE MAESTRA</x:v>
      </x:c>
      <x:c r="G79" t="str">
        <x:v>Sí</x:v>
      </x:c>
      <x:c r="H79" t="str">
        <x:v>Sí</x:v>
      </x:c>
      <x:c r="I79" t="str">
        <x:v>No</x:v>
      </x:c>
      <x:c r="J79" t="str">
        <x:v>Condicional</x:v>
      </x:c>
      <x:c r="K79" t="str">
        <x:v>Condicional</x:v>
      </x:c>
      <x:c r="L79" t="str">
        <x:v>HOHENHEIM_B_SC_FOOD_SCIENCE_AND_BIOTECHNOLOGY_LEBENSMIT_OA0004</x:v>
      </x:c>
      <x:c r="M79" t="str">
        <x:v>HOHENHEIM_B_SC_FOOD_SCIENCE_AND_BIOTECHNOLOGY_LEBENSMIT_GO01</x:v>
      </x:c>
      <x:c r="N79" t="str">
        <x:v>HOHENHEIM_B_SC_FOOD_SCIENCE_AND_BIOTECHNOLOGY_LEBENSMIT_ASIG021</x:v>
      </x:c>
      <x:c r="O79" t="str">
        <x:v>Sí</x:v>
      </x:c>
      <x:c r="P79" t="n">
        <x:v>4</x:v>
      </x:c>
      <x:c r="Q79" t="str">
        <x:v>Opción explícita</x:v>
      </x:c>
      <x:c r="R79" t="str">
        <x:v>HOHENHEIM_B_SC_FOOD_SCIENCE_AND_BIOTECHNOLOGY_LEBENSMIT_F001</x:v>
      </x:c>
      <x:c r="S79" t="str">
        <x:v>Lebensmittelverfahrenstechnik und Verpackungstechnik</x:v>
      </x:c>
    </x:row>
    <x:row r="80">
      <x:c r="A80" t="str">
        <x:v>CUR_AGRO_HOHENHEIM</x:v>
      </x:c>
      <x:c r="B80" t="str">
        <x:v>HOHENHEIM</x:v>
      </x:c>
      <x:c r="C80" t="str">
        <x:v>Grado/Bachelor</x:v>
      </x:c>
      <x:c r="D80" t="str">
        <x:v>Programa completo</x:v>
      </x:c>
      <x:c r="E80" t="str">
        <x:v>INTEGRAR CON BANDERA</x:v>
      </x:c>
      <x:c r="F80" t="str">
        <x:v>APTA PARA BASE MAESTRA</x:v>
      </x:c>
      <x:c r="G80" t="str">
        <x:v>Sí</x:v>
      </x:c>
      <x:c r="H80" t="str">
        <x:v>Sí</x:v>
      </x:c>
      <x:c r="I80" t="str">
        <x:v>No</x:v>
      </x:c>
      <x:c r="J80" t="str">
        <x:v>Condicional</x:v>
      </x:c>
      <x:c r="K80" t="str">
        <x:v>Condicional</x:v>
      </x:c>
      <x:c r="L80" t="str">
        <x:v>HOHENHEIM_B_SC_FOOD_SCIENCE_AND_BIOTECHNOLOGY_LEBENSMIT_OA0005</x:v>
      </x:c>
      <x:c r="M80" t="str">
        <x:v>HOHENHEIM_B_SC_FOOD_SCIENCE_AND_BIOTECHNOLOGY_LEBENSMIT_GO01</x:v>
      </x:c>
      <x:c r="N80" t="str">
        <x:v>HOHENHEIM_B_SC_FOOD_SCIENCE_AND_BIOTECHNOLOGY_LEBENSMIT_ASIG022</x:v>
      </x:c>
      <x:c r="O80" t="str">
        <x:v>Sí</x:v>
      </x:c>
      <x:c r="P80" t="n">
        <x:v>5</x:v>
      </x:c>
      <x:c r="Q80" t="str">
        <x:v>Opción explícita</x:v>
      </x:c>
      <x:c r="R80" t="str">
        <x:v>HOHENHEIM_B_SC_FOOD_SCIENCE_AND_BIOTECHNOLOGY_LEBENSMIT_F001</x:v>
      </x:c>
      <x:c r="S80" t="str">
        <x:v>Grundlagen der Lebensmittelphysik / funktionelle Lebensmittel</x:v>
      </x:c>
    </x:row>
    <x:row r="81">
      <x:c r="A81" t="str">
        <x:v>CUR_AGRO_HOHENHEIM</x:v>
      </x:c>
      <x:c r="B81" t="str">
        <x:v>HOHENHEIM</x:v>
      </x:c>
      <x:c r="C81" t="str">
        <x:v>Grado/Bachelor</x:v>
      </x:c>
      <x:c r="D81" t="str">
        <x:v>Programa completo</x:v>
      </x:c>
      <x:c r="E81" t="str">
        <x:v>INTEGRAR CON BANDERA</x:v>
      </x:c>
      <x:c r="F81" t="str">
        <x:v>APTA PARA BASE MAESTRA</x:v>
      </x:c>
      <x:c r="G81" t="str">
        <x:v>Sí</x:v>
      </x:c>
      <x:c r="H81" t="str">
        <x:v>Sí</x:v>
      </x:c>
      <x:c r="I81" t="str">
        <x:v>No</x:v>
      </x:c>
      <x:c r="J81" t="str">
        <x:v>Condicional</x:v>
      </x:c>
      <x:c r="K81" t="str">
        <x:v>Condicional</x:v>
      </x:c>
      <x:c r="L81" t="str">
        <x:v>HOHENHEIM_B_SC_FOOD_SCIENCE_AND_BIOTECHNOLOGY_LEBENSMIT_OA0006</x:v>
      </x:c>
      <x:c r="M81" t="str">
        <x:v>HOHENHEIM_B_SC_FOOD_SCIENCE_AND_BIOTECHNOLOGY_LEBENSMIT_GO01</x:v>
      </x:c>
      <x:c r="N81" t="str">
        <x:v>HOHENHEIM_B_SC_FOOD_SCIENCE_AND_BIOTECHNOLOGY_LEBENSMIT_ASIG023</x:v>
      </x:c>
      <x:c r="O81" t="str">
        <x:v>Sí</x:v>
      </x:c>
      <x:c r="P81" t="n">
        <x:v>6</x:v>
      </x:c>
      <x:c r="Q81" t="str">
        <x:v>Opción explícita</x:v>
      </x:c>
      <x:c r="R81" t="str">
        <x:v>HOHENHEIM_B_SC_FOOD_SCIENCE_AND_BIOTECHNOLOGY_LEBENSMIT_F001</x:v>
      </x:c>
      <x:c r="S81" t="str">
        <x:v>Grundlagen Informatik</x:v>
      </x:c>
    </x:row>
    <x:row r="82">
      <x:c r="A82" t="str">
        <x:v>CUR_AGRO_HOHENHEIM</x:v>
      </x:c>
      <x:c r="B82" t="str">
        <x:v>HOHENHEIM</x:v>
      </x:c>
      <x:c r="C82" t="str">
        <x:v>Grado/Bachelor</x:v>
      </x:c>
      <x:c r="D82" t="str">
        <x:v>Programa completo</x:v>
      </x:c>
      <x:c r="E82" t="str">
        <x:v>INTEGRAR CON BANDERA</x:v>
      </x:c>
      <x:c r="F82" t="str">
        <x:v>APTA PARA BASE MAESTRA</x:v>
      </x:c>
      <x:c r="G82" t="str">
        <x:v>Sí</x:v>
      </x:c>
      <x:c r="H82" t="str">
        <x:v>Sí</x:v>
      </x:c>
      <x:c r="I82" t="str">
        <x:v>No</x:v>
      </x:c>
      <x:c r="J82" t="str">
        <x:v>Condicional</x:v>
      </x:c>
      <x:c r="K82" t="str">
        <x:v>Condicional</x:v>
      </x:c>
      <x:c r="L82" t="str">
        <x:v>HOHENHEIM_B_SC_FOOD_SCIENCE_AND_BIOTECHNOLOGY_LEBENSMIT_OA0007</x:v>
      </x:c>
      <x:c r="M82" t="str">
        <x:v>HOHENHEIM_B_SC_FOOD_SCIENCE_AND_BIOTECHNOLOGY_LEBENSMIT_GO01</x:v>
      </x:c>
      <x:c r="N82" t="str">
        <x:v>HOHENHEIM_B_SC_FOOD_SCIENCE_AND_BIOTECHNOLOGY_LEBENSMIT_ASIG024</x:v>
      </x:c>
      <x:c r="O82" t="str">
        <x:v>Sí</x:v>
      </x:c>
      <x:c r="P82" t="n">
        <x:v>7</x:v>
      </x:c>
      <x:c r="Q82" t="str">
        <x:v>Opción explícita</x:v>
      </x:c>
      <x:c r="R82" t="str">
        <x:v>HOHENHEIM_B_SC_FOOD_SCIENCE_AND_BIOTECHNOLOGY_LEBENSMIT_F001</x:v>
      </x:c>
      <x:c r="S82" t="str">
        <x:v>Getreidetechnologie</x:v>
      </x:c>
    </x:row>
    <x:row r="83">
      <x:c r="A83" t="str">
        <x:v>CUR_AGRO_HOHENHEIM</x:v>
      </x:c>
      <x:c r="B83" t="str">
        <x:v>HOHENHEIM</x:v>
      </x:c>
      <x:c r="C83" t="str">
        <x:v>Grado/Bachelor</x:v>
      </x:c>
      <x:c r="D83" t="str">
        <x:v>Programa completo</x:v>
      </x:c>
      <x:c r="E83" t="str">
        <x:v>INTEGRAR CON BANDERA</x:v>
      </x:c>
      <x:c r="F83" t="str">
        <x:v>APTA PARA BASE MAESTRA</x:v>
      </x:c>
      <x:c r="G83" t="str">
        <x:v>Sí</x:v>
      </x:c>
      <x:c r="H83" t="str">
        <x:v>Sí</x:v>
      </x:c>
      <x:c r="I83" t="str">
        <x:v>No</x:v>
      </x:c>
      <x:c r="J83" t="str">
        <x:v>Condicional</x:v>
      </x:c>
      <x:c r="K83" t="str">
        <x:v>Condicional</x:v>
      </x:c>
      <x:c r="L83" t="str">
        <x:v>HOHENHEIM_B_SC_FOOD_SCIENCE_AND_BIOTECHNOLOGY_LEBENSMIT_OA0008</x:v>
      </x:c>
      <x:c r="M83" t="str">
        <x:v>HOHENHEIM_B_SC_FOOD_SCIENCE_AND_BIOTECHNOLOGY_LEBENSMIT_GO01</x:v>
      </x:c>
      <x:c r="N83" t="str">
        <x:v>HOHENHEIM_B_SC_FOOD_SCIENCE_AND_BIOTECHNOLOGY_LEBENSMIT_ASIG025</x:v>
      </x:c>
      <x:c r="O83" t="str">
        <x:v>Sí</x:v>
      </x:c>
      <x:c r="P83" t="n">
        <x:v>8</x:v>
      </x:c>
      <x:c r="Q83" t="str">
        <x:v>Opción explícita</x:v>
      </x:c>
      <x:c r="R83" t="str">
        <x:v>HOHENHEIM_B_SC_FOOD_SCIENCE_AND_BIOTECHNOLOGY_LEBENSMIT_F001</x:v>
      </x:c>
      <x:c r="S83" t="str">
        <x:v>Technologie und Mikrobiologie von Wein und Bier</x:v>
      </x:c>
    </x:row>
    <x:row r="84">
      <x:c r="A84" t="str">
        <x:v>CUR_AGRO_HOHENHEIM</x:v>
      </x:c>
      <x:c r="B84" t="str">
        <x:v>HOHENHEIM</x:v>
      </x:c>
      <x:c r="C84" t="str">
        <x:v>Grado/Bachelor</x:v>
      </x:c>
      <x:c r="D84" t="str">
        <x:v>Programa completo</x:v>
      </x:c>
      <x:c r="E84" t="str">
        <x:v>INTEGRAR CON BANDERA</x:v>
      </x:c>
      <x:c r="F84" t="str">
        <x:v>APTA PARA BASE MAESTRA</x:v>
      </x:c>
      <x:c r="G84" t="str">
        <x:v>Sí</x:v>
      </x:c>
      <x:c r="H84" t="str">
        <x:v>Sí</x:v>
      </x:c>
      <x:c r="I84" t="str">
        <x:v>No</x:v>
      </x:c>
      <x:c r="J84" t="str">
        <x:v>Condicional</x:v>
      </x:c>
      <x:c r="K84" t="str">
        <x:v>Condicional</x:v>
      </x:c>
      <x:c r="L84" t="str">
        <x:v>HOHENHEIM_B_SC_FOOD_SCIENCE_AND_BIOTECHNOLOGY_LEBENSMIT_OA0009</x:v>
      </x:c>
      <x:c r="M84" t="str">
        <x:v>HOHENHEIM_B_SC_FOOD_SCIENCE_AND_BIOTECHNOLOGY_LEBENSMIT_GO01</x:v>
      </x:c>
      <x:c r="N84" t="str">
        <x:v>HOHENHEIM_B_SC_FOOD_SCIENCE_AND_BIOTECHNOLOGY_LEBENSMIT_ASIG026</x:v>
      </x:c>
      <x:c r="O84" t="str">
        <x:v>Sí</x:v>
      </x:c>
      <x:c r="P84" t="n">
        <x:v>9</x:v>
      </x:c>
      <x:c r="Q84" t="str">
        <x:v>Opción explícita</x:v>
      </x:c>
      <x:c r="R84" t="str">
        <x:v>HOHENHEIM_B_SC_FOOD_SCIENCE_AND_BIOTECHNOLOGY_LEBENSMIT_F001</x:v>
      </x:c>
      <x:c r="S84" t="str">
        <x:v>Molecular Sensory Science</x:v>
      </x:c>
    </x:row>
    <x:row r="85">
      <x:c r="A85" t="str">
        <x:v>CUR_AGRO_HOHENHEIM</x:v>
      </x:c>
      <x:c r="B85" t="str">
        <x:v>HOHENHEIM</x:v>
      </x:c>
      <x:c r="C85" t="str">
        <x:v>Grado/Bachelor</x:v>
      </x:c>
      <x:c r="D85" t="str">
        <x:v>Programa completo</x:v>
      </x:c>
      <x:c r="E85" t="str">
        <x:v>INTEGRAR CON BANDERA</x:v>
      </x:c>
      <x:c r="F85" t="str">
        <x:v>APTA PARA BASE MAESTRA</x:v>
      </x:c>
      <x:c r="G85" t="str">
        <x:v>Sí</x:v>
      </x:c>
      <x:c r="H85" t="str">
        <x:v>Sí</x:v>
      </x:c>
      <x:c r="I85" t="str">
        <x:v>No</x:v>
      </x:c>
      <x:c r="J85" t="str">
        <x:v>Condicional</x:v>
      </x:c>
      <x:c r="K85" t="str">
        <x:v>Condicional</x:v>
      </x:c>
      <x:c r="L85" t="str">
        <x:v>HOHENHEIM_B_SC_FOOD_SCIENCE_AND_BIOTECHNOLOGY_LEBENSMIT_OA0010</x:v>
      </x:c>
      <x:c r="M85" t="str">
        <x:v>HOHENHEIM_B_SC_FOOD_SCIENCE_AND_BIOTECHNOLOGY_LEBENSMIT_GO01</x:v>
      </x:c>
      <x:c r="N85" t="str">
        <x:v>HOHENHEIM_B_SC_FOOD_SCIENCE_AND_BIOTECHNOLOGY_LEBENSMIT_ASIG027</x:v>
      </x:c>
      <x:c r="O85" t="str">
        <x:v>Sí</x:v>
      </x:c>
      <x:c r="P85" t="n">
        <x:v>10</x:v>
      </x:c>
      <x:c r="Q85" t="str">
        <x:v>Opción explícita</x:v>
      </x:c>
      <x:c r="R85" t="str">
        <x:v>HOHENHEIM_B_SC_FOOD_SCIENCE_AND_BIOTECHNOLOGY_LEBENSMIT_F001</x:v>
      </x:c>
      <x:c r="S85" t="str">
        <x:v>Milcherzeugung und -verarbeitung</x:v>
      </x:c>
    </x:row>
    <x:row r="86">
      <x:c r="A86" t="str">
        <x:v>CUR_AGRO_HOHENHEIM</x:v>
      </x:c>
      <x:c r="B86" t="str">
        <x:v>HOHENHEIM</x:v>
      </x:c>
      <x:c r="C86" t="str">
        <x:v>Grado/Bachelor</x:v>
      </x:c>
      <x:c r="D86" t="str">
        <x:v>Programa completo</x:v>
      </x:c>
      <x:c r="E86" t="str">
        <x:v>INTEGRAR CON BANDERA</x:v>
      </x:c>
      <x:c r="F86" t="str">
        <x:v>APTA PARA BASE MAESTRA</x:v>
      </x:c>
      <x:c r="G86" t="str">
        <x:v>Sí</x:v>
      </x:c>
      <x:c r="H86" t="str">
        <x:v>Sí</x:v>
      </x:c>
      <x:c r="I86" t="str">
        <x:v>No</x:v>
      </x:c>
      <x:c r="J86" t="str">
        <x:v>Condicional</x:v>
      </x:c>
      <x:c r="K86" t="str">
        <x:v>Condicional</x:v>
      </x:c>
      <x:c r="L86" t="str">
        <x:v>HOHENHEIM_B_SC_FOOD_SCIENCE_AND_BIOTECHNOLOGY_LEBENSMIT_OA0011</x:v>
      </x:c>
      <x:c r="M86" t="str">
        <x:v>HOHENHEIM_B_SC_FOOD_SCIENCE_AND_BIOTECHNOLOGY_LEBENSMIT_GO01</x:v>
      </x:c>
      <x:c r="N86" t="str">
        <x:v>HOHENHEIM_B_SC_FOOD_SCIENCE_AND_BIOTECHNOLOGY_LEBENSMIT_ASIG028</x:v>
      </x:c>
      <x:c r="O86" t="str">
        <x:v>Sí</x:v>
      </x:c>
      <x:c r="P86" t="n">
        <x:v>11</x:v>
      </x:c>
      <x:c r="Q86" t="str">
        <x:v>Opción explícita</x:v>
      </x:c>
      <x:c r="R86" t="str">
        <x:v>HOHENHEIM_B_SC_FOOD_SCIENCE_AND_BIOTECHNOLOGY_LEBENSMIT_F001</x:v>
      </x:c>
      <x:c r="S86" t="str">
        <x:v>Technologien veganer Alternativen</x:v>
      </x:c>
    </x:row>
    <x:row r="87">
      <x:c r="A87" t="str">
        <x:v>CUR_AGRO_HOHENHEIM</x:v>
      </x:c>
      <x:c r="B87" t="str">
        <x:v>HOHENHEIM</x:v>
      </x:c>
      <x:c r="C87" t="str">
        <x:v>Grado/Bachelor</x:v>
      </x:c>
      <x:c r="D87" t="str">
        <x:v>Programa completo</x:v>
      </x:c>
      <x:c r="E87" t="str">
        <x:v>INTEGRAR CON BANDERA</x:v>
      </x:c>
      <x:c r="F87" t="str">
        <x:v>APTA PARA BASE MAESTRA</x:v>
      </x:c>
      <x:c r="G87" t="str">
        <x:v>Sí</x:v>
      </x:c>
      <x:c r="H87" t="str">
        <x:v>Sí</x:v>
      </x:c>
      <x:c r="I87" t="str">
        <x:v>No</x:v>
      </x:c>
      <x:c r="J87" t="str">
        <x:v>Condicional</x:v>
      </x:c>
      <x:c r="K87" t="str">
        <x:v>Condicional</x:v>
      </x:c>
      <x:c r="L87" t="str">
        <x:v>HOHENHEIM_B_SC_FOOD_SCIENCE_AND_BIOTECHNOLOGY_LEBENSMIT_OA0012</x:v>
      </x:c>
      <x:c r="M87" t="str">
        <x:v>HOHENHEIM_B_SC_FOOD_SCIENCE_AND_BIOTECHNOLOGY_LEBENSMIT_GO01</x:v>
      </x:c>
      <x:c r="N87" t="str">
        <x:v>HOHENHEIM_B_SC_FOOD_SCIENCE_AND_BIOTECHNOLOGY_LEBENSMIT_ASIG029</x:v>
      </x:c>
      <x:c r="O87" t="str">
        <x:v>Sí</x:v>
      </x:c>
      <x:c r="P87" t="n">
        <x:v>12</x:v>
      </x:c>
      <x:c r="Q87" t="str">
        <x:v>Opción explícita</x:v>
      </x:c>
      <x:c r="R87" t="str">
        <x:v>HOHENHEIM_B_SC_FOOD_SCIENCE_AND_BIOTECHNOLOGY_LEBENSMIT_F001</x:v>
      </x:c>
      <x:c r="S87" t="str">
        <x:v>Rechtliche Aspekte und Qualitätsmanagement</x:v>
      </x:c>
    </x:row>
    <x:row r="88">
      <x:c r="A88" t="str">
        <x:v>CUR_AGRO_HOHENHEIM</x:v>
      </x:c>
      <x:c r="B88" t="str">
        <x:v>HOHENHEIM</x:v>
      </x:c>
      <x:c r="C88" t="str">
        <x:v>Grado/Bachelor</x:v>
      </x:c>
      <x:c r="D88" t="str">
        <x:v>Programa completo</x:v>
      </x:c>
      <x:c r="E88" t="str">
        <x:v>INTEGRAR CON BANDERA</x:v>
      </x:c>
      <x:c r="F88" t="str">
        <x:v>APTA PARA BASE MAESTRA</x:v>
      </x:c>
      <x:c r="G88" t="str">
        <x:v>Sí</x:v>
      </x:c>
      <x:c r="H88" t="str">
        <x:v>Sí</x:v>
      </x:c>
      <x:c r="I88" t="str">
        <x:v>No</x:v>
      </x:c>
      <x:c r="J88" t="str">
        <x:v>Condicional</x:v>
      </x:c>
      <x:c r="K88" t="str">
        <x:v>Condicional</x:v>
      </x:c>
      <x:c r="L88" t="str">
        <x:v>HOHENHEIM_B_SC_FOOD_SCIENCE_AND_BIOTECHNOLOGY_LEBENSMIT_OA0013</x:v>
      </x:c>
      <x:c r="M88" t="str">
        <x:v>HOHENHEIM_B_SC_FOOD_SCIENCE_AND_BIOTECHNOLOGY_LEBENSMIT_GO01</x:v>
      </x:c>
      <x:c r="N88" t="str">
        <x:v>HOHENHEIM_B_SC_FOOD_SCIENCE_AND_BIOTECHNOLOGY_LEBENSMIT_ASIG030</x:v>
      </x:c>
      <x:c r="O88" t="str">
        <x:v>Sí</x:v>
      </x:c>
      <x:c r="P88" t="n">
        <x:v>13</x:v>
      </x:c>
      <x:c r="Q88" t="str">
        <x:v>Opción explícita</x:v>
      </x:c>
      <x:c r="R88" t="str">
        <x:v>HOHENHEIM_B_SC_FOOD_SCIENCE_AND_BIOTECHNOLOGY_LEBENSMIT_F001</x:v>
      </x:c>
      <x:c r="S88" t="str">
        <x:v>Chemische Prinzipien der Lebensmittelverarbeitung</x:v>
      </x:c>
    </x:row>
    <x:row r="89">
      <x:c r="A89" t="str">
        <x:v>CUR_AGRO_TUM</x:v>
      </x:c>
      <x:c r="B89" t="str">
        <x:v>TUM</x:v>
      </x:c>
      <x:c r="C89" t="str">
        <x:v>Grado/Bachelor</x:v>
      </x:c>
      <x:c r="D89" t="str">
        <x:v>Programa completo</x:v>
      </x:c>
      <x:c r="E89" t="str">
        <x:v>INTEGRAR CON BANDERA</x:v>
      </x:c>
      <x:c r="F89" t="str">
        <x:v>APTA PARA BASE MAESTRA</x:v>
      </x:c>
      <x:c r="G89" t="str">
        <x:v>Sí</x:v>
      </x:c>
      <x:c r="H89" t="str">
        <x:v>Sí</x:v>
      </x:c>
      <x:c r="I89" t="str">
        <x:v>No</x:v>
      </x:c>
      <x:c r="J89" t="str">
        <x:v>No</x:v>
      </x:c>
      <x:c r="K89" t="str">
        <x:v>No</x:v>
      </x:c>
      <x:c r="L89" t="str">
        <x:v>TUM_B_SC_FOOD_TECHNOLOGY_LEBENSMITTELTECHNOLOGIE_CURRIC_OA0001</x:v>
      </x:c>
      <x:c r="M89" t="str">
        <x:v>TUM_B_SC_FOOD_TECHNOLOGY_LEBENSMITTELTECHNOLOGIE_CURRIC_GO01</x:v>
      </x:c>
      <x:c r="N89" t="str">
        <x:v>TUM_B_SC_FOOD_TECHNOLOGY_LEBENSMITTELTECHNOLOGIE_CURRIC_ASIG011</x:v>
      </x:c>
      <x:c r="O89" t="str">
        <x:v>Sí</x:v>
      </x:c>
      <x:c r="P89" t="n">
        <x:v>1</x:v>
      </x:c>
      <x:c r="Q89" t="str">
        <x:v>Opción explícita</x:v>
      </x:c>
      <x:c r="R89" t="str">
        <x:v>TUM_B_SC_FOOD_TECHNOLOGY_LEBENSMITTELTECHNOLOGIE_CURRIC_F003</x:v>
      </x:c>
      <x:c r="S89" t="str">
        <x:v>Energetische Nutzung von Biomasse</x:v>
      </x:c>
    </x:row>
    <x:row r="90">
      <x:c r="A90" t="str">
        <x:v>CUR_AGRO_TUM</x:v>
      </x:c>
      <x:c r="B90" t="str">
        <x:v>TUM</x:v>
      </x:c>
      <x:c r="C90" t="str">
        <x:v>Grado/Bachelor</x:v>
      </x:c>
      <x:c r="D90" t="str">
        <x:v>Programa completo</x:v>
      </x:c>
      <x:c r="E90" t="str">
        <x:v>INTEGRAR CON BANDERA</x:v>
      </x:c>
      <x:c r="F90" t="str">
        <x:v>APTA PARA BASE MAESTRA</x:v>
      </x:c>
      <x:c r="G90" t="str">
        <x:v>Sí</x:v>
      </x:c>
      <x:c r="H90" t="str">
        <x:v>Sí</x:v>
      </x:c>
      <x:c r="I90" t="str">
        <x:v>No</x:v>
      </x:c>
      <x:c r="J90" t="str">
        <x:v>No</x:v>
      </x:c>
      <x:c r="K90" t="str">
        <x:v>No</x:v>
      </x:c>
      <x:c r="L90" t="str">
        <x:v>TUM_B_SC_FOOD_TECHNOLOGY_LEBENSMITTELTECHNOLOGIE_CURRIC_OA0002</x:v>
      </x:c>
      <x:c r="M90" t="str">
        <x:v>TUM_B_SC_FOOD_TECHNOLOGY_LEBENSMITTELTECHNOLOGIE_CURRIC_GO01</x:v>
      </x:c>
      <x:c r="N90" t="str">
        <x:v>TUM_B_SC_FOOD_TECHNOLOGY_LEBENSMITTELTECHNOLOGIE_CURRIC_ASIG012</x:v>
      </x:c>
      <x:c r="O90" t="str">
        <x:v>Sí</x:v>
      </x:c>
      <x:c r="P90" t="n">
        <x:v>2</x:v>
      </x:c>
      <x:c r="Q90" t="str">
        <x:v>Opción explícita</x:v>
      </x:c>
      <x:c r="R90" t="str">
        <x:v>TUM_B_SC_FOOD_TECHNOLOGY_LEBENSMITTELTECHNOLOGIE_CURRIC_F003</x:v>
      </x:c>
      <x:c r="S90" t="str">
        <x:v>Werkstoffkunde</x:v>
      </x:c>
    </x:row>
    <x:row r="91">
      <x:c r="A91" t="str">
        <x:v>CUR_AGRO_TUM</x:v>
      </x:c>
      <x:c r="B91" t="str">
        <x:v>TUM</x:v>
      </x:c>
      <x:c r="C91" t="str">
        <x:v>Grado/Bachelor</x:v>
      </x:c>
      <x:c r="D91" t="str">
        <x:v>Programa completo</x:v>
      </x:c>
      <x:c r="E91" t="str">
        <x:v>INTEGRAR CON BANDERA</x:v>
      </x:c>
      <x:c r="F91" t="str">
        <x:v>APTA PARA BASE MAESTRA</x:v>
      </x:c>
      <x:c r="G91" t="str">
        <x:v>Sí</x:v>
      </x:c>
      <x:c r="H91" t="str">
        <x:v>Sí</x:v>
      </x:c>
      <x:c r="I91" t="str">
        <x:v>No</x:v>
      </x:c>
      <x:c r="J91" t="str">
        <x:v>No</x:v>
      </x:c>
      <x:c r="K91" t="str">
        <x:v>No</x:v>
      </x:c>
      <x:c r="L91" t="str">
        <x:v>TUM_B_SC_FOOD_TECHNOLOGY_LEBENSMITTELTECHNOLOGIE_CURRIC_OA0003</x:v>
      </x:c>
      <x:c r="M91" t="str">
        <x:v>TUM_B_SC_FOOD_TECHNOLOGY_LEBENSMITTELTECHNOLOGIE_CURRIC_GO01</x:v>
      </x:c>
      <x:c r="N91" t="str">
        <x:v>TUM_B_SC_FOOD_TECHNOLOGY_LEBENSMITTELTECHNOLOGIE_CURRIC_ASIG017</x:v>
      </x:c>
      <x:c r="O91" t="str">
        <x:v>Sí</x:v>
      </x:c>
      <x:c r="P91" t="n">
        <x:v>3</x:v>
      </x:c>
      <x:c r="Q91" t="str">
        <x:v>Opción explícita</x:v>
      </x:c>
      <x:c r="R91" t="str">
        <x:v>TUM_B_SC_FOOD_TECHNOLOGY_LEBENSMITTELTECHNOLOGIE_CURRIC_F003</x:v>
      </x:c>
      <x:c r="S91" t="str">
        <x:v>Gewerblicher Rechtsschutz / Intellectual Property</x:v>
      </x:c>
    </x:row>
    <x:row r="92">
      <x:c r="A92" t="str">
        <x:v>CUR_AGRO_TUM</x:v>
      </x:c>
      <x:c r="B92" t="str">
        <x:v>TUM</x:v>
      </x:c>
      <x:c r="C92" t="str">
        <x:v>Grado/Bachelor</x:v>
      </x:c>
      <x:c r="D92" t="str">
        <x:v>Programa completo</x:v>
      </x:c>
      <x:c r="E92" t="str">
        <x:v>INTEGRAR CON BANDERA</x:v>
      </x:c>
      <x:c r="F92" t="str">
        <x:v>APTA PARA BASE MAESTRA</x:v>
      </x:c>
      <x:c r="G92" t="str">
        <x:v>Sí</x:v>
      </x:c>
      <x:c r="H92" t="str">
        <x:v>Sí</x:v>
      </x:c>
      <x:c r="I92" t="str">
        <x:v>No</x:v>
      </x:c>
      <x:c r="J92" t="str">
        <x:v>No</x:v>
      </x:c>
      <x:c r="K92" t="str">
        <x:v>No</x:v>
      </x:c>
      <x:c r="L92" t="str">
        <x:v>TUM_B_SC_FOOD_TECHNOLOGY_LEBENSMITTELTECHNOLOGIE_CURRIC_OA0004</x:v>
      </x:c>
      <x:c r="M92" t="str">
        <x:v>TUM_B_SC_FOOD_TECHNOLOGY_LEBENSMITTELTECHNOLOGIE_CURRIC_GO01</x:v>
      </x:c>
      <x:c r="N92" t="str">
        <x:v>TUM_B_SC_FOOD_TECHNOLOGY_LEBENSMITTELTECHNOLOGIE_CURRIC_ASIG021</x:v>
      </x:c>
      <x:c r="O92" t="str">
        <x:v>Sí</x:v>
      </x:c>
      <x:c r="P92" t="n">
        <x:v>4</x:v>
      </x:c>
      <x:c r="Q92" t="str">
        <x:v>Opción explícita</x:v>
      </x:c>
      <x:c r="R92" t="str">
        <x:v>TUM_B_SC_FOOD_TECHNOLOGY_LEBENSMITTELTECHNOLOGIE_CURRIC_F003</x:v>
      </x:c>
      <x:c r="S92" t="str">
        <x:v>Lebensmittelrecht</x:v>
      </x:c>
    </x:row>
    <x:row r="93">
      <x:c r="A93" t="str">
        <x:v>CUR_AGRO_TUM</x:v>
      </x:c>
      <x:c r="B93" t="str">
        <x:v>TUM</x:v>
      </x:c>
      <x:c r="C93" t="str">
        <x:v>Grado/Bachelor</x:v>
      </x:c>
      <x:c r="D93" t="str">
        <x:v>Programa completo</x:v>
      </x:c>
      <x:c r="E93" t="str">
        <x:v>INTEGRAR CON BANDERA</x:v>
      </x:c>
      <x:c r="F93" t="str">
        <x:v>APTA PARA BASE MAESTRA</x:v>
      </x:c>
      <x:c r="G93" t="str">
        <x:v>Sí</x:v>
      </x:c>
      <x:c r="H93" t="str">
        <x:v>Sí</x:v>
      </x:c>
      <x:c r="I93" t="str">
        <x:v>No</x:v>
      </x:c>
      <x:c r="J93" t="str">
        <x:v>No</x:v>
      </x:c>
      <x:c r="K93" t="str">
        <x:v>No</x:v>
      </x:c>
      <x:c r="L93" t="str">
        <x:v>TUM_B_SC_FOOD_TECHNOLOGY_LEBENSMITTELTECHNOLOGIE_CURRIC_OA0005</x:v>
      </x:c>
      <x:c r="M93" t="str">
        <x:v>TUM_B_SC_FOOD_TECHNOLOGY_LEBENSMITTELTECHNOLOGIE_CURRIC_GO01</x:v>
      </x:c>
      <x:c r="N93" t="str">
        <x:v>TUM_B_SC_FOOD_TECHNOLOGY_LEBENSMITTELTECHNOLOGIE_CURRIC_ASIG026</x:v>
      </x:c>
      <x:c r="O93" t="str">
        <x:v>Sí</x:v>
      </x:c>
      <x:c r="P93" t="n">
        <x:v>5</x:v>
      </x:c>
      <x:c r="Q93" t="str">
        <x:v>Opción explícita</x:v>
      </x:c>
      <x:c r="R93" t="str">
        <x:v>TUM_B_SC_FOOD_TECHNOLOGY_LEBENSMITTELTECHNOLOGIE_CURRIC_F003</x:v>
      </x:c>
      <x:c r="S93" t="str">
        <x:v>Energiemonitoring</x:v>
      </x:c>
    </x:row>
    <x:row r="94">
      <x:c r="A94" t="str">
        <x:v>CUR_AGRO_TUM</x:v>
      </x:c>
      <x:c r="B94" t="str">
        <x:v>TUM</x:v>
      </x:c>
      <x:c r="C94" t="str">
        <x:v>Grado/Bachelor</x:v>
      </x:c>
      <x:c r="D94" t="str">
        <x:v>Programa completo</x:v>
      </x:c>
      <x:c r="E94" t="str">
        <x:v>INTEGRAR CON BANDERA</x:v>
      </x:c>
      <x:c r="F94" t="str">
        <x:v>APTA PARA BASE MAESTRA</x:v>
      </x:c>
      <x:c r="G94" t="str">
        <x:v>Sí</x:v>
      </x:c>
      <x:c r="H94" t="str">
        <x:v>Sí</x:v>
      </x:c>
      <x:c r="I94" t="str">
        <x:v>No</x:v>
      </x:c>
      <x:c r="J94" t="str">
        <x:v>No</x:v>
      </x:c>
      <x:c r="K94" t="str">
        <x:v>No</x:v>
      </x:c>
      <x:c r="L94" t="str">
        <x:v>TUM_B_SC_FOOD_TECHNOLOGY_LEBENSMITTELTECHNOLOGIE_CURRIC_OA0006</x:v>
      </x:c>
      <x:c r="M94" t="str">
        <x:v>TUM_B_SC_FOOD_TECHNOLOGY_LEBENSMITTELTECHNOLOGIE_CURRIC_GO01</x:v>
      </x:c>
      <x:c r="N94" t="str">
        <x:v>TUM_B_SC_FOOD_TECHNOLOGY_LEBENSMITTELTECHNOLOGIE_CURRIC_ASIG027</x:v>
      </x:c>
      <x:c r="O94" t="str">
        <x:v>Sí</x:v>
      </x:c>
      <x:c r="P94" t="n">
        <x:v>6</x:v>
      </x:c>
      <x:c r="Q94" t="str">
        <x:v>Opción explícita</x:v>
      </x:c>
      <x:c r="R94" t="str">
        <x:v>TUM_B_SC_FOOD_TECHNOLOGY_LEBENSMITTELTECHNOLOGIE_CURRIC_F003</x:v>
      </x:c>
      <x:c r="S94" t="str">
        <x:v>Einführung in die Elektronik</x:v>
      </x:c>
    </x:row>
    <x:row r="95">
      <x:c r="A95" t="str">
        <x:v>CUR_AGRO_TUM</x:v>
      </x:c>
      <x:c r="B95" t="str">
        <x:v>TUM</x:v>
      </x:c>
      <x:c r="C95" t="str">
        <x:v>Grado/Bachelor</x:v>
      </x:c>
      <x:c r="D95" t="str">
        <x:v>Programa completo</x:v>
      </x:c>
      <x:c r="E95" t="str">
        <x:v>INTEGRAR CON BANDERA</x:v>
      </x:c>
      <x:c r="F95" t="str">
        <x:v>APTA PARA BASE MAESTRA</x:v>
      </x:c>
      <x:c r="G95" t="str">
        <x:v>Sí</x:v>
      </x:c>
      <x:c r="H95" t="str">
        <x:v>Sí</x:v>
      </x:c>
      <x:c r="I95" t="str">
        <x:v>No</x:v>
      </x:c>
      <x:c r="J95" t="str">
        <x:v>No</x:v>
      </x:c>
      <x:c r="K95" t="str">
        <x:v>No</x:v>
      </x:c>
      <x:c r="L95" t="str">
        <x:v>TUM_B_SC_FOOD_TECHNOLOGY_LEBENSMITTELTECHNOLOGIE_CURRIC_OA0007</x:v>
      </x:c>
      <x:c r="M95" t="str">
        <x:v>TUM_B_SC_FOOD_TECHNOLOGY_LEBENSMITTELTECHNOLOGIE_CURRIC_GO01</x:v>
      </x:c>
      <x:c r="N95" t="str">
        <x:v>TUM_B_SC_FOOD_TECHNOLOGY_LEBENSMITTELTECHNOLOGIE_CURRIC_ASIG029</x:v>
      </x:c>
      <x:c r="O95" t="str">
        <x:v>Sí</x:v>
      </x:c>
      <x:c r="P95" t="n">
        <x:v>7</x:v>
      </x:c>
      <x:c r="Q95" t="str">
        <x:v>Opción explícita</x:v>
      </x:c>
      <x:c r="R95" t="str">
        <x:v>TUM_B_SC_FOOD_TECHNOLOGY_LEBENSMITTELTECHNOLOGIE_CURRIC_F003</x:v>
      </x:c>
      <x:c r="S95" t="str">
        <x:v>Maschinen- und Apparatebau</x:v>
      </x:c>
    </x:row>
    <x:row r="96">
      <x:c r="A96" t="str">
        <x:v>CUR_AGRO_TUM</x:v>
      </x:c>
      <x:c r="B96" t="str">
        <x:v>TUM</x:v>
      </x:c>
      <x:c r="C96" t="str">
        <x:v>Grado/Bachelor</x:v>
      </x:c>
      <x:c r="D96" t="str">
        <x:v>Programa completo</x:v>
      </x:c>
      <x:c r="E96" t="str">
        <x:v>INTEGRAR CON BANDERA</x:v>
      </x:c>
      <x:c r="F96" t="str">
        <x:v>APTA PARA BASE MAESTRA</x:v>
      </x:c>
      <x:c r="G96" t="str">
        <x:v>Sí</x:v>
      </x:c>
      <x:c r="H96" t="str">
        <x:v>Sí</x:v>
      </x:c>
      <x:c r="I96" t="str">
        <x:v>No</x:v>
      </x:c>
      <x:c r="J96" t="str">
        <x:v>No</x:v>
      </x:c>
      <x:c r="K96" t="str">
        <x:v>No</x:v>
      </x:c>
      <x:c r="L96" t="str">
        <x:v>TUM_B_SC_FOOD_TECHNOLOGY_LEBENSMITTELTECHNOLOGIE_CURRIC_OA0008</x:v>
      </x:c>
      <x:c r="M96" t="str">
        <x:v>TUM_B_SC_FOOD_TECHNOLOGY_LEBENSMITTELTECHNOLOGIE_CURRIC_GO01</x:v>
      </x:c>
      <x:c r="N96" t="str">
        <x:v>TUM_B_SC_FOOD_TECHNOLOGY_LEBENSMITTELTECHNOLOGIE_CURRIC_ASIG031</x:v>
      </x:c>
      <x:c r="O96" t="str">
        <x:v>Sí</x:v>
      </x:c>
      <x:c r="P96" t="n">
        <x:v>8</x:v>
      </x:c>
      <x:c r="Q96" t="str">
        <x:v>Opción explícita</x:v>
      </x:c>
      <x:c r="R96" t="str">
        <x:v>TUM_B_SC_FOOD_TECHNOLOGY_LEBENSMITTELTECHNOLOGIE_CURRIC_F003</x:v>
      </x:c>
      <x:c r="S96" t="str">
        <x:v>Allgemeinbildende Wahlmodule / formación general</x:v>
      </x:c>
    </x:row>
    <x:row r="97">
      <x:c r="A97" t="str">
        <x:v>CUR_AGRO_TUM</x:v>
      </x:c>
      <x:c r="B97" t="str">
        <x:v>TUM</x:v>
      </x:c>
      <x:c r="C97" t="str">
        <x:v>Grado/Bachelor</x:v>
      </x:c>
      <x:c r="D97" t="str">
        <x:v>Programa completo</x:v>
      </x:c>
      <x:c r="E97" t="str">
        <x:v>INTEGRAR CON BANDERA</x:v>
      </x:c>
      <x:c r="F97" t="str">
        <x:v>APTA PARA BASE MAESTRA</x:v>
      </x:c>
      <x:c r="G97" t="str">
        <x:v>Sí</x:v>
      </x:c>
      <x:c r="H97" t="str">
        <x:v>Sí</x:v>
      </x:c>
      <x:c r="I97" t="str">
        <x:v>No</x:v>
      </x:c>
      <x:c r="J97" t="str">
        <x:v>No</x:v>
      </x:c>
      <x:c r="K97" t="str">
        <x:v>No</x:v>
      </x:c>
      <x:c r="L97" t="str">
        <x:v>TUM_B_SC_FOOD_TECHNOLOGY_LEBENSMITTELTECHNOLOGIE_CURRIC_OA0009</x:v>
      </x:c>
      <x:c r="M97" t="str">
        <x:v>TUM_B_SC_FOOD_TECHNOLOGY_LEBENSMITTELTECHNOLOGIE_CURRIC_GO02</x:v>
      </x:c>
      <x:c r="N97" t="str">
        <x:v>TUM_B_SC_FOOD_TECHNOLOGY_LEBENSMITTELTECHNOLOGIE_CURRIC_ASIG031</x:v>
      </x:c>
      <x:c r="O97" t="str">
        <x:v>Sí</x:v>
      </x:c>
      <x:c r="P97" t="n">
        <x:v>1</x:v>
      </x:c>
      <x:c r="Q97" t="str">
        <x:v>Opción explícita</x:v>
      </x:c>
      <x:c r="R97" t="str">
        <x:v>TUM_B_SC_FOOD_TECHNOLOGY_LEBENSMITTELTECHNOLOGIE_CURRIC_F003</x:v>
      </x:c>
      <x:c r="S97" t="str">
        <x:v>Allgemeinbildende Wahlmodule / formación general</x:v>
      </x:c>
    </x:row>
    <x:row r="98">
      <x:c r="A98" s="47" t="str">
        <x:v>CUR_AGRO_EPN</x:v>
      </x:c>
      <x:c r="B98" s="47" t="str">
        <x:v>EPN</x:v>
      </x:c>
      <x:c r="C98" s="47" t="str">
        <x:v>Grado/Bachelor</x:v>
      </x:c>
      <x:c r="D98" s="47" t="str">
        <x:v>Programa completo</x:v>
      </x:c>
      <x:c r="E98" s="47" t="str">
        <x:v>INTEGRAR COMO TARGET</x:v>
      </x:c>
      <x:c r="F98" s="47" t="str">
        <x:v>APTA PARA COMPARACIÓN CON BANDERAS</x:v>
      </x:c>
      <x:c r="G98" s="47" t="str">
        <x:v>Sí</x:v>
      </x:c>
      <x:c r="H98" s="47" t="str">
        <x:v>Sí</x:v>
      </x:c>
      <x:c r="I98" s="47" t="str">
        <x:v>Condicional</x:v>
      </x:c>
      <x:c r="J98" s="47" t="str">
        <x:v>Sí</x:v>
      </x:c>
      <x:c r="K98" s="47" t="str">
        <x:v>Condicional</x:v>
      </x:c>
      <x:c r="L98" s="47" t="str">
        <x:v>EPN_AGRO_OA001</x:v>
      </x:c>
      <x:c r="M98" s="47" t="str">
        <x:v>EPN_AGRO_GO01</x:v>
      </x:c>
      <x:c r="N98" s="47" t="str">
        <x:v>EPN_AGRO_ASIG055</x:v>
      </x:c>
      <x:c r="O98" s="47" t="str">
        <x:v>Sí</x:v>
      </x:c>
      <x:c r="P98" s="47" t="n">
        <x:v>1</x:v>
      </x:c>
      <x:c r="Q98" s="47" t="str">
        <x:v>Opción perteneciente al itinerario; no sumar fuera del contenedor.</x:v>
      </x:c>
      <x:c r="R98" s="47" t="str">
        <x:v>EPN_AGRO_F002</x:v>
      </x:c>
      <x:c r="S98" s="47" t="str">
        <x:v>AGRD801</x:v>
      </x:c>
    </x:row>
    <x:row r="99">
      <x:c r="A99" s="47" t="str">
        <x:v>CUR_AGRO_EPN</x:v>
      </x:c>
      <x:c r="B99" s="47" t="str">
        <x:v>EPN</x:v>
      </x:c>
      <x:c r="C99" s="47" t="str">
        <x:v>Grado/Bachelor</x:v>
      </x:c>
      <x:c r="D99" s="47" t="str">
        <x:v>Programa completo</x:v>
      </x:c>
      <x:c r="E99" s="47" t="str">
        <x:v>INTEGRAR COMO TARGET</x:v>
      </x:c>
      <x:c r="F99" s="47" t="str">
        <x:v>APTA PARA COMPARACIÓN CON BANDERAS</x:v>
      </x:c>
      <x:c r="G99" s="47" t="str">
        <x:v>Sí</x:v>
      </x:c>
      <x:c r="H99" s="47" t="str">
        <x:v>Sí</x:v>
      </x:c>
      <x:c r="I99" s="47" t="str">
        <x:v>Condicional</x:v>
      </x:c>
      <x:c r="J99" s="47" t="str">
        <x:v>Sí</x:v>
      </x:c>
      <x:c r="K99" s="47" t="str">
        <x:v>Condicional</x:v>
      </x:c>
      <x:c r="L99" s="47" t="str">
        <x:v>EPN_AGRO_OA002</x:v>
      </x:c>
      <x:c r="M99" s="47" t="str">
        <x:v>EPN_AGRO_GO01</x:v>
      </x:c>
      <x:c r="N99" s="47" t="str">
        <x:v>EPN_AGRO_ASIG056</x:v>
      </x:c>
      <x:c r="O99" s="47" t="str">
        <x:v>Sí</x:v>
      </x:c>
      <x:c r="P99" s="47" t="n">
        <x:v>2</x:v>
      </x:c>
      <x:c r="Q99" s="47" t="str">
        <x:v>Opción perteneciente al itinerario; no sumar fuera del contenedor.</x:v>
      </x:c>
      <x:c r="R99" s="47" t="str">
        <x:v>EPN_AGRO_F002</x:v>
      </x:c>
      <x:c r="S99" s="47" t="str">
        <x:v>AGRD901</x:v>
      </x:c>
    </x:row>
    <x:row r="100">
      <x:c r="A100" s="47" t="str">
        <x:v>CUR_AGRO_EPN</x:v>
      </x:c>
      <x:c r="B100" s="47" t="str">
        <x:v>EPN</x:v>
      </x:c>
      <x:c r="C100" s="47" t="str">
        <x:v>Grado/Bachelor</x:v>
      </x:c>
      <x:c r="D100" s="47" t="str">
        <x:v>Programa completo</x:v>
      </x:c>
      <x:c r="E100" s="47" t="str">
        <x:v>INTEGRAR COMO TARGET</x:v>
      </x:c>
      <x:c r="F100" s="47" t="str">
        <x:v>APTA PARA COMPARACIÓN CON BANDERAS</x:v>
      </x:c>
      <x:c r="G100" s="47" t="str">
        <x:v>Sí</x:v>
      </x:c>
      <x:c r="H100" s="47" t="str">
        <x:v>Sí</x:v>
      </x:c>
      <x:c r="I100" s="47" t="str">
        <x:v>Condicional</x:v>
      </x:c>
      <x:c r="J100" s="47" t="str">
        <x:v>Sí</x:v>
      </x:c>
      <x:c r="K100" s="47" t="str">
        <x:v>Condicional</x:v>
      </x:c>
      <x:c r="L100" s="47" t="str">
        <x:v>EPN_AGRO_OA003</x:v>
      </x:c>
      <x:c r="M100" s="47" t="str">
        <x:v>EPN_AGRO_GO02</x:v>
      </x:c>
      <x:c r="N100" s="47" t="str">
        <x:v>EPN_AGRO_ASIG057</x:v>
      </x:c>
      <x:c r="O100" s="47" t="str">
        <x:v>Sí</x:v>
      </x:c>
      <x:c r="P100" s="47" t="n">
        <x:v>1</x:v>
      </x:c>
      <x:c r="Q100" s="47" t="str">
        <x:v>Opción perteneciente al itinerario; no sumar fuera del contenedor.</x:v>
      </x:c>
      <x:c r="R100" s="47" t="str">
        <x:v>EPN_AGRO_F002</x:v>
      </x:c>
      <x:c r="S100" s="47" t="str">
        <x:v>AGRD802</x:v>
      </x:c>
    </x:row>
    <x:row r="101">
      <x:c r="A101" s="47" t="str">
        <x:v>CUR_AGRO_EPN</x:v>
      </x:c>
      <x:c r="B101" s="47" t="str">
        <x:v>EPN</x:v>
      </x:c>
      <x:c r="C101" s="47" t="str">
        <x:v>Grado/Bachelor</x:v>
      </x:c>
      <x:c r="D101" s="47" t="str">
        <x:v>Programa completo</x:v>
      </x:c>
      <x:c r="E101" s="47" t="str">
        <x:v>INTEGRAR COMO TARGET</x:v>
      </x:c>
      <x:c r="F101" s="47" t="str">
        <x:v>APTA PARA COMPARACIÓN CON BANDERAS</x:v>
      </x:c>
      <x:c r="G101" s="47" t="str">
        <x:v>Sí</x:v>
      </x:c>
      <x:c r="H101" s="47" t="str">
        <x:v>Sí</x:v>
      </x:c>
      <x:c r="I101" s="47" t="str">
        <x:v>Condicional</x:v>
      </x:c>
      <x:c r="J101" s="47" t="str">
        <x:v>Sí</x:v>
      </x:c>
      <x:c r="K101" s="47" t="str">
        <x:v>Condicional</x:v>
      </x:c>
      <x:c r="L101" s="47" t="str">
        <x:v>EPN_AGRO_OA004</x:v>
      </x:c>
      <x:c r="M101" s="47" t="str">
        <x:v>EPN_AGRO_GO02</x:v>
      </x:c>
      <x:c r="N101" s="47" t="str">
        <x:v>EPN_AGRO_ASIG058</x:v>
      </x:c>
      <x:c r="O101" s="47" t="str">
        <x:v>Sí</x:v>
      </x:c>
      <x:c r="P101" s="47" t="n">
        <x:v>2</x:v>
      </x:c>
      <x:c r="Q101" s="47" t="str">
        <x:v>Opción perteneciente al itinerario; no sumar fuera del contenedor.</x:v>
      </x:c>
      <x:c r="R101" s="47" t="str">
        <x:v>EPN_AGRO_F002</x:v>
      </x:c>
      <x:c r="S101" s="47" t="str">
        <x:v>AGRD902</x:v>
      </x:c>
    </x:row>
    <x:row r="102">
      <x:c r="A102" s="47" t="str">
        <x:v>CUR_AGRO_EPN</x:v>
      </x:c>
      <x:c r="B102" s="47" t="str">
        <x:v>EPN</x:v>
      </x:c>
      <x:c r="C102" s="47" t="str">
        <x:v>Grado/Bachelor</x:v>
      </x:c>
      <x:c r="D102" s="47" t="str">
        <x:v>Programa completo</x:v>
      </x:c>
      <x:c r="E102" s="47" t="str">
        <x:v>INTEGRAR COMO TARGET</x:v>
      </x:c>
      <x:c r="F102" s="47" t="str">
        <x:v>APTA PARA COMPARACIÓN CON BANDERAS</x:v>
      </x:c>
      <x:c r="G102" s="47" t="str">
        <x:v>Sí</x:v>
      </x:c>
      <x:c r="H102" s="47" t="str">
        <x:v>Sí</x:v>
      </x:c>
      <x:c r="I102" s="47" t="str">
        <x:v>Condicional</x:v>
      </x:c>
      <x:c r="J102" s="47" t="str">
        <x:v>Sí</x:v>
      </x:c>
      <x:c r="K102" s="47" t="str">
        <x:v>Condicional</x:v>
      </x:c>
      <x:c r="L102" s="47" t="str">
        <x:v>EPN_AGRO_OA005</x:v>
      </x:c>
      <x:c r="M102" s="47" t="str">
        <x:v>EPN_AGRO_GO03</x:v>
      </x:c>
      <x:c r="N102" s="47" t="str">
        <x:v>EPN_AGRO_ASIG059</x:v>
      </x:c>
      <x:c r="O102" s="47" t="str">
        <x:v>Sí</x:v>
      </x:c>
      <x:c r="P102" s="47" t="n">
        <x:v>1</x:v>
      </x:c>
      <x:c r="Q102" s="47" t="str">
        <x:v>Opción perteneciente al itinerario; no sumar fuera del contenedor.</x:v>
      </x:c>
      <x:c r="R102" s="47" t="str">
        <x:v>EPN_AGRO_F002</x:v>
      </x:c>
      <x:c r="S102" s="47" t="str">
        <x:v>AGRD803</x:v>
      </x:c>
    </x:row>
    <x:row r="103">
      <x:c r="A103" s="47" t="str">
        <x:v>CUR_AGRO_EPN</x:v>
      </x:c>
      <x:c r="B103" s="47" t="str">
        <x:v>EPN</x:v>
      </x:c>
      <x:c r="C103" s="47" t="str">
        <x:v>Grado/Bachelor</x:v>
      </x:c>
      <x:c r="D103" s="47" t="str">
        <x:v>Programa completo</x:v>
      </x:c>
      <x:c r="E103" s="47" t="str">
        <x:v>INTEGRAR COMO TARGET</x:v>
      </x:c>
      <x:c r="F103" s="47" t="str">
        <x:v>APTA PARA COMPARACIÓN CON BANDERAS</x:v>
      </x:c>
      <x:c r="G103" s="47" t="str">
        <x:v>Sí</x:v>
      </x:c>
      <x:c r="H103" s="47" t="str">
        <x:v>Sí</x:v>
      </x:c>
      <x:c r="I103" s="47" t="str">
        <x:v>Condicional</x:v>
      </x:c>
      <x:c r="J103" s="47" t="str">
        <x:v>Sí</x:v>
      </x:c>
      <x:c r="K103" s="47" t="str">
        <x:v>Condicional</x:v>
      </x:c>
      <x:c r="L103" s="47" t="str">
        <x:v>EPN_AGRO_OA006</x:v>
      </x:c>
      <x:c r="M103" s="47" t="str">
        <x:v>EPN_AGRO_GO03</x:v>
      </x:c>
      <x:c r="N103" s="47" t="str">
        <x:v>EPN_AGRO_ASIG060</x:v>
      </x:c>
      <x:c r="O103" s="47" t="str">
        <x:v>Sí</x:v>
      </x:c>
      <x:c r="P103" s="47" t="n">
        <x:v>2</x:v>
      </x:c>
      <x:c r="Q103" s="47" t="str">
        <x:v>Opción perteneciente al itinerario; no sumar fuera del contenedor.</x:v>
      </x:c>
      <x:c r="R103" s="47" t="str">
        <x:v>EPN_AGRO_F002</x:v>
      </x:c>
      <x:c r="S103" s="47" t="str">
        <x:v>AGRD903</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 min="31" max="31" width="26" hidden="0" customWidth="1"/>
    <x:col min="32" max="32" width="26" hidden="0" customWidth="1"/>
    <x:col min="33" max="33" width="26" hidden="0" customWidth="1"/>
    <x:col min="34" max="34" width="26" hidden="0" customWidth="1"/>
    <x:col min="35" max="35" width="2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ID_Titulacion</x:v>
      </x:c>
      <x:c r="M1" s="14" t="str">
        <x:v>ID_Programa</x:v>
      </x:c>
      <x:c r="N1" s="14" t="str">
        <x:v>Nombre_original</x:v>
      </x:c>
      <x:c r="O1" s="14" t="str">
        <x:v>Nombre_espanol</x:v>
      </x:c>
      <x:c r="P1" s="14" t="str">
        <x:v>Tipo_normalizado</x:v>
      </x:c>
      <x:c r="Q1" s="14" t="str">
        <x:v>Descripcion_original</x:v>
      </x:c>
      <x:c r="R1" s="14" t="str">
        <x:v>Obligatoria</x:v>
      </x:c>
      <x:c r="S1" s="14" t="str">
        <x:v>Estudiante_puede_elegir</x:v>
      </x:c>
      <x:c r="T1" s="14" t="str">
        <x:v>Creditos</x:v>
      </x:c>
      <x:c r="U1" s="14" t="str">
        <x:v>Sistema_creditos</x:v>
      </x:c>
      <x:c r="V1" s="14" t="str">
        <x:v>Horas_reportadas</x:v>
      </x:c>
      <x:c r="W1" s="14" t="str">
        <x:v>Unidad_horas</x:v>
      </x:c>
      <x:c r="X1" s="14" t="str">
        <x:v>Duracion_reportada</x:v>
      </x:c>
      <x:c r="Y1" s="14" t="str">
        <x:v>Periodo_inicio_original</x:v>
      </x:c>
      <x:c r="Z1" s="14" t="str">
        <x:v>Periodo_fin_original</x:v>
      </x:c>
      <x:c r="AA1" s="14" t="str">
        <x:v>Prerrequisitos_originales</x:v>
      </x:c>
      <x:c r="AB1" s="14" t="str">
        <x:v>Componente_investigacion</x:v>
      </x:c>
      <x:c r="AC1" s="14" t="str">
        <x:v>Componente_diseno</x:v>
      </x:c>
      <x:c r="AD1" s="14" t="str">
        <x:v>Componente_industrial</x:v>
      </x:c>
      <x:c r="AE1" s="14" t="str">
        <x:v>Documento_escrito_requerido</x:v>
      </x:c>
      <x:c r="AF1" s="14" t="str">
        <x:v>Defensa_oral_requerida</x:v>
      </x:c>
      <x:c r="AG1" s="14" t="str">
        <x:v>Producto_final_original</x:v>
      </x:c>
      <x:c r="AH1" s="14" t="str">
        <x:v>ID_Fuente</x:v>
      </x:c>
      <x:c r="AI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UPM_20IA_2026_27_TIT01</x:v>
      </x:c>
      <x:c r="M2" t="str">
        <x:v>UPM_20IA_2026_27</x:v>
      </x:c>
      <x:c r="N2" t="str">
        <x:v>Trabajo Fin de Grado</x:v>
      </x:c>
      <x:c r="O2" t="str">
        <x:v>Trabajo Fin de Grado</x:v>
      </x:c>
      <x:c r="P2"/>
      <x:c r="Q2" t="str">
        <x:v>Trabajo individual profesional en Ingeniería Alimentaria que integra competencias del Grado y se presenta ante tribunal.</x:v>
      </x:c>
      <x:c r="R2" t="str">
        <x:v>Sí</x:v>
      </x:c>
      <x:c r="S2" t="str">
        <x:v>No</x:v>
      </x:c>
      <x:c r="T2" t="n">
        <x:v>12</x:v>
      </x:c>
      <x:c r="U2" t="str">
        <x:v>ECTS</x:v>
      </x:c>
      <x:c r="V2" t="str">
        <x:v>NR</x:v>
      </x:c>
      <x:c r="W2" t="str">
        <x:v>NR</x:v>
      </x:c>
      <x:c r="X2" t="str">
        <x:v>NR</x:v>
      </x:c>
      <x:c r="Y2" t="str">
        <x:v>8.º semestre</x:v>
      </x:c>
      <x:c r="Z2" t="str">
        <x:v>8.º semestre</x:v>
      </x:c>
      <x:c r="AA2" t="str">
        <x:v>NR</x:v>
      </x:c>
      <x:c r="AB2"/>
      <x:c r="AC2"/>
      <x:c r="AD2"/>
      <x:c r="AE2" t="str">
        <x:v>NR</x:v>
      </x:c>
      <x:c r="AF2" t="str">
        <x:v>Sí</x:v>
      </x:c>
      <x:c r="AG2" t="str">
        <x:v>Proyecto o trabajo individual de naturaleza profesional</x:v>
      </x:c>
      <x:c r="AH2" t="str">
        <x:v>UPM_20IA_2026_27_F006</x:v>
      </x:c>
      <x:c r="AI2" t="str">
        <x:v>CE22 explicita la síntesis e integración de competencias y su presentación/defensa ante tribunal.</x:v>
      </x:c>
    </x:row>
    <x:row r="3">
      <x:c r="A3" t="str">
        <x:v>CUR_AGRO_USAL</x:v>
      </x:c>
      <x:c r="B3" t="str">
        <x:v>USAL</x:v>
      </x:c>
      <x:c r="C3" t="str">
        <x:v>Grado/Bachelor</x:v>
      </x:c>
      <x:c r="D3" t="str">
        <x:v>Programa completo</x:v>
      </x:c>
      <x:c r="E3" t="str">
        <x:v>INTEGRAR</x:v>
      </x:c>
      <x:c r="F3" t="str">
        <x:v>APTA PARA BASE MAESTRA</x:v>
      </x:c>
      <x:c r="G3" t="str">
        <x:v>Sí</x:v>
      </x:c>
      <x:c r="H3" t="str">
        <x:v>Sí</x:v>
      </x:c>
      <x:c r="I3" t="str">
        <x:v>No</x:v>
      </x:c>
      <x:c r="J3" t="str">
        <x:v>No</x:v>
      </x:c>
      <x:c r="K3" t="str">
        <x:v>No</x:v>
      </x:c>
      <x:c r="L3" t="str">
        <x:v>USAL_GRADO_EN_INGENIER_A_AGROALIMENTARIA_P_TIT01</x:v>
      </x:c>
      <x:c r="M3" t="str">
        <x:v>USAL_GRADO_EN_INGENIER_A_AGROALIMENTARIA_P</x:v>
      </x:c>
      <x:c r="N3" t="str">
        <x:v>Trabajo Fin de Grado</x:v>
      </x:c>
      <x:c r="O3" t="str">
        <x:v>Trabajo Fin de Grado</x:v>
      </x:c>
      <x:c r="P3" t="str">
        <x:v>TFG</x:v>
      </x:c>
      <x:c r="Q3" t="str">
        <x:v>Trabajo Fin de Grado obligatorio del plan.</x:v>
      </x:c>
      <x:c r="R3" t="str">
        <x:v>Sí</x:v>
      </x:c>
      <x:c r="S3" t="str">
        <x:v>No</x:v>
      </x:c>
      <x:c r="T3" t="n">
        <x:v>12</x:v>
      </x:c>
      <x:c r="U3" t="str">
        <x:v>ECTS</x:v>
      </x:c>
      <x:c r="V3" t="str">
        <x:v>NR</x:v>
      </x:c>
      <x:c r="W3" t="str">
        <x:v>NR</x:v>
      </x:c>
      <x:c r="X3" t="str">
        <x:v>NR</x:v>
      </x:c>
      <x:c r="Y3" t="str">
        <x:v>8.º semestre</x:v>
      </x:c>
      <x:c r="Z3" t="str">
        <x:v>8.º semestre</x:v>
      </x:c>
      <x:c r="AA3" t="str">
        <x:v>NR</x:v>
      </x:c>
      <x:c r="AB3" t="str">
        <x:v>NR</x:v>
      </x:c>
      <x:c r="AC3" t="str">
        <x:v>NR</x:v>
      </x:c>
      <x:c r="AD3" t="str">
        <x:v>NR</x:v>
      </x:c>
      <x:c r="AE3" t="str">
        <x:v>Sí</x:v>
      </x:c>
      <x:c r="AF3" t="str">
        <x:v>Sí</x:v>
      </x:c>
      <x:c r="AG3" t="str">
        <x:v>Memoria/Proyecto</x:v>
      </x:c>
      <x:c r="AH3" t="str">
        <x:v>USAL_GRADO_EN_INGENIER_A_AGROALIMENTARIA_P_F002</x:v>
      </x:c>
      <x:c r="AI3"/>
    </x:row>
    <x:row r="4">
      <x:c r="A4" t="str">
        <x:v>CUR_AGRO_USC</x:v>
      </x:c>
      <x:c r="B4" t="str">
        <x:v>USC</x:v>
      </x:c>
      <x:c r="C4" t="str">
        <x:v>Grado/Bachelor</x:v>
      </x:c>
      <x:c r="D4" t="str">
        <x:v>Especialidad</x:v>
      </x:c>
      <x:c r="E4" t="str">
        <x:v>NO INTEGRAR ASIGNATURAS</x:v>
      </x:c>
      <x:c r="F4" t="str">
        <x:v>NO APTA AÚN</x:v>
      </x:c>
      <x:c r="G4" t="str">
        <x:v>No</x:v>
      </x:c>
      <x:c r="H4" t="str">
        <x:v>No</x:v>
      </x:c>
      <x:c r="I4" t="str">
        <x:v>No</x:v>
      </x:c>
      <x:c r="J4" t="str">
        <x:v>No</x:v>
      </x:c>
      <x:c r="K4" t="str">
        <x:v>No</x:v>
      </x:c>
      <x:c r="L4" t="str">
        <x:v>USC_GRAO_EN_ENXE_AR_A_AGR_COLA_E_AGROALIME_TIT01</x:v>
      </x:c>
      <x:c r="M4" t="str">
        <x:v>USC_GRAO_EN_ENXE_AR_A_AGR_COLA_E_AGROALIME</x:v>
      </x:c>
      <x:c r="N4" t="str">
        <x:v>Traballo Fin de Grao</x:v>
      </x:c>
      <x:c r="O4" t="str">
        <x:v>Traballo Fin de Grao</x:v>
      </x:c>
      <x:c r="P4" t="str">
        <x:v>TFG</x:v>
      </x:c>
      <x:c r="Q4" t="str">
        <x:v>TFG de 12 ECTS con apoyo de tutor y director.</x:v>
      </x:c>
      <x:c r="R4" t="str">
        <x:v>Sí</x:v>
      </x:c>
      <x:c r="S4" t="str">
        <x:v>No</x:v>
      </x:c>
      <x:c r="T4" t="n">
        <x:v>12</x:v>
      </x:c>
      <x:c r="U4" t="str">
        <x:v>ECTS</x:v>
      </x:c>
      <x:c r="V4" t="str">
        <x:v>NR</x:v>
      </x:c>
      <x:c r="W4" t="str">
        <x:v>NR</x:v>
      </x:c>
      <x:c r="X4" t="str">
        <x:v>NR</x:v>
      </x:c>
      <x:c r="Y4" t="str">
        <x:v>4.º curso</x:v>
      </x:c>
      <x:c r="Z4" t="str">
        <x:v>4.º curso</x:v>
      </x:c>
      <x:c r="AA4" t="str">
        <x:v>NR</x:v>
      </x:c>
      <x:c r="AB4" t="str">
        <x:v>NR</x:v>
      </x:c>
      <x:c r="AC4" t="str">
        <x:v>NR</x:v>
      </x:c>
      <x:c r="AD4" t="str">
        <x:v>NR</x:v>
      </x:c>
      <x:c r="AE4" t="str">
        <x:v>Sí</x:v>
      </x:c>
      <x:c r="AF4" t="str">
        <x:v>Sí</x:v>
      </x:c>
      <x:c r="AG4" t="str">
        <x:v>Memoria/Proyecto</x:v>
      </x:c>
      <x:c r="AH4" t="str">
        <x:v>USC_GRAO_EN_ENXE_AR_A_AGR_COLA_E_AGROALIME_F001</x:v>
      </x:c>
      <x:c r="AI4"/>
    </x:row>
    <x:row r="5">
      <x:c r="A5" t="str">
        <x:v>CUR_AGRO_UPC</x:v>
      </x:c>
      <x:c r="B5" t="str">
        <x:v>UPC</x:v>
      </x:c>
      <x:c r="C5" t="str">
        <x:v>Grado/Bachelor</x:v>
      </x:c>
      <x:c r="D5" t="str">
        <x:v>Programa completo</x:v>
      </x:c>
      <x:c r="E5" t="str">
        <x:v>INTEGRAR</x:v>
      </x:c>
      <x:c r="F5" t="str">
        <x:v>APTA PARA BASE MAESTRA</x:v>
      </x:c>
      <x:c r="G5" t="str">
        <x:v>Sí</x:v>
      </x:c>
      <x:c r="H5" t="str">
        <x:v>Sí</x:v>
      </x:c>
      <x:c r="I5" t="str">
        <x:v>No</x:v>
      </x:c>
      <x:c r="J5" t="str">
        <x:v>No</x:v>
      </x:c>
      <x:c r="K5" t="str">
        <x:v>No</x:v>
      </x:c>
      <x:c r="L5" t="str">
        <x:v>UPC_GRAU_EN_ENGINYERIA_ALIMENT_RIA_EEABB_P_TIT01</x:v>
      </x:c>
      <x:c r="M5" t="str">
        <x:v>UPC_GRAU_EN_ENGINYERIA_ALIMENT_RIA_EEABB_P</x:v>
      </x:c>
      <x:c r="N5" t="str">
        <x:v>Treball de Fi de Grau</x:v>
      </x:c>
      <x:c r="O5" t="str">
        <x:v>Treball de Fi de Grau</x:v>
      </x:c>
      <x:c r="P5" t="str">
        <x:v>TFG</x:v>
      </x:c>
      <x:c r="Q5"/>
      <x:c r="R5" t="str">
        <x:v>Sí</x:v>
      </x:c>
      <x:c r="S5" t="str">
        <x:v>No</x:v>
      </x:c>
      <x:c r="T5" t="n">
        <x:v>18</x:v>
      </x:c>
      <x:c r="U5" t="str">
        <x:v>ECTS</x:v>
      </x:c>
      <x:c r="V5" t="str">
        <x:v>NR</x:v>
      </x:c>
      <x:c r="W5" t="str">
        <x:v>NR</x:v>
      </x:c>
      <x:c r="X5" t="str">
        <x:v>NR</x:v>
      </x:c>
      <x:c r="Y5" t="str">
        <x:v>8.º semestre</x:v>
      </x:c>
      <x:c r="Z5" t="str">
        <x:v>8.º semestre</x:v>
      </x:c>
      <x:c r="AA5" t="str">
        <x:v>NR</x:v>
      </x:c>
      <x:c r="AB5" t="str">
        <x:v>NR</x:v>
      </x:c>
      <x:c r="AC5" t="str">
        <x:v>NR</x:v>
      </x:c>
      <x:c r="AD5" t="str">
        <x:v>NR</x:v>
      </x:c>
      <x:c r="AE5" t="str">
        <x:v>Sí</x:v>
      </x:c>
      <x:c r="AF5" t="str">
        <x:v>Sí</x:v>
      </x:c>
      <x:c r="AG5" t="str">
        <x:v>Memoria/Proyecto</x:v>
      </x:c>
      <x:c r="AH5" t="str">
        <x:v>UPC_GRAU_EN_ENGINYERIA_ALIMENT_RIA_EEABB_P_F001</x:v>
      </x:c>
      <x:c r="AI5"/>
    </x:row>
    <x:row r="6">
      <x:c r="A6" t="str">
        <x:v>CUR_AGRO_SEVILLA</x:v>
      </x:c>
      <x:c r="B6" t="str">
        <x:v>SEVILLA</x:v>
      </x:c>
      <x:c r="C6" t="str">
        <x:v>Grado/Bachelor</x:v>
      </x:c>
      <x:c r="D6" t="str">
        <x:v>Programa completo</x:v>
      </x:c>
      <x:c r="E6" t="str">
        <x:v>INTEGRAR CON BANDERA</x:v>
      </x:c>
      <x:c r="F6" t="str">
        <x:v>APTA PARA BASE MAESTRA</x:v>
      </x:c>
      <x:c r="G6" t="str">
        <x:v>Sí</x:v>
      </x:c>
      <x:c r="H6" t="str">
        <x:v>Sí</x:v>
      </x:c>
      <x:c r="I6" t="str">
        <x:v>No</x:v>
      </x:c>
      <x:c r="J6" t="str">
        <x:v>No</x:v>
      </x:c>
      <x:c r="K6" t="str">
        <x:v>No</x:v>
      </x:c>
      <x:c r="L6" t="str">
        <x:v>US_GRADO_EN_INGENIER_A_AGR_COLA_MENCI_N_EX_TIT01</x:v>
      </x:c>
      <x:c r="M6" t="str">
        <x:v>US_GRADO_EN_INGENIER_A_AGR_COLA_MENCI_N_EX</x:v>
      </x:c>
      <x:c r="N6" t="str">
        <x:v>Trabajo Fin de Grado</x:v>
      </x:c>
      <x:c r="O6" t="str">
        <x:v>Trabajo Fin de Grado</x:v>
      </x:c>
      <x:c r="P6" t="str">
        <x:v>TFG</x:v>
      </x:c>
      <x:c r="Q6"/>
      <x:c r="R6" t="str">
        <x:v>Sí</x:v>
      </x:c>
      <x:c r="S6" t="str">
        <x:v>No</x:v>
      </x:c>
      <x:c r="T6" t="n">
        <x:v>12</x:v>
      </x:c>
      <x:c r="U6" t="str">
        <x:v>ECTS</x:v>
      </x:c>
      <x:c r="V6" t="str">
        <x:v>NR</x:v>
      </x:c>
      <x:c r="W6" t="str">
        <x:v>NR</x:v>
      </x:c>
      <x:c r="X6" t="str">
        <x:v>NR</x:v>
      </x:c>
      <x:c r="Y6" t="str">
        <x:v>8.º semestre</x:v>
      </x:c>
      <x:c r="Z6" t="str">
        <x:v>8.º semestre</x:v>
      </x:c>
      <x:c r="AA6" t="str">
        <x:v>NR</x:v>
      </x:c>
      <x:c r="AB6" t="str">
        <x:v>NR</x:v>
      </x:c>
      <x:c r="AC6" t="str">
        <x:v>NR</x:v>
      </x:c>
      <x:c r="AD6" t="str">
        <x:v>NR</x:v>
      </x:c>
      <x:c r="AE6" t="str">
        <x:v>Sí</x:v>
      </x:c>
      <x:c r="AF6" t="str">
        <x:v>Sí</x:v>
      </x:c>
      <x:c r="AG6" t="str">
        <x:v>Memoria/Proyecto</x:v>
      </x:c>
      <x:c r="AH6" t="str">
        <x:v>US_GRADO_EN_INGENIER_A_AGR_COLA_MENCI_N_EX_F001</x:v>
      </x:c>
      <x:c r="AI6"/>
    </x:row>
    <x:row r="7">
      <x:c r="A7" t="str">
        <x:v>CUR_AGRO_UCO</x:v>
      </x:c>
      <x:c r="B7" t="str">
        <x:v>UCO</x:v>
      </x:c>
      <x:c r="C7" t="str">
        <x:v>Grado/Bachelor</x:v>
      </x:c>
      <x:c r="D7" t="str">
        <x:v>Mención / especialidad</x:v>
      </x:c>
      <x:c r="E7" t="str">
        <x:v>INTEGRAR</x:v>
      </x:c>
      <x:c r="F7" t="str">
        <x:v>APTA PARA BASE MAESTRA</x:v>
      </x:c>
      <x:c r="G7" t="str">
        <x:v>Sí</x:v>
      </x:c>
      <x:c r="H7" t="str">
        <x:v>Sí</x:v>
      </x:c>
      <x:c r="I7" t="str">
        <x:v>Condicional</x:v>
      </x:c>
      <x:c r="J7" t="str">
        <x:v>Condicional</x:v>
      </x:c>
      <x:c r="K7" t="str">
        <x:v>Condicional</x:v>
      </x:c>
      <x:c r="L7" t="str">
        <x:v>UCO_GRADO_EN_INGENIER_A_AGROALIMENTARIA_Y_DEL_MEDIO_RUR_TIT01</x:v>
      </x:c>
      <x:c r="M7" t="str">
        <x:v>UCO_GRADO_EN_INGENIER_A_AGROALIMENTARIA_Y_DEL_MEDIO_RUR</x:v>
      </x:c>
      <x:c r="N7" t="str">
        <x:v>Trabajo Fin de Grado</x:v>
      </x:c>
      <x:c r="O7" t="str">
        <x:v>Trabajo Fin de Grado</x:v>
      </x:c>
      <x:c r="P7" t="str">
        <x:v>TFG</x:v>
      </x:c>
      <x:c r="Q7" t="str">
        <x:v>Ejercicio original individual de naturaleza profesional, integrador de competencias y con defensa pública ante tribunal.</x:v>
      </x:c>
      <x:c r="R7" t="str">
        <x:v>Sí</x:v>
      </x:c>
      <x:c r="S7" t="str">
        <x:v>No</x:v>
      </x:c>
      <x:c r="T7" t="n">
        <x:v>12</x:v>
      </x:c>
      <x:c r="U7" t="str">
        <x:v>ECTS</x:v>
      </x:c>
      <x:c r="V7" t="str">
        <x:v>NR</x:v>
      </x:c>
      <x:c r="W7" t="str">
        <x:v>NR</x:v>
      </x:c>
      <x:c r="X7" t="str">
        <x:v>NR</x:v>
      </x:c>
      <x:c r="Y7" t="str">
        <x:v>4.º curso / anual</x:v>
      </x:c>
      <x:c r="Z7" t="str">
        <x:v>4.º curso / anual</x:v>
      </x:c>
      <x:c r="AA7" t="str">
        <x:v>Haber superado al menos el 60% de los créditos básicos y obligatorios</x:v>
      </x:c>
      <x:c r="AB7" t="str">
        <x:v>NR</x:v>
      </x:c>
      <x:c r="AC7" t="str">
        <x:v>Sí</x:v>
      </x:c>
      <x:c r="AD7" t="str">
        <x:v>Sí</x:v>
      </x:c>
      <x:c r="AE7" t="str">
        <x:v>Sí</x:v>
      </x:c>
      <x:c r="AF7" t="str">
        <x:v>Sí</x:v>
      </x:c>
      <x:c r="AG7" t="str">
        <x:v>Memoria/Proyecto</x:v>
      </x:c>
      <x:c r="AH7" t="str">
        <x:v>UCO_GRADO_EN_INGENIER_A_AGROALIMENTARIA_Y_DEL_MEDIO_RUR_F002</x:v>
      </x:c>
      <x:c r="AI7"/>
    </x:row>
    <x:row r="8">
      <x:c r="A8" t="str">
        <x:v>CUR_AGRO_UMH</x:v>
      </x:c>
      <x:c r="B8" t="str">
        <x:v>UMH</x:v>
      </x:c>
      <x:c r="C8" t="str">
        <x:v>Grado/Bachelor</x:v>
      </x:c>
      <x:c r="D8" t="str">
        <x:v>Itinerario / segunda atribución</x:v>
      </x:c>
      <x:c r="E8" t="str">
        <x:v>INTEGRAR CON RESTRICCIÓN</x:v>
      </x:c>
      <x:c r="F8" t="str">
        <x:v>APTA SOLO COMO REFERENCIA PARCIAL</x:v>
      </x:c>
      <x:c r="G8" t="str">
        <x:v>Sí</x:v>
      </x:c>
      <x:c r="H8" t="str">
        <x:v>No</x:v>
      </x:c>
      <x:c r="I8" t="str">
        <x:v>No</x:v>
      </x:c>
      <x:c r="J8" t="str">
        <x:v>No</x:v>
      </x:c>
      <x:c r="K8" t="str">
        <x:v>No</x:v>
      </x:c>
      <x:c r="L8" t="str">
        <x:v>UMH_GRADO_EN_INGENIER_A_AGROALIMENTARIA_Y_AGROAMBIENTAL_TIT01</x:v>
      </x:c>
      <x:c r="M8" t="str">
        <x:v>UMH_GRADO_EN_INGENIER_A_AGROALIMENTARIA_Y_AGROAMBIENTAL</x:v>
      </x:c>
      <x:c r="N8" t="str">
        <x:v>Trabajo Fin de Grado — Industrias Agrarias y Alimentarias</x:v>
      </x:c>
      <x:c r="O8" t="str">
        <x:v>Trabajo Fin de Grado — Industrias Agrarias y Alimentarias</x:v>
      </x:c>
      <x:c r="P8" t="str">
        <x:v>TFG</x:v>
      </x:c>
      <x:c r="Q8" t="str">
        <x:v>TFG de la combinación Hortofruticultura y Jardinería + Industrias Agrarias y Alimentarias; 18 ECTS y 450 horas.</x:v>
      </x:c>
      <x:c r="R8" t="str">
        <x:v>Sí</x:v>
      </x:c>
      <x:c r="S8" t="str">
        <x:v>No</x:v>
      </x:c>
      <x:c r="T8" t="n">
        <x:v>18</x:v>
      </x:c>
      <x:c r="U8" t="str">
        <x:v>ECTS</x:v>
      </x:c>
      <x:c r="V8" t="n">
        <x:v>450</x:v>
      </x:c>
      <x:c r="W8" t="str">
        <x:v>h</x:v>
      </x:c>
      <x:c r="X8" t="str">
        <x:v>NR</x:v>
      </x:c>
      <x:c r="Y8" t="str">
        <x:v>4.º curso / tramo final</x:v>
      </x:c>
      <x:c r="Z8" t="str">
        <x:v>4.º curso / tramo final</x:v>
      </x:c>
      <x:c r="AA8" t="str">
        <x:v>Para proponerlo: 1.º y 2.º superados y 75% de créditos (180 ECTS), salvo excepción normativa; defensa tras completar los créditos del grado.</x:v>
      </x:c>
      <x:c r="AB8" t="str">
        <x:v>NR</x:v>
      </x:c>
      <x:c r="AC8" t="str">
        <x:v>Sí</x:v>
      </x:c>
      <x:c r="AD8" t="str">
        <x:v>Sí</x:v>
      </x:c>
      <x:c r="AE8" t="str">
        <x:v>Sí</x:v>
      </x:c>
      <x:c r="AF8" t="str">
        <x:v>Sí</x:v>
      </x:c>
      <x:c r="AG8" t="str">
        <x:v>Memoria/Proyecto</x:v>
      </x:c>
      <x:c r="AH8" t="str">
        <x:v>UMH_GRADO_EN_INGENIER_A_AGROALIMENTARIA_Y_AGROAMBIENTAL_F003</x:v>
      </x:c>
      <x:c r="AI8" t="str">
        <x:v>La evaluación incluye tutor y tribunal; el tribunal valora memoria, presentación y defensa.</x:v>
      </x:c>
    </x:row>
    <x:row r="9">
      <x:c r="A9" t="str">
        <x:v>CUR_AGRO_ENSAIA</x:v>
      </x:c>
      <x:c r="B9" t="str">
        <x:v>ENSAIA</x:v>
      </x:c>
      <x:c r="C9" t="str">
        <x:v>Ingénieur/Master</x:v>
      </x:c>
      <x:c r="D9" t="str">
        <x:v>Programa declarado — cobertura parcial del dataset</x:v>
      </x:c>
      <x:c r="E9" t="str">
        <x:v>INTEGRAR COMO REFERENCIA</x:v>
      </x:c>
      <x:c r="F9" t="str">
        <x:v>APTA SOLO COMO REFERENCIA PARCIAL</x:v>
      </x:c>
      <x:c r="G9" t="str">
        <x:v>Sí</x:v>
      </x:c>
      <x:c r="H9" t="str">
        <x:v>No</x:v>
      </x:c>
      <x:c r="I9" t="str">
        <x:v>No</x:v>
      </x:c>
      <x:c r="J9" t="str">
        <x:v>Condicional</x:v>
      </x:c>
      <x:c r="K9" t="str">
        <x:v>No</x:v>
      </x:c>
      <x:c r="L9" t="str">
        <x:v>ENSAIA_DIPL_ME_D_ING_NIEUR_ENSAIA_FILI_RE_INDUSTRIES_AL_TIT01</x:v>
      </x:c>
      <x:c r="M9" t="str">
        <x:v>ENSAIA_DIPL_ME_D_ING_NIEUR_ENSAIA_FILI_RE_INDUSTRIES_AL</x:v>
      </x:c>
      <x:c r="N9" t="str">
        <x:v>Stage professionnel de fin d'études + mémoire</x:v>
      </x:c>
      <x:c r="O9" t="str">
        <x:v>Stage professionnel de fin d'études + mémoire</x:v>
      </x:c>
      <x:c r="P9" t="str">
        <x:v>Stage final d'ingénieur</x:v>
      </x:c>
      <x:c r="Q9" t="str">
        <x:v>Práctica profesional final de seis meses que culmina la formación de especialización.</x:v>
      </x:c>
      <x:c r="R9" t="str">
        <x:v>Sí</x:v>
      </x:c>
      <x:c r="S9" t="str">
        <x:v>No</x:v>
      </x:c>
      <x:c r="T9" t="str">
        <x:v>NR</x:v>
      </x:c>
      <x:c r="U9" t="str">
        <x:v>ECTS</x:v>
      </x:c>
      <x:c r="V9" t="str">
        <x:v>NR</x:v>
      </x:c>
      <x:c r="W9" t="str">
        <x:v>NR</x:v>
      </x:c>
      <x:c r="X9" t="str">
        <x:v>6 meses</x:v>
      </x:c>
      <x:c r="Y9" t="str">
        <x:v>S10</x:v>
      </x:c>
      <x:c r="Z9" t="str">
        <x:v>S10</x:v>
      </x:c>
      <x:c r="AA9" t="str">
        <x:v>NR</x:v>
      </x:c>
      <x:c r="AB9" t="str">
        <x:v>Sí</x:v>
      </x:c>
      <x:c r="AC9" t="str">
        <x:v>Sí</x:v>
      </x:c>
      <x:c r="AD9" t="str">
        <x:v>Sí</x:v>
      </x:c>
      <x:c r="AE9" t="str">
        <x:v>Sí</x:v>
      </x:c>
      <x:c r="AF9" t="str">
        <x:v>Sí</x:v>
      </x:c>
      <x:c r="AG9" t="str">
        <x:v>Memoria/Proyecto</x:v>
      </x:c>
      <x:c r="AH9" t="str">
        <x:v>ENSAIA_DIPL_ME_D_ING_NIEUR_ENSAIA_FILI_RE_INDUSTRIES_AL_F003</x:v>
      </x:c>
      <x:c r="AI9" t="str">
        <x:v>La brochure oficial exige mémoire y soutenance devant un jury.</x:v>
      </x:c>
    </x:row>
    <x:row r="10">
      <x:c r="A10" t="str">
        <x:v>CUR_AGRO_IARA</x:v>
      </x:c>
      <x:c r="B10" t="str">
        <x:v>IARA</x:v>
      </x:c>
      <x:c r="C10" t="str">
        <x:v>Ingénieur/Master</x:v>
      </x:c>
      <x:c r="D10" t="str">
        <x:v>Programa declarado — cobertura parcial del dataset</x:v>
      </x:c>
      <x:c r="E10" t="str">
        <x:v>INTEGRAR COMO REFERENCIA</x:v>
      </x:c>
      <x:c r="F10" t="str">
        <x:v>APTA SOLO COMO REFERENCIA PARCIAL</x:v>
      </x:c>
      <x:c r="G10" t="str">
        <x:v>Sí</x:v>
      </x:c>
      <x:c r="H10" t="str">
        <x:v>No</x:v>
      </x:c>
      <x:c r="I10" t="str">
        <x:v>No</x:v>
      </x:c>
      <x:c r="J10" t="str">
        <x:v>Condicional</x:v>
      </x:c>
      <x:c r="K10" t="str">
        <x:v>No</x:v>
      </x:c>
      <x:c r="L10" t="str">
        <x:v>IARA_DIPL_ME_D_ING_NIEUR_EN_ALIMENTATION_OFERTA_VIGENTE_TIT01</x:v>
      </x:c>
      <x:c r="M10" t="str">
        <x:v>IARA_DIPL_ME_D_ING_NIEUR_EN_ALIMENTATION_OFERTA_VIGENTE</x:v>
      </x:c>
      <x:c r="N10" t="str">
        <x:v>Stage de fin d'études + mémoire</x:v>
      </x:c>
      <x:c r="O10" t="str">
        <x:v>Stage de fin d'études + mémoire</x:v>
      </x:c>
      <x:c r="P10" t="str">
        <x:v>Stage de fin d'études</x:v>
      </x:c>
      <x:c r="Q10"/>
      <x:c r="R10" t="str">
        <x:v>Sí</x:v>
      </x:c>
      <x:c r="S10" t="str">
        <x:v>No</x:v>
      </x:c>
      <x:c r="T10" t="n">
        <x:v>30</x:v>
      </x:c>
      <x:c r="U10" t="str">
        <x:v>ECTS</x:v>
      </x:c>
      <x:c r="V10" t="str">
        <x:v>NR</x:v>
      </x:c>
      <x:c r="W10" t="str">
        <x:v>NR</x:v>
      </x:c>
      <x:c r="X10" t="str">
        <x:v>6 meses</x:v>
      </x:c>
      <x:c r="Y10" t="str">
        <x:v>S10</x:v>
      </x:c>
      <x:c r="Z10" t="str">
        <x:v>S10</x:v>
      </x:c>
      <x:c r="AA10" t="str">
        <x:v>NR</x:v>
      </x:c>
      <x:c r="AB10" t="str">
        <x:v>NR</x:v>
      </x:c>
      <x:c r="AC10" t="str">
        <x:v>NR</x:v>
      </x:c>
      <x:c r="AD10" t="str">
        <x:v>Sí</x:v>
      </x:c>
      <x:c r="AE10" t="str">
        <x:v>Sí</x:v>
      </x:c>
      <x:c r="AF10" t="str">
        <x:v>Sí</x:v>
      </x:c>
      <x:c r="AG10" t="str">
        <x:v>Memoria/Proyecto</x:v>
      </x:c>
      <x:c r="AH10" t="str">
        <x:v>IARA_DIPL_ME_D_ING_NIEUR_EN_ALIMENTATION_OFERTA_VIGENTE_F001</x:v>
      </x:c>
      <x:c r="AI10"/>
    </x:row>
    <x:row r="11">
      <x:c r="A11" t="str">
        <x:v>CUR_AGRO_ONIRIS</x:v>
      </x:c>
      <x:c r="B11" t="str">
        <x:v>ONIRIS</x:v>
      </x:c>
      <x:c r="C11" t="str">
        <x:v>Ingénieur/Master</x:v>
      </x:c>
      <x:c r="D11" t="str">
        <x:v>Programa completo</x:v>
      </x:c>
      <x:c r="E11" t="str">
        <x:v>INTEGRAR CON BANDERA</x:v>
      </x:c>
      <x:c r="F11" t="str">
        <x:v>APTA CON BANDERAS</x:v>
      </x:c>
      <x:c r="G11" t="str">
        <x:v>Sí</x:v>
      </x:c>
      <x:c r="H11" t="str">
        <x:v>Sí</x:v>
      </x:c>
      <x:c r="I11" t="str">
        <x:v>Condicional</x:v>
      </x:c>
      <x:c r="J11" t="str">
        <x:v>Condicional</x:v>
      </x:c>
      <x:c r="K11" t="str">
        <x:v>Condicional</x:v>
      </x:c>
      <x:c r="L11" t="str">
        <x:v>ONIRIS_DIPL_ME_D_ING_NIEUR_ONIRIS_ORIENTATION_AGROALIME_TIT01</x:v>
      </x:c>
      <x:c r="M11" t="str">
        <x:v>ONIRIS_DIPL_ME_D_ING_NIEUR_ONIRIS_ORIENTATION_AGROALIME</x:v>
      </x:c>
      <x:c r="N11" t="str">
        <x:v>Stage de fin d'études</x:v>
      </x:c>
      <x:c r="O11" t="str">
        <x:v>Stage de fin d'études</x:v>
      </x:c>
      <x:c r="P11" t="str">
        <x:v>Stage final</x:v>
      </x:c>
      <x:c r="Q11"/>
      <x:c r="R11" t="str">
        <x:v>Sí</x:v>
      </x:c>
      <x:c r="S11" t="str">
        <x:v>No</x:v>
      </x:c>
      <x:c r="T11" t="str">
        <x:v>NR</x:v>
      </x:c>
      <x:c r="U11" t="str">
        <x:v>ECTS</x:v>
      </x:c>
      <x:c r="V11" t="str">
        <x:v>NR</x:v>
      </x:c>
      <x:c r="W11" t="str">
        <x:v>NR</x:v>
      </x:c>
      <x:c r="X11" t="str">
        <x:v>24 semanas</x:v>
      </x:c>
      <x:c r="Y11" t="str">
        <x:v>S10</x:v>
      </x:c>
      <x:c r="Z11" t="str">
        <x:v>S10</x:v>
      </x:c>
      <x:c r="AA11" t="str">
        <x:v>NR</x:v>
      </x:c>
      <x:c r="AB11" t="str">
        <x:v>NR</x:v>
      </x:c>
      <x:c r="AC11" t="str">
        <x:v>NR</x:v>
      </x:c>
      <x:c r="AD11" t="str">
        <x:v>Sí</x:v>
      </x:c>
      <x:c r="AE11" t="str">
        <x:v>Sí</x:v>
      </x:c>
      <x:c r="AF11" t="str">
        <x:v>Sí</x:v>
      </x:c>
      <x:c r="AG11" t="str">
        <x:v>Memoria/Proyecto</x:v>
      </x:c>
      <x:c r="AH11" t="str">
        <x:v>ONIRIS_DIPL_ME_D_ING_NIEUR_ONIRIS_ORIENTATION_AGROALIME_F001</x:v>
      </x:c>
      <x:c r="AI11"/>
    </x:row>
    <x:row r="12">
      <x:c r="A12" t="str">
        <x:v>CUR_AGRO_IAD</x:v>
      </x:c>
      <x:c r="B12" t="str">
        <x:v>IAD</x:v>
      </x:c>
      <x:c r="C12" t="str">
        <x:v>Ingénieur/Master</x:v>
      </x:c>
      <x:c r="D12" t="str">
        <x:v>Programa declarado — cobertura parcial del dataset</x:v>
      </x:c>
      <x:c r="E12" t="str">
        <x:v>INTEGRAR COMO REFERENCIA</x:v>
      </x:c>
      <x:c r="F12" t="str">
        <x:v>APTA SOLO COMO REFERENCIA PARCIAL</x:v>
      </x:c>
      <x:c r="G12" t="str">
        <x:v>Sí</x:v>
      </x:c>
      <x:c r="H12" t="str">
        <x:v>No</x:v>
      </x:c>
      <x:c r="I12" t="str">
        <x:v>No</x:v>
      </x:c>
      <x:c r="J12" t="str">
        <x:v>Condicional</x:v>
      </x:c>
      <x:c r="K12" t="str">
        <x:v>No</x:v>
      </x:c>
      <x:c r="L12" t="str">
        <x:v>IAD_DIPL_ME_D_ING_NIEUR_EN_ALIMENTATION_OFERTA_INSTITUC_TIT01</x:v>
      </x:c>
      <x:c r="M12" t="str">
        <x:v>IAD_DIPL_ME_D_ING_NIEUR_EN_ALIMENTATION_OFERTA_INSTITUC</x:v>
      </x:c>
      <x:c r="N12" t="str">
        <x:v>Stage de fin d'études + mémoire</x:v>
      </x:c>
      <x:c r="O12" t="str">
        <x:v>Stage de fin d'études + mémoire</x:v>
      </x:c>
      <x:c r="P12" t="str">
        <x:v>Stage final</x:v>
      </x:c>
      <x:c r="Q12"/>
      <x:c r="R12" t="str">
        <x:v>Sí</x:v>
      </x:c>
      <x:c r="S12" t="str">
        <x:v>No</x:v>
      </x:c>
      <x:c r="T12" t="str">
        <x:v>NR</x:v>
      </x:c>
      <x:c r="U12" t="str">
        <x:v>ECTS</x:v>
      </x:c>
      <x:c r="V12" t="str">
        <x:v>NR</x:v>
      </x:c>
      <x:c r="W12" t="str">
        <x:v>NR</x:v>
      </x:c>
      <x:c r="X12" t="str">
        <x:v>20–24 semanas</x:v>
      </x:c>
      <x:c r="Y12" t="str">
        <x:v>S10</x:v>
      </x:c>
      <x:c r="Z12" t="str">
        <x:v>S10</x:v>
      </x:c>
      <x:c r="AA12" t="str">
        <x:v>NR</x:v>
      </x:c>
      <x:c r="AB12" t="str">
        <x:v>NR</x:v>
      </x:c>
      <x:c r="AC12" t="str">
        <x:v>NR</x:v>
      </x:c>
      <x:c r="AD12" t="str">
        <x:v>Sí</x:v>
      </x:c>
      <x:c r="AE12" t="str">
        <x:v>Sí</x:v>
      </x:c>
      <x:c r="AF12" t="str">
        <x:v>Sí</x:v>
      </x:c>
      <x:c r="AG12" t="str">
        <x:v>Memoria/Proyecto</x:v>
      </x:c>
      <x:c r="AH12" t="str">
        <x:v>IAD_DIPL_ME_D_ING_NIEUR_EN_ALIMENTATION_OFERTA_INSTITUC_F001</x:v>
      </x:c>
      <x:c r="AI12"/>
    </x:row>
    <x:row r="13">
      <x:c r="A13" t="str">
        <x:v>CUR_AGRO_UNILASALLE</x:v>
      </x:c>
      <x:c r="B13" t="str">
        <x:v>UNILASALLE</x:v>
      </x:c>
      <x:c r="C13" t="str">
        <x:v>Ingénieur/Master</x:v>
      </x:c>
      <x:c r="D13" t="str">
        <x:v>Programa declarado — cobertura parcial del dataset</x:v>
      </x:c>
      <x:c r="E13" t="str">
        <x:v>INTEGRAR COMO REFERENCIA</x:v>
      </x:c>
      <x:c r="F13" t="str">
        <x:v>APTA SOLO COMO REFERENCIA PARCIAL</x:v>
      </x:c>
      <x:c r="G13" t="str">
        <x:v>Sí</x:v>
      </x:c>
      <x:c r="H13" t="str">
        <x:v>No</x:v>
      </x:c>
      <x:c r="I13" t="str">
        <x:v>No</x:v>
      </x:c>
      <x:c r="J13" t="str">
        <x:v>No</x:v>
      </x:c>
      <x:c r="K13" t="str">
        <x:v>No</x:v>
      </x:c>
      <x:c r="L13" t="str">
        <x:v>UNILASALLE_ING_NIEUR_EN_ALIMENTATION_ET_SANT_BROCHURE_I_TIT01</x:v>
      </x:c>
      <x:c r="M13" t="str">
        <x:v>UNILASALLE_ING_NIEUR_EN_ALIMENTATION_ET_SANT_BROCHURE_I</x:v>
      </x:c>
      <x:c r="N13" t="str">
        <x:v>Stage de fin de 3e année / mission d'ingénieur</x:v>
      </x:c>
      <x:c r="O13" t="str">
        <x:v>Stage de fin de 3e année / mission d'ingénieur</x:v>
      </x:c>
      <x:c r="P13" t="str">
        <x:v>Stage final</x:v>
      </x:c>
      <x:c r="Q13"/>
      <x:c r="R13" t="str">
        <x:v>Sí</x:v>
      </x:c>
      <x:c r="S13" t="str">
        <x:v>No</x:v>
      </x:c>
      <x:c r="T13" t="str">
        <x:v>NR</x:v>
      </x:c>
      <x:c r="U13" t="str">
        <x:v>ECTS</x:v>
      </x:c>
      <x:c r="V13" t="str">
        <x:v>NR</x:v>
      </x:c>
      <x:c r="W13" t="str">
        <x:v>NR</x:v>
      </x:c>
      <x:c r="X13" t="str">
        <x:v>6 meses</x:v>
      </x:c>
      <x:c r="Y13" t="str">
        <x:v>S6</x:v>
      </x:c>
      <x:c r="Z13" t="str">
        <x:v>S6</x:v>
      </x:c>
      <x:c r="AA13" t="str">
        <x:v>NR</x:v>
      </x:c>
      <x:c r="AB13" t="str">
        <x:v>NR</x:v>
      </x:c>
      <x:c r="AC13" t="str">
        <x:v>NR</x:v>
      </x:c>
      <x:c r="AD13" t="str">
        <x:v>Sí</x:v>
      </x:c>
      <x:c r="AE13" t="str">
        <x:v>Sí</x:v>
      </x:c>
      <x:c r="AF13" t="str">
        <x:v>NR</x:v>
      </x:c>
      <x:c r="AG13" t="str">
        <x:v>Memoria/Proyecto</x:v>
      </x:c>
      <x:c r="AH13" t="str">
        <x:v>UNILASALLE_ING_NIEUR_EN_ALIMENTATION_ET_SANT_BROCHURE_I_F001</x:v>
      </x:c>
      <x:c r="AI13"/>
    </x:row>
    <x:row r="14">
      <x:c r="A14" t="str">
        <x:v>CUR_AGRO_PURPAN</x:v>
      </x:c>
      <x:c r="B14" t="str">
        <x:v>PURPAN</x:v>
      </x:c>
      <x:c r="C14" t="str">
        <x:v>Ingénieur/Master</x:v>
      </x:c>
      <x:c r="D14" t="str">
        <x:v>Programa completo</x:v>
      </x:c>
      <x:c r="E14" t="str">
        <x:v>INTEGRAR CON BANDERA</x:v>
      </x:c>
      <x:c r="F14" t="str">
        <x:v>APTA CON BANDERAS</x:v>
      </x:c>
      <x:c r="G14" t="str">
        <x:v>Sí</x:v>
      </x:c>
      <x:c r="H14" t="str">
        <x:v>Condicional</x:v>
      </x:c>
      <x:c r="I14" t="str">
        <x:v>Condicional</x:v>
      </x:c>
      <x:c r="J14" t="str">
        <x:v>No</x:v>
      </x:c>
      <x:c r="K14" t="str">
        <x:v>No</x:v>
      </x:c>
      <x:c r="L14" t="str">
        <x:v>PURPAN_CURSUS_ING_NIEUR_PURPAN_ORIENTATION_AGROALIMENTA_TIT01</x:v>
      </x:c>
      <x:c r="M14" t="str">
        <x:v>PURPAN_CURSUS_ING_NIEUR_PURPAN_ORIENTATION_AGROALIMENTA</x:v>
      </x:c>
      <x:c r="N14" t="str">
        <x:v>Stage de fin d'études</x:v>
      </x:c>
      <x:c r="O14" t="str">
        <x:v>Stage de fin d'études</x:v>
      </x:c>
      <x:c r="P14" t="str">
        <x:v>Stage final</x:v>
      </x:c>
      <x:c r="Q14"/>
      <x:c r="R14" t="str">
        <x:v>Sí</x:v>
      </x:c>
      <x:c r="S14" t="str">
        <x:v>No</x:v>
      </x:c>
      <x:c r="T14" t="str">
        <x:v>NR</x:v>
      </x:c>
      <x:c r="U14" t="str">
        <x:v>ECTS</x:v>
      </x:c>
      <x:c r="V14" t="str">
        <x:v>NR</x:v>
      </x:c>
      <x:c r="W14" t="str">
        <x:v>NR</x:v>
      </x:c>
      <x:c r="X14" t="str">
        <x:v>6 meses</x:v>
      </x:c>
      <x:c r="Y14" t="str">
        <x:v>S10</x:v>
      </x:c>
      <x:c r="Z14" t="str">
        <x:v>S10</x:v>
      </x:c>
      <x:c r="AA14" t="str">
        <x:v>NR</x:v>
      </x:c>
      <x:c r="AB14" t="str">
        <x:v>NR</x:v>
      </x:c>
      <x:c r="AC14" t="str">
        <x:v>NR</x:v>
      </x:c>
      <x:c r="AD14" t="str">
        <x:v>Sí</x:v>
      </x:c>
      <x:c r="AE14" t="str">
        <x:v>Sí</x:v>
      </x:c>
      <x:c r="AF14" t="str">
        <x:v>Sí</x:v>
      </x:c>
      <x:c r="AG14" t="str">
        <x:v>Memoria/Proyecto</x:v>
      </x:c>
      <x:c r="AH14" t="str">
        <x:v>PURPAN_CURSUS_ING_NIEUR_PURPAN_ORIENTATION_AGROALIMENTA_F003</x:v>
      </x:c>
      <x:c r="AI14"/>
    </x:row>
    <x:row r="15">
      <x:c r="A15" t="str">
        <x:v>CUR_AGRO_PT_EA_JOINT_IPB_IPL_IPVC</x:v>
      </x:c>
      <x:c r="B15" t="str">
        <x:v>IPLEIRIA</x:v>
      </x:c>
      <x:c r="C15" t="str">
        <x:v>Grado/Bachelor</x:v>
      </x:c>
      <x:c r="D15" t="str">
        <x:v>Programa conjunto completo</x:v>
      </x:c>
      <x:c r="E15" t="str">
        <x:v>INTEGRAR COMO PROGRAMA CONJUNTO</x:v>
      </x:c>
      <x:c r="F15" t="str">
        <x:v>APTA PARA BASE MAESTRA</x:v>
      </x:c>
      <x:c r="G15" t="str">
        <x:v>Sí</x:v>
      </x:c>
      <x:c r="H15" t="str">
        <x:v>Sí</x:v>
      </x:c>
      <x:c r="I15" t="str">
        <x:v>No</x:v>
      </x:c>
      <x:c r="J15" t="str">
        <x:v>Sí</x:v>
      </x:c>
      <x:c r="K15" t="str">
        <x:v>No</x:v>
      </x:c>
      <x:c r="L15" t="str">
        <x:v>IPLEIRIA_LICENCIATURA_EM_ENGENHARIA_ALIMENTAR_T_TULO_CO_TIT01</x:v>
      </x:c>
      <x:c r="M15" t="str">
        <x:v>IPLEIRIA_LICENCIATURA_EM_ENGENHARIA_ALIMENTAR_T_TULO_CO</x:v>
      </x:c>
      <x:c r="N15" t="str">
        <x:v>Projeto/Estágio em Engenharia Alimentar</x:v>
      </x:c>
      <x:c r="O15" t="str">
        <x:v>Projeto/Estágio em Engenharia Alimentar</x:v>
      </x:c>
      <x:c r="P15" t="str">
        <x:v>Projeto ou estágio integrador</x:v>
      </x:c>
      <x:c r="Q15" t="str">
        <x:v>Integra conhecimentos e competências, em interação com o tecido empresarial regional, mediante desenvolvimento de produto/processo e trabalho de projeto ou estágio.</x:v>
      </x:c>
      <x:c r="R15" t="str">
        <x:v>Sí</x:v>
      </x:c>
      <x:c r="S15" t="str">
        <x:v>No</x:v>
      </x:c>
      <x:c r="T15" t="n">
        <x:v>6</x:v>
      </x:c>
      <x:c r="U15" t="str">
        <x:v>ECTS</x:v>
      </x:c>
      <x:c r="V15" t="str">
        <x:v>NR</x:v>
      </x:c>
      <x:c r="W15" t="str">
        <x:v>NR</x:v>
      </x:c>
      <x:c r="X15" t="str">
        <x:v>NR</x:v>
      </x:c>
      <x:c r="Y15" t="str">
        <x:v>S6</x:v>
      </x:c>
      <x:c r="Z15" t="str">
        <x:v>S6</x:v>
      </x:c>
      <x:c r="AA15" t="str">
        <x:v>NR</x:v>
      </x:c>
      <x:c r="AB15" t="str">
        <x:v>NR</x:v>
      </x:c>
      <x:c r="AC15" t="str">
        <x:v>NR</x:v>
      </x:c>
      <x:c r="AD15" t="str">
        <x:v>Sí</x:v>
      </x:c>
      <x:c r="AE15" t="str">
        <x:v>Sí</x:v>
      </x:c>
      <x:c r="AF15" t="str">
        <x:v>NR</x:v>
      </x:c>
      <x:c r="AG15" t="str">
        <x:v>Memoria/Proyecto</x:v>
      </x:c>
      <x:c r="AH15" t="str">
        <x:v>IPLEIRIA_LICENCIATURA_EM_ENGENHARIA_ALIMENTAR_T_TULO_CO_F001</x:v>
      </x:c>
      <x:c r="AI15"/>
    </x:row>
    <x:row r="16">
      <x:c r="A16" t="str">
        <x:v>CUR_AGRO_ISA</x:v>
      </x:c>
      <x:c r="B16" t="str">
        <x:v>ISA</x:v>
      </x:c>
      <x:c r="C16" t="str">
        <x:v>Grado/Bachelor</x:v>
      </x:c>
      <x:c r="D16" t="str">
        <x:v>Programa completo</x:v>
      </x:c>
      <x:c r="E16" t="str">
        <x:v>INTEGRAR</x:v>
      </x:c>
      <x:c r="F16" t="str">
        <x:v>APTA PARA BASE MAESTRA</x:v>
      </x:c>
      <x:c r="G16" t="str">
        <x:v>Sí</x:v>
      </x:c>
      <x:c r="H16" t="str">
        <x:v>Sí</x:v>
      </x:c>
      <x:c r="I16" t="str">
        <x:v>No</x:v>
      </x:c>
      <x:c r="J16" t="str">
        <x:v>Sí</x:v>
      </x:c>
      <x:c r="K16" t="str">
        <x:v>No</x:v>
      </x:c>
      <x:c r="L16" t="str">
        <x:v>ISA_ULISBOA_LICENCIATURA_BOLONHA_EM_ENGENHARIA_ALIMENTA_TIT01</x:v>
      </x:c>
      <x:c r="M16" t="str">
        <x:v>ISA_ULISBOA_LICENCIATURA_BOLONHA_EM_ENGENHARIA_ALIMENTA</x:v>
      </x:c>
      <x:c r="N16" t="str">
        <x:v>Projecto de Indústria Alimentar</x:v>
      </x:c>
      <x:c r="O16" t="str">
        <x:v>Projecto de Indústria Alimentar</x:v>
      </x:c>
      <x:c r="P16" t="str">
        <x:v>Projeto industrial</x:v>
      </x:c>
      <x:c r="Q16"/>
      <x:c r="R16" t="str">
        <x:v>Sí</x:v>
      </x:c>
      <x:c r="S16" t="str">
        <x:v>No</x:v>
      </x:c>
      <x:c r="T16" t="n">
        <x:v>6</x:v>
      </x:c>
      <x:c r="U16" t="str">
        <x:v>ECTS</x:v>
      </x:c>
      <x:c r="V16" t="str">
        <x:v>NR</x:v>
      </x:c>
      <x:c r="W16" t="str">
        <x:v>NR</x:v>
      </x:c>
      <x:c r="X16" t="str">
        <x:v>NR</x:v>
      </x:c>
      <x:c r="Y16" t="str">
        <x:v>S6</x:v>
      </x:c>
      <x:c r="Z16" t="str">
        <x:v>S6</x:v>
      </x:c>
      <x:c r="AA16" t="str">
        <x:v>NR</x:v>
      </x:c>
      <x:c r="AB16" t="str">
        <x:v>NR</x:v>
      </x:c>
      <x:c r="AC16" t="str">
        <x:v>Sí</x:v>
      </x:c>
      <x:c r="AD16" t="str">
        <x:v>NR</x:v>
      </x:c>
      <x:c r="AE16" t="str">
        <x:v>Sí</x:v>
      </x:c>
      <x:c r="AF16" t="str">
        <x:v>NR</x:v>
      </x:c>
      <x:c r="AG16" t="str">
        <x:v>Memoria/Proyecto</x:v>
      </x:c>
      <x:c r="AH16" t="str">
        <x:v>ISA_ULISBOA_LICENCIATURA_BOLONHA_EM_ENGENHARIA_ALIMENTA_F001</x:v>
      </x:c>
      <x:c r="AI16"/>
    </x:row>
    <x:row r="17">
      <x:c r="A17" t="str">
        <x:v>CUR_AGRO_ESAV</x:v>
      </x:c>
      <x:c r="B17" t="str">
        <x:v>ESAV</x:v>
      </x:c>
      <x:c r="C17" t="str">
        <x:v>Grado/Bachelor</x:v>
      </x:c>
      <x:c r="D17" t="str">
        <x:v>Programa completo</x:v>
      </x:c>
      <x:c r="E17" t="str">
        <x:v>INTEGRAR</x:v>
      </x:c>
      <x:c r="F17" t="str">
        <x:v>APTA PARA BASE MAESTRA</x:v>
      </x:c>
      <x:c r="G17" t="str">
        <x:v>Sí</x:v>
      </x:c>
      <x:c r="H17" t="str">
        <x:v>Sí</x:v>
      </x:c>
      <x:c r="I17" t="str">
        <x:v>No</x:v>
      </x:c>
      <x:c r="J17" t="str">
        <x:v>Sí</x:v>
      </x:c>
      <x:c r="K17" t="str">
        <x:v>No</x:v>
      </x:c>
      <x:c r="L17" t="str">
        <x:v>ESAV_IPV_LICENCIATURA_EM_ENGENHARIA_ALIMENTAR_NOVO_PLAN_TIT01</x:v>
      </x:c>
      <x:c r="M17" t="str">
        <x:v>ESAV_IPV_LICENCIATURA_EM_ENGENHARIA_ALIMENTAR_NOVO_PLAN</x:v>
      </x:c>
      <x:c r="N17" t="str">
        <x:v>Estágio em contexto laboral</x:v>
      </x:c>
      <x:c r="O17" t="str">
        <x:v>Estágio em contexto laboral</x:v>
      </x:c>
      <x:c r="P17" t="str">
        <x:v>Estágio profesional</x:v>
      </x:c>
      <x:c r="Q17"/>
      <x:c r="R17" t="str">
        <x:v>Sí</x:v>
      </x:c>
      <x:c r="S17" t="str">
        <x:v>No</x:v>
      </x:c>
      <x:c r="T17" t="n">
        <x:v>18</x:v>
      </x:c>
      <x:c r="U17" t="str">
        <x:v>ECTS</x:v>
      </x:c>
      <x:c r="V17" t="n">
        <x:v>500</x:v>
      </x:c>
      <x:c r="W17" t="str">
        <x:v>h</x:v>
      </x:c>
      <x:c r="X17" t="str">
        <x:v>NR</x:v>
      </x:c>
      <x:c r="Y17" t="str">
        <x:v>S6</x:v>
      </x:c>
      <x:c r="Z17" t="str">
        <x:v>S6</x:v>
      </x:c>
      <x:c r="AA17" t="str">
        <x:v>NR</x:v>
      </x:c>
      <x:c r="AB17" t="str">
        <x:v>NR</x:v>
      </x:c>
      <x:c r="AC17" t="str">
        <x:v>NR</x:v>
      </x:c>
      <x:c r="AD17" t="str">
        <x:v>Sí</x:v>
      </x:c>
      <x:c r="AE17" t="str">
        <x:v>Sí</x:v>
      </x:c>
      <x:c r="AF17" t="str">
        <x:v>NR</x:v>
      </x:c>
      <x:c r="AG17" t="str">
        <x:v>Memoria/Proyecto</x:v>
      </x:c>
      <x:c r="AH17" t="str">
        <x:v>ESAV_IPV_LICENCIATURA_EM_ENGENHARIA_ALIMENTAR_NOVO_PLAN_F001</x:v>
      </x:c>
      <x:c r="AI17"/>
    </x:row>
    <x:row r="18">
      <x:c r="A18" t="str">
        <x:v>CUR_AGRO_UNIBO</x:v>
      </x:c>
      <x:c r="B18" t="str">
        <x:v>UNIBO</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UNIBO_LAUREA_IN_TECNOLOGIE_ALIMENTARI_CODICE_6629_PIANO_TIT01</x:v>
      </x:c>
      <x:c r="M18" t="str">
        <x:v>UNIBO_LAUREA_IN_TECNOLOGIE_ALIMENTARI_CODICE_6629_PIANO</x:v>
      </x:c>
      <x:c r="N18" t="str">
        <x:v>Prova Finale</x:v>
      </x:c>
      <x:c r="O18" t="str">
        <x:v>Prova Finale</x:v>
      </x:c>
      <x:c r="P18" t="str">
        <x:v>Prova finale</x:v>
      </x:c>
      <x:c r="Q18" t="str">
        <x:v>Grupo de 5 CFU con modalidad directa o actividad preparatoria/tirocinio + prueba final.</x:v>
      </x:c>
      <x:c r="R18" t="str">
        <x:v>Sí</x:v>
      </x:c>
      <x:c r="S18" t="str">
        <x:v>No</x:v>
      </x:c>
      <x:c r="T18" t="n">
        <x:v>5</x:v>
      </x:c>
      <x:c r="U18" t="str">
        <x:v>CFU/ECTS</x:v>
      </x:c>
      <x:c r="V18" t="str">
        <x:v>NR</x:v>
      </x:c>
      <x:c r="W18" t="str">
        <x:v>NR</x:v>
      </x:c>
      <x:c r="X18" t="str">
        <x:v>NR</x:v>
      </x:c>
      <x:c r="Y18" t="str">
        <x:v>S6</x:v>
      </x:c>
      <x:c r="Z18" t="str">
        <x:v>S6</x:v>
      </x:c>
      <x:c r="AA18" t="str">
        <x:v>NR</x:v>
      </x:c>
      <x:c r="AB18" t="str">
        <x:v>NR</x:v>
      </x:c>
      <x:c r="AC18" t="str">
        <x:v>NR</x:v>
      </x:c>
      <x:c r="AD18" t="str">
        <x:v>NR</x:v>
      </x:c>
      <x:c r="AE18" t="str">
        <x:v>Sí</x:v>
      </x:c>
      <x:c r="AF18" t="str">
        <x:v>NR</x:v>
      </x:c>
      <x:c r="AG18" t="str">
        <x:v>Memoria/Proyecto</x:v>
      </x:c>
      <x:c r="AH18" t="str">
        <x:v>UNIBO_LAUREA_IN_TECNOLOGIE_ALIMENTARI_CODICE_6629_PIANO_F001</x:v>
      </x:c>
      <x:c r="AI18"/>
    </x:row>
    <x:row r="19">
      <x:c r="A19" t="str">
        <x:v>CUR_AGRO_UNIFG</x:v>
      </x:c>
      <x:c r="B19" t="str">
        <x:v>UNIFG</x:v>
      </x:c>
      <x:c r="C19" t="str">
        <x:v>Grado/Bachelor</x:v>
      </x:c>
      <x:c r="D19" t="str">
        <x:v>Programa completo</x:v>
      </x:c>
      <x:c r="E19" t="str">
        <x:v>INTEGRAR</x:v>
      </x:c>
      <x:c r="F19" t="str">
        <x:v>APTA PARA BASE MAESTRA</x:v>
      </x:c>
      <x:c r="G19" t="str">
        <x:v>Sí</x:v>
      </x:c>
      <x:c r="H19" t="str">
        <x:v>Sí</x:v>
      </x:c>
      <x:c r="I19" t="str">
        <x:v>Condicional</x:v>
      </x:c>
      <x:c r="J19" t="str">
        <x:v>Condicional</x:v>
      </x:c>
      <x:c r="K19" t="str">
        <x:v>Condicional</x:v>
      </x:c>
      <x:c r="L19" t="str">
        <x:v>UNIFG_LAUREA_IN_SCIENZE_E_TECNOLOGIE_ALIMENTARI_CODICE__TIT01</x:v>
      </x:c>
      <x:c r="M19" t="str">
        <x:v>UNIFG_LAUREA_IN_SCIENZE_E_TECNOLOGIE_ALIMENTARI_CODICE_</x:v>
      </x:c>
      <x:c r="N19" t="str">
        <x:v>Prova Finale</x:v>
      </x:c>
      <x:c r="O19" t="str">
        <x:v>Prova Finale</x:v>
      </x:c>
      <x:c r="P19" t="str">
        <x:v>Prova finale</x:v>
      </x:c>
      <x:c r="Q19" t="str">
        <x:v>Elaborado escrito y discusión pública ante una comisión; exige haber completado los créditos del plan y el tirocinio.</x:v>
      </x:c>
      <x:c r="R19" t="str">
        <x:v>Sí</x:v>
      </x:c>
      <x:c r="S19" t="str">
        <x:v>No</x:v>
      </x:c>
      <x:c r="T19" t="n">
        <x:v>4</x:v>
      </x:c>
      <x:c r="U19" t="str">
        <x:v>CFU/ECTS</x:v>
      </x:c>
      <x:c r="V19" t="str">
        <x:v>NR</x:v>
      </x:c>
      <x:c r="W19" t="str">
        <x:v>NR</x:v>
      </x:c>
      <x:c r="X19" t="str">
        <x:v>NR</x:v>
      </x:c>
      <x:c r="Y19" t="str">
        <x:v>S6</x:v>
      </x:c>
      <x:c r="Z19" t="str">
        <x:v>S6</x:v>
      </x:c>
      <x:c r="AA19" t="str">
        <x:v>Superar todos los créditos previstos y realizar el tirocinio</x:v>
      </x:c>
      <x:c r="AB19" t="str">
        <x:v>NR</x:v>
      </x:c>
      <x:c r="AC19" t="str">
        <x:v>NR</x:v>
      </x:c>
      <x:c r="AD19" t="str">
        <x:v>NR</x:v>
      </x:c>
      <x:c r="AE19" t="str">
        <x:v>Sí</x:v>
      </x:c>
      <x:c r="AF19" t="str">
        <x:v>Sí</x:v>
      </x:c>
      <x:c r="AG19" t="str">
        <x:v>Memoria/Proyecto</x:v>
      </x:c>
      <x:c r="AH19" t="str">
        <x:v>UNIFG_LAUREA_IN_SCIENZE_E_TECNOLOGIE_ALIMENTARI_CODICE__F002</x:v>
      </x:c>
      <x:c r="AI19"/>
    </x:row>
    <x:row r="20">
      <x:c r="A20" t="str">
        <x:v>CUR_AGRO_UNICUSANO</x:v>
      </x:c>
      <x:c r="B20" t="str">
        <x:v>UNICUSANO</x:v>
      </x:c>
      <x:c r="C20" t="str">
        <x:v>Grado/Bachelor</x:v>
      </x:c>
      <x:c r="D20" t="str">
        <x:v>Programa completo</x:v>
      </x:c>
      <x:c r="E20" t="str">
        <x:v>INTEGRAR CON BANDERA</x:v>
      </x:c>
      <x:c r="F20" t="str">
        <x:v>APTA PARA BASE MAESTRA</x:v>
      </x:c>
      <x:c r="G20" t="str">
        <x:v>Sí</x:v>
      </x:c>
      <x:c r="H20" t="str">
        <x:v>Sí</x:v>
      </x:c>
      <x:c r="I20" t="str">
        <x:v>No</x:v>
      </x:c>
      <x:c r="J20" t="str">
        <x:v>No</x:v>
      </x:c>
      <x:c r="K20" t="str">
        <x:v>No</x:v>
      </x:c>
      <x:c r="L20" t="str">
        <x:v>UNICUSANO_LAUREA_TRIENNALE_IN_INGEGNERIA_INDUSTRIALE_L__TIT01</x:v>
      </x:c>
      <x:c r="M20" t="str">
        <x:v>UNICUSANO_LAUREA_TRIENNALE_IN_INGEGNERIA_INDUSTRIALE_L_</x:v>
      </x:c>
      <x:c r="N20" t="str">
        <x:v>Prova finale</x:v>
      </x:c>
      <x:c r="O20" t="str">
        <x:v>Prova finale</x:v>
      </x:c>
      <x:c r="P20" t="str">
        <x:v>Prova finale</x:v>
      </x:c>
      <x:c r="Q20"/>
      <x:c r="R20" t="str">
        <x:v>Sí</x:v>
      </x:c>
      <x:c r="S20" t="str">
        <x:v>No</x:v>
      </x:c>
      <x:c r="T20" t="n">
        <x:v>3</x:v>
      </x:c>
      <x:c r="U20" t="str">
        <x:v>CFU/ECTS</x:v>
      </x:c>
      <x:c r="V20" t="str">
        <x:v>NR</x:v>
      </x:c>
      <x:c r="W20" t="str">
        <x:v>NR</x:v>
      </x:c>
      <x:c r="X20" t="str">
        <x:v>NR</x:v>
      </x:c>
      <x:c r="Y20" t="str">
        <x:v>S6</x:v>
      </x:c>
      <x:c r="Z20" t="str">
        <x:v>S6</x:v>
      </x:c>
      <x:c r="AA20" t="str">
        <x:v>NR</x:v>
      </x:c>
      <x:c r="AB20" t="str">
        <x:v>NR</x:v>
      </x:c>
      <x:c r="AC20" t="str">
        <x:v>NR</x:v>
      </x:c>
      <x:c r="AD20" t="str">
        <x:v>NR</x:v>
      </x:c>
      <x:c r="AE20" t="str">
        <x:v>Sí</x:v>
      </x:c>
      <x:c r="AF20" t="str">
        <x:v>Sí</x:v>
      </x:c>
      <x:c r="AG20" t="str">
        <x:v>Memoria/Proyecto</x:v>
      </x:c>
      <x:c r="AH20" t="str">
        <x:v>UNICUSANO_LAUREA_TRIENNALE_IN_INGEGNERIA_INDUSTRIALE_L__F001</x:v>
      </x:c>
      <x:c r="AI20"/>
    </x:row>
    <x:row r="21">
      <x:c r="A21" t="str">
        <x:v>CUR_AGRO_HOHENHEIM</x:v>
      </x:c>
      <x:c r="B21" t="str">
        <x:v>HOHENHEIM</x:v>
      </x:c>
      <x:c r="C21" t="str">
        <x:v>Grado/Bachelor</x:v>
      </x:c>
      <x:c r="D21" t="str">
        <x:v>Programa completo</x:v>
      </x:c>
      <x:c r="E21" t="str">
        <x:v>INTEGRAR CON BANDERA</x:v>
      </x:c>
      <x:c r="F21" t="str">
        <x:v>APTA PARA BASE MAESTRA</x:v>
      </x:c>
      <x:c r="G21" t="str">
        <x:v>Sí</x:v>
      </x:c>
      <x:c r="H21" t="str">
        <x:v>Sí</x:v>
      </x:c>
      <x:c r="I21" t="str">
        <x:v>No</x:v>
      </x:c>
      <x:c r="J21" t="str">
        <x:v>Condicional</x:v>
      </x:c>
      <x:c r="K21" t="str">
        <x:v>Condicional</x:v>
      </x:c>
      <x:c r="L21" t="str">
        <x:v>HOHENHEIM_B_SC_FOOD_SCIENCE_AND_BIOTECHNOLOGY_LEBENSMIT_TIT01</x:v>
      </x:c>
      <x:c r="M21" t="str">
        <x:v>HOHENHEIM_B_SC_FOOD_SCIENCE_AND_BIOTECHNOLOGY_LEBENSMIT</x:v>
      </x:c>
      <x:c r="N21" t="str">
        <x:v>Bachelorarbeit</x:v>
      </x:c>
      <x:c r="O21" t="str">
        <x:v>Bachelorarbeit</x:v>
      </x:c>
      <x:c r="P21" t="str">
        <x:v>Bachelor thesis</x:v>
      </x:c>
      <x:c r="Q21"/>
      <x:c r="R21" t="str">
        <x:v>Sí</x:v>
      </x:c>
      <x:c r="S21" t="str">
        <x:v>No</x:v>
      </x:c>
      <x:c r="T21" t="n">
        <x:v>12</x:v>
      </x:c>
      <x:c r="U21" t="str">
        <x:v>ECTS</x:v>
      </x:c>
      <x:c r="V21" t="str">
        <x:v>NR</x:v>
      </x:c>
      <x:c r="W21" t="str">
        <x:v>NR</x:v>
      </x:c>
      <x:c r="X21" t="str">
        <x:v>NR</x:v>
      </x:c>
      <x:c r="Y21" t="str">
        <x:v>S6</x:v>
      </x:c>
      <x:c r="Z21" t="str">
        <x:v>S6</x:v>
      </x:c>
      <x:c r="AA21" t="str">
        <x:v>NR</x:v>
      </x:c>
      <x:c r="AB21" t="str">
        <x:v>Sí</x:v>
      </x:c>
      <x:c r="AC21" t="str">
        <x:v>NR</x:v>
      </x:c>
      <x:c r="AD21" t="str">
        <x:v>NR</x:v>
      </x:c>
      <x:c r="AE21" t="str">
        <x:v>Sí</x:v>
      </x:c>
      <x:c r="AF21" t="str">
        <x:v>NR</x:v>
      </x:c>
      <x:c r="AG21" t="str">
        <x:v>Memoria/Proyecto</x:v>
      </x:c>
      <x:c r="AH21" t="str">
        <x:v>HOHENHEIM_B_SC_FOOD_SCIENCE_AND_BIOTECHNOLOGY_LEBENSMIT_F001</x:v>
      </x:c>
      <x:c r="AI21"/>
    </x:row>
    <x:row r="22">
      <x:c r="A22" t="str">
        <x:v>CUR_AGRO_TUM</x:v>
      </x:c>
      <x:c r="B22" t="str">
        <x:v>TUM</x:v>
      </x:c>
      <x:c r="C22" t="str">
        <x:v>Grado/Bachelor</x:v>
      </x:c>
      <x:c r="D22" t="str">
        <x:v>Programa completo</x:v>
      </x:c>
      <x:c r="E22" t="str">
        <x:v>INTEGRAR CON BANDERA</x:v>
      </x:c>
      <x:c r="F22" t="str">
        <x:v>APTA PARA BASE MAESTRA</x:v>
      </x:c>
      <x:c r="G22" t="str">
        <x:v>Sí</x:v>
      </x:c>
      <x:c r="H22" t="str">
        <x:v>Sí</x:v>
      </x:c>
      <x:c r="I22" t="str">
        <x:v>No</x:v>
      </x:c>
      <x:c r="J22" t="str">
        <x:v>No</x:v>
      </x:c>
      <x:c r="K22" t="str">
        <x:v>No</x:v>
      </x:c>
      <x:c r="L22" t="str">
        <x:v>TUM_B_SC_FOOD_TECHNOLOGY_LEBENSMITTELTECHNOLOGIE_CURRIC_TIT01</x:v>
      </x:c>
      <x:c r="M22" t="str">
        <x:v>TUM_B_SC_FOOD_TECHNOLOGY_LEBENSMITTELTECHNOLOGIE_CURRIC</x:v>
      </x:c>
      <x:c r="N22" t="str">
        <x:v>Bachelor's Thesis</x:v>
      </x:c>
      <x:c r="O22" t="str">
        <x:v>Bachelor's Thesis</x:v>
      </x:c>
      <x:c r="P22" t="str">
        <x:v>Bachelor thesis</x:v>
      </x:c>
      <x:c r="Q22" t="str">
        <x:v>Trabajo científico sobre un tema académico elegido en el sexto semestre.</x:v>
      </x:c>
      <x:c r="R22" t="str">
        <x:v>Sí</x:v>
      </x:c>
      <x:c r="S22" t="str">
        <x:v>No</x:v>
      </x:c>
      <x:c r="T22" t="n">
        <x:v>12</x:v>
      </x:c>
      <x:c r="U22" t="str">
        <x:v>ECTS</x:v>
      </x:c>
      <x:c r="V22" t="str">
        <x:v>NR</x:v>
      </x:c>
      <x:c r="W22" t="str">
        <x:v>NR</x:v>
      </x:c>
      <x:c r="X22" t="str">
        <x:v>NR</x:v>
      </x:c>
      <x:c r="Y22" t="str">
        <x:v>S6</x:v>
      </x:c>
      <x:c r="Z22" t="str">
        <x:v>S6</x:v>
      </x:c>
      <x:c r="AA22" t="str">
        <x:v>NR</x:v>
      </x:c>
      <x:c r="AB22" t="str">
        <x:v>Sí</x:v>
      </x:c>
      <x:c r="AC22" t="str">
        <x:v>NR</x:v>
      </x:c>
      <x:c r="AD22" t="str">
        <x:v>NR</x:v>
      </x:c>
      <x:c r="AE22" t="str">
        <x:v>Sí</x:v>
      </x:c>
      <x:c r="AF22" t="str">
        <x:v>NR</x:v>
      </x:c>
      <x:c r="AG22" t="str">
        <x:v>Memoria/Proyecto</x:v>
      </x:c>
      <x:c r="AH22" t="str">
        <x:v>TUM_B_SC_FOOD_TECHNOLOGY_LEBENSMITTELTECHNOLOGIE_CURRIC_F003</x:v>
      </x:c>
      <x:c r="AI22"/>
    </x:row>
    <x:row r="23">
      <x:c r="A23" s="47" t="str">
        <x:v>CUR_AGRO_EPN</x:v>
      </x:c>
      <x:c r="B23" s="47" t="str">
        <x:v>EPN</x:v>
      </x:c>
      <x:c r="C23" s="47" t="str">
        <x:v>Grado/Bachelor</x:v>
      </x:c>
      <x:c r="D23" s="47" t="str">
        <x:v>Programa completo</x:v>
      </x:c>
      <x:c r="E23" s="47" t="str">
        <x:v>INTEGRAR COMO TARGET</x:v>
      </x:c>
      <x:c r="F23" s="47" t="str">
        <x:v>APTA PARA COMPARACIÓN CON BANDERAS</x:v>
      </x:c>
      <x:c r="G23" s="47" t="str">
        <x:v>Sí</x:v>
      </x:c>
      <x:c r="H23" s="47" t="str">
        <x:v>Sí</x:v>
      </x:c>
      <x:c r="I23" s="47" t="str">
        <x:v>Condicional</x:v>
      </x:c>
      <x:c r="J23" s="47" t="str">
        <x:v>Sí</x:v>
      </x:c>
      <x:c r="K23" s="47" t="str">
        <x:v>Condicional</x:v>
      </x:c>
      <x:c r="L23" s="47" t="str">
        <x:v>EPN_AGRO_TIT01</x:v>
      </x:c>
      <x:c r="M23" s="47" t="str">
        <x:v>EPN_AGRO_P2020_OFERTA_2026</x:v>
      </x:c>
      <x:c r="N23" s="47" t="str">
        <x:v>Trabajo de Integración Curricular / Examen de Carácter Complexivo</x:v>
      </x:c>
      <x:c r="O23" s="47" t="str">
        <x:v>Trabajo de Integración Curricular / Examen de Carácter Complexivo</x:v>
      </x:c>
      <x:c r="P23" s="47" t="str">
        <x:v>Integración/Titulación</x:v>
      </x:c>
      <x:c r="Q23" s="47" t="str">
        <x:v>Componente de integración curricular de 5 créditos; modalidad TIC o examen complexivo.</x:v>
      </x:c>
      <x:c r="R23" s="47" t="str">
        <x:v>Sí</x:v>
      </x:c>
      <x:c r="S23" s="47" t="str">
        <x:v>Sí</x:v>
      </x:c>
      <x:c r="T23" s="47" t="n">
        <x:v>5</x:v>
      </x:c>
      <x:c r="U23" s="47" t="str">
        <x:v>Crédito EPN</x:v>
      </x:c>
      <x:c r="V23" s="47" t="n">
        <x:v>240</x:v>
      </x:c>
      <x:c r="W23" s="47" t="str">
        <x:v>h</x:v>
      </x:c>
      <x:c r="X23" s="47" t="str">
        <x:v>NR</x:v>
      </x:c>
      <x:c r="Y23" s="47" t="str">
        <x:v>Período 9</x:v>
      </x:c>
      <x:c r="Z23" s="47" t="str">
        <x:v>Período 9</x:v>
      </x:c>
      <x:c r="AA23" s="47" t="str">
        <x:v>Requisitos institucionales vigentes</x:v>
      </x:c>
      <x:c r="AB23" s="47" t="str">
        <x:v>Sí</x:v>
      </x:c>
      <x:c r="AC23" s="47" t="str">
        <x:v>Sí</x:v>
      </x:c>
      <x:c r="AD23" s="47" t="str">
        <x:v>NR</x:v>
      </x:c>
      <x:c r="AE23" s="47" t="str">
        <x:v>Sí</x:v>
      </x:c>
      <x:c r="AF23" s="47" t="str">
        <x:v>Sí</x:v>
      </x:c>
      <x:c r="AG23" s="47" t="str">
        <x:v>Trabajo/Examen de carácter complexivo</x:v>
      </x:c>
      <x:c r="AH23" s="47" t="str">
        <x:v>EPN_AGRO_F002</x:v>
      </x:c>
      <x:c r="AI23" s="47" t="str">
        <x:v>No desagregar AC/AP/AA sin fuente.</x:v>
      </x:c>
    </x:row>
    <x:row r="24">
      <x:c r="A24" s="47" t="str">
        <x:v>CUR_AGRO_EPN</x:v>
      </x:c>
      <x:c r="B24" s="47" t="str">
        <x:v>EPN</x:v>
      </x:c>
      <x:c r="C24" s="47" t="str">
        <x:v>Grado/Bachelor</x:v>
      </x:c>
      <x:c r="D24" s="47" t="str">
        <x:v>Programa completo</x:v>
      </x:c>
      <x:c r="E24" s="47" t="str">
        <x:v>INTEGRAR COMO TARGET</x:v>
      </x:c>
      <x:c r="F24" s="47" t="str">
        <x:v>APTA PARA COMPARACIÓN CON BANDERAS</x:v>
      </x:c>
      <x:c r="G24" s="47" t="str">
        <x:v>Sí</x:v>
      </x:c>
      <x:c r="H24" s="47" t="str">
        <x:v>Sí</x:v>
      </x:c>
      <x:c r="I24" s="47" t="str">
        <x:v>Condicional</x:v>
      </x:c>
      <x:c r="J24" s="47" t="str">
        <x:v>Sí</x:v>
      </x:c>
      <x:c r="K24" s="47" t="str">
        <x:v>Condicional</x:v>
      </x:c>
      <x:c r="L24" s="47" t="str">
        <x:v>EPN_AGRO_REQ01</x:v>
      </x:c>
      <x:c r="M24" s="47" t="str">
        <x:v>EPN_AGRO_P2020_OFERTA_2026</x:v>
      </x:c>
      <x:c r="N24" s="47" t="str">
        <x:v>Nivel de Suficiencia B1 en el idioma inglés</x:v>
      </x:c>
      <x:c r="O24" s="47" t="str">
        <x:v>Nivel de Suficiencia B1 en el idioma inglés</x:v>
      </x:c>
      <x:c r="P24" s="47" t="str">
        <x:v>Requisito de graduación</x:v>
      </x:c>
      <x:c r="Q24" s="47" t="str">
        <x:v>IEXD200 — requisito externo a la cuadrícula de 135 créditos.</x:v>
      </x:c>
      <x:c r="R24" s="47" t="str">
        <x:v>Sí</x:v>
      </x:c>
      <x:c r="S24" s="47" t="str">
        <x:v>No</x:v>
      </x:c>
      <x:c r="T24" s="47" t="str">
        <x:v>NR</x:v>
      </x:c>
      <x:c r="U24" s="47" t="str">
        <x:v>NR</x:v>
      </x:c>
      <x:c r="V24" s="47" t="str">
        <x:v>NR</x:v>
      </x:c>
      <x:c r="W24" s="47" t="str">
        <x:v>NR</x:v>
      </x:c>
      <x:c r="X24" s="47" t="str">
        <x:v>NR</x:v>
      </x:c>
      <x:c r="Y24" s="47" t="str">
        <x:v>NR</x:v>
      </x:c>
      <x:c r="Z24" s="47" t="str">
        <x:v>NR</x:v>
      </x:c>
      <x:c r="AA24" s="47" t="str">
        <x:v>NR</x:v>
      </x:c>
      <x:c r="AB24" s="47" t="str">
        <x:v>NR</x:v>
      </x:c>
      <x:c r="AC24" s="47" t="str">
        <x:v>NR</x:v>
      </x:c>
      <x:c r="AD24" s="47" t="str">
        <x:v>NR</x:v>
      </x:c>
      <x:c r="AE24" s="47" t="str">
        <x:v>NR</x:v>
      </x:c>
      <x:c r="AF24" s="47" t="str">
        <x:v>NR</x:v>
      </x:c>
      <x:c r="AG24" s="47" t="str">
        <x:v>IEXD200</x:v>
      </x:c>
      <x:c r="AH24" s="47" t="str">
        <x:v>EPN_AGRO_F002</x:v>
      </x:c>
      <x:c r="AI24" s="47" t="str">
        <x:v>No imputar créditos, horas ni período.</x:v>
      </x:c>
    </x:row>
    <x:row r="25">
      <x:c r="A25" s="47" t="str">
        <x:v>CUR_AGRO_EPN</x:v>
      </x:c>
      <x:c r="B25" s="47" t="str">
        <x:v>EPN</x:v>
      </x:c>
      <x:c r="C25" s="47" t="str">
        <x:v>Grado/Bachelor</x:v>
      </x:c>
      <x:c r="D25" s="47" t="str">
        <x:v>Programa completo</x:v>
      </x:c>
      <x:c r="E25" s="47" t="str">
        <x:v>INTEGRAR COMO TARGET</x:v>
      </x:c>
      <x:c r="F25" s="47" t="str">
        <x:v>APTA PARA COMPARACIÓN CON BANDERAS</x:v>
      </x:c>
      <x:c r="G25" s="47" t="str">
        <x:v>Sí</x:v>
      </x:c>
      <x:c r="H25" s="47" t="str">
        <x:v>Sí</x:v>
      </x:c>
      <x:c r="I25" s="47" t="str">
        <x:v>Condicional</x:v>
      </x:c>
      <x:c r="J25" s="47" t="str">
        <x:v>Sí</x:v>
      </x:c>
      <x:c r="K25" s="47" t="str">
        <x:v>Condicional</x:v>
      </x:c>
      <x:c r="L25" s="47" t="str">
        <x:v>EPN_AGRO_REQ02</x:v>
      </x:c>
      <x:c r="M25" s="47" t="str">
        <x:v>EPN_AGRO_P2020_OFERTA_2026</x:v>
      </x:c>
      <x:c r="N25" s="47" t="str">
        <x:v>Deportes</x:v>
      </x:c>
      <x:c r="O25" s="47" t="str">
        <x:v>Deportes</x:v>
      </x:c>
      <x:c r="P25" s="47" t="str">
        <x:v>Requisito de graduación</x:v>
      </x:c>
      <x:c r="Q25" s="47" t="str">
        <x:v>DEPD110 — requisito externo a la cuadrícula de 135 créditos.</x:v>
      </x:c>
      <x:c r="R25" s="47" t="str">
        <x:v>Sí</x:v>
      </x:c>
      <x:c r="S25" s="47" t="str">
        <x:v>No</x:v>
      </x:c>
      <x:c r="T25" s="47" t="str">
        <x:v>NR</x:v>
      </x:c>
      <x:c r="U25" s="47" t="str">
        <x:v>NR</x:v>
      </x:c>
      <x:c r="V25" s="47" t="str">
        <x:v>NR</x:v>
      </x:c>
      <x:c r="W25" s="47" t="str">
        <x:v>NR</x:v>
      </x:c>
      <x:c r="X25" s="47" t="str">
        <x:v>NR</x:v>
      </x:c>
      <x:c r="Y25" s="47" t="str">
        <x:v>NR</x:v>
      </x:c>
      <x:c r="Z25" s="47" t="str">
        <x:v>NR</x:v>
      </x:c>
      <x:c r="AA25" s="47" t="str">
        <x:v>NR</x:v>
      </x:c>
      <x:c r="AB25" s="47" t="str">
        <x:v>NR</x:v>
      </x:c>
      <x:c r="AC25" s="47" t="str">
        <x:v>NR</x:v>
      </x:c>
      <x:c r="AD25" s="47" t="str">
        <x:v>NR</x:v>
      </x:c>
      <x:c r="AE25" s="47" t="str">
        <x:v>NR</x:v>
      </x:c>
      <x:c r="AF25" s="47" t="str">
        <x:v>NR</x:v>
      </x:c>
      <x:c r="AG25" s="47" t="str">
        <x:v>DEPD110</x:v>
      </x:c>
      <x:c r="AH25" s="47" t="str">
        <x:v>EPN_AGRO_F002</x:v>
      </x:c>
      <x:c r="AI25" s="47" t="str">
        <x:v>No imputar créditos, horas ni período.</x:v>
      </x:c>
    </x:row>
    <x:row r="26">
      <x:c r="A26" s="47" t="str">
        <x:v>CUR_AGRO_EPN</x:v>
      </x:c>
      <x:c r="B26" s="47" t="str">
        <x:v>EPN</x:v>
      </x:c>
      <x:c r="C26" s="47" t="str">
        <x:v>Grado/Bachelor</x:v>
      </x:c>
      <x:c r="D26" s="47" t="str">
        <x:v>Programa completo</x:v>
      </x:c>
      <x:c r="E26" s="47" t="str">
        <x:v>INTEGRAR COMO TARGET</x:v>
      </x:c>
      <x:c r="F26" s="47" t="str">
        <x:v>APTA PARA COMPARACIÓN CON BANDERAS</x:v>
      </x:c>
      <x:c r="G26" s="47" t="str">
        <x:v>Sí</x:v>
      </x:c>
      <x:c r="H26" s="47" t="str">
        <x:v>Sí</x:v>
      </x:c>
      <x:c r="I26" s="47" t="str">
        <x:v>Condicional</x:v>
      </x:c>
      <x:c r="J26" s="47" t="str">
        <x:v>Sí</x:v>
      </x:c>
      <x:c r="K26" s="47" t="str">
        <x:v>Condicional</x:v>
      </x:c>
      <x:c r="L26" s="47" t="str">
        <x:v>EPN_AGRO_REQ03</x:v>
      </x:c>
      <x:c r="M26" s="47" t="str">
        <x:v>EPN_AGRO_P2020_OFERTA_2026</x:v>
      </x:c>
      <x:c r="N26" s="47" t="str">
        <x:v>Clubes</x:v>
      </x:c>
      <x:c r="O26" s="47" t="str">
        <x:v>Clubes</x:v>
      </x:c>
      <x:c r="P26" s="47" t="str">
        <x:v>Requisito de graduación</x:v>
      </x:c>
      <x:c r="Q26" s="47" t="str">
        <x:v>SOCD210 — requisito externo a la cuadrícula de 135 créditos.</x:v>
      </x:c>
      <x:c r="R26" s="47" t="str">
        <x:v>Sí</x:v>
      </x:c>
      <x:c r="S26" s="47" t="str">
        <x:v>No</x:v>
      </x:c>
      <x:c r="T26" s="47" t="str">
        <x:v>NR</x:v>
      </x:c>
      <x:c r="U26" s="47" t="str">
        <x:v>NR</x:v>
      </x:c>
      <x:c r="V26" s="47" t="str">
        <x:v>NR</x:v>
      </x:c>
      <x:c r="W26" s="47" t="str">
        <x:v>NR</x:v>
      </x:c>
      <x:c r="X26" s="47" t="str">
        <x:v>NR</x:v>
      </x:c>
      <x:c r="Y26" s="47" t="str">
        <x:v>NR</x:v>
      </x:c>
      <x:c r="Z26" s="47" t="str">
        <x:v>NR</x:v>
      </x:c>
      <x:c r="AA26" s="47" t="str">
        <x:v>NR</x:v>
      </x:c>
      <x:c r="AB26" s="47" t="str">
        <x:v>NR</x:v>
      </x:c>
      <x:c r="AC26" s="47" t="str">
        <x:v>NR</x:v>
      </x:c>
      <x:c r="AD26" s="47" t="str">
        <x:v>NR</x:v>
      </x:c>
      <x:c r="AE26" s="47" t="str">
        <x:v>NR</x:v>
      </x:c>
      <x:c r="AF26" s="47" t="str">
        <x:v>NR</x:v>
      </x:c>
      <x:c r="AG26" s="47" t="str">
        <x:v>SOCD210</x:v>
      </x:c>
      <x:c r="AH26" s="47" t="str">
        <x:v>EPN_AGRO_F002</x:v>
      </x:c>
      <x:c r="AI26" s="47" t="str">
        <x:v>No imputar créditos, horas ni período.</x:v>
      </x:c>
    </x:row>
    <x:row r="27">
      <x:c r="A27" s="47" t="str">
        <x:v>CUR_AGRO_EPN</x:v>
      </x:c>
      <x:c r="B27" s="47" t="str">
        <x:v>EPN</x:v>
      </x:c>
      <x:c r="C27" s="47" t="str">
        <x:v>Grado/Bachelor</x:v>
      </x:c>
      <x:c r="D27" s="47" t="str">
        <x:v>Programa completo</x:v>
      </x:c>
      <x:c r="E27" s="47" t="str">
        <x:v>INTEGRAR COMO TARGET</x:v>
      </x:c>
      <x:c r="F27" s="47" t="str">
        <x:v>APTA PARA COMPARACIÓN CON BANDERAS</x:v>
      </x:c>
      <x:c r="G27" s="47" t="str">
        <x:v>Sí</x:v>
      </x:c>
      <x:c r="H27" s="47" t="str">
        <x:v>Sí</x:v>
      </x:c>
      <x:c r="I27" s="47" t="str">
        <x:v>Condicional</x:v>
      </x:c>
      <x:c r="J27" s="47" t="str">
        <x:v>Sí</x:v>
      </x:c>
      <x:c r="K27" s="47" t="str">
        <x:v>Condicional</x:v>
      </x:c>
      <x:c r="L27" s="47" t="str">
        <x:v>EPN_AGRO_REQ04</x:v>
      </x:c>
      <x:c r="M27" s="47" t="str">
        <x:v>EPN_AGRO_P2020_OFERTA_2026</x:v>
      </x:c>
      <x:c r="N27" s="47" t="str">
        <x:v>Asignatura de Comunicación</x:v>
      </x:c>
      <x:c r="O27" s="47" t="str">
        <x:v>Asignatura de Comunicación</x:v>
      </x:c>
      <x:c r="P27" s="47" t="str">
        <x:v>Requisito de graduación</x:v>
      </x:c>
      <x:c r="Q27" s="47" t="str">
        <x:v>CSHD500 — requisito externo a la cuadrícula de 135 créditos.</x:v>
      </x:c>
      <x:c r="R27" s="47" t="str">
        <x:v>Sí</x:v>
      </x:c>
      <x:c r="S27" s="47" t="str">
        <x:v>No</x:v>
      </x:c>
      <x:c r="T27" s="47" t="str">
        <x:v>NR</x:v>
      </x:c>
      <x:c r="U27" s="47" t="str">
        <x:v>NR</x:v>
      </x:c>
      <x:c r="V27" s="47" t="str">
        <x:v>NR</x:v>
      </x:c>
      <x:c r="W27" s="47" t="str">
        <x:v>NR</x:v>
      </x:c>
      <x:c r="X27" s="47" t="str">
        <x:v>NR</x:v>
      </x:c>
      <x:c r="Y27" s="47" t="str">
        <x:v>NR</x:v>
      </x:c>
      <x:c r="Z27" s="47" t="str">
        <x:v>NR</x:v>
      </x:c>
      <x:c r="AA27" s="47" t="str">
        <x:v>NR</x:v>
      </x:c>
      <x:c r="AB27" s="47" t="str">
        <x:v>NR</x:v>
      </x:c>
      <x:c r="AC27" s="47" t="str">
        <x:v>NR</x:v>
      </x:c>
      <x:c r="AD27" s="47" t="str">
        <x:v>NR</x:v>
      </x:c>
      <x:c r="AE27" s="47" t="str">
        <x:v>NR</x:v>
      </x:c>
      <x:c r="AF27" s="47" t="str">
        <x:v>NR</x:v>
      </x:c>
      <x:c r="AG27" s="47" t="str">
        <x:v>CSHD500</x:v>
      </x:c>
      <x:c r="AH27" s="47" t="str">
        <x:v>EPN_AGRO_F002</x:v>
      </x:c>
      <x:c r="AI27" s="47" t="str">
        <x:v>No imputar créditos, horas ni período.</x:v>
      </x:c>
    </x:row>
    <x:row r="28">
      <x:c r="A28" s="47" t="str">
        <x:v>CUR_AGRO_EPN</x:v>
      </x:c>
      <x:c r="B28" s="47" t="str">
        <x:v>EPN</x:v>
      </x:c>
      <x:c r="C28" s="47" t="str">
        <x:v>Grado/Bachelor</x:v>
      </x:c>
      <x:c r="D28" s="47" t="str">
        <x:v>Programa completo</x:v>
      </x:c>
      <x:c r="E28" s="47" t="str">
        <x:v>INTEGRAR COMO TARGET</x:v>
      </x:c>
      <x:c r="F28" s="47" t="str">
        <x:v>APTA PARA COMPARACIÓN CON BANDERAS</x:v>
      </x:c>
      <x:c r="G28" s="47" t="str">
        <x:v>Sí</x:v>
      </x:c>
      <x:c r="H28" s="47" t="str">
        <x:v>Sí</x:v>
      </x:c>
      <x:c r="I28" s="47" t="str">
        <x:v>Condicional</x:v>
      </x:c>
      <x:c r="J28" s="47" t="str">
        <x:v>Sí</x:v>
      </x:c>
      <x:c r="K28" s="47" t="str">
        <x:v>Condicional</x:v>
      </x:c>
      <x:c r="L28" s="47" t="str">
        <x:v>EPN_AGRO_REQ05</x:v>
      </x:c>
      <x:c r="M28" s="47" t="str">
        <x:v>EPN_AGRO_P2020_OFERTA_2026</x:v>
      </x:c>
      <x:c r="N28" s="47" t="str">
        <x:v>Emprendimiento</x:v>
      </x:c>
      <x:c r="O28" s="47" t="str">
        <x:v>Emprendimiento</x:v>
      </x:c>
      <x:c r="P28" s="47" t="str">
        <x:v>Requisito de graduación</x:v>
      </x:c>
      <x:c r="Q28" s="47" t="str">
        <x:v>ADMD700 — requisito externo a la cuadrícula de 135 créditos.</x:v>
      </x:c>
      <x:c r="R28" s="47" t="str">
        <x:v>Sí</x:v>
      </x:c>
      <x:c r="S28" s="47" t="str">
        <x:v>No</x:v>
      </x:c>
      <x:c r="T28" s="47" t="str">
        <x:v>NR</x:v>
      </x:c>
      <x:c r="U28" s="47" t="str">
        <x:v>NR</x:v>
      </x:c>
      <x:c r="V28" s="47" t="str">
        <x:v>NR</x:v>
      </x:c>
      <x:c r="W28" s="47" t="str">
        <x:v>NR</x:v>
      </x:c>
      <x:c r="X28" s="47" t="str">
        <x:v>NR</x:v>
      </x:c>
      <x:c r="Y28" s="47" t="str">
        <x:v>NR</x:v>
      </x:c>
      <x:c r="Z28" s="47" t="str">
        <x:v>NR</x:v>
      </x:c>
      <x:c r="AA28" s="47" t="str">
        <x:v>NR</x:v>
      </x:c>
      <x:c r="AB28" s="47" t="str">
        <x:v>NR</x:v>
      </x:c>
      <x:c r="AC28" s="47" t="str">
        <x:v>NR</x:v>
      </x:c>
      <x:c r="AD28" s="47" t="str">
        <x:v>NR</x:v>
      </x:c>
      <x:c r="AE28" s="47" t="str">
        <x:v>NR</x:v>
      </x:c>
      <x:c r="AF28" s="47" t="str">
        <x:v>NR</x:v>
      </x:c>
      <x:c r="AG28" s="47" t="str">
        <x:v>ADMD700</x:v>
      </x:c>
      <x:c r="AH28" s="47" t="str">
        <x:v>EPN_AGRO_F002</x:v>
      </x:c>
      <x:c r="AI28" s="47" t="str">
        <x:v>No imputar créditos, horas ni período.</x:v>
      </x:c>
    </x:row>
    <x:row r="29">
      <x:c r="A29" s="47" t="str">
        <x:v>CUR_AGRO_EPN</x:v>
      </x:c>
      <x:c r="B29" s="47" t="str">
        <x:v>EPN</x:v>
      </x:c>
      <x:c r="C29" s="47" t="str">
        <x:v>Grado/Bachelor</x:v>
      </x:c>
      <x:c r="D29" s="47" t="str">
        <x:v>Programa completo</x:v>
      </x:c>
      <x:c r="E29" s="47" t="str">
        <x:v>INTEGRAR COMO TARGET</x:v>
      </x:c>
      <x:c r="F29" s="47" t="str">
        <x:v>APTA PARA COMPARACIÓN CON BANDERAS</x:v>
      </x:c>
      <x:c r="G29" s="47" t="str">
        <x:v>Sí</x:v>
      </x:c>
      <x:c r="H29" s="47" t="str">
        <x:v>Sí</x:v>
      </x:c>
      <x:c r="I29" s="47" t="str">
        <x:v>Condicional</x:v>
      </x:c>
      <x:c r="J29" s="47" t="str">
        <x:v>Sí</x:v>
      </x:c>
      <x:c r="K29" s="47" t="str">
        <x:v>Condicional</x:v>
      </x:c>
      <x:c r="L29" s="47" t="str">
        <x:v>EPN_AGRO_REQ06</x:v>
      </x:c>
      <x:c r="M29" s="47" t="str">
        <x:v>EPN_AGRO_P2020_OFERTA_2026</x:v>
      </x:c>
      <x:c r="N29" s="47" t="str">
        <x:v>Formulación y Evaluación de Proyectos</x:v>
      </x:c>
      <x:c r="O29" s="47" t="str">
        <x:v>Formulación y Evaluación de Proyectos</x:v>
      </x:c>
      <x:c r="P29" s="47" t="str">
        <x:v>Requisito de graduación</x:v>
      </x:c>
      <x:c r="Q29" s="47" t="str">
        <x:v>ADMD800 — requisito externo a la cuadrícula de 135 créditos.</x:v>
      </x:c>
      <x:c r="R29" s="47" t="str">
        <x:v>Sí</x:v>
      </x:c>
      <x:c r="S29" s="47" t="str">
        <x:v>No</x:v>
      </x:c>
      <x:c r="T29" s="47" t="str">
        <x:v>NR</x:v>
      </x:c>
      <x:c r="U29" s="47" t="str">
        <x:v>NR</x:v>
      </x:c>
      <x:c r="V29" s="47" t="str">
        <x:v>NR</x:v>
      </x:c>
      <x:c r="W29" s="47" t="str">
        <x:v>NR</x:v>
      </x:c>
      <x:c r="X29" s="47" t="str">
        <x:v>NR</x:v>
      </x:c>
      <x:c r="Y29" s="47" t="str">
        <x:v>NR</x:v>
      </x:c>
      <x:c r="Z29" s="47" t="str">
        <x:v>NR</x:v>
      </x:c>
      <x:c r="AA29" s="47" t="str">
        <x:v>NR</x:v>
      </x:c>
      <x:c r="AB29" s="47" t="str">
        <x:v>NR</x:v>
      </x:c>
      <x:c r="AC29" s="47" t="str">
        <x:v>NR</x:v>
      </x:c>
      <x:c r="AD29" s="47" t="str">
        <x:v>NR</x:v>
      </x:c>
      <x:c r="AE29" s="47" t="str">
        <x:v>NR</x:v>
      </x:c>
      <x:c r="AF29" s="47" t="str">
        <x:v>NR</x:v>
      </x:c>
      <x:c r="AG29" s="47" t="str">
        <x:v>ADMD800</x:v>
      </x:c>
      <x:c r="AH29" s="47" t="str">
        <x:v>EPN_AGRO_F002</x:v>
      </x:c>
      <x:c r="AI29" s="47" t="str">
        <x:v>No imputar créditos, horas ni período.</x:v>
      </x:c>
    </x:row>
    <x:row r="30">
      <x:c r="A30" s="47" t="str">
        <x:v>CUR_AGRO_EPN</x:v>
      </x:c>
      <x:c r="B30" s="47" t="str">
        <x:v>EPN</x:v>
      </x:c>
      <x:c r="C30" s="47" t="str">
        <x:v>Grado/Bachelor</x:v>
      </x:c>
      <x:c r="D30" s="47" t="str">
        <x:v>Programa completo</x:v>
      </x:c>
      <x:c r="E30" s="47" t="str">
        <x:v>INTEGRAR COMO TARGET</x:v>
      </x:c>
      <x:c r="F30" s="47" t="str">
        <x:v>APTA PARA COMPARACIÓN CON BANDERAS</x:v>
      </x:c>
      <x:c r="G30" s="47" t="str">
        <x:v>Sí</x:v>
      </x:c>
      <x:c r="H30" s="47" t="str">
        <x:v>Sí</x:v>
      </x:c>
      <x:c r="I30" s="47" t="str">
        <x:v>Condicional</x:v>
      </x:c>
      <x:c r="J30" s="47" t="str">
        <x:v>Sí</x:v>
      </x:c>
      <x:c r="K30" s="47" t="str">
        <x:v>Condicional</x:v>
      </x:c>
      <x:c r="L30" s="47" t="str">
        <x:v>EPN_AGRO_REQ07</x:v>
      </x:c>
      <x:c r="M30" s="47" t="str">
        <x:v>EPN_AGRO_P2020_OFERTA_2026</x:v>
      </x:c>
      <x:c r="N30" s="47" t="str">
        <x:v>Ecología y Ambiente</x:v>
      </x:c>
      <x:c r="O30" s="47" t="str">
        <x:v>Ecología y Ambiente</x:v>
      </x:c>
      <x:c r="P30" s="47" t="str">
        <x:v>Requisito de graduación</x:v>
      </x:c>
      <x:c r="Q30" s="47" t="str">
        <x:v>AMBD900 — requisito externo a la cuadrícula de 135 créditos.</x:v>
      </x:c>
      <x:c r="R30" s="47" t="str">
        <x:v>Sí</x:v>
      </x:c>
      <x:c r="S30" s="47" t="str">
        <x:v>No</x:v>
      </x:c>
      <x:c r="T30" s="47" t="str">
        <x:v>NR</x:v>
      </x:c>
      <x:c r="U30" s="47" t="str">
        <x:v>NR</x:v>
      </x:c>
      <x:c r="V30" s="47" t="str">
        <x:v>NR</x:v>
      </x:c>
      <x:c r="W30" s="47" t="str">
        <x:v>NR</x:v>
      </x:c>
      <x:c r="X30" s="47" t="str">
        <x:v>NR</x:v>
      </x:c>
      <x:c r="Y30" s="47" t="str">
        <x:v>NR</x:v>
      </x:c>
      <x:c r="Z30" s="47" t="str">
        <x:v>NR</x:v>
      </x:c>
      <x:c r="AA30" s="47" t="str">
        <x:v>NR</x:v>
      </x:c>
      <x:c r="AB30" s="47" t="str">
        <x:v>NR</x:v>
      </x:c>
      <x:c r="AC30" s="47" t="str">
        <x:v>NR</x:v>
      </x:c>
      <x:c r="AD30" s="47" t="str">
        <x:v>NR</x:v>
      </x:c>
      <x:c r="AE30" s="47" t="str">
        <x:v>NR</x:v>
      </x:c>
      <x:c r="AF30" s="47" t="str">
        <x:v>NR</x:v>
      </x:c>
      <x:c r="AG30" s="47" t="str">
        <x:v>AMBD900</x:v>
      </x:c>
      <x:c r="AH30" s="47" t="str">
        <x:v>EPN_AGRO_F002</x:v>
      </x:c>
      <x:c r="AI30" s="47" t="str">
        <x:v>No imputar créditos, horas ni período.</x:v>
      </x:c>
    </x:row>
    <x:row r="31">
      <x:c r="A31" s="47" t="str">
        <x:v>CUR_AGRO_EPN</x:v>
      </x:c>
      <x:c r="B31" s="47" t="str">
        <x:v>EPN</x:v>
      </x:c>
      <x:c r="C31" s="47" t="str">
        <x:v>Grado/Bachelor</x:v>
      </x:c>
      <x:c r="D31" s="47" t="str">
        <x:v>Programa completo</x:v>
      </x:c>
      <x:c r="E31" s="47" t="str">
        <x:v>INTEGRAR COMO TARGET</x:v>
      </x:c>
      <x:c r="F31" s="47" t="str">
        <x:v>APTA PARA COMPARACIÓN CON BANDERAS</x:v>
      </x:c>
      <x:c r="G31" s="47" t="str">
        <x:v>Sí</x:v>
      </x:c>
      <x:c r="H31" s="47" t="str">
        <x:v>Sí</x:v>
      </x:c>
      <x:c r="I31" s="47" t="str">
        <x:v>Condicional</x:v>
      </x:c>
      <x:c r="J31" s="47" t="str">
        <x:v>Sí</x:v>
      </x:c>
      <x:c r="K31" s="47" t="str">
        <x:v>Condicional</x:v>
      </x:c>
      <x:c r="L31" s="47" t="str">
        <x:v>EPN_AGRO_REQ08</x:v>
      </x:c>
      <x:c r="M31" s="47" t="str">
        <x:v>EPN_AGRO_P2020_OFERTA_2026</x:v>
      </x:c>
      <x:c r="N31" s="47" t="str">
        <x:v>Agricultura Ecológica</x:v>
      </x:c>
      <x:c r="O31" s="47" t="str">
        <x:v>Agricultura Ecológica</x:v>
      </x:c>
      <x:c r="P31" s="47" t="str">
        <x:v>Requisito de graduación</x:v>
      </x:c>
      <x:c r="Q31" s="47" t="str">
        <x:v>AGRD600 — requisito externo a la cuadrícula de 135 créditos.</x:v>
      </x:c>
      <x:c r="R31" s="47" t="str">
        <x:v>Sí</x:v>
      </x:c>
      <x:c r="S31" s="47" t="str">
        <x:v>No</x:v>
      </x:c>
      <x:c r="T31" s="47" t="str">
        <x:v>NR</x:v>
      </x:c>
      <x:c r="U31" s="47" t="str">
        <x:v>NR</x:v>
      </x:c>
      <x:c r="V31" s="47" t="str">
        <x:v>NR</x:v>
      </x:c>
      <x:c r="W31" s="47" t="str">
        <x:v>NR</x:v>
      </x:c>
      <x:c r="X31" s="47" t="str">
        <x:v>NR</x:v>
      </x:c>
      <x:c r="Y31" s="47" t="str">
        <x:v>NR</x:v>
      </x:c>
      <x:c r="Z31" s="47" t="str">
        <x:v>NR</x:v>
      </x:c>
      <x:c r="AA31" s="47" t="str">
        <x:v>NR</x:v>
      </x:c>
      <x:c r="AB31" s="47" t="str">
        <x:v>NR</x:v>
      </x:c>
      <x:c r="AC31" s="47" t="str">
        <x:v>NR</x:v>
      </x:c>
      <x:c r="AD31" s="47" t="str">
        <x:v>NR</x:v>
      </x:c>
      <x:c r="AE31" s="47" t="str">
        <x:v>NR</x:v>
      </x:c>
      <x:c r="AF31" s="47" t="str">
        <x:v>NR</x:v>
      </x:c>
      <x:c r="AG31" s="47" t="str">
        <x:v>AGRD600</x:v>
      </x:c>
      <x:c r="AH31" s="47" t="str">
        <x:v>EPN_AGRO_F002</x:v>
      </x:c>
      <x:c r="AI31" s="47" t="str">
        <x:v>No imputar créditos, horas ni período.</x:v>
      </x:c>
    </x:row>
    <x:row r="32">
      <x:c r="A32" s="47" t="str">
        <x:v>CUR_AGRO_EPN</x:v>
      </x:c>
      <x:c r="B32" s="47" t="str">
        <x:v>EPN</x:v>
      </x:c>
      <x:c r="C32" s="47" t="str">
        <x:v>Grado/Bachelor</x:v>
      </x:c>
      <x:c r="D32" s="47" t="str">
        <x:v>Programa completo</x:v>
      </x:c>
      <x:c r="E32" s="47" t="str">
        <x:v>INTEGRAR COMO TARGET</x:v>
      </x:c>
      <x:c r="F32" s="47" t="str">
        <x:v>APTA PARA COMPARACIÓN CON BANDERAS</x:v>
      </x:c>
      <x:c r="G32" s="47" t="str">
        <x:v>Sí</x:v>
      </x:c>
      <x:c r="H32" s="47" t="str">
        <x:v>Sí</x:v>
      </x:c>
      <x:c r="I32" s="47" t="str">
        <x:v>Condicional</x:v>
      </x:c>
      <x:c r="J32" s="47" t="str">
        <x:v>Sí</x:v>
      </x:c>
      <x:c r="K32" s="47" t="str">
        <x:v>Condicional</x:v>
      </x:c>
      <x:c r="L32" s="47" t="str">
        <x:v>EPN_AGRO_REQ09</x:v>
      </x:c>
      <x:c r="M32" s="47" t="str">
        <x:v>EPN_AGRO_P2020_OFERTA_2026</x:v>
      </x:c>
      <x:c r="N32" s="47" t="str">
        <x:v>Agroplasticultura</x:v>
      </x:c>
      <x:c r="O32" s="47" t="str">
        <x:v>Agroplasticultura</x:v>
      </x:c>
      <x:c r="P32" s="47" t="str">
        <x:v>Requisito de graduación</x:v>
      </x:c>
      <x:c r="Q32" s="47" t="str">
        <x:v>AGRD700 — requisito externo a la cuadrícula de 135 créditos.</x:v>
      </x:c>
      <x:c r="R32" s="47" t="str">
        <x:v>Sí</x:v>
      </x:c>
      <x:c r="S32" s="47" t="str">
        <x:v>No</x:v>
      </x:c>
      <x:c r="T32" s="47" t="str">
        <x:v>NR</x:v>
      </x:c>
      <x:c r="U32" s="47" t="str">
        <x:v>NR</x:v>
      </x:c>
      <x:c r="V32" s="47" t="str">
        <x:v>NR</x:v>
      </x:c>
      <x:c r="W32" s="47" t="str">
        <x:v>NR</x:v>
      </x:c>
      <x:c r="X32" s="47" t="str">
        <x:v>NR</x:v>
      </x:c>
      <x:c r="Y32" s="47" t="str">
        <x:v>NR</x:v>
      </x:c>
      <x:c r="Z32" s="47" t="str">
        <x:v>NR</x:v>
      </x:c>
      <x:c r="AA32" s="47" t="str">
        <x:v>NR</x:v>
      </x:c>
      <x:c r="AB32" s="47" t="str">
        <x:v>NR</x:v>
      </x:c>
      <x:c r="AC32" s="47" t="str">
        <x:v>NR</x:v>
      </x:c>
      <x:c r="AD32" s="47" t="str">
        <x:v>NR</x:v>
      </x:c>
      <x:c r="AE32" s="47" t="str">
        <x:v>NR</x:v>
      </x:c>
      <x:c r="AF32" s="47" t="str">
        <x:v>NR</x:v>
      </x:c>
      <x:c r="AG32" s="47" t="str">
        <x:v>AGRD700</x:v>
      </x:c>
      <x:c r="AH32" s="47" t="str">
        <x:v>EPN_AGRO_F002</x:v>
      </x:c>
      <x:c r="AI32" s="47" t="str">
        <x:v>No imputar créditos, horas ni período.</x:v>
      </x:c>
    </x:row>
    <x:row r="33">
      <x:c r="A33" s="47" t="str">
        <x:v>CUR_AGRO_EPN</x:v>
      </x:c>
      <x:c r="B33" s="47" t="str">
        <x:v>EPN</x:v>
      </x:c>
      <x:c r="C33" s="47" t="str">
        <x:v>Grado/Bachelor</x:v>
      </x:c>
      <x:c r="D33" s="47" t="str">
        <x:v>Programa completo</x:v>
      </x:c>
      <x:c r="E33" s="47" t="str">
        <x:v>INTEGRAR COMO TARGET</x:v>
      </x:c>
      <x:c r="F33" s="47" t="str">
        <x:v>APTA PARA COMPARACIÓN CON BANDERAS</x:v>
      </x:c>
      <x:c r="G33" s="47" t="str">
        <x:v>Sí</x:v>
      </x:c>
      <x:c r="H33" s="47" t="str">
        <x:v>Sí</x:v>
      </x:c>
      <x:c r="I33" s="47" t="str">
        <x:v>Condicional</x:v>
      </x:c>
      <x:c r="J33" s="47" t="str">
        <x:v>Sí</x:v>
      </x:c>
      <x:c r="K33" s="47" t="str">
        <x:v>Condicional</x:v>
      </x:c>
      <x:c r="L33" s="47" t="str">
        <x:v>EPN_AGRO_REQ10</x:v>
      </x:c>
      <x:c r="M33" s="47" t="str">
        <x:v>EPN_AGRO_P2020_OFERTA_2026</x:v>
      </x:c>
      <x:c r="N33" s="47" t="str">
        <x:v>Subproductos Agroindustriales</x:v>
      </x:c>
      <x:c r="O33" s="47" t="str">
        <x:v>Subproductos Agroindustriales</x:v>
      </x:c>
      <x:c r="P33" s="47" t="str">
        <x:v>Requisito de graduación</x:v>
      </x:c>
      <x:c r="Q33" s="47" t="str">
        <x:v>AGRD810 — requisito externo a la cuadrícula de 135 créditos.</x:v>
      </x:c>
      <x:c r="R33" s="47" t="str">
        <x:v>Sí</x:v>
      </x:c>
      <x:c r="S33" s="47" t="str">
        <x:v>No</x:v>
      </x:c>
      <x:c r="T33" s="47" t="str">
        <x:v>NR</x:v>
      </x:c>
      <x:c r="U33" s="47" t="str">
        <x:v>NR</x:v>
      </x:c>
      <x:c r="V33" s="47" t="str">
        <x:v>NR</x:v>
      </x:c>
      <x:c r="W33" s="47" t="str">
        <x:v>NR</x:v>
      </x:c>
      <x:c r="X33" s="47" t="str">
        <x:v>NR</x:v>
      </x:c>
      <x:c r="Y33" s="47" t="str">
        <x:v>NR</x:v>
      </x:c>
      <x:c r="Z33" s="47" t="str">
        <x:v>NR</x:v>
      </x:c>
      <x:c r="AA33" s="47" t="str">
        <x:v>NR</x:v>
      </x:c>
      <x:c r="AB33" s="47" t="str">
        <x:v>NR</x:v>
      </x:c>
      <x:c r="AC33" s="47" t="str">
        <x:v>NR</x:v>
      </x:c>
      <x:c r="AD33" s="47" t="str">
        <x:v>NR</x:v>
      </x:c>
      <x:c r="AE33" s="47" t="str">
        <x:v>NR</x:v>
      </x:c>
      <x:c r="AF33" s="47" t="str">
        <x:v>NR</x:v>
      </x:c>
      <x:c r="AG33" s="47" t="str">
        <x:v>AGRD810</x:v>
      </x:c>
      <x:c r="AH33" s="47" t="str">
        <x:v>EPN_AGRO_F002</x:v>
      </x:c>
      <x:c r="AI33" s="47" t="str">
        <x:v>No imputar créditos, horas ni período.</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ID_Fuente</x:v>
      </x:c>
      <x:c r="M1" s="14" t="str">
        <x:v>ID_Universidad</x:v>
      </x:c>
      <x:c r="N1" s="14" t="str">
        <x:v>ID_Programa</x:v>
      </x:c>
      <x:c r="O1" s="14" t="str">
        <x:v>Tipo_fuente</x:v>
      </x:c>
      <x:c r="P1" s="14" t="str">
        <x:v>Titulo_documento</x:v>
      </x:c>
      <x:c r="Q1" s="14" t="str">
        <x:v>Institucion_publicadora</x:v>
      </x:c>
      <x:c r="R1" s="14" t="str">
        <x:v>Anio_documento</x:v>
      </x:c>
      <x:c r="S1" s="14" t="str">
        <x:v>Version_documento</x:v>
      </x:c>
      <x:c r="T1" s="14" t="str">
        <x:v>URL</x:v>
      </x:c>
      <x:c r="U1" s="14" t="str">
        <x:v>Nombre_archivo</x:v>
      </x:c>
      <x:c r="V1" s="14" t="str">
        <x:v>Fecha_consulta</x:v>
      </x:c>
      <x:c r="W1" s="14" t="str">
        <x:v>Numero_paginas</x:v>
      </x:c>
      <x:c r="X1" s="14" t="str">
        <x:v>Idioma</x:v>
      </x:c>
      <x:c r="Y1" s="14" t="str">
        <x:v>Fuente_oficial</x:v>
      </x:c>
      <x:c r="Z1" s="14" t="str">
        <x:v>Prioridad_fuente</x:v>
      </x:c>
      <x:c r="AA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UPM_20IA_2026_27_F001</x:v>
      </x:c>
      <x:c r="M2" t="str">
        <x:v>UPM</x:v>
      </x:c>
      <x:c r="N2" t="str">
        <x:v>UPM_20IA_2026_27</x:v>
      </x:c>
      <x:c r="O2" t="str">
        <x:v>Plan de estudios</x:v>
      </x:c>
      <x:c r="P2" t="str">
        <x:v>Plan de estudios 20IA — Grado en Ingeniería Alimentaria — 2026/27</x:v>
      </x:c>
      <x:c r="Q2" t="str">
        <x:v>Universidad Politécnica de Madrid</x:v>
      </x:c>
      <x:c r="R2" t="str">
        <x:v>2026</x:v>
      </x:c>
      <x:c r="S2" t="str">
        <x:v>2026/27</x:v>
      </x:c>
      <x:c r="T2" t="str">
        <x:v>https://www.upm.es/gsfs/SFS47651</x:v>
      </x:c>
      <x:c r="U2" t="str">
        <x:v>NR</x:v>
      </x:c>
      <x:c r="V2" t="str">
        <x:v>2026-08-25</x:v>
      </x:c>
      <x:c r="W2" t="str">
        <x:v>NR</x:v>
      </x:c>
      <x:c r="X2" t="str">
        <x:v>Español</x:v>
      </x:c>
      <x:c r="Y2" t="str">
        <x:v>Sí</x:v>
      </x:c>
      <x:c r="Z2" t="str">
        <x:v>Principal</x:v>
      </x:c>
      <x:c r="AA2" t="str">
        <x:v>Estructura vigente: asignaturas, códigos, ECTS, tipo, semestre y reglas de optatividad.</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UPM_20IA_2026_27_F002</x:v>
      </x:c>
      <x:c r="M3" t="str">
        <x:v>UPM</x:v>
      </x:c>
      <x:c r="N3" t="str">
        <x:v>UPM_20IA_2026_27</x:v>
      </x:c>
      <x:c r="O3" t="str">
        <x:v>Página institucional del programa</x:v>
      </x:c>
      <x:c r="P3" t="str">
        <x:v>Grado en Ingeniería Alimentaria</x:v>
      </x:c>
      <x:c r="Q3" t="str">
        <x:v>Universidad Politécnica de Madrid</x:v>
      </x:c>
      <x:c r="R3" t="str">
        <x:v>NR</x:v>
      </x:c>
      <x:c r="S3" t="str">
        <x:v>Vigente</x:v>
      </x:c>
      <x:c r="T3" t="str">
        <x:v>https://www.upm.es/estudiantes/estudios_titulaciones/estudiosoficialesgrado/articulosrelacionados?fmt=detail&amp;id=CON08998&amp;prefmt=articulo</x:v>
      </x:c>
      <x:c r="U3" t="str">
        <x:v>NR</x:v>
      </x:c>
      <x:c r="V3" t="str">
        <x:v>2026-08-25</x:v>
      </x:c>
      <x:c r="W3" t="str">
        <x:v>NR</x:v>
      </x:c>
      <x:c r="X3" t="str">
        <x:v>Español</x:v>
      </x:c>
      <x:c r="Y3" t="str">
        <x:v>Sí</x:v>
      </x:c>
      <x:c r="Z3" t="str">
        <x:v>Principal</x:v>
      </x:c>
      <x:c r="AA3" t="str">
        <x:v>240 ECTS, perfil profesional, centro y objetivos profesionales resumidos.</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UPM_20IA_2026_27_F003</x:v>
      </x:c>
      <x:c r="M4" t="str">
        <x:v>UPM</x:v>
      </x:c>
      <x:c r="N4" t="str">
        <x:v>UPM_20IA_2026_27</x:v>
      </x:c>
      <x:c r="O4" t="str">
        <x:v>Descripción oficial del título</x:v>
      </x:c>
      <x:c r="P4" t="str">
        <x:v>Descripción del Título — Grado en Ingeniería Alimentaria</x:v>
      </x:c>
      <x:c r="Q4" t="str">
        <x:v>ETSIAAB — Universidad Politécnica de Madrid</x:v>
      </x:c>
      <x:c r="R4" t="str">
        <x:v>NR</x:v>
      </x:c>
      <x:c r="S4" t="str">
        <x:v>Plan 2017</x:v>
      </x:c>
      <x:c r="T4" t="str">
        <x:v>https://www.etsiaab.upm.es/Docencia/Grados/IngAlimentaria?fmt=detail&amp;id=84c7315c1e683610VgnVCM10000009c7648a____&amp;prefmt=articulo</x:v>
      </x:c>
      <x:c r="U4" t="str">
        <x:v>NR</x:v>
      </x:c>
      <x:c r="V4" t="str">
        <x:v>2026-08-25</x:v>
      </x:c>
      <x:c r="W4" t="str">
        <x:v>NR</x:v>
      </x:c>
      <x:c r="X4" t="str">
        <x:v>Español</x:v>
      </x:c>
      <x:c r="Y4" t="str">
        <x:v>Sí</x:v>
      </x:c>
      <x:c r="Z4" t="str">
        <x:v>Principal</x:v>
      </x:c>
      <x:c r="AA4" t="str">
        <x:v>Modalidad, implantación, idioma, 240 ECTS y habilitación profesional.</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UPM_20IA_2026_27_F004</x:v>
      </x:c>
      <x:c r="M5" t="str">
        <x:v>UPM</x:v>
      </x:c>
      <x:c r="N5" t="str">
        <x:v>UPM_20IA_2026_27</x:v>
      </x:c>
      <x:c r="O5" t="str">
        <x:v>Página de objetivos</x:v>
      </x:c>
      <x:c r="P5" t="str">
        <x:v>Objetivos del Título — Grado en Ingeniería Alimentaria</x:v>
      </x:c>
      <x:c r="Q5" t="str">
        <x:v>ETSIAAB — Universidad Politécnica de Madrid</x:v>
      </x:c>
      <x:c r="R5" t="str">
        <x:v>NR</x:v>
      </x:c>
      <x:c r="S5" t="str">
        <x:v>Vigente</x:v>
      </x:c>
      <x:c r="T5" t="str">
        <x:v>https://www.etsiaab.upm.es/Docencia/Grados/IngAlimentaria?fmt=detail&amp;id=CON08333&amp;prefmt=articulo</x:v>
      </x:c>
      <x:c r="U5" t="str">
        <x:v>NR</x:v>
      </x:c>
      <x:c r="V5" t="str">
        <x:v>2026-08-25</x:v>
      </x:c>
      <x:c r="W5" t="str">
        <x:v>NR</x:v>
      </x:c>
      <x:c r="X5" t="str">
        <x:v>Español</x:v>
      </x:c>
      <x:c r="Y5" t="str">
        <x:v>Sí</x:v>
      </x:c>
      <x:c r="Z5" t="str">
        <x:v>Principal</x:v>
      </x:c>
      <x:c r="AA5" t="str">
        <x:v>Doce objetivos/competencias generales del título.</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UPM_20IA_2026_27_F005</x:v>
      </x:c>
      <x:c r="M6" t="str">
        <x:v>UPM</x:v>
      </x:c>
      <x:c r="N6" t="str">
        <x:v>UPM_20IA_2026_27</x:v>
      </x:c>
      <x:c r="O6" t="str">
        <x:v>Página de competencias</x:v>
      </x:c>
      <x:c r="P6" t="str">
        <x:v>Competencias — Grado en Ingeniería Alimentaria</x:v>
      </x:c>
      <x:c r="Q6" t="str">
        <x:v>ETSIAAB — Universidad Politécnica de Madrid</x:v>
      </x:c>
      <x:c r="R6" t="str">
        <x:v>2023</x:v>
      </x:c>
      <x:c r="S6" t="str">
        <x:v>Reasignación transversal aprobada 29/05/2023</x:v>
      </x:c>
      <x:c r="T6" t="str">
        <x:v>https://www.etsiaab.upm.es/Docencia/Grados/IngAlimentaria?fmt=detail&amp;id=CON08332&amp;prefmt=articulo</x:v>
      </x:c>
      <x:c r="U6" t="str">
        <x:v>NR</x:v>
      </x:c>
      <x:c r="V6" t="str">
        <x:v>2026-08-25</x:v>
      </x:c>
      <x:c r="W6" t="str">
        <x:v>NR</x:v>
      </x:c>
      <x:c r="X6" t="str">
        <x:v>Español</x:v>
      </x:c>
      <x:c r="Y6" t="str">
        <x:v>Sí</x:v>
      </x:c>
      <x:c r="Z6" t="str">
        <x:v>Principal</x:v>
      </x:c>
      <x:c r="AA6" t="str">
        <x:v>CT1–CT9 vigentes; CE del Plan 2017; declara matrices SO-ABET y RA/Sub-RA EUR-ACE por asignatura.</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UPM_20IA_2026_27_F006</x:v>
      </x:c>
      <x:c r="M7" t="str">
        <x:v>UPM</x:v>
      </x:c>
      <x:c r="N7" t="str">
        <x:v>UPM_20IA_2026_27</x:v>
      </x:c>
      <x:c r="O7" t="str">
        <x:v>Página TFG</x:v>
      </x:c>
      <x:c r="P7" t="str">
        <x:v>Trabajo Fin de Grado — Ingeniería Alimentaria</x:v>
      </x:c>
      <x:c r="Q7" t="str">
        <x:v>ETSIAAB — Universidad Politécnica de Madrid</x:v>
      </x:c>
      <x:c r="R7" t="str">
        <x:v>NR</x:v>
      </x:c>
      <x:c r="S7" t="str">
        <x:v>Vigente</x:v>
      </x:c>
      <x:c r="T7" t="str">
        <x:v>https://www.etsiaab.upm.es/Docencia/Grados/IngAlimentaria?fmt=detail&amp;id=CON08335&amp;prefmt=articulo</x:v>
      </x:c>
      <x:c r="U7" t="str">
        <x:v>NR</x:v>
      </x:c>
      <x:c r="V7" t="str">
        <x:v>2026-08-25</x:v>
      </x:c>
      <x:c r="W7" t="str">
        <x:v>NR</x:v>
      </x:c>
      <x:c r="X7" t="str">
        <x:v>Español</x:v>
      </x:c>
      <x:c r="Y7" t="str">
        <x:v>Sí</x:v>
      </x:c>
      <x:c r="Z7" t="str">
        <x:v>Principal</x:v>
      </x:c>
      <x:c r="AA7" t="str">
        <x:v>TFG obligatorio de 12 ECTS, individual, profesional y presentado ante tribunal.</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UPM_20IA_2026_27_F007</x:v>
      </x:c>
      <x:c r="M8" t="str">
        <x:v>UPM</x:v>
      </x:c>
      <x:c r="N8" t="str">
        <x:v>UPM_20IA_2026_27</x:v>
      </x:c>
      <x:c r="O8" t="str">
        <x:v>Folleto institucional</x:v>
      </x:c>
      <x:c r="P8" t="str">
        <x:v>Grado en Ingeniería Alimentaria — Perfil profesional y acreditaciones</x:v>
      </x:c>
      <x:c r="Q8" t="str">
        <x:v>ETSIAAB — Universidad Politécnica de Madrid</x:v>
      </x:c>
      <x:c r="R8" t="str">
        <x:v>NR</x:v>
      </x:c>
      <x:c r="S8" t="str">
        <x:v>Vigente</x:v>
      </x:c>
      <x:c r="T8" t="str">
        <x:v>https://www.etsiaab.upm.es/gsfs/SFS15256</x:v>
      </x:c>
      <x:c r="U8" t="str">
        <x:v>NR</x:v>
      </x:c>
      <x:c r="V8" t="str">
        <x:v>2026-08-25</x:v>
      </x:c>
      <x:c r="W8" t="str">
        <x:v>NR</x:v>
      </x:c>
      <x:c r="X8" t="str">
        <x:v>Español</x:v>
      </x:c>
      <x:c r="Y8" t="str">
        <x:v>Sí</x:v>
      </x:c>
      <x:c r="Z8" t="str">
        <x:v>Complementaria</x:v>
      </x:c>
      <x:c r="AA8" t="str">
        <x:v>Perfil profesional; acreditaciones internacionales ABET y EUR-ACE.</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UPM_20IA_2026_27_F008</x:v>
      </x:c>
      <x:c r="M9" t="str">
        <x:v>UPM</x:v>
      </x:c>
      <x:c r="N9" t="str">
        <x:v>UPM_20IA_2026_27</x:v>
      </x:c>
      <x:c r="O9" t="str">
        <x:v>Anexo de competencias</x:v>
      </x:c>
      <x:c r="P9" t="str">
        <x:v>Anexo I — Competencias Específicas del Grado en Ingeniería Alimentaria</x:v>
      </x:c>
      <x:c r="Q9" t="str">
        <x:v>ETSIAAB — Universidad Politécnica de Madrid</x:v>
      </x:c>
      <x:c r="R9" t="str">
        <x:v>NR</x:v>
      </x:c>
      <x:c r="S9" t="str">
        <x:v>Plan 2017</x:v>
      </x:c>
      <x:c r="T9" t="str">
        <x:v>https://www.etsiaab.upm.es/gsfs/SFS18533</x:v>
      </x:c>
      <x:c r="U9" t="str">
        <x:v>NR</x:v>
      </x:c>
      <x:c r="V9" t="str">
        <x:v>2026-08-25</x:v>
      </x:c>
      <x:c r="W9" t="str">
        <x:v>NR</x:v>
      </x:c>
      <x:c r="X9" t="str">
        <x:v>Español</x:v>
      </x:c>
      <x:c r="Y9" t="str">
        <x:v>Sí</x:v>
      </x:c>
      <x:c r="Z9" t="str">
        <x:v>Complementaria</x:v>
      </x:c>
      <x:c r="AA9" t="str">
        <x:v>Listado CE1–CE22; CE22 corresponde al TFG.</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UPM_20IA_2026_27_F009</x:v>
      </x:c>
      <x:c r="M10" t="str">
        <x:v>UPM</x:v>
      </x:c>
      <x:c r="N10" t="str">
        <x:v>UPM_20IA_2026_27</x:v>
      </x:c>
      <x:c r="O10" t="str">
        <x:v>Página principal del grado</x:v>
      </x:c>
      <x:c r="P10" t="str">
        <x:v>Grado en Ingeniería Alimentaria — portal docente</x:v>
      </x:c>
      <x:c r="Q10" t="str">
        <x:v>ETSIAAB — Universidad Politécnica de Madrid</x:v>
      </x:c>
      <x:c r="R10" t="str">
        <x:v>NR</x:v>
      </x:c>
      <x:c r="S10" t="str">
        <x:v>Vigente 2026/27</x:v>
      </x:c>
      <x:c r="T10" t="str">
        <x:v>https://www.etsiaab.upm.es/Docencia/Grados/IngAlimentaria</x:v>
      </x:c>
      <x:c r="U10" t="str">
        <x:v>NR</x:v>
      </x:c>
      <x:c r="V10" t="str">
        <x:v>2026-08-25</x:v>
      </x:c>
      <x:c r="W10" t="str">
        <x:v>NR</x:v>
      </x:c>
      <x:c r="X10" t="str">
        <x:v>Español</x:v>
      </x:c>
      <x:c r="Y10" t="str">
        <x:v>Sí</x:v>
      </x:c>
      <x:c r="Z10" t="str">
        <x:v>Complementaria</x:v>
      </x:c>
      <x:c r="AA10" t="str">
        <x:v>Acceso a perfil, objetivos, competencias, estructura, guías 2026/27, prácticas y TFG.</x:v>
      </x:c>
    </x:row>
    <x:row r="11">
      <x:c r="A11" t="str">
        <x:v>CUR_AGRO_USAL</x:v>
      </x:c>
      <x:c r="B11" t="str">
        <x:v>USAL</x:v>
      </x:c>
      <x:c r="C11" t="str">
        <x:v>Grado/Bachelor</x:v>
      </x:c>
      <x:c r="D11" t="str">
        <x:v>Programa completo</x:v>
      </x:c>
      <x:c r="E11" t="str">
        <x:v>INTEGRAR</x:v>
      </x:c>
      <x:c r="F11" t="str">
        <x:v>APTA PARA BASE MAESTRA</x:v>
      </x:c>
      <x:c r="G11" t="str">
        <x:v>Sí</x:v>
      </x:c>
      <x:c r="H11" t="str">
        <x:v>Sí</x:v>
      </x:c>
      <x:c r="I11" t="str">
        <x:v>No</x:v>
      </x:c>
      <x:c r="J11" t="str">
        <x:v>No</x:v>
      </x:c>
      <x:c r="K11" t="str">
        <x:v>No</x:v>
      </x:c>
      <x:c r="L11" t="str">
        <x:v>USAL_GRADO_EN_INGENIER_A_AGROALIMENTARIA_P_F001</x:v>
      </x:c>
      <x:c r="M11" t="str">
        <x:v>USAL</x:v>
      </x:c>
      <x:c r="N11" t="str">
        <x:v>USAL_GRADO_EN_INGENIER_A_AGROALIMENTARIA_P</x:v>
      </x:c>
      <x:c r="O11" t="str">
        <x:v>Página oficial</x:v>
      </x:c>
      <x:c r="P11" t="str">
        <x:v>Grado en Ingeniería Agroalimentaria</x:v>
      </x:c>
      <x:c r="Q11" t="str">
        <x:v>Universidad de Salamanca</x:v>
      </x:c>
      <x:c r="R11" t="str">
        <x:v>2026</x:v>
      </x:c>
      <x:c r="S11" t="str">
        <x:v>Plan 2026</x:v>
      </x:c>
      <x:c r="T11" t="str">
        <x:v>https://usal.es/grado-en-ingenieria-agroalimentaria</x:v>
      </x:c>
      <x:c r="U11" t="str">
        <x:v>NR</x:v>
      </x:c>
      <x:c r="V11" t="str">
        <x:v>2026-08-25</x:v>
      </x:c>
      <x:c r="W11" t="str">
        <x:v>NR</x:v>
      </x:c>
      <x:c r="X11" t="str">
        <x:v>Español</x:v>
      </x:c>
      <x:c r="Y11" t="str">
        <x:v>Sí</x:v>
      </x:c>
      <x:c r="Z11" t="str">
        <x:v>Principal</x:v>
      </x:c>
      <x:c r="AA11"/>
    </x:row>
    <x:row r="12">
      <x:c r="A12" t="str">
        <x:v>CUR_AGRO_USAL</x:v>
      </x:c>
      <x:c r="B12" t="str">
        <x:v>USAL</x:v>
      </x:c>
      <x:c r="C12" t="str">
        <x:v>Grado/Bachelor</x:v>
      </x:c>
      <x:c r="D12" t="str">
        <x:v>Programa completo</x:v>
      </x:c>
      <x:c r="E12" t="str">
        <x:v>INTEGRAR</x:v>
      </x:c>
      <x:c r="F12" t="str">
        <x:v>APTA PARA BASE MAESTRA</x:v>
      </x:c>
      <x:c r="G12" t="str">
        <x:v>Sí</x:v>
      </x:c>
      <x:c r="H12" t="str">
        <x:v>Sí</x:v>
      </x:c>
      <x:c r="I12" t="str">
        <x:v>No</x:v>
      </x:c>
      <x:c r="J12" t="str">
        <x:v>No</x:v>
      </x:c>
      <x:c r="K12" t="str">
        <x:v>No</x:v>
      </x:c>
      <x:c r="L12" t="str">
        <x:v>USAL_GRADO_EN_INGENIER_A_AGROALIMENTARIA_P_F002</x:v>
      </x:c>
      <x:c r="M12" t="str">
        <x:v>USAL</x:v>
      </x:c>
      <x:c r="N12" t="str">
        <x:v>USAL_GRADO_EN_INGENIER_A_AGROALIMENTARIA_P</x:v>
      </x:c>
      <x:c r="O12" t="str">
        <x:v>Plan de estudios oficial PDF</x:v>
      </x:c>
      <x:c r="P12" t="str">
        <x:v>Planes 2026 y 2017 — Grado en Ingeniería Agroalimentaria</x:v>
      </x:c>
      <x:c r="Q12" t="str">
        <x:v>Universidad de Salamanca</x:v>
      </x:c>
      <x:c r="R12" t="str">
        <x:v>2026</x:v>
      </x:c>
      <x:c r="S12" t="str">
        <x:v>Plan 2026</x:v>
      </x:c>
      <x:c r="T12" t="str">
        <x:v>https://usal.es/files/grados/planes/planes2026y2017_gr_ing_agroaliment.pdf</x:v>
      </x:c>
      <x:c r="U12" t="str">
        <x:v>NR</x:v>
      </x:c>
      <x:c r="V12" t="str">
        <x:v>2026-08-25</x:v>
      </x:c>
      <x:c r="W12" t="str">
        <x:v>NR</x:v>
      </x:c>
      <x:c r="X12" t="str">
        <x:v>Español</x:v>
      </x:c>
      <x:c r="Y12" t="str">
        <x:v>Sí</x:v>
      </x:c>
      <x:c r="Z12" t="str">
        <x:v>Principal</x:v>
      </x:c>
      <x:c r="AA12"/>
    </x:row>
    <x:row r="13">
      <x:c r="A13" t="str">
        <x:v>CUR_AGRO_USC</x:v>
      </x:c>
      <x:c r="B13" t="str">
        <x:v>USC</x:v>
      </x:c>
      <x:c r="C13" t="str">
        <x:v>Grado/Bachelor</x:v>
      </x:c>
      <x:c r="D13" t="str">
        <x:v>Especialidad</x:v>
      </x:c>
      <x:c r="E13" t="str">
        <x:v>NO INTEGRAR ASIGNATURAS</x:v>
      </x:c>
      <x:c r="F13" t="str">
        <x:v>NO APTA AÚN</x:v>
      </x:c>
      <x:c r="G13" t="str">
        <x:v>No</x:v>
      </x:c>
      <x:c r="H13" t="str">
        <x:v>No</x:v>
      </x:c>
      <x:c r="I13" t="str">
        <x:v>No</x:v>
      </x:c>
      <x:c r="J13" t="str">
        <x:v>No</x:v>
      </x:c>
      <x:c r="K13" t="str">
        <x:v>No</x:v>
      </x:c>
      <x:c r="L13" t="str">
        <x:v>USC_GRAO_EN_ENXE_AR_A_AGR_COLA_E_AGROALIME_F001</x:v>
      </x:c>
      <x:c r="M13" t="str">
        <x:v>USC</x:v>
      </x:c>
      <x:c r="N13" t="str">
        <x:v>USC_GRAO_EN_ENXE_AR_A_AGR_COLA_E_AGROALIME</x:v>
      </x:c>
      <x:c r="O13" t="str">
        <x:v>Folleto oficial PDF</x:v>
      </x:c>
      <x:c r="P13" t="str">
        <x:v>Grao en Enxeñaría Agrícola e Agroalimentaria — folleto oficial</x:v>
      </x:c>
      <x:c r="Q13" t="str">
        <x:v>Universidade de Santiago de Compostela</x:v>
      </x:c>
      <x:c r="R13" t="str">
        <x:v>NR</x:v>
      </x:c>
      <x:c r="S13" t="str">
        <x:v>Vigente</x:v>
      </x:c>
      <x:c r="T13" t="str">
        <x:v>https://assets.usc.gal/sites/default/files/documents/2023-05/Grao%20en%20Enxe%C3%B1ar%C3%ADa%20%20Agr%C3%ADcola%20e%20Agroalimentaria.pdf</x:v>
      </x:c>
      <x:c r="U13" t="str">
        <x:v>NR</x:v>
      </x:c>
      <x:c r="V13" t="str">
        <x:v>2026-08-25</x:v>
      </x:c>
      <x:c r="W13" t="str">
        <x:v>NR</x:v>
      </x:c>
      <x:c r="X13" t="str">
        <x:v>Galego / Español</x:v>
      </x:c>
      <x:c r="Y13" t="str">
        <x:v>Sí</x:v>
      </x:c>
      <x:c r="Z13" t="str">
        <x:v>Principal</x:v>
      </x:c>
      <x:c r="AA13"/>
    </x:row>
    <x:row r="14">
      <x:c r="A14" t="str">
        <x:v>CUR_AGRO_USC</x:v>
      </x:c>
      <x:c r="B14" t="str">
        <x:v>USC</x:v>
      </x:c>
      <x:c r="C14" t="str">
        <x:v>Grado/Bachelor</x:v>
      </x:c>
      <x:c r="D14" t="str">
        <x:v>Especialidad</x:v>
      </x:c>
      <x:c r="E14" t="str">
        <x:v>NO INTEGRAR ASIGNATURAS</x:v>
      </x:c>
      <x:c r="F14" t="str">
        <x:v>NO APTA AÚN</x:v>
      </x:c>
      <x:c r="G14" t="str">
        <x:v>No</x:v>
      </x:c>
      <x:c r="H14" t="str">
        <x:v>No</x:v>
      </x:c>
      <x:c r="I14" t="str">
        <x:v>No</x:v>
      </x:c>
      <x:c r="J14" t="str">
        <x:v>No</x:v>
      </x:c>
      <x:c r="K14" t="str">
        <x:v>No</x:v>
      </x:c>
      <x:c r="L14" t="str">
        <x:v>USC_GRAO_EN_ENXE_AR_A_AGR_COLA_E_AGROALIME_F002</x:v>
      </x:c>
      <x:c r="M14" t="str">
        <x:v>USC</x:v>
      </x:c>
      <x:c r="N14" t="str">
        <x:v>USC_GRAO_EN_ENXE_AR_A_AGR_COLA_E_AGROALIME</x:v>
      </x:c>
      <x:c r="O14" t="str">
        <x:v>Página oficial</x:v>
      </x:c>
      <x:c r="P14" t="str">
        <x:v>Página oficial del Grao en Enxeñaría Agrícola e Agroalimentaria</x:v>
      </x:c>
      <x:c r="Q14" t="str">
        <x:v>Universidade de Santiago de Compostela</x:v>
      </x:c>
      <x:c r="R14" t="str">
        <x:v>NR</x:v>
      </x:c>
      <x:c r="S14" t="str">
        <x:v>Vigente</x:v>
      </x:c>
      <x:c r="T14" t="str">
        <x:v>https://www.usc.gal/gl/estudos/graos/enxenaria-arquitectura/grao-enxenaria-agricola-agroalimentaria</x:v>
      </x:c>
      <x:c r="U14" t="str">
        <x:v>NR</x:v>
      </x:c>
      <x:c r="V14" t="str">
        <x:v>2026-08-25</x:v>
      </x:c>
      <x:c r="W14" t="str">
        <x:v>NR</x:v>
      </x:c>
      <x:c r="X14" t="str">
        <x:v>Galego / Español</x:v>
      </x:c>
      <x:c r="Y14" t="str">
        <x:v>Sí</x:v>
      </x:c>
      <x:c r="Z14" t="str">
        <x:v>Principal</x:v>
      </x:c>
      <x:c r="AA14"/>
    </x:row>
    <x:row r="15">
      <x:c r="A15" t="str">
        <x:v>CUR_AGRO_UPC</x:v>
      </x:c>
      <x:c r="B15" t="str">
        <x:v>UPC</x:v>
      </x:c>
      <x:c r="C15" t="str">
        <x:v>Grado/Bachelor</x:v>
      </x:c>
      <x:c r="D15" t="str">
        <x:v>Programa completo</x:v>
      </x:c>
      <x:c r="E15" t="str">
        <x:v>INTEGRAR</x:v>
      </x:c>
      <x:c r="F15" t="str">
        <x:v>APTA PARA BASE MAESTRA</x:v>
      </x:c>
      <x:c r="G15" t="str">
        <x:v>Sí</x:v>
      </x:c>
      <x:c r="H15" t="str">
        <x:v>Sí</x:v>
      </x:c>
      <x:c r="I15" t="str">
        <x:v>No</x:v>
      </x:c>
      <x:c r="J15" t="str">
        <x:v>No</x:v>
      </x:c>
      <x:c r="K15" t="str">
        <x:v>No</x:v>
      </x:c>
      <x:c r="L15" t="str">
        <x:v>UPC_GRAU_EN_ENGINYERIA_ALIMENT_RIA_EEABB_P_F001</x:v>
      </x:c>
      <x:c r="M15" t="str">
        <x:v>UPC</x:v>
      </x:c>
      <x:c r="N15" t="str">
        <x:v>UPC_GRAU_EN_ENGINYERIA_ALIMENT_RIA_EEABB_P</x:v>
      </x:c>
      <x:c r="O15" t="str">
        <x:v>Página oficial</x:v>
      </x:c>
      <x:c r="P15" t="str">
        <x:v>Grau en Enginyeria Alimentària — Castelldefels (EEABB)</x:v>
      </x:c>
      <x:c r="Q15" t="str">
        <x:v>Universitat Politècnica de Catalunya</x:v>
      </x:c>
      <x:c r="R15" t="str">
        <x:v>NR</x:v>
      </x:c>
      <x:c r="S15" t="str">
        <x:v>Vigente 2026-27</x:v>
      </x:c>
      <x:c r="T15" t="str">
        <x:v>https://www.upc.edu/ca/graus/enginyeria-alimentaria-castelldefels-eeabb</x:v>
      </x:c>
      <x:c r="U15" t="str">
        <x:v>NR</x:v>
      </x:c>
      <x:c r="V15" t="str">
        <x:v>2026-08-25</x:v>
      </x:c>
      <x:c r="W15" t="str">
        <x:v>NR</x:v>
      </x:c>
      <x:c r="X15" t="str">
        <x:v>Catalán / Español / Inglés según asignatura</x:v>
      </x:c>
      <x:c r="Y15" t="str">
        <x:v>Sí</x:v>
      </x:c>
      <x:c r="Z15" t="str">
        <x:v>Principal</x:v>
      </x:c>
      <x:c r="AA15"/>
    </x:row>
    <x:row r="16">
      <x:c r="A16" t="str">
        <x:v>CUR_AGRO_SEVILLA</x:v>
      </x:c>
      <x:c r="B16" t="str">
        <x:v>SEVILLA</x:v>
      </x:c>
      <x:c r="C16" t="str">
        <x:v>Grado/Bachelor</x:v>
      </x:c>
      <x:c r="D16" t="str">
        <x:v>Programa completo</x:v>
      </x:c>
      <x:c r="E16" t="str">
        <x:v>INTEGRAR CON BANDERA</x:v>
      </x:c>
      <x:c r="F16" t="str">
        <x:v>APTA PARA BASE MAESTRA</x:v>
      </x:c>
      <x:c r="G16" t="str">
        <x:v>Sí</x:v>
      </x:c>
      <x:c r="H16" t="str">
        <x:v>Sí</x:v>
      </x:c>
      <x:c r="I16" t="str">
        <x:v>No</x:v>
      </x:c>
      <x:c r="J16" t="str">
        <x:v>No</x:v>
      </x:c>
      <x:c r="K16" t="str">
        <x:v>No</x:v>
      </x:c>
      <x:c r="L16" t="str">
        <x:v>US_GRADO_EN_INGENIER_A_AGR_COLA_MENCI_N_EX_F001</x:v>
      </x:c>
      <x:c r="M16" t="str">
        <x:v>US</x:v>
      </x:c>
      <x:c r="N16" t="str">
        <x:v>US_GRADO_EN_INGENIER_A_AGR_COLA_MENCI_N_EX</x:v>
      </x:c>
      <x:c r="O16" t="str">
        <x:v>Página oficial</x:v>
      </x:c>
      <x:c r="P16" t="str">
        <x:v>Grado en Ingeniería Agrícola</x:v>
      </x:c>
      <x:c r="Q16" t="str">
        <x:v>Universidad de Sevilla</x:v>
      </x:c>
      <x:c r="R16" t="str">
        <x:v>NR</x:v>
      </x:c>
      <x:c r="S16" t="str">
        <x:v>Vigente</x:v>
      </x:c>
      <x:c r="T16" t="str">
        <x:v>https://www.us.es/estudiar/que-estudiar/oferta-de-grados/grado-en-ingenieria-agricola</x:v>
      </x:c>
      <x:c r="U16" t="str">
        <x:v>NR</x:v>
      </x:c>
      <x:c r="V16" t="str">
        <x:v>2026-08-25</x:v>
      </x:c>
      <x:c r="W16" t="str">
        <x:v>NR</x:v>
      </x:c>
      <x:c r="X16" t="str">
        <x:v>Español</x:v>
      </x:c>
      <x:c r="Y16" t="str">
        <x:v>Sí</x:v>
      </x:c>
      <x:c r="Z16" t="str">
        <x:v>Principal</x:v>
      </x:c>
      <x:c r="AA16"/>
    </x:row>
    <x:row r="17">
      <x:c r="A17" t="str">
        <x:v>CUR_AGRO_SEVILLA</x:v>
      </x:c>
      <x:c r="B17" t="str">
        <x:v>SEVILLA</x:v>
      </x:c>
      <x:c r="C17" t="str">
        <x:v>Grado/Bachelor</x:v>
      </x:c>
      <x:c r="D17" t="str">
        <x:v>Programa completo</x:v>
      </x:c>
      <x:c r="E17" t="str">
        <x:v>INTEGRAR CON BANDERA</x:v>
      </x:c>
      <x:c r="F17" t="str">
        <x:v>APTA PARA BASE MAESTRA</x:v>
      </x:c>
      <x:c r="G17" t="str">
        <x:v>Sí</x:v>
      </x:c>
      <x:c r="H17" t="str">
        <x:v>Sí</x:v>
      </x:c>
      <x:c r="I17" t="str">
        <x:v>No</x:v>
      </x:c>
      <x:c r="J17" t="str">
        <x:v>No</x:v>
      </x:c>
      <x:c r="K17" t="str">
        <x:v>No</x:v>
      </x:c>
      <x:c r="L17" t="str">
        <x:v>US_GRADO_EN_INGENIER_A_AGR_COLA_MENCI_N_EX_F002</x:v>
      </x:c>
      <x:c r="M17" t="str">
        <x:v>US</x:v>
      </x:c>
      <x:c r="N17" t="str">
        <x:v>US_GRADO_EN_INGENIER_A_AGR_COLA_MENCI_N_EX</x:v>
      </x:c>
      <x:c r="O17" t="str">
        <x:v>Página oficial</x:v>
      </x:c>
      <x:c r="P17" t="str">
        <x:v>ETSIA — Grado en Ingeniería Agrícola</x:v>
      </x:c>
      <x:c r="Q17" t="str">
        <x:v>Universidad de Sevilla</x:v>
      </x:c>
      <x:c r="R17" t="str">
        <x:v>NR</x:v>
      </x:c>
      <x:c r="S17" t="str">
        <x:v>Vigente</x:v>
      </x:c>
      <x:c r="T17" t="str">
        <x:v>https://etsia.us.es/docencia/grado-en-ingenieria-agricola</x:v>
      </x:c>
      <x:c r="U17" t="str">
        <x:v>NR</x:v>
      </x:c>
      <x:c r="V17" t="str">
        <x:v>2026-08-25</x:v>
      </x:c>
      <x:c r="W17" t="str">
        <x:v>NR</x:v>
      </x:c>
      <x:c r="X17" t="str">
        <x:v>Español</x:v>
      </x:c>
      <x:c r="Y17" t="str">
        <x:v>Sí</x:v>
      </x:c>
      <x:c r="Z17" t="str">
        <x:v>Principal</x:v>
      </x:c>
      <x:c r="AA17"/>
    </x:row>
    <x:row r="18">
      <x:c r="A18" t="str">
        <x:v>CUR_AGRO_SEVILLA</x:v>
      </x:c>
      <x:c r="B18" t="str">
        <x:v>SEVILLA</x:v>
      </x:c>
      <x:c r="C18" t="str">
        <x:v>Grado/Bachelor</x:v>
      </x:c>
      <x:c r="D18" t="str">
        <x:v>Programa completo</x:v>
      </x:c>
      <x:c r="E18" t="str">
        <x:v>INTEGRAR CON BANDERA</x:v>
      </x:c>
      <x:c r="F18" t="str">
        <x:v>APTA PARA BASE MAESTRA</x:v>
      </x:c>
      <x:c r="G18" t="str">
        <x:v>Sí</x:v>
      </x:c>
      <x:c r="H18" t="str">
        <x:v>Sí</x:v>
      </x:c>
      <x:c r="I18" t="str">
        <x:v>No</x:v>
      </x:c>
      <x:c r="J18" t="str">
        <x:v>No</x:v>
      </x:c>
      <x:c r="K18" t="str">
        <x:v>No</x:v>
      </x:c>
      <x:c r="L18" t="str">
        <x:v>US_GRADO_EN_INGENIER_A_AGR_COLA_MENCI_N_EX_F003</x:v>
      </x:c>
      <x:c r="M18" t="str">
        <x:v>US</x:v>
      </x:c>
      <x:c r="N18" t="str">
        <x:v>US_GRADO_EN_INGENIER_A_AGR_COLA_MENCI_N_EX</x:v>
      </x:c>
      <x:c r="O18" t="str">
        <x:v>Página oficial</x:v>
      </x:c>
      <x:c r="P18" t="str">
        <x:v>Máster Universitario en Tecnología e Industria Alimentaria</x:v>
      </x:c>
      <x:c r="Q18" t="str">
        <x:v>Universidad de Sevilla</x:v>
      </x:c>
      <x:c r="R18" t="str">
        <x:v>NR</x:v>
      </x:c>
      <x:c r="S18" t="str">
        <x:v>Vigente</x:v>
      </x:c>
      <x:c r="T18" t="str">
        <x:v>https://www.us.es/estudiar/que-estudiar/oferta-de-masteres/master-universitario-en-tecnologia-e-industria-alimentaria</x:v>
      </x:c>
      <x:c r="U18" t="str">
        <x:v>NR</x:v>
      </x:c>
      <x:c r="V18" t="str">
        <x:v>2026-08-25</x:v>
      </x:c>
      <x:c r="W18" t="str">
        <x:v>NR</x:v>
      </x:c>
      <x:c r="X18" t="str">
        <x:v>Español</x:v>
      </x:c>
      <x:c r="Y18" t="str">
        <x:v>Sí</x:v>
      </x:c>
      <x:c r="Z18" t="str">
        <x:v>Complementaria</x:v>
      </x:c>
      <x:c r="AA18" t="str">
        <x:v>Se registra solo como contexto: nivel de posgrado, no se mezcla con la malla primaria.</x:v>
      </x:c>
    </x:row>
    <x:row r="19">
      <x:c r="A19" t="str">
        <x:v>CUR_AGRO_UCO</x:v>
      </x:c>
      <x:c r="B19" t="str">
        <x:v>UCO</x:v>
      </x:c>
      <x:c r="C19" t="str">
        <x:v>Grado/Bachelor</x:v>
      </x:c>
      <x:c r="D19" t="str">
        <x:v>Mención / especialidad</x:v>
      </x:c>
      <x:c r="E19" t="str">
        <x:v>INTEGRAR</x:v>
      </x:c>
      <x:c r="F19" t="str">
        <x:v>APTA PARA BASE MAESTRA</x:v>
      </x:c>
      <x:c r="G19" t="str">
        <x:v>Sí</x:v>
      </x:c>
      <x:c r="H19" t="str">
        <x:v>Sí</x:v>
      </x:c>
      <x:c r="I19" t="str">
        <x:v>Condicional</x:v>
      </x:c>
      <x:c r="J19" t="str">
        <x:v>Condicional</x:v>
      </x:c>
      <x:c r="K19" t="str">
        <x:v>Condicional</x:v>
      </x:c>
      <x:c r="L19" t="str">
        <x:v>UCO_GRADO_EN_INGENIER_A_AGROALIMENTARIA_Y_DEL_MEDIO_RUR_F001</x:v>
      </x:c>
      <x:c r="M19" t="str">
        <x:v>UCO</x:v>
      </x:c>
      <x:c r="N19" t="str">
        <x:v>UCO_GRADO_EN_INGENIER_A_AGROALIMENTARIA_Y_DEL_MEDIO_RUR</x:v>
      </x:c>
      <x:c r="O19" t="str">
        <x:v>Página oficial</x:v>
      </x:c>
      <x:c r="P19" t="str">
        <x:v>Planificación y Guías Docentes — Grado Ingeniería Agroalimentaria y del Medio Rural 2026/27</x:v>
      </x:c>
      <x:c r="Q19" t="str">
        <x:v>Universidad de Córdoba</x:v>
      </x:c>
      <x:c r="R19" t="str">
        <x:v>2026/27</x:v>
      </x:c>
      <x:c r="S19" t="str">
        <x:v>Vigente</x:v>
      </x:c>
      <x:c r="T19" t="str">
        <x:v>https://www.uco.es/etsiam/es/planificacion-guias-agroalimentaria</x:v>
      </x:c>
      <x:c r="U19" t="str">
        <x:v>NR</x:v>
      </x:c>
      <x:c r="V19" t="str">
        <x:v>2026-08-25</x:v>
      </x:c>
      <x:c r="W19" t="str">
        <x:v>NR</x:v>
      </x:c>
      <x:c r="X19" t="str">
        <x:v>Español</x:v>
      </x:c>
      <x:c r="Y19" t="str">
        <x:v>Sí</x:v>
      </x:c>
      <x:c r="Z19" t="str">
        <x:v>Principal</x:v>
      </x:c>
      <x:c r="AA19"/>
    </x:row>
    <x:row r="20">
      <x:c r="A20" t="str">
        <x:v>CUR_AGRO_UCO</x:v>
      </x:c>
      <x:c r="B20" t="str">
        <x:v>UCO</x:v>
      </x:c>
      <x:c r="C20" t="str">
        <x:v>Grado/Bachelor</x:v>
      </x:c>
      <x:c r="D20" t="str">
        <x:v>Mención / especialidad</x:v>
      </x:c>
      <x:c r="E20" t="str">
        <x:v>INTEGRAR</x:v>
      </x:c>
      <x:c r="F20" t="str">
        <x:v>APTA PARA BASE MAESTRA</x:v>
      </x:c>
      <x:c r="G20" t="str">
        <x:v>Sí</x:v>
      </x:c>
      <x:c r="H20" t="str">
        <x:v>Sí</x:v>
      </x:c>
      <x:c r="I20" t="str">
        <x:v>Condicional</x:v>
      </x:c>
      <x:c r="J20" t="str">
        <x:v>Condicional</x:v>
      </x:c>
      <x:c r="K20" t="str">
        <x:v>Condicional</x:v>
      </x:c>
      <x:c r="L20" t="str">
        <x:v>UCO_GRADO_EN_INGENIER_A_AGROALIMENTARIA_Y_DEL_MEDIO_RUR_F002</x:v>
      </x:c>
      <x:c r="M20" t="str">
        <x:v>UCO</x:v>
      </x:c>
      <x:c r="N20" t="str">
        <x:v>UCO_GRADO_EN_INGENIER_A_AGROALIMENTARIA_Y_DEL_MEDIO_RUR</x:v>
      </x:c>
      <x:c r="O20" t="str">
        <x:v>Página oficial</x:v>
      </x:c>
      <x:c r="P20" t="str">
        <x:v>Trabajo Fin de Grado — Ingeniería Agroalimentaria y del Medio Rural</x:v>
      </x:c>
      <x:c r="Q20" t="str">
        <x:v>Universidad de Córdoba</x:v>
      </x:c>
      <x:c r="R20" t="str">
        <x:v>NR</x:v>
      </x:c>
      <x:c r="S20" t="str">
        <x:v>Vigente</x:v>
      </x:c>
      <x:c r="T20" t="str">
        <x:v>https://www.uco.es/etsiam/es/trabajo-fin-de-grado-agroalimentaria</x:v>
      </x:c>
      <x:c r="U20" t="str">
        <x:v>NR</x:v>
      </x:c>
      <x:c r="V20" t="str">
        <x:v>2026-08-25</x:v>
      </x:c>
      <x:c r="W20" t="str">
        <x:v>NR</x:v>
      </x:c>
      <x:c r="X20" t="str">
        <x:v>Español</x:v>
      </x:c>
      <x:c r="Y20" t="str">
        <x:v>Sí</x:v>
      </x:c>
      <x:c r="Z20" t="str">
        <x:v>Principal</x:v>
      </x:c>
      <x:c r="AA20"/>
    </x:row>
    <x:row r="21">
      <x:c r="A21" t="str">
        <x:v>CUR_AGRO_UCO</x:v>
      </x:c>
      <x:c r="B21" t="str">
        <x:v>UCO</x:v>
      </x:c>
      <x:c r="C21" t="str">
        <x:v>Grado/Bachelor</x:v>
      </x:c>
      <x:c r="D21" t="str">
        <x:v>Mención / especialidad</x:v>
      </x:c>
      <x:c r="E21" t="str">
        <x:v>INTEGRAR</x:v>
      </x:c>
      <x:c r="F21" t="str">
        <x:v>APTA PARA BASE MAESTRA</x:v>
      </x:c>
      <x:c r="G21" t="str">
        <x:v>Sí</x:v>
      </x:c>
      <x:c r="H21" t="str">
        <x:v>Sí</x:v>
      </x:c>
      <x:c r="I21" t="str">
        <x:v>Condicional</x:v>
      </x:c>
      <x:c r="J21" t="str">
        <x:v>Condicional</x:v>
      </x:c>
      <x:c r="K21" t="str">
        <x:v>Condicional</x:v>
      </x:c>
      <x:c r="L21" t="str">
        <x:v>UCO_GRADO_EN_INGENIER_A_AGROALIMENTARIA_Y_DEL_MEDIO_RUR_F003</x:v>
      </x:c>
      <x:c r="M21" t="str">
        <x:v>UCO</x:v>
      </x:c>
      <x:c r="N21" t="str">
        <x:v>UCO_GRADO_EN_INGENIER_A_AGROALIMENTARIA_Y_DEL_MEDIO_RUR</x:v>
      </x:c>
      <x:c r="O21" t="str">
        <x:v>Página oficial</x:v>
      </x:c>
      <x:c r="P21" t="str">
        <x:v>Competencias del Grado / especialidades profesionales</x:v>
      </x:c>
      <x:c r="Q21" t="str">
        <x:v>Universidad de Córdoba</x:v>
      </x:c>
      <x:c r="R21" t="str">
        <x:v>NR</x:v>
      </x:c>
      <x:c r="S21" t="str">
        <x:v>Vigente</x:v>
      </x:c>
      <x:c r="T21" t="str">
        <x:v>https://www.uco.es/etsiam/es/competencias-doble-grado-agro-forestal</x:v>
      </x:c>
      <x:c r="U21" t="str">
        <x:v>NR</x:v>
      </x:c>
      <x:c r="V21" t="str">
        <x:v>2026-08-25</x:v>
      </x:c>
      <x:c r="W21" t="str">
        <x:v>NR</x:v>
      </x:c>
      <x:c r="X21" t="str">
        <x:v>Español</x:v>
      </x:c>
      <x:c r="Y21" t="str">
        <x:v>Sí</x:v>
      </x:c>
      <x:c r="Z21" t="str">
        <x:v>Complementaria</x:v>
      </x:c>
      <x:c r="AA21"/>
    </x:row>
    <x:row r="22">
      <x:c r="A22" t="str">
        <x:v>CUR_AGRO_UCO</x:v>
      </x:c>
      <x:c r="B22" t="str">
        <x:v>UCO</x:v>
      </x:c>
      <x:c r="C22" t="str">
        <x:v>Grado/Bachelor</x:v>
      </x:c>
      <x:c r="D22" t="str">
        <x:v>Mención / especialidad</x:v>
      </x:c>
      <x:c r="E22" t="str">
        <x:v>INTEGRAR</x:v>
      </x:c>
      <x:c r="F22" t="str">
        <x:v>APTA PARA BASE MAESTRA</x:v>
      </x:c>
      <x:c r="G22" t="str">
        <x:v>Sí</x:v>
      </x:c>
      <x:c r="H22" t="str">
        <x:v>Sí</x:v>
      </x:c>
      <x:c r="I22" t="str">
        <x:v>Condicional</x:v>
      </x:c>
      <x:c r="J22" t="str">
        <x:v>Condicional</x:v>
      </x:c>
      <x:c r="K22" t="str">
        <x:v>Condicional</x:v>
      </x:c>
      <x:c r="L22" t="str">
        <x:v>UCO_GRADO_EN_INGENIER_A_AGROALIMENTARIA_Y_DEL_MEDIO_RUR_F004</x:v>
      </x:c>
      <x:c r="M22" t="str">
        <x:v>UCO</x:v>
      </x:c>
      <x:c r="N22" t="str">
        <x:v>UCO_GRADO_EN_INGENIER_A_AGROALIMENTARIA_Y_DEL_MEDIO_RUR</x:v>
      </x:c>
      <x:c r="O22" t="str">
        <x:v>Guía docente oficial PDF</x:v>
      </x:c>
      <x:c r="P22" t="str">
        <x:v>Guía docente 100964 — Fundamentos de Operaciones Básicas en Ingeniería Agroalimentaria 2026/27</x:v>
      </x:c>
      <x:c r="Q22" t="str">
        <x:v>Universidad de Córdoba</x:v>
      </x:c>
      <x:c r="R22" t="str">
        <x:v>2026/27</x:v>
      </x:c>
      <x:c r="S22" t="str">
        <x:v>Vigente</x:v>
      </x:c>
      <x:c r="T22" t="str">
        <x:v>https://www.uco.es/eguiado/guias/2026-27/100964es_2026-27.pdf</x:v>
      </x:c>
      <x:c r="U22" t="str">
        <x:v>NR</x:v>
      </x:c>
      <x:c r="V22" t="str">
        <x:v>2026-08-25</x:v>
      </x:c>
      <x:c r="W22" t="str">
        <x:v>NR</x:v>
      </x:c>
      <x:c r="X22" t="str">
        <x:v>Español</x:v>
      </x:c>
      <x:c r="Y22" t="str">
        <x:v>Sí</x:v>
      </x:c>
      <x:c r="Z22" t="str">
        <x:v>Principal</x:v>
      </x:c>
      <x:c r="AA22"/>
    </x:row>
    <x:row r="23">
      <x:c r="A23" t="str">
        <x:v>CUR_AGRO_UCO</x:v>
      </x:c>
      <x:c r="B23" t="str">
        <x:v>UCO</x:v>
      </x:c>
      <x:c r="C23" t="str">
        <x:v>Grado/Bachelor</x:v>
      </x:c>
      <x:c r="D23" t="str">
        <x:v>Mención / especialidad</x:v>
      </x:c>
      <x:c r="E23" t="str">
        <x:v>INTEGRAR</x:v>
      </x:c>
      <x:c r="F23" t="str">
        <x:v>APTA PARA BASE MAESTRA</x:v>
      </x:c>
      <x:c r="G23" t="str">
        <x:v>Sí</x:v>
      </x:c>
      <x:c r="H23" t="str">
        <x:v>Sí</x:v>
      </x:c>
      <x:c r="I23" t="str">
        <x:v>Condicional</x:v>
      </x:c>
      <x:c r="J23" t="str">
        <x:v>Condicional</x:v>
      </x:c>
      <x:c r="K23" t="str">
        <x:v>Condicional</x:v>
      </x:c>
      <x:c r="L23" t="str">
        <x:v>UCO_GRADO_EN_INGENIER_A_AGROALIMENTARIA_Y_DEL_MEDIO_RUR_F005</x:v>
      </x:c>
      <x:c r="M23" t="str">
        <x:v>UCO</x:v>
      </x:c>
      <x:c r="N23" t="str">
        <x:v>UCO_GRADO_EN_INGENIER_A_AGROALIMENTARIA_Y_DEL_MEDIO_RUR</x:v>
      </x:c>
      <x:c r="O23" t="str">
        <x:v>Guía docente oficial PDF</x:v>
      </x:c>
      <x:c r="P23" t="str">
        <x:v>Guía docente 100965 — Operaciones Básicas en Ingeniería Agroalimentaria 2026/27</x:v>
      </x:c>
      <x:c r="Q23" t="str">
        <x:v>Universidad de Córdoba</x:v>
      </x:c>
      <x:c r="R23" t="str">
        <x:v>2026/27</x:v>
      </x:c>
      <x:c r="S23" t="str">
        <x:v>Vigente</x:v>
      </x:c>
      <x:c r="T23" t="str">
        <x:v>https://www.uco.es/eguiado/guias/2026-27/100965es_2026-27.pdf</x:v>
      </x:c>
      <x:c r="U23" t="str">
        <x:v>NR</x:v>
      </x:c>
      <x:c r="V23" t="str">
        <x:v>2026-08-25</x:v>
      </x:c>
      <x:c r="W23" t="str">
        <x:v>NR</x:v>
      </x:c>
      <x:c r="X23" t="str">
        <x:v>Español</x:v>
      </x:c>
      <x:c r="Y23" t="str">
        <x:v>Sí</x:v>
      </x:c>
      <x:c r="Z23" t="str">
        <x:v>Principal</x:v>
      </x:c>
      <x:c r="AA23"/>
    </x:row>
    <x:row r="24">
      <x:c r="A24" t="str">
        <x:v>CUR_AGRO_UCO</x:v>
      </x:c>
      <x:c r="B24" t="str">
        <x:v>UCO</x:v>
      </x:c>
      <x:c r="C24" t="str">
        <x:v>Grado/Bachelor</x:v>
      </x:c>
      <x:c r="D24" t="str">
        <x:v>Mención / especialidad</x:v>
      </x:c>
      <x:c r="E24" t="str">
        <x:v>INTEGRAR</x:v>
      </x:c>
      <x:c r="F24" t="str">
        <x:v>APTA PARA BASE MAESTRA</x:v>
      </x:c>
      <x:c r="G24" t="str">
        <x:v>Sí</x:v>
      </x:c>
      <x:c r="H24" t="str">
        <x:v>Sí</x:v>
      </x:c>
      <x:c r="I24" t="str">
        <x:v>Condicional</x:v>
      </x:c>
      <x:c r="J24" t="str">
        <x:v>Condicional</x:v>
      </x:c>
      <x:c r="K24" t="str">
        <x:v>Condicional</x:v>
      </x:c>
      <x:c r="L24" t="str">
        <x:v>UCO_GRADO_EN_INGENIER_A_AGROALIMENTARIA_Y_DEL_MEDIO_RUR_F006</x:v>
      </x:c>
      <x:c r="M24" t="str">
        <x:v>UCO</x:v>
      </x:c>
      <x:c r="N24" t="str">
        <x:v>UCO_GRADO_EN_INGENIER_A_AGROALIMENTARIA_Y_DEL_MEDIO_RUR</x:v>
      </x:c>
      <x:c r="O24" t="str">
        <x:v>Guía docente oficial PDF</x:v>
      </x:c>
      <x:c r="P24" t="str">
        <x:v>Guía docente 100970 — Ingeniería Térmica en Industrias Agroalimentarias 2026/27</x:v>
      </x:c>
      <x:c r="Q24" t="str">
        <x:v>Universidad de Córdoba</x:v>
      </x:c>
      <x:c r="R24" t="str">
        <x:v>2026/27</x:v>
      </x:c>
      <x:c r="S24" t="str">
        <x:v>Vigente</x:v>
      </x:c>
      <x:c r="T24" t="str">
        <x:v>https://www.uco.es/eguiado/guias/2026-27/100970es_2026-27.pdf</x:v>
      </x:c>
      <x:c r="U24" t="str">
        <x:v>NR</x:v>
      </x:c>
      <x:c r="V24" t="str">
        <x:v>2026-08-25</x:v>
      </x:c>
      <x:c r="W24" t="str">
        <x:v>NR</x:v>
      </x:c>
      <x:c r="X24" t="str">
        <x:v>Español</x:v>
      </x:c>
      <x:c r="Y24" t="str">
        <x:v>Sí</x:v>
      </x:c>
      <x:c r="Z24" t="str">
        <x:v>Principal</x:v>
      </x:c>
      <x:c r="AA24"/>
    </x:row>
    <x:row r="25">
      <x:c r="A25" t="str">
        <x:v>CUR_AGRO_UCO</x:v>
      </x:c>
      <x:c r="B25" t="str">
        <x:v>UCO</x:v>
      </x:c>
      <x:c r="C25" t="str">
        <x:v>Grado/Bachelor</x:v>
      </x:c>
      <x:c r="D25" t="str">
        <x:v>Mención / especialidad</x:v>
      </x:c>
      <x:c r="E25" t="str">
        <x:v>INTEGRAR</x:v>
      </x:c>
      <x:c r="F25" t="str">
        <x:v>APTA PARA BASE MAESTRA</x:v>
      </x:c>
      <x:c r="G25" t="str">
        <x:v>Sí</x:v>
      </x:c>
      <x:c r="H25" t="str">
        <x:v>Sí</x:v>
      </x:c>
      <x:c r="I25" t="str">
        <x:v>Condicional</x:v>
      </x:c>
      <x:c r="J25" t="str">
        <x:v>Condicional</x:v>
      </x:c>
      <x:c r="K25" t="str">
        <x:v>Condicional</x:v>
      </x:c>
      <x:c r="L25" t="str">
        <x:v>UCO_GRADO_EN_INGENIER_A_AGROALIMENTARIA_Y_DEL_MEDIO_RUR_F007</x:v>
      </x:c>
      <x:c r="M25" t="str">
        <x:v>UCO</x:v>
      </x:c>
      <x:c r="N25" t="str">
        <x:v>UCO_GRADO_EN_INGENIER_A_AGROALIMENTARIA_Y_DEL_MEDIO_RUR</x:v>
      </x:c>
      <x:c r="O25" t="str">
        <x:v>Guía docente oficial PDF</x:v>
      </x:c>
      <x:c r="P25" t="str">
        <x:v>Guía docente 100973 — Ingeniería de las Instalaciones Agroindustriales 2026/27</x:v>
      </x:c>
      <x:c r="Q25" t="str">
        <x:v>Universidad de Córdoba</x:v>
      </x:c>
      <x:c r="R25" t="str">
        <x:v>2026/27</x:v>
      </x:c>
      <x:c r="S25" t="str">
        <x:v>Vigente</x:v>
      </x:c>
      <x:c r="T25" t="str">
        <x:v>https://www.uco.es/eguiado/guias/2026-27/100973es_2026-27.pdf</x:v>
      </x:c>
      <x:c r="U25" t="str">
        <x:v>NR</x:v>
      </x:c>
      <x:c r="V25" t="str">
        <x:v>2026-08-25</x:v>
      </x:c>
      <x:c r="W25" t="str">
        <x:v>NR</x:v>
      </x:c>
      <x:c r="X25" t="str">
        <x:v>Español</x:v>
      </x:c>
      <x:c r="Y25" t="str">
        <x:v>Sí</x:v>
      </x:c>
      <x:c r="Z25" t="str">
        <x:v>Principal</x:v>
      </x:c>
      <x:c r="AA25"/>
    </x:row>
    <x:row r="26">
      <x:c r="A26" t="str">
        <x:v>CUR_AGRO_UCO</x:v>
      </x:c>
      <x:c r="B26" t="str">
        <x:v>UCO</x:v>
      </x:c>
      <x:c r="C26" t="str">
        <x:v>Grado/Bachelor</x:v>
      </x:c>
      <x:c r="D26" t="str">
        <x:v>Mención / especialidad</x:v>
      </x:c>
      <x:c r="E26" t="str">
        <x:v>INTEGRAR</x:v>
      </x:c>
      <x:c r="F26" t="str">
        <x:v>APTA PARA BASE MAESTRA</x:v>
      </x:c>
      <x:c r="G26" t="str">
        <x:v>Sí</x:v>
      </x:c>
      <x:c r="H26" t="str">
        <x:v>Sí</x:v>
      </x:c>
      <x:c r="I26" t="str">
        <x:v>Condicional</x:v>
      </x:c>
      <x:c r="J26" t="str">
        <x:v>Condicional</x:v>
      </x:c>
      <x:c r="K26" t="str">
        <x:v>Condicional</x:v>
      </x:c>
      <x:c r="L26" t="str">
        <x:v>UCO_GRADO_EN_INGENIER_A_AGROALIMENTARIA_Y_DEL_MEDIO_RUR_F008</x:v>
      </x:c>
      <x:c r="M26" t="str">
        <x:v>UCO</x:v>
      </x:c>
      <x:c r="N26" t="str">
        <x:v>UCO_GRADO_EN_INGENIER_A_AGROALIMENTARIA_Y_DEL_MEDIO_RUR</x:v>
      </x:c>
      <x:c r="O26" t="str">
        <x:v>Guía docente oficial PDF</x:v>
      </x:c>
      <x:c r="P26" t="str">
        <x:v>Guía docente 100967 — Industrias Agroalimentarias de Origen Vegetal 2026/27</x:v>
      </x:c>
      <x:c r="Q26" t="str">
        <x:v>Universidad de Córdoba</x:v>
      </x:c>
      <x:c r="R26" t="str">
        <x:v>2026/27</x:v>
      </x:c>
      <x:c r="S26" t="str">
        <x:v>Vigente</x:v>
      </x:c>
      <x:c r="T26" t="str">
        <x:v>https://www.uco.es/eguiado/guias/2026-27/100967es_2026-27.pdf</x:v>
      </x:c>
      <x:c r="U26" t="str">
        <x:v>NR</x:v>
      </x:c>
      <x:c r="V26" t="str">
        <x:v>2026-08-25</x:v>
      </x:c>
      <x:c r="W26" t="str">
        <x:v>NR</x:v>
      </x:c>
      <x:c r="X26" t="str">
        <x:v>Español</x:v>
      </x:c>
      <x:c r="Y26" t="str">
        <x:v>Sí</x:v>
      </x:c>
      <x:c r="Z26" t="str">
        <x:v>Principal</x:v>
      </x:c>
      <x:c r="AA26"/>
    </x:row>
    <x:row r="27">
      <x:c r="A27" t="str">
        <x:v>CUR_AGRO_UCO</x:v>
      </x:c>
      <x:c r="B27" t="str">
        <x:v>UCO</x:v>
      </x:c>
      <x:c r="C27" t="str">
        <x:v>Grado/Bachelor</x:v>
      </x:c>
      <x:c r="D27" t="str">
        <x:v>Mención / especialidad</x:v>
      </x:c>
      <x:c r="E27" t="str">
        <x:v>INTEGRAR</x:v>
      </x:c>
      <x:c r="F27" t="str">
        <x:v>APTA PARA BASE MAESTRA</x:v>
      </x:c>
      <x:c r="G27" t="str">
        <x:v>Sí</x:v>
      </x:c>
      <x:c r="H27" t="str">
        <x:v>Sí</x:v>
      </x:c>
      <x:c r="I27" t="str">
        <x:v>Condicional</x:v>
      </x:c>
      <x:c r="J27" t="str">
        <x:v>Condicional</x:v>
      </x:c>
      <x:c r="K27" t="str">
        <x:v>Condicional</x:v>
      </x:c>
      <x:c r="L27" t="str">
        <x:v>UCO_GRADO_EN_INGENIER_A_AGROALIMENTARIA_Y_DEL_MEDIO_RUR_F009</x:v>
      </x:c>
      <x:c r="M27" t="str">
        <x:v>UCO</x:v>
      </x:c>
      <x:c r="N27" t="str">
        <x:v>UCO_GRADO_EN_INGENIER_A_AGROALIMENTARIA_Y_DEL_MEDIO_RUR</x:v>
      </x:c>
      <x:c r="O27" t="str">
        <x:v>Guía docente oficial PDF</x:v>
      </x:c>
      <x:c r="P27" t="str">
        <x:v>Guía docente 100966 — Control y Aseguramiento de Productos y Procesos Agroalimentarios 2026/27</x:v>
      </x:c>
      <x:c r="Q27" t="str">
        <x:v>Universidad de Córdoba</x:v>
      </x:c>
      <x:c r="R27" t="str">
        <x:v>2026/27</x:v>
      </x:c>
      <x:c r="S27" t="str">
        <x:v>Vigente</x:v>
      </x:c>
      <x:c r="T27" t="str">
        <x:v>https://www.uco.es/eguiado/guias/2026-27/100966es_2026-27.pdf</x:v>
      </x:c>
      <x:c r="U27" t="str">
        <x:v>NR</x:v>
      </x:c>
      <x:c r="V27" t="str">
        <x:v>2026-08-25</x:v>
      </x:c>
      <x:c r="W27" t="str">
        <x:v>NR</x:v>
      </x:c>
      <x:c r="X27" t="str">
        <x:v>Español</x:v>
      </x:c>
      <x:c r="Y27" t="str">
        <x:v>Sí</x:v>
      </x:c>
      <x:c r="Z27" t="str">
        <x:v>Principal</x:v>
      </x:c>
      <x:c r="AA27"/>
    </x:row>
    <x:row r="28">
      <x:c r="A28" t="str">
        <x:v>CUR_AGRO_UCO</x:v>
      </x:c>
      <x:c r="B28" t="str">
        <x:v>UCO</x:v>
      </x:c>
      <x:c r="C28" t="str">
        <x:v>Grado/Bachelor</x:v>
      </x:c>
      <x:c r="D28" t="str">
        <x:v>Mención / especialidad</x:v>
      </x:c>
      <x:c r="E28" t="str">
        <x:v>INTEGRAR</x:v>
      </x:c>
      <x:c r="F28" t="str">
        <x:v>APTA PARA BASE MAESTRA</x:v>
      </x:c>
      <x:c r="G28" t="str">
        <x:v>Sí</x:v>
      </x:c>
      <x:c r="H28" t="str">
        <x:v>Sí</x:v>
      </x:c>
      <x:c r="I28" t="str">
        <x:v>Condicional</x:v>
      </x:c>
      <x:c r="J28" t="str">
        <x:v>Condicional</x:v>
      </x:c>
      <x:c r="K28" t="str">
        <x:v>Condicional</x:v>
      </x:c>
      <x:c r="L28" t="str">
        <x:v>UCO_GRADO_EN_INGENIER_A_AGROALIMENTARIA_Y_DEL_MEDIO_RUR_F010</x:v>
      </x:c>
      <x:c r="M28" t="str">
        <x:v>UCO</x:v>
      </x:c>
      <x:c r="N28" t="str">
        <x:v>UCO_GRADO_EN_INGENIER_A_AGROALIMENTARIA_Y_DEL_MEDIO_RUR</x:v>
      </x:c>
      <x:c r="O28" t="str">
        <x:v>Guía docente oficial PDF</x:v>
      </x:c>
      <x:c r="P28" t="str">
        <x:v>Guía docente 100969 — Diseño y Operación en Industrias Agroalimentarias 2026/27</x:v>
      </x:c>
      <x:c r="Q28" t="str">
        <x:v>Universidad de Córdoba</x:v>
      </x:c>
      <x:c r="R28" t="str">
        <x:v>2026/27</x:v>
      </x:c>
      <x:c r="S28" t="str">
        <x:v>Vigente</x:v>
      </x:c>
      <x:c r="T28" t="str">
        <x:v>https://www.uco.es/eguiado/guias/2026-27/100969es_2026-27.pdf</x:v>
      </x:c>
      <x:c r="U28" t="str">
        <x:v>NR</x:v>
      </x:c>
      <x:c r="V28" t="str">
        <x:v>2026-08-25</x:v>
      </x:c>
      <x:c r="W28" t="str">
        <x:v>NR</x:v>
      </x:c>
      <x:c r="X28" t="str">
        <x:v>Español</x:v>
      </x:c>
      <x:c r="Y28" t="str">
        <x:v>Sí</x:v>
      </x:c>
      <x:c r="Z28" t="str">
        <x:v>Principal</x:v>
      </x:c>
      <x:c r="AA28"/>
    </x:row>
    <x:row r="29">
      <x:c r="A29" t="str">
        <x:v>CUR_AGRO_UCO</x:v>
      </x:c>
      <x:c r="B29" t="str">
        <x:v>UCO</x:v>
      </x:c>
      <x:c r="C29" t="str">
        <x:v>Grado/Bachelor</x:v>
      </x:c>
      <x:c r="D29" t="str">
        <x:v>Mención / especialidad</x:v>
      </x:c>
      <x:c r="E29" t="str">
        <x:v>INTEGRAR</x:v>
      </x:c>
      <x:c r="F29" t="str">
        <x:v>APTA PARA BASE MAESTRA</x:v>
      </x:c>
      <x:c r="G29" t="str">
        <x:v>Sí</x:v>
      </x:c>
      <x:c r="H29" t="str">
        <x:v>Sí</x:v>
      </x:c>
      <x:c r="I29" t="str">
        <x:v>Condicional</x:v>
      </x:c>
      <x:c r="J29" t="str">
        <x:v>Condicional</x:v>
      </x:c>
      <x:c r="K29" t="str">
        <x:v>Condicional</x:v>
      </x:c>
      <x:c r="L29" t="str">
        <x:v>UCO_GRADO_EN_INGENIER_A_AGROALIMENTARIA_Y_DEL_MEDIO_RUR_F011</x:v>
      </x:c>
      <x:c r="M29" t="str">
        <x:v>UCO</x:v>
      </x:c>
      <x:c r="N29" t="str">
        <x:v>UCO_GRADO_EN_INGENIER_A_AGROALIMENTARIA_Y_DEL_MEDIO_RUR</x:v>
      </x:c>
      <x:c r="O29" t="str">
        <x:v>Guía docente oficial PDF</x:v>
      </x:c>
      <x:c r="P29" t="str">
        <x:v>Guía docente 100974 — Microbiología y Biotecnología Industrial 2026/27</x:v>
      </x:c>
      <x:c r="Q29" t="str">
        <x:v>Universidad de Córdoba</x:v>
      </x:c>
      <x:c r="R29" t="str">
        <x:v>2026/27</x:v>
      </x:c>
      <x:c r="S29" t="str">
        <x:v>Vigente</x:v>
      </x:c>
      <x:c r="T29" t="str">
        <x:v>https://www.uco.es/eguiado/guias/2026-27/100974es_2026-27.pdf</x:v>
      </x:c>
      <x:c r="U29" t="str">
        <x:v>NR</x:v>
      </x:c>
      <x:c r="V29" t="str">
        <x:v>2026-08-25</x:v>
      </x:c>
      <x:c r="W29" t="str">
        <x:v>NR</x:v>
      </x:c>
      <x:c r="X29" t="str">
        <x:v>Español</x:v>
      </x:c>
      <x:c r="Y29" t="str">
        <x:v>Sí</x:v>
      </x:c>
      <x:c r="Z29" t="str">
        <x:v>Principal</x:v>
      </x:c>
      <x:c r="AA29"/>
    </x:row>
    <x:row r="30">
      <x:c r="A30" t="str">
        <x:v>CUR_AGRO_UMH</x:v>
      </x:c>
      <x:c r="B30" t="str">
        <x:v>UMH</x:v>
      </x:c>
      <x:c r="C30" t="str">
        <x:v>Grado/Bachelor</x:v>
      </x:c>
      <x:c r="D30" t="str">
        <x:v>Itinerario / segunda atribución</x:v>
      </x:c>
      <x:c r="E30" t="str">
        <x:v>INTEGRAR CON RESTRICCIÓN</x:v>
      </x:c>
      <x:c r="F30" t="str">
        <x:v>APTA SOLO COMO REFERENCIA PARCIAL</x:v>
      </x:c>
      <x:c r="G30" t="str">
        <x:v>Sí</x:v>
      </x:c>
      <x:c r="H30" t="str">
        <x:v>No</x:v>
      </x:c>
      <x:c r="I30" t="str">
        <x:v>No</x:v>
      </x:c>
      <x:c r="J30" t="str">
        <x:v>No</x:v>
      </x:c>
      <x:c r="K30" t="str">
        <x:v>No</x:v>
      </x:c>
      <x:c r="L30" t="str">
        <x:v>UMH_GRADO_EN_INGENIER_A_AGROALIMENTARIA_Y_AGROAMBIENTAL_F001</x:v>
      </x:c>
      <x:c r="M30" t="str">
        <x:v>UMH</x:v>
      </x:c>
      <x:c r="N30" t="str">
        <x:v>UMH_GRADO_EN_INGENIER_A_AGROALIMENTARIA_Y_AGROAMBIENTAL</x:v>
      </x:c>
      <x:c r="O30" t="str">
        <x:v>Página oficial</x:v>
      </x:c>
      <x:c r="P30" t="str">
        <x:v>Cursos y asignaturas — Grado en Ingeniería Agroalimentaria y Agroambiental</x:v>
      </x:c>
      <x:c r="Q30" t="str">
        <x:v>Universidad Miguel Hernández</x:v>
      </x:c>
      <x:c r="R30" t="str">
        <x:v>2026/27</x:v>
      </x:c>
      <x:c r="S30" t="str">
        <x:v>Vigente</x:v>
      </x:c>
      <x:c r="T30" t="str">
        <x:v>https://ingagroalimentaria.umh.es/estructura-y-horarios/curso/</x:v>
      </x:c>
      <x:c r="U30" t="str">
        <x:v>NR</x:v>
      </x:c>
      <x:c r="V30" t="str">
        <x:v>2026-08-25</x:v>
      </x:c>
      <x:c r="W30" t="str">
        <x:v>NR</x:v>
      </x:c>
      <x:c r="X30" t="str">
        <x:v>Español</x:v>
      </x:c>
      <x:c r="Y30" t="str">
        <x:v>Sí</x:v>
      </x:c>
      <x:c r="Z30" t="str">
        <x:v>Principal</x:v>
      </x:c>
      <x:c r="AA30"/>
    </x:row>
    <x:row r="31">
      <x:c r="A31" t="str">
        <x:v>CUR_AGRO_UMH</x:v>
      </x:c>
      <x:c r="B31" t="str">
        <x:v>UMH</x:v>
      </x:c>
      <x:c r="C31" t="str">
        <x:v>Grado/Bachelor</x:v>
      </x:c>
      <x:c r="D31" t="str">
        <x:v>Itinerario / segunda atribución</x:v>
      </x:c>
      <x:c r="E31" t="str">
        <x:v>INTEGRAR CON RESTRICCIÓN</x:v>
      </x:c>
      <x:c r="F31" t="str">
        <x:v>APTA SOLO COMO REFERENCIA PARCIAL</x:v>
      </x:c>
      <x:c r="G31" t="str">
        <x:v>Sí</x:v>
      </x:c>
      <x:c r="H31" t="str">
        <x:v>No</x:v>
      </x:c>
      <x:c r="I31" t="str">
        <x:v>No</x:v>
      </x:c>
      <x:c r="J31" t="str">
        <x:v>No</x:v>
      </x:c>
      <x:c r="K31" t="str">
        <x:v>No</x:v>
      </x:c>
      <x:c r="L31" t="str">
        <x:v>UMH_GRADO_EN_INGENIER_A_AGROALIMENTARIA_Y_AGROAMBIENTAL_F002</x:v>
      </x:c>
      <x:c r="M31" t="str">
        <x:v>UMH</x:v>
      </x:c>
      <x:c r="N31" t="str">
        <x:v>UMH_GRADO_EN_INGENIER_A_AGROALIMENTARIA_Y_AGROAMBIENTAL</x:v>
      </x:c>
      <x:c r="O31" t="str">
        <x:v>Página oficial</x:v>
      </x:c>
      <x:c r="P31" t="str">
        <x:v>Grado en Ingeniería Agroalimentaria y Agroambiental — información institucional</x:v>
      </x:c>
      <x:c r="Q31" t="str">
        <x:v>Universidad Miguel Hernández</x:v>
      </x:c>
      <x:c r="R31" t="str">
        <x:v>2026/27</x:v>
      </x:c>
      <x:c r="S31" t="str">
        <x:v>Vigente</x:v>
      </x:c>
      <x:c r="T31" t="str">
        <x:v>https://ingagroalimentaria.umh.es/</x:v>
      </x:c>
      <x:c r="U31" t="str">
        <x:v>NR</x:v>
      </x:c>
      <x:c r="V31" t="str">
        <x:v>2026-08-25</x:v>
      </x:c>
      <x:c r="W31" t="str">
        <x:v>NR</x:v>
      </x:c>
      <x:c r="X31" t="str">
        <x:v>Español</x:v>
      </x:c>
      <x:c r="Y31" t="str">
        <x:v>Sí</x:v>
      </x:c>
      <x:c r="Z31" t="str">
        <x:v>Principal</x:v>
      </x:c>
      <x:c r="AA31"/>
    </x:row>
    <x:row r="32">
      <x:c r="A32" t="str">
        <x:v>CUR_AGRO_UMH</x:v>
      </x:c>
      <x:c r="B32" t="str">
        <x:v>UMH</x:v>
      </x:c>
      <x:c r="C32" t="str">
        <x:v>Grado/Bachelor</x:v>
      </x:c>
      <x:c r="D32" t="str">
        <x:v>Itinerario / segunda atribución</x:v>
      </x:c>
      <x:c r="E32" t="str">
        <x:v>INTEGRAR CON RESTRICCIÓN</x:v>
      </x:c>
      <x:c r="F32" t="str">
        <x:v>APTA SOLO COMO REFERENCIA PARCIAL</x:v>
      </x:c>
      <x:c r="G32" t="str">
        <x:v>Sí</x:v>
      </x:c>
      <x:c r="H32" t="str">
        <x:v>No</x:v>
      </x:c>
      <x:c r="I32" t="str">
        <x:v>No</x:v>
      </x:c>
      <x:c r="J32" t="str">
        <x:v>No</x:v>
      </x:c>
      <x:c r="K32" t="str">
        <x:v>No</x:v>
      </x:c>
      <x:c r="L32" t="str">
        <x:v>UMH_GRADO_EN_INGENIER_A_AGROALIMENTARIA_Y_AGROAMBIENTAL_F003</x:v>
      </x:c>
      <x:c r="M32" t="str">
        <x:v>UMH</x:v>
      </x:c>
      <x:c r="N32" t="str">
        <x:v>UMH_GRADO_EN_INGENIER_A_AGROALIMENTARIA_Y_AGROAMBIENTAL</x:v>
      </x:c>
      <x:c r="O32" t="str">
        <x:v>Página oficial</x:v>
      </x:c>
      <x:c r="P32" t="str">
        <x:v>Normativa específica de TFG — Industrias Agrarias y Alimentarias</x:v>
      </x:c>
      <x:c r="Q32" t="str">
        <x:v>Universidad Miguel Hernández</x:v>
      </x:c>
      <x:c r="R32" t="str">
        <x:v>NR</x:v>
      </x:c>
      <x:c r="S32" t="str">
        <x:v>Vigente</x:v>
      </x:c>
      <x:c r="T32" t="str">
        <x:v>https://ingagroalimentaria.umh.es/trabajo-fin-de-grado/normativa-especifica-de-tfg-iaa/</x:v>
      </x:c>
      <x:c r="U32" t="str">
        <x:v>NR</x:v>
      </x:c>
      <x:c r="V32" t="str">
        <x:v>2026-08-25</x:v>
      </x:c>
      <x:c r="W32" t="str">
        <x:v>NR</x:v>
      </x:c>
      <x:c r="X32" t="str">
        <x:v>Español</x:v>
      </x:c>
      <x:c r="Y32" t="str">
        <x:v>Sí</x:v>
      </x:c>
      <x:c r="Z32" t="str">
        <x:v>Principal</x:v>
      </x:c>
      <x:c r="AA32"/>
    </x:row>
    <x:row r="33">
      <x:c r="A33" t="str">
        <x:v>CUR_AGRO_UMH</x:v>
      </x:c>
      <x:c r="B33" t="str">
        <x:v>UMH</x:v>
      </x:c>
      <x:c r="C33" t="str">
        <x:v>Grado/Bachelor</x:v>
      </x:c>
      <x:c r="D33" t="str">
        <x:v>Itinerario / segunda atribución</x:v>
      </x:c>
      <x:c r="E33" t="str">
        <x:v>INTEGRAR CON RESTRICCIÓN</x:v>
      </x:c>
      <x:c r="F33" t="str">
        <x:v>APTA SOLO COMO REFERENCIA PARCIAL</x:v>
      </x:c>
      <x:c r="G33" t="str">
        <x:v>Sí</x:v>
      </x:c>
      <x:c r="H33" t="str">
        <x:v>No</x:v>
      </x:c>
      <x:c r="I33" t="str">
        <x:v>No</x:v>
      </x:c>
      <x:c r="J33" t="str">
        <x:v>No</x:v>
      </x:c>
      <x:c r="K33" t="str">
        <x:v>No</x:v>
      </x:c>
      <x:c r="L33" t="str">
        <x:v>UMH_GRADO_EN_INGENIER_A_AGROALIMENTARIA_Y_AGROAMBIENTAL_F004</x:v>
      </x:c>
      <x:c r="M33" t="str">
        <x:v>UMH</x:v>
      </x:c>
      <x:c r="N33" t="str">
        <x:v>UMH_GRADO_EN_INGENIER_A_AGROALIMENTARIA_Y_AGROAMBIENTAL</x:v>
      </x:c>
      <x:c r="O33" t="str">
        <x:v>Folleto oficial PDF</x:v>
      </x:c>
      <x:c r="P33" t="str">
        <x:v>Folleto institucional — Grado en Ingeniería Agroalimentaria y Agroambiental</x:v>
      </x:c>
      <x:c r="Q33" t="str">
        <x:v>Universidad Miguel Hernández</x:v>
      </x:c>
      <x:c r="R33" t="str">
        <x:v>2021</x:v>
      </x:c>
      <x:c r="S33" t="str">
        <x:v>Estructura del plan</x:v>
      </x:c>
      <x:c r="T33" t="str">
        <x:v>https://comunicacion.umh.es/files/2021/12/14.-Grado-agroalimentaria.pdf</x:v>
      </x:c>
      <x:c r="U33" t="str">
        <x:v>NR</x:v>
      </x:c>
      <x:c r="V33" t="str">
        <x:v>2026-08-25</x:v>
      </x:c>
      <x:c r="W33" t="str">
        <x:v>NR</x:v>
      </x:c>
      <x:c r="X33" t="str">
        <x:v>Español</x:v>
      </x:c>
      <x:c r="Y33" t="str">
        <x:v>Sí</x:v>
      </x:c>
      <x:c r="Z33" t="str">
        <x:v>Complementaria</x:v>
      </x:c>
      <x:c r="AA33" t="str">
        <x:v>Se usa para distribución global de créditos y perfil profesional; la vigencia curricular se contrasta con las páginas 2026/27.</x:v>
      </x:c>
    </x:row>
    <x:row r="34">
      <x:c r="A34" t="str">
        <x:v>CUR_AGRO_UMH</x:v>
      </x:c>
      <x:c r="B34" t="str">
        <x:v>UMH</x:v>
      </x:c>
      <x:c r="C34" t="str">
        <x:v>Grado/Bachelor</x:v>
      </x:c>
      <x:c r="D34" t="str">
        <x:v>Itinerario / segunda atribución</x:v>
      </x:c>
      <x:c r="E34" t="str">
        <x:v>INTEGRAR CON RESTRICCIÓN</x:v>
      </x:c>
      <x:c r="F34" t="str">
        <x:v>APTA SOLO COMO REFERENCIA PARCIAL</x:v>
      </x:c>
      <x:c r="G34" t="str">
        <x:v>Sí</x:v>
      </x:c>
      <x:c r="H34" t="str">
        <x:v>No</x:v>
      </x:c>
      <x:c r="I34" t="str">
        <x:v>No</x:v>
      </x:c>
      <x:c r="J34" t="str">
        <x:v>No</x:v>
      </x:c>
      <x:c r="K34" t="str">
        <x:v>No</x:v>
      </x:c>
      <x:c r="L34" t="str">
        <x:v>UMH_GRADO_EN_INGENIER_A_AGROALIMENTARIA_Y_AGROAMBIENTAL_F005</x:v>
      </x:c>
      <x:c r="M34" t="str">
        <x:v>UMH</x:v>
      </x:c>
      <x:c r="N34" t="str">
        <x:v>UMH_GRADO_EN_INGENIER_A_AGROALIMENTARIA_Y_AGROAMBIENTAL</x:v>
      </x:c>
      <x:c r="O34" t="str">
        <x:v>Página oficial</x:v>
      </x:c>
      <x:c r="P34" t="str">
        <x:v>Campus Virtual — cursos 2026/27 GIAA</x:v>
      </x:c>
      <x:c r="Q34" t="str">
        <x:v>Universidad Miguel Hernández</x:v>
      </x:c>
      <x:c r="R34" t="str">
        <x:v>2026/27</x:v>
      </x:c>
      <x:c r="S34" t="str">
        <x:v>Vigente</x:v>
      </x:c>
      <x:c r="T34" t="str">
        <x:v>https://campus.umh.es/course/index.php?browse=courses&amp;categoryid=667&amp;page=15&amp;perpage=20</x:v>
      </x:c>
      <x:c r="U34" t="str">
        <x:v>NR</x:v>
      </x:c>
      <x:c r="V34" t="str">
        <x:v>2026-08-25</x:v>
      </x:c>
      <x:c r="W34" t="str">
        <x:v>NR</x:v>
      </x:c>
      <x:c r="X34" t="str">
        <x:v>Español</x:v>
      </x:c>
      <x:c r="Y34" t="str">
        <x:v>Sí</x:v>
      </x:c>
      <x:c r="Z34" t="str">
        <x:v>Complementaria</x:v>
      </x:c>
      <x:c r="AA34"/>
    </x:row>
    <x:row r="35">
      <x:c r="A35" t="str">
        <x:v>CUR_AGRO_ENSAIA</x:v>
      </x:c>
      <x:c r="B35" t="str">
        <x:v>ENSAIA</x:v>
      </x:c>
      <x:c r="C35" t="str">
        <x:v>Ingénieur/Master</x:v>
      </x:c>
      <x:c r="D35" t="str">
        <x:v>Programa declarado — cobertura parcial del dataset</x:v>
      </x:c>
      <x:c r="E35" t="str">
        <x:v>INTEGRAR COMO REFERENCIA</x:v>
      </x:c>
      <x:c r="F35" t="str">
        <x:v>APTA SOLO COMO REFERENCIA PARCIAL</x:v>
      </x:c>
      <x:c r="G35" t="str">
        <x:v>Sí</x:v>
      </x:c>
      <x:c r="H35" t="str">
        <x:v>No</x:v>
      </x:c>
      <x:c r="I35" t="str">
        <x:v>No</x:v>
      </x:c>
      <x:c r="J35" t="str">
        <x:v>Condicional</x:v>
      </x:c>
      <x:c r="K35" t="str">
        <x:v>No</x:v>
      </x:c>
      <x:c r="L35" t="str">
        <x:v>ENSAIA_DIPL_ME_D_ING_NIEUR_ENSAIA_FILI_RE_INDUSTRIES_AL_F001</x:v>
      </x:c>
      <x:c r="M35" t="str">
        <x:v>ENSAIA</x:v>
      </x:c>
      <x:c r="N35" t="str">
        <x:v>ENSAIA_DIPL_ME_D_ING_NIEUR_ENSAIA_FILI_RE_INDUSTRIES_AL</x:v>
      </x:c>
      <x:c r="O35" t="str">
        <x:v>Página oficial</x:v>
      </x:c>
      <x:c r="P35" t="str">
        <x:v>Structure of ENSAIA engineering programme / incoming students</x:v>
      </x:c>
      <x:c r="Q35" t="str">
        <x:v>ENSAIA – Université de Lorraine</x:v>
      </x:c>
      <x:c r="R35" t="str">
        <x:v>NR</x:v>
      </x:c>
      <x:c r="S35" t="str">
        <x:v>Vigente</x:v>
      </x:c>
      <x:c r="T35" t="str">
        <x:v>https://ensaia.univ-lorraine.fr/fr/content/incoming-students</x:v>
      </x:c>
      <x:c r="U35" t="str">
        <x:v>NR</x:v>
      </x:c>
      <x:c r="V35" t="str">
        <x:v>2026-08-25</x:v>
      </x:c>
      <x:c r="W35" t="str">
        <x:v>NR</x:v>
      </x:c>
      <x:c r="X35" t="str">
        <x:v>Francés</x:v>
      </x:c>
      <x:c r="Y35" t="str">
        <x:v>Sí</x:v>
      </x:c>
      <x:c r="Z35" t="str">
        <x:v>Principal</x:v>
      </x:c>
      <x:c r="AA35"/>
    </x:row>
    <x:row r="36">
      <x:c r="A36" t="str">
        <x:v>CUR_AGRO_ENSAIA</x:v>
      </x:c>
      <x:c r="B36" t="str">
        <x:v>ENSAIA</x:v>
      </x:c>
      <x:c r="C36" t="str">
        <x:v>Ingénieur/Master</x:v>
      </x:c>
      <x:c r="D36" t="str">
        <x:v>Programa declarado — cobertura parcial del dataset</x:v>
      </x:c>
      <x:c r="E36" t="str">
        <x:v>INTEGRAR COMO REFERENCIA</x:v>
      </x:c>
      <x:c r="F36" t="str">
        <x:v>APTA SOLO COMO REFERENCIA PARCIAL</x:v>
      </x:c>
      <x:c r="G36" t="str">
        <x:v>Sí</x:v>
      </x:c>
      <x:c r="H36" t="str">
        <x:v>No</x:v>
      </x:c>
      <x:c r="I36" t="str">
        <x:v>No</x:v>
      </x:c>
      <x:c r="J36" t="str">
        <x:v>Condicional</x:v>
      </x:c>
      <x:c r="K36" t="str">
        <x:v>No</x:v>
      </x:c>
      <x:c r="L36" t="str">
        <x:v>ENSAIA_DIPL_ME_D_ING_NIEUR_ENSAIA_FILI_RE_INDUSTRIES_AL_F002</x:v>
      </x:c>
      <x:c r="M36" t="str">
        <x:v>ENSAIA</x:v>
      </x:c>
      <x:c r="N36" t="str">
        <x:v>ENSAIA_DIPL_ME_D_ING_NIEUR_ENSAIA_FILI_RE_INDUSTRIES_AL</x:v>
      </x:c>
      <x:c r="O36" t="str">
        <x:v>Syllabus officiel PDF</x:v>
      </x:c>
      <x:c r="P36" t="str">
        <x:v>Syllabus Ingénieur ENSAIA — Industries Alimentaires S5–S8</x:v>
      </x:c>
      <x:c r="Q36" t="str">
        <x:v>ENSAIA – Université de Lorraine</x:v>
      </x:c>
      <x:c r="R36" t="str">
        <x:v>2025/2026</x:v>
      </x:c>
      <x:c r="S36" t="str">
        <x:v>S5–S8</x:v>
      </x:c>
      <x:c r="T36" t="str">
        <x:v>https://ensaia.univ-lorraine.fr/sites/ensaia.univ-lorraine.fr/files/users/documents/syllabusia.pdf</x:v>
      </x:c>
      <x:c r="U36" t="str">
        <x:v>NR</x:v>
      </x:c>
      <x:c r="V36" t="str">
        <x:v>2026-08-25</x:v>
      </x:c>
      <x:c r="W36" t="str">
        <x:v>NR</x:v>
      </x:c>
      <x:c r="X36" t="str">
        <x:v>Francés</x:v>
      </x:c>
      <x:c r="Y36" t="str">
        <x:v>Sí</x:v>
      </x:c>
      <x:c r="Z36" t="str">
        <x:v>Principal</x:v>
      </x:c>
      <x:c r="AA36"/>
    </x:row>
    <x:row r="37">
      <x:c r="A37" t="str">
        <x:v>CUR_AGRO_ENSAIA</x:v>
      </x:c>
      <x:c r="B37" t="str">
        <x:v>ENSAIA</x:v>
      </x:c>
      <x:c r="C37" t="str">
        <x:v>Ingénieur/Master</x:v>
      </x:c>
      <x:c r="D37" t="str">
        <x:v>Programa declarado — cobertura parcial del dataset</x:v>
      </x:c>
      <x:c r="E37" t="str">
        <x:v>INTEGRAR COMO REFERENCIA</x:v>
      </x:c>
      <x:c r="F37" t="str">
        <x:v>APTA SOLO COMO REFERENCIA PARCIAL</x:v>
      </x:c>
      <x:c r="G37" t="str">
        <x:v>Sí</x:v>
      </x:c>
      <x:c r="H37" t="str">
        <x:v>No</x:v>
      </x:c>
      <x:c r="I37" t="str">
        <x:v>No</x:v>
      </x:c>
      <x:c r="J37" t="str">
        <x:v>Condicional</x:v>
      </x:c>
      <x:c r="K37" t="str">
        <x:v>No</x:v>
      </x:c>
      <x:c r="L37" t="str">
        <x:v>ENSAIA_DIPL_ME_D_ING_NIEUR_ENSAIA_FILI_RE_INDUSTRIES_AL_F003</x:v>
      </x:c>
      <x:c r="M37" t="str">
        <x:v>ENSAIA</x:v>
      </x:c>
      <x:c r="N37" t="str">
        <x:v>ENSAIA_DIPL_ME_D_ING_NIEUR_ENSAIA_FILI_RE_INDUSTRIES_AL</x:v>
      </x:c>
      <x:c r="O37" t="str">
        <x:v>Brochure officielle PDF</x:v>
      </x:c>
      <x:c r="P37" t="str">
        <x:v>Ingénieur ENSAIA — Filière Industries Alimentaires et spécialisations</x:v>
      </x:c>
      <x:c r="Q37" t="str">
        <x:v>ENSAIA – Université de Lorraine</x:v>
      </x:c>
      <x:c r="R37" t="str">
        <x:v>NR</x:v>
      </x:c>
      <x:c r="S37" t="str">
        <x:v>Cursus S5–S10</x:v>
      </x:c>
      <x:c r="T37" t="str">
        <x:v>https://ensaia.univ-lorraine.fr/telechargements/specialisations_ensaia.pdf</x:v>
      </x:c>
      <x:c r="U37" t="str">
        <x:v>NR</x:v>
      </x:c>
      <x:c r="V37" t="str">
        <x:v>2026-08-25</x:v>
      </x:c>
      <x:c r="W37" t="str">
        <x:v>NR</x:v>
      </x:c>
      <x:c r="X37" t="str">
        <x:v>Francés</x:v>
      </x:c>
      <x:c r="Y37" t="str">
        <x:v>Sí</x:v>
      </x:c>
      <x:c r="Z37" t="str">
        <x:v>Principal</x:v>
      </x:c>
      <x:c r="AA37"/>
    </x:row>
    <x:row r="38">
      <x:c r="A38" t="str">
        <x:v>CUR_AGRO_ENSAIA</x:v>
      </x:c>
      <x:c r="B38" t="str">
        <x:v>ENSAIA</x:v>
      </x:c>
      <x:c r="C38" t="str">
        <x:v>Ingénieur/Master</x:v>
      </x:c>
      <x:c r="D38" t="str">
        <x:v>Programa declarado — cobertura parcial del dataset</x:v>
      </x:c>
      <x:c r="E38" t="str">
        <x:v>INTEGRAR COMO REFERENCIA</x:v>
      </x:c>
      <x:c r="F38" t="str">
        <x:v>APTA SOLO COMO REFERENCIA PARCIAL</x:v>
      </x:c>
      <x:c r="G38" t="str">
        <x:v>Sí</x:v>
      </x:c>
      <x:c r="H38" t="str">
        <x:v>No</x:v>
      </x:c>
      <x:c r="I38" t="str">
        <x:v>No</x:v>
      </x:c>
      <x:c r="J38" t="str">
        <x:v>Condicional</x:v>
      </x:c>
      <x:c r="K38" t="str">
        <x:v>No</x:v>
      </x:c>
      <x:c r="L38" t="str">
        <x:v>ENSAIA_DIPL_ME_D_ING_NIEUR_ENSAIA_FILI_RE_INDUSTRIES_AL_F004</x:v>
      </x:c>
      <x:c r="M38" t="str">
        <x:v>ENSAIA</x:v>
      </x:c>
      <x:c r="N38" t="str">
        <x:v>ENSAIA_DIPL_ME_D_ING_NIEUR_ENSAIA_FILI_RE_INDUSTRIES_AL</x:v>
      </x:c>
      <x:c r="O38" t="str">
        <x:v>Página oficial</x:v>
      </x:c>
      <x:c r="P38" t="str">
        <x:v>Le système académique — ENSAIA</x:v>
      </x:c>
      <x:c r="Q38" t="str">
        <x:v>ENSAIA – Université de Lorraine</x:v>
      </x:c>
      <x:c r="R38" t="str">
        <x:v>NR</x:v>
      </x:c>
      <x:c r="S38" t="str">
        <x:v>Vigente</x:v>
      </x:c>
      <x:c r="T38" t="str">
        <x:v>https://ensaia.univ-lorraine.fr/es/content/el-sistema-academico</x:v>
      </x:c>
      <x:c r="U38" t="str">
        <x:v>NR</x:v>
      </x:c>
      <x:c r="V38" t="str">
        <x:v>2026-08-25</x:v>
      </x:c>
      <x:c r="W38" t="str">
        <x:v>NR</x:v>
      </x:c>
      <x:c r="X38" t="str">
        <x:v>Francés</x:v>
      </x:c>
      <x:c r="Y38" t="str">
        <x:v>Sí</x:v>
      </x:c>
      <x:c r="Z38" t="str">
        <x:v>Complementaria</x:v>
      </x:c>
      <x:c r="AA38" t="str">
        <x:v>Documenta el sistema europeo de 30 ECTS por semestre; no se asignan ECTS a cada UE cuando el syllabus actual no los publica.</x:v>
      </x:c>
    </x:row>
    <x:row r="39">
      <x:c r="A39" t="str">
        <x:v>CUR_AGRO_IARA</x:v>
      </x:c>
      <x:c r="B39" t="str">
        <x:v>IARA</x:v>
      </x:c>
      <x:c r="C39" t="str">
        <x:v>Ingénieur/Master</x:v>
      </x:c>
      <x:c r="D39" t="str">
        <x:v>Programa declarado — cobertura parcial del dataset</x:v>
      </x:c>
      <x:c r="E39" t="str">
        <x:v>INTEGRAR COMO REFERENCIA</x:v>
      </x:c>
      <x:c r="F39" t="str">
        <x:v>APTA SOLO COMO REFERENCIA PARCIAL</x:v>
      </x:c>
      <x:c r="G39" t="str">
        <x:v>Sí</x:v>
      </x:c>
      <x:c r="H39" t="str">
        <x:v>No</x:v>
      </x:c>
      <x:c r="I39" t="str">
        <x:v>No</x:v>
      </x:c>
      <x:c r="J39" t="str">
        <x:v>Condicional</x:v>
      </x:c>
      <x:c r="K39" t="str">
        <x:v>No</x:v>
      </x:c>
      <x:c r="L39" t="str">
        <x:v>IARA_DIPL_ME_D_ING_NIEUR_EN_ALIMENTATION_OFERTA_VIGENTE_F001</x:v>
      </x:c>
      <x:c r="M39" t="str">
        <x:v>IARA</x:v>
      </x:c>
      <x:c r="N39" t="str">
        <x:v>IARA_DIPL_ME_D_ING_NIEUR_EN_ALIMENTATION_OFERTA_VIGENTE</x:v>
      </x:c>
      <x:c r="O39" t="str">
        <x:v>Página oficial</x:v>
      </x:c>
      <x:c r="P39" t="str">
        <x:v>Formation Ingénieur en alimentation</x:v>
      </x:c>
      <x:c r="Q39" t="str">
        <x:v>L'Institut Agro Rennes-Angers</x:v>
      </x:c>
      <x:c r="R39" t="str">
        <x:v>2026</x:v>
      </x:c>
      <x:c r="S39" t="str">
        <x:v>Vigente</x:v>
      </x:c>
      <x:c r="T39" t="str">
        <x:v>https://www.institut-agro-rennes-angers.fr/formation/ingenieurs/ingenieur-en-alimentation</x:v>
      </x:c>
      <x:c r="U39" t="str">
        <x:v>NR</x:v>
      </x:c>
      <x:c r="V39" t="str">
        <x:v>2026-08-25</x:v>
      </x:c>
      <x:c r="W39" t="str">
        <x:v>NR</x:v>
      </x:c>
      <x:c r="X39" t="str">
        <x:v>Francés</x:v>
      </x:c>
      <x:c r="Y39" t="str">
        <x:v>Sí</x:v>
      </x:c>
      <x:c r="Z39" t="str">
        <x:v>Principal</x:v>
      </x:c>
      <x:c r="AA39"/>
    </x:row>
    <x:row r="40">
      <x:c r="A40" t="str">
        <x:v>CUR_AGRO_IARA</x:v>
      </x:c>
      <x:c r="B40" t="str">
        <x:v>IARA</x:v>
      </x:c>
      <x:c r="C40" t="str">
        <x:v>Ingénieur/Master</x:v>
      </x:c>
      <x:c r="D40" t="str">
        <x:v>Programa declarado — cobertura parcial del dataset</x:v>
      </x:c>
      <x:c r="E40" t="str">
        <x:v>INTEGRAR COMO REFERENCIA</x:v>
      </x:c>
      <x:c r="F40" t="str">
        <x:v>APTA SOLO COMO REFERENCIA PARCIAL</x:v>
      </x:c>
      <x:c r="G40" t="str">
        <x:v>Sí</x:v>
      </x:c>
      <x:c r="H40" t="str">
        <x:v>No</x:v>
      </x:c>
      <x:c r="I40" t="str">
        <x:v>No</x:v>
      </x:c>
      <x:c r="J40" t="str">
        <x:v>Condicional</x:v>
      </x:c>
      <x:c r="K40" t="str">
        <x:v>No</x:v>
      </x:c>
      <x:c r="L40" t="str">
        <x:v>IARA_DIPL_ME_D_ING_NIEUR_EN_ALIMENTATION_OFERTA_VIGENTE_F002</x:v>
      </x:c>
      <x:c r="M40" t="str">
        <x:v>IARA</x:v>
      </x:c>
      <x:c r="N40" t="str">
        <x:v>IARA_DIPL_ME_D_ING_NIEUR_EN_ALIMENTATION_OFERTA_VIGENTE</x:v>
      </x:c>
      <x:c r="O40" t="str">
        <x:v>Página oficial</x:v>
      </x:c>
      <x:c r="P40" t="str">
        <x:v>Formation Ingénieur par apprentissage — cursus alimentation</x:v>
      </x:c>
      <x:c r="Q40" t="str">
        <x:v>L'Institut Agro Rennes-Angers</x:v>
      </x:c>
      <x:c r="R40" t="str">
        <x:v>2026</x:v>
      </x:c>
      <x:c r="S40" t="str">
        <x:v>Vigente</x:v>
      </x:c>
      <x:c r="T40" t="str">
        <x:v>https://www.institut-agro-rennes-angers.fr/formation/ingenieur-par-apprentissage</x:v>
      </x:c>
      <x:c r="U40" t="str">
        <x:v>NR</x:v>
      </x:c>
      <x:c r="V40" t="str">
        <x:v>2026-08-25</x:v>
      </x:c>
      <x:c r="W40" t="str">
        <x:v>NR</x:v>
      </x:c>
      <x:c r="X40" t="str">
        <x:v>Francés</x:v>
      </x:c>
      <x:c r="Y40" t="str">
        <x:v>Sí</x:v>
      </x:c>
      <x:c r="Z40" t="str">
        <x:v>Complementaria</x:v>
      </x:c>
      <x:c r="AA40"/>
    </x:row>
    <x:row r="41">
      <x:c r="A41" t="str">
        <x:v>CUR_AGRO_IARA</x:v>
      </x:c>
      <x:c r="B41" t="str">
        <x:v>IARA</x:v>
      </x:c>
      <x:c r="C41" t="str">
        <x:v>Ingénieur/Master</x:v>
      </x:c>
      <x:c r="D41" t="str">
        <x:v>Programa declarado — cobertura parcial del dataset</x:v>
      </x:c>
      <x:c r="E41" t="str">
        <x:v>INTEGRAR COMO REFERENCIA</x:v>
      </x:c>
      <x:c r="F41" t="str">
        <x:v>APTA SOLO COMO REFERENCIA PARCIAL</x:v>
      </x:c>
      <x:c r="G41" t="str">
        <x:v>Sí</x:v>
      </x:c>
      <x:c r="H41" t="str">
        <x:v>No</x:v>
      </x:c>
      <x:c r="I41" t="str">
        <x:v>No</x:v>
      </x:c>
      <x:c r="J41" t="str">
        <x:v>Condicional</x:v>
      </x:c>
      <x:c r="K41" t="str">
        <x:v>No</x:v>
      </x:c>
      <x:c r="L41" t="str">
        <x:v>IARA_DIPL_ME_D_ING_NIEUR_EN_ALIMENTATION_OFERTA_VIGENTE_F003</x:v>
      </x:c>
      <x:c r="M41" t="str">
        <x:v>IARA</x:v>
      </x:c>
      <x:c r="N41" t="str">
        <x:v>IARA_DIPL_ME_D_ING_NIEUR_EN_ALIMENTATION_OFERTA_VIGENTE</x:v>
      </x:c>
      <x:c r="O41" t="str">
        <x:v>Página oficial</x:v>
      </x:c>
      <x:c r="P41" t="str">
        <x:v>Pôle Alimentation durable — formations d'ingénieur</x:v>
      </x:c>
      <x:c r="Q41" t="str">
        <x:v>L'Institut Agro Rennes-Angers</x:v>
      </x:c>
      <x:c r="R41" t="str">
        <x:v>NR</x:v>
      </x:c>
      <x:c r="S41" t="str">
        <x:v>Vigente</x:v>
      </x:c>
      <x:c r="T41" t="str">
        <x:v>https://alimentation.institut-agro-rennes-angers.fr/fr/formations-dingenieur</x:v>
      </x:c>
      <x:c r="U41" t="str">
        <x:v>NR</x:v>
      </x:c>
      <x:c r="V41" t="str">
        <x:v>2026-08-25</x:v>
      </x:c>
      <x:c r="W41" t="str">
        <x:v>NR</x:v>
      </x:c>
      <x:c r="X41" t="str">
        <x:v>Francés</x:v>
      </x:c>
      <x:c r="Y41" t="str">
        <x:v>Sí</x:v>
      </x:c>
      <x:c r="Z41" t="str">
        <x:v>Complementaria</x:v>
      </x:c>
      <x:c r="AA41"/>
    </x:row>
    <x:row r="42">
      <x:c r="A42" t="str">
        <x:v>CUR_AGRO_ONIRIS</x:v>
      </x:c>
      <x:c r="B42" t="str">
        <x:v>ONIRIS</x:v>
      </x:c>
      <x:c r="C42" t="str">
        <x:v>Ingénieur/Master</x:v>
      </x:c>
      <x:c r="D42" t="str">
        <x:v>Programa completo</x:v>
      </x:c>
      <x:c r="E42" t="str">
        <x:v>INTEGRAR CON BANDERA</x:v>
      </x:c>
      <x:c r="F42" t="str">
        <x:v>APTA CON BANDERAS</x:v>
      </x:c>
      <x:c r="G42" t="str">
        <x:v>Sí</x:v>
      </x:c>
      <x:c r="H42" t="str">
        <x:v>Sí</x:v>
      </x:c>
      <x:c r="I42" t="str">
        <x:v>Condicional</x:v>
      </x:c>
      <x:c r="J42" t="str">
        <x:v>Condicional</x:v>
      </x:c>
      <x:c r="K42" t="str">
        <x:v>Condicional</x:v>
      </x:c>
      <x:c r="L42" t="str">
        <x:v>ONIRIS_DIPL_ME_D_ING_NIEUR_ONIRIS_ORIENTATION_AGROALIME_F001</x:v>
      </x:c>
      <x:c r="M42" t="str">
        <x:v>ONIRIS</x:v>
      </x:c>
      <x:c r="N42" t="str">
        <x:v>ONIRIS_DIPL_ME_D_ING_NIEUR_ONIRIS_ORIENTATION_AGROALIME</x:v>
      </x:c>
      <x:c r="O42" t="str">
        <x:v>Página oficial</x:v>
      </x:c>
      <x:c r="P42" t="str">
        <x:v>Formation Ingénieur — Oniris</x:v>
      </x:c>
      <x:c r="Q42" t="str">
        <x:v>Oniris VetAgroBio Nantes</x:v>
      </x:c>
      <x:c r="R42" t="str">
        <x:v>NR</x:v>
      </x:c>
      <x:c r="S42" t="str">
        <x:v>Vigente</x:v>
      </x:c>
      <x:c r="T42" t="str">
        <x:v>https://www.oniris-nantes.fr/formations/la-formation-ingenieur</x:v>
      </x:c>
      <x:c r="U42" t="str">
        <x:v>NR</x:v>
      </x:c>
      <x:c r="V42" t="str">
        <x:v>2026-08-25</x:v>
      </x:c>
      <x:c r="W42" t="str">
        <x:v>NR</x:v>
      </x:c>
      <x:c r="X42" t="str">
        <x:v>Francés</x:v>
      </x:c>
      <x:c r="Y42" t="str">
        <x:v>Sí</x:v>
      </x:c>
      <x:c r="Z42" t="str">
        <x:v>Principal</x:v>
      </x:c>
      <x:c r="AA42"/>
    </x:row>
    <x:row r="43">
      <x:c r="A43" t="str">
        <x:v>CUR_AGRO_ONIRIS</x:v>
      </x:c>
      <x:c r="B43" t="str">
        <x:v>ONIRIS</x:v>
      </x:c>
      <x:c r="C43" t="str">
        <x:v>Ingénieur/Master</x:v>
      </x:c>
      <x:c r="D43" t="str">
        <x:v>Programa completo</x:v>
      </x:c>
      <x:c r="E43" t="str">
        <x:v>INTEGRAR CON BANDERA</x:v>
      </x:c>
      <x:c r="F43" t="str">
        <x:v>APTA CON BANDERAS</x:v>
      </x:c>
      <x:c r="G43" t="str">
        <x:v>Sí</x:v>
      </x:c>
      <x:c r="H43" t="str">
        <x:v>Sí</x:v>
      </x:c>
      <x:c r="I43" t="str">
        <x:v>Condicional</x:v>
      </x:c>
      <x:c r="J43" t="str">
        <x:v>Condicional</x:v>
      </x:c>
      <x:c r="K43" t="str">
        <x:v>Condicional</x:v>
      </x:c>
      <x:c r="L43" t="str">
        <x:v>ONIRIS_DIPL_ME_D_ING_NIEUR_ONIRIS_ORIENTATION_AGROALIME_F002</x:v>
      </x:c>
      <x:c r="M43" t="str">
        <x:v>ONIRIS</x:v>
      </x:c>
      <x:c r="N43" t="str">
        <x:v>ONIRIS_DIPL_ME_D_ING_NIEUR_ONIRIS_ORIENTATION_AGROALIME</x:v>
      </x:c>
      <x:c r="O43" t="str">
        <x:v>Guide pédagogique officiel PDF</x:v>
      </x:c>
      <x:c r="P43" t="str">
        <x:v>Guide pédagogique ING2 2025-26</x:v>
      </x:c>
      <x:c r="Q43" t="str">
        <x:v>Oniris VetAgroBio Nantes</x:v>
      </x:c>
      <x:c r="R43" t="str">
        <x:v>2025/2026</x:v>
      </x:c>
      <x:c r="S43" t="str">
        <x:v>ING2</x:v>
      </x:c>
      <x:c r="T43" t="str">
        <x:v>https://www.oniris-nantes.fr/fileadmin/Documents/02_Etudier_a_Oniris/09_Relations_Internationales/ING_2_GUIDE_PEDAGOGIQUE_ING2_-_2025-26.pdf</x:v>
      </x:c>
      <x:c r="U43" t="str">
        <x:v>NR</x:v>
      </x:c>
      <x:c r="V43" t="str">
        <x:v>2026-08-25</x:v>
      </x:c>
      <x:c r="W43" t="str">
        <x:v>NR</x:v>
      </x:c>
      <x:c r="X43" t="str">
        <x:v>Francés</x:v>
      </x:c>
      <x:c r="Y43" t="str">
        <x:v>Sí</x:v>
      </x:c>
      <x:c r="Z43" t="str">
        <x:v>Principal</x:v>
      </x:c>
      <x:c r="AA43"/>
    </x:row>
    <x:row r="44">
      <x:c r="A44" t="str">
        <x:v>CUR_AGRO_AGROPARISTECH</x:v>
      </x:c>
      <x:c r="B44" t="str">
        <x:v>AGROPARISTECH</x:v>
      </x:c>
      <x:c r="C44" t="str">
        <x:v>Ingénieur/Master</x:v>
      </x:c>
      <x:c r="D44" t="str">
        <x:v>Segmento curricular</x:v>
      </x:c>
      <x:c r="E44" t="str">
        <x:v>INTEGRAR COMO SEGMENTO</x:v>
      </x:c>
      <x:c r="F44" t="str">
        <x:v>APTA SOLO COMO REFERENCIA PARCIAL</x:v>
      </x:c>
      <x:c r="G44" t="str">
        <x:v>Sí</x:v>
      </x:c>
      <x:c r="H44" t="str">
        <x:v>No</x:v>
      </x:c>
      <x:c r="I44" t="str">
        <x:v>No</x:v>
      </x:c>
      <x:c r="J44" t="str">
        <x:v>Condicional</x:v>
      </x:c>
      <x:c r="K44" t="str">
        <x:v>Condicional</x:v>
      </x:c>
      <x:c r="L44" t="str">
        <x:v>AGROPARISTECH_DIPL_ME_D_ING_NIEUR_AGROPARISTECH_2A_DOMA_F001</x:v>
      </x:c>
      <x:c r="M44" t="str">
        <x:v>AGROPARISTECH</x:v>
      </x:c>
      <x:c r="N44" t="str">
        <x:v>AGROPARISTECH_DIPL_ME_D_ING_NIEUR_AGROPARISTECH_2A_DOMA</x:v>
      </x:c>
      <x:c r="O44" t="str">
        <x:v>Página oficial</x:v>
      </x:c>
      <x:c r="P44" t="str">
        <x:v>Ingénieur AgroParisTech — diplôme</x:v>
      </x:c>
      <x:c r="Q44" t="str">
        <x:v>AgroParisTech</x:v>
      </x:c>
      <x:c r="R44" t="str">
        <x:v>2025/2026</x:v>
      </x:c>
      <x:c r="S44" t="str">
        <x:v>Catalogue détaillé</x:v>
      </x:c>
      <x:c r="T44" t="str">
        <x:v>https://synapses.agroparistech.fr/catalogue/2025-2026/diplome/1/INGENIEUR-engineer-agroparistech</x:v>
      </x:c>
      <x:c r="U44" t="str">
        <x:v>NR</x:v>
      </x:c>
      <x:c r="V44" t="str">
        <x:v>2026-08-25</x:v>
      </x:c>
      <x:c r="W44" t="str">
        <x:v>NR</x:v>
      </x:c>
      <x:c r="X44" t="str">
        <x:v>Francés</x:v>
      </x:c>
      <x:c r="Y44" t="str">
        <x:v>Sí</x:v>
      </x:c>
      <x:c r="Z44" t="str">
        <x:v>Principal</x:v>
      </x:c>
      <x:c r="AA44"/>
    </x:row>
    <x:row r="45">
      <x:c r="A45" t="str">
        <x:v>CUR_AGRO_AGROPARISTECH</x:v>
      </x:c>
      <x:c r="B45" t="str">
        <x:v>AGROPARISTECH</x:v>
      </x:c>
      <x:c r="C45" t="str">
        <x:v>Ingénieur/Master</x:v>
      </x:c>
      <x:c r="D45" t="str">
        <x:v>Segmento curricular</x:v>
      </x:c>
      <x:c r="E45" t="str">
        <x:v>INTEGRAR COMO SEGMENTO</x:v>
      </x:c>
      <x:c r="F45" t="str">
        <x:v>APTA SOLO COMO REFERENCIA PARCIAL</x:v>
      </x:c>
      <x:c r="G45" t="str">
        <x:v>Sí</x:v>
      </x:c>
      <x:c r="H45" t="str">
        <x:v>No</x:v>
      </x:c>
      <x:c r="I45" t="str">
        <x:v>No</x:v>
      </x:c>
      <x:c r="J45" t="str">
        <x:v>Condicional</x:v>
      </x:c>
      <x:c r="K45" t="str">
        <x:v>Condicional</x:v>
      </x:c>
      <x:c r="L45" t="str">
        <x:v>AGROPARISTECH_DIPL_ME_D_ING_NIEUR_AGROPARISTECH_2A_DOMA_F002</x:v>
      </x:c>
      <x:c r="M45" t="str">
        <x:v>AGROPARISTECH</x:v>
      </x:c>
      <x:c r="N45" t="str">
        <x:v>AGROPARISTECH_DIPL_ME_D_ING_NIEUR_AGROPARISTECH_2A_DOMA</x:v>
      </x:c>
      <x:c r="O45" t="str">
        <x:v>Página oficial</x:v>
      </x:c>
      <x:c r="P45" t="str">
        <x:v>2A-D2 Domaine Ingénierie des aliments, biomolécules et énergie</x:v>
      </x:c>
      <x:c r="Q45" t="str">
        <x:v>AgroParisTech</x:v>
      </x:c>
      <x:c r="R45" t="str">
        <x:v>2025/2026</x:v>
      </x:c>
      <x:c r="S45" t="str">
        <x:v>Catalogue détaillé</x:v>
      </x:c>
      <x:c r="T45" t="str">
        <x:v>https://synapses.agroparistech.fr/catalogue/2025-2026/ue/2000/2A-D2-domaine-ingenierie-des-aliments-biomolecules-et-energie?from=D1</x:v>
      </x:c>
      <x:c r="U45" t="str">
        <x:v>NR</x:v>
      </x:c>
      <x:c r="V45" t="str">
        <x:v>2026-08-25</x:v>
      </x:c>
      <x:c r="W45" t="str">
        <x:v>NR</x:v>
      </x:c>
      <x:c r="X45" t="str">
        <x:v>Francés</x:v>
      </x:c>
      <x:c r="Y45" t="str">
        <x:v>Sí</x:v>
      </x:c>
      <x:c r="Z45" t="str">
        <x:v>Principal</x:v>
      </x:c>
      <x:c r="AA45"/>
    </x:row>
    <x:row r="46">
      <x:c r="A46" t="str">
        <x:v>CUR_AGRO_AGROPARISTECH</x:v>
      </x:c>
      <x:c r="B46" t="str">
        <x:v>AGROPARISTECH</x:v>
      </x:c>
      <x:c r="C46" t="str">
        <x:v>Ingénieur/Master</x:v>
      </x:c>
      <x:c r="D46" t="str">
        <x:v>Segmento curricular</x:v>
      </x:c>
      <x:c r="E46" t="str">
        <x:v>INTEGRAR COMO SEGMENTO</x:v>
      </x:c>
      <x:c r="F46" t="str">
        <x:v>APTA SOLO COMO REFERENCIA PARCIAL</x:v>
      </x:c>
      <x:c r="G46" t="str">
        <x:v>Sí</x:v>
      </x:c>
      <x:c r="H46" t="str">
        <x:v>No</x:v>
      </x:c>
      <x:c r="I46" t="str">
        <x:v>No</x:v>
      </x:c>
      <x:c r="J46" t="str">
        <x:v>Condicional</x:v>
      </x:c>
      <x:c r="K46" t="str">
        <x:v>Condicional</x:v>
      </x:c>
      <x:c r="L46" t="str">
        <x:v>AGROPARISTECH_DIPL_ME_D_ING_NIEUR_AGROPARISTECH_2A_DOMA_F003</x:v>
      </x:c>
      <x:c r="M46" t="str">
        <x:v>AGROPARISTECH</x:v>
      </x:c>
      <x:c r="N46" t="str">
        <x:v>AGROPARISTECH_DIPL_ME_D_ING_NIEUR_AGROPARISTECH_2A_DOMA</x:v>
      </x:c>
      <x:c r="O46" t="str">
        <x:v>Página oficial</x:v>
      </x:c>
      <x:c r="P46" t="str">
        <x:v>Parcours Ingénierie des aliments</x:v>
      </x:c>
      <x:c r="Q46" t="str">
        <x:v>AgroParisTech</x:v>
      </x:c>
      <x:c r="R46" t="str">
        <x:v>2025/2026</x:v>
      </x:c>
      <x:c r="S46" t="str">
        <x:v>Catalogue détaillé</x:v>
      </x:c>
      <x:c r="T46" t="str">
        <x:v>https://synapses.agroparistech.fr/catalogue/2025-2026/parcours/1918/2A-ING-ALIM-ingenierie-des-aliments?from=D1</x:v>
      </x:c>
      <x:c r="U46" t="str">
        <x:v>NR</x:v>
      </x:c>
      <x:c r="V46" t="str">
        <x:v>2026-08-25</x:v>
      </x:c>
      <x:c r="W46" t="str">
        <x:v>NR</x:v>
      </x:c>
      <x:c r="X46" t="str">
        <x:v>Francés</x:v>
      </x:c>
      <x:c r="Y46" t="str">
        <x:v>Sí</x:v>
      </x:c>
      <x:c r="Z46" t="str">
        <x:v>Principal</x:v>
      </x:c>
      <x:c r="AA46"/>
    </x:row>
    <x:row r="47">
      <x:c r="A47" t="str">
        <x:v>CUR_AGRO_AGROPARISTECH</x:v>
      </x:c>
      <x:c r="B47" t="str">
        <x:v>AGROPARISTECH</x:v>
      </x:c>
      <x:c r="C47" t="str">
        <x:v>Ingénieur/Master</x:v>
      </x:c>
      <x:c r="D47" t="str">
        <x:v>Segmento curricular</x:v>
      </x:c>
      <x:c r="E47" t="str">
        <x:v>INTEGRAR COMO SEGMENTO</x:v>
      </x:c>
      <x:c r="F47" t="str">
        <x:v>APTA SOLO COMO REFERENCIA PARCIAL</x:v>
      </x:c>
      <x:c r="G47" t="str">
        <x:v>Sí</x:v>
      </x:c>
      <x:c r="H47" t="str">
        <x:v>No</x:v>
      </x:c>
      <x:c r="I47" t="str">
        <x:v>No</x:v>
      </x:c>
      <x:c r="J47" t="str">
        <x:v>Condicional</x:v>
      </x:c>
      <x:c r="K47" t="str">
        <x:v>Condicional</x:v>
      </x:c>
      <x:c r="L47" t="str">
        <x:v>AGROPARISTECH_DIPL_ME_D_ING_NIEUR_AGROPARISTECH_2A_DOMA_F004</x:v>
      </x:c>
      <x:c r="M47" t="str">
        <x:v>AGROPARISTECH</x:v>
      </x:c>
      <x:c r="N47" t="str">
        <x:v>AGROPARISTECH_DIPL_ME_D_ING_NIEUR_AGROPARISTECH_2A_DOMA</x:v>
      </x:c>
      <x:c r="O47" t="str">
        <x:v>Página oficial</x:v>
      </x:c>
      <x:c r="P47" t="str">
        <x:v>2A — Domaine D2 à Palaiseau</x:v>
      </x:c>
      <x:c r="Q47" t="str">
        <x:v>AgroParisTech</x:v>
      </x:c>
      <x:c r="R47" t="str">
        <x:v>2025/2026</x:v>
      </x:c>
      <x:c r="S47" t="str">
        <x:v>Catalogue détaillé</x:v>
      </x:c>
      <x:c r="T47" t="str">
        <x:v>https://synapses.agroparistech.fr/catalogue/2025-2026/parcours/1891/2AM1-D2PALAISEAU-2a-ingenieur-domaine-ingenierie-des-aliments-biomolecules-et-energie-a-palaiseau?from=D118</x:v>
      </x:c>
      <x:c r="U47" t="str">
        <x:v>NR</x:v>
      </x:c>
      <x:c r="V47" t="str">
        <x:v>2026-08-25</x:v>
      </x:c>
      <x:c r="W47" t="str">
        <x:v>NR</x:v>
      </x:c>
      <x:c r="X47" t="str">
        <x:v>Francés</x:v>
      </x:c>
      <x:c r="Y47" t="str">
        <x:v>Sí</x:v>
      </x:c>
      <x:c r="Z47" t="str">
        <x:v>Principal</x:v>
      </x:c>
      <x:c r="AA47"/>
    </x:row>
    <x:row r="48">
      <x:c r="A48" t="str">
        <x:v>CUR_AGRO_AGROPARISTECH</x:v>
      </x:c>
      <x:c r="B48" t="str">
        <x:v>AGROPARISTECH</x:v>
      </x:c>
      <x:c r="C48" t="str">
        <x:v>Ingénieur/Master</x:v>
      </x:c>
      <x:c r="D48" t="str">
        <x:v>Segmento curricular</x:v>
      </x:c>
      <x:c r="E48" t="str">
        <x:v>INTEGRAR COMO SEGMENTO</x:v>
      </x:c>
      <x:c r="F48" t="str">
        <x:v>APTA SOLO COMO REFERENCIA PARCIAL</x:v>
      </x:c>
      <x:c r="G48" t="str">
        <x:v>Sí</x:v>
      </x:c>
      <x:c r="H48" t="str">
        <x:v>No</x:v>
      </x:c>
      <x:c r="I48" t="str">
        <x:v>No</x:v>
      </x:c>
      <x:c r="J48" t="str">
        <x:v>Condicional</x:v>
      </x:c>
      <x:c r="K48" t="str">
        <x:v>Condicional</x:v>
      </x:c>
      <x:c r="L48" t="str">
        <x:v>AGROPARISTECH_DIPL_ME_D_ING_NIEUR_AGROPARISTECH_2A_DOMA_F005</x:v>
      </x:c>
      <x:c r="M48" t="str">
        <x:v>AGROPARISTECH</x:v>
      </x:c>
      <x:c r="N48" t="str">
        <x:v>AGROPARISTECH_DIPL_ME_D_ING_NIEUR_AGROPARISTECH_2A_DOMA</x:v>
      </x:c>
      <x:c r="O48" t="str">
        <x:v>Página oficial</x:v>
      </x:c>
      <x:c r="P48" t="str">
        <x:v>Accueil SynapseS — Catalogue 2026-2027</x:v>
      </x:c>
      <x:c r="Q48" t="str">
        <x:v>AgroParisTech</x:v>
      </x:c>
      <x:c r="R48" t="str">
        <x:v>2026/2027</x:v>
      </x:c>
      <x:c r="S48" t="str">
        <x:v>Catalogue disponible</x:v>
      </x:c>
      <x:c r="T48" t="str">
        <x:v>https://synapses.agroparistech.fr/</x:v>
      </x:c>
      <x:c r="U48" t="str">
        <x:v>NR</x:v>
      </x:c>
      <x:c r="V48" t="str">
        <x:v>2026-08-25</x:v>
      </x:c>
      <x:c r="W48" t="str">
        <x:v>NR</x:v>
      </x:c>
      <x:c r="X48" t="str">
        <x:v>Francés</x:v>
      </x:c>
      <x:c r="Y48" t="str">
        <x:v>Sí</x:v>
      </x:c>
      <x:c r="Z48" t="str">
        <x:v>Complementaria</x:v>
      </x:c>
      <x:c r="AA48" t="str">
        <x:v>El catálogo 2026-27 está publicado, pero la indexación web recuperable del parcours D2 sigue mostrando el detalle 2025-26.</x:v>
      </x:c>
    </x:row>
    <x:row r="49">
      <x:c r="A49" t="str">
        <x:v>CUR_AGRO_IAD</x:v>
      </x:c>
      <x:c r="B49" t="str">
        <x:v>IAD</x:v>
      </x:c>
      <x:c r="C49" t="str">
        <x:v>Ingénieur/Master</x:v>
      </x:c>
      <x:c r="D49" t="str">
        <x:v>Programa declarado — cobertura parcial del dataset</x:v>
      </x:c>
      <x:c r="E49" t="str">
        <x:v>INTEGRAR COMO REFERENCIA</x:v>
      </x:c>
      <x:c r="F49" t="str">
        <x:v>APTA SOLO COMO REFERENCIA PARCIAL</x:v>
      </x:c>
      <x:c r="G49" t="str">
        <x:v>Sí</x:v>
      </x:c>
      <x:c r="H49" t="str">
        <x:v>No</x:v>
      </x:c>
      <x:c r="I49" t="str">
        <x:v>No</x:v>
      </x:c>
      <x:c r="J49" t="str">
        <x:v>Condicional</x:v>
      </x:c>
      <x:c r="K49" t="str">
        <x:v>No</x:v>
      </x:c>
      <x:c r="L49" t="str">
        <x:v>IAD_DIPL_ME_D_ING_NIEUR_EN_ALIMENTATION_OFERTA_INSTITUC_F001</x:v>
      </x:c>
      <x:c r="M49" t="str">
        <x:v>IAD</x:v>
      </x:c>
      <x:c r="N49" t="str">
        <x:v>IAD_DIPL_ME_D_ING_NIEUR_EN_ALIMENTATION_OFERTA_INSTITUC</x:v>
      </x:c>
      <x:c r="O49" t="str">
        <x:v>Página oficial</x:v>
      </x:c>
      <x:c r="P49" t="str">
        <x:v>Ingénieur en alimentation</x:v>
      </x:c>
      <x:c r="Q49" t="str">
        <x:v>L'Institut Agro Dijon</x:v>
      </x:c>
      <x:c r="R49" t="str">
        <x:v>2026</x:v>
      </x:c>
      <x:c r="S49" t="str">
        <x:v>Vigente</x:v>
      </x:c>
      <x:c r="T49" t="str">
        <x:v>https://institut-agro-dijon.fr/formations/ingenieur-en-alimentation</x:v>
      </x:c>
      <x:c r="U49" t="str">
        <x:v>NR</x:v>
      </x:c>
      <x:c r="V49" t="str">
        <x:v>2026-08-25</x:v>
      </x:c>
      <x:c r="W49" t="str">
        <x:v>NR</x:v>
      </x:c>
      <x:c r="X49" t="str">
        <x:v>Francés</x:v>
      </x:c>
      <x:c r="Y49" t="str">
        <x:v>Sí</x:v>
      </x:c>
      <x:c r="Z49" t="str">
        <x:v>Principal</x:v>
      </x:c>
      <x:c r="AA49"/>
    </x:row>
    <x:row r="50">
      <x:c r="A50" t="str">
        <x:v>CUR_AGRO_IAD</x:v>
      </x:c>
      <x:c r="B50" t="str">
        <x:v>IAD</x:v>
      </x:c>
      <x:c r="C50" t="str">
        <x:v>Ingénieur/Master</x:v>
      </x:c>
      <x:c r="D50" t="str">
        <x:v>Programa declarado — cobertura parcial del dataset</x:v>
      </x:c>
      <x:c r="E50" t="str">
        <x:v>INTEGRAR COMO REFERENCIA</x:v>
      </x:c>
      <x:c r="F50" t="str">
        <x:v>APTA SOLO COMO REFERENCIA PARCIAL</x:v>
      </x:c>
      <x:c r="G50" t="str">
        <x:v>Sí</x:v>
      </x:c>
      <x:c r="H50" t="str">
        <x:v>No</x:v>
      </x:c>
      <x:c r="I50" t="str">
        <x:v>No</x:v>
      </x:c>
      <x:c r="J50" t="str">
        <x:v>Condicional</x:v>
      </x:c>
      <x:c r="K50" t="str">
        <x:v>No</x:v>
      </x:c>
      <x:c r="L50" t="str">
        <x:v>IAD_DIPL_ME_D_ING_NIEUR_EN_ALIMENTATION_OFERTA_INSTITUC_F002</x:v>
      </x:c>
      <x:c r="M50" t="str">
        <x:v>IAD</x:v>
      </x:c>
      <x:c r="N50" t="str">
        <x:v>IAD_DIPL_ME_D_ING_NIEUR_EN_ALIMENTATION_OFERTA_INSTITUC</x:v>
      </x:c>
      <x:c r="O50" t="str">
        <x:v>Página oficial</x:v>
      </x:c>
      <x:c r="P50" t="str">
        <x:v>Ingénieur en alimentation par apprentissage</x:v>
      </x:c>
      <x:c r="Q50" t="str">
        <x:v>L'Institut Agro Dijon</x:v>
      </x:c>
      <x:c r="R50" t="str">
        <x:v>2026</x:v>
      </x:c>
      <x:c r="S50" t="str">
        <x:v>Vigente</x:v>
      </x:c>
      <x:c r="T50" t="str">
        <x:v>https://institut-agro-dijon.fr/formations/ingenieur-en-alimentation/ingenieur-agroalimentaire-par-apprentissage</x:v>
      </x:c>
      <x:c r="U50" t="str">
        <x:v>NR</x:v>
      </x:c>
      <x:c r="V50" t="str">
        <x:v>2026-08-25</x:v>
      </x:c>
      <x:c r="W50" t="str">
        <x:v>NR</x:v>
      </x:c>
      <x:c r="X50" t="str">
        <x:v>Francés</x:v>
      </x:c>
      <x:c r="Y50" t="str">
        <x:v>Sí</x:v>
      </x:c>
      <x:c r="Z50" t="str">
        <x:v>Complementaria</x:v>
      </x:c>
      <x:c r="AA50"/>
    </x:row>
    <x:row r="51">
      <x:c r="A51" t="str">
        <x:v>CUR_AGRO_UNILASALLE</x:v>
      </x:c>
      <x:c r="B51" t="str">
        <x:v>UNILASALLE</x:v>
      </x:c>
      <x:c r="C51" t="str">
        <x:v>Ingénieur/Master</x:v>
      </x:c>
      <x:c r="D51" t="str">
        <x:v>Programa declarado — cobertura parcial del dataset</x:v>
      </x:c>
      <x:c r="E51" t="str">
        <x:v>INTEGRAR COMO REFERENCIA</x:v>
      </x:c>
      <x:c r="F51" t="str">
        <x:v>APTA SOLO COMO REFERENCIA PARCIAL</x:v>
      </x:c>
      <x:c r="G51" t="str">
        <x:v>Sí</x:v>
      </x:c>
      <x:c r="H51" t="str">
        <x:v>No</x:v>
      </x:c>
      <x:c r="I51" t="str">
        <x:v>No</x:v>
      </x:c>
      <x:c r="J51" t="str">
        <x:v>No</x:v>
      </x:c>
      <x:c r="K51" t="str">
        <x:v>No</x:v>
      </x:c>
      <x:c r="L51" t="str">
        <x:v>UNILASALLE_ING_NIEUR_EN_ALIMENTATION_ET_SANT_BROCHURE_I_F001</x:v>
      </x:c>
      <x:c r="M51" t="str">
        <x:v>UNILASALLE</x:v>
      </x:c>
      <x:c r="N51" t="str">
        <x:v>UNILASALLE_ING_NIEUR_EN_ALIMENTATION_ET_SANT_BROCHURE_I</x:v>
      </x:c>
      <x:c r="O51" t="str">
        <x:v>Brochure officielle PDF</x:v>
      </x:c>
      <x:c r="P51" t="str">
        <x:v>Brochure internationale 2026-2027 — Ingénieur en Alimentation et Santé</x:v>
      </x:c>
      <x:c r="Q51" t="str">
        <x:v>UniLaSalle</x:v>
      </x:c>
      <x:c r="R51" t="str">
        <x:v>2026/2027</x:v>
      </x:c>
      <x:c r="S51" t="str">
        <x:v>Vigente</x:v>
      </x:c>
      <x:c r="T51" t="str">
        <x:v>https://www.unilasalle.fr/sites/default/files/paragraph-telechargement-fichiers/2026-03_PLAQUETTE_INTERNATIONALE%20WEB.pdf</x:v>
      </x:c>
      <x:c r="U51" t="str">
        <x:v>NR</x:v>
      </x:c>
      <x:c r="V51" t="str">
        <x:v>2026-08-25</x:v>
      </x:c>
      <x:c r="W51" t="str">
        <x:v>NR</x:v>
      </x:c>
      <x:c r="X51" t="str">
        <x:v>Francés / Inglés según majeure</x:v>
      </x:c>
      <x:c r="Y51" t="str">
        <x:v>Sí</x:v>
      </x:c>
      <x:c r="Z51" t="str">
        <x:v>Principal</x:v>
      </x:c>
      <x:c r="AA51"/>
    </x:row>
    <x:row r="52">
      <x:c r="A52" t="str">
        <x:v>CUR_AGRO_UNILASALLE</x:v>
      </x:c>
      <x:c r="B52" t="str">
        <x:v>UNILASALLE</x:v>
      </x:c>
      <x:c r="C52" t="str">
        <x:v>Ingénieur/Master</x:v>
      </x:c>
      <x:c r="D52" t="str">
        <x:v>Programa declarado — cobertura parcial del dataset</x:v>
      </x:c>
      <x:c r="E52" t="str">
        <x:v>INTEGRAR COMO REFERENCIA</x:v>
      </x:c>
      <x:c r="F52" t="str">
        <x:v>APTA SOLO COMO REFERENCIA PARCIAL</x:v>
      </x:c>
      <x:c r="G52" t="str">
        <x:v>Sí</x:v>
      </x:c>
      <x:c r="H52" t="str">
        <x:v>No</x:v>
      </x:c>
      <x:c r="I52" t="str">
        <x:v>No</x:v>
      </x:c>
      <x:c r="J52" t="str">
        <x:v>No</x:v>
      </x:c>
      <x:c r="K52" t="str">
        <x:v>No</x:v>
      </x:c>
      <x:c r="L52" t="str">
        <x:v>UNILASALLE_ING_NIEUR_EN_ALIMENTATION_ET_SANT_BROCHURE_I_F002</x:v>
      </x:c>
      <x:c r="M52" t="str">
        <x:v>UNILASALLE</x:v>
      </x:c>
      <x:c r="N52" t="str">
        <x:v>UNILASALLE_ING_NIEUR_EN_ALIMENTATION_ET_SANT_BROCHURE_I</x:v>
      </x:c>
      <x:c r="O52" t="str">
        <x:v>Fiche officielle PDF</x:v>
      </x:c>
      <x:c r="P52" t="str">
        <x:v>Fiche synthétique Ingénieur Agro-Alimentation &amp; Santé</x:v>
      </x:c>
      <x:c r="Q52" t="str">
        <x:v>UniLaSalle</x:v>
      </x:c>
      <x:c r="R52" t="str">
        <x:v>2025/2026</x:v>
      </x:c>
      <x:c r="S52" t="str">
        <x:v>Cycle ingénieur</x:v>
      </x:c>
      <x:c r="T52" t="str">
        <x:v>https://www.unilasalle.fr/sites/default/files/pdf/2025_FORMATIONS_Fiche_Synthetique_Ingenieur_Agroalimentation_Sante_FR.pdf</x:v>
      </x:c>
      <x:c r="U52" t="str">
        <x:v>NR</x:v>
      </x:c>
      <x:c r="V52" t="str">
        <x:v>2026-08-25</x:v>
      </x:c>
      <x:c r="W52" t="str">
        <x:v>NR</x:v>
      </x:c>
      <x:c r="X52" t="str">
        <x:v>Francés / Inglés según majeure</x:v>
      </x:c>
      <x:c r="Y52" t="str">
        <x:v>Sí</x:v>
      </x:c>
      <x:c r="Z52" t="str">
        <x:v>Complementaria</x:v>
      </x:c>
      <x:c r="AA52"/>
    </x:row>
    <x:row r="53">
      <x:c r="A53" t="str">
        <x:v>CUR_AGRO_PURPAN</x:v>
      </x:c>
      <x:c r="B53" t="str">
        <x:v>PURPAN</x:v>
      </x:c>
      <x:c r="C53" t="str">
        <x:v>Ingénieur/Master</x:v>
      </x:c>
      <x:c r="D53" t="str">
        <x:v>Programa completo</x:v>
      </x:c>
      <x:c r="E53" t="str">
        <x:v>INTEGRAR CON BANDERA</x:v>
      </x:c>
      <x:c r="F53" t="str">
        <x:v>APTA CON BANDERAS</x:v>
      </x:c>
      <x:c r="G53" t="str">
        <x:v>Sí</x:v>
      </x:c>
      <x:c r="H53" t="str">
        <x:v>Condicional</x:v>
      </x:c>
      <x:c r="I53" t="str">
        <x:v>Condicional</x:v>
      </x:c>
      <x:c r="J53" t="str">
        <x:v>No</x:v>
      </x:c>
      <x:c r="K53" t="str">
        <x:v>No</x:v>
      </x:c>
      <x:c r="L53" t="str">
        <x:v>PURPAN_CURSUS_ING_NIEUR_PURPAN_ORIENTATION_AGROALIMENTA_F001</x:v>
      </x:c>
      <x:c r="M53" t="str">
        <x:v>PURPAN</x:v>
      </x:c>
      <x:c r="N53" t="str">
        <x:v>PURPAN_CURSUS_ING_NIEUR_PURPAN_ORIENTATION_AGROALIMENTA</x:v>
      </x:c>
      <x:c r="O53" t="str">
        <x:v>Página oficial</x:v>
      </x:c>
      <x:c r="P53" t="str">
        <x:v>Cursus Ingénieur PURPAN</x:v>
      </x:c>
      <x:c r="Q53" t="str">
        <x:v>École d'Ingénieurs de PURPAN</x:v>
      </x:c>
      <x:c r="R53" t="str">
        <x:v>2026</x:v>
      </x:c>
      <x:c r="S53" t="str">
        <x:v>Vigente</x:v>
      </x:c>
      <x:c r="T53" t="str">
        <x:v>https://www.purpan.fr/formation/cursus-ingenieur/</x:v>
      </x:c>
      <x:c r="U53" t="str">
        <x:v>NR</x:v>
      </x:c>
      <x:c r="V53" t="str">
        <x:v>2026-08-25</x:v>
      </x:c>
      <x:c r="W53" t="str">
        <x:v>NR</x:v>
      </x:c>
      <x:c r="X53" t="str">
        <x:v>Francés</x:v>
      </x:c>
      <x:c r="Y53" t="str">
        <x:v>Sí</x:v>
      </x:c>
      <x:c r="Z53" t="str">
        <x:v>Principal</x:v>
      </x:c>
      <x:c r="AA53"/>
    </x:row>
    <x:row r="54">
      <x:c r="A54" t="str">
        <x:v>CUR_AGRO_PURPAN</x:v>
      </x:c>
      <x:c r="B54" t="str">
        <x:v>PURPAN</x:v>
      </x:c>
      <x:c r="C54" t="str">
        <x:v>Ingénieur/Master</x:v>
      </x:c>
      <x:c r="D54" t="str">
        <x:v>Programa completo</x:v>
      </x:c>
      <x:c r="E54" t="str">
        <x:v>INTEGRAR CON BANDERA</x:v>
      </x:c>
      <x:c r="F54" t="str">
        <x:v>APTA CON BANDERAS</x:v>
      </x:c>
      <x:c r="G54" t="str">
        <x:v>Sí</x:v>
      </x:c>
      <x:c r="H54" t="str">
        <x:v>Condicional</x:v>
      </x:c>
      <x:c r="I54" t="str">
        <x:v>Condicional</x:v>
      </x:c>
      <x:c r="J54" t="str">
        <x:v>No</x:v>
      </x:c>
      <x:c r="K54" t="str">
        <x:v>No</x:v>
      </x:c>
      <x:c r="L54" t="str">
        <x:v>PURPAN_CURSUS_ING_NIEUR_PURPAN_ORIENTATION_AGROALIMENTA_F002</x:v>
      </x:c>
      <x:c r="M54" t="str">
        <x:v>PURPAN</x:v>
      </x:c>
      <x:c r="N54" t="str">
        <x:v>PURPAN_CURSUS_ING_NIEUR_PURPAN_ORIENTATION_AGROALIMENTA</x:v>
      </x:c>
      <x:c r="O54" t="str">
        <x:v>Catalogue officiel PDF</x:v>
      </x:c>
      <x:c r="P54" t="str">
        <x:v>Ingénieur — Lists of Courses 2026-2027</x:v>
      </x:c>
      <x:c r="Q54" t="str">
        <x:v>École d'Ingénieurs de PURPAN</x:v>
      </x:c>
      <x:c r="R54" t="str">
        <x:v>2026/2027</x:v>
      </x:c>
      <x:c r="S54" t="str">
        <x:v>Vigente</x:v>
      </x:c>
      <x:c r="T54" t="str">
        <x:v>https://www.purpan.fr/wp-content/uploads/2026/03/Ingenieur_List-of-courses_2026_2027.pdf</x:v>
      </x:c>
      <x:c r="U54" t="str">
        <x:v>NR</x:v>
      </x:c>
      <x:c r="V54" t="str">
        <x:v>2026-08-25</x:v>
      </x:c>
      <x:c r="W54" t="str">
        <x:v>NR</x:v>
      </x:c>
      <x:c r="X54" t="str">
        <x:v>Francés</x:v>
      </x:c>
      <x:c r="Y54" t="str">
        <x:v>Sí</x:v>
      </x:c>
      <x:c r="Z54" t="str">
        <x:v>Principal</x:v>
      </x:c>
      <x:c r="AA54"/>
    </x:row>
    <x:row r="55">
      <x:c r="A55" t="str">
        <x:v>CUR_AGRO_PURPAN</x:v>
      </x:c>
      <x:c r="B55" t="str">
        <x:v>PURPAN</x:v>
      </x:c>
      <x:c r="C55" t="str">
        <x:v>Ingénieur/Master</x:v>
      </x:c>
      <x:c r="D55" t="str">
        <x:v>Programa completo</x:v>
      </x:c>
      <x:c r="E55" t="str">
        <x:v>INTEGRAR CON BANDERA</x:v>
      </x:c>
      <x:c r="F55" t="str">
        <x:v>APTA CON BANDERAS</x:v>
      </x:c>
      <x:c r="G55" t="str">
        <x:v>Sí</x:v>
      </x:c>
      <x:c r="H55" t="str">
        <x:v>Condicional</x:v>
      </x:c>
      <x:c r="I55" t="str">
        <x:v>Condicional</x:v>
      </x:c>
      <x:c r="J55" t="str">
        <x:v>No</x:v>
      </x:c>
      <x:c r="K55" t="str">
        <x:v>No</x:v>
      </x:c>
      <x:c r="L55" t="str">
        <x:v>PURPAN_CURSUS_ING_NIEUR_PURPAN_ORIENTATION_AGROALIMENTA_F003</x:v>
      </x:c>
      <x:c r="M55" t="str">
        <x:v>PURPAN</x:v>
      </x:c>
      <x:c r="N55" t="str">
        <x:v>PURPAN_CURSUS_ING_NIEUR_PURPAN_ORIENTATION_AGROALIMENTA</x:v>
      </x:c>
      <x:c r="O55" t="str">
        <x:v>Página oficial</x:v>
      </x:c>
      <x:c r="P55" t="str">
        <x:v>Rejoindre PURPAN à la rentrée 2026</x:v>
      </x:c>
      <x:c r="Q55" t="str">
        <x:v>École d'Ingénieurs de PURPAN</x:v>
      </x:c>
      <x:c r="R55" t="str">
        <x:v>2026</x:v>
      </x:c>
      <x:c r="S55" t="str">
        <x:v>Vigente</x:v>
      </x:c>
      <x:c r="T55" t="str">
        <x:v>https://www.purpan.fr/2026/01/26/rejoindre-purpan-a-la-rentree-2026/</x:v>
      </x:c>
      <x:c r="U55" t="str">
        <x:v>NR</x:v>
      </x:c>
      <x:c r="V55" t="str">
        <x:v>2026-08-25</x:v>
      </x:c>
      <x:c r="W55" t="str">
        <x:v>NR</x:v>
      </x:c>
      <x:c r="X55" t="str">
        <x:v>Francés</x:v>
      </x:c>
      <x:c r="Y55" t="str">
        <x:v>Sí</x:v>
      </x:c>
      <x:c r="Z55" t="str">
        <x:v>Complementaria</x:v>
      </x:c>
      <x:c r="AA55"/>
    </x:row>
    <x:row r="56">
      <x:c r="A56" t="str">
        <x:v>CUR_AGRO_PT_EA_JOINT_IPB_IPL_IPVC</x:v>
      </x:c>
      <x:c r="B56" t="str">
        <x:v>IPLEIRIA</x:v>
      </x:c>
      <x:c r="C56" t="str">
        <x:v>Grado/Bachelor</x:v>
      </x:c>
      <x:c r="D56" t="str">
        <x:v>Programa conjunto completo</x:v>
      </x:c>
      <x:c r="E56" t="str">
        <x:v>INTEGRAR COMO PROGRAMA CONJUNTO</x:v>
      </x:c>
      <x:c r="F56" t="str">
        <x:v>APTA PARA BASE MAESTRA</x:v>
      </x:c>
      <x:c r="G56" t="str">
        <x:v>Sí</x:v>
      </x:c>
      <x:c r="H56" t="str">
        <x:v>Sí</x:v>
      </x:c>
      <x:c r="I56" t="str">
        <x:v>No</x:v>
      </x:c>
      <x:c r="J56" t="str">
        <x:v>Sí</x:v>
      </x:c>
      <x:c r="K56" t="str">
        <x:v>No</x:v>
      </x:c>
      <x:c r="L56" t="str">
        <x:v>IPLEIRIA_LICENCIATURA_EM_ENGENHARIA_ALIMENTAR_T_TULO_CO_F001</x:v>
      </x:c>
      <x:c r="M56" t="str">
        <x:v>IPLEIRIA</x:v>
      </x:c>
      <x:c r="N56" t="str">
        <x:v>IPLEIRIA_LICENCIATURA_EM_ENGENHARIA_ALIMENTAR_T_TULO_CO</x:v>
      </x:c>
      <x:c r="O56" t="str">
        <x:v>Página oficial</x:v>
      </x:c>
      <x:c r="P56" t="str">
        <x:v>Engenharia Alimentar — Politécnico de Leiria</x:v>
      </x:c>
      <x:c r="Q56" t="str">
        <x:v>Politécnico de Leiria</x:v>
      </x:c>
      <x:c r="R56" t="str">
        <x:v>2026</x:v>
      </x:c>
      <x:c r="S56" t="str">
        <x:v>Vigente</x:v>
      </x:c>
      <x:c r="T56" t="str">
        <x:v>https://www.ipleiria.pt/curso/licenciatura-em-engenharia-alimentar/</x:v>
      </x:c>
      <x:c r="U56" t="str">
        <x:v>NR</x:v>
      </x:c>
      <x:c r="V56" t="str">
        <x:v>2026-08-25</x:v>
      </x:c>
      <x:c r="W56" t="str">
        <x:v>NR</x:v>
      </x:c>
      <x:c r="X56" t="str">
        <x:v>Portugués</x:v>
      </x:c>
      <x:c r="Y56" t="str">
        <x:v>Sí</x:v>
      </x:c>
      <x:c r="Z56" t="str">
        <x:v>Principal</x:v>
      </x:c>
      <x:c r="AA56"/>
    </x:row>
    <x:row r="57">
      <x:c r="A57" t="str">
        <x:v>CUR_AGRO_PT_EA_JOINT_IPB_IPL_IPVC</x:v>
      </x:c>
      <x:c r="B57" t="str">
        <x:v>IPLEIRIA</x:v>
      </x:c>
      <x:c r="C57" t="str">
        <x:v>Grado/Bachelor</x:v>
      </x:c>
      <x:c r="D57" t="str">
        <x:v>Programa conjunto completo</x:v>
      </x:c>
      <x:c r="E57" t="str">
        <x:v>INTEGRAR COMO PROGRAMA CONJUNTO</x:v>
      </x:c>
      <x:c r="F57" t="str">
        <x:v>APTA PARA BASE MAESTRA</x:v>
      </x:c>
      <x:c r="G57" t="str">
        <x:v>Sí</x:v>
      </x:c>
      <x:c r="H57" t="str">
        <x:v>Sí</x:v>
      </x:c>
      <x:c r="I57" t="str">
        <x:v>No</x:v>
      </x:c>
      <x:c r="J57" t="str">
        <x:v>Sí</x:v>
      </x:c>
      <x:c r="K57" t="str">
        <x:v>No</x:v>
      </x:c>
      <x:c r="L57" t="str">
        <x:v>IPLEIRIA_LICENCIATURA_EM_ENGENHARIA_ALIMENTAR_T_TULO_CO_F002</x:v>
      </x:c>
      <x:c r="M57" t="str">
        <x:v>IPLEIRIA</x:v>
      </x:c>
      <x:c r="N57" t="str">
        <x:v>IPLEIRIA_LICENCIATURA_EM_ENGENHARIA_ALIMENTAR_T_TULO_CO</x:v>
      </x:c>
      <x:c r="O57" t="str">
        <x:v>Página oficial</x:v>
      </x:c>
      <x:c r="P57" t="str">
        <x:v>Licenciatura em Engenharia Alimentar — ESA/IPB</x:v>
      </x:c>
      <x:c r="Q57" t="str">
        <x:v>Instituto Politécnico de Bragança</x:v>
      </x:c>
      <x:c r="R57" t="str">
        <x:v>2026</x:v>
      </x:c>
      <x:c r="S57" t="str">
        <x:v>Vigente</x:v>
      </x:c>
      <x:c r="T57" t="str">
        <x:v>https://esa.ipb.pt/cursos/licenciatura-engenharia-alimentar/</x:v>
      </x:c>
      <x:c r="U57" t="str">
        <x:v>NR</x:v>
      </x:c>
      <x:c r="V57" t="str">
        <x:v>2026-08-25</x:v>
      </x:c>
      <x:c r="W57" t="str">
        <x:v>NR</x:v>
      </x:c>
      <x:c r="X57" t="str">
        <x:v>Portugués</x:v>
      </x:c>
      <x:c r="Y57" t="str">
        <x:v>Sí</x:v>
      </x:c>
      <x:c r="Z57" t="str">
        <x:v>Complementaria</x:v>
      </x:c>
      <x:c r="AA57"/>
    </x:row>
    <x:row r="58">
      <x:c r="A58" t="str">
        <x:v>CUR_AGRO_PT_EA_JOINT_IPB_IPL_IPVC</x:v>
      </x:c>
      <x:c r="B58" t="str">
        <x:v>IPLEIRIA</x:v>
      </x:c>
      <x:c r="C58" t="str">
        <x:v>Grado/Bachelor</x:v>
      </x:c>
      <x:c r="D58" t="str">
        <x:v>Programa conjunto completo</x:v>
      </x:c>
      <x:c r="E58" t="str">
        <x:v>INTEGRAR COMO PROGRAMA CONJUNTO</x:v>
      </x:c>
      <x:c r="F58" t="str">
        <x:v>APTA PARA BASE MAESTRA</x:v>
      </x:c>
      <x:c r="G58" t="str">
        <x:v>Sí</x:v>
      </x:c>
      <x:c r="H58" t="str">
        <x:v>Sí</x:v>
      </x:c>
      <x:c r="I58" t="str">
        <x:v>No</x:v>
      </x:c>
      <x:c r="J58" t="str">
        <x:v>Sí</x:v>
      </x:c>
      <x:c r="K58" t="str">
        <x:v>No</x:v>
      </x:c>
      <x:c r="L58" t="str">
        <x:v>IPLEIRIA_LICENCIATURA_EM_ENGENHARIA_ALIMENTAR_T_TULO_CO_F003</x:v>
      </x:c>
      <x:c r="M58" t="str">
        <x:v>IPLEIRIA</x:v>
      </x:c>
      <x:c r="N58" t="str">
        <x:v>IPLEIRIA_LICENCIATURA_EM_ENGENHARIA_ALIMENTAR_T_TULO_CO</x:v>
      </x:c>
      <x:c r="O58" t="str">
        <x:v>Página oficial</x:v>
      </x:c>
      <x:c r="P58" t="str">
        <x:v>Engenharia Alimentar — IPVC</x:v>
      </x:c>
      <x:c r="Q58" t="str">
        <x:v>Instituto Politécnico de Viana do Castelo</x:v>
      </x:c>
      <x:c r="R58" t="str">
        <x:v>2026</x:v>
      </x:c>
      <x:c r="S58" t="str">
        <x:v>Vigente</x:v>
      </x:c>
      <x:c r="T58" t="str">
        <x:v>https://www.ipvc.pt/cursos/engenharia-alimentar-2/</x:v>
      </x:c>
      <x:c r="U58" t="str">
        <x:v>NR</x:v>
      </x:c>
      <x:c r="V58" t="str">
        <x:v>2026-08-25</x:v>
      </x:c>
      <x:c r="W58" t="str">
        <x:v>NR</x:v>
      </x:c>
      <x:c r="X58" t="str">
        <x:v>Portugués</x:v>
      </x:c>
      <x:c r="Y58" t="str">
        <x:v>Sí</x:v>
      </x:c>
      <x:c r="Z58" t="str">
        <x:v>Complementaria</x:v>
      </x:c>
      <x:c r="AA58"/>
    </x:row>
    <x:row r="59">
      <x:c r="A59" t="str">
        <x:v>CUR_AGRO_ISA</x:v>
      </x:c>
      <x:c r="B59" t="str">
        <x:v>ISA</x:v>
      </x:c>
      <x:c r="C59" t="str">
        <x:v>Grado/Bachelor</x:v>
      </x:c>
      <x:c r="D59" t="str">
        <x:v>Programa completo</x:v>
      </x:c>
      <x:c r="E59" t="str">
        <x:v>INTEGRAR</x:v>
      </x:c>
      <x:c r="F59" t="str">
        <x:v>APTA PARA BASE MAESTRA</x:v>
      </x:c>
      <x:c r="G59" t="str">
        <x:v>Sí</x:v>
      </x:c>
      <x:c r="H59" t="str">
        <x:v>Sí</x:v>
      </x:c>
      <x:c r="I59" t="str">
        <x:v>No</x:v>
      </x:c>
      <x:c r="J59" t="str">
        <x:v>Sí</x:v>
      </x:c>
      <x:c r="K59" t="str">
        <x:v>No</x:v>
      </x:c>
      <x:c r="L59" t="str">
        <x:v>ISA_ULISBOA_LICENCIATURA_BOLONHA_EM_ENGENHARIA_ALIMENTA_F001</x:v>
      </x:c>
      <x:c r="M59" t="str">
        <x:v>ISA_ULISBOA</x:v>
      </x:c>
      <x:c r="N59" t="str">
        <x:v>ISA_ULISBOA_LICENCIATURA_BOLONHA_EM_ENGENHARIA_ALIMENTA</x:v>
      </x:c>
      <x:c r="O59" t="str">
        <x:v>Página oficial</x:v>
      </x:c>
      <x:c r="P59" t="str">
        <x:v>Currículo — Licenciatura Bolonha em Engenharia Alimentar</x:v>
      </x:c>
      <x:c r="Q59" t="str">
        <x:v>Instituto Superior de Agronomia — Universidade de Lisboa</x:v>
      </x:c>
      <x:c r="R59" t="str">
        <x:v>2026/2027</x:v>
      </x:c>
      <x:c r="S59" t="str">
        <x:v>Vigente</x:v>
      </x:c>
      <x:c r="T59" t="str">
        <x:v>https://fenix.isa.ulisboa.pt/degrees/lealim/curriculo</x:v>
      </x:c>
      <x:c r="U59" t="str">
        <x:v>NR</x:v>
      </x:c>
      <x:c r="V59" t="str">
        <x:v>2026-08-25</x:v>
      </x:c>
      <x:c r="W59" t="str">
        <x:v>NR</x:v>
      </x:c>
      <x:c r="X59" t="str">
        <x:v>Portugués</x:v>
      </x:c>
      <x:c r="Y59" t="str">
        <x:v>Sí</x:v>
      </x:c>
      <x:c r="Z59" t="str">
        <x:v>Principal</x:v>
      </x:c>
      <x:c r="AA59"/>
    </x:row>
    <x:row r="60">
      <x:c r="A60" t="str">
        <x:v>CUR_AGRO_ISA</x:v>
      </x:c>
      <x:c r="B60" t="str">
        <x:v>ISA</x:v>
      </x:c>
      <x:c r="C60" t="str">
        <x:v>Grado/Bachelor</x:v>
      </x:c>
      <x:c r="D60" t="str">
        <x:v>Programa completo</x:v>
      </x:c>
      <x:c r="E60" t="str">
        <x:v>INTEGRAR</x:v>
      </x:c>
      <x:c r="F60" t="str">
        <x:v>APTA PARA BASE MAESTRA</x:v>
      </x:c>
      <x:c r="G60" t="str">
        <x:v>Sí</x:v>
      </x:c>
      <x:c r="H60" t="str">
        <x:v>Sí</x:v>
      </x:c>
      <x:c r="I60" t="str">
        <x:v>No</x:v>
      </x:c>
      <x:c r="J60" t="str">
        <x:v>Sí</x:v>
      </x:c>
      <x:c r="K60" t="str">
        <x:v>No</x:v>
      </x:c>
      <x:c r="L60" t="str">
        <x:v>ISA_ULISBOA_LICENCIATURA_BOLONHA_EM_ENGENHARIA_ALIMENTA_F002</x:v>
      </x:c>
      <x:c r="M60" t="str">
        <x:v>ISA_ULISBOA</x:v>
      </x:c>
      <x:c r="N60" t="str">
        <x:v>ISA_ULISBOA_LICENCIATURA_BOLONHA_EM_ENGENHARIA_ALIMENTA</x:v>
      </x:c>
      <x:c r="O60" t="str">
        <x:v>Página oficial</x:v>
      </x:c>
      <x:c r="P60" t="str">
        <x:v>Descrição — Licenciatura Bolonha em Engenharia Alimentar</x:v>
      </x:c>
      <x:c r="Q60" t="str">
        <x:v>Instituto Superior de Agronomia — Universidade de Lisboa</x:v>
      </x:c>
      <x:c r="R60" t="str">
        <x:v>2026/2027</x:v>
      </x:c>
      <x:c r="S60" t="str">
        <x:v>Vigente</x:v>
      </x:c>
      <x:c r="T60" t="str">
        <x:v>https://fenix.isa.ulisboa.pt/degrees/lealim</x:v>
      </x:c>
      <x:c r="U60" t="str">
        <x:v>NR</x:v>
      </x:c>
      <x:c r="V60" t="str">
        <x:v>2026-08-25</x:v>
      </x:c>
      <x:c r="W60" t="str">
        <x:v>NR</x:v>
      </x:c>
      <x:c r="X60" t="str">
        <x:v>Portugués</x:v>
      </x:c>
      <x:c r="Y60" t="str">
        <x:v>Sí</x:v>
      </x:c>
      <x:c r="Z60" t="str">
        <x:v>Principal</x:v>
      </x:c>
      <x:c r="AA60"/>
    </x:row>
    <x:row r="61">
      <x:c r="A61" t="str">
        <x:v>CUR_AGRO_ISA</x:v>
      </x:c>
      <x:c r="B61" t="str">
        <x:v>ISA</x:v>
      </x:c>
      <x:c r="C61" t="str">
        <x:v>Grado/Bachelor</x:v>
      </x:c>
      <x:c r="D61" t="str">
        <x:v>Programa completo</x:v>
      </x:c>
      <x:c r="E61" t="str">
        <x:v>INTEGRAR</x:v>
      </x:c>
      <x:c r="F61" t="str">
        <x:v>APTA PARA BASE MAESTRA</x:v>
      </x:c>
      <x:c r="G61" t="str">
        <x:v>Sí</x:v>
      </x:c>
      <x:c r="H61" t="str">
        <x:v>Sí</x:v>
      </x:c>
      <x:c r="I61" t="str">
        <x:v>No</x:v>
      </x:c>
      <x:c r="J61" t="str">
        <x:v>Sí</x:v>
      </x:c>
      <x:c r="K61" t="str">
        <x:v>No</x:v>
      </x:c>
      <x:c r="L61" t="str">
        <x:v>ISA_ULISBOA_LICENCIATURA_BOLONHA_EM_ENGENHARIA_ALIMENTA_F003</x:v>
      </x:c>
      <x:c r="M61" t="str">
        <x:v>ISA_ULISBOA</x:v>
      </x:c>
      <x:c r="N61" t="str">
        <x:v>ISA_ULISBOA_LICENCIATURA_BOLONHA_EM_ENGENHARIA_ALIMENTA</x:v>
      </x:c>
      <x:c r="O61" t="str">
        <x:v>Página oficial</x:v>
      </x:c>
      <x:c r="P61" t="str">
        <x:v>Páginas de disciplinas — Engenharia Alimentar</x:v>
      </x:c>
      <x:c r="Q61" t="str">
        <x:v>Instituto Superior de Agronomia — Universidade de Lisboa</x:v>
      </x:c>
      <x:c r="R61" t="str">
        <x:v>2026/2027</x:v>
      </x:c>
      <x:c r="S61" t="str">
        <x:v>Vigente</x:v>
      </x:c>
      <x:c r="T61" t="str">
        <x:v>https://fenix.isa.ulisboa.pt/degrees/lealim/paginas-de-disciplinas</x:v>
      </x:c>
      <x:c r="U61" t="str">
        <x:v>NR</x:v>
      </x:c>
      <x:c r="V61" t="str">
        <x:v>2026-08-25</x:v>
      </x:c>
      <x:c r="W61" t="str">
        <x:v>NR</x:v>
      </x:c>
      <x:c r="X61" t="str">
        <x:v>Portugués</x:v>
      </x:c>
      <x:c r="Y61" t="str">
        <x:v>Sí</x:v>
      </x:c>
      <x:c r="Z61" t="str">
        <x:v>Complementaria</x:v>
      </x:c>
      <x:c r="AA61"/>
    </x:row>
    <x:row r="62">
      <x:c r="A62" t="str">
        <x:v>CUR_AGRO_ESAV</x:v>
      </x:c>
      <x:c r="B62" t="str">
        <x:v>ESAV</x:v>
      </x:c>
      <x:c r="C62" t="str">
        <x:v>Grado/Bachelor</x:v>
      </x:c>
      <x:c r="D62" t="str">
        <x:v>Programa completo</x:v>
      </x:c>
      <x:c r="E62" t="str">
        <x:v>INTEGRAR</x:v>
      </x:c>
      <x:c r="F62" t="str">
        <x:v>APTA PARA BASE MAESTRA</x:v>
      </x:c>
      <x:c r="G62" t="str">
        <x:v>Sí</x:v>
      </x:c>
      <x:c r="H62" t="str">
        <x:v>Sí</x:v>
      </x:c>
      <x:c r="I62" t="str">
        <x:v>No</x:v>
      </x:c>
      <x:c r="J62" t="str">
        <x:v>Sí</x:v>
      </x:c>
      <x:c r="K62" t="str">
        <x:v>No</x:v>
      </x:c>
      <x:c r="L62" t="str">
        <x:v>ESAV_IPV_LICENCIATURA_EM_ENGENHARIA_ALIMENTAR_NOVO_PLAN_F001</x:v>
      </x:c>
      <x:c r="M62" t="str">
        <x:v>ESAV_IPV</x:v>
      </x:c>
      <x:c r="N62" t="str">
        <x:v>ESAV_IPV_LICENCIATURA_EM_ENGENHARIA_ALIMENTAR_NOVO_PLAN</x:v>
      </x:c>
      <x:c r="O62" t="str">
        <x:v>Página oficial</x:v>
      </x:c>
      <x:c r="P62" t="str">
        <x:v>Engenharia Alimentar — objetivos, competências e novo plano 2026/27</x:v>
      </x:c>
      <x:c r="Q62" t="str">
        <x:v>Escola Superior Agrária de Viseu — IPV</x:v>
      </x:c>
      <x:c r="R62" t="str">
        <x:v>2026/2027</x:v>
      </x:c>
      <x:c r="S62" t="str">
        <x:v>Novo plano</x:v>
      </x:c>
      <x:c r="T62" t="str">
        <x:v>https://esav.ipv.pt/estudar/engenharia-alimentar/</x:v>
      </x:c>
      <x:c r="U62" t="str">
        <x:v>NR</x:v>
      </x:c>
      <x:c r="V62" t="str">
        <x:v>2026-08-25</x:v>
      </x:c>
      <x:c r="W62" t="str">
        <x:v>NR</x:v>
      </x:c>
      <x:c r="X62" t="str">
        <x:v>Portugués</x:v>
      </x:c>
      <x:c r="Y62" t="str">
        <x:v>Sí</x:v>
      </x:c>
      <x:c r="Z62" t="str">
        <x:v>Principal</x:v>
      </x:c>
      <x:c r="AA62"/>
    </x:row>
    <x:row r="63">
      <x:c r="A63" t="str">
        <x:v>CUR_AGRO_UNIBO</x:v>
      </x:c>
      <x:c r="B63" t="str">
        <x:v>UNIBO</x:v>
      </x:c>
      <x:c r="C63" t="str">
        <x:v>Grado/Bachelor</x:v>
      </x:c>
      <x:c r="D63" t="str">
        <x:v>Programa completo</x:v>
      </x:c>
      <x:c r="E63" t="str">
        <x:v>INTEGRAR</x:v>
      </x:c>
      <x:c r="F63" t="str">
        <x:v>APTA PARA BASE MAESTRA</x:v>
      </x:c>
      <x:c r="G63" t="str">
        <x:v>Sí</x:v>
      </x:c>
      <x:c r="H63" t="str">
        <x:v>Sí</x:v>
      </x:c>
      <x:c r="I63" t="str">
        <x:v>No</x:v>
      </x:c>
      <x:c r="J63" t="str">
        <x:v>No</x:v>
      </x:c>
      <x:c r="K63" t="str">
        <x:v>Condicional</x:v>
      </x:c>
      <x:c r="L63" t="str">
        <x:v>UNIBO_LAUREA_IN_TECNOLOGIE_ALIMENTARI_CODICE_6629_PIANO_F001</x:v>
      </x:c>
      <x:c r="M63" t="str">
        <x:v>UNIBO</x:v>
      </x:c>
      <x:c r="N63" t="str">
        <x:v>UNIBO_LAUREA_IN_TECNOLOGIE_ALIMENTARI_CODICE_6629_PIANO</x:v>
      </x:c>
      <x:c r="O63" t="str">
        <x:v>Página oficial</x:v>
      </x:c>
      <x:c r="P63" t="str">
        <x:v>Tecnologie alimentari — piani disponibili A.A. 2026/2027</x:v>
      </x:c>
      <x:c r="Q63" t="str">
        <x:v>Università di Bologna</x:v>
      </x:c>
      <x:c r="R63" t="str">
        <x:v>2026/2027</x:v>
      </x:c>
      <x:c r="S63" t="str">
        <x:v>Vigente</x:v>
      </x:c>
      <x:c r="T63" t="str">
        <x:v>https://corsi.unibo.it/laurea/TecnologieAlimentari/insegnamenti</x:v>
      </x:c>
      <x:c r="U63" t="str">
        <x:v>NR</x:v>
      </x:c>
      <x:c r="V63" t="str">
        <x:v>2026-08-25</x:v>
      </x:c>
      <x:c r="W63" t="str">
        <x:v>NR</x:v>
      </x:c>
      <x:c r="X63" t="str">
        <x:v>Italiano</x:v>
      </x:c>
      <x:c r="Y63" t="str">
        <x:v>Sí</x:v>
      </x:c>
      <x:c r="Z63" t="str">
        <x:v>Principal</x:v>
      </x:c>
      <x:c r="AA63"/>
    </x:row>
    <x:row r="64">
      <x:c r="A64" t="str">
        <x:v>CUR_AGRO_UNIBO</x:v>
      </x:c>
      <x:c r="B64" t="str">
        <x:v>UNIBO</x:v>
      </x:c>
      <x:c r="C64" t="str">
        <x:v>Grado/Bachelor</x:v>
      </x:c>
      <x:c r="D64" t="str">
        <x:v>Programa completo</x:v>
      </x:c>
      <x:c r="E64" t="str">
        <x:v>INTEGRAR</x:v>
      </x:c>
      <x:c r="F64" t="str">
        <x:v>APTA PARA BASE MAESTRA</x:v>
      </x:c>
      <x:c r="G64" t="str">
        <x:v>Sí</x:v>
      </x:c>
      <x:c r="H64" t="str">
        <x:v>Sí</x:v>
      </x:c>
      <x:c r="I64" t="str">
        <x:v>No</x:v>
      </x:c>
      <x:c r="J64" t="str">
        <x:v>No</x:v>
      </x:c>
      <x:c r="K64" t="str">
        <x:v>Condicional</x:v>
      </x:c>
      <x:c r="L64" t="str">
        <x:v>UNIBO_LAUREA_IN_TECNOLOGIE_ALIMENTARI_CODICE_6629_PIANO_F002</x:v>
      </x:c>
      <x:c r="M64" t="str">
        <x:v>UNIBO</x:v>
      </x:c>
      <x:c r="N64" t="str">
        <x:v>UNIBO_LAUREA_IN_TECNOLOGIE_ALIMENTARI_CODICE_6629_PIANO</x:v>
      </x:c>
      <x:c r="O64" t="str">
        <x:v>Página oficial</x:v>
      </x:c>
      <x:c r="P64" t="str">
        <x:v>Piano didattico 2026/27 — codice 6629</x:v>
      </x:c>
      <x:c r="Q64" t="str">
        <x:v>Università di Bologna</x:v>
      </x:c>
      <x:c r="R64" t="str">
        <x:v>2026/2027</x:v>
      </x:c>
      <x:c r="S64" t="str">
        <x:v>Immatricolati 2026-27</x:v>
      </x:c>
      <x:c r="T64" t="str">
        <x:v>https://corsi.unibo.it/laurea/TecnologieAlimentari/insegnamenti/piano/2026/6629/000/000/2026</x:v>
      </x:c>
      <x:c r="U64" t="str">
        <x:v>NR</x:v>
      </x:c>
      <x:c r="V64" t="str">
        <x:v>2026-08-25</x:v>
      </x:c>
      <x:c r="W64" t="str">
        <x:v>NR</x:v>
      </x:c>
      <x:c r="X64" t="str">
        <x:v>Italiano</x:v>
      </x:c>
      <x:c r="Y64" t="str">
        <x:v>Sí</x:v>
      </x:c>
      <x:c r="Z64" t="str">
        <x:v>Principal</x:v>
      </x:c>
      <x:c r="AA64"/>
    </x:row>
    <x:row r="65">
      <x:c r="A65" t="str">
        <x:v>CUR_AGRO_UNIBO</x:v>
      </x:c>
      <x:c r="B65" t="str">
        <x:v>UNIBO</x:v>
      </x:c>
      <x:c r="C65" t="str">
        <x:v>Grado/Bachelor</x:v>
      </x:c>
      <x:c r="D65" t="str">
        <x:v>Programa completo</x:v>
      </x:c>
      <x:c r="E65" t="str">
        <x:v>INTEGRAR</x:v>
      </x:c>
      <x:c r="F65" t="str">
        <x:v>APTA PARA BASE MAESTRA</x:v>
      </x:c>
      <x:c r="G65" t="str">
        <x:v>Sí</x:v>
      </x:c>
      <x:c r="H65" t="str">
        <x:v>Sí</x:v>
      </x:c>
      <x:c r="I65" t="str">
        <x:v>No</x:v>
      </x:c>
      <x:c r="J65" t="str">
        <x:v>No</x:v>
      </x:c>
      <x:c r="K65" t="str">
        <x:v>Condicional</x:v>
      </x:c>
      <x:c r="L65" t="str">
        <x:v>UNIBO_LAUREA_IN_TECNOLOGIE_ALIMENTARI_CODICE_6629_PIANO_F003</x:v>
      </x:c>
      <x:c r="M65" t="str">
        <x:v>UNIBO</x:v>
      </x:c>
      <x:c r="N65" t="str">
        <x:v>UNIBO_LAUREA_IN_TECNOLOGIE_ALIMENTARI_CODICE_6629_PIANO</x:v>
      </x:c>
      <x:c r="O65" t="str">
        <x:v>Página oficial</x:v>
      </x:c>
      <x:c r="P65" t="str">
        <x:v>Course Structure Diagram 2026/27 — Food Technology</x:v>
      </x:c>
      <x:c r="Q65" t="str">
        <x:v>Università di Bologna</x:v>
      </x:c>
      <x:c r="R65" t="str">
        <x:v>2026/2027</x:v>
      </x:c>
      <x:c r="S65" t="str">
        <x:v>English view</x:v>
      </x:c>
      <x:c r="T65" t="str">
        <x:v>https://corsi.unibo.it/1cycle/FoodTechnology/course-structure-diagram/piano/2026/6629/000/000/2026</x:v>
      </x:c>
      <x:c r="U65" t="str">
        <x:v>NR</x:v>
      </x:c>
      <x:c r="V65" t="str">
        <x:v>2026-08-25</x:v>
      </x:c>
      <x:c r="W65" t="str">
        <x:v>NR</x:v>
      </x:c>
      <x:c r="X65" t="str">
        <x:v>Italiano</x:v>
      </x:c>
      <x:c r="Y65" t="str">
        <x:v>Sí</x:v>
      </x:c>
      <x:c r="Z65" t="str">
        <x:v>Complementaria</x:v>
      </x:c>
      <x:c r="AA65"/>
    </x:row>
    <x:row r="66">
      <x:c r="A66" t="str">
        <x:v>CUR_AGRO_UNIFG</x:v>
      </x:c>
      <x:c r="B66" t="str">
        <x:v>UNIFG</x:v>
      </x:c>
      <x:c r="C66" t="str">
        <x:v>Grado/Bachelor</x:v>
      </x:c>
      <x:c r="D66" t="str">
        <x:v>Programa completo</x:v>
      </x:c>
      <x:c r="E66" t="str">
        <x:v>INTEGRAR</x:v>
      </x:c>
      <x:c r="F66" t="str">
        <x:v>APTA PARA BASE MAESTRA</x:v>
      </x:c>
      <x:c r="G66" t="str">
        <x:v>Sí</x:v>
      </x:c>
      <x:c r="H66" t="str">
        <x:v>Sí</x:v>
      </x:c>
      <x:c r="I66" t="str">
        <x:v>Condicional</x:v>
      </x:c>
      <x:c r="J66" t="str">
        <x:v>Condicional</x:v>
      </x:c>
      <x:c r="K66" t="str">
        <x:v>Condicional</x:v>
      </x:c>
      <x:c r="L66" t="str">
        <x:v>UNIFG_LAUREA_IN_SCIENZE_E_TECNOLOGIE_ALIMENTARI_CODICE__F001</x:v>
      </x:c>
      <x:c r="M66" t="str">
        <x:v>UNIFG</x:v>
      </x:c>
      <x:c r="N66" t="str">
        <x:v>UNIFG_LAUREA_IN_SCIENZE_E_TECNOLOGIE_ALIMENTARI_CODICE_</x:v>
      </x:c>
      <x:c r="O66" t="str">
        <x:v>Página oficial</x:v>
      </x:c>
      <x:c r="P66" t="str">
        <x:v>Scienze e Tecnologie Alimentari — corso 1252</x:v>
      </x:c>
      <x:c r="Q66" t="str">
        <x:v>Università di Foggia</x:v>
      </x:c>
      <x:c r="R66" t="str">
        <x:v>2026</x:v>
      </x:c>
      <x:c r="S66" t="str">
        <x:v>Vigente</x:v>
      </x:c>
      <x:c r="T66" t="str">
        <x:v>https://www.unifg.it/it/studiare/corsi-di-laurea/lauree-triennali-e-ciclo-unico/scienze-e-tecnologie-alimentari</x:v>
      </x:c>
      <x:c r="U66" t="str">
        <x:v>NR</x:v>
      </x:c>
      <x:c r="V66" t="str">
        <x:v>2026-08-25</x:v>
      </x:c>
      <x:c r="W66" t="str">
        <x:v>NR</x:v>
      </x:c>
      <x:c r="X66" t="str">
        <x:v>Italiano</x:v>
      </x:c>
      <x:c r="Y66" t="str">
        <x:v>Sí</x:v>
      </x:c>
      <x:c r="Z66" t="str">
        <x:v>Principal</x:v>
      </x:c>
      <x:c r="AA66"/>
    </x:row>
    <x:row r="67">
      <x:c r="A67" t="str">
        <x:v>CUR_AGRO_UNIFG</x:v>
      </x:c>
      <x:c r="B67" t="str">
        <x:v>UNIFG</x:v>
      </x:c>
      <x:c r="C67" t="str">
        <x:v>Grado/Bachelor</x:v>
      </x:c>
      <x:c r="D67" t="str">
        <x:v>Programa completo</x:v>
      </x:c>
      <x:c r="E67" t="str">
        <x:v>INTEGRAR</x:v>
      </x:c>
      <x:c r="F67" t="str">
        <x:v>APTA PARA BASE MAESTRA</x:v>
      </x:c>
      <x:c r="G67" t="str">
        <x:v>Sí</x:v>
      </x:c>
      <x:c r="H67" t="str">
        <x:v>Sí</x:v>
      </x:c>
      <x:c r="I67" t="str">
        <x:v>Condicional</x:v>
      </x:c>
      <x:c r="J67" t="str">
        <x:v>Condicional</x:v>
      </x:c>
      <x:c r="K67" t="str">
        <x:v>Condicional</x:v>
      </x:c>
      <x:c r="L67" t="str">
        <x:v>UNIFG_LAUREA_IN_SCIENZE_E_TECNOLOGIE_ALIMENTARI_CODICE__F002</x:v>
      </x:c>
      <x:c r="M67" t="str">
        <x:v>UNIFG</x:v>
      </x:c>
      <x:c r="N67" t="str">
        <x:v>UNIFG_LAUREA_IN_SCIENZE_E_TECNOLOGIE_ALIMENTARI_CODICE_</x:v>
      </x:c>
      <x:c r="O67" t="str">
        <x:v>Regolamento ufficiale PDF</x:v>
      </x:c>
      <x:c r="P67" t="str">
        <x:v>Regolamento didattico Scienze e Tecnologie Alimentari A.A. 2026/2027</x:v>
      </x:c>
      <x:c r="Q67" t="str">
        <x:v>Università di Foggia</x:v>
      </x:c>
      <x:c r="R67" t="str">
        <x:v>2026/2027</x:v>
      </x:c>
      <x:c r="S67" t="str">
        <x:v>Programmazione semestrale</x:v>
      </x:c>
      <x:c r="T67" t="str">
        <x:v>https://www.agraria.unifg.it/sites/st05/files/2026-03/Regolamento%20STA_L-26_2026-27.pdf</x:v>
      </x:c>
      <x:c r="U67" t="str">
        <x:v>NR</x:v>
      </x:c>
      <x:c r="V67" t="str">
        <x:v>2026-08-25</x:v>
      </x:c>
      <x:c r="W67" t="str">
        <x:v>NR</x:v>
      </x:c>
      <x:c r="X67" t="str">
        <x:v>Italiano</x:v>
      </x:c>
      <x:c r="Y67" t="str">
        <x:v>Sí</x:v>
      </x:c>
      <x:c r="Z67" t="str">
        <x:v>Principal</x:v>
      </x:c>
      <x:c r="AA67"/>
    </x:row>
    <x:row r="68">
      <x:c r="A68" t="str">
        <x:v>CUR_AGRO_UNIFG</x:v>
      </x:c>
      <x:c r="B68" t="str">
        <x:v>UNIFG</x:v>
      </x:c>
      <x:c r="C68" t="str">
        <x:v>Grado/Bachelor</x:v>
      </x:c>
      <x:c r="D68" t="str">
        <x:v>Programa completo</x:v>
      </x:c>
      <x:c r="E68" t="str">
        <x:v>INTEGRAR</x:v>
      </x:c>
      <x:c r="F68" t="str">
        <x:v>APTA PARA BASE MAESTRA</x:v>
      </x:c>
      <x:c r="G68" t="str">
        <x:v>Sí</x:v>
      </x:c>
      <x:c r="H68" t="str">
        <x:v>Sí</x:v>
      </x:c>
      <x:c r="I68" t="str">
        <x:v>Condicional</x:v>
      </x:c>
      <x:c r="J68" t="str">
        <x:v>Condicional</x:v>
      </x:c>
      <x:c r="K68" t="str">
        <x:v>Condicional</x:v>
      </x:c>
      <x:c r="L68" t="str">
        <x:v>UNIFG_LAUREA_IN_SCIENZE_E_TECNOLOGIE_ALIMENTARI_CODICE__F003</x:v>
      </x:c>
      <x:c r="M68" t="str">
        <x:v>UNIFG</x:v>
      </x:c>
      <x:c r="N68" t="str">
        <x:v>UNIFG_LAUREA_IN_SCIENZE_E_TECNOLOGIE_ALIMENTARI_CODICE_</x:v>
      </x:c>
      <x:c r="O68" t="str">
        <x:v>Página oficial</x:v>
      </x:c>
      <x:c r="P68" t="str">
        <x:v>Regolamenti didattici 2026-2027 — Dipartimento</x:v>
      </x:c>
      <x:c r="Q68" t="str">
        <x:v>Università di Foggia</x:v>
      </x:c>
      <x:c r="R68" t="str">
        <x:v>2026/2027</x:v>
      </x:c>
      <x:c r="S68" t="str">
        <x:v>Vigente</x:v>
      </x:c>
      <x:c r="T68" t="str">
        <x:v>https://www.agraria.unifg.it/it/servizi/segreteria-didattica/regolamenti-didattici</x:v>
      </x:c>
      <x:c r="U68" t="str">
        <x:v>NR</x:v>
      </x:c>
      <x:c r="V68" t="str">
        <x:v>2026-08-25</x:v>
      </x:c>
      <x:c r="W68" t="str">
        <x:v>NR</x:v>
      </x:c>
      <x:c r="X68" t="str">
        <x:v>Italiano</x:v>
      </x:c>
      <x:c r="Y68" t="str">
        <x:v>Sí</x:v>
      </x:c>
      <x:c r="Z68" t="str">
        <x:v>Complementaria</x:v>
      </x:c>
      <x:c r="AA68"/>
    </x:row>
    <x:row r="69">
      <x:c r="A69" t="str">
        <x:v>CUR_AGRO_UNICUSANO</x:v>
      </x:c>
      <x:c r="B69" t="str">
        <x:v>UNICUSANO</x:v>
      </x:c>
      <x:c r="C69" t="str">
        <x:v>Grado/Bachelor</x:v>
      </x:c>
      <x:c r="D69" t="str">
        <x:v>Programa completo</x:v>
      </x:c>
      <x:c r="E69" t="str">
        <x:v>INTEGRAR CON BANDERA</x:v>
      </x:c>
      <x:c r="F69" t="str">
        <x:v>APTA PARA BASE MAESTRA</x:v>
      </x:c>
      <x:c r="G69" t="str">
        <x:v>Sí</x:v>
      </x:c>
      <x:c r="H69" t="str">
        <x:v>Sí</x:v>
      </x:c>
      <x:c r="I69" t="str">
        <x:v>No</x:v>
      </x:c>
      <x:c r="J69" t="str">
        <x:v>No</x:v>
      </x:c>
      <x:c r="K69" t="str">
        <x:v>No</x:v>
      </x:c>
      <x:c r="L69" t="str">
        <x:v>UNICUSANO_LAUREA_TRIENNALE_IN_INGEGNERIA_INDUSTRIALE_L__F001</x:v>
      </x:c>
      <x:c r="M69" t="str">
        <x:v>UNICUSANO</x:v>
      </x:c>
      <x:c r="N69" t="str">
        <x:v>UNICUSANO_LAUREA_TRIENNALE_IN_INGEGNERIA_INDUSTRIALE_L_</x:v>
      </x:c>
      <x:c r="O69" t="str">
        <x:v>Página oficial</x:v>
      </x:c>
      <x:c r="P69" t="str">
        <x:v>Piano di studi — Ingegneria Industriale L-9 — curriculum Agroindustriale</x:v>
      </x:c>
      <x:c r="Q69" t="str">
        <x:v>Università Niccolò Cusano</x:v>
      </x:c>
      <x:c r="R69" t="str">
        <x:v>2025/2026</x:v>
      </x:c>
      <x:c r="S69" t="str">
        <x:v>Vigente en la página oficial</x:v>
      </x:c>
      <x:c r="T69" t="str">
        <x:v>https://www.unicusano.it/ingegneria/piano-di-studi-ingegneria-industriale-curriculum-agroindustriale-l-9</x:v>
      </x:c>
      <x:c r="U69" t="str">
        <x:v>NR</x:v>
      </x:c>
      <x:c r="V69" t="str">
        <x:v>2026-08-25</x:v>
      </x:c>
      <x:c r="W69" t="str">
        <x:v>NR</x:v>
      </x:c>
      <x:c r="X69" t="str">
        <x:v>Italiano</x:v>
      </x:c>
      <x:c r="Y69" t="str">
        <x:v>Sí</x:v>
      </x:c>
      <x:c r="Z69" t="str">
        <x:v>Principal</x:v>
      </x:c>
      <x:c r="AA69"/>
    </x:row>
    <x:row r="70">
      <x:c r="A70" t="str">
        <x:v>CUR_AGRO_UNICUSANO</x:v>
      </x:c>
      <x:c r="B70" t="str">
        <x:v>UNICUSANO</x:v>
      </x:c>
      <x:c r="C70" t="str">
        <x:v>Grado/Bachelor</x:v>
      </x:c>
      <x:c r="D70" t="str">
        <x:v>Programa completo</x:v>
      </x:c>
      <x:c r="E70" t="str">
        <x:v>INTEGRAR CON BANDERA</x:v>
      </x:c>
      <x:c r="F70" t="str">
        <x:v>APTA PARA BASE MAESTRA</x:v>
      </x:c>
      <x:c r="G70" t="str">
        <x:v>Sí</x:v>
      </x:c>
      <x:c r="H70" t="str">
        <x:v>Sí</x:v>
      </x:c>
      <x:c r="I70" t="str">
        <x:v>No</x:v>
      </x:c>
      <x:c r="J70" t="str">
        <x:v>No</x:v>
      </x:c>
      <x:c r="K70" t="str">
        <x:v>No</x:v>
      </x:c>
      <x:c r="L70" t="str">
        <x:v>UNICUSANO_LAUREA_TRIENNALE_IN_INGEGNERIA_INDUSTRIALE_L__F002</x:v>
      </x:c>
      <x:c r="M70" t="str">
        <x:v>UNICUSANO</x:v>
      </x:c>
      <x:c r="N70" t="str">
        <x:v>UNICUSANO_LAUREA_TRIENNALE_IN_INGEGNERIA_INDUSTRIALE_L_</x:v>
      </x:c>
      <x:c r="O70" t="str">
        <x:v>Regolamento ufficiale PDF</x:v>
      </x:c>
      <x:c r="P70" t="str">
        <x:v>Regolamento gestione didattica CdS L-9 — Curriculum Agroindustriale A.A. 2025/2026</x:v>
      </x:c>
      <x:c r="Q70" t="str">
        <x:v>Università Niccolò Cusano</x:v>
      </x:c>
      <x:c r="R70" t="str">
        <x:v>2025/2026</x:v>
      </x:c>
      <x:c r="S70" t="str">
        <x:v>Ufficiale</x:v>
      </x:c>
      <x:c r="T70" t="str">
        <x:v>https://www.unicusano.it/wp-content/uploads/Documenti/regolamenti_didattica/REG%20L9%20-%20Regolamento%20gestione%20didattica%20CdS%20triennale.pdf</x:v>
      </x:c>
      <x:c r="U70" t="str">
        <x:v>NR</x:v>
      </x:c>
      <x:c r="V70" t="str">
        <x:v>2026-08-25</x:v>
      </x:c>
      <x:c r="W70" t="str">
        <x:v>NR</x:v>
      </x:c>
      <x:c r="X70" t="str">
        <x:v>Italiano</x:v>
      </x:c>
      <x:c r="Y70" t="str">
        <x:v>Sí</x:v>
      </x:c>
      <x:c r="Z70" t="str">
        <x:v>Principal</x:v>
      </x:c>
      <x:c r="AA70"/>
    </x:row>
    <x:row r="71">
      <x:c r="A71" t="str">
        <x:v>CUR_AGRO_HOHENHEIM</x:v>
      </x:c>
      <x:c r="B71" t="str">
        <x:v>HOHENHEIM</x:v>
      </x:c>
      <x:c r="C71" t="str">
        <x:v>Grado/Bachelor</x:v>
      </x:c>
      <x:c r="D71" t="str">
        <x:v>Programa completo</x:v>
      </x:c>
      <x:c r="E71" t="str">
        <x:v>INTEGRAR CON BANDERA</x:v>
      </x:c>
      <x:c r="F71" t="str">
        <x:v>APTA PARA BASE MAESTRA</x:v>
      </x:c>
      <x:c r="G71" t="str">
        <x:v>Sí</x:v>
      </x:c>
      <x:c r="H71" t="str">
        <x:v>Sí</x:v>
      </x:c>
      <x:c r="I71" t="str">
        <x:v>No</x:v>
      </x:c>
      <x:c r="J71" t="str">
        <x:v>Condicional</x:v>
      </x:c>
      <x:c r="K71" t="str">
        <x:v>Condicional</x:v>
      </x:c>
      <x:c r="L71" t="str">
        <x:v>HOHENHEIM_B_SC_FOOD_SCIENCE_AND_BIOTECHNOLOGY_LEBENSMIT_F001</x:v>
      </x:c>
      <x:c r="M71" t="str">
        <x:v>HOHENHEIM</x:v>
      </x:c>
      <x:c r="N71" t="str">
        <x:v>HOHENHEIM_B_SC_FOOD_SCIENCE_AND_BIOTECHNOLOGY_LEBENSMIT</x:v>
      </x:c>
      <x:c r="O71" t="str">
        <x:v>Página oficial</x:v>
      </x:c>
      <x:c r="P71" t="str">
        <x:v>B.Sc. Food Science and Biotechnology — current degree page</x:v>
      </x:c>
      <x:c r="Q71" t="str">
        <x:v>Universität Hohenheim</x:v>
      </x:c>
      <x:c r="R71" t="str">
        <x:v>2026/2027</x:v>
      </x:c>
      <x:c r="S71" t="str">
        <x:v>Vigente</x:v>
      </x:c>
      <x:c r="T71" t="str">
        <x:v>https://dein-studium.uni-hohenheim.de/en/hauptmenue/find-your-degree-program/food-science-and-biotechnology</x:v>
      </x:c>
      <x:c r="U71" t="str">
        <x:v>NR</x:v>
      </x:c>
      <x:c r="V71" t="str">
        <x:v>2026-08-25</x:v>
      </x:c>
      <x:c r="W71" t="str">
        <x:v>NR</x:v>
      </x:c>
      <x:c r="X71" t="str">
        <x:v>Alemán</x:v>
      </x:c>
      <x:c r="Y71" t="str">
        <x:v>Sí</x:v>
      </x:c>
      <x:c r="Z71" t="str">
        <x:v>Principal</x:v>
      </x:c>
      <x:c r="AA71"/>
    </x:row>
    <x:row r="72">
      <x:c r="A72" t="str">
        <x:v>CUR_AGRO_HOHENHEIM</x:v>
      </x:c>
      <x:c r="B72" t="str">
        <x:v>HOHENHEIM</x:v>
      </x:c>
      <x:c r="C72" t="str">
        <x:v>Grado/Bachelor</x:v>
      </x:c>
      <x:c r="D72" t="str">
        <x:v>Programa completo</x:v>
      </x:c>
      <x:c r="E72" t="str">
        <x:v>INTEGRAR CON BANDERA</x:v>
      </x:c>
      <x:c r="F72" t="str">
        <x:v>APTA PARA BASE MAESTRA</x:v>
      </x:c>
      <x:c r="G72" t="str">
        <x:v>Sí</x:v>
      </x:c>
      <x:c r="H72" t="str">
        <x:v>Sí</x:v>
      </x:c>
      <x:c r="I72" t="str">
        <x:v>No</x:v>
      </x:c>
      <x:c r="J72" t="str">
        <x:v>Condicional</x:v>
      </x:c>
      <x:c r="K72" t="str">
        <x:v>Condicional</x:v>
      </x:c>
      <x:c r="L72" t="str">
        <x:v>HOHENHEIM_B_SC_FOOD_SCIENCE_AND_BIOTECHNOLOGY_LEBENSMIT_F002</x:v>
      </x:c>
      <x:c r="M72" t="str">
        <x:v>HOHENHEIM</x:v>
      </x:c>
      <x:c r="N72" t="str">
        <x:v>HOHENHEIM_B_SC_FOOD_SCIENCE_AND_BIOTECHNOLOGY_LEBENSMIT</x:v>
      </x:c>
      <x:c r="O72" t="str">
        <x:v>Página oficial</x:v>
      </x:c>
      <x:c r="P72" t="str">
        <x:v>Food Science and Biotechnology B.Sc. — Institute of Food Science and Biotechnology</x:v>
      </x:c>
      <x:c r="Q72" t="str">
        <x:v>Universität Hohenheim</x:v>
      </x:c>
      <x:c r="R72" t="str">
        <x:v>NR</x:v>
      </x:c>
      <x:c r="S72" t="str">
        <x:v>Vigente</x:v>
      </x:c>
      <x:c r="T72" t="str">
        <x:v>https://ilb.uni-hohenheim.de/en/73896</x:v>
      </x:c>
      <x:c r="U72" t="str">
        <x:v>NR</x:v>
      </x:c>
      <x:c r="V72" t="str">
        <x:v>2026-08-25</x:v>
      </x:c>
      <x:c r="W72" t="str">
        <x:v>NR</x:v>
      </x:c>
      <x:c r="X72" t="str">
        <x:v>Alemán</x:v>
      </x:c>
      <x:c r="Y72" t="str">
        <x:v>Sí</x:v>
      </x:c>
      <x:c r="Z72" t="str">
        <x:v>Complementaria</x:v>
      </x:c>
      <x:c r="AA72"/>
    </x:row>
    <x:row r="73">
      <x:c r="A73" t="str">
        <x:v>CUR_AGRO_HOHENHEIM</x:v>
      </x:c>
      <x:c r="B73" t="str">
        <x:v>HOHENHEIM</x:v>
      </x:c>
      <x:c r="C73" t="str">
        <x:v>Grado/Bachelor</x:v>
      </x:c>
      <x:c r="D73" t="str">
        <x:v>Programa completo</x:v>
      </x:c>
      <x:c r="E73" t="str">
        <x:v>INTEGRAR CON BANDERA</x:v>
      </x:c>
      <x:c r="F73" t="str">
        <x:v>APTA PARA BASE MAESTRA</x:v>
      </x:c>
      <x:c r="G73" t="str">
        <x:v>Sí</x:v>
      </x:c>
      <x:c r="H73" t="str">
        <x:v>Sí</x:v>
      </x:c>
      <x:c r="I73" t="str">
        <x:v>No</x:v>
      </x:c>
      <x:c r="J73" t="str">
        <x:v>Condicional</x:v>
      </x:c>
      <x:c r="K73" t="str">
        <x:v>Condicional</x:v>
      </x:c>
      <x:c r="L73" t="str">
        <x:v>HOHENHEIM_B_SC_FOOD_SCIENCE_AND_BIOTECHNOLOGY_LEBENSMIT_F003</x:v>
      </x:c>
      <x:c r="M73" t="str">
        <x:v>HOHENHEIM</x:v>
      </x:c>
      <x:c r="N73" t="str">
        <x:v>HOHENHEIM_B_SC_FOOD_SCIENCE_AND_BIOTECHNOLOGY_LEBENSMIT</x:v>
      </x:c>
      <x:c r="O73" t="str">
        <x:v>Página oficial</x:v>
      </x:c>
      <x:c r="P73" t="str">
        <x:v>Module Catalogue Archive — Plant Foodstuff Technology</x:v>
      </x:c>
      <x:c r="Q73" t="str">
        <x:v>Universität Hohenheim</x:v>
      </x:c>
      <x:c r="R73" t="str">
        <x:v>2019/2021</x:v>
      </x:c>
      <x:c r="S73" t="str">
        <x:v>Archive</x:v>
      </x:c>
      <x:c r="T73" t="str">
        <x:v>https://modulkatalog-archiv.uni-hohenheim.de/modulkatalog-archiv.uni-hohenheim.de/en/index/modul/lebensmittel-pflanzlicher-herkunft-1504-210.html</x:v>
      </x:c>
      <x:c r="U73" t="str">
        <x:v>NR</x:v>
      </x:c>
      <x:c r="V73" t="str">
        <x:v>2026-08-25</x:v>
      </x:c>
      <x:c r="W73" t="str">
        <x:v>NR</x:v>
      </x:c>
      <x:c r="X73" t="str">
        <x:v>Alemán</x:v>
      </x:c>
      <x:c r="Y73" t="str">
        <x:v>Sí</x:v>
      </x:c>
      <x:c r="Z73" t="str">
        <x:v>Histórica/Complementaria</x:v>
      </x:c>
      <x:c r="AA73" t="str">
        <x:v>Archivo institucional; usar para estructura/competencias históricas, no como prueba automática de vigencia 2026.</x:v>
      </x:c>
    </x:row>
    <x:row r="74">
      <x:c r="A74" t="str">
        <x:v>CUR_AGRO_HOHENHEIM</x:v>
      </x:c>
      <x:c r="B74" t="str">
        <x:v>HOHENHEIM</x:v>
      </x:c>
      <x:c r="C74" t="str">
        <x:v>Grado/Bachelor</x:v>
      </x:c>
      <x:c r="D74" t="str">
        <x:v>Programa completo</x:v>
      </x:c>
      <x:c r="E74" t="str">
        <x:v>INTEGRAR CON BANDERA</x:v>
      </x:c>
      <x:c r="F74" t="str">
        <x:v>APTA PARA BASE MAESTRA</x:v>
      </x:c>
      <x:c r="G74" t="str">
        <x:v>Sí</x:v>
      </x:c>
      <x:c r="H74" t="str">
        <x:v>Sí</x:v>
      </x:c>
      <x:c r="I74" t="str">
        <x:v>No</x:v>
      </x:c>
      <x:c r="J74" t="str">
        <x:v>Condicional</x:v>
      </x:c>
      <x:c r="K74" t="str">
        <x:v>Condicional</x:v>
      </x:c>
      <x:c r="L74" t="str">
        <x:v>HOHENHEIM_B_SC_FOOD_SCIENCE_AND_BIOTECHNOLOGY_LEBENSMIT_F004</x:v>
      </x:c>
      <x:c r="M74" t="str">
        <x:v>HOHENHEIM</x:v>
      </x:c>
      <x:c r="N74" t="str">
        <x:v>HOHENHEIM_B_SC_FOOD_SCIENCE_AND_BIOTECHNOLOGY_LEBENSMIT</x:v>
      </x:c>
      <x:c r="O74" t="str">
        <x:v>Página oficial</x:v>
      </x:c>
      <x:c r="P74" t="str">
        <x:v>Module Catalogue Archive — Cereal Technology</x:v>
      </x:c>
      <x:c r="Q74" t="str">
        <x:v>Universität Hohenheim</x:v>
      </x:c>
      <x:c r="R74" t="str">
        <x:v>2019/2021</x:v>
      </x:c>
      <x:c r="S74" t="str">
        <x:v>Archive</x:v>
      </x:c>
      <x:c r="T74" t="str">
        <x:v>https://modulkatalog-archiv.uni-hohenheim.de/modulkatalog-archiv.uni-hohenheim.de/en/index/modul/getreidetechnologie-1509-210.html</x:v>
      </x:c>
      <x:c r="U74" t="str">
        <x:v>NR</x:v>
      </x:c>
      <x:c r="V74" t="str">
        <x:v>2026-08-25</x:v>
      </x:c>
      <x:c r="W74" t="str">
        <x:v>NR</x:v>
      </x:c>
      <x:c r="X74" t="str">
        <x:v>Alemán</x:v>
      </x:c>
      <x:c r="Y74" t="str">
        <x:v>Sí</x:v>
      </x:c>
      <x:c r="Z74" t="str">
        <x:v>Histórica/Complementaria</x:v>
      </x:c>
      <x:c r="AA74"/>
    </x:row>
    <x:row r="75">
      <x:c r="A75" t="str">
        <x:v>CUR_AGRO_HOHENHEIM</x:v>
      </x:c>
      <x:c r="B75" t="str">
        <x:v>HOHENHEIM</x:v>
      </x:c>
      <x:c r="C75" t="str">
        <x:v>Grado/Bachelor</x:v>
      </x:c>
      <x:c r="D75" t="str">
        <x:v>Programa completo</x:v>
      </x:c>
      <x:c r="E75" t="str">
        <x:v>INTEGRAR CON BANDERA</x:v>
      </x:c>
      <x:c r="F75" t="str">
        <x:v>APTA PARA BASE MAESTRA</x:v>
      </x:c>
      <x:c r="G75" t="str">
        <x:v>Sí</x:v>
      </x:c>
      <x:c r="H75" t="str">
        <x:v>Sí</x:v>
      </x:c>
      <x:c r="I75" t="str">
        <x:v>No</x:v>
      </x:c>
      <x:c r="J75" t="str">
        <x:v>Condicional</x:v>
      </x:c>
      <x:c r="K75" t="str">
        <x:v>Condicional</x:v>
      </x:c>
      <x:c r="L75" t="str">
        <x:v>HOHENHEIM_B_SC_FOOD_SCIENCE_AND_BIOTECHNOLOGY_LEBENSMIT_F005</x:v>
      </x:c>
      <x:c r="M75" t="str">
        <x:v>HOHENHEIM</x:v>
      </x:c>
      <x:c r="N75" t="str">
        <x:v>HOHENHEIM_B_SC_FOOD_SCIENCE_AND_BIOTECHNOLOGY_LEBENSMIT</x:v>
      </x:c>
      <x:c r="O75" t="str">
        <x:v>Página oficial</x:v>
      </x:c>
      <x:c r="P75" t="str">
        <x:v>Module Catalogue Archive — Legal Aspects and Quality Management</x:v>
      </x:c>
      <x:c r="Q75" t="str">
        <x:v>Universität Hohenheim</x:v>
      </x:c>
      <x:c r="R75" t="str">
        <x:v>2019/2021</x:v>
      </x:c>
      <x:c r="S75" t="str">
        <x:v>Archive</x:v>
      </x:c>
      <x:c r="T75" t="str">
        <x:v>https://modulkatalog-archiv.uni-hohenheim.de/modulkatalog-archiv.uni-hohenheim.de/en/index/modul/rechtliche-aspekte-und-qualitaetsmanagement-1505-020.html</x:v>
      </x:c>
      <x:c r="U75" t="str">
        <x:v>NR</x:v>
      </x:c>
      <x:c r="V75" t="str">
        <x:v>2026-08-25</x:v>
      </x:c>
      <x:c r="W75" t="str">
        <x:v>NR</x:v>
      </x:c>
      <x:c r="X75" t="str">
        <x:v>Alemán</x:v>
      </x:c>
      <x:c r="Y75" t="str">
        <x:v>Sí</x:v>
      </x:c>
      <x:c r="Z75" t="str">
        <x:v>Histórica/Complementaria</x:v>
      </x:c>
      <x:c r="AA75"/>
    </x:row>
    <x:row r="76">
      <x:c r="A76" t="str">
        <x:v>CUR_AGRO_HOHENHEIM</x:v>
      </x:c>
      <x:c r="B76" t="str">
        <x:v>HOHENHEIM</x:v>
      </x:c>
      <x:c r="C76" t="str">
        <x:v>Grado/Bachelor</x:v>
      </x:c>
      <x:c r="D76" t="str">
        <x:v>Programa completo</x:v>
      </x:c>
      <x:c r="E76" t="str">
        <x:v>INTEGRAR CON BANDERA</x:v>
      </x:c>
      <x:c r="F76" t="str">
        <x:v>APTA PARA BASE MAESTRA</x:v>
      </x:c>
      <x:c r="G76" t="str">
        <x:v>Sí</x:v>
      </x:c>
      <x:c r="H76" t="str">
        <x:v>Sí</x:v>
      </x:c>
      <x:c r="I76" t="str">
        <x:v>No</x:v>
      </x:c>
      <x:c r="J76" t="str">
        <x:v>Condicional</x:v>
      </x:c>
      <x:c r="K76" t="str">
        <x:v>Condicional</x:v>
      </x:c>
      <x:c r="L76" t="str">
        <x:v>HOHENHEIM_B_SC_FOOD_SCIENCE_AND_BIOTECHNOLOGY_LEBENSMIT_F006</x:v>
      </x:c>
      <x:c r="M76" t="str">
        <x:v>HOHENHEIM</x:v>
      </x:c>
      <x:c r="N76" t="str">
        <x:v>HOHENHEIM_B_SC_FOOD_SCIENCE_AND_BIOTECHNOLOGY_LEBENSMIT</x:v>
      </x:c>
      <x:c r="O76" t="str">
        <x:v>Página oficial</x:v>
      </x:c>
      <x:c r="P76" t="str">
        <x:v>Module Catalogue Archive — Chemical Principles of Food Processing</x:v>
      </x:c>
      <x:c r="Q76" t="str">
        <x:v>Universität Hohenheim</x:v>
      </x:c>
      <x:c r="R76" t="str">
        <x:v>2019/2021</x:v>
      </x:c>
      <x:c r="S76" t="str">
        <x:v>Archive</x:v>
      </x:c>
      <x:c r="T76" t="str">
        <x:v>https://modulkatalog-archiv.uni-hohenheim.de/modulkatalog-archiv.uni-hohenheim.de/en/index/modul/chemische-prinzipien-der-lebensmittelverarbeitung-1504-220.html</x:v>
      </x:c>
      <x:c r="U76" t="str">
        <x:v>NR</x:v>
      </x:c>
      <x:c r="V76" t="str">
        <x:v>2026-08-25</x:v>
      </x:c>
      <x:c r="W76" t="str">
        <x:v>NR</x:v>
      </x:c>
      <x:c r="X76" t="str">
        <x:v>Alemán</x:v>
      </x:c>
      <x:c r="Y76" t="str">
        <x:v>Sí</x:v>
      </x:c>
      <x:c r="Z76" t="str">
        <x:v>Histórica/Complementaria</x:v>
      </x:c>
      <x:c r="AA76"/>
    </x:row>
    <x:row r="77">
      <x:c r="A77" t="str">
        <x:v>CUR_AGRO_TUM</x:v>
      </x:c>
      <x:c r="B77" t="str">
        <x:v>TUM</x:v>
      </x:c>
      <x:c r="C77" t="str">
        <x:v>Grado/Bachelor</x:v>
      </x:c>
      <x:c r="D77" t="str">
        <x:v>Programa completo</x:v>
      </x:c>
      <x:c r="E77" t="str">
        <x:v>INTEGRAR CON BANDERA</x:v>
      </x:c>
      <x:c r="F77" t="str">
        <x:v>APTA PARA BASE MAESTRA</x:v>
      </x:c>
      <x:c r="G77" t="str">
        <x:v>Sí</x:v>
      </x:c>
      <x:c r="H77" t="str">
        <x:v>Sí</x:v>
      </x:c>
      <x:c r="I77" t="str">
        <x:v>No</x:v>
      </x:c>
      <x:c r="J77" t="str">
        <x:v>No</x:v>
      </x:c>
      <x:c r="K77" t="str">
        <x:v>No</x:v>
      </x:c>
      <x:c r="L77" t="str">
        <x:v>TUM_B_SC_FOOD_TECHNOLOGY_LEBENSMITTELTECHNOLOGIE_CURRIC_F001</x:v>
      </x:c>
      <x:c r="M77" t="str">
        <x:v>TUM</x:v>
      </x:c>
      <x:c r="N77" t="str">
        <x:v>TUM_B_SC_FOOD_TECHNOLOGY_LEBENSMITTELTECHNOLOGIE_CURRIC</x:v>
      </x:c>
      <x:c r="O77" t="str">
        <x:v>Página oficial</x:v>
      </x:c>
      <x:c r="P77" t="str">
        <x:v>Food Technology B.Sc. — TUM School of Life Sciences</x:v>
      </x:c>
      <x:c r="Q77" t="str">
        <x:v>Technische Universität München</x:v>
      </x:c>
      <x:c r="R77" t="str">
        <x:v>2026</x:v>
      </x:c>
      <x:c r="S77" t="str">
        <x:v>Vigente</x:v>
      </x:c>
      <x:c r="T77" t="str">
        <x:v>https://www.ls.tum.de/en/ls/studies/courses-and-programs/food-technology-bsc/</x:v>
      </x:c>
      <x:c r="U77" t="str">
        <x:v>NR</x:v>
      </x:c>
      <x:c r="V77" t="str">
        <x:v>2026-08-25</x:v>
      </x:c>
      <x:c r="W77" t="str">
        <x:v>NR</x:v>
      </x:c>
      <x:c r="X77" t="str">
        <x:v>Alemán</x:v>
      </x:c>
      <x:c r="Y77" t="str">
        <x:v>Sí</x:v>
      </x:c>
      <x:c r="Z77" t="str">
        <x:v>Principal</x:v>
      </x:c>
      <x:c r="AA77"/>
    </x:row>
    <x:row r="78">
      <x:c r="A78" t="str">
        <x:v>CUR_AGRO_TUM</x:v>
      </x:c>
      <x:c r="B78" t="str">
        <x:v>TUM</x:v>
      </x:c>
      <x:c r="C78" t="str">
        <x:v>Grado/Bachelor</x:v>
      </x:c>
      <x:c r="D78" t="str">
        <x:v>Programa completo</x:v>
      </x:c>
      <x:c r="E78" t="str">
        <x:v>INTEGRAR CON BANDERA</x:v>
      </x:c>
      <x:c r="F78" t="str">
        <x:v>APTA PARA BASE MAESTRA</x:v>
      </x:c>
      <x:c r="G78" t="str">
        <x:v>Sí</x:v>
      </x:c>
      <x:c r="H78" t="str">
        <x:v>Sí</x:v>
      </x:c>
      <x:c r="I78" t="str">
        <x:v>No</x:v>
      </x:c>
      <x:c r="J78" t="str">
        <x:v>No</x:v>
      </x:c>
      <x:c r="K78" t="str">
        <x:v>No</x:v>
      </x:c>
      <x:c r="L78" t="str">
        <x:v>TUM_B_SC_FOOD_TECHNOLOGY_LEBENSMITTELTECHNOLOGIE_CURRIC_F002</x:v>
      </x:c>
      <x:c r="M78" t="str">
        <x:v>TUM</x:v>
      </x:c>
      <x:c r="N78" t="str">
        <x:v>TUM_B_SC_FOOD_TECHNOLOGY_LEBENSMITTELTECHNOLOGIE_CURRIC</x:v>
      </x:c>
      <x:c r="O78" t="str">
        <x:v>Página oficial</x:v>
      </x:c>
      <x:c r="P78" t="str">
        <x:v>Food Technology — Bachelor of Science — TUM central</x:v>
      </x:c>
      <x:c r="Q78" t="str">
        <x:v>Technische Universität München</x:v>
      </x:c>
      <x:c r="R78" t="str">
        <x:v>2026</x:v>
      </x:c>
      <x:c r="S78" t="str">
        <x:v>Vigente</x:v>
      </x:c>
      <x:c r="T78" t="str">
        <x:v>https://www.tum.de/en/studies/degree-programs/detail/food-technology-bachelor-of-science-bsc</x:v>
      </x:c>
      <x:c r="U78" t="str">
        <x:v>NR</x:v>
      </x:c>
      <x:c r="V78" t="str">
        <x:v>2026-08-25</x:v>
      </x:c>
      <x:c r="W78" t="str">
        <x:v>NR</x:v>
      </x:c>
      <x:c r="X78" t="str">
        <x:v>Alemán</x:v>
      </x:c>
      <x:c r="Y78" t="str">
        <x:v>Sí</x:v>
      </x:c>
      <x:c r="Z78" t="str">
        <x:v>Principal</x:v>
      </x:c>
      <x:c r="AA78"/>
    </x:row>
    <x:row r="79">
      <x:c r="A79" t="str">
        <x:v>CUR_AGRO_TUM</x:v>
      </x:c>
      <x:c r="B79" t="str">
        <x:v>TUM</x:v>
      </x:c>
      <x:c r="C79" t="str">
        <x:v>Grado/Bachelor</x:v>
      </x:c>
      <x:c r="D79" t="str">
        <x:v>Programa completo</x:v>
      </x:c>
      <x:c r="E79" t="str">
        <x:v>INTEGRAR CON BANDERA</x:v>
      </x:c>
      <x:c r="F79" t="str">
        <x:v>APTA PARA BASE MAESTRA</x:v>
      </x:c>
      <x:c r="G79" t="str">
        <x:v>Sí</x:v>
      </x:c>
      <x:c r="H79" t="str">
        <x:v>Sí</x:v>
      </x:c>
      <x:c r="I79" t="str">
        <x:v>No</x:v>
      </x:c>
      <x:c r="J79" t="str">
        <x:v>No</x:v>
      </x:c>
      <x:c r="K79" t="str">
        <x:v>No</x:v>
      </x:c>
      <x:c r="L79" t="str">
        <x:v>TUM_B_SC_FOOD_TECHNOLOGY_LEBENSMITTELTECHNOLOGIE_CURRIC_F003</x:v>
      </x:c>
      <x:c r="M79" t="str">
        <x:v>TUM</x:v>
      </x:c>
      <x:c r="N79" t="str">
        <x:v>TUM_B_SC_FOOD_TECHNOLOGY_LEBENSMITTELTECHNOLOGIE_CURRIC</x:v>
      </x:c>
      <x:c r="O79" t="str">
        <x:v>Curriculum oficial PDF</x:v>
      </x:c>
      <x:c r="P79" t="str">
        <x:v>Curriculum B.Sc. Food Technology — valid from WiSe 23/24</x:v>
      </x:c>
      <x:c r="Q79" t="str">
        <x:v>Technische Universität München</x:v>
      </x:c>
      <x:c r="R79" t="str">
        <x:v>2023</x:v>
      </x:c>
      <x:c r="S79" t="str">
        <x:v>FPSO 20221 / vigente para cohorte WiSe 23/24</x:v>
      </x:c>
      <x:c r="T79" t="str">
        <x:v>https://www.ls.tum.de/fileadmin/w00bww/ls/download/studies/curriculum/Curriculum-BSc-17832-LMT.pdf</x:v>
      </x:c>
      <x:c r="U79" t="str">
        <x:v>NR</x:v>
      </x:c>
      <x:c r="V79" t="str">
        <x:v>2026-08-25</x:v>
      </x:c>
      <x:c r="W79" t="str">
        <x:v>NR</x:v>
      </x:c>
      <x:c r="X79" t="str">
        <x:v>Alemán</x:v>
      </x:c>
      <x:c r="Y79" t="str">
        <x:v>Sí</x:v>
      </x:c>
      <x:c r="Z79" t="str">
        <x:v>Principal</x:v>
      </x:c>
      <x:c r="AA79"/>
    </x:row>
    <x:row r="80">
      <x:c r="A80" t="str">
        <x:v>CUR_AGRO_TUM</x:v>
      </x:c>
      <x:c r="B80" t="str">
        <x:v>TUM</x:v>
      </x:c>
      <x:c r="C80" t="str">
        <x:v>Grado/Bachelor</x:v>
      </x:c>
      <x:c r="D80" t="str">
        <x:v>Programa completo</x:v>
      </x:c>
      <x:c r="E80" t="str">
        <x:v>INTEGRAR CON BANDERA</x:v>
      </x:c>
      <x:c r="F80" t="str">
        <x:v>APTA PARA BASE MAESTRA</x:v>
      </x:c>
      <x:c r="G80" t="str">
        <x:v>Sí</x:v>
      </x:c>
      <x:c r="H80" t="str">
        <x:v>Sí</x:v>
      </x:c>
      <x:c r="I80" t="str">
        <x:v>No</x:v>
      </x:c>
      <x:c r="J80" t="str">
        <x:v>No</x:v>
      </x:c>
      <x:c r="K80" t="str">
        <x:v>No</x:v>
      </x:c>
      <x:c r="L80" t="str">
        <x:v>TUM_B_SC_FOOD_TECHNOLOGY_LEBENSMITTELTECHNOLOGIE_CURRIC_F004</x:v>
      </x:c>
      <x:c r="M80" t="str">
        <x:v>TUM</x:v>
      </x:c>
      <x:c r="N80" t="str">
        <x:v>TUM_B_SC_FOOD_TECHNOLOGY_LEBENSMITTELTECHNOLOGIE_CURRIC</x:v>
      </x:c>
      <x:c r="O80" t="str">
        <x:v>Documentación oficial del programa PDF</x:v>
      </x:c>
      <x:c r="P80" t="str">
        <x:v>Degree Program Documentation — Bachelor Food Technology</x:v>
      </x:c>
      <x:c r="Q80" t="str">
        <x:v>Technische Universität München</x:v>
      </x:c>
      <x:c r="R80" t="str">
        <x:v>NR</x:v>
      </x:c>
      <x:c r="S80" t="str">
        <x:v>Documentación del programa</x:v>
      </x:c>
      <x:c r="T80" t="str">
        <x:v>https://www.ls.tum.de/fileadmin/w00bww/ls/download/studies/studoc/SD-BSC-17832-LMT-EN.pdf</x:v>
      </x:c>
      <x:c r="U80" t="str">
        <x:v>NR</x:v>
      </x:c>
      <x:c r="V80" t="str">
        <x:v>2026-08-25</x:v>
      </x:c>
      <x:c r="W80" t="str">
        <x:v>NR</x:v>
      </x:c>
      <x:c r="X80" t="str">
        <x:v>Alemán</x:v>
      </x:c>
      <x:c r="Y80" t="str">
        <x:v>Sí</x:v>
      </x:c>
      <x:c r="Z80" t="str">
        <x:v>Complementaria</x:v>
      </x:c>
      <x:c r="AA80"/>
    </x:row>
    <x:row r="81">
      <x:c r="A81" s="47" t="str">
        <x:v>CUR_AGRO_EPN</x:v>
      </x:c>
      <x:c r="B81" s="47" t="str">
        <x:v>EPN</x:v>
      </x:c>
      <x:c r="C81" s="47" t="str">
        <x:v>Grado/Bachelor</x:v>
      </x:c>
      <x:c r="D81" s="47" t="str">
        <x:v>Programa completo</x:v>
      </x:c>
      <x:c r="E81" s="47" t="str">
        <x:v>INTEGRAR COMO TARGET</x:v>
      </x:c>
      <x:c r="F81" s="47" t="str">
        <x:v>APTA PARA COMPARACIÓN CON BANDERAS</x:v>
      </x:c>
      <x:c r="G81" s="47" t="str">
        <x:v>Sí</x:v>
      </x:c>
      <x:c r="H81" s="47" t="str">
        <x:v>Sí</x:v>
      </x:c>
      <x:c r="I81" s="47" t="str">
        <x:v>Condicional</x:v>
      </x:c>
      <x:c r="J81" s="47" t="str">
        <x:v>Sí</x:v>
      </x:c>
      <x:c r="K81" s="47" t="str">
        <x:v>Condicional</x:v>
      </x:c>
      <x:c r="L81" s="47" t="str">
        <x:v>EPN_AGRO_F001</x:v>
      </x:c>
      <x:c r="M81" s="47" t="str">
        <x:v>EPN</x:v>
      </x:c>
      <x:c r="N81" s="47" t="str">
        <x:v>EPN_AGRO_P2020_OFERTA_2026</x:v>
      </x:c>
      <x:c r="O81" s="47" t="str">
        <x:v>Página institucional</x:v>
      </x:c>
      <x:c r="P81" s="47" t="str">
        <x:v>Carrera en Agroindustria</x:v>
      </x:c>
      <x:c r="Q81" s="47" t="str">
        <x:v>Escuela Politécnica Nacional</x:v>
      </x:c>
      <x:c r="R81" s="47" t="n">
        <x:v>2026</x:v>
      </x:c>
      <x:c r="S81" s="47" t="str">
        <x:v>Vigente</x:v>
      </x:c>
      <x:c r="T81" s="47" t="str">
        <x:v>https://www.epn.edu.ec/program-00/</x:v>
      </x:c>
      <x:c r="U81" s="47" t="str">
        <x:v>NR</x:v>
      </x:c>
      <x:c r="V81" s="47" t="str">
        <x:v>2026-08-27</x:v>
      </x:c>
      <x:c r="W81" s="47" t="str">
        <x:v>NR</x:v>
      </x:c>
      <x:c r="X81" s="47" t="str">
        <x:v>Español</x:v>
      </x:c>
      <x:c r="Y81" s="47" t="str">
        <x:v>Sí</x:v>
      </x:c>
      <x:c r="Z81" s="47" t="str">
        <x:v>Principal</x:v>
      </x:c>
      <x:c r="AA81" s="47" t="str">
        <x:v>Programa, objetivo, perfil vigente, título y modalidad.</x:v>
      </x:c>
    </x:row>
    <x:row r="82">
      <x:c r="A82" s="47" t="str">
        <x:v>CUR_AGRO_EPN</x:v>
      </x:c>
      <x:c r="B82" s="47" t="str">
        <x:v>EPN</x:v>
      </x:c>
      <x:c r="C82" s="47" t="str">
        <x:v>Grado/Bachelor</x:v>
      </x:c>
      <x:c r="D82" s="47" t="str">
        <x:v>Programa completo</x:v>
      </x:c>
      <x:c r="E82" s="47" t="str">
        <x:v>INTEGRAR COMO TARGET</x:v>
      </x:c>
      <x:c r="F82" s="47" t="str">
        <x:v>APTA PARA COMPARACIÓN CON BANDERAS</x:v>
      </x:c>
      <x:c r="G82" s="47" t="str">
        <x:v>Sí</x:v>
      </x:c>
      <x:c r="H82" s="47" t="str">
        <x:v>Sí</x:v>
      </x:c>
      <x:c r="I82" s="47" t="str">
        <x:v>Condicional</x:v>
      </x:c>
      <x:c r="J82" s="47" t="str">
        <x:v>Sí</x:v>
      </x:c>
      <x:c r="K82" s="47" t="str">
        <x:v>Condicional</x:v>
      </x:c>
      <x:c r="L82" s="47" t="str">
        <x:v>EPN_AGRO_F002</x:v>
      </x:c>
      <x:c r="M82" s="47" t="str">
        <x:v>EPN</x:v>
      </x:c>
      <x:c r="N82" s="47" t="str">
        <x:v>EPN_AGRO_P2020_OFERTA_2026</x:v>
      </x:c>
      <x:c r="O82" s="47" t="str">
        <x:v>Malla oficial</x:v>
      </x:c>
      <x:c r="P82" s="47" t="str">
        <x:v>Malla curricular Agroindustria — PÉNSUM 2020</x:v>
      </x:c>
      <x:c r="Q82" s="47" t="str">
        <x:v>Escuela Politécnica Nacional</x:v>
      </x:c>
      <x:c r="R82" s="47" t="n">
        <x:v>2022</x:v>
      </x:c>
      <x:c r="S82" s="47" t="str">
        <x:v>Enlazada 2026</x:v>
      </x:c>
      <x:c r="T82" s="47" t="str">
        <x:v>https://www.epn.edu.ec/wp-content/uploads/2024/09/malla_agroindustria.pdf</x:v>
      </x:c>
      <x:c r="U82" s="47" t="str">
        <x:v>malla_agroindustria_EPN.pdf</x:v>
      </x:c>
      <x:c r="V82" s="47" t="str">
        <x:v>2026-08-27</x:v>
      </x:c>
      <x:c r="W82" s="47" t="str">
        <x:v>NR</x:v>
      </x:c>
      <x:c r="X82" s="47" t="str">
        <x:v>Español</x:v>
      </x:c>
      <x:c r="Y82" s="47" t="str">
        <x:v>Sí</x:v>
      </x:c>
      <x:c r="Z82" s="47" t="str">
        <x:v>Principal</x:v>
      </x:c>
      <x:c r="AA82" s="47" t="str">
        <x:v>Estructura, créditos, horas, itinerarios, prácticas y requisitos.</x:v>
      </x:c>
    </x:row>
    <x:row r="83">
      <x:c r="A83" s="47" t="str">
        <x:v>CUR_AGRO_EPN</x:v>
      </x:c>
      <x:c r="B83" s="47" t="str">
        <x:v>EPN</x:v>
      </x:c>
      <x:c r="C83" s="47" t="str">
        <x:v>Grado/Bachelor</x:v>
      </x:c>
      <x:c r="D83" s="47" t="str">
        <x:v>Programa completo</x:v>
      </x:c>
      <x:c r="E83" s="47" t="str">
        <x:v>INTEGRAR COMO TARGET</x:v>
      </x:c>
      <x:c r="F83" s="47" t="str">
        <x:v>APTA PARA COMPARACIÓN CON BANDERAS</x:v>
      </x:c>
      <x:c r="G83" s="47" t="str">
        <x:v>Sí</x:v>
      </x:c>
      <x:c r="H83" s="47" t="str">
        <x:v>Sí</x:v>
      </x:c>
      <x:c r="I83" s="47" t="str">
        <x:v>Condicional</x:v>
      </x:c>
      <x:c r="J83" s="47" t="str">
        <x:v>Sí</x:v>
      </x:c>
      <x:c r="K83" s="47" t="str">
        <x:v>Condicional</x:v>
      </x:c>
      <x:c r="L83" s="47" t="str">
        <x:v>EPN_AGRO_F003</x:v>
      </x:c>
      <x:c r="M83" s="47" t="str">
        <x:v>EPN</x:v>
      </x:c>
      <x:c r="N83" s="47" t="str">
        <x:v>EPN_AGRO_P2020_OFERTA_2026</x:v>
      </x:c>
      <x:c r="O83" s="47" t="str">
        <x:v>Autoevaluación EUR-ACE</x:v>
      </x:c>
      <x:c r="P83" s="47" t="str">
        <x:v>Volumen 1 — Agroindustria</x:v>
      </x:c>
      <x:c r="Q83" s="47" t="str">
        <x:v>Escuela Politécnica Nacional</x:v>
      </x:c>
      <x:c r="R83" s="47" t="n">
        <x:v>2025</x:v>
      </x:c>
      <x:c r="S83" s="47" t="str">
        <x:v>Febrero 2025</x:v>
      </x:c>
      <x:c r="T83" s="47" t="str">
        <x:v>NR</x:v>
      </x:c>
      <x:c r="U83" s="47" t="str">
        <x:v>Volumen 1 - Agroindustria.pdf</x:v>
      </x:c>
      <x:c r="V83" s="47" t="str">
        <x:v>2026-08-27</x:v>
      </x:c>
      <x:c r="W83" s="47" t="str">
        <x:v>NR</x:v>
      </x:c>
      <x:c r="X83" s="47" t="str">
        <x:v>Español</x:v>
      </x:c>
      <x:c r="Y83" s="47" t="str">
        <x:v>Sí</x:v>
      </x:c>
      <x:c r="Z83" s="47" t="str">
        <x:v>Principal</x:v>
      </x:c>
      <x:c r="AA83" s="47" t="str">
        <x:v>Carga AC/AP/AA, resultados del programa y trazabilidad.</x:v>
      </x:c>
    </x:row>
    <x:row r="84">
      <x:c r="A84" s="47" t="str">
        <x:v>CUR_AGRO_EPN</x:v>
      </x:c>
      <x:c r="B84" s="47" t="str">
        <x:v>EPN</x:v>
      </x:c>
      <x:c r="C84" s="47" t="str">
        <x:v>Grado/Bachelor</x:v>
      </x:c>
      <x:c r="D84" s="47" t="str">
        <x:v>Programa completo</x:v>
      </x:c>
      <x:c r="E84" s="47" t="str">
        <x:v>INTEGRAR COMO TARGET</x:v>
      </x:c>
      <x:c r="F84" s="47" t="str">
        <x:v>APTA PARA COMPARACIÓN CON BANDERAS</x:v>
      </x:c>
      <x:c r="G84" s="47" t="str">
        <x:v>Sí</x:v>
      </x:c>
      <x:c r="H84" s="47" t="str">
        <x:v>Sí</x:v>
      </x:c>
      <x:c r="I84" s="47" t="str">
        <x:v>Condicional</x:v>
      </x:c>
      <x:c r="J84" s="47" t="str">
        <x:v>Sí</x:v>
      </x:c>
      <x:c r="K84" s="47" t="str">
        <x:v>Condicional</x:v>
      </x:c>
      <x:c r="L84" s="47" t="str">
        <x:v>EPN_AGRO_F004</x:v>
      </x:c>
      <x:c r="M84" s="47" t="str">
        <x:v>EPN</x:v>
      </x:c>
      <x:c r="N84" s="47" t="str">
        <x:v>EPN_AGRO_P2020_OFERTA_2026</x:v>
      </x:c>
      <x:c r="O84" s="47" t="str">
        <x:v>Sílabos</x:v>
      </x:c>
      <x:c r="P84" s="47" t="str">
        <x:v>Sílabos Agro EPN 2026-A — paquete auditado</x:v>
      </x:c>
      <x:c r="Q84" s="47" t="str">
        <x:v>Escuela Politécnica Nacional</x:v>
      </x:c>
      <x:c r="R84" s="47" t="n">
        <x:v>2026</x:v>
      </x:c>
      <x:c r="S84" s="47" t="str">
        <x:v>2026-A</x:v>
      </x:c>
      <x:c r="T84" s="47" t="str">
        <x:v>NR</x:v>
      </x:c>
      <x:c r="U84" s="47" t="str">
        <x:v>Sílabos AGRO EPN.zip</x:v>
      </x:c>
      <x:c r="V84" s="47" t="str">
        <x:v>2026-08-27</x:v>
      </x:c>
      <x:c r="W84" s="47" t="n">
        <x:v>95</x:v>
      </x:c>
      <x:c r="X84" s="47" t="str">
        <x:v>Español</x:v>
      </x:c>
      <x:c r="Y84" s="47" t="str">
        <x:v>Sí</x:v>
      </x:c>
      <x:c r="Z84" s="47" t="str">
        <x:v>Principal</x:v>
      </x:c>
      <x:c r="AA84" s="47" t="str">
        <x:v>95 PDF; microcontenido, requisitos y prácticas.</x:v>
      </x:c>
    </x:row>
    <x:row r="85">
      <x:c r="A85" s="47" t="str">
        <x:v>CUR_AGRO_EPN</x:v>
      </x:c>
      <x:c r="B85" s="47" t="str">
        <x:v>EPN</x:v>
      </x:c>
      <x:c r="C85" s="47" t="str">
        <x:v>Grado/Bachelor</x:v>
      </x:c>
      <x:c r="D85" s="47" t="str">
        <x:v>Programa completo</x:v>
      </x:c>
      <x:c r="E85" s="47" t="str">
        <x:v>INTEGRAR COMO TARGET</x:v>
      </x:c>
      <x:c r="F85" s="47" t="str">
        <x:v>APTA PARA COMPARACIÓN CON BANDERAS</x:v>
      </x:c>
      <x:c r="G85" s="47" t="str">
        <x:v>Sí</x:v>
      </x:c>
      <x:c r="H85" s="47" t="str">
        <x:v>Sí</x:v>
      </x:c>
      <x:c r="I85" s="47" t="str">
        <x:v>Condicional</x:v>
      </x:c>
      <x:c r="J85" s="47" t="str">
        <x:v>Sí</x:v>
      </x:c>
      <x:c r="K85" s="47" t="str">
        <x:v>Condicional</x:v>
      </x:c>
      <x:c r="L85" s="47" t="str">
        <x:v>EPN_AGRO_F005</x:v>
      </x:c>
      <x:c r="M85" s="47" t="str">
        <x:v>EPN</x:v>
      </x:c>
      <x:c r="N85" s="47" t="str">
        <x:v>EPN_AGRO_P2020_OFERTA_2026</x:v>
      </x:c>
      <x:c r="O85" s="47" t="str">
        <x:v>Sílabo auxiliar mismo código</x:v>
      </x:c>
      <x:c r="P85" s="47" t="str">
        <x:v>Extractor EPN Ingeniería Química</x:v>
      </x:c>
      <x:c r="Q85" s="47" t="str">
        <x:v>Escuela Politécnica Nacional</x:v>
      </x:c>
      <x:c r="R85" s="47" t="n">
        <x:v>2026</x:v>
      </x:c>
      <x:c r="S85" s="47" t="str">
        <x:v>Auxiliar</x:v>
      </x:c>
      <x:c r="T85" s="47" t="str">
        <x:v>NR</x:v>
      </x:c>
      <x:c r="U85" s="47" t="str">
        <x:v>EPN_Extractor_v1_1_Malla_IQ_2020_2024.xlsx</x:v>
      </x:c>
      <x:c r="V85" s="47" t="str">
        <x:v>2026-08-27</x:v>
      </x:c>
      <x:c r="W85" s="47" t="str">
        <x:v>NR</x:v>
      </x:c>
      <x:c r="X85" s="47" t="str">
        <x:v>Español</x:v>
      </x:c>
      <x:c r="Y85" s="47" t="str">
        <x:v>Sí</x:v>
      </x:c>
      <x:c r="Z85" s="47" t="str">
        <x:v>Complementaria</x:v>
      </x:c>
      <x:c r="AA85" s="47" t="str">
        <x:v>Solo ADMD511, IAQD722 y ADMD711; no importar correlatividades ni perfil IQ.</x:v>
      </x:c>
    </x:row>
    <x:row r="86">
      <x:c r="A86" s="47" t="str">
        <x:v>CUR_AGRO_EPN</x:v>
      </x:c>
      <x:c r="B86" s="47" t="str">
        <x:v>EPN</x:v>
      </x:c>
      <x:c r="C86" s="47" t="str">
        <x:v>Grado/Bachelor</x:v>
      </x:c>
      <x:c r="D86" s="47" t="str">
        <x:v>Programa completo</x:v>
      </x:c>
      <x:c r="E86" s="47" t="str">
        <x:v>INTEGRAR COMO TARGET</x:v>
      </x:c>
      <x:c r="F86" s="47" t="str">
        <x:v>APTA PARA COMPARACIÓN CON BANDERAS</x:v>
      </x:c>
      <x:c r="G86" s="47" t="str">
        <x:v>Sí</x:v>
      </x:c>
      <x:c r="H86" s="47" t="str">
        <x:v>Sí</x:v>
      </x:c>
      <x:c r="I86" s="47" t="str">
        <x:v>Condicional</x:v>
      </x:c>
      <x:c r="J86" s="47" t="str">
        <x:v>Sí</x:v>
      </x:c>
      <x:c r="K86" s="47" t="str">
        <x:v>Condicional</x:v>
      </x:c>
      <x:c r="L86" s="47" t="str">
        <x:v>EPN_AGRO_F006</x:v>
      </x:c>
      <x:c r="M86" s="47" t="str">
        <x:v>EPN</x:v>
      </x:c>
      <x:c r="N86" s="47" t="str">
        <x:v>EPN_AGRO_P2020_OFERTA_2026</x:v>
      </x:c>
      <x:c r="O86" s="47" t="str">
        <x:v>PEA</x:v>
      </x:c>
      <x:c r="P86" s="47" t="str">
        <x:v>PEA AGRD643 — Producción Animal</x:v>
      </x:c>
      <x:c r="Q86" s="47" t="str">
        <x:v>Escuela Politécnica Nacional</x:v>
      </x:c>
      <x:c r="R86" s="47" t="n">
        <x:v>2019</x:v>
      </x:c>
      <x:c r="S86" s="47" t="str">
        <x:v>Versión 1 / PÉNSUM 2020</x:v>
      </x:c>
      <x:c r="T86" s="47" t="str">
        <x:v>NR</x:v>
      </x:c>
      <x:c r="U86" s="47" t="str">
        <x:v>AGRD643 PRODUCCION ANIMAL.xlsx</x:v>
      </x:c>
      <x:c r="V86" s="47" t="str">
        <x:v>2026-08-27</x:v>
      </x:c>
      <x:c r="W86" s="47" t="str">
        <x:v>NR</x:v>
      </x:c>
      <x:c r="X86" s="47" t="str">
        <x:v>Español</x:v>
      </x:c>
      <x:c r="Y86" s="47" t="str">
        <x:v>Sí</x:v>
      </x:c>
      <x:c r="Z86" s="47" t="str">
        <x:v>Principal</x:v>
      </x:c>
      <x:c r="AA86" s="47" t="str">
        <x:v>RA, contenidos, evaluación y mapeo explícito curso→perfil.</x:v>
      </x:c>
    </x:row>
    <x:row r="87">
      <x:c r="A87" s="47" t="str">
        <x:v>CUR_AGRO_EPN</x:v>
      </x:c>
      <x:c r="B87" s="47" t="str">
        <x:v>EPN</x:v>
      </x:c>
      <x:c r="C87" s="47" t="str">
        <x:v>Grado/Bachelor</x:v>
      </x:c>
      <x:c r="D87" s="47" t="str">
        <x:v>Programa completo</x:v>
      </x:c>
      <x:c r="E87" s="47" t="str">
        <x:v>INTEGRAR COMO TARGET</x:v>
      </x:c>
      <x:c r="F87" s="47" t="str">
        <x:v>APTA PARA COMPARACIÓN CON BANDERAS</x:v>
      </x:c>
      <x:c r="G87" s="47" t="str">
        <x:v>Sí</x:v>
      </x:c>
      <x:c r="H87" s="47" t="str">
        <x:v>Sí</x:v>
      </x:c>
      <x:c r="I87" s="47" t="str">
        <x:v>Condicional</x:v>
      </x:c>
      <x:c r="J87" s="47" t="str">
        <x:v>Sí</x:v>
      </x:c>
      <x:c r="K87" s="47" t="str">
        <x:v>Condicional</x:v>
      </x:c>
      <x:c r="L87" s="47" t="str">
        <x:v>EPN_AGRO_F007</x:v>
      </x:c>
      <x:c r="M87" s="47" t="str">
        <x:v>EPN</x:v>
      </x:c>
      <x:c r="N87" s="47" t="str">
        <x:v>EPN_AGRO_P2020_OFERTA_2026</x:v>
      </x:c>
      <x:c r="O87" s="47" t="str">
        <x:v>Auditoría de completitud</x:v>
      </x:c>
      <x:c r="P87" s="47" t="str">
        <x:v>Auditoría EPN AGRO v0.4</x:v>
      </x:c>
      <x:c r="Q87" s="47" t="str">
        <x:v>Proyecto AGRO</x:v>
      </x:c>
      <x:c r="R87" s="47" t="n">
        <x:v>2026</x:v>
      </x:c>
      <x:c r="S87" s="47" t="str">
        <x:v>v0.4</x:v>
      </x:c>
      <x:c r="T87" s="47" t="str">
        <x:v>NR</x:v>
      </x:c>
      <x:c r="U87" s="47" t="str">
        <x:v>Auditoria_Completitud_EPN_AGRO_vs_Plantilla_Maestra_v0_4_PEA_AGRD643.xlsx</x:v>
      </x:c>
      <x:c r="V87" s="47" t="str">
        <x:v>2026-08-27</x:v>
      </x:c>
      <x:c r="W87" s="47" t="str">
        <x:v>NR</x:v>
      </x:c>
      <x:c r="X87" s="47" t="str">
        <x:v>Español</x:v>
      </x:c>
      <x:c r="Y87" s="47" t="str">
        <x:v>No</x:v>
      </x:c>
      <x:c r="Z87" s="47" t="str">
        <x:v>Analítica</x:v>
      </x:c>
      <x:c r="AA87" s="47" t="str">
        <x:v>Control de completitud; no sustituye fuentes primarias.</x:v>
      </x:c>
    </x:row>
    <x:row r="88">
      <x:c r="A88" s="47" t="str">
        <x:v>CUR_AGRO_EPN</x:v>
      </x:c>
      <x:c r="B88" s="47" t="str">
        <x:v>EPN</x:v>
      </x:c>
      <x:c r="C88" s="47" t="str">
        <x:v>Grado/Bachelor</x:v>
      </x:c>
      <x:c r="D88" s="47" t="str">
        <x:v>Programa completo</x:v>
      </x:c>
      <x:c r="E88" s="47" t="str">
        <x:v>INTEGRAR COMO TARGET</x:v>
      </x:c>
      <x:c r="F88" s="47" t="str">
        <x:v>APTA PARA COMPARACIÓN CON BANDERAS</x:v>
      </x:c>
      <x:c r="G88" s="47" t="str">
        <x:v>Sí</x:v>
      </x:c>
      <x:c r="H88" s="47" t="str">
        <x:v>Sí</x:v>
      </x:c>
      <x:c r="I88" s="47" t="str">
        <x:v>Condicional</x:v>
      </x:c>
      <x:c r="J88" s="47" t="str">
        <x:v>Sí</x:v>
      </x:c>
      <x:c r="K88" s="47" t="str">
        <x:v>Condicional</x:v>
      </x:c>
      <x:c r="L88" s="47" t="str">
        <x:v>EPN_AGRO_F008</x:v>
      </x:c>
      <x:c r="M88" s="47" t="str">
        <x:v>EPN</x:v>
      </x:c>
      <x:c r="N88" s="47" t="str">
        <x:v>EPN_AGRO_P2020_OFERTA_2026</x:v>
      </x:c>
      <x:c r="O88" s="47" t="str">
        <x:v>Dataset integrable</x:v>
      </x:c>
      <x:c r="P88" s="47" t="str">
        <x:v>EPN AGRO Dataset Comparativo Integrable v1.0</x:v>
      </x:c>
      <x:c r="Q88" s="47" t="str">
        <x:v>Proyecto AGRO</x:v>
      </x:c>
      <x:c r="R88" s="47" t="n">
        <x:v>2026</x:v>
      </x:c>
      <x:c r="S88" s="47" t="str">
        <x:v>v1.0</x:v>
      </x:c>
      <x:c r="T88" s="47" t="str">
        <x:v>NR</x:v>
      </x:c>
      <x:c r="U88" s="47" t="str">
        <x:v>EPN_AGRO_Dataset_Comparativo_Integrable_v1_0.xlsx</x:v>
      </x:c>
      <x:c r="V88" s="47" t="str">
        <x:v>2026-08-27</x:v>
      </x:c>
      <x:c r="W88" s="47" t="str">
        <x:v>NR</x:v>
      </x:c>
      <x:c r="X88" s="47" t="str">
        <x:v>Español</x:v>
      </x:c>
      <x:c r="Y88" s="47" t="str">
        <x:v>No</x:v>
      </x:c>
      <x:c r="Z88" s="47" t="str">
        <x:v>Analítica</x:v>
      </x:c>
      <x:c r="AA88" s="47" t="str">
        <x:v>Paquete intermedio con restricciones por dimensión.</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ID_Evidencia</x:v>
      </x:c>
      <x:c r="M1" s="14" t="str">
        <x:v>ID_Fuente</x:v>
      </x:c>
      <x:c r="N1" s="14" t="str">
        <x:v>Tipo_entidad</x:v>
      </x:c>
      <x:c r="O1" s="14" t="str">
        <x:v>ID_Entidad</x:v>
      </x:c>
      <x:c r="P1" s="14" t="str">
        <x:v>Campo_respaldado</x:v>
      </x:c>
      <x:c r="Q1" s="14" t="str">
        <x:v>Pagina</x:v>
      </x:c>
      <x:c r="R1" s="14" t="str">
        <x:v>Seccion</x:v>
      </x:c>
      <x:c r="S1" s="14" t="str">
        <x:v>Texto_evidencia_breve</x:v>
      </x:c>
      <x:c r="T1" s="14" t="str">
        <x:v>Ubicacion_adicional</x:v>
      </x:c>
      <x:c r="U1" s="14" t="str">
        <x:v>Confianza_extraccion</x:v>
      </x:c>
      <x:c r="V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UPM_20IA_2026_27_EV0001</x:v>
      </x:c>
      <x:c r="M2" t="str">
        <x:v>UPM_20IA_2026_27_F001</x:v>
      </x:c>
      <x:c r="N2" t="str">
        <x:v>Programa</x:v>
      </x:c>
      <x:c r="O2" t="str">
        <x:v>UPM_20IA_2026_27</x:v>
      </x:c>
      <x:c r="P2" t="str">
        <x:v>Creditos_totales; Numero_total_periodos; Version_malla</x:v>
      </x:c>
      <x:c r="Q2" t="str">
        <x:v>NR</x:v>
      </x:c>
      <x:c r="R2" t="str">
        <x:v>Plan 20IA 2026/27</x:v>
      </x:c>
      <x:c r="S2" t="str">
        <x:v>Plan 20IA 2026/27: 240 ECTS organizados en 8 semestres.</x:v>
      </x:c>
      <x:c r="T2" t="str">
        <x:v>URL registrada en 13_Fuentes</x:v>
      </x:c>
      <x:c r="U2" t="str">
        <x:v>Alta</x:v>
      </x:c>
      <x:c r="V2"/>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UPM_20IA_2026_27_EV0002</x:v>
      </x:c>
      <x:c r="M3" t="str">
        <x:v>UPM_20IA_2026_27_F003</x:v>
      </x:c>
      <x:c r="N3" t="str">
        <x:v>Programa</x:v>
      </x:c>
      <x:c r="O3" t="str">
        <x:v>UPM_20IA_2026_27</x:v>
      </x:c>
      <x:c r="P3" t="str">
        <x:v>Modalidad; Idioma; Habilitación</x:v>
      </x:c>
      <x:c r="Q3" t="str">
        <x:v>NR</x:v>
      </x:c>
      <x:c r="R3" t="str">
        <x:v>Descripción del título</x:v>
      </x:c>
      <x:c r="S3" t="str">
        <x:v>Grado presencial de 240 ECTS, español con posibilidad de materias en inglés y habilitación profesional regulada.</x:v>
      </x:c>
      <x:c r="T3" t="str">
        <x:v>URL registrada en 13_Fuentes</x:v>
      </x:c>
      <x:c r="U3" t="str">
        <x:v>Alta</x:v>
      </x:c>
      <x:c r="V3"/>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UPM_20IA_2026_27_EV0003</x:v>
      </x:c>
      <x:c r="M4" t="str">
        <x:v>UPM_20IA_2026_27_F007</x:v>
      </x:c>
      <x:c r="N4" t="str">
        <x:v>Programa</x:v>
      </x:c>
      <x:c r="O4" t="str">
        <x:v>UPM_20IA_2026_27</x:v>
      </x:c>
      <x:c r="P4" t="str">
        <x:v>Acreditacion_reportada</x:v>
      </x:c>
      <x:c r="Q4" t="str">
        <x:v>NR</x:v>
      </x:c>
      <x:c r="R4" t="str">
        <x:v>Acreditaciones</x:v>
      </x:c>
      <x:c r="S4" t="str">
        <x:v>El grado declara acreditaciones internacionales ABET y EUR-ACE.</x:v>
      </x:c>
      <x:c r="T4" t="str">
        <x:v>URL registrada en 13_Fuentes</x:v>
      </x:c>
      <x:c r="U4" t="str">
        <x:v>Alta</x:v>
      </x:c>
      <x:c r="V4"/>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UPM_20IA_2026_27_EV0004</x:v>
      </x:c>
      <x:c r="M5" t="str">
        <x:v>UPM_20IA_2026_27_F001</x:v>
      </x:c>
      <x:c r="N5" t="str">
        <x:v>GrupoOptativo</x:v>
      </x:c>
      <x:c r="O5" t="str">
        <x:v>UPM_20IA_2026_27_GO01</x:v>
      </x:c>
      <x:c r="P5" t="str">
        <x:v>Creditos_minimos; Restricciones_originales</x:v>
      </x:c>
      <x:c r="Q5" t="str">
        <x:v>NR</x:v>
      </x:c>
      <x:c r="R5" t="str">
        <x:v>Optatividad</x:v>
      </x:c>
      <x:c r="S5" t="str">
        <x:v>El módulo exige 14 ECTS y permite combinaciones reguladas con prácticas, actividades e intercambio.</x:v>
      </x:c>
      <x:c r="T5" t="str">
        <x:v>URL registrada en 13_Fuentes</x:v>
      </x:c>
      <x:c r="U5" t="str">
        <x:v>Alta</x:v>
      </x:c>
      <x:c r="V5"/>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UPM_20IA_2026_27_EV0005</x:v>
      </x:c>
      <x:c r="M6" t="str">
        <x:v>UPM_20IA_2026_27_F001</x:v>
      </x:c>
      <x:c r="N6" t="str">
        <x:v>Asignatura</x:v>
      </x:c>
      <x:c r="O6" t="str">
        <x:v>UPM_20IA_2026_27_ASIG001</x:v>
      </x:c>
      <x:c r="P6" t="str">
        <x:v>Codigo_asignatura; Nombre_original; Creditos_originales; Tipo_asignatura_original; Semestre_original</x:v>
      </x:c>
      <x:c r="Q6" t="str">
        <x:v>NR</x:v>
      </x:c>
      <x:c r="R6" t="str">
        <x:v>Plan 20IA 2026/27</x:v>
      </x:c>
      <x:c r="S6" t="str">
        <x:v>205000145 — Biología Aplicada a la Ingeniería Alimentaria — 6 ECTS — Básica — 1.º semestre.</x:v>
      </x:c>
      <x:c r="T6" t="str">
        <x:v>URL registrada en 13_Fuentes</x:v>
      </x:c>
      <x:c r="U6" t="str">
        <x:v>Alta</x:v>
      </x:c>
      <x:c r="V6"/>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UPM_20IA_2026_27_EV0006</x:v>
      </x:c>
      <x:c r="M7" t="str">
        <x:v>UPM_20IA_2026_27_F001</x:v>
      </x:c>
      <x:c r="N7" t="str">
        <x:v>Asignatura</x:v>
      </x:c>
      <x:c r="O7" t="str">
        <x:v>UPM_20IA_2026_27_ASIG002</x:v>
      </x:c>
      <x:c r="P7" t="str">
        <x:v>Codigo_asignatura; Nombre_original; Creditos_originales; Tipo_asignatura_original; Semestre_original</x:v>
      </x:c>
      <x:c r="Q7" t="str">
        <x:v>NR</x:v>
      </x:c>
      <x:c r="R7" t="str">
        <x:v>Plan 20IA 2026/27</x:v>
      </x:c>
      <x:c r="S7" t="str">
        <x:v>205000146 — Expresión Gráfica — 6 ECTS — Básica — 1.º semestre.</x:v>
      </x:c>
      <x:c r="T7" t="str">
        <x:v>URL registrada en 13_Fuentes</x:v>
      </x:c>
      <x:c r="U7" t="str">
        <x:v>Alta</x:v>
      </x:c>
      <x:c r="V7"/>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UPM_20IA_2026_27_EV0007</x:v>
      </x:c>
      <x:c r="M8" t="str">
        <x:v>UPM_20IA_2026_27_F001</x:v>
      </x:c>
      <x:c r="N8" t="str">
        <x:v>Asignatura</x:v>
      </x:c>
      <x:c r="O8" t="str">
        <x:v>UPM_20IA_2026_27_ASIG003</x:v>
      </x:c>
      <x:c r="P8" t="str">
        <x:v>Codigo_asignatura; Nombre_original; Creditos_originales; Tipo_asignatura_original; Semestre_original</x:v>
      </x:c>
      <x:c r="Q8" t="str">
        <x:v>NR</x:v>
      </x:c>
      <x:c r="R8" t="str">
        <x:v>Plan 20IA 2026/27</x:v>
      </x:c>
      <x:c r="S8" t="str">
        <x:v>205000141 — Física General — 6 ECTS — Básica — 1.º semestre.</x:v>
      </x:c>
      <x:c r="T8" t="str">
        <x:v>URL registrada en 13_Fuentes</x:v>
      </x:c>
      <x:c r="U8" t="str">
        <x:v>Alta</x:v>
      </x:c>
      <x:c r="V8"/>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UPM_20IA_2026_27_EV0008</x:v>
      </x:c>
      <x:c r="M9" t="str">
        <x:v>UPM_20IA_2026_27_F001</x:v>
      </x:c>
      <x:c r="N9" t="str">
        <x:v>Asignatura</x:v>
      </x:c>
      <x:c r="O9" t="str">
        <x:v>UPM_20IA_2026_27_ASIG004</x:v>
      </x:c>
      <x:c r="P9" t="str">
        <x:v>Codigo_asignatura; Nombre_original; Creditos_originales; Tipo_asignatura_original; Semestre_original</x:v>
      </x:c>
      <x:c r="Q9" t="str">
        <x:v>NR</x:v>
      </x:c>
      <x:c r="R9" t="str">
        <x:v>Plan 20IA 2026/27</x:v>
      </x:c>
      <x:c r="S9" t="str">
        <x:v>205000136 — Matemáticas I — 6 ECTS — Básica — 1.º semestre.</x:v>
      </x:c>
      <x:c r="T9" t="str">
        <x:v>URL registrada en 13_Fuentes</x:v>
      </x:c>
      <x:c r="U9" t="str">
        <x:v>Alta</x:v>
      </x:c>
      <x:c r="V9"/>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UPM_20IA_2026_27_EV0009</x:v>
      </x:c>
      <x:c r="M10" t="str">
        <x:v>UPM_20IA_2026_27_F001</x:v>
      </x:c>
      <x:c r="N10" t="str">
        <x:v>Asignatura</x:v>
      </x:c>
      <x:c r="O10" t="str">
        <x:v>UPM_20IA_2026_27_ASIG005</x:v>
      </x:c>
      <x:c r="P10" t="str">
        <x:v>Codigo_asignatura; Nombre_original; Creditos_originales; Tipo_asignatura_original; Semestre_original</x:v>
      </x:c>
      <x:c r="Q10" t="str">
        <x:v>NR</x:v>
      </x:c>
      <x:c r="R10" t="str">
        <x:v>Plan 20IA 2026/27</x:v>
      </x:c>
      <x:c r="S10" t="str">
        <x:v>205000143 — Química General — 6 ECTS — Básica — 1.º semestre.</x:v>
      </x:c>
      <x:c r="T10" t="str">
        <x:v>URL registrada en 13_Fuentes</x:v>
      </x:c>
      <x:c r="U10" t="str">
        <x:v>Alta</x:v>
      </x:c>
      <x:c r="V10"/>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UPM_20IA_2026_27_EV0010</x:v>
      </x:c>
      <x:c r="M11" t="str">
        <x:v>UPM_20IA_2026_27_F001</x:v>
      </x:c>
      <x:c r="N11" t="str">
        <x:v>Asignatura</x:v>
      </x:c>
      <x:c r="O11" t="str">
        <x:v>UPM_20IA_2026_27_ASIG006</x:v>
      </x:c>
      <x:c r="P11" t="str">
        <x:v>Codigo_asignatura; Nombre_original; Creditos_originales; Tipo_asignatura_original; Semestre_original</x:v>
      </x:c>
      <x:c r="Q11" t="str">
        <x:v>NR</x:v>
      </x:c>
      <x:c r="R11" t="str">
        <x:v>Plan 20IA 2026/27</x:v>
      </x:c>
      <x:c r="S11" t="str">
        <x:v>205000142 — Física Aplicada a la Ingeniería Alimentaria — 6 ECTS — Básica — 2.º semestre.</x:v>
      </x:c>
      <x:c r="T11" t="str">
        <x:v>URL registrada en 13_Fuentes</x:v>
      </x:c>
      <x:c r="U11" t="str">
        <x:v>Alta</x:v>
      </x:c>
      <x:c r="V11"/>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UPM_20IA_2026_27_EV0011</x:v>
      </x:c>
      <x:c r="M12" t="str">
        <x:v>UPM_20IA_2026_27_F001</x:v>
      </x:c>
      <x:c r="N12" t="str">
        <x:v>Asignatura</x:v>
      </x:c>
      <x:c r="O12" t="str">
        <x:v>UPM_20IA_2026_27_ASIG007</x:v>
      </x:c>
      <x:c r="P12" t="str">
        <x:v>Codigo_asignatura; Nombre_original; Creditos_originales; Tipo_asignatura_original; Semestre_original</x:v>
      </x:c>
      <x:c r="Q12" t="str">
        <x:v>NR</x:v>
      </x:c>
      <x:c r="R12" t="str">
        <x:v>Plan 20IA 2026/27</x:v>
      </x:c>
      <x:c r="S12" t="str">
        <x:v>205000147 — Geología, Edafología y Climatología — 6 ECTS — Básica — 2.º semestre.</x:v>
      </x:c>
      <x:c r="T12" t="str">
        <x:v>URL registrada en 13_Fuentes</x:v>
      </x:c>
      <x:c r="U12" t="str">
        <x:v>Alta</x:v>
      </x:c>
      <x:c r="V12"/>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UPM_20IA_2026_27_EV0012</x:v>
      </x:c>
      <x:c r="M13" t="str">
        <x:v>UPM_20IA_2026_27_F001</x:v>
      </x:c>
      <x:c r="N13" t="str">
        <x:v>Asignatura</x:v>
      </x:c>
      <x:c r="O13" t="str">
        <x:v>UPM_20IA_2026_27_ASIG008</x:v>
      </x:c>
      <x:c r="P13" t="str">
        <x:v>Codigo_asignatura; Nombre_original; Creditos_originales; Tipo_asignatura_original; Semestre_original</x:v>
      </x:c>
      <x:c r="Q13" t="str">
        <x:v>NR</x:v>
      </x:c>
      <x:c r="R13" t="str">
        <x:v>Plan 20IA 2026/27</x:v>
      </x:c>
      <x:c r="S13" t="str">
        <x:v>205000137 — Matemáticas II — 6 ECTS — Básica — 2.º semestre.</x:v>
      </x:c>
      <x:c r="T13" t="str">
        <x:v>URL registrada en 13_Fuentes</x:v>
      </x:c>
      <x:c r="U13" t="str">
        <x:v>Alta</x:v>
      </x:c>
      <x:c r="V13"/>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UPM_20IA_2026_27_EV0013</x:v>
      </x:c>
      <x:c r="M14" t="str">
        <x:v>UPM_20IA_2026_27_F001</x:v>
      </x:c>
      <x:c r="N14" t="str">
        <x:v>Asignatura</x:v>
      </x:c>
      <x:c r="O14" t="str">
        <x:v>UPM_20IA_2026_27_ASIG009</x:v>
      </x:c>
      <x:c r="P14" t="str">
        <x:v>Codigo_asignatura; Nombre_original; Creditos_originales; Tipo_asignatura_original; Semestre_original</x:v>
      </x:c>
      <x:c r="Q14" t="str">
        <x:v>NR</x:v>
      </x:c>
      <x:c r="R14" t="str">
        <x:v>Plan 20IA 2026/27</x:v>
      </x:c>
      <x:c r="S14" t="str">
        <x:v>205000171 — Nutrición Humana — 3 ECTS — Obligatoria — 2.º semestre.</x:v>
      </x:c>
      <x:c r="T14" t="str">
        <x:v>URL registrada en 13_Fuentes</x:v>
      </x:c>
      <x:c r="U14" t="str">
        <x:v>Alta</x:v>
      </x:c>
      <x:c r="V14"/>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UPM_20IA_2026_27_EV0014</x:v>
      </x:c>
      <x:c r="M15" t="str">
        <x:v>UPM_20IA_2026_27_F001</x:v>
      </x:c>
      <x:c r="N15" t="str">
        <x:v>Asignatura</x:v>
      </x:c>
      <x:c r="O15" t="str">
        <x:v>UPM_20IA_2026_27_ASIG010</x:v>
      </x:c>
      <x:c r="P15" t="str">
        <x:v>Codigo_asignatura; Nombre_original; Creditos_originales; Tipo_asignatura_original; Semestre_original</x:v>
      </x:c>
      <x:c r="Q15" t="str">
        <x:v>NR</x:v>
      </x:c>
      <x:c r="R15" t="str">
        <x:v>Plan 20IA 2026/27</x:v>
      </x:c>
      <x:c r="S15" t="str">
        <x:v>205000144 — Química Aplicada a la Ingeniería Alimentaria — 6 ECTS — Básica — 2.º semestre.</x:v>
      </x:c>
      <x:c r="T15" t="str">
        <x:v>URL registrada en 13_Fuentes</x:v>
      </x:c>
      <x:c r="U15" t="str">
        <x:v>Alta</x:v>
      </x:c>
      <x:c r="V15"/>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UPM_20IA_2026_27_EV0015</x:v>
      </x:c>
      <x:c r="M16" t="str">
        <x:v>UPM_20IA_2026_27_F001</x:v>
      </x:c>
      <x:c r="N16" t="str">
        <x:v>Asignatura</x:v>
      </x:c>
      <x:c r="O16" t="str">
        <x:v>UPM_20IA_2026_27_ASIG011</x:v>
      </x:c>
      <x:c r="P16" t="str">
        <x:v>Codigo_asignatura; Nombre_original; Creditos_originales; Tipo_asignatura_original; Semestre_original</x:v>
      </x:c>
      <x:c r="Q16" t="str">
        <x:v>NR</x:v>
      </x:c>
      <x:c r="R16" t="str">
        <x:v>Plan 20IA 2026/27</x:v>
      </x:c>
      <x:c r="S16" t="str">
        <x:v>205000163 — Taller de Procesado de Alimentos — 3 ECTS — Obligatoria — 2.º semestre.</x:v>
      </x:c>
      <x:c r="T16" t="str">
        <x:v>URL registrada en 13_Fuentes</x:v>
      </x:c>
      <x:c r="U16" t="str">
        <x:v>Alta</x:v>
      </x:c>
      <x:c r="V16"/>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UPM_20IA_2026_27_EV0016</x:v>
      </x:c>
      <x:c r="M17" t="str">
        <x:v>UPM_20IA_2026_27_F001</x:v>
      </x:c>
      <x:c r="N17" t="str">
        <x:v>Asignatura</x:v>
      </x:c>
      <x:c r="O17" t="str">
        <x:v>UPM_20IA_2026_27_ASIG012</x:v>
      </x:c>
      <x:c r="P17" t="str">
        <x:v>Codigo_asignatura; Nombre_original; Creditos_originales; Tipo_asignatura_original; Semestre_original</x:v>
      </x:c>
      <x:c r="Q17" t="str">
        <x:v>NR</x:v>
      </x:c>
      <x:c r="R17" t="str">
        <x:v>Plan 20IA 2026/27</x:v>
      </x:c>
      <x:c r="S17" t="str">
        <x:v>205000151 — Bioquímica — 6 ECTS — Obligatoria — 3.º semestre.</x:v>
      </x:c>
      <x:c r="T17" t="str">
        <x:v>URL registrada en 13_Fuentes</x:v>
      </x:c>
      <x:c r="U17" t="str">
        <x:v>Alta</x:v>
      </x:c>
      <x:c r="V17"/>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UPM_20IA_2026_27_EV0017</x:v>
      </x:c>
      <x:c r="M18" t="str">
        <x:v>UPM_20IA_2026_27_F001</x:v>
      </x:c>
      <x:c r="N18" t="str">
        <x:v>Asignatura</x:v>
      </x:c>
      <x:c r="O18" t="str">
        <x:v>UPM_20IA_2026_27_ASIG013</x:v>
      </x:c>
      <x:c r="P18" t="str">
        <x:v>Codigo_asignatura; Nombre_original; Creditos_originales; Tipo_asignatura_original; Semestre_original</x:v>
      </x:c>
      <x:c r="Q18" t="str">
        <x:v>NR</x:v>
      </x:c>
      <x:c r="R18" t="str">
        <x:v>Plan 20IA 2026/27</x:v>
      </x:c>
      <x:c r="S18" t="str">
        <x:v>205000139 — Cálculo Numérico y Programación — 4 ECTS — Básica — 3.º semestre.</x:v>
      </x:c>
      <x:c r="T18" t="str">
        <x:v>URL registrada en 13_Fuentes</x:v>
      </x:c>
      <x:c r="U18" t="str">
        <x:v>Alta</x:v>
      </x:c>
      <x:c r="V18"/>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UPM_20IA_2026_27_EV0018</x:v>
      </x:c>
      <x:c r="M19" t="str">
        <x:v>UPM_20IA_2026_27_F001</x:v>
      </x:c>
      <x:c r="N19" t="str">
        <x:v>Asignatura</x:v>
      </x:c>
      <x:c r="O19" t="str">
        <x:v>UPM_20IA_2026_27_ASIG014</x:v>
      </x:c>
      <x:c r="P19" t="str">
        <x:v>Codigo_asignatura; Nombre_original; Creditos_originales; Tipo_asignatura_original; Semestre_original</x:v>
      </x:c>
      <x:c r="Q19" t="str">
        <x:v>NR</x:v>
      </x:c>
      <x:c r="R19" t="str">
        <x:v>Plan 20IA 2026/27</x:v>
      </x:c>
      <x:c r="S19" t="str">
        <x:v>205000138 — Ecuaciones Diferenciales y Modelización — 4 ECTS — Básica — 3.º semestre.</x:v>
      </x:c>
      <x:c r="T19" t="str">
        <x:v>URL registrada en 13_Fuentes</x:v>
      </x:c>
      <x:c r="U19" t="str">
        <x:v>Alta</x:v>
      </x:c>
      <x:c r="V19"/>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UPM_20IA_2026_27_EV0019</x:v>
      </x:c>
      <x:c r="M20" t="str">
        <x:v>UPM_20IA_2026_27_F001</x:v>
      </x:c>
      <x:c r="N20" t="str">
        <x:v>Asignatura</x:v>
      </x:c>
      <x:c r="O20" t="str">
        <x:v>UPM_20IA_2026_27_ASIG015</x:v>
      </x:c>
      <x:c r="P20" t="str">
        <x:v>Codigo_asignatura; Nombre_original; Creditos_originales; Tipo_asignatura_original; Semestre_original</x:v>
      </x:c>
      <x:c r="Q20" t="str">
        <x:v>NR</x:v>
      </x:c>
      <x:c r="R20" t="str">
        <x:v>Plan 20IA 2026/27</x:v>
      </x:c>
      <x:c r="S20" t="str">
        <x:v>205000155 — Electrotecnia y Electrónica — 6 ECTS — Obligatoria — 3.º semestre.</x:v>
      </x:c>
      <x:c r="T20" t="str">
        <x:v>URL registrada en 13_Fuentes</x:v>
      </x:c>
      <x:c r="U20" t="str">
        <x:v>Alta</x:v>
      </x:c>
      <x:c r="V20"/>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UPM_20IA_2026_27_EV0020</x:v>
      </x:c>
      <x:c r="M21" t="str">
        <x:v>UPM_20IA_2026_27_F001</x:v>
      </x:c>
      <x:c r="N21" t="str">
        <x:v>Asignatura</x:v>
      </x:c>
      <x:c r="O21" t="str">
        <x:v>UPM_20IA_2026_27_ASIG016</x:v>
      </x:c>
      <x:c r="P21" t="str">
        <x:v>Codigo_asignatura; Nombre_original; Creditos_originales; Tipo_asignatura_original; Semestre_original</x:v>
      </x:c>
      <x:c r="Q21" t="str">
        <x:v>NR</x:v>
      </x:c>
      <x:c r="R21" t="str">
        <x:v>Plan 20IA 2026/27</x:v>
      </x:c>
      <x:c r="S21" t="str">
        <x:v>205000148 — Introducción a la Administración de Empresas — 6 ECTS — Básica — 3.º semestre.</x:v>
      </x:c>
      <x:c r="T21" t="str">
        <x:v>URL registrada en 13_Fuentes</x:v>
      </x:c>
      <x:c r="U21" t="str">
        <x:v>Alta</x:v>
      </x:c>
      <x:c r="V21"/>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UPM_20IA_2026_27_EV0021</x:v>
      </x:c>
      <x:c r="M22" t="str">
        <x:v>UPM_20IA_2026_27_F001</x:v>
      </x:c>
      <x:c r="N22" t="str">
        <x:v>Asignatura</x:v>
      </x:c>
      <x:c r="O22" t="str">
        <x:v>UPM_20IA_2026_27_ASIG017</x:v>
      </x:c>
      <x:c r="P22" t="str">
        <x:v>Codigo_asignatura; Nombre_original; Creditos_originales; Tipo_asignatura_original; Semestre_original</x:v>
      </x:c>
      <x:c r="Q22" t="str">
        <x:v>NR</x:v>
      </x:c>
      <x:c r="R22" t="str">
        <x:v>Plan 20IA 2026/27</x:v>
      </x:c>
      <x:c r="S22" t="str">
        <x:v>205000159 — Procesos y Gestión de Subproductos en la Industria Agroalimentaria — 4 ECTS — Obligatoria — 3.º semestre.</x:v>
      </x:c>
      <x:c r="T22" t="str">
        <x:v>URL registrada en 13_Fuentes</x:v>
      </x:c>
      <x:c r="U22" t="str">
        <x:v>Alta</x:v>
      </x:c>
      <x:c r="V22"/>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UPM_20IA_2026_27_EV0022</x:v>
      </x:c>
      <x:c r="M23" t="str">
        <x:v>UPM_20IA_2026_27_F001</x:v>
      </x:c>
      <x:c r="N23" t="str">
        <x:v>Asignatura</x:v>
      </x:c>
      <x:c r="O23" t="str">
        <x:v>UPM_20IA_2026_27_ASIG018</x:v>
      </x:c>
      <x:c r="P23" t="str">
        <x:v>Codigo_asignatura; Nombre_original; Creditos_originales; Tipo_asignatura_original; Semestre_original</x:v>
      </x:c>
      <x:c r="Q23" t="str">
        <x:v>NR</x:v>
      </x:c>
      <x:c r="R23" t="str">
        <x:v>Plan 20IA 2026/27</x:v>
      </x:c>
      <x:c r="S23" t="str">
        <x:v>205000140 — Estadística — 4 ECTS — Básica — 4.º semestre.</x:v>
      </x:c>
      <x:c r="T23" t="str">
        <x:v>URL registrada en 13_Fuentes</x:v>
      </x:c>
      <x:c r="U23" t="str">
        <x:v>Alta</x:v>
      </x:c>
      <x:c r="V23"/>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UPM_20IA_2026_27_EV0023</x:v>
      </x:c>
      <x:c r="M24" t="str">
        <x:v>UPM_20IA_2026_27_F001</x:v>
      </x:c>
      <x:c r="N24" t="str">
        <x:v>Asignatura</x:v>
      </x:c>
      <x:c r="O24" t="str">
        <x:v>UPM_20IA_2026_27_ASIG019</x:v>
      </x:c>
      <x:c r="P24" t="str">
        <x:v>Codigo_asignatura; Nombre_original; Creditos_originales; Tipo_asignatura_original; Semestre_original</x:v>
      </x:c>
      <x:c r="Q24" t="str">
        <x:v>NR</x:v>
      </x:c>
      <x:c r="R24" t="str">
        <x:v>Plan 20IA 2026/27</x:v>
      </x:c>
      <x:c r="S24" t="str">
        <x:v>205000156 — Geomática — 5 ECTS — Obligatoria — 4.º semestre.</x:v>
      </x:c>
      <x:c r="T24" t="str">
        <x:v>URL registrada en 13_Fuentes</x:v>
      </x:c>
      <x:c r="U24" t="str">
        <x:v>Alta</x:v>
      </x:c>
      <x:c r="V24"/>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UPM_20IA_2026_27_EV0024</x:v>
      </x:c>
      <x:c r="M25" t="str">
        <x:v>UPM_20IA_2026_27_F001</x:v>
      </x:c>
      <x:c r="N25" t="str">
        <x:v>Asignatura</x:v>
      </x:c>
      <x:c r="O25" t="str">
        <x:v>UPM_20IA_2026_27_ASIG020</x:v>
      </x:c>
      <x:c r="P25" t="str">
        <x:v>Codigo_asignatura; Nombre_original; Creditos_originales; Tipo_asignatura_original; Semestre_original</x:v>
      </x:c>
      <x:c r="Q25" t="str">
        <x:v>NR</x:v>
      </x:c>
      <x:c r="R25" t="str">
        <x:v>Plan 20IA 2026/27</x:v>
      </x:c>
      <x:c r="S25" t="str">
        <x:v>205000153 — Mecánica de Materiales y Análisis Estructural — 5 ECTS — Obligatoria — 4.º semestre.</x:v>
      </x:c>
      <x:c r="T25" t="str">
        <x:v>URL registrada en 13_Fuentes</x:v>
      </x:c>
      <x:c r="U25" t="str">
        <x:v>Alta</x:v>
      </x:c>
      <x:c r="V25"/>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UPM_20IA_2026_27_EV0025</x:v>
      </x:c>
      <x:c r="M26" t="str">
        <x:v>UPM_20IA_2026_27_F001</x:v>
      </x:c>
      <x:c r="N26" t="str">
        <x:v>Asignatura</x:v>
      </x:c>
      <x:c r="O26" t="str">
        <x:v>UPM_20IA_2026_27_ASIG021</x:v>
      </x:c>
      <x:c r="P26" t="str">
        <x:v>Codigo_asignatura; Nombre_original; Creditos_originales; Tipo_asignatura_original; Semestre_original</x:v>
      </x:c>
      <x:c r="Q26" t="str">
        <x:v>NR</x:v>
      </x:c>
      <x:c r="R26" t="str">
        <x:v>Plan 20IA 2026/27</x:v>
      </x:c>
      <x:c r="S26" t="str">
        <x:v>205000152 — Microbiología Alimentaria — 6 ECTS — Obligatoria — 4.º semestre.</x:v>
      </x:c>
      <x:c r="T26" t="str">
        <x:v>URL registrada en 13_Fuentes</x:v>
      </x:c>
      <x:c r="U26" t="str">
        <x:v>Alta</x:v>
      </x:c>
      <x:c r="V26"/>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UPM_20IA_2026_27_EV0026</x:v>
      </x:c>
      <x:c r="M27" t="str">
        <x:v>UPM_20IA_2026_27_F001</x:v>
      </x:c>
      <x:c r="N27" t="str">
        <x:v>Asignatura</x:v>
      </x:c>
      <x:c r="O27" t="str">
        <x:v>UPM_20IA_2026_27_ASIG022</x:v>
      </x:c>
      <x:c r="P27" t="str">
        <x:v>Codigo_asignatura; Nombre_original; Creditos_originales; Tipo_asignatura_original; Semestre_original</x:v>
      </x:c>
      <x:c r="Q27" t="str">
        <x:v>NR</x:v>
      </x:c>
      <x:c r="R27" t="str">
        <x:v>Plan 20IA 2026/27</x:v>
      </x:c>
      <x:c r="S27" t="str">
        <x:v>205000160 — Principios de Economía — 4 ECTS — Obligatoria — 4.º semestre.</x:v>
      </x:c>
      <x:c r="T27" t="str">
        <x:v>URL registrada en 13_Fuentes</x:v>
      </x:c>
      <x:c r="U27" t="str">
        <x:v>Alta</x:v>
      </x:c>
      <x:c r="V27"/>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UPM_20IA_2026_27_EV0027</x:v>
      </x:c>
      <x:c r="M28" t="str">
        <x:v>UPM_20IA_2026_27_F001</x:v>
      </x:c>
      <x:c r="N28" t="str">
        <x:v>Asignatura</x:v>
      </x:c>
      <x:c r="O28" t="str">
        <x:v>UPM_20IA_2026_27_ASIG023</x:v>
      </x:c>
      <x:c r="P28" t="str">
        <x:v>Codigo_asignatura; Nombre_original; Creditos_originales; Tipo_asignatura_original; Semestre_original</x:v>
      </x:c>
      <x:c r="Q28" t="str">
        <x:v>NR</x:v>
      </x:c>
      <x:c r="R28" t="str">
        <x:v>Plan 20IA 2026/27</x:v>
      </x:c>
      <x:c r="S28" t="str">
        <x:v>205000149 — Producción de Materias Primas de Origen Vegetal — 6 ECTS — Obligatoria — 4.º semestre.</x:v>
      </x:c>
      <x:c r="T28" t="str">
        <x:v>URL registrada en 13_Fuentes</x:v>
      </x:c>
      <x:c r="U28" t="str">
        <x:v>Alta</x:v>
      </x:c>
      <x:c r="V28"/>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UPM_20IA_2026_27_EV0028</x:v>
      </x:c>
      <x:c r="M29" t="str">
        <x:v>UPM_20IA_2026_27_F001</x:v>
      </x:c>
      <x:c r="N29" t="str">
        <x:v>Asignatura</x:v>
      </x:c>
      <x:c r="O29" t="str">
        <x:v>UPM_20IA_2026_27_ASIG024</x:v>
      </x:c>
      <x:c r="P29" t="str">
        <x:v>Codigo_asignatura; Nombre_original; Creditos_originales; Tipo_asignatura_original; Semestre_original</x:v>
      </x:c>
      <x:c r="Q29" t="str">
        <x:v>NR</x:v>
      </x:c>
      <x:c r="R29" t="str">
        <x:v>Plan 20IA 2026/27</x:v>
      </x:c>
      <x:c r="S29" t="str">
        <x:v>205000164 — Elementos de Edificación y Geotecnia — 6 ECTS — Obligatoria — 5.º semestre.</x:v>
      </x:c>
      <x:c r="T29" t="str">
        <x:v>URL registrada en 13_Fuentes</x:v>
      </x:c>
      <x:c r="U29" t="str">
        <x:v>Alta</x:v>
      </x:c>
      <x:c r="V29"/>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UPM_20IA_2026_27_EV0029</x:v>
      </x:c>
      <x:c r="M30" t="str">
        <x:v>UPM_20IA_2026_27_F001</x:v>
      </x:c>
      <x:c r="N30" t="str">
        <x:v>Asignatura</x:v>
      </x:c>
      <x:c r="O30" t="str">
        <x:v>UPM_20IA_2026_27_ASIG025</x:v>
      </x:c>
      <x:c r="P30" t="str">
        <x:v>Codigo_asignatura; Nombre_original; Creditos_originales; Tipo_asignatura_original; Semestre_original</x:v>
      </x:c>
      <x:c r="Q30" t="str">
        <x:v>NR</x:v>
      </x:c>
      <x:c r="R30" t="str">
        <x:v>Plan 20IA 2026/27</x:v>
      </x:c>
      <x:c r="S30" t="str">
        <x:v>205000168 — Instalaciones Eléctricas y Automatización — 4 ECTS — Obligatoria — 5.º semestre.</x:v>
      </x:c>
      <x:c r="T30" t="str">
        <x:v>URL registrada en 13_Fuentes</x:v>
      </x:c>
      <x:c r="U30" t="str">
        <x:v>Alta</x:v>
      </x:c>
      <x:c r="V30"/>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UPM_20IA_2026_27_EV0030</x:v>
      </x:c>
      <x:c r="M31" t="str">
        <x:v>UPM_20IA_2026_27_F001</x:v>
      </x:c>
      <x:c r="N31" t="str">
        <x:v>Asignatura</x:v>
      </x:c>
      <x:c r="O31" t="str">
        <x:v>UPM_20IA_2026_27_ASIG026</x:v>
      </x:c>
      <x:c r="P31" t="str">
        <x:v>Codigo_asignatura; Nombre_original; Creditos_originales; Tipo_asignatura_original; Semestre_original</x:v>
      </x:c>
      <x:c r="Q31" t="str">
        <x:v>NR</x:v>
      </x:c>
      <x:c r="R31" t="str">
        <x:v>Plan 20IA 2026/27</x:v>
      </x:c>
      <x:c r="S31" t="str">
        <x:v>205000169 — Operaciones Unitarias I — 6 ECTS — Obligatoria — 5.º semestre.</x:v>
      </x:c>
      <x:c r="T31" t="str">
        <x:v>URL registrada en 13_Fuentes</x:v>
      </x:c>
      <x:c r="U31" t="str">
        <x:v>Alta</x:v>
      </x:c>
      <x:c r="V31"/>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UPM_20IA_2026_27_EV0031</x:v>
      </x:c>
      <x:c r="M32" t="str">
        <x:v>UPM_20IA_2026_27_F001</x:v>
      </x:c>
      <x:c r="N32" t="str">
        <x:v>Asignatura</x:v>
      </x:c>
      <x:c r="O32" t="str">
        <x:v>UPM_20IA_2026_27_ASIG027</x:v>
      </x:c>
      <x:c r="P32" t="str">
        <x:v>Codigo_asignatura; Nombre_original; Creditos_originales; Tipo_asignatura_original; Semestre_original</x:v>
      </x:c>
      <x:c r="Q32" t="str">
        <x:v>NR</x:v>
      </x:c>
      <x:c r="R32" t="str">
        <x:v>Plan 20IA 2026/27</x:v>
      </x:c>
      <x:c r="S32" t="str">
        <x:v>205000170 — Operaciones Unitarias II — 4 ECTS — Obligatoria — 5.º semestre.</x:v>
      </x:c>
      <x:c r="T32" t="str">
        <x:v>URL registrada en 13_Fuentes</x:v>
      </x:c>
      <x:c r="U32" t="str">
        <x:v>Alta</x:v>
      </x:c>
      <x:c r="V32"/>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UPM_20IA_2026_27_EV0032</x:v>
      </x:c>
      <x:c r="M33" t="str">
        <x:v>UPM_20IA_2026_27_F001</x:v>
      </x:c>
      <x:c r="N33" t="str">
        <x:v>Asignatura</x:v>
      </x:c>
      <x:c r="O33" t="str">
        <x:v>UPM_20IA_2026_27_ASIG028</x:v>
      </x:c>
      <x:c r="P33" t="str">
        <x:v>Codigo_asignatura; Nombre_original; Creditos_originales; Tipo_asignatura_original; Semestre_original</x:v>
      </x:c>
      <x:c r="Q33" t="str">
        <x:v>NR</x:v>
      </x:c>
      <x:c r="R33" t="str">
        <x:v>Plan 20IA 2026/27</x:v>
      </x:c>
      <x:c r="S33" t="str">
        <x:v>205000150 — Producción de Materias Primas de Origen Animal — 6 ECTS — Obligatoria — 5.º semestre.</x:v>
      </x:c>
      <x:c r="T33" t="str">
        <x:v>URL registrada en 13_Fuentes</x:v>
      </x:c>
      <x:c r="U33" t="str">
        <x:v>Alta</x:v>
      </x:c>
      <x:c r="V33"/>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UPM_20IA_2026_27_EV0033</x:v>
      </x:c>
      <x:c r="M34" t="str">
        <x:v>UPM_20IA_2026_27_F001</x:v>
      </x:c>
      <x:c r="N34" t="str">
        <x:v>Asignatura</x:v>
      </x:c>
      <x:c r="O34" t="str">
        <x:v>UPM_20IA_2026_27_ASIG029</x:v>
      </x:c>
      <x:c r="P34" t="str">
        <x:v>Codigo_asignatura; Nombre_original; Creditos_originales; Tipo_asignatura_original; Semestre_original</x:v>
      </x:c>
      <x:c r="Q34" t="str">
        <x:v>NR</x:v>
      </x:c>
      <x:c r="R34" t="str">
        <x:v>Plan 20IA 2026/27</x:v>
      </x:c>
      <x:c r="S34" t="str">
        <x:v>205000161 — Valoración de Empresas Agroalimentarias — 4 ECTS — Obligatoria — 5.º semestre.</x:v>
      </x:c>
      <x:c r="T34" t="str">
        <x:v>URL registrada en 13_Fuentes</x:v>
      </x:c>
      <x:c r="U34" t="str">
        <x:v>Alta</x:v>
      </x:c>
      <x:c r="V34"/>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UPM_20IA_2026_27_EV0034</x:v>
      </x:c>
      <x:c r="M35" t="str">
        <x:v>UPM_20IA_2026_27_F001</x:v>
      </x:c>
      <x:c r="N35" t="str">
        <x:v>Asignatura</x:v>
      </x:c>
      <x:c r="O35" t="str">
        <x:v>UPM_20IA_2026_27_ASIG030</x:v>
      </x:c>
      <x:c r="P35" t="str">
        <x:v>Codigo_asignatura; Nombre_original; Creditos_originales; Tipo_asignatura_original; Semestre_original</x:v>
      </x:c>
      <x:c r="Q35" t="str">
        <x:v>NR</x:v>
      </x:c>
      <x:c r="R35" t="str">
        <x:v>Plan 20IA 2026/27</x:v>
      </x:c>
      <x:c r="S35" t="str">
        <x:v>205000172 — Análisis de Alimentos — 6 ECTS — Obligatoria — 6.º semestre.</x:v>
      </x:c>
      <x:c r="T35" t="str">
        <x:v>URL registrada en 13_Fuentes</x:v>
      </x:c>
      <x:c r="U35" t="str">
        <x:v>Alta</x:v>
      </x:c>
      <x:c r="V35"/>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UPM_20IA_2026_27_EV0035</x:v>
      </x:c>
      <x:c r="M36" t="str">
        <x:v>UPM_20IA_2026_27_F001</x:v>
      </x:c>
      <x:c r="N36" t="str">
        <x:v>Asignatura</x:v>
      </x:c>
      <x:c r="O36" t="str">
        <x:v>UPM_20IA_2026_27_ASIG031</x:v>
      </x:c>
      <x:c r="P36" t="str">
        <x:v>Codigo_asignatura; Nombre_original; Creditos_originales; Tipo_asignatura_original; Semestre_original</x:v>
      </x:c>
      <x:c r="Q36" t="str">
        <x:v>NR</x:v>
      </x:c>
      <x:c r="R36" t="str">
        <x:v>Plan 20IA 2026/27</x:v>
      </x:c>
      <x:c r="S36" t="str">
        <x:v>205000154 — Estructuras de Hormigón y de Acero — 6 ECTS — Obligatoria — 6.º semestre.</x:v>
      </x:c>
      <x:c r="T36" t="str">
        <x:v>URL registrada en 13_Fuentes</x:v>
      </x:c>
      <x:c r="U36" t="str">
        <x:v>Alta</x:v>
      </x:c>
      <x:c r="V36"/>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UPM_20IA_2026_27_EV0036</x:v>
      </x:c>
      <x:c r="M37" t="str">
        <x:v>UPM_20IA_2026_27_F001</x:v>
      </x:c>
      <x:c r="N37" t="str">
        <x:v>Asignatura</x:v>
      </x:c>
      <x:c r="O37" t="str">
        <x:v>UPM_20IA_2026_27_ASIG032</x:v>
      </x:c>
      <x:c r="P37" t="str">
        <x:v>Codigo_asignatura; Nombre_original; Creditos_originales; Tipo_asignatura_original; Semestre_original</x:v>
      </x:c>
      <x:c r="Q37" t="str">
        <x:v>NR</x:v>
      </x:c>
      <x:c r="R37" t="str">
        <x:v>Plan 20IA 2026/27</x:v>
      </x:c>
      <x:c r="S37" t="str">
        <x:v>205000174 — Gestión de la Calidad y Seguridad Alimentaria — 4 ECTS — Obligatoria — 6.º semestre.</x:v>
      </x:c>
      <x:c r="T37" t="str">
        <x:v>URL registrada en 13_Fuentes</x:v>
      </x:c>
      <x:c r="U37" t="str">
        <x:v>Alta</x:v>
      </x:c>
      <x:c r="V37"/>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UPM_20IA_2026_27_EV0037</x:v>
      </x:c>
      <x:c r="M38" t="str">
        <x:v>UPM_20IA_2026_27_F001</x:v>
      </x:c>
      <x:c r="N38" t="str">
        <x:v>Asignatura</x:v>
      </x:c>
      <x:c r="O38" t="str">
        <x:v>UPM_20IA_2026_27_ASIG033</x:v>
      </x:c>
      <x:c r="P38" t="str">
        <x:v>Codigo_asignatura; Nombre_original; Creditos_originales; Tipo_asignatura_original; Semestre_original</x:v>
      </x:c>
      <x:c r="Q38" t="str">
        <x:v>NR</x:v>
      </x:c>
      <x:c r="R38" t="str">
        <x:v>Plan 20IA 2026/27</x:v>
      </x:c>
      <x:c r="S38" t="str">
        <x:v>205000165 — Ingeniería del Calor — 6 ECTS — Obligatoria — 6.º semestre.</x:v>
      </x:c>
      <x:c r="T38" t="str">
        <x:v>URL registrada en 13_Fuentes</x:v>
      </x:c>
      <x:c r="U38" t="str">
        <x:v>Alta</x:v>
      </x:c>
      <x:c r="V38"/>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UPM_20IA_2026_27_EV0038</x:v>
      </x:c>
      <x:c r="M39" t="str">
        <x:v>UPM_20IA_2026_27_F001</x:v>
      </x:c>
      <x:c r="N39" t="str">
        <x:v>Asignatura</x:v>
      </x:c>
      <x:c r="O39" t="str">
        <x:v>UPM_20IA_2026_27_ASIG034</x:v>
      </x:c>
      <x:c r="P39" t="str">
        <x:v>Codigo_asignatura; Nombre_original; Creditos_originales; Tipo_asignatura_original; Semestre_original</x:v>
      </x:c>
      <x:c r="Q39" t="str">
        <x:v>NR</x:v>
      </x:c>
      <x:c r="R39" t="str">
        <x:v>Plan 20IA 2026/27</x:v>
      </x:c>
      <x:c r="S39" t="str">
        <x:v>205000166 — Ingeniería del Frío — 4 ECTS — Obligatoria — 6.º semestre.</x:v>
      </x:c>
      <x:c r="T39" t="str">
        <x:v>URL registrada en 13_Fuentes</x:v>
      </x:c>
      <x:c r="U39" t="str">
        <x:v>Alta</x:v>
      </x:c>
      <x:c r="V39"/>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UPM_20IA_2026_27_EV0039</x:v>
      </x:c>
      <x:c r="M40" t="str">
        <x:v>UPM_20IA_2026_27_F001</x:v>
      </x:c>
      <x:c r="N40" t="str">
        <x:v>Asignatura</x:v>
      </x:c>
      <x:c r="O40" t="str">
        <x:v>UPM_20IA_2026_27_ASIG035</x:v>
      </x:c>
      <x:c r="P40" t="str">
        <x:v>Codigo_asignatura; Nombre_original; Creditos_originales; Tipo_asignatura_original; Semestre_original</x:v>
      </x:c>
      <x:c r="Q40" t="str">
        <x:v>NR</x:v>
      </x:c>
      <x:c r="R40" t="str">
        <x:v>Plan 20IA 2026/27</x:v>
      </x:c>
      <x:c r="S40" t="str">
        <x:v>205000173 — Técnicas Emergentes de Conservación y Envasado — 4 ECTS — Obligatoria — 6.º semestre.</x:v>
      </x:c>
      <x:c r="T40" t="str">
        <x:v>URL registrada en 13_Fuentes</x:v>
      </x:c>
      <x:c r="U40" t="str">
        <x:v>Alta</x:v>
      </x:c>
      <x:c r="V40"/>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UPM_20IA_2026_27_EV0040</x:v>
      </x:c>
      <x:c r="M41" t="str">
        <x:v>UPM_20IA_2026_27_F001</x:v>
      </x:c>
      <x:c r="N41" t="str">
        <x:v>Asignatura</x:v>
      </x:c>
      <x:c r="O41" t="str">
        <x:v>UPM_20IA_2026_27_ASIG036</x:v>
      </x:c>
      <x:c r="P41" t="str">
        <x:v>Codigo_asignatura; Nombre_original; Creditos_originales; Tipo_asignatura_original; Semestre_original</x:v>
      </x:c>
      <x:c r="Q41" t="str">
        <x:v>NR</x:v>
      </x:c>
      <x:c r="R41" t="str">
        <x:v>Plan 20IA 2026/27</x:v>
      </x:c>
      <x:c r="S41" t="str">
        <x:v>205000158 — Bases de Ecología. Evaluación y Corrección de Impacto Ambiental — 4 ECTS — Obligatoria — 7.º semestre.</x:v>
      </x:c>
      <x:c r="T41" t="str">
        <x:v>URL registrada en 13_Fuentes</x:v>
      </x:c>
      <x:c r="U41" t="str">
        <x:v>Alta</x:v>
      </x:c>
      <x:c r="V41"/>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UPM_20IA_2026_27_EV0041</x:v>
      </x:c>
      <x:c r="M42" t="str">
        <x:v>UPM_20IA_2026_27_F001</x:v>
      </x:c>
      <x:c r="N42" t="str">
        <x:v>Asignatura</x:v>
      </x:c>
      <x:c r="O42" t="str">
        <x:v>UPM_20IA_2026_27_ASIG037</x:v>
      </x:c>
      <x:c r="P42" t="str">
        <x:v>Codigo_asignatura; Nombre_original; Creditos_originales; Tipo_asignatura_original; Semestre_original</x:v>
      </x:c>
      <x:c r="Q42" t="str">
        <x:v>NR</x:v>
      </x:c>
      <x:c r="R42" t="str">
        <x:v>Plan 20IA 2026/27</x:v>
      </x:c>
      <x:c r="S42" t="str">
        <x:v>205000162 — Inglés para la Comunicación Académica y Profesional — 6 ECTS — Obligatoria — 7.º semestre.</x:v>
      </x:c>
      <x:c r="T42" t="str">
        <x:v>URL registrada en 13_Fuentes</x:v>
      </x:c>
      <x:c r="U42" t="str">
        <x:v>Alta</x:v>
      </x:c>
      <x:c r="V42"/>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UPM_20IA_2026_27_EV0042</x:v>
      </x:c>
      <x:c r="M43" t="str">
        <x:v>UPM_20IA_2026_27_F001</x:v>
      </x:c>
      <x:c r="N43" t="str">
        <x:v>Asignatura</x:v>
      </x:c>
      <x:c r="O43" t="str">
        <x:v>UPM_20IA_2026_27_ASIG038</x:v>
      </x:c>
      <x:c r="P43" t="str">
        <x:v>Codigo_asignatura; Nombre_original; Creditos_originales; Tipo_asignatura_original; Semestre_original</x:v>
      </x:c>
      <x:c r="Q43" t="str">
        <x:v>NR</x:v>
      </x:c>
      <x:c r="R43" t="str">
        <x:v>Plan 20IA 2026/27</x:v>
      </x:c>
      <x:c r="S43" t="str">
        <x:v>205000175 — Procesos y Tecnología en la Industria Cárnica — 4 ECTS — Obligatoria — 7.º semestre.</x:v>
      </x:c>
      <x:c r="T43" t="str">
        <x:v>URL registrada en 13_Fuentes</x:v>
      </x:c>
      <x:c r="U43" t="str">
        <x:v>Alta</x:v>
      </x:c>
      <x:c r="V43"/>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UPM_20IA_2026_27_EV0043</x:v>
      </x:c>
      <x:c r="M44" t="str">
        <x:v>UPM_20IA_2026_27_F001</x:v>
      </x:c>
      <x:c r="N44" t="str">
        <x:v>Asignatura</x:v>
      </x:c>
      <x:c r="O44" t="str">
        <x:v>UPM_20IA_2026_27_ASIG039</x:v>
      </x:c>
      <x:c r="P44" t="str">
        <x:v>Codigo_asignatura; Nombre_original; Creditos_originales; Tipo_asignatura_original; Semestre_original</x:v>
      </x:c>
      <x:c r="Q44" t="str">
        <x:v>NR</x:v>
      </x:c>
      <x:c r="R44" t="str">
        <x:v>Plan 20IA 2026/27</x:v>
      </x:c>
      <x:c r="S44" t="str">
        <x:v>205000176 — Procesos y Tecnología en la Industria de Cereales — 4 ECTS — Obligatoria — 7.º semestre.</x:v>
      </x:c>
      <x:c r="T44" t="str">
        <x:v>URL registrada en 13_Fuentes</x:v>
      </x:c>
      <x:c r="U44" t="str">
        <x:v>Alta</x:v>
      </x:c>
      <x:c r="V44"/>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UPM_20IA_2026_27_EV0044</x:v>
      </x:c>
      <x:c r="M45" t="str">
        <x:v>UPM_20IA_2026_27_F001</x:v>
      </x:c>
      <x:c r="N45" t="str">
        <x:v>Asignatura</x:v>
      </x:c>
      <x:c r="O45" t="str">
        <x:v>UPM_20IA_2026_27_ASIG040</x:v>
      </x:c>
      <x:c r="P45" t="str">
        <x:v>Codigo_asignatura; Nombre_original; Creditos_originales; Tipo_asignatura_original; Semestre_original</x:v>
      </x:c>
      <x:c r="Q45" t="str">
        <x:v>NR</x:v>
      </x:c>
      <x:c r="R45" t="str">
        <x:v>Plan 20IA 2026/27</x:v>
      </x:c>
      <x:c r="S45" t="str">
        <x:v>205000177 — Procesos y Tecnología en la Industria Enológica — 4 ECTS — Obligatoria — 7.º semestre.</x:v>
      </x:c>
      <x:c r="T45" t="str">
        <x:v>URL registrada en 13_Fuentes</x:v>
      </x:c>
      <x:c r="U45" t="str">
        <x:v>Alta</x:v>
      </x:c>
      <x:c r="V45"/>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UPM_20IA_2026_27_EV0045</x:v>
      </x:c>
      <x:c r="M46" t="str">
        <x:v>UPM_20IA_2026_27_F001</x:v>
      </x:c>
      <x:c r="N46" t="str">
        <x:v>Asignatura</x:v>
      </x:c>
      <x:c r="O46" t="str">
        <x:v>UPM_20IA_2026_27_ASIG041</x:v>
      </x:c>
      <x:c r="P46" t="str">
        <x:v>Codigo_asignatura; Nombre_original; Creditos_originales; Tipo_asignatura_original; Semestre_original</x:v>
      </x:c>
      <x:c r="Q46" t="str">
        <x:v>NR</x:v>
      </x:c>
      <x:c r="R46" t="str">
        <x:v>Plan 20IA 2026/27</x:v>
      </x:c>
      <x:c r="S46" t="str">
        <x:v>205000178 — Procesos y Tecnología en la Industria Láctea — 4 ECTS — Obligatoria — 7.º semestre.</x:v>
      </x:c>
      <x:c r="T46" t="str">
        <x:v>URL registrada en 13_Fuentes</x:v>
      </x:c>
      <x:c r="U46" t="str">
        <x:v>Alta</x:v>
      </x:c>
      <x:c r="V46"/>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UPM_20IA_2026_27_EV0046</x:v>
      </x:c>
      <x:c r="M47" t="str">
        <x:v>UPM_20IA_2026_27_F001</x:v>
      </x:c>
      <x:c r="N47" t="str">
        <x:v>Asignatura</x:v>
      </x:c>
      <x:c r="O47" t="str">
        <x:v>UPM_20IA_2026_27_ASIG042</x:v>
      </x:c>
      <x:c r="P47" t="str">
        <x:v>Codigo_asignatura; Nombre_original; Creditos_originales; Tipo_asignatura_original; Semestre_original</x:v>
      </x:c>
      <x:c r="Q47" t="str">
        <x:v>NR</x:v>
      </x:c>
      <x:c r="R47" t="str">
        <x:v>Plan 20IA 2026/27</x:v>
      </x:c>
      <x:c r="S47" t="str">
        <x:v>205000157 — Proyectos — 4 ECTS — Obligatoria — 7.º semestre.</x:v>
      </x:c>
      <x:c r="T47" t="str">
        <x:v>URL registrada en 13_Fuentes</x:v>
      </x:c>
      <x:c r="U47" t="str">
        <x:v>Alta</x:v>
      </x:c>
      <x:c r="V47"/>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UPM_20IA_2026_27_EV0047</x:v>
      </x:c>
      <x:c r="M48" t="str">
        <x:v>UPM_20IA_2026_27_F001</x:v>
      </x:c>
      <x:c r="N48" t="str">
        <x:v>Asignatura</x:v>
      </x:c>
      <x:c r="O48" t="str">
        <x:v>UPM_20IA_2026_27_ASIG043</x:v>
      </x:c>
      <x:c r="P48" t="str">
        <x:v>Codigo_asignatura; Nombre_original; Creditos_originales; Tipo_asignatura_original; Semestre_original</x:v>
      </x:c>
      <x:c r="Q48" t="str">
        <x:v>NR</x:v>
      </x:c>
      <x:c r="R48" t="str">
        <x:v>Plan 20IA 2026/27</x:v>
      </x:c>
      <x:c r="S48" t="str">
        <x:v>205000167 — Gestión y Aprovechamiento de Residuos — 4 ECTS — Obligatoria — 8.º semestre.</x:v>
      </x:c>
      <x:c r="T48" t="str">
        <x:v>URL registrada en 13_Fuentes</x:v>
      </x:c>
      <x:c r="U48" t="str">
        <x:v>Alta</x:v>
      </x:c>
      <x:c r="V48"/>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UPM_20IA_2026_27_EV0048</x:v>
      </x:c>
      <x:c r="M49" t="str">
        <x:v>UPM_20IA_2026_27_F001</x:v>
      </x:c>
      <x:c r="N49" t="str">
        <x:v>Asignatura</x:v>
      </x:c>
      <x:c r="O49" t="str">
        <x:v>UPM_20IA_2026_27_ASIG044</x:v>
      </x:c>
      <x:c r="P49" t="str">
        <x:v>Codigo_asignatura; Nombre_original; Creditos_originales; Tipo_asignatura_original; Semestre_original</x:v>
      </x:c>
      <x:c r="Q49" t="str">
        <x:v>NR</x:v>
      </x:c>
      <x:c r="R49" t="str">
        <x:v>Plan 20IA 2026/27</x:v>
      </x:c>
      <x:c r="S49" t="str">
        <x:v>205000180 — Trabajo Fin de Grado — 12 ECTS — TFG — 8.º semestre.</x:v>
      </x:c>
      <x:c r="T49" t="str">
        <x:v>URL registrada en 13_Fuentes</x:v>
      </x:c>
      <x:c r="U49" t="str">
        <x:v>Alta</x:v>
      </x:c>
      <x:c r="V49"/>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UPM_20IA_2026_27_EV0049</x:v>
      </x:c>
      <x:c r="M50" t="str">
        <x:v>UPM_20IA_2026_27_F001</x:v>
      </x:c>
      <x:c r="N50" t="str">
        <x:v>Asignatura</x:v>
      </x:c>
      <x:c r="O50" t="str">
        <x:v>UPM_20IA_2026_27_ASIG045</x:v>
      </x:c>
      <x:c r="P50" t="str">
        <x:v>Codigo_asignatura; Nombre_original; Creditos_originales; Tipo_asignatura_original; Semestre_original</x:v>
      </x:c>
      <x:c r="Q50" t="str">
        <x:v>NR</x:v>
      </x:c>
      <x:c r="R50" t="str">
        <x:v>Plan 20IA 2026/27</x:v>
      </x:c>
      <x:c r="S50" t="str">
        <x:v>205000182 — Análisis del Ciclo de Vida — 4 ECTS — Optativa — 8.º semestre.</x:v>
      </x:c>
      <x:c r="T50" t="str">
        <x:v>URL registrada en 13_Fuentes</x:v>
      </x:c>
      <x:c r="U50" t="str">
        <x:v>Alta</x:v>
      </x:c>
      <x:c r="V50"/>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UPM_20IA_2026_27_EV0050</x:v>
      </x:c>
      <x:c r="M51" t="str">
        <x:v>UPM_20IA_2026_27_F001</x:v>
      </x:c>
      <x:c r="N51" t="str">
        <x:v>Asignatura</x:v>
      </x:c>
      <x:c r="O51" t="str">
        <x:v>UPM_20IA_2026_27_ASIG046</x:v>
      </x:c>
      <x:c r="P51" t="str">
        <x:v>Codigo_asignatura; Nombre_original; Creditos_originales; Tipo_asignatura_original; Semestre_original</x:v>
      </x:c>
      <x:c r="Q51" t="str">
        <x:v>NR</x:v>
      </x:c>
      <x:c r="R51" t="str">
        <x:v>Plan 20IA 2026/27</x:v>
      </x:c>
      <x:c r="S51" t="str">
        <x:v>205000181 — Diseño de Nuevos Alimentos — 6 ECTS — Optativa — 8.º semestre.</x:v>
      </x:c>
      <x:c r="T51" t="str">
        <x:v>URL registrada en 13_Fuentes</x:v>
      </x:c>
      <x:c r="U51" t="str">
        <x:v>Alta</x:v>
      </x:c>
      <x:c r="V51"/>
    </x:row>
    <x:row r="52">
      <x:c r="A52" t="str">
        <x:v>CUR_AGRO_UPM</x:v>
      </x:c>
      <x:c r="B52" t="str">
        <x:v>UPM</x:v>
      </x:c>
      <x:c r="C52" t="str">
        <x:v>Grado/Bachelor</x:v>
      </x:c>
      <x:c r="D52" t="str">
        <x:v>Programa completo</x:v>
      </x:c>
      <x:c r="E52" t="str">
        <x:v>INTEGRAR</x:v>
      </x:c>
      <x:c r="F52" t="str">
        <x:v>APTA PARA BASE MAESTRA</x:v>
      </x:c>
      <x:c r="G52" t="str">
        <x:v>Sí</x:v>
      </x:c>
      <x:c r="H52" t="str">
        <x:v>Sí</x:v>
      </x:c>
      <x:c r="I52" t="str">
        <x:v>No</x:v>
      </x:c>
      <x:c r="J52" t="str">
        <x:v>No</x:v>
      </x:c>
      <x:c r="K52" t="str">
        <x:v>Condicional</x:v>
      </x:c>
      <x:c r="L52" t="str">
        <x:v>UPM_20IA_2026_27_EV0051</x:v>
      </x:c>
      <x:c r="M52" t="str">
        <x:v>UPM_20IA_2026_27_F001</x:v>
      </x:c>
      <x:c r="N52" t="str">
        <x:v>Asignatura</x:v>
      </x:c>
      <x:c r="O52" t="str">
        <x:v>UPM_20IA_2026_27_ASIG047</x:v>
      </x:c>
      <x:c r="P52" t="str">
        <x:v>Codigo_asignatura; Nombre_original; Creditos_originales; Tipo_asignatura_original; Semestre_original</x:v>
      </x:c>
      <x:c r="Q52" t="str">
        <x:v>NR</x:v>
      </x:c>
      <x:c r="R52" t="str">
        <x:v>Plan 20IA 2026/27</x:v>
      </x:c>
      <x:c r="S52" t="str">
        <x:v>205000186 — Logística y Gestión de Stock — 6 ECTS — Optativa — 8.º semestre.</x:v>
      </x:c>
      <x:c r="T52" t="str">
        <x:v>URL registrada en 13_Fuentes</x:v>
      </x:c>
      <x:c r="U52" t="str">
        <x:v>Alta</x:v>
      </x:c>
      <x:c r="V52"/>
    </x:row>
    <x:row r="53">
      <x:c r="A53" t="str">
        <x:v>CUR_AGRO_UPM</x:v>
      </x:c>
      <x:c r="B53" t="str">
        <x:v>UPM</x:v>
      </x:c>
      <x:c r="C53" t="str">
        <x:v>Grado/Bachelor</x:v>
      </x:c>
      <x:c r="D53" t="str">
        <x:v>Programa completo</x:v>
      </x:c>
      <x:c r="E53" t="str">
        <x:v>INTEGRAR</x:v>
      </x:c>
      <x:c r="F53" t="str">
        <x:v>APTA PARA BASE MAESTRA</x:v>
      </x:c>
      <x:c r="G53" t="str">
        <x:v>Sí</x:v>
      </x:c>
      <x:c r="H53" t="str">
        <x:v>Sí</x:v>
      </x:c>
      <x:c r="I53" t="str">
        <x:v>No</x:v>
      </x:c>
      <x:c r="J53" t="str">
        <x:v>No</x:v>
      </x:c>
      <x:c r="K53" t="str">
        <x:v>Condicional</x:v>
      </x:c>
      <x:c r="L53" t="str">
        <x:v>UPM_20IA_2026_27_EV0052</x:v>
      </x:c>
      <x:c r="M53" t="str">
        <x:v>UPM_20IA_2026_27_F001</x:v>
      </x:c>
      <x:c r="N53" t="str">
        <x:v>Asignatura</x:v>
      </x:c>
      <x:c r="O53" t="str">
        <x:v>UPM_20IA_2026_27_ASIG048</x:v>
      </x:c>
      <x:c r="P53" t="str">
        <x:v>Codigo_asignatura; Nombre_original; Creditos_originales; Tipo_asignatura_original; Semestre_original</x:v>
      </x:c>
      <x:c r="Q53" t="str">
        <x:v>NR</x:v>
      </x:c>
      <x:c r="R53" t="str">
        <x:v>Plan 20IA 2026/27</x:v>
      </x:c>
      <x:c r="S53" t="str">
        <x:v>205000187 — Marketing y Gestión de Ventas — 4 ECTS — Optativa — 8.º semestre.</x:v>
      </x:c>
      <x:c r="T53" t="str">
        <x:v>URL registrada en 13_Fuentes</x:v>
      </x:c>
      <x:c r="U53" t="str">
        <x:v>Alta</x:v>
      </x:c>
      <x:c r="V53"/>
    </x:row>
    <x:row r="54">
      <x:c r="A54" t="str">
        <x:v>CUR_AGRO_UPM</x:v>
      </x:c>
      <x:c r="B54" t="str">
        <x:v>UPM</x:v>
      </x:c>
      <x:c r="C54" t="str">
        <x:v>Grado/Bachelor</x:v>
      </x:c>
      <x:c r="D54" t="str">
        <x:v>Programa completo</x:v>
      </x:c>
      <x:c r="E54" t="str">
        <x:v>INTEGRAR</x:v>
      </x:c>
      <x:c r="F54" t="str">
        <x:v>APTA PARA BASE MAESTRA</x:v>
      </x:c>
      <x:c r="G54" t="str">
        <x:v>Sí</x:v>
      </x:c>
      <x:c r="H54" t="str">
        <x:v>Sí</x:v>
      </x:c>
      <x:c r="I54" t="str">
        <x:v>No</x:v>
      </x:c>
      <x:c r="J54" t="str">
        <x:v>No</x:v>
      </x:c>
      <x:c r="K54" t="str">
        <x:v>Condicional</x:v>
      </x:c>
      <x:c r="L54" t="str">
        <x:v>UPM_20IA_2026_27_EV0053</x:v>
      </x:c>
      <x:c r="M54" t="str">
        <x:v>UPM_20IA_2026_27_F001</x:v>
      </x:c>
      <x:c r="N54" t="str">
        <x:v>Asignatura</x:v>
      </x:c>
      <x:c r="O54" t="str">
        <x:v>UPM_20IA_2026_27_ASIG049</x:v>
      </x:c>
      <x:c r="P54" t="str">
        <x:v>Codigo_asignatura; Nombre_original; Creditos_originales; Tipo_asignatura_original; Semestre_original</x:v>
      </x:c>
      <x:c r="Q54" t="str">
        <x:v>NR</x:v>
      </x:c>
      <x:c r="R54" t="str">
        <x:v>Plan 20IA 2026/27</x:v>
      </x:c>
      <x:c r="S54" t="str">
        <x:v>205000188 — Materiales en la Industria Alimentaria — 4 ECTS — Optativa — 8.º semestre.</x:v>
      </x:c>
      <x:c r="T54" t="str">
        <x:v>URL registrada en 13_Fuentes</x:v>
      </x:c>
      <x:c r="U54" t="str">
        <x:v>Alta</x:v>
      </x:c>
      <x:c r="V54"/>
    </x:row>
    <x:row r="55">
      <x:c r="A55" t="str">
        <x:v>CUR_AGRO_UPM</x:v>
      </x:c>
      <x:c r="B55" t="str">
        <x:v>UPM</x:v>
      </x:c>
      <x:c r="C55" t="str">
        <x:v>Grado/Bachelor</x:v>
      </x:c>
      <x:c r="D55" t="str">
        <x:v>Programa completo</x:v>
      </x:c>
      <x:c r="E55" t="str">
        <x:v>INTEGRAR</x:v>
      </x:c>
      <x:c r="F55" t="str">
        <x:v>APTA PARA BASE MAESTRA</x:v>
      </x:c>
      <x:c r="G55" t="str">
        <x:v>Sí</x:v>
      </x:c>
      <x:c r="H55" t="str">
        <x:v>Sí</x:v>
      </x:c>
      <x:c r="I55" t="str">
        <x:v>No</x:v>
      </x:c>
      <x:c r="J55" t="str">
        <x:v>No</x:v>
      </x:c>
      <x:c r="K55" t="str">
        <x:v>Condicional</x:v>
      </x:c>
      <x:c r="L55" t="str">
        <x:v>UPM_20IA_2026_27_EV0054</x:v>
      </x:c>
      <x:c r="M55" t="str">
        <x:v>UPM_20IA_2026_27_F001</x:v>
      </x:c>
      <x:c r="N55" t="str">
        <x:v>Asignatura</x:v>
      </x:c>
      <x:c r="O55" t="str">
        <x:v>UPM_20IA_2026_27_ASIG050</x:v>
      </x:c>
      <x:c r="P55" t="str">
        <x:v>Codigo_asignatura; Nombre_original; Creditos_originales; Tipo_asignatura_original; Semestre_original</x:v>
      </x:c>
      <x:c r="Q55" t="str">
        <x:v>NR</x:v>
      </x:c>
      <x:c r="R55" t="str">
        <x:v>Plan 20IA 2026/27</x:v>
      </x:c>
      <x:c r="S55" t="str">
        <x:v>205000189 — Robótica Agroindustrial — 4 ECTS — Optativa — 8.º semestre.</x:v>
      </x:c>
      <x:c r="T55" t="str">
        <x:v>URL registrada en 13_Fuentes</x:v>
      </x:c>
      <x:c r="U55" t="str">
        <x:v>Alta</x:v>
      </x:c>
      <x:c r="V55"/>
    </x:row>
    <x:row r="56">
      <x:c r="A56" t="str">
        <x:v>CUR_AGRO_UPM</x:v>
      </x:c>
      <x:c r="B56" t="str">
        <x:v>UPM</x:v>
      </x:c>
      <x:c r="C56" t="str">
        <x:v>Grado/Bachelor</x:v>
      </x:c>
      <x:c r="D56" t="str">
        <x:v>Programa completo</x:v>
      </x:c>
      <x:c r="E56" t="str">
        <x:v>INTEGRAR</x:v>
      </x:c>
      <x:c r="F56" t="str">
        <x:v>APTA PARA BASE MAESTRA</x:v>
      </x:c>
      <x:c r="G56" t="str">
        <x:v>Sí</x:v>
      </x:c>
      <x:c r="H56" t="str">
        <x:v>Sí</x:v>
      </x:c>
      <x:c r="I56" t="str">
        <x:v>No</x:v>
      </x:c>
      <x:c r="J56" t="str">
        <x:v>No</x:v>
      </x:c>
      <x:c r="K56" t="str">
        <x:v>Condicional</x:v>
      </x:c>
      <x:c r="L56" t="str">
        <x:v>UPM_20IA_2026_27_EV0055</x:v>
      </x:c>
      <x:c r="M56" t="str">
        <x:v>UPM_20IA_2026_27_F001</x:v>
      </x:c>
      <x:c r="N56" t="str">
        <x:v>Asignatura</x:v>
      </x:c>
      <x:c r="O56" t="str">
        <x:v>UPM_20IA_2026_27_ASIG051</x:v>
      </x:c>
      <x:c r="P56" t="str">
        <x:v>Codigo_asignatura; Nombre_original; Creditos_originales; Tipo_asignatura_original; Semestre_original</x:v>
      </x:c>
      <x:c r="Q56" t="str">
        <x:v>NR</x:v>
      </x:c>
      <x:c r="R56" t="str">
        <x:v>Plan 20IA 2026/27</x:v>
      </x:c>
      <x:c r="S56" t="str">
        <x:v>205000183 — Tecnología de Aceites y Grasas — 4 ECTS — Optativa — 8.º semestre.</x:v>
      </x:c>
      <x:c r="T56" t="str">
        <x:v>URL registrada en 13_Fuentes</x:v>
      </x:c>
      <x:c r="U56" t="str">
        <x:v>Alta</x:v>
      </x:c>
      <x:c r="V56"/>
    </x:row>
    <x:row r="57">
      <x:c r="A57" t="str">
        <x:v>CUR_AGRO_UPM</x:v>
      </x:c>
      <x:c r="B57" t="str">
        <x:v>UPM</x:v>
      </x:c>
      <x:c r="C57" t="str">
        <x:v>Grado/Bachelor</x:v>
      </x:c>
      <x:c r="D57" t="str">
        <x:v>Programa completo</x:v>
      </x:c>
      <x:c r="E57" t="str">
        <x:v>INTEGRAR</x:v>
      </x:c>
      <x:c r="F57" t="str">
        <x:v>APTA PARA BASE MAESTRA</x:v>
      </x:c>
      <x:c r="G57" t="str">
        <x:v>Sí</x:v>
      </x:c>
      <x:c r="H57" t="str">
        <x:v>Sí</x:v>
      </x:c>
      <x:c r="I57" t="str">
        <x:v>No</x:v>
      </x:c>
      <x:c r="J57" t="str">
        <x:v>No</x:v>
      </x:c>
      <x:c r="K57" t="str">
        <x:v>Condicional</x:v>
      </x:c>
      <x:c r="L57" t="str">
        <x:v>UPM_20IA_2026_27_EV0056</x:v>
      </x:c>
      <x:c r="M57" t="str">
        <x:v>UPM_20IA_2026_27_F001</x:v>
      </x:c>
      <x:c r="N57" t="str">
        <x:v>Asignatura</x:v>
      </x:c>
      <x:c r="O57" t="str">
        <x:v>UPM_20IA_2026_27_ASIG052</x:v>
      </x:c>
      <x:c r="P57" t="str">
        <x:v>Codigo_asignatura; Nombre_original; Creditos_originales; Tipo_asignatura_original; Semestre_original</x:v>
      </x:c>
      <x:c r="Q57" t="str">
        <x:v>NR</x:v>
      </x:c>
      <x:c r="R57" t="str">
        <x:v>Plan 20IA 2026/27</x:v>
      </x:c>
      <x:c r="S57" t="str">
        <x:v>205000184 — Tecnología de Bebidas Espirituosas — 4 ECTS — Optativa — 8.º semestre.</x:v>
      </x:c>
      <x:c r="T57" t="str">
        <x:v>URL registrada en 13_Fuentes</x:v>
      </x:c>
      <x:c r="U57" t="str">
        <x:v>Alta</x:v>
      </x:c>
      <x:c r="V57"/>
    </x:row>
    <x:row r="58">
      <x:c r="A58" t="str">
        <x:v>CUR_AGRO_UPM</x:v>
      </x:c>
      <x:c r="B58" t="str">
        <x:v>UPM</x:v>
      </x:c>
      <x:c r="C58" t="str">
        <x:v>Grado/Bachelor</x:v>
      </x:c>
      <x:c r="D58" t="str">
        <x:v>Programa completo</x:v>
      </x:c>
      <x:c r="E58" t="str">
        <x:v>INTEGRAR</x:v>
      </x:c>
      <x:c r="F58" t="str">
        <x:v>APTA PARA BASE MAESTRA</x:v>
      </x:c>
      <x:c r="G58" t="str">
        <x:v>Sí</x:v>
      </x:c>
      <x:c r="H58" t="str">
        <x:v>Sí</x:v>
      </x:c>
      <x:c r="I58" t="str">
        <x:v>No</x:v>
      </x:c>
      <x:c r="J58" t="str">
        <x:v>No</x:v>
      </x:c>
      <x:c r="K58" t="str">
        <x:v>Condicional</x:v>
      </x:c>
      <x:c r="L58" t="str">
        <x:v>UPM_20IA_2026_27_EV0057</x:v>
      </x:c>
      <x:c r="M58" t="str">
        <x:v>UPM_20IA_2026_27_F001</x:v>
      </x:c>
      <x:c r="N58" t="str">
        <x:v>Asignatura</x:v>
      </x:c>
      <x:c r="O58" t="str">
        <x:v>UPM_20IA_2026_27_ASIG053</x:v>
      </x:c>
      <x:c r="P58" t="str">
        <x:v>Codigo_asignatura; Nombre_original; Creditos_originales; Tipo_asignatura_original; Semestre_original</x:v>
      </x:c>
      <x:c r="Q58" t="str">
        <x:v>NR</x:v>
      </x:c>
      <x:c r="R58" t="str">
        <x:v>Plan 20IA 2026/27</x:v>
      </x:c>
      <x:c r="S58" t="str">
        <x:v>205000185 — Tecnología de Zumos y Vegetales — 4 ECTS — Optativa — 8.º semestre.</x:v>
      </x:c>
      <x:c r="T58" t="str">
        <x:v>URL registrada en 13_Fuentes</x:v>
      </x:c>
      <x:c r="U58" t="str">
        <x:v>Alta</x:v>
      </x:c>
      <x:c r="V58"/>
    </x:row>
    <x:row r="59">
      <x:c r="A59" t="str">
        <x:v>CUR_AGRO_UPM</x:v>
      </x:c>
      <x:c r="B59" t="str">
        <x:v>UPM</x:v>
      </x:c>
      <x:c r="C59" t="str">
        <x:v>Grado/Bachelor</x:v>
      </x:c>
      <x:c r="D59" t="str">
        <x:v>Programa completo</x:v>
      </x:c>
      <x:c r="E59" t="str">
        <x:v>INTEGRAR</x:v>
      </x:c>
      <x:c r="F59" t="str">
        <x:v>APTA PARA BASE MAESTRA</x:v>
      </x:c>
      <x:c r="G59" t="str">
        <x:v>Sí</x:v>
      </x:c>
      <x:c r="H59" t="str">
        <x:v>Sí</x:v>
      </x:c>
      <x:c r="I59" t="str">
        <x:v>No</x:v>
      </x:c>
      <x:c r="J59" t="str">
        <x:v>No</x:v>
      </x:c>
      <x:c r="K59" t="str">
        <x:v>Condicional</x:v>
      </x:c>
      <x:c r="L59" t="str">
        <x:v>UPM_20IA_2026_27_EV0058</x:v>
      </x:c>
      <x:c r="M59" t="str">
        <x:v>UPM_20IA_2026_27_F006</x:v>
      </x:c>
      <x:c r="N59" t="str">
        <x:v>Titulacion</x:v>
      </x:c>
      <x:c r="O59" t="str">
        <x:v>UPM_20IA_2026_27_TIT01</x:v>
      </x:c>
      <x:c r="P59" t="str">
        <x:v>Obligatoria; Creditos; Descripcion_original</x:v>
      </x:c>
      <x:c r="Q59" t="str">
        <x:v>NR</x:v>
      </x:c>
      <x:c r="R59" t="str">
        <x:v>TFG</x:v>
      </x:c>
      <x:c r="S59" t="str">
        <x:v>TFG obligatorio de 12 ECTS, individual, profesional, integrador y presentado ante tribunal.</x:v>
      </x:c>
      <x:c r="T59" t="str">
        <x:v>URL registrada en 13_Fuentes</x:v>
      </x:c>
      <x:c r="U59" t="str">
        <x:v>Alta</x:v>
      </x:c>
      <x:c r="V59"/>
    </x:row>
    <x:row r="60">
      <x:c r="A60" t="str">
        <x:v>CUR_AGRO_UPM</x:v>
      </x:c>
      <x:c r="B60" t="str">
        <x:v>UPM</x:v>
      </x:c>
      <x:c r="C60" t="str">
        <x:v>Grado/Bachelor</x:v>
      </x:c>
      <x:c r="D60" t="str">
        <x:v>Programa completo</x:v>
      </x:c>
      <x:c r="E60" t="str">
        <x:v>INTEGRAR</x:v>
      </x:c>
      <x:c r="F60" t="str">
        <x:v>APTA PARA BASE MAESTRA</x:v>
      </x:c>
      <x:c r="G60" t="str">
        <x:v>Sí</x:v>
      </x:c>
      <x:c r="H60" t="str">
        <x:v>Sí</x:v>
      </x:c>
      <x:c r="I60" t="str">
        <x:v>No</x:v>
      </x:c>
      <x:c r="J60" t="str">
        <x:v>No</x:v>
      </x:c>
      <x:c r="K60" t="str">
        <x:v>Condicional</x:v>
      </x:c>
      <x:c r="L60" t="str">
        <x:v>UPM_20IA_2026_27_EV0059</x:v>
      </x:c>
      <x:c r="M60" t="str">
        <x:v>UPM_20IA_2026_27_F002</x:v>
      </x:c>
      <x:c r="N60" t="str">
        <x:v>Resultado</x:v>
      </x:c>
      <x:c r="O60" t="str">
        <x:v>UPM_20IA_2026_27_RES001</x:v>
      </x:c>
      <x:c r="P60" t="str">
        <x:v>Texto_original</x:v>
      </x:c>
      <x:c r="Q60" t="str">
        <x:v>NR</x:v>
      </x:c>
      <x:c r="R60" t="str">
        <x:v>Capa formativa</x:v>
      </x:c>
      <x:c r="S60" t="str">
        <x:v>PERF1 — Diseño, dirección y gestión de proyectos e instalaciones para la industria alimentaria.</x:v>
      </x:c>
      <x:c r="T60" t="str">
        <x:v>URL registrada en 13_Fuentes</x:v>
      </x:c>
      <x:c r="U60" t="str">
        <x:v>Alta</x:v>
      </x:c>
      <x:c r="V60" t="str">
        <x:v>Resumen fiel; no transcripción literal extensa.</x:v>
      </x:c>
    </x:row>
    <x:row r="61">
      <x:c r="A61" t="str">
        <x:v>CUR_AGRO_UPM</x:v>
      </x:c>
      <x:c r="B61" t="str">
        <x:v>UPM</x:v>
      </x:c>
      <x:c r="C61" t="str">
        <x:v>Grado/Bachelor</x:v>
      </x:c>
      <x:c r="D61" t="str">
        <x:v>Programa completo</x:v>
      </x:c>
      <x:c r="E61" t="str">
        <x:v>INTEGRAR</x:v>
      </x:c>
      <x:c r="F61" t="str">
        <x:v>APTA PARA BASE MAESTRA</x:v>
      </x:c>
      <x:c r="G61" t="str">
        <x:v>Sí</x:v>
      </x:c>
      <x:c r="H61" t="str">
        <x:v>Sí</x:v>
      </x:c>
      <x:c r="I61" t="str">
        <x:v>No</x:v>
      </x:c>
      <x:c r="J61" t="str">
        <x:v>No</x:v>
      </x:c>
      <x:c r="K61" t="str">
        <x:v>Condicional</x:v>
      </x:c>
      <x:c r="L61" t="str">
        <x:v>UPM_20IA_2026_27_EV0060</x:v>
      </x:c>
      <x:c r="M61" t="str">
        <x:v>UPM_20IA_2026_27_F002</x:v>
      </x:c>
      <x:c r="N61" t="str">
        <x:v>Resultado</x:v>
      </x:c>
      <x:c r="O61" t="str">
        <x:v>UPM_20IA_2026_27_RES002</x:v>
      </x:c>
      <x:c r="P61" t="str">
        <x:v>Texto_original</x:v>
      </x:c>
      <x:c r="Q61" t="str">
        <x:v>NR</x:v>
      </x:c>
      <x:c r="R61" t="str">
        <x:v>Capa formativa</x:v>
      </x:c>
      <x:c r="S61" t="str">
        <x:v>PERF2 — Aplicación y gestión de tecnologías de elaboración, conservación y distribución de alimentos.</x:v>
      </x:c>
      <x:c r="T61" t="str">
        <x:v>URL registrada en 13_Fuentes</x:v>
      </x:c>
      <x:c r="U61" t="str">
        <x:v>Alta</x:v>
      </x:c>
      <x:c r="V61" t="str">
        <x:v>Resumen fiel; no transcripción literal extensa.</x:v>
      </x:c>
    </x:row>
    <x:row r="62">
      <x:c r="A62" t="str">
        <x:v>CUR_AGRO_UPM</x:v>
      </x:c>
      <x:c r="B62" t="str">
        <x:v>UPM</x:v>
      </x:c>
      <x:c r="C62" t="str">
        <x:v>Grado/Bachelor</x:v>
      </x:c>
      <x:c r="D62" t="str">
        <x:v>Programa completo</x:v>
      </x:c>
      <x:c r="E62" t="str">
        <x:v>INTEGRAR</x:v>
      </x:c>
      <x:c r="F62" t="str">
        <x:v>APTA PARA BASE MAESTRA</x:v>
      </x:c>
      <x:c r="G62" t="str">
        <x:v>Sí</x:v>
      </x:c>
      <x:c r="H62" t="str">
        <x:v>Sí</x:v>
      </x:c>
      <x:c r="I62" t="str">
        <x:v>No</x:v>
      </x:c>
      <x:c r="J62" t="str">
        <x:v>No</x:v>
      </x:c>
      <x:c r="K62" t="str">
        <x:v>Condicional</x:v>
      </x:c>
      <x:c r="L62" t="str">
        <x:v>UPM_20IA_2026_27_EV0061</x:v>
      </x:c>
      <x:c r="M62" t="str">
        <x:v>UPM_20IA_2026_27_F002</x:v>
      </x:c>
      <x:c r="N62" t="str">
        <x:v>Resultado</x:v>
      </x:c>
      <x:c r="O62" t="str">
        <x:v>UPM_20IA_2026_27_RES003</x:v>
      </x:c>
      <x:c r="P62" t="str">
        <x:v>Texto_original</x:v>
      </x:c>
      <x:c r="Q62" t="str">
        <x:v>NR</x:v>
      </x:c>
      <x:c r="R62" t="str">
        <x:v>Capa formativa</x:v>
      </x:c>
      <x:c r="S62" t="str">
        <x:v>PERF3 — Implantación de sistemas de calidad, seguridad alimentaria y sostenibilidad.</x:v>
      </x:c>
      <x:c r="T62" t="str">
        <x:v>URL registrada en 13_Fuentes</x:v>
      </x:c>
      <x:c r="U62" t="str">
        <x:v>Alta</x:v>
      </x:c>
      <x:c r="V62" t="str">
        <x:v>Resumen fiel; no transcripción literal extensa.</x:v>
      </x:c>
    </x:row>
    <x:row r="63">
      <x:c r="A63" t="str">
        <x:v>CUR_AGRO_UPM</x:v>
      </x:c>
      <x:c r="B63" t="str">
        <x:v>UPM</x:v>
      </x:c>
      <x:c r="C63" t="str">
        <x:v>Grado/Bachelor</x:v>
      </x:c>
      <x:c r="D63" t="str">
        <x:v>Programa completo</x:v>
      </x:c>
      <x:c r="E63" t="str">
        <x:v>INTEGRAR</x:v>
      </x:c>
      <x:c r="F63" t="str">
        <x:v>APTA PARA BASE MAESTRA</x:v>
      </x:c>
      <x:c r="G63" t="str">
        <x:v>Sí</x:v>
      </x:c>
      <x:c r="H63" t="str">
        <x:v>Sí</x:v>
      </x:c>
      <x:c r="I63" t="str">
        <x:v>No</x:v>
      </x:c>
      <x:c r="J63" t="str">
        <x:v>No</x:v>
      </x:c>
      <x:c r="K63" t="str">
        <x:v>Condicional</x:v>
      </x:c>
      <x:c r="L63" t="str">
        <x:v>UPM_20IA_2026_27_EV0062</x:v>
      </x:c>
      <x:c r="M63" t="str">
        <x:v>UPM_20IA_2026_27_F002</x:v>
      </x:c>
      <x:c r="N63" t="str">
        <x:v>Resultado</x:v>
      </x:c>
      <x:c r="O63" t="str">
        <x:v>UPM_20IA_2026_27_RES004</x:v>
      </x:c>
      <x:c r="P63" t="str">
        <x:v>Texto_original</x:v>
      </x:c>
      <x:c r="Q63" t="str">
        <x:v>NR</x:v>
      </x:c>
      <x:c r="R63" t="str">
        <x:v>Capa formativa</x:v>
      </x:c>
      <x:c r="S63" t="str">
        <x:v>PERF4 — Desarrollo de respuestas a la demanda de alimentos funcionales y más saludables.</x:v>
      </x:c>
      <x:c r="T63" t="str">
        <x:v>URL registrada en 13_Fuentes</x:v>
      </x:c>
      <x:c r="U63" t="str">
        <x:v>Alta</x:v>
      </x:c>
      <x:c r="V63" t="str">
        <x:v>Resumen fiel; no transcripción literal extensa.</x:v>
      </x:c>
    </x:row>
    <x:row r="64">
      <x:c r="A64" t="str">
        <x:v>CUR_AGRO_UPM</x:v>
      </x:c>
      <x:c r="B64" t="str">
        <x:v>UPM</x:v>
      </x:c>
      <x:c r="C64" t="str">
        <x:v>Grado/Bachelor</x:v>
      </x:c>
      <x:c r="D64" t="str">
        <x:v>Programa completo</x:v>
      </x:c>
      <x:c r="E64" t="str">
        <x:v>INTEGRAR</x:v>
      </x:c>
      <x:c r="F64" t="str">
        <x:v>APTA PARA BASE MAESTRA</x:v>
      </x:c>
      <x:c r="G64" t="str">
        <x:v>Sí</x:v>
      </x:c>
      <x:c r="H64" t="str">
        <x:v>Sí</x:v>
      </x:c>
      <x:c r="I64" t="str">
        <x:v>No</x:v>
      </x:c>
      <x:c r="J64" t="str">
        <x:v>No</x:v>
      </x:c>
      <x:c r="K64" t="str">
        <x:v>Condicional</x:v>
      </x:c>
      <x:c r="L64" t="str">
        <x:v>UPM_20IA_2026_27_EV0063</x:v>
      </x:c>
      <x:c r="M64" t="str">
        <x:v>UPM_20IA_2026_27_F002</x:v>
      </x:c>
      <x:c r="N64" t="str">
        <x:v>Resultado</x:v>
      </x:c>
      <x:c r="O64" t="str">
        <x:v>UPM_20IA_2026_27_RES005</x:v>
      </x:c>
      <x:c r="P64" t="str">
        <x:v>Texto_original</x:v>
      </x:c>
      <x:c r="Q64" t="str">
        <x:v>NR</x:v>
      </x:c>
      <x:c r="R64" t="str">
        <x:v>Capa formativa</x:v>
      </x:c>
      <x:c r="S64" t="str">
        <x:v>PERF5 — Habilitación para Ingeniero Técnico Agrícola, especialidad Industrias Agrarias y Alimentarias.</x:v>
      </x:c>
      <x:c r="T64" t="str">
        <x:v>URL registrada en 13_Fuentes</x:v>
      </x:c>
      <x:c r="U64" t="str">
        <x:v>Alta</x:v>
      </x:c>
      <x:c r="V64" t="str">
        <x:v>Resumen fiel; no transcripción literal extensa.</x:v>
      </x:c>
    </x:row>
    <x:row r="65">
      <x:c r="A65" t="str">
        <x:v>CUR_AGRO_UPM</x:v>
      </x:c>
      <x:c r="B65" t="str">
        <x:v>UPM</x:v>
      </x:c>
      <x:c r="C65" t="str">
        <x:v>Grado/Bachelor</x:v>
      </x:c>
      <x:c r="D65" t="str">
        <x:v>Programa completo</x:v>
      </x:c>
      <x:c r="E65" t="str">
        <x:v>INTEGRAR</x:v>
      </x:c>
      <x:c r="F65" t="str">
        <x:v>APTA PARA BASE MAESTRA</x:v>
      </x:c>
      <x:c r="G65" t="str">
        <x:v>Sí</x:v>
      </x:c>
      <x:c r="H65" t="str">
        <x:v>Sí</x:v>
      </x:c>
      <x:c r="I65" t="str">
        <x:v>No</x:v>
      </x:c>
      <x:c r="J65" t="str">
        <x:v>No</x:v>
      </x:c>
      <x:c r="K65" t="str">
        <x:v>Condicional</x:v>
      </x:c>
      <x:c r="L65" t="str">
        <x:v>UPM_20IA_2026_27_EV0064</x:v>
      </x:c>
      <x:c r="M65" t="str">
        <x:v>UPM_20IA_2026_27_F002</x:v>
      </x:c>
      <x:c r="N65" t="str">
        <x:v>Resultado</x:v>
      </x:c>
      <x:c r="O65" t="str">
        <x:v>UPM_20IA_2026_27_RES006</x:v>
      </x:c>
      <x:c r="P65" t="str">
        <x:v>Texto_original</x:v>
      </x:c>
      <x:c r="Q65" t="str">
        <x:v>NR</x:v>
      </x:c>
      <x:c r="R65" t="str">
        <x:v>Capa formativa</x:v>
      </x:c>
      <x:c r="S65" t="str">
        <x:v>PERF6 — Acceso directo al Máster en Ingeniería Agronómica, entre otras opciones de posgrado.</x:v>
      </x:c>
      <x:c r="T65" t="str">
        <x:v>URL registrada en 13_Fuentes</x:v>
      </x:c>
      <x:c r="U65" t="str">
        <x:v>Alta</x:v>
      </x:c>
      <x:c r="V65" t="str">
        <x:v>Resumen fiel; no transcripción literal extensa.</x:v>
      </x:c>
    </x:row>
    <x:row r="66">
      <x:c r="A66" t="str">
        <x:v>CUR_AGRO_UPM</x:v>
      </x:c>
      <x:c r="B66" t="str">
        <x:v>UPM</x:v>
      </x:c>
      <x:c r="C66" t="str">
        <x:v>Grado/Bachelor</x:v>
      </x:c>
      <x:c r="D66" t="str">
        <x:v>Programa completo</x:v>
      </x:c>
      <x:c r="E66" t="str">
        <x:v>INTEGRAR</x:v>
      </x:c>
      <x:c r="F66" t="str">
        <x:v>APTA PARA BASE MAESTRA</x:v>
      </x:c>
      <x:c r="G66" t="str">
        <x:v>Sí</x:v>
      </x:c>
      <x:c r="H66" t="str">
        <x:v>Sí</x:v>
      </x:c>
      <x:c r="I66" t="str">
        <x:v>No</x:v>
      </x:c>
      <x:c r="J66" t="str">
        <x:v>No</x:v>
      </x:c>
      <x:c r="K66" t="str">
        <x:v>Condicional</x:v>
      </x:c>
      <x:c r="L66" t="str">
        <x:v>UPM_20IA_2026_27_EV0065</x:v>
      </x:c>
      <x:c r="M66" t="str">
        <x:v>UPM_20IA_2026_27_F004</x:v>
      </x:c>
      <x:c r="N66" t="str">
        <x:v>Resultado</x:v>
      </x:c>
      <x:c r="O66" t="str">
        <x:v>UPM_20IA_2026_27_RES007</x:v>
      </x:c>
      <x:c r="P66" t="str">
        <x:v>Texto_original</x:v>
      </x:c>
      <x:c r="Q66" t="str">
        <x:v>NR</x:v>
      </x:c>
      <x:c r="R66" t="str">
        <x:v>Capa formativa</x:v>
      </x:c>
      <x:c r="S66" t="str">
        <x:v>OBJ1 — Preparar, concebir, redactar y firmar proyectos técnicos propios de la industria agroalimentaria.</x:v>
      </x:c>
      <x:c r="T66" t="str">
        <x:v>URL registrada en 13_Fuentes</x:v>
      </x:c>
      <x:c r="U66" t="str">
        <x:v>Alta</x:v>
      </x:c>
      <x:c r="V66" t="str">
        <x:v>Resumen fiel; no transcripción literal extensa.</x:v>
      </x:c>
    </x:row>
    <x:row r="67">
      <x:c r="A67" t="str">
        <x:v>CUR_AGRO_UPM</x:v>
      </x:c>
      <x:c r="B67" t="str">
        <x:v>UPM</x:v>
      </x:c>
      <x:c r="C67" t="str">
        <x:v>Grado/Bachelor</x:v>
      </x:c>
      <x:c r="D67" t="str">
        <x:v>Programa completo</x:v>
      </x:c>
      <x:c r="E67" t="str">
        <x:v>INTEGRAR</x:v>
      </x:c>
      <x:c r="F67" t="str">
        <x:v>APTA PARA BASE MAESTRA</x:v>
      </x:c>
      <x:c r="G67" t="str">
        <x:v>Sí</x:v>
      </x:c>
      <x:c r="H67" t="str">
        <x:v>Sí</x:v>
      </x:c>
      <x:c r="I67" t="str">
        <x:v>No</x:v>
      </x:c>
      <x:c r="J67" t="str">
        <x:v>No</x:v>
      </x:c>
      <x:c r="K67" t="str">
        <x:v>Condicional</x:v>
      </x:c>
      <x:c r="L67" t="str">
        <x:v>UPM_20IA_2026_27_EV0066</x:v>
      </x:c>
      <x:c r="M67" t="str">
        <x:v>UPM_20IA_2026_27_F004</x:v>
      </x:c>
      <x:c r="N67" t="str">
        <x:v>Resultado</x:v>
      </x:c>
      <x:c r="O67" t="str">
        <x:v>UPM_20IA_2026_27_RES008</x:v>
      </x:c>
      <x:c r="P67" t="str">
        <x:v>Texto_original</x:v>
      </x:c>
      <x:c r="Q67" t="str">
        <x:v>NR</x:v>
      </x:c>
      <x:c r="R67" t="str">
        <x:v>Capa formativa</x:v>
      </x:c>
      <x:c r="S67" t="str">
        <x:v>OBJ2 — Comprender tecnologías, maquinaria, suministros y condicionantes normativos, económicos, sociales y ambientales de instalaciones agroalimentarias.</x:v>
      </x:c>
      <x:c r="T67" t="str">
        <x:v>URL registrada en 13_Fuentes</x:v>
      </x:c>
      <x:c r="U67" t="str">
        <x:v>Alta</x:v>
      </x:c>
      <x:c r="V67" t="str">
        <x:v>Resumen fiel; no transcripción literal extensa.</x:v>
      </x:c>
    </x:row>
    <x:row r="68">
      <x:c r="A68" t="str">
        <x:v>CUR_AGRO_UPM</x:v>
      </x:c>
      <x:c r="B68" t="str">
        <x:v>UPM</x:v>
      </x:c>
      <x:c r="C68" t="str">
        <x:v>Grado/Bachelor</x:v>
      </x:c>
      <x:c r="D68" t="str">
        <x:v>Programa completo</x:v>
      </x:c>
      <x:c r="E68" t="str">
        <x:v>INTEGRAR</x:v>
      </x:c>
      <x:c r="F68" t="str">
        <x:v>APTA PARA BASE MAESTRA</x:v>
      </x:c>
      <x:c r="G68" t="str">
        <x:v>Sí</x:v>
      </x:c>
      <x:c r="H68" t="str">
        <x:v>Sí</x:v>
      </x:c>
      <x:c r="I68" t="str">
        <x:v>No</x:v>
      </x:c>
      <x:c r="J68" t="str">
        <x:v>No</x:v>
      </x:c>
      <x:c r="K68" t="str">
        <x:v>Condicional</x:v>
      </x:c>
      <x:c r="L68" t="str">
        <x:v>UPM_20IA_2026_27_EV0067</x:v>
      </x:c>
      <x:c r="M68" t="str">
        <x:v>UPM_20IA_2026_27_F004</x:v>
      </x:c>
      <x:c r="N68" t="str">
        <x:v>Resultado</x:v>
      </x:c>
      <x:c r="O68" t="str">
        <x:v>UPM_20IA_2026_27_RES009</x:v>
      </x:c>
      <x:c r="P68" t="str">
        <x:v>Texto_original</x:v>
      </x:c>
      <x:c r="Q68" t="str">
        <x:v>NR</x:v>
      </x:c>
      <x:c r="R68" t="str">
        <x:v>Capa formativa</x:v>
      </x:c>
      <x:c r="S68" t="str">
        <x:v>OBJ3 — Dirigir obras e instalaciones agroalimentarias, prevenir riesgos y gestionar equipos y recursos con criterios deontológicos.</x:v>
      </x:c>
      <x:c r="T68" t="str">
        <x:v>URL registrada en 13_Fuentes</x:v>
      </x:c>
      <x:c r="U68" t="str">
        <x:v>Alta</x:v>
      </x:c>
      <x:c r="V68" t="str">
        <x:v>Resumen fiel; no transcripción literal extensa.</x:v>
      </x:c>
    </x:row>
    <x:row r="69">
      <x:c r="A69" t="str">
        <x:v>CUR_AGRO_UPM</x:v>
      </x:c>
      <x:c r="B69" t="str">
        <x:v>UPM</x:v>
      </x:c>
      <x:c r="C69" t="str">
        <x:v>Grado/Bachelor</x:v>
      </x:c>
      <x:c r="D69" t="str">
        <x:v>Programa completo</x:v>
      </x:c>
      <x:c r="E69" t="str">
        <x:v>INTEGRAR</x:v>
      </x:c>
      <x:c r="F69" t="str">
        <x:v>APTA PARA BASE MAESTRA</x:v>
      </x:c>
      <x:c r="G69" t="str">
        <x:v>Sí</x:v>
      </x:c>
      <x:c r="H69" t="str">
        <x:v>Sí</x:v>
      </x:c>
      <x:c r="I69" t="str">
        <x:v>No</x:v>
      </x:c>
      <x:c r="J69" t="str">
        <x:v>No</x:v>
      </x:c>
      <x:c r="K69" t="str">
        <x:v>Condicional</x:v>
      </x:c>
      <x:c r="L69" t="str">
        <x:v>UPM_20IA_2026_27_EV0068</x:v>
      </x:c>
      <x:c r="M69" t="str">
        <x:v>UPM_20IA_2026_27_F004</x:v>
      </x:c>
      <x:c r="N69" t="str">
        <x:v>Resultado</x:v>
      </x:c>
      <x:c r="O69" t="str">
        <x:v>UPM_20IA_2026_27_RES010</x:v>
      </x:c>
      <x:c r="P69" t="str">
        <x:v>Texto_original</x:v>
      </x:c>
      <x:c r="Q69" t="str">
        <x:v>NR</x:v>
      </x:c>
      <x:c r="R69" t="str">
        <x:v>Capa formativa</x:v>
      </x:c>
      <x:c r="S69" t="str">
        <x:v>OBJ4 — Realizar y firmar mediciones, valoraciones y tasaciones dentro del ámbito agroalimentario.</x:v>
      </x:c>
      <x:c r="T69" t="str">
        <x:v>URL registrada en 13_Fuentes</x:v>
      </x:c>
      <x:c r="U69" t="str">
        <x:v>Alta</x:v>
      </x:c>
      <x:c r="V69" t="str">
        <x:v>Resumen fiel; no transcripción literal extensa.</x:v>
      </x:c>
    </x:row>
    <x:row r="70">
      <x:c r="A70" t="str">
        <x:v>CUR_AGRO_UPM</x:v>
      </x:c>
      <x:c r="B70" t="str">
        <x:v>UPM</x:v>
      </x:c>
      <x:c r="C70" t="str">
        <x:v>Grado/Bachelor</x:v>
      </x:c>
      <x:c r="D70" t="str">
        <x:v>Programa completo</x:v>
      </x:c>
      <x:c r="E70" t="str">
        <x:v>INTEGRAR</x:v>
      </x:c>
      <x:c r="F70" t="str">
        <x:v>APTA PARA BASE MAESTRA</x:v>
      </x:c>
      <x:c r="G70" t="str">
        <x:v>Sí</x:v>
      </x:c>
      <x:c r="H70" t="str">
        <x:v>Sí</x:v>
      </x:c>
      <x:c r="I70" t="str">
        <x:v>No</x:v>
      </x:c>
      <x:c r="J70" t="str">
        <x:v>No</x:v>
      </x:c>
      <x:c r="K70" t="str">
        <x:v>Condicional</x:v>
      </x:c>
      <x:c r="L70" t="str">
        <x:v>UPM_20IA_2026_27_EV0069</x:v>
      </x:c>
      <x:c r="M70" t="str">
        <x:v>UPM_20IA_2026_27_F004</x:v>
      </x:c>
      <x:c r="N70" t="str">
        <x:v>Resultado</x:v>
      </x:c>
      <x:c r="O70" t="str">
        <x:v>UPM_20IA_2026_27_RES011</x:v>
      </x:c>
      <x:c r="P70" t="str">
        <x:v>Texto_original</x:v>
      </x:c>
      <x:c r="Q70" t="str">
        <x:v>NR</x:v>
      </x:c>
      <x:c r="R70" t="str">
        <x:v>Capa formativa</x:v>
      </x:c>
      <x:c r="S70" t="str">
        <x:v>OBJ5 — Redactar y firmar estudios de impacto ambiental y gestión de residuos agroalimentarios.</x:v>
      </x:c>
      <x:c r="T70" t="str">
        <x:v>URL registrada en 13_Fuentes</x:v>
      </x:c>
      <x:c r="U70" t="str">
        <x:v>Alta</x:v>
      </x:c>
      <x:c r="V70" t="str">
        <x:v>Resumen fiel; no transcripción literal extensa.</x:v>
      </x:c>
    </x:row>
    <x:row r="71">
      <x:c r="A71" t="str">
        <x:v>CUR_AGRO_UPM</x:v>
      </x:c>
      <x:c r="B71" t="str">
        <x:v>UPM</x:v>
      </x:c>
      <x:c r="C71" t="str">
        <x:v>Grado/Bachelor</x:v>
      </x:c>
      <x:c r="D71" t="str">
        <x:v>Programa completo</x:v>
      </x:c>
      <x:c r="E71" t="str">
        <x:v>INTEGRAR</x:v>
      </x:c>
      <x:c r="F71" t="str">
        <x:v>APTA PARA BASE MAESTRA</x:v>
      </x:c>
      <x:c r="G71" t="str">
        <x:v>Sí</x:v>
      </x:c>
      <x:c r="H71" t="str">
        <x:v>Sí</x:v>
      </x:c>
      <x:c r="I71" t="str">
        <x:v>No</x:v>
      </x:c>
      <x:c r="J71" t="str">
        <x:v>No</x:v>
      </x:c>
      <x:c r="K71" t="str">
        <x:v>Condicional</x:v>
      </x:c>
      <x:c r="L71" t="str">
        <x:v>UPM_20IA_2026_27_EV0070</x:v>
      </x:c>
      <x:c r="M71" t="str">
        <x:v>UPM_20IA_2026_27_F004</x:v>
      </x:c>
      <x:c r="N71" t="str">
        <x:v>Resultado</x:v>
      </x:c>
      <x:c r="O71" t="str">
        <x:v>UPM_20IA_2026_27_RES012</x:v>
      </x:c>
      <x:c r="P71" t="str">
        <x:v>Texto_original</x:v>
      </x:c>
      <x:c r="Q71" t="str">
        <x:v>NR</x:v>
      </x:c>
      <x:c r="R71" t="str">
        <x:v>Capa formativa</x:v>
      </x:c>
      <x:c r="S71" t="str">
        <x:v>OBJ6 — Dirigir y gestionar industrias agroalimentarias incorporando tecnología, calidad, trazabilidad, certificación, marketing y comercialización.</x:v>
      </x:c>
      <x:c r="T71" t="str">
        <x:v>URL registrada en 13_Fuentes</x:v>
      </x:c>
      <x:c r="U71" t="str">
        <x:v>Alta</x:v>
      </x:c>
      <x:c r="V71" t="str">
        <x:v>Resumen fiel; no transcripción literal extensa.</x:v>
      </x:c>
    </x:row>
    <x:row r="72">
      <x:c r="A72" t="str">
        <x:v>CUR_AGRO_UPM</x:v>
      </x:c>
      <x:c r="B72" t="str">
        <x:v>UPM</x:v>
      </x:c>
      <x:c r="C72" t="str">
        <x:v>Grado/Bachelor</x:v>
      </x:c>
      <x:c r="D72" t="str">
        <x:v>Programa completo</x:v>
      </x:c>
      <x:c r="E72" t="str">
        <x:v>INTEGRAR</x:v>
      </x:c>
      <x:c r="F72" t="str">
        <x:v>APTA PARA BASE MAESTRA</x:v>
      </x:c>
      <x:c r="G72" t="str">
        <x:v>Sí</x:v>
      </x:c>
      <x:c r="H72" t="str">
        <x:v>Sí</x:v>
      </x:c>
      <x:c r="I72" t="str">
        <x:v>No</x:v>
      </x:c>
      <x:c r="J72" t="str">
        <x:v>No</x:v>
      </x:c>
      <x:c r="K72" t="str">
        <x:v>Condicional</x:v>
      </x:c>
      <x:c r="L72" t="str">
        <x:v>UPM_20IA_2026_27_EV0071</x:v>
      </x:c>
      <x:c r="M72" t="str">
        <x:v>UPM_20IA_2026_27_F004</x:v>
      </x:c>
      <x:c r="N72" t="str">
        <x:v>Resultado</x:v>
      </x:c>
      <x:c r="O72" t="str">
        <x:v>UPM_20IA_2026_27_RES013</x:v>
      </x:c>
      <x:c r="P72" t="str">
        <x:v>Texto_original</x:v>
      </x:c>
      <x:c r="Q72" t="str">
        <x:v>NR</x:v>
      </x:c>
      <x:c r="R72" t="str">
        <x:v>Capa formativa</x:v>
      </x:c>
      <x:c r="S72" t="str">
        <x:v>OBJ7 — Mantener aprendizaje continuo y capacidad de adaptación a nuevas situaciones y tecnologías.</x:v>
      </x:c>
      <x:c r="T72" t="str">
        <x:v>URL registrada en 13_Fuentes</x:v>
      </x:c>
      <x:c r="U72" t="str">
        <x:v>Alta</x:v>
      </x:c>
      <x:c r="V72" t="str">
        <x:v>Resumen fiel; no transcripción literal extensa.</x:v>
      </x:c>
    </x:row>
    <x:row r="73">
      <x:c r="A73" t="str">
        <x:v>CUR_AGRO_UPM</x:v>
      </x:c>
      <x:c r="B73" t="str">
        <x:v>UPM</x:v>
      </x:c>
      <x:c r="C73" t="str">
        <x:v>Grado/Bachelor</x:v>
      </x:c>
      <x:c r="D73" t="str">
        <x:v>Programa completo</x:v>
      </x:c>
      <x:c r="E73" t="str">
        <x:v>INTEGRAR</x:v>
      </x:c>
      <x:c r="F73" t="str">
        <x:v>APTA PARA BASE MAESTRA</x:v>
      </x:c>
      <x:c r="G73" t="str">
        <x:v>Sí</x:v>
      </x:c>
      <x:c r="H73" t="str">
        <x:v>Sí</x:v>
      </x:c>
      <x:c r="I73" t="str">
        <x:v>No</x:v>
      </x:c>
      <x:c r="J73" t="str">
        <x:v>No</x:v>
      </x:c>
      <x:c r="K73" t="str">
        <x:v>Condicional</x:v>
      </x:c>
      <x:c r="L73" t="str">
        <x:v>UPM_20IA_2026_27_EV0072</x:v>
      </x:c>
      <x:c r="M73" t="str">
        <x:v>UPM_20IA_2026_27_F004</x:v>
      </x:c>
      <x:c r="N73" t="str">
        <x:v>Resultado</x:v>
      </x:c>
      <x:c r="O73" t="str">
        <x:v>UPM_20IA_2026_27_RES014</x:v>
      </x:c>
      <x:c r="P73" t="str">
        <x:v>Texto_original</x:v>
      </x:c>
      <x:c r="Q73" t="str">
        <x:v>NR</x:v>
      </x:c>
      <x:c r="R73" t="str">
        <x:v>Capa formativa</x:v>
      </x:c>
      <x:c r="S73" t="str">
        <x:v>OBJ8 — Resolver problemas con creatividad, iniciativa, metodología y razonamiento crítico.</x:v>
      </x:c>
      <x:c r="T73" t="str">
        <x:v>URL registrada en 13_Fuentes</x:v>
      </x:c>
      <x:c r="U73" t="str">
        <x:v>Alta</x:v>
      </x:c>
      <x:c r="V73" t="str">
        <x:v>Resumen fiel; no transcripción literal extensa.</x:v>
      </x:c>
    </x:row>
    <x:row r="74">
      <x:c r="A74" t="str">
        <x:v>CUR_AGRO_UPM</x:v>
      </x:c>
      <x:c r="B74" t="str">
        <x:v>UPM</x:v>
      </x:c>
      <x:c r="C74" t="str">
        <x:v>Grado/Bachelor</x:v>
      </x:c>
      <x:c r="D74" t="str">
        <x:v>Programa completo</x:v>
      </x:c>
      <x:c r="E74" t="str">
        <x:v>INTEGRAR</x:v>
      </x:c>
      <x:c r="F74" t="str">
        <x:v>APTA PARA BASE MAESTRA</x:v>
      </x:c>
      <x:c r="G74" t="str">
        <x:v>Sí</x:v>
      </x:c>
      <x:c r="H74" t="str">
        <x:v>Sí</x:v>
      </x:c>
      <x:c r="I74" t="str">
        <x:v>No</x:v>
      </x:c>
      <x:c r="J74" t="str">
        <x:v>No</x:v>
      </x:c>
      <x:c r="K74" t="str">
        <x:v>Condicional</x:v>
      </x:c>
      <x:c r="L74" t="str">
        <x:v>UPM_20IA_2026_27_EV0073</x:v>
      </x:c>
      <x:c r="M74" t="str">
        <x:v>UPM_20IA_2026_27_F004</x:v>
      </x:c>
      <x:c r="N74" t="str">
        <x:v>Resultado</x:v>
      </x:c>
      <x:c r="O74" t="str">
        <x:v>UPM_20IA_2026_27_RES015</x:v>
      </x:c>
      <x:c r="P74" t="str">
        <x:v>Texto_original</x:v>
      </x:c>
      <x:c r="Q74" t="str">
        <x:v>NR</x:v>
      </x:c>
      <x:c r="R74" t="str">
        <x:v>Capa formativa</x:v>
      </x:c>
      <x:c r="S74" t="str">
        <x:v>OBJ9 — Ejercer liderazgo, comunicación y transferencia de conocimientos y destrezas.</x:v>
      </x:c>
      <x:c r="T74" t="str">
        <x:v>URL registrada en 13_Fuentes</x:v>
      </x:c>
      <x:c r="U74" t="str">
        <x:v>Alta</x:v>
      </x:c>
      <x:c r="V74" t="str">
        <x:v>Resumen fiel; no transcripción literal extensa.</x:v>
      </x:c>
    </x:row>
    <x:row r="75">
      <x:c r="A75" t="str">
        <x:v>CUR_AGRO_UPM</x:v>
      </x:c>
      <x:c r="B75" t="str">
        <x:v>UPM</x:v>
      </x:c>
      <x:c r="C75" t="str">
        <x:v>Grado/Bachelor</x:v>
      </x:c>
      <x:c r="D75" t="str">
        <x:v>Programa completo</x:v>
      </x:c>
      <x:c r="E75" t="str">
        <x:v>INTEGRAR</x:v>
      </x:c>
      <x:c r="F75" t="str">
        <x:v>APTA PARA BASE MAESTRA</x:v>
      </x:c>
      <x:c r="G75" t="str">
        <x:v>Sí</x:v>
      </x:c>
      <x:c r="H75" t="str">
        <x:v>Sí</x:v>
      </x:c>
      <x:c r="I75" t="str">
        <x:v>No</x:v>
      </x:c>
      <x:c r="J75" t="str">
        <x:v>No</x:v>
      </x:c>
      <x:c r="K75" t="str">
        <x:v>Condicional</x:v>
      </x:c>
      <x:c r="L75" t="str">
        <x:v>UPM_20IA_2026_27_EV0074</x:v>
      </x:c>
      <x:c r="M75" t="str">
        <x:v>UPM_20IA_2026_27_F004</x:v>
      </x:c>
      <x:c r="N75" t="str">
        <x:v>Resultado</x:v>
      </x:c>
      <x:c r="O75" t="str">
        <x:v>UPM_20IA_2026_27_RES016</x:v>
      </x:c>
      <x:c r="P75" t="str">
        <x:v>Texto_original</x:v>
      </x:c>
      <x:c r="Q75" t="str">
        <x:v>NR</x:v>
      </x:c>
      <x:c r="R75" t="str">
        <x:v>Capa formativa</x:v>
      </x:c>
      <x:c r="S75" t="str">
        <x:v>OBJ10 — Buscar y utilizar normativa y reglamentación del ámbito profesional.</x:v>
      </x:c>
      <x:c r="T75" t="str">
        <x:v>URL registrada en 13_Fuentes</x:v>
      </x:c>
      <x:c r="U75" t="str">
        <x:v>Alta</x:v>
      </x:c>
      <x:c r="V75" t="str">
        <x:v>Resumen fiel; no transcripción literal extensa.</x:v>
      </x:c>
    </x:row>
    <x:row r="76">
      <x:c r="A76" t="str">
        <x:v>CUR_AGRO_UPM</x:v>
      </x:c>
      <x:c r="B76" t="str">
        <x:v>UPM</x:v>
      </x:c>
      <x:c r="C76" t="str">
        <x:v>Grado/Bachelor</x:v>
      </x:c>
      <x:c r="D76" t="str">
        <x:v>Programa completo</x:v>
      </x:c>
      <x:c r="E76" t="str">
        <x:v>INTEGRAR</x:v>
      </x:c>
      <x:c r="F76" t="str">
        <x:v>APTA PARA BASE MAESTRA</x:v>
      </x:c>
      <x:c r="G76" t="str">
        <x:v>Sí</x:v>
      </x:c>
      <x:c r="H76" t="str">
        <x:v>Sí</x:v>
      </x:c>
      <x:c r="I76" t="str">
        <x:v>No</x:v>
      </x:c>
      <x:c r="J76" t="str">
        <x:v>No</x:v>
      </x:c>
      <x:c r="K76" t="str">
        <x:v>Condicional</x:v>
      </x:c>
      <x:c r="L76" t="str">
        <x:v>UPM_20IA_2026_27_EV0075</x:v>
      </x:c>
      <x:c r="M76" t="str">
        <x:v>UPM_20IA_2026_27_F004</x:v>
      </x:c>
      <x:c r="N76" t="str">
        <x:v>Resultado</x:v>
      </x:c>
      <x:c r="O76" t="str">
        <x:v>UPM_20IA_2026_27_RES017</x:v>
      </x:c>
      <x:c r="P76" t="str">
        <x:v>Texto_original</x:v>
      </x:c>
      <x:c r="Q76" t="str">
        <x:v>NR</x:v>
      </x:c>
      <x:c r="R76" t="str">
        <x:v>Capa formativa</x:v>
      </x:c>
      <x:c r="S76" t="str">
        <x:v>OBJ11 — Actuar con compromiso social, ético y ambiental.</x:v>
      </x:c>
      <x:c r="T76" t="str">
        <x:v>URL registrada en 13_Fuentes</x:v>
      </x:c>
      <x:c r="U76" t="str">
        <x:v>Alta</x:v>
      </x:c>
      <x:c r="V76" t="str">
        <x:v>Resumen fiel; no transcripción literal extensa.</x:v>
      </x:c>
    </x:row>
    <x:row r="77">
      <x:c r="A77" t="str">
        <x:v>CUR_AGRO_UPM</x:v>
      </x:c>
      <x:c r="B77" t="str">
        <x:v>UPM</x:v>
      </x:c>
      <x:c r="C77" t="str">
        <x:v>Grado/Bachelor</x:v>
      </x:c>
      <x:c r="D77" t="str">
        <x:v>Programa completo</x:v>
      </x:c>
      <x:c r="E77" t="str">
        <x:v>INTEGRAR</x:v>
      </x:c>
      <x:c r="F77" t="str">
        <x:v>APTA PARA BASE MAESTRA</x:v>
      </x:c>
      <x:c r="G77" t="str">
        <x:v>Sí</x:v>
      </x:c>
      <x:c r="H77" t="str">
        <x:v>Sí</x:v>
      </x:c>
      <x:c r="I77" t="str">
        <x:v>No</x:v>
      </x:c>
      <x:c r="J77" t="str">
        <x:v>No</x:v>
      </x:c>
      <x:c r="K77" t="str">
        <x:v>Condicional</x:v>
      </x:c>
      <x:c r="L77" t="str">
        <x:v>UPM_20IA_2026_27_EV0076</x:v>
      </x:c>
      <x:c r="M77" t="str">
        <x:v>UPM_20IA_2026_27_F004</x:v>
      </x:c>
      <x:c r="N77" t="str">
        <x:v>Resultado</x:v>
      </x:c>
      <x:c r="O77" t="str">
        <x:v>UPM_20IA_2026_27_RES018</x:v>
      </x:c>
      <x:c r="P77" t="str">
        <x:v>Texto_original</x:v>
      </x:c>
      <x:c r="Q77" t="str">
        <x:v>NR</x:v>
      </x:c>
      <x:c r="R77" t="str">
        <x:v>Capa formativa</x:v>
      </x:c>
      <x:c r="S77" t="str">
        <x:v>OBJ12 — Trabajar eficazmente en equipos multidisciplinares y multiculturales.</x:v>
      </x:c>
      <x:c r="T77" t="str">
        <x:v>URL registrada en 13_Fuentes</x:v>
      </x:c>
      <x:c r="U77" t="str">
        <x:v>Alta</x:v>
      </x:c>
      <x:c r="V77" t="str">
        <x:v>Resumen fiel; no transcripción literal extensa.</x:v>
      </x:c>
    </x:row>
    <x:row r="78">
      <x:c r="A78" t="str">
        <x:v>CUR_AGRO_UPM</x:v>
      </x:c>
      <x:c r="B78" t="str">
        <x:v>UPM</x:v>
      </x:c>
      <x:c r="C78" t="str">
        <x:v>Grado/Bachelor</x:v>
      </x:c>
      <x:c r="D78" t="str">
        <x:v>Programa completo</x:v>
      </x:c>
      <x:c r="E78" t="str">
        <x:v>INTEGRAR</x:v>
      </x:c>
      <x:c r="F78" t="str">
        <x:v>APTA PARA BASE MAESTRA</x:v>
      </x:c>
      <x:c r="G78" t="str">
        <x:v>Sí</x:v>
      </x:c>
      <x:c r="H78" t="str">
        <x:v>Sí</x:v>
      </x:c>
      <x:c r="I78" t="str">
        <x:v>No</x:v>
      </x:c>
      <x:c r="J78" t="str">
        <x:v>No</x:v>
      </x:c>
      <x:c r="K78" t="str">
        <x:v>Condicional</x:v>
      </x:c>
      <x:c r="L78" t="str">
        <x:v>UPM_20IA_2026_27_EV0077</x:v>
      </x:c>
      <x:c r="M78" t="str">
        <x:v>UPM_20IA_2026_27_F005</x:v>
      </x:c>
      <x:c r="N78" t="str">
        <x:v>Resultado</x:v>
      </x:c>
      <x:c r="O78" t="str">
        <x:v>UPM_20IA_2026_27_RES019</x:v>
      </x:c>
      <x:c r="P78" t="str">
        <x:v>Texto_original</x:v>
      </x:c>
      <x:c r="Q78" t="str">
        <x:v>NR</x:v>
      </x:c>
      <x:c r="R78" t="str">
        <x:v>Capa formativa</x:v>
      </x:c>
      <x:c r="S78" t="str">
        <x:v>CT1 — Análisis y síntesis con organización de información significativa y pensamiento crítico.</x:v>
      </x:c>
      <x:c r="T78" t="str">
        <x:v>URL registrada en 13_Fuentes</x:v>
      </x:c>
      <x:c r="U78" t="str">
        <x:v>Alta</x:v>
      </x:c>
      <x:c r="V78" t="str">
        <x:v>Resumen fiel; no transcripción literal extensa.</x:v>
      </x:c>
    </x:row>
    <x:row r="79">
      <x:c r="A79" t="str">
        <x:v>CUR_AGRO_UPM</x:v>
      </x:c>
      <x:c r="B79" t="str">
        <x:v>UPM</x:v>
      </x:c>
      <x:c r="C79" t="str">
        <x:v>Grado/Bachelor</x:v>
      </x:c>
      <x:c r="D79" t="str">
        <x:v>Programa completo</x:v>
      </x:c>
      <x:c r="E79" t="str">
        <x:v>INTEGRAR</x:v>
      </x:c>
      <x:c r="F79" t="str">
        <x:v>APTA PARA BASE MAESTRA</x:v>
      </x:c>
      <x:c r="G79" t="str">
        <x:v>Sí</x:v>
      </x:c>
      <x:c r="H79" t="str">
        <x:v>Sí</x:v>
      </x:c>
      <x:c r="I79" t="str">
        <x:v>No</x:v>
      </x:c>
      <x:c r="J79" t="str">
        <x:v>No</x:v>
      </x:c>
      <x:c r="K79" t="str">
        <x:v>Condicional</x:v>
      </x:c>
      <x:c r="L79" t="str">
        <x:v>UPM_20IA_2026_27_EV0078</x:v>
      </x:c>
      <x:c r="M79" t="str">
        <x:v>UPM_20IA_2026_27_F005</x:v>
      </x:c>
      <x:c r="N79" t="str">
        <x:v>Resultado</x:v>
      </x:c>
      <x:c r="O79" t="str">
        <x:v>UPM_20IA_2026_27_RES020</x:v>
      </x:c>
      <x:c r="P79" t="str">
        <x:v>Texto_original</x:v>
      </x:c>
      <x:c r="Q79" t="str">
        <x:v>NR</x:v>
      </x:c>
      <x:c r="R79" t="str">
        <x:v>Capa formativa</x:v>
      </x:c>
      <x:c r="S79" t="str">
        <x:v>CT2 — Resolución de problemas complejos mediante estrategias científico-técnicas viables y condicionadas por el contexto.</x:v>
      </x:c>
      <x:c r="T79" t="str">
        <x:v>URL registrada en 13_Fuentes</x:v>
      </x:c>
      <x:c r="U79" t="str">
        <x:v>Alta</x:v>
      </x:c>
      <x:c r="V79" t="str">
        <x:v>Resumen fiel; no transcripción literal extensa.</x:v>
      </x:c>
    </x:row>
    <x:row r="80">
      <x:c r="A80" t="str">
        <x:v>CUR_AGRO_UPM</x:v>
      </x:c>
      <x:c r="B80" t="str">
        <x:v>UPM</x:v>
      </x:c>
      <x:c r="C80" t="str">
        <x:v>Grado/Bachelor</x:v>
      </x:c>
      <x:c r="D80" t="str">
        <x:v>Programa completo</x:v>
      </x:c>
      <x:c r="E80" t="str">
        <x:v>INTEGRAR</x:v>
      </x:c>
      <x:c r="F80" t="str">
        <x:v>APTA PARA BASE MAESTRA</x:v>
      </x:c>
      <x:c r="G80" t="str">
        <x:v>Sí</x:v>
      </x:c>
      <x:c r="H80" t="str">
        <x:v>Sí</x:v>
      </x:c>
      <x:c r="I80" t="str">
        <x:v>No</x:v>
      </x:c>
      <x:c r="J80" t="str">
        <x:v>No</x:v>
      </x:c>
      <x:c r="K80" t="str">
        <x:v>Condicional</x:v>
      </x:c>
      <x:c r="L80" t="str">
        <x:v>UPM_20IA_2026_27_EV0079</x:v>
      </x:c>
      <x:c r="M80" t="str">
        <x:v>UPM_20IA_2026_27_F005</x:v>
      </x:c>
      <x:c r="N80" t="str">
        <x:v>Resultado</x:v>
      </x:c>
      <x:c r="O80" t="str">
        <x:v>UPM_20IA_2026_27_RES021</x:v>
      </x:c>
      <x:c r="P80" t="str">
        <x:v>Texto_original</x:v>
      </x:c>
      <x:c r="Q80" t="str">
        <x:v>NR</x:v>
      </x:c>
      <x:c r="R80" t="str">
        <x:v>Capa formativa</x:v>
      </x:c>
      <x:c r="S80" t="str">
        <x:v>CT3 — Organización y planificación de trabajos, experimentos o proyectos, fases, tiempos y recursos.</x:v>
      </x:c>
      <x:c r="T80" t="str">
        <x:v>URL registrada en 13_Fuentes</x:v>
      </x:c>
      <x:c r="U80" t="str">
        <x:v>Alta</x:v>
      </x:c>
      <x:c r="V80" t="str">
        <x:v>Resumen fiel; no transcripción literal extensa.</x:v>
      </x:c>
    </x:row>
    <x:row r="81">
      <x:c r="A81" t="str">
        <x:v>CUR_AGRO_UPM</x:v>
      </x:c>
      <x:c r="B81" t="str">
        <x:v>UPM</x:v>
      </x:c>
      <x:c r="C81" t="str">
        <x:v>Grado/Bachelor</x:v>
      </x:c>
      <x:c r="D81" t="str">
        <x:v>Programa completo</x:v>
      </x:c>
      <x:c r="E81" t="str">
        <x:v>INTEGRAR</x:v>
      </x:c>
      <x:c r="F81" t="str">
        <x:v>APTA PARA BASE MAESTRA</x:v>
      </x:c>
      <x:c r="G81" t="str">
        <x:v>Sí</x:v>
      </x:c>
      <x:c r="H81" t="str">
        <x:v>Sí</x:v>
      </x:c>
      <x:c r="I81" t="str">
        <x:v>No</x:v>
      </x:c>
      <x:c r="J81" t="str">
        <x:v>No</x:v>
      </x:c>
      <x:c r="K81" t="str">
        <x:v>Condicional</x:v>
      </x:c>
      <x:c r="L81" t="str">
        <x:v>UPM_20IA_2026_27_EV0080</x:v>
      </x:c>
      <x:c r="M81" t="str">
        <x:v>UPM_20IA_2026_27_F005</x:v>
      </x:c>
      <x:c r="N81" t="str">
        <x:v>Resultado</x:v>
      </x:c>
      <x:c r="O81" t="str">
        <x:v>UPM_20IA_2026_27_RES022</x:v>
      </x:c>
      <x:c r="P81" t="str">
        <x:v>Texto_original</x:v>
      </x:c>
      <x:c r="Q81" t="str">
        <x:v>NR</x:v>
      </x:c>
      <x:c r="R81" t="str">
        <x:v>Capa formativa</x:v>
      </x:c>
      <x:c r="S81" t="str">
        <x:v>CT4 — Aprendizaje autónomo y adaptación a cambios científicos y tecnológicos.</x:v>
      </x:c>
      <x:c r="T81" t="str">
        <x:v>URL registrada en 13_Fuentes</x:v>
      </x:c>
      <x:c r="U81" t="str">
        <x:v>Alta</x:v>
      </x:c>
      <x:c r="V81" t="str">
        <x:v>Resumen fiel; no transcripción literal extensa.</x:v>
      </x:c>
    </x:row>
    <x:row r="82">
      <x:c r="A82" t="str">
        <x:v>CUR_AGRO_UPM</x:v>
      </x:c>
      <x:c r="B82" t="str">
        <x:v>UPM</x:v>
      </x:c>
      <x:c r="C82" t="str">
        <x:v>Grado/Bachelor</x:v>
      </x:c>
      <x:c r="D82" t="str">
        <x:v>Programa completo</x:v>
      </x:c>
      <x:c r="E82" t="str">
        <x:v>INTEGRAR</x:v>
      </x:c>
      <x:c r="F82" t="str">
        <x:v>APTA PARA BASE MAESTRA</x:v>
      </x:c>
      <x:c r="G82" t="str">
        <x:v>Sí</x:v>
      </x:c>
      <x:c r="H82" t="str">
        <x:v>Sí</x:v>
      </x:c>
      <x:c r="I82" t="str">
        <x:v>No</x:v>
      </x:c>
      <x:c r="J82" t="str">
        <x:v>No</x:v>
      </x:c>
      <x:c r="K82" t="str">
        <x:v>Condicional</x:v>
      </x:c>
      <x:c r="L82" t="str">
        <x:v>UPM_20IA_2026_27_EV0081</x:v>
      </x:c>
      <x:c r="M82" t="str">
        <x:v>UPM_20IA_2026_27_F005</x:v>
      </x:c>
      <x:c r="N82" t="str">
        <x:v>Resultado</x:v>
      </x:c>
      <x:c r="O82" t="str">
        <x:v>UPM_20IA_2026_27_RES023</x:v>
      </x:c>
      <x:c r="P82" t="str">
        <x:v>Texto_original</x:v>
      </x:c>
      <x:c r="Q82" t="str">
        <x:v>NR</x:v>
      </x:c>
      <x:c r="R82" t="str">
        <x:v>Capa formativa</x:v>
      </x:c>
      <x:c r="S82" t="str">
        <x:v>CT5 — Trabajo en equipo y liderazgo en contextos multidisciplinares, igualitarios, multiculturales e internacionales.</x:v>
      </x:c>
      <x:c r="T82" t="str">
        <x:v>URL registrada en 13_Fuentes</x:v>
      </x:c>
      <x:c r="U82" t="str">
        <x:v>Alta</x:v>
      </x:c>
      <x:c r="V82" t="str">
        <x:v>Resumen fiel; no transcripción literal extensa.</x:v>
      </x:c>
    </x:row>
    <x:row r="83">
      <x:c r="A83" t="str">
        <x:v>CUR_AGRO_UPM</x:v>
      </x:c>
      <x:c r="B83" t="str">
        <x:v>UPM</x:v>
      </x:c>
      <x:c r="C83" t="str">
        <x:v>Grado/Bachelor</x:v>
      </x:c>
      <x:c r="D83" t="str">
        <x:v>Programa completo</x:v>
      </x:c>
      <x:c r="E83" t="str">
        <x:v>INTEGRAR</x:v>
      </x:c>
      <x:c r="F83" t="str">
        <x:v>APTA PARA BASE MAESTRA</x:v>
      </x:c>
      <x:c r="G83" t="str">
        <x:v>Sí</x:v>
      </x:c>
      <x:c r="H83" t="str">
        <x:v>Sí</x:v>
      </x:c>
      <x:c r="I83" t="str">
        <x:v>No</x:v>
      </x:c>
      <x:c r="J83" t="str">
        <x:v>No</x:v>
      </x:c>
      <x:c r="K83" t="str">
        <x:v>Condicional</x:v>
      </x:c>
      <x:c r="L83" t="str">
        <x:v>UPM_20IA_2026_27_EV0082</x:v>
      </x:c>
      <x:c r="M83" t="str">
        <x:v>UPM_20IA_2026_27_F005</x:v>
      </x:c>
      <x:c r="N83" t="str">
        <x:v>Resultado</x:v>
      </x:c>
      <x:c r="O83" t="str">
        <x:v>UPM_20IA_2026_27_RES024</x:v>
      </x:c>
      <x:c r="P83" t="str">
        <x:v>Texto_original</x:v>
      </x:c>
      <x:c r="Q83" t="str">
        <x:v>NR</x:v>
      </x:c>
      <x:c r="R83" t="str">
        <x:v>Capa formativa</x:v>
      </x:c>
      <x:c r="S83" t="str">
        <x:v>CT6 — Comunicación oral y escrita en castellano e inglés para públicos especializados y no especializados.</x:v>
      </x:c>
      <x:c r="T83" t="str">
        <x:v>URL registrada en 13_Fuentes</x:v>
      </x:c>
      <x:c r="U83" t="str">
        <x:v>Alta</x:v>
      </x:c>
      <x:c r="V83" t="str">
        <x:v>Resumen fiel; no transcripción literal extensa.</x:v>
      </x:c>
    </x:row>
    <x:row r="84">
      <x:c r="A84" t="str">
        <x:v>CUR_AGRO_UPM</x:v>
      </x:c>
      <x:c r="B84" t="str">
        <x:v>UPM</x:v>
      </x:c>
      <x:c r="C84" t="str">
        <x:v>Grado/Bachelor</x:v>
      </x:c>
      <x:c r="D84" t="str">
        <x:v>Programa completo</x:v>
      </x:c>
      <x:c r="E84" t="str">
        <x:v>INTEGRAR</x:v>
      </x:c>
      <x:c r="F84" t="str">
        <x:v>APTA PARA BASE MAESTRA</x:v>
      </x:c>
      <x:c r="G84" t="str">
        <x:v>Sí</x:v>
      </x:c>
      <x:c r="H84" t="str">
        <x:v>Sí</x:v>
      </x:c>
      <x:c r="I84" t="str">
        <x:v>No</x:v>
      </x:c>
      <x:c r="J84" t="str">
        <x:v>No</x:v>
      </x:c>
      <x:c r="K84" t="str">
        <x:v>Condicional</x:v>
      </x:c>
      <x:c r="L84" t="str">
        <x:v>UPM_20IA_2026_27_EV0083</x:v>
      </x:c>
      <x:c r="M84" t="str">
        <x:v>UPM_20IA_2026_27_F005</x:v>
      </x:c>
      <x:c r="N84" t="str">
        <x:v>Resultado</x:v>
      </x:c>
      <x:c r="O84" t="str">
        <x:v>UPM_20IA_2026_27_RES025</x:v>
      </x:c>
      <x:c r="P84" t="str">
        <x:v>Texto_original</x:v>
      </x:c>
      <x:c r="Q84" t="str">
        <x:v>NR</x:v>
      </x:c>
      <x:c r="R84" t="str">
        <x:v>Capa formativa</x:v>
      </x:c>
      <x:c r="S84" t="str">
        <x:v>CT7 — Creatividad para diseñar sistemas, componentes, procesos o experimentos y resolver problemas originales.</x:v>
      </x:c>
      <x:c r="T84" t="str">
        <x:v>URL registrada en 13_Fuentes</x:v>
      </x:c>
      <x:c r="U84" t="str">
        <x:v>Alta</x:v>
      </x:c>
      <x:c r="V84" t="str">
        <x:v>Resumen fiel; no transcripción literal extensa.</x:v>
      </x:c>
    </x:row>
    <x:row r="85">
      <x:c r="A85" t="str">
        <x:v>CUR_AGRO_UPM</x:v>
      </x:c>
      <x:c r="B85" t="str">
        <x:v>UPM</x:v>
      </x:c>
      <x:c r="C85" t="str">
        <x:v>Grado/Bachelor</x:v>
      </x:c>
      <x:c r="D85" t="str">
        <x:v>Programa completo</x:v>
      </x:c>
      <x:c r="E85" t="str">
        <x:v>INTEGRAR</x:v>
      </x:c>
      <x:c r="F85" t="str">
        <x:v>APTA PARA BASE MAESTRA</x:v>
      </x:c>
      <x:c r="G85" t="str">
        <x:v>Sí</x:v>
      </x:c>
      <x:c r="H85" t="str">
        <x:v>Sí</x:v>
      </x:c>
      <x:c r="I85" t="str">
        <x:v>No</x:v>
      </x:c>
      <x:c r="J85" t="str">
        <x:v>No</x:v>
      </x:c>
      <x:c r="K85" t="str">
        <x:v>Condicional</x:v>
      </x:c>
      <x:c r="L85" t="str">
        <x:v>UPM_20IA_2026_27_EV0084</x:v>
      </x:c>
      <x:c r="M85" t="str">
        <x:v>UPM_20IA_2026_27_F005</x:v>
      </x:c>
      <x:c r="N85" t="str">
        <x:v>Resultado</x:v>
      </x:c>
      <x:c r="O85" t="str">
        <x:v>UPM_20IA_2026_27_RES026</x:v>
      </x:c>
      <x:c r="P85" t="str">
        <x:v>Texto_original</x:v>
      </x:c>
      <x:c r="Q85" t="str">
        <x:v>NR</x:v>
      </x:c>
      <x:c r="R85" t="str">
        <x:v>Capa formativa</x:v>
      </x:c>
      <x:c r="S85" t="str">
        <x:v>CT8 — Compromiso ético y profesional considerando normativa e implicaciones sociales, de seguridad, ambientales y económicas.</x:v>
      </x:c>
      <x:c r="T85" t="str">
        <x:v>URL registrada en 13_Fuentes</x:v>
      </x:c>
      <x:c r="U85" t="str">
        <x:v>Alta</x:v>
      </x:c>
      <x:c r="V85" t="str">
        <x:v>Resumen fiel; no transcripción literal extensa.</x:v>
      </x:c>
    </x:row>
    <x:row r="86">
      <x:c r="A86" t="str">
        <x:v>CUR_AGRO_UPM</x:v>
      </x:c>
      <x:c r="B86" t="str">
        <x:v>UPM</x:v>
      </x:c>
      <x:c r="C86" t="str">
        <x:v>Grado/Bachelor</x:v>
      </x:c>
      <x:c r="D86" t="str">
        <x:v>Programa completo</x:v>
      </x:c>
      <x:c r="E86" t="str">
        <x:v>INTEGRAR</x:v>
      </x:c>
      <x:c r="F86" t="str">
        <x:v>APTA PARA BASE MAESTRA</x:v>
      </x:c>
      <x:c r="G86" t="str">
        <x:v>Sí</x:v>
      </x:c>
      <x:c r="H86" t="str">
        <x:v>Sí</x:v>
      </x:c>
      <x:c r="I86" t="str">
        <x:v>No</x:v>
      </x:c>
      <x:c r="J86" t="str">
        <x:v>No</x:v>
      </x:c>
      <x:c r="K86" t="str">
        <x:v>Condicional</x:v>
      </x:c>
      <x:c r="L86" t="str">
        <x:v>UPM_20IA_2026_27_EV0085</x:v>
      </x:c>
      <x:c r="M86" t="str">
        <x:v>UPM_20IA_2026_27_F005</x:v>
      </x:c>
      <x:c r="N86" t="str">
        <x:v>Resultado</x:v>
      </x:c>
      <x:c r="O86" t="str">
        <x:v>UPM_20IA_2026_27_RES027</x:v>
      </x:c>
      <x:c r="P86" t="str">
        <x:v>Texto_original</x:v>
      </x:c>
      <x:c r="Q86" t="str">
        <x:v>NR</x:v>
      </x:c>
      <x:c r="R86" t="str">
        <x:v>Capa formativa</x:v>
      </x:c>
      <x:c r="S86" t="str">
        <x:v>CT9 — Respeto ambiental mediante soluciones responsables, sostenibles y compatibles con la conservación del entorno.</x:v>
      </x:c>
      <x:c r="T86" t="str">
        <x:v>URL registrada en 13_Fuentes</x:v>
      </x:c>
      <x:c r="U86" t="str">
        <x:v>Alta</x:v>
      </x:c>
      <x:c r="V86" t="str">
        <x:v>Resumen fiel; no transcripción literal extensa.</x:v>
      </x:c>
    </x:row>
    <x:row r="87">
      <x:c r="A87" t="str">
        <x:v>CUR_AGRO_UPM</x:v>
      </x:c>
      <x:c r="B87" t="str">
        <x:v>UPM</x:v>
      </x:c>
      <x:c r="C87" t="str">
        <x:v>Grado/Bachelor</x:v>
      </x:c>
      <x:c r="D87" t="str">
        <x:v>Programa completo</x:v>
      </x:c>
      <x:c r="E87" t="str">
        <x:v>INTEGRAR</x:v>
      </x:c>
      <x:c r="F87" t="str">
        <x:v>APTA PARA BASE MAESTRA</x:v>
      </x:c>
      <x:c r="G87" t="str">
        <x:v>Sí</x:v>
      </x:c>
      <x:c r="H87" t="str">
        <x:v>Sí</x:v>
      </x:c>
      <x:c r="I87" t="str">
        <x:v>No</x:v>
      </x:c>
      <x:c r="J87" t="str">
        <x:v>No</x:v>
      </x:c>
      <x:c r="K87" t="str">
        <x:v>Condicional</x:v>
      </x:c>
      <x:c r="L87" t="str">
        <x:v>UPM_20IA_2026_27_EV0086</x:v>
      </x:c>
      <x:c r="M87" t="str">
        <x:v>UPM_20IA_2026_27_F008</x:v>
      </x:c>
      <x:c r="N87" t="str">
        <x:v>Resultado</x:v>
      </x:c>
      <x:c r="O87" t="str">
        <x:v>UPM_20IA_2026_27_RES028</x:v>
      </x:c>
      <x:c r="P87" t="str">
        <x:v>Texto_original</x:v>
      </x:c>
      <x:c r="Q87" t="str">
        <x:v>NR</x:v>
      </x:c>
      <x:c r="R87" t="str">
        <x:v>Capa formativa</x:v>
      </x:c>
      <x:c r="S87" t="str">
        <x:v>CE1 — Resolver problemas matemáticos de ingeniería: álgebra, geometría, cálculo, ecuaciones, métodos numéricos, estadística y optimización.</x:v>
      </x:c>
      <x:c r="T87" t="str">
        <x:v>URL registrada en 13_Fuentes</x:v>
      </x:c>
      <x:c r="U87" t="str">
        <x:v>Alta</x:v>
      </x:c>
      <x:c r="V87" t="str">
        <x:v>Resumen fiel; no transcripción literal extensa.</x:v>
      </x:c>
    </x:row>
    <x:row r="88">
      <x:c r="A88" t="str">
        <x:v>CUR_AGRO_UPM</x:v>
      </x:c>
      <x:c r="B88" t="str">
        <x:v>UPM</x:v>
      </x:c>
      <x:c r="C88" t="str">
        <x:v>Grado/Bachelor</x:v>
      </x:c>
      <x:c r="D88" t="str">
        <x:v>Programa completo</x:v>
      </x:c>
      <x:c r="E88" t="str">
        <x:v>INTEGRAR</x:v>
      </x:c>
      <x:c r="F88" t="str">
        <x:v>APTA PARA BASE MAESTRA</x:v>
      </x:c>
      <x:c r="G88" t="str">
        <x:v>Sí</x:v>
      </x:c>
      <x:c r="H88" t="str">
        <x:v>Sí</x:v>
      </x:c>
      <x:c r="I88" t="str">
        <x:v>No</x:v>
      </x:c>
      <x:c r="J88" t="str">
        <x:v>No</x:v>
      </x:c>
      <x:c r="K88" t="str">
        <x:v>Condicional</x:v>
      </x:c>
      <x:c r="L88" t="str">
        <x:v>UPM_20IA_2026_27_EV0087</x:v>
      </x:c>
      <x:c r="M88" t="str">
        <x:v>UPM_20IA_2026_27_F008</x:v>
      </x:c>
      <x:c r="N88" t="str">
        <x:v>Resultado</x:v>
      </x:c>
      <x:c r="O88" t="str">
        <x:v>UPM_20IA_2026_27_RES029</x:v>
      </x:c>
      <x:c r="P88" t="str">
        <x:v>Texto_original</x:v>
      </x:c>
      <x:c r="Q88" t="str">
        <x:v>NR</x:v>
      </x:c>
      <x:c r="R88" t="str">
        <x:v>Capa formativa</x:v>
      </x:c>
      <x:c r="S88" t="str">
        <x:v>CE2 — Representación gráfica y visión espacial, incluyendo diseño asistido por ordenador.</x:v>
      </x:c>
      <x:c r="T88" t="str">
        <x:v>URL registrada en 13_Fuentes</x:v>
      </x:c>
      <x:c r="U88" t="str">
        <x:v>Alta</x:v>
      </x:c>
      <x:c r="V88" t="str">
        <x:v>Resumen fiel; no transcripción literal extensa.</x:v>
      </x:c>
    </x:row>
    <x:row r="89">
      <x:c r="A89" t="str">
        <x:v>CUR_AGRO_UPM</x:v>
      </x:c>
      <x:c r="B89" t="str">
        <x:v>UPM</x:v>
      </x:c>
      <x:c r="C89" t="str">
        <x:v>Grado/Bachelor</x:v>
      </x:c>
      <x:c r="D89" t="str">
        <x:v>Programa completo</x:v>
      </x:c>
      <x:c r="E89" t="str">
        <x:v>INTEGRAR</x:v>
      </x:c>
      <x:c r="F89" t="str">
        <x:v>APTA PARA BASE MAESTRA</x:v>
      </x:c>
      <x:c r="G89" t="str">
        <x:v>Sí</x:v>
      </x:c>
      <x:c r="H89" t="str">
        <x:v>Sí</x:v>
      </x:c>
      <x:c r="I89" t="str">
        <x:v>No</x:v>
      </x:c>
      <x:c r="J89" t="str">
        <x:v>No</x:v>
      </x:c>
      <x:c r="K89" t="str">
        <x:v>Condicional</x:v>
      </x:c>
      <x:c r="L89" t="str">
        <x:v>UPM_20IA_2026_27_EV0088</x:v>
      </x:c>
      <x:c r="M89" t="str">
        <x:v>UPM_20IA_2026_27_F008</x:v>
      </x:c>
      <x:c r="N89" t="str">
        <x:v>Resultado</x:v>
      </x:c>
      <x:c r="O89" t="str">
        <x:v>UPM_20IA_2026_27_RES030</x:v>
      </x:c>
      <x:c r="P89" t="str">
        <x:v>Texto_original</x:v>
      </x:c>
      <x:c r="Q89" t="str">
        <x:v>NR</x:v>
      </x:c>
      <x:c r="R89" t="str">
        <x:v>Capa formativa</x:v>
      </x:c>
      <x:c r="S89" t="str">
        <x:v>CE3 — Uso y programación de ordenadores, sistemas operativos, bases de datos y software de ingeniería.</x:v>
      </x:c>
      <x:c r="T89" t="str">
        <x:v>URL registrada en 13_Fuentes</x:v>
      </x:c>
      <x:c r="U89" t="str">
        <x:v>Alta</x:v>
      </x:c>
      <x:c r="V89" t="str">
        <x:v>Resumen fiel; no transcripción literal extensa.</x:v>
      </x:c>
    </x:row>
    <x:row r="90">
      <x:c r="A90" t="str">
        <x:v>CUR_AGRO_UPM</x:v>
      </x:c>
      <x:c r="B90" t="str">
        <x:v>UPM</x:v>
      </x:c>
      <x:c r="C90" t="str">
        <x:v>Grado/Bachelor</x:v>
      </x:c>
      <x:c r="D90" t="str">
        <x:v>Programa completo</x:v>
      </x:c>
      <x:c r="E90" t="str">
        <x:v>INTEGRAR</x:v>
      </x:c>
      <x:c r="F90" t="str">
        <x:v>APTA PARA BASE MAESTRA</x:v>
      </x:c>
      <x:c r="G90" t="str">
        <x:v>Sí</x:v>
      </x:c>
      <x:c r="H90" t="str">
        <x:v>Sí</x:v>
      </x:c>
      <x:c r="I90" t="str">
        <x:v>No</x:v>
      </x:c>
      <x:c r="J90" t="str">
        <x:v>No</x:v>
      </x:c>
      <x:c r="K90" t="str">
        <x:v>Condicional</x:v>
      </x:c>
      <x:c r="L90" t="str">
        <x:v>UPM_20IA_2026_27_EV0089</x:v>
      </x:c>
      <x:c r="M90" t="str">
        <x:v>UPM_20IA_2026_27_F008</x:v>
      </x:c>
      <x:c r="N90" t="str">
        <x:v>Resultado</x:v>
      </x:c>
      <x:c r="O90" t="str">
        <x:v>UPM_20IA_2026_27_RES031</x:v>
      </x:c>
      <x:c r="P90" t="str">
        <x:v>Texto_original</x:v>
      </x:c>
      <x:c r="Q90" t="str">
        <x:v>NR</x:v>
      </x:c>
      <x:c r="R90" t="str">
        <x:v>Capa formativa</x:v>
      </x:c>
      <x:c r="S90" t="str">
        <x:v>CE4 — Fundamentos de química general, orgánica e inorgánica aplicados a ingeniería.</x:v>
      </x:c>
      <x:c r="T90" t="str">
        <x:v>URL registrada en 13_Fuentes</x:v>
      </x:c>
      <x:c r="U90" t="str">
        <x:v>Alta</x:v>
      </x:c>
      <x:c r="V90" t="str">
        <x:v>Resumen fiel; no transcripción literal extensa.</x:v>
      </x:c>
    </x:row>
    <x:row r="91">
      <x:c r="A91" t="str">
        <x:v>CUR_AGRO_UPM</x:v>
      </x:c>
      <x:c r="B91" t="str">
        <x:v>UPM</x:v>
      </x:c>
      <x:c r="C91" t="str">
        <x:v>Grado/Bachelor</x:v>
      </x:c>
      <x:c r="D91" t="str">
        <x:v>Programa completo</x:v>
      </x:c>
      <x:c r="E91" t="str">
        <x:v>INTEGRAR</x:v>
      </x:c>
      <x:c r="F91" t="str">
        <x:v>APTA PARA BASE MAESTRA</x:v>
      </x:c>
      <x:c r="G91" t="str">
        <x:v>Sí</x:v>
      </x:c>
      <x:c r="H91" t="str">
        <x:v>Sí</x:v>
      </x:c>
      <x:c r="I91" t="str">
        <x:v>No</x:v>
      </x:c>
      <x:c r="J91" t="str">
        <x:v>No</x:v>
      </x:c>
      <x:c r="K91" t="str">
        <x:v>Condicional</x:v>
      </x:c>
      <x:c r="L91" t="str">
        <x:v>UPM_20IA_2026_27_EV0090</x:v>
      </x:c>
      <x:c r="M91" t="str">
        <x:v>UPM_20IA_2026_27_F008</x:v>
      </x:c>
      <x:c r="N91" t="str">
        <x:v>Resultado</x:v>
      </x:c>
      <x:c r="O91" t="str">
        <x:v>UPM_20IA_2026_27_RES032</x:v>
      </x:c>
      <x:c r="P91" t="str">
        <x:v>Texto_original</x:v>
      </x:c>
      <x:c r="Q91" t="str">
        <x:v>NR</x:v>
      </x:c>
      <x:c r="R91" t="str">
        <x:v>Capa formativa</x:v>
      </x:c>
      <x:c r="S91" t="str">
        <x:v>CE5 — Fundamentos de mecánica, termodinámica, campos, ondas y electromagnetismo aplicados a ingeniería.</x:v>
      </x:c>
      <x:c r="T91" t="str">
        <x:v>URL registrada en 13_Fuentes</x:v>
      </x:c>
      <x:c r="U91" t="str">
        <x:v>Alta</x:v>
      </x:c>
      <x:c r="V91" t="str">
        <x:v>Resumen fiel; no transcripción literal extensa.</x:v>
      </x:c>
    </x:row>
    <x:row r="92">
      <x:c r="A92" t="str">
        <x:v>CUR_AGRO_UPM</x:v>
      </x:c>
      <x:c r="B92" t="str">
        <x:v>UPM</x:v>
      </x:c>
      <x:c r="C92" t="str">
        <x:v>Grado/Bachelor</x:v>
      </x:c>
      <x:c r="D92" t="str">
        <x:v>Programa completo</x:v>
      </x:c>
      <x:c r="E92" t="str">
        <x:v>INTEGRAR</x:v>
      </x:c>
      <x:c r="F92" t="str">
        <x:v>APTA PARA BASE MAESTRA</x:v>
      </x:c>
      <x:c r="G92" t="str">
        <x:v>Sí</x:v>
      </x:c>
      <x:c r="H92" t="str">
        <x:v>Sí</x:v>
      </x:c>
      <x:c r="I92" t="str">
        <x:v>No</x:v>
      </x:c>
      <x:c r="J92" t="str">
        <x:v>No</x:v>
      </x:c>
      <x:c r="K92" t="str">
        <x:v>Condicional</x:v>
      </x:c>
      <x:c r="L92" t="str">
        <x:v>UPM_20IA_2026_27_EV0091</x:v>
      </x:c>
      <x:c r="M92" t="str">
        <x:v>UPM_20IA_2026_27_F008</x:v>
      </x:c>
      <x:c r="N92" t="str">
        <x:v>Resultado</x:v>
      </x:c>
      <x:c r="O92" t="str">
        <x:v>UPM_20IA_2026_27_RES033</x:v>
      </x:c>
      <x:c r="P92" t="str">
        <x:v>Texto_original</x:v>
      </x:c>
      <x:c r="Q92" t="str">
        <x:v>NR</x:v>
      </x:c>
      <x:c r="R92" t="str">
        <x:v>Capa formativa</x:v>
      </x:c>
      <x:c r="S92" t="str">
        <x:v>CE6 — Geología, morfología del terreno y climatología aplicadas a problemas de ingeniería.</x:v>
      </x:c>
      <x:c r="T92" t="str">
        <x:v>URL registrada en 13_Fuentes</x:v>
      </x:c>
      <x:c r="U92" t="str">
        <x:v>Alta</x:v>
      </x:c>
      <x:c r="V92" t="str">
        <x:v>Resumen fiel; no transcripción literal extensa.</x:v>
      </x:c>
    </x:row>
    <x:row r="93">
      <x:c r="A93" t="str">
        <x:v>CUR_AGRO_UPM</x:v>
      </x:c>
      <x:c r="B93" t="str">
        <x:v>UPM</x:v>
      </x:c>
      <x:c r="C93" t="str">
        <x:v>Grado/Bachelor</x:v>
      </x:c>
      <x:c r="D93" t="str">
        <x:v>Programa completo</x:v>
      </x:c>
      <x:c r="E93" t="str">
        <x:v>INTEGRAR</x:v>
      </x:c>
      <x:c r="F93" t="str">
        <x:v>APTA PARA BASE MAESTRA</x:v>
      </x:c>
      <x:c r="G93" t="str">
        <x:v>Sí</x:v>
      </x:c>
      <x:c r="H93" t="str">
        <x:v>Sí</x:v>
      </x:c>
      <x:c r="I93" t="str">
        <x:v>No</x:v>
      </x:c>
      <x:c r="J93" t="str">
        <x:v>No</x:v>
      </x:c>
      <x:c r="K93" t="str">
        <x:v>Condicional</x:v>
      </x:c>
      <x:c r="L93" t="str">
        <x:v>UPM_20IA_2026_27_EV0092</x:v>
      </x:c>
      <x:c r="M93" t="str">
        <x:v>UPM_20IA_2026_27_F008</x:v>
      </x:c>
      <x:c r="N93" t="str">
        <x:v>Resultado</x:v>
      </x:c>
      <x:c r="O93" t="str">
        <x:v>UPM_20IA_2026_27_RES034</x:v>
      </x:c>
      <x:c r="P93" t="str">
        <x:v>Texto_original</x:v>
      </x:c>
      <x:c r="Q93" t="str">
        <x:v>NR</x:v>
      </x:c>
      <x:c r="R93" t="str">
        <x:v>Capa formativa</x:v>
      </x:c>
      <x:c r="S93" t="str">
        <x:v>CE7 — Empresa, marco institucional y jurídico, organización y gestión empresarial.</x:v>
      </x:c>
      <x:c r="T93" t="str">
        <x:v>URL registrada en 13_Fuentes</x:v>
      </x:c>
      <x:c r="U93" t="str">
        <x:v>Alta</x:v>
      </x:c>
      <x:c r="V93" t="str">
        <x:v>Resumen fiel; no transcripción literal extensa.</x:v>
      </x:c>
    </x:row>
    <x:row r="94">
      <x:c r="A94" t="str">
        <x:v>CUR_AGRO_UPM</x:v>
      </x:c>
      <x:c r="B94" t="str">
        <x:v>UPM</x:v>
      </x:c>
      <x:c r="C94" t="str">
        <x:v>Grado/Bachelor</x:v>
      </x:c>
      <x:c r="D94" t="str">
        <x:v>Programa completo</x:v>
      </x:c>
      <x:c r="E94" t="str">
        <x:v>INTEGRAR</x:v>
      </x:c>
      <x:c r="F94" t="str">
        <x:v>APTA PARA BASE MAESTRA</x:v>
      </x:c>
      <x:c r="G94" t="str">
        <x:v>Sí</x:v>
      </x:c>
      <x:c r="H94" t="str">
        <x:v>Sí</x:v>
      </x:c>
      <x:c r="I94" t="str">
        <x:v>No</x:v>
      </x:c>
      <x:c r="J94" t="str">
        <x:v>No</x:v>
      </x:c>
      <x:c r="K94" t="str">
        <x:v>Condicional</x:v>
      </x:c>
      <x:c r="L94" t="str">
        <x:v>UPM_20IA_2026_27_EV0093</x:v>
      </x:c>
      <x:c r="M94" t="str">
        <x:v>UPM_20IA_2026_27_F008</x:v>
      </x:c>
      <x:c r="N94" t="str">
        <x:v>Resultado</x:v>
      </x:c>
      <x:c r="O94" t="str">
        <x:v>UPM_20IA_2026_27_RES035</x:v>
      </x:c>
      <x:c r="P94" t="str">
        <x:v>Texto_original</x:v>
      </x:c>
      <x:c r="Q94" t="str">
        <x:v>NR</x:v>
      </x:c>
      <x:c r="R94" t="str">
        <x:v>Capa formativa</x:v>
      </x:c>
      <x:c r="S94" t="str">
        <x:v>CE8 — Bases y fundamentos biológicos vegetales y animales para ingeniería.</x:v>
      </x:c>
      <x:c r="T94" t="str">
        <x:v>URL registrada en 13_Fuentes</x:v>
      </x:c>
      <x:c r="U94" t="str">
        <x:v>Alta</x:v>
      </x:c>
      <x:c r="V94" t="str">
        <x:v>Resumen fiel; no transcripción literal extensa.</x:v>
      </x:c>
    </x:row>
    <x:row r="95">
      <x:c r="A95" t="str">
        <x:v>CUR_AGRO_UPM</x:v>
      </x:c>
      <x:c r="B95" t="str">
        <x:v>UPM</x:v>
      </x:c>
      <x:c r="C95" t="str">
        <x:v>Grado/Bachelor</x:v>
      </x:c>
      <x:c r="D95" t="str">
        <x:v>Programa completo</x:v>
      </x:c>
      <x:c r="E95" t="str">
        <x:v>INTEGRAR</x:v>
      </x:c>
      <x:c r="F95" t="str">
        <x:v>APTA PARA BASE MAESTRA</x:v>
      </x:c>
      <x:c r="G95" t="str">
        <x:v>Sí</x:v>
      </x:c>
      <x:c r="H95" t="str">
        <x:v>Sí</x:v>
      </x:c>
      <x:c r="I95" t="str">
        <x:v>No</x:v>
      </x:c>
      <x:c r="J95" t="str">
        <x:v>No</x:v>
      </x:c>
      <x:c r="K95" t="str">
        <x:v>Condicional</x:v>
      </x:c>
      <x:c r="L95" t="str">
        <x:v>UPM_20IA_2026_27_EV0094</x:v>
      </x:c>
      <x:c r="M95" t="str">
        <x:v>UPM_20IA_2026_27_F008</x:v>
      </x:c>
      <x:c r="N95" t="str">
        <x:v>Resultado</x:v>
      </x:c>
      <x:c r="O95" t="str">
        <x:v>UPM_20IA_2026_27_RES036</x:v>
      </x:c>
      <x:c r="P95" t="str">
        <x:v>Texto_original</x:v>
      </x:c>
      <x:c r="Q95" t="str">
        <x:v>NR</x:v>
      </x:c>
      <x:c r="R95" t="str">
        <x:v>Capa formativa</x:v>
      </x:c>
      <x:c r="S95" t="str">
        <x:v>CE9 — Identificación y caracterización de especies vegetales.</x:v>
      </x:c>
      <x:c r="T95" t="str">
        <x:v>URL registrada en 13_Fuentes</x:v>
      </x:c>
      <x:c r="U95" t="str">
        <x:v>Alta</x:v>
      </x:c>
      <x:c r="V95" t="str">
        <x:v>Resumen fiel; no transcripción literal extensa.</x:v>
      </x:c>
    </x:row>
    <x:row r="96">
      <x:c r="A96" t="str">
        <x:v>CUR_AGRO_UPM</x:v>
      </x:c>
      <x:c r="B96" t="str">
        <x:v>UPM</x:v>
      </x:c>
      <x:c r="C96" t="str">
        <x:v>Grado/Bachelor</x:v>
      </x:c>
      <x:c r="D96" t="str">
        <x:v>Programa completo</x:v>
      </x:c>
      <x:c r="E96" t="str">
        <x:v>INTEGRAR</x:v>
      </x:c>
      <x:c r="F96" t="str">
        <x:v>APTA PARA BASE MAESTRA</x:v>
      </x:c>
      <x:c r="G96" t="str">
        <x:v>Sí</x:v>
      </x:c>
      <x:c r="H96" t="str">
        <x:v>Sí</x:v>
      </x:c>
      <x:c r="I96" t="str">
        <x:v>No</x:v>
      </x:c>
      <x:c r="J96" t="str">
        <x:v>No</x:v>
      </x:c>
      <x:c r="K96" t="str">
        <x:v>Condicional</x:v>
      </x:c>
      <x:c r="L96" t="str">
        <x:v>UPM_20IA_2026_27_EV0095</x:v>
      </x:c>
      <x:c r="M96" t="str">
        <x:v>UPM_20IA_2026_27_F008</x:v>
      </x:c>
      <x:c r="N96" t="str">
        <x:v>Resultado</x:v>
      </x:c>
      <x:c r="O96" t="str">
        <x:v>UPM_20IA_2026_27_RES037</x:v>
      </x:c>
      <x:c r="P96" t="str">
        <x:v>Texto_original</x:v>
      </x:c>
      <x:c r="Q96" t="str">
        <x:v>NR</x:v>
      </x:c>
      <x:c r="R96" t="str">
        <x:v>Capa formativa</x:v>
      </x:c>
      <x:c r="S96" t="str">
        <x:v>CE10 — Bases, sistemas y técnicas de producción y protección vegetal.</x:v>
      </x:c>
      <x:c r="T96" t="str">
        <x:v>URL registrada en 13_Fuentes</x:v>
      </x:c>
      <x:c r="U96" t="str">
        <x:v>Alta</x:v>
      </x:c>
      <x:c r="V96" t="str">
        <x:v>Resumen fiel; no transcripción literal extensa.</x:v>
      </x:c>
    </x:row>
    <x:row r="97">
      <x:c r="A97" t="str">
        <x:v>CUR_AGRO_UPM</x:v>
      </x:c>
      <x:c r="B97" t="str">
        <x:v>UPM</x:v>
      </x:c>
      <x:c r="C97" t="str">
        <x:v>Grado/Bachelor</x:v>
      </x:c>
      <x:c r="D97" t="str">
        <x:v>Programa completo</x:v>
      </x:c>
      <x:c r="E97" t="str">
        <x:v>INTEGRAR</x:v>
      </x:c>
      <x:c r="F97" t="str">
        <x:v>APTA PARA BASE MAESTRA</x:v>
      </x:c>
      <x:c r="G97" t="str">
        <x:v>Sí</x:v>
      </x:c>
      <x:c r="H97" t="str">
        <x:v>Sí</x:v>
      </x:c>
      <x:c r="I97" t="str">
        <x:v>No</x:v>
      </x:c>
      <x:c r="J97" t="str">
        <x:v>No</x:v>
      </x:c>
      <x:c r="K97" t="str">
        <x:v>Condicional</x:v>
      </x:c>
      <x:c r="L97" t="str">
        <x:v>UPM_20IA_2026_27_EV0096</x:v>
      </x:c>
      <x:c r="M97" t="str">
        <x:v>UPM_20IA_2026_27_F008</x:v>
      </x:c>
      <x:c r="N97" t="str">
        <x:v>Resultado</x:v>
      </x:c>
      <x:c r="O97" t="str">
        <x:v>UPM_20IA_2026_27_RES038</x:v>
      </x:c>
      <x:c r="P97" t="str">
        <x:v>Texto_original</x:v>
      </x:c>
      <x:c r="Q97" t="str">
        <x:v>NR</x:v>
      </x:c>
      <x:c r="R97" t="str">
        <x:v>Capa formativa</x:v>
      </x:c>
      <x:c r="S97" t="str">
        <x:v>CE11 — Bases de producción animal e instalaciones ganaderas.</x:v>
      </x:c>
      <x:c r="T97" t="str">
        <x:v>URL registrada en 13_Fuentes</x:v>
      </x:c>
      <x:c r="U97" t="str">
        <x:v>Alta</x:v>
      </x:c>
      <x:c r="V97" t="str">
        <x:v>Resumen fiel; no transcripción literal extensa.</x:v>
      </x:c>
    </x:row>
    <x:row r="98">
      <x:c r="A98" t="str">
        <x:v>CUR_AGRO_UPM</x:v>
      </x:c>
      <x:c r="B98" t="str">
        <x:v>UPM</x:v>
      </x:c>
      <x:c r="C98" t="str">
        <x:v>Grado/Bachelor</x:v>
      </x:c>
      <x:c r="D98" t="str">
        <x:v>Programa completo</x:v>
      </x:c>
      <x:c r="E98" t="str">
        <x:v>INTEGRAR</x:v>
      </x:c>
      <x:c r="F98" t="str">
        <x:v>APTA PARA BASE MAESTRA</x:v>
      </x:c>
      <x:c r="G98" t="str">
        <x:v>Sí</x:v>
      </x:c>
      <x:c r="H98" t="str">
        <x:v>Sí</x:v>
      </x:c>
      <x:c r="I98" t="str">
        <x:v>No</x:v>
      </x:c>
      <x:c r="J98" t="str">
        <x:v>No</x:v>
      </x:c>
      <x:c r="K98" t="str">
        <x:v>Condicional</x:v>
      </x:c>
      <x:c r="L98" t="str">
        <x:v>UPM_20IA_2026_27_EV0097</x:v>
      </x:c>
      <x:c r="M98" t="str">
        <x:v>UPM_20IA_2026_27_F008</x:v>
      </x:c>
      <x:c r="N98" t="str">
        <x:v>Resultado</x:v>
      </x:c>
      <x:c r="O98" t="str">
        <x:v>UPM_20IA_2026_27_RES039</x:v>
      </x:c>
      <x:c r="P98" t="str">
        <x:v>Texto_original</x:v>
      </x:c>
      <x:c r="Q98" t="str">
        <x:v>NR</x:v>
      </x:c>
      <x:c r="R98" t="str">
        <x:v>Capa formativa</x:v>
      </x:c>
      <x:c r="S98" t="str">
        <x:v>CE12 — Aplicaciones de biotecnología en ingeniería agrícola y ganadera.</x:v>
      </x:c>
      <x:c r="T98" t="str">
        <x:v>URL registrada en 13_Fuentes</x:v>
      </x:c>
      <x:c r="U98" t="str">
        <x:v>Alta</x:v>
      </x:c>
      <x:c r="V98" t="str">
        <x:v>Resumen fiel; no transcripción literal extensa.</x:v>
      </x:c>
    </x:row>
    <x:row r="99">
      <x:c r="A99" t="str">
        <x:v>CUR_AGRO_UPM</x:v>
      </x:c>
      <x:c r="B99" t="str">
        <x:v>UPM</x:v>
      </x:c>
      <x:c r="C99" t="str">
        <x:v>Grado/Bachelor</x:v>
      </x:c>
      <x:c r="D99" t="str">
        <x:v>Programa completo</x:v>
      </x:c>
      <x:c r="E99" t="str">
        <x:v>INTEGRAR</x:v>
      </x:c>
      <x:c r="F99" t="str">
        <x:v>APTA PARA BASE MAESTRA</x:v>
      </x:c>
      <x:c r="G99" t="str">
        <x:v>Sí</x:v>
      </x:c>
      <x:c r="H99" t="str">
        <x:v>Sí</x:v>
      </x:c>
      <x:c r="I99" t="str">
        <x:v>No</x:v>
      </x:c>
      <x:c r="J99" t="str">
        <x:v>No</x:v>
      </x:c>
      <x:c r="K99" t="str">
        <x:v>Condicional</x:v>
      </x:c>
      <x:c r="L99" t="str">
        <x:v>UPM_20IA_2026_27_EV0098</x:v>
      </x:c>
      <x:c r="M99" t="str">
        <x:v>UPM_20IA_2026_27_F008</x:v>
      </x:c>
      <x:c r="N99" t="str">
        <x:v>Resultado</x:v>
      </x:c>
      <x:c r="O99" t="str">
        <x:v>UPM_20IA_2026_27_RES040</x:v>
      </x:c>
      <x:c r="P99" t="str">
        <x:v>Texto_original</x:v>
      </x:c>
      <x:c r="Q99" t="str">
        <x:v>NR</x:v>
      </x:c>
      <x:c r="R99" t="str">
        <x:v>Capa formativa</x:v>
      </x:c>
      <x:c r="S99" t="str">
        <x:v>CE13 — Ecología y evaluación/corrección de impacto ambiental.</x:v>
      </x:c>
      <x:c r="T99" t="str">
        <x:v>URL registrada en 13_Fuentes</x:v>
      </x:c>
      <x:c r="U99" t="str">
        <x:v>Alta</x:v>
      </x:c>
      <x:c r="V99" t="str">
        <x:v>Resumen fiel; no transcripción literal extensa.</x:v>
      </x:c>
    </x:row>
    <x:row r="100">
      <x:c r="A100" t="str">
        <x:v>CUR_AGRO_UPM</x:v>
      </x:c>
      <x:c r="B100" t="str">
        <x:v>UPM</x:v>
      </x:c>
      <x:c r="C100" t="str">
        <x:v>Grado/Bachelor</x:v>
      </x:c>
      <x:c r="D100" t="str">
        <x:v>Programa completo</x:v>
      </x:c>
      <x:c r="E100" t="str">
        <x:v>INTEGRAR</x:v>
      </x:c>
      <x:c r="F100" t="str">
        <x:v>APTA PARA BASE MAESTRA</x:v>
      </x:c>
      <x:c r="G100" t="str">
        <x:v>Sí</x:v>
      </x:c>
      <x:c r="H100" t="str">
        <x:v>Sí</x:v>
      </x:c>
      <x:c r="I100" t="str">
        <x:v>No</x:v>
      </x:c>
      <x:c r="J100" t="str">
        <x:v>No</x:v>
      </x:c>
      <x:c r="K100" t="str">
        <x:v>Condicional</x:v>
      </x:c>
      <x:c r="L100" t="str">
        <x:v>UPM_20IA_2026_27_EV0099</x:v>
      </x:c>
      <x:c r="M100" t="str">
        <x:v>UPM_20IA_2026_27_F008</x:v>
      </x:c>
      <x:c r="N100" t="str">
        <x:v>Resultado</x:v>
      </x:c>
      <x:c r="O100" t="str">
        <x:v>UPM_20IA_2026_27_RES041</x:v>
      </x:c>
      <x:c r="P100" t="str">
        <x:v>Texto_original</x:v>
      </x:c>
      <x:c r="Q100" t="str">
        <x:v>NR</x:v>
      </x:c>
      <x:c r="R100" t="str">
        <x:v>Capa formativa</x:v>
      </x:c>
      <x:c r="S100" t="str">
        <x:v>CE14 — Topografía, cartografía, fotogrametría, SIG y teledetección en agronomía.</x:v>
      </x:c>
      <x:c r="T100" t="str">
        <x:v>URL registrada en 13_Fuentes</x:v>
      </x:c>
      <x:c r="U100" t="str">
        <x:v>Alta</x:v>
      </x:c>
      <x:c r="V100" t="str">
        <x:v>Resumen fiel; no transcripción literal extensa.</x:v>
      </x:c>
    </x:row>
    <x:row r="101">
      <x:c r="A101" t="str">
        <x:v>CUR_AGRO_UPM</x:v>
      </x:c>
      <x:c r="B101" t="str">
        <x:v>UPM</x:v>
      </x:c>
      <x:c r="C101" t="str">
        <x:v>Grado/Bachelor</x:v>
      </x:c>
      <x:c r="D101" t="str">
        <x:v>Programa completo</x:v>
      </x:c>
      <x:c r="E101" t="str">
        <x:v>INTEGRAR</x:v>
      </x:c>
      <x:c r="F101" t="str">
        <x:v>APTA PARA BASE MAESTRA</x:v>
      </x:c>
      <x:c r="G101" t="str">
        <x:v>Sí</x:v>
      </x:c>
      <x:c r="H101" t="str">
        <x:v>Sí</x:v>
      </x:c>
      <x:c r="I101" t="str">
        <x:v>No</x:v>
      </x:c>
      <x:c r="J101" t="str">
        <x:v>No</x:v>
      </x:c>
      <x:c r="K101" t="str">
        <x:v>Condicional</x:v>
      </x:c>
      <x:c r="L101" t="str">
        <x:v>UPM_20IA_2026_27_EV0100</x:v>
      </x:c>
      <x:c r="M101" t="str">
        <x:v>UPM_20IA_2026_27_F008</x:v>
      </x:c>
      <x:c r="N101" t="str">
        <x:v>Resultado</x:v>
      </x:c>
      <x:c r="O101" t="str">
        <x:v>UPM_20IA_2026_27_RES042</x:v>
      </x:c>
      <x:c r="P101" t="str">
        <x:v>Texto_original</x:v>
      </x:c>
      <x:c r="Q101" t="str">
        <x:v>NR</x:v>
      </x:c>
      <x:c r="R101" t="str">
        <x:v>Capa formativa</x:v>
      </x:c>
      <x:c r="S101" t="str">
        <x:v>CE15 — Ingeniería del medio rural: estructuras, construcción, hidráulica, máquinas, electrotecnia y proyectos.</x:v>
      </x:c>
      <x:c r="T101" t="str">
        <x:v>URL registrada en 13_Fuentes</x:v>
      </x:c>
      <x:c r="U101" t="str">
        <x:v>Alta</x:v>
      </x:c>
      <x:c r="V101" t="str">
        <x:v>Resumen fiel; no transcripción literal extensa.</x:v>
      </x:c>
    </x:row>
    <x:row r="102">
      <x:c r="A102" t="str">
        <x:v>CUR_AGRO_UPM</x:v>
      </x:c>
      <x:c r="B102" t="str">
        <x:v>UPM</x:v>
      </x:c>
      <x:c r="C102" t="str">
        <x:v>Grado/Bachelor</x:v>
      </x:c>
      <x:c r="D102" t="str">
        <x:v>Programa completo</x:v>
      </x:c>
      <x:c r="E102" t="str">
        <x:v>INTEGRAR</x:v>
      </x:c>
      <x:c r="F102" t="str">
        <x:v>APTA PARA BASE MAESTRA</x:v>
      </x:c>
      <x:c r="G102" t="str">
        <x:v>Sí</x:v>
      </x:c>
      <x:c r="H102" t="str">
        <x:v>Sí</x:v>
      </x:c>
      <x:c r="I102" t="str">
        <x:v>No</x:v>
      </x:c>
      <x:c r="J102" t="str">
        <x:v>No</x:v>
      </x:c>
      <x:c r="K102" t="str">
        <x:v>Condicional</x:v>
      </x:c>
      <x:c r="L102" t="str">
        <x:v>UPM_20IA_2026_27_EV0101</x:v>
      </x:c>
      <x:c r="M102" t="str">
        <x:v>UPM_20IA_2026_27_F008</x:v>
      </x:c>
      <x:c r="N102" t="str">
        <x:v>Resultado</x:v>
      </x:c>
      <x:c r="O102" t="str">
        <x:v>UPM_20IA_2026_27_RES043</x:v>
      </x:c>
      <x:c r="P102" t="str">
        <x:v>Texto_original</x:v>
      </x:c>
      <x:c r="Q102" t="str">
        <x:v>NR</x:v>
      </x:c>
      <x:c r="R102" t="str">
        <x:v>Capa formativa</x:v>
      </x:c>
      <x:c r="S102" t="str">
        <x:v>CE16 — Gestión y aprovechamiento de subproductos agroindustriales.</x:v>
      </x:c>
      <x:c r="T102" t="str">
        <x:v>URL registrada en 13_Fuentes</x:v>
      </x:c>
      <x:c r="U102" t="str">
        <x:v>Alta</x:v>
      </x:c>
      <x:c r="V102" t="str">
        <x:v>Resumen fiel; no transcripción literal extensa.</x:v>
      </x:c>
    </x:row>
    <x:row r="103">
      <x:c r="A103" t="str">
        <x:v>CUR_AGRO_UPM</x:v>
      </x:c>
      <x:c r="B103" t="str">
        <x:v>UPM</x:v>
      </x:c>
      <x:c r="C103" t="str">
        <x:v>Grado/Bachelor</x:v>
      </x:c>
      <x:c r="D103" t="str">
        <x:v>Programa completo</x:v>
      </x:c>
      <x:c r="E103" t="str">
        <x:v>INTEGRAR</x:v>
      </x:c>
      <x:c r="F103" t="str">
        <x:v>APTA PARA BASE MAESTRA</x:v>
      </x:c>
      <x:c r="G103" t="str">
        <x:v>Sí</x:v>
      </x:c>
      <x:c r="H103" t="str">
        <x:v>Sí</x:v>
      </x:c>
      <x:c r="I103" t="str">
        <x:v>No</x:v>
      </x:c>
      <x:c r="J103" t="str">
        <x:v>No</x:v>
      </x:c>
      <x:c r="K103" t="str">
        <x:v>Condicional</x:v>
      </x:c>
      <x:c r="L103" t="str">
        <x:v>UPM_20IA_2026_27_EV0102</x:v>
      </x:c>
      <x:c r="M103" t="str">
        <x:v>UPM_20IA_2026_27_F008</x:v>
      </x:c>
      <x:c r="N103" t="str">
        <x:v>Resultado</x:v>
      </x:c>
      <x:c r="O103" t="str">
        <x:v>UPM_20IA_2026_27_RES044</x:v>
      </x:c>
      <x:c r="P103" t="str">
        <x:v>Texto_original</x:v>
      </x:c>
      <x:c r="Q103" t="str">
        <x:v>NR</x:v>
      </x:c>
      <x:c r="R103" t="str">
        <x:v>Capa formativa</x:v>
      </x:c>
      <x:c r="S103" t="str">
        <x:v>CE17 — Toma de decisiones y uso de recursos en grupos multidisciplinares.</x:v>
      </x:c>
      <x:c r="T103" t="str">
        <x:v>URL registrada en 13_Fuentes</x:v>
      </x:c>
      <x:c r="U103" t="str">
        <x:v>Alta</x:v>
      </x:c>
      <x:c r="V103" t="str">
        <x:v>Resumen fiel; no transcripción literal extensa.</x:v>
      </x:c>
    </x:row>
    <x:row r="104">
      <x:c r="A104" t="str">
        <x:v>CUR_AGRO_UPM</x:v>
      </x:c>
      <x:c r="B104" t="str">
        <x:v>UPM</x:v>
      </x:c>
      <x:c r="C104" t="str">
        <x:v>Grado/Bachelor</x:v>
      </x:c>
      <x:c r="D104" t="str">
        <x:v>Programa completo</x:v>
      </x:c>
      <x:c r="E104" t="str">
        <x:v>INTEGRAR</x:v>
      </x:c>
      <x:c r="F104" t="str">
        <x:v>APTA PARA BASE MAESTRA</x:v>
      </x:c>
      <x:c r="G104" t="str">
        <x:v>Sí</x:v>
      </x:c>
      <x:c r="H104" t="str">
        <x:v>Sí</x:v>
      </x:c>
      <x:c r="I104" t="str">
        <x:v>No</x:v>
      </x:c>
      <x:c r="J104" t="str">
        <x:v>No</x:v>
      </x:c>
      <x:c r="K104" t="str">
        <x:v>Condicional</x:v>
      </x:c>
      <x:c r="L104" t="str">
        <x:v>UPM_20IA_2026_27_EV0103</x:v>
      </x:c>
      <x:c r="M104" t="str">
        <x:v>UPM_20IA_2026_27_F008</x:v>
      </x:c>
      <x:c r="N104" t="str">
        <x:v>Resultado</x:v>
      </x:c>
      <x:c r="O104" t="str">
        <x:v>UPM_20IA_2026_27_RES045</x:v>
      </x:c>
      <x:c r="P104" t="str">
        <x:v>Texto_original</x:v>
      </x:c>
      <x:c r="Q104" t="str">
        <x:v>NR</x:v>
      </x:c>
      <x:c r="R104" t="str">
        <x:v>Capa formativa</x:v>
      </x:c>
      <x:c r="S104" t="str">
        <x:v>CE18 — Transferencia tecnológica y adopción/comunicación de avances en el campo agrario.</x:v>
      </x:c>
      <x:c r="T104" t="str">
        <x:v>URL registrada en 13_Fuentes</x:v>
      </x:c>
      <x:c r="U104" t="str">
        <x:v>Alta</x:v>
      </x:c>
      <x:c r="V104" t="str">
        <x:v>Resumen fiel; no transcripción literal extensa.</x:v>
      </x:c>
    </x:row>
    <x:row r="105">
      <x:c r="A105" t="str">
        <x:v>CUR_AGRO_UPM</x:v>
      </x:c>
      <x:c r="B105" t="str">
        <x:v>UPM</x:v>
      </x:c>
      <x:c r="C105" t="str">
        <x:v>Grado/Bachelor</x:v>
      </x:c>
      <x:c r="D105" t="str">
        <x:v>Programa completo</x:v>
      </x:c>
      <x:c r="E105" t="str">
        <x:v>INTEGRAR</x:v>
      </x:c>
      <x:c r="F105" t="str">
        <x:v>APTA PARA BASE MAESTRA</x:v>
      </x:c>
      <x:c r="G105" t="str">
        <x:v>Sí</x:v>
      </x:c>
      <x:c r="H105" t="str">
        <x:v>Sí</x:v>
      </x:c>
      <x:c r="I105" t="str">
        <x:v>No</x:v>
      </x:c>
      <x:c r="J105" t="str">
        <x:v>No</x:v>
      </x:c>
      <x:c r="K105" t="str">
        <x:v>Condicional</x:v>
      </x:c>
      <x:c r="L105" t="str">
        <x:v>UPM_20IA_2026_27_EV0104</x:v>
      </x:c>
      <x:c r="M105" t="str">
        <x:v>UPM_20IA_2026_27_F008</x:v>
      </x:c>
      <x:c r="N105" t="str">
        <x:v>Resultado</x:v>
      </x:c>
      <x:c r="O105" t="str">
        <x:v>UPM_20IA_2026_27_RES046</x:v>
      </x:c>
      <x:c r="P105" t="str">
        <x:v>Texto_original</x:v>
      </x:c>
      <x:c r="Q105" t="str">
        <x:v>NR</x:v>
      </x:c>
      <x:c r="R105" t="str">
        <x:v>Capa formativa</x:v>
      </x:c>
      <x:c r="S105" t="str">
        <x:v>CE19 — Valoración de empresas agrarias y comercialización.</x:v>
      </x:c>
      <x:c r="T105" t="str">
        <x:v>URL registrada en 13_Fuentes</x:v>
      </x:c>
      <x:c r="U105" t="str">
        <x:v>Alta</x:v>
      </x:c>
      <x:c r="V105" t="str">
        <x:v>Resumen fiel; no transcripción literal extensa.</x:v>
      </x:c>
    </x:row>
    <x:row r="106">
      <x:c r="A106" t="str">
        <x:v>CUR_AGRO_UPM</x:v>
      </x:c>
      <x:c r="B106" t="str">
        <x:v>UPM</x:v>
      </x:c>
      <x:c r="C106" t="str">
        <x:v>Grado/Bachelor</x:v>
      </x:c>
      <x:c r="D106" t="str">
        <x:v>Programa completo</x:v>
      </x:c>
      <x:c r="E106" t="str">
        <x:v>INTEGRAR</x:v>
      </x:c>
      <x:c r="F106" t="str">
        <x:v>APTA PARA BASE MAESTRA</x:v>
      </x:c>
      <x:c r="G106" t="str">
        <x:v>Sí</x:v>
      </x:c>
      <x:c r="H106" t="str">
        <x:v>Sí</x:v>
      </x:c>
      <x:c r="I106" t="str">
        <x:v>No</x:v>
      </x:c>
      <x:c r="J106" t="str">
        <x:v>No</x:v>
      </x:c>
      <x:c r="K106" t="str">
        <x:v>Condicional</x:v>
      </x:c>
      <x:c r="L106" t="str">
        <x:v>UPM_20IA_2026_27_EV0105</x:v>
      </x:c>
      <x:c r="M106" t="str">
        <x:v>UPM_20IA_2026_27_F008</x:v>
      </x:c>
      <x:c r="N106" t="str">
        <x:v>Resultado</x:v>
      </x:c>
      <x:c r="O106" t="str">
        <x:v>UPM_20IA_2026_27_RES047</x:v>
      </x:c>
      <x:c r="P106" t="str">
        <x:v>Texto_original</x:v>
      </x:c>
      <x:c r="Q106" t="str">
        <x:v>NR</x:v>
      </x:c>
      <x:c r="R106" t="str">
        <x:v>Capa formativa</x:v>
      </x:c>
      <x:c r="S106" t="str">
        <x:v>CE20 — Ingeniería y tecnología de alimentos: operaciones, procesos, modelización, calidad, seguridad, análisis y trazabilidad.</x:v>
      </x:c>
      <x:c r="T106" t="str">
        <x:v>URL registrada en 13_Fuentes</x:v>
      </x:c>
      <x:c r="U106" t="str">
        <x:v>Alta</x:v>
      </x:c>
      <x:c r="V106" t="str">
        <x:v>Resumen fiel; no transcripción literal extensa.</x:v>
      </x:c>
    </x:row>
    <x:row r="107">
      <x:c r="A107" t="str">
        <x:v>CUR_AGRO_UPM</x:v>
      </x:c>
      <x:c r="B107" t="str">
        <x:v>UPM</x:v>
      </x:c>
      <x:c r="C107" t="str">
        <x:v>Grado/Bachelor</x:v>
      </x:c>
      <x:c r="D107" t="str">
        <x:v>Programa completo</x:v>
      </x:c>
      <x:c r="E107" t="str">
        <x:v>INTEGRAR</x:v>
      </x:c>
      <x:c r="F107" t="str">
        <x:v>APTA PARA BASE MAESTRA</x:v>
      </x:c>
      <x:c r="G107" t="str">
        <x:v>Sí</x:v>
      </x:c>
      <x:c r="H107" t="str">
        <x:v>Sí</x:v>
      </x:c>
      <x:c r="I107" t="str">
        <x:v>No</x:v>
      </x:c>
      <x:c r="J107" t="str">
        <x:v>No</x:v>
      </x:c>
      <x:c r="K107" t="str">
        <x:v>Condicional</x:v>
      </x:c>
      <x:c r="L107" t="str">
        <x:v>UPM_20IA_2026_27_EV0106</x:v>
      </x:c>
      <x:c r="M107" t="str">
        <x:v>UPM_20IA_2026_27_F008</x:v>
      </x:c>
      <x:c r="N107" t="str">
        <x:v>Resultado</x:v>
      </x:c>
      <x:c r="O107" t="str">
        <x:v>UPM_20IA_2026_27_RES048</x:v>
      </x:c>
      <x:c r="P107" t="str">
        <x:v>Texto_original</x:v>
      </x:c>
      <x:c r="Q107" t="str">
        <x:v>NR</x:v>
      </x:c>
      <x:c r="R107" t="str">
        <x:v>Capa formativa</x:v>
      </x:c>
      <x:c r="S107" t="str">
        <x:v>CE21 — Ingeniería agroalimentaria: equipos, instalaciones, automatización, control, obras, construcciones y residuos.</x:v>
      </x:c>
      <x:c r="T107" t="str">
        <x:v>URL registrada en 13_Fuentes</x:v>
      </x:c>
      <x:c r="U107" t="str">
        <x:v>Alta</x:v>
      </x:c>
      <x:c r="V107" t="str">
        <x:v>Resumen fiel; no transcripción literal extensa.</x:v>
      </x:c>
    </x:row>
    <x:row r="108">
      <x:c r="A108" t="str">
        <x:v>CUR_AGRO_UPM</x:v>
      </x:c>
      <x:c r="B108" t="str">
        <x:v>UPM</x:v>
      </x:c>
      <x:c r="C108" t="str">
        <x:v>Grado/Bachelor</x:v>
      </x:c>
      <x:c r="D108" t="str">
        <x:v>Programa completo</x:v>
      </x:c>
      <x:c r="E108" t="str">
        <x:v>INTEGRAR</x:v>
      </x:c>
      <x:c r="F108" t="str">
        <x:v>APTA PARA BASE MAESTRA</x:v>
      </x:c>
      <x:c r="G108" t="str">
        <x:v>Sí</x:v>
      </x:c>
      <x:c r="H108" t="str">
        <x:v>Sí</x:v>
      </x:c>
      <x:c r="I108" t="str">
        <x:v>No</x:v>
      </x:c>
      <x:c r="J108" t="str">
        <x:v>No</x:v>
      </x:c>
      <x:c r="K108" t="str">
        <x:v>Condicional</x:v>
      </x:c>
      <x:c r="L108" t="str">
        <x:v>UPM_20IA_2026_27_EV0107</x:v>
      </x:c>
      <x:c r="M108" t="str">
        <x:v>UPM_20IA_2026_27_F008</x:v>
      </x:c>
      <x:c r="N108" t="str">
        <x:v>Resultado</x:v>
      </x:c>
      <x:c r="O108" t="str">
        <x:v>UPM_20IA_2026_27_RES049</x:v>
      </x:c>
      <x:c r="P108" t="str">
        <x:v>Texto_original</x:v>
      </x:c>
      <x:c r="Q108" t="str">
        <x:v>NR</x:v>
      </x:c>
      <x:c r="R108" t="str">
        <x:v>Capa formativa</x:v>
      </x:c>
      <x:c r="S108" t="str">
        <x:v>CE22 — Proyecto profesional individual que integra competencias y se presenta y defiende ante tribunal.</x:v>
      </x:c>
      <x:c r="T108" t="str">
        <x:v>URL registrada en 13_Fuentes</x:v>
      </x:c>
      <x:c r="U108" t="str">
        <x:v>Alta</x:v>
      </x:c>
      <x:c r="V108" t="str">
        <x:v>Resumen fiel; no transcripción literal extensa.</x:v>
      </x:c>
    </x:row>
    <x:row r="109">
      <x:c r="A109" t="str">
        <x:v>CUR_AGRO_USAL</x:v>
      </x:c>
      <x:c r="B109" t="str">
        <x:v>USAL</x:v>
      </x:c>
      <x:c r="C109" t="str">
        <x:v>Grado/Bachelor</x:v>
      </x:c>
      <x:c r="D109" t="str">
        <x:v>Programa completo</x:v>
      </x:c>
      <x:c r="E109" t="str">
        <x:v>INTEGRAR</x:v>
      </x:c>
      <x:c r="F109" t="str">
        <x:v>APTA PARA BASE MAESTRA</x:v>
      </x:c>
      <x:c r="G109" t="str">
        <x:v>Sí</x:v>
      </x:c>
      <x:c r="H109" t="str">
        <x:v>Sí</x:v>
      </x:c>
      <x:c r="I109" t="str">
        <x:v>No</x:v>
      </x:c>
      <x:c r="J109" t="str">
        <x:v>No</x:v>
      </x:c>
      <x:c r="K109" t="str">
        <x:v>No</x:v>
      </x:c>
      <x:c r="L109" t="str">
        <x:v>USAL_GRADO_EN_INGENIER_A_AGROALIMENTARIA_P_EV00001</x:v>
      </x:c>
      <x:c r="M109" t="str">
        <x:v>USAL_GRADO_EN_INGENIER_A_AGROALIMENTARIA_P_F001</x:v>
      </x:c>
      <x:c r="N109" t="str">
        <x:v>Asignatura</x:v>
      </x:c>
      <x:c r="O109" t="str">
        <x:v>USAL_GRADO_EN_INGENIER_A_AGROALIMENTARIA_P_ASIG001</x:v>
      </x:c>
      <x:c r="P109" t="str">
        <x:v>Nombre; código; créditos; periodo; tipo</x:v>
      </x:c>
      <x:c r="Q109" t="str">
        <x:v>NR</x:v>
      </x:c>
      <x:c r="R109" t="str">
        <x:v>Plan 2026 / curso 2026-27</x:v>
      </x:c>
      <x:c r="S109" t="str">
        <x:v>NR — Matemáticas I — 6 ECTS — periodo 1</x:v>
      </x:c>
      <x:c r="T109" t="str">
        <x:v>URL en 13_Fuentes</x:v>
      </x:c>
      <x:c r="U109" t="str">
        <x:v>Alta</x:v>
      </x:c>
      <x:c r="V109"/>
    </x:row>
    <x:row r="110">
      <x:c r="A110" t="str">
        <x:v>CUR_AGRO_USAL</x:v>
      </x:c>
      <x:c r="B110" t="str">
        <x:v>USAL</x:v>
      </x:c>
      <x:c r="C110" t="str">
        <x:v>Grado/Bachelor</x:v>
      </x:c>
      <x:c r="D110" t="str">
        <x:v>Programa completo</x:v>
      </x:c>
      <x:c r="E110" t="str">
        <x:v>INTEGRAR</x:v>
      </x:c>
      <x:c r="F110" t="str">
        <x:v>APTA PARA BASE MAESTRA</x:v>
      </x:c>
      <x:c r="G110" t="str">
        <x:v>Sí</x:v>
      </x:c>
      <x:c r="H110" t="str">
        <x:v>Sí</x:v>
      </x:c>
      <x:c r="I110" t="str">
        <x:v>No</x:v>
      </x:c>
      <x:c r="J110" t="str">
        <x:v>No</x:v>
      </x:c>
      <x:c r="K110" t="str">
        <x:v>No</x:v>
      </x:c>
      <x:c r="L110" t="str">
        <x:v>USAL_GRADO_EN_INGENIER_A_AGROALIMENTARIA_P_EV00002</x:v>
      </x:c>
      <x:c r="M110" t="str">
        <x:v>USAL_GRADO_EN_INGENIER_A_AGROALIMENTARIA_P_F001</x:v>
      </x:c>
      <x:c r="N110" t="str">
        <x:v>Asignatura</x:v>
      </x:c>
      <x:c r="O110" t="str">
        <x:v>USAL_GRADO_EN_INGENIER_A_AGROALIMENTARIA_P_ASIG002</x:v>
      </x:c>
      <x:c r="P110" t="str">
        <x:v>Nombre; código; créditos; periodo; tipo</x:v>
      </x:c>
      <x:c r="Q110" t="str">
        <x:v>NR</x:v>
      </x:c>
      <x:c r="R110" t="str">
        <x:v>Plan 2026 / curso 2026-27</x:v>
      </x:c>
      <x:c r="S110" t="str">
        <x:v>NR — Física I — 6 ECTS — periodo 1</x:v>
      </x:c>
      <x:c r="T110" t="str">
        <x:v>URL en 13_Fuentes</x:v>
      </x:c>
      <x:c r="U110" t="str">
        <x:v>Alta</x:v>
      </x:c>
      <x:c r="V110"/>
    </x:row>
    <x:row r="111">
      <x:c r="A111" t="str">
        <x:v>CUR_AGRO_USAL</x:v>
      </x:c>
      <x:c r="B111" t="str">
        <x:v>USAL</x:v>
      </x:c>
      <x:c r="C111" t="str">
        <x:v>Grado/Bachelor</x:v>
      </x:c>
      <x:c r="D111" t="str">
        <x:v>Programa completo</x:v>
      </x:c>
      <x:c r="E111" t="str">
        <x:v>INTEGRAR</x:v>
      </x:c>
      <x:c r="F111" t="str">
        <x:v>APTA PARA BASE MAESTRA</x:v>
      </x:c>
      <x:c r="G111" t="str">
        <x:v>Sí</x:v>
      </x:c>
      <x:c r="H111" t="str">
        <x:v>Sí</x:v>
      </x:c>
      <x:c r="I111" t="str">
        <x:v>No</x:v>
      </x:c>
      <x:c r="J111" t="str">
        <x:v>No</x:v>
      </x:c>
      <x:c r="K111" t="str">
        <x:v>No</x:v>
      </x:c>
      <x:c r="L111" t="str">
        <x:v>USAL_GRADO_EN_INGENIER_A_AGROALIMENTARIA_P_EV00003</x:v>
      </x:c>
      <x:c r="M111" t="str">
        <x:v>USAL_GRADO_EN_INGENIER_A_AGROALIMENTARIA_P_F001</x:v>
      </x:c>
      <x:c r="N111" t="str">
        <x:v>Asignatura</x:v>
      </x:c>
      <x:c r="O111" t="str">
        <x:v>USAL_GRADO_EN_INGENIER_A_AGROALIMENTARIA_P_ASIG003</x:v>
      </x:c>
      <x:c r="P111" t="str">
        <x:v>Nombre; código; créditos; periodo; tipo</x:v>
      </x:c>
      <x:c r="Q111" t="str">
        <x:v>NR</x:v>
      </x:c>
      <x:c r="R111" t="str">
        <x:v>Plan 2026 / curso 2026-27</x:v>
      </x:c>
      <x:c r="S111" t="str">
        <x:v>NR — Informática — 6 ECTS — periodo 1</x:v>
      </x:c>
      <x:c r="T111" t="str">
        <x:v>URL en 13_Fuentes</x:v>
      </x:c>
      <x:c r="U111" t="str">
        <x:v>Alta</x:v>
      </x:c>
      <x:c r="V111"/>
    </x:row>
    <x:row r="112">
      <x:c r="A112" t="str">
        <x:v>CUR_AGRO_USAL</x:v>
      </x:c>
      <x:c r="B112" t="str">
        <x:v>USAL</x:v>
      </x:c>
      <x:c r="C112" t="str">
        <x:v>Grado/Bachelor</x:v>
      </x:c>
      <x:c r="D112" t="str">
        <x:v>Programa completo</x:v>
      </x:c>
      <x:c r="E112" t="str">
        <x:v>INTEGRAR</x:v>
      </x:c>
      <x:c r="F112" t="str">
        <x:v>APTA PARA BASE MAESTRA</x:v>
      </x:c>
      <x:c r="G112" t="str">
        <x:v>Sí</x:v>
      </x:c>
      <x:c r="H112" t="str">
        <x:v>Sí</x:v>
      </x:c>
      <x:c r="I112" t="str">
        <x:v>No</x:v>
      </x:c>
      <x:c r="J112" t="str">
        <x:v>No</x:v>
      </x:c>
      <x:c r="K112" t="str">
        <x:v>No</x:v>
      </x:c>
      <x:c r="L112" t="str">
        <x:v>USAL_GRADO_EN_INGENIER_A_AGROALIMENTARIA_P_EV00004</x:v>
      </x:c>
      <x:c r="M112" t="str">
        <x:v>USAL_GRADO_EN_INGENIER_A_AGROALIMENTARIA_P_F001</x:v>
      </x:c>
      <x:c r="N112" t="str">
        <x:v>Asignatura</x:v>
      </x:c>
      <x:c r="O112" t="str">
        <x:v>USAL_GRADO_EN_INGENIER_A_AGROALIMENTARIA_P_ASIG004</x:v>
      </x:c>
      <x:c r="P112" t="str">
        <x:v>Nombre; código; créditos; periodo; tipo</x:v>
      </x:c>
      <x:c r="Q112" t="str">
        <x:v>NR</x:v>
      </x:c>
      <x:c r="R112" t="str">
        <x:v>Plan 2026 / curso 2026-27</x:v>
      </x:c>
      <x:c r="S112" t="str">
        <x:v>NR — Administración de Empresas y Organización Industrial — 6 ECTS — periodo 1</x:v>
      </x:c>
      <x:c r="T112" t="str">
        <x:v>URL en 13_Fuentes</x:v>
      </x:c>
      <x:c r="U112" t="str">
        <x:v>Alta</x:v>
      </x:c>
      <x:c r="V112"/>
    </x:row>
    <x:row r="113">
      <x:c r="A113" t="str">
        <x:v>CUR_AGRO_USAL</x:v>
      </x:c>
      <x:c r="B113" t="str">
        <x:v>USAL</x:v>
      </x:c>
      <x:c r="C113" t="str">
        <x:v>Grado/Bachelor</x:v>
      </x:c>
      <x:c r="D113" t="str">
        <x:v>Programa completo</x:v>
      </x:c>
      <x:c r="E113" t="str">
        <x:v>INTEGRAR</x:v>
      </x:c>
      <x:c r="F113" t="str">
        <x:v>APTA PARA BASE MAESTRA</x:v>
      </x:c>
      <x:c r="G113" t="str">
        <x:v>Sí</x:v>
      </x:c>
      <x:c r="H113" t="str">
        <x:v>Sí</x:v>
      </x:c>
      <x:c r="I113" t="str">
        <x:v>No</x:v>
      </x:c>
      <x:c r="J113" t="str">
        <x:v>No</x:v>
      </x:c>
      <x:c r="K113" t="str">
        <x:v>No</x:v>
      </x:c>
      <x:c r="L113" t="str">
        <x:v>USAL_GRADO_EN_INGENIER_A_AGROALIMENTARIA_P_EV00005</x:v>
      </x:c>
      <x:c r="M113" t="str">
        <x:v>USAL_GRADO_EN_INGENIER_A_AGROALIMENTARIA_P_F001</x:v>
      </x:c>
      <x:c r="N113" t="str">
        <x:v>Asignatura</x:v>
      </x:c>
      <x:c r="O113" t="str">
        <x:v>USAL_GRADO_EN_INGENIER_A_AGROALIMENTARIA_P_ASIG005</x:v>
      </x:c>
      <x:c r="P113" t="str">
        <x:v>Nombre; código; créditos; periodo; tipo</x:v>
      </x:c>
      <x:c r="Q113" t="str">
        <x:v>NR</x:v>
      </x:c>
      <x:c r="R113" t="str">
        <x:v>Plan 2026 / curso 2026-27</x:v>
      </x:c>
      <x:c r="S113" t="str">
        <x:v>NR — Expresión Gráfica — 6 ECTS — periodo 1</x:v>
      </x:c>
      <x:c r="T113" t="str">
        <x:v>URL en 13_Fuentes</x:v>
      </x:c>
      <x:c r="U113" t="str">
        <x:v>Alta</x:v>
      </x:c>
      <x:c r="V113"/>
    </x:row>
    <x:row r="114">
      <x:c r="A114" t="str">
        <x:v>CUR_AGRO_USAL</x:v>
      </x:c>
      <x:c r="B114" t="str">
        <x:v>USAL</x:v>
      </x:c>
      <x:c r="C114" t="str">
        <x:v>Grado/Bachelor</x:v>
      </x:c>
      <x:c r="D114" t="str">
        <x:v>Programa completo</x:v>
      </x:c>
      <x:c r="E114" t="str">
        <x:v>INTEGRAR</x:v>
      </x:c>
      <x:c r="F114" t="str">
        <x:v>APTA PARA BASE MAESTRA</x:v>
      </x:c>
      <x:c r="G114" t="str">
        <x:v>Sí</x:v>
      </x:c>
      <x:c r="H114" t="str">
        <x:v>Sí</x:v>
      </x:c>
      <x:c r="I114" t="str">
        <x:v>No</x:v>
      </x:c>
      <x:c r="J114" t="str">
        <x:v>No</x:v>
      </x:c>
      <x:c r="K114" t="str">
        <x:v>No</x:v>
      </x:c>
      <x:c r="L114" t="str">
        <x:v>USAL_GRADO_EN_INGENIER_A_AGROALIMENTARIA_P_EV00006</x:v>
      </x:c>
      <x:c r="M114" t="str">
        <x:v>USAL_GRADO_EN_INGENIER_A_AGROALIMENTARIA_P_F001</x:v>
      </x:c>
      <x:c r="N114" t="str">
        <x:v>Asignatura</x:v>
      </x:c>
      <x:c r="O114" t="str">
        <x:v>USAL_GRADO_EN_INGENIER_A_AGROALIMENTARIA_P_ASIG006</x:v>
      </x:c>
      <x:c r="P114" t="str">
        <x:v>Nombre; código; créditos; periodo; tipo</x:v>
      </x:c>
      <x:c r="Q114" t="str">
        <x:v>NR</x:v>
      </x:c>
      <x:c r="R114" t="str">
        <x:v>Plan 2026 / curso 2026-27</x:v>
      </x:c>
      <x:c r="S114" t="str">
        <x:v>NR — Matemáticas II — 6 ECTS — periodo 2</x:v>
      </x:c>
      <x:c r="T114" t="str">
        <x:v>URL en 13_Fuentes</x:v>
      </x:c>
      <x:c r="U114" t="str">
        <x:v>Alta</x:v>
      </x:c>
      <x:c r="V114"/>
    </x:row>
    <x:row r="115">
      <x:c r="A115" t="str">
        <x:v>CUR_AGRO_USAL</x:v>
      </x:c>
      <x:c r="B115" t="str">
        <x:v>USAL</x:v>
      </x:c>
      <x:c r="C115" t="str">
        <x:v>Grado/Bachelor</x:v>
      </x:c>
      <x:c r="D115" t="str">
        <x:v>Programa completo</x:v>
      </x:c>
      <x:c r="E115" t="str">
        <x:v>INTEGRAR</x:v>
      </x:c>
      <x:c r="F115" t="str">
        <x:v>APTA PARA BASE MAESTRA</x:v>
      </x:c>
      <x:c r="G115" t="str">
        <x:v>Sí</x:v>
      </x:c>
      <x:c r="H115" t="str">
        <x:v>Sí</x:v>
      </x:c>
      <x:c r="I115" t="str">
        <x:v>No</x:v>
      </x:c>
      <x:c r="J115" t="str">
        <x:v>No</x:v>
      </x:c>
      <x:c r="K115" t="str">
        <x:v>No</x:v>
      </x:c>
      <x:c r="L115" t="str">
        <x:v>USAL_GRADO_EN_INGENIER_A_AGROALIMENTARIA_P_EV00007</x:v>
      </x:c>
      <x:c r="M115" t="str">
        <x:v>USAL_GRADO_EN_INGENIER_A_AGROALIMENTARIA_P_F001</x:v>
      </x:c>
      <x:c r="N115" t="str">
        <x:v>Asignatura</x:v>
      </x:c>
      <x:c r="O115" t="str">
        <x:v>USAL_GRADO_EN_INGENIER_A_AGROALIMENTARIA_P_ASIG007</x:v>
      </x:c>
      <x:c r="P115" t="str">
        <x:v>Nombre; código; créditos; periodo; tipo</x:v>
      </x:c>
      <x:c r="Q115" t="str">
        <x:v>NR</x:v>
      </x:c>
      <x:c r="R115" t="str">
        <x:v>Plan 2026 / curso 2026-27</x:v>
      </x:c>
      <x:c r="S115" t="str">
        <x:v>NR — Física II — 6 ECTS — periodo 2</x:v>
      </x:c>
      <x:c r="T115" t="str">
        <x:v>URL en 13_Fuentes</x:v>
      </x:c>
      <x:c r="U115" t="str">
        <x:v>Alta</x:v>
      </x:c>
      <x:c r="V115"/>
    </x:row>
    <x:row r="116">
      <x:c r="A116" t="str">
        <x:v>CUR_AGRO_USAL</x:v>
      </x:c>
      <x:c r="B116" t="str">
        <x:v>USAL</x:v>
      </x:c>
      <x:c r="C116" t="str">
        <x:v>Grado/Bachelor</x:v>
      </x:c>
      <x:c r="D116" t="str">
        <x:v>Programa completo</x:v>
      </x:c>
      <x:c r="E116" t="str">
        <x:v>INTEGRAR</x:v>
      </x:c>
      <x:c r="F116" t="str">
        <x:v>APTA PARA BASE MAESTRA</x:v>
      </x:c>
      <x:c r="G116" t="str">
        <x:v>Sí</x:v>
      </x:c>
      <x:c r="H116" t="str">
        <x:v>Sí</x:v>
      </x:c>
      <x:c r="I116" t="str">
        <x:v>No</x:v>
      </x:c>
      <x:c r="J116" t="str">
        <x:v>No</x:v>
      </x:c>
      <x:c r="K116" t="str">
        <x:v>No</x:v>
      </x:c>
      <x:c r="L116" t="str">
        <x:v>USAL_GRADO_EN_INGENIER_A_AGROALIMENTARIA_P_EV00008</x:v>
      </x:c>
      <x:c r="M116" t="str">
        <x:v>USAL_GRADO_EN_INGENIER_A_AGROALIMENTARIA_P_F001</x:v>
      </x:c>
      <x:c r="N116" t="str">
        <x:v>Asignatura</x:v>
      </x:c>
      <x:c r="O116" t="str">
        <x:v>USAL_GRADO_EN_INGENIER_A_AGROALIMENTARIA_P_ASIG008</x:v>
      </x:c>
      <x:c r="P116" t="str">
        <x:v>Nombre; código; créditos; periodo; tipo</x:v>
      </x:c>
      <x:c r="Q116" t="str">
        <x:v>NR</x:v>
      </x:c>
      <x:c r="R116" t="str">
        <x:v>Plan 2026 / curso 2026-27</x:v>
      </x:c>
      <x:c r="S116" t="str">
        <x:v>NR — Química — 6 ECTS — periodo 2</x:v>
      </x:c>
      <x:c r="T116" t="str">
        <x:v>URL en 13_Fuentes</x:v>
      </x:c>
      <x:c r="U116" t="str">
        <x:v>Alta</x:v>
      </x:c>
      <x:c r="V116"/>
    </x:row>
    <x:row r="117">
      <x:c r="A117" t="str">
        <x:v>CUR_AGRO_USAL</x:v>
      </x:c>
      <x:c r="B117" t="str">
        <x:v>USAL</x:v>
      </x:c>
      <x:c r="C117" t="str">
        <x:v>Grado/Bachelor</x:v>
      </x:c>
      <x:c r="D117" t="str">
        <x:v>Programa completo</x:v>
      </x:c>
      <x:c r="E117" t="str">
        <x:v>INTEGRAR</x:v>
      </x:c>
      <x:c r="F117" t="str">
        <x:v>APTA PARA BASE MAESTRA</x:v>
      </x:c>
      <x:c r="G117" t="str">
        <x:v>Sí</x:v>
      </x:c>
      <x:c r="H117" t="str">
        <x:v>Sí</x:v>
      </x:c>
      <x:c r="I117" t="str">
        <x:v>No</x:v>
      </x:c>
      <x:c r="J117" t="str">
        <x:v>No</x:v>
      </x:c>
      <x:c r="K117" t="str">
        <x:v>No</x:v>
      </x:c>
      <x:c r="L117" t="str">
        <x:v>USAL_GRADO_EN_INGENIER_A_AGROALIMENTARIA_P_EV00009</x:v>
      </x:c>
      <x:c r="M117" t="str">
        <x:v>USAL_GRADO_EN_INGENIER_A_AGROALIMENTARIA_P_F001</x:v>
      </x:c>
      <x:c r="N117" t="str">
        <x:v>Asignatura</x:v>
      </x:c>
      <x:c r="O117" t="str">
        <x:v>USAL_GRADO_EN_INGENIER_A_AGROALIMENTARIA_P_ASIG009</x:v>
      </x:c>
      <x:c r="P117" t="str">
        <x:v>Nombre; código; créditos; periodo; tipo</x:v>
      </x:c>
      <x:c r="Q117" t="str">
        <x:v>NR</x:v>
      </x:c>
      <x:c r="R117" t="str">
        <x:v>Plan 2026 / curso 2026-27</x:v>
      </x:c>
      <x:c r="S117" t="str">
        <x:v>NR — Bases y tecnología de la producción animal — 6 ECTS — periodo 2</x:v>
      </x:c>
      <x:c r="T117" t="str">
        <x:v>URL en 13_Fuentes</x:v>
      </x:c>
      <x:c r="U117" t="str">
        <x:v>Alta</x:v>
      </x:c>
      <x:c r="V117"/>
    </x:row>
    <x:row r="118">
      <x:c r="A118" t="str">
        <x:v>CUR_AGRO_USAL</x:v>
      </x:c>
      <x:c r="B118" t="str">
        <x:v>USAL</x:v>
      </x:c>
      <x:c r="C118" t="str">
        <x:v>Grado/Bachelor</x:v>
      </x:c>
      <x:c r="D118" t="str">
        <x:v>Programa completo</x:v>
      </x:c>
      <x:c r="E118" t="str">
        <x:v>INTEGRAR</x:v>
      </x:c>
      <x:c r="F118" t="str">
        <x:v>APTA PARA BASE MAESTRA</x:v>
      </x:c>
      <x:c r="G118" t="str">
        <x:v>Sí</x:v>
      </x:c>
      <x:c r="H118" t="str">
        <x:v>Sí</x:v>
      </x:c>
      <x:c r="I118" t="str">
        <x:v>No</x:v>
      </x:c>
      <x:c r="J118" t="str">
        <x:v>No</x:v>
      </x:c>
      <x:c r="K118" t="str">
        <x:v>No</x:v>
      </x:c>
      <x:c r="L118" t="str">
        <x:v>USAL_GRADO_EN_INGENIER_A_AGROALIMENTARIA_P_EV00010</x:v>
      </x:c>
      <x:c r="M118" t="str">
        <x:v>USAL_GRADO_EN_INGENIER_A_AGROALIMENTARIA_P_F001</x:v>
      </x:c>
      <x:c r="N118" t="str">
        <x:v>Asignatura</x:v>
      </x:c>
      <x:c r="O118" t="str">
        <x:v>USAL_GRADO_EN_INGENIER_A_AGROALIMENTARIA_P_ASIG010</x:v>
      </x:c>
      <x:c r="P118" t="str">
        <x:v>Nombre; código; créditos; periodo; tipo</x:v>
      </x:c>
      <x:c r="Q118" t="str">
        <x:v>NR</x:v>
      </x:c>
      <x:c r="R118" t="str">
        <x:v>Plan 2026 / curso 2026-27</x:v>
      </x:c>
      <x:c r="S118" t="str">
        <x:v>NR — Biología — 6 ECTS — periodo 2</x:v>
      </x:c>
      <x:c r="T118" t="str">
        <x:v>URL en 13_Fuentes</x:v>
      </x:c>
      <x:c r="U118" t="str">
        <x:v>Alta</x:v>
      </x:c>
      <x:c r="V118"/>
    </x:row>
    <x:row r="119">
      <x:c r="A119" t="str">
        <x:v>CUR_AGRO_USAL</x:v>
      </x:c>
      <x:c r="B119" t="str">
        <x:v>USAL</x:v>
      </x:c>
      <x:c r="C119" t="str">
        <x:v>Grado/Bachelor</x:v>
      </x:c>
      <x:c r="D119" t="str">
        <x:v>Programa completo</x:v>
      </x:c>
      <x:c r="E119" t="str">
        <x:v>INTEGRAR</x:v>
      </x:c>
      <x:c r="F119" t="str">
        <x:v>APTA PARA BASE MAESTRA</x:v>
      </x:c>
      <x:c r="G119" t="str">
        <x:v>Sí</x:v>
      </x:c>
      <x:c r="H119" t="str">
        <x:v>Sí</x:v>
      </x:c>
      <x:c r="I119" t="str">
        <x:v>No</x:v>
      </x:c>
      <x:c r="J119" t="str">
        <x:v>No</x:v>
      </x:c>
      <x:c r="K119" t="str">
        <x:v>No</x:v>
      </x:c>
      <x:c r="L119" t="str">
        <x:v>USAL_GRADO_EN_INGENIER_A_AGROALIMENTARIA_P_EV00011</x:v>
      </x:c>
      <x:c r="M119" t="str">
        <x:v>USAL_GRADO_EN_INGENIER_A_AGROALIMENTARIA_P_F001</x:v>
      </x:c>
      <x:c r="N119" t="str">
        <x:v>Asignatura</x:v>
      </x:c>
      <x:c r="O119" t="str">
        <x:v>USAL_GRADO_EN_INGENIER_A_AGROALIMENTARIA_P_ASIG011</x:v>
      </x:c>
      <x:c r="P119" t="str">
        <x:v>Nombre; código; créditos; periodo; tipo</x:v>
      </x:c>
      <x:c r="Q119" t="str">
        <x:v>NR</x:v>
      </x:c>
      <x:c r="R119" t="str">
        <x:v>Plan 2026 / curso 2026-27</x:v>
      </x:c>
      <x:c r="S119" t="str">
        <x:v>NR — Estadística y control de calidad — 6 ECTS — periodo 3</x:v>
      </x:c>
      <x:c r="T119" t="str">
        <x:v>URL en 13_Fuentes</x:v>
      </x:c>
      <x:c r="U119" t="str">
        <x:v>Alta</x:v>
      </x:c>
      <x:c r="V119"/>
    </x:row>
    <x:row r="120">
      <x:c r="A120" t="str">
        <x:v>CUR_AGRO_USAL</x:v>
      </x:c>
      <x:c r="B120" t="str">
        <x:v>USAL</x:v>
      </x:c>
      <x:c r="C120" t="str">
        <x:v>Grado/Bachelor</x:v>
      </x:c>
      <x:c r="D120" t="str">
        <x:v>Programa completo</x:v>
      </x:c>
      <x:c r="E120" t="str">
        <x:v>INTEGRAR</x:v>
      </x:c>
      <x:c r="F120" t="str">
        <x:v>APTA PARA BASE MAESTRA</x:v>
      </x:c>
      <x:c r="G120" t="str">
        <x:v>Sí</x:v>
      </x:c>
      <x:c r="H120" t="str">
        <x:v>Sí</x:v>
      </x:c>
      <x:c r="I120" t="str">
        <x:v>No</x:v>
      </x:c>
      <x:c r="J120" t="str">
        <x:v>No</x:v>
      </x:c>
      <x:c r="K120" t="str">
        <x:v>No</x:v>
      </x:c>
      <x:c r="L120" t="str">
        <x:v>USAL_GRADO_EN_INGENIER_A_AGROALIMENTARIA_P_EV00012</x:v>
      </x:c>
      <x:c r="M120" t="str">
        <x:v>USAL_GRADO_EN_INGENIER_A_AGROALIMENTARIA_P_F001</x:v>
      </x:c>
      <x:c r="N120" t="str">
        <x:v>Asignatura</x:v>
      </x:c>
      <x:c r="O120" t="str">
        <x:v>USAL_GRADO_EN_INGENIER_A_AGROALIMENTARIA_P_ASIG012</x:v>
      </x:c>
      <x:c r="P120" t="str">
        <x:v>Nombre; código; créditos; periodo; tipo</x:v>
      </x:c>
      <x:c r="Q120" t="str">
        <x:v>NR</x:v>
      </x:c>
      <x:c r="R120" t="str">
        <x:v>Plan 2026 / curso 2026-27</x:v>
      </x:c>
      <x:c r="S120" t="str">
        <x:v>NR — Geología y climatología — 6 ECTS — periodo 3</x:v>
      </x:c>
      <x:c r="T120" t="str">
        <x:v>URL en 13_Fuentes</x:v>
      </x:c>
      <x:c r="U120" t="str">
        <x:v>Alta</x:v>
      </x:c>
      <x:c r="V120"/>
    </x:row>
    <x:row r="121">
      <x:c r="A121" t="str">
        <x:v>CUR_AGRO_USAL</x:v>
      </x:c>
      <x:c r="B121" t="str">
        <x:v>USAL</x:v>
      </x:c>
      <x:c r="C121" t="str">
        <x:v>Grado/Bachelor</x:v>
      </x:c>
      <x:c r="D121" t="str">
        <x:v>Programa completo</x:v>
      </x:c>
      <x:c r="E121" t="str">
        <x:v>INTEGRAR</x:v>
      </x:c>
      <x:c r="F121" t="str">
        <x:v>APTA PARA BASE MAESTRA</x:v>
      </x:c>
      <x:c r="G121" t="str">
        <x:v>Sí</x:v>
      </x:c>
      <x:c r="H121" t="str">
        <x:v>Sí</x:v>
      </x:c>
      <x:c r="I121" t="str">
        <x:v>No</x:v>
      </x:c>
      <x:c r="J121" t="str">
        <x:v>No</x:v>
      </x:c>
      <x:c r="K121" t="str">
        <x:v>No</x:v>
      </x:c>
      <x:c r="L121" t="str">
        <x:v>USAL_GRADO_EN_INGENIER_A_AGROALIMENTARIA_P_EV00013</x:v>
      </x:c>
      <x:c r="M121" t="str">
        <x:v>USAL_GRADO_EN_INGENIER_A_AGROALIMENTARIA_P_F001</x:v>
      </x:c>
      <x:c r="N121" t="str">
        <x:v>Asignatura</x:v>
      </x:c>
      <x:c r="O121" t="str">
        <x:v>USAL_GRADO_EN_INGENIER_A_AGROALIMENTARIA_P_ASIG013</x:v>
      </x:c>
      <x:c r="P121" t="str">
        <x:v>Nombre; código; créditos; periodo; tipo</x:v>
      </x:c>
      <x:c r="Q121" t="str">
        <x:v>NR</x:v>
      </x:c>
      <x:c r="R121" t="str">
        <x:v>Plan 2026 / curso 2026-27</x:v>
      </x:c>
      <x:c r="S121" t="str">
        <x:v>NR — Operaciones básicas de alimentos — 6 ECTS — periodo 3</x:v>
      </x:c>
      <x:c r="T121" t="str">
        <x:v>URL en 13_Fuentes</x:v>
      </x:c>
      <x:c r="U121" t="str">
        <x:v>Alta</x:v>
      </x:c>
      <x:c r="V121"/>
    </x:row>
    <x:row r="122">
      <x:c r="A122" t="str">
        <x:v>CUR_AGRO_USAL</x:v>
      </x:c>
      <x:c r="B122" t="str">
        <x:v>USAL</x:v>
      </x:c>
      <x:c r="C122" t="str">
        <x:v>Grado/Bachelor</x:v>
      </x:c>
      <x:c r="D122" t="str">
        <x:v>Programa completo</x:v>
      </x:c>
      <x:c r="E122" t="str">
        <x:v>INTEGRAR</x:v>
      </x:c>
      <x:c r="F122" t="str">
        <x:v>APTA PARA BASE MAESTRA</x:v>
      </x:c>
      <x:c r="G122" t="str">
        <x:v>Sí</x:v>
      </x:c>
      <x:c r="H122" t="str">
        <x:v>Sí</x:v>
      </x:c>
      <x:c r="I122" t="str">
        <x:v>No</x:v>
      </x:c>
      <x:c r="J122" t="str">
        <x:v>No</x:v>
      </x:c>
      <x:c r="K122" t="str">
        <x:v>No</x:v>
      </x:c>
      <x:c r="L122" t="str">
        <x:v>USAL_GRADO_EN_INGENIER_A_AGROALIMENTARIA_P_EV00014</x:v>
      </x:c>
      <x:c r="M122" t="str">
        <x:v>USAL_GRADO_EN_INGENIER_A_AGROALIMENTARIA_P_F001</x:v>
      </x:c>
      <x:c r="N122" t="str">
        <x:v>Asignatura</x:v>
      </x:c>
      <x:c r="O122" t="str">
        <x:v>USAL_GRADO_EN_INGENIER_A_AGROALIMENTARIA_P_ASIG014</x:v>
      </x:c>
      <x:c r="P122" t="str">
        <x:v>Nombre; código; créditos; periodo; tipo</x:v>
      </x:c>
      <x:c r="Q122" t="str">
        <x:v>NR</x:v>
      </x:c>
      <x:c r="R122" t="str">
        <x:v>Plan 2026 / curso 2026-27</x:v>
      </x:c>
      <x:c r="S122" t="str">
        <x:v>NR — Ingeniería Térmica — 6 ECTS — periodo 3</x:v>
      </x:c>
      <x:c r="T122" t="str">
        <x:v>URL en 13_Fuentes</x:v>
      </x:c>
      <x:c r="U122" t="str">
        <x:v>Alta</x:v>
      </x:c>
      <x:c r="V122"/>
    </x:row>
    <x:row r="123">
      <x:c r="A123" t="str">
        <x:v>CUR_AGRO_USAL</x:v>
      </x:c>
      <x:c r="B123" t="str">
        <x:v>USAL</x:v>
      </x:c>
      <x:c r="C123" t="str">
        <x:v>Grado/Bachelor</x:v>
      </x:c>
      <x:c r="D123" t="str">
        <x:v>Programa completo</x:v>
      </x:c>
      <x:c r="E123" t="str">
        <x:v>INTEGRAR</x:v>
      </x:c>
      <x:c r="F123" t="str">
        <x:v>APTA PARA BASE MAESTRA</x:v>
      </x:c>
      <x:c r="G123" t="str">
        <x:v>Sí</x:v>
      </x:c>
      <x:c r="H123" t="str">
        <x:v>Sí</x:v>
      </x:c>
      <x:c r="I123" t="str">
        <x:v>No</x:v>
      </x:c>
      <x:c r="J123" t="str">
        <x:v>No</x:v>
      </x:c>
      <x:c r="K123" t="str">
        <x:v>No</x:v>
      </x:c>
      <x:c r="L123" t="str">
        <x:v>USAL_GRADO_EN_INGENIER_A_AGROALIMENTARIA_P_EV00015</x:v>
      </x:c>
      <x:c r="M123" t="str">
        <x:v>USAL_GRADO_EN_INGENIER_A_AGROALIMENTARIA_P_F001</x:v>
      </x:c>
      <x:c r="N123" t="str">
        <x:v>Asignatura</x:v>
      </x:c>
      <x:c r="O123" t="str">
        <x:v>USAL_GRADO_EN_INGENIER_A_AGROALIMENTARIA_P_ASIG015</x:v>
      </x:c>
      <x:c r="P123" t="str">
        <x:v>Nombre; código; créditos; periodo; tipo</x:v>
      </x:c>
      <x:c r="Q123" t="str">
        <x:v>NR</x:v>
      </x:c>
      <x:c r="R123" t="str">
        <x:v>Plan 2026 / curso 2026-27</x:v>
      </x:c>
      <x:c r="S123" t="str">
        <x:v>NR — Bases de la producción vegetal — 6 ECTS — periodo 3</x:v>
      </x:c>
      <x:c r="T123" t="str">
        <x:v>URL en 13_Fuentes</x:v>
      </x:c>
      <x:c r="U123" t="str">
        <x:v>Alta</x:v>
      </x:c>
      <x:c r="V123"/>
    </x:row>
    <x:row r="124">
      <x:c r="A124" t="str">
        <x:v>CUR_AGRO_USAL</x:v>
      </x:c>
      <x:c r="B124" t="str">
        <x:v>USAL</x:v>
      </x:c>
      <x:c r="C124" t="str">
        <x:v>Grado/Bachelor</x:v>
      </x:c>
      <x:c r="D124" t="str">
        <x:v>Programa completo</x:v>
      </x:c>
      <x:c r="E124" t="str">
        <x:v>INTEGRAR</x:v>
      </x:c>
      <x:c r="F124" t="str">
        <x:v>APTA PARA BASE MAESTRA</x:v>
      </x:c>
      <x:c r="G124" t="str">
        <x:v>Sí</x:v>
      </x:c>
      <x:c r="H124" t="str">
        <x:v>Sí</x:v>
      </x:c>
      <x:c r="I124" t="str">
        <x:v>No</x:v>
      </x:c>
      <x:c r="J124" t="str">
        <x:v>No</x:v>
      </x:c>
      <x:c r="K124" t="str">
        <x:v>No</x:v>
      </x:c>
      <x:c r="L124" t="str">
        <x:v>USAL_GRADO_EN_INGENIER_A_AGROALIMENTARIA_P_EV00016</x:v>
      </x:c>
      <x:c r="M124" t="str">
        <x:v>USAL_GRADO_EN_INGENIER_A_AGROALIMENTARIA_P_F001</x:v>
      </x:c>
      <x:c r="N124" t="str">
        <x:v>Asignatura</x:v>
      </x:c>
      <x:c r="O124" t="str">
        <x:v>USAL_GRADO_EN_INGENIER_A_AGROALIMENTARIA_P_ASIG016</x:v>
      </x:c>
      <x:c r="P124" t="str">
        <x:v>Nombre; código; créditos; periodo; tipo</x:v>
      </x:c>
      <x:c r="Q124" t="str">
        <x:v>NR</x:v>
      </x:c>
      <x:c r="R124" t="str">
        <x:v>Plan 2026 / curso 2026-27</x:v>
      </x:c>
      <x:c r="S124" t="str">
        <x:v>NR — Electrotecnia — 6 ECTS — periodo 4</x:v>
      </x:c>
      <x:c r="T124" t="str">
        <x:v>URL en 13_Fuentes</x:v>
      </x:c>
      <x:c r="U124" t="str">
        <x:v>Alta</x:v>
      </x:c>
      <x:c r="V124"/>
    </x:row>
    <x:row r="125">
      <x:c r="A125" t="str">
        <x:v>CUR_AGRO_USAL</x:v>
      </x:c>
      <x:c r="B125" t="str">
        <x:v>USAL</x:v>
      </x:c>
      <x:c r="C125" t="str">
        <x:v>Grado/Bachelor</x:v>
      </x:c>
      <x:c r="D125" t="str">
        <x:v>Programa completo</x:v>
      </x:c>
      <x:c r="E125" t="str">
        <x:v>INTEGRAR</x:v>
      </x:c>
      <x:c r="F125" t="str">
        <x:v>APTA PARA BASE MAESTRA</x:v>
      </x:c>
      <x:c r="G125" t="str">
        <x:v>Sí</x:v>
      </x:c>
      <x:c r="H125" t="str">
        <x:v>Sí</x:v>
      </x:c>
      <x:c r="I125" t="str">
        <x:v>No</x:v>
      </x:c>
      <x:c r="J125" t="str">
        <x:v>No</x:v>
      </x:c>
      <x:c r="K125" t="str">
        <x:v>No</x:v>
      </x:c>
      <x:c r="L125" t="str">
        <x:v>USAL_GRADO_EN_INGENIER_A_AGROALIMENTARIA_P_EV00017</x:v>
      </x:c>
      <x:c r="M125" t="str">
        <x:v>USAL_GRADO_EN_INGENIER_A_AGROALIMENTARIA_P_F001</x:v>
      </x:c>
      <x:c r="N125" t="str">
        <x:v>Asignatura</x:v>
      </x:c>
      <x:c r="O125" t="str">
        <x:v>USAL_GRADO_EN_INGENIER_A_AGROALIMENTARIA_P_ASIG017</x:v>
      </x:c>
      <x:c r="P125" t="str">
        <x:v>Nombre; código; créditos; periodo; tipo</x:v>
      </x:c>
      <x:c r="Q125" t="str">
        <x:v>NR</x:v>
      </x:c>
      <x:c r="R125" t="str">
        <x:v>Plan 2026 / curso 2026-27</x:v>
      </x:c>
      <x:c r="S125" t="str">
        <x:v>NR — Fundamentos de automática — 6 ECTS — periodo 4</x:v>
      </x:c>
      <x:c r="T125" t="str">
        <x:v>URL en 13_Fuentes</x:v>
      </x:c>
      <x:c r="U125" t="str">
        <x:v>Alta</x:v>
      </x:c>
      <x:c r="V125"/>
    </x:row>
    <x:row r="126">
      <x:c r="A126" t="str">
        <x:v>CUR_AGRO_USAL</x:v>
      </x:c>
      <x:c r="B126" t="str">
        <x:v>USAL</x:v>
      </x:c>
      <x:c r="C126" t="str">
        <x:v>Grado/Bachelor</x:v>
      </x:c>
      <x:c r="D126" t="str">
        <x:v>Programa completo</x:v>
      </x:c>
      <x:c r="E126" t="str">
        <x:v>INTEGRAR</x:v>
      </x:c>
      <x:c r="F126" t="str">
        <x:v>APTA PARA BASE MAESTRA</x:v>
      </x:c>
      <x:c r="G126" t="str">
        <x:v>Sí</x:v>
      </x:c>
      <x:c r="H126" t="str">
        <x:v>Sí</x:v>
      </x:c>
      <x:c r="I126" t="str">
        <x:v>No</x:v>
      </x:c>
      <x:c r="J126" t="str">
        <x:v>No</x:v>
      </x:c>
      <x:c r="K126" t="str">
        <x:v>No</x:v>
      </x:c>
      <x:c r="L126" t="str">
        <x:v>USAL_GRADO_EN_INGENIER_A_AGROALIMENTARIA_P_EV00018</x:v>
      </x:c>
      <x:c r="M126" t="str">
        <x:v>USAL_GRADO_EN_INGENIER_A_AGROALIMENTARIA_P_F001</x:v>
      </x:c>
      <x:c r="N126" t="str">
        <x:v>Asignatura</x:v>
      </x:c>
      <x:c r="O126" t="str">
        <x:v>USAL_GRADO_EN_INGENIER_A_AGROALIMENTARIA_P_ASIG018</x:v>
      </x:c>
      <x:c r="P126" t="str">
        <x:v>Nombre; código; créditos; periodo; tipo</x:v>
      </x:c>
      <x:c r="Q126" t="str">
        <x:v>NR</x:v>
      </x:c>
      <x:c r="R126" t="str">
        <x:v>Plan 2026 / curso 2026-27</x:v>
      </x:c>
      <x:c r="S126" t="str">
        <x:v>NR — Tecnología de la producción vegetal — 6 ECTS — periodo 4</x:v>
      </x:c>
      <x:c r="T126" t="str">
        <x:v>URL en 13_Fuentes</x:v>
      </x:c>
      <x:c r="U126" t="str">
        <x:v>Alta</x:v>
      </x:c>
      <x:c r="V126"/>
    </x:row>
    <x:row r="127">
      <x:c r="A127" t="str">
        <x:v>CUR_AGRO_USAL</x:v>
      </x:c>
      <x:c r="B127" t="str">
        <x:v>USAL</x:v>
      </x:c>
      <x:c r="C127" t="str">
        <x:v>Grado/Bachelor</x:v>
      </x:c>
      <x:c r="D127" t="str">
        <x:v>Programa completo</x:v>
      </x:c>
      <x:c r="E127" t="str">
        <x:v>INTEGRAR</x:v>
      </x:c>
      <x:c r="F127" t="str">
        <x:v>APTA PARA BASE MAESTRA</x:v>
      </x:c>
      <x:c r="G127" t="str">
        <x:v>Sí</x:v>
      </x:c>
      <x:c r="H127" t="str">
        <x:v>Sí</x:v>
      </x:c>
      <x:c r="I127" t="str">
        <x:v>No</x:v>
      </x:c>
      <x:c r="J127" t="str">
        <x:v>No</x:v>
      </x:c>
      <x:c r="K127" t="str">
        <x:v>No</x:v>
      </x:c>
      <x:c r="L127" t="str">
        <x:v>USAL_GRADO_EN_INGENIER_A_AGROALIMENTARIA_P_EV00019</x:v>
      </x:c>
      <x:c r="M127" t="str">
        <x:v>USAL_GRADO_EN_INGENIER_A_AGROALIMENTARIA_P_F001</x:v>
      </x:c>
      <x:c r="N127" t="str">
        <x:v>Asignatura</x:v>
      </x:c>
      <x:c r="O127" t="str">
        <x:v>USAL_GRADO_EN_INGENIER_A_AGROALIMENTARIA_P_ASIG019</x:v>
      </x:c>
      <x:c r="P127" t="str">
        <x:v>Nombre; código; créditos; periodo; tipo</x:v>
      </x:c>
      <x:c r="Q127" t="str">
        <x:v>NR</x:v>
      </x:c>
      <x:c r="R127" t="str">
        <x:v>Plan 2026 / curso 2026-27</x:v>
      </x:c>
      <x:c r="S127" t="str">
        <x:v>NR — Química y análisis de los alimentos — 6 ECTS — periodo 4</x:v>
      </x:c>
      <x:c r="T127" t="str">
        <x:v>URL en 13_Fuentes</x:v>
      </x:c>
      <x:c r="U127" t="str">
        <x:v>Alta</x:v>
      </x:c>
      <x:c r="V127"/>
    </x:row>
    <x:row r="128">
      <x:c r="A128" t="str">
        <x:v>CUR_AGRO_USAL</x:v>
      </x:c>
      <x:c r="B128" t="str">
        <x:v>USAL</x:v>
      </x:c>
      <x:c r="C128" t="str">
        <x:v>Grado/Bachelor</x:v>
      </x:c>
      <x:c r="D128" t="str">
        <x:v>Programa completo</x:v>
      </x:c>
      <x:c r="E128" t="str">
        <x:v>INTEGRAR</x:v>
      </x:c>
      <x:c r="F128" t="str">
        <x:v>APTA PARA BASE MAESTRA</x:v>
      </x:c>
      <x:c r="G128" t="str">
        <x:v>Sí</x:v>
      </x:c>
      <x:c r="H128" t="str">
        <x:v>Sí</x:v>
      </x:c>
      <x:c r="I128" t="str">
        <x:v>No</x:v>
      </x:c>
      <x:c r="J128" t="str">
        <x:v>No</x:v>
      </x:c>
      <x:c r="K128" t="str">
        <x:v>No</x:v>
      </x:c>
      <x:c r="L128" t="str">
        <x:v>USAL_GRADO_EN_INGENIER_A_AGROALIMENTARIA_P_EV00020</x:v>
      </x:c>
      <x:c r="M128" t="str">
        <x:v>USAL_GRADO_EN_INGENIER_A_AGROALIMENTARIA_P_F001</x:v>
      </x:c>
      <x:c r="N128" t="str">
        <x:v>Asignatura</x:v>
      </x:c>
      <x:c r="O128" t="str">
        <x:v>USAL_GRADO_EN_INGENIER_A_AGROALIMENTARIA_P_ASIG020</x:v>
      </x:c>
      <x:c r="P128" t="str">
        <x:v>Nombre; código; créditos; periodo; tipo</x:v>
      </x:c>
      <x:c r="Q128" t="str">
        <x:v>NR</x:v>
      </x:c>
      <x:c r="R128" t="str">
        <x:v>Plan 2026 / curso 2026-27</x:v>
      </x:c>
      <x:c r="S128" t="str">
        <x:v>NR — Topografía — 6 ECTS — periodo 4</x:v>
      </x:c>
      <x:c r="T128" t="str">
        <x:v>URL en 13_Fuentes</x:v>
      </x:c>
      <x:c r="U128" t="str">
        <x:v>Alta</x:v>
      </x:c>
      <x:c r="V128"/>
    </x:row>
    <x:row r="129">
      <x:c r="A129" t="str">
        <x:v>CUR_AGRO_USAL</x:v>
      </x:c>
      <x:c r="B129" t="str">
        <x:v>USAL</x:v>
      </x:c>
      <x:c r="C129" t="str">
        <x:v>Grado/Bachelor</x:v>
      </x:c>
      <x:c r="D129" t="str">
        <x:v>Programa completo</x:v>
      </x:c>
      <x:c r="E129" t="str">
        <x:v>INTEGRAR</x:v>
      </x:c>
      <x:c r="F129" t="str">
        <x:v>APTA PARA BASE MAESTRA</x:v>
      </x:c>
      <x:c r="G129" t="str">
        <x:v>Sí</x:v>
      </x:c>
      <x:c r="H129" t="str">
        <x:v>Sí</x:v>
      </x:c>
      <x:c r="I129" t="str">
        <x:v>No</x:v>
      </x:c>
      <x:c r="J129" t="str">
        <x:v>No</x:v>
      </x:c>
      <x:c r="K129" t="str">
        <x:v>No</x:v>
      </x:c>
      <x:c r="L129" t="str">
        <x:v>USAL_GRADO_EN_INGENIER_A_AGROALIMENTARIA_P_EV00021</x:v>
      </x:c>
      <x:c r="M129" t="str">
        <x:v>USAL_GRADO_EN_INGENIER_A_AGROALIMENTARIA_P_F001</x:v>
      </x:c>
      <x:c r="N129" t="str">
        <x:v>Asignatura</x:v>
      </x:c>
      <x:c r="O129" t="str">
        <x:v>USAL_GRADO_EN_INGENIER_A_AGROALIMENTARIA_P_ASIG021</x:v>
      </x:c>
      <x:c r="P129" t="str">
        <x:v>Nombre; código; créditos; periodo; tipo</x:v>
      </x:c>
      <x:c r="Q129" t="str">
        <x:v>NR</x:v>
      </x:c>
      <x:c r="R129" t="str">
        <x:v>Plan 2026 / curso 2026-27</x:v>
      </x:c>
      <x:c r="S129" t="str">
        <x:v>NR — Hidráulica, máquinas y motores — 6 ECTS — periodo 5</x:v>
      </x:c>
      <x:c r="T129" t="str">
        <x:v>URL en 13_Fuentes</x:v>
      </x:c>
      <x:c r="U129" t="str">
        <x:v>Alta</x:v>
      </x:c>
      <x:c r="V129"/>
    </x:row>
    <x:row r="130">
      <x:c r="A130" t="str">
        <x:v>CUR_AGRO_USAL</x:v>
      </x:c>
      <x:c r="B130" t="str">
        <x:v>USAL</x:v>
      </x:c>
      <x:c r="C130" t="str">
        <x:v>Grado/Bachelor</x:v>
      </x:c>
      <x:c r="D130" t="str">
        <x:v>Programa completo</x:v>
      </x:c>
      <x:c r="E130" t="str">
        <x:v>INTEGRAR</x:v>
      </x:c>
      <x:c r="F130" t="str">
        <x:v>APTA PARA BASE MAESTRA</x:v>
      </x:c>
      <x:c r="G130" t="str">
        <x:v>Sí</x:v>
      </x:c>
      <x:c r="H130" t="str">
        <x:v>Sí</x:v>
      </x:c>
      <x:c r="I130" t="str">
        <x:v>No</x:v>
      </x:c>
      <x:c r="J130" t="str">
        <x:v>No</x:v>
      </x:c>
      <x:c r="K130" t="str">
        <x:v>No</x:v>
      </x:c>
      <x:c r="L130" t="str">
        <x:v>USAL_GRADO_EN_INGENIER_A_AGROALIMENTARIA_P_EV00022</x:v>
      </x:c>
      <x:c r="M130" t="str">
        <x:v>USAL_GRADO_EN_INGENIER_A_AGROALIMENTARIA_P_F001</x:v>
      </x:c>
      <x:c r="N130" t="str">
        <x:v>Asignatura</x:v>
      </x:c>
      <x:c r="O130" t="str">
        <x:v>USAL_GRADO_EN_INGENIER_A_AGROALIMENTARIA_P_ASIG022</x:v>
      </x:c>
      <x:c r="P130" t="str">
        <x:v>Nombre; código; créditos; periodo; tipo</x:v>
      </x:c>
      <x:c r="Q130" t="str">
        <x:v>NR</x:v>
      </x:c>
      <x:c r="R130" t="str">
        <x:v>Plan 2026 / curso 2026-27</x:v>
      </x:c>
      <x:c r="S130" t="str">
        <x:v>NR — Construcciones y cálculo de estructuras — 6 ECTS — periodo 5</x:v>
      </x:c>
      <x:c r="T130" t="str">
        <x:v>URL en 13_Fuentes</x:v>
      </x:c>
      <x:c r="U130" t="str">
        <x:v>Alta</x:v>
      </x:c>
      <x:c r="V130"/>
    </x:row>
    <x:row r="131">
      <x:c r="A131" t="str">
        <x:v>CUR_AGRO_USAL</x:v>
      </x:c>
      <x:c r="B131" t="str">
        <x:v>USAL</x:v>
      </x:c>
      <x:c r="C131" t="str">
        <x:v>Grado/Bachelor</x:v>
      </x:c>
      <x:c r="D131" t="str">
        <x:v>Programa completo</x:v>
      </x:c>
      <x:c r="E131" t="str">
        <x:v>INTEGRAR</x:v>
      </x:c>
      <x:c r="F131" t="str">
        <x:v>APTA PARA BASE MAESTRA</x:v>
      </x:c>
      <x:c r="G131" t="str">
        <x:v>Sí</x:v>
      </x:c>
      <x:c r="H131" t="str">
        <x:v>Sí</x:v>
      </x:c>
      <x:c r="I131" t="str">
        <x:v>No</x:v>
      </x:c>
      <x:c r="J131" t="str">
        <x:v>No</x:v>
      </x:c>
      <x:c r="K131" t="str">
        <x:v>No</x:v>
      </x:c>
      <x:c r="L131" t="str">
        <x:v>USAL_GRADO_EN_INGENIER_A_AGROALIMENTARIA_P_EV00023</x:v>
      </x:c>
      <x:c r="M131" t="str">
        <x:v>USAL_GRADO_EN_INGENIER_A_AGROALIMENTARIA_P_F001</x:v>
      </x:c>
      <x:c r="N131" t="str">
        <x:v>Asignatura</x:v>
      </x:c>
      <x:c r="O131" t="str">
        <x:v>USAL_GRADO_EN_INGENIER_A_AGROALIMENTARIA_P_ASIG023</x:v>
      </x:c>
      <x:c r="P131" t="str">
        <x:v>Nombre; código; créditos; periodo; tipo</x:v>
      </x:c>
      <x:c r="Q131" t="str">
        <x:v>NR</x:v>
      </x:c>
      <x:c r="R131" t="str">
        <x:v>Plan 2026 / curso 2026-27</x:v>
      </x:c>
      <x:c r="S131" t="str">
        <x:v>NR — Tecnología de alimentos — 6 ECTS — periodo 5</x:v>
      </x:c>
      <x:c r="T131" t="str">
        <x:v>URL en 13_Fuentes</x:v>
      </x:c>
      <x:c r="U131" t="str">
        <x:v>Alta</x:v>
      </x:c>
      <x:c r="V131"/>
    </x:row>
    <x:row r="132">
      <x:c r="A132" t="str">
        <x:v>CUR_AGRO_USAL</x:v>
      </x:c>
      <x:c r="B132" t="str">
        <x:v>USAL</x:v>
      </x:c>
      <x:c r="C132" t="str">
        <x:v>Grado/Bachelor</x:v>
      </x:c>
      <x:c r="D132" t="str">
        <x:v>Programa completo</x:v>
      </x:c>
      <x:c r="E132" t="str">
        <x:v>INTEGRAR</x:v>
      </x:c>
      <x:c r="F132" t="str">
        <x:v>APTA PARA BASE MAESTRA</x:v>
      </x:c>
      <x:c r="G132" t="str">
        <x:v>Sí</x:v>
      </x:c>
      <x:c r="H132" t="str">
        <x:v>Sí</x:v>
      </x:c>
      <x:c r="I132" t="str">
        <x:v>No</x:v>
      </x:c>
      <x:c r="J132" t="str">
        <x:v>No</x:v>
      </x:c>
      <x:c r="K132" t="str">
        <x:v>No</x:v>
      </x:c>
      <x:c r="L132" t="str">
        <x:v>USAL_GRADO_EN_INGENIER_A_AGROALIMENTARIA_P_EV00024</x:v>
      </x:c>
      <x:c r="M132" t="str">
        <x:v>USAL_GRADO_EN_INGENIER_A_AGROALIMENTARIA_P_F001</x:v>
      </x:c>
      <x:c r="N132" t="str">
        <x:v>Asignatura</x:v>
      </x:c>
      <x:c r="O132" t="str">
        <x:v>USAL_GRADO_EN_INGENIER_A_AGROALIMENTARIA_P_ASIG024</x:v>
      </x:c>
      <x:c r="P132" t="str">
        <x:v>Nombre; código; créditos; periodo; tipo</x:v>
      </x:c>
      <x:c r="Q132" t="str">
        <x:v>NR</x:v>
      </x:c>
      <x:c r="R132" t="str">
        <x:v>Plan 2026 / curso 2026-27</x:v>
      </x:c>
      <x:c r="S132" t="str">
        <x:v>NR — Ingeniería de las obras e instalaciones — 6 ECTS — periodo 5</x:v>
      </x:c>
      <x:c r="T132" t="str">
        <x:v>URL en 13_Fuentes</x:v>
      </x:c>
      <x:c r="U132" t="str">
        <x:v>Alta</x:v>
      </x:c>
      <x:c r="V132"/>
    </x:row>
    <x:row r="133">
      <x:c r="A133" t="str">
        <x:v>CUR_AGRO_USAL</x:v>
      </x:c>
      <x:c r="B133" t="str">
        <x:v>USAL</x:v>
      </x:c>
      <x:c r="C133" t="str">
        <x:v>Grado/Bachelor</x:v>
      </x:c>
      <x:c r="D133" t="str">
        <x:v>Programa completo</x:v>
      </x:c>
      <x:c r="E133" t="str">
        <x:v>INTEGRAR</x:v>
      </x:c>
      <x:c r="F133" t="str">
        <x:v>APTA PARA BASE MAESTRA</x:v>
      </x:c>
      <x:c r="G133" t="str">
        <x:v>Sí</x:v>
      </x:c>
      <x:c r="H133" t="str">
        <x:v>Sí</x:v>
      </x:c>
      <x:c r="I133" t="str">
        <x:v>No</x:v>
      </x:c>
      <x:c r="J133" t="str">
        <x:v>No</x:v>
      </x:c>
      <x:c r="K133" t="str">
        <x:v>No</x:v>
      </x:c>
      <x:c r="L133" t="str">
        <x:v>USAL_GRADO_EN_INGENIER_A_AGROALIMENTARIA_P_EV00025</x:v>
      </x:c>
      <x:c r="M133" t="str">
        <x:v>USAL_GRADO_EN_INGENIER_A_AGROALIMENTARIA_P_F001</x:v>
      </x:c>
      <x:c r="N133" t="str">
        <x:v>Asignatura</x:v>
      </x:c>
      <x:c r="O133" t="str">
        <x:v>USAL_GRADO_EN_INGENIER_A_AGROALIMENTARIA_P_ASIG025</x:v>
      </x:c>
      <x:c r="P133" t="str">
        <x:v>Nombre; código; créditos; periodo; tipo</x:v>
      </x:c>
      <x:c r="Q133" t="str">
        <x:v>NR</x:v>
      </x:c>
      <x:c r="R133" t="str">
        <x:v>Plan 2026 / curso 2026-27</x:v>
      </x:c>
      <x:c r="S133" t="str">
        <x:v>NR — Microbiología de los alimentos — 6 ECTS — periodo 5</x:v>
      </x:c>
      <x:c r="T133" t="str">
        <x:v>URL en 13_Fuentes</x:v>
      </x:c>
      <x:c r="U133" t="str">
        <x:v>Alta</x:v>
      </x:c>
      <x:c r="V133"/>
    </x:row>
    <x:row r="134">
      <x:c r="A134" t="str">
        <x:v>CUR_AGRO_USAL</x:v>
      </x:c>
      <x:c r="B134" t="str">
        <x:v>USAL</x:v>
      </x:c>
      <x:c r="C134" t="str">
        <x:v>Grado/Bachelor</x:v>
      </x:c>
      <x:c r="D134" t="str">
        <x:v>Programa completo</x:v>
      </x:c>
      <x:c r="E134" t="str">
        <x:v>INTEGRAR</x:v>
      </x:c>
      <x:c r="F134" t="str">
        <x:v>APTA PARA BASE MAESTRA</x:v>
      </x:c>
      <x:c r="G134" t="str">
        <x:v>Sí</x:v>
      </x:c>
      <x:c r="H134" t="str">
        <x:v>Sí</x:v>
      </x:c>
      <x:c r="I134" t="str">
        <x:v>No</x:v>
      </x:c>
      <x:c r="J134" t="str">
        <x:v>No</x:v>
      </x:c>
      <x:c r="K134" t="str">
        <x:v>No</x:v>
      </x:c>
      <x:c r="L134" t="str">
        <x:v>USAL_GRADO_EN_INGENIER_A_AGROALIMENTARIA_P_EV00026</x:v>
      </x:c>
      <x:c r="M134" t="str">
        <x:v>USAL_GRADO_EN_INGENIER_A_AGROALIMENTARIA_P_F001</x:v>
      </x:c>
      <x:c r="N134" t="str">
        <x:v>Asignatura</x:v>
      </x:c>
      <x:c r="O134" t="str">
        <x:v>USAL_GRADO_EN_INGENIER_A_AGROALIMENTARIA_P_ASIG026</x:v>
      </x:c>
      <x:c r="P134" t="str">
        <x:v>Nombre; código; créditos; periodo; tipo</x:v>
      </x:c>
      <x:c r="Q134" t="str">
        <x:v>NR</x:v>
      </x:c>
      <x:c r="R134" t="str">
        <x:v>Plan 2026 / curso 2026-27</x:v>
      </x:c>
      <x:c r="S134" t="str">
        <x:v>NR — Procesos de conservación en la industria agroalimentaria — 3 ECTS — periodo 6</x:v>
      </x:c>
      <x:c r="T134" t="str">
        <x:v>URL en 13_Fuentes</x:v>
      </x:c>
      <x:c r="U134" t="str">
        <x:v>Alta</x:v>
      </x:c>
      <x:c r="V134"/>
    </x:row>
    <x:row r="135">
      <x:c r="A135" t="str">
        <x:v>CUR_AGRO_USAL</x:v>
      </x:c>
      <x:c r="B135" t="str">
        <x:v>USAL</x:v>
      </x:c>
      <x:c r="C135" t="str">
        <x:v>Grado/Bachelor</x:v>
      </x:c>
      <x:c r="D135" t="str">
        <x:v>Programa completo</x:v>
      </x:c>
      <x:c r="E135" t="str">
        <x:v>INTEGRAR</x:v>
      </x:c>
      <x:c r="F135" t="str">
        <x:v>APTA PARA BASE MAESTRA</x:v>
      </x:c>
      <x:c r="G135" t="str">
        <x:v>Sí</x:v>
      </x:c>
      <x:c r="H135" t="str">
        <x:v>Sí</x:v>
      </x:c>
      <x:c r="I135" t="str">
        <x:v>No</x:v>
      </x:c>
      <x:c r="J135" t="str">
        <x:v>No</x:v>
      </x:c>
      <x:c r="K135" t="str">
        <x:v>No</x:v>
      </x:c>
      <x:c r="L135" t="str">
        <x:v>USAL_GRADO_EN_INGENIER_A_AGROALIMENTARIA_P_EV00027</x:v>
      </x:c>
      <x:c r="M135" t="str">
        <x:v>USAL_GRADO_EN_INGENIER_A_AGROALIMENTARIA_P_F001</x:v>
      </x:c>
      <x:c r="N135" t="str">
        <x:v>Asignatura</x:v>
      </x:c>
      <x:c r="O135" t="str">
        <x:v>USAL_GRADO_EN_INGENIER_A_AGROALIMENTARIA_P_ASIG027</x:v>
      </x:c>
      <x:c r="P135" t="str">
        <x:v>Nombre; código; créditos; periodo; tipo</x:v>
      </x:c>
      <x:c r="Q135" t="str">
        <x:v>NR</x:v>
      </x:c>
      <x:c r="R135" t="str">
        <x:v>Plan 2026 / curso 2026-27</x:v>
      </x:c>
      <x:c r="S135" t="str">
        <x:v>NR — Ingeniería y tecnología de las industrias cerealistas y extractivas — 6 ECTS — periodo 6</x:v>
      </x:c>
      <x:c r="T135" t="str">
        <x:v>URL en 13_Fuentes</x:v>
      </x:c>
      <x:c r="U135" t="str">
        <x:v>Alta</x:v>
      </x:c>
      <x:c r="V135"/>
    </x:row>
    <x:row r="136">
      <x:c r="A136" t="str">
        <x:v>CUR_AGRO_USAL</x:v>
      </x:c>
      <x:c r="B136" t="str">
        <x:v>USAL</x:v>
      </x:c>
      <x:c r="C136" t="str">
        <x:v>Grado/Bachelor</x:v>
      </x:c>
      <x:c r="D136" t="str">
        <x:v>Programa completo</x:v>
      </x:c>
      <x:c r="E136" t="str">
        <x:v>INTEGRAR</x:v>
      </x:c>
      <x:c r="F136" t="str">
        <x:v>APTA PARA BASE MAESTRA</x:v>
      </x:c>
      <x:c r="G136" t="str">
        <x:v>Sí</x:v>
      </x:c>
      <x:c r="H136" t="str">
        <x:v>Sí</x:v>
      </x:c>
      <x:c r="I136" t="str">
        <x:v>No</x:v>
      </x:c>
      <x:c r="J136" t="str">
        <x:v>No</x:v>
      </x:c>
      <x:c r="K136" t="str">
        <x:v>No</x:v>
      </x:c>
      <x:c r="L136" t="str">
        <x:v>USAL_GRADO_EN_INGENIER_A_AGROALIMENTARIA_P_EV00028</x:v>
      </x:c>
      <x:c r="M136" t="str">
        <x:v>USAL_GRADO_EN_INGENIER_A_AGROALIMENTARIA_P_F001</x:v>
      </x:c>
      <x:c r="N136" t="str">
        <x:v>Asignatura</x:v>
      </x:c>
      <x:c r="O136" t="str">
        <x:v>USAL_GRADO_EN_INGENIER_A_AGROALIMENTARIA_P_ASIG028</x:v>
      </x:c>
      <x:c r="P136" t="str">
        <x:v>Nombre; código; créditos; periodo; tipo</x:v>
      </x:c>
      <x:c r="Q136" t="str">
        <x:v>NR</x:v>
      </x:c>
      <x:c r="R136" t="str">
        <x:v>Plan 2026 / curso 2026-27</x:v>
      </x:c>
      <x:c r="S136" t="str">
        <x:v>NR — Análisis sensorial de alimentos — 3 ECTS — periodo 6</x:v>
      </x:c>
      <x:c r="T136" t="str">
        <x:v>URL en 13_Fuentes</x:v>
      </x:c>
      <x:c r="U136" t="str">
        <x:v>Alta</x:v>
      </x:c>
      <x:c r="V136"/>
    </x:row>
    <x:row r="137">
      <x:c r="A137" t="str">
        <x:v>CUR_AGRO_USAL</x:v>
      </x:c>
      <x:c r="B137" t="str">
        <x:v>USAL</x:v>
      </x:c>
      <x:c r="C137" t="str">
        <x:v>Grado/Bachelor</x:v>
      </x:c>
      <x:c r="D137" t="str">
        <x:v>Programa completo</x:v>
      </x:c>
      <x:c r="E137" t="str">
        <x:v>INTEGRAR</x:v>
      </x:c>
      <x:c r="F137" t="str">
        <x:v>APTA PARA BASE MAESTRA</x:v>
      </x:c>
      <x:c r="G137" t="str">
        <x:v>Sí</x:v>
      </x:c>
      <x:c r="H137" t="str">
        <x:v>Sí</x:v>
      </x:c>
      <x:c r="I137" t="str">
        <x:v>No</x:v>
      </x:c>
      <x:c r="J137" t="str">
        <x:v>No</x:v>
      </x:c>
      <x:c r="K137" t="str">
        <x:v>No</x:v>
      </x:c>
      <x:c r="L137" t="str">
        <x:v>USAL_GRADO_EN_INGENIER_A_AGROALIMENTARIA_P_EV00029</x:v>
      </x:c>
      <x:c r="M137" t="str">
        <x:v>USAL_GRADO_EN_INGENIER_A_AGROALIMENTARIA_P_F001</x:v>
      </x:c>
      <x:c r="N137" t="str">
        <x:v>Asignatura</x:v>
      </x:c>
      <x:c r="O137" t="str">
        <x:v>USAL_GRADO_EN_INGENIER_A_AGROALIMENTARIA_P_ASIG029</x:v>
      </x:c>
      <x:c r="P137" t="str">
        <x:v>Nombre; código; créditos; periodo; tipo</x:v>
      </x:c>
      <x:c r="Q137" t="str">
        <x:v>NR</x:v>
      </x:c>
      <x:c r="R137" t="str">
        <x:v>Plan 2026 / curso 2026-27</x:v>
      </x:c>
      <x:c r="S137" t="str">
        <x:v>NR — Fundamentos de ecología y gestión ambiental — 6 ECTS — periodo 6</x:v>
      </x:c>
      <x:c r="T137" t="str">
        <x:v>URL en 13_Fuentes</x:v>
      </x:c>
      <x:c r="U137" t="str">
        <x:v>Alta</x:v>
      </x:c>
      <x:c r="V137"/>
    </x:row>
    <x:row r="138">
      <x:c r="A138" t="str">
        <x:v>CUR_AGRO_USAL</x:v>
      </x:c>
      <x:c r="B138" t="str">
        <x:v>USAL</x:v>
      </x:c>
      <x:c r="C138" t="str">
        <x:v>Grado/Bachelor</x:v>
      </x:c>
      <x:c r="D138" t="str">
        <x:v>Programa completo</x:v>
      </x:c>
      <x:c r="E138" t="str">
        <x:v>INTEGRAR</x:v>
      </x:c>
      <x:c r="F138" t="str">
        <x:v>APTA PARA BASE MAESTRA</x:v>
      </x:c>
      <x:c r="G138" t="str">
        <x:v>Sí</x:v>
      </x:c>
      <x:c r="H138" t="str">
        <x:v>Sí</x:v>
      </x:c>
      <x:c r="I138" t="str">
        <x:v>No</x:v>
      </x:c>
      <x:c r="J138" t="str">
        <x:v>No</x:v>
      </x:c>
      <x:c r="K138" t="str">
        <x:v>No</x:v>
      </x:c>
      <x:c r="L138" t="str">
        <x:v>USAL_GRADO_EN_INGENIER_A_AGROALIMENTARIA_P_EV00030</x:v>
      </x:c>
      <x:c r="M138" t="str">
        <x:v>USAL_GRADO_EN_INGENIER_A_AGROALIMENTARIA_P_F001</x:v>
      </x:c>
      <x:c r="N138" t="str">
        <x:v>Asignatura</x:v>
      </x:c>
      <x:c r="O138" t="str">
        <x:v>USAL_GRADO_EN_INGENIER_A_AGROALIMENTARIA_P_ASIG030</x:v>
      </x:c>
      <x:c r="P138" t="str">
        <x:v>Nombre; código; créditos; periodo; tipo</x:v>
      </x:c>
      <x:c r="Q138" t="str">
        <x:v>NR</x:v>
      </x:c>
      <x:c r="R138" t="str">
        <x:v>Plan 2026 / curso 2026-27</x:v>
      </x:c>
      <x:c r="S138" t="str">
        <x:v>NR — Valorización y comercialización de empresas agroalimentarias — 3 ECTS — periodo 6</x:v>
      </x:c>
      <x:c r="T138" t="str">
        <x:v>URL en 13_Fuentes</x:v>
      </x:c>
      <x:c r="U138" t="str">
        <x:v>Alta</x:v>
      </x:c>
      <x:c r="V138"/>
    </x:row>
    <x:row r="139">
      <x:c r="A139" t="str">
        <x:v>CUR_AGRO_USAL</x:v>
      </x:c>
      <x:c r="B139" t="str">
        <x:v>USAL</x:v>
      </x:c>
      <x:c r="C139" t="str">
        <x:v>Grado/Bachelor</x:v>
      </x:c>
      <x:c r="D139" t="str">
        <x:v>Programa completo</x:v>
      </x:c>
      <x:c r="E139" t="str">
        <x:v>INTEGRAR</x:v>
      </x:c>
      <x:c r="F139" t="str">
        <x:v>APTA PARA BASE MAESTRA</x:v>
      </x:c>
      <x:c r="G139" t="str">
        <x:v>Sí</x:v>
      </x:c>
      <x:c r="H139" t="str">
        <x:v>Sí</x:v>
      </x:c>
      <x:c r="I139" t="str">
        <x:v>No</x:v>
      </x:c>
      <x:c r="J139" t="str">
        <x:v>No</x:v>
      </x:c>
      <x:c r="K139" t="str">
        <x:v>No</x:v>
      </x:c>
      <x:c r="L139" t="str">
        <x:v>USAL_GRADO_EN_INGENIER_A_AGROALIMENTARIA_P_EV00031</x:v>
      </x:c>
      <x:c r="M139" t="str">
        <x:v>USAL_GRADO_EN_INGENIER_A_AGROALIMENTARIA_P_F001</x:v>
      </x:c>
      <x:c r="N139" t="str">
        <x:v>Asignatura</x:v>
      </x:c>
      <x:c r="O139" t="str">
        <x:v>USAL_GRADO_EN_INGENIER_A_AGROALIMENTARIA_P_ASIG031</x:v>
      </x:c>
      <x:c r="P139" t="str">
        <x:v>Nombre; código; créditos; periodo; tipo</x:v>
      </x:c>
      <x:c r="Q139" t="str">
        <x:v>NR</x:v>
      </x:c>
      <x:c r="R139" t="str">
        <x:v>Plan 2026 / curso 2026-27</x:v>
      </x:c>
      <x:c r="S139" t="str">
        <x:v>NR — Construcciones de las industrias agroalimentarias — 6 ECTS — periodo 7</x:v>
      </x:c>
      <x:c r="T139" t="str">
        <x:v>URL en 13_Fuentes</x:v>
      </x:c>
      <x:c r="U139" t="str">
        <x:v>Alta</x:v>
      </x:c>
      <x:c r="V139"/>
    </x:row>
    <x:row r="140">
      <x:c r="A140" t="str">
        <x:v>CUR_AGRO_USAL</x:v>
      </x:c>
      <x:c r="B140" t="str">
        <x:v>USAL</x:v>
      </x:c>
      <x:c r="C140" t="str">
        <x:v>Grado/Bachelor</x:v>
      </x:c>
      <x:c r="D140" t="str">
        <x:v>Programa completo</x:v>
      </x:c>
      <x:c r="E140" t="str">
        <x:v>INTEGRAR</x:v>
      </x:c>
      <x:c r="F140" t="str">
        <x:v>APTA PARA BASE MAESTRA</x:v>
      </x:c>
      <x:c r="G140" t="str">
        <x:v>Sí</x:v>
      </x:c>
      <x:c r="H140" t="str">
        <x:v>Sí</x:v>
      </x:c>
      <x:c r="I140" t="str">
        <x:v>No</x:v>
      </x:c>
      <x:c r="J140" t="str">
        <x:v>No</x:v>
      </x:c>
      <x:c r="K140" t="str">
        <x:v>No</x:v>
      </x:c>
      <x:c r="L140" t="str">
        <x:v>USAL_GRADO_EN_INGENIER_A_AGROALIMENTARIA_P_EV00032</x:v>
      </x:c>
      <x:c r="M140" t="str">
        <x:v>USAL_GRADO_EN_INGENIER_A_AGROALIMENTARIA_P_F001</x:v>
      </x:c>
      <x:c r="N140" t="str">
        <x:v>Asignatura</x:v>
      </x:c>
      <x:c r="O140" t="str">
        <x:v>USAL_GRADO_EN_INGENIER_A_AGROALIMENTARIA_P_ASIG032</x:v>
      </x:c>
      <x:c r="P140" t="str">
        <x:v>Nombre; código; créditos; periodo; tipo</x:v>
      </x:c>
      <x:c r="Q140" t="str">
        <x:v>NR</x:v>
      </x:c>
      <x:c r="R140" t="str">
        <x:v>Plan 2026 / curso 2026-27</x:v>
      </x:c>
      <x:c r="S140" t="str">
        <x:v>NR — Seguridad alimentaria y sistemas de autocontrol — 9 ECTS — periodo 7</x:v>
      </x:c>
      <x:c r="T140" t="str">
        <x:v>URL en 13_Fuentes</x:v>
      </x:c>
      <x:c r="U140" t="str">
        <x:v>Alta</x:v>
      </x:c>
      <x:c r="V140"/>
    </x:row>
    <x:row r="141">
      <x:c r="A141" t="str">
        <x:v>CUR_AGRO_USAL</x:v>
      </x:c>
      <x:c r="B141" t="str">
        <x:v>USAL</x:v>
      </x:c>
      <x:c r="C141" t="str">
        <x:v>Grado/Bachelor</x:v>
      </x:c>
      <x:c r="D141" t="str">
        <x:v>Programa completo</x:v>
      </x:c>
      <x:c r="E141" t="str">
        <x:v>INTEGRAR</x:v>
      </x:c>
      <x:c r="F141" t="str">
        <x:v>APTA PARA BASE MAESTRA</x:v>
      </x:c>
      <x:c r="G141" t="str">
        <x:v>Sí</x:v>
      </x:c>
      <x:c r="H141" t="str">
        <x:v>Sí</x:v>
      </x:c>
      <x:c r="I141" t="str">
        <x:v>No</x:v>
      </x:c>
      <x:c r="J141" t="str">
        <x:v>No</x:v>
      </x:c>
      <x:c r="K141" t="str">
        <x:v>No</x:v>
      </x:c>
      <x:c r="L141" t="str">
        <x:v>USAL_GRADO_EN_INGENIER_A_AGROALIMENTARIA_P_EV00033</x:v>
      </x:c>
      <x:c r="M141" t="str">
        <x:v>USAL_GRADO_EN_INGENIER_A_AGROALIMENTARIA_P_F001</x:v>
      </x:c>
      <x:c r="N141" t="str">
        <x:v>Asignatura</x:v>
      </x:c>
      <x:c r="O141" t="str">
        <x:v>USAL_GRADO_EN_INGENIER_A_AGROALIMENTARIA_P_ASIG033</x:v>
      </x:c>
      <x:c r="P141" t="str">
        <x:v>Nombre; código; créditos; periodo; tipo</x:v>
      </x:c>
      <x:c r="Q141" t="str">
        <x:v>NR</x:v>
      </x:c>
      <x:c r="R141" t="str">
        <x:v>Plan 2026 / curso 2026-27</x:v>
      </x:c>
      <x:c r="S141" t="str">
        <x:v>NR — Ingeniería y tecnología enológicas y de otras industrias fermentativas — 6 ECTS — periodo 7</x:v>
      </x:c>
      <x:c r="T141" t="str">
        <x:v>URL en 13_Fuentes</x:v>
      </x:c>
      <x:c r="U141" t="str">
        <x:v>Alta</x:v>
      </x:c>
      <x:c r="V141"/>
    </x:row>
    <x:row r="142">
      <x:c r="A142" t="str">
        <x:v>CUR_AGRO_USAL</x:v>
      </x:c>
      <x:c r="B142" t="str">
        <x:v>USAL</x:v>
      </x:c>
      <x:c r="C142" t="str">
        <x:v>Grado/Bachelor</x:v>
      </x:c>
      <x:c r="D142" t="str">
        <x:v>Programa completo</x:v>
      </x:c>
      <x:c r="E142" t="str">
        <x:v>INTEGRAR</x:v>
      </x:c>
      <x:c r="F142" t="str">
        <x:v>APTA PARA BASE MAESTRA</x:v>
      </x:c>
      <x:c r="G142" t="str">
        <x:v>Sí</x:v>
      </x:c>
      <x:c r="H142" t="str">
        <x:v>Sí</x:v>
      </x:c>
      <x:c r="I142" t="str">
        <x:v>No</x:v>
      </x:c>
      <x:c r="J142" t="str">
        <x:v>No</x:v>
      </x:c>
      <x:c r="K142" t="str">
        <x:v>No</x:v>
      </x:c>
      <x:c r="L142" t="str">
        <x:v>USAL_GRADO_EN_INGENIER_A_AGROALIMENTARIA_P_EV00034</x:v>
      </x:c>
      <x:c r="M142" t="str">
        <x:v>USAL_GRADO_EN_INGENIER_A_AGROALIMENTARIA_P_F001</x:v>
      </x:c>
      <x:c r="N142" t="str">
        <x:v>Asignatura</x:v>
      </x:c>
      <x:c r="O142" t="str">
        <x:v>USAL_GRADO_EN_INGENIER_A_AGROALIMENTARIA_P_ASIG034</x:v>
      </x:c>
      <x:c r="P142" t="str">
        <x:v>Nombre; código; créditos; periodo; tipo</x:v>
      </x:c>
      <x:c r="Q142" t="str">
        <x:v>NR</x:v>
      </x:c>
      <x:c r="R142" t="str">
        <x:v>Plan 2026 / curso 2026-27</x:v>
      </x:c>
      <x:c r="S142" t="str">
        <x:v>NR — Gestión y aprovechamiento de residuos — 3 ECTS — periodo 7</x:v>
      </x:c>
      <x:c r="T142" t="str">
        <x:v>URL en 13_Fuentes</x:v>
      </x:c>
      <x:c r="U142" t="str">
        <x:v>Alta</x:v>
      </x:c>
      <x:c r="V142"/>
    </x:row>
    <x:row r="143">
      <x:c r="A143" t="str">
        <x:v>CUR_AGRO_USAL</x:v>
      </x:c>
      <x:c r="B143" t="str">
        <x:v>USAL</x:v>
      </x:c>
      <x:c r="C143" t="str">
        <x:v>Grado/Bachelor</x:v>
      </x:c>
      <x:c r="D143" t="str">
        <x:v>Programa completo</x:v>
      </x:c>
      <x:c r="E143" t="str">
        <x:v>INTEGRAR</x:v>
      </x:c>
      <x:c r="F143" t="str">
        <x:v>APTA PARA BASE MAESTRA</x:v>
      </x:c>
      <x:c r="G143" t="str">
        <x:v>Sí</x:v>
      </x:c>
      <x:c r="H143" t="str">
        <x:v>Sí</x:v>
      </x:c>
      <x:c r="I143" t="str">
        <x:v>No</x:v>
      </x:c>
      <x:c r="J143" t="str">
        <x:v>No</x:v>
      </x:c>
      <x:c r="K143" t="str">
        <x:v>No</x:v>
      </x:c>
      <x:c r="L143" t="str">
        <x:v>USAL_GRADO_EN_INGENIER_A_AGROALIMENTARIA_P_EV00035</x:v>
      </x:c>
      <x:c r="M143" t="str">
        <x:v>USAL_GRADO_EN_INGENIER_A_AGROALIMENTARIA_P_F001</x:v>
      </x:c>
      <x:c r="N143" t="str">
        <x:v>Asignatura</x:v>
      </x:c>
      <x:c r="O143" t="str">
        <x:v>USAL_GRADO_EN_INGENIER_A_AGROALIMENTARIA_P_ASIG035</x:v>
      </x:c>
      <x:c r="P143" t="str">
        <x:v>Nombre; código; créditos; periodo; tipo</x:v>
      </x:c>
      <x:c r="Q143" t="str">
        <x:v>NR</x:v>
      </x:c>
      <x:c r="R143" t="str">
        <x:v>Plan 2026 / curso 2026-27</x:v>
      </x:c>
      <x:c r="S143" t="str">
        <x:v>NR — Ingeniería y tecnología de las industrias lácteas y cárnicas — 6 ECTS — periodo 7</x:v>
      </x:c>
      <x:c r="T143" t="str">
        <x:v>URL en 13_Fuentes</x:v>
      </x:c>
      <x:c r="U143" t="str">
        <x:v>Alta</x:v>
      </x:c>
      <x:c r="V143"/>
    </x:row>
    <x:row r="144">
      <x:c r="A144" t="str">
        <x:v>CUR_AGRO_USAL</x:v>
      </x:c>
      <x:c r="B144" t="str">
        <x:v>USAL</x:v>
      </x:c>
      <x:c r="C144" t="str">
        <x:v>Grado/Bachelor</x:v>
      </x:c>
      <x:c r="D144" t="str">
        <x:v>Programa completo</x:v>
      </x:c>
      <x:c r="E144" t="str">
        <x:v>INTEGRAR</x:v>
      </x:c>
      <x:c r="F144" t="str">
        <x:v>APTA PARA BASE MAESTRA</x:v>
      </x:c>
      <x:c r="G144" t="str">
        <x:v>Sí</x:v>
      </x:c>
      <x:c r="H144" t="str">
        <x:v>Sí</x:v>
      </x:c>
      <x:c r="I144" t="str">
        <x:v>No</x:v>
      </x:c>
      <x:c r="J144" t="str">
        <x:v>No</x:v>
      </x:c>
      <x:c r="K144" t="str">
        <x:v>No</x:v>
      </x:c>
      <x:c r="L144" t="str">
        <x:v>USAL_GRADO_EN_INGENIER_A_AGROALIMENTARIA_P_EV00036</x:v>
      </x:c>
      <x:c r="M144" t="str">
        <x:v>USAL_GRADO_EN_INGENIER_A_AGROALIMENTARIA_P_F001</x:v>
      </x:c>
      <x:c r="N144" t="str">
        <x:v>Asignatura</x:v>
      </x:c>
      <x:c r="O144" t="str">
        <x:v>USAL_GRADO_EN_INGENIER_A_AGROALIMENTARIA_P_ASIG036</x:v>
      </x:c>
      <x:c r="P144" t="str">
        <x:v>Nombre; código; créditos; periodo; tipo</x:v>
      </x:c>
      <x:c r="Q144" t="str">
        <x:v>NR</x:v>
      </x:c>
      <x:c r="R144" t="str">
        <x:v>Plan 2026 / curso 2026-27</x:v>
      </x:c>
      <x:c r="S144" t="str">
        <x:v>NR — Gestión de la calidad — 3 ECTS — periodo 8</x:v>
      </x:c>
      <x:c r="T144" t="str">
        <x:v>URL en 13_Fuentes</x:v>
      </x:c>
      <x:c r="U144" t="str">
        <x:v>Alta</x:v>
      </x:c>
      <x:c r="V144"/>
    </x:row>
    <x:row r="145">
      <x:c r="A145" t="str">
        <x:v>CUR_AGRO_USAL</x:v>
      </x:c>
      <x:c r="B145" t="str">
        <x:v>USAL</x:v>
      </x:c>
      <x:c r="C145" t="str">
        <x:v>Grado/Bachelor</x:v>
      </x:c>
      <x:c r="D145" t="str">
        <x:v>Programa completo</x:v>
      </x:c>
      <x:c r="E145" t="str">
        <x:v>INTEGRAR</x:v>
      </x:c>
      <x:c r="F145" t="str">
        <x:v>APTA PARA BASE MAESTRA</x:v>
      </x:c>
      <x:c r="G145" t="str">
        <x:v>Sí</x:v>
      </x:c>
      <x:c r="H145" t="str">
        <x:v>Sí</x:v>
      </x:c>
      <x:c r="I145" t="str">
        <x:v>No</x:v>
      </x:c>
      <x:c r="J145" t="str">
        <x:v>No</x:v>
      </x:c>
      <x:c r="K145" t="str">
        <x:v>No</x:v>
      </x:c>
      <x:c r="L145" t="str">
        <x:v>USAL_GRADO_EN_INGENIER_A_AGROALIMENTARIA_P_EV00037</x:v>
      </x:c>
      <x:c r="M145" t="str">
        <x:v>USAL_GRADO_EN_INGENIER_A_AGROALIMENTARIA_P_F001</x:v>
      </x:c>
      <x:c r="N145" t="str">
        <x:v>Asignatura</x:v>
      </x:c>
      <x:c r="O145" t="str">
        <x:v>USAL_GRADO_EN_INGENIER_A_AGROALIMENTARIA_P_ASIG037</x:v>
      </x:c>
      <x:c r="P145" t="str">
        <x:v>Nombre; código; créditos; periodo; tipo</x:v>
      </x:c>
      <x:c r="Q145" t="str">
        <x:v>NR</x:v>
      </x:c>
      <x:c r="R145" t="str">
        <x:v>Plan 2026 / curso 2026-27</x:v>
      </x:c>
      <x:c r="S145" t="str">
        <x:v>NR — Oficina técnica — 6 ECTS — periodo 8</x:v>
      </x:c>
      <x:c r="T145" t="str">
        <x:v>URL en 13_Fuentes</x:v>
      </x:c>
      <x:c r="U145" t="str">
        <x:v>Alta</x:v>
      </x:c>
      <x:c r="V145"/>
    </x:row>
    <x:row r="146">
      <x:c r="A146" t="str">
        <x:v>CUR_AGRO_USAL</x:v>
      </x:c>
      <x:c r="B146" t="str">
        <x:v>USAL</x:v>
      </x:c>
      <x:c r="C146" t="str">
        <x:v>Grado/Bachelor</x:v>
      </x:c>
      <x:c r="D146" t="str">
        <x:v>Programa completo</x:v>
      </x:c>
      <x:c r="E146" t="str">
        <x:v>INTEGRAR</x:v>
      </x:c>
      <x:c r="F146" t="str">
        <x:v>APTA PARA BASE MAESTRA</x:v>
      </x:c>
      <x:c r="G146" t="str">
        <x:v>Sí</x:v>
      </x:c>
      <x:c r="H146" t="str">
        <x:v>Sí</x:v>
      </x:c>
      <x:c r="I146" t="str">
        <x:v>No</x:v>
      </x:c>
      <x:c r="J146" t="str">
        <x:v>No</x:v>
      </x:c>
      <x:c r="K146" t="str">
        <x:v>No</x:v>
      </x:c>
      <x:c r="L146" t="str">
        <x:v>USAL_GRADO_EN_INGENIER_A_AGROALIMENTARIA_P_EV00038</x:v>
      </x:c>
      <x:c r="M146" t="str">
        <x:v>USAL_GRADO_EN_INGENIER_A_AGROALIMENTARIA_P_F001</x:v>
      </x:c>
      <x:c r="N146" t="str">
        <x:v>Asignatura</x:v>
      </x:c>
      <x:c r="O146" t="str">
        <x:v>USAL_GRADO_EN_INGENIER_A_AGROALIMENTARIA_P_ASIG038</x:v>
      </x:c>
      <x:c r="P146" t="str">
        <x:v>Nombre; código; créditos; periodo; tipo</x:v>
      </x:c>
      <x:c r="Q146" t="str">
        <x:v>NR</x:v>
      </x:c>
      <x:c r="R146" t="str">
        <x:v>Plan 2026 / curso 2026-27</x:v>
      </x:c>
      <x:c r="S146" t="str">
        <x:v>NR — Gestión y aprovechamiento de subproductos agroindustriales — 3 ECTS — periodo 8</x:v>
      </x:c>
      <x:c r="T146" t="str">
        <x:v>URL en 13_Fuentes</x:v>
      </x:c>
      <x:c r="U146" t="str">
        <x:v>Alta</x:v>
      </x:c>
      <x:c r="V146"/>
    </x:row>
    <x:row r="147">
      <x:c r="A147" t="str">
        <x:v>CUR_AGRO_USAL</x:v>
      </x:c>
      <x:c r="B147" t="str">
        <x:v>USAL</x:v>
      </x:c>
      <x:c r="C147" t="str">
        <x:v>Grado/Bachelor</x:v>
      </x:c>
      <x:c r="D147" t="str">
        <x:v>Programa completo</x:v>
      </x:c>
      <x:c r="E147" t="str">
        <x:v>INTEGRAR</x:v>
      </x:c>
      <x:c r="F147" t="str">
        <x:v>APTA PARA BASE MAESTRA</x:v>
      </x:c>
      <x:c r="G147" t="str">
        <x:v>Sí</x:v>
      </x:c>
      <x:c r="H147" t="str">
        <x:v>Sí</x:v>
      </x:c>
      <x:c r="I147" t="str">
        <x:v>No</x:v>
      </x:c>
      <x:c r="J147" t="str">
        <x:v>No</x:v>
      </x:c>
      <x:c r="K147" t="str">
        <x:v>No</x:v>
      </x:c>
      <x:c r="L147" t="str">
        <x:v>USAL_GRADO_EN_INGENIER_A_AGROALIMENTARIA_P_EV00039</x:v>
      </x:c>
      <x:c r="M147" t="str">
        <x:v>USAL_GRADO_EN_INGENIER_A_AGROALIMENTARIA_P_F001</x:v>
      </x:c>
      <x:c r="N147" t="str">
        <x:v>Asignatura</x:v>
      </x:c>
      <x:c r="O147" t="str">
        <x:v>USAL_GRADO_EN_INGENIER_A_AGROALIMENTARIA_P_ASIG039</x:v>
      </x:c>
      <x:c r="P147" t="str">
        <x:v>Nombre; código; créditos; periodo; tipo</x:v>
      </x:c>
      <x:c r="Q147" t="str">
        <x:v>NR</x:v>
      </x:c>
      <x:c r="R147" t="str">
        <x:v>Plan 2026 / curso 2026-27</x:v>
      </x:c>
      <x:c r="S147" t="str">
        <x:v>NR — Optatividad — 3.er curso — 9 ECTS — periodo 6</x:v>
      </x:c>
      <x:c r="T147" t="str">
        <x:v>URL en 13_Fuentes</x:v>
      </x:c>
      <x:c r="U147" t="str">
        <x:v>Alta</x:v>
      </x:c>
      <x:c r="V147"/>
    </x:row>
    <x:row r="148">
      <x:c r="A148" t="str">
        <x:v>CUR_AGRO_USAL</x:v>
      </x:c>
      <x:c r="B148" t="str">
        <x:v>USAL</x:v>
      </x:c>
      <x:c r="C148" t="str">
        <x:v>Grado/Bachelor</x:v>
      </x:c>
      <x:c r="D148" t="str">
        <x:v>Programa completo</x:v>
      </x:c>
      <x:c r="E148" t="str">
        <x:v>INTEGRAR</x:v>
      </x:c>
      <x:c r="F148" t="str">
        <x:v>APTA PARA BASE MAESTRA</x:v>
      </x:c>
      <x:c r="G148" t="str">
        <x:v>Sí</x:v>
      </x:c>
      <x:c r="H148" t="str">
        <x:v>Sí</x:v>
      </x:c>
      <x:c r="I148" t="str">
        <x:v>No</x:v>
      </x:c>
      <x:c r="J148" t="str">
        <x:v>No</x:v>
      </x:c>
      <x:c r="K148" t="str">
        <x:v>No</x:v>
      </x:c>
      <x:c r="L148" t="str">
        <x:v>USAL_GRADO_EN_INGENIER_A_AGROALIMENTARIA_P_EV00040</x:v>
      </x:c>
      <x:c r="M148" t="str">
        <x:v>USAL_GRADO_EN_INGENIER_A_AGROALIMENTARIA_P_F001</x:v>
      </x:c>
      <x:c r="N148" t="str">
        <x:v>Asignatura</x:v>
      </x:c>
      <x:c r="O148" t="str">
        <x:v>USAL_GRADO_EN_INGENIER_A_AGROALIMENTARIA_P_ASIG040</x:v>
      </x:c>
      <x:c r="P148" t="str">
        <x:v>Nombre; código; créditos; periodo; tipo</x:v>
      </x:c>
      <x:c r="Q148" t="str">
        <x:v>NR</x:v>
      </x:c>
      <x:c r="R148" t="str">
        <x:v>Plan 2026 / curso 2026-27</x:v>
      </x:c>
      <x:c r="S148" t="str">
        <x:v>NR — Optatividad — 4.º curso — 6 ECTS — periodo 8</x:v>
      </x:c>
      <x:c r="T148" t="str">
        <x:v>URL en 13_Fuentes</x:v>
      </x:c>
      <x:c r="U148" t="str">
        <x:v>Alta</x:v>
      </x:c>
      <x:c r="V148"/>
    </x:row>
    <x:row r="149">
      <x:c r="A149" t="str">
        <x:v>CUR_AGRO_USAL</x:v>
      </x:c>
      <x:c r="B149" t="str">
        <x:v>USAL</x:v>
      </x:c>
      <x:c r="C149" t="str">
        <x:v>Grado/Bachelor</x:v>
      </x:c>
      <x:c r="D149" t="str">
        <x:v>Programa completo</x:v>
      </x:c>
      <x:c r="E149" t="str">
        <x:v>INTEGRAR</x:v>
      </x:c>
      <x:c r="F149" t="str">
        <x:v>APTA PARA BASE MAESTRA</x:v>
      </x:c>
      <x:c r="G149" t="str">
        <x:v>Sí</x:v>
      </x:c>
      <x:c r="H149" t="str">
        <x:v>Sí</x:v>
      </x:c>
      <x:c r="I149" t="str">
        <x:v>No</x:v>
      </x:c>
      <x:c r="J149" t="str">
        <x:v>No</x:v>
      </x:c>
      <x:c r="K149" t="str">
        <x:v>No</x:v>
      </x:c>
      <x:c r="L149" t="str">
        <x:v>USAL_GRADO_EN_INGENIER_A_AGROALIMENTARIA_P_EV00041</x:v>
      </x:c>
      <x:c r="M149" t="str">
        <x:v>USAL_GRADO_EN_INGENIER_A_AGROALIMENTARIA_P_F001</x:v>
      </x:c>
      <x:c r="N149" t="str">
        <x:v>Asignatura</x:v>
      </x:c>
      <x:c r="O149" t="str">
        <x:v>USAL_GRADO_EN_INGENIER_A_AGROALIMENTARIA_P_ASIG041</x:v>
      </x:c>
      <x:c r="P149" t="str">
        <x:v>Nombre; código; créditos; periodo; tipo</x:v>
      </x:c>
      <x:c r="Q149" t="str">
        <x:v>NR</x:v>
      </x:c>
      <x:c r="R149" t="str">
        <x:v>Plan 2026 / curso 2026-27</x:v>
      </x:c>
      <x:c r="S149" t="str">
        <x:v>NR — Trabajo Fin de Grado — 12 ECTS — periodo 8</x:v>
      </x:c>
      <x:c r="T149" t="str">
        <x:v>URL en 13_Fuentes</x:v>
      </x:c>
      <x:c r="U149" t="str">
        <x:v>Alta</x:v>
      </x:c>
      <x:c r="V149"/>
    </x:row>
    <x:row r="150">
      <x:c r="A150" t="str">
        <x:v>CUR_AGRO_USAL</x:v>
      </x:c>
      <x:c r="B150" t="str">
        <x:v>USAL</x:v>
      </x:c>
      <x:c r="C150" t="str">
        <x:v>Grado/Bachelor</x:v>
      </x:c>
      <x:c r="D150" t="str">
        <x:v>Programa completo</x:v>
      </x:c>
      <x:c r="E150" t="str">
        <x:v>INTEGRAR</x:v>
      </x:c>
      <x:c r="F150" t="str">
        <x:v>APTA PARA BASE MAESTRA</x:v>
      </x:c>
      <x:c r="G150" t="str">
        <x:v>Sí</x:v>
      </x:c>
      <x:c r="H150" t="str">
        <x:v>Sí</x:v>
      </x:c>
      <x:c r="I150" t="str">
        <x:v>No</x:v>
      </x:c>
      <x:c r="J150" t="str">
        <x:v>No</x:v>
      </x:c>
      <x:c r="K150" t="str">
        <x:v>No</x:v>
      </x:c>
      <x:c r="L150" t="str">
        <x:v>USAL_GRADO_EN_INGENIER_A_AGROALIMENTARIA_P_EV00042</x:v>
      </x:c>
      <x:c r="M150" t="str">
        <x:v>USAL_GRADO_EN_INGENIER_A_AGROALIMENTARIA_P_F001</x:v>
      </x:c>
      <x:c r="N150" t="str">
        <x:v>Resultado</x:v>
      </x:c>
      <x:c r="O150" t="str">
        <x:v>USAL_GRADO_EN_INGENIER_A_AGROALIMENTARIA_P_RES001</x:v>
      </x:c>
      <x:c r="P150" t="str">
        <x:v>Texto_original</x:v>
      </x:c>
      <x:c r="Q150" t="str">
        <x:v>NR</x:v>
      </x:c>
      <x:c r="R150" t="str">
        <x:v>Capa formativa</x:v>
      </x:c>
      <x:c r="S150" t="str">
        <x:v>OBJ1 — Formar profesionales capaces de abordar problemas de ingeniería agroalimentaria con rigor científico, técnico y capacidad de innovación.</x:v>
      </x:c>
      <x:c r="T150" t="str">
        <x:v>URL en 13_Fuentes</x:v>
      </x:c>
      <x:c r="U150" t="str">
        <x:v>Alta</x:v>
      </x:c>
      <x:c r="V150" t="str">
        <x:v>Resumen fiel.</x:v>
      </x:c>
    </x:row>
    <x:row r="151">
      <x:c r="A151" t="str">
        <x:v>CUR_AGRO_USAL</x:v>
      </x:c>
      <x:c r="B151" t="str">
        <x:v>USAL</x:v>
      </x:c>
      <x:c r="C151" t="str">
        <x:v>Grado/Bachelor</x:v>
      </x:c>
      <x:c r="D151" t="str">
        <x:v>Programa completo</x:v>
      </x:c>
      <x:c r="E151" t="str">
        <x:v>INTEGRAR</x:v>
      </x:c>
      <x:c r="F151" t="str">
        <x:v>APTA PARA BASE MAESTRA</x:v>
      </x:c>
      <x:c r="G151" t="str">
        <x:v>Sí</x:v>
      </x:c>
      <x:c r="H151" t="str">
        <x:v>Sí</x:v>
      </x:c>
      <x:c r="I151" t="str">
        <x:v>No</x:v>
      </x:c>
      <x:c r="J151" t="str">
        <x:v>No</x:v>
      </x:c>
      <x:c r="K151" t="str">
        <x:v>No</x:v>
      </x:c>
      <x:c r="L151" t="str">
        <x:v>USAL_GRADO_EN_INGENIER_A_AGROALIMENTARIA_P_EV00043</x:v>
      </x:c>
      <x:c r="M151" t="str">
        <x:v>USAL_GRADO_EN_INGENIER_A_AGROALIMENTARIA_P_F001</x:v>
      </x:c>
      <x:c r="N151" t="str">
        <x:v>Resultado</x:v>
      </x:c>
      <x:c r="O151" t="str">
        <x:v>USAL_GRADO_EN_INGENIER_A_AGROALIMENTARIA_P_RES002</x:v>
      </x:c>
      <x:c r="P151" t="str">
        <x:v>Texto_original</x:v>
      </x:c>
      <x:c r="Q151" t="str">
        <x:v>NR</x:v>
      </x:c>
      <x:c r="R151" t="str">
        <x:v>Capa formativa</x:v>
      </x:c>
      <x:c r="S151" t="str">
        <x:v>OBJ2 — Integrar criterios de sostenibilidad, economía circular, responsabilidad ambiental, bienestar animal y desarrollo rural equilibrado.</x:v>
      </x:c>
      <x:c r="T151" t="str">
        <x:v>URL en 13_Fuentes</x:v>
      </x:c>
      <x:c r="U151" t="str">
        <x:v>Alta</x:v>
      </x:c>
      <x:c r="V151" t="str">
        <x:v>Resumen fiel.</x:v>
      </x:c>
    </x:row>
    <x:row r="152">
      <x:c r="A152" t="str">
        <x:v>CUR_AGRO_USAL</x:v>
      </x:c>
      <x:c r="B152" t="str">
        <x:v>USAL</x:v>
      </x:c>
      <x:c r="C152" t="str">
        <x:v>Grado/Bachelor</x:v>
      </x:c>
      <x:c r="D152" t="str">
        <x:v>Programa completo</x:v>
      </x:c>
      <x:c r="E152" t="str">
        <x:v>INTEGRAR</x:v>
      </x:c>
      <x:c r="F152" t="str">
        <x:v>APTA PARA BASE MAESTRA</x:v>
      </x:c>
      <x:c r="G152" t="str">
        <x:v>Sí</x:v>
      </x:c>
      <x:c r="H152" t="str">
        <x:v>Sí</x:v>
      </x:c>
      <x:c r="I152" t="str">
        <x:v>No</x:v>
      </x:c>
      <x:c r="J152" t="str">
        <x:v>No</x:v>
      </x:c>
      <x:c r="K152" t="str">
        <x:v>No</x:v>
      </x:c>
      <x:c r="L152" t="str">
        <x:v>USAL_GRADO_EN_INGENIER_A_AGROALIMENTARIA_P_EV00044</x:v>
      </x:c>
      <x:c r="M152" t="str">
        <x:v>USAL_GRADO_EN_INGENIER_A_AGROALIMENTARIA_P_F001</x:v>
      </x:c>
      <x:c r="N152" t="str">
        <x:v>Resultado</x:v>
      </x:c>
      <x:c r="O152" t="str">
        <x:v>USAL_GRADO_EN_INGENIER_A_AGROALIMENTARIA_P_RES003</x:v>
      </x:c>
      <x:c r="P152" t="str">
        <x:v>Texto_original</x:v>
      </x:c>
      <x:c r="Q152" t="str">
        <x:v>NR</x:v>
      </x:c>
      <x:c r="R152" t="str">
        <x:v>Capa formativa</x:v>
      </x:c>
      <x:c r="S152" t="str">
        <x:v>OBJ3 — Aplicar aprendizaje experimental y práctico en laboratorios, campo y resolución de problemas reales de ingeniería.</x:v>
      </x:c>
      <x:c r="T152" t="str">
        <x:v>URL en 13_Fuentes</x:v>
      </x:c>
      <x:c r="U152" t="str">
        <x:v>Alta</x:v>
      </x:c>
      <x:c r="V152" t="str">
        <x:v>Resumen fiel.</x:v>
      </x:c>
    </x:row>
    <x:row r="153">
      <x:c r="A153" t="str">
        <x:v>CUR_AGRO_USAL</x:v>
      </x:c>
      <x:c r="B153" t="str">
        <x:v>USAL</x:v>
      </x:c>
      <x:c r="C153" t="str">
        <x:v>Grado/Bachelor</x:v>
      </x:c>
      <x:c r="D153" t="str">
        <x:v>Programa completo</x:v>
      </x:c>
      <x:c r="E153" t="str">
        <x:v>INTEGRAR</x:v>
      </x:c>
      <x:c r="F153" t="str">
        <x:v>APTA PARA BASE MAESTRA</x:v>
      </x:c>
      <x:c r="G153" t="str">
        <x:v>Sí</x:v>
      </x:c>
      <x:c r="H153" t="str">
        <x:v>Sí</x:v>
      </x:c>
      <x:c r="I153" t="str">
        <x:v>No</x:v>
      </x:c>
      <x:c r="J153" t="str">
        <x:v>No</x:v>
      </x:c>
      <x:c r="K153" t="str">
        <x:v>No</x:v>
      </x:c>
      <x:c r="L153" t="str">
        <x:v>USAL_GRADO_EN_INGENIER_A_AGROALIMENTARIA_P_EV00045</x:v>
      </x:c>
      <x:c r="M153" t="str">
        <x:v>USAL_GRADO_EN_INGENIER_A_AGROALIMENTARIA_P_F001</x:v>
      </x:c>
      <x:c r="N153" t="str">
        <x:v>Resultado</x:v>
      </x:c>
      <x:c r="O153" t="str">
        <x:v>USAL_GRADO_EN_INGENIER_A_AGROALIMENTARIA_P_RES004</x:v>
      </x:c>
      <x:c r="P153" t="str">
        <x:v>Texto_original</x:v>
      </x:c>
      <x:c r="Q153" t="str">
        <x:v>NR</x:v>
      </x:c>
      <x:c r="R153" t="str">
        <x:v>Capa formativa</x:v>
      </x:c>
      <x:c r="S153" t="str">
        <x:v>PERF1 — Planificar, diseñar, gestionar y optimizar sistemas de producción agrícola y ganadera y procesos de transformación alimentaria.</x:v>
      </x:c>
      <x:c r="T153" t="str">
        <x:v>URL en 13_Fuentes</x:v>
      </x:c>
      <x:c r="U153" t="str">
        <x:v>Alta</x:v>
      </x:c>
      <x:c r="V153" t="str">
        <x:v>Resumen fiel.</x:v>
      </x:c>
    </x:row>
    <x:row r="154">
      <x:c r="A154" t="str">
        <x:v>CUR_AGRO_USAL</x:v>
      </x:c>
      <x:c r="B154" t="str">
        <x:v>USAL</x:v>
      </x:c>
      <x:c r="C154" t="str">
        <x:v>Grado/Bachelor</x:v>
      </x:c>
      <x:c r="D154" t="str">
        <x:v>Programa completo</x:v>
      </x:c>
      <x:c r="E154" t="str">
        <x:v>INTEGRAR</x:v>
      </x:c>
      <x:c r="F154" t="str">
        <x:v>APTA PARA BASE MAESTRA</x:v>
      </x:c>
      <x:c r="G154" t="str">
        <x:v>Sí</x:v>
      </x:c>
      <x:c r="H154" t="str">
        <x:v>Sí</x:v>
      </x:c>
      <x:c r="I154" t="str">
        <x:v>No</x:v>
      </x:c>
      <x:c r="J154" t="str">
        <x:v>No</x:v>
      </x:c>
      <x:c r="K154" t="str">
        <x:v>No</x:v>
      </x:c>
      <x:c r="L154" t="str">
        <x:v>USAL_GRADO_EN_INGENIER_A_AGROALIMENTARIA_P_EV00046</x:v>
      </x:c>
      <x:c r="M154" t="str">
        <x:v>USAL_GRADO_EN_INGENIER_A_AGROALIMENTARIA_P_F001</x:v>
      </x:c>
      <x:c r="N154" t="str">
        <x:v>Resultado</x:v>
      </x:c>
      <x:c r="O154" t="str">
        <x:v>USAL_GRADO_EN_INGENIER_A_AGROALIMENTARIA_P_RES005</x:v>
      </x:c>
      <x:c r="P154" t="str">
        <x:v>Texto_original</x:v>
      </x:c>
      <x:c r="Q154" t="str">
        <x:v>NR</x:v>
      </x:c>
      <x:c r="R154" t="str">
        <x:v>Capa formativa</x:v>
      </x:c>
      <x:c r="S154" t="str">
        <x:v>PERF2 — Gestionar el medio rural y las actividades agroalimentarias con criterios técnicos, económicos, sociales y ambientales.</x:v>
      </x:c>
      <x:c r="T154" t="str">
        <x:v>URL en 13_Fuentes</x:v>
      </x:c>
      <x:c r="U154" t="str">
        <x:v>Alta</x:v>
      </x:c>
      <x:c r="V154" t="str">
        <x:v>Resumen fiel.</x:v>
      </x:c>
    </x:row>
    <x:row r="155">
      <x:c r="A155" t="str">
        <x:v>CUR_AGRO_USAL</x:v>
      </x:c>
      <x:c r="B155" t="str">
        <x:v>USAL</x:v>
      </x:c>
      <x:c r="C155" t="str">
        <x:v>Grado/Bachelor</x:v>
      </x:c>
      <x:c r="D155" t="str">
        <x:v>Programa completo</x:v>
      </x:c>
      <x:c r="E155" t="str">
        <x:v>INTEGRAR</x:v>
      </x:c>
      <x:c r="F155" t="str">
        <x:v>APTA PARA BASE MAESTRA</x:v>
      </x:c>
      <x:c r="G155" t="str">
        <x:v>Sí</x:v>
      </x:c>
      <x:c r="H155" t="str">
        <x:v>Sí</x:v>
      </x:c>
      <x:c r="I155" t="str">
        <x:v>No</x:v>
      </x:c>
      <x:c r="J155" t="str">
        <x:v>No</x:v>
      </x:c>
      <x:c r="K155" t="str">
        <x:v>No</x:v>
      </x:c>
      <x:c r="L155" t="str">
        <x:v>USAL_GRADO_EN_INGENIER_A_AGROALIMENTARIA_P_EV00047</x:v>
      </x:c>
      <x:c r="M155" t="str">
        <x:v>USAL_GRADO_EN_INGENIER_A_AGROALIMENTARIA_P_F002</x:v>
      </x:c>
      <x:c r="N155" t="str">
        <x:v>Titulacion</x:v>
      </x:c>
      <x:c r="O155" t="str">
        <x:v>USAL_GRADO_EN_INGENIER_A_AGROALIMENTARIA_P_TIT01</x:v>
      </x:c>
      <x:c r="P155" t="str">
        <x:v>Descripción; créditos; periodo</x:v>
      </x:c>
      <x:c r="Q155" t="str">
        <x:v>NR</x:v>
      </x:c>
      <x:c r="R155" t="str">
        <x:v>Titulación</x:v>
      </x:c>
      <x:c r="S155" t="str">
        <x:v>Trabajo Fin de Grado — 12 ECTS</x:v>
      </x:c>
      <x:c r="T155" t="str">
        <x:v>URL en 13_Fuentes</x:v>
      </x:c>
      <x:c r="U155" t="str">
        <x:v>Alta</x:v>
      </x:c>
      <x:c r="V155"/>
    </x:row>
    <x:row r="156">
      <x:c r="A156" t="str">
        <x:v>CUR_AGRO_USC</x:v>
      </x:c>
      <x:c r="B156" t="str">
        <x:v>USC</x:v>
      </x:c>
      <x:c r="C156" t="str">
        <x:v>Grado/Bachelor</x:v>
      </x:c>
      <x:c r="D156" t="str">
        <x:v>Especialidad</x:v>
      </x:c>
      <x:c r="E156" t="str">
        <x:v>NO INTEGRAR ASIGNATURAS</x:v>
      </x:c>
      <x:c r="F156" t="str">
        <x:v>NO APTA AÚN</x:v>
      </x:c>
      <x:c r="G156" t="str">
        <x:v>No</x:v>
      </x:c>
      <x:c r="H156" t="str">
        <x:v>No</x:v>
      </x:c>
      <x:c r="I156" t="str">
        <x:v>No</x:v>
      </x:c>
      <x:c r="J156" t="str">
        <x:v>No</x:v>
      </x:c>
      <x:c r="K156" t="str">
        <x:v>No</x:v>
      </x:c>
      <x:c r="L156" t="str">
        <x:v>USC_GRAO_EN_ENXE_AR_A_AGR_COLA_E_AGROALIME_EV00001</x:v>
      </x:c>
      <x:c r="M156" t="str">
        <x:v>USC_GRAO_EN_ENXE_AR_A_AGR_COLA_E_AGROALIME_F001</x:v>
      </x:c>
      <x:c r="N156" t="str">
        <x:v>Resultado</x:v>
      </x:c>
      <x:c r="O156" t="str">
        <x:v>USC_GRAO_EN_ENXE_AR_A_AGR_COLA_E_AGROALIME_RES001</x:v>
      </x:c>
      <x:c r="P156" t="str">
        <x:v>Texto_original</x:v>
      </x:c>
      <x:c r="Q156" t="str">
        <x:v>NR</x:v>
      </x:c>
      <x:c r="R156" t="str">
        <x:v>Capa formativa</x:v>
      </x:c>
      <x:c r="S156" t="str">
        <x:v>PERF1 — Aplicar ingeniería, ciencia y tecnología a explotaciones agrícolas y ganaderas, industria agroalimentaria, desarrollo rural, ordenación territorial, mecanización, jardinería y paisaje.</x:v>
      </x:c>
      <x:c r="T156" t="str">
        <x:v>URL en 13_Fuentes</x:v>
      </x:c>
      <x:c r="U156" t="str">
        <x:v>Alta</x:v>
      </x:c>
      <x:c r="V156" t="str">
        <x:v>Resumen fiel.</x:v>
      </x:c>
    </x:row>
    <x:row r="157">
      <x:c r="A157" t="str">
        <x:v>CUR_AGRO_USC</x:v>
      </x:c>
      <x:c r="B157" t="str">
        <x:v>USC</x:v>
      </x:c>
      <x:c r="C157" t="str">
        <x:v>Grado/Bachelor</x:v>
      </x:c>
      <x:c r="D157" t="str">
        <x:v>Especialidad</x:v>
      </x:c>
      <x:c r="E157" t="str">
        <x:v>NO INTEGRAR ASIGNATURAS</x:v>
      </x:c>
      <x:c r="F157" t="str">
        <x:v>NO APTA AÚN</x:v>
      </x:c>
      <x:c r="G157" t="str">
        <x:v>No</x:v>
      </x:c>
      <x:c r="H157" t="str">
        <x:v>No</x:v>
      </x:c>
      <x:c r="I157" t="str">
        <x:v>No</x:v>
      </x:c>
      <x:c r="J157" t="str">
        <x:v>No</x:v>
      </x:c>
      <x:c r="K157" t="str">
        <x:v>No</x:v>
      </x:c>
      <x:c r="L157" t="str">
        <x:v>USC_GRAO_EN_ENXE_AR_A_AGR_COLA_E_AGROALIME_EV00002</x:v>
      </x:c>
      <x:c r="M157" t="str">
        <x:v>USC_GRAO_EN_ENXE_AR_A_AGR_COLA_E_AGROALIME_F001</x:v>
      </x:c>
      <x:c r="N157" t="str">
        <x:v>Resultado</x:v>
      </x:c>
      <x:c r="O157" t="str">
        <x:v>USC_GRAO_EN_ENXE_AR_A_AGR_COLA_E_AGROALIME_RES002</x:v>
      </x:c>
      <x:c r="P157" t="str">
        <x:v>Texto_original</x:v>
      </x:c>
      <x:c r="Q157" t="str">
        <x:v>NR</x:v>
      </x:c>
      <x:c r="R157" t="str">
        <x:v>Capa formativa</x:v>
      </x:c>
      <x:c r="S157" t="str">
        <x:v>PERF2 — Buscar soluciones con las mejores condiciones técnicas, sociales, económicas y ambientales para la sociedad.</x:v>
      </x:c>
      <x:c r="T157" t="str">
        <x:v>URL en 13_Fuentes</x:v>
      </x:c>
      <x:c r="U157" t="str">
        <x:v>Alta</x:v>
      </x:c>
      <x:c r="V157" t="str">
        <x:v>Resumen fiel.</x:v>
      </x:c>
    </x:row>
    <x:row r="158">
      <x:c r="A158" t="str">
        <x:v>CUR_AGRO_USC</x:v>
      </x:c>
      <x:c r="B158" t="str">
        <x:v>USC</x:v>
      </x:c>
      <x:c r="C158" t="str">
        <x:v>Grado/Bachelor</x:v>
      </x:c>
      <x:c r="D158" t="str">
        <x:v>Especialidad</x:v>
      </x:c>
      <x:c r="E158" t="str">
        <x:v>NO INTEGRAR ASIGNATURAS</x:v>
      </x:c>
      <x:c r="F158" t="str">
        <x:v>NO APTA AÚN</x:v>
      </x:c>
      <x:c r="G158" t="str">
        <x:v>No</x:v>
      </x:c>
      <x:c r="H158" t="str">
        <x:v>No</x:v>
      </x:c>
      <x:c r="I158" t="str">
        <x:v>No</x:v>
      </x:c>
      <x:c r="J158" t="str">
        <x:v>No</x:v>
      </x:c>
      <x:c r="K158" t="str">
        <x:v>No</x:v>
      </x:c>
      <x:c r="L158" t="str">
        <x:v>USC_GRAO_EN_ENXE_AR_A_AGR_COLA_E_AGROALIME_EV00003</x:v>
      </x:c>
      <x:c r="M158" t="str">
        <x:v>USC_GRAO_EN_ENXE_AR_A_AGR_COLA_E_AGROALIME_F001</x:v>
      </x:c>
      <x:c r="N158" t="str">
        <x:v>Resultado</x:v>
      </x:c>
      <x:c r="O158" t="str">
        <x:v>USC_GRAO_EN_ENXE_AR_A_AGR_COLA_E_AGROALIME_RES003</x:v>
      </x:c>
      <x:c r="P158" t="str">
        <x:v>Texto_original</x:v>
      </x:c>
      <x:c r="Q158" t="str">
        <x:v>NR</x:v>
      </x:c>
      <x:c r="R158" t="str">
        <x:v>Capa formativa</x:v>
      </x:c>
      <x:c r="S158" t="str">
        <x:v>ESP_IAA — Industrias Agrarias e Alimentarias es una de las cuatro especialidades profesionales explícitas del grado.</x:v>
      </x:c>
      <x:c r="T158" t="str">
        <x:v>URL en 13_Fuentes</x:v>
      </x:c>
      <x:c r="U158" t="str">
        <x:v>Alta</x:v>
      </x:c>
      <x:c r="V158" t="str">
        <x:v>Resumen fiel.</x:v>
      </x:c>
    </x:row>
    <x:row r="159">
      <x:c r="A159" t="str">
        <x:v>CUR_AGRO_USC</x:v>
      </x:c>
      <x:c r="B159" t="str">
        <x:v>USC</x:v>
      </x:c>
      <x:c r="C159" t="str">
        <x:v>Grado/Bachelor</x:v>
      </x:c>
      <x:c r="D159" t="str">
        <x:v>Especialidad</x:v>
      </x:c>
      <x:c r="E159" t="str">
        <x:v>NO INTEGRAR ASIGNATURAS</x:v>
      </x:c>
      <x:c r="F159" t="str">
        <x:v>NO APTA AÚN</x:v>
      </x:c>
      <x:c r="G159" t="str">
        <x:v>No</x:v>
      </x:c>
      <x:c r="H159" t="str">
        <x:v>No</x:v>
      </x:c>
      <x:c r="I159" t="str">
        <x:v>No</x:v>
      </x:c>
      <x:c r="J159" t="str">
        <x:v>No</x:v>
      </x:c>
      <x:c r="K159" t="str">
        <x:v>No</x:v>
      </x:c>
      <x:c r="L159" t="str">
        <x:v>USC_GRAO_EN_ENXE_AR_A_AGR_COLA_E_AGROALIME_EV00004</x:v>
      </x:c>
      <x:c r="M159" t="str">
        <x:v>USC_GRAO_EN_ENXE_AR_A_AGR_COLA_E_AGROALIME_F001</x:v>
      </x:c>
      <x:c r="N159" t="str">
        <x:v>Resultado</x:v>
      </x:c>
      <x:c r="O159" t="str">
        <x:v>USC_GRAO_EN_ENXE_AR_A_AGR_COLA_E_AGROALIME_RES004</x:v>
      </x:c>
      <x:c r="P159" t="str">
        <x:v>Texto_original</x:v>
      </x:c>
      <x:c r="Q159" t="str">
        <x:v>NR</x:v>
      </x:c>
      <x:c r="R159" t="str">
        <x:v>Capa formativa</x:v>
      </x:c>
      <x:c r="S159" t="str">
        <x:v>ACR1 — El grado cuenta con el sello internacional EUR-ACE® para títulos de ingeniería desde julio de 2020.</x:v>
      </x:c>
      <x:c r="T159" t="str">
        <x:v>URL en 13_Fuentes</x:v>
      </x:c>
      <x:c r="U159" t="str">
        <x:v>Alta</x:v>
      </x:c>
      <x:c r="V159" t="str">
        <x:v>Resumen fiel.</x:v>
      </x:c>
    </x:row>
    <x:row r="160">
      <x:c r="A160" t="str">
        <x:v>CUR_AGRO_USC</x:v>
      </x:c>
      <x:c r="B160" t="str">
        <x:v>USC</x:v>
      </x:c>
      <x:c r="C160" t="str">
        <x:v>Grado/Bachelor</x:v>
      </x:c>
      <x:c r="D160" t="str">
        <x:v>Especialidad</x:v>
      </x:c>
      <x:c r="E160" t="str">
        <x:v>NO INTEGRAR ASIGNATURAS</x:v>
      </x:c>
      <x:c r="F160" t="str">
        <x:v>NO APTA AÚN</x:v>
      </x:c>
      <x:c r="G160" t="str">
        <x:v>No</x:v>
      </x:c>
      <x:c r="H160" t="str">
        <x:v>No</x:v>
      </x:c>
      <x:c r="I160" t="str">
        <x:v>No</x:v>
      </x:c>
      <x:c r="J160" t="str">
        <x:v>No</x:v>
      </x:c>
      <x:c r="K160" t="str">
        <x:v>No</x:v>
      </x:c>
      <x:c r="L160" t="str">
        <x:v>USC_GRAO_EN_ENXE_AR_A_AGR_COLA_E_AGROALIME_EV00005</x:v>
      </x:c>
      <x:c r="M160" t="str">
        <x:v>USC_GRAO_EN_ENXE_AR_A_AGR_COLA_E_AGROALIME_F001</x:v>
      </x:c>
      <x:c r="N160" t="str">
        <x:v>Titulacion</x:v>
      </x:c>
      <x:c r="O160" t="str">
        <x:v>USC_GRAO_EN_ENXE_AR_A_AGR_COLA_E_AGROALIME_TIT01</x:v>
      </x:c>
      <x:c r="P160" t="str">
        <x:v>Descripción; créditos; periodo</x:v>
      </x:c>
      <x:c r="Q160" t="str">
        <x:v>NR</x:v>
      </x:c>
      <x:c r="R160" t="str">
        <x:v>Titulación</x:v>
      </x:c>
      <x:c r="S160" t="str">
        <x:v>Traballo Fin de Grao — 12 ECTS</x:v>
      </x:c>
      <x:c r="T160" t="str">
        <x:v>URL en 13_Fuentes</x:v>
      </x:c>
      <x:c r="U160" t="str">
        <x:v>Alta</x:v>
      </x:c>
      <x:c r="V160"/>
    </x:row>
    <x:row r="161">
      <x:c r="A161" t="str">
        <x:v>CUR_AGRO_UPC</x:v>
      </x:c>
      <x:c r="B161" t="str">
        <x:v>UPC</x:v>
      </x:c>
      <x:c r="C161" t="str">
        <x:v>Grado/Bachelor</x:v>
      </x:c>
      <x:c r="D161" t="str">
        <x:v>Programa completo</x:v>
      </x:c>
      <x:c r="E161" t="str">
        <x:v>INTEGRAR</x:v>
      </x:c>
      <x:c r="F161" t="str">
        <x:v>APTA PARA BASE MAESTRA</x:v>
      </x:c>
      <x:c r="G161" t="str">
        <x:v>Sí</x:v>
      </x:c>
      <x:c r="H161" t="str">
        <x:v>Sí</x:v>
      </x:c>
      <x:c r="I161" t="str">
        <x:v>No</x:v>
      </x:c>
      <x:c r="J161" t="str">
        <x:v>No</x:v>
      </x:c>
      <x:c r="K161" t="str">
        <x:v>No</x:v>
      </x:c>
      <x:c r="L161" t="str">
        <x:v>UPC_GRAU_EN_ENGINYERIA_ALIMENT_RIA_EEABB_P_EV00001</x:v>
      </x:c>
      <x:c r="M161" t="str">
        <x:v>UPC_GRAU_EN_ENGINYERIA_ALIMENT_RIA_EEABB_P_F001</x:v>
      </x:c>
      <x:c r="N161" t="str">
        <x:v>Asignatura</x:v>
      </x:c>
      <x:c r="O161" t="str">
        <x:v>UPC_GRAU_EN_ENGINYERIA_ALIMENT_RIA_EEABB_P_ASIG001</x:v>
      </x:c>
      <x:c r="P161" t="str">
        <x:v>Nombre; código; créditos; periodo; tipo</x:v>
      </x:c>
      <x:c r="Q161" t="str">
        <x:v>NR</x:v>
      </x:c>
      <x:c r="R161" t="str">
        <x:v>Plan vigente 2026-27</x:v>
      </x:c>
      <x:c r="S161" t="str">
        <x:v>NR — Biologia General — 6 ECTS — periodo 1</x:v>
      </x:c>
      <x:c r="T161" t="str">
        <x:v>URL en 13_Fuentes</x:v>
      </x:c>
      <x:c r="U161" t="str">
        <x:v>Alta</x:v>
      </x:c>
      <x:c r="V161"/>
    </x:row>
    <x:row r="162">
      <x:c r="A162" t="str">
        <x:v>CUR_AGRO_UPC</x:v>
      </x:c>
      <x:c r="B162" t="str">
        <x:v>UPC</x:v>
      </x:c>
      <x:c r="C162" t="str">
        <x:v>Grado/Bachelor</x:v>
      </x:c>
      <x:c r="D162" t="str">
        <x:v>Programa completo</x:v>
      </x:c>
      <x:c r="E162" t="str">
        <x:v>INTEGRAR</x:v>
      </x:c>
      <x:c r="F162" t="str">
        <x:v>APTA PARA BASE MAESTRA</x:v>
      </x:c>
      <x:c r="G162" t="str">
        <x:v>Sí</x:v>
      </x:c>
      <x:c r="H162" t="str">
        <x:v>Sí</x:v>
      </x:c>
      <x:c r="I162" t="str">
        <x:v>No</x:v>
      </x:c>
      <x:c r="J162" t="str">
        <x:v>No</x:v>
      </x:c>
      <x:c r="K162" t="str">
        <x:v>No</x:v>
      </x:c>
      <x:c r="L162" t="str">
        <x:v>UPC_GRAU_EN_ENGINYERIA_ALIMENT_RIA_EEABB_P_EV00002</x:v>
      </x:c>
      <x:c r="M162" t="str">
        <x:v>UPC_GRAU_EN_ENGINYERIA_ALIMENT_RIA_EEABB_P_F001</x:v>
      </x:c>
      <x:c r="N162" t="str">
        <x:v>Asignatura</x:v>
      </x:c>
      <x:c r="O162" t="str">
        <x:v>UPC_GRAU_EN_ENGINYERIA_ALIMENT_RIA_EEABB_P_ASIG002</x:v>
      </x:c>
      <x:c r="P162" t="str">
        <x:v>Nombre; código; créditos; periodo; tipo</x:v>
      </x:c>
      <x:c r="Q162" t="str">
        <x:v>NR</x:v>
      </x:c>
      <x:c r="R162" t="str">
        <x:v>Plan vigente 2026-27</x:v>
      </x:c>
      <x:c r="S162" t="str">
        <x:v>NR — Dibuix en l'Enginyeria — 6 ECTS — periodo 1</x:v>
      </x:c>
      <x:c r="T162" t="str">
        <x:v>URL en 13_Fuentes</x:v>
      </x:c>
      <x:c r="U162" t="str">
        <x:v>Alta</x:v>
      </x:c>
      <x:c r="V162"/>
    </x:row>
    <x:row r="163">
      <x:c r="A163" t="str">
        <x:v>CUR_AGRO_UPC</x:v>
      </x:c>
      <x:c r="B163" t="str">
        <x:v>UPC</x:v>
      </x:c>
      <x:c r="C163" t="str">
        <x:v>Grado/Bachelor</x:v>
      </x:c>
      <x:c r="D163" t="str">
        <x:v>Programa completo</x:v>
      </x:c>
      <x:c r="E163" t="str">
        <x:v>INTEGRAR</x:v>
      </x:c>
      <x:c r="F163" t="str">
        <x:v>APTA PARA BASE MAESTRA</x:v>
      </x:c>
      <x:c r="G163" t="str">
        <x:v>Sí</x:v>
      </x:c>
      <x:c r="H163" t="str">
        <x:v>Sí</x:v>
      </x:c>
      <x:c r="I163" t="str">
        <x:v>No</x:v>
      </x:c>
      <x:c r="J163" t="str">
        <x:v>No</x:v>
      </x:c>
      <x:c r="K163" t="str">
        <x:v>No</x:v>
      </x:c>
      <x:c r="L163" t="str">
        <x:v>UPC_GRAU_EN_ENGINYERIA_ALIMENT_RIA_EEABB_P_EV00003</x:v>
      </x:c>
      <x:c r="M163" t="str">
        <x:v>UPC_GRAU_EN_ENGINYERIA_ALIMENT_RIA_EEABB_P_F001</x:v>
      </x:c>
      <x:c r="N163" t="str">
        <x:v>Asignatura</x:v>
      </x:c>
      <x:c r="O163" t="str">
        <x:v>UPC_GRAU_EN_ENGINYERIA_ALIMENT_RIA_EEABB_P_ASIG003</x:v>
      </x:c>
      <x:c r="P163" t="str">
        <x:v>Nombre; código; créditos; periodo; tipo</x:v>
      </x:c>
      <x:c r="Q163" t="str">
        <x:v>NR</x:v>
      </x:c>
      <x:c r="R163" t="str">
        <x:v>Plan vigente 2026-27</x:v>
      </x:c>
      <x:c r="S163" t="str">
        <x:v>NR — Física I — 6 ECTS — periodo 1</x:v>
      </x:c>
      <x:c r="T163" t="str">
        <x:v>URL en 13_Fuentes</x:v>
      </x:c>
      <x:c r="U163" t="str">
        <x:v>Alta</x:v>
      </x:c>
      <x:c r="V163"/>
    </x:row>
    <x:row r="164">
      <x:c r="A164" t="str">
        <x:v>CUR_AGRO_UPC</x:v>
      </x:c>
      <x:c r="B164" t="str">
        <x:v>UPC</x:v>
      </x:c>
      <x:c r="C164" t="str">
        <x:v>Grado/Bachelor</x:v>
      </x:c>
      <x:c r="D164" t="str">
        <x:v>Programa completo</x:v>
      </x:c>
      <x:c r="E164" t="str">
        <x:v>INTEGRAR</x:v>
      </x:c>
      <x:c r="F164" t="str">
        <x:v>APTA PARA BASE MAESTRA</x:v>
      </x:c>
      <x:c r="G164" t="str">
        <x:v>Sí</x:v>
      </x:c>
      <x:c r="H164" t="str">
        <x:v>Sí</x:v>
      </x:c>
      <x:c r="I164" t="str">
        <x:v>No</x:v>
      </x:c>
      <x:c r="J164" t="str">
        <x:v>No</x:v>
      </x:c>
      <x:c r="K164" t="str">
        <x:v>No</x:v>
      </x:c>
      <x:c r="L164" t="str">
        <x:v>UPC_GRAU_EN_ENGINYERIA_ALIMENT_RIA_EEABB_P_EV00004</x:v>
      </x:c>
      <x:c r="M164" t="str">
        <x:v>UPC_GRAU_EN_ENGINYERIA_ALIMENT_RIA_EEABB_P_F001</x:v>
      </x:c>
      <x:c r="N164" t="str">
        <x:v>Asignatura</x:v>
      </x:c>
      <x:c r="O164" t="str">
        <x:v>UPC_GRAU_EN_ENGINYERIA_ALIMENT_RIA_EEABB_P_ASIG004</x:v>
      </x:c>
      <x:c r="P164" t="str">
        <x:v>Nombre; código; créditos; periodo; tipo</x:v>
      </x:c>
      <x:c r="Q164" t="str">
        <x:v>NR</x:v>
      </x:c>
      <x:c r="R164" t="str">
        <x:v>Plan vigente 2026-27</x:v>
      </x:c>
      <x:c r="S164" t="str">
        <x:v>NR — Matemàtiques I — 6 ECTS — periodo 1</x:v>
      </x:c>
      <x:c r="T164" t="str">
        <x:v>URL en 13_Fuentes</x:v>
      </x:c>
      <x:c r="U164" t="str">
        <x:v>Alta</x:v>
      </x:c>
      <x:c r="V164"/>
    </x:row>
    <x:row r="165">
      <x:c r="A165" t="str">
        <x:v>CUR_AGRO_UPC</x:v>
      </x:c>
      <x:c r="B165" t="str">
        <x:v>UPC</x:v>
      </x:c>
      <x:c r="C165" t="str">
        <x:v>Grado/Bachelor</x:v>
      </x:c>
      <x:c r="D165" t="str">
        <x:v>Programa completo</x:v>
      </x:c>
      <x:c r="E165" t="str">
        <x:v>INTEGRAR</x:v>
      </x:c>
      <x:c r="F165" t="str">
        <x:v>APTA PARA BASE MAESTRA</x:v>
      </x:c>
      <x:c r="G165" t="str">
        <x:v>Sí</x:v>
      </x:c>
      <x:c r="H165" t="str">
        <x:v>Sí</x:v>
      </x:c>
      <x:c r="I165" t="str">
        <x:v>No</x:v>
      </x:c>
      <x:c r="J165" t="str">
        <x:v>No</x:v>
      </x:c>
      <x:c r="K165" t="str">
        <x:v>No</x:v>
      </x:c>
      <x:c r="L165" t="str">
        <x:v>UPC_GRAU_EN_ENGINYERIA_ALIMENT_RIA_EEABB_P_EV00005</x:v>
      </x:c>
      <x:c r="M165" t="str">
        <x:v>UPC_GRAU_EN_ENGINYERIA_ALIMENT_RIA_EEABB_P_F001</x:v>
      </x:c>
      <x:c r="N165" t="str">
        <x:v>Asignatura</x:v>
      </x:c>
      <x:c r="O165" t="str">
        <x:v>UPC_GRAU_EN_ENGINYERIA_ALIMENT_RIA_EEABB_P_ASIG005</x:v>
      </x:c>
      <x:c r="P165" t="str">
        <x:v>Nombre; código; créditos; periodo; tipo</x:v>
      </x:c>
      <x:c r="Q165" t="str">
        <x:v>NR</x:v>
      </x:c>
      <x:c r="R165" t="str">
        <x:v>Plan vigente 2026-27</x:v>
      </x:c>
      <x:c r="S165" t="str">
        <x:v>NR — Química I — 6 ECTS — periodo 1</x:v>
      </x:c>
      <x:c r="T165" t="str">
        <x:v>URL en 13_Fuentes</x:v>
      </x:c>
      <x:c r="U165" t="str">
        <x:v>Alta</x:v>
      </x:c>
      <x:c r="V165"/>
    </x:row>
    <x:row r="166">
      <x:c r="A166" t="str">
        <x:v>CUR_AGRO_UPC</x:v>
      </x:c>
      <x:c r="B166" t="str">
        <x:v>UPC</x:v>
      </x:c>
      <x:c r="C166" t="str">
        <x:v>Grado/Bachelor</x:v>
      </x:c>
      <x:c r="D166" t="str">
        <x:v>Programa completo</x:v>
      </x:c>
      <x:c r="E166" t="str">
        <x:v>INTEGRAR</x:v>
      </x:c>
      <x:c r="F166" t="str">
        <x:v>APTA PARA BASE MAESTRA</x:v>
      </x:c>
      <x:c r="G166" t="str">
        <x:v>Sí</x:v>
      </x:c>
      <x:c r="H166" t="str">
        <x:v>Sí</x:v>
      </x:c>
      <x:c r="I166" t="str">
        <x:v>No</x:v>
      </x:c>
      <x:c r="J166" t="str">
        <x:v>No</x:v>
      </x:c>
      <x:c r="K166" t="str">
        <x:v>No</x:v>
      </x:c>
      <x:c r="L166" t="str">
        <x:v>UPC_GRAU_EN_ENGINYERIA_ALIMENT_RIA_EEABB_P_EV00006</x:v>
      </x:c>
      <x:c r="M166" t="str">
        <x:v>UPC_GRAU_EN_ENGINYERIA_ALIMENT_RIA_EEABB_P_F001</x:v>
      </x:c>
      <x:c r="N166" t="str">
        <x:v>Asignatura</x:v>
      </x:c>
      <x:c r="O166" t="str">
        <x:v>UPC_GRAU_EN_ENGINYERIA_ALIMENT_RIA_EEABB_P_ASIG006</x:v>
      </x:c>
      <x:c r="P166" t="str">
        <x:v>Nombre; código; créditos; periodo; tipo</x:v>
      </x:c>
      <x:c r="Q166" t="str">
        <x:v>NR</x:v>
      </x:c>
      <x:c r="R166" t="str">
        <x:v>Plan vigente 2026-27</x:v>
      </x:c>
      <x:c r="S166" t="str">
        <x:v>NR — Biologia Vegetal — 6 ECTS — periodo 2</x:v>
      </x:c>
      <x:c r="T166" t="str">
        <x:v>URL en 13_Fuentes</x:v>
      </x:c>
      <x:c r="U166" t="str">
        <x:v>Alta</x:v>
      </x:c>
      <x:c r="V166"/>
    </x:row>
    <x:row r="167">
      <x:c r="A167" t="str">
        <x:v>CUR_AGRO_UPC</x:v>
      </x:c>
      <x:c r="B167" t="str">
        <x:v>UPC</x:v>
      </x:c>
      <x:c r="C167" t="str">
        <x:v>Grado/Bachelor</x:v>
      </x:c>
      <x:c r="D167" t="str">
        <x:v>Programa completo</x:v>
      </x:c>
      <x:c r="E167" t="str">
        <x:v>INTEGRAR</x:v>
      </x:c>
      <x:c r="F167" t="str">
        <x:v>APTA PARA BASE MAESTRA</x:v>
      </x:c>
      <x:c r="G167" t="str">
        <x:v>Sí</x:v>
      </x:c>
      <x:c r="H167" t="str">
        <x:v>Sí</x:v>
      </x:c>
      <x:c r="I167" t="str">
        <x:v>No</x:v>
      </x:c>
      <x:c r="J167" t="str">
        <x:v>No</x:v>
      </x:c>
      <x:c r="K167" t="str">
        <x:v>No</x:v>
      </x:c>
      <x:c r="L167" t="str">
        <x:v>UPC_GRAU_EN_ENGINYERIA_ALIMENT_RIA_EEABB_P_EV00007</x:v>
      </x:c>
      <x:c r="M167" t="str">
        <x:v>UPC_GRAU_EN_ENGINYERIA_ALIMENT_RIA_EEABB_P_F001</x:v>
      </x:c>
      <x:c r="N167" t="str">
        <x:v>Asignatura</x:v>
      </x:c>
      <x:c r="O167" t="str">
        <x:v>UPC_GRAU_EN_ENGINYERIA_ALIMENT_RIA_EEABB_P_ASIG007</x:v>
      </x:c>
      <x:c r="P167" t="str">
        <x:v>Nombre; código; créditos; periodo; tipo</x:v>
      </x:c>
      <x:c r="Q167" t="str">
        <x:v>NR</x:v>
      </x:c>
      <x:c r="R167" t="str">
        <x:v>Plan vigente 2026-27</x:v>
      </x:c>
      <x:c r="S167" t="str">
        <x:v>NR — Ciències de la Terra — 6 ECTS — periodo 2</x:v>
      </x:c>
      <x:c r="T167" t="str">
        <x:v>URL en 13_Fuentes</x:v>
      </x:c>
      <x:c r="U167" t="str">
        <x:v>Alta</x:v>
      </x:c>
      <x:c r="V167"/>
    </x:row>
    <x:row r="168">
      <x:c r="A168" t="str">
        <x:v>CUR_AGRO_UPC</x:v>
      </x:c>
      <x:c r="B168" t="str">
        <x:v>UPC</x:v>
      </x:c>
      <x:c r="C168" t="str">
        <x:v>Grado/Bachelor</x:v>
      </x:c>
      <x:c r="D168" t="str">
        <x:v>Programa completo</x:v>
      </x:c>
      <x:c r="E168" t="str">
        <x:v>INTEGRAR</x:v>
      </x:c>
      <x:c r="F168" t="str">
        <x:v>APTA PARA BASE MAESTRA</x:v>
      </x:c>
      <x:c r="G168" t="str">
        <x:v>Sí</x:v>
      </x:c>
      <x:c r="H168" t="str">
        <x:v>Sí</x:v>
      </x:c>
      <x:c r="I168" t="str">
        <x:v>No</x:v>
      </x:c>
      <x:c r="J168" t="str">
        <x:v>No</x:v>
      </x:c>
      <x:c r="K168" t="str">
        <x:v>No</x:v>
      </x:c>
      <x:c r="L168" t="str">
        <x:v>UPC_GRAU_EN_ENGINYERIA_ALIMENT_RIA_EEABB_P_EV00008</x:v>
      </x:c>
      <x:c r="M168" t="str">
        <x:v>UPC_GRAU_EN_ENGINYERIA_ALIMENT_RIA_EEABB_P_F001</x:v>
      </x:c>
      <x:c r="N168" t="str">
        <x:v>Asignatura</x:v>
      </x:c>
      <x:c r="O168" t="str">
        <x:v>UPC_GRAU_EN_ENGINYERIA_ALIMENT_RIA_EEABB_P_ASIG008</x:v>
      </x:c>
      <x:c r="P168" t="str">
        <x:v>Nombre; código; créditos; periodo; tipo</x:v>
      </x:c>
      <x:c r="Q168" t="str">
        <x:v>NR</x:v>
      </x:c>
      <x:c r="R168" t="str">
        <x:v>Plan vigente 2026-27</x:v>
      </x:c>
      <x:c r="S168" t="str">
        <x:v>NR — Física II — 6 ECTS — periodo 2</x:v>
      </x:c>
      <x:c r="T168" t="str">
        <x:v>URL en 13_Fuentes</x:v>
      </x:c>
      <x:c r="U168" t="str">
        <x:v>Alta</x:v>
      </x:c>
      <x:c r="V168"/>
    </x:row>
    <x:row r="169">
      <x:c r="A169" t="str">
        <x:v>CUR_AGRO_UPC</x:v>
      </x:c>
      <x:c r="B169" t="str">
        <x:v>UPC</x:v>
      </x:c>
      <x:c r="C169" t="str">
        <x:v>Grado/Bachelor</x:v>
      </x:c>
      <x:c r="D169" t="str">
        <x:v>Programa completo</x:v>
      </x:c>
      <x:c r="E169" t="str">
        <x:v>INTEGRAR</x:v>
      </x:c>
      <x:c r="F169" t="str">
        <x:v>APTA PARA BASE MAESTRA</x:v>
      </x:c>
      <x:c r="G169" t="str">
        <x:v>Sí</x:v>
      </x:c>
      <x:c r="H169" t="str">
        <x:v>Sí</x:v>
      </x:c>
      <x:c r="I169" t="str">
        <x:v>No</x:v>
      </x:c>
      <x:c r="J169" t="str">
        <x:v>No</x:v>
      </x:c>
      <x:c r="K169" t="str">
        <x:v>No</x:v>
      </x:c>
      <x:c r="L169" t="str">
        <x:v>UPC_GRAU_EN_ENGINYERIA_ALIMENT_RIA_EEABB_P_EV00009</x:v>
      </x:c>
      <x:c r="M169" t="str">
        <x:v>UPC_GRAU_EN_ENGINYERIA_ALIMENT_RIA_EEABB_P_F001</x:v>
      </x:c>
      <x:c r="N169" t="str">
        <x:v>Asignatura</x:v>
      </x:c>
      <x:c r="O169" t="str">
        <x:v>UPC_GRAU_EN_ENGINYERIA_ALIMENT_RIA_EEABB_P_ASIG009</x:v>
      </x:c>
      <x:c r="P169" t="str">
        <x:v>Nombre; código; créditos; periodo; tipo</x:v>
      </x:c>
      <x:c r="Q169" t="str">
        <x:v>NR</x:v>
      </x:c>
      <x:c r="R169" t="str">
        <x:v>Plan vigente 2026-27</x:v>
      </x:c>
      <x:c r="S169" t="str">
        <x:v>NR — Matemàtiques II — 6 ECTS — periodo 2</x:v>
      </x:c>
      <x:c r="T169" t="str">
        <x:v>URL en 13_Fuentes</x:v>
      </x:c>
      <x:c r="U169" t="str">
        <x:v>Alta</x:v>
      </x:c>
      <x:c r="V169"/>
    </x:row>
    <x:row r="170">
      <x:c r="A170" t="str">
        <x:v>CUR_AGRO_UPC</x:v>
      </x:c>
      <x:c r="B170" t="str">
        <x:v>UPC</x:v>
      </x:c>
      <x:c r="C170" t="str">
        <x:v>Grado/Bachelor</x:v>
      </x:c>
      <x:c r="D170" t="str">
        <x:v>Programa completo</x:v>
      </x:c>
      <x:c r="E170" t="str">
        <x:v>INTEGRAR</x:v>
      </x:c>
      <x:c r="F170" t="str">
        <x:v>APTA PARA BASE MAESTRA</x:v>
      </x:c>
      <x:c r="G170" t="str">
        <x:v>Sí</x:v>
      </x:c>
      <x:c r="H170" t="str">
        <x:v>Sí</x:v>
      </x:c>
      <x:c r="I170" t="str">
        <x:v>No</x:v>
      </x:c>
      <x:c r="J170" t="str">
        <x:v>No</x:v>
      </x:c>
      <x:c r="K170" t="str">
        <x:v>No</x:v>
      </x:c>
      <x:c r="L170" t="str">
        <x:v>UPC_GRAU_EN_ENGINYERIA_ALIMENT_RIA_EEABB_P_EV00010</x:v>
      </x:c>
      <x:c r="M170" t="str">
        <x:v>UPC_GRAU_EN_ENGINYERIA_ALIMENT_RIA_EEABB_P_F001</x:v>
      </x:c>
      <x:c r="N170" t="str">
        <x:v>Asignatura</x:v>
      </x:c>
      <x:c r="O170" t="str">
        <x:v>UPC_GRAU_EN_ENGINYERIA_ALIMENT_RIA_EEABB_P_ASIG010</x:v>
      </x:c>
      <x:c r="P170" t="str">
        <x:v>Nombre; código; créditos; periodo; tipo</x:v>
      </x:c>
      <x:c r="Q170" t="str">
        <x:v>NR</x:v>
      </x:c>
      <x:c r="R170" t="str">
        <x:v>Plan vigente 2026-27</x:v>
      </x:c>
      <x:c r="S170" t="str">
        <x:v>NR — Química II — 6 ECTS — periodo 2</x:v>
      </x:c>
      <x:c r="T170" t="str">
        <x:v>URL en 13_Fuentes</x:v>
      </x:c>
      <x:c r="U170" t="str">
        <x:v>Alta</x:v>
      </x:c>
      <x:c r="V170"/>
    </x:row>
    <x:row r="171">
      <x:c r="A171" t="str">
        <x:v>CUR_AGRO_UPC</x:v>
      </x:c>
      <x:c r="B171" t="str">
        <x:v>UPC</x:v>
      </x:c>
      <x:c r="C171" t="str">
        <x:v>Grado/Bachelor</x:v>
      </x:c>
      <x:c r="D171" t="str">
        <x:v>Programa completo</x:v>
      </x:c>
      <x:c r="E171" t="str">
        <x:v>INTEGRAR</x:v>
      </x:c>
      <x:c r="F171" t="str">
        <x:v>APTA PARA BASE MAESTRA</x:v>
      </x:c>
      <x:c r="G171" t="str">
        <x:v>Sí</x:v>
      </x:c>
      <x:c r="H171" t="str">
        <x:v>Sí</x:v>
      </x:c>
      <x:c r="I171" t="str">
        <x:v>No</x:v>
      </x:c>
      <x:c r="J171" t="str">
        <x:v>No</x:v>
      </x:c>
      <x:c r="K171" t="str">
        <x:v>No</x:v>
      </x:c>
      <x:c r="L171" t="str">
        <x:v>UPC_GRAU_EN_ENGINYERIA_ALIMENT_RIA_EEABB_P_EV00011</x:v>
      </x:c>
      <x:c r="M171" t="str">
        <x:v>UPC_GRAU_EN_ENGINYERIA_ALIMENT_RIA_EEABB_P_F001</x:v>
      </x:c>
      <x:c r="N171" t="str">
        <x:v>Asignatura</x:v>
      </x:c>
      <x:c r="O171" t="str">
        <x:v>UPC_GRAU_EN_ENGINYERIA_ALIMENT_RIA_EEABB_P_ASIG011</x:v>
      </x:c>
      <x:c r="P171" t="str">
        <x:v>Nombre; código; créditos; periodo; tipo</x:v>
      </x:c>
      <x:c r="Q171" t="str">
        <x:v>NR</x:v>
      </x:c>
      <x:c r="R171" t="str">
        <x:v>Plan vigente 2026-27</x:v>
      </x:c>
      <x:c r="S171" t="str">
        <x:v>NR — Economia i Gestió d'Empreses — 6 ECTS — periodo 3</x:v>
      </x:c>
      <x:c r="T171" t="str">
        <x:v>URL en 13_Fuentes</x:v>
      </x:c>
      <x:c r="U171" t="str">
        <x:v>Alta</x:v>
      </x:c>
      <x:c r="V171"/>
    </x:row>
    <x:row r="172">
      <x:c r="A172" t="str">
        <x:v>CUR_AGRO_UPC</x:v>
      </x:c>
      <x:c r="B172" t="str">
        <x:v>UPC</x:v>
      </x:c>
      <x:c r="C172" t="str">
        <x:v>Grado/Bachelor</x:v>
      </x:c>
      <x:c r="D172" t="str">
        <x:v>Programa completo</x:v>
      </x:c>
      <x:c r="E172" t="str">
        <x:v>INTEGRAR</x:v>
      </x:c>
      <x:c r="F172" t="str">
        <x:v>APTA PARA BASE MAESTRA</x:v>
      </x:c>
      <x:c r="G172" t="str">
        <x:v>Sí</x:v>
      </x:c>
      <x:c r="H172" t="str">
        <x:v>Sí</x:v>
      </x:c>
      <x:c r="I172" t="str">
        <x:v>No</x:v>
      </x:c>
      <x:c r="J172" t="str">
        <x:v>No</x:v>
      </x:c>
      <x:c r="K172" t="str">
        <x:v>No</x:v>
      </x:c>
      <x:c r="L172" t="str">
        <x:v>UPC_GRAU_EN_ENGINYERIA_ALIMENT_RIA_EEABB_P_EV00012</x:v>
      </x:c>
      <x:c r="M172" t="str">
        <x:v>UPC_GRAU_EN_ENGINYERIA_ALIMENT_RIA_EEABB_P_F001</x:v>
      </x:c>
      <x:c r="N172" t="str">
        <x:v>Asignatura</x:v>
      </x:c>
      <x:c r="O172" t="str">
        <x:v>UPC_GRAU_EN_ENGINYERIA_ALIMENT_RIA_EEABB_P_ASIG012</x:v>
      </x:c>
      <x:c r="P172" t="str">
        <x:v>Nombre; código; créditos; periodo; tipo</x:v>
      </x:c>
      <x:c r="Q172" t="str">
        <x:v>NR</x:v>
      </x:c>
      <x:c r="R172" t="str">
        <x:v>Plan vigente 2026-27</x:v>
      </x:c>
      <x:c r="S172" t="str">
        <x:v>NR — Estadística — 6 ECTS — periodo 3</x:v>
      </x:c>
      <x:c r="T172" t="str">
        <x:v>URL en 13_Fuentes</x:v>
      </x:c>
      <x:c r="U172" t="str">
        <x:v>Alta</x:v>
      </x:c>
      <x:c r="V172"/>
    </x:row>
    <x:row r="173">
      <x:c r="A173" t="str">
        <x:v>CUR_AGRO_UPC</x:v>
      </x:c>
      <x:c r="B173" t="str">
        <x:v>UPC</x:v>
      </x:c>
      <x:c r="C173" t="str">
        <x:v>Grado/Bachelor</x:v>
      </x:c>
      <x:c r="D173" t="str">
        <x:v>Programa completo</x:v>
      </x:c>
      <x:c r="E173" t="str">
        <x:v>INTEGRAR</x:v>
      </x:c>
      <x:c r="F173" t="str">
        <x:v>APTA PARA BASE MAESTRA</x:v>
      </x:c>
      <x:c r="G173" t="str">
        <x:v>Sí</x:v>
      </x:c>
      <x:c r="H173" t="str">
        <x:v>Sí</x:v>
      </x:c>
      <x:c r="I173" t="str">
        <x:v>No</x:v>
      </x:c>
      <x:c r="J173" t="str">
        <x:v>No</x:v>
      </x:c>
      <x:c r="K173" t="str">
        <x:v>No</x:v>
      </x:c>
      <x:c r="L173" t="str">
        <x:v>UPC_GRAU_EN_ENGINYERIA_ALIMENT_RIA_EEABB_P_EV00013</x:v>
      </x:c>
      <x:c r="M173" t="str">
        <x:v>UPC_GRAU_EN_ENGINYERIA_ALIMENT_RIA_EEABB_P_F001</x:v>
      </x:c>
      <x:c r="N173" t="str">
        <x:v>Asignatura</x:v>
      </x:c>
      <x:c r="O173" t="str">
        <x:v>UPC_GRAU_EN_ENGINYERIA_ALIMENT_RIA_EEABB_P_ASIG013</x:v>
      </x:c>
      <x:c r="P173" t="str">
        <x:v>Nombre; código; créditos; periodo; tipo</x:v>
      </x:c>
      <x:c r="Q173" t="str">
        <x:v>NR</x:v>
      </x:c>
      <x:c r="R173" t="str">
        <x:v>Plan vigente 2026-27</x:v>
      </x:c>
      <x:c r="S173" t="str">
        <x:v>NR — Geomàtica — 6 ECTS — periodo 3</x:v>
      </x:c>
      <x:c r="T173" t="str">
        <x:v>URL en 13_Fuentes</x:v>
      </x:c>
      <x:c r="U173" t="str">
        <x:v>Alta</x:v>
      </x:c>
      <x:c r="V173"/>
    </x:row>
    <x:row r="174">
      <x:c r="A174" t="str">
        <x:v>CUR_AGRO_UPC</x:v>
      </x:c>
      <x:c r="B174" t="str">
        <x:v>UPC</x:v>
      </x:c>
      <x:c r="C174" t="str">
        <x:v>Grado/Bachelor</x:v>
      </x:c>
      <x:c r="D174" t="str">
        <x:v>Programa completo</x:v>
      </x:c>
      <x:c r="E174" t="str">
        <x:v>INTEGRAR</x:v>
      </x:c>
      <x:c r="F174" t="str">
        <x:v>APTA PARA BASE MAESTRA</x:v>
      </x:c>
      <x:c r="G174" t="str">
        <x:v>Sí</x:v>
      </x:c>
      <x:c r="H174" t="str">
        <x:v>Sí</x:v>
      </x:c>
      <x:c r="I174" t="str">
        <x:v>No</x:v>
      </x:c>
      <x:c r="J174" t="str">
        <x:v>No</x:v>
      </x:c>
      <x:c r="K174" t="str">
        <x:v>No</x:v>
      </x:c>
      <x:c r="L174" t="str">
        <x:v>UPC_GRAU_EN_ENGINYERIA_ALIMENT_RIA_EEABB_P_EV00014</x:v>
      </x:c>
      <x:c r="M174" t="str">
        <x:v>UPC_GRAU_EN_ENGINYERIA_ALIMENT_RIA_EEABB_P_F001</x:v>
      </x:c>
      <x:c r="N174" t="str">
        <x:v>Asignatura</x:v>
      </x:c>
      <x:c r="O174" t="str">
        <x:v>UPC_GRAU_EN_ENGINYERIA_ALIMENT_RIA_EEABB_P_ASIG014</x:v>
      </x:c>
      <x:c r="P174" t="str">
        <x:v>Nombre; código; créditos; periodo; tipo</x:v>
      </x:c>
      <x:c r="Q174" t="str">
        <x:v>NR</x:v>
      </x:c>
      <x:c r="R174" t="str">
        <x:v>Plan vigente 2026-27</x:v>
      </x:c>
      <x:c r="S174" t="str">
        <x:v>NR — Hidràulica — 6 ECTS — periodo 3</x:v>
      </x:c>
      <x:c r="T174" t="str">
        <x:v>URL en 13_Fuentes</x:v>
      </x:c>
      <x:c r="U174" t="str">
        <x:v>Alta</x:v>
      </x:c>
      <x:c r="V174"/>
    </x:row>
    <x:row r="175">
      <x:c r="A175" t="str">
        <x:v>CUR_AGRO_UPC</x:v>
      </x:c>
      <x:c r="B175" t="str">
        <x:v>UPC</x:v>
      </x:c>
      <x:c r="C175" t="str">
        <x:v>Grado/Bachelor</x:v>
      </x:c>
      <x:c r="D175" t="str">
        <x:v>Programa completo</x:v>
      </x:c>
      <x:c r="E175" t="str">
        <x:v>INTEGRAR</x:v>
      </x:c>
      <x:c r="F175" t="str">
        <x:v>APTA PARA BASE MAESTRA</x:v>
      </x:c>
      <x:c r="G175" t="str">
        <x:v>Sí</x:v>
      </x:c>
      <x:c r="H175" t="str">
        <x:v>Sí</x:v>
      </x:c>
      <x:c r="I175" t="str">
        <x:v>No</x:v>
      </x:c>
      <x:c r="J175" t="str">
        <x:v>No</x:v>
      </x:c>
      <x:c r="K175" t="str">
        <x:v>No</x:v>
      </x:c>
      <x:c r="L175" t="str">
        <x:v>UPC_GRAU_EN_ENGINYERIA_ALIMENT_RIA_EEABB_P_EV00015</x:v>
      </x:c>
      <x:c r="M175" t="str">
        <x:v>UPC_GRAU_EN_ENGINYERIA_ALIMENT_RIA_EEABB_P_F001</x:v>
      </x:c>
      <x:c r="N175" t="str">
        <x:v>Asignatura</x:v>
      </x:c>
      <x:c r="O175" t="str">
        <x:v>UPC_GRAU_EN_ENGINYERIA_ALIMENT_RIA_EEABB_P_ASIG015</x:v>
      </x:c>
      <x:c r="P175" t="str">
        <x:v>Nombre; código; créditos; periodo; tipo</x:v>
      </x:c>
      <x:c r="Q175" t="str">
        <x:v>NR</x:v>
      </x:c>
      <x:c r="R175" t="str">
        <x:v>Plan vigente 2026-27</x:v>
      </x:c>
      <x:c r="S175" t="str">
        <x:v>NR — Sistemes i Components Energètics — 6 ECTS — periodo 3</x:v>
      </x:c>
      <x:c r="T175" t="str">
        <x:v>URL en 13_Fuentes</x:v>
      </x:c>
      <x:c r="U175" t="str">
        <x:v>Alta</x:v>
      </x:c>
      <x:c r="V175"/>
    </x:row>
    <x:row r="176">
      <x:c r="A176" t="str">
        <x:v>CUR_AGRO_UPC</x:v>
      </x:c>
      <x:c r="B176" t="str">
        <x:v>UPC</x:v>
      </x:c>
      <x:c r="C176" t="str">
        <x:v>Grado/Bachelor</x:v>
      </x:c>
      <x:c r="D176" t="str">
        <x:v>Programa completo</x:v>
      </x:c>
      <x:c r="E176" t="str">
        <x:v>INTEGRAR</x:v>
      </x:c>
      <x:c r="F176" t="str">
        <x:v>APTA PARA BASE MAESTRA</x:v>
      </x:c>
      <x:c r="G176" t="str">
        <x:v>Sí</x:v>
      </x:c>
      <x:c r="H176" t="str">
        <x:v>Sí</x:v>
      </x:c>
      <x:c r="I176" t="str">
        <x:v>No</x:v>
      </x:c>
      <x:c r="J176" t="str">
        <x:v>No</x:v>
      </x:c>
      <x:c r="K176" t="str">
        <x:v>No</x:v>
      </x:c>
      <x:c r="L176" t="str">
        <x:v>UPC_GRAU_EN_ENGINYERIA_ALIMENT_RIA_EEABB_P_EV00016</x:v>
      </x:c>
      <x:c r="M176" t="str">
        <x:v>UPC_GRAU_EN_ENGINYERIA_ALIMENT_RIA_EEABB_P_F001</x:v>
      </x:c>
      <x:c r="N176" t="str">
        <x:v>Asignatura</x:v>
      </x:c>
      <x:c r="O176" t="str">
        <x:v>UPC_GRAU_EN_ENGINYERIA_ALIMENT_RIA_EEABB_P_ASIG016</x:v>
      </x:c>
      <x:c r="P176" t="str">
        <x:v>Nombre; código; créditos; periodo; tipo</x:v>
      </x:c>
      <x:c r="Q176" t="str">
        <x:v>NR</x:v>
      </x:c>
      <x:c r="R176" t="str">
        <x:v>Plan vigente 2026-27</x:v>
      </x:c>
      <x:c r="S176" t="str">
        <x:v>NR — Anàlisi d'Aliments — 6 ECTS — periodo 4</x:v>
      </x:c>
      <x:c r="T176" t="str">
        <x:v>URL en 13_Fuentes</x:v>
      </x:c>
      <x:c r="U176" t="str">
        <x:v>Alta</x:v>
      </x:c>
      <x:c r="V176"/>
    </x:row>
    <x:row r="177">
      <x:c r="A177" t="str">
        <x:v>CUR_AGRO_UPC</x:v>
      </x:c>
      <x:c r="B177" t="str">
        <x:v>UPC</x:v>
      </x:c>
      <x:c r="C177" t="str">
        <x:v>Grado/Bachelor</x:v>
      </x:c>
      <x:c r="D177" t="str">
        <x:v>Programa completo</x:v>
      </x:c>
      <x:c r="E177" t="str">
        <x:v>INTEGRAR</x:v>
      </x:c>
      <x:c r="F177" t="str">
        <x:v>APTA PARA BASE MAESTRA</x:v>
      </x:c>
      <x:c r="G177" t="str">
        <x:v>Sí</x:v>
      </x:c>
      <x:c r="H177" t="str">
        <x:v>Sí</x:v>
      </x:c>
      <x:c r="I177" t="str">
        <x:v>No</x:v>
      </x:c>
      <x:c r="J177" t="str">
        <x:v>No</x:v>
      </x:c>
      <x:c r="K177" t="str">
        <x:v>No</x:v>
      </x:c>
      <x:c r="L177" t="str">
        <x:v>UPC_GRAU_EN_ENGINYERIA_ALIMENT_RIA_EEABB_P_EV00017</x:v>
      </x:c>
      <x:c r="M177" t="str">
        <x:v>UPC_GRAU_EN_ENGINYERIA_ALIMENT_RIA_EEABB_P_F001</x:v>
      </x:c>
      <x:c r="N177" t="str">
        <x:v>Asignatura</x:v>
      </x:c>
      <x:c r="O177" t="str">
        <x:v>UPC_GRAU_EN_ENGINYERIA_ALIMENT_RIA_EEABB_P_ASIG017</x:v>
      </x:c>
      <x:c r="P177" t="str">
        <x:v>Nombre; código; créditos; periodo; tipo</x:v>
      </x:c>
      <x:c r="Q177" t="str">
        <x:v>NR</x:v>
      </x:c>
      <x:c r="R177" t="str">
        <x:v>Plan vigente 2026-27</x:v>
      </x:c>
      <x:c r="S177" t="str">
        <x:v>NR — Anàlisi de Mercats i Valoració Agrària — 6 ECTS — periodo 4</x:v>
      </x:c>
      <x:c r="T177" t="str">
        <x:v>URL en 13_Fuentes</x:v>
      </x:c>
      <x:c r="U177" t="str">
        <x:v>Alta</x:v>
      </x:c>
      <x:c r="V177"/>
    </x:row>
    <x:row r="178">
      <x:c r="A178" t="str">
        <x:v>CUR_AGRO_UPC</x:v>
      </x:c>
      <x:c r="B178" t="str">
        <x:v>UPC</x:v>
      </x:c>
      <x:c r="C178" t="str">
        <x:v>Grado/Bachelor</x:v>
      </x:c>
      <x:c r="D178" t="str">
        <x:v>Programa completo</x:v>
      </x:c>
      <x:c r="E178" t="str">
        <x:v>INTEGRAR</x:v>
      </x:c>
      <x:c r="F178" t="str">
        <x:v>APTA PARA BASE MAESTRA</x:v>
      </x:c>
      <x:c r="G178" t="str">
        <x:v>Sí</x:v>
      </x:c>
      <x:c r="H178" t="str">
        <x:v>Sí</x:v>
      </x:c>
      <x:c r="I178" t="str">
        <x:v>No</x:v>
      </x:c>
      <x:c r="J178" t="str">
        <x:v>No</x:v>
      </x:c>
      <x:c r="K178" t="str">
        <x:v>No</x:v>
      </x:c>
      <x:c r="L178" t="str">
        <x:v>UPC_GRAU_EN_ENGINYERIA_ALIMENT_RIA_EEABB_P_EV00018</x:v>
      </x:c>
      <x:c r="M178" t="str">
        <x:v>UPC_GRAU_EN_ENGINYERIA_ALIMENT_RIA_EEABB_P_F001</x:v>
      </x:c>
      <x:c r="N178" t="str">
        <x:v>Asignatura</x:v>
      </x:c>
      <x:c r="O178" t="str">
        <x:v>UPC_GRAU_EN_ENGINYERIA_ALIMENT_RIA_EEABB_P_ASIG018</x:v>
      </x:c>
      <x:c r="P178" t="str">
        <x:v>Nombre; código; créditos; periodo; tipo</x:v>
      </x:c>
      <x:c r="Q178" t="str">
        <x:v>NR</x:v>
      </x:c>
      <x:c r="R178" t="str">
        <x:v>Plan vigente 2026-27</x:v>
      </x:c>
      <x:c r="S178" t="str">
        <x:v>NR — Fonaments de Bioquímica i Microbiologia dels Aliments — 6 ECTS — periodo 4</x:v>
      </x:c>
      <x:c r="T178" t="str">
        <x:v>URL en 13_Fuentes</x:v>
      </x:c>
      <x:c r="U178" t="str">
        <x:v>Alta</x:v>
      </x:c>
      <x:c r="V178"/>
    </x:row>
    <x:row r="179">
      <x:c r="A179" t="str">
        <x:v>CUR_AGRO_UPC</x:v>
      </x:c>
      <x:c r="B179" t="str">
        <x:v>UPC</x:v>
      </x:c>
      <x:c r="C179" t="str">
        <x:v>Grado/Bachelor</x:v>
      </x:c>
      <x:c r="D179" t="str">
        <x:v>Programa completo</x:v>
      </x:c>
      <x:c r="E179" t="str">
        <x:v>INTEGRAR</x:v>
      </x:c>
      <x:c r="F179" t="str">
        <x:v>APTA PARA BASE MAESTRA</x:v>
      </x:c>
      <x:c r="G179" t="str">
        <x:v>Sí</x:v>
      </x:c>
      <x:c r="H179" t="str">
        <x:v>Sí</x:v>
      </x:c>
      <x:c r="I179" t="str">
        <x:v>No</x:v>
      </x:c>
      <x:c r="J179" t="str">
        <x:v>No</x:v>
      </x:c>
      <x:c r="K179" t="str">
        <x:v>No</x:v>
      </x:c>
      <x:c r="L179" t="str">
        <x:v>UPC_GRAU_EN_ENGINYERIA_ALIMENT_RIA_EEABB_P_EV00019</x:v>
      </x:c>
      <x:c r="M179" t="str">
        <x:v>UPC_GRAU_EN_ENGINYERIA_ALIMENT_RIA_EEABB_P_F001</x:v>
      </x:c>
      <x:c r="N179" t="str">
        <x:v>Asignatura</x:v>
      </x:c>
      <x:c r="O179" t="str">
        <x:v>UPC_GRAU_EN_ENGINYERIA_ALIMENT_RIA_EEABB_P_ASIG019</x:v>
      </x:c>
      <x:c r="P179" t="str">
        <x:v>Nombre; código; créditos; periodo; tipo</x:v>
      </x:c>
      <x:c r="Q179" t="str">
        <x:v>NR</x:v>
      </x:c>
      <x:c r="R179" t="str">
        <x:v>Plan vigente 2026-27</x:v>
      </x:c>
      <x:c r="S179" t="str">
        <x:v>NR — Producció Animal — 6 ECTS — periodo 4</x:v>
      </x:c>
      <x:c r="T179" t="str">
        <x:v>URL en 13_Fuentes</x:v>
      </x:c>
      <x:c r="U179" t="str">
        <x:v>Alta</x:v>
      </x:c>
      <x:c r="V179"/>
    </x:row>
    <x:row r="180">
      <x:c r="A180" t="str">
        <x:v>CUR_AGRO_UPC</x:v>
      </x:c>
      <x:c r="B180" t="str">
        <x:v>UPC</x:v>
      </x:c>
      <x:c r="C180" t="str">
        <x:v>Grado/Bachelor</x:v>
      </x:c>
      <x:c r="D180" t="str">
        <x:v>Programa completo</x:v>
      </x:c>
      <x:c r="E180" t="str">
        <x:v>INTEGRAR</x:v>
      </x:c>
      <x:c r="F180" t="str">
        <x:v>APTA PARA BASE MAESTRA</x:v>
      </x:c>
      <x:c r="G180" t="str">
        <x:v>Sí</x:v>
      </x:c>
      <x:c r="H180" t="str">
        <x:v>Sí</x:v>
      </x:c>
      <x:c r="I180" t="str">
        <x:v>No</x:v>
      </x:c>
      <x:c r="J180" t="str">
        <x:v>No</x:v>
      </x:c>
      <x:c r="K180" t="str">
        <x:v>No</x:v>
      </x:c>
      <x:c r="L180" t="str">
        <x:v>UPC_GRAU_EN_ENGINYERIA_ALIMENT_RIA_EEABB_P_EV00020</x:v>
      </x:c>
      <x:c r="M180" t="str">
        <x:v>UPC_GRAU_EN_ENGINYERIA_ALIMENT_RIA_EEABB_P_F001</x:v>
      </x:c>
      <x:c r="N180" t="str">
        <x:v>Asignatura</x:v>
      </x:c>
      <x:c r="O180" t="str">
        <x:v>UPC_GRAU_EN_ENGINYERIA_ALIMENT_RIA_EEABB_P_ASIG020</x:v>
      </x:c>
      <x:c r="P180" t="str">
        <x:v>Nombre; código; créditos; periodo; tipo</x:v>
      </x:c>
      <x:c r="Q180" t="str">
        <x:v>NR</x:v>
      </x:c>
      <x:c r="R180" t="str">
        <x:v>Plan vigente 2026-27</x:v>
      </x:c>
      <x:c r="S180" t="str">
        <x:v>NR — Producció Vegetal — 6 ECTS — periodo 4</x:v>
      </x:c>
      <x:c r="T180" t="str">
        <x:v>URL en 13_Fuentes</x:v>
      </x:c>
      <x:c r="U180" t="str">
        <x:v>Alta</x:v>
      </x:c>
      <x:c r="V180"/>
    </x:row>
    <x:row r="181">
      <x:c r="A181" t="str">
        <x:v>CUR_AGRO_UPC</x:v>
      </x:c>
      <x:c r="B181" t="str">
        <x:v>UPC</x:v>
      </x:c>
      <x:c r="C181" t="str">
        <x:v>Grado/Bachelor</x:v>
      </x:c>
      <x:c r="D181" t="str">
        <x:v>Programa completo</x:v>
      </x:c>
      <x:c r="E181" t="str">
        <x:v>INTEGRAR</x:v>
      </x:c>
      <x:c r="F181" t="str">
        <x:v>APTA PARA BASE MAESTRA</x:v>
      </x:c>
      <x:c r="G181" t="str">
        <x:v>Sí</x:v>
      </x:c>
      <x:c r="H181" t="str">
        <x:v>Sí</x:v>
      </x:c>
      <x:c r="I181" t="str">
        <x:v>No</x:v>
      </x:c>
      <x:c r="J181" t="str">
        <x:v>No</x:v>
      </x:c>
      <x:c r="K181" t="str">
        <x:v>No</x:v>
      </x:c>
      <x:c r="L181" t="str">
        <x:v>UPC_GRAU_EN_ENGINYERIA_ALIMENT_RIA_EEABB_P_EV00021</x:v>
      </x:c>
      <x:c r="M181" t="str">
        <x:v>UPC_GRAU_EN_ENGINYERIA_ALIMENT_RIA_EEABB_P_F001</x:v>
      </x:c>
      <x:c r="N181" t="str">
        <x:v>Asignatura</x:v>
      </x:c>
      <x:c r="O181" t="str">
        <x:v>UPC_GRAU_EN_ENGINYERIA_ALIMENT_RIA_EEABB_P_ASIG021</x:v>
      </x:c>
      <x:c r="P181" t="str">
        <x:v>Nombre; código; créditos; periodo; tipo</x:v>
      </x:c>
      <x:c r="Q181" t="str">
        <x:v>NR</x:v>
      </x:c>
      <x:c r="R181" t="str">
        <x:v>Plan vigente 2026-27</x:v>
      </x:c>
      <x:c r="S181" t="str">
        <x:v>NR — Indústries Extractives i Fermentatives — 6 ECTS — periodo 5</x:v>
      </x:c>
      <x:c r="T181" t="str">
        <x:v>URL en 13_Fuentes</x:v>
      </x:c>
      <x:c r="U181" t="str">
        <x:v>Alta</x:v>
      </x:c>
      <x:c r="V181"/>
    </x:row>
    <x:row r="182">
      <x:c r="A182" t="str">
        <x:v>CUR_AGRO_UPC</x:v>
      </x:c>
      <x:c r="B182" t="str">
        <x:v>UPC</x:v>
      </x:c>
      <x:c r="C182" t="str">
        <x:v>Grado/Bachelor</x:v>
      </x:c>
      <x:c r="D182" t="str">
        <x:v>Programa completo</x:v>
      </x:c>
      <x:c r="E182" t="str">
        <x:v>INTEGRAR</x:v>
      </x:c>
      <x:c r="F182" t="str">
        <x:v>APTA PARA BASE MAESTRA</x:v>
      </x:c>
      <x:c r="G182" t="str">
        <x:v>Sí</x:v>
      </x:c>
      <x:c r="H182" t="str">
        <x:v>Sí</x:v>
      </x:c>
      <x:c r="I182" t="str">
        <x:v>No</x:v>
      </x:c>
      <x:c r="J182" t="str">
        <x:v>No</x:v>
      </x:c>
      <x:c r="K182" t="str">
        <x:v>No</x:v>
      </x:c>
      <x:c r="L182" t="str">
        <x:v>UPC_GRAU_EN_ENGINYERIA_ALIMENT_RIA_EEABB_P_EV00022</x:v>
      </x:c>
      <x:c r="M182" t="str">
        <x:v>UPC_GRAU_EN_ENGINYERIA_ALIMENT_RIA_EEABB_P_F001</x:v>
      </x:c>
      <x:c r="N182" t="str">
        <x:v>Asignatura</x:v>
      </x:c>
      <x:c r="O182" t="str">
        <x:v>UPC_GRAU_EN_ENGINYERIA_ALIMENT_RIA_EEABB_P_ASIG022</x:v>
      </x:c>
      <x:c r="P182" t="str">
        <x:v>Nombre; código; créditos; periodo; tipo</x:v>
      </x:c>
      <x:c r="Q182" t="str">
        <x:v>NR</x:v>
      </x:c>
      <x:c r="R182" t="str">
        <x:v>Plan vigente 2026-27</x:v>
      </x:c>
      <x:c r="S182" t="str">
        <x:v>NR — Microbiologia dels Aliments — 6 ECTS — periodo 5</x:v>
      </x:c>
      <x:c r="T182" t="str">
        <x:v>URL en 13_Fuentes</x:v>
      </x:c>
      <x:c r="U182" t="str">
        <x:v>Alta</x:v>
      </x:c>
      <x:c r="V182"/>
    </x:row>
    <x:row r="183">
      <x:c r="A183" t="str">
        <x:v>CUR_AGRO_UPC</x:v>
      </x:c>
      <x:c r="B183" t="str">
        <x:v>UPC</x:v>
      </x:c>
      <x:c r="C183" t="str">
        <x:v>Grado/Bachelor</x:v>
      </x:c>
      <x:c r="D183" t="str">
        <x:v>Programa completo</x:v>
      </x:c>
      <x:c r="E183" t="str">
        <x:v>INTEGRAR</x:v>
      </x:c>
      <x:c r="F183" t="str">
        <x:v>APTA PARA BASE MAESTRA</x:v>
      </x:c>
      <x:c r="G183" t="str">
        <x:v>Sí</x:v>
      </x:c>
      <x:c r="H183" t="str">
        <x:v>Sí</x:v>
      </x:c>
      <x:c r="I183" t="str">
        <x:v>No</x:v>
      </x:c>
      <x:c r="J183" t="str">
        <x:v>No</x:v>
      </x:c>
      <x:c r="K183" t="str">
        <x:v>No</x:v>
      </x:c>
      <x:c r="L183" t="str">
        <x:v>UPC_GRAU_EN_ENGINYERIA_ALIMENT_RIA_EEABB_P_EV00023</x:v>
      </x:c>
      <x:c r="M183" t="str">
        <x:v>UPC_GRAU_EN_ENGINYERIA_ALIMENT_RIA_EEABB_P_F001</x:v>
      </x:c>
      <x:c r="N183" t="str">
        <x:v>Asignatura</x:v>
      </x:c>
      <x:c r="O183" t="str">
        <x:v>UPC_GRAU_EN_ENGINYERIA_ALIMENT_RIA_EEABB_P_ASIG023</x:v>
      </x:c>
      <x:c r="P183" t="str">
        <x:v>Nombre; código; créditos; periodo; tipo</x:v>
      </x:c>
      <x:c r="Q183" t="str">
        <x:v>NR</x:v>
      </x:c>
      <x:c r="R183" t="str">
        <x:v>Plan vigente 2026-27</x:v>
      </x:c>
      <x:c r="S183" t="str">
        <x:v>NR — Operacions Bàsiques en la Indústria Alimentària — 6 ECTS — periodo 5</x:v>
      </x:c>
      <x:c r="T183" t="str">
        <x:v>URL en 13_Fuentes</x:v>
      </x:c>
      <x:c r="U183" t="str">
        <x:v>Alta</x:v>
      </x:c>
      <x:c r="V183"/>
    </x:row>
    <x:row r="184">
      <x:c r="A184" t="str">
        <x:v>CUR_AGRO_UPC</x:v>
      </x:c>
      <x:c r="B184" t="str">
        <x:v>UPC</x:v>
      </x:c>
      <x:c r="C184" t="str">
        <x:v>Grado/Bachelor</x:v>
      </x:c>
      <x:c r="D184" t="str">
        <x:v>Programa completo</x:v>
      </x:c>
      <x:c r="E184" t="str">
        <x:v>INTEGRAR</x:v>
      </x:c>
      <x:c r="F184" t="str">
        <x:v>APTA PARA BASE MAESTRA</x:v>
      </x:c>
      <x:c r="G184" t="str">
        <x:v>Sí</x:v>
      </x:c>
      <x:c r="H184" t="str">
        <x:v>Sí</x:v>
      </x:c>
      <x:c r="I184" t="str">
        <x:v>No</x:v>
      </x:c>
      <x:c r="J184" t="str">
        <x:v>No</x:v>
      </x:c>
      <x:c r="K184" t="str">
        <x:v>No</x:v>
      </x:c>
      <x:c r="L184" t="str">
        <x:v>UPC_GRAU_EN_ENGINYERIA_ALIMENT_RIA_EEABB_P_EV00024</x:v>
      </x:c>
      <x:c r="M184" t="str">
        <x:v>UPC_GRAU_EN_ENGINYERIA_ALIMENT_RIA_EEABB_P_F001</x:v>
      </x:c>
      <x:c r="N184" t="str">
        <x:v>Asignatura</x:v>
      </x:c>
      <x:c r="O184" t="str">
        <x:v>UPC_GRAU_EN_ENGINYERIA_ALIMENT_RIA_EEABB_P_ASIG024</x:v>
      </x:c>
      <x:c r="P184" t="str">
        <x:v>Nombre; código; créditos; periodo; tipo</x:v>
      </x:c>
      <x:c r="Q184" t="str">
        <x:v>NR</x:v>
      </x:c>
      <x:c r="R184" t="str">
        <x:v>Plan vigente 2026-27</x:v>
      </x:c>
      <x:c r="S184" t="str">
        <x:v>NR — Química i Bioquímica dels Aliments — 6 ECTS — periodo 5</x:v>
      </x:c>
      <x:c r="T184" t="str">
        <x:v>URL en 13_Fuentes</x:v>
      </x:c>
      <x:c r="U184" t="str">
        <x:v>Alta</x:v>
      </x:c>
      <x:c r="V184"/>
    </x:row>
    <x:row r="185">
      <x:c r="A185" t="str">
        <x:v>CUR_AGRO_UPC</x:v>
      </x:c>
      <x:c r="B185" t="str">
        <x:v>UPC</x:v>
      </x:c>
      <x:c r="C185" t="str">
        <x:v>Grado/Bachelor</x:v>
      </x:c>
      <x:c r="D185" t="str">
        <x:v>Programa completo</x:v>
      </x:c>
      <x:c r="E185" t="str">
        <x:v>INTEGRAR</x:v>
      </x:c>
      <x:c r="F185" t="str">
        <x:v>APTA PARA BASE MAESTRA</x:v>
      </x:c>
      <x:c r="G185" t="str">
        <x:v>Sí</x:v>
      </x:c>
      <x:c r="H185" t="str">
        <x:v>Sí</x:v>
      </x:c>
      <x:c r="I185" t="str">
        <x:v>No</x:v>
      </x:c>
      <x:c r="J185" t="str">
        <x:v>No</x:v>
      </x:c>
      <x:c r="K185" t="str">
        <x:v>No</x:v>
      </x:c>
      <x:c r="L185" t="str">
        <x:v>UPC_GRAU_EN_ENGINYERIA_ALIMENT_RIA_EEABB_P_EV00025</x:v>
      </x:c>
      <x:c r="M185" t="str">
        <x:v>UPC_GRAU_EN_ENGINYERIA_ALIMENT_RIA_EEABB_P_F001</x:v>
      </x:c>
      <x:c r="N185" t="str">
        <x:v>Asignatura</x:v>
      </x:c>
      <x:c r="O185" t="str">
        <x:v>UPC_GRAU_EN_ENGINYERIA_ALIMENT_RIA_EEABB_P_ASIG025</x:v>
      </x:c>
      <x:c r="P185" t="str">
        <x:v>Nombre; código; créditos; periodo; tipo</x:v>
      </x:c>
      <x:c r="Q185" t="str">
        <x:v>NR</x:v>
      </x:c>
      <x:c r="R185" t="str">
        <x:v>Plan vigente 2026-27</x:v>
      </x:c>
      <x:c r="S185" t="str">
        <x:v>NR — Tecnologia de la Conservació d'Aliments — 6 ECTS — periodo 5</x:v>
      </x:c>
      <x:c r="T185" t="str">
        <x:v>URL en 13_Fuentes</x:v>
      </x:c>
      <x:c r="U185" t="str">
        <x:v>Alta</x:v>
      </x:c>
      <x:c r="V185"/>
    </x:row>
    <x:row r="186">
      <x:c r="A186" t="str">
        <x:v>CUR_AGRO_UPC</x:v>
      </x:c>
      <x:c r="B186" t="str">
        <x:v>UPC</x:v>
      </x:c>
      <x:c r="C186" t="str">
        <x:v>Grado/Bachelor</x:v>
      </x:c>
      <x:c r="D186" t="str">
        <x:v>Programa completo</x:v>
      </x:c>
      <x:c r="E186" t="str">
        <x:v>INTEGRAR</x:v>
      </x:c>
      <x:c r="F186" t="str">
        <x:v>APTA PARA BASE MAESTRA</x:v>
      </x:c>
      <x:c r="G186" t="str">
        <x:v>Sí</x:v>
      </x:c>
      <x:c r="H186" t="str">
        <x:v>Sí</x:v>
      </x:c>
      <x:c r="I186" t="str">
        <x:v>No</x:v>
      </x:c>
      <x:c r="J186" t="str">
        <x:v>No</x:v>
      </x:c>
      <x:c r="K186" t="str">
        <x:v>No</x:v>
      </x:c>
      <x:c r="L186" t="str">
        <x:v>UPC_GRAU_EN_ENGINYERIA_ALIMENT_RIA_EEABB_P_EV00026</x:v>
      </x:c>
      <x:c r="M186" t="str">
        <x:v>UPC_GRAU_EN_ENGINYERIA_ALIMENT_RIA_EEABB_P_F001</x:v>
      </x:c>
      <x:c r="N186" t="str">
        <x:v>Asignatura</x:v>
      </x:c>
      <x:c r="O186" t="str">
        <x:v>UPC_GRAU_EN_ENGINYERIA_ALIMENT_RIA_EEABB_P_ASIG026</x:v>
      </x:c>
      <x:c r="P186" t="str">
        <x:v>Nombre; código; créditos; periodo; tipo</x:v>
      </x:c>
      <x:c r="Q186" t="str">
        <x:v>NR</x:v>
      </x:c>
      <x:c r="R186" t="str">
        <x:v>Plan vigente 2026-27</x:v>
      </x:c>
      <x:c r="S186" t="str">
        <x:v>NR — Construccions i Càlcul d'Estructures — 6 ECTS — periodo 6</x:v>
      </x:c>
      <x:c r="T186" t="str">
        <x:v>URL en 13_Fuentes</x:v>
      </x:c>
      <x:c r="U186" t="str">
        <x:v>Alta</x:v>
      </x:c>
      <x:c r="V186"/>
    </x:row>
    <x:row r="187">
      <x:c r="A187" t="str">
        <x:v>CUR_AGRO_UPC</x:v>
      </x:c>
      <x:c r="B187" t="str">
        <x:v>UPC</x:v>
      </x:c>
      <x:c r="C187" t="str">
        <x:v>Grado/Bachelor</x:v>
      </x:c>
      <x:c r="D187" t="str">
        <x:v>Programa completo</x:v>
      </x:c>
      <x:c r="E187" t="str">
        <x:v>INTEGRAR</x:v>
      </x:c>
      <x:c r="F187" t="str">
        <x:v>APTA PARA BASE MAESTRA</x:v>
      </x:c>
      <x:c r="G187" t="str">
        <x:v>Sí</x:v>
      </x:c>
      <x:c r="H187" t="str">
        <x:v>Sí</x:v>
      </x:c>
      <x:c r="I187" t="str">
        <x:v>No</x:v>
      </x:c>
      <x:c r="J187" t="str">
        <x:v>No</x:v>
      </x:c>
      <x:c r="K187" t="str">
        <x:v>No</x:v>
      </x:c>
      <x:c r="L187" t="str">
        <x:v>UPC_GRAU_EN_ENGINYERIA_ALIMENT_RIA_EEABB_P_EV00027</x:v>
      </x:c>
      <x:c r="M187" t="str">
        <x:v>UPC_GRAU_EN_ENGINYERIA_ALIMENT_RIA_EEABB_P_F001</x:v>
      </x:c>
      <x:c r="N187" t="str">
        <x:v>Asignatura</x:v>
      </x:c>
      <x:c r="O187" t="str">
        <x:v>UPC_GRAU_EN_ENGINYERIA_ALIMENT_RIA_EEABB_P_ASIG027</x:v>
      </x:c>
      <x:c r="P187" t="str">
        <x:v>Nombre; código; créditos; periodo; tipo</x:v>
      </x:c>
      <x:c r="Q187" t="str">
        <x:v>NR</x:v>
      </x:c>
      <x:c r="R187" t="str">
        <x:v>Plan vigente 2026-27</x:v>
      </x:c>
      <x:c r="S187" t="str">
        <x:v>NR — Disseny d'Indústries Alimentàries — 6 ECTS — periodo 6</x:v>
      </x:c>
      <x:c r="T187" t="str">
        <x:v>URL en 13_Fuentes</x:v>
      </x:c>
      <x:c r="U187" t="str">
        <x:v>Alta</x:v>
      </x:c>
      <x:c r="V187"/>
    </x:row>
    <x:row r="188">
      <x:c r="A188" t="str">
        <x:v>CUR_AGRO_UPC</x:v>
      </x:c>
      <x:c r="B188" t="str">
        <x:v>UPC</x:v>
      </x:c>
      <x:c r="C188" t="str">
        <x:v>Grado/Bachelor</x:v>
      </x:c>
      <x:c r="D188" t="str">
        <x:v>Programa completo</x:v>
      </x:c>
      <x:c r="E188" t="str">
        <x:v>INTEGRAR</x:v>
      </x:c>
      <x:c r="F188" t="str">
        <x:v>APTA PARA BASE MAESTRA</x:v>
      </x:c>
      <x:c r="G188" t="str">
        <x:v>Sí</x:v>
      </x:c>
      <x:c r="H188" t="str">
        <x:v>Sí</x:v>
      </x:c>
      <x:c r="I188" t="str">
        <x:v>No</x:v>
      </x:c>
      <x:c r="J188" t="str">
        <x:v>No</x:v>
      </x:c>
      <x:c r="K188" t="str">
        <x:v>No</x:v>
      </x:c>
      <x:c r="L188" t="str">
        <x:v>UPC_GRAU_EN_ENGINYERIA_ALIMENT_RIA_EEABB_P_EV00028</x:v>
      </x:c>
      <x:c r="M188" t="str">
        <x:v>UPC_GRAU_EN_ENGINYERIA_ALIMENT_RIA_EEABB_P_F001</x:v>
      </x:c>
      <x:c r="N188" t="str">
        <x:v>Asignatura</x:v>
      </x:c>
      <x:c r="O188" t="str">
        <x:v>UPC_GRAU_EN_ENGINYERIA_ALIMENT_RIA_EEABB_P_ASIG028</x:v>
      </x:c>
      <x:c r="P188" t="str">
        <x:v>Nombre; código; créditos; periodo; tipo</x:v>
      </x:c>
      <x:c r="Q188" t="str">
        <x:v>NR</x:v>
      </x:c>
      <x:c r="R188" t="str">
        <x:v>Plan vigente 2026-27</x:v>
      </x:c>
      <x:c r="S188" t="str">
        <x:v>NR — Gestió Ambiental en la Indústria Alimentària — 6 ECTS — periodo 6</x:v>
      </x:c>
      <x:c r="T188" t="str">
        <x:v>URL en 13_Fuentes</x:v>
      </x:c>
      <x:c r="U188" t="str">
        <x:v>Alta</x:v>
      </x:c>
      <x:c r="V188"/>
    </x:row>
    <x:row r="189">
      <x:c r="A189" t="str">
        <x:v>CUR_AGRO_UPC</x:v>
      </x:c>
      <x:c r="B189" t="str">
        <x:v>UPC</x:v>
      </x:c>
      <x:c r="C189" t="str">
        <x:v>Grado/Bachelor</x:v>
      </x:c>
      <x:c r="D189" t="str">
        <x:v>Programa completo</x:v>
      </x:c>
      <x:c r="E189" t="str">
        <x:v>INTEGRAR</x:v>
      </x:c>
      <x:c r="F189" t="str">
        <x:v>APTA PARA BASE MAESTRA</x:v>
      </x:c>
      <x:c r="G189" t="str">
        <x:v>Sí</x:v>
      </x:c>
      <x:c r="H189" t="str">
        <x:v>Sí</x:v>
      </x:c>
      <x:c r="I189" t="str">
        <x:v>No</x:v>
      </x:c>
      <x:c r="J189" t="str">
        <x:v>No</x:v>
      </x:c>
      <x:c r="K189" t="str">
        <x:v>No</x:v>
      </x:c>
      <x:c r="L189" t="str">
        <x:v>UPC_GRAU_EN_ENGINYERIA_ALIMENT_RIA_EEABB_P_EV00029</x:v>
      </x:c>
      <x:c r="M189" t="str">
        <x:v>UPC_GRAU_EN_ENGINYERIA_ALIMENT_RIA_EEABB_P_F001</x:v>
      </x:c>
      <x:c r="N189" t="str">
        <x:v>Asignatura</x:v>
      </x:c>
      <x:c r="O189" t="str">
        <x:v>UPC_GRAU_EN_ENGINYERIA_ALIMENT_RIA_EEABB_P_ASIG029</x:v>
      </x:c>
      <x:c r="P189" t="str">
        <x:v>Nombre; código; créditos; periodo; tipo</x:v>
      </x:c>
      <x:c r="Q189" t="str">
        <x:v>NR</x:v>
      </x:c>
      <x:c r="R189" t="str">
        <x:v>Plan vigente 2026-27</x:v>
      </x:c>
      <x:c r="S189" t="str">
        <x:v>NR — Indústries Càrnies i Làcties — 6 ECTS — periodo 6</x:v>
      </x:c>
      <x:c r="T189" t="str">
        <x:v>URL en 13_Fuentes</x:v>
      </x:c>
      <x:c r="U189" t="str">
        <x:v>Alta</x:v>
      </x:c>
      <x:c r="V189"/>
    </x:row>
    <x:row r="190">
      <x:c r="A190" t="str">
        <x:v>CUR_AGRO_UPC</x:v>
      </x:c>
      <x:c r="B190" t="str">
        <x:v>UPC</x:v>
      </x:c>
      <x:c r="C190" t="str">
        <x:v>Grado/Bachelor</x:v>
      </x:c>
      <x:c r="D190" t="str">
        <x:v>Programa completo</x:v>
      </x:c>
      <x:c r="E190" t="str">
        <x:v>INTEGRAR</x:v>
      </x:c>
      <x:c r="F190" t="str">
        <x:v>APTA PARA BASE MAESTRA</x:v>
      </x:c>
      <x:c r="G190" t="str">
        <x:v>Sí</x:v>
      </x:c>
      <x:c r="H190" t="str">
        <x:v>Sí</x:v>
      </x:c>
      <x:c r="I190" t="str">
        <x:v>No</x:v>
      </x:c>
      <x:c r="J190" t="str">
        <x:v>No</x:v>
      </x:c>
      <x:c r="K190" t="str">
        <x:v>No</x:v>
      </x:c>
      <x:c r="L190" t="str">
        <x:v>UPC_GRAU_EN_ENGINYERIA_ALIMENT_RIA_EEABB_P_EV00030</x:v>
      </x:c>
      <x:c r="M190" t="str">
        <x:v>UPC_GRAU_EN_ENGINYERIA_ALIMENT_RIA_EEABB_P_F001</x:v>
      </x:c>
      <x:c r="N190" t="str">
        <x:v>Asignatura</x:v>
      </x:c>
      <x:c r="O190" t="str">
        <x:v>UPC_GRAU_EN_ENGINYERIA_ALIMENT_RIA_EEABB_P_ASIG030</x:v>
      </x:c>
      <x:c r="P190" t="str">
        <x:v>Nombre; código; créditos; periodo; tipo</x:v>
      </x:c>
      <x:c r="Q190" t="str">
        <x:v>NR</x:v>
      </x:c>
      <x:c r="R190" t="str">
        <x:v>Plan vigente 2026-27</x:v>
      </x:c>
      <x:c r="S190" t="str">
        <x:v>NR — Operacions de Processament d'Aliments — 6 ECTS — periodo 6</x:v>
      </x:c>
      <x:c r="T190" t="str">
        <x:v>URL en 13_Fuentes</x:v>
      </x:c>
      <x:c r="U190" t="str">
        <x:v>Alta</x:v>
      </x:c>
      <x:c r="V190"/>
    </x:row>
    <x:row r="191">
      <x:c r="A191" t="str">
        <x:v>CUR_AGRO_UPC</x:v>
      </x:c>
      <x:c r="B191" t="str">
        <x:v>UPC</x:v>
      </x:c>
      <x:c r="C191" t="str">
        <x:v>Grado/Bachelor</x:v>
      </x:c>
      <x:c r="D191" t="str">
        <x:v>Programa completo</x:v>
      </x:c>
      <x:c r="E191" t="str">
        <x:v>INTEGRAR</x:v>
      </x:c>
      <x:c r="F191" t="str">
        <x:v>APTA PARA BASE MAESTRA</x:v>
      </x:c>
      <x:c r="G191" t="str">
        <x:v>Sí</x:v>
      </x:c>
      <x:c r="H191" t="str">
        <x:v>Sí</x:v>
      </x:c>
      <x:c r="I191" t="str">
        <x:v>No</x:v>
      </x:c>
      <x:c r="J191" t="str">
        <x:v>No</x:v>
      </x:c>
      <x:c r="K191" t="str">
        <x:v>No</x:v>
      </x:c>
      <x:c r="L191" t="str">
        <x:v>UPC_GRAU_EN_ENGINYERIA_ALIMENT_RIA_EEABB_P_EV00031</x:v>
      </x:c>
      <x:c r="M191" t="str">
        <x:v>UPC_GRAU_EN_ENGINYERIA_ALIMENT_RIA_EEABB_P_F001</x:v>
      </x:c>
      <x:c r="N191" t="str">
        <x:v>Asignatura</x:v>
      </x:c>
      <x:c r="O191" t="str">
        <x:v>UPC_GRAU_EN_ENGINYERIA_ALIMENT_RIA_EEABB_P_ASIG031</x:v>
      </x:c>
      <x:c r="P191" t="str">
        <x:v>Nombre; código; créditos; periodo; tipo</x:v>
      </x:c>
      <x:c r="Q191" t="str">
        <x:v>NR</x:v>
      </x:c>
      <x:c r="R191" t="str">
        <x:v>Plan vigente 2026-27</x:v>
      </x:c>
      <x:c r="S191" t="str">
        <x:v>NR — Gestió de la Qualitat i Seguretat Alimentària — 6 ECTS — periodo 7</x:v>
      </x:c>
      <x:c r="T191" t="str">
        <x:v>URL en 13_Fuentes</x:v>
      </x:c>
      <x:c r="U191" t="str">
        <x:v>Alta</x:v>
      </x:c>
      <x:c r="V191"/>
    </x:row>
    <x:row r="192">
      <x:c r="A192" t="str">
        <x:v>CUR_AGRO_UPC</x:v>
      </x:c>
      <x:c r="B192" t="str">
        <x:v>UPC</x:v>
      </x:c>
      <x:c r="C192" t="str">
        <x:v>Grado/Bachelor</x:v>
      </x:c>
      <x:c r="D192" t="str">
        <x:v>Programa completo</x:v>
      </x:c>
      <x:c r="E192" t="str">
        <x:v>INTEGRAR</x:v>
      </x:c>
      <x:c r="F192" t="str">
        <x:v>APTA PARA BASE MAESTRA</x:v>
      </x:c>
      <x:c r="G192" t="str">
        <x:v>Sí</x:v>
      </x:c>
      <x:c r="H192" t="str">
        <x:v>Sí</x:v>
      </x:c>
      <x:c r="I192" t="str">
        <x:v>No</x:v>
      </x:c>
      <x:c r="J192" t="str">
        <x:v>No</x:v>
      </x:c>
      <x:c r="K192" t="str">
        <x:v>No</x:v>
      </x:c>
      <x:c r="L192" t="str">
        <x:v>UPC_GRAU_EN_ENGINYERIA_ALIMENT_RIA_EEABB_P_EV00032</x:v>
      </x:c>
      <x:c r="M192" t="str">
        <x:v>UPC_GRAU_EN_ENGINYERIA_ALIMENT_RIA_EEABB_P_F001</x:v>
      </x:c>
      <x:c r="N192" t="str">
        <x:v>Asignatura</x:v>
      </x:c>
      <x:c r="O192" t="str">
        <x:v>UPC_GRAU_EN_ENGINYERIA_ALIMENT_RIA_EEABB_P_ASIG032</x:v>
      </x:c>
      <x:c r="P192" t="str">
        <x:v>Nombre; código; créditos; periodo; tipo</x:v>
      </x:c>
      <x:c r="Q192" t="str">
        <x:v>NR</x:v>
      </x:c>
      <x:c r="R192" t="str">
        <x:v>Plan vigente 2026-27</x:v>
      </x:c>
      <x:c r="S192" t="str">
        <x:v>NR — Anàlisi del Cicle de Vida de Productes i Processos — 6 ECTS — periodo 7</x:v>
      </x:c>
      <x:c r="T192" t="str">
        <x:v>URL en 13_Fuentes</x:v>
      </x:c>
      <x:c r="U192" t="str">
        <x:v>Alta</x:v>
      </x:c>
      <x:c r="V192"/>
    </x:row>
    <x:row r="193">
      <x:c r="A193" t="str">
        <x:v>CUR_AGRO_UPC</x:v>
      </x:c>
      <x:c r="B193" t="str">
        <x:v>UPC</x:v>
      </x:c>
      <x:c r="C193" t="str">
        <x:v>Grado/Bachelor</x:v>
      </x:c>
      <x:c r="D193" t="str">
        <x:v>Programa completo</x:v>
      </x:c>
      <x:c r="E193" t="str">
        <x:v>INTEGRAR</x:v>
      </x:c>
      <x:c r="F193" t="str">
        <x:v>APTA PARA BASE MAESTRA</x:v>
      </x:c>
      <x:c r="G193" t="str">
        <x:v>Sí</x:v>
      </x:c>
      <x:c r="H193" t="str">
        <x:v>Sí</x:v>
      </x:c>
      <x:c r="I193" t="str">
        <x:v>No</x:v>
      </x:c>
      <x:c r="J193" t="str">
        <x:v>No</x:v>
      </x:c>
      <x:c r="K193" t="str">
        <x:v>No</x:v>
      </x:c>
      <x:c r="L193" t="str">
        <x:v>UPC_GRAU_EN_ENGINYERIA_ALIMENT_RIA_EEABB_P_EV00033</x:v>
      </x:c>
      <x:c r="M193" t="str">
        <x:v>UPC_GRAU_EN_ENGINYERIA_ALIMENT_RIA_EEABB_P_F001</x:v>
      </x:c>
      <x:c r="N193" t="str">
        <x:v>Asignatura</x:v>
      </x:c>
      <x:c r="O193" t="str">
        <x:v>UPC_GRAU_EN_ENGINYERIA_ALIMENT_RIA_EEABB_P_ASIG033</x:v>
      </x:c>
      <x:c r="P193" t="str">
        <x:v>Nombre; código; créditos; periodo; tipo</x:v>
      </x:c>
      <x:c r="Q193" t="str">
        <x:v>NR</x:v>
      </x:c>
      <x:c r="R193" t="str">
        <x:v>Plan vigente 2026-27</x:v>
      </x:c>
      <x:c r="S193" t="str">
        <x:v>NR — Clima i Canvi Climàtic — 6 ECTS — periodo 7</x:v>
      </x:c>
      <x:c r="T193" t="str">
        <x:v>URL en 13_Fuentes</x:v>
      </x:c>
      <x:c r="U193" t="str">
        <x:v>Alta</x:v>
      </x:c>
      <x:c r="V193"/>
    </x:row>
    <x:row r="194">
      <x:c r="A194" t="str">
        <x:v>CUR_AGRO_UPC</x:v>
      </x:c>
      <x:c r="B194" t="str">
        <x:v>UPC</x:v>
      </x:c>
      <x:c r="C194" t="str">
        <x:v>Grado/Bachelor</x:v>
      </x:c>
      <x:c r="D194" t="str">
        <x:v>Programa completo</x:v>
      </x:c>
      <x:c r="E194" t="str">
        <x:v>INTEGRAR</x:v>
      </x:c>
      <x:c r="F194" t="str">
        <x:v>APTA PARA BASE MAESTRA</x:v>
      </x:c>
      <x:c r="G194" t="str">
        <x:v>Sí</x:v>
      </x:c>
      <x:c r="H194" t="str">
        <x:v>Sí</x:v>
      </x:c>
      <x:c r="I194" t="str">
        <x:v>No</x:v>
      </x:c>
      <x:c r="J194" t="str">
        <x:v>No</x:v>
      </x:c>
      <x:c r="K194" t="str">
        <x:v>No</x:v>
      </x:c>
      <x:c r="L194" t="str">
        <x:v>UPC_GRAU_EN_ENGINYERIA_ALIMENT_RIA_EEABB_P_EV00034</x:v>
      </x:c>
      <x:c r="M194" t="str">
        <x:v>UPC_GRAU_EN_ENGINYERIA_ALIMENT_RIA_EEABB_P_F001</x:v>
      </x:c>
      <x:c r="N194" t="str">
        <x:v>Asignatura</x:v>
      </x:c>
      <x:c r="O194" t="str">
        <x:v>UPC_GRAU_EN_ENGINYERIA_ALIMENT_RIA_EEABB_P_ASIG034</x:v>
      </x:c>
      <x:c r="P194" t="str">
        <x:v>Nombre; código; créditos; periodo; tipo</x:v>
      </x:c>
      <x:c r="Q194" t="str">
        <x:v>NR</x:v>
      </x:c>
      <x:c r="R194" t="str">
        <x:v>Plan vigente 2026-27</x:v>
      </x:c>
      <x:c r="S194" t="str">
        <x:v>NR — Emprenedoria — 3 ECTS — periodo 7</x:v>
      </x:c>
      <x:c r="T194" t="str">
        <x:v>URL en 13_Fuentes</x:v>
      </x:c>
      <x:c r="U194" t="str">
        <x:v>Alta</x:v>
      </x:c>
      <x:c r="V194"/>
    </x:row>
    <x:row r="195">
      <x:c r="A195" t="str">
        <x:v>CUR_AGRO_UPC</x:v>
      </x:c>
      <x:c r="B195" t="str">
        <x:v>UPC</x:v>
      </x:c>
      <x:c r="C195" t="str">
        <x:v>Grado/Bachelor</x:v>
      </x:c>
      <x:c r="D195" t="str">
        <x:v>Programa completo</x:v>
      </x:c>
      <x:c r="E195" t="str">
        <x:v>INTEGRAR</x:v>
      </x:c>
      <x:c r="F195" t="str">
        <x:v>APTA PARA BASE MAESTRA</x:v>
      </x:c>
      <x:c r="G195" t="str">
        <x:v>Sí</x:v>
      </x:c>
      <x:c r="H195" t="str">
        <x:v>Sí</x:v>
      </x:c>
      <x:c r="I195" t="str">
        <x:v>No</x:v>
      </x:c>
      <x:c r="J195" t="str">
        <x:v>No</x:v>
      </x:c>
      <x:c r="K195" t="str">
        <x:v>No</x:v>
      </x:c>
      <x:c r="L195" t="str">
        <x:v>UPC_GRAU_EN_ENGINYERIA_ALIMENT_RIA_EEABB_P_EV00035</x:v>
      </x:c>
      <x:c r="M195" t="str">
        <x:v>UPC_GRAU_EN_ENGINYERIA_ALIMENT_RIA_EEABB_P_F001</x:v>
      </x:c>
      <x:c r="N195" t="str">
        <x:v>Asignatura</x:v>
      </x:c>
      <x:c r="O195" t="str">
        <x:v>UPC_GRAU_EN_ENGINYERIA_ALIMENT_RIA_EEABB_P_ASIG035</x:v>
      </x:c>
      <x:c r="P195" t="str">
        <x:v>Nombre; código; créditos; periodo; tipo</x:v>
      </x:c>
      <x:c r="Q195" t="str">
        <x:v>NR</x:v>
      </x:c>
      <x:c r="R195" t="str">
        <x:v>Plan vigente 2026-27</x:v>
      </x:c>
      <x:c r="S195" t="str">
        <x:v>NR — Indústries d'Altres Aliments i Begudes — 6 ECTS — periodo 7</x:v>
      </x:c>
      <x:c r="T195" t="str">
        <x:v>URL en 13_Fuentes</x:v>
      </x:c>
      <x:c r="U195" t="str">
        <x:v>Alta</x:v>
      </x:c>
      <x:c r="V195"/>
    </x:row>
    <x:row r="196">
      <x:c r="A196" t="str">
        <x:v>CUR_AGRO_UPC</x:v>
      </x:c>
      <x:c r="B196" t="str">
        <x:v>UPC</x:v>
      </x:c>
      <x:c r="C196" t="str">
        <x:v>Grado/Bachelor</x:v>
      </x:c>
      <x:c r="D196" t="str">
        <x:v>Programa completo</x:v>
      </x:c>
      <x:c r="E196" t="str">
        <x:v>INTEGRAR</x:v>
      </x:c>
      <x:c r="F196" t="str">
        <x:v>APTA PARA BASE MAESTRA</x:v>
      </x:c>
      <x:c r="G196" t="str">
        <x:v>Sí</x:v>
      </x:c>
      <x:c r="H196" t="str">
        <x:v>Sí</x:v>
      </x:c>
      <x:c r="I196" t="str">
        <x:v>No</x:v>
      </x:c>
      <x:c r="J196" t="str">
        <x:v>No</x:v>
      </x:c>
      <x:c r="K196" t="str">
        <x:v>No</x:v>
      </x:c>
      <x:c r="L196" t="str">
        <x:v>UPC_GRAU_EN_ENGINYERIA_ALIMENT_RIA_EEABB_P_EV00036</x:v>
      </x:c>
      <x:c r="M196" t="str">
        <x:v>UPC_GRAU_EN_ENGINYERIA_ALIMENT_RIA_EEABB_P_F001</x:v>
      </x:c>
      <x:c r="N196" t="str">
        <x:v>Asignatura</x:v>
      </x:c>
      <x:c r="O196" t="str">
        <x:v>UPC_GRAU_EN_ENGINYERIA_ALIMENT_RIA_EEABB_P_ASIG036</x:v>
      </x:c>
      <x:c r="P196" t="str">
        <x:v>Nombre; código; créditos; periodo; tipo</x:v>
      </x:c>
      <x:c r="Q196" t="str">
        <x:v>NR</x:v>
      </x:c>
      <x:c r="R196" t="str">
        <x:v>Plan vigente 2026-27</x:v>
      </x:c>
      <x:c r="S196" t="str">
        <x:v>NR — Pràctiques Externes — 12 ECTS — periodo 7</x:v>
      </x:c>
      <x:c r="T196" t="str">
        <x:v>URL en 13_Fuentes</x:v>
      </x:c>
      <x:c r="U196" t="str">
        <x:v>Alta</x:v>
      </x:c>
      <x:c r="V196"/>
    </x:row>
    <x:row r="197">
      <x:c r="A197" t="str">
        <x:v>CUR_AGRO_UPC</x:v>
      </x:c>
      <x:c r="B197" t="str">
        <x:v>UPC</x:v>
      </x:c>
      <x:c r="C197" t="str">
        <x:v>Grado/Bachelor</x:v>
      </x:c>
      <x:c r="D197" t="str">
        <x:v>Programa completo</x:v>
      </x:c>
      <x:c r="E197" t="str">
        <x:v>INTEGRAR</x:v>
      </x:c>
      <x:c r="F197" t="str">
        <x:v>APTA PARA BASE MAESTRA</x:v>
      </x:c>
      <x:c r="G197" t="str">
        <x:v>Sí</x:v>
      </x:c>
      <x:c r="H197" t="str">
        <x:v>Sí</x:v>
      </x:c>
      <x:c r="I197" t="str">
        <x:v>No</x:v>
      </x:c>
      <x:c r="J197" t="str">
        <x:v>No</x:v>
      </x:c>
      <x:c r="K197" t="str">
        <x:v>No</x:v>
      </x:c>
      <x:c r="L197" t="str">
        <x:v>UPC_GRAU_EN_ENGINYERIA_ALIMENT_RIA_EEABB_P_EV00037</x:v>
      </x:c>
      <x:c r="M197" t="str">
        <x:v>UPC_GRAU_EN_ENGINYERIA_ALIMENT_RIA_EEABB_P_F001</x:v>
      </x:c>
      <x:c r="N197" t="str">
        <x:v>Asignatura</x:v>
      </x:c>
      <x:c r="O197" t="str">
        <x:v>UPC_GRAU_EN_ENGINYERIA_ALIMENT_RIA_EEABB_P_ASIG037</x:v>
      </x:c>
      <x:c r="P197" t="str">
        <x:v>Nombre; código; créditos; periodo; tipo</x:v>
      </x:c>
      <x:c r="Q197" t="str">
        <x:v>NR</x:v>
      </x:c>
      <x:c r="R197" t="str">
        <x:v>Plan vigente 2026-27</x:v>
      </x:c>
      <x:c r="S197" t="str">
        <x:v>NR — Taller d'Enginyeria — 6 ECTS — periodo 8</x:v>
      </x:c>
      <x:c r="T197" t="str">
        <x:v>URL en 13_Fuentes</x:v>
      </x:c>
      <x:c r="U197" t="str">
        <x:v>Alta</x:v>
      </x:c>
      <x:c r="V197"/>
    </x:row>
    <x:row r="198">
      <x:c r="A198" t="str">
        <x:v>CUR_AGRO_UPC</x:v>
      </x:c>
      <x:c r="B198" t="str">
        <x:v>UPC</x:v>
      </x:c>
      <x:c r="C198" t="str">
        <x:v>Grado/Bachelor</x:v>
      </x:c>
      <x:c r="D198" t="str">
        <x:v>Programa completo</x:v>
      </x:c>
      <x:c r="E198" t="str">
        <x:v>INTEGRAR</x:v>
      </x:c>
      <x:c r="F198" t="str">
        <x:v>APTA PARA BASE MAESTRA</x:v>
      </x:c>
      <x:c r="G198" t="str">
        <x:v>Sí</x:v>
      </x:c>
      <x:c r="H198" t="str">
        <x:v>Sí</x:v>
      </x:c>
      <x:c r="I198" t="str">
        <x:v>No</x:v>
      </x:c>
      <x:c r="J198" t="str">
        <x:v>No</x:v>
      </x:c>
      <x:c r="K198" t="str">
        <x:v>No</x:v>
      </x:c>
      <x:c r="L198" t="str">
        <x:v>UPC_GRAU_EN_ENGINYERIA_ALIMENT_RIA_EEABB_P_EV00038</x:v>
      </x:c>
      <x:c r="M198" t="str">
        <x:v>UPC_GRAU_EN_ENGINYERIA_ALIMENT_RIA_EEABB_P_F001</x:v>
      </x:c>
      <x:c r="N198" t="str">
        <x:v>Asignatura</x:v>
      </x:c>
      <x:c r="O198" t="str">
        <x:v>UPC_GRAU_EN_ENGINYERIA_ALIMENT_RIA_EEABB_P_ASIG038</x:v>
      </x:c>
      <x:c r="P198" t="str">
        <x:v>Nombre; código; créditos; periodo; tipo</x:v>
      </x:c>
      <x:c r="Q198" t="str">
        <x:v>NR</x:v>
      </x:c>
      <x:c r="R198" t="str">
        <x:v>Plan vigente 2026-27</x:v>
      </x:c>
      <x:c r="S198" t="str">
        <x:v>NR — Agricultura Digital i Producció d'Aliments — 6 ECTS — periodo 8</x:v>
      </x:c>
      <x:c r="T198" t="str">
        <x:v>URL en 13_Fuentes</x:v>
      </x:c>
      <x:c r="U198" t="str">
        <x:v>Alta</x:v>
      </x:c>
      <x:c r="V198"/>
    </x:row>
    <x:row r="199">
      <x:c r="A199" t="str">
        <x:v>CUR_AGRO_UPC</x:v>
      </x:c>
      <x:c r="B199" t="str">
        <x:v>UPC</x:v>
      </x:c>
      <x:c r="C199" t="str">
        <x:v>Grado/Bachelor</x:v>
      </x:c>
      <x:c r="D199" t="str">
        <x:v>Programa completo</x:v>
      </x:c>
      <x:c r="E199" t="str">
        <x:v>INTEGRAR</x:v>
      </x:c>
      <x:c r="F199" t="str">
        <x:v>APTA PARA BASE MAESTRA</x:v>
      </x:c>
      <x:c r="G199" t="str">
        <x:v>Sí</x:v>
      </x:c>
      <x:c r="H199" t="str">
        <x:v>Sí</x:v>
      </x:c>
      <x:c r="I199" t="str">
        <x:v>No</x:v>
      </x:c>
      <x:c r="J199" t="str">
        <x:v>No</x:v>
      </x:c>
      <x:c r="K199" t="str">
        <x:v>No</x:v>
      </x:c>
      <x:c r="L199" t="str">
        <x:v>UPC_GRAU_EN_ENGINYERIA_ALIMENT_RIA_EEABB_P_EV00039</x:v>
      </x:c>
      <x:c r="M199" t="str">
        <x:v>UPC_GRAU_EN_ENGINYERIA_ALIMENT_RIA_EEABB_P_F001</x:v>
      </x:c>
      <x:c r="N199" t="str">
        <x:v>Asignatura</x:v>
      </x:c>
      <x:c r="O199" t="str">
        <x:v>UPC_GRAU_EN_ENGINYERIA_ALIMENT_RIA_EEABB_P_ASIG039</x:v>
      </x:c>
      <x:c r="P199" t="str">
        <x:v>Nombre; código; créditos; periodo; tipo</x:v>
      </x:c>
      <x:c r="Q199" t="str">
        <x:v>NR</x:v>
      </x:c>
      <x:c r="R199" t="str">
        <x:v>Plan vigente 2026-27</x:v>
      </x:c>
      <x:c r="S199" t="str">
        <x:v>NR — Anàlisi i Visualització de Dades — 6 ECTS — periodo 8</x:v>
      </x:c>
      <x:c r="T199" t="str">
        <x:v>URL en 13_Fuentes</x:v>
      </x:c>
      <x:c r="U199" t="str">
        <x:v>Alta</x:v>
      </x:c>
      <x:c r="V199"/>
    </x:row>
    <x:row r="200">
      <x:c r="A200" t="str">
        <x:v>CUR_AGRO_UPC</x:v>
      </x:c>
      <x:c r="B200" t="str">
        <x:v>UPC</x:v>
      </x:c>
      <x:c r="C200" t="str">
        <x:v>Grado/Bachelor</x:v>
      </x:c>
      <x:c r="D200" t="str">
        <x:v>Programa completo</x:v>
      </x:c>
      <x:c r="E200" t="str">
        <x:v>INTEGRAR</x:v>
      </x:c>
      <x:c r="F200" t="str">
        <x:v>APTA PARA BASE MAESTRA</x:v>
      </x:c>
      <x:c r="G200" t="str">
        <x:v>Sí</x:v>
      </x:c>
      <x:c r="H200" t="str">
        <x:v>Sí</x:v>
      </x:c>
      <x:c r="I200" t="str">
        <x:v>No</x:v>
      </x:c>
      <x:c r="J200" t="str">
        <x:v>No</x:v>
      </x:c>
      <x:c r="K200" t="str">
        <x:v>No</x:v>
      </x:c>
      <x:c r="L200" t="str">
        <x:v>UPC_GRAU_EN_ENGINYERIA_ALIMENT_RIA_EEABB_P_EV00040</x:v>
      </x:c>
      <x:c r="M200" t="str">
        <x:v>UPC_GRAU_EN_ENGINYERIA_ALIMENT_RIA_EEABB_P_F001</x:v>
      </x:c>
      <x:c r="N200" t="str">
        <x:v>Asignatura</x:v>
      </x:c>
      <x:c r="O200" t="str">
        <x:v>UPC_GRAU_EN_ENGINYERIA_ALIMENT_RIA_EEABB_P_ASIG040</x:v>
      </x:c>
      <x:c r="P200" t="str">
        <x:v>Nombre; código; créditos; periodo; tipo</x:v>
      </x:c>
      <x:c r="Q200" t="str">
        <x:v>NR</x:v>
      </x:c>
      <x:c r="R200" t="str">
        <x:v>Plan vigente 2026-27</x:v>
      </x:c>
      <x:c r="S200" t="str">
        <x:v>NR — Anàlisi Sensorial — 3 ECTS — periodo 8</x:v>
      </x:c>
      <x:c r="T200" t="str">
        <x:v>URL en 13_Fuentes</x:v>
      </x:c>
      <x:c r="U200" t="str">
        <x:v>Alta</x:v>
      </x:c>
      <x:c r="V200"/>
    </x:row>
    <x:row r="201">
      <x:c r="A201" t="str">
        <x:v>CUR_AGRO_UPC</x:v>
      </x:c>
      <x:c r="B201" t="str">
        <x:v>UPC</x:v>
      </x:c>
      <x:c r="C201" t="str">
        <x:v>Grado/Bachelor</x:v>
      </x:c>
      <x:c r="D201" t="str">
        <x:v>Programa completo</x:v>
      </x:c>
      <x:c r="E201" t="str">
        <x:v>INTEGRAR</x:v>
      </x:c>
      <x:c r="F201" t="str">
        <x:v>APTA PARA BASE MAESTRA</x:v>
      </x:c>
      <x:c r="G201" t="str">
        <x:v>Sí</x:v>
      </x:c>
      <x:c r="H201" t="str">
        <x:v>Sí</x:v>
      </x:c>
      <x:c r="I201" t="str">
        <x:v>No</x:v>
      </x:c>
      <x:c r="J201" t="str">
        <x:v>No</x:v>
      </x:c>
      <x:c r="K201" t="str">
        <x:v>No</x:v>
      </x:c>
      <x:c r="L201" t="str">
        <x:v>UPC_GRAU_EN_ENGINYERIA_ALIMENT_RIA_EEABB_P_EV00041</x:v>
      </x:c>
      <x:c r="M201" t="str">
        <x:v>UPC_GRAU_EN_ENGINYERIA_ALIMENT_RIA_EEABB_P_F001</x:v>
      </x:c>
      <x:c r="N201" t="str">
        <x:v>Asignatura</x:v>
      </x:c>
      <x:c r="O201" t="str">
        <x:v>UPC_GRAU_EN_ENGINYERIA_ALIMENT_RIA_EEABB_P_ASIG041</x:v>
      </x:c>
      <x:c r="P201" t="str">
        <x:v>Nombre; código; créditos; periodo; tipo</x:v>
      </x:c>
      <x:c r="Q201" t="str">
        <x:v>NR</x:v>
      </x:c>
      <x:c r="R201" t="str">
        <x:v>Plan vigente 2026-27</x:v>
      </x:c>
      <x:c r="S201" t="str">
        <x:v>NR — Disseny i Innovació d'Aliments — 3 ECTS — periodo 8</x:v>
      </x:c>
      <x:c r="T201" t="str">
        <x:v>URL en 13_Fuentes</x:v>
      </x:c>
      <x:c r="U201" t="str">
        <x:v>Alta</x:v>
      </x:c>
      <x:c r="V201"/>
    </x:row>
    <x:row r="202">
      <x:c r="A202" t="str">
        <x:v>CUR_AGRO_UPC</x:v>
      </x:c>
      <x:c r="B202" t="str">
        <x:v>UPC</x:v>
      </x:c>
      <x:c r="C202" t="str">
        <x:v>Grado/Bachelor</x:v>
      </x:c>
      <x:c r="D202" t="str">
        <x:v>Programa completo</x:v>
      </x:c>
      <x:c r="E202" t="str">
        <x:v>INTEGRAR</x:v>
      </x:c>
      <x:c r="F202" t="str">
        <x:v>APTA PARA BASE MAESTRA</x:v>
      </x:c>
      <x:c r="G202" t="str">
        <x:v>Sí</x:v>
      </x:c>
      <x:c r="H202" t="str">
        <x:v>Sí</x:v>
      </x:c>
      <x:c r="I202" t="str">
        <x:v>No</x:v>
      </x:c>
      <x:c r="J202" t="str">
        <x:v>No</x:v>
      </x:c>
      <x:c r="K202" t="str">
        <x:v>No</x:v>
      </x:c>
      <x:c r="L202" t="str">
        <x:v>UPC_GRAU_EN_ENGINYERIA_ALIMENT_RIA_EEABB_P_EV00042</x:v>
      </x:c>
      <x:c r="M202" t="str">
        <x:v>UPC_GRAU_EN_ENGINYERIA_ALIMENT_RIA_EEABB_P_F001</x:v>
      </x:c>
      <x:c r="N202" t="str">
        <x:v>Asignatura</x:v>
      </x:c>
      <x:c r="O202" t="str">
        <x:v>UPC_GRAU_EN_ENGINYERIA_ALIMENT_RIA_EEABB_P_ASIG042</x:v>
      </x:c>
      <x:c r="P202" t="str">
        <x:v>Nombre; código; créditos; periodo; tipo</x:v>
      </x:c>
      <x:c r="Q202" t="str">
        <x:v>NR</x:v>
      </x:c>
      <x:c r="R202" t="str">
        <x:v>Plan vigente 2026-27</x:v>
      </x:c>
      <x:c r="S202" t="str">
        <x:v>NR — Estudi de Casos en Indústria Alimentària — 6 ECTS — periodo 8</x:v>
      </x:c>
      <x:c r="T202" t="str">
        <x:v>URL en 13_Fuentes</x:v>
      </x:c>
      <x:c r="U202" t="str">
        <x:v>Alta</x:v>
      </x:c>
      <x:c r="V202"/>
    </x:row>
    <x:row r="203">
      <x:c r="A203" t="str">
        <x:v>CUR_AGRO_UPC</x:v>
      </x:c>
      <x:c r="B203" t="str">
        <x:v>UPC</x:v>
      </x:c>
      <x:c r="C203" t="str">
        <x:v>Grado/Bachelor</x:v>
      </x:c>
      <x:c r="D203" t="str">
        <x:v>Programa completo</x:v>
      </x:c>
      <x:c r="E203" t="str">
        <x:v>INTEGRAR</x:v>
      </x:c>
      <x:c r="F203" t="str">
        <x:v>APTA PARA BASE MAESTRA</x:v>
      </x:c>
      <x:c r="G203" t="str">
        <x:v>Sí</x:v>
      </x:c>
      <x:c r="H203" t="str">
        <x:v>Sí</x:v>
      </x:c>
      <x:c r="I203" t="str">
        <x:v>No</x:v>
      </x:c>
      <x:c r="J203" t="str">
        <x:v>No</x:v>
      </x:c>
      <x:c r="K203" t="str">
        <x:v>No</x:v>
      </x:c>
      <x:c r="L203" t="str">
        <x:v>UPC_GRAU_EN_ENGINYERIA_ALIMENT_RIA_EEABB_P_EV00043</x:v>
      </x:c>
      <x:c r="M203" t="str">
        <x:v>UPC_GRAU_EN_ENGINYERIA_ALIMENT_RIA_EEABB_P_F001</x:v>
      </x:c>
      <x:c r="N203" t="str">
        <x:v>Asignatura</x:v>
      </x:c>
      <x:c r="O203" t="str">
        <x:v>UPC_GRAU_EN_ENGINYERIA_ALIMENT_RIA_EEABB_P_ASIG043</x:v>
      </x:c>
      <x:c r="P203" t="str">
        <x:v>Nombre; código; créditos; periodo; tipo</x:v>
      </x:c>
      <x:c r="Q203" t="str">
        <x:v>NR</x:v>
      </x:c>
      <x:c r="R203" t="str">
        <x:v>Plan vigente 2026-27</x:v>
      </x:c>
      <x:c r="S203" t="str">
        <x:v>NR — Introducció a Digitalització Indústria Agroalimentària 4.0 — 3 ECTS — periodo 8</x:v>
      </x:c>
      <x:c r="T203" t="str">
        <x:v>URL en 13_Fuentes</x:v>
      </x:c>
      <x:c r="U203" t="str">
        <x:v>Alta</x:v>
      </x:c>
      <x:c r="V203"/>
    </x:row>
    <x:row r="204">
      <x:c r="A204" t="str">
        <x:v>CUR_AGRO_UPC</x:v>
      </x:c>
      <x:c r="B204" t="str">
        <x:v>UPC</x:v>
      </x:c>
      <x:c r="C204" t="str">
        <x:v>Grado/Bachelor</x:v>
      </x:c>
      <x:c r="D204" t="str">
        <x:v>Programa completo</x:v>
      </x:c>
      <x:c r="E204" t="str">
        <x:v>INTEGRAR</x:v>
      </x:c>
      <x:c r="F204" t="str">
        <x:v>APTA PARA BASE MAESTRA</x:v>
      </x:c>
      <x:c r="G204" t="str">
        <x:v>Sí</x:v>
      </x:c>
      <x:c r="H204" t="str">
        <x:v>Sí</x:v>
      </x:c>
      <x:c r="I204" t="str">
        <x:v>No</x:v>
      </x:c>
      <x:c r="J204" t="str">
        <x:v>No</x:v>
      </x:c>
      <x:c r="K204" t="str">
        <x:v>No</x:v>
      </x:c>
      <x:c r="L204" t="str">
        <x:v>UPC_GRAU_EN_ENGINYERIA_ALIMENT_RIA_EEABB_P_EV00044</x:v>
      </x:c>
      <x:c r="M204" t="str">
        <x:v>UPC_GRAU_EN_ENGINYERIA_ALIMENT_RIA_EEABB_P_F001</x:v>
      </x:c>
      <x:c r="N204" t="str">
        <x:v>Asignatura</x:v>
      </x:c>
      <x:c r="O204" t="str">
        <x:v>UPC_GRAU_EN_ENGINYERIA_ALIMENT_RIA_EEABB_P_ASIG044</x:v>
      </x:c>
      <x:c r="P204" t="str">
        <x:v>Nombre; código; créditos; periodo; tipo</x:v>
      </x:c>
      <x:c r="Q204" t="str">
        <x:v>NR</x:v>
      </x:c>
      <x:c r="R204" t="str">
        <x:v>Plan vigente 2026-27</x:v>
      </x:c>
      <x:c r="S204" t="str">
        <x:v>NR — Propietats i Aplicacions dels Materials Biològics — 6 ECTS — periodo 8</x:v>
      </x:c>
      <x:c r="T204" t="str">
        <x:v>URL en 13_Fuentes</x:v>
      </x:c>
      <x:c r="U204" t="str">
        <x:v>Alta</x:v>
      </x:c>
      <x:c r="V204"/>
    </x:row>
    <x:row r="205">
      <x:c r="A205" t="str">
        <x:v>CUR_AGRO_UPC</x:v>
      </x:c>
      <x:c r="B205" t="str">
        <x:v>UPC</x:v>
      </x:c>
      <x:c r="C205" t="str">
        <x:v>Grado/Bachelor</x:v>
      </x:c>
      <x:c r="D205" t="str">
        <x:v>Programa completo</x:v>
      </x:c>
      <x:c r="E205" t="str">
        <x:v>INTEGRAR</x:v>
      </x:c>
      <x:c r="F205" t="str">
        <x:v>APTA PARA BASE MAESTRA</x:v>
      </x:c>
      <x:c r="G205" t="str">
        <x:v>Sí</x:v>
      </x:c>
      <x:c r="H205" t="str">
        <x:v>Sí</x:v>
      </x:c>
      <x:c r="I205" t="str">
        <x:v>No</x:v>
      </x:c>
      <x:c r="J205" t="str">
        <x:v>No</x:v>
      </x:c>
      <x:c r="K205" t="str">
        <x:v>No</x:v>
      </x:c>
      <x:c r="L205" t="str">
        <x:v>UPC_GRAU_EN_ENGINYERIA_ALIMENT_RIA_EEABB_P_EV00045</x:v>
      </x:c>
      <x:c r="M205" t="str">
        <x:v>UPC_GRAU_EN_ENGINYERIA_ALIMENT_RIA_EEABB_P_F001</x:v>
      </x:c>
      <x:c r="N205" t="str">
        <x:v>Asignatura</x:v>
      </x:c>
      <x:c r="O205" t="str">
        <x:v>UPC_GRAU_EN_ENGINYERIA_ALIMENT_RIA_EEABB_P_ASIG045</x:v>
      </x:c>
      <x:c r="P205" t="str">
        <x:v>Nombre; código; créditos; periodo; tipo</x:v>
      </x:c>
      <x:c r="Q205" t="str">
        <x:v>NR</x:v>
      </x:c>
      <x:c r="R205" t="str">
        <x:v>Plan vigente 2026-27</x:v>
      </x:c>
      <x:c r="S205" t="str">
        <x:v>NR — Treball de Fi de Grau — 18 ECTS — periodo 8</x:v>
      </x:c>
      <x:c r="T205" t="str">
        <x:v>URL en 13_Fuentes</x:v>
      </x:c>
      <x:c r="U205" t="str">
        <x:v>Alta</x:v>
      </x:c>
      <x:c r="V205"/>
    </x:row>
    <x:row r="206">
      <x:c r="A206" t="str">
        <x:v>CUR_AGRO_UPC</x:v>
      </x:c>
      <x:c r="B206" t="str">
        <x:v>UPC</x:v>
      </x:c>
      <x:c r="C206" t="str">
        <x:v>Grado/Bachelor</x:v>
      </x:c>
      <x:c r="D206" t="str">
        <x:v>Programa completo</x:v>
      </x:c>
      <x:c r="E206" t="str">
        <x:v>INTEGRAR</x:v>
      </x:c>
      <x:c r="F206" t="str">
        <x:v>APTA PARA BASE MAESTRA</x:v>
      </x:c>
      <x:c r="G206" t="str">
        <x:v>Sí</x:v>
      </x:c>
      <x:c r="H206" t="str">
        <x:v>Sí</x:v>
      </x:c>
      <x:c r="I206" t="str">
        <x:v>No</x:v>
      </x:c>
      <x:c r="J206" t="str">
        <x:v>No</x:v>
      </x:c>
      <x:c r="K206" t="str">
        <x:v>No</x:v>
      </x:c>
      <x:c r="L206" t="str">
        <x:v>UPC_GRAU_EN_ENGINYERIA_ALIMENT_RIA_EEABB_P_EV00046</x:v>
      </x:c>
      <x:c r="M206" t="str">
        <x:v>UPC_GRAU_EN_ENGINYERIA_ALIMENT_RIA_EEABB_P_F001</x:v>
      </x:c>
      <x:c r="N206" t="str">
        <x:v>Resultado</x:v>
      </x:c>
      <x:c r="O206" t="str">
        <x:v>UPC_GRAU_EN_ENGINYERIA_ALIMENT_RIA_EEABB_P_RES001</x:v>
      </x:c>
      <x:c r="P206" t="str">
        <x:v>Texto_original</x:v>
      </x:c>
      <x:c r="Q206" t="str">
        <x:v>NR</x:v>
      </x:c>
      <x:c r="R206" t="str">
        <x:v>Capa formativa</x:v>
      </x:c>
      <x:c r="S206" t="str">
        <x:v>PERF1 — Proyectar, planificar y gestionar procesos de transformación y conservación de alimentos y las industrias que los ejecutan.</x:v>
      </x:c>
      <x:c r="T206" t="str">
        <x:v>URL en 13_Fuentes</x:v>
      </x:c>
      <x:c r="U206" t="str">
        <x:v>Alta</x:v>
      </x:c>
      <x:c r="V206" t="str">
        <x:v>Resumen fiel.</x:v>
      </x:c>
    </x:row>
    <x:row r="207">
      <x:c r="A207" t="str">
        <x:v>CUR_AGRO_UPC</x:v>
      </x:c>
      <x:c r="B207" t="str">
        <x:v>UPC</x:v>
      </x:c>
      <x:c r="C207" t="str">
        <x:v>Grado/Bachelor</x:v>
      </x:c>
      <x:c r="D207" t="str">
        <x:v>Programa completo</x:v>
      </x:c>
      <x:c r="E207" t="str">
        <x:v>INTEGRAR</x:v>
      </x:c>
      <x:c r="F207" t="str">
        <x:v>APTA PARA BASE MAESTRA</x:v>
      </x:c>
      <x:c r="G207" t="str">
        <x:v>Sí</x:v>
      </x:c>
      <x:c r="H207" t="str">
        <x:v>Sí</x:v>
      </x:c>
      <x:c r="I207" t="str">
        <x:v>No</x:v>
      </x:c>
      <x:c r="J207" t="str">
        <x:v>No</x:v>
      </x:c>
      <x:c r="K207" t="str">
        <x:v>No</x:v>
      </x:c>
      <x:c r="L207" t="str">
        <x:v>UPC_GRAU_EN_ENGINYERIA_ALIMENT_RIA_EEABB_P_EV00047</x:v>
      </x:c>
      <x:c r="M207" t="str">
        <x:v>UPC_GRAU_EN_ENGINYERIA_ALIMENT_RIA_EEABB_P_F001</x:v>
      </x:c>
      <x:c r="N207" t="str">
        <x:v>Resultado</x:v>
      </x:c>
      <x:c r="O207" t="str">
        <x:v>UPC_GRAU_EN_ENGINYERIA_ALIMENT_RIA_EEABB_P_RES002</x:v>
      </x:c>
      <x:c r="P207" t="str">
        <x:v>Texto_original</x:v>
      </x:c>
      <x:c r="Q207" t="str">
        <x:v>NR</x:v>
      </x:c>
      <x:c r="R207" t="str">
        <x:v>Capa formativa</x:v>
      </x:c>
      <x:c r="S207" t="str">
        <x:v>PERF2 — Gestionar calidad, seguridad alimentaria, microbiología, bioquímica y análisis de alimentos.</x:v>
      </x:c>
      <x:c r="T207" t="str">
        <x:v>URL en 13_Fuentes</x:v>
      </x:c>
      <x:c r="U207" t="str">
        <x:v>Alta</x:v>
      </x:c>
      <x:c r="V207" t="str">
        <x:v>Resumen fiel.</x:v>
      </x:c>
    </x:row>
    <x:row r="208">
      <x:c r="A208" t="str">
        <x:v>CUR_AGRO_UPC</x:v>
      </x:c>
      <x:c r="B208" t="str">
        <x:v>UPC</x:v>
      </x:c>
      <x:c r="C208" t="str">
        <x:v>Grado/Bachelor</x:v>
      </x:c>
      <x:c r="D208" t="str">
        <x:v>Programa completo</x:v>
      </x:c>
      <x:c r="E208" t="str">
        <x:v>INTEGRAR</x:v>
      </x:c>
      <x:c r="F208" t="str">
        <x:v>APTA PARA BASE MAESTRA</x:v>
      </x:c>
      <x:c r="G208" t="str">
        <x:v>Sí</x:v>
      </x:c>
      <x:c r="H208" t="str">
        <x:v>Sí</x:v>
      </x:c>
      <x:c r="I208" t="str">
        <x:v>No</x:v>
      </x:c>
      <x:c r="J208" t="str">
        <x:v>No</x:v>
      </x:c>
      <x:c r="K208" t="str">
        <x:v>No</x:v>
      </x:c>
      <x:c r="L208" t="str">
        <x:v>UPC_GRAU_EN_ENGINYERIA_ALIMENT_RIA_EEABB_P_EV00048</x:v>
      </x:c>
      <x:c r="M208" t="str">
        <x:v>UPC_GRAU_EN_ENGINYERIA_ALIMENT_RIA_EEABB_P_F001</x:v>
      </x:c>
      <x:c r="N208" t="str">
        <x:v>Resultado</x:v>
      </x:c>
      <x:c r="O208" t="str">
        <x:v>UPC_GRAU_EN_ENGINYERIA_ALIMENT_RIA_EEABB_P_RES003</x:v>
      </x:c>
      <x:c r="P208" t="str">
        <x:v>Texto_original</x:v>
      </x:c>
      <x:c r="Q208" t="str">
        <x:v>NR</x:v>
      </x:c>
      <x:c r="R208" t="str">
        <x:v>Capa formativa</x:v>
      </x:c>
      <x:c r="S208" t="str">
        <x:v>PERF3 — Dimensionar equipos, instalaciones y servicios de la industria alimentaria y evaluar su viabilidad económica.</x:v>
      </x:c>
      <x:c r="T208" t="str">
        <x:v>URL en 13_Fuentes</x:v>
      </x:c>
      <x:c r="U208" t="str">
        <x:v>Alta</x:v>
      </x:c>
      <x:c r="V208" t="str">
        <x:v>Resumen fiel.</x:v>
      </x:c>
    </x:row>
    <x:row r="209">
      <x:c r="A209" t="str">
        <x:v>CUR_AGRO_UPC</x:v>
      </x:c>
      <x:c r="B209" t="str">
        <x:v>UPC</x:v>
      </x:c>
      <x:c r="C209" t="str">
        <x:v>Grado/Bachelor</x:v>
      </x:c>
      <x:c r="D209" t="str">
        <x:v>Programa completo</x:v>
      </x:c>
      <x:c r="E209" t="str">
        <x:v>INTEGRAR</x:v>
      </x:c>
      <x:c r="F209" t="str">
        <x:v>APTA PARA BASE MAESTRA</x:v>
      </x:c>
      <x:c r="G209" t="str">
        <x:v>Sí</x:v>
      </x:c>
      <x:c r="H209" t="str">
        <x:v>Sí</x:v>
      </x:c>
      <x:c r="I209" t="str">
        <x:v>No</x:v>
      </x:c>
      <x:c r="J209" t="str">
        <x:v>No</x:v>
      </x:c>
      <x:c r="K209" t="str">
        <x:v>No</x:v>
      </x:c>
      <x:c r="L209" t="str">
        <x:v>UPC_GRAU_EN_ENGINYERIA_ALIMENT_RIA_EEABB_P_EV00049</x:v>
      </x:c>
      <x:c r="M209" t="str">
        <x:v>UPC_GRAU_EN_ENGINYERIA_ALIMENT_RIA_EEABB_P_F001</x:v>
      </x:c>
      <x:c r="N209" t="str">
        <x:v>Resultado</x:v>
      </x:c>
      <x:c r="O209" t="str">
        <x:v>UPC_GRAU_EN_ENGINYERIA_ALIMENT_RIA_EEABB_P_RES004</x:v>
      </x:c>
      <x:c r="P209" t="str">
        <x:v>Texto_original</x:v>
      </x:c>
      <x:c r="Q209" t="str">
        <x:v>NR</x:v>
      </x:c>
      <x:c r="R209" t="str">
        <x:v>Capa formativa</x:v>
      </x:c>
      <x:c r="S209" t="str">
        <x:v>PERF4 — Desarrollar e innovar alimentos y procesos, incorporando sostenibilidad y nuevas tecnologías.</x:v>
      </x:c>
      <x:c r="T209" t="str">
        <x:v>URL en 13_Fuentes</x:v>
      </x:c>
      <x:c r="U209" t="str">
        <x:v>Alta</x:v>
      </x:c>
      <x:c r="V209" t="str">
        <x:v>Resumen fiel.</x:v>
      </x:c>
    </x:row>
    <x:row r="210">
      <x:c r="A210" t="str">
        <x:v>CUR_AGRO_UPC</x:v>
      </x:c>
      <x:c r="B210" t="str">
        <x:v>UPC</x:v>
      </x:c>
      <x:c r="C210" t="str">
        <x:v>Grado/Bachelor</x:v>
      </x:c>
      <x:c r="D210" t="str">
        <x:v>Programa completo</x:v>
      </x:c>
      <x:c r="E210" t="str">
        <x:v>INTEGRAR</x:v>
      </x:c>
      <x:c r="F210" t="str">
        <x:v>APTA PARA BASE MAESTRA</x:v>
      </x:c>
      <x:c r="G210" t="str">
        <x:v>Sí</x:v>
      </x:c>
      <x:c r="H210" t="str">
        <x:v>Sí</x:v>
      </x:c>
      <x:c r="I210" t="str">
        <x:v>No</x:v>
      </x:c>
      <x:c r="J210" t="str">
        <x:v>No</x:v>
      </x:c>
      <x:c r="K210" t="str">
        <x:v>No</x:v>
      </x:c>
      <x:c r="L210" t="str">
        <x:v>UPC_GRAU_EN_ENGINYERIA_ALIMENT_RIA_EEABB_P_EV00050</x:v>
      </x:c>
      <x:c r="M210" t="str">
        <x:v>UPC_GRAU_EN_ENGINYERIA_ALIMENT_RIA_EEABB_P_F001</x:v>
      </x:c>
      <x:c r="N210" t="str">
        <x:v>Resultado</x:v>
      </x:c>
      <x:c r="O210" t="str">
        <x:v>UPC_GRAU_EN_ENGINYERIA_ALIMENT_RIA_EEABB_P_RES005</x:v>
      </x:c>
      <x:c r="P210" t="str">
        <x:v>Texto_original</x:v>
      </x:c>
      <x:c r="Q210" t="str">
        <x:v>NR</x:v>
      </x:c>
      <x:c r="R210" t="str">
        <x:v>Capa formativa</x:v>
      </x:c>
      <x:c r="S210" t="str">
        <x:v>ECTS — La UPC indica que 1 ECTS equivale aproximadamente a 25–30 horas de trabajo del estudiante.</x:v>
      </x:c>
      <x:c r="T210" t="str">
        <x:v>URL en 13_Fuentes</x:v>
      </x:c>
      <x:c r="U210" t="str">
        <x:v>Alta</x:v>
      </x:c>
      <x:c r="V210" t="str">
        <x:v>Resumen fiel.</x:v>
      </x:c>
    </x:row>
    <x:row r="211">
      <x:c r="A211" t="str">
        <x:v>CUR_AGRO_UPC</x:v>
      </x:c>
      <x:c r="B211" t="str">
        <x:v>UPC</x:v>
      </x:c>
      <x:c r="C211" t="str">
        <x:v>Grado/Bachelor</x:v>
      </x:c>
      <x:c r="D211" t="str">
        <x:v>Programa completo</x:v>
      </x:c>
      <x:c r="E211" t="str">
        <x:v>INTEGRAR</x:v>
      </x:c>
      <x:c r="F211" t="str">
        <x:v>APTA PARA BASE MAESTRA</x:v>
      </x:c>
      <x:c r="G211" t="str">
        <x:v>Sí</x:v>
      </x:c>
      <x:c r="H211" t="str">
        <x:v>Sí</x:v>
      </x:c>
      <x:c r="I211" t="str">
        <x:v>No</x:v>
      </x:c>
      <x:c r="J211" t="str">
        <x:v>No</x:v>
      </x:c>
      <x:c r="K211" t="str">
        <x:v>No</x:v>
      </x:c>
      <x:c r="L211" t="str">
        <x:v>UPC_GRAU_EN_ENGINYERIA_ALIMENT_RIA_EEABB_P_EV00051</x:v>
      </x:c>
      <x:c r="M211" t="str">
        <x:v>UPC_GRAU_EN_ENGINYERIA_ALIMENT_RIA_EEABB_P_F001</x:v>
      </x:c>
      <x:c r="N211" t="str">
        <x:v>Titulacion</x:v>
      </x:c>
      <x:c r="O211" t="str">
        <x:v>UPC_GRAU_EN_ENGINYERIA_ALIMENT_RIA_EEABB_P_TIT01</x:v>
      </x:c>
      <x:c r="P211" t="str">
        <x:v>Descripción; créditos; periodo</x:v>
      </x:c>
      <x:c r="Q211" t="str">
        <x:v>NR</x:v>
      </x:c>
      <x:c r="R211" t="str">
        <x:v>Titulación</x:v>
      </x:c>
      <x:c r="S211" t="str">
        <x:v>Treball de Fi de Grau — 18 ECTS</x:v>
      </x:c>
      <x:c r="T211" t="str">
        <x:v>URL en 13_Fuentes</x:v>
      </x:c>
      <x:c r="U211" t="str">
        <x:v>Alta</x:v>
      </x:c>
      <x:c r="V211"/>
    </x:row>
    <x:row r="212">
      <x:c r="A212" t="str">
        <x:v>CUR_AGRO_SEVILLA</x:v>
      </x:c>
      <x:c r="B212" t="str">
        <x:v>SEVILLA</x:v>
      </x:c>
      <x:c r="C212" t="str">
        <x:v>Grado/Bachelor</x:v>
      </x:c>
      <x:c r="D212" t="str">
        <x:v>Programa completo</x:v>
      </x:c>
      <x:c r="E212" t="str">
        <x:v>INTEGRAR CON BANDERA</x:v>
      </x:c>
      <x:c r="F212" t="str">
        <x:v>APTA PARA BASE MAESTRA</x:v>
      </x:c>
      <x:c r="G212" t="str">
        <x:v>Sí</x:v>
      </x:c>
      <x:c r="H212" t="str">
        <x:v>Sí</x:v>
      </x:c>
      <x:c r="I212" t="str">
        <x:v>No</x:v>
      </x:c>
      <x:c r="J212" t="str">
        <x:v>No</x:v>
      </x:c>
      <x:c r="K212" t="str">
        <x:v>No</x:v>
      </x:c>
      <x:c r="L212" t="str">
        <x:v>US_GRADO_EN_INGENIER_A_AGR_COLA_MENCI_N_EX_EV00001</x:v>
      </x:c>
      <x:c r="M212" t="str">
        <x:v>US_GRADO_EN_INGENIER_A_AGR_COLA_MENCI_N_EX_F001</x:v>
      </x:c>
      <x:c r="N212" t="str">
        <x:v>Asignatura</x:v>
      </x:c>
      <x:c r="O212" t="str">
        <x:v>US_GRADO_EN_INGENIER_A_AGR_COLA_MENCI_N_EX_ASIG001</x:v>
      </x:c>
      <x:c r="P212" t="str">
        <x:v>Nombre; código; créditos; periodo; tipo</x:v>
      </x:c>
      <x:c r="Q212" t="str">
        <x:v>NR</x:v>
      </x:c>
      <x:c r="R212" t="str">
        <x:v>Plan vigente 2026-27</x:v>
      </x:c>
      <x:c r="S212" t="str">
        <x:v>NR — Biología — 6 ECTS — periodo 1</x:v>
      </x:c>
      <x:c r="T212" t="str">
        <x:v>URL en 13_Fuentes</x:v>
      </x:c>
      <x:c r="U212" t="str">
        <x:v>Alta</x:v>
      </x:c>
      <x:c r="V212"/>
    </x:row>
    <x:row r="213">
      <x:c r="A213" t="str">
        <x:v>CUR_AGRO_SEVILLA</x:v>
      </x:c>
      <x:c r="B213" t="str">
        <x:v>SEVILLA</x:v>
      </x:c>
      <x:c r="C213" t="str">
        <x:v>Grado/Bachelor</x:v>
      </x:c>
      <x:c r="D213" t="str">
        <x:v>Programa completo</x:v>
      </x:c>
      <x:c r="E213" t="str">
        <x:v>INTEGRAR CON BANDERA</x:v>
      </x:c>
      <x:c r="F213" t="str">
        <x:v>APTA PARA BASE MAESTRA</x:v>
      </x:c>
      <x:c r="G213" t="str">
        <x:v>Sí</x:v>
      </x:c>
      <x:c r="H213" t="str">
        <x:v>Sí</x:v>
      </x:c>
      <x:c r="I213" t="str">
        <x:v>No</x:v>
      </x:c>
      <x:c r="J213" t="str">
        <x:v>No</x:v>
      </x:c>
      <x:c r="K213" t="str">
        <x:v>No</x:v>
      </x:c>
      <x:c r="L213" t="str">
        <x:v>US_GRADO_EN_INGENIER_A_AGR_COLA_MENCI_N_EX_EV00002</x:v>
      </x:c>
      <x:c r="M213" t="str">
        <x:v>US_GRADO_EN_INGENIER_A_AGR_COLA_MENCI_N_EX_F001</x:v>
      </x:c>
      <x:c r="N213" t="str">
        <x:v>Asignatura</x:v>
      </x:c>
      <x:c r="O213" t="str">
        <x:v>US_GRADO_EN_INGENIER_A_AGR_COLA_MENCI_N_EX_ASIG002</x:v>
      </x:c>
      <x:c r="P213" t="str">
        <x:v>Nombre; código; créditos; periodo; tipo</x:v>
      </x:c>
      <x:c r="Q213" t="str">
        <x:v>NR</x:v>
      </x:c>
      <x:c r="R213" t="str">
        <x:v>Plan vigente 2026-27</x:v>
      </x:c>
      <x:c r="S213" t="str">
        <x:v>NR — Expresión Gráfica y Cartografía — 6 ECTS — periodo 1</x:v>
      </x:c>
      <x:c r="T213" t="str">
        <x:v>URL en 13_Fuentes</x:v>
      </x:c>
      <x:c r="U213" t="str">
        <x:v>Alta</x:v>
      </x:c>
      <x:c r="V213"/>
    </x:row>
    <x:row r="214">
      <x:c r="A214" t="str">
        <x:v>CUR_AGRO_SEVILLA</x:v>
      </x:c>
      <x:c r="B214" t="str">
        <x:v>SEVILLA</x:v>
      </x:c>
      <x:c r="C214" t="str">
        <x:v>Grado/Bachelor</x:v>
      </x:c>
      <x:c r="D214" t="str">
        <x:v>Programa completo</x:v>
      </x:c>
      <x:c r="E214" t="str">
        <x:v>INTEGRAR CON BANDERA</x:v>
      </x:c>
      <x:c r="F214" t="str">
        <x:v>APTA PARA BASE MAESTRA</x:v>
      </x:c>
      <x:c r="G214" t="str">
        <x:v>Sí</x:v>
      </x:c>
      <x:c r="H214" t="str">
        <x:v>Sí</x:v>
      </x:c>
      <x:c r="I214" t="str">
        <x:v>No</x:v>
      </x:c>
      <x:c r="J214" t="str">
        <x:v>No</x:v>
      </x:c>
      <x:c r="K214" t="str">
        <x:v>No</x:v>
      </x:c>
      <x:c r="L214" t="str">
        <x:v>US_GRADO_EN_INGENIER_A_AGR_COLA_MENCI_N_EX_EV00003</x:v>
      </x:c>
      <x:c r="M214" t="str">
        <x:v>US_GRADO_EN_INGENIER_A_AGR_COLA_MENCI_N_EX_F001</x:v>
      </x:c>
      <x:c r="N214" t="str">
        <x:v>Asignatura</x:v>
      </x:c>
      <x:c r="O214" t="str">
        <x:v>US_GRADO_EN_INGENIER_A_AGR_COLA_MENCI_N_EX_ASIG003</x:v>
      </x:c>
      <x:c r="P214" t="str">
        <x:v>Nombre; código; créditos; periodo; tipo</x:v>
      </x:c>
      <x:c r="Q214" t="str">
        <x:v>NR</x:v>
      </x:c>
      <x:c r="R214" t="str">
        <x:v>Plan vigente 2026-27</x:v>
      </x:c>
      <x:c r="S214" t="str">
        <x:v>NR — Física — 9 ECTS — periodo 1</x:v>
      </x:c>
      <x:c r="T214" t="str">
        <x:v>URL en 13_Fuentes</x:v>
      </x:c>
      <x:c r="U214" t="str">
        <x:v>Alta</x:v>
      </x:c>
      <x:c r="V214" t="str">
        <x:v>Asignatura anual; se registra en S1 como inicio del periodo anual.</x:v>
      </x:c>
    </x:row>
    <x:row r="215">
      <x:c r="A215" t="str">
        <x:v>CUR_AGRO_SEVILLA</x:v>
      </x:c>
      <x:c r="B215" t="str">
        <x:v>SEVILLA</x:v>
      </x:c>
      <x:c r="C215" t="str">
        <x:v>Grado/Bachelor</x:v>
      </x:c>
      <x:c r="D215" t="str">
        <x:v>Programa completo</x:v>
      </x:c>
      <x:c r="E215" t="str">
        <x:v>INTEGRAR CON BANDERA</x:v>
      </x:c>
      <x:c r="F215" t="str">
        <x:v>APTA PARA BASE MAESTRA</x:v>
      </x:c>
      <x:c r="G215" t="str">
        <x:v>Sí</x:v>
      </x:c>
      <x:c r="H215" t="str">
        <x:v>Sí</x:v>
      </x:c>
      <x:c r="I215" t="str">
        <x:v>No</x:v>
      </x:c>
      <x:c r="J215" t="str">
        <x:v>No</x:v>
      </x:c>
      <x:c r="K215" t="str">
        <x:v>No</x:v>
      </x:c>
      <x:c r="L215" t="str">
        <x:v>US_GRADO_EN_INGENIER_A_AGR_COLA_MENCI_N_EX_EV00004</x:v>
      </x:c>
      <x:c r="M215" t="str">
        <x:v>US_GRADO_EN_INGENIER_A_AGR_COLA_MENCI_N_EX_F001</x:v>
      </x:c>
      <x:c r="N215" t="str">
        <x:v>Asignatura</x:v>
      </x:c>
      <x:c r="O215" t="str">
        <x:v>US_GRADO_EN_INGENIER_A_AGR_COLA_MENCI_N_EX_ASIG004</x:v>
      </x:c>
      <x:c r="P215" t="str">
        <x:v>Nombre; código; créditos; periodo; tipo</x:v>
      </x:c>
      <x:c r="Q215" t="str">
        <x:v>NR</x:v>
      </x:c>
      <x:c r="R215" t="str">
        <x:v>Plan vigente 2026-27</x:v>
      </x:c>
      <x:c r="S215" t="str">
        <x:v>NR — Matemáticas I — 7.5 ECTS — periodo 1</x:v>
      </x:c>
      <x:c r="T215" t="str">
        <x:v>URL en 13_Fuentes</x:v>
      </x:c>
      <x:c r="U215" t="str">
        <x:v>Alta</x:v>
      </x:c>
      <x:c r="V215"/>
    </x:row>
    <x:row r="216">
      <x:c r="A216" t="str">
        <x:v>CUR_AGRO_SEVILLA</x:v>
      </x:c>
      <x:c r="B216" t="str">
        <x:v>SEVILLA</x:v>
      </x:c>
      <x:c r="C216" t="str">
        <x:v>Grado/Bachelor</x:v>
      </x:c>
      <x:c r="D216" t="str">
        <x:v>Programa completo</x:v>
      </x:c>
      <x:c r="E216" t="str">
        <x:v>INTEGRAR CON BANDERA</x:v>
      </x:c>
      <x:c r="F216" t="str">
        <x:v>APTA PARA BASE MAESTRA</x:v>
      </x:c>
      <x:c r="G216" t="str">
        <x:v>Sí</x:v>
      </x:c>
      <x:c r="H216" t="str">
        <x:v>Sí</x:v>
      </x:c>
      <x:c r="I216" t="str">
        <x:v>No</x:v>
      </x:c>
      <x:c r="J216" t="str">
        <x:v>No</x:v>
      </x:c>
      <x:c r="K216" t="str">
        <x:v>No</x:v>
      </x:c>
      <x:c r="L216" t="str">
        <x:v>US_GRADO_EN_INGENIER_A_AGR_COLA_MENCI_N_EX_EV00005</x:v>
      </x:c>
      <x:c r="M216" t="str">
        <x:v>US_GRADO_EN_INGENIER_A_AGR_COLA_MENCI_N_EX_F001</x:v>
      </x:c>
      <x:c r="N216" t="str">
        <x:v>Asignatura</x:v>
      </x:c>
      <x:c r="O216" t="str">
        <x:v>US_GRADO_EN_INGENIER_A_AGR_COLA_MENCI_N_EX_ASIG005</x:v>
      </x:c>
      <x:c r="P216" t="str">
        <x:v>Nombre; código; créditos; periodo; tipo</x:v>
      </x:c>
      <x:c r="Q216" t="str">
        <x:v>NR</x:v>
      </x:c>
      <x:c r="R216" t="str">
        <x:v>Plan vigente 2026-27</x:v>
      </x:c>
      <x:c r="S216" t="str">
        <x:v>NR — Química para la Ingeniería — 12 ECTS — periodo 1</x:v>
      </x:c>
      <x:c r="T216" t="str">
        <x:v>URL en 13_Fuentes</x:v>
      </x:c>
      <x:c r="U216" t="str">
        <x:v>Alta</x:v>
      </x:c>
      <x:c r="V216" t="str">
        <x:v>Asignatura anual; se registra en S1 como inicio del periodo anual.</x:v>
      </x:c>
    </x:row>
    <x:row r="217">
      <x:c r="A217" t="str">
        <x:v>CUR_AGRO_SEVILLA</x:v>
      </x:c>
      <x:c r="B217" t="str">
        <x:v>SEVILLA</x:v>
      </x:c>
      <x:c r="C217" t="str">
        <x:v>Grado/Bachelor</x:v>
      </x:c>
      <x:c r="D217" t="str">
        <x:v>Programa completo</x:v>
      </x:c>
      <x:c r="E217" t="str">
        <x:v>INTEGRAR CON BANDERA</x:v>
      </x:c>
      <x:c r="F217" t="str">
        <x:v>APTA PARA BASE MAESTRA</x:v>
      </x:c>
      <x:c r="G217" t="str">
        <x:v>Sí</x:v>
      </x:c>
      <x:c r="H217" t="str">
        <x:v>Sí</x:v>
      </x:c>
      <x:c r="I217" t="str">
        <x:v>No</x:v>
      </x:c>
      <x:c r="J217" t="str">
        <x:v>No</x:v>
      </x:c>
      <x:c r="K217" t="str">
        <x:v>No</x:v>
      </x:c>
      <x:c r="L217" t="str">
        <x:v>US_GRADO_EN_INGENIER_A_AGR_COLA_MENCI_N_EX_EV00006</x:v>
      </x:c>
      <x:c r="M217" t="str">
        <x:v>US_GRADO_EN_INGENIER_A_AGR_COLA_MENCI_N_EX_F001</x:v>
      </x:c>
      <x:c r="N217" t="str">
        <x:v>Asignatura</x:v>
      </x:c>
      <x:c r="O217" t="str">
        <x:v>US_GRADO_EN_INGENIER_A_AGR_COLA_MENCI_N_EX_ASIG006</x:v>
      </x:c>
      <x:c r="P217" t="str">
        <x:v>Nombre; código; créditos; periodo; tipo</x:v>
      </x:c>
      <x:c r="Q217" t="str">
        <x:v>NR</x:v>
      </x:c>
      <x:c r="R217" t="str">
        <x:v>Plan vigente 2026-27</x:v>
      </x:c>
      <x:c r="S217" t="str">
        <x:v>NR — Botánica Aplicada — 6 ECTS — periodo 2</x:v>
      </x:c>
      <x:c r="T217" t="str">
        <x:v>URL en 13_Fuentes</x:v>
      </x:c>
      <x:c r="U217" t="str">
        <x:v>Alta</x:v>
      </x:c>
      <x:c r="V217"/>
    </x:row>
    <x:row r="218">
      <x:c r="A218" t="str">
        <x:v>CUR_AGRO_SEVILLA</x:v>
      </x:c>
      <x:c r="B218" t="str">
        <x:v>SEVILLA</x:v>
      </x:c>
      <x:c r="C218" t="str">
        <x:v>Grado/Bachelor</x:v>
      </x:c>
      <x:c r="D218" t="str">
        <x:v>Programa completo</x:v>
      </x:c>
      <x:c r="E218" t="str">
        <x:v>INTEGRAR CON BANDERA</x:v>
      </x:c>
      <x:c r="F218" t="str">
        <x:v>APTA PARA BASE MAESTRA</x:v>
      </x:c>
      <x:c r="G218" t="str">
        <x:v>Sí</x:v>
      </x:c>
      <x:c r="H218" t="str">
        <x:v>Sí</x:v>
      </x:c>
      <x:c r="I218" t="str">
        <x:v>No</x:v>
      </x:c>
      <x:c r="J218" t="str">
        <x:v>No</x:v>
      </x:c>
      <x:c r="K218" t="str">
        <x:v>No</x:v>
      </x:c>
      <x:c r="L218" t="str">
        <x:v>US_GRADO_EN_INGENIER_A_AGR_COLA_MENCI_N_EX_EV00007</x:v>
      </x:c>
      <x:c r="M218" t="str">
        <x:v>US_GRADO_EN_INGENIER_A_AGR_COLA_MENCI_N_EX_F001</x:v>
      </x:c>
      <x:c r="N218" t="str">
        <x:v>Asignatura</x:v>
      </x:c>
      <x:c r="O218" t="str">
        <x:v>US_GRADO_EN_INGENIER_A_AGR_COLA_MENCI_N_EX_ASIG007</x:v>
      </x:c>
      <x:c r="P218" t="str">
        <x:v>Nombre; código; créditos; periodo; tipo</x:v>
      </x:c>
      <x:c r="Q218" t="str">
        <x:v>NR</x:v>
      </x:c>
      <x:c r="R218" t="str">
        <x:v>Plan vigente 2026-27</x:v>
      </x:c>
      <x:c r="S218" t="str">
        <x:v>NR — Edafología y Climatología Agrícola — 6 ECTS — periodo 2</x:v>
      </x:c>
      <x:c r="T218" t="str">
        <x:v>URL en 13_Fuentes</x:v>
      </x:c>
      <x:c r="U218" t="str">
        <x:v>Alta</x:v>
      </x:c>
      <x:c r="V218"/>
    </x:row>
    <x:row r="219">
      <x:c r="A219" t="str">
        <x:v>CUR_AGRO_SEVILLA</x:v>
      </x:c>
      <x:c r="B219" t="str">
        <x:v>SEVILLA</x:v>
      </x:c>
      <x:c r="C219" t="str">
        <x:v>Grado/Bachelor</x:v>
      </x:c>
      <x:c r="D219" t="str">
        <x:v>Programa completo</x:v>
      </x:c>
      <x:c r="E219" t="str">
        <x:v>INTEGRAR CON BANDERA</x:v>
      </x:c>
      <x:c r="F219" t="str">
        <x:v>APTA PARA BASE MAESTRA</x:v>
      </x:c>
      <x:c r="G219" t="str">
        <x:v>Sí</x:v>
      </x:c>
      <x:c r="H219" t="str">
        <x:v>Sí</x:v>
      </x:c>
      <x:c r="I219" t="str">
        <x:v>No</x:v>
      </x:c>
      <x:c r="J219" t="str">
        <x:v>No</x:v>
      </x:c>
      <x:c r="K219" t="str">
        <x:v>No</x:v>
      </x:c>
      <x:c r="L219" t="str">
        <x:v>US_GRADO_EN_INGENIER_A_AGR_COLA_MENCI_N_EX_EV00008</x:v>
      </x:c>
      <x:c r="M219" t="str">
        <x:v>US_GRADO_EN_INGENIER_A_AGR_COLA_MENCI_N_EX_F001</x:v>
      </x:c>
      <x:c r="N219" t="str">
        <x:v>Asignatura</x:v>
      </x:c>
      <x:c r="O219" t="str">
        <x:v>US_GRADO_EN_INGENIER_A_AGR_COLA_MENCI_N_EX_ASIG008</x:v>
      </x:c>
      <x:c r="P219" t="str">
        <x:v>Nombre; código; créditos; periodo; tipo</x:v>
      </x:c>
      <x:c r="Q219" t="str">
        <x:v>NR</x:v>
      </x:c>
      <x:c r="R219" t="str">
        <x:v>Plan vigente 2026-27</x:v>
      </x:c>
      <x:c r="S219" t="str">
        <x:v>NR — Matemáticas II — 7.5 ECTS — periodo 2</x:v>
      </x:c>
      <x:c r="T219" t="str">
        <x:v>URL en 13_Fuentes</x:v>
      </x:c>
      <x:c r="U219" t="str">
        <x:v>Alta</x:v>
      </x:c>
      <x:c r="V219"/>
    </x:row>
    <x:row r="220">
      <x:c r="A220" t="str">
        <x:v>CUR_AGRO_SEVILLA</x:v>
      </x:c>
      <x:c r="B220" t="str">
        <x:v>SEVILLA</x:v>
      </x:c>
      <x:c r="C220" t="str">
        <x:v>Grado/Bachelor</x:v>
      </x:c>
      <x:c r="D220" t="str">
        <x:v>Programa completo</x:v>
      </x:c>
      <x:c r="E220" t="str">
        <x:v>INTEGRAR CON BANDERA</x:v>
      </x:c>
      <x:c r="F220" t="str">
        <x:v>APTA PARA BASE MAESTRA</x:v>
      </x:c>
      <x:c r="G220" t="str">
        <x:v>Sí</x:v>
      </x:c>
      <x:c r="H220" t="str">
        <x:v>Sí</x:v>
      </x:c>
      <x:c r="I220" t="str">
        <x:v>No</x:v>
      </x:c>
      <x:c r="J220" t="str">
        <x:v>No</x:v>
      </x:c>
      <x:c r="K220" t="str">
        <x:v>No</x:v>
      </x:c>
      <x:c r="L220" t="str">
        <x:v>US_GRADO_EN_INGENIER_A_AGR_COLA_MENCI_N_EX_EV00009</x:v>
      </x:c>
      <x:c r="M220" t="str">
        <x:v>US_GRADO_EN_INGENIER_A_AGR_COLA_MENCI_N_EX_F001</x:v>
      </x:c>
      <x:c r="N220" t="str">
        <x:v>Asignatura</x:v>
      </x:c>
      <x:c r="O220" t="str">
        <x:v>US_GRADO_EN_INGENIER_A_AGR_COLA_MENCI_N_EX_ASIG009</x:v>
      </x:c>
      <x:c r="P220" t="str">
        <x:v>Nombre; código; créditos; periodo; tipo</x:v>
      </x:c>
      <x:c r="Q220" t="str">
        <x:v>NR</x:v>
      </x:c>
      <x:c r="R220" t="str">
        <x:v>Plan vigente 2026-27</x:v>
      </x:c>
      <x:c r="S220" t="str">
        <x:v>NR — Ciencia y Tecnología del Medio Ambiente — 6 ECTS — periodo 3</x:v>
      </x:c>
      <x:c r="T220" t="str">
        <x:v>URL en 13_Fuentes</x:v>
      </x:c>
      <x:c r="U220" t="str">
        <x:v>Alta</x:v>
      </x:c>
      <x:c r="V220"/>
    </x:row>
    <x:row r="221">
      <x:c r="A221" t="str">
        <x:v>CUR_AGRO_SEVILLA</x:v>
      </x:c>
      <x:c r="B221" t="str">
        <x:v>SEVILLA</x:v>
      </x:c>
      <x:c r="C221" t="str">
        <x:v>Grado/Bachelor</x:v>
      </x:c>
      <x:c r="D221" t="str">
        <x:v>Programa completo</x:v>
      </x:c>
      <x:c r="E221" t="str">
        <x:v>INTEGRAR CON BANDERA</x:v>
      </x:c>
      <x:c r="F221" t="str">
        <x:v>APTA PARA BASE MAESTRA</x:v>
      </x:c>
      <x:c r="G221" t="str">
        <x:v>Sí</x:v>
      </x:c>
      <x:c r="H221" t="str">
        <x:v>Sí</x:v>
      </x:c>
      <x:c r="I221" t="str">
        <x:v>No</x:v>
      </x:c>
      <x:c r="J221" t="str">
        <x:v>No</x:v>
      </x:c>
      <x:c r="K221" t="str">
        <x:v>No</x:v>
      </x:c>
      <x:c r="L221" t="str">
        <x:v>US_GRADO_EN_INGENIER_A_AGR_COLA_MENCI_N_EX_EV00010</x:v>
      </x:c>
      <x:c r="M221" t="str">
        <x:v>US_GRADO_EN_INGENIER_A_AGR_COLA_MENCI_N_EX_F001</x:v>
      </x:c>
      <x:c r="N221" t="str">
        <x:v>Asignatura</x:v>
      </x:c>
      <x:c r="O221" t="str">
        <x:v>US_GRADO_EN_INGENIER_A_AGR_COLA_MENCI_N_EX_ASIG010</x:v>
      </x:c>
      <x:c r="P221" t="str">
        <x:v>Nombre; código; créditos; periodo; tipo</x:v>
      </x:c>
      <x:c r="Q221" t="str">
        <x:v>NR</x:v>
      </x:c>
      <x:c r="R221" t="str">
        <x:v>Plan vigente 2026-27</x:v>
      </x:c>
      <x:c r="S221" t="str">
        <x:v>NR — Empresa y Estructura Económica Agraria — 6 ECTS — periodo 3</x:v>
      </x:c>
      <x:c r="T221" t="str">
        <x:v>URL en 13_Fuentes</x:v>
      </x:c>
      <x:c r="U221" t="str">
        <x:v>Alta</x:v>
      </x:c>
      <x:c r="V221"/>
    </x:row>
    <x:row r="222">
      <x:c r="A222" t="str">
        <x:v>CUR_AGRO_SEVILLA</x:v>
      </x:c>
      <x:c r="B222" t="str">
        <x:v>SEVILLA</x:v>
      </x:c>
      <x:c r="C222" t="str">
        <x:v>Grado/Bachelor</x:v>
      </x:c>
      <x:c r="D222" t="str">
        <x:v>Programa completo</x:v>
      </x:c>
      <x:c r="E222" t="str">
        <x:v>INTEGRAR CON BANDERA</x:v>
      </x:c>
      <x:c r="F222" t="str">
        <x:v>APTA PARA BASE MAESTRA</x:v>
      </x:c>
      <x:c r="G222" t="str">
        <x:v>Sí</x:v>
      </x:c>
      <x:c r="H222" t="str">
        <x:v>Sí</x:v>
      </x:c>
      <x:c r="I222" t="str">
        <x:v>No</x:v>
      </x:c>
      <x:c r="J222" t="str">
        <x:v>No</x:v>
      </x:c>
      <x:c r="K222" t="str">
        <x:v>No</x:v>
      </x:c>
      <x:c r="L222" t="str">
        <x:v>US_GRADO_EN_INGENIER_A_AGR_COLA_MENCI_N_EX_EV00011</x:v>
      </x:c>
      <x:c r="M222" t="str">
        <x:v>US_GRADO_EN_INGENIER_A_AGR_COLA_MENCI_N_EX_F001</x:v>
      </x:c>
      <x:c r="N222" t="str">
        <x:v>Asignatura</x:v>
      </x:c>
      <x:c r="O222" t="str">
        <x:v>US_GRADO_EN_INGENIER_A_AGR_COLA_MENCI_N_EX_ASIG011</x:v>
      </x:c>
      <x:c r="P222" t="str">
        <x:v>Nombre; código; créditos; periodo; tipo</x:v>
      </x:c>
      <x:c r="Q222" t="str">
        <x:v>NR</x:v>
      </x:c>
      <x:c r="R222" t="str">
        <x:v>Plan vigente 2026-27</x:v>
      </x:c>
      <x:c r="S222" t="str">
        <x:v>NR — Introducción a la Ganadería — 6 ECTS — periodo 3</x:v>
      </x:c>
      <x:c r="T222" t="str">
        <x:v>URL en 13_Fuentes</x:v>
      </x:c>
      <x:c r="U222" t="str">
        <x:v>Alta</x:v>
      </x:c>
      <x:c r="V222"/>
    </x:row>
    <x:row r="223">
      <x:c r="A223" t="str">
        <x:v>CUR_AGRO_SEVILLA</x:v>
      </x:c>
      <x:c r="B223" t="str">
        <x:v>SEVILLA</x:v>
      </x:c>
      <x:c r="C223" t="str">
        <x:v>Grado/Bachelor</x:v>
      </x:c>
      <x:c r="D223" t="str">
        <x:v>Programa completo</x:v>
      </x:c>
      <x:c r="E223" t="str">
        <x:v>INTEGRAR CON BANDERA</x:v>
      </x:c>
      <x:c r="F223" t="str">
        <x:v>APTA PARA BASE MAESTRA</x:v>
      </x:c>
      <x:c r="G223" t="str">
        <x:v>Sí</x:v>
      </x:c>
      <x:c r="H223" t="str">
        <x:v>Sí</x:v>
      </x:c>
      <x:c r="I223" t="str">
        <x:v>No</x:v>
      </x:c>
      <x:c r="J223" t="str">
        <x:v>No</x:v>
      </x:c>
      <x:c r="K223" t="str">
        <x:v>No</x:v>
      </x:c>
      <x:c r="L223" t="str">
        <x:v>US_GRADO_EN_INGENIER_A_AGR_COLA_MENCI_N_EX_EV00012</x:v>
      </x:c>
      <x:c r="M223" t="str">
        <x:v>US_GRADO_EN_INGENIER_A_AGR_COLA_MENCI_N_EX_F001</x:v>
      </x:c>
      <x:c r="N223" t="str">
        <x:v>Asignatura</x:v>
      </x:c>
      <x:c r="O223" t="str">
        <x:v>US_GRADO_EN_INGENIER_A_AGR_COLA_MENCI_N_EX_ASIG012</x:v>
      </x:c>
      <x:c r="P223" t="str">
        <x:v>Nombre; código; créditos; periodo; tipo</x:v>
      </x:c>
      <x:c r="Q223" t="str">
        <x:v>NR</x:v>
      </x:c>
      <x:c r="R223" t="str">
        <x:v>Plan vigente 2026-27</x:v>
      </x:c>
      <x:c r="S223" t="str">
        <x:v>NR — Principios de la Producción Vegetal — 6 ECTS — periodo 3</x:v>
      </x:c>
      <x:c r="T223" t="str">
        <x:v>URL en 13_Fuentes</x:v>
      </x:c>
      <x:c r="U223" t="str">
        <x:v>Alta</x:v>
      </x:c>
      <x:c r="V223"/>
    </x:row>
    <x:row r="224">
      <x:c r="A224" t="str">
        <x:v>CUR_AGRO_SEVILLA</x:v>
      </x:c>
      <x:c r="B224" t="str">
        <x:v>SEVILLA</x:v>
      </x:c>
      <x:c r="C224" t="str">
        <x:v>Grado/Bachelor</x:v>
      </x:c>
      <x:c r="D224" t="str">
        <x:v>Programa completo</x:v>
      </x:c>
      <x:c r="E224" t="str">
        <x:v>INTEGRAR CON BANDERA</x:v>
      </x:c>
      <x:c r="F224" t="str">
        <x:v>APTA PARA BASE MAESTRA</x:v>
      </x:c>
      <x:c r="G224" t="str">
        <x:v>Sí</x:v>
      </x:c>
      <x:c r="H224" t="str">
        <x:v>Sí</x:v>
      </x:c>
      <x:c r="I224" t="str">
        <x:v>No</x:v>
      </x:c>
      <x:c r="J224" t="str">
        <x:v>No</x:v>
      </x:c>
      <x:c r="K224" t="str">
        <x:v>No</x:v>
      </x:c>
      <x:c r="L224" t="str">
        <x:v>US_GRADO_EN_INGENIER_A_AGR_COLA_MENCI_N_EX_EV00013</x:v>
      </x:c>
      <x:c r="M224" t="str">
        <x:v>US_GRADO_EN_INGENIER_A_AGR_COLA_MENCI_N_EX_F001</x:v>
      </x:c>
      <x:c r="N224" t="str">
        <x:v>Asignatura</x:v>
      </x:c>
      <x:c r="O224" t="str">
        <x:v>US_GRADO_EN_INGENIER_A_AGR_COLA_MENCI_N_EX_ASIG013</x:v>
      </x:c>
      <x:c r="P224" t="str">
        <x:v>Nombre; código; créditos; periodo; tipo</x:v>
      </x:c>
      <x:c r="Q224" t="str">
        <x:v>NR</x:v>
      </x:c>
      <x:c r="R224" t="str">
        <x:v>Plan vigente 2026-27</x:v>
      </x:c>
      <x:c r="S224" t="str">
        <x:v>NR — Topografía — 6 ECTS — periodo 3</x:v>
      </x:c>
      <x:c r="T224" t="str">
        <x:v>URL en 13_Fuentes</x:v>
      </x:c>
      <x:c r="U224" t="str">
        <x:v>Alta</x:v>
      </x:c>
      <x:c r="V224"/>
    </x:row>
    <x:row r="225">
      <x:c r="A225" t="str">
        <x:v>CUR_AGRO_SEVILLA</x:v>
      </x:c>
      <x:c r="B225" t="str">
        <x:v>SEVILLA</x:v>
      </x:c>
      <x:c r="C225" t="str">
        <x:v>Grado/Bachelor</x:v>
      </x:c>
      <x:c r="D225" t="str">
        <x:v>Programa completo</x:v>
      </x:c>
      <x:c r="E225" t="str">
        <x:v>INTEGRAR CON BANDERA</x:v>
      </x:c>
      <x:c r="F225" t="str">
        <x:v>APTA PARA BASE MAESTRA</x:v>
      </x:c>
      <x:c r="G225" t="str">
        <x:v>Sí</x:v>
      </x:c>
      <x:c r="H225" t="str">
        <x:v>Sí</x:v>
      </x:c>
      <x:c r="I225" t="str">
        <x:v>No</x:v>
      </x:c>
      <x:c r="J225" t="str">
        <x:v>No</x:v>
      </x:c>
      <x:c r="K225" t="str">
        <x:v>No</x:v>
      </x:c>
      <x:c r="L225" t="str">
        <x:v>US_GRADO_EN_INGENIER_A_AGR_COLA_MENCI_N_EX_EV00014</x:v>
      </x:c>
      <x:c r="M225" t="str">
        <x:v>US_GRADO_EN_INGENIER_A_AGR_COLA_MENCI_N_EX_F001</x:v>
      </x:c>
      <x:c r="N225" t="str">
        <x:v>Asignatura</x:v>
      </x:c>
      <x:c r="O225" t="str">
        <x:v>US_GRADO_EN_INGENIER_A_AGR_COLA_MENCI_N_EX_ASIG014</x:v>
      </x:c>
      <x:c r="P225" t="str">
        <x:v>Nombre; código; créditos; periodo; tipo</x:v>
      </x:c>
      <x:c r="Q225" t="str">
        <x:v>NR</x:v>
      </x:c>
      <x:c r="R225" t="str">
        <x:v>Plan vigente 2026-27</x:v>
      </x:c>
      <x:c r="S225" t="str">
        <x:v>NR — Fitotecnia General — 6 ECTS — periodo 4</x:v>
      </x:c>
      <x:c r="T225" t="str">
        <x:v>URL en 13_Fuentes</x:v>
      </x:c>
      <x:c r="U225" t="str">
        <x:v>Alta</x:v>
      </x:c>
      <x:c r="V225"/>
    </x:row>
    <x:row r="226">
      <x:c r="A226" t="str">
        <x:v>CUR_AGRO_SEVILLA</x:v>
      </x:c>
      <x:c r="B226" t="str">
        <x:v>SEVILLA</x:v>
      </x:c>
      <x:c r="C226" t="str">
        <x:v>Grado/Bachelor</x:v>
      </x:c>
      <x:c r="D226" t="str">
        <x:v>Programa completo</x:v>
      </x:c>
      <x:c r="E226" t="str">
        <x:v>INTEGRAR CON BANDERA</x:v>
      </x:c>
      <x:c r="F226" t="str">
        <x:v>APTA PARA BASE MAESTRA</x:v>
      </x:c>
      <x:c r="G226" t="str">
        <x:v>Sí</x:v>
      </x:c>
      <x:c r="H226" t="str">
        <x:v>Sí</x:v>
      </x:c>
      <x:c r="I226" t="str">
        <x:v>No</x:v>
      </x:c>
      <x:c r="J226" t="str">
        <x:v>No</x:v>
      </x:c>
      <x:c r="K226" t="str">
        <x:v>No</x:v>
      </x:c>
      <x:c r="L226" t="str">
        <x:v>US_GRADO_EN_INGENIER_A_AGR_COLA_MENCI_N_EX_EV00015</x:v>
      </x:c>
      <x:c r="M226" t="str">
        <x:v>US_GRADO_EN_INGENIER_A_AGR_COLA_MENCI_N_EX_F001</x:v>
      </x:c>
      <x:c r="N226" t="str">
        <x:v>Asignatura</x:v>
      </x:c>
      <x:c r="O226" t="str">
        <x:v>US_GRADO_EN_INGENIER_A_AGR_COLA_MENCI_N_EX_ASIG015</x:v>
      </x:c>
      <x:c r="P226" t="str">
        <x:v>Nombre; código; créditos; periodo; tipo</x:v>
      </x:c>
      <x:c r="Q226" t="str">
        <x:v>NR</x:v>
      </x:c>
      <x:c r="R226" t="str">
        <x:v>Plan vigente 2026-27</x:v>
      </x:c>
      <x:c r="S226" t="str">
        <x:v>NR — Ingeniería Rural I — 6 ECTS — periodo 4</x:v>
      </x:c>
      <x:c r="T226" t="str">
        <x:v>URL en 13_Fuentes</x:v>
      </x:c>
      <x:c r="U226" t="str">
        <x:v>Alta</x:v>
      </x:c>
      <x:c r="V226"/>
    </x:row>
    <x:row r="227">
      <x:c r="A227" t="str">
        <x:v>CUR_AGRO_SEVILLA</x:v>
      </x:c>
      <x:c r="B227" t="str">
        <x:v>SEVILLA</x:v>
      </x:c>
      <x:c r="C227" t="str">
        <x:v>Grado/Bachelor</x:v>
      </x:c>
      <x:c r="D227" t="str">
        <x:v>Programa completo</x:v>
      </x:c>
      <x:c r="E227" t="str">
        <x:v>INTEGRAR CON BANDERA</x:v>
      </x:c>
      <x:c r="F227" t="str">
        <x:v>APTA PARA BASE MAESTRA</x:v>
      </x:c>
      <x:c r="G227" t="str">
        <x:v>Sí</x:v>
      </x:c>
      <x:c r="H227" t="str">
        <x:v>Sí</x:v>
      </x:c>
      <x:c r="I227" t="str">
        <x:v>No</x:v>
      </x:c>
      <x:c r="J227" t="str">
        <x:v>No</x:v>
      </x:c>
      <x:c r="K227" t="str">
        <x:v>No</x:v>
      </x:c>
      <x:c r="L227" t="str">
        <x:v>US_GRADO_EN_INGENIER_A_AGR_COLA_MENCI_N_EX_EV00016</x:v>
      </x:c>
      <x:c r="M227" t="str">
        <x:v>US_GRADO_EN_INGENIER_A_AGR_COLA_MENCI_N_EX_F001</x:v>
      </x:c>
      <x:c r="N227" t="str">
        <x:v>Asignatura</x:v>
      </x:c>
      <x:c r="O227" t="str">
        <x:v>US_GRADO_EN_INGENIER_A_AGR_COLA_MENCI_N_EX_ASIG016</x:v>
      </x:c>
      <x:c r="P227" t="str">
        <x:v>Nombre; código; créditos; periodo; tipo</x:v>
      </x:c>
      <x:c r="Q227" t="str">
        <x:v>NR</x:v>
      </x:c>
      <x:c r="R227" t="str">
        <x:v>Plan vigente 2026-27</x:v>
      </x:c>
      <x:c r="S227" t="str">
        <x:v>NR — Sanidad Vegetal — 6 ECTS — periodo 4</x:v>
      </x:c>
      <x:c r="T227" t="str">
        <x:v>URL en 13_Fuentes</x:v>
      </x:c>
      <x:c r="U227" t="str">
        <x:v>Alta</x:v>
      </x:c>
      <x:c r="V227"/>
    </x:row>
    <x:row r="228">
      <x:c r="A228" t="str">
        <x:v>CUR_AGRO_SEVILLA</x:v>
      </x:c>
      <x:c r="B228" t="str">
        <x:v>SEVILLA</x:v>
      </x:c>
      <x:c r="C228" t="str">
        <x:v>Grado/Bachelor</x:v>
      </x:c>
      <x:c r="D228" t="str">
        <x:v>Programa completo</x:v>
      </x:c>
      <x:c r="E228" t="str">
        <x:v>INTEGRAR CON BANDERA</x:v>
      </x:c>
      <x:c r="F228" t="str">
        <x:v>APTA PARA BASE MAESTRA</x:v>
      </x:c>
      <x:c r="G228" t="str">
        <x:v>Sí</x:v>
      </x:c>
      <x:c r="H228" t="str">
        <x:v>Sí</x:v>
      </x:c>
      <x:c r="I228" t="str">
        <x:v>No</x:v>
      </x:c>
      <x:c r="J228" t="str">
        <x:v>No</x:v>
      </x:c>
      <x:c r="K228" t="str">
        <x:v>No</x:v>
      </x:c>
      <x:c r="L228" t="str">
        <x:v>US_GRADO_EN_INGENIER_A_AGR_COLA_MENCI_N_EX_EV00017</x:v>
      </x:c>
      <x:c r="M228" t="str">
        <x:v>US_GRADO_EN_INGENIER_A_AGR_COLA_MENCI_N_EX_F001</x:v>
      </x:c>
      <x:c r="N228" t="str">
        <x:v>Asignatura</x:v>
      </x:c>
      <x:c r="O228" t="str">
        <x:v>US_GRADO_EN_INGENIER_A_AGR_COLA_MENCI_N_EX_ASIG017</x:v>
      </x:c>
      <x:c r="P228" t="str">
        <x:v>Nombre; código; créditos; periodo; tipo</x:v>
      </x:c>
      <x:c r="Q228" t="str">
        <x:v>NR</x:v>
      </x:c>
      <x:c r="R228" t="str">
        <x:v>Plan vigente 2026-27</x:v>
      </x:c>
      <x:c r="S228" t="str">
        <x:v>NR — Geomática — 6 ECTS — periodo 4</x:v>
      </x:c>
      <x:c r="T228" t="str">
        <x:v>URL en 13_Fuentes</x:v>
      </x:c>
      <x:c r="U228" t="str">
        <x:v>Alta</x:v>
      </x:c>
      <x:c r="V228"/>
    </x:row>
    <x:row r="229">
      <x:c r="A229" t="str">
        <x:v>CUR_AGRO_SEVILLA</x:v>
      </x:c>
      <x:c r="B229" t="str">
        <x:v>SEVILLA</x:v>
      </x:c>
      <x:c r="C229" t="str">
        <x:v>Grado/Bachelor</x:v>
      </x:c>
      <x:c r="D229" t="str">
        <x:v>Programa completo</x:v>
      </x:c>
      <x:c r="E229" t="str">
        <x:v>INTEGRAR CON BANDERA</x:v>
      </x:c>
      <x:c r="F229" t="str">
        <x:v>APTA PARA BASE MAESTRA</x:v>
      </x:c>
      <x:c r="G229" t="str">
        <x:v>Sí</x:v>
      </x:c>
      <x:c r="H229" t="str">
        <x:v>Sí</x:v>
      </x:c>
      <x:c r="I229" t="str">
        <x:v>No</x:v>
      </x:c>
      <x:c r="J229" t="str">
        <x:v>No</x:v>
      </x:c>
      <x:c r="K229" t="str">
        <x:v>No</x:v>
      </x:c>
      <x:c r="L229" t="str">
        <x:v>US_GRADO_EN_INGENIER_A_AGR_COLA_MENCI_N_EX_EV00018</x:v>
      </x:c>
      <x:c r="M229" t="str">
        <x:v>US_GRADO_EN_INGENIER_A_AGR_COLA_MENCI_N_EX_F001</x:v>
      </x:c>
      <x:c r="N229" t="str">
        <x:v>Asignatura</x:v>
      </x:c>
      <x:c r="O229" t="str">
        <x:v>US_GRADO_EN_INGENIER_A_AGR_COLA_MENCI_N_EX_ASIG018</x:v>
      </x:c>
      <x:c r="P229" t="str">
        <x:v>Nombre; código; créditos; periodo; tipo</x:v>
      </x:c>
      <x:c r="Q229" t="str">
        <x:v>NR</x:v>
      </x:c>
      <x:c r="R229" t="str">
        <x:v>Plan vigente 2026-27</x:v>
      </x:c>
      <x:c r="S229" t="str">
        <x:v>NR — Valoración y Comercialización de los Productos Agrarios — 6 ECTS — periodo 4</x:v>
      </x:c>
      <x:c r="T229" t="str">
        <x:v>URL en 13_Fuentes</x:v>
      </x:c>
      <x:c r="U229" t="str">
        <x:v>Alta</x:v>
      </x:c>
      <x:c r="V229"/>
    </x:row>
    <x:row r="230">
      <x:c r="A230" t="str">
        <x:v>CUR_AGRO_SEVILLA</x:v>
      </x:c>
      <x:c r="B230" t="str">
        <x:v>SEVILLA</x:v>
      </x:c>
      <x:c r="C230" t="str">
        <x:v>Grado/Bachelor</x:v>
      </x:c>
      <x:c r="D230" t="str">
        <x:v>Programa completo</x:v>
      </x:c>
      <x:c r="E230" t="str">
        <x:v>INTEGRAR CON BANDERA</x:v>
      </x:c>
      <x:c r="F230" t="str">
        <x:v>APTA PARA BASE MAESTRA</x:v>
      </x:c>
      <x:c r="G230" t="str">
        <x:v>Sí</x:v>
      </x:c>
      <x:c r="H230" t="str">
        <x:v>Sí</x:v>
      </x:c>
      <x:c r="I230" t="str">
        <x:v>No</x:v>
      </x:c>
      <x:c r="J230" t="str">
        <x:v>No</x:v>
      </x:c>
      <x:c r="K230" t="str">
        <x:v>No</x:v>
      </x:c>
      <x:c r="L230" t="str">
        <x:v>US_GRADO_EN_INGENIER_A_AGR_COLA_MENCI_N_EX_EV00019</x:v>
      </x:c>
      <x:c r="M230" t="str">
        <x:v>US_GRADO_EN_INGENIER_A_AGR_COLA_MENCI_N_EX_F001</x:v>
      </x:c>
      <x:c r="N230" t="str">
        <x:v>Asignatura</x:v>
      </x:c>
      <x:c r="O230" t="str">
        <x:v>US_GRADO_EN_INGENIER_A_AGR_COLA_MENCI_N_EX_ASIG019</x:v>
      </x:c>
      <x:c r="P230" t="str">
        <x:v>Nombre; código; créditos; periodo; tipo</x:v>
      </x:c>
      <x:c r="Q230" t="str">
        <x:v>NR</x:v>
      </x:c>
      <x:c r="R230" t="str">
        <x:v>Plan vigente 2026-27</x:v>
      </x:c>
      <x:c r="S230" t="str">
        <x:v>NR — Cultivos Herbáceos — 9 ECTS — periodo 5</x:v>
      </x:c>
      <x:c r="T230" t="str">
        <x:v>URL en 13_Fuentes</x:v>
      </x:c>
      <x:c r="U230" t="str">
        <x:v>Alta</x:v>
      </x:c>
      <x:c r="V230" t="str">
        <x:v>Asignatura anual; se registra en S5 como inicio.</x:v>
      </x:c>
    </x:row>
    <x:row r="231">
      <x:c r="A231" t="str">
        <x:v>CUR_AGRO_SEVILLA</x:v>
      </x:c>
      <x:c r="B231" t="str">
        <x:v>SEVILLA</x:v>
      </x:c>
      <x:c r="C231" t="str">
        <x:v>Grado/Bachelor</x:v>
      </x:c>
      <x:c r="D231" t="str">
        <x:v>Programa completo</x:v>
      </x:c>
      <x:c r="E231" t="str">
        <x:v>INTEGRAR CON BANDERA</x:v>
      </x:c>
      <x:c r="F231" t="str">
        <x:v>APTA PARA BASE MAESTRA</x:v>
      </x:c>
      <x:c r="G231" t="str">
        <x:v>Sí</x:v>
      </x:c>
      <x:c r="H231" t="str">
        <x:v>Sí</x:v>
      </x:c>
      <x:c r="I231" t="str">
        <x:v>No</x:v>
      </x:c>
      <x:c r="J231" t="str">
        <x:v>No</x:v>
      </x:c>
      <x:c r="K231" t="str">
        <x:v>No</x:v>
      </x:c>
      <x:c r="L231" t="str">
        <x:v>US_GRADO_EN_INGENIER_A_AGR_COLA_MENCI_N_EX_EV00020</x:v>
      </x:c>
      <x:c r="M231" t="str">
        <x:v>US_GRADO_EN_INGENIER_A_AGR_COLA_MENCI_N_EX_F001</x:v>
      </x:c>
      <x:c r="N231" t="str">
        <x:v>Asignatura</x:v>
      </x:c>
      <x:c r="O231" t="str">
        <x:v>US_GRADO_EN_INGENIER_A_AGR_COLA_MENCI_N_EX_ASIG020</x:v>
      </x:c>
      <x:c r="P231" t="str">
        <x:v>Nombre; código; créditos; periodo; tipo</x:v>
      </x:c>
      <x:c r="Q231" t="str">
        <x:v>NR</x:v>
      </x:c>
      <x:c r="R231" t="str">
        <x:v>Plan vigente 2026-27</x:v>
      </x:c>
      <x:c r="S231" t="str">
        <x:v>NR — Cultivos Leñosos — 6 ECTS — periodo 5</x:v>
      </x:c>
      <x:c r="T231" t="str">
        <x:v>URL en 13_Fuentes</x:v>
      </x:c>
      <x:c r="U231" t="str">
        <x:v>Alta</x:v>
      </x:c>
      <x:c r="V231"/>
    </x:row>
    <x:row r="232">
      <x:c r="A232" t="str">
        <x:v>CUR_AGRO_SEVILLA</x:v>
      </x:c>
      <x:c r="B232" t="str">
        <x:v>SEVILLA</x:v>
      </x:c>
      <x:c r="C232" t="str">
        <x:v>Grado/Bachelor</x:v>
      </x:c>
      <x:c r="D232" t="str">
        <x:v>Programa completo</x:v>
      </x:c>
      <x:c r="E232" t="str">
        <x:v>INTEGRAR CON BANDERA</x:v>
      </x:c>
      <x:c r="F232" t="str">
        <x:v>APTA PARA BASE MAESTRA</x:v>
      </x:c>
      <x:c r="G232" t="str">
        <x:v>Sí</x:v>
      </x:c>
      <x:c r="H232" t="str">
        <x:v>Sí</x:v>
      </x:c>
      <x:c r="I232" t="str">
        <x:v>No</x:v>
      </x:c>
      <x:c r="J232" t="str">
        <x:v>No</x:v>
      </x:c>
      <x:c r="K232" t="str">
        <x:v>No</x:v>
      </x:c>
      <x:c r="L232" t="str">
        <x:v>US_GRADO_EN_INGENIER_A_AGR_COLA_MENCI_N_EX_EV00021</x:v>
      </x:c>
      <x:c r="M232" t="str">
        <x:v>US_GRADO_EN_INGENIER_A_AGR_COLA_MENCI_N_EX_F001</x:v>
      </x:c>
      <x:c r="N232" t="str">
        <x:v>Asignatura</x:v>
      </x:c>
      <x:c r="O232" t="str">
        <x:v>US_GRADO_EN_INGENIER_A_AGR_COLA_MENCI_N_EX_ASIG021</x:v>
      </x:c>
      <x:c r="P232" t="str">
        <x:v>Nombre; código; créditos; periodo; tipo</x:v>
      </x:c>
      <x:c r="Q232" t="str">
        <x:v>NR</x:v>
      </x:c>
      <x:c r="R232" t="str">
        <x:v>Plan vigente 2026-27</x:v>
      </x:c>
      <x:c r="S232" t="str">
        <x:v>NR — Enfermedades de los Cultivos — 6 ECTS — periodo 5</x:v>
      </x:c>
      <x:c r="T232" t="str">
        <x:v>URL en 13_Fuentes</x:v>
      </x:c>
      <x:c r="U232" t="str">
        <x:v>Alta</x:v>
      </x:c>
      <x:c r="V232"/>
    </x:row>
    <x:row r="233">
      <x:c r="A233" t="str">
        <x:v>CUR_AGRO_SEVILLA</x:v>
      </x:c>
      <x:c r="B233" t="str">
        <x:v>SEVILLA</x:v>
      </x:c>
      <x:c r="C233" t="str">
        <x:v>Grado/Bachelor</x:v>
      </x:c>
      <x:c r="D233" t="str">
        <x:v>Programa completo</x:v>
      </x:c>
      <x:c r="E233" t="str">
        <x:v>INTEGRAR CON BANDERA</x:v>
      </x:c>
      <x:c r="F233" t="str">
        <x:v>APTA PARA BASE MAESTRA</x:v>
      </x:c>
      <x:c r="G233" t="str">
        <x:v>Sí</x:v>
      </x:c>
      <x:c r="H233" t="str">
        <x:v>Sí</x:v>
      </x:c>
      <x:c r="I233" t="str">
        <x:v>No</x:v>
      </x:c>
      <x:c r="J233" t="str">
        <x:v>No</x:v>
      </x:c>
      <x:c r="K233" t="str">
        <x:v>No</x:v>
      </x:c>
      <x:c r="L233" t="str">
        <x:v>US_GRADO_EN_INGENIER_A_AGR_COLA_MENCI_N_EX_EV00022</x:v>
      </x:c>
      <x:c r="M233" t="str">
        <x:v>US_GRADO_EN_INGENIER_A_AGR_COLA_MENCI_N_EX_F001</x:v>
      </x:c>
      <x:c r="N233" t="str">
        <x:v>Asignatura</x:v>
      </x:c>
      <x:c r="O233" t="str">
        <x:v>US_GRADO_EN_INGENIER_A_AGR_COLA_MENCI_N_EX_ASIG022</x:v>
      </x:c>
      <x:c r="P233" t="str">
        <x:v>Nombre; código; créditos; periodo; tipo</x:v>
      </x:c>
      <x:c r="Q233" t="str">
        <x:v>NR</x:v>
      </x:c>
      <x:c r="R233" t="str">
        <x:v>Plan vigente 2026-27</x:v>
      </x:c>
      <x:c r="S233" t="str">
        <x:v>NR — Ingeniería Rural II — 6 ECTS — periodo 5</x:v>
      </x:c>
      <x:c r="T233" t="str">
        <x:v>URL en 13_Fuentes</x:v>
      </x:c>
      <x:c r="U233" t="str">
        <x:v>Alta</x:v>
      </x:c>
      <x:c r="V233"/>
    </x:row>
    <x:row r="234">
      <x:c r="A234" t="str">
        <x:v>CUR_AGRO_SEVILLA</x:v>
      </x:c>
      <x:c r="B234" t="str">
        <x:v>SEVILLA</x:v>
      </x:c>
      <x:c r="C234" t="str">
        <x:v>Grado/Bachelor</x:v>
      </x:c>
      <x:c r="D234" t="str">
        <x:v>Programa completo</x:v>
      </x:c>
      <x:c r="E234" t="str">
        <x:v>INTEGRAR CON BANDERA</x:v>
      </x:c>
      <x:c r="F234" t="str">
        <x:v>APTA PARA BASE MAESTRA</x:v>
      </x:c>
      <x:c r="G234" t="str">
        <x:v>Sí</x:v>
      </x:c>
      <x:c r="H234" t="str">
        <x:v>Sí</x:v>
      </x:c>
      <x:c r="I234" t="str">
        <x:v>No</x:v>
      </x:c>
      <x:c r="J234" t="str">
        <x:v>No</x:v>
      </x:c>
      <x:c r="K234" t="str">
        <x:v>No</x:v>
      </x:c>
      <x:c r="L234" t="str">
        <x:v>US_GRADO_EN_INGENIER_A_AGR_COLA_MENCI_N_EX_EV00023</x:v>
      </x:c>
      <x:c r="M234" t="str">
        <x:v>US_GRADO_EN_INGENIER_A_AGR_COLA_MENCI_N_EX_F001</x:v>
      </x:c>
      <x:c r="N234" t="str">
        <x:v>Asignatura</x:v>
      </x:c>
      <x:c r="O234" t="str">
        <x:v>US_GRADO_EN_INGENIER_A_AGR_COLA_MENCI_N_EX_ASIG023</x:v>
      </x:c>
      <x:c r="P234" t="str">
        <x:v>Nombre; código; créditos; periodo; tipo</x:v>
      </x:c>
      <x:c r="Q234" t="str">
        <x:v>NR</x:v>
      </x:c>
      <x:c r="R234" t="str">
        <x:v>Plan vigente 2026-27</x:v>
      </x:c>
      <x:c r="S234" t="str">
        <x:v>NR — Química Agrícola — 6 ECTS — periodo 5</x:v>
      </x:c>
      <x:c r="T234" t="str">
        <x:v>URL en 13_Fuentes</x:v>
      </x:c>
      <x:c r="U234" t="str">
        <x:v>Alta</x:v>
      </x:c>
      <x:c r="V234"/>
    </x:row>
    <x:row r="235">
      <x:c r="A235" t="str">
        <x:v>CUR_AGRO_SEVILLA</x:v>
      </x:c>
      <x:c r="B235" t="str">
        <x:v>SEVILLA</x:v>
      </x:c>
      <x:c r="C235" t="str">
        <x:v>Grado/Bachelor</x:v>
      </x:c>
      <x:c r="D235" t="str">
        <x:v>Programa completo</x:v>
      </x:c>
      <x:c r="E235" t="str">
        <x:v>INTEGRAR CON BANDERA</x:v>
      </x:c>
      <x:c r="F235" t="str">
        <x:v>APTA PARA BASE MAESTRA</x:v>
      </x:c>
      <x:c r="G235" t="str">
        <x:v>Sí</x:v>
      </x:c>
      <x:c r="H235" t="str">
        <x:v>Sí</x:v>
      </x:c>
      <x:c r="I235" t="str">
        <x:v>No</x:v>
      </x:c>
      <x:c r="J235" t="str">
        <x:v>No</x:v>
      </x:c>
      <x:c r="K235" t="str">
        <x:v>No</x:v>
      </x:c>
      <x:c r="L235" t="str">
        <x:v>US_GRADO_EN_INGENIER_A_AGR_COLA_MENCI_N_EX_EV00024</x:v>
      </x:c>
      <x:c r="M235" t="str">
        <x:v>US_GRADO_EN_INGENIER_A_AGR_COLA_MENCI_N_EX_F001</x:v>
      </x:c>
      <x:c r="N235" t="str">
        <x:v>Asignatura</x:v>
      </x:c>
      <x:c r="O235" t="str">
        <x:v>US_GRADO_EN_INGENIER_A_AGR_COLA_MENCI_N_EX_ASIG024</x:v>
      </x:c>
      <x:c r="P235" t="str">
        <x:v>Nombre; código; créditos; periodo; tipo</x:v>
      </x:c>
      <x:c r="Q235" t="str">
        <x:v>NR</x:v>
      </x:c>
      <x:c r="R235" t="str">
        <x:v>Plan vigente 2026-27</x:v>
      </x:c>
      <x:c r="S235" t="str">
        <x:v>NR — Zootecnia General — 6 ECTS — periodo 5</x:v>
      </x:c>
      <x:c r="T235" t="str">
        <x:v>URL en 13_Fuentes</x:v>
      </x:c>
      <x:c r="U235" t="str">
        <x:v>Alta</x:v>
      </x:c>
      <x:c r="V235"/>
    </x:row>
    <x:row r="236">
      <x:c r="A236" t="str">
        <x:v>CUR_AGRO_SEVILLA</x:v>
      </x:c>
      <x:c r="B236" t="str">
        <x:v>SEVILLA</x:v>
      </x:c>
      <x:c r="C236" t="str">
        <x:v>Grado/Bachelor</x:v>
      </x:c>
      <x:c r="D236" t="str">
        <x:v>Programa completo</x:v>
      </x:c>
      <x:c r="E236" t="str">
        <x:v>INTEGRAR CON BANDERA</x:v>
      </x:c>
      <x:c r="F236" t="str">
        <x:v>APTA PARA BASE MAESTRA</x:v>
      </x:c>
      <x:c r="G236" t="str">
        <x:v>Sí</x:v>
      </x:c>
      <x:c r="H236" t="str">
        <x:v>Sí</x:v>
      </x:c>
      <x:c r="I236" t="str">
        <x:v>No</x:v>
      </x:c>
      <x:c r="J236" t="str">
        <x:v>No</x:v>
      </x:c>
      <x:c r="K236" t="str">
        <x:v>No</x:v>
      </x:c>
      <x:c r="L236" t="str">
        <x:v>US_GRADO_EN_INGENIER_A_AGR_COLA_MENCI_N_EX_EV00025</x:v>
      </x:c>
      <x:c r="M236" t="str">
        <x:v>US_GRADO_EN_INGENIER_A_AGR_COLA_MENCI_N_EX_F001</x:v>
      </x:c>
      <x:c r="N236" t="str">
        <x:v>Asignatura</x:v>
      </x:c>
      <x:c r="O236" t="str">
        <x:v>US_GRADO_EN_INGENIER_A_AGR_COLA_MENCI_N_EX_ASIG025</x:v>
      </x:c>
      <x:c r="P236" t="str">
        <x:v>Nombre; código; créditos; periodo; tipo</x:v>
      </x:c>
      <x:c r="Q236" t="str">
        <x:v>NR</x:v>
      </x:c>
      <x:c r="R236" t="str">
        <x:v>Plan vigente 2026-27</x:v>
      </x:c>
      <x:c r="S236" t="str">
        <x:v>NR — Mecanización Agrícola e Ingeniería del Riego en Explotaciones Agropecuarias — 6 ECTS — periodo 6</x:v>
      </x:c>
      <x:c r="T236" t="str">
        <x:v>URL en 13_Fuentes</x:v>
      </x:c>
      <x:c r="U236" t="str">
        <x:v>Alta</x:v>
      </x:c>
      <x:c r="V236"/>
    </x:row>
    <x:row r="237">
      <x:c r="A237" t="str">
        <x:v>CUR_AGRO_SEVILLA</x:v>
      </x:c>
      <x:c r="B237" t="str">
        <x:v>SEVILLA</x:v>
      </x:c>
      <x:c r="C237" t="str">
        <x:v>Grado/Bachelor</x:v>
      </x:c>
      <x:c r="D237" t="str">
        <x:v>Programa completo</x:v>
      </x:c>
      <x:c r="E237" t="str">
        <x:v>INTEGRAR CON BANDERA</x:v>
      </x:c>
      <x:c r="F237" t="str">
        <x:v>APTA PARA BASE MAESTRA</x:v>
      </x:c>
      <x:c r="G237" t="str">
        <x:v>Sí</x:v>
      </x:c>
      <x:c r="H237" t="str">
        <x:v>Sí</x:v>
      </x:c>
      <x:c r="I237" t="str">
        <x:v>No</x:v>
      </x:c>
      <x:c r="J237" t="str">
        <x:v>No</x:v>
      </x:c>
      <x:c r="K237" t="str">
        <x:v>No</x:v>
      </x:c>
      <x:c r="L237" t="str">
        <x:v>US_GRADO_EN_INGENIER_A_AGR_COLA_MENCI_N_EX_EV00026</x:v>
      </x:c>
      <x:c r="M237" t="str">
        <x:v>US_GRADO_EN_INGENIER_A_AGR_COLA_MENCI_N_EX_F001</x:v>
      </x:c>
      <x:c r="N237" t="str">
        <x:v>Asignatura</x:v>
      </x:c>
      <x:c r="O237" t="str">
        <x:v>US_GRADO_EN_INGENIER_A_AGR_COLA_MENCI_N_EX_ASIG026</x:v>
      </x:c>
      <x:c r="P237" t="str">
        <x:v>Nombre; código; créditos; periodo; tipo</x:v>
      </x:c>
      <x:c r="Q237" t="str">
        <x:v>NR</x:v>
      </x:c>
      <x:c r="R237" t="str">
        <x:v>Plan vigente 2026-27</x:v>
      </x:c>
      <x:c r="S237" t="str">
        <x:v>NR — Plagas de los Cultivos — 6 ECTS — periodo 6</x:v>
      </x:c>
      <x:c r="T237" t="str">
        <x:v>URL en 13_Fuentes</x:v>
      </x:c>
      <x:c r="U237" t="str">
        <x:v>Alta</x:v>
      </x:c>
      <x:c r="V237"/>
    </x:row>
    <x:row r="238">
      <x:c r="A238" t="str">
        <x:v>CUR_AGRO_SEVILLA</x:v>
      </x:c>
      <x:c r="B238" t="str">
        <x:v>SEVILLA</x:v>
      </x:c>
      <x:c r="C238" t="str">
        <x:v>Grado/Bachelor</x:v>
      </x:c>
      <x:c r="D238" t="str">
        <x:v>Programa completo</x:v>
      </x:c>
      <x:c r="E238" t="str">
        <x:v>INTEGRAR CON BANDERA</x:v>
      </x:c>
      <x:c r="F238" t="str">
        <x:v>APTA PARA BASE MAESTRA</x:v>
      </x:c>
      <x:c r="G238" t="str">
        <x:v>Sí</x:v>
      </x:c>
      <x:c r="H238" t="str">
        <x:v>Sí</x:v>
      </x:c>
      <x:c r="I238" t="str">
        <x:v>No</x:v>
      </x:c>
      <x:c r="J238" t="str">
        <x:v>No</x:v>
      </x:c>
      <x:c r="K238" t="str">
        <x:v>No</x:v>
      </x:c>
      <x:c r="L238" t="str">
        <x:v>US_GRADO_EN_INGENIER_A_AGR_COLA_MENCI_N_EX_EV00027</x:v>
      </x:c>
      <x:c r="M238" t="str">
        <x:v>US_GRADO_EN_INGENIER_A_AGR_COLA_MENCI_N_EX_F001</x:v>
      </x:c>
      <x:c r="N238" t="str">
        <x:v>Asignatura</x:v>
      </x:c>
      <x:c r="O238" t="str">
        <x:v>US_GRADO_EN_INGENIER_A_AGR_COLA_MENCI_N_EX_ASIG027</x:v>
      </x:c>
      <x:c r="P238" t="str">
        <x:v>Nombre; código; créditos; periodo; tipo</x:v>
      </x:c>
      <x:c r="Q238" t="str">
        <x:v>NR</x:v>
      </x:c>
      <x:c r="R238" t="str">
        <x:v>Plan vigente 2026-27</x:v>
      </x:c>
      <x:c r="S238" t="str">
        <x:v>NR — Sistemas de Producción Animal — 9 ECTS — periodo 6</x:v>
      </x:c>
      <x:c r="T238" t="str">
        <x:v>URL en 13_Fuentes</x:v>
      </x:c>
      <x:c r="U238" t="str">
        <x:v>Alta</x:v>
      </x:c>
      <x:c r="V238"/>
    </x:row>
    <x:row r="239">
      <x:c r="A239" t="str">
        <x:v>CUR_AGRO_SEVILLA</x:v>
      </x:c>
      <x:c r="B239" t="str">
        <x:v>SEVILLA</x:v>
      </x:c>
      <x:c r="C239" t="str">
        <x:v>Grado/Bachelor</x:v>
      </x:c>
      <x:c r="D239" t="str">
        <x:v>Programa completo</x:v>
      </x:c>
      <x:c r="E239" t="str">
        <x:v>INTEGRAR CON BANDERA</x:v>
      </x:c>
      <x:c r="F239" t="str">
        <x:v>APTA PARA BASE MAESTRA</x:v>
      </x:c>
      <x:c r="G239" t="str">
        <x:v>Sí</x:v>
      </x:c>
      <x:c r="H239" t="str">
        <x:v>Sí</x:v>
      </x:c>
      <x:c r="I239" t="str">
        <x:v>No</x:v>
      </x:c>
      <x:c r="J239" t="str">
        <x:v>No</x:v>
      </x:c>
      <x:c r="K239" t="str">
        <x:v>No</x:v>
      </x:c>
      <x:c r="L239" t="str">
        <x:v>US_GRADO_EN_INGENIER_A_AGR_COLA_MENCI_N_EX_EV00028</x:v>
      </x:c>
      <x:c r="M239" t="str">
        <x:v>US_GRADO_EN_INGENIER_A_AGR_COLA_MENCI_N_EX_F001</x:v>
      </x:c>
      <x:c r="N239" t="str">
        <x:v>Asignatura</x:v>
      </x:c>
      <x:c r="O239" t="str">
        <x:v>US_GRADO_EN_INGENIER_A_AGR_COLA_MENCI_N_EX_ASIG028</x:v>
      </x:c>
      <x:c r="P239" t="str">
        <x:v>Nombre; código; créditos; periodo; tipo</x:v>
      </x:c>
      <x:c r="Q239" t="str">
        <x:v>NR</x:v>
      </x:c>
      <x:c r="R239" t="str">
        <x:v>Plan vigente 2026-27</x:v>
      </x:c>
      <x:c r="S239" t="str">
        <x:v>NR — Electrificación y Construcciones Agropecuarias — 6 ECTS — periodo 7</x:v>
      </x:c>
      <x:c r="T239" t="str">
        <x:v>URL en 13_Fuentes</x:v>
      </x:c>
      <x:c r="U239" t="str">
        <x:v>Alta</x:v>
      </x:c>
      <x:c r="V239"/>
    </x:row>
    <x:row r="240">
      <x:c r="A240" t="str">
        <x:v>CUR_AGRO_SEVILLA</x:v>
      </x:c>
      <x:c r="B240" t="str">
        <x:v>SEVILLA</x:v>
      </x:c>
      <x:c r="C240" t="str">
        <x:v>Grado/Bachelor</x:v>
      </x:c>
      <x:c r="D240" t="str">
        <x:v>Programa completo</x:v>
      </x:c>
      <x:c r="E240" t="str">
        <x:v>INTEGRAR CON BANDERA</x:v>
      </x:c>
      <x:c r="F240" t="str">
        <x:v>APTA PARA BASE MAESTRA</x:v>
      </x:c>
      <x:c r="G240" t="str">
        <x:v>Sí</x:v>
      </x:c>
      <x:c r="H240" t="str">
        <x:v>Sí</x:v>
      </x:c>
      <x:c r="I240" t="str">
        <x:v>No</x:v>
      </x:c>
      <x:c r="J240" t="str">
        <x:v>No</x:v>
      </x:c>
      <x:c r="K240" t="str">
        <x:v>No</x:v>
      </x:c>
      <x:c r="L240" t="str">
        <x:v>US_GRADO_EN_INGENIER_A_AGR_COLA_MENCI_N_EX_EV00029</x:v>
      </x:c>
      <x:c r="M240" t="str">
        <x:v>US_GRADO_EN_INGENIER_A_AGR_COLA_MENCI_N_EX_F001</x:v>
      </x:c>
      <x:c r="N240" t="str">
        <x:v>Asignatura</x:v>
      </x:c>
      <x:c r="O240" t="str">
        <x:v>US_GRADO_EN_INGENIER_A_AGR_COLA_MENCI_N_EX_ASIG029</x:v>
      </x:c>
      <x:c r="P240" t="str">
        <x:v>Nombre; código; créditos; periodo; tipo</x:v>
      </x:c>
      <x:c r="Q240" t="str">
        <x:v>NR</x:v>
      </x:c>
      <x:c r="R240" t="str">
        <x:v>Plan vigente 2026-27</x:v>
      </x:c>
      <x:c r="S240" t="str">
        <x:v>NR — Mejora Vegetal — 6 ECTS — periodo 7</x:v>
      </x:c>
      <x:c r="T240" t="str">
        <x:v>URL en 13_Fuentes</x:v>
      </x:c>
      <x:c r="U240" t="str">
        <x:v>Alta</x:v>
      </x:c>
      <x:c r="V240"/>
    </x:row>
    <x:row r="241">
      <x:c r="A241" t="str">
        <x:v>CUR_AGRO_SEVILLA</x:v>
      </x:c>
      <x:c r="B241" t="str">
        <x:v>SEVILLA</x:v>
      </x:c>
      <x:c r="C241" t="str">
        <x:v>Grado/Bachelor</x:v>
      </x:c>
      <x:c r="D241" t="str">
        <x:v>Programa completo</x:v>
      </x:c>
      <x:c r="E241" t="str">
        <x:v>INTEGRAR CON BANDERA</x:v>
      </x:c>
      <x:c r="F241" t="str">
        <x:v>APTA PARA BASE MAESTRA</x:v>
      </x:c>
      <x:c r="G241" t="str">
        <x:v>Sí</x:v>
      </x:c>
      <x:c r="H241" t="str">
        <x:v>Sí</x:v>
      </x:c>
      <x:c r="I241" t="str">
        <x:v>No</x:v>
      </x:c>
      <x:c r="J241" t="str">
        <x:v>No</x:v>
      </x:c>
      <x:c r="K241" t="str">
        <x:v>No</x:v>
      </x:c>
      <x:c r="L241" t="str">
        <x:v>US_GRADO_EN_INGENIER_A_AGR_COLA_MENCI_N_EX_EV00030</x:v>
      </x:c>
      <x:c r="M241" t="str">
        <x:v>US_GRADO_EN_INGENIER_A_AGR_COLA_MENCI_N_EX_F001</x:v>
      </x:c>
      <x:c r="N241" t="str">
        <x:v>Asignatura</x:v>
      </x:c>
      <x:c r="O241" t="str">
        <x:v>US_GRADO_EN_INGENIER_A_AGR_COLA_MENCI_N_EX_ASIG030</x:v>
      </x:c>
      <x:c r="P241" t="str">
        <x:v>Nombre; código; créditos; periodo; tipo</x:v>
      </x:c>
      <x:c r="Q241" t="str">
        <x:v>NR</x:v>
      </x:c>
      <x:c r="R241" t="str">
        <x:v>Plan vigente 2026-27</x:v>
      </x:c>
      <x:c r="S241" t="str">
        <x:v>NR — Proyectos — 6 ECTS — periodo 7</x:v>
      </x:c>
      <x:c r="T241" t="str">
        <x:v>URL en 13_Fuentes</x:v>
      </x:c>
      <x:c r="U241" t="str">
        <x:v>Alta</x:v>
      </x:c>
      <x:c r="V241"/>
    </x:row>
    <x:row r="242">
      <x:c r="A242" t="str">
        <x:v>CUR_AGRO_SEVILLA</x:v>
      </x:c>
      <x:c r="B242" t="str">
        <x:v>SEVILLA</x:v>
      </x:c>
      <x:c r="C242" t="str">
        <x:v>Grado/Bachelor</x:v>
      </x:c>
      <x:c r="D242" t="str">
        <x:v>Programa completo</x:v>
      </x:c>
      <x:c r="E242" t="str">
        <x:v>INTEGRAR CON BANDERA</x:v>
      </x:c>
      <x:c r="F242" t="str">
        <x:v>APTA PARA BASE MAESTRA</x:v>
      </x:c>
      <x:c r="G242" t="str">
        <x:v>Sí</x:v>
      </x:c>
      <x:c r="H242" t="str">
        <x:v>Sí</x:v>
      </x:c>
      <x:c r="I242" t="str">
        <x:v>No</x:v>
      </x:c>
      <x:c r="J242" t="str">
        <x:v>No</x:v>
      </x:c>
      <x:c r="K242" t="str">
        <x:v>No</x:v>
      </x:c>
      <x:c r="L242" t="str">
        <x:v>US_GRADO_EN_INGENIER_A_AGR_COLA_MENCI_N_EX_EV00031</x:v>
      </x:c>
      <x:c r="M242" t="str">
        <x:v>US_GRADO_EN_INGENIER_A_AGR_COLA_MENCI_N_EX_F001</x:v>
      </x:c>
      <x:c r="N242" t="str">
        <x:v>Asignatura</x:v>
      </x:c>
      <x:c r="O242" t="str">
        <x:v>US_GRADO_EN_INGENIER_A_AGR_COLA_MENCI_N_EX_ASIG031</x:v>
      </x:c>
      <x:c r="P242" t="str">
        <x:v>Nombre; código; créditos; periodo; tipo</x:v>
      </x:c>
      <x:c r="Q242" t="str">
        <x:v>NR</x:v>
      </x:c>
      <x:c r="R242" t="str">
        <x:v>Plan vigente 2026-27</x:v>
      </x:c>
      <x:c r="S242" t="str">
        <x:v>NR — Ganadería Ecológica — 6 ECTS — periodo 8</x:v>
      </x:c>
      <x:c r="T242" t="str">
        <x:v>URL en 13_Fuentes</x:v>
      </x:c>
      <x:c r="U242" t="str">
        <x:v>Alta</x:v>
      </x:c>
      <x:c r="V242"/>
    </x:row>
    <x:row r="243">
      <x:c r="A243" t="str">
        <x:v>CUR_AGRO_SEVILLA</x:v>
      </x:c>
      <x:c r="B243" t="str">
        <x:v>SEVILLA</x:v>
      </x:c>
      <x:c r="C243" t="str">
        <x:v>Grado/Bachelor</x:v>
      </x:c>
      <x:c r="D243" t="str">
        <x:v>Programa completo</x:v>
      </x:c>
      <x:c r="E243" t="str">
        <x:v>INTEGRAR CON BANDERA</x:v>
      </x:c>
      <x:c r="F243" t="str">
        <x:v>APTA PARA BASE MAESTRA</x:v>
      </x:c>
      <x:c r="G243" t="str">
        <x:v>Sí</x:v>
      </x:c>
      <x:c r="H243" t="str">
        <x:v>Sí</x:v>
      </x:c>
      <x:c r="I243" t="str">
        <x:v>No</x:v>
      </x:c>
      <x:c r="J243" t="str">
        <x:v>No</x:v>
      </x:c>
      <x:c r="K243" t="str">
        <x:v>No</x:v>
      </x:c>
      <x:c r="L243" t="str">
        <x:v>US_GRADO_EN_INGENIER_A_AGR_COLA_MENCI_N_EX_EV00032</x:v>
      </x:c>
      <x:c r="M243" t="str">
        <x:v>US_GRADO_EN_INGENIER_A_AGR_COLA_MENCI_N_EX_F001</x:v>
      </x:c>
      <x:c r="N243" t="str">
        <x:v>Asignatura</x:v>
      </x:c>
      <x:c r="O243" t="str">
        <x:v>US_GRADO_EN_INGENIER_A_AGR_COLA_MENCI_N_EX_ASIG032</x:v>
      </x:c>
      <x:c r="P243" t="str">
        <x:v>Nombre; código; créditos; periodo; tipo</x:v>
      </x:c>
      <x:c r="Q243" t="str">
        <x:v>NR</x:v>
      </x:c>
      <x:c r="R243" t="str">
        <x:v>Plan vigente 2026-27</x:v>
      </x:c>
      <x:c r="S243" t="str">
        <x:v>NR — Pastos y Forrajes — 6 ECTS — periodo 8</x:v>
      </x:c>
      <x:c r="T243" t="str">
        <x:v>URL en 13_Fuentes</x:v>
      </x:c>
      <x:c r="U243" t="str">
        <x:v>Alta</x:v>
      </x:c>
      <x:c r="V243"/>
    </x:row>
    <x:row r="244">
      <x:c r="A244" t="str">
        <x:v>CUR_AGRO_SEVILLA</x:v>
      </x:c>
      <x:c r="B244" t="str">
        <x:v>SEVILLA</x:v>
      </x:c>
      <x:c r="C244" t="str">
        <x:v>Grado/Bachelor</x:v>
      </x:c>
      <x:c r="D244" t="str">
        <x:v>Programa completo</x:v>
      </x:c>
      <x:c r="E244" t="str">
        <x:v>INTEGRAR CON BANDERA</x:v>
      </x:c>
      <x:c r="F244" t="str">
        <x:v>APTA PARA BASE MAESTRA</x:v>
      </x:c>
      <x:c r="G244" t="str">
        <x:v>Sí</x:v>
      </x:c>
      <x:c r="H244" t="str">
        <x:v>Sí</x:v>
      </x:c>
      <x:c r="I244" t="str">
        <x:v>No</x:v>
      </x:c>
      <x:c r="J244" t="str">
        <x:v>No</x:v>
      </x:c>
      <x:c r="K244" t="str">
        <x:v>No</x:v>
      </x:c>
      <x:c r="L244" t="str">
        <x:v>US_GRADO_EN_INGENIER_A_AGR_COLA_MENCI_N_EX_EV00033</x:v>
      </x:c>
      <x:c r="M244" t="str">
        <x:v>US_GRADO_EN_INGENIER_A_AGR_COLA_MENCI_N_EX_F001</x:v>
      </x:c>
      <x:c r="N244" t="str">
        <x:v>Asignatura</x:v>
      </x:c>
      <x:c r="O244" t="str">
        <x:v>US_GRADO_EN_INGENIER_A_AGR_COLA_MENCI_N_EX_ASIG033</x:v>
      </x:c>
      <x:c r="P244" t="str">
        <x:v>Nombre; código; créditos; periodo; tipo</x:v>
      </x:c>
      <x:c r="Q244" t="str">
        <x:v>NR</x:v>
      </x:c>
      <x:c r="R244" t="str">
        <x:v>Plan vigente 2026-27</x:v>
      </x:c>
      <x:c r="S244" t="str">
        <x:v>NR — Planificación, Diseño y Gestión de la Explotación Ganadera — 6 ECTS — periodo 7</x:v>
      </x:c>
      <x:c r="T244" t="str">
        <x:v>URL en 13_Fuentes</x:v>
      </x:c>
      <x:c r="U244" t="str">
        <x:v>Alta</x:v>
      </x:c>
      <x:c r="V244"/>
    </x:row>
    <x:row r="245">
      <x:c r="A245" t="str">
        <x:v>CUR_AGRO_SEVILLA</x:v>
      </x:c>
      <x:c r="B245" t="str">
        <x:v>SEVILLA</x:v>
      </x:c>
      <x:c r="C245" t="str">
        <x:v>Grado/Bachelor</x:v>
      </x:c>
      <x:c r="D245" t="str">
        <x:v>Programa completo</x:v>
      </x:c>
      <x:c r="E245" t="str">
        <x:v>INTEGRAR CON BANDERA</x:v>
      </x:c>
      <x:c r="F245" t="str">
        <x:v>APTA PARA BASE MAESTRA</x:v>
      </x:c>
      <x:c r="G245" t="str">
        <x:v>Sí</x:v>
      </x:c>
      <x:c r="H245" t="str">
        <x:v>Sí</x:v>
      </x:c>
      <x:c r="I245" t="str">
        <x:v>No</x:v>
      </x:c>
      <x:c r="J245" t="str">
        <x:v>No</x:v>
      </x:c>
      <x:c r="K245" t="str">
        <x:v>No</x:v>
      </x:c>
      <x:c r="L245" t="str">
        <x:v>US_GRADO_EN_INGENIER_A_AGR_COLA_MENCI_N_EX_EV00034</x:v>
      </x:c>
      <x:c r="M245" t="str">
        <x:v>US_GRADO_EN_INGENIER_A_AGR_COLA_MENCI_N_EX_F001</x:v>
      </x:c>
      <x:c r="N245" t="str">
        <x:v>Asignatura</x:v>
      </x:c>
      <x:c r="O245" t="str">
        <x:v>US_GRADO_EN_INGENIER_A_AGR_COLA_MENCI_N_EX_ASIG034</x:v>
      </x:c>
      <x:c r="P245" t="str">
        <x:v>Nombre; código; créditos; periodo; tipo</x:v>
      </x:c>
      <x:c r="Q245" t="str">
        <x:v>NR</x:v>
      </x:c>
      <x:c r="R245" t="str">
        <x:v>Plan vigente 2026-27</x:v>
      </x:c>
      <x:c r="S245" t="str">
        <x:v>NR — Producciones Cunícolas, Avícolas y Alternativas — 6 ECTS — periodo 8</x:v>
      </x:c>
      <x:c r="T245" t="str">
        <x:v>URL en 13_Fuentes</x:v>
      </x:c>
      <x:c r="U245" t="str">
        <x:v>Alta</x:v>
      </x:c>
      <x:c r="V245"/>
    </x:row>
    <x:row r="246">
      <x:c r="A246" t="str">
        <x:v>CUR_AGRO_SEVILLA</x:v>
      </x:c>
      <x:c r="B246" t="str">
        <x:v>SEVILLA</x:v>
      </x:c>
      <x:c r="C246" t="str">
        <x:v>Grado/Bachelor</x:v>
      </x:c>
      <x:c r="D246" t="str">
        <x:v>Programa completo</x:v>
      </x:c>
      <x:c r="E246" t="str">
        <x:v>INTEGRAR CON BANDERA</x:v>
      </x:c>
      <x:c r="F246" t="str">
        <x:v>APTA PARA BASE MAESTRA</x:v>
      </x:c>
      <x:c r="G246" t="str">
        <x:v>Sí</x:v>
      </x:c>
      <x:c r="H246" t="str">
        <x:v>Sí</x:v>
      </x:c>
      <x:c r="I246" t="str">
        <x:v>No</x:v>
      </x:c>
      <x:c r="J246" t="str">
        <x:v>No</x:v>
      </x:c>
      <x:c r="K246" t="str">
        <x:v>No</x:v>
      </x:c>
      <x:c r="L246" t="str">
        <x:v>US_GRADO_EN_INGENIER_A_AGR_COLA_MENCI_N_EX_EV00035</x:v>
      </x:c>
      <x:c r="M246" t="str">
        <x:v>US_GRADO_EN_INGENIER_A_AGR_COLA_MENCI_N_EX_F001</x:v>
      </x:c>
      <x:c r="N246" t="str">
        <x:v>Asignatura</x:v>
      </x:c>
      <x:c r="O246" t="str">
        <x:v>US_GRADO_EN_INGENIER_A_AGR_COLA_MENCI_N_EX_ASIG035</x:v>
      </x:c>
      <x:c r="P246" t="str">
        <x:v>Nombre; código; créditos; periodo; tipo</x:v>
      </x:c>
      <x:c r="Q246" t="str">
        <x:v>NR</x:v>
      </x:c>
      <x:c r="R246" t="str">
        <x:v>Plan vigente 2026-27</x:v>
      </x:c>
      <x:c r="S246" t="str">
        <x:v>NR — Productos Animales — 6 ECTS — periodo 7</x:v>
      </x:c>
      <x:c r="T246" t="str">
        <x:v>URL en 13_Fuentes</x:v>
      </x:c>
      <x:c r="U246" t="str">
        <x:v>Alta</x:v>
      </x:c>
      <x:c r="V246"/>
    </x:row>
    <x:row r="247">
      <x:c r="A247" t="str">
        <x:v>CUR_AGRO_SEVILLA</x:v>
      </x:c>
      <x:c r="B247" t="str">
        <x:v>SEVILLA</x:v>
      </x:c>
      <x:c r="C247" t="str">
        <x:v>Grado/Bachelor</x:v>
      </x:c>
      <x:c r="D247" t="str">
        <x:v>Programa completo</x:v>
      </x:c>
      <x:c r="E247" t="str">
        <x:v>INTEGRAR CON BANDERA</x:v>
      </x:c>
      <x:c r="F247" t="str">
        <x:v>APTA PARA BASE MAESTRA</x:v>
      </x:c>
      <x:c r="G247" t="str">
        <x:v>Sí</x:v>
      </x:c>
      <x:c r="H247" t="str">
        <x:v>Sí</x:v>
      </x:c>
      <x:c r="I247" t="str">
        <x:v>No</x:v>
      </x:c>
      <x:c r="J247" t="str">
        <x:v>No</x:v>
      </x:c>
      <x:c r="K247" t="str">
        <x:v>No</x:v>
      </x:c>
      <x:c r="L247" t="str">
        <x:v>US_GRADO_EN_INGENIER_A_AGR_COLA_MENCI_N_EX_EV00036</x:v>
      </x:c>
      <x:c r="M247" t="str">
        <x:v>US_GRADO_EN_INGENIER_A_AGR_COLA_MENCI_N_EX_F001</x:v>
      </x:c>
      <x:c r="N247" t="str">
        <x:v>Asignatura</x:v>
      </x:c>
      <x:c r="O247" t="str">
        <x:v>US_GRADO_EN_INGENIER_A_AGR_COLA_MENCI_N_EX_ASIG036</x:v>
      </x:c>
      <x:c r="P247" t="str">
        <x:v>Nombre; código; créditos; periodo; tipo</x:v>
      </x:c>
      <x:c r="Q247" t="str">
        <x:v>NR</x:v>
      </x:c>
      <x:c r="R247" t="str">
        <x:v>Plan vigente 2026-27</x:v>
      </x:c>
      <x:c r="S247" t="str">
        <x:v>NR — Enología — 6 ECTS — periodo 8</x:v>
      </x:c>
      <x:c r="T247" t="str">
        <x:v>URL en 13_Fuentes</x:v>
      </x:c>
      <x:c r="U247" t="str">
        <x:v>Alta</x:v>
      </x:c>
      <x:c r="V247"/>
    </x:row>
    <x:row r="248">
      <x:c r="A248" t="str">
        <x:v>CUR_AGRO_SEVILLA</x:v>
      </x:c>
      <x:c r="B248" t="str">
        <x:v>SEVILLA</x:v>
      </x:c>
      <x:c r="C248" t="str">
        <x:v>Grado/Bachelor</x:v>
      </x:c>
      <x:c r="D248" t="str">
        <x:v>Programa completo</x:v>
      </x:c>
      <x:c r="E248" t="str">
        <x:v>INTEGRAR CON BANDERA</x:v>
      </x:c>
      <x:c r="F248" t="str">
        <x:v>APTA PARA BASE MAESTRA</x:v>
      </x:c>
      <x:c r="G248" t="str">
        <x:v>Sí</x:v>
      </x:c>
      <x:c r="H248" t="str">
        <x:v>Sí</x:v>
      </x:c>
      <x:c r="I248" t="str">
        <x:v>No</x:v>
      </x:c>
      <x:c r="J248" t="str">
        <x:v>No</x:v>
      </x:c>
      <x:c r="K248" t="str">
        <x:v>No</x:v>
      </x:c>
      <x:c r="L248" t="str">
        <x:v>US_GRADO_EN_INGENIER_A_AGR_COLA_MENCI_N_EX_EV00037</x:v>
      </x:c>
      <x:c r="M248" t="str">
        <x:v>US_GRADO_EN_INGENIER_A_AGR_COLA_MENCI_N_EX_F001</x:v>
      </x:c>
      <x:c r="N248" t="str">
        <x:v>Asignatura</x:v>
      </x:c>
      <x:c r="O248" t="str">
        <x:v>US_GRADO_EN_INGENIER_A_AGR_COLA_MENCI_N_EX_ASIG037</x:v>
      </x:c>
      <x:c r="P248" t="str">
        <x:v>Nombre; código; créditos; periodo; tipo</x:v>
      </x:c>
      <x:c r="Q248" t="str">
        <x:v>NR</x:v>
      </x:c>
      <x:c r="R248" t="str">
        <x:v>Plan vigente 2026-27</x:v>
      </x:c>
      <x:c r="S248" t="str">
        <x:v>NR — Agricultura Ecológica — 6 ECTS — periodo 8</x:v>
      </x:c>
      <x:c r="T248" t="str">
        <x:v>URL en 13_Fuentes</x:v>
      </x:c>
      <x:c r="U248" t="str">
        <x:v>Alta</x:v>
      </x:c>
      <x:c r="V248"/>
    </x:row>
    <x:row r="249">
      <x:c r="A249" t="str">
        <x:v>CUR_AGRO_SEVILLA</x:v>
      </x:c>
      <x:c r="B249" t="str">
        <x:v>SEVILLA</x:v>
      </x:c>
      <x:c r="C249" t="str">
        <x:v>Grado/Bachelor</x:v>
      </x:c>
      <x:c r="D249" t="str">
        <x:v>Programa completo</x:v>
      </x:c>
      <x:c r="E249" t="str">
        <x:v>INTEGRAR CON BANDERA</x:v>
      </x:c>
      <x:c r="F249" t="str">
        <x:v>APTA PARA BASE MAESTRA</x:v>
      </x:c>
      <x:c r="G249" t="str">
        <x:v>Sí</x:v>
      </x:c>
      <x:c r="H249" t="str">
        <x:v>Sí</x:v>
      </x:c>
      <x:c r="I249" t="str">
        <x:v>No</x:v>
      </x:c>
      <x:c r="J249" t="str">
        <x:v>No</x:v>
      </x:c>
      <x:c r="K249" t="str">
        <x:v>No</x:v>
      </x:c>
      <x:c r="L249" t="str">
        <x:v>US_GRADO_EN_INGENIER_A_AGR_COLA_MENCI_N_EX_EV00038</x:v>
      </x:c>
      <x:c r="M249" t="str">
        <x:v>US_GRADO_EN_INGENIER_A_AGR_COLA_MENCI_N_EX_F001</x:v>
      </x:c>
      <x:c r="N249" t="str">
        <x:v>Asignatura</x:v>
      </x:c>
      <x:c r="O249" t="str">
        <x:v>US_GRADO_EN_INGENIER_A_AGR_COLA_MENCI_N_EX_ASIG038</x:v>
      </x:c>
      <x:c r="P249" t="str">
        <x:v>Nombre; código; créditos; periodo; tipo</x:v>
      </x:c>
      <x:c r="Q249" t="str">
        <x:v>NR</x:v>
      </x:c>
      <x:c r="R249" t="str">
        <x:v>Plan vigente 2026-27</x:v>
      </x:c>
      <x:c r="S249" t="str">
        <x:v>NR — Depuración y Reutilización de Aguas Residuales — 6 ECTS — periodo 8</x:v>
      </x:c>
      <x:c r="T249" t="str">
        <x:v>URL en 13_Fuentes</x:v>
      </x:c>
      <x:c r="U249" t="str">
        <x:v>Alta</x:v>
      </x:c>
      <x:c r="V249"/>
    </x:row>
    <x:row r="250">
      <x:c r="A250" t="str">
        <x:v>CUR_AGRO_SEVILLA</x:v>
      </x:c>
      <x:c r="B250" t="str">
        <x:v>SEVILLA</x:v>
      </x:c>
      <x:c r="C250" t="str">
        <x:v>Grado/Bachelor</x:v>
      </x:c>
      <x:c r="D250" t="str">
        <x:v>Programa completo</x:v>
      </x:c>
      <x:c r="E250" t="str">
        <x:v>INTEGRAR CON BANDERA</x:v>
      </x:c>
      <x:c r="F250" t="str">
        <x:v>APTA PARA BASE MAESTRA</x:v>
      </x:c>
      <x:c r="G250" t="str">
        <x:v>Sí</x:v>
      </x:c>
      <x:c r="H250" t="str">
        <x:v>Sí</x:v>
      </x:c>
      <x:c r="I250" t="str">
        <x:v>No</x:v>
      </x:c>
      <x:c r="J250" t="str">
        <x:v>No</x:v>
      </x:c>
      <x:c r="K250" t="str">
        <x:v>No</x:v>
      </x:c>
      <x:c r="L250" t="str">
        <x:v>US_GRADO_EN_INGENIER_A_AGR_COLA_MENCI_N_EX_EV00039</x:v>
      </x:c>
      <x:c r="M250" t="str">
        <x:v>US_GRADO_EN_INGENIER_A_AGR_COLA_MENCI_N_EX_F001</x:v>
      </x:c>
      <x:c r="N250" t="str">
        <x:v>Asignatura</x:v>
      </x:c>
      <x:c r="O250" t="str">
        <x:v>US_GRADO_EN_INGENIER_A_AGR_COLA_MENCI_N_EX_ASIG039</x:v>
      </x:c>
      <x:c r="P250" t="str">
        <x:v>Nombre; código; créditos; periodo; tipo</x:v>
      </x:c>
      <x:c r="Q250" t="str">
        <x:v>NR</x:v>
      </x:c>
      <x:c r="R250" t="str">
        <x:v>Plan vigente 2026-27</x:v>
      </x:c>
      <x:c r="S250" t="str">
        <x:v>NR — Prácticas en empresas — 6 ECTS — periodo 8</x:v>
      </x:c>
      <x:c r="T250" t="str">
        <x:v>URL en 13_Fuentes</x:v>
      </x:c>
      <x:c r="U250" t="str">
        <x:v>Alta</x:v>
      </x:c>
      <x:c r="V250"/>
    </x:row>
    <x:row r="251">
      <x:c r="A251" t="str">
        <x:v>CUR_AGRO_SEVILLA</x:v>
      </x:c>
      <x:c r="B251" t="str">
        <x:v>SEVILLA</x:v>
      </x:c>
      <x:c r="C251" t="str">
        <x:v>Grado/Bachelor</x:v>
      </x:c>
      <x:c r="D251" t="str">
        <x:v>Programa completo</x:v>
      </x:c>
      <x:c r="E251" t="str">
        <x:v>INTEGRAR CON BANDERA</x:v>
      </x:c>
      <x:c r="F251" t="str">
        <x:v>APTA PARA BASE MAESTRA</x:v>
      </x:c>
      <x:c r="G251" t="str">
        <x:v>Sí</x:v>
      </x:c>
      <x:c r="H251" t="str">
        <x:v>Sí</x:v>
      </x:c>
      <x:c r="I251" t="str">
        <x:v>No</x:v>
      </x:c>
      <x:c r="J251" t="str">
        <x:v>No</x:v>
      </x:c>
      <x:c r="K251" t="str">
        <x:v>No</x:v>
      </x:c>
      <x:c r="L251" t="str">
        <x:v>US_GRADO_EN_INGENIER_A_AGR_COLA_MENCI_N_EX_EV00040</x:v>
      </x:c>
      <x:c r="M251" t="str">
        <x:v>US_GRADO_EN_INGENIER_A_AGR_COLA_MENCI_N_EX_F001</x:v>
      </x:c>
      <x:c r="N251" t="str">
        <x:v>Asignatura</x:v>
      </x:c>
      <x:c r="O251" t="str">
        <x:v>US_GRADO_EN_INGENIER_A_AGR_COLA_MENCI_N_EX_ASIG040</x:v>
      </x:c>
      <x:c r="P251" t="str">
        <x:v>Nombre; código; créditos; periodo; tipo</x:v>
      </x:c>
      <x:c r="Q251" t="str">
        <x:v>NR</x:v>
      </x:c>
      <x:c r="R251" t="str">
        <x:v>Plan vigente 2026-27</x:v>
      </x:c>
      <x:c r="S251" t="str">
        <x:v>NR — Trabajo Fin de Grado — 12 ECTS — periodo 8</x:v>
      </x:c>
      <x:c r="T251" t="str">
        <x:v>URL en 13_Fuentes</x:v>
      </x:c>
      <x:c r="U251" t="str">
        <x:v>Alta</x:v>
      </x:c>
      <x:c r="V251"/>
    </x:row>
    <x:row r="252">
      <x:c r="A252" t="str">
        <x:v>CUR_AGRO_SEVILLA</x:v>
      </x:c>
      <x:c r="B252" t="str">
        <x:v>SEVILLA</x:v>
      </x:c>
      <x:c r="C252" t="str">
        <x:v>Grado/Bachelor</x:v>
      </x:c>
      <x:c r="D252" t="str">
        <x:v>Programa completo</x:v>
      </x:c>
      <x:c r="E252" t="str">
        <x:v>INTEGRAR CON BANDERA</x:v>
      </x:c>
      <x:c r="F252" t="str">
        <x:v>APTA PARA BASE MAESTRA</x:v>
      </x:c>
      <x:c r="G252" t="str">
        <x:v>Sí</x:v>
      </x:c>
      <x:c r="H252" t="str">
        <x:v>Sí</x:v>
      </x:c>
      <x:c r="I252" t="str">
        <x:v>No</x:v>
      </x:c>
      <x:c r="J252" t="str">
        <x:v>No</x:v>
      </x:c>
      <x:c r="K252" t="str">
        <x:v>No</x:v>
      </x:c>
      <x:c r="L252" t="str">
        <x:v>US_GRADO_EN_INGENIER_A_AGR_COLA_MENCI_N_EX_EV00041</x:v>
      </x:c>
      <x:c r="M252" t="str">
        <x:v>US_GRADO_EN_INGENIER_A_AGR_COLA_MENCI_N_EX_F001</x:v>
      </x:c>
      <x:c r="N252" t="str">
        <x:v>Resultado</x:v>
      </x:c>
      <x:c r="O252" t="str">
        <x:v>US_GRADO_EN_INGENIER_A_AGR_COLA_MENCI_N_EX_RES001</x:v>
      </x:c>
      <x:c r="P252" t="str">
        <x:v>Texto_original</x:v>
      </x:c>
      <x:c r="Q252" t="str">
        <x:v>NR</x:v>
      </x:c>
      <x:c r="R252" t="str">
        <x:v>Capa formativa</x:v>
      </x:c>
      <x:c r="S252" t="str">
        <x:v>PERF1 — Ejercicio de la Ingeniería Técnica Agrícola en planificación, producción, mecanización, riego, construcciones y gestión de explotaciones agrarias.</x:v>
      </x:c>
      <x:c r="T252" t="str">
        <x:v>URL en 13_Fuentes</x:v>
      </x:c>
      <x:c r="U252" t="str">
        <x:v>Alta</x:v>
      </x:c>
      <x:c r="V252" t="str">
        <x:v>Resumen fiel.</x:v>
      </x:c>
    </x:row>
    <x:row r="253">
      <x:c r="A253" t="str">
        <x:v>CUR_AGRO_SEVILLA</x:v>
      </x:c>
      <x:c r="B253" t="str">
        <x:v>SEVILLA</x:v>
      </x:c>
      <x:c r="C253" t="str">
        <x:v>Grado/Bachelor</x:v>
      </x:c>
      <x:c r="D253" t="str">
        <x:v>Programa completo</x:v>
      </x:c>
      <x:c r="E253" t="str">
        <x:v>INTEGRAR CON BANDERA</x:v>
      </x:c>
      <x:c r="F253" t="str">
        <x:v>APTA PARA BASE MAESTRA</x:v>
      </x:c>
      <x:c r="G253" t="str">
        <x:v>Sí</x:v>
      </x:c>
      <x:c r="H253" t="str">
        <x:v>Sí</x:v>
      </x:c>
      <x:c r="I253" t="str">
        <x:v>No</x:v>
      </x:c>
      <x:c r="J253" t="str">
        <x:v>No</x:v>
      </x:c>
      <x:c r="K253" t="str">
        <x:v>No</x:v>
      </x:c>
      <x:c r="L253" t="str">
        <x:v>US_GRADO_EN_INGENIER_A_AGR_COLA_MENCI_N_EX_EV00042</x:v>
      </x:c>
      <x:c r="M253" t="str">
        <x:v>US_GRADO_EN_INGENIER_A_AGR_COLA_MENCI_N_EX_F001</x:v>
      </x:c>
      <x:c r="N253" t="str">
        <x:v>Resultado</x:v>
      </x:c>
      <x:c r="O253" t="str">
        <x:v>US_GRADO_EN_INGENIER_A_AGR_COLA_MENCI_N_EX_RES002</x:v>
      </x:c>
      <x:c r="P253" t="str">
        <x:v>Texto_original</x:v>
      </x:c>
      <x:c r="Q253" t="str">
        <x:v>NR</x:v>
      </x:c>
      <x:c r="R253" t="str">
        <x:v>Capa formativa</x:v>
      </x:c>
      <x:c r="S253" t="str">
        <x:v>BRECHA — El grado no incluye una mención de Industrias Agrarias y Alimentarias; la formación alimentaria aparece principalmente en optativas o en un máster posterior.</x:v>
      </x:c>
      <x:c r="T253" t="str">
        <x:v>URL en 13_Fuentes</x:v>
      </x:c>
      <x:c r="U253" t="str">
        <x:v>Alta</x:v>
      </x:c>
      <x:c r="V253" t="str">
        <x:v>Resumen fiel.</x:v>
      </x:c>
    </x:row>
    <x:row r="254">
      <x:c r="A254" t="str">
        <x:v>CUR_AGRO_SEVILLA</x:v>
      </x:c>
      <x:c r="B254" t="str">
        <x:v>SEVILLA</x:v>
      </x:c>
      <x:c r="C254" t="str">
        <x:v>Grado/Bachelor</x:v>
      </x:c>
      <x:c r="D254" t="str">
        <x:v>Programa completo</x:v>
      </x:c>
      <x:c r="E254" t="str">
        <x:v>INTEGRAR CON BANDERA</x:v>
      </x:c>
      <x:c r="F254" t="str">
        <x:v>APTA PARA BASE MAESTRA</x:v>
      </x:c>
      <x:c r="G254" t="str">
        <x:v>Sí</x:v>
      </x:c>
      <x:c r="H254" t="str">
        <x:v>Sí</x:v>
      </x:c>
      <x:c r="I254" t="str">
        <x:v>No</x:v>
      </x:c>
      <x:c r="J254" t="str">
        <x:v>No</x:v>
      </x:c>
      <x:c r="K254" t="str">
        <x:v>No</x:v>
      </x:c>
      <x:c r="L254" t="str">
        <x:v>US_GRADO_EN_INGENIER_A_AGR_COLA_MENCI_N_EX_EV00043</x:v>
      </x:c>
      <x:c r="M254" t="str">
        <x:v>US_GRADO_EN_INGENIER_A_AGR_COLA_MENCI_N_EX_F001</x:v>
      </x:c>
      <x:c r="N254" t="str">
        <x:v>Titulacion</x:v>
      </x:c>
      <x:c r="O254" t="str">
        <x:v>US_GRADO_EN_INGENIER_A_AGR_COLA_MENCI_N_EX_TIT01</x:v>
      </x:c>
      <x:c r="P254" t="str">
        <x:v>Descripción; créditos; periodo</x:v>
      </x:c>
      <x:c r="Q254" t="str">
        <x:v>NR</x:v>
      </x:c>
      <x:c r="R254" t="str">
        <x:v>Titulación</x:v>
      </x:c>
      <x:c r="S254" t="str">
        <x:v>Trabajo Fin de Grado — 12 ECTS</x:v>
      </x:c>
      <x:c r="T254" t="str">
        <x:v>URL en 13_Fuentes</x:v>
      </x:c>
      <x:c r="U254" t="str">
        <x:v>Alta</x:v>
      </x:c>
      <x:c r="V254"/>
    </x:row>
    <x:row r="255">
      <x:c r="A255" t="str">
        <x:v>CUR_AGRO_UCO</x:v>
      </x:c>
      <x:c r="B255" t="str">
        <x:v>UCO</x:v>
      </x:c>
      <x:c r="C255" t="str">
        <x:v>Grado/Bachelor</x:v>
      </x:c>
      <x:c r="D255" t="str">
        <x:v>Mención / especialidad</x:v>
      </x:c>
      <x:c r="E255" t="str">
        <x:v>INTEGRAR</x:v>
      </x:c>
      <x:c r="F255" t="str">
        <x:v>APTA PARA BASE MAESTRA</x:v>
      </x:c>
      <x:c r="G255" t="str">
        <x:v>Sí</x:v>
      </x:c>
      <x:c r="H255" t="str">
        <x:v>Sí</x:v>
      </x:c>
      <x:c r="I255" t="str">
        <x:v>Condicional</x:v>
      </x:c>
      <x:c r="J255" t="str">
        <x:v>Condicional</x:v>
      </x:c>
      <x:c r="K255" t="str">
        <x:v>Condicional</x:v>
      </x:c>
      <x:c r="L255" t="str">
        <x:v>UCO_GRADO_EN_INGENIER_A_AGROALIMENTARIA_Y_DEL_MEDIO_RUR_EV00001</x:v>
      </x:c>
      <x:c r="M255" t="str">
        <x:v>UCO_GRADO_EN_INGENIER_A_AGROALIMENTARIA_Y_DEL_MEDIO_RUR_F001</x:v>
      </x:c>
      <x:c r="N255" t="str">
        <x:v>Asignatura</x:v>
      </x:c>
      <x:c r="O255" t="str">
        <x:v>UCO_GRADO_EN_INGENIER_A_AGROALIMENTARIA_Y_DEL_MEDIO_RUR_ASIG001</x:v>
      </x:c>
      <x:c r="P255" t="str">
        <x:v>Nombre/código/créditos/periodo/tipo</x:v>
      </x:c>
      <x:c r="Q255" t="str">
        <x:v>NR</x:v>
      </x:c>
      <x:c r="R255" t="str">
        <x:v>Planificación y Guías Docentes 2026/27 — Mención Ingeniería Alimentaria</x:v>
      </x:c>
      <x:c r="S255" t="str">
        <x:v>643001 — Matemáticas I — 6 ECTS — 1.º semestre</x:v>
      </x:c>
      <x:c r="T255" t="str">
        <x:v>URL en 13_Fuentes</x:v>
      </x:c>
      <x:c r="U255" t="str">
        <x:v>Alta</x:v>
      </x:c>
      <x:c r="V255"/>
    </x:row>
    <x:row r="256">
      <x:c r="A256" t="str">
        <x:v>CUR_AGRO_UCO</x:v>
      </x:c>
      <x:c r="B256" t="str">
        <x:v>UCO</x:v>
      </x:c>
      <x:c r="C256" t="str">
        <x:v>Grado/Bachelor</x:v>
      </x:c>
      <x:c r="D256" t="str">
        <x:v>Mención / especialidad</x:v>
      </x:c>
      <x:c r="E256" t="str">
        <x:v>INTEGRAR</x:v>
      </x:c>
      <x:c r="F256" t="str">
        <x:v>APTA PARA BASE MAESTRA</x:v>
      </x:c>
      <x:c r="G256" t="str">
        <x:v>Sí</x:v>
      </x:c>
      <x:c r="H256" t="str">
        <x:v>Sí</x:v>
      </x:c>
      <x:c r="I256" t="str">
        <x:v>Condicional</x:v>
      </x:c>
      <x:c r="J256" t="str">
        <x:v>Condicional</x:v>
      </x:c>
      <x:c r="K256" t="str">
        <x:v>Condicional</x:v>
      </x:c>
      <x:c r="L256" t="str">
        <x:v>UCO_GRADO_EN_INGENIER_A_AGROALIMENTARIA_Y_DEL_MEDIO_RUR_EV00002</x:v>
      </x:c>
      <x:c r="M256" t="str">
        <x:v>UCO_GRADO_EN_INGENIER_A_AGROALIMENTARIA_Y_DEL_MEDIO_RUR_F001</x:v>
      </x:c>
      <x:c r="N256" t="str">
        <x:v>Asignatura</x:v>
      </x:c>
      <x:c r="O256" t="str">
        <x:v>UCO_GRADO_EN_INGENIER_A_AGROALIMENTARIA_Y_DEL_MEDIO_RUR_ASIG002</x:v>
      </x:c>
      <x:c r="P256" t="str">
        <x:v>Nombre/código/créditos/periodo/tipo</x:v>
      </x:c>
      <x:c r="Q256" t="str">
        <x:v>NR</x:v>
      </x:c>
      <x:c r="R256" t="str">
        <x:v>Planificación y Guías Docentes 2026/27 — Mención Ingeniería Alimentaria</x:v>
      </x:c>
      <x:c r="S256" t="str">
        <x:v>643003 — Fundamentos Físicos I — 6 ECTS — 1.º semestre</x:v>
      </x:c>
      <x:c r="T256" t="str">
        <x:v>URL en 13_Fuentes</x:v>
      </x:c>
      <x:c r="U256" t="str">
        <x:v>Alta</x:v>
      </x:c>
      <x:c r="V256"/>
    </x:row>
    <x:row r="257">
      <x:c r="A257" t="str">
        <x:v>CUR_AGRO_UCO</x:v>
      </x:c>
      <x:c r="B257" t="str">
        <x:v>UCO</x:v>
      </x:c>
      <x:c r="C257" t="str">
        <x:v>Grado/Bachelor</x:v>
      </x:c>
      <x:c r="D257" t="str">
        <x:v>Mención / especialidad</x:v>
      </x:c>
      <x:c r="E257" t="str">
        <x:v>INTEGRAR</x:v>
      </x:c>
      <x:c r="F257" t="str">
        <x:v>APTA PARA BASE MAESTRA</x:v>
      </x:c>
      <x:c r="G257" t="str">
        <x:v>Sí</x:v>
      </x:c>
      <x:c r="H257" t="str">
        <x:v>Sí</x:v>
      </x:c>
      <x:c r="I257" t="str">
        <x:v>Condicional</x:v>
      </x:c>
      <x:c r="J257" t="str">
        <x:v>Condicional</x:v>
      </x:c>
      <x:c r="K257" t="str">
        <x:v>Condicional</x:v>
      </x:c>
      <x:c r="L257" t="str">
        <x:v>UCO_GRADO_EN_INGENIER_A_AGROALIMENTARIA_Y_DEL_MEDIO_RUR_EV00003</x:v>
      </x:c>
      <x:c r="M257" t="str">
        <x:v>UCO_GRADO_EN_INGENIER_A_AGROALIMENTARIA_Y_DEL_MEDIO_RUR_F001</x:v>
      </x:c>
      <x:c r="N257" t="str">
        <x:v>Asignatura</x:v>
      </x:c>
      <x:c r="O257" t="str">
        <x:v>UCO_GRADO_EN_INGENIER_A_AGROALIMENTARIA_Y_DEL_MEDIO_RUR_ASIG003</x:v>
      </x:c>
      <x:c r="P257" t="str">
        <x:v>Nombre/código/créditos/periodo/tipo</x:v>
      </x:c>
      <x:c r="Q257" t="str">
        <x:v>NR</x:v>
      </x:c>
      <x:c r="R257" t="str">
        <x:v>Planificación y Guías Docentes 2026/27 — Mención Ingeniería Alimentaria</x:v>
      </x:c>
      <x:c r="S257" t="str">
        <x:v>100943 — Química General — 6 ECTS — 1.º semestre</x:v>
      </x:c>
      <x:c r="T257" t="str">
        <x:v>URL en 13_Fuentes</x:v>
      </x:c>
      <x:c r="U257" t="str">
        <x:v>Alta</x:v>
      </x:c>
      <x:c r="V257"/>
    </x:row>
    <x:row r="258">
      <x:c r="A258" t="str">
        <x:v>CUR_AGRO_UCO</x:v>
      </x:c>
      <x:c r="B258" t="str">
        <x:v>UCO</x:v>
      </x:c>
      <x:c r="C258" t="str">
        <x:v>Grado/Bachelor</x:v>
      </x:c>
      <x:c r="D258" t="str">
        <x:v>Mención / especialidad</x:v>
      </x:c>
      <x:c r="E258" t="str">
        <x:v>INTEGRAR</x:v>
      </x:c>
      <x:c r="F258" t="str">
        <x:v>APTA PARA BASE MAESTRA</x:v>
      </x:c>
      <x:c r="G258" t="str">
        <x:v>Sí</x:v>
      </x:c>
      <x:c r="H258" t="str">
        <x:v>Sí</x:v>
      </x:c>
      <x:c r="I258" t="str">
        <x:v>Condicional</x:v>
      </x:c>
      <x:c r="J258" t="str">
        <x:v>Condicional</x:v>
      </x:c>
      <x:c r="K258" t="str">
        <x:v>Condicional</x:v>
      </x:c>
      <x:c r="L258" t="str">
        <x:v>UCO_GRADO_EN_INGENIER_A_AGROALIMENTARIA_Y_DEL_MEDIO_RUR_EV00004</x:v>
      </x:c>
      <x:c r="M258" t="str">
        <x:v>UCO_GRADO_EN_INGENIER_A_AGROALIMENTARIA_Y_DEL_MEDIO_RUR_F001</x:v>
      </x:c>
      <x:c r="N258" t="str">
        <x:v>Asignatura</x:v>
      </x:c>
      <x:c r="O258" t="str">
        <x:v>UCO_GRADO_EN_INGENIER_A_AGROALIMENTARIA_Y_DEL_MEDIO_RUR_ASIG004</x:v>
      </x:c>
      <x:c r="P258" t="str">
        <x:v>Nombre/código/créditos/periodo/tipo</x:v>
      </x:c>
      <x:c r="Q258" t="str">
        <x:v>NR</x:v>
      </x:c>
      <x:c r="R258" t="str">
        <x:v>Planificación y Guías Docentes 2026/27 — Mención Ingeniería Alimentaria</x:v>
      </x:c>
      <x:c r="S258" t="str">
        <x:v>100945 — Bases Biológicas de la Producción Agraria — 6 ECTS — 1.º semestre</x:v>
      </x:c>
      <x:c r="T258" t="str">
        <x:v>URL en 13_Fuentes</x:v>
      </x:c>
      <x:c r="U258" t="str">
        <x:v>Alta</x:v>
      </x:c>
      <x:c r="V258"/>
    </x:row>
    <x:row r="259">
      <x:c r="A259" t="str">
        <x:v>CUR_AGRO_UCO</x:v>
      </x:c>
      <x:c r="B259" t="str">
        <x:v>UCO</x:v>
      </x:c>
      <x:c r="C259" t="str">
        <x:v>Grado/Bachelor</x:v>
      </x:c>
      <x:c r="D259" t="str">
        <x:v>Mención / especialidad</x:v>
      </x:c>
      <x:c r="E259" t="str">
        <x:v>INTEGRAR</x:v>
      </x:c>
      <x:c r="F259" t="str">
        <x:v>APTA PARA BASE MAESTRA</x:v>
      </x:c>
      <x:c r="G259" t="str">
        <x:v>Sí</x:v>
      </x:c>
      <x:c r="H259" t="str">
        <x:v>Sí</x:v>
      </x:c>
      <x:c r="I259" t="str">
        <x:v>Condicional</x:v>
      </x:c>
      <x:c r="J259" t="str">
        <x:v>Condicional</x:v>
      </x:c>
      <x:c r="K259" t="str">
        <x:v>Condicional</x:v>
      </x:c>
      <x:c r="L259" t="str">
        <x:v>UCO_GRADO_EN_INGENIER_A_AGROALIMENTARIA_Y_DEL_MEDIO_RUR_EV00005</x:v>
      </x:c>
      <x:c r="M259" t="str">
        <x:v>UCO_GRADO_EN_INGENIER_A_AGROALIMENTARIA_Y_DEL_MEDIO_RUR_F001</x:v>
      </x:c>
      <x:c r="N259" t="str">
        <x:v>Asignatura</x:v>
      </x:c>
      <x:c r="O259" t="str">
        <x:v>UCO_GRADO_EN_INGENIER_A_AGROALIMENTARIA_Y_DEL_MEDIO_RUR_ASIG005</x:v>
      </x:c>
      <x:c r="P259" t="str">
        <x:v>Nombre/código/créditos/periodo/tipo</x:v>
      </x:c>
      <x:c r="Q259" t="str">
        <x:v>NR</x:v>
      </x:c>
      <x:c r="R259" t="str">
        <x:v>Planificación y Guías Docentes 2026/27 — Mención Ingeniería Alimentaria</x:v>
      </x:c>
      <x:c r="S259" t="str">
        <x:v>100948 — Geología y Climatología — 6 ECTS — 1.º semestre</x:v>
      </x:c>
      <x:c r="T259" t="str">
        <x:v>URL en 13_Fuentes</x:v>
      </x:c>
      <x:c r="U259" t="str">
        <x:v>Alta</x:v>
      </x:c>
      <x:c r="V259"/>
    </x:row>
    <x:row r="260">
      <x:c r="A260" t="str">
        <x:v>CUR_AGRO_UCO</x:v>
      </x:c>
      <x:c r="B260" t="str">
        <x:v>UCO</x:v>
      </x:c>
      <x:c r="C260" t="str">
        <x:v>Grado/Bachelor</x:v>
      </x:c>
      <x:c r="D260" t="str">
        <x:v>Mención / especialidad</x:v>
      </x:c>
      <x:c r="E260" t="str">
        <x:v>INTEGRAR</x:v>
      </x:c>
      <x:c r="F260" t="str">
        <x:v>APTA PARA BASE MAESTRA</x:v>
      </x:c>
      <x:c r="G260" t="str">
        <x:v>Sí</x:v>
      </x:c>
      <x:c r="H260" t="str">
        <x:v>Sí</x:v>
      </x:c>
      <x:c r="I260" t="str">
        <x:v>Condicional</x:v>
      </x:c>
      <x:c r="J260" t="str">
        <x:v>Condicional</x:v>
      </x:c>
      <x:c r="K260" t="str">
        <x:v>Condicional</x:v>
      </x:c>
      <x:c r="L260" t="str">
        <x:v>UCO_GRADO_EN_INGENIER_A_AGROALIMENTARIA_Y_DEL_MEDIO_RUR_EV00006</x:v>
      </x:c>
      <x:c r="M260" t="str">
        <x:v>UCO_GRADO_EN_INGENIER_A_AGROALIMENTARIA_Y_DEL_MEDIO_RUR_F001</x:v>
      </x:c>
      <x:c r="N260" t="str">
        <x:v>Asignatura</x:v>
      </x:c>
      <x:c r="O260" t="str">
        <x:v>UCO_GRADO_EN_INGENIER_A_AGROALIMENTARIA_Y_DEL_MEDIO_RUR_ASIG006</x:v>
      </x:c>
      <x:c r="P260" t="str">
        <x:v>Nombre/código/créditos/periodo/tipo</x:v>
      </x:c>
      <x:c r="Q260" t="str">
        <x:v>NR</x:v>
      </x:c>
      <x:c r="R260" t="str">
        <x:v>Planificación y Guías Docentes 2026/27 — Mención Ingeniería Alimentaria</x:v>
      </x:c>
      <x:c r="S260" t="str">
        <x:v>643002 — Matemáticas II — 6 ECTS — 2.º semestre</x:v>
      </x:c>
      <x:c r="T260" t="str">
        <x:v>URL en 13_Fuentes</x:v>
      </x:c>
      <x:c r="U260" t="str">
        <x:v>Alta</x:v>
      </x:c>
      <x:c r="V260"/>
    </x:row>
    <x:row r="261">
      <x:c r="A261" t="str">
        <x:v>CUR_AGRO_UCO</x:v>
      </x:c>
      <x:c r="B261" t="str">
        <x:v>UCO</x:v>
      </x:c>
      <x:c r="C261" t="str">
        <x:v>Grado/Bachelor</x:v>
      </x:c>
      <x:c r="D261" t="str">
        <x:v>Mención / especialidad</x:v>
      </x:c>
      <x:c r="E261" t="str">
        <x:v>INTEGRAR</x:v>
      </x:c>
      <x:c r="F261" t="str">
        <x:v>APTA PARA BASE MAESTRA</x:v>
      </x:c>
      <x:c r="G261" t="str">
        <x:v>Sí</x:v>
      </x:c>
      <x:c r="H261" t="str">
        <x:v>Sí</x:v>
      </x:c>
      <x:c r="I261" t="str">
        <x:v>Condicional</x:v>
      </x:c>
      <x:c r="J261" t="str">
        <x:v>Condicional</x:v>
      </x:c>
      <x:c r="K261" t="str">
        <x:v>Condicional</x:v>
      </x:c>
      <x:c r="L261" t="str">
        <x:v>UCO_GRADO_EN_INGENIER_A_AGROALIMENTARIA_Y_DEL_MEDIO_RUR_EV00007</x:v>
      </x:c>
      <x:c r="M261" t="str">
        <x:v>UCO_GRADO_EN_INGENIER_A_AGROALIMENTARIA_Y_DEL_MEDIO_RUR_F001</x:v>
      </x:c>
      <x:c r="N261" t="str">
        <x:v>Asignatura</x:v>
      </x:c>
      <x:c r="O261" t="str">
        <x:v>UCO_GRADO_EN_INGENIER_A_AGROALIMENTARIA_Y_DEL_MEDIO_RUR_ASIG007</x:v>
      </x:c>
      <x:c r="P261" t="str">
        <x:v>Nombre/código/créditos/periodo/tipo</x:v>
      </x:c>
      <x:c r="Q261" t="str">
        <x:v>NR</x:v>
      </x:c>
      <x:c r="R261" t="str">
        <x:v>Planificación y Guías Docentes 2026/27 — Mención Ingeniería Alimentaria</x:v>
      </x:c>
      <x:c r="S261" t="str">
        <x:v>643004 — Fundamentos Físicos II — 6 ECTS — 2.º semestre</x:v>
      </x:c>
      <x:c r="T261" t="str">
        <x:v>URL en 13_Fuentes</x:v>
      </x:c>
      <x:c r="U261" t="str">
        <x:v>Alta</x:v>
      </x:c>
      <x:c r="V261"/>
    </x:row>
    <x:row r="262">
      <x:c r="A262" t="str">
        <x:v>CUR_AGRO_UCO</x:v>
      </x:c>
      <x:c r="B262" t="str">
        <x:v>UCO</x:v>
      </x:c>
      <x:c r="C262" t="str">
        <x:v>Grado/Bachelor</x:v>
      </x:c>
      <x:c r="D262" t="str">
        <x:v>Mención / especialidad</x:v>
      </x:c>
      <x:c r="E262" t="str">
        <x:v>INTEGRAR</x:v>
      </x:c>
      <x:c r="F262" t="str">
        <x:v>APTA PARA BASE MAESTRA</x:v>
      </x:c>
      <x:c r="G262" t="str">
        <x:v>Sí</x:v>
      </x:c>
      <x:c r="H262" t="str">
        <x:v>Sí</x:v>
      </x:c>
      <x:c r="I262" t="str">
        <x:v>Condicional</x:v>
      </x:c>
      <x:c r="J262" t="str">
        <x:v>Condicional</x:v>
      </x:c>
      <x:c r="K262" t="str">
        <x:v>Condicional</x:v>
      </x:c>
      <x:c r="L262" t="str">
        <x:v>UCO_GRADO_EN_INGENIER_A_AGROALIMENTARIA_Y_DEL_MEDIO_RUR_EV00008</x:v>
      </x:c>
      <x:c r="M262" t="str">
        <x:v>UCO_GRADO_EN_INGENIER_A_AGROALIMENTARIA_Y_DEL_MEDIO_RUR_F001</x:v>
      </x:c>
      <x:c r="N262" t="str">
        <x:v>Asignatura</x:v>
      </x:c>
      <x:c r="O262" t="str">
        <x:v>UCO_GRADO_EN_INGENIER_A_AGROALIMENTARIA_Y_DEL_MEDIO_RUR_ASIG008</x:v>
      </x:c>
      <x:c r="P262" t="str">
        <x:v>Nombre/código/créditos/periodo/tipo</x:v>
      </x:c>
      <x:c r="Q262" t="str">
        <x:v>NR</x:v>
      </x:c>
      <x:c r="R262" t="str">
        <x:v>Planificación y Guías Docentes 2026/27 — Mención Ingeniería Alimentaria</x:v>
      </x:c>
      <x:c r="S262" t="str">
        <x:v>100944 — Ampliación de Química y Bioquímica — 6 ECTS — 2.º semestre</x:v>
      </x:c>
      <x:c r="T262" t="str">
        <x:v>URL en 13_Fuentes</x:v>
      </x:c>
      <x:c r="U262" t="str">
        <x:v>Alta</x:v>
      </x:c>
      <x:c r="V262"/>
    </x:row>
    <x:row r="263">
      <x:c r="A263" t="str">
        <x:v>CUR_AGRO_UCO</x:v>
      </x:c>
      <x:c r="B263" t="str">
        <x:v>UCO</x:v>
      </x:c>
      <x:c r="C263" t="str">
        <x:v>Grado/Bachelor</x:v>
      </x:c>
      <x:c r="D263" t="str">
        <x:v>Mención / especialidad</x:v>
      </x:c>
      <x:c r="E263" t="str">
        <x:v>INTEGRAR</x:v>
      </x:c>
      <x:c r="F263" t="str">
        <x:v>APTA PARA BASE MAESTRA</x:v>
      </x:c>
      <x:c r="G263" t="str">
        <x:v>Sí</x:v>
      </x:c>
      <x:c r="H263" t="str">
        <x:v>Sí</x:v>
      </x:c>
      <x:c r="I263" t="str">
        <x:v>Condicional</x:v>
      </x:c>
      <x:c r="J263" t="str">
        <x:v>Condicional</x:v>
      </x:c>
      <x:c r="K263" t="str">
        <x:v>Condicional</x:v>
      </x:c>
      <x:c r="L263" t="str">
        <x:v>UCO_GRADO_EN_INGENIER_A_AGROALIMENTARIA_Y_DEL_MEDIO_RUR_EV00009</x:v>
      </x:c>
      <x:c r="M263" t="str">
        <x:v>UCO_GRADO_EN_INGENIER_A_AGROALIMENTARIA_Y_DEL_MEDIO_RUR_F001</x:v>
      </x:c>
      <x:c r="N263" t="str">
        <x:v>Asignatura</x:v>
      </x:c>
      <x:c r="O263" t="str">
        <x:v>UCO_GRADO_EN_INGENIER_A_AGROALIMENTARIA_Y_DEL_MEDIO_RUR_ASIG009</x:v>
      </x:c>
      <x:c r="P263" t="str">
        <x:v>Nombre/código/créditos/periodo/tipo</x:v>
      </x:c>
      <x:c r="Q263" t="str">
        <x:v>NR</x:v>
      </x:c>
      <x:c r="R263" t="str">
        <x:v>Planificación y Guías Docentes 2026/27 — Mención Ingeniería Alimentaria</x:v>
      </x:c>
      <x:c r="S263" t="str">
        <x:v>100946 — Dibujo en Ingeniería — 6 ECTS — 2.º semestre</x:v>
      </x:c>
      <x:c r="T263" t="str">
        <x:v>URL en 13_Fuentes</x:v>
      </x:c>
      <x:c r="U263" t="str">
        <x:v>Alta</x:v>
      </x:c>
      <x:c r="V263"/>
    </x:row>
    <x:row r="264">
      <x:c r="A264" t="str">
        <x:v>CUR_AGRO_UCO</x:v>
      </x:c>
      <x:c r="B264" t="str">
        <x:v>UCO</x:v>
      </x:c>
      <x:c r="C264" t="str">
        <x:v>Grado/Bachelor</x:v>
      </x:c>
      <x:c r="D264" t="str">
        <x:v>Mención / especialidad</x:v>
      </x:c>
      <x:c r="E264" t="str">
        <x:v>INTEGRAR</x:v>
      </x:c>
      <x:c r="F264" t="str">
        <x:v>APTA PARA BASE MAESTRA</x:v>
      </x:c>
      <x:c r="G264" t="str">
        <x:v>Sí</x:v>
      </x:c>
      <x:c r="H264" t="str">
        <x:v>Sí</x:v>
      </x:c>
      <x:c r="I264" t="str">
        <x:v>Condicional</x:v>
      </x:c>
      <x:c r="J264" t="str">
        <x:v>Condicional</x:v>
      </x:c>
      <x:c r="K264" t="str">
        <x:v>Condicional</x:v>
      </x:c>
      <x:c r="L264" t="str">
        <x:v>UCO_GRADO_EN_INGENIER_A_AGROALIMENTARIA_Y_DEL_MEDIO_RUR_EV00010</x:v>
      </x:c>
      <x:c r="M264" t="str">
        <x:v>UCO_GRADO_EN_INGENIER_A_AGROALIMENTARIA_Y_DEL_MEDIO_RUR_F001</x:v>
      </x:c>
      <x:c r="N264" t="str">
        <x:v>Asignatura</x:v>
      </x:c>
      <x:c r="O264" t="str">
        <x:v>UCO_GRADO_EN_INGENIER_A_AGROALIMENTARIA_Y_DEL_MEDIO_RUR_ASIG010</x:v>
      </x:c>
      <x:c r="P264" t="str">
        <x:v>Nombre/código/créditos/periodo/tipo</x:v>
      </x:c>
      <x:c r="Q264" t="str">
        <x:v>NR</x:v>
      </x:c>
      <x:c r="R264" t="str">
        <x:v>Planificación y Guías Docentes 2026/27 — Mención Ingeniería Alimentaria</x:v>
      </x:c>
      <x:c r="S264" t="str">
        <x:v>100947 — Economía y Empresa — 6 ECTS — 2.º semestre</x:v>
      </x:c>
      <x:c r="T264" t="str">
        <x:v>URL en 13_Fuentes</x:v>
      </x:c>
      <x:c r="U264" t="str">
        <x:v>Alta</x:v>
      </x:c>
      <x:c r="V264"/>
    </x:row>
    <x:row r="265">
      <x:c r="A265" t="str">
        <x:v>CUR_AGRO_UCO</x:v>
      </x:c>
      <x:c r="B265" t="str">
        <x:v>UCO</x:v>
      </x:c>
      <x:c r="C265" t="str">
        <x:v>Grado/Bachelor</x:v>
      </x:c>
      <x:c r="D265" t="str">
        <x:v>Mención / especialidad</x:v>
      </x:c>
      <x:c r="E265" t="str">
        <x:v>INTEGRAR</x:v>
      </x:c>
      <x:c r="F265" t="str">
        <x:v>APTA PARA BASE MAESTRA</x:v>
      </x:c>
      <x:c r="G265" t="str">
        <x:v>Sí</x:v>
      </x:c>
      <x:c r="H265" t="str">
        <x:v>Sí</x:v>
      </x:c>
      <x:c r="I265" t="str">
        <x:v>Condicional</x:v>
      </x:c>
      <x:c r="J265" t="str">
        <x:v>Condicional</x:v>
      </x:c>
      <x:c r="K265" t="str">
        <x:v>Condicional</x:v>
      </x:c>
      <x:c r="L265" t="str">
        <x:v>UCO_GRADO_EN_INGENIER_A_AGROALIMENTARIA_Y_DEL_MEDIO_RUR_EV00011</x:v>
      </x:c>
      <x:c r="M265" t="str">
        <x:v>UCO_GRADO_EN_INGENIER_A_AGROALIMENTARIA_Y_DEL_MEDIO_RUR_F001</x:v>
      </x:c>
      <x:c r="N265" t="str">
        <x:v>Asignatura</x:v>
      </x:c>
      <x:c r="O265" t="str">
        <x:v>UCO_GRADO_EN_INGENIER_A_AGROALIMENTARIA_Y_DEL_MEDIO_RUR_ASIG011</x:v>
      </x:c>
      <x:c r="P265" t="str">
        <x:v>Nombre/código/créditos/periodo/tipo</x:v>
      </x:c>
      <x:c r="Q265" t="str">
        <x:v>NR</x:v>
      </x:c>
      <x:c r="R265" t="str">
        <x:v>Planificación y Guías Docentes 2026/27 — Mención Ingeniería Alimentaria</x:v>
      </x:c>
      <x:c r="S265" t="str">
        <x:v>100941 — Métodos y Paquetes Estadísticos — 6 ECTS — 3.º semestre</x:v>
      </x:c>
      <x:c r="T265" t="str">
        <x:v>URL en 13_Fuentes</x:v>
      </x:c>
      <x:c r="U265" t="str">
        <x:v>Alta</x:v>
      </x:c>
      <x:c r="V265" t="str">
        <x:v>Asignatura anual según planificación; se registra inicio en S3.</x:v>
      </x:c>
    </x:row>
    <x:row r="266">
      <x:c r="A266" t="str">
        <x:v>CUR_AGRO_UCO</x:v>
      </x:c>
      <x:c r="B266" t="str">
        <x:v>UCO</x:v>
      </x:c>
      <x:c r="C266" t="str">
        <x:v>Grado/Bachelor</x:v>
      </x:c>
      <x:c r="D266" t="str">
        <x:v>Mención / especialidad</x:v>
      </x:c>
      <x:c r="E266" t="str">
        <x:v>INTEGRAR</x:v>
      </x:c>
      <x:c r="F266" t="str">
        <x:v>APTA PARA BASE MAESTRA</x:v>
      </x:c>
      <x:c r="G266" t="str">
        <x:v>Sí</x:v>
      </x:c>
      <x:c r="H266" t="str">
        <x:v>Sí</x:v>
      </x:c>
      <x:c r="I266" t="str">
        <x:v>Condicional</x:v>
      </x:c>
      <x:c r="J266" t="str">
        <x:v>Condicional</x:v>
      </x:c>
      <x:c r="K266" t="str">
        <x:v>Condicional</x:v>
      </x:c>
      <x:c r="L266" t="str">
        <x:v>UCO_GRADO_EN_INGENIER_A_AGROALIMENTARIA_Y_DEL_MEDIO_RUR_EV00012</x:v>
      </x:c>
      <x:c r="M266" t="str">
        <x:v>UCO_GRADO_EN_INGENIER_A_AGROALIMENTARIA_Y_DEL_MEDIO_RUR_F001</x:v>
      </x:c>
      <x:c r="N266" t="str">
        <x:v>Asignatura</x:v>
      </x:c>
      <x:c r="O266" t="str">
        <x:v>UCO_GRADO_EN_INGENIER_A_AGROALIMENTARIA_Y_DEL_MEDIO_RUR_ASIG012</x:v>
      </x:c>
      <x:c r="P266" t="str">
        <x:v>Nombre/código/créditos/periodo/tipo</x:v>
      </x:c>
      <x:c r="Q266" t="str">
        <x:v>NR</x:v>
      </x:c>
      <x:c r="R266" t="str">
        <x:v>Planificación y Guías Docentes 2026/27 — Mención Ingeniería Alimentaria</x:v>
      </x:c>
      <x:c r="S266" t="str">
        <x:v>100950 — Fundamentos de Fisiología Vegetal — 4.5 ECTS — 3.º semestre</x:v>
      </x:c>
      <x:c r="T266" t="str">
        <x:v>URL en 13_Fuentes</x:v>
      </x:c>
      <x:c r="U266" t="str">
        <x:v>Alta</x:v>
      </x:c>
      <x:c r="V266"/>
    </x:row>
    <x:row r="267">
      <x:c r="A267" t="str">
        <x:v>CUR_AGRO_UCO</x:v>
      </x:c>
      <x:c r="B267" t="str">
        <x:v>UCO</x:v>
      </x:c>
      <x:c r="C267" t="str">
        <x:v>Grado/Bachelor</x:v>
      </x:c>
      <x:c r="D267" t="str">
        <x:v>Mención / especialidad</x:v>
      </x:c>
      <x:c r="E267" t="str">
        <x:v>INTEGRAR</x:v>
      </x:c>
      <x:c r="F267" t="str">
        <x:v>APTA PARA BASE MAESTRA</x:v>
      </x:c>
      <x:c r="G267" t="str">
        <x:v>Sí</x:v>
      </x:c>
      <x:c r="H267" t="str">
        <x:v>Sí</x:v>
      </x:c>
      <x:c r="I267" t="str">
        <x:v>Condicional</x:v>
      </x:c>
      <x:c r="J267" t="str">
        <x:v>Condicional</x:v>
      </x:c>
      <x:c r="K267" t="str">
        <x:v>Condicional</x:v>
      </x:c>
      <x:c r="L267" t="str">
        <x:v>UCO_GRADO_EN_INGENIER_A_AGROALIMENTARIA_Y_DEL_MEDIO_RUR_EV00013</x:v>
      </x:c>
      <x:c r="M267" t="str">
        <x:v>UCO_GRADO_EN_INGENIER_A_AGROALIMENTARIA_Y_DEL_MEDIO_RUR_F001</x:v>
      </x:c>
      <x:c r="N267" t="str">
        <x:v>Asignatura</x:v>
      </x:c>
      <x:c r="O267" t="str">
        <x:v>UCO_GRADO_EN_INGENIER_A_AGROALIMENTARIA_Y_DEL_MEDIO_RUR_ASIG013</x:v>
      </x:c>
      <x:c r="P267" t="str">
        <x:v>Nombre/código/créditos/periodo/tipo</x:v>
      </x:c>
      <x:c r="Q267" t="str">
        <x:v>NR</x:v>
      </x:c>
      <x:c r="R267" t="str">
        <x:v>Planificación y Guías Docentes 2026/27 — Mención Ingeniería Alimentaria</x:v>
      </x:c>
      <x:c r="S267" t="str">
        <x:v>100951 — Edafología — 4.5 ECTS — 3.º semestre</x:v>
      </x:c>
      <x:c r="T267" t="str">
        <x:v>URL en 13_Fuentes</x:v>
      </x:c>
      <x:c r="U267" t="str">
        <x:v>Alta</x:v>
      </x:c>
      <x:c r="V267"/>
    </x:row>
    <x:row r="268">
      <x:c r="A268" t="str">
        <x:v>CUR_AGRO_UCO</x:v>
      </x:c>
      <x:c r="B268" t="str">
        <x:v>UCO</x:v>
      </x:c>
      <x:c r="C268" t="str">
        <x:v>Grado/Bachelor</x:v>
      </x:c>
      <x:c r="D268" t="str">
        <x:v>Mención / especialidad</x:v>
      </x:c>
      <x:c r="E268" t="str">
        <x:v>INTEGRAR</x:v>
      </x:c>
      <x:c r="F268" t="str">
        <x:v>APTA PARA BASE MAESTRA</x:v>
      </x:c>
      <x:c r="G268" t="str">
        <x:v>Sí</x:v>
      </x:c>
      <x:c r="H268" t="str">
        <x:v>Sí</x:v>
      </x:c>
      <x:c r="I268" t="str">
        <x:v>Condicional</x:v>
      </x:c>
      <x:c r="J268" t="str">
        <x:v>Condicional</x:v>
      </x:c>
      <x:c r="K268" t="str">
        <x:v>Condicional</x:v>
      </x:c>
      <x:c r="L268" t="str">
        <x:v>UCO_GRADO_EN_INGENIER_A_AGROALIMENTARIA_Y_DEL_MEDIO_RUR_EV00014</x:v>
      </x:c>
      <x:c r="M268" t="str">
        <x:v>UCO_GRADO_EN_INGENIER_A_AGROALIMENTARIA_Y_DEL_MEDIO_RUR_F001</x:v>
      </x:c>
      <x:c r="N268" t="str">
        <x:v>Asignatura</x:v>
      </x:c>
      <x:c r="O268" t="str">
        <x:v>UCO_GRADO_EN_INGENIER_A_AGROALIMENTARIA_Y_DEL_MEDIO_RUR_ASIG014</x:v>
      </x:c>
      <x:c r="P268" t="str">
        <x:v>Nombre/código/créditos/periodo/tipo</x:v>
      </x:c>
      <x:c r="Q268" t="str">
        <x:v>NR</x:v>
      </x:c>
      <x:c r="R268" t="str">
        <x:v>Planificación y Guías Docentes 2026/27 — Mención Ingeniería Alimentaria</x:v>
      </x:c>
      <x:c r="S268" t="str">
        <x:v>100953 — Ingeniería y Tecnología de la Producción Animal — 6 ECTS — 3.º semestre</x:v>
      </x:c>
      <x:c r="T268" t="str">
        <x:v>URL en 13_Fuentes</x:v>
      </x:c>
      <x:c r="U268" t="str">
        <x:v>Alta</x:v>
      </x:c>
      <x:c r="V268"/>
    </x:row>
    <x:row r="269">
      <x:c r="A269" t="str">
        <x:v>CUR_AGRO_UCO</x:v>
      </x:c>
      <x:c r="B269" t="str">
        <x:v>UCO</x:v>
      </x:c>
      <x:c r="C269" t="str">
        <x:v>Grado/Bachelor</x:v>
      </x:c>
      <x:c r="D269" t="str">
        <x:v>Mención / especialidad</x:v>
      </x:c>
      <x:c r="E269" t="str">
        <x:v>INTEGRAR</x:v>
      </x:c>
      <x:c r="F269" t="str">
        <x:v>APTA PARA BASE MAESTRA</x:v>
      </x:c>
      <x:c r="G269" t="str">
        <x:v>Sí</x:v>
      </x:c>
      <x:c r="H269" t="str">
        <x:v>Sí</x:v>
      </x:c>
      <x:c r="I269" t="str">
        <x:v>Condicional</x:v>
      </x:c>
      <x:c r="J269" t="str">
        <x:v>Condicional</x:v>
      </x:c>
      <x:c r="K269" t="str">
        <x:v>Condicional</x:v>
      </x:c>
      <x:c r="L269" t="str">
        <x:v>UCO_GRADO_EN_INGENIER_A_AGROALIMENTARIA_Y_DEL_MEDIO_RUR_EV00015</x:v>
      </x:c>
      <x:c r="M269" t="str">
        <x:v>UCO_GRADO_EN_INGENIER_A_AGROALIMENTARIA_Y_DEL_MEDIO_RUR_F001</x:v>
      </x:c>
      <x:c r="N269" t="str">
        <x:v>Asignatura</x:v>
      </x:c>
      <x:c r="O269" t="str">
        <x:v>UCO_GRADO_EN_INGENIER_A_AGROALIMENTARIA_Y_DEL_MEDIO_RUR_ASIG015</x:v>
      </x:c>
      <x:c r="P269" t="str">
        <x:v>Nombre/código/créditos/periodo/tipo</x:v>
      </x:c>
      <x:c r="Q269" t="str">
        <x:v>NR</x:v>
      </x:c>
      <x:c r="R269" t="str">
        <x:v>Planificación y Guías Docentes 2026/27 — Mención Ingeniería Alimentaria</x:v>
      </x:c>
      <x:c r="S269" t="str">
        <x:v>100954 — Ciencia y Tecnología del Medio Ambiente — 6 ECTS — 3.º semestre</x:v>
      </x:c>
      <x:c r="T269" t="str">
        <x:v>URL en 13_Fuentes</x:v>
      </x:c>
      <x:c r="U269" t="str">
        <x:v>Alta</x:v>
      </x:c>
      <x:c r="V269"/>
    </x:row>
    <x:row r="270">
      <x:c r="A270" t="str">
        <x:v>CUR_AGRO_UCO</x:v>
      </x:c>
      <x:c r="B270" t="str">
        <x:v>UCO</x:v>
      </x:c>
      <x:c r="C270" t="str">
        <x:v>Grado/Bachelor</x:v>
      </x:c>
      <x:c r="D270" t="str">
        <x:v>Mención / especialidad</x:v>
      </x:c>
      <x:c r="E270" t="str">
        <x:v>INTEGRAR</x:v>
      </x:c>
      <x:c r="F270" t="str">
        <x:v>APTA PARA BASE MAESTRA</x:v>
      </x:c>
      <x:c r="G270" t="str">
        <x:v>Sí</x:v>
      </x:c>
      <x:c r="H270" t="str">
        <x:v>Sí</x:v>
      </x:c>
      <x:c r="I270" t="str">
        <x:v>Condicional</x:v>
      </x:c>
      <x:c r="J270" t="str">
        <x:v>Condicional</x:v>
      </x:c>
      <x:c r="K270" t="str">
        <x:v>Condicional</x:v>
      </x:c>
      <x:c r="L270" t="str">
        <x:v>UCO_GRADO_EN_INGENIER_A_AGROALIMENTARIA_Y_DEL_MEDIO_RUR_EV00016</x:v>
      </x:c>
      <x:c r="M270" t="str">
        <x:v>UCO_GRADO_EN_INGENIER_A_AGROALIMENTARIA_Y_DEL_MEDIO_RUR_F001</x:v>
      </x:c>
      <x:c r="N270" t="str">
        <x:v>Asignatura</x:v>
      </x:c>
      <x:c r="O270" t="str">
        <x:v>UCO_GRADO_EN_INGENIER_A_AGROALIMENTARIA_Y_DEL_MEDIO_RUR_ASIG016</x:v>
      </x:c>
      <x:c r="P270" t="str">
        <x:v>Nombre/código/créditos/periodo/tipo</x:v>
      </x:c>
      <x:c r="Q270" t="str">
        <x:v>NR</x:v>
      </x:c>
      <x:c r="R270" t="str">
        <x:v>Planificación y Guías Docentes 2026/27 — Mención Ingeniería Alimentaria</x:v>
      </x:c>
      <x:c r="S270" t="str">
        <x:v>100956 — Hidráulica — 4.5 ECTS — 3.º semestre</x:v>
      </x:c>
      <x:c r="T270" t="str">
        <x:v>URL en 13_Fuentes</x:v>
      </x:c>
      <x:c r="U270" t="str">
        <x:v>Alta</x:v>
      </x:c>
      <x:c r="V270"/>
    </x:row>
    <x:row r="271">
      <x:c r="A271" t="str">
        <x:v>CUR_AGRO_UCO</x:v>
      </x:c>
      <x:c r="B271" t="str">
        <x:v>UCO</x:v>
      </x:c>
      <x:c r="C271" t="str">
        <x:v>Grado/Bachelor</x:v>
      </x:c>
      <x:c r="D271" t="str">
        <x:v>Mención / especialidad</x:v>
      </x:c>
      <x:c r="E271" t="str">
        <x:v>INTEGRAR</x:v>
      </x:c>
      <x:c r="F271" t="str">
        <x:v>APTA PARA BASE MAESTRA</x:v>
      </x:c>
      <x:c r="G271" t="str">
        <x:v>Sí</x:v>
      </x:c>
      <x:c r="H271" t="str">
        <x:v>Sí</x:v>
      </x:c>
      <x:c r="I271" t="str">
        <x:v>Condicional</x:v>
      </x:c>
      <x:c r="J271" t="str">
        <x:v>Condicional</x:v>
      </x:c>
      <x:c r="K271" t="str">
        <x:v>Condicional</x:v>
      </x:c>
      <x:c r="L271" t="str">
        <x:v>UCO_GRADO_EN_INGENIER_A_AGROALIMENTARIA_Y_DEL_MEDIO_RUR_EV00017</x:v>
      </x:c>
      <x:c r="M271" t="str">
        <x:v>UCO_GRADO_EN_INGENIER_A_AGROALIMENTARIA_Y_DEL_MEDIO_RUR_F001</x:v>
      </x:c>
      <x:c r="N271" t="str">
        <x:v>Asignatura</x:v>
      </x:c>
      <x:c r="O271" t="str">
        <x:v>UCO_GRADO_EN_INGENIER_A_AGROALIMENTARIA_Y_DEL_MEDIO_RUR_ASIG017</x:v>
      </x:c>
      <x:c r="P271" t="str">
        <x:v>Nombre/código/créditos/periodo/tipo</x:v>
      </x:c>
      <x:c r="Q271" t="str">
        <x:v>NR</x:v>
      </x:c>
      <x:c r="R271" t="str">
        <x:v>Planificación y Guías Docentes 2026/27 — Mención Ingeniería Alimentaria</x:v>
      </x:c>
      <x:c r="S271" t="str">
        <x:v>100957 — Motores y Máquinas — 4.5 ECTS — 3.º semestre</x:v>
      </x:c>
      <x:c r="T271" t="str">
        <x:v>URL en 13_Fuentes</x:v>
      </x:c>
      <x:c r="U271" t="str">
        <x:v>Alta</x:v>
      </x:c>
      <x:c r="V271"/>
    </x:row>
    <x:row r="272">
      <x:c r="A272" t="str">
        <x:v>CUR_AGRO_UCO</x:v>
      </x:c>
      <x:c r="B272" t="str">
        <x:v>UCO</x:v>
      </x:c>
      <x:c r="C272" t="str">
        <x:v>Grado/Bachelor</x:v>
      </x:c>
      <x:c r="D272" t="str">
        <x:v>Mención / especialidad</x:v>
      </x:c>
      <x:c r="E272" t="str">
        <x:v>INTEGRAR</x:v>
      </x:c>
      <x:c r="F272" t="str">
        <x:v>APTA PARA BASE MAESTRA</x:v>
      </x:c>
      <x:c r="G272" t="str">
        <x:v>Sí</x:v>
      </x:c>
      <x:c r="H272" t="str">
        <x:v>Sí</x:v>
      </x:c>
      <x:c r="I272" t="str">
        <x:v>Condicional</x:v>
      </x:c>
      <x:c r="J272" t="str">
        <x:v>Condicional</x:v>
      </x:c>
      <x:c r="K272" t="str">
        <x:v>Condicional</x:v>
      </x:c>
      <x:c r="L272" t="str">
        <x:v>UCO_GRADO_EN_INGENIER_A_AGROALIMENTARIA_Y_DEL_MEDIO_RUR_EV00018</x:v>
      </x:c>
      <x:c r="M272" t="str">
        <x:v>UCO_GRADO_EN_INGENIER_A_AGROALIMENTARIA_Y_DEL_MEDIO_RUR_F001</x:v>
      </x:c>
      <x:c r="N272" t="str">
        <x:v>Asignatura</x:v>
      </x:c>
      <x:c r="O272" t="str">
        <x:v>UCO_GRADO_EN_INGENIER_A_AGROALIMENTARIA_Y_DEL_MEDIO_RUR_ASIG018</x:v>
      </x:c>
      <x:c r="P272" t="str">
        <x:v>Nombre/código/créditos/periodo/tipo</x:v>
      </x:c>
      <x:c r="Q272" t="str">
        <x:v>NR</x:v>
      </x:c>
      <x:c r="R272" t="str">
        <x:v>Planificación y Guías Docentes 2026/27 — Mención Ingeniería Alimentaria</x:v>
      </x:c>
      <x:c r="S272" t="str">
        <x:v>100949 — Botánica Agrícola — 4.5 ECTS — 4.º semestre</x:v>
      </x:c>
      <x:c r="T272" t="str">
        <x:v>URL en 13_Fuentes</x:v>
      </x:c>
      <x:c r="U272" t="str">
        <x:v>Alta</x:v>
      </x:c>
      <x:c r="V272"/>
    </x:row>
    <x:row r="273">
      <x:c r="A273" t="str">
        <x:v>CUR_AGRO_UCO</x:v>
      </x:c>
      <x:c r="B273" t="str">
        <x:v>UCO</x:v>
      </x:c>
      <x:c r="C273" t="str">
        <x:v>Grado/Bachelor</x:v>
      </x:c>
      <x:c r="D273" t="str">
        <x:v>Mención / especialidad</x:v>
      </x:c>
      <x:c r="E273" t="str">
        <x:v>INTEGRAR</x:v>
      </x:c>
      <x:c r="F273" t="str">
        <x:v>APTA PARA BASE MAESTRA</x:v>
      </x:c>
      <x:c r="G273" t="str">
        <x:v>Sí</x:v>
      </x:c>
      <x:c r="H273" t="str">
        <x:v>Sí</x:v>
      </x:c>
      <x:c r="I273" t="str">
        <x:v>Condicional</x:v>
      </x:c>
      <x:c r="J273" t="str">
        <x:v>Condicional</x:v>
      </x:c>
      <x:c r="K273" t="str">
        <x:v>Condicional</x:v>
      </x:c>
      <x:c r="L273" t="str">
        <x:v>UCO_GRADO_EN_INGENIER_A_AGROALIMENTARIA_Y_DEL_MEDIO_RUR_EV00019</x:v>
      </x:c>
      <x:c r="M273" t="str">
        <x:v>UCO_GRADO_EN_INGENIER_A_AGROALIMENTARIA_Y_DEL_MEDIO_RUR_F001</x:v>
      </x:c>
      <x:c r="N273" t="str">
        <x:v>Asignatura</x:v>
      </x:c>
      <x:c r="O273" t="str">
        <x:v>UCO_GRADO_EN_INGENIER_A_AGROALIMENTARIA_Y_DEL_MEDIO_RUR_ASIG019</x:v>
      </x:c>
      <x:c r="P273" t="str">
        <x:v>Nombre/código/créditos/periodo/tipo</x:v>
      </x:c>
      <x:c r="Q273" t="str">
        <x:v>NR</x:v>
      </x:c>
      <x:c r="R273" t="str">
        <x:v>Planificación y Guías Docentes 2026/27 — Mención Ingeniería Alimentaria</x:v>
      </x:c>
      <x:c r="S273" t="str">
        <x:v>100952 — Fitotecnia — 4.5 ECTS — 4.º semestre</x:v>
      </x:c>
      <x:c r="T273" t="str">
        <x:v>URL en 13_Fuentes</x:v>
      </x:c>
      <x:c r="U273" t="str">
        <x:v>Alta</x:v>
      </x:c>
      <x:c r="V273"/>
    </x:row>
    <x:row r="274">
      <x:c r="A274" t="str">
        <x:v>CUR_AGRO_UCO</x:v>
      </x:c>
      <x:c r="B274" t="str">
        <x:v>UCO</x:v>
      </x:c>
      <x:c r="C274" t="str">
        <x:v>Grado/Bachelor</x:v>
      </x:c>
      <x:c r="D274" t="str">
        <x:v>Mención / especialidad</x:v>
      </x:c>
      <x:c r="E274" t="str">
        <x:v>INTEGRAR</x:v>
      </x:c>
      <x:c r="F274" t="str">
        <x:v>APTA PARA BASE MAESTRA</x:v>
      </x:c>
      <x:c r="G274" t="str">
        <x:v>Sí</x:v>
      </x:c>
      <x:c r="H274" t="str">
        <x:v>Sí</x:v>
      </x:c>
      <x:c r="I274" t="str">
        <x:v>Condicional</x:v>
      </x:c>
      <x:c r="J274" t="str">
        <x:v>Condicional</x:v>
      </x:c>
      <x:c r="K274" t="str">
        <x:v>Condicional</x:v>
      </x:c>
      <x:c r="L274" t="str">
        <x:v>UCO_GRADO_EN_INGENIER_A_AGROALIMENTARIA_Y_DEL_MEDIO_RUR_EV00020</x:v>
      </x:c>
      <x:c r="M274" t="str">
        <x:v>UCO_GRADO_EN_INGENIER_A_AGROALIMENTARIA_Y_DEL_MEDIO_RUR_F001</x:v>
      </x:c>
      <x:c r="N274" t="str">
        <x:v>Asignatura</x:v>
      </x:c>
      <x:c r="O274" t="str">
        <x:v>UCO_GRADO_EN_INGENIER_A_AGROALIMENTARIA_Y_DEL_MEDIO_RUR_ASIG020</x:v>
      </x:c>
      <x:c r="P274" t="str">
        <x:v>Nombre/código/créditos/periodo/tipo</x:v>
      </x:c>
      <x:c r="Q274" t="str">
        <x:v>NR</x:v>
      </x:c>
      <x:c r="R274" t="str">
        <x:v>Planificación y Guías Docentes 2026/27 — Mención Ingeniería Alimentaria</x:v>
      </x:c>
      <x:c r="S274" t="str">
        <x:v>100955 — Resistencia de Materiales y Análisis de Estructuras — 4.5 ECTS — 4.º semestre</x:v>
      </x:c>
      <x:c r="T274" t="str">
        <x:v>URL en 13_Fuentes</x:v>
      </x:c>
      <x:c r="U274" t="str">
        <x:v>Alta</x:v>
      </x:c>
      <x:c r="V274"/>
    </x:row>
    <x:row r="275">
      <x:c r="A275" t="str">
        <x:v>CUR_AGRO_UCO</x:v>
      </x:c>
      <x:c r="B275" t="str">
        <x:v>UCO</x:v>
      </x:c>
      <x:c r="C275" t="str">
        <x:v>Grado/Bachelor</x:v>
      </x:c>
      <x:c r="D275" t="str">
        <x:v>Mención / especialidad</x:v>
      </x:c>
      <x:c r="E275" t="str">
        <x:v>INTEGRAR</x:v>
      </x:c>
      <x:c r="F275" t="str">
        <x:v>APTA PARA BASE MAESTRA</x:v>
      </x:c>
      <x:c r="G275" t="str">
        <x:v>Sí</x:v>
      </x:c>
      <x:c r="H275" t="str">
        <x:v>Sí</x:v>
      </x:c>
      <x:c r="I275" t="str">
        <x:v>Condicional</x:v>
      </x:c>
      <x:c r="J275" t="str">
        <x:v>Condicional</x:v>
      </x:c>
      <x:c r="K275" t="str">
        <x:v>Condicional</x:v>
      </x:c>
      <x:c r="L275" t="str">
        <x:v>UCO_GRADO_EN_INGENIER_A_AGROALIMENTARIA_Y_DEL_MEDIO_RUR_EV00021</x:v>
      </x:c>
      <x:c r="M275" t="str">
        <x:v>UCO_GRADO_EN_INGENIER_A_AGROALIMENTARIA_Y_DEL_MEDIO_RUR_F001</x:v>
      </x:c>
      <x:c r="N275" t="str">
        <x:v>Asignatura</x:v>
      </x:c>
      <x:c r="O275" t="str">
        <x:v>UCO_GRADO_EN_INGENIER_A_AGROALIMENTARIA_Y_DEL_MEDIO_RUR_ASIG021</x:v>
      </x:c>
      <x:c r="P275" t="str">
        <x:v>Nombre/código/créditos/periodo/tipo</x:v>
      </x:c>
      <x:c r="Q275" t="str">
        <x:v>NR</x:v>
      </x:c>
      <x:c r="R275" t="str">
        <x:v>Planificación y Guías Docentes 2026/27 — Mención Ingeniería Alimentaria</x:v>
      </x:c>
      <x:c r="S275" t="str">
        <x:v>100958 — Electrotecnia — 4.5 ECTS — 4.º semestre</x:v>
      </x:c>
      <x:c r="T275" t="str">
        <x:v>URL en 13_Fuentes</x:v>
      </x:c>
      <x:c r="U275" t="str">
        <x:v>Alta</x:v>
      </x:c>
      <x:c r="V275"/>
    </x:row>
    <x:row r="276">
      <x:c r="A276" t="str">
        <x:v>CUR_AGRO_UCO</x:v>
      </x:c>
      <x:c r="B276" t="str">
        <x:v>UCO</x:v>
      </x:c>
      <x:c r="C276" t="str">
        <x:v>Grado/Bachelor</x:v>
      </x:c>
      <x:c r="D276" t="str">
        <x:v>Mención / especialidad</x:v>
      </x:c>
      <x:c r="E276" t="str">
        <x:v>INTEGRAR</x:v>
      </x:c>
      <x:c r="F276" t="str">
        <x:v>APTA PARA BASE MAESTRA</x:v>
      </x:c>
      <x:c r="G276" t="str">
        <x:v>Sí</x:v>
      </x:c>
      <x:c r="H276" t="str">
        <x:v>Sí</x:v>
      </x:c>
      <x:c r="I276" t="str">
        <x:v>Condicional</x:v>
      </x:c>
      <x:c r="J276" t="str">
        <x:v>Condicional</x:v>
      </x:c>
      <x:c r="K276" t="str">
        <x:v>Condicional</x:v>
      </x:c>
      <x:c r="L276" t="str">
        <x:v>UCO_GRADO_EN_INGENIER_A_AGROALIMENTARIA_Y_DEL_MEDIO_RUR_EV00022</x:v>
      </x:c>
      <x:c r="M276" t="str">
        <x:v>UCO_GRADO_EN_INGENIER_A_AGROALIMENTARIA_Y_DEL_MEDIO_RUR_F001</x:v>
      </x:c>
      <x:c r="N276" t="str">
        <x:v>Asignatura</x:v>
      </x:c>
      <x:c r="O276" t="str">
        <x:v>UCO_GRADO_EN_INGENIER_A_AGROALIMENTARIA_Y_DEL_MEDIO_RUR_ASIG022</x:v>
      </x:c>
      <x:c r="P276" t="str">
        <x:v>Nombre/código/créditos/periodo/tipo</x:v>
      </x:c>
      <x:c r="Q276" t="str">
        <x:v>NR</x:v>
      </x:c>
      <x:c r="R276" t="str">
        <x:v>Planificación y Guías Docentes 2026/27 — Mención Ingeniería Alimentaria</x:v>
      </x:c>
      <x:c r="S276" t="str">
        <x:v>100959 — Cartografía y Fotogrametría — 6 ECTS — 4.º semestre</x:v>
      </x:c>
      <x:c r="T276" t="str">
        <x:v>URL en 13_Fuentes</x:v>
      </x:c>
      <x:c r="U276" t="str">
        <x:v>Alta</x:v>
      </x:c>
      <x:c r="V276"/>
    </x:row>
    <x:row r="277">
      <x:c r="A277" t="str">
        <x:v>CUR_AGRO_UCO</x:v>
      </x:c>
      <x:c r="B277" t="str">
        <x:v>UCO</x:v>
      </x:c>
      <x:c r="C277" t="str">
        <x:v>Grado/Bachelor</x:v>
      </x:c>
      <x:c r="D277" t="str">
        <x:v>Mención / especialidad</x:v>
      </x:c>
      <x:c r="E277" t="str">
        <x:v>INTEGRAR</x:v>
      </x:c>
      <x:c r="F277" t="str">
        <x:v>APTA PARA BASE MAESTRA</x:v>
      </x:c>
      <x:c r="G277" t="str">
        <x:v>Sí</x:v>
      </x:c>
      <x:c r="H277" t="str">
        <x:v>Sí</x:v>
      </x:c>
      <x:c r="I277" t="str">
        <x:v>Condicional</x:v>
      </x:c>
      <x:c r="J277" t="str">
        <x:v>Condicional</x:v>
      </x:c>
      <x:c r="K277" t="str">
        <x:v>Condicional</x:v>
      </x:c>
      <x:c r="L277" t="str">
        <x:v>UCO_GRADO_EN_INGENIER_A_AGROALIMENTARIA_Y_DEL_MEDIO_RUR_EV00023</x:v>
      </x:c>
      <x:c r="M277" t="str">
        <x:v>UCO_GRADO_EN_INGENIER_A_AGROALIMENTARIA_Y_DEL_MEDIO_RUR_F001</x:v>
      </x:c>
      <x:c r="N277" t="str">
        <x:v>Asignatura</x:v>
      </x:c>
      <x:c r="O277" t="str">
        <x:v>UCO_GRADO_EN_INGENIER_A_AGROALIMENTARIA_Y_DEL_MEDIO_RUR_ASIG023</x:v>
      </x:c>
      <x:c r="P277" t="str">
        <x:v>Nombre/código/créditos/periodo/tipo</x:v>
      </x:c>
      <x:c r="Q277" t="str">
        <x:v>NR</x:v>
      </x:c>
      <x:c r="R277" t="str">
        <x:v>Planificación y Guías Docentes 2026/27 — Mención Ingeniería Alimentaria</x:v>
      </x:c>
      <x:c r="S277" t="str">
        <x:v>100960 — Teledetección y Análisis Espacial — 6 ECTS — 5.º semestre</x:v>
      </x:c>
      <x:c r="T277" t="str">
        <x:v>URL en 13_Fuentes</x:v>
      </x:c>
      <x:c r="U277" t="str">
        <x:v>Alta</x:v>
      </x:c>
      <x:c r="V277"/>
    </x:row>
    <x:row r="278">
      <x:c r="A278" t="str">
        <x:v>CUR_AGRO_UCO</x:v>
      </x:c>
      <x:c r="B278" t="str">
        <x:v>UCO</x:v>
      </x:c>
      <x:c r="C278" t="str">
        <x:v>Grado/Bachelor</x:v>
      </x:c>
      <x:c r="D278" t="str">
        <x:v>Mención / especialidad</x:v>
      </x:c>
      <x:c r="E278" t="str">
        <x:v>INTEGRAR</x:v>
      </x:c>
      <x:c r="F278" t="str">
        <x:v>APTA PARA BASE MAESTRA</x:v>
      </x:c>
      <x:c r="G278" t="str">
        <x:v>Sí</x:v>
      </x:c>
      <x:c r="H278" t="str">
        <x:v>Sí</x:v>
      </x:c>
      <x:c r="I278" t="str">
        <x:v>Condicional</x:v>
      </x:c>
      <x:c r="J278" t="str">
        <x:v>Condicional</x:v>
      </x:c>
      <x:c r="K278" t="str">
        <x:v>Condicional</x:v>
      </x:c>
      <x:c r="L278" t="str">
        <x:v>UCO_GRADO_EN_INGENIER_A_AGROALIMENTARIA_Y_DEL_MEDIO_RUR_EV00024</x:v>
      </x:c>
      <x:c r="M278" t="str">
        <x:v>UCO_GRADO_EN_INGENIER_A_AGROALIMENTARIA_Y_DEL_MEDIO_RUR_F001</x:v>
      </x:c>
      <x:c r="N278" t="str">
        <x:v>Asignatura</x:v>
      </x:c>
      <x:c r="O278" t="str">
        <x:v>UCO_GRADO_EN_INGENIER_A_AGROALIMENTARIA_Y_DEL_MEDIO_RUR_ASIG024</x:v>
      </x:c>
      <x:c r="P278" t="str">
        <x:v>Nombre/código/créditos/periodo/tipo</x:v>
      </x:c>
      <x:c r="Q278" t="str">
        <x:v>NR</x:v>
      </x:c>
      <x:c r="R278" t="str">
        <x:v>Planificación y Guías Docentes 2026/27 — Mención Ingeniería Alimentaria</x:v>
      </x:c>
      <x:c r="S278" t="str">
        <x:v>643005 — Comercialización y Regulación de Mercados Agrarios — 5 ECTS — 5.º semestre</x:v>
      </x:c>
      <x:c r="T278" t="str">
        <x:v>URL en 13_Fuentes</x:v>
      </x:c>
      <x:c r="U278" t="str">
        <x:v>Alta</x:v>
      </x:c>
      <x:c r="V278"/>
    </x:row>
    <x:row r="279">
      <x:c r="A279" t="str">
        <x:v>CUR_AGRO_UCO</x:v>
      </x:c>
      <x:c r="B279" t="str">
        <x:v>UCO</x:v>
      </x:c>
      <x:c r="C279" t="str">
        <x:v>Grado/Bachelor</x:v>
      </x:c>
      <x:c r="D279" t="str">
        <x:v>Mención / especialidad</x:v>
      </x:c>
      <x:c r="E279" t="str">
        <x:v>INTEGRAR</x:v>
      </x:c>
      <x:c r="F279" t="str">
        <x:v>APTA PARA BASE MAESTRA</x:v>
      </x:c>
      <x:c r="G279" t="str">
        <x:v>Sí</x:v>
      </x:c>
      <x:c r="H279" t="str">
        <x:v>Sí</x:v>
      </x:c>
      <x:c r="I279" t="str">
        <x:v>Condicional</x:v>
      </x:c>
      <x:c r="J279" t="str">
        <x:v>Condicional</x:v>
      </x:c>
      <x:c r="K279" t="str">
        <x:v>Condicional</x:v>
      </x:c>
      <x:c r="L279" t="str">
        <x:v>UCO_GRADO_EN_INGENIER_A_AGROALIMENTARIA_Y_DEL_MEDIO_RUR_EV00025</x:v>
      </x:c>
      <x:c r="M279" t="str">
        <x:v>UCO_GRADO_EN_INGENIER_A_AGROALIMENTARIA_Y_DEL_MEDIO_RUR_F004</x:v>
      </x:c>
      <x:c r="N279" t="str">
        <x:v>Asignatura</x:v>
      </x:c>
      <x:c r="O279" t="str">
        <x:v>UCO_GRADO_EN_INGENIER_A_AGROALIMENTARIA_Y_DEL_MEDIO_RUR_ASIG025</x:v>
      </x:c>
      <x:c r="P279" t="str">
        <x:v>Nombre/código/créditos/periodo/tipo</x:v>
      </x:c>
      <x:c r="Q279" t="str">
        <x:v>NR</x:v>
      </x:c>
      <x:c r="R279" t="str">
        <x:v>Planificación y Guías Docentes 2026/27 — Mención Ingeniería Alimentaria</x:v>
      </x:c>
      <x:c r="S279" t="str">
        <x:v>100964 — Fundamentos de Operaciones Básicas en Ingeniería Agroalimentaria — 6 ECTS — 5.º semestre</x:v>
      </x:c>
      <x:c r="T279" t="str">
        <x:v>URL en 13_Fuentes</x:v>
      </x:c>
      <x:c r="U279" t="str">
        <x:v>Alta</x:v>
      </x:c>
      <x:c r="V279" t="str">
        <x:v>Guía 2026/27: 90 h de trabajo no presencial.</x:v>
      </x:c>
    </x:row>
    <x:row r="280">
      <x:c r="A280" t="str">
        <x:v>CUR_AGRO_UCO</x:v>
      </x:c>
      <x:c r="B280" t="str">
        <x:v>UCO</x:v>
      </x:c>
      <x:c r="C280" t="str">
        <x:v>Grado/Bachelor</x:v>
      </x:c>
      <x:c r="D280" t="str">
        <x:v>Mención / especialidad</x:v>
      </x:c>
      <x:c r="E280" t="str">
        <x:v>INTEGRAR</x:v>
      </x:c>
      <x:c r="F280" t="str">
        <x:v>APTA PARA BASE MAESTRA</x:v>
      </x:c>
      <x:c r="G280" t="str">
        <x:v>Sí</x:v>
      </x:c>
      <x:c r="H280" t="str">
        <x:v>Sí</x:v>
      </x:c>
      <x:c r="I280" t="str">
        <x:v>Condicional</x:v>
      </x:c>
      <x:c r="J280" t="str">
        <x:v>Condicional</x:v>
      </x:c>
      <x:c r="K280" t="str">
        <x:v>Condicional</x:v>
      </x:c>
      <x:c r="L280" t="str">
        <x:v>UCO_GRADO_EN_INGENIER_A_AGROALIMENTARIA_Y_DEL_MEDIO_RUR_EV00026</x:v>
      </x:c>
      <x:c r="M280" t="str">
        <x:v>UCO_GRADO_EN_INGENIER_A_AGROALIMENTARIA_Y_DEL_MEDIO_RUR_F001</x:v>
      </x:c>
      <x:c r="N280" t="str">
        <x:v>Asignatura</x:v>
      </x:c>
      <x:c r="O280" t="str">
        <x:v>UCO_GRADO_EN_INGENIER_A_AGROALIMENTARIA_Y_DEL_MEDIO_RUR_ASIG026</x:v>
      </x:c>
      <x:c r="P280" t="str">
        <x:v>Nombre/código/créditos/periodo/tipo</x:v>
      </x:c>
      <x:c r="Q280" t="str">
        <x:v>NR</x:v>
      </x:c>
      <x:c r="R280" t="str">
        <x:v>Planificación y Guías Docentes 2026/27 — Mención Ingeniería Alimentaria</x:v>
      </x:c>
      <x:c r="S280" t="str">
        <x:v>100971 — Construcciones Agroindustriales — 6 ECTS — 5.º semestre</x:v>
      </x:c>
      <x:c r="T280" t="str">
        <x:v>URL en 13_Fuentes</x:v>
      </x:c>
      <x:c r="U280" t="str">
        <x:v>Alta</x:v>
      </x:c>
      <x:c r="V280"/>
    </x:row>
    <x:row r="281">
      <x:c r="A281" t="str">
        <x:v>CUR_AGRO_UCO</x:v>
      </x:c>
      <x:c r="B281" t="str">
        <x:v>UCO</x:v>
      </x:c>
      <x:c r="C281" t="str">
        <x:v>Grado/Bachelor</x:v>
      </x:c>
      <x:c r="D281" t="str">
        <x:v>Mención / especialidad</x:v>
      </x:c>
      <x:c r="E281" t="str">
        <x:v>INTEGRAR</x:v>
      </x:c>
      <x:c r="F281" t="str">
        <x:v>APTA PARA BASE MAESTRA</x:v>
      </x:c>
      <x:c r="G281" t="str">
        <x:v>Sí</x:v>
      </x:c>
      <x:c r="H281" t="str">
        <x:v>Sí</x:v>
      </x:c>
      <x:c r="I281" t="str">
        <x:v>Condicional</x:v>
      </x:c>
      <x:c r="J281" t="str">
        <x:v>Condicional</x:v>
      </x:c>
      <x:c r="K281" t="str">
        <x:v>Condicional</x:v>
      </x:c>
      <x:c r="L281" t="str">
        <x:v>UCO_GRADO_EN_INGENIER_A_AGROALIMENTARIA_Y_DEL_MEDIO_RUR_EV00027</x:v>
      </x:c>
      <x:c r="M281" t="str">
        <x:v>UCO_GRADO_EN_INGENIER_A_AGROALIMENTARIA_Y_DEL_MEDIO_RUR_F001</x:v>
      </x:c>
      <x:c r="N281" t="str">
        <x:v>Asignatura</x:v>
      </x:c>
      <x:c r="O281" t="str">
        <x:v>UCO_GRADO_EN_INGENIER_A_AGROALIMENTARIA_Y_DEL_MEDIO_RUR_ASIG027</x:v>
      </x:c>
      <x:c r="P281" t="str">
        <x:v>Nombre/código/créditos/periodo/tipo</x:v>
      </x:c>
      <x:c r="Q281" t="str">
        <x:v>NR</x:v>
      </x:c>
      <x:c r="R281" t="str">
        <x:v>Planificación y Guías Docentes 2026/27 — Mención Ingeniería Alimentaria</x:v>
      </x:c>
      <x:c r="S281" t="str">
        <x:v>643006 — Ingeniería de Aprovisionamiento de Productos Vegetales y Animales — 4 ECTS — 5.º semestre</x:v>
      </x:c>
      <x:c r="T281" t="str">
        <x:v>URL en 13_Fuentes</x:v>
      </x:c>
      <x:c r="U281" t="str">
        <x:v>Alta</x:v>
      </x:c>
      <x:c r="V281"/>
    </x:row>
    <x:row r="282">
      <x:c r="A282" t="str">
        <x:v>CUR_AGRO_UCO</x:v>
      </x:c>
      <x:c r="B282" t="str">
        <x:v>UCO</x:v>
      </x:c>
      <x:c r="C282" t="str">
        <x:v>Grado/Bachelor</x:v>
      </x:c>
      <x:c r="D282" t="str">
        <x:v>Mención / especialidad</x:v>
      </x:c>
      <x:c r="E282" t="str">
        <x:v>INTEGRAR</x:v>
      </x:c>
      <x:c r="F282" t="str">
        <x:v>APTA PARA BASE MAESTRA</x:v>
      </x:c>
      <x:c r="G282" t="str">
        <x:v>Sí</x:v>
      </x:c>
      <x:c r="H282" t="str">
        <x:v>Sí</x:v>
      </x:c>
      <x:c r="I282" t="str">
        <x:v>Condicional</x:v>
      </x:c>
      <x:c r="J282" t="str">
        <x:v>Condicional</x:v>
      </x:c>
      <x:c r="K282" t="str">
        <x:v>Condicional</x:v>
      </x:c>
      <x:c r="L282" t="str">
        <x:v>UCO_GRADO_EN_INGENIER_A_AGROALIMENTARIA_Y_DEL_MEDIO_RUR_EV00028</x:v>
      </x:c>
      <x:c r="M282" t="str">
        <x:v>UCO_GRADO_EN_INGENIER_A_AGROALIMENTARIA_Y_DEL_MEDIO_RUR_F001</x:v>
      </x:c>
      <x:c r="N282" t="str">
        <x:v>Asignatura</x:v>
      </x:c>
      <x:c r="O282" t="str">
        <x:v>UCO_GRADO_EN_INGENIER_A_AGROALIMENTARIA_Y_DEL_MEDIO_RUR_ASIG028</x:v>
      </x:c>
      <x:c r="P282" t="str">
        <x:v>Nombre/código/créditos/periodo/tipo</x:v>
      </x:c>
      <x:c r="Q282" t="str">
        <x:v>NR</x:v>
      </x:c>
      <x:c r="R282" t="str">
        <x:v>Planificación y Guías Docentes 2026/27 — Mención Ingeniería Alimentaria</x:v>
      </x:c>
      <x:c r="S282" t="str">
        <x:v>100963 — Proyectos — 6 ECTS — 6.º semestre</x:v>
      </x:c>
      <x:c r="T282" t="str">
        <x:v>URL en 13_Fuentes</x:v>
      </x:c>
      <x:c r="U282" t="str">
        <x:v>Alta</x:v>
      </x:c>
      <x:c r="V282"/>
    </x:row>
    <x:row r="283">
      <x:c r="A283" t="str">
        <x:v>CUR_AGRO_UCO</x:v>
      </x:c>
      <x:c r="B283" t="str">
        <x:v>UCO</x:v>
      </x:c>
      <x:c r="C283" t="str">
        <x:v>Grado/Bachelor</x:v>
      </x:c>
      <x:c r="D283" t="str">
        <x:v>Mención / especialidad</x:v>
      </x:c>
      <x:c r="E283" t="str">
        <x:v>INTEGRAR</x:v>
      </x:c>
      <x:c r="F283" t="str">
        <x:v>APTA PARA BASE MAESTRA</x:v>
      </x:c>
      <x:c r="G283" t="str">
        <x:v>Sí</x:v>
      </x:c>
      <x:c r="H283" t="str">
        <x:v>Sí</x:v>
      </x:c>
      <x:c r="I283" t="str">
        <x:v>Condicional</x:v>
      </x:c>
      <x:c r="J283" t="str">
        <x:v>Condicional</x:v>
      </x:c>
      <x:c r="K283" t="str">
        <x:v>Condicional</x:v>
      </x:c>
      <x:c r="L283" t="str">
        <x:v>UCO_GRADO_EN_INGENIER_A_AGROALIMENTARIA_Y_DEL_MEDIO_RUR_EV00029</x:v>
      </x:c>
      <x:c r="M283" t="str">
        <x:v>UCO_GRADO_EN_INGENIER_A_AGROALIMENTARIA_Y_DEL_MEDIO_RUR_F005</x:v>
      </x:c>
      <x:c r="N283" t="str">
        <x:v>Asignatura</x:v>
      </x:c>
      <x:c r="O283" t="str">
        <x:v>UCO_GRADO_EN_INGENIER_A_AGROALIMENTARIA_Y_DEL_MEDIO_RUR_ASIG029</x:v>
      </x:c>
      <x:c r="P283" t="str">
        <x:v>Nombre/código/créditos/periodo/tipo</x:v>
      </x:c>
      <x:c r="Q283" t="str">
        <x:v>NR</x:v>
      </x:c>
      <x:c r="R283" t="str">
        <x:v>Planificación y Guías Docentes 2026/27 — Mención Ingeniería Alimentaria</x:v>
      </x:c>
      <x:c r="S283" t="str">
        <x:v>100965 — Operaciones Básicas en Ingeniería Agroalimentaria — 6 ECTS — 6.º semestre</x:v>
      </x:c>
      <x:c r="T283" t="str">
        <x:v>URL en 13_Fuentes</x:v>
      </x:c>
      <x:c r="U283" t="str">
        <x:v>Alta</x:v>
      </x:c>
      <x:c r="V283" t="str">
        <x:v>Guía 2026/27: 90 h no presenciales.</x:v>
      </x:c>
    </x:row>
    <x:row r="284">
      <x:c r="A284" t="str">
        <x:v>CUR_AGRO_UCO</x:v>
      </x:c>
      <x:c r="B284" t="str">
        <x:v>UCO</x:v>
      </x:c>
      <x:c r="C284" t="str">
        <x:v>Grado/Bachelor</x:v>
      </x:c>
      <x:c r="D284" t="str">
        <x:v>Mención / especialidad</x:v>
      </x:c>
      <x:c r="E284" t="str">
        <x:v>INTEGRAR</x:v>
      </x:c>
      <x:c r="F284" t="str">
        <x:v>APTA PARA BASE MAESTRA</x:v>
      </x:c>
      <x:c r="G284" t="str">
        <x:v>Sí</x:v>
      </x:c>
      <x:c r="H284" t="str">
        <x:v>Sí</x:v>
      </x:c>
      <x:c r="I284" t="str">
        <x:v>Condicional</x:v>
      </x:c>
      <x:c r="J284" t="str">
        <x:v>Condicional</x:v>
      </x:c>
      <x:c r="K284" t="str">
        <x:v>Condicional</x:v>
      </x:c>
      <x:c r="L284" t="str">
        <x:v>UCO_GRADO_EN_INGENIER_A_AGROALIMENTARIA_Y_DEL_MEDIO_RUR_EV00030</x:v>
      </x:c>
      <x:c r="M284" t="str">
        <x:v>UCO_GRADO_EN_INGENIER_A_AGROALIMENTARIA_Y_DEL_MEDIO_RUR_F006</x:v>
      </x:c>
      <x:c r="N284" t="str">
        <x:v>Asignatura</x:v>
      </x:c>
      <x:c r="O284" t="str">
        <x:v>UCO_GRADO_EN_INGENIER_A_AGROALIMENTARIA_Y_DEL_MEDIO_RUR_ASIG030</x:v>
      </x:c>
      <x:c r="P284" t="str">
        <x:v>Nombre/código/créditos/periodo/tipo</x:v>
      </x:c>
      <x:c r="Q284" t="str">
        <x:v>NR</x:v>
      </x:c>
      <x:c r="R284" t="str">
        <x:v>Planificación y Guías Docentes 2026/27 — Mención Ingeniería Alimentaria</x:v>
      </x:c>
      <x:c r="S284" t="str">
        <x:v>100970 — Ingeniería Térmica en Industrias Agroalimentarias — 6 ECTS — 6.º semestre</x:v>
      </x:c>
      <x:c r="T284" t="str">
        <x:v>URL en 13_Fuentes</x:v>
      </x:c>
      <x:c r="U284" t="str">
        <x:v>Alta</x:v>
      </x:c>
      <x:c r="V284" t="str">
        <x:v>Guía 2026/27: 90 h no presenciales.</x:v>
      </x:c>
    </x:row>
    <x:row r="285">
      <x:c r="A285" t="str">
        <x:v>CUR_AGRO_UCO</x:v>
      </x:c>
      <x:c r="B285" t="str">
        <x:v>UCO</x:v>
      </x:c>
      <x:c r="C285" t="str">
        <x:v>Grado/Bachelor</x:v>
      </x:c>
      <x:c r="D285" t="str">
        <x:v>Mención / especialidad</x:v>
      </x:c>
      <x:c r="E285" t="str">
        <x:v>INTEGRAR</x:v>
      </x:c>
      <x:c r="F285" t="str">
        <x:v>APTA PARA BASE MAESTRA</x:v>
      </x:c>
      <x:c r="G285" t="str">
        <x:v>Sí</x:v>
      </x:c>
      <x:c r="H285" t="str">
        <x:v>Sí</x:v>
      </x:c>
      <x:c r="I285" t="str">
        <x:v>Condicional</x:v>
      </x:c>
      <x:c r="J285" t="str">
        <x:v>Condicional</x:v>
      </x:c>
      <x:c r="K285" t="str">
        <x:v>Condicional</x:v>
      </x:c>
      <x:c r="L285" t="str">
        <x:v>UCO_GRADO_EN_INGENIER_A_AGROALIMENTARIA_Y_DEL_MEDIO_RUR_EV00031</x:v>
      </x:c>
      <x:c r="M285" t="str">
        <x:v>UCO_GRADO_EN_INGENIER_A_AGROALIMENTARIA_Y_DEL_MEDIO_RUR_F007</x:v>
      </x:c>
      <x:c r="N285" t="str">
        <x:v>Asignatura</x:v>
      </x:c>
      <x:c r="O285" t="str">
        <x:v>UCO_GRADO_EN_INGENIER_A_AGROALIMENTARIA_Y_DEL_MEDIO_RUR_ASIG031</x:v>
      </x:c>
      <x:c r="P285" t="str">
        <x:v>Nombre/código/créditos/periodo/tipo</x:v>
      </x:c>
      <x:c r="Q285" t="str">
        <x:v>NR</x:v>
      </x:c>
      <x:c r="R285" t="str">
        <x:v>Planificación y Guías Docentes 2026/27 — Mención Ingeniería Alimentaria</x:v>
      </x:c>
      <x:c r="S285" t="str">
        <x:v>100973 — Ingeniería de Instalaciones Agroindustriales — 6 ECTS — 6.º semestre</x:v>
      </x:c>
      <x:c r="T285" t="str">
        <x:v>URL en 13_Fuentes</x:v>
      </x:c>
      <x:c r="U285" t="str">
        <x:v>Alta</x:v>
      </x:c>
      <x:c r="V285" t="str">
        <x:v>Guía 2026/27: 90 h no presenciales.</x:v>
      </x:c>
    </x:row>
    <x:row r="286">
      <x:c r="A286" t="str">
        <x:v>CUR_AGRO_UCO</x:v>
      </x:c>
      <x:c r="B286" t="str">
        <x:v>UCO</x:v>
      </x:c>
      <x:c r="C286" t="str">
        <x:v>Grado/Bachelor</x:v>
      </x:c>
      <x:c r="D286" t="str">
        <x:v>Mención / especialidad</x:v>
      </x:c>
      <x:c r="E286" t="str">
        <x:v>INTEGRAR</x:v>
      </x:c>
      <x:c r="F286" t="str">
        <x:v>APTA PARA BASE MAESTRA</x:v>
      </x:c>
      <x:c r="G286" t="str">
        <x:v>Sí</x:v>
      </x:c>
      <x:c r="H286" t="str">
        <x:v>Sí</x:v>
      </x:c>
      <x:c r="I286" t="str">
        <x:v>Condicional</x:v>
      </x:c>
      <x:c r="J286" t="str">
        <x:v>Condicional</x:v>
      </x:c>
      <x:c r="K286" t="str">
        <x:v>Condicional</x:v>
      </x:c>
      <x:c r="L286" t="str">
        <x:v>UCO_GRADO_EN_INGENIER_A_AGROALIMENTARIA_Y_DEL_MEDIO_RUR_EV00032</x:v>
      </x:c>
      <x:c r="M286" t="str">
        <x:v>UCO_GRADO_EN_INGENIER_A_AGROALIMENTARIA_Y_DEL_MEDIO_RUR_F001</x:v>
      </x:c>
      <x:c r="N286" t="str">
        <x:v>Asignatura</x:v>
      </x:c>
      <x:c r="O286" t="str">
        <x:v>UCO_GRADO_EN_INGENIER_A_AGROALIMENTARIA_Y_DEL_MEDIO_RUR_ASIG032</x:v>
      </x:c>
      <x:c r="P286" t="str">
        <x:v>Nombre/código/créditos/periodo/tipo</x:v>
      </x:c>
      <x:c r="Q286" t="str">
        <x:v>NR</x:v>
      </x:c>
      <x:c r="R286" t="str">
        <x:v>Planificación y Guías Docentes 2026/27 — Mención Ingeniería Alimentaria</x:v>
      </x:c>
      <x:c r="S286" t="str">
        <x:v>643007 — Estrategias del Sistema Agroalimentario — 5 ECTS — 6.º semestre</x:v>
      </x:c>
      <x:c r="T286" t="str">
        <x:v>URL en 13_Fuentes</x:v>
      </x:c>
      <x:c r="U286" t="str">
        <x:v>Alta</x:v>
      </x:c>
      <x:c r="V286"/>
    </x:row>
    <x:row r="287">
      <x:c r="A287" t="str">
        <x:v>CUR_AGRO_UCO</x:v>
      </x:c>
      <x:c r="B287" t="str">
        <x:v>UCO</x:v>
      </x:c>
      <x:c r="C287" t="str">
        <x:v>Grado/Bachelor</x:v>
      </x:c>
      <x:c r="D287" t="str">
        <x:v>Mención / especialidad</x:v>
      </x:c>
      <x:c r="E287" t="str">
        <x:v>INTEGRAR</x:v>
      </x:c>
      <x:c r="F287" t="str">
        <x:v>APTA PARA BASE MAESTRA</x:v>
      </x:c>
      <x:c r="G287" t="str">
        <x:v>Sí</x:v>
      </x:c>
      <x:c r="H287" t="str">
        <x:v>Sí</x:v>
      </x:c>
      <x:c r="I287" t="str">
        <x:v>Condicional</x:v>
      </x:c>
      <x:c r="J287" t="str">
        <x:v>Condicional</x:v>
      </x:c>
      <x:c r="K287" t="str">
        <x:v>Condicional</x:v>
      </x:c>
      <x:c r="L287" t="str">
        <x:v>UCO_GRADO_EN_INGENIER_A_AGROALIMENTARIA_Y_DEL_MEDIO_RUR_EV00033</x:v>
      </x:c>
      <x:c r="M287" t="str">
        <x:v>UCO_GRADO_EN_INGENIER_A_AGROALIMENTARIA_Y_DEL_MEDIO_RUR_F001</x:v>
      </x:c>
      <x:c r="N287" t="str">
        <x:v>Asignatura</x:v>
      </x:c>
      <x:c r="O287" t="str">
        <x:v>UCO_GRADO_EN_INGENIER_A_AGROALIMENTARIA_Y_DEL_MEDIO_RUR_ASIG033</x:v>
      </x:c>
      <x:c r="P287" t="str">
        <x:v>Nombre/código/créditos/periodo/tipo</x:v>
      </x:c>
      <x:c r="Q287" t="str">
        <x:v>NR</x:v>
      </x:c>
      <x:c r="R287" t="str">
        <x:v>Planificación y Guías Docentes 2026/27 — Mención Ingeniería Alimentaria</x:v>
      </x:c>
      <x:c r="S287" t="str">
        <x:v>NR — Optativa I — 4 ECTS — 6.º semestre</x:v>
      </x:c>
      <x:c r="T287" t="str">
        <x:v>URL en 13_Fuentes</x:v>
      </x:c>
      <x:c r="U287" t="str">
        <x:v>Alta</x:v>
      </x:c>
      <x:c r="V287"/>
    </x:row>
    <x:row r="288">
      <x:c r="A288" t="str">
        <x:v>CUR_AGRO_UCO</x:v>
      </x:c>
      <x:c r="B288" t="str">
        <x:v>UCO</x:v>
      </x:c>
      <x:c r="C288" t="str">
        <x:v>Grado/Bachelor</x:v>
      </x:c>
      <x:c r="D288" t="str">
        <x:v>Mención / especialidad</x:v>
      </x:c>
      <x:c r="E288" t="str">
        <x:v>INTEGRAR</x:v>
      </x:c>
      <x:c r="F288" t="str">
        <x:v>APTA PARA BASE MAESTRA</x:v>
      </x:c>
      <x:c r="G288" t="str">
        <x:v>Sí</x:v>
      </x:c>
      <x:c r="H288" t="str">
        <x:v>Sí</x:v>
      </x:c>
      <x:c r="I288" t="str">
        <x:v>Condicional</x:v>
      </x:c>
      <x:c r="J288" t="str">
        <x:v>Condicional</x:v>
      </x:c>
      <x:c r="K288" t="str">
        <x:v>Condicional</x:v>
      </x:c>
      <x:c r="L288" t="str">
        <x:v>UCO_GRADO_EN_INGENIER_A_AGROALIMENTARIA_Y_DEL_MEDIO_RUR_EV00034</x:v>
      </x:c>
      <x:c r="M288" t="str">
        <x:v>UCO_GRADO_EN_INGENIER_A_AGROALIMENTARIA_Y_DEL_MEDIO_RUR_F001</x:v>
      </x:c>
      <x:c r="N288" t="str">
        <x:v>Asignatura</x:v>
      </x:c>
      <x:c r="O288" t="str">
        <x:v>UCO_GRADO_EN_INGENIER_A_AGROALIMENTARIA_Y_DEL_MEDIO_RUR_ASIG034</x:v>
      </x:c>
      <x:c r="P288" t="str">
        <x:v>Nombre/código/créditos/periodo/tipo</x:v>
      </x:c>
      <x:c r="Q288" t="str">
        <x:v>NR</x:v>
      </x:c>
      <x:c r="R288" t="str">
        <x:v>Planificación y Guías Docentes 2026/27 — Mención Ingeniería Alimentaria</x:v>
      </x:c>
      <x:c r="S288" t="str">
        <x:v>100961 — Gestión Comercial y Valoración de la Empresa Agroalimentaria — 6 ECTS — 7.º semestre</x:v>
      </x:c>
      <x:c r="T288" t="str">
        <x:v>URL en 13_Fuentes</x:v>
      </x:c>
      <x:c r="U288" t="str">
        <x:v>Alta</x:v>
      </x:c>
      <x:c r="V288"/>
    </x:row>
    <x:row r="289">
      <x:c r="A289" t="str">
        <x:v>CUR_AGRO_UCO</x:v>
      </x:c>
      <x:c r="B289" t="str">
        <x:v>UCO</x:v>
      </x:c>
      <x:c r="C289" t="str">
        <x:v>Grado/Bachelor</x:v>
      </x:c>
      <x:c r="D289" t="str">
        <x:v>Mención / especialidad</x:v>
      </x:c>
      <x:c r="E289" t="str">
        <x:v>INTEGRAR</x:v>
      </x:c>
      <x:c r="F289" t="str">
        <x:v>APTA PARA BASE MAESTRA</x:v>
      </x:c>
      <x:c r="G289" t="str">
        <x:v>Sí</x:v>
      </x:c>
      <x:c r="H289" t="str">
        <x:v>Sí</x:v>
      </x:c>
      <x:c r="I289" t="str">
        <x:v>Condicional</x:v>
      </x:c>
      <x:c r="J289" t="str">
        <x:v>Condicional</x:v>
      </x:c>
      <x:c r="K289" t="str">
        <x:v>Condicional</x:v>
      </x:c>
      <x:c r="L289" t="str">
        <x:v>UCO_GRADO_EN_INGENIER_A_AGROALIMENTARIA_Y_DEL_MEDIO_RUR_EV00035</x:v>
      </x:c>
      <x:c r="M289" t="str">
        <x:v>UCO_GRADO_EN_INGENIER_A_AGROALIMENTARIA_Y_DEL_MEDIO_RUR_F008</x:v>
      </x:c>
      <x:c r="N289" t="str">
        <x:v>Asignatura</x:v>
      </x:c>
      <x:c r="O289" t="str">
        <x:v>UCO_GRADO_EN_INGENIER_A_AGROALIMENTARIA_Y_DEL_MEDIO_RUR_ASIG035</x:v>
      </x:c>
      <x:c r="P289" t="str">
        <x:v>Nombre/código/créditos/periodo/tipo</x:v>
      </x:c>
      <x:c r="Q289" t="str">
        <x:v>NR</x:v>
      </x:c>
      <x:c r="R289" t="str">
        <x:v>Planificación y Guías Docentes 2026/27 — Mención Ingeniería Alimentaria</x:v>
      </x:c>
      <x:c r="S289" t="str">
        <x:v>100967 — Ingeniería de las Industrias Agroalimentarias de Origen Vegetal — 6 ECTS — 7.º semestre</x:v>
      </x:c>
      <x:c r="T289" t="str">
        <x:v>URL en 13_Fuentes</x:v>
      </x:c>
      <x:c r="U289" t="str">
        <x:v>Alta</x:v>
      </x:c>
      <x:c r="V289" t="str">
        <x:v>Guía 2026/27: 90 h no presenciales.</x:v>
      </x:c>
    </x:row>
    <x:row r="290">
      <x:c r="A290" t="str">
        <x:v>CUR_AGRO_UCO</x:v>
      </x:c>
      <x:c r="B290" t="str">
        <x:v>UCO</x:v>
      </x:c>
      <x:c r="C290" t="str">
        <x:v>Grado/Bachelor</x:v>
      </x:c>
      <x:c r="D290" t="str">
        <x:v>Mención / especialidad</x:v>
      </x:c>
      <x:c r="E290" t="str">
        <x:v>INTEGRAR</x:v>
      </x:c>
      <x:c r="F290" t="str">
        <x:v>APTA PARA BASE MAESTRA</x:v>
      </x:c>
      <x:c r="G290" t="str">
        <x:v>Sí</x:v>
      </x:c>
      <x:c r="H290" t="str">
        <x:v>Sí</x:v>
      </x:c>
      <x:c r="I290" t="str">
        <x:v>Condicional</x:v>
      </x:c>
      <x:c r="J290" t="str">
        <x:v>Condicional</x:v>
      </x:c>
      <x:c r="K290" t="str">
        <x:v>Condicional</x:v>
      </x:c>
      <x:c r="L290" t="str">
        <x:v>UCO_GRADO_EN_INGENIER_A_AGROALIMENTARIA_Y_DEL_MEDIO_RUR_EV00036</x:v>
      </x:c>
      <x:c r="M290" t="str">
        <x:v>UCO_GRADO_EN_INGENIER_A_AGROALIMENTARIA_Y_DEL_MEDIO_RUR_F001</x:v>
      </x:c>
      <x:c r="N290" t="str">
        <x:v>Asignatura</x:v>
      </x:c>
      <x:c r="O290" t="str">
        <x:v>UCO_GRADO_EN_INGENIER_A_AGROALIMENTARIA_Y_DEL_MEDIO_RUR_ASIG036</x:v>
      </x:c>
      <x:c r="P290" t="str">
        <x:v>Nombre/código/créditos/periodo/tipo</x:v>
      </x:c>
      <x:c r="Q290" t="str">
        <x:v>NR</x:v>
      </x:c>
      <x:c r="R290" t="str">
        <x:v>Planificación y Guías Docentes 2026/27 — Mención Ingeniería Alimentaria</x:v>
      </x:c>
      <x:c r="S290" t="str">
        <x:v>100968 — Ingeniería de las Industrias Agroalimentarias de Origen Animal — 6 ECTS — 7.º semestre</x:v>
      </x:c>
      <x:c r="T290" t="str">
        <x:v>URL en 13_Fuentes</x:v>
      </x:c>
      <x:c r="U290" t="str">
        <x:v>Alta</x:v>
      </x:c>
      <x:c r="V290"/>
    </x:row>
    <x:row r="291">
      <x:c r="A291" t="str">
        <x:v>CUR_AGRO_UCO</x:v>
      </x:c>
      <x:c r="B291" t="str">
        <x:v>UCO</x:v>
      </x:c>
      <x:c r="C291" t="str">
        <x:v>Grado/Bachelor</x:v>
      </x:c>
      <x:c r="D291" t="str">
        <x:v>Mención / especialidad</x:v>
      </x:c>
      <x:c r="E291" t="str">
        <x:v>INTEGRAR</x:v>
      </x:c>
      <x:c r="F291" t="str">
        <x:v>APTA PARA BASE MAESTRA</x:v>
      </x:c>
      <x:c r="G291" t="str">
        <x:v>Sí</x:v>
      </x:c>
      <x:c r="H291" t="str">
        <x:v>Sí</x:v>
      </x:c>
      <x:c r="I291" t="str">
        <x:v>Condicional</x:v>
      </x:c>
      <x:c r="J291" t="str">
        <x:v>Condicional</x:v>
      </x:c>
      <x:c r="K291" t="str">
        <x:v>Condicional</x:v>
      </x:c>
      <x:c r="L291" t="str">
        <x:v>UCO_GRADO_EN_INGENIER_A_AGROALIMENTARIA_Y_DEL_MEDIO_RUR_EV00037</x:v>
      </x:c>
      <x:c r="M291" t="str">
        <x:v>UCO_GRADO_EN_INGENIER_A_AGROALIMENTARIA_Y_DEL_MEDIO_RUR_F001</x:v>
      </x:c>
      <x:c r="N291" t="str">
        <x:v>Asignatura</x:v>
      </x:c>
      <x:c r="O291" t="str">
        <x:v>UCO_GRADO_EN_INGENIER_A_AGROALIMENTARIA_Y_DEL_MEDIO_RUR_ASIG037</x:v>
      </x:c>
      <x:c r="P291" t="str">
        <x:v>Nombre/código/créditos/periodo/tipo</x:v>
      </x:c>
      <x:c r="Q291" t="str">
        <x:v>NR</x:v>
      </x:c>
      <x:c r="R291" t="str">
        <x:v>Planificación y Guías Docentes 2026/27 — Mención Ingeniería Alimentaria</x:v>
      </x:c>
      <x:c r="S291" t="str">
        <x:v>NR — Optativa II — 4 ECTS — 7.º semestre</x:v>
      </x:c>
      <x:c r="T291" t="str">
        <x:v>URL en 13_Fuentes</x:v>
      </x:c>
      <x:c r="U291" t="str">
        <x:v>Alta</x:v>
      </x:c>
      <x:c r="V291"/>
    </x:row>
    <x:row r="292">
      <x:c r="A292" t="str">
        <x:v>CUR_AGRO_UCO</x:v>
      </x:c>
      <x:c r="B292" t="str">
        <x:v>UCO</x:v>
      </x:c>
      <x:c r="C292" t="str">
        <x:v>Grado/Bachelor</x:v>
      </x:c>
      <x:c r="D292" t="str">
        <x:v>Mención / especialidad</x:v>
      </x:c>
      <x:c r="E292" t="str">
        <x:v>INTEGRAR</x:v>
      </x:c>
      <x:c r="F292" t="str">
        <x:v>APTA PARA BASE MAESTRA</x:v>
      </x:c>
      <x:c r="G292" t="str">
        <x:v>Sí</x:v>
      </x:c>
      <x:c r="H292" t="str">
        <x:v>Sí</x:v>
      </x:c>
      <x:c r="I292" t="str">
        <x:v>Condicional</x:v>
      </x:c>
      <x:c r="J292" t="str">
        <x:v>Condicional</x:v>
      </x:c>
      <x:c r="K292" t="str">
        <x:v>Condicional</x:v>
      </x:c>
      <x:c r="L292" t="str">
        <x:v>UCO_GRADO_EN_INGENIER_A_AGROALIMENTARIA_Y_DEL_MEDIO_RUR_EV00038</x:v>
      </x:c>
      <x:c r="M292" t="str">
        <x:v>UCO_GRADO_EN_INGENIER_A_AGROALIMENTARIA_Y_DEL_MEDIO_RUR_F001</x:v>
      </x:c>
      <x:c r="N292" t="str">
        <x:v>Asignatura</x:v>
      </x:c>
      <x:c r="O292" t="str">
        <x:v>UCO_GRADO_EN_INGENIER_A_AGROALIMENTARIA_Y_DEL_MEDIO_RUR_ASIG038</x:v>
      </x:c>
      <x:c r="P292" t="str">
        <x:v>Nombre/código/créditos/periodo/tipo</x:v>
      </x:c>
      <x:c r="Q292" t="str">
        <x:v>NR</x:v>
      </x:c>
      <x:c r="R292" t="str">
        <x:v>Planificación y Guías Docentes 2026/27 — Mención Ingeniería Alimentaria</x:v>
      </x:c>
      <x:c r="S292" t="str">
        <x:v>NR — Optativa III — 4 ECTS — 7.º semestre</x:v>
      </x:c>
      <x:c r="T292" t="str">
        <x:v>URL en 13_Fuentes</x:v>
      </x:c>
      <x:c r="U292" t="str">
        <x:v>Alta</x:v>
      </x:c>
      <x:c r="V292"/>
    </x:row>
    <x:row r="293">
      <x:c r="A293" t="str">
        <x:v>CUR_AGRO_UCO</x:v>
      </x:c>
      <x:c r="B293" t="str">
        <x:v>UCO</x:v>
      </x:c>
      <x:c r="C293" t="str">
        <x:v>Grado/Bachelor</x:v>
      </x:c>
      <x:c r="D293" t="str">
        <x:v>Mención / especialidad</x:v>
      </x:c>
      <x:c r="E293" t="str">
        <x:v>INTEGRAR</x:v>
      </x:c>
      <x:c r="F293" t="str">
        <x:v>APTA PARA BASE MAESTRA</x:v>
      </x:c>
      <x:c r="G293" t="str">
        <x:v>Sí</x:v>
      </x:c>
      <x:c r="H293" t="str">
        <x:v>Sí</x:v>
      </x:c>
      <x:c r="I293" t="str">
        <x:v>Condicional</x:v>
      </x:c>
      <x:c r="J293" t="str">
        <x:v>Condicional</x:v>
      </x:c>
      <x:c r="K293" t="str">
        <x:v>Condicional</x:v>
      </x:c>
      <x:c r="L293" t="str">
        <x:v>UCO_GRADO_EN_INGENIER_A_AGROALIMENTARIA_Y_DEL_MEDIO_RUR_EV00039</x:v>
      </x:c>
      <x:c r="M293" t="str">
        <x:v>UCO_GRADO_EN_INGENIER_A_AGROALIMENTARIA_Y_DEL_MEDIO_RUR_F009</x:v>
      </x:c>
      <x:c r="N293" t="str">
        <x:v>Asignatura</x:v>
      </x:c>
      <x:c r="O293" t="str">
        <x:v>UCO_GRADO_EN_INGENIER_A_AGROALIMENTARIA_Y_DEL_MEDIO_RUR_ASIG039</x:v>
      </x:c>
      <x:c r="P293" t="str">
        <x:v>Nombre/código/créditos/periodo/tipo</x:v>
      </x:c>
      <x:c r="Q293" t="str">
        <x:v>NR</x:v>
      </x:c>
      <x:c r="R293" t="str">
        <x:v>Planificación y Guías Docentes 2026/27 — Mención Ingeniería Alimentaria</x:v>
      </x:c>
      <x:c r="S293" t="str">
        <x:v>100966 — Ingeniería para el Control y Aseguramiento de Productos y Procesos Agroalimentarios — 6 ECTS — 8.º semestre</x:v>
      </x:c>
      <x:c r="T293" t="str">
        <x:v>URL en 13_Fuentes</x:v>
      </x:c>
      <x:c r="U293" t="str">
        <x:v>Alta</x:v>
      </x:c>
      <x:c r="V293" t="str">
        <x:v>Guía 2026/27: 90 h no presenciales.</x:v>
      </x:c>
    </x:row>
    <x:row r="294">
      <x:c r="A294" t="str">
        <x:v>CUR_AGRO_UCO</x:v>
      </x:c>
      <x:c r="B294" t="str">
        <x:v>UCO</x:v>
      </x:c>
      <x:c r="C294" t="str">
        <x:v>Grado/Bachelor</x:v>
      </x:c>
      <x:c r="D294" t="str">
        <x:v>Mención / especialidad</x:v>
      </x:c>
      <x:c r="E294" t="str">
        <x:v>INTEGRAR</x:v>
      </x:c>
      <x:c r="F294" t="str">
        <x:v>APTA PARA BASE MAESTRA</x:v>
      </x:c>
      <x:c r="G294" t="str">
        <x:v>Sí</x:v>
      </x:c>
      <x:c r="H294" t="str">
        <x:v>Sí</x:v>
      </x:c>
      <x:c r="I294" t="str">
        <x:v>Condicional</x:v>
      </x:c>
      <x:c r="J294" t="str">
        <x:v>Condicional</x:v>
      </x:c>
      <x:c r="K294" t="str">
        <x:v>Condicional</x:v>
      </x:c>
      <x:c r="L294" t="str">
        <x:v>UCO_GRADO_EN_INGENIER_A_AGROALIMENTARIA_Y_DEL_MEDIO_RUR_EV00040</x:v>
      </x:c>
      <x:c r="M294" t="str">
        <x:v>UCO_GRADO_EN_INGENIER_A_AGROALIMENTARIA_Y_DEL_MEDIO_RUR_F010</x:v>
      </x:c>
      <x:c r="N294" t="str">
        <x:v>Asignatura</x:v>
      </x:c>
      <x:c r="O294" t="str">
        <x:v>UCO_GRADO_EN_INGENIER_A_AGROALIMENTARIA_Y_DEL_MEDIO_RUR_ASIG040</x:v>
      </x:c>
      <x:c r="P294" t="str">
        <x:v>Nombre/código/créditos/periodo/tipo</x:v>
      </x:c>
      <x:c r="Q294" t="str">
        <x:v>NR</x:v>
      </x:c>
      <x:c r="R294" t="str">
        <x:v>Planificación y Guías Docentes 2026/27 — Mención Ingeniería Alimentaria</x:v>
      </x:c>
      <x:c r="S294" t="str">
        <x:v>100969 — Ingeniería de Diseño y Operación de Industrias Agroalimentarias — 6 ECTS — 8.º semestre</x:v>
      </x:c>
      <x:c r="T294" t="str">
        <x:v>URL en 13_Fuentes</x:v>
      </x:c>
      <x:c r="U294" t="str">
        <x:v>Alta</x:v>
      </x:c>
      <x:c r="V294" t="str">
        <x:v>Guía 2026/27: 90 h no presenciales; incluye visitas a industrias.</x:v>
      </x:c>
    </x:row>
    <x:row r="295">
      <x:c r="A295" t="str">
        <x:v>CUR_AGRO_UCO</x:v>
      </x:c>
      <x:c r="B295" t="str">
        <x:v>UCO</x:v>
      </x:c>
      <x:c r="C295" t="str">
        <x:v>Grado/Bachelor</x:v>
      </x:c>
      <x:c r="D295" t="str">
        <x:v>Mención / especialidad</x:v>
      </x:c>
      <x:c r="E295" t="str">
        <x:v>INTEGRAR</x:v>
      </x:c>
      <x:c r="F295" t="str">
        <x:v>APTA PARA BASE MAESTRA</x:v>
      </x:c>
      <x:c r="G295" t="str">
        <x:v>Sí</x:v>
      </x:c>
      <x:c r="H295" t="str">
        <x:v>Sí</x:v>
      </x:c>
      <x:c r="I295" t="str">
        <x:v>Condicional</x:v>
      </x:c>
      <x:c r="J295" t="str">
        <x:v>Condicional</x:v>
      </x:c>
      <x:c r="K295" t="str">
        <x:v>Condicional</x:v>
      </x:c>
      <x:c r="L295" t="str">
        <x:v>UCO_GRADO_EN_INGENIER_A_AGROALIMENTARIA_Y_DEL_MEDIO_RUR_EV00041</x:v>
      </x:c>
      <x:c r="M295" t="str">
        <x:v>UCO_GRADO_EN_INGENIER_A_AGROALIMENTARIA_Y_DEL_MEDIO_RUR_F011</x:v>
      </x:c>
      <x:c r="N295" t="str">
        <x:v>Asignatura</x:v>
      </x:c>
      <x:c r="O295" t="str">
        <x:v>UCO_GRADO_EN_INGENIER_A_AGROALIMENTARIA_Y_DEL_MEDIO_RUR_ASIG041</x:v>
      </x:c>
      <x:c r="P295" t="str">
        <x:v>Nombre/código/créditos/periodo/tipo</x:v>
      </x:c>
      <x:c r="Q295" t="str">
        <x:v>NR</x:v>
      </x:c>
      <x:c r="R295" t="str">
        <x:v>Planificación y Guías Docentes 2026/27 — Mención Ingeniería Alimentaria</x:v>
      </x:c>
      <x:c r="S295" t="str">
        <x:v>100974 — Microbiología y Biotecnología Industrial — 6 ECTS — 8.º semestre</x:v>
      </x:c>
      <x:c r="T295" t="str">
        <x:v>URL en 13_Fuentes</x:v>
      </x:c>
      <x:c r="U295" t="str">
        <x:v>Alta</x:v>
      </x:c>
      <x:c r="V295" t="str">
        <x:v>Guía 2026/27: 90 h no presenciales; aprendizaje basado en proyecto/reto y simulación de empresa biotecnológica.</x:v>
      </x:c>
    </x:row>
    <x:row r="296">
      <x:c r="A296" t="str">
        <x:v>CUR_AGRO_UCO</x:v>
      </x:c>
      <x:c r="B296" t="str">
        <x:v>UCO</x:v>
      </x:c>
      <x:c r="C296" t="str">
        <x:v>Grado/Bachelor</x:v>
      </x:c>
      <x:c r="D296" t="str">
        <x:v>Mención / especialidad</x:v>
      </x:c>
      <x:c r="E296" t="str">
        <x:v>INTEGRAR</x:v>
      </x:c>
      <x:c r="F296" t="str">
        <x:v>APTA PARA BASE MAESTRA</x:v>
      </x:c>
      <x:c r="G296" t="str">
        <x:v>Sí</x:v>
      </x:c>
      <x:c r="H296" t="str">
        <x:v>Sí</x:v>
      </x:c>
      <x:c r="I296" t="str">
        <x:v>Condicional</x:v>
      </x:c>
      <x:c r="J296" t="str">
        <x:v>Condicional</x:v>
      </x:c>
      <x:c r="K296" t="str">
        <x:v>Condicional</x:v>
      </x:c>
      <x:c r="L296" t="str">
        <x:v>UCO_GRADO_EN_INGENIER_A_AGROALIMENTARIA_Y_DEL_MEDIO_RUR_EV00042</x:v>
      </x:c>
      <x:c r="M296" t="str">
        <x:v>UCO_GRADO_EN_INGENIER_A_AGROALIMENTARIA_Y_DEL_MEDIO_RUR_F001</x:v>
      </x:c>
      <x:c r="N296" t="str">
        <x:v>Asignatura</x:v>
      </x:c>
      <x:c r="O296" t="str">
        <x:v>UCO_GRADO_EN_INGENIER_A_AGROALIMENTARIA_Y_DEL_MEDIO_RUR_ASIG042</x:v>
      </x:c>
      <x:c r="P296" t="str">
        <x:v>Nombre/código/créditos/periodo/tipo</x:v>
      </x:c>
      <x:c r="Q296" t="str">
        <x:v>NR</x:v>
      </x:c>
      <x:c r="R296" t="str">
        <x:v>Planificación y Guías Docentes 2026/27 — Mención Ingeniería Alimentaria</x:v>
      </x:c>
      <x:c r="S296" t="str">
        <x:v>NR — Optativa IV — 4 ECTS — 8.º semestre</x:v>
      </x:c>
      <x:c r="T296" t="str">
        <x:v>URL en 13_Fuentes</x:v>
      </x:c>
      <x:c r="U296" t="str">
        <x:v>Alta</x:v>
      </x:c>
      <x:c r="V296"/>
    </x:row>
    <x:row r="297">
      <x:c r="A297" t="str">
        <x:v>CUR_AGRO_UCO</x:v>
      </x:c>
      <x:c r="B297" t="str">
        <x:v>UCO</x:v>
      </x:c>
      <x:c r="C297" t="str">
        <x:v>Grado/Bachelor</x:v>
      </x:c>
      <x:c r="D297" t="str">
        <x:v>Mención / especialidad</x:v>
      </x:c>
      <x:c r="E297" t="str">
        <x:v>INTEGRAR</x:v>
      </x:c>
      <x:c r="F297" t="str">
        <x:v>APTA PARA BASE MAESTRA</x:v>
      </x:c>
      <x:c r="G297" t="str">
        <x:v>Sí</x:v>
      </x:c>
      <x:c r="H297" t="str">
        <x:v>Sí</x:v>
      </x:c>
      <x:c r="I297" t="str">
        <x:v>Condicional</x:v>
      </x:c>
      <x:c r="J297" t="str">
        <x:v>Condicional</x:v>
      </x:c>
      <x:c r="K297" t="str">
        <x:v>Condicional</x:v>
      </x:c>
      <x:c r="L297" t="str">
        <x:v>UCO_GRADO_EN_INGENIER_A_AGROALIMENTARIA_Y_DEL_MEDIO_RUR_EV00043</x:v>
      </x:c>
      <x:c r="M297" t="str">
        <x:v>UCO_GRADO_EN_INGENIER_A_AGROALIMENTARIA_Y_DEL_MEDIO_RUR_F001</x:v>
      </x:c>
      <x:c r="N297" t="str">
        <x:v>Asignatura</x:v>
      </x:c>
      <x:c r="O297" t="str">
        <x:v>UCO_GRADO_EN_INGENIER_A_AGROALIMENTARIA_Y_DEL_MEDIO_RUR_ASIG043</x:v>
      </x:c>
      <x:c r="P297" t="str">
        <x:v>Nombre/código/créditos/periodo/tipo</x:v>
      </x:c>
      <x:c r="Q297" t="str">
        <x:v>NR</x:v>
      </x:c>
      <x:c r="R297" t="str">
        <x:v>Planificación y Guías Docentes 2026/27 — Mención Ingeniería Alimentaria</x:v>
      </x:c>
      <x:c r="S297" t="str">
        <x:v>NR — Trabajo Fin de Grado — 12 ECTS — 8.º semestre</x:v>
      </x:c>
      <x:c r="T297" t="str">
        <x:v>URL en 13_Fuentes</x:v>
      </x:c>
      <x:c r="U297" t="str">
        <x:v>Alta</x:v>
      </x:c>
      <x:c r="V297"/>
    </x:row>
    <x:row r="298">
      <x:c r="A298" t="str">
        <x:v>CUR_AGRO_UCO</x:v>
      </x:c>
      <x:c r="B298" t="str">
        <x:v>UCO</x:v>
      </x:c>
      <x:c r="C298" t="str">
        <x:v>Grado/Bachelor</x:v>
      </x:c>
      <x:c r="D298" t="str">
        <x:v>Mención / especialidad</x:v>
      </x:c>
      <x:c r="E298" t="str">
        <x:v>INTEGRAR</x:v>
      </x:c>
      <x:c r="F298" t="str">
        <x:v>APTA PARA BASE MAESTRA</x:v>
      </x:c>
      <x:c r="G298" t="str">
        <x:v>Sí</x:v>
      </x:c>
      <x:c r="H298" t="str">
        <x:v>Sí</x:v>
      </x:c>
      <x:c r="I298" t="str">
        <x:v>Condicional</x:v>
      </x:c>
      <x:c r="J298" t="str">
        <x:v>Condicional</x:v>
      </x:c>
      <x:c r="K298" t="str">
        <x:v>Condicional</x:v>
      </x:c>
      <x:c r="L298" t="str">
        <x:v>UCO_GRADO_EN_INGENIER_A_AGROALIMENTARIA_Y_DEL_MEDIO_RUR_EV00044</x:v>
      </x:c>
      <x:c r="M298" t="str">
        <x:v>UCO_GRADO_EN_INGENIER_A_AGROALIMENTARIA_Y_DEL_MEDIO_RUR_F003</x:v>
      </x:c>
      <x:c r="N298" t="str">
        <x:v>Resultado</x:v>
      </x:c>
      <x:c r="O298" t="str">
        <x:v>UCO_GRADO_EN_INGENIER_A_AGROALIMENTARIA_Y_DEL_MEDIO_RUR_RES001</x:v>
      </x:c>
      <x:c r="P298" t="str">
        <x:v>Texto formativo</x:v>
      </x:c>
      <x:c r="Q298" t="str">
        <x:v>NR</x:v>
      </x:c>
      <x:c r="R298" t="str">
        <x:v>Capa formativa</x:v>
      </x:c>
      <x:c r="S298" t="str">
        <x:v>CG_PROY — Concebir, redactar y firmar proyectos vinculados con industrias agroalimentarias y sus instalaciones.</x:v>
      </x:c>
      <x:c r="T298" t="str">
        <x:v>URL en 13_Fuentes</x:v>
      </x:c>
      <x:c r="U298" t="str">
        <x:v>Alta</x:v>
      </x:c>
      <x:c r="V298"/>
    </x:row>
    <x:row r="299">
      <x:c r="A299" t="str">
        <x:v>CUR_AGRO_UCO</x:v>
      </x:c>
      <x:c r="B299" t="str">
        <x:v>UCO</x:v>
      </x:c>
      <x:c r="C299" t="str">
        <x:v>Grado/Bachelor</x:v>
      </x:c>
      <x:c r="D299" t="str">
        <x:v>Mención / especialidad</x:v>
      </x:c>
      <x:c r="E299" t="str">
        <x:v>INTEGRAR</x:v>
      </x:c>
      <x:c r="F299" t="str">
        <x:v>APTA PARA BASE MAESTRA</x:v>
      </x:c>
      <x:c r="G299" t="str">
        <x:v>Sí</x:v>
      </x:c>
      <x:c r="H299" t="str">
        <x:v>Sí</x:v>
      </x:c>
      <x:c r="I299" t="str">
        <x:v>Condicional</x:v>
      </x:c>
      <x:c r="J299" t="str">
        <x:v>Condicional</x:v>
      </x:c>
      <x:c r="K299" t="str">
        <x:v>Condicional</x:v>
      </x:c>
      <x:c r="L299" t="str">
        <x:v>UCO_GRADO_EN_INGENIER_A_AGROALIMENTARIA_Y_DEL_MEDIO_RUR_EV00045</x:v>
      </x:c>
      <x:c r="M299" t="str">
        <x:v>UCO_GRADO_EN_INGENIER_A_AGROALIMENTARIA_Y_DEL_MEDIO_RUR_F003</x:v>
      </x:c>
      <x:c r="N299" t="str">
        <x:v>Resultado</x:v>
      </x:c>
      <x:c r="O299" t="str">
        <x:v>UCO_GRADO_EN_INGENIER_A_AGROALIMENTARIA_Y_DEL_MEDIO_RUR_RES002</x:v>
      </x:c>
      <x:c r="P299" t="str">
        <x:v>Texto formativo</x:v>
      </x:c>
      <x:c r="Q299" t="str">
        <x:v>NR</x:v>
      </x:c>
      <x:c r="R299" t="str">
        <x:v>Capa formativa</x:v>
      </x:c>
      <x:c r="S299" t="str">
        <x:v>CG_DIR — Dirigir la ejecución de obras e instalaciones agroalimentarias y gestionar recursos, calidad, trazabilidad, certificación, marketing y comercialización.</x:v>
      </x:c>
      <x:c r="T299" t="str">
        <x:v>URL en 13_Fuentes</x:v>
      </x:c>
      <x:c r="U299" t="str">
        <x:v>Alta</x:v>
      </x:c>
      <x:c r="V299"/>
    </x:row>
    <x:row r="300">
      <x:c r="A300" t="str">
        <x:v>CUR_AGRO_UCO</x:v>
      </x:c>
      <x:c r="B300" t="str">
        <x:v>UCO</x:v>
      </x:c>
      <x:c r="C300" t="str">
        <x:v>Grado/Bachelor</x:v>
      </x:c>
      <x:c r="D300" t="str">
        <x:v>Mención / especialidad</x:v>
      </x:c>
      <x:c r="E300" t="str">
        <x:v>INTEGRAR</x:v>
      </x:c>
      <x:c r="F300" t="str">
        <x:v>APTA PARA BASE MAESTRA</x:v>
      </x:c>
      <x:c r="G300" t="str">
        <x:v>Sí</x:v>
      </x:c>
      <x:c r="H300" t="str">
        <x:v>Sí</x:v>
      </x:c>
      <x:c r="I300" t="str">
        <x:v>Condicional</x:v>
      </x:c>
      <x:c r="J300" t="str">
        <x:v>Condicional</x:v>
      </x:c>
      <x:c r="K300" t="str">
        <x:v>Condicional</x:v>
      </x:c>
      <x:c r="L300" t="str">
        <x:v>UCO_GRADO_EN_INGENIER_A_AGROALIMENTARIA_Y_DEL_MEDIO_RUR_EV00046</x:v>
      </x:c>
      <x:c r="M300" t="str">
        <x:v>UCO_GRADO_EN_INGENIER_A_AGROALIMENTARIA_Y_DEL_MEDIO_RUR_F003</x:v>
      </x:c>
      <x:c r="N300" t="str">
        <x:v>Resultado</x:v>
      </x:c>
      <x:c r="O300" t="str">
        <x:v>UCO_GRADO_EN_INGENIER_A_AGROALIMENTARIA_Y_DEL_MEDIO_RUR_RES003</x:v>
      </x:c>
      <x:c r="P300" t="str">
        <x:v>Texto formativo</x:v>
      </x:c>
      <x:c r="Q300" t="str">
        <x:v>NR</x:v>
      </x:c>
      <x:c r="R300" t="str">
        <x:v>Capa formativa</x:v>
      </x:c>
      <x:c r="S300" t="str">
        <x:v>C19 — Aplicar ingeniería y operaciones básicas de alimentos, tecnología alimentaria, procesos industriales, modelización y optimización.</x:v>
      </x:c>
      <x:c r="T300" t="str">
        <x:v>URL en 13_Fuentes</x:v>
      </x:c>
      <x:c r="U300" t="str">
        <x:v>Alta</x:v>
      </x:c>
      <x:c r="V300"/>
    </x:row>
    <x:row r="301">
      <x:c r="A301" t="str">
        <x:v>CUR_AGRO_UCO</x:v>
      </x:c>
      <x:c r="B301" t="str">
        <x:v>UCO</x:v>
      </x:c>
      <x:c r="C301" t="str">
        <x:v>Grado/Bachelor</x:v>
      </x:c>
      <x:c r="D301" t="str">
        <x:v>Mención / especialidad</x:v>
      </x:c>
      <x:c r="E301" t="str">
        <x:v>INTEGRAR</x:v>
      </x:c>
      <x:c r="F301" t="str">
        <x:v>APTA PARA BASE MAESTRA</x:v>
      </x:c>
      <x:c r="G301" t="str">
        <x:v>Sí</x:v>
      </x:c>
      <x:c r="H301" t="str">
        <x:v>Sí</x:v>
      </x:c>
      <x:c r="I301" t="str">
        <x:v>Condicional</x:v>
      </x:c>
      <x:c r="J301" t="str">
        <x:v>Condicional</x:v>
      </x:c>
      <x:c r="K301" t="str">
        <x:v>Condicional</x:v>
      </x:c>
      <x:c r="L301" t="str">
        <x:v>UCO_GRADO_EN_INGENIER_A_AGROALIMENTARIA_Y_DEL_MEDIO_RUR_EV00047</x:v>
      </x:c>
      <x:c r="M301" t="str">
        <x:v>UCO_GRADO_EN_INGENIER_A_AGROALIMENTARIA_Y_DEL_MEDIO_RUR_F003</x:v>
      </x:c>
      <x:c r="N301" t="str">
        <x:v>Resultado</x:v>
      </x:c>
      <x:c r="O301" t="str">
        <x:v>UCO_GRADO_EN_INGENIER_A_AGROALIMENTARIA_Y_DEL_MEDIO_RUR_RES004</x:v>
      </x:c>
      <x:c r="P301" t="str">
        <x:v>Texto formativo</x:v>
      </x:c>
      <x:c r="Q301" t="str">
        <x:v>NR</x:v>
      </x:c>
      <x:c r="R301" t="str">
        <x:v>Capa formativa</x:v>
      </x:c>
      <x:c r="S301" t="str">
        <x:v>C20 — Aplicar ingeniería y tecnología de alimentos a calidad, seguridad alimentaria, análisis y trazabilidad.</x:v>
      </x:c>
      <x:c r="T301" t="str">
        <x:v>URL en 13_Fuentes</x:v>
      </x:c>
      <x:c r="U301" t="str">
        <x:v>Alta</x:v>
      </x:c>
      <x:c r="V301"/>
    </x:row>
    <x:row r="302">
      <x:c r="A302" t="str">
        <x:v>CUR_AGRO_UCO</x:v>
      </x:c>
      <x:c r="B302" t="str">
        <x:v>UCO</x:v>
      </x:c>
      <x:c r="C302" t="str">
        <x:v>Grado/Bachelor</x:v>
      </x:c>
      <x:c r="D302" t="str">
        <x:v>Mención / especialidad</x:v>
      </x:c>
      <x:c r="E302" t="str">
        <x:v>INTEGRAR</x:v>
      </x:c>
      <x:c r="F302" t="str">
        <x:v>APTA PARA BASE MAESTRA</x:v>
      </x:c>
      <x:c r="G302" t="str">
        <x:v>Sí</x:v>
      </x:c>
      <x:c r="H302" t="str">
        <x:v>Sí</x:v>
      </x:c>
      <x:c r="I302" t="str">
        <x:v>Condicional</x:v>
      </x:c>
      <x:c r="J302" t="str">
        <x:v>Condicional</x:v>
      </x:c>
      <x:c r="K302" t="str">
        <x:v>Condicional</x:v>
      </x:c>
      <x:c r="L302" t="str">
        <x:v>UCO_GRADO_EN_INGENIER_A_AGROALIMENTARIA_Y_DEL_MEDIO_RUR_EV00048</x:v>
      </x:c>
      <x:c r="M302" t="str">
        <x:v>UCO_GRADO_EN_INGENIER_A_AGROALIMENTARIA_Y_DEL_MEDIO_RUR_F003</x:v>
      </x:c>
      <x:c r="N302" t="str">
        <x:v>Resultado</x:v>
      </x:c>
      <x:c r="O302" t="str">
        <x:v>UCO_GRADO_EN_INGENIER_A_AGROALIMENTARIA_Y_DEL_MEDIO_RUR_RES005</x:v>
      </x:c>
      <x:c r="P302" t="str">
        <x:v>Texto formativo</x:v>
      </x:c>
      <x:c r="Q302" t="str">
        <x:v>NR</x:v>
      </x:c>
      <x:c r="R302" t="str">
        <x:v>Capa formativa</x:v>
      </x:c>
      <x:c r="S302" t="str">
        <x:v>C21 — Diseñar y gestionar equipos, maquinaria, automatización, control, obras e instalaciones de industrias agroalimentarias.</x:v>
      </x:c>
      <x:c r="T302" t="str">
        <x:v>URL en 13_Fuentes</x:v>
      </x:c>
      <x:c r="U302" t="str">
        <x:v>Alta</x:v>
      </x:c>
      <x:c r="V302"/>
    </x:row>
    <x:row r="303">
      <x:c r="A303" t="str">
        <x:v>CUR_AGRO_UCO</x:v>
      </x:c>
      <x:c r="B303" t="str">
        <x:v>UCO</x:v>
      </x:c>
      <x:c r="C303" t="str">
        <x:v>Grado/Bachelor</x:v>
      </x:c>
      <x:c r="D303" t="str">
        <x:v>Mención / especialidad</x:v>
      </x:c>
      <x:c r="E303" t="str">
        <x:v>INTEGRAR</x:v>
      </x:c>
      <x:c r="F303" t="str">
        <x:v>APTA PARA BASE MAESTRA</x:v>
      </x:c>
      <x:c r="G303" t="str">
        <x:v>Sí</x:v>
      </x:c>
      <x:c r="H303" t="str">
        <x:v>Sí</x:v>
      </x:c>
      <x:c r="I303" t="str">
        <x:v>Condicional</x:v>
      </x:c>
      <x:c r="J303" t="str">
        <x:v>Condicional</x:v>
      </x:c>
      <x:c r="K303" t="str">
        <x:v>Condicional</x:v>
      </x:c>
      <x:c r="L303" t="str">
        <x:v>UCO_GRADO_EN_INGENIER_A_AGROALIMENTARIA_Y_DEL_MEDIO_RUR_EV00049</x:v>
      </x:c>
      <x:c r="M303" t="str">
        <x:v>UCO_GRADO_EN_INGENIER_A_AGROALIMENTARIA_Y_DEL_MEDIO_RUR_F002</x:v>
      </x:c>
      <x:c r="N303" t="str">
        <x:v>Resultado</x:v>
      </x:c>
      <x:c r="O303" t="str">
        <x:v>UCO_GRADO_EN_INGENIER_A_AGROALIMENTARIA_Y_DEL_MEDIO_RUR_RES006</x:v>
      </x:c>
      <x:c r="P303" t="str">
        <x:v>Texto formativo</x:v>
      </x:c>
      <x:c r="Q303" t="str">
        <x:v>NR</x:v>
      </x:c>
      <x:c r="R303" t="str">
        <x:v>Capa formativa</x:v>
      </x:c>
      <x:c r="S303" t="str">
        <x:v>TFG1 — El TFG es un ejercicio original individual de naturaleza profesional que integra competencias adquiridas y se defiende públicamente ante tribunal.</x:v>
      </x:c>
      <x:c r="T303" t="str">
        <x:v>URL en 13_Fuentes</x:v>
      </x:c>
      <x:c r="U303" t="str">
        <x:v>Alta</x:v>
      </x:c>
      <x:c r="V303"/>
    </x:row>
    <x:row r="304">
      <x:c r="A304" t="str">
        <x:v>CUR_AGRO_UCO</x:v>
      </x:c>
      <x:c r="B304" t="str">
        <x:v>UCO</x:v>
      </x:c>
      <x:c r="C304" t="str">
        <x:v>Grado/Bachelor</x:v>
      </x:c>
      <x:c r="D304" t="str">
        <x:v>Mención / especialidad</x:v>
      </x:c>
      <x:c r="E304" t="str">
        <x:v>INTEGRAR</x:v>
      </x:c>
      <x:c r="F304" t="str">
        <x:v>APTA PARA BASE MAESTRA</x:v>
      </x:c>
      <x:c r="G304" t="str">
        <x:v>Sí</x:v>
      </x:c>
      <x:c r="H304" t="str">
        <x:v>Sí</x:v>
      </x:c>
      <x:c r="I304" t="str">
        <x:v>Condicional</x:v>
      </x:c>
      <x:c r="J304" t="str">
        <x:v>Condicional</x:v>
      </x:c>
      <x:c r="K304" t="str">
        <x:v>Condicional</x:v>
      </x:c>
      <x:c r="L304" t="str">
        <x:v>UCO_GRADO_EN_INGENIER_A_AGROALIMENTARIA_Y_DEL_MEDIO_RUR_EV00050</x:v>
      </x:c>
      <x:c r="M304" t="str">
        <x:v>UCO_GRADO_EN_INGENIER_A_AGROALIMENTARIA_Y_DEL_MEDIO_RUR_F002</x:v>
      </x:c>
      <x:c r="N304" t="str">
        <x:v>Resultado</x:v>
      </x:c>
      <x:c r="O304" t="str">
        <x:v>UCO_GRADO_EN_INGENIER_A_AGROALIMENTARIA_Y_DEL_MEDIO_RUR_RES007</x:v>
      </x:c>
      <x:c r="P304" t="str">
        <x:v>Texto formativo</x:v>
      </x:c>
      <x:c r="Q304" t="str">
        <x:v>NR</x:v>
      </x:c>
      <x:c r="R304" t="str">
        <x:v>Capa formativa</x:v>
      </x:c>
      <x:c r="S304" t="str">
        <x:v>TFG2 — Para matricular el TFG se requiere haber superado al menos el 60% de los créditos básicos y obligatorios.</x:v>
      </x:c>
      <x:c r="T304" t="str">
        <x:v>URL en 13_Fuentes</x:v>
      </x:c>
      <x:c r="U304" t="str">
        <x:v>Alta</x:v>
      </x:c>
      <x:c r="V304"/>
    </x:row>
    <x:row r="305">
      <x:c r="A305" t="str">
        <x:v>CUR_AGRO_UCO</x:v>
      </x:c>
      <x:c r="B305" t="str">
        <x:v>UCO</x:v>
      </x:c>
      <x:c r="C305" t="str">
        <x:v>Grado/Bachelor</x:v>
      </x:c>
      <x:c r="D305" t="str">
        <x:v>Mención / especialidad</x:v>
      </x:c>
      <x:c r="E305" t="str">
        <x:v>INTEGRAR</x:v>
      </x:c>
      <x:c r="F305" t="str">
        <x:v>APTA PARA BASE MAESTRA</x:v>
      </x:c>
      <x:c r="G305" t="str">
        <x:v>Sí</x:v>
      </x:c>
      <x:c r="H305" t="str">
        <x:v>Sí</x:v>
      </x:c>
      <x:c r="I305" t="str">
        <x:v>Condicional</x:v>
      </x:c>
      <x:c r="J305" t="str">
        <x:v>Condicional</x:v>
      </x:c>
      <x:c r="K305" t="str">
        <x:v>Condicional</x:v>
      </x:c>
      <x:c r="L305" t="str">
        <x:v>UCO_GRADO_EN_INGENIER_A_AGROALIMENTARIA_Y_DEL_MEDIO_RUR_EV00051</x:v>
      </x:c>
      <x:c r="M305" t="str">
        <x:v>UCO_GRADO_EN_INGENIER_A_AGROALIMENTARIA_Y_DEL_MEDIO_RUR_F002</x:v>
      </x:c>
      <x:c r="N305" t="str">
        <x:v>Resultado</x:v>
      </x:c>
      <x:c r="O305" t="str">
        <x:v>UCO_GRADO_EN_INGENIER_A_AGROALIMENTARIA_Y_DEL_MEDIO_RUR_RES008</x:v>
      </x:c>
      <x:c r="P305" t="str">
        <x:v>Texto formativo</x:v>
      </x:c>
      <x:c r="Q305" t="str">
        <x:v>NR</x:v>
      </x:c>
      <x:c r="R305" t="str">
        <x:v>Capa formativa</x:v>
      </x:c>
      <x:c r="S305" t="str">
        <x:v>TFG3 — El TFG declara resultados/competencias COM01, COM11, COM12 y COM13.</x:v>
      </x:c>
      <x:c r="T305" t="str">
        <x:v>URL en 13_Fuentes</x:v>
      </x:c>
      <x:c r="U305" t="str">
        <x:v>Alta</x:v>
      </x:c>
      <x:c r="V305"/>
    </x:row>
    <x:row r="306">
      <x:c r="A306" t="str">
        <x:v>CUR_AGRO_UCO</x:v>
      </x:c>
      <x:c r="B306" t="str">
        <x:v>UCO</x:v>
      </x:c>
      <x:c r="C306" t="str">
        <x:v>Grado/Bachelor</x:v>
      </x:c>
      <x:c r="D306" t="str">
        <x:v>Mención / especialidad</x:v>
      </x:c>
      <x:c r="E306" t="str">
        <x:v>INTEGRAR</x:v>
      </x:c>
      <x:c r="F306" t="str">
        <x:v>APTA PARA BASE MAESTRA</x:v>
      </x:c>
      <x:c r="G306" t="str">
        <x:v>Sí</x:v>
      </x:c>
      <x:c r="H306" t="str">
        <x:v>Sí</x:v>
      </x:c>
      <x:c r="I306" t="str">
        <x:v>Condicional</x:v>
      </x:c>
      <x:c r="J306" t="str">
        <x:v>Condicional</x:v>
      </x:c>
      <x:c r="K306" t="str">
        <x:v>Condicional</x:v>
      </x:c>
      <x:c r="L306" t="str">
        <x:v>UCO_GRADO_EN_INGENIER_A_AGROALIMENTARIA_Y_DEL_MEDIO_RUR_EV00052</x:v>
      </x:c>
      <x:c r="M306" t="str">
        <x:v>UCO_GRADO_EN_INGENIER_A_AGROALIMENTARIA_Y_DEL_MEDIO_RUR_F002</x:v>
      </x:c>
      <x:c r="N306" t="str">
        <x:v>Titulacion</x:v>
      </x:c>
      <x:c r="O306" t="str">
        <x:v>UCO_GRADO_EN_INGENIER_A_AGROALIMENTARIA_Y_DEL_MEDIO_RUR_TIT01</x:v>
      </x:c>
      <x:c r="P306" t="str">
        <x:v>Descripción/créditos/requisitos</x:v>
      </x:c>
      <x:c r="Q306" t="str">
        <x:v>NR</x:v>
      </x:c>
      <x:c r="R306" t="str">
        <x:v>Titulación</x:v>
      </x:c>
      <x:c r="S306" t="str">
        <x:v>Trabajo Fin de Grado — 12 ECTS</x:v>
      </x:c>
      <x:c r="T306" t="str">
        <x:v>URL en 13_Fuentes</x:v>
      </x:c>
      <x:c r="U306" t="str">
        <x:v>Alta</x:v>
      </x:c>
      <x:c r="V306"/>
    </x:row>
    <x:row r="307">
      <x:c r="A307" t="str">
        <x:v>CUR_AGRO_UMH</x:v>
      </x:c>
      <x:c r="B307" t="str">
        <x:v>UMH</x:v>
      </x:c>
      <x:c r="C307" t="str">
        <x:v>Grado/Bachelor</x:v>
      </x:c>
      <x:c r="D307" t="str">
        <x:v>Itinerario / segunda atribución</x:v>
      </x:c>
      <x:c r="E307" t="str">
        <x:v>INTEGRAR CON RESTRICCIÓN</x:v>
      </x:c>
      <x:c r="F307" t="str">
        <x:v>APTA SOLO COMO REFERENCIA PARCIAL</x:v>
      </x:c>
      <x:c r="G307" t="str">
        <x:v>Sí</x:v>
      </x:c>
      <x:c r="H307" t="str">
        <x:v>No</x:v>
      </x:c>
      <x:c r="I307" t="str">
        <x:v>No</x:v>
      </x:c>
      <x:c r="J307" t="str">
        <x:v>No</x:v>
      </x:c>
      <x:c r="K307" t="str">
        <x:v>No</x:v>
      </x:c>
      <x:c r="L307" t="str">
        <x:v>UMH_GRADO_EN_INGENIER_A_AGROALIMENTARIA_Y_AGROAMBIENTAL_EV00001</x:v>
      </x:c>
      <x:c r="M307" t="str">
        <x:v>UMH_GRADO_EN_INGENIER_A_AGROALIMENTARIA_Y_AGROAMBIENTAL_F001</x:v>
      </x:c>
      <x:c r="N307" t="str">
        <x:v>Asignatura</x:v>
      </x:c>
      <x:c r="O307" t="str">
        <x:v>UMH_GRADO_EN_INGENIER_A_AGROALIMENTARIA_Y_AGROAMBIENTAL_ASIG001</x:v>
      </x:c>
      <x:c r="P307" t="str">
        <x:v>Nombre/código/créditos/periodo/tipo</x:v>
      </x:c>
      <x:c r="Q307" t="str">
        <x:v>NR</x:v>
      </x:c>
      <x:c r="R307" t="str">
        <x:v>Estructura y curso 2026/27 — itinerario/segunda atribución Industrias Agrarias y Alimentarias</x:v>
      </x:c>
      <x:c r="S307" t="str">
        <x:v>NR — Química — None ECTS — 1.º semestre</x:v>
      </x:c>
      <x:c r="T307" t="str">
        <x:v>URL en 13_Fuentes</x:v>
      </x:c>
      <x:c r="U307" t="str">
        <x:v>Alta</x:v>
      </x:c>
      <x:c r="V307"/>
    </x:row>
    <x:row r="308">
      <x:c r="A308" t="str">
        <x:v>CUR_AGRO_UMH</x:v>
      </x:c>
      <x:c r="B308" t="str">
        <x:v>UMH</x:v>
      </x:c>
      <x:c r="C308" t="str">
        <x:v>Grado/Bachelor</x:v>
      </x:c>
      <x:c r="D308" t="str">
        <x:v>Itinerario / segunda atribución</x:v>
      </x:c>
      <x:c r="E308" t="str">
        <x:v>INTEGRAR CON RESTRICCIÓN</x:v>
      </x:c>
      <x:c r="F308" t="str">
        <x:v>APTA SOLO COMO REFERENCIA PARCIAL</x:v>
      </x:c>
      <x:c r="G308" t="str">
        <x:v>Sí</x:v>
      </x:c>
      <x:c r="H308" t="str">
        <x:v>No</x:v>
      </x:c>
      <x:c r="I308" t="str">
        <x:v>No</x:v>
      </x:c>
      <x:c r="J308" t="str">
        <x:v>No</x:v>
      </x:c>
      <x:c r="K308" t="str">
        <x:v>No</x:v>
      </x:c>
      <x:c r="L308" t="str">
        <x:v>UMH_GRADO_EN_INGENIER_A_AGROALIMENTARIA_Y_AGROAMBIENTAL_EV00002</x:v>
      </x:c>
      <x:c r="M308" t="str">
        <x:v>UMH_GRADO_EN_INGENIER_A_AGROALIMENTARIA_Y_AGROAMBIENTAL_F001</x:v>
      </x:c>
      <x:c r="N308" t="str">
        <x:v>Asignatura</x:v>
      </x:c>
      <x:c r="O308" t="str">
        <x:v>UMH_GRADO_EN_INGENIER_A_AGROALIMENTARIA_Y_AGROAMBIENTAL_ASIG002</x:v>
      </x:c>
      <x:c r="P308" t="str">
        <x:v>Nombre/código/créditos/periodo/tipo</x:v>
      </x:c>
      <x:c r="Q308" t="str">
        <x:v>NR</x:v>
      </x:c>
      <x:c r="R308" t="str">
        <x:v>Estructura y curso 2026/27 — itinerario/segunda atribución Industrias Agrarias y Alimentarias</x:v>
      </x:c>
      <x:c r="S308" t="str">
        <x:v>NR — Física I — None ECTS — 1.º semestre</x:v>
      </x:c>
      <x:c r="T308" t="str">
        <x:v>URL en 13_Fuentes</x:v>
      </x:c>
      <x:c r="U308" t="str">
        <x:v>Alta</x:v>
      </x:c>
      <x:c r="V308"/>
    </x:row>
    <x:row r="309">
      <x:c r="A309" t="str">
        <x:v>CUR_AGRO_UMH</x:v>
      </x:c>
      <x:c r="B309" t="str">
        <x:v>UMH</x:v>
      </x:c>
      <x:c r="C309" t="str">
        <x:v>Grado/Bachelor</x:v>
      </x:c>
      <x:c r="D309" t="str">
        <x:v>Itinerario / segunda atribución</x:v>
      </x:c>
      <x:c r="E309" t="str">
        <x:v>INTEGRAR CON RESTRICCIÓN</x:v>
      </x:c>
      <x:c r="F309" t="str">
        <x:v>APTA SOLO COMO REFERENCIA PARCIAL</x:v>
      </x:c>
      <x:c r="G309" t="str">
        <x:v>Sí</x:v>
      </x:c>
      <x:c r="H309" t="str">
        <x:v>No</x:v>
      </x:c>
      <x:c r="I309" t="str">
        <x:v>No</x:v>
      </x:c>
      <x:c r="J309" t="str">
        <x:v>No</x:v>
      </x:c>
      <x:c r="K309" t="str">
        <x:v>No</x:v>
      </x:c>
      <x:c r="L309" t="str">
        <x:v>UMH_GRADO_EN_INGENIER_A_AGROALIMENTARIA_Y_AGROAMBIENTAL_EV00003</x:v>
      </x:c>
      <x:c r="M309" t="str">
        <x:v>UMH_GRADO_EN_INGENIER_A_AGROALIMENTARIA_Y_AGROAMBIENTAL_F001</x:v>
      </x:c>
      <x:c r="N309" t="str">
        <x:v>Asignatura</x:v>
      </x:c>
      <x:c r="O309" t="str">
        <x:v>UMH_GRADO_EN_INGENIER_A_AGROALIMENTARIA_Y_AGROAMBIENTAL_ASIG003</x:v>
      </x:c>
      <x:c r="P309" t="str">
        <x:v>Nombre/código/créditos/periodo/tipo</x:v>
      </x:c>
      <x:c r="Q309" t="str">
        <x:v>NR</x:v>
      </x:c>
      <x:c r="R309" t="str">
        <x:v>Estructura y curso 2026/27 — itinerario/segunda atribución Industrias Agrarias y Alimentarias</x:v>
      </x:c>
      <x:c r="S309" t="str">
        <x:v>NR — Matemáticas — None ECTS — 1.º semestre</x:v>
      </x:c>
      <x:c r="T309" t="str">
        <x:v>URL en 13_Fuentes</x:v>
      </x:c>
      <x:c r="U309" t="str">
        <x:v>Alta</x:v>
      </x:c>
      <x:c r="V309"/>
    </x:row>
    <x:row r="310">
      <x:c r="A310" t="str">
        <x:v>CUR_AGRO_UMH</x:v>
      </x:c>
      <x:c r="B310" t="str">
        <x:v>UMH</x:v>
      </x:c>
      <x:c r="C310" t="str">
        <x:v>Grado/Bachelor</x:v>
      </x:c>
      <x:c r="D310" t="str">
        <x:v>Itinerario / segunda atribución</x:v>
      </x:c>
      <x:c r="E310" t="str">
        <x:v>INTEGRAR CON RESTRICCIÓN</x:v>
      </x:c>
      <x:c r="F310" t="str">
        <x:v>APTA SOLO COMO REFERENCIA PARCIAL</x:v>
      </x:c>
      <x:c r="G310" t="str">
        <x:v>Sí</x:v>
      </x:c>
      <x:c r="H310" t="str">
        <x:v>No</x:v>
      </x:c>
      <x:c r="I310" t="str">
        <x:v>No</x:v>
      </x:c>
      <x:c r="J310" t="str">
        <x:v>No</x:v>
      </x:c>
      <x:c r="K310" t="str">
        <x:v>No</x:v>
      </x:c>
      <x:c r="L310" t="str">
        <x:v>UMH_GRADO_EN_INGENIER_A_AGROALIMENTARIA_Y_AGROAMBIENTAL_EV00004</x:v>
      </x:c>
      <x:c r="M310" t="str">
        <x:v>UMH_GRADO_EN_INGENIER_A_AGROALIMENTARIA_Y_AGROAMBIENTAL_F001</x:v>
      </x:c>
      <x:c r="N310" t="str">
        <x:v>Asignatura</x:v>
      </x:c>
      <x:c r="O310" t="str">
        <x:v>UMH_GRADO_EN_INGENIER_A_AGROALIMENTARIA_Y_AGROAMBIENTAL_ASIG004</x:v>
      </x:c>
      <x:c r="P310" t="str">
        <x:v>Nombre/código/créditos/periodo/tipo</x:v>
      </x:c>
      <x:c r="Q310" t="str">
        <x:v>NR</x:v>
      </x:c>
      <x:c r="R310" t="str">
        <x:v>Estructura y curso 2026/27 — itinerario/segunda atribución Industrias Agrarias y Alimentarias</x:v>
      </x:c>
      <x:c r="S310" t="str">
        <x:v>NR — Biología — None ECTS — 1.º semestre</x:v>
      </x:c>
      <x:c r="T310" t="str">
        <x:v>URL en 13_Fuentes</x:v>
      </x:c>
      <x:c r="U310" t="str">
        <x:v>Alta</x:v>
      </x:c>
      <x:c r="V310"/>
    </x:row>
    <x:row r="311">
      <x:c r="A311" t="str">
        <x:v>CUR_AGRO_UMH</x:v>
      </x:c>
      <x:c r="B311" t="str">
        <x:v>UMH</x:v>
      </x:c>
      <x:c r="C311" t="str">
        <x:v>Grado/Bachelor</x:v>
      </x:c>
      <x:c r="D311" t="str">
        <x:v>Itinerario / segunda atribución</x:v>
      </x:c>
      <x:c r="E311" t="str">
        <x:v>INTEGRAR CON RESTRICCIÓN</x:v>
      </x:c>
      <x:c r="F311" t="str">
        <x:v>APTA SOLO COMO REFERENCIA PARCIAL</x:v>
      </x:c>
      <x:c r="G311" t="str">
        <x:v>Sí</x:v>
      </x:c>
      <x:c r="H311" t="str">
        <x:v>No</x:v>
      </x:c>
      <x:c r="I311" t="str">
        <x:v>No</x:v>
      </x:c>
      <x:c r="J311" t="str">
        <x:v>No</x:v>
      </x:c>
      <x:c r="K311" t="str">
        <x:v>No</x:v>
      </x:c>
      <x:c r="L311" t="str">
        <x:v>UMH_GRADO_EN_INGENIER_A_AGROALIMENTARIA_Y_AGROAMBIENTAL_EV00005</x:v>
      </x:c>
      <x:c r="M311" t="str">
        <x:v>UMH_GRADO_EN_INGENIER_A_AGROALIMENTARIA_Y_AGROAMBIENTAL_F001</x:v>
      </x:c>
      <x:c r="N311" t="str">
        <x:v>Asignatura</x:v>
      </x:c>
      <x:c r="O311" t="str">
        <x:v>UMH_GRADO_EN_INGENIER_A_AGROALIMENTARIA_Y_AGROAMBIENTAL_ASIG005</x:v>
      </x:c>
      <x:c r="P311" t="str">
        <x:v>Nombre/código/créditos/periodo/tipo</x:v>
      </x:c>
      <x:c r="Q311" t="str">
        <x:v>NR</x:v>
      </x:c>
      <x:c r="R311" t="str">
        <x:v>Estructura y curso 2026/27 — itinerario/segunda atribución Industrias Agrarias y Alimentarias</x:v>
      </x:c>
      <x:c r="S311" t="str">
        <x:v>NR — Informática — None ECTS — 1.º semestre</x:v>
      </x:c>
      <x:c r="T311" t="str">
        <x:v>URL en 13_Fuentes</x:v>
      </x:c>
      <x:c r="U311" t="str">
        <x:v>Alta</x:v>
      </x:c>
      <x:c r="V311"/>
    </x:row>
    <x:row r="312">
      <x:c r="A312" t="str">
        <x:v>CUR_AGRO_UMH</x:v>
      </x:c>
      <x:c r="B312" t="str">
        <x:v>UMH</x:v>
      </x:c>
      <x:c r="C312" t="str">
        <x:v>Grado/Bachelor</x:v>
      </x:c>
      <x:c r="D312" t="str">
        <x:v>Itinerario / segunda atribución</x:v>
      </x:c>
      <x:c r="E312" t="str">
        <x:v>INTEGRAR CON RESTRICCIÓN</x:v>
      </x:c>
      <x:c r="F312" t="str">
        <x:v>APTA SOLO COMO REFERENCIA PARCIAL</x:v>
      </x:c>
      <x:c r="G312" t="str">
        <x:v>Sí</x:v>
      </x:c>
      <x:c r="H312" t="str">
        <x:v>No</x:v>
      </x:c>
      <x:c r="I312" t="str">
        <x:v>No</x:v>
      </x:c>
      <x:c r="J312" t="str">
        <x:v>No</x:v>
      </x:c>
      <x:c r="K312" t="str">
        <x:v>No</x:v>
      </x:c>
      <x:c r="L312" t="str">
        <x:v>UMH_GRADO_EN_INGENIER_A_AGROALIMENTARIA_Y_AGROAMBIENTAL_EV00006</x:v>
      </x:c>
      <x:c r="M312" t="str">
        <x:v>UMH_GRADO_EN_INGENIER_A_AGROALIMENTARIA_Y_AGROAMBIENTAL_F001</x:v>
      </x:c>
      <x:c r="N312" t="str">
        <x:v>Asignatura</x:v>
      </x:c>
      <x:c r="O312" t="str">
        <x:v>UMH_GRADO_EN_INGENIER_A_AGROALIMENTARIA_Y_AGROAMBIENTAL_ASIG006</x:v>
      </x:c>
      <x:c r="P312" t="str">
        <x:v>Nombre/código/créditos/periodo/tipo</x:v>
      </x:c>
      <x:c r="Q312" t="str">
        <x:v>NR</x:v>
      </x:c>
      <x:c r="R312" t="str">
        <x:v>Estructura y curso 2026/27 — itinerario/segunda atribución Industrias Agrarias y Alimentarias</x:v>
      </x:c>
      <x:c r="S312" t="str">
        <x:v>NR — Geología, Edafología y Climatología — None ECTS — 2.º semestre</x:v>
      </x:c>
      <x:c r="T312" t="str">
        <x:v>URL en 13_Fuentes</x:v>
      </x:c>
      <x:c r="U312" t="str">
        <x:v>Alta</x:v>
      </x:c>
      <x:c r="V312"/>
    </x:row>
    <x:row r="313">
      <x:c r="A313" t="str">
        <x:v>CUR_AGRO_UMH</x:v>
      </x:c>
      <x:c r="B313" t="str">
        <x:v>UMH</x:v>
      </x:c>
      <x:c r="C313" t="str">
        <x:v>Grado/Bachelor</x:v>
      </x:c>
      <x:c r="D313" t="str">
        <x:v>Itinerario / segunda atribución</x:v>
      </x:c>
      <x:c r="E313" t="str">
        <x:v>INTEGRAR CON RESTRICCIÓN</x:v>
      </x:c>
      <x:c r="F313" t="str">
        <x:v>APTA SOLO COMO REFERENCIA PARCIAL</x:v>
      </x:c>
      <x:c r="G313" t="str">
        <x:v>Sí</x:v>
      </x:c>
      <x:c r="H313" t="str">
        <x:v>No</x:v>
      </x:c>
      <x:c r="I313" t="str">
        <x:v>No</x:v>
      </x:c>
      <x:c r="J313" t="str">
        <x:v>No</x:v>
      </x:c>
      <x:c r="K313" t="str">
        <x:v>No</x:v>
      </x:c>
      <x:c r="L313" t="str">
        <x:v>UMH_GRADO_EN_INGENIER_A_AGROALIMENTARIA_Y_AGROAMBIENTAL_EV00007</x:v>
      </x:c>
      <x:c r="M313" t="str">
        <x:v>UMH_GRADO_EN_INGENIER_A_AGROALIMENTARIA_Y_AGROAMBIENTAL_F001</x:v>
      </x:c>
      <x:c r="N313" t="str">
        <x:v>Asignatura</x:v>
      </x:c>
      <x:c r="O313" t="str">
        <x:v>UMH_GRADO_EN_INGENIER_A_AGROALIMENTARIA_Y_AGROAMBIENTAL_ASIG007</x:v>
      </x:c>
      <x:c r="P313" t="str">
        <x:v>Nombre/código/créditos/periodo/tipo</x:v>
      </x:c>
      <x:c r="Q313" t="str">
        <x:v>NR</x:v>
      </x:c>
      <x:c r="R313" t="str">
        <x:v>Estructura y curso 2026/27 — itinerario/segunda atribución Industrias Agrarias y Alimentarias</x:v>
      </x:c>
      <x:c r="S313" t="str">
        <x:v>NR — Física II — None ECTS — 2.º semestre</x:v>
      </x:c>
      <x:c r="T313" t="str">
        <x:v>URL en 13_Fuentes</x:v>
      </x:c>
      <x:c r="U313" t="str">
        <x:v>Alta</x:v>
      </x:c>
      <x:c r="V313"/>
    </x:row>
    <x:row r="314">
      <x:c r="A314" t="str">
        <x:v>CUR_AGRO_UMH</x:v>
      </x:c>
      <x:c r="B314" t="str">
        <x:v>UMH</x:v>
      </x:c>
      <x:c r="C314" t="str">
        <x:v>Grado/Bachelor</x:v>
      </x:c>
      <x:c r="D314" t="str">
        <x:v>Itinerario / segunda atribución</x:v>
      </x:c>
      <x:c r="E314" t="str">
        <x:v>INTEGRAR CON RESTRICCIÓN</x:v>
      </x:c>
      <x:c r="F314" t="str">
        <x:v>APTA SOLO COMO REFERENCIA PARCIAL</x:v>
      </x:c>
      <x:c r="G314" t="str">
        <x:v>Sí</x:v>
      </x:c>
      <x:c r="H314" t="str">
        <x:v>No</x:v>
      </x:c>
      <x:c r="I314" t="str">
        <x:v>No</x:v>
      </x:c>
      <x:c r="J314" t="str">
        <x:v>No</x:v>
      </x:c>
      <x:c r="K314" t="str">
        <x:v>No</x:v>
      </x:c>
      <x:c r="L314" t="str">
        <x:v>UMH_GRADO_EN_INGENIER_A_AGROALIMENTARIA_Y_AGROAMBIENTAL_EV00008</x:v>
      </x:c>
      <x:c r="M314" t="str">
        <x:v>UMH_GRADO_EN_INGENIER_A_AGROALIMENTARIA_Y_AGROAMBIENTAL_F001</x:v>
      </x:c>
      <x:c r="N314" t="str">
        <x:v>Asignatura</x:v>
      </x:c>
      <x:c r="O314" t="str">
        <x:v>UMH_GRADO_EN_INGENIER_A_AGROALIMENTARIA_Y_AGROAMBIENTAL_ASIG008</x:v>
      </x:c>
      <x:c r="P314" t="str">
        <x:v>Nombre/código/créditos/periodo/tipo</x:v>
      </x:c>
      <x:c r="Q314" t="str">
        <x:v>NR</x:v>
      </x:c>
      <x:c r="R314" t="str">
        <x:v>Estructura y curso 2026/27 — itinerario/segunda atribución Industrias Agrarias y Alimentarias</x:v>
      </x:c>
      <x:c r="S314" t="str">
        <x:v>NR — Expresión Gráfica — None ECTS — 2.º semestre</x:v>
      </x:c>
      <x:c r="T314" t="str">
        <x:v>URL en 13_Fuentes</x:v>
      </x:c>
      <x:c r="U314" t="str">
        <x:v>Alta</x:v>
      </x:c>
      <x:c r="V314"/>
    </x:row>
    <x:row r="315">
      <x:c r="A315" t="str">
        <x:v>CUR_AGRO_UMH</x:v>
      </x:c>
      <x:c r="B315" t="str">
        <x:v>UMH</x:v>
      </x:c>
      <x:c r="C315" t="str">
        <x:v>Grado/Bachelor</x:v>
      </x:c>
      <x:c r="D315" t="str">
        <x:v>Itinerario / segunda atribución</x:v>
      </x:c>
      <x:c r="E315" t="str">
        <x:v>INTEGRAR CON RESTRICCIÓN</x:v>
      </x:c>
      <x:c r="F315" t="str">
        <x:v>APTA SOLO COMO REFERENCIA PARCIAL</x:v>
      </x:c>
      <x:c r="G315" t="str">
        <x:v>Sí</x:v>
      </x:c>
      <x:c r="H315" t="str">
        <x:v>No</x:v>
      </x:c>
      <x:c r="I315" t="str">
        <x:v>No</x:v>
      </x:c>
      <x:c r="J315" t="str">
        <x:v>No</x:v>
      </x:c>
      <x:c r="K315" t="str">
        <x:v>No</x:v>
      </x:c>
      <x:c r="L315" t="str">
        <x:v>UMH_GRADO_EN_INGENIER_A_AGROALIMENTARIA_Y_AGROAMBIENTAL_EV00009</x:v>
      </x:c>
      <x:c r="M315" t="str">
        <x:v>UMH_GRADO_EN_INGENIER_A_AGROALIMENTARIA_Y_AGROAMBIENTAL_F001</x:v>
      </x:c>
      <x:c r="N315" t="str">
        <x:v>Asignatura</x:v>
      </x:c>
      <x:c r="O315" t="str">
        <x:v>UMH_GRADO_EN_INGENIER_A_AGROALIMENTARIA_Y_AGROAMBIENTAL_ASIG009</x:v>
      </x:c>
      <x:c r="P315" t="str">
        <x:v>Nombre/código/créditos/periodo/tipo</x:v>
      </x:c>
      <x:c r="Q315" t="str">
        <x:v>NR</x:v>
      </x:c>
      <x:c r="R315" t="str">
        <x:v>Estructura y curso 2026/27 — itinerario/segunda atribución Industrias Agrarias y Alimentarias</x:v>
      </x:c>
      <x:c r="S315" t="str">
        <x:v>NR — Estadística — None ECTS — 2.º semestre</x:v>
      </x:c>
      <x:c r="T315" t="str">
        <x:v>URL en 13_Fuentes</x:v>
      </x:c>
      <x:c r="U315" t="str">
        <x:v>Alta</x:v>
      </x:c>
      <x:c r="V315"/>
    </x:row>
    <x:row r="316">
      <x:c r="A316" t="str">
        <x:v>CUR_AGRO_UMH</x:v>
      </x:c>
      <x:c r="B316" t="str">
        <x:v>UMH</x:v>
      </x:c>
      <x:c r="C316" t="str">
        <x:v>Grado/Bachelor</x:v>
      </x:c>
      <x:c r="D316" t="str">
        <x:v>Itinerario / segunda atribución</x:v>
      </x:c>
      <x:c r="E316" t="str">
        <x:v>INTEGRAR CON RESTRICCIÓN</x:v>
      </x:c>
      <x:c r="F316" t="str">
        <x:v>APTA SOLO COMO REFERENCIA PARCIAL</x:v>
      </x:c>
      <x:c r="G316" t="str">
        <x:v>Sí</x:v>
      </x:c>
      <x:c r="H316" t="str">
        <x:v>No</x:v>
      </x:c>
      <x:c r="I316" t="str">
        <x:v>No</x:v>
      </x:c>
      <x:c r="J316" t="str">
        <x:v>No</x:v>
      </x:c>
      <x:c r="K316" t="str">
        <x:v>No</x:v>
      </x:c>
      <x:c r="L316" t="str">
        <x:v>UMH_GRADO_EN_INGENIER_A_AGROALIMENTARIA_Y_AGROAMBIENTAL_EV00010</x:v>
      </x:c>
      <x:c r="M316" t="str">
        <x:v>UMH_GRADO_EN_INGENIER_A_AGROALIMENTARIA_Y_AGROAMBIENTAL_F001</x:v>
      </x:c>
      <x:c r="N316" t="str">
        <x:v>Asignatura</x:v>
      </x:c>
      <x:c r="O316" t="str">
        <x:v>UMH_GRADO_EN_INGENIER_A_AGROALIMENTARIA_Y_AGROAMBIENTAL_ASIG010</x:v>
      </x:c>
      <x:c r="P316" t="str">
        <x:v>Nombre/código/créditos/periodo/tipo</x:v>
      </x:c>
      <x:c r="Q316" t="str">
        <x:v>NR</x:v>
      </x:c>
      <x:c r="R316" t="str">
        <x:v>Estructura y curso 2026/27 — itinerario/segunda atribución Industrias Agrarias y Alimentarias</x:v>
      </x:c>
      <x:c r="S316" t="str">
        <x:v>NR — Empresa — None ECTS — 2.º semestre</x:v>
      </x:c>
      <x:c r="T316" t="str">
        <x:v>URL en 13_Fuentes</x:v>
      </x:c>
      <x:c r="U316" t="str">
        <x:v>Alta</x:v>
      </x:c>
      <x:c r="V316"/>
    </x:row>
    <x:row r="317">
      <x:c r="A317" t="str">
        <x:v>CUR_AGRO_UMH</x:v>
      </x:c>
      <x:c r="B317" t="str">
        <x:v>UMH</x:v>
      </x:c>
      <x:c r="C317" t="str">
        <x:v>Grado/Bachelor</x:v>
      </x:c>
      <x:c r="D317" t="str">
        <x:v>Itinerario / segunda atribución</x:v>
      </x:c>
      <x:c r="E317" t="str">
        <x:v>INTEGRAR CON RESTRICCIÓN</x:v>
      </x:c>
      <x:c r="F317" t="str">
        <x:v>APTA SOLO COMO REFERENCIA PARCIAL</x:v>
      </x:c>
      <x:c r="G317" t="str">
        <x:v>Sí</x:v>
      </x:c>
      <x:c r="H317" t="str">
        <x:v>No</x:v>
      </x:c>
      <x:c r="I317" t="str">
        <x:v>No</x:v>
      </x:c>
      <x:c r="J317" t="str">
        <x:v>No</x:v>
      </x:c>
      <x:c r="K317" t="str">
        <x:v>No</x:v>
      </x:c>
      <x:c r="L317" t="str">
        <x:v>UMH_GRADO_EN_INGENIER_A_AGROALIMENTARIA_Y_AGROAMBIENTAL_EV00011</x:v>
      </x:c>
      <x:c r="M317" t="str">
        <x:v>UMH_GRADO_EN_INGENIER_A_AGROALIMENTARIA_Y_AGROAMBIENTAL_F001</x:v>
      </x:c>
      <x:c r="N317" t="str">
        <x:v>Asignatura</x:v>
      </x:c>
      <x:c r="O317" t="str">
        <x:v>UMH_GRADO_EN_INGENIER_A_AGROALIMENTARIA_Y_AGROAMBIENTAL_ASIG011</x:v>
      </x:c>
      <x:c r="P317" t="str">
        <x:v>Nombre/código/créditos/periodo/tipo</x:v>
      </x:c>
      <x:c r="Q317" t="str">
        <x:v>NR</x:v>
      </x:c>
      <x:c r="R317" t="str">
        <x:v>Estructura y curso 2026/27 — itinerario/segunda atribución Industrias Agrarias y Alimentarias</x:v>
      </x:c>
      <x:c r="S317" t="str">
        <x:v>NR — Fitotecnia — None ECTS — 3.º semestre</x:v>
      </x:c>
      <x:c r="T317" t="str">
        <x:v>URL en 13_Fuentes</x:v>
      </x:c>
      <x:c r="U317" t="str">
        <x:v>Alta</x:v>
      </x:c>
      <x:c r="V317"/>
    </x:row>
    <x:row r="318">
      <x:c r="A318" t="str">
        <x:v>CUR_AGRO_UMH</x:v>
      </x:c>
      <x:c r="B318" t="str">
        <x:v>UMH</x:v>
      </x:c>
      <x:c r="C318" t="str">
        <x:v>Grado/Bachelor</x:v>
      </x:c>
      <x:c r="D318" t="str">
        <x:v>Itinerario / segunda atribución</x:v>
      </x:c>
      <x:c r="E318" t="str">
        <x:v>INTEGRAR CON RESTRICCIÓN</x:v>
      </x:c>
      <x:c r="F318" t="str">
        <x:v>APTA SOLO COMO REFERENCIA PARCIAL</x:v>
      </x:c>
      <x:c r="G318" t="str">
        <x:v>Sí</x:v>
      </x:c>
      <x:c r="H318" t="str">
        <x:v>No</x:v>
      </x:c>
      <x:c r="I318" t="str">
        <x:v>No</x:v>
      </x:c>
      <x:c r="J318" t="str">
        <x:v>No</x:v>
      </x:c>
      <x:c r="K318" t="str">
        <x:v>No</x:v>
      </x:c>
      <x:c r="L318" t="str">
        <x:v>UMH_GRADO_EN_INGENIER_A_AGROALIMENTARIA_Y_AGROAMBIENTAL_EV00012</x:v>
      </x:c>
      <x:c r="M318" t="str">
        <x:v>UMH_GRADO_EN_INGENIER_A_AGROALIMENTARIA_Y_AGROAMBIENTAL_F001</x:v>
      </x:c>
      <x:c r="N318" t="str">
        <x:v>Asignatura</x:v>
      </x:c>
      <x:c r="O318" t="str">
        <x:v>UMH_GRADO_EN_INGENIER_A_AGROALIMENTARIA_Y_AGROAMBIENTAL_ASIG012</x:v>
      </x:c>
      <x:c r="P318" t="str">
        <x:v>Nombre/código/créditos/periodo/tipo</x:v>
      </x:c>
      <x:c r="Q318" t="str">
        <x:v>NR</x:v>
      </x:c>
      <x:c r="R318" t="str">
        <x:v>Estructura y curso 2026/27 — itinerario/segunda atribución Industrias Agrarias y Alimentarias</x:v>
      </x:c>
      <x:c r="S318" t="str">
        <x:v>NR — Zootecnia — None ECTS — 3.º semestre</x:v>
      </x:c>
      <x:c r="T318" t="str">
        <x:v>URL en 13_Fuentes</x:v>
      </x:c>
      <x:c r="U318" t="str">
        <x:v>Alta</x:v>
      </x:c>
      <x:c r="V318"/>
    </x:row>
    <x:row r="319">
      <x:c r="A319" t="str">
        <x:v>CUR_AGRO_UMH</x:v>
      </x:c>
      <x:c r="B319" t="str">
        <x:v>UMH</x:v>
      </x:c>
      <x:c r="C319" t="str">
        <x:v>Grado/Bachelor</x:v>
      </x:c>
      <x:c r="D319" t="str">
        <x:v>Itinerario / segunda atribución</x:v>
      </x:c>
      <x:c r="E319" t="str">
        <x:v>INTEGRAR CON RESTRICCIÓN</x:v>
      </x:c>
      <x:c r="F319" t="str">
        <x:v>APTA SOLO COMO REFERENCIA PARCIAL</x:v>
      </x:c>
      <x:c r="G319" t="str">
        <x:v>Sí</x:v>
      </x:c>
      <x:c r="H319" t="str">
        <x:v>No</x:v>
      </x:c>
      <x:c r="I319" t="str">
        <x:v>No</x:v>
      </x:c>
      <x:c r="J319" t="str">
        <x:v>No</x:v>
      </x:c>
      <x:c r="K319" t="str">
        <x:v>No</x:v>
      </x:c>
      <x:c r="L319" t="str">
        <x:v>UMH_GRADO_EN_INGENIER_A_AGROALIMENTARIA_Y_AGROAMBIENTAL_EV00013</x:v>
      </x:c>
      <x:c r="M319" t="str">
        <x:v>UMH_GRADO_EN_INGENIER_A_AGROALIMENTARIA_Y_AGROAMBIENTAL_F001</x:v>
      </x:c>
      <x:c r="N319" t="str">
        <x:v>Asignatura</x:v>
      </x:c>
      <x:c r="O319" t="str">
        <x:v>UMH_GRADO_EN_INGENIER_A_AGROALIMENTARIA_Y_AGROAMBIENTAL_ASIG013</x:v>
      </x:c>
      <x:c r="P319" t="str">
        <x:v>Nombre/código/créditos/periodo/tipo</x:v>
      </x:c>
      <x:c r="Q319" t="str">
        <x:v>NR</x:v>
      </x:c>
      <x:c r="R319" t="str">
        <x:v>Estructura y curso 2026/27 — itinerario/segunda atribución Industrias Agrarias y Alimentarias</x:v>
      </x:c>
      <x:c r="S319" t="str">
        <x:v>NR — Botánica — None ECTS — 3.º semestre</x:v>
      </x:c>
      <x:c r="T319" t="str">
        <x:v>URL en 13_Fuentes</x:v>
      </x:c>
      <x:c r="U319" t="str">
        <x:v>Alta</x:v>
      </x:c>
      <x:c r="V319"/>
    </x:row>
    <x:row r="320">
      <x:c r="A320" t="str">
        <x:v>CUR_AGRO_UMH</x:v>
      </x:c>
      <x:c r="B320" t="str">
        <x:v>UMH</x:v>
      </x:c>
      <x:c r="C320" t="str">
        <x:v>Grado/Bachelor</x:v>
      </x:c>
      <x:c r="D320" t="str">
        <x:v>Itinerario / segunda atribución</x:v>
      </x:c>
      <x:c r="E320" t="str">
        <x:v>INTEGRAR CON RESTRICCIÓN</x:v>
      </x:c>
      <x:c r="F320" t="str">
        <x:v>APTA SOLO COMO REFERENCIA PARCIAL</x:v>
      </x:c>
      <x:c r="G320" t="str">
        <x:v>Sí</x:v>
      </x:c>
      <x:c r="H320" t="str">
        <x:v>No</x:v>
      </x:c>
      <x:c r="I320" t="str">
        <x:v>No</x:v>
      </x:c>
      <x:c r="J320" t="str">
        <x:v>No</x:v>
      </x:c>
      <x:c r="K320" t="str">
        <x:v>No</x:v>
      </x:c>
      <x:c r="L320" t="str">
        <x:v>UMH_GRADO_EN_INGENIER_A_AGROALIMENTARIA_Y_AGROAMBIENTAL_EV00014</x:v>
      </x:c>
      <x:c r="M320" t="str">
        <x:v>UMH_GRADO_EN_INGENIER_A_AGROALIMENTARIA_Y_AGROAMBIENTAL_F001</x:v>
      </x:c>
      <x:c r="N320" t="str">
        <x:v>Asignatura</x:v>
      </x:c>
      <x:c r="O320" t="str">
        <x:v>UMH_GRADO_EN_INGENIER_A_AGROALIMENTARIA_Y_AGROAMBIENTAL_ASIG014</x:v>
      </x:c>
      <x:c r="P320" t="str">
        <x:v>Nombre/código/créditos/periodo/tipo</x:v>
      </x:c>
      <x:c r="Q320" t="str">
        <x:v>NR</x:v>
      </x:c>
      <x:c r="R320" t="str">
        <x:v>Estructura y curso 2026/27 — itinerario/segunda atribución Industrias Agrarias y Alimentarias</x:v>
      </x:c>
      <x:c r="S320" t="str">
        <x:v>NR — Cálculo de Estructuras y Construcción — None ECTS — 3.º semestre</x:v>
      </x:c>
      <x:c r="T320" t="str">
        <x:v>URL en 13_Fuentes</x:v>
      </x:c>
      <x:c r="U320" t="str">
        <x:v>Alta</x:v>
      </x:c>
      <x:c r="V320"/>
    </x:row>
    <x:row r="321">
      <x:c r="A321" t="str">
        <x:v>CUR_AGRO_UMH</x:v>
      </x:c>
      <x:c r="B321" t="str">
        <x:v>UMH</x:v>
      </x:c>
      <x:c r="C321" t="str">
        <x:v>Grado/Bachelor</x:v>
      </x:c>
      <x:c r="D321" t="str">
        <x:v>Itinerario / segunda atribución</x:v>
      </x:c>
      <x:c r="E321" t="str">
        <x:v>INTEGRAR CON RESTRICCIÓN</x:v>
      </x:c>
      <x:c r="F321" t="str">
        <x:v>APTA SOLO COMO REFERENCIA PARCIAL</x:v>
      </x:c>
      <x:c r="G321" t="str">
        <x:v>Sí</x:v>
      </x:c>
      <x:c r="H321" t="str">
        <x:v>No</x:v>
      </x:c>
      <x:c r="I321" t="str">
        <x:v>No</x:v>
      </x:c>
      <x:c r="J321" t="str">
        <x:v>No</x:v>
      </x:c>
      <x:c r="K321" t="str">
        <x:v>No</x:v>
      </x:c>
      <x:c r="L321" t="str">
        <x:v>UMH_GRADO_EN_INGENIER_A_AGROALIMENTARIA_Y_AGROAMBIENTAL_EV00015</x:v>
      </x:c>
      <x:c r="M321" t="str">
        <x:v>UMH_GRADO_EN_INGENIER_A_AGROALIMENTARIA_Y_AGROAMBIENTAL_F001</x:v>
      </x:c>
      <x:c r="N321" t="str">
        <x:v>Asignatura</x:v>
      </x:c>
      <x:c r="O321" t="str">
        <x:v>UMH_GRADO_EN_INGENIER_A_AGROALIMENTARIA_Y_AGROAMBIENTAL_ASIG015</x:v>
      </x:c>
      <x:c r="P321" t="str">
        <x:v>Nombre/código/créditos/periodo/tipo</x:v>
      </x:c>
      <x:c r="Q321" t="str">
        <x:v>NR</x:v>
      </x:c>
      <x:c r="R321" t="str">
        <x:v>Estructura y curso 2026/27 — itinerario/segunda atribución Industrias Agrarias y Alimentarias</x:v>
      </x:c>
      <x:c r="S321" t="str">
        <x:v>NR — Motores y Maquinaria — None ECTS — 3.º semestre</x:v>
      </x:c>
      <x:c r="T321" t="str">
        <x:v>URL en 13_Fuentes</x:v>
      </x:c>
      <x:c r="U321" t="str">
        <x:v>Alta</x:v>
      </x:c>
      <x:c r="V321"/>
    </x:row>
    <x:row r="322">
      <x:c r="A322" t="str">
        <x:v>CUR_AGRO_UMH</x:v>
      </x:c>
      <x:c r="B322" t="str">
        <x:v>UMH</x:v>
      </x:c>
      <x:c r="C322" t="str">
        <x:v>Grado/Bachelor</x:v>
      </x:c>
      <x:c r="D322" t="str">
        <x:v>Itinerario / segunda atribución</x:v>
      </x:c>
      <x:c r="E322" t="str">
        <x:v>INTEGRAR CON RESTRICCIÓN</x:v>
      </x:c>
      <x:c r="F322" t="str">
        <x:v>APTA SOLO COMO REFERENCIA PARCIAL</x:v>
      </x:c>
      <x:c r="G322" t="str">
        <x:v>Sí</x:v>
      </x:c>
      <x:c r="H322" t="str">
        <x:v>No</x:v>
      </x:c>
      <x:c r="I322" t="str">
        <x:v>No</x:v>
      </x:c>
      <x:c r="J322" t="str">
        <x:v>No</x:v>
      </x:c>
      <x:c r="K322" t="str">
        <x:v>No</x:v>
      </x:c>
      <x:c r="L322" t="str">
        <x:v>UMH_GRADO_EN_INGENIER_A_AGROALIMENTARIA_Y_AGROAMBIENTAL_EV00016</x:v>
      </x:c>
      <x:c r="M322" t="str">
        <x:v>UMH_GRADO_EN_INGENIER_A_AGROALIMENTARIA_Y_AGROAMBIENTAL_F001</x:v>
      </x:c>
      <x:c r="N322" t="str">
        <x:v>Asignatura</x:v>
      </x:c>
      <x:c r="O322" t="str">
        <x:v>UMH_GRADO_EN_INGENIER_A_AGROALIMENTARIA_Y_AGROAMBIENTAL_ASIG016</x:v>
      </x:c>
      <x:c r="P322" t="str">
        <x:v>Nombre/código/créditos/periodo/tipo</x:v>
      </x:c>
      <x:c r="Q322" t="str">
        <x:v>NR</x:v>
      </x:c>
      <x:c r="R322" t="str">
        <x:v>Estructura y curso 2026/27 — itinerario/segunda atribución Industrias Agrarias y Alimentarias</x:v>
      </x:c>
      <x:c r="S322" t="str">
        <x:v>NR — Ecología e Impacto Ambiental — None ECTS — 3.º semestre</x:v>
      </x:c>
      <x:c r="T322" t="str">
        <x:v>URL en 13_Fuentes</x:v>
      </x:c>
      <x:c r="U322" t="str">
        <x:v>Alta</x:v>
      </x:c>
      <x:c r="V322"/>
    </x:row>
    <x:row r="323">
      <x:c r="A323" t="str">
        <x:v>CUR_AGRO_UMH</x:v>
      </x:c>
      <x:c r="B323" t="str">
        <x:v>UMH</x:v>
      </x:c>
      <x:c r="C323" t="str">
        <x:v>Grado/Bachelor</x:v>
      </x:c>
      <x:c r="D323" t="str">
        <x:v>Itinerario / segunda atribución</x:v>
      </x:c>
      <x:c r="E323" t="str">
        <x:v>INTEGRAR CON RESTRICCIÓN</x:v>
      </x:c>
      <x:c r="F323" t="str">
        <x:v>APTA SOLO COMO REFERENCIA PARCIAL</x:v>
      </x:c>
      <x:c r="G323" t="str">
        <x:v>Sí</x:v>
      </x:c>
      <x:c r="H323" t="str">
        <x:v>No</x:v>
      </x:c>
      <x:c r="I323" t="str">
        <x:v>No</x:v>
      </x:c>
      <x:c r="J323" t="str">
        <x:v>No</x:v>
      </x:c>
      <x:c r="K323" t="str">
        <x:v>No</x:v>
      </x:c>
      <x:c r="L323" t="str">
        <x:v>UMH_GRADO_EN_INGENIER_A_AGROALIMENTARIA_Y_AGROAMBIENTAL_EV00017</x:v>
      </x:c>
      <x:c r="M323" t="str">
        <x:v>UMH_GRADO_EN_INGENIER_A_AGROALIMENTARIA_Y_AGROAMBIENTAL_F001</x:v>
      </x:c>
      <x:c r="N323" t="str">
        <x:v>Asignatura</x:v>
      </x:c>
      <x:c r="O323" t="str">
        <x:v>UMH_GRADO_EN_INGENIER_A_AGROALIMENTARIA_Y_AGROAMBIENTAL_ASIG017</x:v>
      </x:c>
      <x:c r="P323" t="str">
        <x:v>Nombre/código/créditos/periodo/tipo</x:v>
      </x:c>
      <x:c r="Q323" t="str">
        <x:v>NR</x:v>
      </x:c>
      <x:c r="R323" t="str">
        <x:v>Estructura y curso 2026/27 — itinerario/segunda atribución Industrias Agrarias y Alimentarias</x:v>
      </x:c>
      <x:c r="S323" t="str">
        <x:v>NR — Protección de Cultivos — None ECTS — 4.º semestre</x:v>
      </x:c>
      <x:c r="T323" t="str">
        <x:v>URL en 13_Fuentes</x:v>
      </x:c>
      <x:c r="U323" t="str">
        <x:v>Alta</x:v>
      </x:c>
      <x:c r="V323"/>
    </x:row>
    <x:row r="324">
      <x:c r="A324" t="str">
        <x:v>CUR_AGRO_UMH</x:v>
      </x:c>
      <x:c r="B324" t="str">
        <x:v>UMH</x:v>
      </x:c>
      <x:c r="C324" t="str">
        <x:v>Grado/Bachelor</x:v>
      </x:c>
      <x:c r="D324" t="str">
        <x:v>Itinerario / segunda atribución</x:v>
      </x:c>
      <x:c r="E324" t="str">
        <x:v>INTEGRAR CON RESTRICCIÓN</x:v>
      </x:c>
      <x:c r="F324" t="str">
        <x:v>APTA SOLO COMO REFERENCIA PARCIAL</x:v>
      </x:c>
      <x:c r="G324" t="str">
        <x:v>Sí</x:v>
      </x:c>
      <x:c r="H324" t="str">
        <x:v>No</x:v>
      </x:c>
      <x:c r="I324" t="str">
        <x:v>No</x:v>
      </x:c>
      <x:c r="J324" t="str">
        <x:v>No</x:v>
      </x:c>
      <x:c r="K324" t="str">
        <x:v>No</x:v>
      </x:c>
      <x:c r="L324" t="str">
        <x:v>UMH_GRADO_EN_INGENIER_A_AGROALIMENTARIA_Y_AGROAMBIENTAL_EV00018</x:v>
      </x:c>
      <x:c r="M324" t="str">
        <x:v>UMH_GRADO_EN_INGENIER_A_AGROALIMENTARIA_Y_AGROAMBIENTAL_F001</x:v>
      </x:c>
      <x:c r="N324" t="str">
        <x:v>Asignatura</x:v>
      </x:c>
      <x:c r="O324" t="str">
        <x:v>UMH_GRADO_EN_INGENIER_A_AGROALIMENTARIA_Y_AGROAMBIENTAL_ASIG018</x:v>
      </x:c>
      <x:c r="P324" t="str">
        <x:v>Nombre/código/créditos/periodo/tipo</x:v>
      </x:c>
      <x:c r="Q324" t="str">
        <x:v>NR</x:v>
      </x:c>
      <x:c r="R324" t="str">
        <x:v>Estructura y curso 2026/27 — itinerario/segunda atribución Industrias Agrarias y Alimentarias</x:v>
      </x:c>
      <x:c r="S324" t="str">
        <x:v>NR — Fisiología Vegetal — None ECTS — 4.º semestre</x:v>
      </x:c>
      <x:c r="T324" t="str">
        <x:v>URL en 13_Fuentes</x:v>
      </x:c>
      <x:c r="U324" t="str">
        <x:v>Alta</x:v>
      </x:c>
      <x:c r="V324"/>
    </x:row>
    <x:row r="325">
      <x:c r="A325" t="str">
        <x:v>CUR_AGRO_UMH</x:v>
      </x:c>
      <x:c r="B325" t="str">
        <x:v>UMH</x:v>
      </x:c>
      <x:c r="C325" t="str">
        <x:v>Grado/Bachelor</x:v>
      </x:c>
      <x:c r="D325" t="str">
        <x:v>Itinerario / segunda atribución</x:v>
      </x:c>
      <x:c r="E325" t="str">
        <x:v>INTEGRAR CON RESTRICCIÓN</x:v>
      </x:c>
      <x:c r="F325" t="str">
        <x:v>APTA SOLO COMO REFERENCIA PARCIAL</x:v>
      </x:c>
      <x:c r="G325" t="str">
        <x:v>Sí</x:v>
      </x:c>
      <x:c r="H325" t="str">
        <x:v>No</x:v>
      </x:c>
      <x:c r="I325" t="str">
        <x:v>No</x:v>
      </x:c>
      <x:c r="J325" t="str">
        <x:v>No</x:v>
      </x:c>
      <x:c r="K325" t="str">
        <x:v>No</x:v>
      </x:c>
      <x:c r="L325" t="str">
        <x:v>UMH_GRADO_EN_INGENIER_A_AGROALIMENTARIA_Y_AGROAMBIENTAL_EV00019</x:v>
      </x:c>
      <x:c r="M325" t="str">
        <x:v>UMH_GRADO_EN_INGENIER_A_AGROALIMENTARIA_Y_AGROAMBIENTAL_F001</x:v>
      </x:c>
      <x:c r="N325" t="str">
        <x:v>Asignatura</x:v>
      </x:c>
      <x:c r="O325" t="str">
        <x:v>UMH_GRADO_EN_INGENIER_A_AGROALIMENTARIA_Y_AGROAMBIENTAL_ASIG019</x:v>
      </x:c>
      <x:c r="P325" t="str">
        <x:v>Nombre/código/créditos/periodo/tipo</x:v>
      </x:c>
      <x:c r="Q325" t="str">
        <x:v>NR</x:v>
      </x:c>
      <x:c r="R325" t="str">
        <x:v>Estructura y curso 2026/27 — itinerario/segunda atribución Industrias Agrarias y Alimentarias</x:v>
      </x:c>
      <x:c r="S325" t="str">
        <x:v>NR — Gestión, Valoración y Política Agroambiental — None ECTS — 4.º semestre</x:v>
      </x:c>
      <x:c r="T325" t="str">
        <x:v>URL en 13_Fuentes</x:v>
      </x:c>
      <x:c r="U325" t="str">
        <x:v>Alta</x:v>
      </x:c>
      <x:c r="V325"/>
    </x:row>
    <x:row r="326">
      <x:c r="A326" t="str">
        <x:v>CUR_AGRO_UMH</x:v>
      </x:c>
      <x:c r="B326" t="str">
        <x:v>UMH</x:v>
      </x:c>
      <x:c r="C326" t="str">
        <x:v>Grado/Bachelor</x:v>
      </x:c>
      <x:c r="D326" t="str">
        <x:v>Itinerario / segunda atribución</x:v>
      </x:c>
      <x:c r="E326" t="str">
        <x:v>INTEGRAR CON RESTRICCIÓN</x:v>
      </x:c>
      <x:c r="F326" t="str">
        <x:v>APTA SOLO COMO REFERENCIA PARCIAL</x:v>
      </x:c>
      <x:c r="G326" t="str">
        <x:v>Sí</x:v>
      </x:c>
      <x:c r="H326" t="str">
        <x:v>No</x:v>
      </x:c>
      <x:c r="I326" t="str">
        <x:v>No</x:v>
      </x:c>
      <x:c r="J326" t="str">
        <x:v>No</x:v>
      </x:c>
      <x:c r="K326" t="str">
        <x:v>No</x:v>
      </x:c>
      <x:c r="L326" t="str">
        <x:v>UMH_GRADO_EN_INGENIER_A_AGROALIMENTARIA_Y_AGROAMBIENTAL_EV00020</x:v>
      </x:c>
      <x:c r="M326" t="str">
        <x:v>UMH_GRADO_EN_INGENIER_A_AGROALIMENTARIA_Y_AGROAMBIENTAL_F001</x:v>
      </x:c>
      <x:c r="N326" t="str">
        <x:v>Asignatura</x:v>
      </x:c>
      <x:c r="O326" t="str">
        <x:v>UMH_GRADO_EN_INGENIER_A_AGROALIMENTARIA_Y_AGROAMBIENTAL_ASIG020</x:v>
      </x:c>
      <x:c r="P326" t="str">
        <x:v>Nombre/código/créditos/periodo/tipo</x:v>
      </x:c>
      <x:c r="Q326" t="str">
        <x:v>NR</x:v>
      </x:c>
      <x:c r="R326" t="str">
        <x:v>Estructura y curso 2026/27 — itinerario/segunda atribución Industrias Agrarias y Alimentarias</x:v>
      </x:c>
      <x:c r="S326" t="str">
        <x:v>NR — Electrotecnia y Electrificación — None ECTS — 4.º semestre</x:v>
      </x:c>
      <x:c r="T326" t="str">
        <x:v>URL en 13_Fuentes</x:v>
      </x:c>
      <x:c r="U326" t="str">
        <x:v>Alta</x:v>
      </x:c>
      <x:c r="V326"/>
    </x:row>
    <x:row r="327">
      <x:c r="A327" t="str">
        <x:v>CUR_AGRO_UMH</x:v>
      </x:c>
      <x:c r="B327" t="str">
        <x:v>UMH</x:v>
      </x:c>
      <x:c r="C327" t="str">
        <x:v>Grado/Bachelor</x:v>
      </x:c>
      <x:c r="D327" t="str">
        <x:v>Itinerario / segunda atribución</x:v>
      </x:c>
      <x:c r="E327" t="str">
        <x:v>INTEGRAR CON RESTRICCIÓN</x:v>
      </x:c>
      <x:c r="F327" t="str">
        <x:v>APTA SOLO COMO REFERENCIA PARCIAL</x:v>
      </x:c>
      <x:c r="G327" t="str">
        <x:v>Sí</x:v>
      </x:c>
      <x:c r="H327" t="str">
        <x:v>No</x:v>
      </x:c>
      <x:c r="I327" t="str">
        <x:v>No</x:v>
      </x:c>
      <x:c r="J327" t="str">
        <x:v>No</x:v>
      </x:c>
      <x:c r="K327" t="str">
        <x:v>No</x:v>
      </x:c>
      <x:c r="L327" t="str">
        <x:v>UMH_GRADO_EN_INGENIER_A_AGROALIMENTARIA_Y_AGROAMBIENTAL_EV00021</x:v>
      </x:c>
      <x:c r="M327" t="str">
        <x:v>UMH_GRADO_EN_INGENIER_A_AGROALIMENTARIA_Y_AGROAMBIENTAL_F001</x:v>
      </x:c>
      <x:c r="N327" t="str">
        <x:v>Asignatura</x:v>
      </x:c>
      <x:c r="O327" t="str">
        <x:v>UMH_GRADO_EN_INGENIER_A_AGROALIMENTARIA_Y_AGROAMBIENTAL_ASIG021</x:v>
      </x:c>
      <x:c r="P327" t="str">
        <x:v>Nombre/código/créditos/periodo/tipo</x:v>
      </x:c>
      <x:c r="Q327" t="str">
        <x:v>NR</x:v>
      </x:c>
      <x:c r="R327" t="str">
        <x:v>Estructura y curso 2026/27 — itinerario/segunda atribución Industrias Agrarias y Alimentarias</x:v>
      </x:c>
      <x:c r="S327" t="str">
        <x:v>NR — Hidráulica — None ECTS — 4.º semestre</x:v>
      </x:c>
      <x:c r="T327" t="str">
        <x:v>URL en 13_Fuentes</x:v>
      </x:c>
      <x:c r="U327" t="str">
        <x:v>Alta</x:v>
      </x:c>
      <x:c r="V327"/>
    </x:row>
    <x:row r="328">
      <x:c r="A328" t="str">
        <x:v>CUR_AGRO_UMH</x:v>
      </x:c>
      <x:c r="B328" t="str">
        <x:v>UMH</x:v>
      </x:c>
      <x:c r="C328" t="str">
        <x:v>Grado/Bachelor</x:v>
      </x:c>
      <x:c r="D328" t="str">
        <x:v>Itinerario / segunda atribución</x:v>
      </x:c>
      <x:c r="E328" t="str">
        <x:v>INTEGRAR CON RESTRICCIÓN</x:v>
      </x:c>
      <x:c r="F328" t="str">
        <x:v>APTA SOLO COMO REFERENCIA PARCIAL</x:v>
      </x:c>
      <x:c r="G328" t="str">
        <x:v>Sí</x:v>
      </x:c>
      <x:c r="H328" t="str">
        <x:v>No</x:v>
      </x:c>
      <x:c r="I328" t="str">
        <x:v>No</x:v>
      </x:c>
      <x:c r="J328" t="str">
        <x:v>No</x:v>
      </x:c>
      <x:c r="K328" t="str">
        <x:v>No</x:v>
      </x:c>
      <x:c r="L328" t="str">
        <x:v>UMH_GRADO_EN_INGENIER_A_AGROALIMENTARIA_Y_AGROAMBIENTAL_EV00022</x:v>
      </x:c>
      <x:c r="M328" t="str">
        <x:v>UMH_GRADO_EN_INGENIER_A_AGROALIMENTARIA_Y_AGROAMBIENTAL_F001</x:v>
      </x:c>
      <x:c r="N328" t="str">
        <x:v>Asignatura</x:v>
      </x:c>
      <x:c r="O328" t="str">
        <x:v>UMH_GRADO_EN_INGENIER_A_AGROALIMENTARIA_Y_AGROAMBIENTAL_ASIG022</x:v>
      </x:c>
      <x:c r="P328" t="str">
        <x:v>Nombre/código/créditos/periodo/tipo</x:v>
      </x:c>
      <x:c r="Q328" t="str">
        <x:v>NR</x:v>
      </x:c>
      <x:c r="R328" t="str">
        <x:v>Estructura y curso 2026/27 — itinerario/segunda atribución Industrias Agrarias y Alimentarias</x:v>
      </x:c>
      <x:c r="S328" t="str">
        <x:v>NR — Topografía — None ECTS — 4.º semestre</x:v>
      </x:c>
      <x:c r="T328" t="str">
        <x:v>URL en 13_Fuentes</x:v>
      </x:c>
      <x:c r="U328" t="str">
        <x:v>Alta</x:v>
      </x:c>
      <x:c r="V328"/>
    </x:row>
    <x:row r="329">
      <x:c r="A329" t="str">
        <x:v>CUR_AGRO_UMH</x:v>
      </x:c>
      <x:c r="B329" t="str">
        <x:v>UMH</x:v>
      </x:c>
      <x:c r="C329" t="str">
        <x:v>Grado/Bachelor</x:v>
      </x:c>
      <x:c r="D329" t="str">
        <x:v>Itinerario / segunda atribución</x:v>
      </x:c>
      <x:c r="E329" t="str">
        <x:v>INTEGRAR CON RESTRICCIÓN</x:v>
      </x:c>
      <x:c r="F329" t="str">
        <x:v>APTA SOLO COMO REFERENCIA PARCIAL</x:v>
      </x:c>
      <x:c r="G329" t="str">
        <x:v>Sí</x:v>
      </x:c>
      <x:c r="H329" t="str">
        <x:v>No</x:v>
      </x:c>
      <x:c r="I329" t="str">
        <x:v>No</x:v>
      </x:c>
      <x:c r="J329" t="str">
        <x:v>No</x:v>
      </x:c>
      <x:c r="K329" t="str">
        <x:v>No</x:v>
      </x:c>
      <x:c r="L329" t="str">
        <x:v>UMH_GRADO_EN_INGENIER_A_AGROALIMENTARIA_Y_AGROAMBIENTAL_EV00023</x:v>
      </x:c>
      <x:c r="M329" t="str">
        <x:v>UMH_GRADO_EN_INGENIER_A_AGROALIMENTARIA_Y_AGROAMBIENTAL_F001</x:v>
      </x:c>
      <x:c r="N329" t="str">
        <x:v>Asignatura</x:v>
      </x:c>
      <x:c r="O329" t="str">
        <x:v>UMH_GRADO_EN_INGENIER_A_AGROALIMENTARIA_Y_AGROAMBIENTAL_ASIG023</x:v>
      </x:c>
      <x:c r="P329" t="str">
        <x:v>Nombre/código/créditos/periodo/tipo</x:v>
      </x:c>
      <x:c r="Q329" t="str">
        <x:v>NR</x:v>
      </x:c>
      <x:c r="R329" t="str">
        <x:v>Estructura y curso 2026/27 — itinerario/segunda atribución Industrias Agrarias y Alimentarias</x:v>
      </x:c>
      <x:c r="S329" t="str">
        <x:v>NR — Fruticultura — None ECTS — 5.º semestre</x:v>
      </x:c>
      <x:c r="T329" t="str">
        <x:v>URL en 13_Fuentes</x:v>
      </x:c>
      <x:c r="U329" t="str">
        <x:v>Alta</x:v>
      </x:c>
      <x:c r="V329"/>
    </x:row>
    <x:row r="330">
      <x:c r="A330" t="str">
        <x:v>CUR_AGRO_UMH</x:v>
      </x:c>
      <x:c r="B330" t="str">
        <x:v>UMH</x:v>
      </x:c>
      <x:c r="C330" t="str">
        <x:v>Grado/Bachelor</x:v>
      </x:c>
      <x:c r="D330" t="str">
        <x:v>Itinerario / segunda atribución</x:v>
      </x:c>
      <x:c r="E330" t="str">
        <x:v>INTEGRAR CON RESTRICCIÓN</x:v>
      </x:c>
      <x:c r="F330" t="str">
        <x:v>APTA SOLO COMO REFERENCIA PARCIAL</x:v>
      </x:c>
      <x:c r="G330" t="str">
        <x:v>Sí</x:v>
      </x:c>
      <x:c r="H330" t="str">
        <x:v>No</x:v>
      </x:c>
      <x:c r="I330" t="str">
        <x:v>No</x:v>
      </x:c>
      <x:c r="J330" t="str">
        <x:v>No</x:v>
      </x:c>
      <x:c r="K330" t="str">
        <x:v>No</x:v>
      </x:c>
      <x:c r="L330" t="str">
        <x:v>UMH_GRADO_EN_INGENIER_A_AGROALIMENTARIA_Y_AGROAMBIENTAL_EV00024</x:v>
      </x:c>
      <x:c r="M330" t="str">
        <x:v>UMH_GRADO_EN_INGENIER_A_AGROALIMENTARIA_Y_AGROAMBIENTAL_F001</x:v>
      </x:c>
      <x:c r="N330" t="str">
        <x:v>Asignatura</x:v>
      </x:c>
      <x:c r="O330" t="str">
        <x:v>UMH_GRADO_EN_INGENIER_A_AGROALIMENTARIA_Y_AGROAMBIENTAL_ASIG024</x:v>
      </x:c>
      <x:c r="P330" t="str">
        <x:v>Nombre/código/créditos/periodo/tipo</x:v>
      </x:c>
      <x:c r="Q330" t="str">
        <x:v>NR</x:v>
      </x:c>
      <x:c r="R330" t="str">
        <x:v>Estructura y curso 2026/27 — itinerario/segunda atribución Industrias Agrarias y Alimentarias</x:v>
      </x:c>
      <x:c r="S330" t="str">
        <x:v>NR — Horticultura — None ECTS — 5.º semestre</x:v>
      </x:c>
      <x:c r="T330" t="str">
        <x:v>URL en 13_Fuentes</x:v>
      </x:c>
      <x:c r="U330" t="str">
        <x:v>Alta</x:v>
      </x:c>
      <x:c r="V330"/>
    </x:row>
    <x:row r="331">
      <x:c r="A331" t="str">
        <x:v>CUR_AGRO_UMH</x:v>
      </x:c>
      <x:c r="B331" t="str">
        <x:v>UMH</x:v>
      </x:c>
      <x:c r="C331" t="str">
        <x:v>Grado/Bachelor</x:v>
      </x:c>
      <x:c r="D331" t="str">
        <x:v>Itinerario / segunda atribución</x:v>
      </x:c>
      <x:c r="E331" t="str">
        <x:v>INTEGRAR CON RESTRICCIÓN</x:v>
      </x:c>
      <x:c r="F331" t="str">
        <x:v>APTA SOLO COMO REFERENCIA PARCIAL</x:v>
      </x:c>
      <x:c r="G331" t="str">
        <x:v>Sí</x:v>
      </x:c>
      <x:c r="H331" t="str">
        <x:v>No</x:v>
      </x:c>
      <x:c r="I331" t="str">
        <x:v>No</x:v>
      </x:c>
      <x:c r="J331" t="str">
        <x:v>No</x:v>
      </x:c>
      <x:c r="K331" t="str">
        <x:v>No</x:v>
      </x:c>
      <x:c r="L331" t="str">
        <x:v>UMH_GRADO_EN_INGENIER_A_AGROALIMENTARIA_Y_AGROAMBIENTAL_EV00025</x:v>
      </x:c>
      <x:c r="M331" t="str">
        <x:v>UMH_GRADO_EN_INGENIER_A_AGROALIMENTARIA_Y_AGROAMBIENTAL_F001</x:v>
      </x:c>
      <x:c r="N331" t="str">
        <x:v>Asignatura</x:v>
      </x:c>
      <x:c r="O331" t="str">
        <x:v>UMH_GRADO_EN_INGENIER_A_AGROALIMENTARIA_Y_AGROAMBIENTAL_ASIG025</x:v>
      </x:c>
      <x:c r="P331" t="str">
        <x:v>Nombre/código/créditos/periodo/tipo</x:v>
      </x:c>
      <x:c r="Q331" t="str">
        <x:v>NR</x:v>
      </x:c>
      <x:c r="R331" t="str">
        <x:v>Estructura y curso 2026/27 — itinerario/segunda atribución Industrias Agrarias y Alimentarias</x:v>
      </x:c>
      <x:c r="S331" t="str">
        <x:v>NR — Genética y Mejora Vegetal — None ECTS — 5.º semestre</x:v>
      </x:c>
      <x:c r="T331" t="str">
        <x:v>URL en 13_Fuentes</x:v>
      </x:c>
      <x:c r="U331" t="str">
        <x:v>Alta</x:v>
      </x:c>
      <x:c r="V331"/>
    </x:row>
    <x:row r="332">
      <x:c r="A332" t="str">
        <x:v>CUR_AGRO_UMH</x:v>
      </x:c>
      <x:c r="B332" t="str">
        <x:v>UMH</x:v>
      </x:c>
      <x:c r="C332" t="str">
        <x:v>Grado/Bachelor</x:v>
      </x:c>
      <x:c r="D332" t="str">
        <x:v>Itinerario / segunda atribución</x:v>
      </x:c>
      <x:c r="E332" t="str">
        <x:v>INTEGRAR CON RESTRICCIÓN</x:v>
      </x:c>
      <x:c r="F332" t="str">
        <x:v>APTA SOLO COMO REFERENCIA PARCIAL</x:v>
      </x:c>
      <x:c r="G332" t="str">
        <x:v>Sí</x:v>
      </x:c>
      <x:c r="H332" t="str">
        <x:v>No</x:v>
      </x:c>
      <x:c r="I332" t="str">
        <x:v>No</x:v>
      </x:c>
      <x:c r="J332" t="str">
        <x:v>No</x:v>
      </x:c>
      <x:c r="K332" t="str">
        <x:v>No</x:v>
      </x:c>
      <x:c r="L332" t="str">
        <x:v>UMH_GRADO_EN_INGENIER_A_AGROALIMENTARIA_Y_AGROAMBIENTAL_EV00026</x:v>
      </x:c>
      <x:c r="M332" t="str">
        <x:v>UMH_GRADO_EN_INGENIER_A_AGROALIMENTARIA_Y_AGROAMBIENTAL_F001</x:v>
      </x:c>
      <x:c r="N332" t="str">
        <x:v>Asignatura</x:v>
      </x:c>
      <x:c r="O332" t="str">
        <x:v>UMH_GRADO_EN_INGENIER_A_AGROALIMENTARIA_Y_AGROAMBIENTAL_ASIG026</x:v>
      </x:c>
      <x:c r="P332" t="str">
        <x:v>Nombre/código/créditos/periodo/tipo</x:v>
      </x:c>
      <x:c r="Q332" t="str">
        <x:v>NR</x:v>
      </x:c>
      <x:c r="R332" t="str">
        <x:v>Estructura y curso 2026/27 — itinerario/segunda atribución Industrias Agrarias y Alimentarias</x:v>
      </x:c>
      <x:c r="S332" t="str">
        <x:v>NR — Jardinería, Cultivos Ornamentales e Ingeniería de Áreas Verdes — None ECTS — 5.º semestre</x:v>
      </x:c>
      <x:c r="T332" t="str">
        <x:v>URL en 13_Fuentes</x:v>
      </x:c>
      <x:c r="U332" t="str">
        <x:v>Alta</x:v>
      </x:c>
      <x:c r="V332"/>
    </x:row>
    <x:row r="333">
      <x:c r="A333" t="str">
        <x:v>CUR_AGRO_UMH</x:v>
      </x:c>
      <x:c r="B333" t="str">
        <x:v>UMH</x:v>
      </x:c>
      <x:c r="C333" t="str">
        <x:v>Grado/Bachelor</x:v>
      </x:c>
      <x:c r="D333" t="str">
        <x:v>Itinerario / segunda atribución</x:v>
      </x:c>
      <x:c r="E333" t="str">
        <x:v>INTEGRAR CON RESTRICCIÓN</x:v>
      </x:c>
      <x:c r="F333" t="str">
        <x:v>APTA SOLO COMO REFERENCIA PARCIAL</x:v>
      </x:c>
      <x:c r="G333" t="str">
        <x:v>Sí</x:v>
      </x:c>
      <x:c r="H333" t="str">
        <x:v>No</x:v>
      </x:c>
      <x:c r="I333" t="str">
        <x:v>No</x:v>
      </x:c>
      <x:c r="J333" t="str">
        <x:v>No</x:v>
      </x:c>
      <x:c r="K333" t="str">
        <x:v>No</x:v>
      </x:c>
      <x:c r="L333" t="str">
        <x:v>UMH_GRADO_EN_INGENIER_A_AGROALIMENTARIA_Y_AGROAMBIENTAL_EV00027</x:v>
      </x:c>
      <x:c r="M333" t="str">
        <x:v>UMH_GRADO_EN_INGENIER_A_AGROALIMENTARIA_Y_AGROAMBIENTAL_F001</x:v>
      </x:c>
      <x:c r="N333" t="str">
        <x:v>Asignatura</x:v>
      </x:c>
      <x:c r="O333" t="str">
        <x:v>UMH_GRADO_EN_INGENIER_A_AGROALIMENTARIA_Y_AGROAMBIENTAL_ASIG027</x:v>
      </x:c>
      <x:c r="P333" t="str">
        <x:v>Nombre/código/créditos/periodo/tipo</x:v>
      </x:c>
      <x:c r="Q333" t="str">
        <x:v>NR</x:v>
      </x:c>
      <x:c r="R333" t="str">
        <x:v>Estructura y curso 2026/27 — itinerario/segunda atribución Industrias Agrarias y Alimentarias</x:v>
      </x:c>
      <x:c r="S333" t="str">
        <x:v>NR — Infraestructuras y Construcciones Hortofrutícolas — None ECTS — 5.º semestre</x:v>
      </x:c>
      <x:c r="T333" t="str">
        <x:v>URL en 13_Fuentes</x:v>
      </x:c>
      <x:c r="U333" t="str">
        <x:v>Alta</x:v>
      </x:c>
      <x:c r="V333"/>
    </x:row>
    <x:row r="334">
      <x:c r="A334" t="str">
        <x:v>CUR_AGRO_UMH</x:v>
      </x:c>
      <x:c r="B334" t="str">
        <x:v>UMH</x:v>
      </x:c>
      <x:c r="C334" t="str">
        <x:v>Grado/Bachelor</x:v>
      </x:c>
      <x:c r="D334" t="str">
        <x:v>Itinerario / segunda atribución</x:v>
      </x:c>
      <x:c r="E334" t="str">
        <x:v>INTEGRAR CON RESTRICCIÓN</x:v>
      </x:c>
      <x:c r="F334" t="str">
        <x:v>APTA SOLO COMO REFERENCIA PARCIAL</x:v>
      </x:c>
      <x:c r="G334" t="str">
        <x:v>Sí</x:v>
      </x:c>
      <x:c r="H334" t="str">
        <x:v>No</x:v>
      </x:c>
      <x:c r="I334" t="str">
        <x:v>No</x:v>
      </x:c>
      <x:c r="J334" t="str">
        <x:v>No</x:v>
      </x:c>
      <x:c r="K334" t="str">
        <x:v>No</x:v>
      </x:c>
      <x:c r="L334" t="str">
        <x:v>UMH_GRADO_EN_INGENIER_A_AGROALIMENTARIA_Y_AGROAMBIENTAL_EV00028</x:v>
      </x:c>
      <x:c r="M334" t="str">
        <x:v>UMH_GRADO_EN_INGENIER_A_AGROALIMENTARIA_Y_AGROAMBIENTAL_F001</x:v>
      </x:c>
      <x:c r="N334" t="str">
        <x:v>Asignatura</x:v>
      </x:c>
      <x:c r="O334" t="str">
        <x:v>UMH_GRADO_EN_INGENIER_A_AGROALIMENTARIA_Y_AGROAMBIENTAL_ASIG028</x:v>
      </x:c>
      <x:c r="P334" t="str">
        <x:v>Nombre/código/créditos/periodo/tipo</x:v>
      </x:c>
      <x:c r="Q334" t="str">
        <x:v>NR</x:v>
      </x:c>
      <x:c r="R334" t="str">
        <x:v>Estructura y curso 2026/27 — itinerario/segunda atribución Industrias Agrarias y Alimentarias</x:v>
      </x:c>
      <x:c r="S334" t="str">
        <x:v>NR — Riegos y Drenajes — None ECTS — 5.º semestre</x:v>
      </x:c>
      <x:c r="T334" t="str">
        <x:v>URL en 13_Fuentes</x:v>
      </x:c>
      <x:c r="U334" t="str">
        <x:v>Alta</x:v>
      </x:c>
      <x:c r="V334"/>
    </x:row>
    <x:row r="335">
      <x:c r="A335" t="str">
        <x:v>CUR_AGRO_UMH</x:v>
      </x:c>
      <x:c r="B335" t="str">
        <x:v>UMH</x:v>
      </x:c>
      <x:c r="C335" t="str">
        <x:v>Grado/Bachelor</x:v>
      </x:c>
      <x:c r="D335" t="str">
        <x:v>Itinerario / segunda atribución</x:v>
      </x:c>
      <x:c r="E335" t="str">
        <x:v>INTEGRAR CON RESTRICCIÓN</x:v>
      </x:c>
      <x:c r="F335" t="str">
        <x:v>APTA SOLO COMO REFERENCIA PARCIAL</x:v>
      </x:c>
      <x:c r="G335" t="str">
        <x:v>Sí</x:v>
      </x:c>
      <x:c r="H335" t="str">
        <x:v>No</x:v>
      </x:c>
      <x:c r="I335" t="str">
        <x:v>No</x:v>
      </x:c>
      <x:c r="J335" t="str">
        <x:v>No</x:v>
      </x:c>
      <x:c r="K335" t="str">
        <x:v>No</x:v>
      </x:c>
      <x:c r="L335" t="str">
        <x:v>UMH_GRADO_EN_INGENIER_A_AGROALIMENTARIA_Y_AGROAMBIENTAL_EV00029</x:v>
      </x:c>
      <x:c r="M335" t="str">
        <x:v>UMH_GRADO_EN_INGENIER_A_AGROALIMENTARIA_Y_AGROAMBIENTAL_F001</x:v>
      </x:c>
      <x:c r="N335" t="str">
        <x:v>Asignatura</x:v>
      </x:c>
      <x:c r="O335" t="str">
        <x:v>UMH_GRADO_EN_INGENIER_A_AGROALIMENTARIA_Y_AGROAMBIENTAL_ASIG029</x:v>
      </x:c>
      <x:c r="P335" t="str">
        <x:v>Nombre/código/créditos/periodo/tipo</x:v>
      </x:c>
      <x:c r="Q335" t="str">
        <x:v>NR</x:v>
      </x:c>
      <x:c r="R335" t="str">
        <x:v>Estructura y curso 2026/27 — itinerario/segunda atribución Industrias Agrarias y Alimentarias</x:v>
      </x:c>
      <x:c r="S335" t="str">
        <x:v>NR — Marketing de Empresas Agroambientales y Alimentarias — None ECTS — 6.º semestre</x:v>
      </x:c>
      <x:c r="T335" t="str">
        <x:v>URL en 13_Fuentes</x:v>
      </x:c>
      <x:c r="U335" t="str">
        <x:v>Alta</x:v>
      </x:c>
      <x:c r="V335"/>
    </x:row>
    <x:row r="336">
      <x:c r="A336" t="str">
        <x:v>CUR_AGRO_UMH</x:v>
      </x:c>
      <x:c r="B336" t="str">
        <x:v>UMH</x:v>
      </x:c>
      <x:c r="C336" t="str">
        <x:v>Grado/Bachelor</x:v>
      </x:c>
      <x:c r="D336" t="str">
        <x:v>Itinerario / segunda atribución</x:v>
      </x:c>
      <x:c r="E336" t="str">
        <x:v>INTEGRAR CON RESTRICCIÓN</x:v>
      </x:c>
      <x:c r="F336" t="str">
        <x:v>APTA SOLO COMO REFERENCIA PARCIAL</x:v>
      </x:c>
      <x:c r="G336" t="str">
        <x:v>Sí</x:v>
      </x:c>
      <x:c r="H336" t="str">
        <x:v>No</x:v>
      </x:c>
      <x:c r="I336" t="str">
        <x:v>No</x:v>
      </x:c>
      <x:c r="J336" t="str">
        <x:v>No</x:v>
      </x:c>
      <x:c r="K336" t="str">
        <x:v>No</x:v>
      </x:c>
      <x:c r="L336" t="str">
        <x:v>UMH_GRADO_EN_INGENIER_A_AGROALIMENTARIA_Y_AGROAMBIENTAL_EV00030</x:v>
      </x:c>
      <x:c r="M336" t="str">
        <x:v>UMH_GRADO_EN_INGENIER_A_AGROALIMENTARIA_Y_AGROAMBIENTAL_F001</x:v>
      </x:c>
      <x:c r="N336" t="str">
        <x:v>Asignatura</x:v>
      </x:c>
      <x:c r="O336" t="str">
        <x:v>UMH_GRADO_EN_INGENIER_A_AGROALIMENTARIA_Y_AGROAMBIENTAL_ASIG030</x:v>
      </x:c>
      <x:c r="P336" t="str">
        <x:v>Nombre/código/créditos/periodo/tipo</x:v>
      </x:c>
      <x:c r="Q336" t="str">
        <x:v>NR</x:v>
      </x:c>
      <x:c r="R336" t="str">
        <x:v>Estructura y curso 2026/27 — itinerario/segunda atribución Industrias Agrarias y Alimentarias</x:v>
      </x:c>
      <x:c r="S336" t="str">
        <x:v>NR — Proyectos — None ECTS — 6.º semestre</x:v>
      </x:c>
      <x:c r="T336" t="str">
        <x:v>URL en 13_Fuentes</x:v>
      </x:c>
      <x:c r="U336" t="str">
        <x:v>Alta</x:v>
      </x:c>
      <x:c r="V336"/>
    </x:row>
    <x:row r="337">
      <x:c r="A337" t="str">
        <x:v>CUR_AGRO_UMH</x:v>
      </x:c>
      <x:c r="B337" t="str">
        <x:v>UMH</x:v>
      </x:c>
      <x:c r="C337" t="str">
        <x:v>Grado/Bachelor</x:v>
      </x:c>
      <x:c r="D337" t="str">
        <x:v>Itinerario / segunda atribución</x:v>
      </x:c>
      <x:c r="E337" t="str">
        <x:v>INTEGRAR CON RESTRICCIÓN</x:v>
      </x:c>
      <x:c r="F337" t="str">
        <x:v>APTA SOLO COMO REFERENCIA PARCIAL</x:v>
      </x:c>
      <x:c r="G337" t="str">
        <x:v>Sí</x:v>
      </x:c>
      <x:c r="H337" t="str">
        <x:v>No</x:v>
      </x:c>
      <x:c r="I337" t="str">
        <x:v>No</x:v>
      </x:c>
      <x:c r="J337" t="str">
        <x:v>No</x:v>
      </x:c>
      <x:c r="K337" t="str">
        <x:v>No</x:v>
      </x:c>
      <x:c r="L337" t="str">
        <x:v>UMH_GRADO_EN_INGENIER_A_AGROALIMENTARIA_Y_AGROAMBIENTAL_EV00031</x:v>
      </x:c>
      <x:c r="M337" t="str">
        <x:v>UMH_GRADO_EN_INGENIER_A_AGROALIMENTARIA_Y_AGROAMBIENTAL_F001</x:v>
      </x:c>
      <x:c r="N337" t="str">
        <x:v>Asignatura</x:v>
      </x:c>
      <x:c r="O337" t="str">
        <x:v>UMH_GRADO_EN_INGENIER_A_AGROALIMENTARIA_Y_AGROAMBIENTAL_ASIG031</x:v>
      </x:c>
      <x:c r="P337" t="str">
        <x:v>Nombre/código/créditos/periodo/tipo</x:v>
      </x:c>
      <x:c r="Q337" t="str">
        <x:v>NR</x:v>
      </x:c>
      <x:c r="R337" t="str">
        <x:v>Estructura y curso 2026/27 — itinerario/segunda atribución Industrias Agrarias y Alimentarias</x:v>
      </x:c>
      <x:c r="S337" t="str">
        <x:v>NR — Paisajismo y Restauración — None ECTS — 6.º semestre</x:v>
      </x:c>
      <x:c r="T337" t="str">
        <x:v>URL en 13_Fuentes</x:v>
      </x:c>
      <x:c r="U337" t="str">
        <x:v>Alta</x:v>
      </x:c>
      <x:c r="V337"/>
    </x:row>
    <x:row r="338">
      <x:c r="A338" t="str">
        <x:v>CUR_AGRO_UMH</x:v>
      </x:c>
      <x:c r="B338" t="str">
        <x:v>UMH</x:v>
      </x:c>
      <x:c r="C338" t="str">
        <x:v>Grado/Bachelor</x:v>
      </x:c>
      <x:c r="D338" t="str">
        <x:v>Itinerario / segunda atribución</x:v>
      </x:c>
      <x:c r="E338" t="str">
        <x:v>INTEGRAR CON RESTRICCIÓN</x:v>
      </x:c>
      <x:c r="F338" t="str">
        <x:v>APTA SOLO COMO REFERENCIA PARCIAL</x:v>
      </x:c>
      <x:c r="G338" t="str">
        <x:v>Sí</x:v>
      </x:c>
      <x:c r="H338" t="str">
        <x:v>No</x:v>
      </x:c>
      <x:c r="I338" t="str">
        <x:v>No</x:v>
      </x:c>
      <x:c r="J338" t="str">
        <x:v>No</x:v>
      </x:c>
      <x:c r="K338" t="str">
        <x:v>No</x:v>
      </x:c>
      <x:c r="L338" t="str">
        <x:v>UMH_GRADO_EN_INGENIER_A_AGROALIMENTARIA_Y_AGROAMBIENTAL_EV00032</x:v>
      </x:c>
      <x:c r="M338" t="str">
        <x:v>UMH_GRADO_EN_INGENIER_A_AGROALIMENTARIA_Y_AGROAMBIENTAL_F001</x:v>
      </x:c>
      <x:c r="N338" t="str">
        <x:v>Asignatura</x:v>
      </x:c>
      <x:c r="O338" t="str">
        <x:v>UMH_GRADO_EN_INGENIER_A_AGROALIMENTARIA_Y_AGROAMBIENTAL_ASIG032</x:v>
      </x:c>
      <x:c r="P338" t="str">
        <x:v>Nombre/código/créditos/periodo/tipo</x:v>
      </x:c>
      <x:c r="Q338" t="str">
        <x:v>NR</x:v>
      </x:c>
      <x:c r="R338" t="str">
        <x:v>Estructura y curso 2026/27 — itinerario/segunda atribución Industrias Agrarias y Alimentarias</x:v>
      </x:c>
      <x:c r="S338" t="str">
        <x:v>NR — Ordenación del Territorio — None ECTS — 6.º semestre</x:v>
      </x:c>
      <x:c r="T338" t="str">
        <x:v>URL en 13_Fuentes</x:v>
      </x:c>
      <x:c r="U338" t="str">
        <x:v>Alta</x:v>
      </x:c>
      <x:c r="V338"/>
    </x:row>
    <x:row r="339">
      <x:c r="A339" t="str">
        <x:v>CUR_AGRO_UMH</x:v>
      </x:c>
      <x:c r="B339" t="str">
        <x:v>UMH</x:v>
      </x:c>
      <x:c r="C339" t="str">
        <x:v>Grado/Bachelor</x:v>
      </x:c>
      <x:c r="D339" t="str">
        <x:v>Itinerario / segunda atribución</x:v>
      </x:c>
      <x:c r="E339" t="str">
        <x:v>INTEGRAR CON RESTRICCIÓN</x:v>
      </x:c>
      <x:c r="F339" t="str">
        <x:v>APTA SOLO COMO REFERENCIA PARCIAL</x:v>
      </x:c>
      <x:c r="G339" t="str">
        <x:v>Sí</x:v>
      </x:c>
      <x:c r="H339" t="str">
        <x:v>No</x:v>
      </x:c>
      <x:c r="I339" t="str">
        <x:v>No</x:v>
      </x:c>
      <x:c r="J339" t="str">
        <x:v>No</x:v>
      </x:c>
      <x:c r="K339" t="str">
        <x:v>No</x:v>
      </x:c>
      <x:c r="L339" t="str">
        <x:v>UMH_GRADO_EN_INGENIER_A_AGROALIMENTARIA_Y_AGROAMBIENTAL_EV00033</x:v>
      </x:c>
      <x:c r="M339" t="str">
        <x:v>UMH_GRADO_EN_INGENIER_A_AGROALIMENTARIA_Y_AGROAMBIENTAL_F001</x:v>
      </x:c>
      <x:c r="N339" t="str">
        <x:v>Asignatura</x:v>
      </x:c>
      <x:c r="O339" t="str">
        <x:v>UMH_GRADO_EN_INGENIER_A_AGROALIMENTARIA_Y_AGROAMBIENTAL_ASIG033</x:v>
      </x:c>
      <x:c r="P339" t="str">
        <x:v>Nombre/código/créditos/periodo/tipo</x:v>
      </x:c>
      <x:c r="Q339" t="str">
        <x:v>NR</x:v>
      </x:c>
      <x:c r="R339" t="str">
        <x:v>Estructura y curso 2026/27 — itinerario/segunda atribución Industrias Agrarias y Alimentarias</x:v>
      </x:c>
      <x:c r="S339" t="str">
        <x:v>NR — Industrias Agrarias — None ECTS — 6.º semestre</x:v>
      </x:c>
      <x:c r="T339" t="str">
        <x:v>URL en 13_Fuentes</x:v>
      </x:c>
      <x:c r="U339" t="str">
        <x:v>Alta</x:v>
      </x:c>
      <x:c r="V339" t="str">
        <x:v>Asignatura del itinerario/segunda atribución Industrias Agrarias y Alimentarias según la estructura oficial.</x:v>
      </x:c>
    </x:row>
    <x:row r="340">
      <x:c r="A340" t="str">
        <x:v>CUR_AGRO_UMH</x:v>
      </x:c>
      <x:c r="B340" t="str">
        <x:v>UMH</x:v>
      </x:c>
      <x:c r="C340" t="str">
        <x:v>Grado/Bachelor</x:v>
      </x:c>
      <x:c r="D340" t="str">
        <x:v>Itinerario / segunda atribución</x:v>
      </x:c>
      <x:c r="E340" t="str">
        <x:v>INTEGRAR CON RESTRICCIÓN</x:v>
      </x:c>
      <x:c r="F340" t="str">
        <x:v>APTA SOLO COMO REFERENCIA PARCIAL</x:v>
      </x:c>
      <x:c r="G340" t="str">
        <x:v>Sí</x:v>
      </x:c>
      <x:c r="H340" t="str">
        <x:v>No</x:v>
      </x:c>
      <x:c r="I340" t="str">
        <x:v>No</x:v>
      </x:c>
      <x:c r="J340" t="str">
        <x:v>No</x:v>
      </x:c>
      <x:c r="K340" t="str">
        <x:v>No</x:v>
      </x:c>
      <x:c r="L340" t="str">
        <x:v>UMH_GRADO_EN_INGENIER_A_AGROALIMENTARIA_Y_AGROAMBIENTAL_EV00034</x:v>
      </x:c>
      <x:c r="M340" t="str">
        <x:v>UMH_GRADO_EN_INGENIER_A_AGROALIMENTARIA_Y_AGROAMBIENTAL_F001</x:v>
      </x:c>
      <x:c r="N340" t="str">
        <x:v>Asignatura</x:v>
      </x:c>
      <x:c r="O340" t="str">
        <x:v>UMH_GRADO_EN_INGENIER_A_AGROALIMENTARIA_Y_AGROAMBIENTAL_ASIG034</x:v>
      </x:c>
      <x:c r="P340" t="str">
        <x:v>Nombre/código/créditos/periodo/tipo</x:v>
      </x:c>
      <x:c r="Q340" t="str">
        <x:v>NR</x:v>
      </x:c>
      <x:c r="R340" t="str">
        <x:v>Estructura y curso 2026/27 — itinerario/segunda atribución Industrias Agrarias y Alimentarias</x:v>
      </x:c>
      <x:c r="S340" t="str">
        <x:v>NR — Operaciones Básicas en la Industria Alimentaria — None ECTS — 6.º semestre</x:v>
      </x:c>
      <x:c r="T340" t="str">
        <x:v>URL en 13_Fuentes</x:v>
      </x:c>
      <x:c r="U340" t="str">
        <x:v>Alta</x:v>
      </x:c>
      <x:c r="V340" t="str">
        <x:v>Asignatura del itinerario/segunda atribución Industrias Agrarias y Alimentarias según la estructura oficial.</x:v>
      </x:c>
    </x:row>
    <x:row r="341">
      <x:c r="A341" t="str">
        <x:v>CUR_AGRO_UMH</x:v>
      </x:c>
      <x:c r="B341" t="str">
        <x:v>UMH</x:v>
      </x:c>
      <x:c r="C341" t="str">
        <x:v>Grado/Bachelor</x:v>
      </x:c>
      <x:c r="D341" t="str">
        <x:v>Itinerario / segunda atribución</x:v>
      </x:c>
      <x:c r="E341" t="str">
        <x:v>INTEGRAR CON RESTRICCIÓN</x:v>
      </x:c>
      <x:c r="F341" t="str">
        <x:v>APTA SOLO COMO REFERENCIA PARCIAL</x:v>
      </x:c>
      <x:c r="G341" t="str">
        <x:v>Sí</x:v>
      </x:c>
      <x:c r="H341" t="str">
        <x:v>No</x:v>
      </x:c>
      <x:c r="I341" t="str">
        <x:v>No</x:v>
      </x:c>
      <x:c r="J341" t="str">
        <x:v>No</x:v>
      </x:c>
      <x:c r="K341" t="str">
        <x:v>No</x:v>
      </x:c>
      <x:c r="L341" t="str">
        <x:v>UMH_GRADO_EN_INGENIER_A_AGROALIMENTARIA_Y_AGROAMBIENTAL_EV00035</x:v>
      </x:c>
      <x:c r="M341" t="str">
        <x:v>UMH_GRADO_EN_INGENIER_A_AGROALIMENTARIA_Y_AGROAMBIENTAL_F001</x:v>
      </x:c>
      <x:c r="N341" t="str">
        <x:v>Asignatura</x:v>
      </x:c>
      <x:c r="O341" t="str">
        <x:v>UMH_GRADO_EN_INGENIER_A_AGROALIMENTARIA_Y_AGROAMBIENTAL_ASIG035</x:v>
      </x:c>
      <x:c r="P341" t="str">
        <x:v>Nombre/código/créditos/periodo/tipo</x:v>
      </x:c>
      <x:c r="Q341" t="str">
        <x:v>NR</x:v>
      </x:c>
      <x:c r="R341" t="str">
        <x:v>Estructura y curso 2026/27 — itinerario/segunda atribución Industrias Agrarias y Alimentarias</x:v>
      </x:c>
      <x:c r="S341" t="str">
        <x:v>NR — Análisis de Alimentos — None ECTS — 7.º semestre</x:v>
      </x:c>
      <x:c r="T341" t="str">
        <x:v>URL en 13_Fuentes</x:v>
      </x:c>
      <x:c r="U341" t="str">
        <x:v>Alta</x:v>
      </x:c>
      <x:c r="V341" t="str">
        <x:v>Asignatura del itinerario/segunda atribución Industrias Agrarias y Alimentarias según la estructura oficial.</x:v>
      </x:c>
    </x:row>
    <x:row r="342">
      <x:c r="A342" t="str">
        <x:v>CUR_AGRO_UMH</x:v>
      </x:c>
      <x:c r="B342" t="str">
        <x:v>UMH</x:v>
      </x:c>
      <x:c r="C342" t="str">
        <x:v>Grado/Bachelor</x:v>
      </x:c>
      <x:c r="D342" t="str">
        <x:v>Itinerario / segunda atribución</x:v>
      </x:c>
      <x:c r="E342" t="str">
        <x:v>INTEGRAR CON RESTRICCIÓN</x:v>
      </x:c>
      <x:c r="F342" t="str">
        <x:v>APTA SOLO COMO REFERENCIA PARCIAL</x:v>
      </x:c>
      <x:c r="G342" t="str">
        <x:v>Sí</x:v>
      </x:c>
      <x:c r="H342" t="str">
        <x:v>No</x:v>
      </x:c>
      <x:c r="I342" t="str">
        <x:v>No</x:v>
      </x:c>
      <x:c r="J342" t="str">
        <x:v>No</x:v>
      </x:c>
      <x:c r="K342" t="str">
        <x:v>No</x:v>
      </x:c>
      <x:c r="L342" t="str">
        <x:v>UMH_GRADO_EN_INGENIER_A_AGROALIMENTARIA_Y_AGROAMBIENTAL_EV00036</x:v>
      </x:c>
      <x:c r="M342" t="str">
        <x:v>UMH_GRADO_EN_INGENIER_A_AGROALIMENTARIA_Y_AGROAMBIENTAL_F001</x:v>
      </x:c>
      <x:c r="N342" t="str">
        <x:v>Asignatura</x:v>
      </x:c>
      <x:c r="O342" t="str">
        <x:v>UMH_GRADO_EN_INGENIER_A_AGROALIMENTARIA_Y_AGROAMBIENTAL_ASIG036</x:v>
      </x:c>
      <x:c r="P342" t="str">
        <x:v>Nombre/código/créditos/periodo/tipo</x:v>
      </x:c>
      <x:c r="Q342" t="str">
        <x:v>NR</x:v>
      </x:c>
      <x:c r="R342" t="str">
        <x:v>Estructura y curso 2026/27 — itinerario/segunda atribución Industrias Agrarias y Alimentarias</x:v>
      </x:c>
      <x:c r="S342" t="str">
        <x:v>NR — Gestión y Aprovechamiento de Residuos Agroindustriales — None ECTS — 7.º semestre</x:v>
      </x:c>
      <x:c r="T342" t="str">
        <x:v>URL en 13_Fuentes</x:v>
      </x:c>
      <x:c r="U342" t="str">
        <x:v>Alta</x:v>
      </x:c>
      <x:c r="V342" t="str">
        <x:v>Asignatura del itinerario/segunda atribución Industrias Agrarias y Alimentarias según la estructura oficial.</x:v>
      </x:c>
    </x:row>
    <x:row r="343">
      <x:c r="A343" t="str">
        <x:v>CUR_AGRO_UMH</x:v>
      </x:c>
      <x:c r="B343" t="str">
        <x:v>UMH</x:v>
      </x:c>
      <x:c r="C343" t="str">
        <x:v>Grado/Bachelor</x:v>
      </x:c>
      <x:c r="D343" t="str">
        <x:v>Itinerario / segunda atribución</x:v>
      </x:c>
      <x:c r="E343" t="str">
        <x:v>INTEGRAR CON RESTRICCIÓN</x:v>
      </x:c>
      <x:c r="F343" t="str">
        <x:v>APTA SOLO COMO REFERENCIA PARCIAL</x:v>
      </x:c>
      <x:c r="G343" t="str">
        <x:v>Sí</x:v>
      </x:c>
      <x:c r="H343" t="str">
        <x:v>No</x:v>
      </x:c>
      <x:c r="I343" t="str">
        <x:v>No</x:v>
      </x:c>
      <x:c r="J343" t="str">
        <x:v>No</x:v>
      </x:c>
      <x:c r="K343" t="str">
        <x:v>No</x:v>
      </x:c>
      <x:c r="L343" t="str">
        <x:v>UMH_GRADO_EN_INGENIER_A_AGROALIMENTARIA_Y_AGROAMBIENTAL_EV00037</x:v>
      </x:c>
      <x:c r="M343" t="str">
        <x:v>UMH_GRADO_EN_INGENIER_A_AGROALIMENTARIA_Y_AGROAMBIENTAL_F001</x:v>
      </x:c>
      <x:c r="N343" t="str">
        <x:v>Asignatura</x:v>
      </x:c>
      <x:c r="O343" t="str">
        <x:v>UMH_GRADO_EN_INGENIER_A_AGROALIMENTARIA_Y_AGROAMBIENTAL_ASIG037</x:v>
      </x:c>
      <x:c r="P343" t="str">
        <x:v>Nombre/código/créditos/periodo/tipo</x:v>
      </x:c>
      <x:c r="Q343" t="str">
        <x:v>NR</x:v>
      </x:c>
      <x:c r="R343" t="str">
        <x:v>Estructura y curso 2026/27 — itinerario/segunda atribución Industrias Agrarias y Alimentarias</x:v>
      </x:c>
      <x:c r="S343" t="str">
        <x:v>NR — Ingeniería de Instalaciones en la Industria Alimentaria — None ECTS — 7.º semestre</x:v>
      </x:c>
      <x:c r="T343" t="str">
        <x:v>URL en 13_Fuentes</x:v>
      </x:c>
      <x:c r="U343" t="str">
        <x:v>Alta</x:v>
      </x:c>
      <x:c r="V343" t="str">
        <x:v>Asignatura del itinerario/segunda atribución Industrias Agrarias y Alimentarias según la estructura oficial.</x:v>
      </x:c>
    </x:row>
    <x:row r="344">
      <x:c r="A344" t="str">
        <x:v>CUR_AGRO_UMH</x:v>
      </x:c>
      <x:c r="B344" t="str">
        <x:v>UMH</x:v>
      </x:c>
      <x:c r="C344" t="str">
        <x:v>Grado/Bachelor</x:v>
      </x:c>
      <x:c r="D344" t="str">
        <x:v>Itinerario / segunda atribución</x:v>
      </x:c>
      <x:c r="E344" t="str">
        <x:v>INTEGRAR CON RESTRICCIÓN</x:v>
      </x:c>
      <x:c r="F344" t="str">
        <x:v>APTA SOLO COMO REFERENCIA PARCIAL</x:v>
      </x:c>
      <x:c r="G344" t="str">
        <x:v>Sí</x:v>
      </x:c>
      <x:c r="H344" t="str">
        <x:v>No</x:v>
      </x:c>
      <x:c r="I344" t="str">
        <x:v>No</x:v>
      </x:c>
      <x:c r="J344" t="str">
        <x:v>No</x:v>
      </x:c>
      <x:c r="K344" t="str">
        <x:v>No</x:v>
      </x:c>
      <x:c r="L344" t="str">
        <x:v>UMH_GRADO_EN_INGENIER_A_AGROALIMENTARIA_Y_AGROAMBIENTAL_EV00038</x:v>
      </x:c>
      <x:c r="M344" t="str">
        <x:v>UMH_GRADO_EN_INGENIER_A_AGROALIMENTARIA_Y_AGROAMBIENTAL_F001</x:v>
      </x:c>
      <x:c r="N344" t="str">
        <x:v>Asignatura</x:v>
      </x:c>
      <x:c r="O344" t="str">
        <x:v>UMH_GRADO_EN_INGENIER_A_AGROALIMENTARIA_Y_AGROAMBIENTAL_ASIG038</x:v>
      </x:c>
      <x:c r="P344" t="str">
        <x:v>Nombre/código/créditos/periodo/tipo</x:v>
      </x:c>
      <x:c r="Q344" t="str">
        <x:v>NR</x:v>
      </x:c>
      <x:c r="R344" t="str">
        <x:v>Estructura y curso 2026/27 — itinerario/segunda atribución Industrias Agrarias y Alimentarias</x:v>
      </x:c>
      <x:c r="S344" t="str">
        <x:v>NR — Aseguramiento de la Calidad en la Industria Agroalimentaria — None ECTS — 7.º semestre</x:v>
      </x:c>
      <x:c r="T344" t="str">
        <x:v>URL en 13_Fuentes</x:v>
      </x:c>
      <x:c r="U344" t="str">
        <x:v>Alta</x:v>
      </x:c>
      <x:c r="V344" t="str">
        <x:v>Asignatura del itinerario/segunda atribución Industrias Agrarias y Alimentarias según la estructura oficial.</x:v>
      </x:c>
    </x:row>
    <x:row r="345">
      <x:c r="A345" t="str">
        <x:v>CUR_AGRO_UMH</x:v>
      </x:c>
      <x:c r="B345" t="str">
        <x:v>UMH</x:v>
      </x:c>
      <x:c r="C345" t="str">
        <x:v>Grado/Bachelor</x:v>
      </x:c>
      <x:c r="D345" t="str">
        <x:v>Itinerario / segunda atribución</x:v>
      </x:c>
      <x:c r="E345" t="str">
        <x:v>INTEGRAR CON RESTRICCIÓN</x:v>
      </x:c>
      <x:c r="F345" t="str">
        <x:v>APTA SOLO COMO REFERENCIA PARCIAL</x:v>
      </x:c>
      <x:c r="G345" t="str">
        <x:v>Sí</x:v>
      </x:c>
      <x:c r="H345" t="str">
        <x:v>No</x:v>
      </x:c>
      <x:c r="I345" t="str">
        <x:v>No</x:v>
      </x:c>
      <x:c r="J345" t="str">
        <x:v>No</x:v>
      </x:c>
      <x:c r="K345" t="str">
        <x:v>No</x:v>
      </x:c>
      <x:c r="L345" t="str">
        <x:v>UMH_GRADO_EN_INGENIER_A_AGROALIMENTARIA_Y_AGROAMBIENTAL_EV00039</x:v>
      </x:c>
      <x:c r="M345" t="str">
        <x:v>UMH_GRADO_EN_INGENIER_A_AGROALIMENTARIA_Y_AGROAMBIENTAL_F001</x:v>
      </x:c>
      <x:c r="N345" t="str">
        <x:v>Asignatura</x:v>
      </x:c>
      <x:c r="O345" t="str">
        <x:v>UMH_GRADO_EN_INGENIER_A_AGROALIMENTARIA_Y_AGROAMBIENTAL_ASIG039</x:v>
      </x:c>
      <x:c r="P345" t="str">
        <x:v>Nombre/código/créditos/periodo/tipo</x:v>
      </x:c>
      <x:c r="Q345" t="str">
        <x:v>NR</x:v>
      </x:c>
      <x:c r="R345" t="str">
        <x:v>Estructura y curso 2026/27 — itinerario/segunda atribución Industrias Agrarias y Alimentarias</x:v>
      </x:c>
      <x:c r="S345" t="str">
        <x:v>NR — Construcciones Agroindustriales — None ECTS — 7.º semestre</x:v>
      </x:c>
      <x:c r="T345" t="str">
        <x:v>URL en 13_Fuentes</x:v>
      </x:c>
      <x:c r="U345" t="str">
        <x:v>Alta</x:v>
      </x:c>
      <x:c r="V345" t="str">
        <x:v>Asignatura del itinerario/segunda atribución Industrias Agrarias y Alimentarias según la estructura oficial.</x:v>
      </x:c>
    </x:row>
    <x:row r="346">
      <x:c r="A346" t="str">
        <x:v>CUR_AGRO_UMH</x:v>
      </x:c>
      <x:c r="B346" t="str">
        <x:v>UMH</x:v>
      </x:c>
      <x:c r="C346" t="str">
        <x:v>Grado/Bachelor</x:v>
      </x:c>
      <x:c r="D346" t="str">
        <x:v>Itinerario / segunda atribución</x:v>
      </x:c>
      <x:c r="E346" t="str">
        <x:v>INTEGRAR CON RESTRICCIÓN</x:v>
      </x:c>
      <x:c r="F346" t="str">
        <x:v>APTA SOLO COMO REFERENCIA PARCIAL</x:v>
      </x:c>
      <x:c r="G346" t="str">
        <x:v>Sí</x:v>
      </x:c>
      <x:c r="H346" t="str">
        <x:v>No</x:v>
      </x:c>
      <x:c r="I346" t="str">
        <x:v>No</x:v>
      </x:c>
      <x:c r="J346" t="str">
        <x:v>No</x:v>
      </x:c>
      <x:c r="K346" t="str">
        <x:v>No</x:v>
      </x:c>
      <x:c r="L346" t="str">
        <x:v>UMH_GRADO_EN_INGENIER_A_AGROALIMENTARIA_Y_AGROAMBIENTAL_EV00040</x:v>
      </x:c>
      <x:c r="M346" t="str">
        <x:v>UMH_GRADO_EN_INGENIER_A_AGROALIMENTARIA_Y_AGROAMBIENTAL_F001</x:v>
      </x:c>
      <x:c r="N346" t="str">
        <x:v>Asignatura</x:v>
      </x:c>
      <x:c r="O346" t="str">
        <x:v>UMH_GRADO_EN_INGENIER_A_AGROALIMENTARIA_Y_AGROAMBIENTAL_ASIG040</x:v>
      </x:c>
      <x:c r="P346" t="str">
        <x:v>Nombre/código/créditos/periodo/tipo</x:v>
      </x:c>
      <x:c r="Q346" t="str">
        <x:v>NR</x:v>
      </x:c>
      <x:c r="R346" t="str">
        <x:v>Estructura y curso 2026/27 — itinerario/segunda atribución Industrias Agrarias y Alimentarias</x:v>
      </x:c>
      <x:c r="S346" t="str">
        <x:v>NR — Conservación de Alimentos — None ECTS — 7.º semestre</x:v>
      </x:c>
      <x:c r="T346" t="str">
        <x:v>URL en 13_Fuentes</x:v>
      </x:c>
      <x:c r="U346" t="str">
        <x:v>Alta</x:v>
      </x:c>
      <x:c r="V346" t="str">
        <x:v>Asignatura del itinerario/segunda atribución Industrias Agrarias y Alimentarias según la estructura oficial.</x:v>
      </x:c>
    </x:row>
    <x:row r="347">
      <x:c r="A347" t="str">
        <x:v>CUR_AGRO_UMH</x:v>
      </x:c>
      <x:c r="B347" t="str">
        <x:v>UMH</x:v>
      </x:c>
      <x:c r="C347" t="str">
        <x:v>Grado/Bachelor</x:v>
      </x:c>
      <x:c r="D347" t="str">
        <x:v>Itinerario / segunda atribución</x:v>
      </x:c>
      <x:c r="E347" t="str">
        <x:v>INTEGRAR CON RESTRICCIÓN</x:v>
      </x:c>
      <x:c r="F347" t="str">
        <x:v>APTA SOLO COMO REFERENCIA PARCIAL</x:v>
      </x:c>
      <x:c r="G347" t="str">
        <x:v>Sí</x:v>
      </x:c>
      <x:c r="H347" t="str">
        <x:v>No</x:v>
      </x:c>
      <x:c r="I347" t="str">
        <x:v>No</x:v>
      </x:c>
      <x:c r="J347" t="str">
        <x:v>No</x:v>
      </x:c>
      <x:c r="K347" t="str">
        <x:v>No</x:v>
      </x:c>
      <x:c r="L347" t="str">
        <x:v>UMH_GRADO_EN_INGENIER_A_AGROALIMENTARIA_Y_AGROAMBIENTAL_EV00041</x:v>
      </x:c>
      <x:c r="M347" t="str">
        <x:v>UMH_GRADO_EN_INGENIER_A_AGROALIMENTARIA_Y_AGROAMBIENTAL_F001</x:v>
      </x:c>
      <x:c r="N347" t="str">
        <x:v>Asignatura</x:v>
      </x:c>
      <x:c r="O347" t="str">
        <x:v>UMH_GRADO_EN_INGENIER_A_AGROALIMENTARIA_Y_AGROAMBIENTAL_ASIG041</x:v>
      </x:c>
      <x:c r="P347" t="str">
        <x:v>Nombre/código/créditos/periodo/tipo</x:v>
      </x:c>
      <x:c r="Q347" t="str">
        <x:v>NR</x:v>
      </x:c>
      <x:c r="R347" t="str">
        <x:v>Estructura y curso 2026/27 — itinerario/segunda atribución Industrias Agrarias y Alimentarias</x:v>
      </x:c>
      <x:c r="S347" t="str">
        <x:v>NR — Ingeniería del Frío y Control de Procesos — None ECTS — 8.º semestre</x:v>
      </x:c>
      <x:c r="T347" t="str">
        <x:v>URL en 13_Fuentes</x:v>
      </x:c>
      <x:c r="U347" t="str">
        <x:v>Alta</x:v>
      </x:c>
      <x:c r="V347" t="str">
        <x:v>Asignatura del itinerario/segunda atribución Industrias Agrarias y Alimentarias según la estructura oficial.</x:v>
      </x:c>
    </x:row>
    <x:row r="348">
      <x:c r="A348" t="str">
        <x:v>CUR_AGRO_UMH</x:v>
      </x:c>
      <x:c r="B348" t="str">
        <x:v>UMH</x:v>
      </x:c>
      <x:c r="C348" t="str">
        <x:v>Grado/Bachelor</x:v>
      </x:c>
      <x:c r="D348" t="str">
        <x:v>Itinerario / segunda atribución</x:v>
      </x:c>
      <x:c r="E348" t="str">
        <x:v>INTEGRAR CON RESTRICCIÓN</x:v>
      </x:c>
      <x:c r="F348" t="str">
        <x:v>APTA SOLO COMO REFERENCIA PARCIAL</x:v>
      </x:c>
      <x:c r="G348" t="str">
        <x:v>Sí</x:v>
      </x:c>
      <x:c r="H348" t="str">
        <x:v>No</x:v>
      </x:c>
      <x:c r="I348" t="str">
        <x:v>No</x:v>
      </x:c>
      <x:c r="J348" t="str">
        <x:v>No</x:v>
      </x:c>
      <x:c r="K348" t="str">
        <x:v>No</x:v>
      </x:c>
      <x:c r="L348" t="str">
        <x:v>UMH_GRADO_EN_INGENIER_A_AGROALIMENTARIA_Y_AGROAMBIENTAL_EV00042</x:v>
      </x:c>
      <x:c r="M348" t="str">
        <x:v>UMH_GRADO_EN_INGENIER_A_AGROALIMENTARIA_Y_AGROAMBIENTAL_F001</x:v>
      </x:c>
      <x:c r="N348" t="str">
        <x:v>Asignatura</x:v>
      </x:c>
      <x:c r="O348" t="str">
        <x:v>UMH_GRADO_EN_INGENIER_A_AGROALIMENTARIA_Y_AGROAMBIENTAL_ASIG042</x:v>
      </x:c>
      <x:c r="P348" t="str">
        <x:v>Nombre/código/créditos/periodo/tipo</x:v>
      </x:c>
      <x:c r="Q348" t="str">
        <x:v>NR</x:v>
      </x:c>
      <x:c r="R348" t="str">
        <x:v>Estructura y curso 2026/27 — itinerario/segunda atribución Industrias Agrarias y Alimentarias</x:v>
      </x:c>
      <x:c r="S348" t="str">
        <x:v>NR — Optatividad — None ECTS — 8.º semestre</x:v>
      </x:c>
      <x:c r="T348" t="str">
        <x:v>URL en 13_Fuentes</x:v>
      </x:c>
      <x:c r="U348" t="str">
        <x:v>Alta</x:v>
      </x:c>
      <x:c r="V348"/>
    </x:row>
    <x:row r="349">
      <x:c r="A349" t="str">
        <x:v>CUR_AGRO_UMH</x:v>
      </x:c>
      <x:c r="B349" t="str">
        <x:v>UMH</x:v>
      </x:c>
      <x:c r="C349" t="str">
        <x:v>Grado/Bachelor</x:v>
      </x:c>
      <x:c r="D349" t="str">
        <x:v>Itinerario / segunda atribución</x:v>
      </x:c>
      <x:c r="E349" t="str">
        <x:v>INTEGRAR CON RESTRICCIÓN</x:v>
      </x:c>
      <x:c r="F349" t="str">
        <x:v>APTA SOLO COMO REFERENCIA PARCIAL</x:v>
      </x:c>
      <x:c r="G349" t="str">
        <x:v>Sí</x:v>
      </x:c>
      <x:c r="H349" t="str">
        <x:v>No</x:v>
      </x:c>
      <x:c r="I349" t="str">
        <x:v>No</x:v>
      </x:c>
      <x:c r="J349" t="str">
        <x:v>No</x:v>
      </x:c>
      <x:c r="K349" t="str">
        <x:v>No</x:v>
      </x:c>
      <x:c r="L349" t="str">
        <x:v>UMH_GRADO_EN_INGENIER_A_AGROALIMENTARIA_Y_AGROAMBIENTAL_EV00043</x:v>
      </x:c>
      <x:c r="M349" t="str">
        <x:v>UMH_GRADO_EN_INGENIER_A_AGROALIMENTARIA_Y_AGROAMBIENTAL_F003</x:v>
      </x:c>
      <x:c r="N349" t="str">
        <x:v>Asignatura</x:v>
      </x:c>
      <x:c r="O349" t="str">
        <x:v>UMH_GRADO_EN_INGENIER_A_AGROALIMENTARIA_Y_AGROAMBIENTAL_ASIG043</x:v>
      </x:c>
      <x:c r="P349" t="str">
        <x:v>Nombre/código/créditos/periodo/tipo</x:v>
      </x:c>
      <x:c r="Q349" t="str">
        <x:v>NR</x:v>
      </x:c>
      <x:c r="R349" t="str">
        <x:v>Estructura y curso 2026/27 — itinerario/segunda atribución Industrias Agrarias y Alimentarias</x:v>
      </x:c>
      <x:c r="S349" t="str">
        <x:v>NR — Trabajo Fin de Grado — atribución Industrias Agrarias y Alimentarias — 18 ECTS — 8.º semestre</x:v>
      </x:c>
      <x:c r="T349" t="str">
        <x:v>URL en 13_Fuentes</x:v>
      </x:c>
      <x:c r="U349" t="str">
        <x:v>Alta</x:v>
      </x:c>
      <x:c r="V349" t="str">
        <x:v>Asignatura del itinerario/segunda atribución Industrias Agrarias y Alimentarias según la estructura oficial.</x:v>
      </x:c>
    </x:row>
    <x:row r="350">
      <x:c r="A350" t="str">
        <x:v>CUR_AGRO_UMH</x:v>
      </x:c>
      <x:c r="B350" t="str">
        <x:v>UMH</x:v>
      </x:c>
      <x:c r="C350" t="str">
        <x:v>Grado/Bachelor</x:v>
      </x:c>
      <x:c r="D350" t="str">
        <x:v>Itinerario / segunda atribución</x:v>
      </x:c>
      <x:c r="E350" t="str">
        <x:v>INTEGRAR CON RESTRICCIÓN</x:v>
      </x:c>
      <x:c r="F350" t="str">
        <x:v>APTA SOLO COMO REFERENCIA PARCIAL</x:v>
      </x:c>
      <x:c r="G350" t="str">
        <x:v>Sí</x:v>
      </x:c>
      <x:c r="H350" t="str">
        <x:v>No</x:v>
      </x:c>
      <x:c r="I350" t="str">
        <x:v>No</x:v>
      </x:c>
      <x:c r="J350" t="str">
        <x:v>No</x:v>
      </x:c>
      <x:c r="K350" t="str">
        <x:v>No</x:v>
      </x:c>
      <x:c r="L350" t="str">
        <x:v>UMH_GRADO_EN_INGENIER_A_AGROALIMENTARIA_Y_AGROAMBIENTAL_EV00044</x:v>
      </x:c>
      <x:c r="M350" t="str">
        <x:v>UMH_GRADO_EN_INGENIER_A_AGROALIMENTARIA_Y_AGROAMBIENTAL_F002</x:v>
      </x:c>
      <x:c r="N350" t="str">
        <x:v>Resultado</x:v>
      </x:c>
      <x:c r="O350" t="str">
        <x:v>UMH_GRADO_EN_INGENIER_A_AGROALIMENTARIA_Y_AGROAMBIENTAL_RES001</x:v>
      </x:c>
      <x:c r="P350" t="str">
        <x:v>Texto formativo</x:v>
      </x:c>
      <x:c r="Q350" t="str">
        <x:v>NR</x:v>
      </x:c>
      <x:c r="R350" t="str">
        <x:v>Capa formativa</x:v>
      </x:c>
      <x:c r="S350" t="str">
        <x:v>ATRIB — El grado permite obtener hasta dos atribuciones profesionales; la base obligatoria es Hortofruticultura y Jardinería y para este dataset se selecciona como segunda atribución Industrias Agrarias y Alimentarias.</x:v>
      </x:c>
      <x:c r="T350" t="str">
        <x:v>URL en 13_Fuentes</x:v>
      </x:c>
      <x:c r="U350" t="str">
        <x:v>Alta</x:v>
      </x:c>
      <x:c r="V350"/>
    </x:row>
    <x:row r="351">
      <x:c r="A351" t="str">
        <x:v>CUR_AGRO_UMH</x:v>
      </x:c>
      <x:c r="B351" t="str">
        <x:v>UMH</x:v>
      </x:c>
      <x:c r="C351" t="str">
        <x:v>Grado/Bachelor</x:v>
      </x:c>
      <x:c r="D351" t="str">
        <x:v>Itinerario / segunda atribución</x:v>
      </x:c>
      <x:c r="E351" t="str">
        <x:v>INTEGRAR CON RESTRICCIÓN</x:v>
      </x:c>
      <x:c r="F351" t="str">
        <x:v>APTA SOLO COMO REFERENCIA PARCIAL</x:v>
      </x:c>
      <x:c r="G351" t="str">
        <x:v>Sí</x:v>
      </x:c>
      <x:c r="H351" t="str">
        <x:v>No</x:v>
      </x:c>
      <x:c r="I351" t="str">
        <x:v>No</x:v>
      </x:c>
      <x:c r="J351" t="str">
        <x:v>No</x:v>
      </x:c>
      <x:c r="K351" t="str">
        <x:v>No</x:v>
      </x:c>
      <x:c r="L351" t="str">
        <x:v>UMH_GRADO_EN_INGENIER_A_AGROALIMENTARIA_Y_AGROAMBIENTAL_EV00045</x:v>
      </x:c>
      <x:c r="M351" t="str">
        <x:v>UMH_GRADO_EN_INGENIER_A_AGROALIMENTARIA_Y_AGROAMBIENTAL_F004</x:v>
      </x:c>
      <x:c r="N351" t="str">
        <x:v>Resultado</x:v>
      </x:c>
      <x:c r="O351" t="str">
        <x:v>UMH_GRADO_EN_INGENIER_A_AGROALIMENTARIA_Y_AGROAMBIENTAL_RES002</x:v>
      </x:c>
      <x:c r="P351" t="str">
        <x:v>Texto formativo</x:v>
      </x:c>
      <x:c r="Q351" t="str">
        <x:v>NR</x:v>
      </x:c>
      <x:c r="R351" t="str">
        <x:v>Capa formativa</x:v>
      </x:c>
      <x:c r="S351" t="str">
        <x:v>PERF1 — Diseñar, planificar y gestionar proyectos vinculados con industria alimentaria, junto con otras actuaciones agrícolas y agroambientales.</x:v>
      </x:c>
      <x:c r="T351" t="str">
        <x:v>URL en 13_Fuentes</x:v>
      </x:c>
      <x:c r="U351" t="str">
        <x:v>Alta</x:v>
      </x:c>
      <x:c r="V351"/>
    </x:row>
    <x:row r="352">
      <x:c r="A352" t="str">
        <x:v>CUR_AGRO_UMH</x:v>
      </x:c>
      <x:c r="B352" t="str">
        <x:v>UMH</x:v>
      </x:c>
      <x:c r="C352" t="str">
        <x:v>Grado/Bachelor</x:v>
      </x:c>
      <x:c r="D352" t="str">
        <x:v>Itinerario / segunda atribución</x:v>
      </x:c>
      <x:c r="E352" t="str">
        <x:v>INTEGRAR CON RESTRICCIÓN</x:v>
      </x:c>
      <x:c r="F352" t="str">
        <x:v>APTA SOLO COMO REFERENCIA PARCIAL</x:v>
      </x:c>
      <x:c r="G352" t="str">
        <x:v>Sí</x:v>
      </x:c>
      <x:c r="H352" t="str">
        <x:v>No</x:v>
      </x:c>
      <x:c r="I352" t="str">
        <x:v>No</x:v>
      </x:c>
      <x:c r="J352" t="str">
        <x:v>No</x:v>
      </x:c>
      <x:c r="K352" t="str">
        <x:v>No</x:v>
      </x:c>
      <x:c r="L352" t="str">
        <x:v>UMH_GRADO_EN_INGENIER_A_AGROALIMENTARIA_Y_AGROAMBIENTAL_EV00046</x:v>
      </x:c>
      <x:c r="M352" t="str">
        <x:v>UMH_GRADO_EN_INGENIER_A_AGROALIMENTARIA_Y_AGROAMBIENTAL_F004</x:v>
      </x:c>
      <x:c r="N352" t="str">
        <x:v>Resultado</x:v>
      </x:c>
      <x:c r="O352" t="str">
        <x:v>UMH_GRADO_EN_INGENIER_A_AGROALIMENTARIA_Y_AGROAMBIENTAL_RES003</x:v>
      </x:c>
      <x:c r="P352" t="str">
        <x:v>Texto formativo</x:v>
      </x:c>
      <x:c r="Q352" t="str">
        <x:v>NR</x:v>
      </x:c>
      <x:c r="R352" t="str">
        <x:v>Capa formativa</x:v>
      </x:c>
      <x:c r="S352" t="str">
        <x:v>PERF2 — Intervenir en industrialización y comercialización de productos agrarios y alimentarios.</x:v>
      </x:c>
      <x:c r="T352" t="str">
        <x:v>URL en 13_Fuentes</x:v>
      </x:c>
      <x:c r="U352" t="str">
        <x:v>Alta</x:v>
      </x:c>
      <x:c r="V352"/>
    </x:row>
    <x:row r="353">
      <x:c r="A353" t="str">
        <x:v>CUR_AGRO_UMH</x:v>
      </x:c>
      <x:c r="B353" t="str">
        <x:v>UMH</x:v>
      </x:c>
      <x:c r="C353" t="str">
        <x:v>Grado/Bachelor</x:v>
      </x:c>
      <x:c r="D353" t="str">
        <x:v>Itinerario / segunda atribución</x:v>
      </x:c>
      <x:c r="E353" t="str">
        <x:v>INTEGRAR CON RESTRICCIÓN</x:v>
      </x:c>
      <x:c r="F353" t="str">
        <x:v>APTA SOLO COMO REFERENCIA PARCIAL</x:v>
      </x:c>
      <x:c r="G353" t="str">
        <x:v>Sí</x:v>
      </x:c>
      <x:c r="H353" t="str">
        <x:v>No</x:v>
      </x:c>
      <x:c r="I353" t="str">
        <x:v>No</x:v>
      </x:c>
      <x:c r="J353" t="str">
        <x:v>No</x:v>
      </x:c>
      <x:c r="K353" t="str">
        <x:v>No</x:v>
      </x:c>
      <x:c r="L353" t="str">
        <x:v>UMH_GRADO_EN_INGENIER_A_AGROALIMENTARIA_Y_AGROAMBIENTAL_EV00047</x:v>
      </x:c>
      <x:c r="M353" t="str">
        <x:v>UMH_GRADO_EN_INGENIER_A_AGROALIMENTARIA_Y_AGROAMBIENTAL_F004</x:v>
      </x:c>
      <x:c r="N353" t="str">
        <x:v>Resultado</x:v>
      </x:c>
      <x:c r="O353" t="str">
        <x:v>UMH_GRADO_EN_INGENIER_A_AGROALIMENTARIA_Y_AGROAMBIENTAL_RES004</x:v>
      </x:c>
      <x:c r="P353" t="str">
        <x:v>Texto formativo</x:v>
      </x:c>
      <x:c r="Q353" t="str">
        <x:v>NR</x:v>
      </x:c>
      <x:c r="R353" t="str">
        <x:v>Capa formativa</x:v>
      </x:c>
      <x:c r="S353" t="str">
        <x:v>PERF3 — Trabajar en conservación de alimentos, gestión de residuos y certificación de calidad y ambiental de la industria agroalimentaria.</x:v>
      </x:c>
      <x:c r="T353" t="str">
        <x:v>URL en 13_Fuentes</x:v>
      </x:c>
      <x:c r="U353" t="str">
        <x:v>Alta</x:v>
      </x:c>
      <x:c r="V353"/>
    </x:row>
    <x:row r="354">
      <x:c r="A354" t="str">
        <x:v>CUR_AGRO_UMH</x:v>
      </x:c>
      <x:c r="B354" t="str">
        <x:v>UMH</x:v>
      </x:c>
      <x:c r="C354" t="str">
        <x:v>Grado/Bachelor</x:v>
      </x:c>
      <x:c r="D354" t="str">
        <x:v>Itinerario / segunda atribución</x:v>
      </x:c>
      <x:c r="E354" t="str">
        <x:v>INTEGRAR CON RESTRICCIÓN</x:v>
      </x:c>
      <x:c r="F354" t="str">
        <x:v>APTA SOLO COMO REFERENCIA PARCIAL</x:v>
      </x:c>
      <x:c r="G354" t="str">
        <x:v>Sí</x:v>
      </x:c>
      <x:c r="H354" t="str">
        <x:v>No</x:v>
      </x:c>
      <x:c r="I354" t="str">
        <x:v>No</x:v>
      </x:c>
      <x:c r="J354" t="str">
        <x:v>No</x:v>
      </x:c>
      <x:c r="K354" t="str">
        <x:v>No</x:v>
      </x:c>
      <x:c r="L354" t="str">
        <x:v>UMH_GRADO_EN_INGENIER_A_AGROALIMENTARIA_Y_AGROAMBIENTAL_EV00048</x:v>
      </x:c>
      <x:c r="M354" t="str">
        <x:v>UMH_GRADO_EN_INGENIER_A_AGROALIMENTARIA_Y_AGROAMBIENTAL_F003</x:v>
      </x:c>
      <x:c r="N354" t="str">
        <x:v>Resultado</x:v>
      </x:c>
      <x:c r="O354" t="str">
        <x:v>UMH_GRADO_EN_INGENIER_A_AGROALIMENTARIA_Y_AGROAMBIENTAL_RES005</x:v>
      </x:c>
      <x:c r="P354" t="str">
        <x:v>Texto formativo</x:v>
      </x:c>
      <x:c r="Q354" t="str">
        <x:v>NR</x:v>
      </x:c>
      <x:c r="R354" t="str">
        <x:v>Capa formativa</x:v>
      </x:c>
      <x:c r="S354" t="str">
        <x:v>TFG1 — Para la combinación Hortofruticultura y Jardinería + Industrias Agrarias y Alimentarias el TFG tiene 18 ECTS equivalentes a 450 horas.</x:v>
      </x:c>
      <x:c r="T354" t="str">
        <x:v>URL en 13_Fuentes</x:v>
      </x:c>
      <x:c r="U354" t="str">
        <x:v>Alta</x:v>
      </x:c>
      <x:c r="V354"/>
    </x:row>
    <x:row r="355">
      <x:c r="A355" t="str">
        <x:v>CUR_AGRO_UMH</x:v>
      </x:c>
      <x:c r="B355" t="str">
        <x:v>UMH</x:v>
      </x:c>
      <x:c r="C355" t="str">
        <x:v>Grado/Bachelor</x:v>
      </x:c>
      <x:c r="D355" t="str">
        <x:v>Itinerario / segunda atribución</x:v>
      </x:c>
      <x:c r="E355" t="str">
        <x:v>INTEGRAR CON RESTRICCIÓN</x:v>
      </x:c>
      <x:c r="F355" t="str">
        <x:v>APTA SOLO COMO REFERENCIA PARCIAL</x:v>
      </x:c>
      <x:c r="G355" t="str">
        <x:v>Sí</x:v>
      </x:c>
      <x:c r="H355" t="str">
        <x:v>No</x:v>
      </x:c>
      <x:c r="I355" t="str">
        <x:v>No</x:v>
      </x:c>
      <x:c r="J355" t="str">
        <x:v>No</x:v>
      </x:c>
      <x:c r="K355" t="str">
        <x:v>No</x:v>
      </x:c>
      <x:c r="L355" t="str">
        <x:v>UMH_GRADO_EN_INGENIER_A_AGROALIMENTARIA_Y_AGROAMBIENTAL_EV00049</x:v>
      </x:c>
      <x:c r="M355" t="str">
        <x:v>UMH_GRADO_EN_INGENIER_A_AGROALIMENTARIA_Y_AGROAMBIENTAL_F003</x:v>
      </x:c>
      <x:c r="N355" t="str">
        <x:v>Resultado</x:v>
      </x:c>
      <x:c r="O355" t="str">
        <x:v>UMH_GRADO_EN_INGENIER_A_AGROALIMENTARIA_Y_AGROAMBIENTAL_RES006</x:v>
      </x:c>
      <x:c r="P355" t="str">
        <x:v>Texto formativo</x:v>
      </x:c>
      <x:c r="Q355" t="str">
        <x:v>NR</x:v>
      </x:c>
      <x:c r="R355" t="str">
        <x:v>Capa formativa</x:v>
      </x:c>
      <x:c r="S355" t="str">
        <x:v>TFG2 — La propuesta de TFG exige tener superados primero y segundo y alcanzar 75% de los créditos (180 ECTS), con la excepción prevista en la normativa.</x:v>
      </x:c>
      <x:c r="T355" t="str">
        <x:v>URL en 13_Fuentes</x:v>
      </x:c>
      <x:c r="U355" t="str">
        <x:v>Alta</x:v>
      </x:c>
      <x:c r="V355"/>
    </x:row>
    <x:row r="356">
      <x:c r="A356" t="str">
        <x:v>CUR_AGRO_UMH</x:v>
      </x:c>
      <x:c r="B356" t="str">
        <x:v>UMH</x:v>
      </x:c>
      <x:c r="C356" t="str">
        <x:v>Grado/Bachelor</x:v>
      </x:c>
      <x:c r="D356" t="str">
        <x:v>Itinerario / segunda atribución</x:v>
      </x:c>
      <x:c r="E356" t="str">
        <x:v>INTEGRAR CON RESTRICCIÓN</x:v>
      </x:c>
      <x:c r="F356" t="str">
        <x:v>APTA SOLO COMO REFERENCIA PARCIAL</x:v>
      </x:c>
      <x:c r="G356" t="str">
        <x:v>Sí</x:v>
      </x:c>
      <x:c r="H356" t="str">
        <x:v>No</x:v>
      </x:c>
      <x:c r="I356" t="str">
        <x:v>No</x:v>
      </x:c>
      <x:c r="J356" t="str">
        <x:v>No</x:v>
      </x:c>
      <x:c r="K356" t="str">
        <x:v>No</x:v>
      </x:c>
      <x:c r="L356" t="str">
        <x:v>UMH_GRADO_EN_INGENIER_A_AGROALIMENTARIA_Y_AGROAMBIENTAL_EV00050</x:v>
      </x:c>
      <x:c r="M356" t="str">
        <x:v>UMH_GRADO_EN_INGENIER_A_AGROALIMENTARIA_Y_AGROAMBIENTAL_F003</x:v>
      </x:c>
      <x:c r="N356" t="str">
        <x:v>Resultado</x:v>
      </x:c>
      <x:c r="O356" t="str">
        <x:v>UMH_GRADO_EN_INGENIER_A_AGROALIMENTARIA_Y_AGROAMBIENTAL_RES007</x:v>
      </x:c>
      <x:c r="P356" t="str">
        <x:v>Texto formativo</x:v>
      </x:c>
      <x:c r="Q356" t="str">
        <x:v>NR</x:v>
      </x:c>
      <x:c r="R356" t="str">
        <x:v>Capa formativa</x:v>
      </x:c>
      <x:c r="S356" t="str">
        <x:v>TFG3 — El TFG requiere memoria escrita, validación del tutor y defensa ante tribunal; la calificación combina evaluación del tutor y del tribunal.</x:v>
      </x:c>
      <x:c r="T356" t="str">
        <x:v>URL en 13_Fuentes</x:v>
      </x:c>
      <x:c r="U356" t="str">
        <x:v>Alta</x:v>
      </x:c>
      <x:c r="V356"/>
    </x:row>
    <x:row r="357">
      <x:c r="A357" t="str">
        <x:v>CUR_AGRO_UMH</x:v>
      </x:c>
      <x:c r="B357" t="str">
        <x:v>UMH</x:v>
      </x:c>
      <x:c r="C357" t="str">
        <x:v>Grado/Bachelor</x:v>
      </x:c>
      <x:c r="D357" t="str">
        <x:v>Itinerario / segunda atribución</x:v>
      </x:c>
      <x:c r="E357" t="str">
        <x:v>INTEGRAR CON RESTRICCIÓN</x:v>
      </x:c>
      <x:c r="F357" t="str">
        <x:v>APTA SOLO COMO REFERENCIA PARCIAL</x:v>
      </x:c>
      <x:c r="G357" t="str">
        <x:v>Sí</x:v>
      </x:c>
      <x:c r="H357" t="str">
        <x:v>No</x:v>
      </x:c>
      <x:c r="I357" t="str">
        <x:v>No</x:v>
      </x:c>
      <x:c r="J357" t="str">
        <x:v>No</x:v>
      </x:c>
      <x:c r="K357" t="str">
        <x:v>No</x:v>
      </x:c>
      <x:c r="L357" t="str">
        <x:v>UMH_GRADO_EN_INGENIER_A_AGROALIMENTARIA_Y_AGROAMBIENTAL_EV00051</x:v>
      </x:c>
      <x:c r="M357" t="str">
        <x:v>UMH_GRADO_EN_INGENIER_A_AGROALIMENTARIA_Y_AGROAMBIENTAL_F003</x:v>
      </x:c>
      <x:c r="N357" t="str">
        <x:v>Titulacion</x:v>
      </x:c>
      <x:c r="O357" t="str">
        <x:v>UMH_GRADO_EN_INGENIER_A_AGROALIMENTARIA_Y_AGROAMBIENTAL_TIT01</x:v>
      </x:c>
      <x:c r="P357" t="str">
        <x:v>Descripción/créditos/requisitos</x:v>
      </x:c>
      <x:c r="Q357" t="str">
        <x:v>NR</x:v>
      </x:c>
      <x:c r="R357" t="str">
        <x:v>Titulación</x:v>
      </x:c>
      <x:c r="S357" t="str">
        <x:v>Trabajo Fin de Grado — Industrias Agrarias y Alimentarias — 18 ECTS</x:v>
      </x:c>
      <x:c r="T357" t="str">
        <x:v>URL en 13_Fuentes</x:v>
      </x:c>
      <x:c r="U357" t="str">
        <x:v>Alta</x:v>
      </x:c>
      <x:c r="V357"/>
    </x:row>
    <x:row r="358">
      <x:c r="A358" t="str">
        <x:v>CUR_AGRO_ENSAIA</x:v>
      </x:c>
      <x:c r="B358" t="str">
        <x:v>ENSAIA</x:v>
      </x:c>
      <x:c r="C358" t="str">
        <x:v>Ingénieur/Master</x:v>
      </x:c>
      <x:c r="D358" t="str">
        <x:v>Programa declarado — cobertura parcial del dataset</x:v>
      </x:c>
      <x:c r="E358" t="str">
        <x:v>INTEGRAR COMO REFERENCIA</x:v>
      </x:c>
      <x:c r="F358" t="str">
        <x:v>APTA SOLO COMO REFERENCIA PARCIAL</x:v>
      </x:c>
      <x:c r="G358" t="str">
        <x:v>Sí</x:v>
      </x:c>
      <x:c r="H358" t="str">
        <x:v>No</x:v>
      </x:c>
      <x:c r="I358" t="str">
        <x:v>No</x:v>
      </x:c>
      <x:c r="J358" t="str">
        <x:v>Condicional</x:v>
      </x:c>
      <x:c r="K358" t="str">
        <x:v>No</x:v>
      </x:c>
      <x:c r="L358" t="str">
        <x:v>ENSAIA_DIPL_ME_D_ING_NIEUR_ENSAIA_FILI_RE_INDUSTRIES_AL_EV00001</x:v>
      </x:c>
      <x:c r="M358" t="str">
        <x:v>ENSAIA_DIPL_ME_D_ING_NIEUR_ENSAIA_FILI_RE_INDUSTRIES_AL_F002</x:v>
      </x:c>
      <x:c r="N358" t="str">
        <x:v>Asignatura</x:v>
      </x:c>
      <x:c r="O358" t="str">
        <x:v>ENSAIA_DIPL_ME_D_ING_NIEUR_ENSAIA_FILI_RE_INDUSTRIES_AL_ASIG001</x:v>
      </x:c>
      <x:c r="P358" t="str">
        <x:v>Nombre/código/créditos/periodo/tipo</x:v>
      </x:c>
      <x:c r="Q358" t="str">
        <x:v>NR</x:v>
      </x:c>
      <x:c r="R358" t="str">
        <x:v>Syllabus officiel Industries Alimentaires S5–S8 + cursus S5–S10</x:v>
      </x:c>
      <x:c r="S358" t="str">
        <x:v>NR — Statistiques 1 et Outils Mathématiques pour l'Ingénieur — None ECTS — S5</x:v>
      </x:c>
      <x:c r="T358" t="str">
        <x:v>URL en 13_Fuentes</x:v>
      </x:c>
      <x:c r="U358" t="str">
        <x:v>Alta</x:v>
      </x:c>
      <x:c r="V358"/>
    </x:row>
    <x:row r="359">
      <x:c r="A359" t="str">
        <x:v>CUR_AGRO_ENSAIA</x:v>
      </x:c>
      <x:c r="B359" t="str">
        <x:v>ENSAIA</x:v>
      </x:c>
      <x:c r="C359" t="str">
        <x:v>Ingénieur/Master</x:v>
      </x:c>
      <x:c r="D359" t="str">
        <x:v>Programa declarado — cobertura parcial del dataset</x:v>
      </x:c>
      <x:c r="E359" t="str">
        <x:v>INTEGRAR COMO REFERENCIA</x:v>
      </x:c>
      <x:c r="F359" t="str">
        <x:v>APTA SOLO COMO REFERENCIA PARCIAL</x:v>
      </x:c>
      <x:c r="G359" t="str">
        <x:v>Sí</x:v>
      </x:c>
      <x:c r="H359" t="str">
        <x:v>No</x:v>
      </x:c>
      <x:c r="I359" t="str">
        <x:v>No</x:v>
      </x:c>
      <x:c r="J359" t="str">
        <x:v>Condicional</x:v>
      </x:c>
      <x:c r="K359" t="str">
        <x:v>No</x:v>
      </x:c>
      <x:c r="L359" t="str">
        <x:v>ENSAIA_DIPL_ME_D_ING_NIEUR_ENSAIA_FILI_RE_INDUSTRIES_AL_EV00002</x:v>
      </x:c>
      <x:c r="M359" t="str">
        <x:v>ENSAIA_DIPL_ME_D_ING_NIEUR_ENSAIA_FILI_RE_INDUSTRIES_AL_F002</x:v>
      </x:c>
      <x:c r="N359" t="str">
        <x:v>Asignatura</x:v>
      </x:c>
      <x:c r="O359" t="str">
        <x:v>ENSAIA_DIPL_ME_D_ING_NIEUR_ENSAIA_FILI_RE_INDUSTRIES_AL_ASIG002</x:v>
      </x:c>
      <x:c r="P359" t="str">
        <x:v>Nombre/código/créditos/periodo/tipo</x:v>
      </x:c>
      <x:c r="Q359" t="str">
        <x:v>NR</x:v>
      </x:c>
      <x:c r="R359" t="str">
        <x:v>Syllabus officiel Industries Alimentaires S5–S8 + cursus S5–S10</x:v>
      </x:c>
      <x:c r="S359" t="str">
        <x:v>NR — Informatique 1 — None ECTS — S5</x:v>
      </x:c>
      <x:c r="T359" t="str">
        <x:v>URL en 13_Fuentes</x:v>
      </x:c>
      <x:c r="U359" t="str">
        <x:v>Alta</x:v>
      </x:c>
      <x:c r="V359"/>
    </x:row>
    <x:row r="360">
      <x:c r="A360" t="str">
        <x:v>CUR_AGRO_ENSAIA</x:v>
      </x:c>
      <x:c r="B360" t="str">
        <x:v>ENSAIA</x:v>
      </x:c>
      <x:c r="C360" t="str">
        <x:v>Ingénieur/Master</x:v>
      </x:c>
      <x:c r="D360" t="str">
        <x:v>Programa declarado — cobertura parcial del dataset</x:v>
      </x:c>
      <x:c r="E360" t="str">
        <x:v>INTEGRAR COMO REFERENCIA</x:v>
      </x:c>
      <x:c r="F360" t="str">
        <x:v>APTA SOLO COMO REFERENCIA PARCIAL</x:v>
      </x:c>
      <x:c r="G360" t="str">
        <x:v>Sí</x:v>
      </x:c>
      <x:c r="H360" t="str">
        <x:v>No</x:v>
      </x:c>
      <x:c r="I360" t="str">
        <x:v>No</x:v>
      </x:c>
      <x:c r="J360" t="str">
        <x:v>Condicional</x:v>
      </x:c>
      <x:c r="K360" t="str">
        <x:v>No</x:v>
      </x:c>
      <x:c r="L360" t="str">
        <x:v>ENSAIA_DIPL_ME_D_ING_NIEUR_ENSAIA_FILI_RE_INDUSTRIES_AL_EV00003</x:v>
      </x:c>
      <x:c r="M360" t="str">
        <x:v>ENSAIA_DIPL_ME_D_ING_NIEUR_ENSAIA_FILI_RE_INDUSTRIES_AL_F002</x:v>
      </x:c>
      <x:c r="N360" t="str">
        <x:v>Asignatura</x:v>
      </x:c>
      <x:c r="O360" t="str">
        <x:v>ENSAIA_DIPL_ME_D_ING_NIEUR_ENSAIA_FILI_RE_INDUSTRIES_AL_ASIG003</x:v>
      </x:c>
      <x:c r="P360" t="str">
        <x:v>Nombre/código/créditos/periodo/tipo</x:v>
      </x:c>
      <x:c r="Q360" t="str">
        <x:v>NR</x:v>
      </x:c>
      <x:c r="R360" t="str">
        <x:v>Syllabus officiel Industries Alimentaires S5–S8 + cursus S5–S10</x:v>
      </x:c>
      <x:c r="S360" t="str">
        <x:v>NR — Biotechnologies Appliquées à l'Agronomie, aux Industries Alimentaires et Pharmaceutiques — None ECTS — S5</x:v>
      </x:c>
      <x:c r="T360" t="str">
        <x:v>URL en 13_Fuentes</x:v>
      </x:c>
      <x:c r="U360" t="str">
        <x:v>Alta</x:v>
      </x:c>
      <x:c r="V360"/>
    </x:row>
    <x:row r="361">
      <x:c r="A361" t="str">
        <x:v>CUR_AGRO_ENSAIA</x:v>
      </x:c>
      <x:c r="B361" t="str">
        <x:v>ENSAIA</x:v>
      </x:c>
      <x:c r="C361" t="str">
        <x:v>Ingénieur/Master</x:v>
      </x:c>
      <x:c r="D361" t="str">
        <x:v>Programa declarado — cobertura parcial del dataset</x:v>
      </x:c>
      <x:c r="E361" t="str">
        <x:v>INTEGRAR COMO REFERENCIA</x:v>
      </x:c>
      <x:c r="F361" t="str">
        <x:v>APTA SOLO COMO REFERENCIA PARCIAL</x:v>
      </x:c>
      <x:c r="G361" t="str">
        <x:v>Sí</x:v>
      </x:c>
      <x:c r="H361" t="str">
        <x:v>No</x:v>
      </x:c>
      <x:c r="I361" t="str">
        <x:v>No</x:v>
      </x:c>
      <x:c r="J361" t="str">
        <x:v>Condicional</x:v>
      </x:c>
      <x:c r="K361" t="str">
        <x:v>No</x:v>
      </x:c>
      <x:c r="L361" t="str">
        <x:v>ENSAIA_DIPL_ME_D_ING_NIEUR_ENSAIA_FILI_RE_INDUSTRIES_AL_EV00004</x:v>
      </x:c>
      <x:c r="M361" t="str">
        <x:v>ENSAIA_DIPL_ME_D_ING_NIEUR_ENSAIA_FILI_RE_INDUSTRIES_AL_F002</x:v>
      </x:c>
      <x:c r="N361" t="str">
        <x:v>Asignatura</x:v>
      </x:c>
      <x:c r="O361" t="str">
        <x:v>ENSAIA_DIPL_ME_D_ING_NIEUR_ENSAIA_FILI_RE_INDUSTRIES_AL_ASIG004</x:v>
      </x:c>
      <x:c r="P361" t="str">
        <x:v>Nombre/código/créditos/periodo/tipo</x:v>
      </x:c>
      <x:c r="Q361" t="str">
        <x:v>NR</x:v>
      </x:c>
      <x:c r="R361" t="str">
        <x:v>Syllabus officiel Industries Alimentaires S5–S8 + cursus S5–S10</x:v>
      </x:c>
      <x:c r="S361" t="str">
        <x:v>NR — Biochimie Structurale et Métabolique — None ECTS — S5</x:v>
      </x:c>
      <x:c r="T361" t="str">
        <x:v>URL en 13_Fuentes</x:v>
      </x:c>
      <x:c r="U361" t="str">
        <x:v>Alta</x:v>
      </x:c>
      <x:c r="V361"/>
    </x:row>
    <x:row r="362">
      <x:c r="A362" t="str">
        <x:v>CUR_AGRO_ENSAIA</x:v>
      </x:c>
      <x:c r="B362" t="str">
        <x:v>ENSAIA</x:v>
      </x:c>
      <x:c r="C362" t="str">
        <x:v>Ingénieur/Master</x:v>
      </x:c>
      <x:c r="D362" t="str">
        <x:v>Programa declarado — cobertura parcial del dataset</x:v>
      </x:c>
      <x:c r="E362" t="str">
        <x:v>INTEGRAR COMO REFERENCIA</x:v>
      </x:c>
      <x:c r="F362" t="str">
        <x:v>APTA SOLO COMO REFERENCIA PARCIAL</x:v>
      </x:c>
      <x:c r="G362" t="str">
        <x:v>Sí</x:v>
      </x:c>
      <x:c r="H362" t="str">
        <x:v>No</x:v>
      </x:c>
      <x:c r="I362" t="str">
        <x:v>No</x:v>
      </x:c>
      <x:c r="J362" t="str">
        <x:v>Condicional</x:v>
      </x:c>
      <x:c r="K362" t="str">
        <x:v>No</x:v>
      </x:c>
      <x:c r="L362" t="str">
        <x:v>ENSAIA_DIPL_ME_D_ING_NIEUR_ENSAIA_FILI_RE_INDUSTRIES_AL_EV00005</x:v>
      </x:c>
      <x:c r="M362" t="str">
        <x:v>ENSAIA_DIPL_ME_D_ING_NIEUR_ENSAIA_FILI_RE_INDUSTRIES_AL_F002</x:v>
      </x:c>
      <x:c r="N362" t="str">
        <x:v>Asignatura</x:v>
      </x:c>
      <x:c r="O362" t="str">
        <x:v>ENSAIA_DIPL_ME_D_ING_NIEUR_ENSAIA_FILI_RE_INDUSTRIES_AL_ASIG005</x:v>
      </x:c>
      <x:c r="P362" t="str">
        <x:v>Nombre/código/créditos/periodo/tipo</x:v>
      </x:c>
      <x:c r="Q362" t="str">
        <x:v>NR</x:v>
      </x:c>
      <x:c r="R362" t="str">
        <x:v>Syllabus officiel Industries Alimentaires S5–S8 + cursus S5–S10</x:v>
      </x:c>
      <x:c r="S362" t="str">
        <x:v>NR — Techniques Analytiques et Expérimentales — None ECTS — S5</x:v>
      </x:c>
      <x:c r="T362" t="str">
        <x:v>URL en 13_Fuentes</x:v>
      </x:c>
      <x:c r="U362" t="str">
        <x:v>Alta</x:v>
      </x:c>
      <x:c r="V362"/>
    </x:row>
    <x:row r="363">
      <x:c r="A363" t="str">
        <x:v>CUR_AGRO_ENSAIA</x:v>
      </x:c>
      <x:c r="B363" t="str">
        <x:v>ENSAIA</x:v>
      </x:c>
      <x:c r="C363" t="str">
        <x:v>Ingénieur/Master</x:v>
      </x:c>
      <x:c r="D363" t="str">
        <x:v>Programa declarado — cobertura parcial del dataset</x:v>
      </x:c>
      <x:c r="E363" t="str">
        <x:v>INTEGRAR COMO REFERENCIA</x:v>
      </x:c>
      <x:c r="F363" t="str">
        <x:v>APTA SOLO COMO REFERENCIA PARCIAL</x:v>
      </x:c>
      <x:c r="G363" t="str">
        <x:v>Sí</x:v>
      </x:c>
      <x:c r="H363" t="str">
        <x:v>No</x:v>
      </x:c>
      <x:c r="I363" t="str">
        <x:v>No</x:v>
      </x:c>
      <x:c r="J363" t="str">
        <x:v>Condicional</x:v>
      </x:c>
      <x:c r="K363" t="str">
        <x:v>No</x:v>
      </x:c>
      <x:c r="L363" t="str">
        <x:v>ENSAIA_DIPL_ME_D_ING_NIEUR_ENSAIA_FILI_RE_INDUSTRIES_AL_EV00006</x:v>
      </x:c>
      <x:c r="M363" t="str">
        <x:v>ENSAIA_DIPL_ME_D_ING_NIEUR_ENSAIA_FILI_RE_INDUSTRIES_AL_F002</x:v>
      </x:c>
      <x:c r="N363" t="str">
        <x:v>Asignatura</x:v>
      </x:c>
      <x:c r="O363" t="str">
        <x:v>ENSAIA_DIPL_ME_D_ING_NIEUR_ENSAIA_FILI_RE_INDUSTRIES_AL_ASIG006</x:v>
      </x:c>
      <x:c r="P363" t="str">
        <x:v>Nombre/código/créditos/periodo/tipo</x:v>
      </x:c>
      <x:c r="Q363" t="str">
        <x:v>NR</x:v>
      </x:c>
      <x:c r="R363" t="str">
        <x:v>Syllabus officiel Industries Alimentaires S5–S8 + cursus S5–S10</x:v>
      </x:c>
      <x:c r="S363" t="str">
        <x:v>NR — Le Monde Microbien — None ECTS — S5</x:v>
      </x:c>
      <x:c r="T363" t="str">
        <x:v>URL en 13_Fuentes</x:v>
      </x:c>
      <x:c r="U363" t="str">
        <x:v>Alta</x:v>
      </x:c>
      <x:c r="V363"/>
    </x:row>
    <x:row r="364">
      <x:c r="A364" t="str">
        <x:v>CUR_AGRO_ENSAIA</x:v>
      </x:c>
      <x:c r="B364" t="str">
        <x:v>ENSAIA</x:v>
      </x:c>
      <x:c r="C364" t="str">
        <x:v>Ingénieur/Master</x:v>
      </x:c>
      <x:c r="D364" t="str">
        <x:v>Programa declarado — cobertura parcial del dataset</x:v>
      </x:c>
      <x:c r="E364" t="str">
        <x:v>INTEGRAR COMO REFERENCIA</x:v>
      </x:c>
      <x:c r="F364" t="str">
        <x:v>APTA SOLO COMO REFERENCIA PARCIAL</x:v>
      </x:c>
      <x:c r="G364" t="str">
        <x:v>Sí</x:v>
      </x:c>
      <x:c r="H364" t="str">
        <x:v>No</x:v>
      </x:c>
      <x:c r="I364" t="str">
        <x:v>No</x:v>
      </x:c>
      <x:c r="J364" t="str">
        <x:v>Condicional</x:v>
      </x:c>
      <x:c r="K364" t="str">
        <x:v>No</x:v>
      </x:c>
      <x:c r="L364" t="str">
        <x:v>ENSAIA_DIPL_ME_D_ING_NIEUR_ENSAIA_FILI_RE_INDUSTRIES_AL_EV00007</x:v>
      </x:c>
      <x:c r="M364" t="str">
        <x:v>ENSAIA_DIPL_ME_D_ING_NIEUR_ENSAIA_FILI_RE_INDUSTRIES_AL_F002</x:v>
      </x:c>
      <x:c r="N364" t="str">
        <x:v>Asignatura</x:v>
      </x:c>
      <x:c r="O364" t="str">
        <x:v>ENSAIA_DIPL_ME_D_ING_NIEUR_ENSAIA_FILI_RE_INDUSTRIES_AL_ASIG007</x:v>
      </x:c>
      <x:c r="P364" t="str">
        <x:v>Nombre/código/créditos/periodo/tipo</x:v>
      </x:c>
      <x:c r="Q364" t="str">
        <x:v>NR</x:v>
      </x:c>
      <x:c r="R364" t="str">
        <x:v>Syllabus officiel Industries Alimentaires S5–S8 + cursus S5–S10</x:v>
      </x:c>
      <x:c r="S364" t="str">
        <x:v>NR — Outils Moléculaires pour l'Ingénieur — None ECTS — S5</x:v>
      </x:c>
      <x:c r="T364" t="str">
        <x:v>URL en 13_Fuentes</x:v>
      </x:c>
      <x:c r="U364" t="str">
        <x:v>Alta</x:v>
      </x:c>
      <x:c r="V364"/>
    </x:row>
    <x:row r="365">
      <x:c r="A365" t="str">
        <x:v>CUR_AGRO_ENSAIA</x:v>
      </x:c>
      <x:c r="B365" t="str">
        <x:v>ENSAIA</x:v>
      </x:c>
      <x:c r="C365" t="str">
        <x:v>Ingénieur/Master</x:v>
      </x:c>
      <x:c r="D365" t="str">
        <x:v>Programa declarado — cobertura parcial del dataset</x:v>
      </x:c>
      <x:c r="E365" t="str">
        <x:v>INTEGRAR COMO REFERENCIA</x:v>
      </x:c>
      <x:c r="F365" t="str">
        <x:v>APTA SOLO COMO REFERENCIA PARCIAL</x:v>
      </x:c>
      <x:c r="G365" t="str">
        <x:v>Sí</x:v>
      </x:c>
      <x:c r="H365" t="str">
        <x:v>No</x:v>
      </x:c>
      <x:c r="I365" t="str">
        <x:v>No</x:v>
      </x:c>
      <x:c r="J365" t="str">
        <x:v>Condicional</x:v>
      </x:c>
      <x:c r="K365" t="str">
        <x:v>No</x:v>
      </x:c>
      <x:c r="L365" t="str">
        <x:v>ENSAIA_DIPL_ME_D_ING_NIEUR_ENSAIA_FILI_RE_INDUSTRIES_AL_EV00008</x:v>
      </x:c>
      <x:c r="M365" t="str">
        <x:v>ENSAIA_DIPL_ME_D_ING_NIEUR_ENSAIA_FILI_RE_INDUSTRIES_AL_F002</x:v>
      </x:c>
      <x:c r="N365" t="str">
        <x:v>Asignatura</x:v>
      </x:c>
      <x:c r="O365" t="str">
        <x:v>ENSAIA_DIPL_ME_D_ING_NIEUR_ENSAIA_FILI_RE_INDUSTRIES_AL_ASIG008</x:v>
      </x:c>
      <x:c r="P365" t="str">
        <x:v>Nombre/código/créditos/periodo/tipo</x:v>
      </x:c>
      <x:c r="Q365" t="str">
        <x:v>NR</x:v>
      </x:c>
      <x:c r="R365" t="str">
        <x:v>Syllabus officiel Industries Alimentaires S5–S8 + cursus S5–S10</x:v>
      </x:c>
      <x:c r="S365" t="str">
        <x:v>NR — Simulation de Gestion des Entreprises — None ECTS — S5</x:v>
      </x:c>
      <x:c r="T365" t="str">
        <x:v>URL en 13_Fuentes</x:v>
      </x:c>
      <x:c r="U365" t="str">
        <x:v>Alta</x:v>
      </x:c>
      <x:c r="V365"/>
    </x:row>
    <x:row r="366">
      <x:c r="A366" t="str">
        <x:v>CUR_AGRO_ENSAIA</x:v>
      </x:c>
      <x:c r="B366" t="str">
        <x:v>ENSAIA</x:v>
      </x:c>
      <x:c r="C366" t="str">
        <x:v>Ingénieur/Master</x:v>
      </x:c>
      <x:c r="D366" t="str">
        <x:v>Programa declarado — cobertura parcial del dataset</x:v>
      </x:c>
      <x:c r="E366" t="str">
        <x:v>INTEGRAR COMO REFERENCIA</x:v>
      </x:c>
      <x:c r="F366" t="str">
        <x:v>APTA SOLO COMO REFERENCIA PARCIAL</x:v>
      </x:c>
      <x:c r="G366" t="str">
        <x:v>Sí</x:v>
      </x:c>
      <x:c r="H366" t="str">
        <x:v>No</x:v>
      </x:c>
      <x:c r="I366" t="str">
        <x:v>No</x:v>
      </x:c>
      <x:c r="J366" t="str">
        <x:v>Condicional</x:v>
      </x:c>
      <x:c r="K366" t="str">
        <x:v>No</x:v>
      </x:c>
      <x:c r="L366" t="str">
        <x:v>ENSAIA_DIPL_ME_D_ING_NIEUR_ENSAIA_FILI_RE_INDUSTRIES_AL_EV00009</x:v>
      </x:c>
      <x:c r="M366" t="str">
        <x:v>ENSAIA_DIPL_ME_D_ING_NIEUR_ENSAIA_FILI_RE_INDUSTRIES_AL_F002</x:v>
      </x:c>
      <x:c r="N366" t="str">
        <x:v>Asignatura</x:v>
      </x:c>
      <x:c r="O366" t="str">
        <x:v>ENSAIA_DIPL_ME_D_ING_NIEUR_ENSAIA_FILI_RE_INDUSTRIES_AL_ASIG009</x:v>
      </x:c>
      <x:c r="P366" t="str">
        <x:v>Nombre/código/créditos/periodo/tipo</x:v>
      </x:c>
      <x:c r="Q366" t="str">
        <x:v>NR</x:v>
      </x:c>
      <x:c r="R366" t="str">
        <x:v>Syllabus officiel Industries Alimentaires S5–S8 + cursus S5–S10</x:v>
      </x:c>
      <x:c r="S366" t="str">
        <x:v>NR — Initiation à l'Analyse Economique : Macro-économie et Micro-économie — None ECTS — S5</x:v>
      </x:c>
      <x:c r="T366" t="str">
        <x:v>URL en 13_Fuentes</x:v>
      </x:c>
      <x:c r="U366" t="str">
        <x:v>Alta</x:v>
      </x:c>
      <x:c r="V366"/>
    </x:row>
    <x:row r="367">
      <x:c r="A367" t="str">
        <x:v>CUR_AGRO_ENSAIA</x:v>
      </x:c>
      <x:c r="B367" t="str">
        <x:v>ENSAIA</x:v>
      </x:c>
      <x:c r="C367" t="str">
        <x:v>Ingénieur/Master</x:v>
      </x:c>
      <x:c r="D367" t="str">
        <x:v>Programa declarado — cobertura parcial del dataset</x:v>
      </x:c>
      <x:c r="E367" t="str">
        <x:v>INTEGRAR COMO REFERENCIA</x:v>
      </x:c>
      <x:c r="F367" t="str">
        <x:v>APTA SOLO COMO REFERENCIA PARCIAL</x:v>
      </x:c>
      <x:c r="G367" t="str">
        <x:v>Sí</x:v>
      </x:c>
      <x:c r="H367" t="str">
        <x:v>No</x:v>
      </x:c>
      <x:c r="I367" t="str">
        <x:v>No</x:v>
      </x:c>
      <x:c r="J367" t="str">
        <x:v>Condicional</x:v>
      </x:c>
      <x:c r="K367" t="str">
        <x:v>No</x:v>
      </x:c>
      <x:c r="L367" t="str">
        <x:v>ENSAIA_DIPL_ME_D_ING_NIEUR_ENSAIA_FILI_RE_INDUSTRIES_AL_EV00010</x:v>
      </x:c>
      <x:c r="M367" t="str">
        <x:v>ENSAIA_DIPL_ME_D_ING_NIEUR_ENSAIA_FILI_RE_INDUSTRIES_AL_F002</x:v>
      </x:c>
      <x:c r="N367" t="str">
        <x:v>Asignatura</x:v>
      </x:c>
      <x:c r="O367" t="str">
        <x:v>ENSAIA_DIPL_ME_D_ING_NIEUR_ENSAIA_FILI_RE_INDUSTRIES_AL_ASIG010</x:v>
      </x:c>
      <x:c r="P367" t="str">
        <x:v>Nombre/código/créditos/periodo/tipo</x:v>
      </x:c>
      <x:c r="Q367" t="str">
        <x:v>NR</x:v>
      </x:c>
      <x:c r="R367" t="str">
        <x:v>Syllabus officiel Industries Alimentaires S5–S8 + cursus S5–S10</x:v>
      </x:c>
      <x:c r="S367" t="str">
        <x:v>NR — Education Physique et Sportive (S5) — None ECTS — S5</x:v>
      </x:c>
      <x:c r="T367" t="str">
        <x:v>URL en 13_Fuentes</x:v>
      </x:c>
      <x:c r="U367" t="str">
        <x:v>Alta</x:v>
      </x:c>
      <x:c r="V367"/>
    </x:row>
    <x:row r="368">
      <x:c r="A368" t="str">
        <x:v>CUR_AGRO_ENSAIA</x:v>
      </x:c>
      <x:c r="B368" t="str">
        <x:v>ENSAIA</x:v>
      </x:c>
      <x:c r="C368" t="str">
        <x:v>Ingénieur/Master</x:v>
      </x:c>
      <x:c r="D368" t="str">
        <x:v>Programa declarado — cobertura parcial del dataset</x:v>
      </x:c>
      <x:c r="E368" t="str">
        <x:v>INTEGRAR COMO REFERENCIA</x:v>
      </x:c>
      <x:c r="F368" t="str">
        <x:v>APTA SOLO COMO REFERENCIA PARCIAL</x:v>
      </x:c>
      <x:c r="G368" t="str">
        <x:v>Sí</x:v>
      </x:c>
      <x:c r="H368" t="str">
        <x:v>No</x:v>
      </x:c>
      <x:c r="I368" t="str">
        <x:v>No</x:v>
      </x:c>
      <x:c r="J368" t="str">
        <x:v>Condicional</x:v>
      </x:c>
      <x:c r="K368" t="str">
        <x:v>No</x:v>
      </x:c>
      <x:c r="L368" t="str">
        <x:v>ENSAIA_DIPL_ME_D_ING_NIEUR_ENSAIA_FILI_RE_INDUSTRIES_AL_EV00011</x:v>
      </x:c>
      <x:c r="M368" t="str">
        <x:v>ENSAIA_DIPL_ME_D_ING_NIEUR_ENSAIA_FILI_RE_INDUSTRIES_AL_F002</x:v>
      </x:c>
      <x:c r="N368" t="str">
        <x:v>Asignatura</x:v>
      </x:c>
      <x:c r="O368" t="str">
        <x:v>ENSAIA_DIPL_ME_D_ING_NIEUR_ENSAIA_FILI_RE_INDUSTRIES_AL_ASIG011</x:v>
      </x:c>
      <x:c r="P368" t="str">
        <x:v>Nombre/código/créditos/periodo/tipo</x:v>
      </x:c>
      <x:c r="Q368" t="str">
        <x:v>NR</x:v>
      </x:c>
      <x:c r="R368" t="str">
        <x:v>Syllabus officiel Industries Alimentaires S5–S8 + cursus S5–S10</x:v>
      </x:c>
      <x:c r="S368" t="str">
        <x:v>NR — Projet Pro (S5) — None ECTS — S5</x:v>
      </x:c>
      <x:c r="T368" t="str">
        <x:v>URL en 13_Fuentes</x:v>
      </x:c>
      <x:c r="U368" t="str">
        <x:v>Alta</x:v>
      </x:c>
      <x:c r="V368"/>
    </x:row>
    <x:row r="369">
      <x:c r="A369" t="str">
        <x:v>CUR_AGRO_ENSAIA</x:v>
      </x:c>
      <x:c r="B369" t="str">
        <x:v>ENSAIA</x:v>
      </x:c>
      <x:c r="C369" t="str">
        <x:v>Ingénieur/Master</x:v>
      </x:c>
      <x:c r="D369" t="str">
        <x:v>Programa declarado — cobertura parcial del dataset</x:v>
      </x:c>
      <x:c r="E369" t="str">
        <x:v>INTEGRAR COMO REFERENCIA</x:v>
      </x:c>
      <x:c r="F369" t="str">
        <x:v>APTA SOLO COMO REFERENCIA PARCIAL</x:v>
      </x:c>
      <x:c r="G369" t="str">
        <x:v>Sí</x:v>
      </x:c>
      <x:c r="H369" t="str">
        <x:v>No</x:v>
      </x:c>
      <x:c r="I369" t="str">
        <x:v>No</x:v>
      </x:c>
      <x:c r="J369" t="str">
        <x:v>Condicional</x:v>
      </x:c>
      <x:c r="K369" t="str">
        <x:v>No</x:v>
      </x:c>
      <x:c r="L369" t="str">
        <x:v>ENSAIA_DIPL_ME_D_ING_NIEUR_ENSAIA_FILI_RE_INDUSTRIES_AL_EV00012</x:v>
      </x:c>
      <x:c r="M369" t="str">
        <x:v>ENSAIA_DIPL_ME_D_ING_NIEUR_ENSAIA_FILI_RE_INDUSTRIES_AL_F002</x:v>
      </x:c>
      <x:c r="N369" t="str">
        <x:v>Asignatura</x:v>
      </x:c>
      <x:c r="O369" t="str">
        <x:v>ENSAIA_DIPL_ME_D_ING_NIEUR_ENSAIA_FILI_RE_INDUSTRIES_AL_ASIG012</x:v>
      </x:c>
      <x:c r="P369" t="str">
        <x:v>Nombre/código/créditos/periodo/tipo</x:v>
      </x:c>
      <x:c r="Q369" t="str">
        <x:v>NR</x:v>
      </x:c>
      <x:c r="R369" t="str">
        <x:v>Syllabus officiel Industries Alimentaires S5–S8 + cursus S5–S10</x:v>
      </x:c>
      <x:c r="S369" t="str">
        <x:v>NR — Initiation aux Ateliers de Production Agricole — None ECTS — S5</x:v>
      </x:c>
      <x:c r="T369" t="str">
        <x:v>URL en 13_Fuentes</x:v>
      </x:c>
      <x:c r="U369" t="str">
        <x:v>Alta</x:v>
      </x:c>
      <x:c r="V369"/>
    </x:row>
    <x:row r="370">
      <x:c r="A370" t="str">
        <x:v>CUR_AGRO_ENSAIA</x:v>
      </x:c>
      <x:c r="B370" t="str">
        <x:v>ENSAIA</x:v>
      </x:c>
      <x:c r="C370" t="str">
        <x:v>Ingénieur/Master</x:v>
      </x:c>
      <x:c r="D370" t="str">
        <x:v>Programa declarado — cobertura parcial del dataset</x:v>
      </x:c>
      <x:c r="E370" t="str">
        <x:v>INTEGRAR COMO REFERENCIA</x:v>
      </x:c>
      <x:c r="F370" t="str">
        <x:v>APTA SOLO COMO REFERENCIA PARCIAL</x:v>
      </x:c>
      <x:c r="G370" t="str">
        <x:v>Sí</x:v>
      </x:c>
      <x:c r="H370" t="str">
        <x:v>No</x:v>
      </x:c>
      <x:c r="I370" t="str">
        <x:v>No</x:v>
      </x:c>
      <x:c r="J370" t="str">
        <x:v>Condicional</x:v>
      </x:c>
      <x:c r="K370" t="str">
        <x:v>No</x:v>
      </x:c>
      <x:c r="L370" t="str">
        <x:v>ENSAIA_DIPL_ME_D_ING_NIEUR_ENSAIA_FILI_RE_INDUSTRIES_AL_EV00013</x:v>
      </x:c>
      <x:c r="M370" t="str">
        <x:v>ENSAIA_DIPL_ME_D_ING_NIEUR_ENSAIA_FILI_RE_INDUSTRIES_AL_F002</x:v>
      </x:c>
      <x:c r="N370" t="str">
        <x:v>Asignatura</x:v>
      </x:c>
      <x:c r="O370" t="str">
        <x:v>ENSAIA_DIPL_ME_D_ING_NIEUR_ENSAIA_FILI_RE_INDUSTRIES_AL_ASIG013</x:v>
      </x:c>
      <x:c r="P370" t="str">
        <x:v>Nombre/código/créditos/periodo/tipo</x:v>
      </x:c>
      <x:c r="Q370" t="str">
        <x:v>NR</x:v>
      </x:c>
      <x:c r="R370" t="str">
        <x:v>Syllabus officiel Industries Alimentaires S5–S8 + cursus S5–S10</x:v>
      </x:c>
      <x:c r="S370" t="str">
        <x:v>NR — Langues Vivantes (S5) — None ECTS — S5</x:v>
      </x:c>
      <x:c r="T370" t="str">
        <x:v>URL en 13_Fuentes</x:v>
      </x:c>
      <x:c r="U370" t="str">
        <x:v>Alta</x:v>
      </x:c>
      <x:c r="V370"/>
    </x:row>
    <x:row r="371">
      <x:c r="A371" t="str">
        <x:v>CUR_AGRO_ENSAIA</x:v>
      </x:c>
      <x:c r="B371" t="str">
        <x:v>ENSAIA</x:v>
      </x:c>
      <x:c r="C371" t="str">
        <x:v>Ingénieur/Master</x:v>
      </x:c>
      <x:c r="D371" t="str">
        <x:v>Programa declarado — cobertura parcial del dataset</x:v>
      </x:c>
      <x:c r="E371" t="str">
        <x:v>INTEGRAR COMO REFERENCIA</x:v>
      </x:c>
      <x:c r="F371" t="str">
        <x:v>APTA SOLO COMO REFERENCIA PARCIAL</x:v>
      </x:c>
      <x:c r="G371" t="str">
        <x:v>Sí</x:v>
      </x:c>
      <x:c r="H371" t="str">
        <x:v>No</x:v>
      </x:c>
      <x:c r="I371" t="str">
        <x:v>No</x:v>
      </x:c>
      <x:c r="J371" t="str">
        <x:v>Condicional</x:v>
      </x:c>
      <x:c r="K371" t="str">
        <x:v>No</x:v>
      </x:c>
      <x:c r="L371" t="str">
        <x:v>ENSAIA_DIPL_ME_D_ING_NIEUR_ENSAIA_FILI_RE_INDUSTRIES_AL_EV00014</x:v>
      </x:c>
      <x:c r="M371" t="str">
        <x:v>ENSAIA_DIPL_ME_D_ING_NIEUR_ENSAIA_FILI_RE_INDUSTRIES_AL_F002</x:v>
      </x:c>
      <x:c r="N371" t="str">
        <x:v>Asignatura</x:v>
      </x:c>
      <x:c r="O371" t="str">
        <x:v>ENSAIA_DIPL_ME_D_ING_NIEUR_ENSAIA_FILI_RE_INDUSTRIES_AL_ASIG014</x:v>
      </x:c>
      <x:c r="P371" t="str">
        <x:v>Nombre/código/créditos/periodo/tipo</x:v>
      </x:c>
      <x:c r="Q371" t="str">
        <x:v>NR</x:v>
      </x:c>
      <x:c r="R371" t="str">
        <x:v>Syllabus officiel Industries Alimentaires S5–S8 + cursus S5–S10</x:v>
      </x:c>
      <x:c r="S371" t="str">
        <x:v>NR — Français Langue Etrangère — None ECTS — S5</x:v>
      </x:c>
      <x:c r="T371" t="str">
        <x:v>URL en 13_Fuentes</x:v>
      </x:c>
      <x:c r="U371" t="str">
        <x:v>Alta</x:v>
      </x:c>
      <x:c r="V371"/>
    </x:row>
    <x:row r="372">
      <x:c r="A372" t="str">
        <x:v>CUR_AGRO_ENSAIA</x:v>
      </x:c>
      <x:c r="B372" t="str">
        <x:v>ENSAIA</x:v>
      </x:c>
      <x:c r="C372" t="str">
        <x:v>Ingénieur/Master</x:v>
      </x:c>
      <x:c r="D372" t="str">
        <x:v>Programa declarado — cobertura parcial del dataset</x:v>
      </x:c>
      <x:c r="E372" t="str">
        <x:v>INTEGRAR COMO REFERENCIA</x:v>
      </x:c>
      <x:c r="F372" t="str">
        <x:v>APTA SOLO COMO REFERENCIA PARCIAL</x:v>
      </x:c>
      <x:c r="G372" t="str">
        <x:v>Sí</x:v>
      </x:c>
      <x:c r="H372" t="str">
        <x:v>No</x:v>
      </x:c>
      <x:c r="I372" t="str">
        <x:v>No</x:v>
      </x:c>
      <x:c r="J372" t="str">
        <x:v>Condicional</x:v>
      </x:c>
      <x:c r="K372" t="str">
        <x:v>No</x:v>
      </x:c>
      <x:c r="L372" t="str">
        <x:v>ENSAIA_DIPL_ME_D_ING_NIEUR_ENSAIA_FILI_RE_INDUSTRIES_AL_EV00015</x:v>
      </x:c>
      <x:c r="M372" t="str">
        <x:v>ENSAIA_DIPL_ME_D_ING_NIEUR_ENSAIA_FILI_RE_INDUSTRIES_AL_F002</x:v>
      </x:c>
      <x:c r="N372" t="str">
        <x:v>Asignatura</x:v>
      </x:c>
      <x:c r="O372" t="str">
        <x:v>ENSAIA_DIPL_ME_D_ING_NIEUR_ENSAIA_FILI_RE_INDUSTRIES_AL_ASIG015</x:v>
      </x:c>
      <x:c r="P372" t="str">
        <x:v>Nombre/código/créditos/periodo/tipo</x:v>
      </x:c>
      <x:c r="Q372" t="str">
        <x:v>NR</x:v>
      </x:c>
      <x:c r="R372" t="str">
        <x:v>Syllabus officiel Industries Alimentaires S5–S8 + cursus S5–S10</x:v>
      </x:c>
      <x:c r="S372" t="str">
        <x:v>NR — Langues Vivantes Cours Inter-Ecoles (S5) — None ECTS — S5</x:v>
      </x:c>
      <x:c r="T372" t="str">
        <x:v>URL en 13_Fuentes</x:v>
      </x:c>
      <x:c r="U372" t="str">
        <x:v>Alta</x:v>
      </x:c>
      <x:c r="V372"/>
    </x:row>
    <x:row r="373">
      <x:c r="A373" t="str">
        <x:v>CUR_AGRO_ENSAIA</x:v>
      </x:c>
      <x:c r="B373" t="str">
        <x:v>ENSAIA</x:v>
      </x:c>
      <x:c r="C373" t="str">
        <x:v>Ingénieur/Master</x:v>
      </x:c>
      <x:c r="D373" t="str">
        <x:v>Programa declarado — cobertura parcial del dataset</x:v>
      </x:c>
      <x:c r="E373" t="str">
        <x:v>INTEGRAR COMO REFERENCIA</x:v>
      </x:c>
      <x:c r="F373" t="str">
        <x:v>APTA SOLO COMO REFERENCIA PARCIAL</x:v>
      </x:c>
      <x:c r="G373" t="str">
        <x:v>Sí</x:v>
      </x:c>
      <x:c r="H373" t="str">
        <x:v>No</x:v>
      </x:c>
      <x:c r="I373" t="str">
        <x:v>No</x:v>
      </x:c>
      <x:c r="J373" t="str">
        <x:v>Condicional</x:v>
      </x:c>
      <x:c r="K373" t="str">
        <x:v>No</x:v>
      </x:c>
      <x:c r="L373" t="str">
        <x:v>ENSAIA_DIPL_ME_D_ING_NIEUR_ENSAIA_FILI_RE_INDUSTRIES_AL_EV00016</x:v>
      </x:c>
      <x:c r="M373" t="str">
        <x:v>ENSAIA_DIPL_ME_D_ING_NIEUR_ENSAIA_FILI_RE_INDUSTRIES_AL_F002</x:v>
      </x:c>
      <x:c r="N373" t="str">
        <x:v>Asignatura</x:v>
      </x:c>
      <x:c r="O373" t="str">
        <x:v>ENSAIA_DIPL_ME_D_ING_NIEUR_ENSAIA_FILI_RE_INDUSTRIES_AL_ASIG016</x:v>
      </x:c>
      <x:c r="P373" t="str">
        <x:v>Nombre/código/créditos/periodo/tipo</x:v>
      </x:c>
      <x:c r="Q373" t="str">
        <x:v>NR</x:v>
      </x:c>
      <x:c r="R373" t="str">
        <x:v>Syllabus officiel Industries Alimentaires S5–S8 + cursus S5–S10</x:v>
      </x:c>
      <x:c r="S373" t="str">
        <x:v>NR — Agriculture, alimentation, environnement et biotechnologies : les enjeux — None ECTS — S5</x:v>
      </x:c>
      <x:c r="T373" t="str">
        <x:v>URL en 13_Fuentes</x:v>
      </x:c>
      <x:c r="U373" t="str">
        <x:v>Alta</x:v>
      </x:c>
      <x:c r="V373"/>
    </x:row>
    <x:row r="374">
      <x:c r="A374" t="str">
        <x:v>CUR_AGRO_ENSAIA</x:v>
      </x:c>
      <x:c r="B374" t="str">
        <x:v>ENSAIA</x:v>
      </x:c>
      <x:c r="C374" t="str">
        <x:v>Ingénieur/Master</x:v>
      </x:c>
      <x:c r="D374" t="str">
        <x:v>Programa declarado — cobertura parcial del dataset</x:v>
      </x:c>
      <x:c r="E374" t="str">
        <x:v>INTEGRAR COMO REFERENCIA</x:v>
      </x:c>
      <x:c r="F374" t="str">
        <x:v>APTA SOLO COMO REFERENCIA PARCIAL</x:v>
      </x:c>
      <x:c r="G374" t="str">
        <x:v>Sí</x:v>
      </x:c>
      <x:c r="H374" t="str">
        <x:v>No</x:v>
      </x:c>
      <x:c r="I374" t="str">
        <x:v>No</x:v>
      </x:c>
      <x:c r="J374" t="str">
        <x:v>Condicional</x:v>
      </x:c>
      <x:c r="K374" t="str">
        <x:v>No</x:v>
      </x:c>
      <x:c r="L374" t="str">
        <x:v>ENSAIA_DIPL_ME_D_ING_NIEUR_ENSAIA_FILI_RE_INDUSTRIES_AL_EV00017</x:v>
      </x:c>
      <x:c r="M374" t="str">
        <x:v>ENSAIA_DIPL_ME_D_ING_NIEUR_ENSAIA_FILI_RE_INDUSTRIES_AL_F002</x:v>
      </x:c>
      <x:c r="N374" t="str">
        <x:v>Asignatura</x:v>
      </x:c>
      <x:c r="O374" t="str">
        <x:v>ENSAIA_DIPL_ME_D_ING_NIEUR_ENSAIA_FILI_RE_INDUSTRIES_AL_ASIG017</x:v>
      </x:c>
      <x:c r="P374" t="str">
        <x:v>Nombre/código/créditos/periodo/tipo</x:v>
      </x:c>
      <x:c r="Q374" t="str">
        <x:v>NR</x:v>
      </x:c>
      <x:c r="R374" t="str">
        <x:v>Syllabus officiel Industries Alimentaires S5–S8 + cursus S5–S10</x:v>
      </x:c>
      <x:c r="S374" t="str">
        <x:v>NR — Forum des métiers ENSAIA-Entreprises — None ECTS — S5</x:v>
      </x:c>
      <x:c r="T374" t="str">
        <x:v>URL en 13_Fuentes</x:v>
      </x:c>
      <x:c r="U374" t="str">
        <x:v>Alta</x:v>
      </x:c>
      <x:c r="V374"/>
    </x:row>
    <x:row r="375">
      <x:c r="A375" t="str">
        <x:v>CUR_AGRO_ENSAIA</x:v>
      </x:c>
      <x:c r="B375" t="str">
        <x:v>ENSAIA</x:v>
      </x:c>
      <x:c r="C375" t="str">
        <x:v>Ingénieur/Master</x:v>
      </x:c>
      <x:c r="D375" t="str">
        <x:v>Programa declarado — cobertura parcial del dataset</x:v>
      </x:c>
      <x:c r="E375" t="str">
        <x:v>INTEGRAR COMO REFERENCIA</x:v>
      </x:c>
      <x:c r="F375" t="str">
        <x:v>APTA SOLO COMO REFERENCIA PARCIAL</x:v>
      </x:c>
      <x:c r="G375" t="str">
        <x:v>Sí</x:v>
      </x:c>
      <x:c r="H375" t="str">
        <x:v>No</x:v>
      </x:c>
      <x:c r="I375" t="str">
        <x:v>No</x:v>
      </x:c>
      <x:c r="J375" t="str">
        <x:v>Condicional</x:v>
      </x:c>
      <x:c r="K375" t="str">
        <x:v>No</x:v>
      </x:c>
      <x:c r="L375" t="str">
        <x:v>ENSAIA_DIPL_ME_D_ING_NIEUR_ENSAIA_FILI_RE_INDUSTRIES_AL_EV00018</x:v>
      </x:c>
      <x:c r="M375" t="str">
        <x:v>ENSAIA_DIPL_ME_D_ING_NIEUR_ENSAIA_FILI_RE_INDUSTRIES_AL_F002</x:v>
      </x:c>
      <x:c r="N375" t="str">
        <x:v>Asignatura</x:v>
      </x:c>
      <x:c r="O375" t="str">
        <x:v>ENSAIA_DIPL_ME_D_ING_NIEUR_ENSAIA_FILI_RE_INDUSTRIES_AL_ASIG018</x:v>
      </x:c>
      <x:c r="P375" t="str">
        <x:v>Nombre/código/créditos/periodo/tipo</x:v>
      </x:c>
      <x:c r="Q375" t="str">
        <x:v>NR</x:v>
      </x:c>
      <x:c r="R375" t="str">
        <x:v>Syllabus officiel Industries Alimentaires S5–S8 + cursus S5–S10</x:v>
      </x:c>
      <x:c r="S375" t="str">
        <x:v>NR — Caractérisation Physico-Chimique des Matériaux Alimentaires — None ECTS — S6</x:v>
      </x:c>
      <x:c r="T375" t="str">
        <x:v>URL en 13_Fuentes</x:v>
      </x:c>
      <x:c r="U375" t="str">
        <x:v>Alta</x:v>
      </x:c>
      <x:c r="V375"/>
    </x:row>
    <x:row r="376">
      <x:c r="A376" t="str">
        <x:v>CUR_AGRO_ENSAIA</x:v>
      </x:c>
      <x:c r="B376" t="str">
        <x:v>ENSAIA</x:v>
      </x:c>
      <x:c r="C376" t="str">
        <x:v>Ingénieur/Master</x:v>
      </x:c>
      <x:c r="D376" t="str">
        <x:v>Programa declarado — cobertura parcial del dataset</x:v>
      </x:c>
      <x:c r="E376" t="str">
        <x:v>INTEGRAR COMO REFERENCIA</x:v>
      </x:c>
      <x:c r="F376" t="str">
        <x:v>APTA SOLO COMO REFERENCIA PARCIAL</x:v>
      </x:c>
      <x:c r="G376" t="str">
        <x:v>Sí</x:v>
      </x:c>
      <x:c r="H376" t="str">
        <x:v>No</x:v>
      </x:c>
      <x:c r="I376" t="str">
        <x:v>No</x:v>
      </x:c>
      <x:c r="J376" t="str">
        <x:v>Condicional</x:v>
      </x:c>
      <x:c r="K376" t="str">
        <x:v>No</x:v>
      </x:c>
      <x:c r="L376" t="str">
        <x:v>ENSAIA_DIPL_ME_D_ING_NIEUR_ENSAIA_FILI_RE_INDUSTRIES_AL_EV00019</x:v>
      </x:c>
      <x:c r="M376" t="str">
        <x:v>ENSAIA_DIPL_ME_D_ING_NIEUR_ENSAIA_FILI_RE_INDUSTRIES_AL_F002</x:v>
      </x:c>
      <x:c r="N376" t="str">
        <x:v>Asignatura</x:v>
      </x:c>
      <x:c r="O376" t="str">
        <x:v>ENSAIA_DIPL_ME_D_ING_NIEUR_ENSAIA_FILI_RE_INDUSTRIES_AL_ASIG019</x:v>
      </x:c>
      <x:c r="P376" t="str">
        <x:v>Nombre/código/créditos/periodo/tipo</x:v>
      </x:c>
      <x:c r="Q376" t="str">
        <x:v>NR</x:v>
      </x:c>
      <x:c r="R376" t="str">
        <x:v>Syllabus officiel Industries Alimentaires S5–S8 + cursus S5–S10</x:v>
      </x:c>
      <x:c r="S376" t="str">
        <x:v>NR — Mécanique des Fluides — None ECTS — S6</x:v>
      </x:c>
      <x:c r="T376" t="str">
        <x:v>URL en 13_Fuentes</x:v>
      </x:c>
      <x:c r="U376" t="str">
        <x:v>Alta</x:v>
      </x:c>
      <x:c r="V376"/>
    </x:row>
    <x:row r="377">
      <x:c r="A377" t="str">
        <x:v>CUR_AGRO_ENSAIA</x:v>
      </x:c>
      <x:c r="B377" t="str">
        <x:v>ENSAIA</x:v>
      </x:c>
      <x:c r="C377" t="str">
        <x:v>Ingénieur/Master</x:v>
      </x:c>
      <x:c r="D377" t="str">
        <x:v>Programa declarado — cobertura parcial del dataset</x:v>
      </x:c>
      <x:c r="E377" t="str">
        <x:v>INTEGRAR COMO REFERENCIA</x:v>
      </x:c>
      <x:c r="F377" t="str">
        <x:v>APTA SOLO COMO REFERENCIA PARCIAL</x:v>
      </x:c>
      <x:c r="G377" t="str">
        <x:v>Sí</x:v>
      </x:c>
      <x:c r="H377" t="str">
        <x:v>No</x:v>
      </x:c>
      <x:c r="I377" t="str">
        <x:v>No</x:v>
      </x:c>
      <x:c r="J377" t="str">
        <x:v>Condicional</x:v>
      </x:c>
      <x:c r="K377" t="str">
        <x:v>No</x:v>
      </x:c>
      <x:c r="L377" t="str">
        <x:v>ENSAIA_DIPL_ME_D_ING_NIEUR_ENSAIA_FILI_RE_INDUSTRIES_AL_EV00020</x:v>
      </x:c>
      <x:c r="M377" t="str">
        <x:v>ENSAIA_DIPL_ME_D_ING_NIEUR_ENSAIA_FILI_RE_INDUSTRIES_AL_F002</x:v>
      </x:c>
      <x:c r="N377" t="str">
        <x:v>Asignatura</x:v>
      </x:c>
      <x:c r="O377" t="str">
        <x:v>ENSAIA_DIPL_ME_D_ING_NIEUR_ENSAIA_FILI_RE_INDUSTRIES_AL_ASIG020</x:v>
      </x:c>
      <x:c r="P377" t="str">
        <x:v>Nombre/código/créditos/periodo/tipo</x:v>
      </x:c>
      <x:c r="Q377" t="str">
        <x:v>NR</x:v>
      </x:c>
      <x:c r="R377" t="str">
        <x:v>Syllabus officiel Industries Alimentaires S5–S8 + cursus S5–S10</x:v>
      </x:c>
      <x:c r="S377" t="str">
        <x:v>NR — Introduction aux Méthodes du Génie des Procédés — None ECTS — S6</x:v>
      </x:c>
      <x:c r="T377" t="str">
        <x:v>URL en 13_Fuentes</x:v>
      </x:c>
      <x:c r="U377" t="str">
        <x:v>Alta</x:v>
      </x:c>
      <x:c r="V377"/>
    </x:row>
    <x:row r="378">
      <x:c r="A378" t="str">
        <x:v>CUR_AGRO_ENSAIA</x:v>
      </x:c>
      <x:c r="B378" t="str">
        <x:v>ENSAIA</x:v>
      </x:c>
      <x:c r="C378" t="str">
        <x:v>Ingénieur/Master</x:v>
      </x:c>
      <x:c r="D378" t="str">
        <x:v>Programa declarado — cobertura parcial del dataset</x:v>
      </x:c>
      <x:c r="E378" t="str">
        <x:v>INTEGRAR COMO REFERENCIA</x:v>
      </x:c>
      <x:c r="F378" t="str">
        <x:v>APTA SOLO COMO REFERENCIA PARCIAL</x:v>
      </x:c>
      <x:c r="G378" t="str">
        <x:v>Sí</x:v>
      </x:c>
      <x:c r="H378" t="str">
        <x:v>No</x:v>
      </x:c>
      <x:c r="I378" t="str">
        <x:v>No</x:v>
      </x:c>
      <x:c r="J378" t="str">
        <x:v>Condicional</x:v>
      </x:c>
      <x:c r="K378" t="str">
        <x:v>No</x:v>
      </x:c>
      <x:c r="L378" t="str">
        <x:v>ENSAIA_DIPL_ME_D_ING_NIEUR_ENSAIA_FILI_RE_INDUSTRIES_AL_EV00021</x:v>
      </x:c>
      <x:c r="M378" t="str">
        <x:v>ENSAIA_DIPL_ME_D_ING_NIEUR_ENSAIA_FILI_RE_INDUSTRIES_AL_F002</x:v>
      </x:c>
      <x:c r="N378" t="str">
        <x:v>Asignatura</x:v>
      </x:c>
      <x:c r="O378" t="str">
        <x:v>ENSAIA_DIPL_ME_D_ING_NIEUR_ENSAIA_FILI_RE_INDUSTRIES_AL_ASIG021</x:v>
      </x:c>
      <x:c r="P378" t="str">
        <x:v>Nombre/código/créditos/periodo/tipo</x:v>
      </x:c>
      <x:c r="Q378" t="str">
        <x:v>NR</x:v>
      </x:c>
      <x:c r="R378" t="str">
        <x:v>Syllabus officiel Industries Alimentaires S5–S8 + cursus S5–S10</x:v>
      </x:c>
      <x:c r="S378" t="str">
        <x:v>NR — Transfert de Matière et de Chaleur — None ECTS — S6</x:v>
      </x:c>
      <x:c r="T378" t="str">
        <x:v>URL en 13_Fuentes</x:v>
      </x:c>
      <x:c r="U378" t="str">
        <x:v>Alta</x:v>
      </x:c>
      <x:c r="V378"/>
    </x:row>
    <x:row r="379">
      <x:c r="A379" t="str">
        <x:v>CUR_AGRO_ENSAIA</x:v>
      </x:c>
      <x:c r="B379" t="str">
        <x:v>ENSAIA</x:v>
      </x:c>
      <x:c r="C379" t="str">
        <x:v>Ingénieur/Master</x:v>
      </x:c>
      <x:c r="D379" t="str">
        <x:v>Programa declarado — cobertura parcial del dataset</x:v>
      </x:c>
      <x:c r="E379" t="str">
        <x:v>INTEGRAR COMO REFERENCIA</x:v>
      </x:c>
      <x:c r="F379" t="str">
        <x:v>APTA SOLO COMO REFERENCIA PARCIAL</x:v>
      </x:c>
      <x:c r="G379" t="str">
        <x:v>Sí</x:v>
      </x:c>
      <x:c r="H379" t="str">
        <x:v>No</x:v>
      </x:c>
      <x:c r="I379" t="str">
        <x:v>No</x:v>
      </x:c>
      <x:c r="J379" t="str">
        <x:v>Condicional</x:v>
      </x:c>
      <x:c r="K379" t="str">
        <x:v>No</x:v>
      </x:c>
      <x:c r="L379" t="str">
        <x:v>ENSAIA_DIPL_ME_D_ING_NIEUR_ENSAIA_FILI_RE_INDUSTRIES_AL_EV00022</x:v>
      </x:c>
      <x:c r="M379" t="str">
        <x:v>ENSAIA_DIPL_ME_D_ING_NIEUR_ENSAIA_FILI_RE_INDUSTRIES_AL_F002</x:v>
      </x:c>
      <x:c r="N379" t="str">
        <x:v>Asignatura</x:v>
      </x:c>
      <x:c r="O379" t="str">
        <x:v>ENSAIA_DIPL_ME_D_ING_NIEUR_ENSAIA_FILI_RE_INDUSTRIES_AL_ASIG022</x:v>
      </x:c>
      <x:c r="P379" t="str">
        <x:v>Nombre/código/créditos/periodo/tipo</x:v>
      </x:c>
      <x:c r="Q379" t="str">
        <x:v>NR</x:v>
      </x:c>
      <x:c r="R379" t="str">
        <x:v>Syllabus officiel Industries Alimentaires S5–S8 + cursus S5–S10</x:v>
      </x:c>
      <x:c r="S379" t="str">
        <x:v>NR — Méthodes d'Analyse et de Modélisation des Données Scientifiques 1 — None ECTS — S6</x:v>
      </x:c>
      <x:c r="T379" t="str">
        <x:v>URL en 13_Fuentes</x:v>
      </x:c>
      <x:c r="U379" t="str">
        <x:v>Alta</x:v>
      </x:c>
      <x:c r="V379"/>
    </x:row>
    <x:row r="380">
      <x:c r="A380" t="str">
        <x:v>CUR_AGRO_ENSAIA</x:v>
      </x:c>
      <x:c r="B380" t="str">
        <x:v>ENSAIA</x:v>
      </x:c>
      <x:c r="C380" t="str">
        <x:v>Ingénieur/Master</x:v>
      </x:c>
      <x:c r="D380" t="str">
        <x:v>Programa declarado — cobertura parcial del dataset</x:v>
      </x:c>
      <x:c r="E380" t="str">
        <x:v>INTEGRAR COMO REFERENCIA</x:v>
      </x:c>
      <x:c r="F380" t="str">
        <x:v>APTA SOLO COMO REFERENCIA PARCIAL</x:v>
      </x:c>
      <x:c r="G380" t="str">
        <x:v>Sí</x:v>
      </x:c>
      <x:c r="H380" t="str">
        <x:v>No</x:v>
      </x:c>
      <x:c r="I380" t="str">
        <x:v>No</x:v>
      </x:c>
      <x:c r="J380" t="str">
        <x:v>Condicional</x:v>
      </x:c>
      <x:c r="K380" t="str">
        <x:v>No</x:v>
      </x:c>
      <x:c r="L380" t="str">
        <x:v>ENSAIA_DIPL_ME_D_ING_NIEUR_ENSAIA_FILI_RE_INDUSTRIES_AL_EV00023</x:v>
      </x:c>
      <x:c r="M380" t="str">
        <x:v>ENSAIA_DIPL_ME_D_ING_NIEUR_ENSAIA_FILI_RE_INDUSTRIES_AL_F002</x:v>
      </x:c>
      <x:c r="N380" t="str">
        <x:v>Asignatura</x:v>
      </x:c>
      <x:c r="O380" t="str">
        <x:v>ENSAIA_DIPL_ME_D_ING_NIEUR_ENSAIA_FILI_RE_INDUSTRIES_AL_ASIG023</x:v>
      </x:c>
      <x:c r="P380" t="str">
        <x:v>Nombre/código/créditos/periodo/tipo</x:v>
      </x:c>
      <x:c r="Q380" t="str">
        <x:v>NR</x:v>
      </x:c>
      <x:c r="R380" t="str">
        <x:v>Syllabus officiel Industries Alimentaires S5–S8 + cursus S5–S10</x:v>
      </x:c>
      <x:c r="S380" t="str">
        <x:v>NR — Projet Pro (S6) — None ECTS — S6</x:v>
      </x:c>
      <x:c r="T380" t="str">
        <x:v>URL en 13_Fuentes</x:v>
      </x:c>
      <x:c r="U380" t="str">
        <x:v>Alta</x:v>
      </x:c>
      <x:c r="V380"/>
    </x:row>
    <x:row r="381">
      <x:c r="A381" t="str">
        <x:v>CUR_AGRO_ENSAIA</x:v>
      </x:c>
      <x:c r="B381" t="str">
        <x:v>ENSAIA</x:v>
      </x:c>
      <x:c r="C381" t="str">
        <x:v>Ingénieur/Master</x:v>
      </x:c>
      <x:c r="D381" t="str">
        <x:v>Programa declarado — cobertura parcial del dataset</x:v>
      </x:c>
      <x:c r="E381" t="str">
        <x:v>INTEGRAR COMO REFERENCIA</x:v>
      </x:c>
      <x:c r="F381" t="str">
        <x:v>APTA SOLO COMO REFERENCIA PARCIAL</x:v>
      </x:c>
      <x:c r="G381" t="str">
        <x:v>Sí</x:v>
      </x:c>
      <x:c r="H381" t="str">
        <x:v>No</x:v>
      </x:c>
      <x:c r="I381" t="str">
        <x:v>No</x:v>
      </x:c>
      <x:c r="J381" t="str">
        <x:v>Condicional</x:v>
      </x:c>
      <x:c r="K381" t="str">
        <x:v>No</x:v>
      </x:c>
      <x:c r="L381" t="str">
        <x:v>ENSAIA_DIPL_ME_D_ING_NIEUR_ENSAIA_FILI_RE_INDUSTRIES_AL_EV00024</x:v>
      </x:c>
      <x:c r="M381" t="str">
        <x:v>ENSAIA_DIPL_ME_D_ING_NIEUR_ENSAIA_FILI_RE_INDUSTRIES_AL_F002</x:v>
      </x:c>
      <x:c r="N381" t="str">
        <x:v>Asignatura</x:v>
      </x:c>
      <x:c r="O381" t="str">
        <x:v>ENSAIA_DIPL_ME_D_ING_NIEUR_ENSAIA_FILI_RE_INDUSTRIES_AL_ASIG024</x:v>
      </x:c>
      <x:c r="P381" t="str">
        <x:v>Nombre/código/créditos/periodo/tipo</x:v>
      </x:c>
      <x:c r="Q381" t="str">
        <x:v>NR</x:v>
      </x:c>
      <x:c r="R381" t="str">
        <x:v>Syllabus officiel Industries Alimentaires S5–S8 + cursus S5–S10</x:v>
      </x:c>
      <x:c r="S381" t="str">
        <x:v>NR — Chimie Analytique — None ECTS — S6</x:v>
      </x:c>
      <x:c r="T381" t="str">
        <x:v>URL en 13_Fuentes</x:v>
      </x:c>
      <x:c r="U381" t="str">
        <x:v>Alta</x:v>
      </x:c>
      <x:c r="V381"/>
    </x:row>
    <x:row r="382">
      <x:c r="A382" t="str">
        <x:v>CUR_AGRO_ENSAIA</x:v>
      </x:c>
      <x:c r="B382" t="str">
        <x:v>ENSAIA</x:v>
      </x:c>
      <x:c r="C382" t="str">
        <x:v>Ingénieur/Master</x:v>
      </x:c>
      <x:c r="D382" t="str">
        <x:v>Programa declarado — cobertura parcial del dataset</x:v>
      </x:c>
      <x:c r="E382" t="str">
        <x:v>INTEGRAR COMO REFERENCIA</x:v>
      </x:c>
      <x:c r="F382" t="str">
        <x:v>APTA SOLO COMO REFERENCIA PARCIAL</x:v>
      </x:c>
      <x:c r="G382" t="str">
        <x:v>Sí</x:v>
      </x:c>
      <x:c r="H382" t="str">
        <x:v>No</x:v>
      </x:c>
      <x:c r="I382" t="str">
        <x:v>No</x:v>
      </x:c>
      <x:c r="J382" t="str">
        <x:v>Condicional</x:v>
      </x:c>
      <x:c r="K382" t="str">
        <x:v>No</x:v>
      </x:c>
      <x:c r="L382" t="str">
        <x:v>ENSAIA_DIPL_ME_D_ING_NIEUR_ENSAIA_FILI_RE_INDUSTRIES_AL_EV00025</x:v>
      </x:c>
      <x:c r="M382" t="str">
        <x:v>ENSAIA_DIPL_ME_D_ING_NIEUR_ENSAIA_FILI_RE_INDUSTRIES_AL_F002</x:v>
      </x:c>
      <x:c r="N382" t="str">
        <x:v>Asignatura</x:v>
      </x:c>
      <x:c r="O382" t="str">
        <x:v>ENSAIA_DIPL_ME_D_ING_NIEUR_ENSAIA_FILI_RE_INDUSTRIES_AL_ASIG025</x:v>
      </x:c>
      <x:c r="P382" t="str">
        <x:v>Nombre/código/créditos/periodo/tipo</x:v>
      </x:c>
      <x:c r="Q382" t="str">
        <x:v>NR</x:v>
      </x:c>
      <x:c r="R382" t="str">
        <x:v>Syllabus officiel Industries Alimentaires S5–S8 + cursus S5–S10</x:v>
      </x:c>
      <x:c r="S382" t="str">
        <x:v>NR — Physiologie et Métabolisme de Cellules d'Intérêt — None ECTS — S6</x:v>
      </x:c>
      <x:c r="T382" t="str">
        <x:v>URL en 13_Fuentes</x:v>
      </x:c>
      <x:c r="U382" t="str">
        <x:v>Alta</x:v>
      </x:c>
      <x:c r="V382"/>
    </x:row>
    <x:row r="383">
      <x:c r="A383" t="str">
        <x:v>CUR_AGRO_ENSAIA</x:v>
      </x:c>
      <x:c r="B383" t="str">
        <x:v>ENSAIA</x:v>
      </x:c>
      <x:c r="C383" t="str">
        <x:v>Ingénieur/Master</x:v>
      </x:c>
      <x:c r="D383" t="str">
        <x:v>Programa declarado — cobertura parcial del dataset</x:v>
      </x:c>
      <x:c r="E383" t="str">
        <x:v>INTEGRAR COMO REFERENCIA</x:v>
      </x:c>
      <x:c r="F383" t="str">
        <x:v>APTA SOLO COMO REFERENCIA PARCIAL</x:v>
      </x:c>
      <x:c r="G383" t="str">
        <x:v>Sí</x:v>
      </x:c>
      <x:c r="H383" t="str">
        <x:v>No</x:v>
      </x:c>
      <x:c r="I383" t="str">
        <x:v>No</x:v>
      </x:c>
      <x:c r="J383" t="str">
        <x:v>Condicional</x:v>
      </x:c>
      <x:c r="K383" t="str">
        <x:v>No</x:v>
      </x:c>
      <x:c r="L383" t="str">
        <x:v>ENSAIA_DIPL_ME_D_ING_NIEUR_ENSAIA_FILI_RE_INDUSTRIES_AL_EV00026</x:v>
      </x:c>
      <x:c r="M383" t="str">
        <x:v>ENSAIA_DIPL_ME_D_ING_NIEUR_ENSAIA_FILI_RE_INDUSTRIES_AL_F002</x:v>
      </x:c>
      <x:c r="N383" t="str">
        <x:v>Asignatura</x:v>
      </x:c>
      <x:c r="O383" t="str">
        <x:v>ENSAIA_DIPL_ME_D_ING_NIEUR_ENSAIA_FILI_RE_INDUSTRIES_AL_ASIG026</x:v>
      </x:c>
      <x:c r="P383" t="str">
        <x:v>Nombre/código/créditos/periodo/tipo</x:v>
      </x:c>
      <x:c r="Q383" t="str">
        <x:v>NR</x:v>
      </x:c>
      <x:c r="R383" t="str">
        <x:v>Syllabus officiel Industries Alimentaires S5–S8 + cursus S5–S10</x:v>
      </x:c>
      <x:c r="S383" t="str">
        <x:v>NR — Colloïdes — None ECTS — S6</x:v>
      </x:c>
      <x:c r="T383" t="str">
        <x:v>URL en 13_Fuentes</x:v>
      </x:c>
      <x:c r="U383" t="str">
        <x:v>Alta</x:v>
      </x:c>
      <x:c r="V383"/>
    </x:row>
    <x:row r="384">
      <x:c r="A384" t="str">
        <x:v>CUR_AGRO_ENSAIA</x:v>
      </x:c>
      <x:c r="B384" t="str">
        <x:v>ENSAIA</x:v>
      </x:c>
      <x:c r="C384" t="str">
        <x:v>Ingénieur/Master</x:v>
      </x:c>
      <x:c r="D384" t="str">
        <x:v>Programa declarado — cobertura parcial del dataset</x:v>
      </x:c>
      <x:c r="E384" t="str">
        <x:v>INTEGRAR COMO REFERENCIA</x:v>
      </x:c>
      <x:c r="F384" t="str">
        <x:v>APTA SOLO COMO REFERENCIA PARCIAL</x:v>
      </x:c>
      <x:c r="G384" t="str">
        <x:v>Sí</x:v>
      </x:c>
      <x:c r="H384" t="str">
        <x:v>No</x:v>
      </x:c>
      <x:c r="I384" t="str">
        <x:v>No</x:v>
      </x:c>
      <x:c r="J384" t="str">
        <x:v>Condicional</x:v>
      </x:c>
      <x:c r="K384" t="str">
        <x:v>No</x:v>
      </x:c>
      <x:c r="L384" t="str">
        <x:v>ENSAIA_DIPL_ME_D_ING_NIEUR_ENSAIA_FILI_RE_INDUSTRIES_AL_EV00027</x:v>
      </x:c>
      <x:c r="M384" t="str">
        <x:v>ENSAIA_DIPL_ME_D_ING_NIEUR_ENSAIA_FILI_RE_INDUSTRIES_AL_F002</x:v>
      </x:c>
      <x:c r="N384" t="str">
        <x:v>Asignatura</x:v>
      </x:c>
      <x:c r="O384" t="str">
        <x:v>ENSAIA_DIPL_ME_D_ING_NIEUR_ENSAIA_FILI_RE_INDUSTRIES_AL_ASIG027</x:v>
      </x:c>
      <x:c r="P384" t="str">
        <x:v>Nombre/código/créditos/periodo/tipo</x:v>
      </x:c>
      <x:c r="Q384" t="str">
        <x:v>NR</x:v>
      </x:c>
      <x:c r="R384" t="str">
        <x:v>Syllabus officiel Industries Alimentaires S5–S8 + cursus S5–S10</x:v>
      </x:c>
      <x:c r="S384" t="str">
        <x:v>NR — Conservation par Modification de l'Activité de l'Eau — None ECTS — S6</x:v>
      </x:c>
      <x:c r="T384" t="str">
        <x:v>URL en 13_Fuentes</x:v>
      </x:c>
      <x:c r="U384" t="str">
        <x:v>Alta</x:v>
      </x:c>
      <x:c r="V384"/>
    </x:row>
    <x:row r="385">
      <x:c r="A385" t="str">
        <x:v>CUR_AGRO_ENSAIA</x:v>
      </x:c>
      <x:c r="B385" t="str">
        <x:v>ENSAIA</x:v>
      </x:c>
      <x:c r="C385" t="str">
        <x:v>Ingénieur/Master</x:v>
      </x:c>
      <x:c r="D385" t="str">
        <x:v>Programa declarado — cobertura parcial del dataset</x:v>
      </x:c>
      <x:c r="E385" t="str">
        <x:v>INTEGRAR COMO REFERENCIA</x:v>
      </x:c>
      <x:c r="F385" t="str">
        <x:v>APTA SOLO COMO REFERENCIA PARCIAL</x:v>
      </x:c>
      <x:c r="G385" t="str">
        <x:v>Sí</x:v>
      </x:c>
      <x:c r="H385" t="str">
        <x:v>No</x:v>
      </x:c>
      <x:c r="I385" t="str">
        <x:v>No</x:v>
      </x:c>
      <x:c r="J385" t="str">
        <x:v>Condicional</x:v>
      </x:c>
      <x:c r="K385" t="str">
        <x:v>No</x:v>
      </x:c>
      <x:c r="L385" t="str">
        <x:v>ENSAIA_DIPL_ME_D_ING_NIEUR_ENSAIA_FILI_RE_INDUSTRIES_AL_EV00028</x:v>
      </x:c>
      <x:c r="M385" t="str">
        <x:v>ENSAIA_DIPL_ME_D_ING_NIEUR_ENSAIA_FILI_RE_INDUSTRIES_AL_F002</x:v>
      </x:c>
      <x:c r="N385" t="str">
        <x:v>Asignatura</x:v>
      </x:c>
      <x:c r="O385" t="str">
        <x:v>ENSAIA_DIPL_ME_D_ING_NIEUR_ENSAIA_FILI_RE_INDUSTRIES_AL_ASIG028</x:v>
      </x:c>
      <x:c r="P385" t="str">
        <x:v>Nombre/código/créditos/periodo/tipo</x:v>
      </x:c>
      <x:c r="Q385" t="str">
        <x:v>NR</x:v>
      </x:c>
      <x:c r="R385" t="str">
        <x:v>Syllabus officiel Industries Alimentaires S5–S8 + cursus S5–S10</x:v>
      </x:c>
      <x:c r="S385" t="str">
        <x:v>NR — Cinétique et Mise en Oeuvre des Réacteurs — None ECTS — S6</x:v>
      </x:c>
      <x:c r="T385" t="str">
        <x:v>URL en 13_Fuentes</x:v>
      </x:c>
      <x:c r="U385" t="str">
        <x:v>Alta</x:v>
      </x:c>
      <x:c r="V385"/>
    </x:row>
    <x:row r="386">
      <x:c r="A386" t="str">
        <x:v>CUR_AGRO_ENSAIA</x:v>
      </x:c>
      <x:c r="B386" t="str">
        <x:v>ENSAIA</x:v>
      </x:c>
      <x:c r="C386" t="str">
        <x:v>Ingénieur/Master</x:v>
      </x:c>
      <x:c r="D386" t="str">
        <x:v>Programa declarado — cobertura parcial del dataset</x:v>
      </x:c>
      <x:c r="E386" t="str">
        <x:v>INTEGRAR COMO REFERENCIA</x:v>
      </x:c>
      <x:c r="F386" t="str">
        <x:v>APTA SOLO COMO REFERENCIA PARCIAL</x:v>
      </x:c>
      <x:c r="G386" t="str">
        <x:v>Sí</x:v>
      </x:c>
      <x:c r="H386" t="str">
        <x:v>No</x:v>
      </x:c>
      <x:c r="I386" t="str">
        <x:v>No</x:v>
      </x:c>
      <x:c r="J386" t="str">
        <x:v>Condicional</x:v>
      </x:c>
      <x:c r="K386" t="str">
        <x:v>No</x:v>
      </x:c>
      <x:c r="L386" t="str">
        <x:v>ENSAIA_DIPL_ME_D_ING_NIEUR_ENSAIA_FILI_RE_INDUSTRIES_AL_EV00029</x:v>
      </x:c>
      <x:c r="M386" t="str">
        <x:v>ENSAIA_DIPL_ME_D_ING_NIEUR_ENSAIA_FILI_RE_INDUSTRIES_AL_F002</x:v>
      </x:c>
      <x:c r="N386" t="str">
        <x:v>Asignatura</x:v>
      </x:c>
      <x:c r="O386" t="str">
        <x:v>ENSAIA_DIPL_ME_D_ING_NIEUR_ENSAIA_FILI_RE_INDUSTRIES_AL_ASIG029</x:v>
      </x:c>
      <x:c r="P386" t="str">
        <x:v>Nombre/código/créditos/periodo/tipo</x:v>
      </x:c>
      <x:c r="Q386" t="str">
        <x:v>NR</x:v>
      </x:c>
      <x:c r="R386" t="str">
        <x:v>Syllabus officiel Industries Alimentaires S5–S8 + cursus S5–S10</x:v>
      </x:c>
      <x:c r="S386" t="str">
        <x:v>NR — Analyse des Industries Alimentaires — None ECTS — S6</x:v>
      </x:c>
      <x:c r="T386" t="str">
        <x:v>URL en 13_Fuentes</x:v>
      </x:c>
      <x:c r="U386" t="str">
        <x:v>Alta</x:v>
      </x:c>
      <x:c r="V386"/>
    </x:row>
    <x:row r="387">
      <x:c r="A387" t="str">
        <x:v>CUR_AGRO_ENSAIA</x:v>
      </x:c>
      <x:c r="B387" t="str">
        <x:v>ENSAIA</x:v>
      </x:c>
      <x:c r="C387" t="str">
        <x:v>Ingénieur/Master</x:v>
      </x:c>
      <x:c r="D387" t="str">
        <x:v>Programa declarado — cobertura parcial del dataset</x:v>
      </x:c>
      <x:c r="E387" t="str">
        <x:v>INTEGRAR COMO REFERENCIA</x:v>
      </x:c>
      <x:c r="F387" t="str">
        <x:v>APTA SOLO COMO REFERENCIA PARCIAL</x:v>
      </x:c>
      <x:c r="G387" t="str">
        <x:v>Sí</x:v>
      </x:c>
      <x:c r="H387" t="str">
        <x:v>No</x:v>
      </x:c>
      <x:c r="I387" t="str">
        <x:v>No</x:v>
      </x:c>
      <x:c r="J387" t="str">
        <x:v>Condicional</x:v>
      </x:c>
      <x:c r="K387" t="str">
        <x:v>No</x:v>
      </x:c>
      <x:c r="L387" t="str">
        <x:v>ENSAIA_DIPL_ME_D_ING_NIEUR_ENSAIA_FILI_RE_INDUSTRIES_AL_EV00030</x:v>
      </x:c>
      <x:c r="M387" t="str">
        <x:v>ENSAIA_DIPL_ME_D_ING_NIEUR_ENSAIA_FILI_RE_INDUSTRIES_AL_F002</x:v>
      </x:c>
      <x:c r="N387" t="str">
        <x:v>Asignatura</x:v>
      </x:c>
      <x:c r="O387" t="str">
        <x:v>ENSAIA_DIPL_ME_D_ING_NIEUR_ENSAIA_FILI_RE_INDUSTRIES_AL_ASIG030</x:v>
      </x:c>
      <x:c r="P387" t="str">
        <x:v>Nombre/código/créditos/periodo/tipo</x:v>
      </x:c>
      <x:c r="Q387" t="str">
        <x:v>NR</x:v>
      </x:c>
      <x:c r="R387" t="str">
        <x:v>Syllabus officiel Industries Alimentaires S5–S8 + cursus S5–S10</x:v>
      </x:c>
      <x:c r="S387" t="str">
        <x:v>NR — Langues Vivantes (S6) — None ECTS — S6</x:v>
      </x:c>
      <x:c r="T387" t="str">
        <x:v>URL en 13_Fuentes</x:v>
      </x:c>
      <x:c r="U387" t="str">
        <x:v>Alta</x:v>
      </x:c>
      <x:c r="V387"/>
    </x:row>
    <x:row r="388">
      <x:c r="A388" t="str">
        <x:v>CUR_AGRO_ENSAIA</x:v>
      </x:c>
      <x:c r="B388" t="str">
        <x:v>ENSAIA</x:v>
      </x:c>
      <x:c r="C388" t="str">
        <x:v>Ingénieur/Master</x:v>
      </x:c>
      <x:c r="D388" t="str">
        <x:v>Programa declarado — cobertura parcial del dataset</x:v>
      </x:c>
      <x:c r="E388" t="str">
        <x:v>INTEGRAR COMO REFERENCIA</x:v>
      </x:c>
      <x:c r="F388" t="str">
        <x:v>APTA SOLO COMO REFERENCIA PARCIAL</x:v>
      </x:c>
      <x:c r="G388" t="str">
        <x:v>Sí</x:v>
      </x:c>
      <x:c r="H388" t="str">
        <x:v>No</x:v>
      </x:c>
      <x:c r="I388" t="str">
        <x:v>No</x:v>
      </x:c>
      <x:c r="J388" t="str">
        <x:v>Condicional</x:v>
      </x:c>
      <x:c r="K388" t="str">
        <x:v>No</x:v>
      </x:c>
      <x:c r="L388" t="str">
        <x:v>ENSAIA_DIPL_ME_D_ING_NIEUR_ENSAIA_FILI_RE_INDUSTRIES_AL_EV00031</x:v>
      </x:c>
      <x:c r="M388" t="str">
        <x:v>ENSAIA_DIPL_ME_D_ING_NIEUR_ENSAIA_FILI_RE_INDUSTRIES_AL_F002</x:v>
      </x:c>
      <x:c r="N388" t="str">
        <x:v>Asignatura</x:v>
      </x:c>
      <x:c r="O388" t="str">
        <x:v>ENSAIA_DIPL_ME_D_ING_NIEUR_ENSAIA_FILI_RE_INDUSTRIES_AL_ASIG031</x:v>
      </x:c>
      <x:c r="P388" t="str">
        <x:v>Nombre/código/créditos/periodo/tipo</x:v>
      </x:c>
      <x:c r="Q388" t="str">
        <x:v>NR</x:v>
      </x:c>
      <x:c r="R388" t="str">
        <x:v>Syllabus officiel Industries Alimentaires S5–S8 + cursus S5–S10</x:v>
      </x:c>
      <x:c r="S388" t="str">
        <x:v>NR — Stage Ouvrier — None ECTS — S6</x:v>
      </x:c>
      <x:c r="T388" t="str">
        <x:v>URL en 13_Fuentes</x:v>
      </x:c>
      <x:c r="U388" t="str">
        <x:v>Alta</x:v>
      </x:c>
      <x:c r="V388"/>
    </x:row>
    <x:row r="389">
      <x:c r="A389" t="str">
        <x:v>CUR_AGRO_ENSAIA</x:v>
      </x:c>
      <x:c r="B389" t="str">
        <x:v>ENSAIA</x:v>
      </x:c>
      <x:c r="C389" t="str">
        <x:v>Ingénieur/Master</x:v>
      </x:c>
      <x:c r="D389" t="str">
        <x:v>Programa declarado — cobertura parcial del dataset</x:v>
      </x:c>
      <x:c r="E389" t="str">
        <x:v>INTEGRAR COMO REFERENCIA</x:v>
      </x:c>
      <x:c r="F389" t="str">
        <x:v>APTA SOLO COMO REFERENCIA PARCIAL</x:v>
      </x:c>
      <x:c r="G389" t="str">
        <x:v>Sí</x:v>
      </x:c>
      <x:c r="H389" t="str">
        <x:v>No</x:v>
      </x:c>
      <x:c r="I389" t="str">
        <x:v>No</x:v>
      </x:c>
      <x:c r="J389" t="str">
        <x:v>Condicional</x:v>
      </x:c>
      <x:c r="K389" t="str">
        <x:v>No</x:v>
      </x:c>
      <x:c r="L389" t="str">
        <x:v>ENSAIA_DIPL_ME_D_ING_NIEUR_ENSAIA_FILI_RE_INDUSTRIES_AL_EV00032</x:v>
      </x:c>
      <x:c r="M389" t="str">
        <x:v>ENSAIA_DIPL_ME_D_ING_NIEUR_ENSAIA_FILI_RE_INDUSTRIES_AL_F002</x:v>
      </x:c>
      <x:c r="N389" t="str">
        <x:v>Asignatura</x:v>
      </x:c>
      <x:c r="O389" t="str">
        <x:v>ENSAIA_DIPL_ME_D_ING_NIEUR_ENSAIA_FILI_RE_INDUSTRIES_AL_ASIG032</x:v>
      </x:c>
      <x:c r="P389" t="str">
        <x:v>Nombre/código/créditos/periodo/tipo</x:v>
      </x:c>
      <x:c r="Q389" t="str">
        <x:v>NR</x:v>
      </x:c>
      <x:c r="R389" t="str">
        <x:v>Syllabus officiel Industries Alimentaires S5–S8 + cursus S5–S10</x:v>
      </x:c>
      <x:c r="S389" t="str">
        <x:v>NR — Education Physique et Sportive (S6) — None ECTS — S6</x:v>
      </x:c>
      <x:c r="T389" t="str">
        <x:v>URL en 13_Fuentes</x:v>
      </x:c>
      <x:c r="U389" t="str">
        <x:v>Alta</x:v>
      </x:c>
      <x:c r="V389"/>
    </x:row>
    <x:row r="390">
      <x:c r="A390" t="str">
        <x:v>CUR_AGRO_ENSAIA</x:v>
      </x:c>
      <x:c r="B390" t="str">
        <x:v>ENSAIA</x:v>
      </x:c>
      <x:c r="C390" t="str">
        <x:v>Ingénieur/Master</x:v>
      </x:c>
      <x:c r="D390" t="str">
        <x:v>Programa declarado — cobertura parcial del dataset</x:v>
      </x:c>
      <x:c r="E390" t="str">
        <x:v>INTEGRAR COMO REFERENCIA</x:v>
      </x:c>
      <x:c r="F390" t="str">
        <x:v>APTA SOLO COMO REFERENCIA PARCIAL</x:v>
      </x:c>
      <x:c r="G390" t="str">
        <x:v>Sí</x:v>
      </x:c>
      <x:c r="H390" t="str">
        <x:v>No</x:v>
      </x:c>
      <x:c r="I390" t="str">
        <x:v>No</x:v>
      </x:c>
      <x:c r="J390" t="str">
        <x:v>Condicional</x:v>
      </x:c>
      <x:c r="K390" t="str">
        <x:v>No</x:v>
      </x:c>
      <x:c r="L390" t="str">
        <x:v>ENSAIA_DIPL_ME_D_ING_NIEUR_ENSAIA_FILI_RE_INDUSTRIES_AL_EV00033</x:v>
      </x:c>
      <x:c r="M390" t="str">
        <x:v>ENSAIA_DIPL_ME_D_ING_NIEUR_ENSAIA_FILI_RE_INDUSTRIES_AL_F002</x:v>
      </x:c>
      <x:c r="N390" t="str">
        <x:v>Asignatura</x:v>
      </x:c>
      <x:c r="O390" t="str">
        <x:v>ENSAIA_DIPL_ME_D_ING_NIEUR_ENSAIA_FILI_RE_INDUSTRIES_AL_ASIG033</x:v>
      </x:c>
      <x:c r="P390" t="str">
        <x:v>Nombre/código/créditos/periodo/tipo</x:v>
      </x:c>
      <x:c r="Q390" t="str">
        <x:v>NR</x:v>
      </x:c>
      <x:c r="R390" t="str">
        <x:v>Syllabus officiel Industries Alimentaires S5–S8 + cursus S5–S10</x:v>
      </x:c>
      <x:c r="S390" t="str">
        <x:v>NR — Thermodynamique Appliquée — None ECTS — S6</x:v>
      </x:c>
      <x:c r="T390" t="str">
        <x:v>URL en 13_Fuentes</x:v>
      </x:c>
      <x:c r="U390" t="str">
        <x:v>Alta</x:v>
      </x:c>
      <x:c r="V390"/>
    </x:row>
    <x:row r="391">
      <x:c r="A391" t="str">
        <x:v>CUR_AGRO_ENSAIA</x:v>
      </x:c>
      <x:c r="B391" t="str">
        <x:v>ENSAIA</x:v>
      </x:c>
      <x:c r="C391" t="str">
        <x:v>Ingénieur/Master</x:v>
      </x:c>
      <x:c r="D391" t="str">
        <x:v>Programa declarado — cobertura parcial del dataset</x:v>
      </x:c>
      <x:c r="E391" t="str">
        <x:v>INTEGRAR COMO REFERENCIA</x:v>
      </x:c>
      <x:c r="F391" t="str">
        <x:v>APTA SOLO COMO REFERENCIA PARCIAL</x:v>
      </x:c>
      <x:c r="G391" t="str">
        <x:v>Sí</x:v>
      </x:c>
      <x:c r="H391" t="str">
        <x:v>No</x:v>
      </x:c>
      <x:c r="I391" t="str">
        <x:v>No</x:v>
      </x:c>
      <x:c r="J391" t="str">
        <x:v>Condicional</x:v>
      </x:c>
      <x:c r="K391" t="str">
        <x:v>No</x:v>
      </x:c>
      <x:c r="L391" t="str">
        <x:v>ENSAIA_DIPL_ME_D_ING_NIEUR_ENSAIA_FILI_RE_INDUSTRIES_AL_EV00034</x:v>
      </x:c>
      <x:c r="M391" t="str">
        <x:v>ENSAIA_DIPL_ME_D_ING_NIEUR_ENSAIA_FILI_RE_INDUSTRIES_AL_F002</x:v>
      </x:c>
      <x:c r="N391" t="str">
        <x:v>Asignatura</x:v>
      </x:c>
      <x:c r="O391" t="str">
        <x:v>ENSAIA_DIPL_ME_D_ING_NIEUR_ENSAIA_FILI_RE_INDUSTRIES_AL_ASIG034</x:v>
      </x:c>
      <x:c r="P391" t="str">
        <x:v>Nombre/código/créditos/periodo/tipo</x:v>
      </x:c>
      <x:c r="Q391" t="str">
        <x:v>NR</x:v>
      </x:c>
      <x:c r="R391" t="str">
        <x:v>Syllabus officiel Industries Alimentaires S5–S8 + cursus S5–S10</x:v>
      </x:c>
      <x:c r="S391" t="str">
        <x:v>NR — Conservation par Traitements Thermiques — None ECTS — S6</x:v>
      </x:c>
      <x:c r="T391" t="str">
        <x:v>URL en 13_Fuentes</x:v>
      </x:c>
      <x:c r="U391" t="str">
        <x:v>Alta</x:v>
      </x:c>
      <x:c r="V391"/>
    </x:row>
    <x:row r="392">
      <x:c r="A392" t="str">
        <x:v>CUR_AGRO_ENSAIA</x:v>
      </x:c>
      <x:c r="B392" t="str">
        <x:v>ENSAIA</x:v>
      </x:c>
      <x:c r="C392" t="str">
        <x:v>Ingénieur/Master</x:v>
      </x:c>
      <x:c r="D392" t="str">
        <x:v>Programa declarado — cobertura parcial del dataset</x:v>
      </x:c>
      <x:c r="E392" t="str">
        <x:v>INTEGRAR COMO REFERENCIA</x:v>
      </x:c>
      <x:c r="F392" t="str">
        <x:v>APTA SOLO COMO REFERENCIA PARCIAL</x:v>
      </x:c>
      <x:c r="G392" t="str">
        <x:v>Sí</x:v>
      </x:c>
      <x:c r="H392" t="str">
        <x:v>No</x:v>
      </x:c>
      <x:c r="I392" t="str">
        <x:v>No</x:v>
      </x:c>
      <x:c r="J392" t="str">
        <x:v>Condicional</x:v>
      </x:c>
      <x:c r="K392" t="str">
        <x:v>No</x:v>
      </x:c>
      <x:c r="L392" t="str">
        <x:v>ENSAIA_DIPL_ME_D_ING_NIEUR_ENSAIA_FILI_RE_INDUSTRIES_AL_EV00035</x:v>
      </x:c>
      <x:c r="M392" t="str">
        <x:v>ENSAIA_DIPL_ME_D_ING_NIEUR_ENSAIA_FILI_RE_INDUSTRIES_AL_F002</x:v>
      </x:c>
      <x:c r="N392" t="str">
        <x:v>Asignatura</x:v>
      </x:c>
      <x:c r="O392" t="str">
        <x:v>ENSAIA_DIPL_ME_D_ING_NIEUR_ENSAIA_FILI_RE_INDUSTRIES_AL_ASIG035</x:v>
      </x:c>
      <x:c r="P392" t="str">
        <x:v>Nombre/código/créditos/periodo/tipo</x:v>
      </x:c>
      <x:c r="Q392" t="str">
        <x:v>NR</x:v>
      </x:c>
      <x:c r="R392" t="str">
        <x:v>Syllabus officiel Industries Alimentaires S5–S8 + cursus S5–S10</x:v>
      </x:c>
      <x:c r="S392" t="str">
        <x:v>NR — Travaux Pratiques Génie des Procédés 1 — None ECTS — S6</x:v>
      </x:c>
      <x:c r="T392" t="str">
        <x:v>URL en 13_Fuentes</x:v>
      </x:c>
      <x:c r="U392" t="str">
        <x:v>Alta</x:v>
      </x:c>
      <x:c r="V392"/>
    </x:row>
    <x:row r="393">
      <x:c r="A393" t="str">
        <x:v>CUR_AGRO_ENSAIA</x:v>
      </x:c>
      <x:c r="B393" t="str">
        <x:v>ENSAIA</x:v>
      </x:c>
      <x:c r="C393" t="str">
        <x:v>Ingénieur/Master</x:v>
      </x:c>
      <x:c r="D393" t="str">
        <x:v>Programa declarado — cobertura parcial del dataset</x:v>
      </x:c>
      <x:c r="E393" t="str">
        <x:v>INTEGRAR COMO REFERENCIA</x:v>
      </x:c>
      <x:c r="F393" t="str">
        <x:v>APTA SOLO COMO REFERENCIA PARCIAL</x:v>
      </x:c>
      <x:c r="G393" t="str">
        <x:v>Sí</x:v>
      </x:c>
      <x:c r="H393" t="str">
        <x:v>No</x:v>
      </x:c>
      <x:c r="I393" t="str">
        <x:v>No</x:v>
      </x:c>
      <x:c r="J393" t="str">
        <x:v>Condicional</x:v>
      </x:c>
      <x:c r="K393" t="str">
        <x:v>No</x:v>
      </x:c>
      <x:c r="L393" t="str">
        <x:v>ENSAIA_DIPL_ME_D_ING_NIEUR_ENSAIA_FILI_RE_INDUSTRIES_AL_EV00036</x:v>
      </x:c>
      <x:c r="M393" t="str">
        <x:v>ENSAIA_DIPL_ME_D_ING_NIEUR_ENSAIA_FILI_RE_INDUSTRIES_AL_F002</x:v>
      </x:c>
      <x:c r="N393" t="str">
        <x:v>Asignatura</x:v>
      </x:c>
      <x:c r="O393" t="str">
        <x:v>ENSAIA_DIPL_ME_D_ING_NIEUR_ENSAIA_FILI_RE_INDUSTRIES_AL_ASIG036</x:v>
      </x:c>
      <x:c r="P393" t="str">
        <x:v>Nombre/código/créditos/periodo/tipo</x:v>
      </x:c>
      <x:c r="Q393" t="str">
        <x:v>NR</x:v>
      </x:c>
      <x:c r="R393" t="str">
        <x:v>Syllabus officiel Industries Alimentaires S5–S8 + cursus S5–S10</x:v>
      </x:c>
      <x:c r="S393" t="str">
        <x:v>NR — Langues Vivantes Cours Inter-Ecoles (S6) — None ECTS — S6</x:v>
      </x:c>
      <x:c r="T393" t="str">
        <x:v>URL en 13_Fuentes</x:v>
      </x:c>
      <x:c r="U393" t="str">
        <x:v>Alta</x:v>
      </x:c>
      <x:c r="V393"/>
    </x:row>
    <x:row r="394">
      <x:c r="A394" t="str">
        <x:v>CUR_AGRO_ENSAIA</x:v>
      </x:c>
      <x:c r="B394" t="str">
        <x:v>ENSAIA</x:v>
      </x:c>
      <x:c r="C394" t="str">
        <x:v>Ingénieur/Master</x:v>
      </x:c>
      <x:c r="D394" t="str">
        <x:v>Programa declarado — cobertura parcial del dataset</x:v>
      </x:c>
      <x:c r="E394" t="str">
        <x:v>INTEGRAR COMO REFERENCIA</x:v>
      </x:c>
      <x:c r="F394" t="str">
        <x:v>APTA SOLO COMO REFERENCIA PARCIAL</x:v>
      </x:c>
      <x:c r="G394" t="str">
        <x:v>Sí</x:v>
      </x:c>
      <x:c r="H394" t="str">
        <x:v>No</x:v>
      </x:c>
      <x:c r="I394" t="str">
        <x:v>No</x:v>
      </x:c>
      <x:c r="J394" t="str">
        <x:v>Condicional</x:v>
      </x:c>
      <x:c r="K394" t="str">
        <x:v>No</x:v>
      </x:c>
      <x:c r="L394" t="str">
        <x:v>ENSAIA_DIPL_ME_D_ING_NIEUR_ENSAIA_FILI_RE_INDUSTRIES_AL_EV00037</x:v>
      </x:c>
      <x:c r="M394" t="str">
        <x:v>ENSAIA_DIPL_ME_D_ING_NIEUR_ENSAIA_FILI_RE_INDUSTRIES_AL_F002</x:v>
      </x:c>
      <x:c r="N394" t="str">
        <x:v>Asignatura</x:v>
      </x:c>
      <x:c r="O394" t="str">
        <x:v>ENSAIA_DIPL_ME_D_ING_NIEUR_ENSAIA_FILI_RE_INDUSTRIES_AL_ASIG037</x:v>
      </x:c>
      <x:c r="P394" t="str">
        <x:v>Nombre/código/créditos/periodo/tipo</x:v>
      </x:c>
      <x:c r="Q394" t="str">
        <x:v>NR</x:v>
      </x:c>
      <x:c r="R394" t="str">
        <x:v>Syllabus officiel Industries Alimentaires S5–S8 + cursus S5–S10</x:v>
      </x:c>
      <x:c r="S394" t="str">
        <x:v>NR — Travaux Pratiques Génie des Procédés 2 — None ECTS — S7</x:v>
      </x:c>
      <x:c r="T394" t="str">
        <x:v>URL en 13_Fuentes</x:v>
      </x:c>
      <x:c r="U394" t="str">
        <x:v>Alta</x:v>
      </x:c>
      <x:c r="V394"/>
    </x:row>
    <x:row r="395">
      <x:c r="A395" t="str">
        <x:v>CUR_AGRO_ENSAIA</x:v>
      </x:c>
      <x:c r="B395" t="str">
        <x:v>ENSAIA</x:v>
      </x:c>
      <x:c r="C395" t="str">
        <x:v>Ingénieur/Master</x:v>
      </x:c>
      <x:c r="D395" t="str">
        <x:v>Programa declarado — cobertura parcial del dataset</x:v>
      </x:c>
      <x:c r="E395" t="str">
        <x:v>INTEGRAR COMO REFERENCIA</x:v>
      </x:c>
      <x:c r="F395" t="str">
        <x:v>APTA SOLO COMO REFERENCIA PARCIAL</x:v>
      </x:c>
      <x:c r="G395" t="str">
        <x:v>Sí</x:v>
      </x:c>
      <x:c r="H395" t="str">
        <x:v>No</x:v>
      </x:c>
      <x:c r="I395" t="str">
        <x:v>No</x:v>
      </x:c>
      <x:c r="J395" t="str">
        <x:v>Condicional</x:v>
      </x:c>
      <x:c r="K395" t="str">
        <x:v>No</x:v>
      </x:c>
      <x:c r="L395" t="str">
        <x:v>ENSAIA_DIPL_ME_D_ING_NIEUR_ENSAIA_FILI_RE_INDUSTRIES_AL_EV00038</x:v>
      </x:c>
      <x:c r="M395" t="str">
        <x:v>ENSAIA_DIPL_ME_D_ING_NIEUR_ENSAIA_FILI_RE_INDUSTRIES_AL_F002</x:v>
      </x:c>
      <x:c r="N395" t="str">
        <x:v>Asignatura</x:v>
      </x:c>
      <x:c r="O395" t="str">
        <x:v>ENSAIA_DIPL_ME_D_ING_NIEUR_ENSAIA_FILI_RE_INDUSTRIES_AL_ASIG038</x:v>
      </x:c>
      <x:c r="P395" t="str">
        <x:v>Nombre/código/créditos/periodo/tipo</x:v>
      </x:c>
      <x:c r="Q395" t="str">
        <x:v>NR</x:v>
      </x:c>
      <x:c r="R395" t="str">
        <x:v>Syllabus officiel Industries Alimentaires S5–S8 + cursus S5–S10</x:v>
      </x:c>
      <x:c r="S395" t="str">
        <x:v>NR — Statistiques 2 — None ECTS — S7</x:v>
      </x:c>
      <x:c r="T395" t="str">
        <x:v>URL en 13_Fuentes</x:v>
      </x:c>
      <x:c r="U395" t="str">
        <x:v>Alta</x:v>
      </x:c>
      <x:c r="V395"/>
    </x:row>
    <x:row r="396">
      <x:c r="A396" t="str">
        <x:v>CUR_AGRO_ENSAIA</x:v>
      </x:c>
      <x:c r="B396" t="str">
        <x:v>ENSAIA</x:v>
      </x:c>
      <x:c r="C396" t="str">
        <x:v>Ingénieur/Master</x:v>
      </x:c>
      <x:c r="D396" t="str">
        <x:v>Programa declarado — cobertura parcial del dataset</x:v>
      </x:c>
      <x:c r="E396" t="str">
        <x:v>INTEGRAR COMO REFERENCIA</x:v>
      </x:c>
      <x:c r="F396" t="str">
        <x:v>APTA SOLO COMO REFERENCIA PARCIAL</x:v>
      </x:c>
      <x:c r="G396" t="str">
        <x:v>Sí</x:v>
      </x:c>
      <x:c r="H396" t="str">
        <x:v>No</x:v>
      </x:c>
      <x:c r="I396" t="str">
        <x:v>No</x:v>
      </x:c>
      <x:c r="J396" t="str">
        <x:v>Condicional</x:v>
      </x:c>
      <x:c r="K396" t="str">
        <x:v>No</x:v>
      </x:c>
      <x:c r="L396" t="str">
        <x:v>ENSAIA_DIPL_ME_D_ING_NIEUR_ENSAIA_FILI_RE_INDUSTRIES_AL_EV00039</x:v>
      </x:c>
      <x:c r="M396" t="str">
        <x:v>ENSAIA_DIPL_ME_D_ING_NIEUR_ENSAIA_FILI_RE_INDUSTRIES_AL_F002</x:v>
      </x:c>
      <x:c r="N396" t="str">
        <x:v>Asignatura</x:v>
      </x:c>
      <x:c r="O396" t="str">
        <x:v>ENSAIA_DIPL_ME_D_ING_NIEUR_ENSAIA_FILI_RE_INDUSTRIES_AL_ASIG039</x:v>
      </x:c>
      <x:c r="P396" t="str">
        <x:v>Nombre/código/créditos/periodo/tipo</x:v>
      </x:c>
      <x:c r="Q396" t="str">
        <x:v>NR</x:v>
      </x:c>
      <x:c r="R396" t="str">
        <x:v>Syllabus officiel Industries Alimentaires S5–S8 + cursus S5–S10</x:v>
      </x:c>
      <x:c r="S396" t="str">
        <x:v>NR — Méthodes d'Analyse et de Modélisation de Données Scientifiques 2 — None ECTS — S7</x:v>
      </x:c>
      <x:c r="T396" t="str">
        <x:v>URL en 13_Fuentes</x:v>
      </x:c>
      <x:c r="U396" t="str">
        <x:v>Alta</x:v>
      </x:c>
      <x:c r="V396"/>
    </x:row>
    <x:row r="397">
      <x:c r="A397" t="str">
        <x:v>CUR_AGRO_ENSAIA</x:v>
      </x:c>
      <x:c r="B397" t="str">
        <x:v>ENSAIA</x:v>
      </x:c>
      <x:c r="C397" t="str">
        <x:v>Ingénieur/Master</x:v>
      </x:c>
      <x:c r="D397" t="str">
        <x:v>Programa declarado — cobertura parcial del dataset</x:v>
      </x:c>
      <x:c r="E397" t="str">
        <x:v>INTEGRAR COMO REFERENCIA</x:v>
      </x:c>
      <x:c r="F397" t="str">
        <x:v>APTA SOLO COMO REFERENCIA PARCIAL</x:v>
      </x:c>
      <x:c r="G397" t="str">
        <x:v>Sí</x:v>
      </x:c>
      <x:c r="H397" t="str">
        <x:v>No</x:v>
      </x:c>
      <x:c r="I397" t="str">
        <x:v>No</x:v>
      </x:c>
      <x:c r="J397" t="str">
        <x:v>Condicional</x:v>
      </x:c>
      <x:c r="K397" t="str">
        <x:v>No</x:v>
      </x:c>
      <x:c r="L397" t="str">
        <x:v>ENSAIA_DIPL_ME_D_ING_NIEUR_ENSAIA_FILI_RE_INDUSTRIES_AL_EV00040</x:v>
      </x:c>
      <x:c r="M397" t="str">
        <x:v>ENSAIA_DIPL_ME_D_ING_NIEUR_ENSAIA_FILI_RE_INDUSTRIES_AL_F002</x:v>
      </x:c>
      <x:c r="N397" t="str">
        <x:v>Asignatura</x:v>
      </x:c>
      <x:c r="O397" t="str">
        <x:v>ENSAIA_DIPL_ME_D_ING_NIEUR_ENSAIA_FILI_RE_INDUSTRIES_AL_ASIG040</x:v>
      </x:c>
      <x:c r="P397" t="str">
        <x:v>Nombre/código/créditos/periodo/tipo</x:v>
      </x:c>
      <x:c r="Q397" t="str">
        <x:v>NR</x:v>
      </x:c>
      <x:c r="R397" t="str">
        <x:v>Syllabus officiel Industries Alimentaires S5–S8 + cursus S5–S10</x:v>
      </x:c>
      <x:c r="S397" t="str">
        <x:v>NR — Automatisme — None ECTS — S7</x:v>
      </x:c>
      <x:c r="T397" t="str">
        <x:v>URL en 13_Fuentes</x:v>
      </x:c>
      <x:c r="U397" t="str">
        <x:v>Alta</x:v>
      </x:c>
      <x:c r="V397"/>
    </x:row>
    <x:row r="398">
      <x:c r="A398" t="str">
        <x:v>CUR_AGRO_ENSAIA</x:v>
      </x:c>
      <x:c r="B398" t="str">
        <x:v>ENSAIA</x:v>
      </x:c>
      <x:c r="C398" t="str">
        <x:v>Ingénieur/Master</x:v>
      </x:c>
      <x:c r="D398" t="str">
        <x:v>Programa declarado — cobertura parcial del dataset</x:v>
      </x:c>
      <x:c r="E398" t="str">
        <x:v>INTEGRAR COMO REFERENCIA</x:v>
      </x:c>
      <x:c r="F398" t="str">
        <x:v>APTA SOLO COMO REFERENCIA PARCIAL</x:v>
      </x:c>
      <x:c r="G398" t="str">
        <x:v>Sí</x:v>
      </x:c>
      <x:c r="H398" t="str">
        <x:v>No</x:v>
      </x:c>
      <x:c r="I398" t="str">
        <x:v>No</x:v>
      </x:c>
      <x:c r="J398" t="str">
        <x:v>Condicional</x:v>
      </x:c>
      <x:c r="K398" t="str">
        <x:v>No</x:v>
      </x:c>
      <x:c r="L398" t="str">
        <x:v>ENSAIA_DIPL_ME_D_ING_NIEUR_ENSAIA_FILI_RE_INDUSTRIES_AL_EV00041</x:v>
      </x:c>
      <x:c r="M398" t="str">
        <x:v>ENSAIA_DIPL_ME_D_ING_NIEUR_ENSAIA_FILI_RE_INDUSTRIES_AL_F002</x:v>
      </x:c>
      <x:c r="N398" t="str">
        <x:v>Asignatura</x:v>
      </x:c>
      <x:c r="O398" t="str">
        <x:v>ENSAIA_DIPL_ME_D_ING_NIEUR_ENSAIA_FILI_RE_INDUSTRIES_AL_ASIG041</x:v>
      </x:c>
      <x:c r="P398" t="str">
        <x:v>Nombre/código/créditos/periodo/tipo</x:v>
      </x:c>
      <x:c r="Q398" t="str">
        <x:v>NR</x:v>
      </x:c>
      <x:c r="R398" t="str">
        <x:v>Syllabus officiel Industries Alimentaires S5–S8 + cursus S5–S10</x:v>
      </x:c>
      <x:c r="S398" t="str">
        <x:v>NR — Régulation des Systèmes Linéaires Continus — None ECTS — S7</x:v>
      </x:c>
      <x:c r="T398" t="str">
        <x:v>URL en 13_Fuentes</x:v>
      </x:c>
      <x:c r="U398" t="str">
        <x:v>Alta</x:v>
      </x:c>
      <x:c r="V398"/>
    </x:row>
    <x:row r="399">
      <x:c r="A399" t="str">
        <x:v>CUR_AGRO_ENSAIA</x:v>
      </x:c>
      <x:c r="B399" t="str">
        <x:v>ENSAIA</x:v>
      </x:c>
      <x:c r="C399" t="str">
        <x:v>Ingénieur/Master</x:v>
      </x:c>
      <x:c r="D399" t="str">
        <x:v>Programa declarado — cobertura parcial del dataset</x:v>
      </x:c>
      <x:c r="E399" t="str">
        <x:v>INTEGRAR COMO REFERENCIA</x:v>
      </x:c>
      <x:c r="F399" t="str">
        <x:v>APTA SOLO COMO REFERENCIA PARCIAL</x:v>
      </x:c>
      <x:c r="G399" t="str">
        <x:v>Sí</x:v>
      </x:c>
      <x:c r="H399" t="str">
        <x:v>No</x:v>
      </x:c>
      <x:c r="I399" t="str">
        <x:v>No</x:v>
      </x:c>
      <x:c r="J399" t="str">
        <x:v>Condicional</x:v>
      </x:c>
      <x:c r="K399" t="str">
        <x:v>No</x:v>
      </x:c>
      <x:c r="L399" t="str">
        <x:v>ENSAIA_DIPL_ME_D_ING_NIEUR_ENSAIA_FILI_RE_INDUSTRIES_AL_EV00042</x:v>
      </x:c>
      <x:c r="M399" t="str">
        <x:v>ENSAIA_DIPL_ME_D_ING_NIEUR_ENSAIA_FILI_RE_INDUSTRIES_AL_F002</x:v>
      </x:c>
      <x:c r="N399" t="str">
        <x:v>Asignatura</x:v>
      </x:c>
      <x:c r="O399" t="str">
        <x:v>ENSAIA_DIPL_ME_D_ING_NIEUR_ENSAIA_FILI_RE_INDUSTRIES_AL_ASIG042</x:v>
      </x:c>
      <x:c r="P399" t="str">
        <x:v>Nombre/código/créditos/periodo/tipo</x:v>
      </x:c>
      <x:c r="Q399" t="str">
        <x:v>NR</x:v>
      </x:c>
      <x:c r="R399" t="str">
        <x:v>Syllabus officiel Industries Alimentaires S5–S8 + cursus S5–S10</x:v>
      </x:c>
      <x:c r="S399" t="str">
        <x:v>NR — Microbiologie Alimentaire et Industrielle — None ECTS — S7</x:v>
      </x:c>
      <x:c r="T399" t="str">
        <x:v>URL en 13_Fuentes</x:v>
      </x:c>
      <x:c r="U399" t="str">
        <x:v>Alta</x:v>
      </x:c>
      <x:c r="V399"/>
    </x:row>
    <x:row r="400">
      <x:c r="A400" t="str">
        <x:v>CUR_AGRO_ENSAIA</x:v>
      </x:c>
      <x:c r="B400" t="str">
        <x:v>ENSAIA</x:v>
      </x:c>
      <x:c r="C400" t="str">
        <x:v>Ingénieur/Master</x:v>
      </x:c>
      <x:c r="D400" t="str">
        <x:v>Programa declarado — cobertura parcial del dataset</x:v>
      </x:c>
      <x:c r="E400" t="str">
        <x:v>INTEGRAR COMO REFERENCIA</x:v>
      </x:c>
      <x:c r="F400" t="str">
        <x:v>APTA SOLO COMO REFERENCIA PARCIAL</x:v>
      </x:c>
      <x:c r="G400" t="str">
        <x:v>Sí</x:v>
      </x:c>
      <x:c r="H400" t="str">
        <x:v>No</x:v>
      </x:c>
      <x:c r="I400" t="str">
        <x:v>No</x:v>
      </x:c>
      <x:c r="J400" t="str">
        <x:v>Condicional</x:v>
      </x:c>
      <x:c r="K400" t="str">
        <x:v>No</x:v>
      </x:c>
      <x:c r="L400" t="str">
        <x:v>ENSAIA_DIPL_ME_D_ING_NIEUR_ENSAIA_FILI_RE_INDUSTRIES_AL_EV00043</x:v>
      </x:c>
      <x:c r="M400" t="str">
        <x:v>ENSAIA_DIPL_ME_D_ING_NIEUR_ENSAIA_FILI_RE_INDUSTRIES_AL_F002</x:v>
      </x:c>
      <x:c r="N400" t="str">
        <x:v>Asignatura</x:v>
      </x:c>
      <x:c r="O400" t="str">
        <x:v>ENSAIA_DIPL_ME_D_ING_NIEUR_ENSAIA_FILI_RE_INDUSTRIES_AL_ASIG043</x:v>
      </x:c>
      <x:c r="P400" t="str">
        <x:v>Nombre/código/créditos/periodo/tipo</x:v>
      </x:c>
      <x:c r="Q400" t="str">
        <x:v>NR</x:v>
      </x:c>
      <x:c r="R400" t="str">
        <x:v>Syllabus officiel Industries Alimentaires S5–S8 + cursus S5–S10</x:v>
      </x:c>
      <x:c r="S400" t="str">
        <x:v>NR — Biochimie &amp; Chimie Alimentaires 2 : Corps Gras, Fruits, Légumes, Produits Dérivés — None ECTS — S7</x:v>
      </x:c>
      <x:c r="T400" t="str">
        <x:v>URL en 13_Fuentes</x:v>
      </x:c>
      <x:c r="U400" t="str">
        <x:v>Alta</x:v>
      </x:c>
      <x:c r="V400"/>
    </x:row>
    <x:row r="401">
      <x:c r="A401" t="str">
        <x:v>CUR_AGRO_ENSAIA</x:v>
      </x:c>
      <x:c r="B401" t="str">
        <x:v>ENSAIA</x:v>
      </x:c>
      <x:c r="C401" t="str">
        <x:v>Ingénieur/Master</x:v>
      </x:c>
      <x:c r="D401" t="str">
        <x:v>Programa declarado — cobertura parcial del dataset</x:v>
      </x:c>
      <x:c r="E401" t="str">
        <x:v>INTEGRAR COMO REFERENCIA</x:v>
      </x:c>
      <x:c r="F401" t="str">
        <x:v>APTA SOLO COMO REFERENCIA PARCIAL</x:v>
      </x:c>
      <x:c r="G401" t="str">
        <x:v>Sí</x:v>
      </x:c>
      <x:c r="H401" t="str">
        <x:v>No</x:v>
      </x:c>
      <x:c r="I401" t="str">
        <x:v>No</x:v>
      </x:c>
      <x:c r="J401" t="str">
        <x:v>Condicional</x:v>
      </x:c>
      <x:c r="K401" t="str">
        <x:v>No</x:v>
      </x:c>
      <x:c r="L401" t="str">
        <x:v>ENSAIA_DIPL_ME_D_ING_NIEUR_ENSAIA_FILI_RE_INDUSTRIES_AL_EV00044</x:v>
      </x:c>
      <x:c r="M401" t="str">
        <x:v>ENSAIA_DIPL_ME_D_ING_NIEUR_ENSAIA_FILI_RE_INDUSTRIES_AL_F002</x:v>
      </x:c>
      <x:c r="N401" t="str">
        <x:v>Asignatura</x:v>
      </x:c>
      <x:c r="O401" t="str">
        <x:v>ENSAIA_DIPL_ME_D_ING_NIEUR_ENSAIA_FILI_RE_INDUSTRIES_AL_ASIG044</x:v>
      </x:c>
      <x:c r="P401" t="str">
        <x:v>Nombre/código/créditos/periodo/tipo</x:v>
      </x:c>
      <x:c r="Q401" t="str">
        <x:v>NR</x:v>
      </x:c>
      <x:c r="R401" t="str">
        <x:v>Syllabus officiel Industries Alimentaires S5–S8 + cursus S5–S10</x:v>
      </x:c>
      <x:c r="S401" t="str">
        <x:v>NR — Marketing et Stratégie Industrielle — None ECTS — S7</x:v>
      </x:c>
      <x:c r="T401" t="str">
        <x:v>URL en 13_Fuentes</x:v>
      </x:c>
      <x:c r="U401" t="str">
        <x:v>Alta</x:v>
      </x:c>
      <x:c r="V401"/>
    </x:row>
    <x:row r="402">
      <x:c r="A402" t="str">
        <x:v>CUR_AGRO_ENSAIA</x:v>
      </x:c>
      <x:c r="B402" t="str">
        <x:v>ENSAIA</x:v>
      </x:c>
      <x:c r="C402" t="str">
        <x:v>Ingénieur/Master</x:v>
      </x:c>
      <x:c r="D402" t="str">
        <x:v>Programa declarado — cobertura parcial del dataset</x:v>
      </x:c>
      <x:c r="E402" t="str">
        <x:v>INTEGRAR COMO REFERENCIA</x:v>
      </x:c>
      <x:c r="F402" t="str">
        <x:v>APTA SOLO COMO REFERENCIA PARCIAL</x:v>
      </x:c>
      <x:c r="G402" t="str">
        <x:v>Sí</x:v>
      </x:c>
      <x:c r="H402" t="str">
        <x:v>No</x:v>
      </x:c>
      <x:c r="I402" t="str">
        <x:v>No</x:v>
      </x:c>
      <x:c r="J402" t="str">
        <x:v>Condicional</x:v>
      </x:c>
      <x:c r="K402" t="str">
        <x:v>No</x:v>
      </x:c>
      <x:c r="L402" t="str">
        <x:v>ENSAIA_DIPL_ME_D_ING_NIEUR_ENSAIA_FILI_RE_INDUSTRIES_AL_EV00045</x:v>
      </x:c>
      <x:c r="M402" t="str">
        <x:v>ENSAIA_DIPL_ME_D_ING_NIEUR_ENSAIA_FILI_RE_INDUSTRIES_AL_F002</x:v>
      </x:c>
      <x:c r="N402" t="str">
        <x:v>Asignatura</x:v>
      </x:c>
      <x:c r="O402" t="str">
        <x:v>ENSAIA_DIPL_ME_D_ING_NIEUR_ENSAIA_FILI_RE_INDUSTRIES_AL_ASIG045</x:v>
      </x:c>
      <x:c r="P402" t="str">
        <x:v>Nombre/código/créditos/periodo/tipo</x:v>
      </x:c>
      <x:c r="Q402" t="str">
        <x:v>NR</x:v>
      </x:c>
      <x:c r="R402" t="str">
        <x:v>Syllabus officiel Industries Alimentaires S5–S8 + cursus S5–S10</x:v>
      </x:c>
      <x:c r="S402" t="str">
        <x:v>NR — Management de Projets — None ECTS — S7</x:v>
      </x:c>
      <x:c r="T402" t="str">
        <x:v>URL en 13_Fuentes</x:v>
      </x:c>
      <x:c r="U402" t="str">
        <x:v>Alta</x:v>
      </x:c>
      <x:c r="V402"/>
    </x:row>
    <x:row r="403">
      <x:c r="A403" t="str">
        <x:v>CUR_AGRO_ENSAIA</x:v>
      </x:c>
      <x:c r="B403" t="str">
        <x:v>ENSAIA</x:v>
      </x:c>
      <x:c r="C403" t="str">
        <x:v>Ingénieur/Master</x:v>
      </x:c>
      <x:c r="D403" t="str">
        <x:v>Programa declarado — cobertura parcial del dataset</x:v>
      </x:c>
      <x:c r="E403" t="str">
        <x:v>INTEGRAR COMO REFERENCIA</x:v>
      </x:c>
      <x:c r="F403" t="str">
        <x:v>APTA SOLO COMO REFERENCIA PARCIAL</x:v>
      </x:c>
      <x:c r="G403" t="str">
        <x:v>Sí</x:v>
      </x:c>
      <x:c r="H403" t="str">
        <x:v>No</x:v>
      </x:c>
      <x:c r="I403" t="str">
        <x:v>No</x:v>
      </x:c>
      <x:c r="J403" t="str">
        <x:v>Condicional</x:v>
      </x:c>
      <x:c r="K403" t="str">
        <x:v>No</x:v>
      </x:c>
      <x:c r="L403" t="str">
        <x:v>ENSAIA_DIPL_ME_D_ING_NIEUR_ENSAIA_FILI_RE_INDUSTRIES_AL_EV00046</x:v>
      </x:c>
      <x:c r="M403" t="str">
        <x:v>ENSAIA_DIPL_ME_D_ING_NIEUR_ENSAIA_FILI_RE_INDUSTRIES_AL_F002</x:v>
      </x:c>
      <x:c r="N403" t="str">
        <x:v>Asignatura</x:v>
      </x:c>
      <x:c r="O403" t="str">
        <x:v>ENSAIA_DIPL_ME_D_ING_NIEUR_ENSAIA_FILI_RE_INDUSTRIES_AL_ASIG046</x:v>
      </x:c>
      <x:c r="P403" t="str">
        <x:v>Nombre/código/créditos/periodo/tipo</x:v>
      </x:c>
      <x:c r="Q403" t="str">
        <x:v>NR</x:v>
      </x:c>
      <x:c r="R403" t="str">
        <x:v>Syllabus officiel Industries Alimentaires S5–S8 + cursus S5–S10</x:v>
      </x:c>
      <x:c r="S403" t="str">
        <x:v>NR — Analyse des Organisations Industrielles — None ECTS — S7</x:v>
      </x:c>
      <x:c r="T403" t="str">
        <x:v>URL en 13_Fuentes</x:v>
      </x:c>
      <x:c r="U403" t="str">
        <x:v>Alta</x:v>
      </x:c>
      <x:c r="V403"/>
    </x:row>
    <x:row r="404">
      <x:c r="A404" t="str">
        <x:v>CUR_AGRO_ENSAIA</x:v>
      </x:c>
      <x:c r="B404" t="str">
        <x:v>ENSAIA</x:v>
      </x:c>
      <x:c r="C404" t="str">
        <x:v>Ingénieur/Master</x:v>
      </x:c>
      <x:c r="D404" t="str">
        <x:v>Programa declarado — cobertura parcial del dataset</x:v>
      </x:c>
      <x:c r="E404" t="str">
        <x:v>INTEGRAR COMO REFERENCIA</x:v>
      </x:c>
      <x:c r="F404" t="str">
        <x:v>APTA SOLO COMO REFERENCIA PARCIAL</x:v>
      </x:c>
      <x:c r="G404" t="str">
        <x:v>Sí</x:v>
      </x:c>
      <x:c r="H404" t="str">
        <x:v>No</x:v>
      </x:c>
      <x:c r="I404" t="str">
        <x:v>No</x:v>
      </x:c>
      <x:c r="J404" t="str">
        <x:v>Condicional</x:v>
      </x:c>
      <x:c r="K404" t="str">
        <x:v>No</x:v>
      </x:c>
      <x:c r="L404" t="str">
        <x:v>ENSAIA_DIPL_ME_D_ING_NIEUR_ENSAIA_FILI_RE_INDUSTRIES_AL_EV00047</x:v>
      </x:c>
      <x:c r="M404" t="str">
        <x:v>ENSAIA_DIPL_ME_D_ING_NIEUR_ENSAIA_FILI_RE_INDUSTRIES_AL_F002</x:v>
      </x:c>
      <x:c r="N404" t="str">
        <x:v>Asignatura</x:v>
      </x:c>
      <x:c r="O404" t="str">
        <x:v>ENSAIA_DIPL_ME_D_ING_NIEUR_ENSAIA_FILI_RE_INDUSTRIES_AL_ASIG047</x:v>
      </x:c>
      <x:c r="P404" t="str">
        <x:v>Nombre/código/créditos/periodo/tipo</x:v>
      </x:c>
      <x:c r="Q404" t="str">
        <x:v>NR</x:v>
      </x:c>
      <x:c r="R404" t="str">
        <x:v>Syllabus officiel Industries Alimentaires S5–S8 + cursus S5–S10</x:v>
      </x:c>
      <x:c r="S404" t="str">
        <x:v>NR — Biochimie &amp; Chimie Alimentaires 1 : Les Protéines Alimentaires — None ECTS — S7</x:v>
      </x:c>
      <x:c r="T404" t="str">
        <x:v>URL en 13_Fuentes</x:v>
      </x:c>
      <x:c r="U404" t="str">
        <x:v>Alta</x:v>
      </x:c>
      <x:c r="V404"/>
    </x:row>
    <x:row r="405">
      <x:c r="A405" t="str">
        <x:v>CUR_AGRO_ENSAIA</x:v>
      </x:c>
      <x:c r="B405" t="str">
        <x:v>ENSAIA</x:v>
      </x:c>
      <x:c r="C405" t="str">
        <x:v>Ingénieur/Master</x:v>
      </x:c>
      <x:c r="D405" t="str">
        <x:v>Programa declarado — cobertura parcial del dataset</x:v>
      </x:c>
      <x:c r="E405" t="str">
        <x:v>INTEGRAR COMO REFERENCIA</x:v>
      </x:c>
      <x:c r="F405" t="str">
        <x:v>APTA SOLO COMO REFERENCIA PARCIAL</x:v>
      </x:c>
      <x:c r="G405" t="str">
        <x:v>Sí</x:v>
      </x:c>
      <x:c r="H405" t="str">
        <x:v>No</x:v>
      </x:c>
      <x:c r="I405" t="str">
        <x:v>No</x:v>
      </x:c>
      <x:c r="J405" t="str">
        <x:v>Condicional</x:v>
      </x:c>
      <x:c r="K405" t="str">
        <x:v>No</x:v>
      </x:c>
      <x:c r="L405" t="str">
        <x:v>ENSAIA_DIPL_ME_D_ING_NIEUR_ENSAIA_FILI_RE_INDUSTRIES_AL_EV00048</x:v>
      </x:c>
      <x:c r="M405" t="str">
        <x:v>ENSAIA_DIPL_ME_D_ING_NIEUR_ENSAIA_FILI_RE_INDUSTRIES_AL_F002</x:v>
      </x:c>
      <x:c r="N405" t="str">
        <x:v>Asignatura</x:v>
      </x:c>
      <x:c r="O405" t="str">
        <x:v>ENSAIA_DIPL_ME_D_ING_NIEUR_ENSAIA_FILI_RE_INDUSTRIES_AL_ASIG048</x:v>
      </x:c>
      <x:c r="P405" t="str">
        <x:v>Nombre/código/créditos/periodo/tipo</x:v>
      </x:c>
      <x:c r="Q405" t="str">
        <x:v>NR</x:v>
      </x:c>
      <x:c r="R405" t="str">
        <x:v>Syllabus officiel Industries Alimentaires S5–S8 + cursus S5–S10</x:v>
      </x:c>
      <x:c r="S405" t="str">
        <x:v>NR — Education Physique et Sportive (S7) — None ECTS — S7</x:v>
      </x:c>
      <x:c r="T405" t="str">
        <x:v>URL en 13_Fuentes</x:v>
      </x:c>
      <x:c r="U405" t="str">
        <x:v>Alta</x:v>
      </x:c>
      <x:c r="V405"/>
    </x:row>
    <x:row r="406">
      <x:c r="A406" t="str">
        <x:v>CUR_AGRO_ENSAIA</x:v>
      </x:c>
      <x:c r="B406" t="str">
        <x:v>ENSAIA</x:v>
      </x:c>
      <x:c r="C406" t="str">
        <x:v>Ingénieur/Master</x:v>
      </x:c>
      <x:c r="D406" t="str">
        <x:v>Programa declarado — cobertura parcial del dataset</x:v>
      </x:c>
      <x:c r="E406" t="str">
        <x:v>INTEGRAR COMO REFERENCIA</x:v>
      </x:c>
      <x:c r="F406" t="str">
        <x:v>APTA SOLO COMO REFERENCIA PARCIAL</x:v>
      </x:c>
      <x:c r="G406" t="str">
        <x:v>Sí</x:v>
      </x:c>
      <x:c r="H406" t="str">
        <x:v>No</x:v>
      </x:c>
      <x:c r="I406" t="str">
        <x:v>No</x:v>
      </x:c>
      <x:c r="J406" t="str">
        <x:v>Condicional</x:v>
      </x:c>
      <x:c r="K406" t="str">
        <x:v>No</x:v>
      </x:c>
      <x:c r="L406" t="str">
        <x:v>ENSAIA_DIPL_ME_D_ING_NIEUR_ENSAIA_FILI_RE_INDUSTRIES_AL_EV00049</x:v>
      </x:c>
      <x:c r="M406" t="str">
        <x:v>ENSAIA_DIPL_ME_D_ING_NIEUR_ENSAIA_FILI_RE_INDUSTRIES_AL_F002</x:v>
      </x:c>
      <x:c r="N406" t="str">
        <x:v>Asignatura</x:v>
      </x:c>
      <x:c r="O406" t="str">
        <x:v>ENSAIA_DIPL_ME_D_ING_NIEUR_ENSAIA_FILI_RE_INDUSTRIES_AL_ASIG049</x:v>
      </x:c>
      <x:c r="P406" t="str">
        <x:v>Nombre/código/créditos/periodo/tipo</x:v>
      </x:c>
      <x:c r="Q406" t="str">
        <x:v>NR</x:v>
      </x:c>
      <x:c r="R406" t="str">
        <x:v>Syllabus officiel Industries Alimentaires S5–S8 + cursus S5–S10</x:v>
      </x:c>
      <x:c r="S406" t="str">
        <x:v>NR — Langues Vivantes (S7) — None ECTS — S7</x:v>
      </x:c>
      <x:c r="T406" t="str">
        <x:v>URL en 13_Fuentes</x:v>
      </x:c>
      <x:c r="U406" t="str">
        <x:v>Alta</x:v>
      </x:c>
      <x:c r="V406"/>
    </x:row>
    <x:row r="407">
      <x:c r="A407" t="str">
        <x:v>CUR_AGRO_ENSAIA</x:v>
      </x:c>
      <x:c r="B407" t="str">
        <x:v>ENSAIA</x:v>
      </x:c>
      <x:c r="C407" t="str">
        <x:v>Ingénieur/Master</x:v>
      </x:c>
      <x:c r="D407" t="str">
        <x:v>Programa declarado — cobertura parcial del dataset</x:v>
      </x:c>
      <x:c r="E407" t="str">
        <x:v>INTEGRAR COMO REFERENCIA</x:v>
      </x:c>
      <x:c r="F407" t="str">
        <x:v>APTA SOLO COMO REFERENCIA PARCIAL</x:v>
      </x:c>
      <x:c r="G407" t="str">
        <x:v>Sí</x:v>
      </x:c>
      <x:c r="H407" t="str">
        <x:v>No</x:v>
      </x:c>
      <x:c r="I407" t="str">
        <x:v>No</x:v>
      </x:c>
      <x:c r="J407" t="str">
        <x:v>Condicional</x:v>
      </x:c>
      <x:c r="K407" t="str">
        <x:v>No</x:v>
      </x:c>
      <x:c r="L407" t="str">
        <x:v>ENSAIA_DIPL_ME_D_ING_NIEUR_ENSAIA_FILI_RE_INDUSTRIES_AL_EV00050</x:v>
      </x:c>
      <x:c r="M407" t="str">
        <x:v>ENSAIA_DIPL_ME_D_ING_NIEUR_ENSAIA_FILI_RE_INDUSTRIES_AL_F002</x:v>
      </x:c>
      <x:c r="N407" t="str">
        <x:v>Asignatura</x:v>
      </x:c>
      <x:c r="O407" t="str">
        <x:v>ENSAIA_DIPL_ME_D_ING_NIEUR_ENSAIA_FILI_RE_INDUSTRIES_AL_ASIG050</x:v>
      </x:c>
      <x:c r="P407" t="str">
        <x:v>Nombre/código/créditos/periodo/tipo</x:v>
      </x:c>
      <x:c r="Q407" t="str">
        <x:v>NR</x:v>
      </x:c>
      <x:c r="R407" t="str">
        <x:v>Syllabus officiel Industries Alimentaires S5–S8 + cursus S5–S10</x:v>
      </x:c>
      <x:c r="S407" t="str">
        <x:v>NR — Stage Ouvrier - Evaluation — None ECTS — S7</x:v>
      </x:c>
      <x:c r="T407" t="str">
        <x:v>URL en 13_Fuentes</x:v>
      </x:c>
      <x:c r="U407" t="str">
        <x:v>Alta</x:v>
      </x:c>
      <x:c r="V407"/>
    </x:row>
    <x:row r="408">
      <x:c r="A408" t="str">
        <x:v>CUR_AGRO_ENSAIA</x:v>
      </x:c>
      <x:c r="B408" t="str">
        <x:v>ENSAIA</x:v>
      </x:c>
      <x:c r="C408" t="str">
        <x:v>Ingénieur/Master</x:v>
      </x:c>
      <x:c r="D408" t="str">
        <x:v>Programa declarado — cobertura parcial del dataset</x:v>
      </x:c>
      <x:c r="E408" t="str">
        <x:v>INTEGRAR COMO REFERENCIA</x:v>
      </x:c>
      <x:c r="F408" t="str">
        <x:v>APTA SOLO COMO REFERENCIA PARCIAL</x:v>
      </x:c>
      <x:c r="G408" t="str">
        <x:v>Sí</x:v>
      </x:c>
      <x:c r="H408" t="str">
        <x:v>No</x:v>
      </x:c>
      <x:c r="I408" t="str">
        <x:v>No</x:v>
      </x:c>
      <x:c r="J408" t="str">
        <x:v>Condicional</x:v>
      </x:c>
      <x:c r="K408" t="str">
        <x:v>No</x:v>
      </x:c>
      <x:c r="L408" t="str">
        <x:v>ENSAIA_DIPL_ME_D_ING_NIEUR_ENSAIA_FILI_RE_INDUSTRIES_AL_EV00051</x:v>
      </x:c>
      <x:c r="M408" t="str">
        <x:v>ENSAIA_DIPL_ME_D_ING_NIEUR_ENSAIA_FILI_RE_INDUSTRIES_AL_F002</x:v>
      </x:c>
      <x:c r="N408" t="str">
        <x:v>Asignatura</x:v>
      </x:c>
      <x:c r="O408" t="str">
        <x:v>ENSAIA_DIPL_ME_D_ING_NIEUR_ENSAIA_FILI_RE_INDUSTRIES_AL_ASIG051</x:v>
      </x:c>
      <x:c r="P408" t="str">
        <x:v>Nombre/código/créditos/periodo/tipo</x:v>
      </x:c>
      <x:c r="Q408" t="str">
        <x:v>NR</x:v>
      </x:c>
      <x:c r="R408" t="str">
        <x:v>Syllabus officiel Industries Alimentaires S5–S8 + cursus S5–S10</x:v>
      </x:c>
      <x:c r="S408" t="str">
        <x:v>NR — Opérations Unitaires — None ECTS — S7</x:v>
      </x:c>
      <x:c r="T408" t="str">
        <x:v>URL en 13_Fuentes</x:v>
      </x:c>
      <x:c r="U408" t="str">
        <x:v>Alta</x:v>
      </x:c>
      <x:c r="V408"/>
    </x:row>
    <x:row r="409">
      <x:c r="A409" t="str">
        <x:v>CUR_AGRO_ENSAIA</x:v>
      </x:c>
      <x:c r="B409" t="str">
        <x:v>ENSAIA</x:v>
      </x:c>
      <x:c r="C409" t="str">
        <x:v>Ingénieur/Master</x:v>
      </x:c>
      <x:c r="D409" t="str">
        <x:v>Programa declarado — cobertura parcial del dataset</x:v>
      </x:c>
      <x:c r="E409" t="str">
        <x:v>INTEGRAR COMO REFERENCIA</x:v>
      </x:c>
      <x:c r="F409" t="str">
        <x:v>APTA SOLO COMO REFERENCIA PARCIAL</x:v>
      </x:c>
      <x:c r="G409" t="str">
        <x:v>Sí</x:v>
      </x:c>
      <x:c r="H409" t="str">
        <x:v>No</x:v>
      </x:c>
      <x:c r="I409" t="str">
        <x:v>No</x:v>
      </x:c>
      <x:c r="J409" t="str">
        <x:v>Condicional</x:v>
      </x:c>
      <x:c r="K409" t="str">
        <x:v>No</x:v>
      </x:c>
      <x:c r="L409" t="str">
        <x:v>ENSAIA_DIPL_ME_D_ING_NIEUR_ENSAIA_FILI_RE_INDUSTRIES_AL_EV00052</x:v>
      </x:c>
      <x:c r="M409" t="str">
        <x:v>ENSAIA_DIPL_ME_D_ING_NIEUR_ENSAIA_FILI_RE_INDUSTRIES_AL_F002</x:v>
      </x:c>
      <x:c r="N409" t="str">
        <x:v>Asignatura</x:v>
      </x:c>
      <x:c r="O409" t="str">
        <x:v>ENSAIA_DIPL_ME_D_ING_NIEUR_ENSAIA_FILI_RE_INDUSTRIES_AL_ASIG052</x:v>
      </x:c>
      <x:c r="P409" t="str">
        <x:v>Nombre/código/créditos/periodo/tipo</x:v>
      </x:c>
      <x:c r="Q409" t="str">
        <x:v>NR</x:v>
      </x:c>
      <x:c r="R409" t="str">
        <x:v>Syllabus officiel Industries Alimentaires S5–S8 + cursus S5–S10</x:v>
      </x:c>
      <x:c r="S409" t="str">
        <x:v>NR — Sécurité, Sûreté des Systèmes Industriels — None ECTS — S7</x:v>
      </x:c>
      <x:c r="T409" t="str">
        <x:v>URL en 13_Fuentes</x:v>
      </x:c>
      <x:c r="U409" t="str">
        <x:v>Alta</x:v>
      </x:c>
      <x:c r="V409"/>
    </x:row>
    <x:row r="410">
      <x:c r="A410" t="str">
        <x:v>CUR_AGRO_ENSAIA</x:v>
      </x:c>
      <x:c r="B410" t="str">
        <x:v>ENSAIA</x:v>
      </x:c>
      <x:c r="C410" t="str">
        <x:v>Ingénieur/Master</x:v>
      </x:c>
      <x:c r="D410" t="str">
        <x:v>Programa declarado — cobertura parcial del dataset</x:v>
      </x:c>
      <x:c r="E410" t="str">
        <x:v>INTEGRAR COMO REFERENCIA</x:v>
      </x:c>
      <x:c r="F410" t="str">
        <x:v>APTA SOLO COMO REFERENCIA PARCIAL</x:v>
      </x:c>
      <x:c r="G410" t="str">
        <x:v>Sí</x:v>
      </x:c>
      <x:c r="H410" t="str">
        <x:v>No</x:v>
      </x:c>
      <x:c r="I410" t="str">
        <x:v>No</x:v>
      </x:c>
      <x:c r="J410" t="str">
        <x:v>Condicional</x:v>
      </x:c>
      <x:c r="K410" t="str">
        <x:v>No</x:v>
      </x:c>
      <x:c r="L410" t="str">
        <x:v>ENSAIA_DIPL_ME_D_ING_NIEUR_ENSAIA_FILI_RE_INDUSTRIES_AL_EV00053</x:v>
      </x:c>
      <x:c r="M410" t="str">
        <x:v>ENSAIA_DIPL_ME_D_ING_NIEUR_ENSAIA_FILI_RE_INDUSTRIES_AL_F002</x:v>
      </x:c>
      <x:c r="N410" t="str">
        <x:v>Asignatura</x:v>
      </x:c>
      <x:c r="O410" t="str">
        <x:v>ENSAIA_DIPL_ME_D_ING_NIEUR_ENSAIA_FILI_RE_INDUSTRIES_AL_ASIG053</x:v>
      </x:c>
      <x:c r="P410" t="str">
        <x:v>Nombre/código/créditos/periodo/tipo</x:v>
      </x:c>
      <x:c r="Q410" t="str">
        <x:v>NR</x:v>
      </x:c>
      <x:c r="R410" t="str">
        <x:v>Syllabus officiel Industries Alimentaires S5–S8 + cursus S5–S10</x:v>
      </x:c>
      <x:c r="S410" t="str">
        <x:v>NR — Opérations Unitaires de Transfert — None ECTS — S7</x:v>
      </x:c>
      <x:c r="T410" t="str">
        <x:v>URL en 13_Fuentes</x:v>
      </x:c>
      <x:c r="U410" t="str">
        <x:v>Alta</x:v>
      </x:c>
      <x:c r="V410"/>
    </x:row>
    <x:row r="411">
      <x:c r="A411" t="str">
        <x:v>CUR_AGRO_ENSAIA</x:v>
      </x:c>
      <x:c r="B411" t="str">
        <x:v>ENSAIA</x:v>
      </x:c>
      <x:c r="C411" t="str">
        <x:v>Ingénieur/Master</x:v>
      </x:c>
      <x:c r="D411" t="str">
        <x:v>Programa declarado — cobertura parcial del dataset</x:v>
      </x:c>
      <x:c r="E411" t="str">
        <x:v>INTEGRAR COMO REFERENCIA</x:v>
      </x:c>
      <x:c r="F411" t="str">
        <x:v>APTA SOLO COMO REFERENCIA PARCIAL</x:v>
      </x:c>
      <x:c r="G411" t="str">
        <x:v>Sí</x:v>
      </x:c>
      <x:c r="H411" t="str">
        <x:v>No</x:v>
      </x:c>
      <x:c r="I411" t="str">
        <x:v>No</x:v>
      </x:c>
      <x:c r="J411" t="str">
        <x:v>Condicional</x:v>
      </x:c>
      <x:c r="K411" t="str">
        <x:v>No</x:v>
      </x:c>
      <x:c r="L411" t="str">
        <x:v>ENSAIA_DIPL_ME_D_ING_NIEUR_ENSAIA_FILI_RE_INDUSTRIES_AL_EV00054</x:v>
      </x:c>
      <x:c r="M411" t="str">
        <x:v>ENSAIA_DIPL_ME_D_ING_NIEUR_ENSAIA_FILI_RE_INDUSTRIES_AL_F002</x:v>
      </x:c>
      <x:c r="N411" t="str">
        <x:v>Asignatura</x:v>
      </x:c>
      <x:c r="O411" t="str">
        <x:v>ENSAIA_DIPL_ME_D_ING_NIEUR_ENSAIA_FILI_RE_INDUSTRIES_AL_ASIG054</x:v>
      </x:c>
      <x:c r="P411" t="str">
        <x:v>Nombre/código/créditos/periodo/tipo</x:v>
      </x:c>
      <x:c r="Q411" t="str">
        <x:v>NR</x:v>
      </x:c>
      <x:c r="R411" t="str">
        <x:v>Syllabus officiel Industries Alimentaires S5–S8 + cursus S5–S10</x:v>
      </x:c>
      <x:c r="S411" t="str">
        <x:v>NR — Langues Vivantes Cours Inter-Ecoles (S7) — None ECTS — S7</x:v>
      </x:c>
      <x:c r="T411" t="str">
        <x:v>URL en 13_Fuentes</x:v>
      </x:c>
      <x:c r="U411" t="str">
        <x:v>Alta</x:v>
      </x:c>
      <x:c r="V411"/>
    </x:row>
    <x:row r="412">
      <x:c r="A412" t="str">
        <x:v>CUR_AGRO_ENSAIA</x:v>
      </x:c>
      <x:c r="B412" t="str">
        <x:v>ENSAIA</x:v>
      </x:c>
      <x:c r="C412" t="str">
        <x:v>Ingénieur/Master</x:v>
      </x:c>
      <x:c r="D412" t="str">
        <x:v>Programa declarado — cobertura parcial del dataset</x:v>
      </x:c>
      <x:c r="E412" t="str">
        <x:v>INTEGRAR COMO REFERENCIA</x:v>
      </x:c>
      <x:c r="F412" t="str">
        <x:v>APTA SOLO COMO REFERENCIA PARCIAL</x:v>
      </x:c>
      <x:c r="G412" t="str">
        <x:v>Sí</x:v>
      </x:c>
      <x:c r="H412" t="str">
        <x:v>No</x:v>
      </x:c>
      <x:c r="I412" t="str">
        <x:v>No</x:v>
      </x:c>
      <x:c r="J412" t="str">
        <x:v>Condicional</x:v>
      </x:c>
      <x:c r="K412" t="str">
        <x:v>No</x:v>
      </x:c>
      <x:c r="L412" t="str">
        <x:v>ENSAIA_DIPL_ME_D_ING_NIEUR_ENSAIA_FILI_RE_INDUSTRIES_AL_EV00055</x:v>
      </x:c>
      <x:c r="M412" t="str">
        <x:v>ENSAIA_DIPL_ME_D_ING_NIEUR_ENSAIA_FILI_RE_INDUSTRIES_AL_F002</x:v>
      </x:c>
      <x:c r="N412" t="str">
        <x:v>Asignatura</x:v>
      </x:c>
      <x:c r="O412" t="str">
        <x:v>ENSAIA_DIPL_ME_D_ING_NIEUR_ENSAIA_FILI_RE_INDUSTRIES_AL_ASIG055</x:v>
      </x:c>
      <x:c r="P412" t="str">
        <x:v>Nombre/código/créditos/periodo/tipo</x:v>
      </x:c>
      <x:c r="Q412" t="str">
        <x:v>NR</x:v>
      </x:c>
      <x:c r="R412" t="str">
        <x:v>Syllabus officiel Industries Alimentaires S5–S8 + cursus S5–S10</x:v>
      </x:c>
      <x:c r="S412" t="str">
        <x:v>NR — Informatique 2 - Bases de Données — None ECTS — S8</x:v>
      </x:c>
      <x:c r="T412" t="str">
        <x:v>URL en 13_Fuentes</x:v>
      </x:c>
      <x:c r="U412" t="str">
        <x:v>Alta</x:v>
      </x:c>
      <x:c r="V412"/>
    </x:row>
    <x:row r="413">
      <x:c r="A413" t="str">
        <x:v>CUR_AGRO_ENSAIA</x:v>
      </x:c>
      <x:c r="B413" t="str">
        <x:v>ENSAIA</x:v>
      </x:c>
      <x:c r="C413" t="str">
        <x:v>Ingénieur/Master</x:v>
      </x:c>
      <x:c r="D413" t="str">
        <x:v>Programa declarado — cobertura parcial del dataset</x:v>
      </x:c>
      <x:c r="E413" t="str">
        <x:v>INTEGRAR COMO REFERENCIA</x:v>
      </x:c>
      <x:c r="F413" t="str">
        <x:v>APTA SOLO COMO REFERENCIA PARCIAL</x:v>
      </x:c>
      <x:c r="G413" t="str">
        <x:v>Sí</x:v>
      </x:c>
      <x:c r="H413" t="str">
        <x:v>No</x:v>
      </x:c>
      <x:c r="I413" t="str">
        <x:v>No</x:v>
      </x:c>
      <x:c r="J413" t="str">
        <x:v>Condicional</x:v>
      </x:c>
      <x:c r="K413" t="str">
        <x:v>No</x:v>
      </x:c>
      <x:c r="L413" t="str">
        <x:v>ENSAIA_DIPL_ME_D_ING_NIEUR_ENSAIA_FILI_RE_INDUSTRIES_AL_EV00056</x:v>
      </x:c>
      <x:c r="M413" t="str">
        <x:v>ENSAIA_DIPL_ME_D_ING_NIEUR_ENSAIA_FILI_RE_INDUSTRIES_AL_F002</x:v>
      </x:c>
      <x:c r="N413" t="str">
        <x:v>Asignatura</x:v>
      </x:c>
      <x:c r="O413" t="str">
        <x:v>ENSAIA_DIPL_ME_D_ING_NIEUR_ENSAIA_FILI_RE_INDUSTRIES_AL_ASIG056</x:v>
      </x:c>
      <x:c r="P413" t="str">
        <x:v>Nombre/código/créditos/periodo/tipo</x:v>
      </x:c>
      <x:c r="Q413" t="str">
        <x:v>NR</x:v>
      </x:c>
      <x:c r="R413" t="str">
        <x:v>Syllabus officiel Industries Alimentaires S5–S8 + cursus S5–S10</x:v>
      </x:c>
      <x:c r="S413" t="str">
        <x:v>NR — Plan d'Expérimentation — None ECTS — S8</x:v>
      </x:c>
      <x:c r="T413" t="str">
        <x:v>URL en 13_Fuentes</x:v>
      </x:c>
      <x:c r="U413" t="str">
        <x:v>Alta</x:v>
      </x:c>
      <x:c r="V413"/>
    </x:row>
    <x:row r="414">
      <x:c r="A414" t="str">
        <x:v>CUR_AGRO_ENSAIA</x:v>
      </x:c>
      <x:c r="B414" t="str">
        <x:v>ENSAIA</x:v>
      </x:c>
      <x:c r="C414" t="str">
        <x:v>Ingénieur/Master</x:v>
      </x:c>
      <x:c r="D414" t="str">
        <x:v>Programa declarado — cobertura parcial del dataset</x:v>
      </x:c>
      <x:c r="E414" t="str">
        <x:v>INTEGRAR COMO REFERENCIA</x:v>
      </x:c>
      <x:c r="F414" t="str">
        <x:v>APTA SOLO COMO REFERENCIA PARCIAL</x:v>
      </x:c>
      <x:c r="G414" t="str">
        <x:v>Sí</x:v>
      </x:c>
      <x:c r="H414" t="str">
        <x:v>No</x:v>
      </x:c>
      <x:c r="I414" t="str">
        <x:v>No</x:v>
      </x:c>
      <x:c r="J414" t="str">
        <x:v>Condicional</x:v>
      </x:c>
      <x:c r="K414" t="str">
        <x:v>No</x:v>
      </x:c>
      <x:c r="L414" t="str">
        <x:v>ENSAIA_DIPL_ME_D_ING_NIEUR_ENSAIA_FILI_RE_INDUSTRIES_AL_EV00057</x:v>
      </x:c>
      <x:c r="M414" t="str">
        <x:v>ENSAIA_DIPL_ME_D_ING_NIEUR_ENSAIA_FILI_RE_INDUSTRIES_AL_F002</x:v>
      </x:c>
      <x:c r="N414" t="str">
        <x:v>Asignatura</x:v>
      </x:c>
      <x:c r="O414" t="str">
        <x:v>ENSAIA_DIPL_ME_D_ING_NIEUR_ENSAIA_FILI_RE_INDUSTRIES_AL_ASIG057</x:v>
      </x:c>
      <x:c r="P414" t="str">
        <x:v>Nombre/código/créditos/periodo/tipo</x:v>
      </x:c>
      <x:c r="Q414" t="str">
        <x:v>NR</x:v>
      </x:c>
      <x:c r="R414" t="str">
        <x:v>Syllabus officiel Industries Alimentaires S5–S8 + cursus S5–S10</x:v>
      </x:c>
      <x:c r="S414" t="str">
        <x:v>NR — Alimentation &amp; Nutrition Humaine — None ECTS — S8</x:v>
      </x:c>
      <x:c r="T414" t="str">
        <x:v>URL en 13_Fuentes</x:v>
      </x:c>
      <x:c r="U414" t="str">
        <x:v>Alta</x:v>
      </x:c>
      <x:c r="V414"/>
    </x:row>
    <x:row r="415">
      <x:c r="A415" t="str">
        <x:v>CUR_AGRO_ENSAIA</x:v>
      </x:c>
      <x:c r="B415" t="str">
        <x:v>ENSAIA</x:v>
      </x:c>
      <x:c r="C415" t="str">
        <x:v>Ingénieur/Master</x:v>
      </x:c>
      <x:c r="D415" t="str">
        <x:v>Programa declarado — cobertura parcial del dataset</x:v>
      </x:c>
      <x:c r="E415" t="str">
        <x:v>INTEGRAR COMO REFERENCIA</x:v>
      </x:c>
      <x:c r="F415" t="str">
        <x:v>APTA SOLO COMO REFERENCIA PARCIAL</x:v>
      </x:c>
      <x:c r="G415" t="str">
        <x:v>Sí</x:v>
      </x:c>
      <x:c r="H415" t="str">
        <x:v>No</x:v>
      </x:c>
      <x:c r="I415" t="str">
        <x:v>No</x:v>
      </x:c>
      <x:c r="J415" t="str">
        <x:v>Condicional</x:v>
      </x:c>
      <x:c r="K415" t="str">
        <x:v>No</x:v>
      </x:c>
      <x:c r="L415" t="str">
        <x:v>ENSAIA_DIPL_ME_D_ING_NIEUR_ENSAIA_FILI_RE_INDUSTRIES_AL_EV00058</x:v>
      </x:c>
      <x:c r="M415" t="str">
        <x:v>ENSAIA_DIPL_ME_D_ING_NIEUR_ENSAIA_FILI_RE_INDUSTRIES_AL_F002</x:v>
      </x:c>
      <x:c r="N415" t="str">
        <x:v>Asignatura</x:v>
      </x:c>
      <x:c r="O415" t="str">
        <x:v>ENSAIA_DIPL_ME_D_ING_NIEUR_ENSAIA_FILI_RE_INDUSTRIES_AL_ASIG058</x:v>
      </x:c>
      <x:c r="P415" t="str">
        <x:v>Nombre/código/créditos/periodo/tipo</x:v>
      </x:c>
      <x:c r="Q415" t="str">
        <x:v>NR</x:v>
      </x:c>
      <x:c r="R415" t="str">
        <x:v>Syllabus officiel Industries Alimentaires S5–S8 + cursus S5–S10</x:v>
      </x:c>
      <x:c r="S415" t="str">
        <x:v>NR — Contrôle de la Qualité Microbiologique de l'Aliment — None ECTS — S8</x:v>
      </x:c>
      <x:c r="T415" t="str">
        <x:v>URL en 13_Fuentes</x:v>
      </x:c>
      <x:c r="U415" t="str">
        <x:v>Alta</x:v>
      </x:c>
      <x:c r="V415"/>
    </x:row>
    <x:row r="416">
      <x:c r="A416" t="str">
        <x:v>CUR_AGRO_ENSAIA</x:v>
      </x:c>
      <x:c r="B416" t="str">
        <x:v>ENSAIA</x:v>
      </x:c>
      <x:c r="C416" t="str">
        <x:v>Ingénieur/Master</x:v>
      </x:c>
      <x:c r="D416" t="str">
        <x:v>Programa declarado — cobertura parcial del dataset</x:v>
      </x:c>
      <x:c r="E416" t="str">
        <x:v>INTEGRAR COMO REFERENCIA</x:v>
      </x:c>
      <x:c r="F416" t="str">
        <x:v>APTA SOLO COMO REFERENCIA PARCIAL</x:v>
      </x:c>
      <x:c r="G416" t="str">
        <x:v>Sí</x:v>
      </x:c>
      <x:c r="H416" t="str">
        <x:v>No</x:v>
      </x:c>
      <x:c r="I416" t="str">
        <x:v>No</x:v>
      </x:c>
      <x:c r="J416" t="str">
        <x:v>Condicional</x:v>
      </x:c>
      <x:c r="K416" t="str">
        <x:v>No</x:v>
      </x:c>
      <x:c r="L416" t="str">
        <x:v>ENSAIA_DIPL_ME_D_ING_NIEUR_ENSAIA_FILI_RE_INDUSTRIES_AL_EV00059</x:v>
      </x:c>
      <x:c r="M416" t="str">
        <x:v>ENSAIA_DIPL_ME_D_ING_NIEUR_ENSAIA_FILI_RE_INDUSTRIES_AL_F002</x:v>
      </x:c>
      <x:c r="N416" t="str">
        <x:v>Asignatura</x:v>
      </x:c>
      <x:c r="O416" t="str">
        <x:v>ENSAIA_DIPL_ME_D_ING_NIEUR_ENSAIA_FILI_RE_INDUSTRIES_AL_ASIG059</x:v>
      </x:c>
      <x:c r="P416" t="str">
        <x:v>Nombre/código/créditos/periodo/tipo</x:v>
      </x:c>
      <x:c r="Q416" t="str">
        <x:v>NR</x:v>
      </x:c>
      <x:c r="R416" t="str">
        <x:v>Syllabus officiel Industries Alimentaires S5–S8 + cursus S5–S10</x:v>
      </x:c>
      <x:c r="S416" t="str">
        <x:v>NR — Gestion des Déchets et Effluents Agro-Alimentaires — None ECTS — S8</x:v>
      </x:c>
      <x:c r="T416" t="str">
        <x:v>URL en 13_Fuentes</x:v>
      </x:c>
      <x:c r="U416" t="str">
        <x:v>Alta</x:v>
      </x:c>
      <x:c r="V416"/>
    </x:row>
    <x:row r="417">
      <x:c r="A417" t="str">
        <x:v>CUR_AGRO_ENSAIA</x:v>
      </x:c>
      <x:c r="B417" t="str">
        <x:v>ENSAIA</x:v>
      </x:c>
      <x:c r="C417" t="str">
        <x:v>Ingénieur/Master</x:v>
      </x:c>
      <x:c r="D417" t="str">
        <x:v>Programa declarado — cobertura parcial del dataset</x:v>
      </x:c>
      <x:c r="E417" t="str">
        <x:v>INTEGRAR COMO REFERENCIA</x:v>
      </x:c>
      <x:c r="F417" t="str">
        <x:v>APTA SOLO COMO REFERENCIA PARCIAL</x:v>
      </x:c>
      <x:c r="G417" t="str">
        <x:v>Sí</x:v>
      </x:c>
      <x:c r="H417" t="str">
        <x:v>No</x:v>
      </x:c>
      <x:c r="I417" t="str">
        <x:v>No</x:v>
      </x:c>
      <x:c r="J417" t="str">
        <x:v>Condicional</x:v>
      </x:c>
      <x:c r="K417" t="str">
        <x:v>No</x:v>
      </x:c>
      <x:c r="L417" t="str">
        <x:v>ENSAIA_DIPL_ME_D_ING_NIEUR_ENSAIA_FILI_RE_INDUSTRIES_AL_EV00060</x:v>
      </x:c>
      <x:c r="M417" t="str">
        <x:v>ENSAIA_DIPL_ME_D_ING_NIEUR_ENSAIA_FILI_RE_INDUSTRIES_AL_F002</x:v>
      </x:c>
      <x:c r="N417" t="str">
        <x:v>Asignatura</x:v>
      </x:c>
      <x:c r="O417" t="str">
        <x:v>ENSAIA_DIPL_ME_D_ING_NIEUR_ENSAIA_FILI_RE_INDUSTRIES_AL_ASIG060</x:v>
      </x:c>
      <x:c r="P417" t="str">
        <x:v>Nombre/código/créditos/periodo/tipo</x:v>
      </x:c>
      <x:c r="Q417" t="str">
        <x:v>NR</x:v>
      </x:c>
      <x:c r="R417" t="str">
        <x:v>Syllabus officiel Industries Alimentaires S5–S8 + cursus S5–S10</x:v>
      </x:c>
      <x:c r="S417" t="str">
        <x:v>NR — Organisation du Travail — None ECTS — S8</x:v>
      </x:c>
      <x:c r="T417" t="str">
        <x:v>URL en 13_Fuentes</x:v>
      </x:c>
      <x:c r="U417" t="str">
        <x:v>Alta</x:v>
      </x:c>
      <x:c r="V417"/>
    </x:row>
    <x:row r="418">
      <x:c r="A418" t="str">
        <x:v>CUR_AGRO_ENSAIA</x:v>
      </x:c>
      <x:c r="B418" t="str">
        <x:v>ENSAIA</x:v>
      </x:c>
      <x:c r="C418" t="str">
        <x:v>Ingénieur/Master</x:v>
      </x:c>
      <x:c r="D418" t="str">
        <x:v>Programa declarado — cobertura parcial del dataset</x:v>
      </x:c>
      <x:c r="E418" t="str">
        <x:v>INTEGRAR COMO REFERENCIA</x:v>
      </x:c>
      <x:c r="F418" t="str">
        <x:v>APTA SOLO COMO REFERENCIA PARCIAL</x:v>
      </x:c>
      <x:c r="G418" t="str">
        <x:v>Sí</x:v>
      </x:c>
      <x:c r="H418" t="str">
        <x:v>No</x:v>
      </x:c>
      <x:c r="I418" t="str">
        <x:v>No</x:v>
      </x:c>
      <x:c r="J418" t="str">
        <x:v>Condicional</x:v>
      </x:c>
      <x:c r="K418" t="str">
        <x:v>No</x:v>
      </x:c>
      <x:c r="L418" t="str">
        <x:v>ENSAIA_DIPL_ME_D_ING_NIEUR_ENSAIA_FILI_RE_INDUSTRIES_AL_EV00061</x:v>
      </x:c>
      <x:c r="M418" t="str">
        <x:v>ENSAIA_DIPL_ME_D_ING_NIEUR_ENSAIA_FILI_RE_INDUSTRIES_AL_F002</x:v>
      </x:c>
      <x:c r="N418" t="str">
        <x:v>Asignatura</x:v>
      </x:c>
      <x:c r="O418" t="str">
        <x:v>ENSAIA_DIPL_ME_D_ING_NIEUR_ENSAIA_FILI_RE_INDUSTRIES_AL_ASIG061</x:v>
      </x:c>
      <x:c r="P418" t="str">
        <x:v>Nombre/código/créditos/periodo/tipo</x:v>
      </x:c>
      <x:c r="Q418" t="str">
        <x:v>NR</x:v>
      </x:c>
      <x:c r="R418" t="str">
        <x:v>Syllabus officiel Industries Alimentaires S5–S8 + cursus S5–S10</x:v>
      </x:c>
      <x:c r="S418" t="str">
        <x:v>NR — Stage d'Ouverture aux Langues et Cultures Etrangères - Réalisation — None ECTS — S8</x:v>
      </x:c>
      <x:c r="T418" t="str">
        <x:v>URL en 13_Fuentes</x:v>
      </x:c>
      <x:c r="U418" t="str">
        <x:v>Alta</x:v>
      </x:c>
      <x:c r="V418"/>
    </x:row>
    <x:row r="419">
      <x:c r="A419" t="str">
        <x:v>CUR_AGRO_ENSAIA</x:v>
      </x:c>
      <x:c r="B419" t="str">
        <x:v>ENSAIA</x:v>
      </x:c>
      <x:c r="C419" t="str">
        <x:v>Ingénieur/Master</x:v>
      </x:c>
      <x:c r="D419" t="str">
        <x:v>Programa declarado — cobertura parcial del dataset</x:v>
      </x:c>
      <x:c r="E419" t="str">
        <x:v>INTEGRAR COMO REFERENCIA</x:v>
      </x:c>
      <x:c r="F419" t="str">
        <x:v>APTA SOLO COMO REFERENCIA PARCIAL</x:v>
      </x:c>
      <x:c r="G419" t="str">
        <x:v>Sí</x:v>
      </x:c>
      <x:c r="H419" t="str">
        <x:v>No</x:v>
      </x:c>
      <x:c r="I419" t="str">
        <x:v>No</x:v>
      </x:c>
      <x:c r="J419" t="str">
        <x:v>Condicional</x:v>
      </x:c>
      <x:c r="K419" t="str">
        <x:v>No</x:v>
      </x:c>
      <x:c r="L419" t="str">
        <x:v>ENSAIA_DIPL_ME_D_ING_NIEUR_ENSAIA_FILI_RE_INDUSTRIES_AL_EV00062</x:v>
      </x:c>
      <x:c r="M419" t="str">
        <x:v>ENSAIA_DIPL_ME_D_ING_NIEUR_ENSAIA_FILI_RE_INDUSTRIES_AL_F002</x:v>
      </x:c>
      <x:c r="N419" t="str">
        <x:v>Asignatura</x:v>
      </x:c>
      <x:c r="O419" t="str">
        <x:v>ENSAIA_DIPL_ME_D_ING_NIEUR_ENSAIA_FILI_RE_INDUSTRIES_AL_ASIG062</x:v>
      </x:c>
      <x:c r="P419" t="str">
        <x:v>Nombre/código/créditos/periodo/tipo</x:v>
      </x:c>
      <x:c r="Q419" t="str">
        <x:v>NR</x:v>
      </x:c>
      <x:c r="R419" t="str">
        <x:v>Syllabus officiel Industries Alimentaires S5–S8 + cursus S5–S10</x:v>
      </x:c>
      <x:c r="S419" t="str">
        <x:v>NR — Génie Microbiologique — None ECTS — S8</x:v>
      </x:c>
      <x:c r="T419" t="str">
        <x:v>URL en 13_Fuentes</x:v>
      </x:c>
      <x:c r="U419" t="str">
        <x:v>Alta</x:v>
      </x:c>
      <x:c r="V419"/>
    </x:row>
    <x:row r="420">
      <x:c r="A420" t="str">
        <x:v>CUR_AGRO_ENSAIA</x:v>
      </x:c>
      <x:c r="B420" t="str">
        <x:v>ENSAIA</x:v>
      </x:c>
      <x:c r="C420" t="str">
        <x:v>Ingénieur/Master</x:v>
      </x:c>
      <x:c r="D420" t="str">
        <x:v>Programa declarado — cobertura parcial del dataset</x:v>
      </x:c>
      <x:c r="E420" t="str">
        <x:v>INTEGRAR COMO REFERENCIA</x:v>
      </x:c>
      <x:c r="F420" t="str">
        <x:v>APTA SOLO COMO REFERENCIA PARCIAL</x:v>
      </x:c>
      <x:c r="G420" t="str">
        <x:v>Sí</x:v>
      </x:c>
      <x:c r="H420" t="str">
        <x:v>No</x:v>
      </x:c>
      <x:c r="I420" t="str">
        <x:v>No</x:v>
      </x:c>
      <x:c r="J420" t="str">
        <x:v>Condicional</x:v>
      </x:c>
      <x:c r="K420" t="str">
        <x:v>No</x:v>
      </x:c>
      <x:c r="L420" t="str">
        <x:v>ENSAIA_DIPL_ME_D_ING_NIEUR_ENSAIA_FILI_RE_INDUSTRIES_AL_EV00063</x:v>
      </x:c>
      <x:c r="M420" t="str">
        <x:v>ENSAIA_DIPL_ME_D_ING_NIEUR_ENSAIA_FILI_RE_INDUSTRIES_AL_F002</x:v>
      </x:c>
      <x:c r="N420" t="str">
        <x:v>Asignatura</x:v>
      </x:c>
      <x:c r="O420" t="str">
        <x:v>ENSAIA_DIPL_ME_D_ING_NIEUR_ENSAIA_FILI_RE_INDUSTRIES_AL_ASIG063</x:v>
      </x:c>
      <x:c r="P420" t="str">
        <x:v>Nombre/código/créditos/periodo/tipo</x:v>
      </x:c>
      <x:c r="Q420" t="str">
        <x:v>NR</x:v>
      </x:c>
      <x:c r="R420" t="str">
        <x:v>Syllabus officiel Industries Alimentaires S5–S8 + cursus S5–S10</x:v>
      </x:c>
      <x:c r="S420" t="str">
        <x:v>NR — Langues Vivantes (S8) — None ECTS — S8</x:v>
      </x:c>
      <x:c r="T420" t="str">
        <x:v>URL en 13_Fuentes</x:v>
      </x:c>
      <x:c r="U420" t="str">
        <x:v>Alta</x:v>
      </x:c>
      <x:c r="V420"/>
    </x:row>
    <x:row r="421">
      <x:c r="A421" t="str">
        <x:v>CUR_AGRO_ENSAIA</x:v>
      </x:c>
      <x:c r="B421" t="str">
        <x:v>ENSAIA</x:v>
      </x:c>
      <x:c r="C421" t="str">
        <x:v>Ingénieur/Master</x:v>
      </x:c>
      <x:c r="D421" t="str">
        <x:v>Programa declarado — cobertura parcial del dataset</x:v>
      </x:c>
      <x:c r="E421" t="str">
        <x:v>INTEGRAR COMO REFERENCIA</x:v>
      </x:c>
      <x:c r="F421" t="str">
        <x:v>APTA SOLO COMO REFERENCIA PARCIAL</x:v>
      </x:c>
      <x:c r="G421" t="str">
        <x:v>Sí</x:v>
      </x:c>
      <x:c r="H421" t="str">
        <x:v>No</x:v>
      </x:c>
      <x:c r="I421" t="str">
        <x:v>No</x:v>
      </x:c>
      <x:c r="J421" t="str">
        <x:v>Condicional</x:v>
      </x:c>
      <x:c r="K421" t="str">
        <x:v>No</x:v>
      </x:c>
      <x:c r="L421" t="str">
        <x:v>ENSAIA_DIPL_ME_D_ING_NIEUR_ENSAIA_FILI_RE_INDUSTRIES_AL_EV00064</x:v>
      </x:c>
      <x:c r="M421" t="str">
        <x:v>ENSAIA_DIPL_ME_D_ING_NIEUR_ENSAIA_FILI_RE_INDUSTRIES_AL_F002</x:v>
      </x:c>
      <x:c r="N421" t="str">
        <x:v>Asignatura</x:v>
      </x:c>
      <x:c r="O421" t="str">
        <x:v>ENSAIA_DIPL_ME_D_ING_NIEUR_ENSAIA_FILI_RE_INDUSTRIES_AL_ASIG064</x:v>
      </x:c>
      <x:c r="P421" t="str">
        <x:v>Nombre/código/créditos/periodo/tipo</x:v>
      </x:c>
      <x:c r="Q421" t="str">
        <x:v>NR</x:v>
      </x:c>
      <x:c r="R421" t="str">
        <x:v>Syllabus officiel Industries Alimentaires S5–S8 + cursus S5–S10</x:v>
      </x:c>
      <x:c r="S421" t="str">
        <x:v>NR — Education Physique et Sportive (S8) — None ECTS — S8</x:v>
      </x:c>
      <x:c r="T421" t="str">
        <x:v>URL en 13_Fuentes</x:v>
      </x:c>
      <x:c r="U421" t="str">
        <x:v>Alta</x:v>
      </x:c>
      <x:c r="V421"/>
    </x:row>
    <x:row r="422">
      <x:c r="A422" t="str">
        <x:v>CUR_AGRO_ENSAIA</x:v>
      </x:c>
      <x:c r="B422" t="str">
        <x:v>ENSAIA</x:v>
      </x:c>
      <x:c r="C422" t="str">
        <x:v>Ingénieur/Master</x:v>
      </x:c>
      <x:c r="D422" t="str">
        <x:v>Programa declarado — cobertura parcial del dataset</x:v>
      </x:c>
      <x:c r="E422" t="str">
        <x:v>INTEGRAR COMO REFERENCIA</x:v>
      </x:c>
      <x:c r="F422" t="str">
        <x:v>APTA SOLO COMO REFERENCIA PARCIAL</x:v>
      </x:c>
      <x:c r="G422" t="str">
        <x:v>Sí</x:v>
      </x:c>
      <x:c r="H422" t="str">
        <x:v>No</x:v>
      </x:c>
      <x:c r="I422" t="str">
        <x:v>No</x:v>
      </x:c>
      <x:c r="J422" t="str">
        <x:v>Condicional</x:v>
      </x:c>
      <x:c r="K422" t="str">
        <x:v>No</x:v>
      </x:c>
      <x:c r="L422" t="str">
        <x:v>ENSAIA_DIPL_ME_D_ING_NIEUR_ENSAIA_FILI_RE_INDUSTRIES_AL_EV00065</x:v>
      </x:c>
      <x:c r="M422" t="str">
        <x:v>ENSAIA_DIPL_ME_D_ING_NIEUR_ENSAIA_FILI_RE_INDUSTRIES_AL_F002</x:v>
      </x:c>
      <x:c r="N422" t="str">
        <x:v>Asignatura</x:v>
      </x:c>
      <x:c r="O422" t="str">
        <x:v>ENSAIA_DIPL_ME_D_ING_NIEUR_ENSAIA_FILI_RE_INDUSTRIES_AL_ASIG065</x:v>
      </x:c>
      <x:c r="P422" t="str">
        <x:v>Nombre/código/créditos/periodo/tipo</x:v>
      </x:c>
      <x:c r="Q422" t="str">
        <x:v>NR</x:v>
      </x:c>
      <x:c r="R422" t="str">
        <x:v>Syllabus officiel Industries Alimentaires S5–S8 + cursus S5–S10</x:v>
      </x:c>
      <x:c r="S422" t="str">
        <x:v>NR — Etude des Equipements en Industries Alimentaires — None ECTS — S8</x:v>
      </x:c>
      <x:c r="T422" t="str">
        <x:v>URL en 13_Fuentes</x:v>
      </x:c>
      <x:c r="U422" t="str">
        <x:v>Alta</x:v>
      </x:c>
      <x:c r="V422"/>
    </x:row>
    <x:row r="423">
      <x:c r="A423" t="str">
        <x:v>CUR_AGRO_ENSAIA</x:v>
      </x:c>
      <x:c r="B423" t="str">
        <x:v>ENSAIA</x:v>
      </x:c>
      <x:c r="C423" t="str">
        <x:v>Ingénieur/Master</x:v>
      </x:c>
      <x:c r="D423" t="str">
        <x:v>Programa declarado — cobertura parcial del dataset</x:v>
      </x:c>
      <x:c r="E423" t="str">
        <x:v>INTEGRAR COMO REFERENCIA</x:v>
      </x:c>
      <x:c r="F423" t="str">
        <x:v>APTA SOLO COMO REFERENCIA PARCIAL</x:v>
      </x:c>
      <x:c r="G423" t="str">
        <x:v>Sí</x:v>
      </x:c>
      <x:c r="H423" t="str">
        <x:v>No</x:v>
      </x:c>
      <x:c r="I423" t="str">
        <x:v>No</x:v>
      </x:c>
      <x:c r="J423" t="str">
        <x:v>Condicional</x:v>
      </x:c>
      <x:c r="K423" t="str">
        <x:v>No</x:v>
      </x:c>
      <x:c r="L423" t="str">
        <x:v>ENSAIA_DIPL_ME_D_ING_NIEUR_ENSAIA_FILI_RE_INDUSTRIES_AL_EV00066</x:v>
      </x:c>
      <x:c r="M423" t="str">
        <x:v>ENSAIA_DIPL_ME_D_ING_NIEUR_ENSAIA_FILI_RE_INDUSTRIES_AL_F002</x:v>
      </x:c>
      <x:c r="N423" t="str">
        <x:v>Asignatura</x:v>
      </x:c>
      <x:c r="O423" t="str">
        <x:v>ENSAIA_DIPL_ME_D_ING_NIEUR_ENSAIA_FILI_RE_INDUSTRIES_AL_ASIG066</x:v>
      </x:c>
      <x:c r="P423" t="str">
        <x:v>Nombre/código/créditos/periodo/tipo</x:v>
      </x:c>
      <x:c r="Q423" t="str">
        <x:v>NR</x:v>
      </x:c>
      <x:c r="R423" t="str">
        <x:v>Syllabus officiel Industries Alimentaires S5–S8 + cursus S5–S10</x:v>
      </x:c>
      <x:c r="S423" t="str">
        <x:v>NR — Langues Vivantes Cours Inter-Ecoles (S8) — None ECTS — S8</x:v>
      </x:c>
      <x:c r="T423" t="str">
        <x:v>URL en 13_Fuentes</x:v>
      </x:c>
      <x:c r="U423" t="str">
        <x:v>Alta</x:v>
      </x:c>
      <x:c r="V423"/>
    </x:row>
    <x:row r="424">
      <x:c r="A424" t="str">
        <x:v>CUR_AGRO_ENSAIA</x:v>
      </x:c>
      <x:c r="B424" t="str">
        <x:v>ENSAIA</x:v>
      </x:c>
      <x:c r="C424" t="str">
        <x:v>Ingénieur/Master</x:v>
      </x:c>
      <x:c r="D424" t="str">
        <x:v>Programa declarado — cobertura parcial del dataset</x:v>
      </x:c>
      <x:c r="E424" t="str">
        <x:v>INTEGRAR COMO REFERENCIA</x:v>
      </x:c>
      <x:c r="F424" t="str">
        <x:v>APTA SOLO COMO REFERENCIA PARCIAL</x:v>
      </x:c>
      <x:c r="G424" t="str">
        <x:v>Sí</x:v>
      </x:c>
      <x:c r="H424" t="str">
        <x:v>No</x:v>
      </x:c>
      <x:c r="I424" t="str">
        <x:v>No</x:v>
      </x:c>
      <x:c r="J424" t="str">
        <x:v>Condicional</x:v>
      </x:c>
      <x:c r="K424" t="str">
        <x:v>No</x:v>
      </x:c>
      <x:c r="L424" t="str">
        <x:v>ENSAIA_DIPL_ME_D_ING_NIEUR_ENSAIA_FILI_RE_INDUSTRIES_AL_EV00067</x:v>
      </x:c>
      <x:c r="M424" t="str">
        <x:v>ENSAIA_DIPL_ME_D_ING_NIEUR_ENSAIA_FILI_RE_INDUSTRIES_AL_F002</x:v>
      </x:c>
      <x:c r="N424" t="str">
        <x:v>Asignatura</x:v>
      </x:c>
      <x:c r="O424" t="str">
        <x:v>ENSAIA_DIPL_ME_D_ING_NIEUR_ENSAIA_FILI_RE_INDUSTRIES_AL_ASIG067</x:v>
      </x:c>
      <x:c r="P424" t="str">
        <x:v>Nombre/código/créditos/periodo/tipo</x:v>
      </x:c>
      <x:c r="Q424" t="str">
        <x:v>NR</x:v>
      </x:c>
      <x:c r="R424" t="str">
        <x:v>Syllabus officiel Industries Alimentaires S5–S8 + cursus S5–S10</x:v>
      </x:c>
      <x:c r="S424" t="str">
        <x:v>NR — Connaissance &amp; Gestion des Réseaux Informatiques — None ECTS — S8</x:v>
      </x:c>
      <x:c r="T424" t="str">
        <x:v>URL en 13_Fuentes</x:v>
      </x:c>
      <x:c r="U424" t="str">
        <x:v>Alta</x:v>
      </x:c>
      <x:c r="V424"/>
    </x:row>
    <x:row r="425">
      <x:c r="A425" t="str">
        <x:v>CUR_AGRO_ENSAIA</x:v>
      </x:c>
      <x:c r="B425" t="str">
        <x:v>ENSAIA</x:v>
      </x:c>
      <x:c r="C425" t="str">
        <x:v>Ingénieur/Master</x:v>
      </x:c>
      <x:c r="D425" t="str">
        <x:v>Programa declarado — cobertura parcial del dataset</x:v>
      </x:c>
      <x:c r="E425" t="str">
        <x:v>INTEGRAR COMO REFERENCIA</x:v>
      </x:c>
      <x:c r="F425" t="str">
        <x:v>APTA SOLO COMO REFERENCIA PARCIAL</x:v>
      </x:c>
      <x:c r="G425" t="str">
        <x:v>Sí</x:v>
      </x:c>
      <x:c r="H425" t="str">
        <x:v>No</x:v>
      </x:c>
      <x:c r="I425" t="str">
        <x:v>No</x:v>
      </x:c>
      <x:c r="J425" t="str">
        <x:v>Condicional</x:v>
      </x:c>
      <x:c r="K425" t="str">
        <x:v>No</x:v>
      </x:c>
      <x:c r="L425" t="str">
        <x:v>ENSAIA_DIPL_ME_D_ING_NIEUR_ENSAIA_FILI_RE_INDUSTRIES_AL_EV00068</x:v>
      </x:c>
      <x:c r="M425" t="str">
        <x:v>ENSAIA_DIPL_ME_D_ING_NIEUR_ENSAIA_FILI_RE_INDUSTRIES_AL_F003</x:v>
      </x:c>
      <x:c r="N425" t="str">
        <x:v>Asignatura</x:v>
      </x:c>
      <x:c r="O425" t="str">
        <x:v>ENSAIA_DIPL_ME_D_ING_NIEUR_ENSAIA_FILI_RE_INDUSTRIES_AL_ASIG068</x:v>
      </x:c>
      <x:c r="P425" t="str">
        <x:v>Nombre/código/créditos/periodo/tipo</x:v>
      </x:c>
      <x:c r="Q425" t="str">
        <x:v>NR</x:v>
      </x:c>
      <x:c r="R425" t="str">
        <x:v>Syllabus officiel Industries Alimentaires S5–S8 + cursus S5–S10</x:v>
      </x:c>
      <x:c r="S425" t="str">
        <x:v>NR — Formulation Alimentaire — None ECTS — S9</x:v>
      </x:c>
      <x:c r="T425" t="str">
        <x:v>URL en 13_Fuentes</x:v>
      </x:c>
      <x:c r="U425" t="str">
        <x:v>Alta</x:v>
      </x:c>
      <x:c r="V425" t="str">
        <x:v>Especialización de 3.er año accesible desde la filière Industries Alimentaires.</x:v>
      </x:c>
    </x:row>
    <x:row r="426">
      <x:c r="A426" t="str">
        <x:v>CUR_AGRO_ENSAIA</x:v>
      </x:c>
      <x:c r="B426" t="str">
        <x:v>ENSAIA</x:v>
      </x:c>
      <x:c r="C426" t="str">
        <x:v>Ingénieur/Master</x:v>
      </x:c>
      <x:c r="D426" t="str">
        <x:v>Programa declarado — cobertura parcial del dataset</x:v>
      </x:c>
      <x:c r="E426" t="str">
        <x:v>INTEGRAR COMO REFERENCIA</x:v>
      </x:c>
      <x:c r="F426" t="str">
        <x:v>APTA SOLO COMO REFERENCIA PARCIAL</x:v>
      </x:c>
      <x:c r="G426" t="str">
        <x:v>Sí</x:v>
      </x:c>
      <x:c r="H426" t="str">
        <x:v>No</x:v>
      </x:c>
      <x:c r="I426" t="str">
        <x:v>No</x:v>
      </x:c>
      <x:c r="J426" t="str">
        <x:v>Condicional</x:v>
      </x:c>
      <x:c r="K426" t="str">
        <x:v>No</x:v>
      </x:c>
      <x:c r="L426" t="str">
        <x:v>ENSAIA_DIPL_ME_D_ING_NIEUR_ENSAIA_FILI_RE_INDUSTRIES_AL_EV00069</x:v>
      </x:c>
      <x:c r="M426" t="str">
        <x:v>ENSAIA_DIPL_ME_D_ING_NIEUR_ENSAIA_FILI_RE_INDUSTRIES_AL_F003</x:v>
      </x:c>
      <x:c r="N426" t="str">
        <x:v>Asignatura</x:v>
      </x:c>
      <x:c r="O426" t="str">
        <x:v>ENSAIA_DIPL_ME_D_ING_NIEUR_ENSAIA_FILI_RE_INDUSTRIES_AL_ASIG069</x:v>
      </x:c>
      <x:c r="P426" t="str">
        <x:v>Nombre/código/créditos/periodo/tipo</x:v>
      </x:c>
      <x:c r="Q426" t="str">
        <x:v>NR</x:v>
      </x:c>
      <x:c r="R426" t="str">
        <x:v>Syllabus officiel Industries Alimentaires S5–S8 + cursus S5–S10</x:v>
      </x:c>
      <x:c r="S426" t="str">
        <x:v>NR — Développement Industriel — None ECTS — S9</x:v>
      </x:c>
      <x:c r="T426" t="str">
        <x:v>URL en 13_Fuentes</x:v>
      </x:c>
      <x:c r="U426" t="str">
        <x:v>Alta</x:v>
      </x:c>
      <x:c r="V426" t="str">
        <x:v>Especialización de 3.er año accesible desde la filière Industries Alimentaires.</x:v>
      </x:c>
    </x:row>
    <x:row r="427">
      <x:c r="A427" t="str">
        <x:v>CUR_AGRO_ENSAIA</x:v>
      </x:c>
      <x:c r="B427" t="str">
        <x:v>ENSAIA</x:v>
      </x:c>
      <x:c r="C427" t="str">
        <x:v>Ingénieur/Master</x:v>
      </x:c>
      <x:c r="D427" t="str">
        <x:v>Programa declarado — cobertura parcial del dataset</x:v>
      </x:c>
      <x:c r="E427" t="str">
        <x:v>INTEGRAR COMO REFERENCIA</x:v>
      </x:c>
      <x:c r="F427" t="str">
        <x:v>APTA SOLO COMO REFERENCIA PARCIAL</x:v>
      </x:c>
      <x:c r="G427" t="str">
        <x:v>Sí</x:v>
      </x:c>
      <x:c r="H427" t="str">
        <x:v>No</x:v>
      </x:c>
      <x:c r="I427" t="str">
        <x:v>No</x:v>
      </x:c>
      <x:c r="J427" t="str">
        <x:v>Condicional</x:v>
      </x:c>
      <x:c r="K427" t="str">
        <x:v>No</x:v>
      </x:c>
      <x:c r="L427" t="str">
        <x:v>ENSAIA_DIPL_ME_D_ING_NIEUR_ENSAIA_FILI_RE_INDUSTRIES_AL_EV00070</x:v>
      </x:c>
      <x:c r="M427" t="str">
        <x:v>ENSAIA_DIPL_ME_D_ING_NIEUR_ENSAIA_FILI_RE_INDUSTRIES_AL_F003</x:v>
      </x:c>
      <x:c r="N427" t="str">
        <x:v>Asignatura</x:v>
      </x:c>
      <x:c r="O427" t="str">
        <x:v>ENSAIA_DIPL_ME_D_ING_NIEUR_ENSAIA_FILI_RE_INDUSTRIES_AL_ASIG070</x:v>
      </x:c>
      <x:c r="P427" t="str">
        <x:v>Nombre/código/créditos/periodo/tipo</x:v>
      </x:c>
      <x:c r="Q427" t="str">
        <x:v>NR</x:v>
      </x:c>
      <x:c r="R427" t="str">
        <x:v>Syllabus officiel Industries Alimentaires S5–S8 + cursus S5–S10</x:v>
      </x:c>
      <x:c r="S427" t="str">
        <x:v>NR — Produits Laitiers et Qualité — None ECTS — S9</x:v>
      </x:c>
      <x:c r="T427" t="str">
        <x:v>URL en 13_Fuentes</x:v>
      </x:c>
      <x:c r="U427" t="str">
        <x:v>Alta</x:v>
      </x:c>
      <x:c r="V427" t="str">
        <x:v>Especialización de 3.er año accesible desde la filière Industries Alimentaires.</x:v>
      </x:c>
    </x:row>
    <x:row r="428">
      <x:c r="A428" t="str">
        <x:v>CUR_AGRO_ENSAIA</x:v>
      </x:c>
      <x:c r="B428" t="str">
        <x:v>ENSAIA</x:v>
      </x:c>
      <x:c r="C428" t="str">
        <x:v>Ingénieur/Master</x:v>
      </x:c>
      <x:c r="D428" t="str">
        <x:v>Programa declarado — cobertura parcial del dataset</x:v>
      </x:c>
      <x:c r="E428" t="str">
        <x:v>INTEGRAR COMO REFERENCIA</x:v>
      </x:c>
      <x:c r="F428" t="str">
        <x:v>APTA SOLO COMO REFERENCIA PARCIAL</x:v>
      </x:c>
      <x:c r="G428" t="str">
        <x:v>Sí</x:v>
      </x:c>
      <x:c r="H428" t="str">
        <x:v>No</x:v>
      </x:c>
      <x:c r="I428" t="str">
        <x:v>No</x:v>
      </x:c>
      <x:c r="J428" t="str">
        <x:v>Condicional</x:v>
      </x:c>
      <x:c r="K428" t="str">
        <x:v>No</x:v>
      </x:c>
      <x:c r="L428" t="str">
        <x:v>ENSAIA_DIPL_ME_D_ING_NIEUR_ENSAIA_FILI_RE_INDUSTRIES_AL_EV00071</x:v>
      </x:c>
      <x:c r="M428" t="str">
        <x:v>ENSAIA_DIPL_ME_D_ING_NIEUR_ENSAIA_FILI_RE_INDUSTRIES_AL_F003</x:v>
      </x:c>
      <x:c r="N428" t="str">
        <x:v>Asignatura</x:v>
      </x:c>
      <x:c r="O428" t="str">
        <x:v>ENSAIA_DIPL_ME_D_ING_NIEUR_ENSAIA_FILI_RE_INDUSTRIES_AL_ASIG071</x:v>
      </x:c>
      <x:c r="P428" t="str">
        <x:v>Nombre/código/créditos/periodo/tipo</x:v>
      </x:c>
      <x:c r="Q428" t="str">
        <x:v>NR</x:v>
      </x:c>
      <x:c r="R428" t="str">
        <x:v>Syllabus officiel Industries Alimentaires S5–S8 + cursus S5–S10</x:v>
      </x:c>
      <x:c r="S428" t="str">
        <x:v>NR — Management de la Supply Chain et des Activités Logistiques — None ECTS — S9</x:v>
      </x:c>
      <x:c r="T428" t="str">
        <x:v>URL en 13_Fuentes</x:v>
      </x:c>
      <x:c r="U428" t="str">
        <x:v>Alta</x:v>
      </x:c>
      <x:c r="V428" t="str">
        <x:v>Especialización de 3.er año accesible desde la filière Industries Alimentaires.</x:v>
      </x:c>
    </x:row>
    <x:row r="429">
      <x:c r="A429" t="str">
        <x:v>CUR_AGRO_ENSAIA</x:v>
      </x:c>
      <x:c r="B429" t="str">
        <x:v>ENSAIA</x:v>
      </x:c>
      <x:c r="C429" t="str">
        <x:v>Ingénieur/Master</x:v>
      </x:c>
      <x:c r="D429" t="str">
        <x:v>Programa declarado — cobertura parcial del dataset</x:v>
      </x:c>
      <x:c r="E429" t="str">
        <x:v>INTEGRAR COMO REFERENCIA</x:v>
      </x:c>
      <x:c r="F429" t="str">
        <x:v>APTA SOLO COMO REFERENCIA PARCIAL</x:v>
      </x:c>
      <x:c r="G429" t="str">
        <x:v>Sí</x:v>
      </x:c>
      <x:c r="H429" t="str">
        <x:v>No</x:v>
      </x:c>
      <x:c r="I429" t="str">
        <x:v>No</x:v>
      </x:c>
      <x:c r="J429" t="str">
        <x:v>Condicional</x:v>
      </x:c>
      <x:c r="K429" t="str">
        <x:v>No</x:v>
      </x:c>
      <x:c r="L429" t="str">
        <x:v>ENSAIA_DIPL_ME_D_ING_NIEUR_ENSAIA_FILI_RE_INDUSTRIES_AL_EV00072</x:v>
      </x:c>
      <x:c r="M429" t="str">
        <x:v>ENSAIA_DIPL_ME_D_ING_NIEUR_ENSAIA_FILI_RE_INDUSTRIES_AL_F003</x:v>
      </x:c>
      <x:c r="N429" t="str">
        <x:v>Asignatura</x:v>
      </x:c>
      <x:c r="O429" t="str">
        <x:v>ENSAIA_DIPL_ME_D_ING_NIEUR_ENSAIA_FILI_RE_INDUSTRIES_AL_ASIG072</x:v>
      </x:c>
      <x:c r="P429" t="str">
        <x:v>Nombre/código/créditos/periodo/tipo</x:v>
      </x:c>
      <x:c r="Q429" t="str">
        <x:v>NR</x:v>
      </x:c>
      <x:c r="R429" t="str">
        <x:v>Syllabus officiel Industries Alimentaires S5–S8 + cursus S5–S10</x:v>
      </x:c>
      <x:c r="S429" t="str">
        <x:v>NR — Packaging et Conditionnement — None ECTS — S9</x:v>
      </x:c>
      <x:c r="T429" t="str">
        <x:v>URL en 13_Fuentes</x:v>
      </x:c>
      <x:c r="U429" t="str">
        <x:v>Alta</x:v>
      </x:c>
      <x:c r="V429" t="str">
        <x:v>Especialización de 3.er año accesible desde la filière Industries Alimentaires.</x:v>
      </x:c>
    </x:row>
    <x:row r="430">
      <x:c r="A430" t="str">
        <x:v>CUR_AGRO_ENSAIA</x:v>
      </x:c>
      <x:c r="B430" t="str">
        <x:v>ENSAIA</x:v>
      </x:c>
      <x:c r="C430" t="str">
        <x:v>Ingénieur/Master</x:v>
      </x:c>
      <x:c r="D430" t="str">
        <x:v>Programa declarado — cobertura parcial del dataset</x:v>
      </x:c>
      <x:c r="E430" t="str">
        <x:v>INTEGRAR COMO REFERENCIA</x:v>
      </x:c>
      <x:c r="F430" t="str">
        <x:v>APTA SOLO COMO REFERENCIA PARCIAL</x:v>
      </x:c>
      <x:c r="G430" t="str">
        <x:v>Sí</x:v>
      </x:c>
      <x:c r="H430" t="str">
        <x:v>No</x:v>
      </x:c>
      <x:c r="I430" t="str">
        <x:v>No</x:v>
      </x:c>
      <x:c r="J430" t="str">
        <x:v>Condicional</x:v>
      </x:c>
      <x:c r="K430" t="str">
        <x:v>No</x:v>
      </x:c>
      <x:c r="L430" t="str">
        <x:v>ENSAIA_DIPL_ME_D_ING_NIEUR_ENSAIA_FILI_RE_INDUSTRIES_AL_EV00073</x:v>
      </x:c>
      <x:c r="M430" t="str">
        <x:v>ENSAIA_DIPL_ME_D_ING_NIEUR_ENSAIA_FILI_RE_INDUSTRIES_AL_F003</x:v>
      </x:c>
      <x:c r="N430" t="str">
        <x:v>Asignatura</x:v>
      </x:c>
      <x:c r="O430" t="str">
        <x:v>ENSAIA_DIPL_ME_D_ING_NIEUR_ENSAIA_FILI_RE_INDUSTRIES_AL_ASIG073</x:v>
      </x:c>
      <x:c r="P430" t="str">
        <x:v>Nombre/código/créditos/periodo/tipo</x:v>
      </x:c>
      <x:c r="Q430" t="str">
        <x:v>NR</x:v>
      </x:c>
      <x:c r="R430" t="str">
        <x:v>Syllabus officiel Industries Alimentaires S5–S8 + cursus S5–S10</x:v>
      </x:c>
      <x:c r="S430" t="str">
        <x:v>NR — Biotechnologies — None ECTS — S9</x:v>
      </x:c>
      <x:c r="T430" t="str">
        <x:v>URL en 13_Fuentes</x:v>
      </x:c>
      <x:c r="U430" t="str">
        <x:v>Alta</x:v>
      </x:c>
      <x:c r="V430" t="str">
        <x:v>Especialización de 3.er año accesible desde la filière Industries Alimentaires.</x:v>
      </x:c>
    </x:row>
    <x:row r="431">
      <x:c r="A431" t="str">
        <x:v>CUR_AGRO_ENSAIA</x:v>
      </x:c>
      <x:c r="B431" t="str">
        <x:v>ENSAIA</x:v>
      </x:c>
      <x:c r="C431" t="str">
        <x:v>Ingénieur/Master</x:v>
      </x:c>
      <x:c r="D431" t="str">
        <x:v>Programa declarado — cobertura parcial del dataset</x:v>
      </x:c>
      <x:c r="E431" t="str">
        <x:v>INTEGRAR COMO REFERENCIA</x:v>
      </x:c>
      <x:c r="F431" t="str">
        <x:v>APTA SOLO COMO REFERENCIA PARCIAL</x:v>
      </x:c>
      <x:c r="G431" t="str">
        <x:v>Sí</x:v>
      </x:c>
      <x:c r="H431" t="str">
        <x:v>No</x:v>
      </x:c>
      <x:c r="I431" t="str">
        <x:v>No</x:v>
      </x:c>
      <x:c r="J431" t="str">
        <x:v>Condicional</x:v>
      </x:c>
      <x:c r="K431" t="str">
        <x:v>No</x:v>
      </x:c>
      <x:c r="L431" t="str">
        <x:v>ENSAIA_DIPL_ME_D_ING_NIEUR_ENSAIA_FILI_RE_INDUSTRIES_AL_EV00074</x:v>
      </x:c>
      <x:c r="M431" t="str">
        <x:v>ENSAIA_DIPL_ME_D_ING_NIEUR_ENSAIA_FILI_RE_INDUSTRIES_AL_F003</x:v>
      </x:c>
      <x:c r="N431" t="str">
        <x:v>Asignatura</x:v>
      </x:c>
      <x:c r="O431" t="str">
        <x:v>ENSAIA_DIPL_ME_D_ING_NIEUR_ENSAIA_FILI_RE_INDUSTRIES_AL_ASIG074</x:v>
      </x:c>
      <x:c r="P431" t="str">
        <x:v>Nombre/código/créditos/periodo/tipo</x:v>
      </x:c>
      <x:c r="Q431" t="str">
        <x:v>NR</x:v>
      </x:c>
      <x:c r="R431" t="str">
        <x:v>Syllabus officiel Industries Alimentaires S5–S8 + cursus S5–S10</x:v>
      </x:c>
      <x:c r="S431" t="str">
        <x:v>NR — Sciences et Génie de l’Environnement — None ECTS — S9</x:v>
      </x:c>
      <x:c r="T431" t="str">
        <x:v>URL en 13_Fuentes</x:v>
      </x:c>
      <x:c r="U431" t="str">
        <x:v>Alta</x:v>
      </x:c>
      <x:c r="V431" t="str">
        <x:v>Especialización de 3.er año accesible desde la filière Industries Alimentaires.</x:v>
      </x:c>
    </x:row>
    <x:row r="432">
      <x:c r="A432" t="str">
        <x:v>CUR_AGRO_ENSAIA</x:v>
      </x:c>
      <x:c r="B432" t="str">
        <x:v>ENSAIA</x:v>
      </x:c>
      <x:c r="C432" t="str">
        <x:v>Ingénieur/Master</x:v>
      </x:c>
      <x:c r="D432" t="str">
        <x:v>Programa declarado — cobertura parcial del dataset</x:v>
      </x:c>
      <x:c r="E432" t="str">
        <x:v>INTEGRAR COMO REFERENCIA</x:v>
      </x:c>
      <x:c r="F432" t="str">
        <x:v>APTA SOLO COMO REFERENCIA PARCIAL</x:v>
      </x:c>
      <x:c r="G432" t="str">
        <x:v>Sí</x:v>
      </x:c>
      <x:c r="H432" t="str">
        <x:v>No</x:v>
      </x:c>
      <x:c r="I432" t="str">
        <x:v>No</x:v>
      </x:c>
      <x:c r="J432" t="str">
        <x:v>Condicional</x:v>
      </x:c>
      <x:c r="K432" t="str">
        <x:v>No</x:v>
      </x:c>
      <x:c r="L432" t="str">
        <x:v>ENSAIA_DIPL_ME_D_ING_NIEUR_ENSAIA_FILI_RE_INDUSTRIES_AL_EV00075</x:v>
      </x:c>
      <x:c r="M432" t="str">
        <x:v>ENSAIA_DIPL_ME_D_ING_NIEUR_ENSAIA_FILI_RE_INDUSTRIES_AL_F003</x:v>
      </x:c>
      <x:c r="N432" t="str">
        <x:v>Asignatura</x:v>
      </x:c>
      <x:c r="O432" t="str">
        <x:v>ENSAIA_DIPL_ME_D_ING_NIEUR_ENSAIA_FILI_RE_INDUSTRIES_AL_ASIG075</x:v>
      </x:c>
      <x:c r="P432" t="str">
        <x:v>Nombre/código/créditos/periodo/tipo</x:v>
      </x:c>
      <x:c r="Q432" t="str">
        <x:v>NR</x:v>
      </x:c>
      <x:c r="R432" t="str">
        <x:v>Syllabus officiel Industries Alimentaires S5–S8 + cursus S5–S10</x:v>
      </x:c>
      <x:c r="S432" t="str">
        <x:v>NR — Management des Activités, des Projets et de l’Innovation — None ECTS — S9</x:v>
      </x:c>
      <x:c r="T432" t="str">
        <x:v>URL en 13_Fuentes</x:v>
      </x:c>
      <x:c r="U432" t="str">
        <x:v>Alta</x:v>
      </x:c>
      <x:c r="V432" t="str">
        <x:v>Especialización de 3.er año accesible desde la filière Industries Alimentaires.</x:v>
      </x:c>
    </x:row>
    <x:row r="433">
      <x:c r="A433" t="str">
        <x:v>CUR_AGRO_ENSAIA</x:v>
      </x:c>
      <x:c r="B433" t="str">
        <x:v>ENSAIA</x:v>
      </x:c>
      <x:c r="C433" t="str">
        <x:v>Ingénieur/Master</x:v>
      </x:c>
      <x:c r="D433" t="str">
        <x:v>Programa declarado — cobertura parcial del dataset</x:v>
      </x:c>
      <x:c r="E433" t="str">
        <x:v>INTEGRAR COMO REFERENCIA</x:v>
      </x:c>
      <x:c r="F433" t="str">
        <x:v>APTA SOLO COMO REFERENCIA PARCIAL</x:v>
      </x:c>
      <x:c r="G433" t="str">
        <x:v>Sí</x:v>
      </x:c>
      <x:c r="H433" t="str">
        <x:v>No</x:v>
      </x:c>
      <x:c r="I433" t="str">
        <x:v>No</x:v>
      </x:c>
      <x:c r="J433" t="str">
        <x:v>Condicional</x:v>
      </x:c>
      <x:c r="K433" t="str">
        <x:v>No</x:v>
      </x:c>
      <x:c r="L433" t="str">
        <x:v>ENSAIA_DIPL_ME_D_ING_NIEUR_ENSAIA_FILI_RE_INDUSTRIES_AL_EV00076</x:v>
      </x:c>
      <x:c r="M433" t="str">
        <x:v>ENSAIA_DIPL_ME_D_ING_NIEUR_ENSAIA_FILI_RE_INDUSTRIES_AL_F003</x:v>
      </x:c>
      <x:c r="N433" t="str">
        <x:v>Asignatura</x:v>
      </x:c>
      <x:c r="O433" t="str">
        <x:v>ENSAIA_DIPL_ME_D_ING_NIEUR_ENSAIA_FILI_RE_INDUSTRIES_AL_ASIG076</x:v>
      </x:c>
      <x:c r="P433" t="str">
        <x:v>Nombre/código/créditos/periodo/tipo</x:v>
      </x:c>
      <x:c r="Q433" t="str">
        <x:v>NR</x:v>
      </x:c>
      <x:c r="R433" t="str">
        <x:v>Syllabus officiel Industries Alimentaires S5–S8 + cursus S5–S10</x:v>
      </x:c>
      <x:c r="S433" t="str">
        <x:v>NR — Stage professionnel de fin d'études — None ECTS — S10</x:v>
      </x:c>
      <x:c r="T433" t="str">
        <x:v>URL en 13_Fuentes</x:v>
      </x:c>
      <x:c r="U433" t="str">
        <x:v>Alta</x:v>
      </x:c>
      <x:c r="V433" t="str">
        <x:v>6 meses, mémoire y soutenance devant un jury.</x:v>
      </x:c>
    </x:row>
    <x:row r="434">
      <x:c r="A434" t="str">
        <x:v>CUR_AGRO_ENSAIA</x:v>
      </x:c>
      <x:c r="B434" t="str">
        <x:v>ENSAIA</x:v>
      </x:c>
      <x:c r="C434" t="str">
        <x:v>Ingénieur/Master</x:v>
      </x:c>
      <x:c r="D434" t="str">
        <x:v>Programa declarado — cobertura parcial del dataset</x:v>
      </x:c>
      <x:c r="E434" t="str">
        <x:v>INTEGRAR COMO REFERENCIA</x:v>
      </x:c>
      <x:c r="F434" t="str">
        <x:v>APTA SOLO COMO REFERENCIA PARCIAL</x:v>
      </x:c>
      <x:c r="G434" t="str">
        <x:v>Sí</x:v>
      </x:c>
      <x:c r="H434" t="str">
        <x:v>No</x:v>
      </x:c>
      <x:c r="I434" t="str">
        <x:v>No</x:v>
      </x:c>
      <x:c r="J434" t="str">
        <x:v>Condicional</x:v>
      </x:c>
      <x:c r="K434" t="str">
        <x:v>No</x:v>
      </x:c>
      <x:c r="L434" t="str">
        <x:v>ENSAIA_DIPL_ME_D_ING_NIEUR_ENSAIA_FILI_RE_INDUSTRIES_AL_EV00077</x:v>
      </x:c>
      <x:c r="M434" t="str">
        <x:v>ENSAIA_DIPL_ME_D_ING_NIEUR_ENSAIA_FILI_RE_INDUSTRIES_AL_F003</x:v>
      </x:c>
      <x:c r="N434" t="str">
        <x:v>Resultado</x:v>
      </x:c>
      <x:c r="O434" t="str">
        <x:v>ENSAIA_DIPL_ME_D_ING_NIEUR_ENSAIA_FILI_RE_INDUSTRIES_AL_RES001</x:v>
      </x:c>
      <x:c r="P434" t="str">
        <x:v>Texto formativo</x:v>
      </x:c>
      <x:c r="Q434" t="str">
        <x:v>NR</x:v>
      </x:c>
      <x:c r="R434" t="str">
        <x:v>Capa formativa</x:v>
      </x:c>
      <x:c r="S434" t="str">
        <x:v>PERF1 — Formar especialistas de alto nivel en ciencias y tecnologías para alimentación, cosmética, farmacología y nutrisalud, capaces de intervenir en innovación, marketing, producción, gestión de riesgos, calidad y ecodiseño.</x:v>
      </x:c>
      <x:c r="T434" t="str">
        <x:v>URL en 13_Fuentes</x:v>
      </x:c>
      <x:c r="U434" t="str">
        <x:v>Alta</x:v>
      </x:c>
      <x:c r="V434"/>
    </x:row>
    <x:row r="435">
      <x:c r="A435" t="str">
        <x:v>CUR_AGRO_ENSAIA</x:v>
      </x:c>
      <x:c r="B435" t="str">
        <x:v>ENSAIA</x:v>
      </x:c>
      <x:c r="C435" t="str">
        <x:v>Ingénieur/Master</x:v>
      </x:c>
      <x:c r="D435" t="str">
        <x:v>Programa declarado — cobertura parcial del dataset</x:v>
      </x:c>
      <x:c r="E435" t="str">
        <x:v>INTEGRAR COMO REFERENCIA</x:v>
      </x:c>
      <x:c r="F435" t="str">
        <x:v>APTA SOLO COMO REFERENCIA PARCIAL</x:v>
      </x:c>
      <x:c r="G435" t="str">
        <x:v>Sí</x:v>
      </x:c>
      <x:c r="H435" t="str">
        <x:v>No</x:v>
      </x:c>
      <x:c r="I435" t="str">
        <x:v>No</x:v>
      </x:c>
      <x:c r="J435" t="str">
        <x:v>Condicional</x:v>
      </x:c>
      <x:c r="K435" t="str">
        <x:v>No</x:v>
      </x:c>
      <x:c r="L435" t="str">
        <x:v>ENSAIA_DIPL_ME_D_ING_NIEUR_ENSAIA_FILI_RE_INDUSTRIES_AL_EV00078</x:v>
      </x:c>
      <x:c r="M435" t="str">
        <x:v>ENSAIA_DIPL_ME_D_ING_NIEUR_ENSAIA_FILI_RE_INDUSTRIES_AL_F003</x:v>
      </x:c>
      <x:c r="N435" t="str">
        <x:v>Resultado</x:v>
      </x:c>
      <x:c r="O435" t="str">
        <x:v>ENSAIA_DIPL_ME_D_ING_NIEUR_ENSAIA_FILI_RE_INDUSTRIES_AL_RES002</x:v>
      </x:c>
      <x:c r="P435" t="str">
        <x:v>Texto formativo</x:v>
      </x:c>
      <x:c r="Q435" t="str">
        <x:v>NR</x:v>
      </x:c>
      <x:c r="R435" t="str">
        <x:v>Capa formativa</x:v>
      </x:c>
      <x:c r="S435" t="str">
        <x:v>OBJ1 — Desarrollar competencias científico-técnicas en ciencias de los alimentos, ingeniería alimentaria, ingeniería de procesos, biotecnología, microbiología, nutrición y automatización.</x:v>
      </x:c>
      <x:c r="T435" t="str">
        <x:v>URL en 13_Fuentes</x:v>
      </x:c>
      <x:c r="U435" t="str">
        <x:v>Alta</x:v>
      </x:c>
      <x:c r="V435"/>
    </x:row>
    <x:row r="436">
      <x:c r="A436" t="str">
        <x:v>CUR_AGRO_ENSAIA</x:v>
      </x:c>
      <x:c r="B436" t="str">
        <x:v>ENSAIA</x:v>
      </x:c>
      <x:c r="C436" t="str">
        <x:v>Ingénieur/Master</x:v>
      </x:c>
      <x:c r="D436" t="str">
        <x:v>Programa declarado — cobertura parcial del dataset</x:v>
      </x:c>
      <x:c r="E436" t="str">
        <x:v>INTEGRAR COMO REFERENCIA</x:v>
      </x:c>
      <x:c r="F436" t="str">
        <x:v>APTA SOLO COMO REFERENCIA PARCIAL</x:v>
      </x:c>
      <x:c r="G436" t="str">
        <x:v>Sí</x:v>
      </x:c>
      <x:c r="H436" t="str">
        <x:v>No</x:v>
      </x:c>
      <x:c r="I436" t="str">
        <x:v>No</x:v>
      </x:c>
      <x:c r="J436" t="str">
        <x:v>Condicional</x:v>
      </x:c>
      <x:c r="K436" t="str">
        <x:v>No</x:v>
      </x:c>
      <x:c r="L436" t="str">
        <x:v>ENSAIA_DIPL_ME_D_ING_NIEUR_ENSAIA_FILI_RE_INDUSTRIES_AL_EV00079</x:v>
      </x:c>
      <x:c r="M436" t="str">
        <x:v>ENSAIA_DIPL_ME_D_ING_NIEUR_ENSAIA_FILI_RE_INDUSTRIES_AL_F003</x:v>
      </x:c>
      <x:c r="N436" t="str">
        <x:v>Resultado</x:v>
      </x:c>
      <x:c r="O436" t="str">
        <x:v>ENSAIA_DIPL_ME_D_ING_NIEUR_ENSAIA_FILI_RE_INDUSTRIES_AL_RES003</x:v>
      </x:c>
      <x:c r="P436" t="str">
        <x:v>Texto formativo</x:v>
      </x:c>
      <x:c r="Q436" t="str">
        <x:v>NR</x:v>
      </x:c>
      <x:c r="R436" t="str">
        <x:v>Capa formativa</x:v>
      </x:c>
      <x:c r="S436" t="str">
        <x:v>OBJ2 — Integrar economía, marketing, management, proyectos profesionales y experimentales y contacto continuo con actores industriales.</x:v>
      </x:c>
      <x:c r="T436" t="str">
        <x:v>URL en 13_Fuentes</x:v>
      </x:c>
      <x:c r="U436" t="str">
        <x:v>Alta</x:v>
      </x:c>
      <x:c r="V436"/>
    </x:row>
    <x:row r="437">
      <x:c r="A437" t="str">
        <x:v>CUR_AGRO_ENSAIA</x:v>
      </x:c>
      <x:c r="B437" t="str">
        <x:v>ENSAIA</x:v>
      </x:c>
      <x:c r="C437" t="str">
        <x:v>Ingénieur/Master</x:v>
      </x:c>
      <x:c r="D437" t="str">
        <x:v>Programa declarado — cobertura parcial del dataset</x:v>
      </x:c>
      <x:c r="E437" t="str">
        <x:v>INTEGRAR COMO REFERENCIA</x:v>
      </x:c>
      <x:c r="F437" t="str">
        <x:v>APTA SOLO COMO REFERENCIA PARCIAL</x:v>
      </x:c>
      <x:c r="G437" t="str">
        <x:v>Sí</x:v>
      </x:c>
      <x:c r="H437" t="str">
        <x:v>No</x:v>
      </x:c>
      <x:c r="I437" t="str">
        <x:v>No</x:v>
      </x:c>
      <x:c r="J437" t="str">
        <x:v>Condicional</x:v>
      </x:c>
      <x:c r="K437" t="str">
        <x:v>No</x:v>
      </x:c>
      <x:c r="L437" t="str">
        <x:v>ENSAIA_DIPL_ME_D_ING_NIEUR_ENSAIA_FILI_RE_INDUSTRIES_AL_EV00080</x:v>
      </x:c>
      <x:c r="M437" t="str">
        <x:v>ENSAIA_DIPL_ME_D_ING_NIEUR_ENSAIA_FILI_RE_INDUSTRIES_AL_F003</x:v>
      </x:c>
      <x:c r="N437" t="str">
        <x:v>Resultado</x:v>
      </x:c>
      <x:c r="O437" t="str">
        <x:v>ENSAIA_DIPL_ME_D_ING_NIEUR_ENSAIA_FILI_RE_INDUSTRIES_AL_RES004</x:v>
      </x:c>
      <x:c r="P437" t="str">
        <x:v>Texto formativo</x:v>
      </x:c>
      <x:c r="Q437" t="str">
        <x:v>NR</x:v>
      </x:c>
      <x:c r="R437" t="str">
        <x:v>Capa formativa</x:v>
      </x:c>
      <x:c r="S437" t="str">
        <x:v>OBJ3 — Desarrollar responsabilidad, innovación, creatividad, comunicación, trabajo en grupo, investigación y capacidad de sintetizar/aplicar conocimientos.</x:v>
      </x:c>
      <x:c r="T437" t="str">
        <x:v>URL en 13_Fuentes</x:v>
      </x:c>
      <x:c r="U437" t="str">
        <x:v>Alta</x:v>
      </x:c>
      <x:c r="V437"/>
    </x:row>
    <x:row r="438">
      <x:c r="A438" t="str">
        <x:v>CUR_AGRO_ENSAIA</x:v>
      </x:c>
      <x:c r="B438" t="str">
        <x:v>ENSAIA</x:v>
      </x:c>
      <x:c r="C438" t="str">
        <x:v>Ingénieur/Master</x:v>
      </x:c>
      <x:c r="D438" t="str">
        <x:v>Programa declarado — cobertura parcial del dataset</x:v>
      </x:c>
      <x:c r="E438" t="str">
        <x:v>INTEGRAR COMO REFERENCIA</x:v>
      </x:c>
      <x:c r="F438" t="str">
        <x:v>APTA SOLO COMO REFERENCIA PARCIAL</x:v>
      </x:c>
      <x:c r="G438" t="str">
        <x:v>Sí</x:v>
      </x:c>
      <x:c r="H438" t="str">
        <x:v>No</x:v>
      </x:c>
      <x:c r="I438" t="str">
        <x:v>No</x:v>
      </x:c>
      <x:c r="J438" t="str">
        <x:v>Condicional</x:v>
      </x:c>
      <x:c r="K438" t="str">
        <x:v>No</x:v>
      </x:c>
      <x:c r="L438" t="str">
        <x:v>ENSAIA_DIPL_ME_D_ING_NIEUR_ENSAIA_FILI_RE_INDUSTRIES_AL_EV00081</x:v>
      </x:c>
      <x:c r="M438" t="str">
        <x:v>ENSAIA_DIPL_ME_D_ING_NIEUR_ENSAIA_FILI_RE_INDUSTRIES_AL_F003</x:v>
      </x:c>
      <x:c r="N438" t="str">
        <x:v>Resultado</x:v>
      </x:c>
      <x:c r="O438" t="str">
        <x:v>ENSAIA_DIPL_ME_D_ING_NIEUR_ENSAIA_FILI_RE_INDUSTRIES_AL_RES005</x:v>
      </x:c>
      <x:c r="P438" t="str">
        <x:v>Texto formativo</x:v>
      </x:c>
      <x:c r="Q438" t="str">
        <x:v>NR</x:v>
      </x:c>
      <x:c r="R438" t="str">
        <x:v>Capa formativa</x:v>
      </x:c>
      <x:c r="S438" t="str">
        <x:v>INTL — El S8 incluye un stage obligatorio de 12 semanas en el extranjero.</x:v>
      </x:c>
      <x:c r="T438" t="str">
        <x:v>URL en 13_Fuentes</x:v>
      </x:c>
      <x:c r="U438" t="str">
        <x:v>Alta</x:v>
      </x:c>
      <x:c r="V438"/>
    </x:row>
    <x:row r="439">
      <x:c r="A439" t="str">
        <x:v>CUR_AGRO_ENSAIA</x:v>
      </x:c>
      <x:c r="B439" t="str">
        <x:v>ENSAIA</x:v>
      </x:c>
      <x:c r="C439" t="str">
        <x:v>Ingénieur/Master</x:v>
      </x:c>
      <x:c r="D439" t="str">
        <x:v>Programa declarado — cobertura parcial del dataset</x:v>
      </x:c>
      <x:c r="E439" t="str">
        <x:v>INTEGRAR COMO REFERENCIA</x:v>
      </x:c>
      <x:c r="F439" t="str">
        <x:v>APTA SOLO COMO REFERENCIA PARCIAL</x:v>
      </x:c>
      <x:c r="G439" t="str">
        <x:v>Sí</x:v>
      </x:c>
      <x:c r="H439" t="str">
        <x:v>No</x:v>
      </x:c>
      <x:c r="I439" t="str">
        <x:v>No</x:v>
      </x:c>
      <x:c r="J439" t="str">
        <x:v>Condicional</x:v>
      </x:c>
      <x:c r="K439" t="str">
        <x:v>No</x:v>
      </x:c>
      <x:c r="L439" t="str">
        <x:v>ENSAIA_DIPL_ME_D_ING_NIEUR_ENSAIA_FILI_RE_INDUSTRIES_AL_EV00082</x:v>
      </x:c>
      <x:c r="M439" t="str">
        <x:v>ENSAIA_DIPL_ME_D_ING_NIEUR_ENSAIA_FILI_RE_INDUSTRIES_AL_F003</x:v>
      </x:c>
      <x:c r="N439" t="str">
        <x:v>Resultado</x:v>
      </x:c>
      <x:c r="O439" t="str">
        <x:v>ENSAIA_DIPL_ME_D_ING_NIEUR_ENSAIA_FILI_RE_INDUSTRIES_AL_RES006</x:v>
      </x:c>
      <x:c r="P439" t="str">
        <x:v>Texto formativo</x:v>
      </x:c>
      <x:c r="Q439" t="str">
        <x:v>NR</x:v>
      </x:c>
      <x:c r="R439" t="str">
        <x:v>Capa formativa</x:v>
      </x:c>
      <x:c r="S439" t="str">
        <x:v>PROF — El cursus comprende tres stages equivalentes a 40 semanas y termina con un stage profesional de 6 meses.</x:v>
      </x:c>
      <x:c r="T439" t="str">
        <x:v>URL en 13_Fuentes</x:v>
      </x:c>
      <x:c r="U439" t="str">
        <x:v>Alta</x:v>
      </x:c>
      <x:c r="V439"/>
    </x:row>
    <x:row r="440">
      <x:c r="A440" t="str">
        <x:v>CUR_AGRO_ENSAIA</x:v>
      </x:c>
      <x:c r="B440" t="str">
        <x:v>ENSAIA</x:v>
      </x:c>
      <x:c r="C440" t="str">
        <x:v>Ingénieur/Master</x:v>
      </x:c>
      <x:c r="D440" t="str">
        <x:v>Programa declarado — cobertura parcial del dataset</x:v>
      </x:c>
      <x:c r="E440" t="str">
        <x:v>INTEGRAR COMO REFERENCIA</x:v>
      </x:c>
      <x:c r="F440" t="str">
        <x:v>APTA SOLO COMO REFERENCIA PARCIAL</x:v>
      </x:c>
      <x:c r="G440" t="str">
        <x:v>Sí</x:v>
      </x:c>
      <x:c r="H440" t="str">
        <x:v>No</x:v>
      </x:c>
      <x:c r="I440" t="str">
        <x:v>No</x:v>
      </x:c>
      <x:c r="J440" t="str">
        <x:v>Condicional</x:v>
      </x:c>
      <x:c r="K440" t="str">
        <x:v>No</x:v>
      </x:c>
      <x:c r="L440" t="str">
        <x:v>ENSAIA_DIPL_ME_D_ING_NIEUR_ENSAIA_FILI_RE_INDUSTRIES_AL_EV00083</x:v>
      </x:c>
      <x:c r="M440" t="str">
        <x:v>ENSAIA_DIPL_ME_D_ING_NIEUR_ENSAIA_FILI_RE_INDUSTRIES_AL_F004</x:v>
      </x:c>
      <x:c r="N440" t="str">
        <x:v>Resultado</x:v>
      </x:c>
      <x:c r="O440" t="str">
        <x:v>ENSAIA_DIPL_ME_D_ING_NIEUR_ENSAIA_FILI_RE_INDUSTRIES_AL_RES007</x:v>
      </x:c>
      <x:c r="P440" t="str">
        <x:v>Texto formativo</x:v>
      </x:c>
      <x:c r="Q440" t="str">
        <x:v>NR</x:v>
      </x:c>
      <x:c r="R440" t="str">
        <x:v>Capa formativa</x:v>
      </x:c>
      <x:c r="S440" t="str">
        <x:v>ECTS_SYS — ENSAIA aplica el sistema europeo de 30 ECTS por semestre; el syllabus vigente S5–S8 no publica ECTS por unidad y por ello no se imputan a las asignaturas.</x:v>
      </x:c>
      <x:c r="T440" t="str">
        <x:v>URL en 13_Fuentes</x:v>
      </x:c>
      <x:c r="U440" t="str">
        <x:v>Alta</x:v>
      </x:c>
      <x:c r="V440"/>
    </x:row>
    <x:row r="441">
      <x:c r="A441" t="str">
        <x:v>CUR_AGRO_ENSAIA</x:v>
      </x:c>
      <x:c r="B441" t="str">
        <x:v>ENSAIA</x:v>
      </x:c>
      <x:c r="C441" t="str">
        <x:v>Ingénieur/Master</x:v>
      </x:c>
      <x:c r="D441" t="str">
        <x:v>Programa declarado — cobertura parcial del dataset</x:v>
      </x:c>
      <x:c r="E441" t="str">
        <x:v>INTEGRAR COMO REFERENCIA</x:v>
      </x:c>
      <x:c r="F441" t="str">
        <x:v>APTA SOLO COMO REFERENCIA PARCIAL</x:v>
      </x:c>
      <x:c r="G441" t="str">
        <x:v>Sí</x:v>
      </x:c>
      <x:c r="H441" t="str">
        <x:v>No</x:v>
      </x:c>
      <x:c r="I441" t="str">
        <x:v>No</x:v>
      </x:c>
      <x:c r="J441" t="str">
        <x:v>Condicional</x:v>
      </x:c>
      <x:c r="K441" t="str">
        <x:v>No</x:v>
      </x:c>
      <x:c r="L441" t="str">
        <x:v>ENSAIA_DIPL_ME_D_ING_NIEUR_ENSAIA_FILI_RE_INDUSTRIES_AL_EV00084</x:v>
      </x:c>
      <x:c r="M441" t="str">
        <x:v>ENSAIA_DIPL_ME_D_ING_NIEUR_ENSAIA_FILI_RE_INDUSTRIES_AL_F003</x:v>
      </x:c>
      <x:c r="N441" t="str">
        <x:v>Titulacion</x:v>
      </x:c>
      <x:c r="O441" t="str">
        <x:v>ENSAIA_DIPL_ME_D_ING_NIEUR_ENSAIA_FILI_RE_INDUSTRIES_AL_TIT01</x:v>
      </x:c>
      <x:c r="P441" t="str">
        <x:v>Descripción/créditos/requisitos</x:v>
      </x:c>
      <x:c r="Q441" t="str">
        <x:v>NR</x:v>
      </x:c>
      <x:c r="R441" t="str">
        <x:v>Titulación</x:v>
      </x:c>
      <x:c r="S441" t="str">
        <x:v>Stage professionnel de fin d'études + mémoire — NR ECTS</x:v>
      </x:c>
      <x:c r="T441" t="str">
        <x:v>URL en 13_Fuentes</x:v>
      </x:c>
      <x:c r="U441" t="str">
        <x:v>Alta</x:v>
      </x:c>
      <x:c r="V441"/>
    </x:row>
    <x:row r="442">
      <x:c r="A442" t="str">
        <x:v>CUR_AGRO_IARA</x:v>
      </x:c>
      <x:c r="B442" t="str">
        <x:v>IARA</x:v>
      </x:c>
      <x:c r="C442" t="str">
        <x:v>Ingénieur/Master</x:v>
      </x:c>
      <x:c r="D442" t="str">
        <x:v>Programa declarado — cobertura parcial del dataset</x:v>
      </x:c>
      <x:c r="E442" t="str">
        <x:v>INTEGRAR COMO REFERENCIA</x:v>
      </x:c>
      <x:c r="F442" t="str">
        <x:v>APTA SOLO COMO REFERENCIA PARCIAL</x:v>
      </x:c>
      <x:c r="G442" t="str">
        <x:v>Sí</x:v>
      </x:c>
      <x:c r="H442" t="str">
        <x:v>No</x:v>
      </x:c>
      <x:c r="I442" t="str">
        <x:v>No</x:v>
      </x:c>
      <x:c r="J442" t="str">
        <x:v>Condicional</x:v>
      </x:c>
      <x:c r="K442" t="str">
        <x:v>No</x:v>
      </x:c>
      <x:c r="L442" t="str">
        <x:v>IARA_DIPL_ME_D_ING_NIEUR_EN_ALIMENTATION_OFERTA_VIGENTE_EV00001</x:v>
      </x:c>
      <x:c r="M442" t="str">
        <x:v>IARA_DIPL_ME_D_ING_NIEUR_EN_ALIMENTATION_OFERTA_VIGENTE_F001</x:v>
      </x:c>
      <x:c r="N442" t="str">
        <x:v>Asignatura</x:v>
      </x:c>
      <x:c r="O442" t="str">
        <x:v>IARA_DIPL_ME_D_ING_NIEUR_EN_ALIMENTATION_OFERTA_VIGENTE_ASIG001</x:v>
      </x:c>
      <x:c r="P442" t="str">
        <x:v>Nombre/código/créditos/periodo/tipo</x:v>
      </x:c>
      <x:c r="Q442" t="str">
        <x:v>NR</x:v>
      </x:c>
      <x:c r="R442" t="str">
        <x:v>Oferta vigente 2026 + estructura oficial del cursus Ingénieur en alimentation</x:v>
      </x:c>
      <x:c r="S442" t="str">
        <x:v>NR — Mathématiques et informatique — None ECTS — S1</x:v>
      </x:c>
      <x:c r="T442" t="str">
        <x:v>URL en 13_Fuentes</x:v>
      </x:c>
      <x:c r="U442" t="str">
        <x:v>Alta</x:v>
      </x:c>
      <x:c r="V442"/>
    </x:row>
    <x:row r="443">
      <x:c r="A443" t="str">
        <x:v>CUR_AGRO_IARA</x:v>
      </x:c>
      <x:c r="B443" t="str">
        <x:v>IARA</x:v>
      </x:c>
      <x:c r="C443" t="str">
        <x:v>Ingénieur/Master</x:v>
      </x:c>
      <x:c r="D443" t="str">
        <x:v>Programa declarado — cobertura parcial del dataset</x:v>
      </x:c>
      <x:c r="E443" t="str">
        <x:v>INTEGRAR COMO REFERENCIA</x:v>
      </x:c>
      <x:c r="F443" t="str">
        <x:v>APTA SOLO COMO REFERENCIA PARCIAL</x:v>
      </x:c>
      <x:c r="G443" t="str">
        <x:v>Sí</x:v>
      </x:c>
      <x:c r="H443" t="str">
        <x:v>No</x:v>
      </x:c>
      <x:c r="I443" t="str">
        <x:v>No</x:v>
      </x:c>
      <x:c r="J443" t="str">
        <x:v>Condicional</x:v>
      </x:c>
      <x:c r="K443" t="str">
        <x:v>No</x:v>
      </x:c>
      <x:c r="L443" t="str">
        <x:v>IARA_DIPL_ME_D_ING_NIEUR_EN_ALIMENTATION_OFERTA_VIGENTE_EV00002</x:v>
      </x:c>
      <x:c r="M443" t="str">
        <x:v>IARA_DIPL_ME_D_ING_NIEUR_EN_ALIMENTATION_OFERTA_VIGENTE_F001</x:v>
      </x:c>
      <x:c r="N443" t="str">
        <x:v>Asignatura</x:v>
      </x:c>
      <x:c r="O443" t="str">
        <x:v>IARA_DIPL_ME_D_ING_NIEUR_EN_ALIMENTATION_OFERTA_VIGENTE_ASIG002</x:v>
      </x:c>
      <x:c r="P443" t="str">
        <x:v>Nombre/código/créditos/periodo/tipo</x:v>
      </x:c>
      <x:c r="Q443" t="str">
        <x:v>NR</x:v>
      </x:c>
      <x:c r="R443" t="str">
        <x:v>Oferta vigente 2026 + estructura oficial del cursus Ingénieur en alimentation</x:v>
      </x:c>
      <x:c r="S443" t="str">
        <x:v>NR — Chimie — None ECTS — S1</x:v>
      </x:c>
      <x:c r="T443" t="str">
        <x:v>URL en 13_Fuentes</x:v>
      </x:c>
      <x:c r="U443" t="str">
        <x:v>Alta</x:v>
      </x:c>
      <x:c r="V443"/>
    </x:row>
    <x:row r="444">
      <x:c r="A444" t="str">
        <x:v>CUR_AGRO_IARA</x:v>
      </x:c>
      <x:c r="B444" t="str">
        <x:v>IARA</x:v>
      </x:c>
      <x:c r="C444" t="str">
        <x:v>Ingénieur/Master</x:v>
      </x:c>
      <x:c r="D444" t="str">
        <x:v>Programa declarado — cobertura parcial del dataset</x:v>
      </x:c>
      <x:c r="E444" t="str">
        <x:v>INTEGRAR COMO REFERENCIA</x:v>
      </x:c>
      <x:c r="F444" t="str">
        <x:v>APTA SOLO COMO REFERENCIA PARCIAL</x:v>
      </x:c>
      <x:c r="G444" t="str">
        <x:v>Sí</x:v>
      </x:c>
      <x:c r="H444" t="str">
        <x:v>No</x:v>
      </x:c>
      <x:c r="I444" t="str">
        <x:v>No</x:v>
      </x:c>
      <x:c r="J444" t="str">
        <x:v>Condicional</x:v>
      </x:c>
      <x:c r="K444" t="str">
        <x:v>No</x:v>
      </x:c>
      <x:c r="L444" t="str">
        <x:v>IARA_DIPL_ME_D_ING_NIEUR_EN_ALIMENTATION_OFERTA_VIGENTE_EV00003</x:v>
      </x:c>
      <x:c r="M444" t="str">
        <x:v>IARA_DIPL_ME_D_ING_NIEUR_EN_ALIMENTATION_OFERTA_VIGENTE_F001</x:v>
      </x:c>
      <x:c r="N444" t="str">
        <x:v>Asignatura</x:v>
      </x:c>
      <x:c r="O444" t="str">
        <x:v>IARA_DIPL_ME_D_ING_NIEUR_EN_ALIMENTATION_OFERTA_VIGENTE_ASIG003</x:v>
      </x:c>
      <x:c r="P444" t="str">
        <x:v>Nombre/código/créditos/periodo/tipo</x:v>
      </x:c>
      <x:c r="Q444" t="str">
        <x:v>NR</x:v>
      </x:c>
      <x:c r="R444" t="str">
        <x:v>Oferta vigente 2026 + estructura oficial del cursus Ingénieur en alimentation</x:v>
      </x:c>
      <x:c r="S444" t="str">
        <x:v>NR — Biochimie — None ECTS — S1</x:v>
      </x:c>
      <x:c r="T444" t="str">
        <x:v>URL en 13_Fuentes</x:v>
      </x:c>
      <x:c r="U444" t="str">
        <x:v>Alta</x:v>
      </x:c>
      <x:c r="V444"/>
    </x:row>
    <x:row r="445">
      <x:c r="A445" t="str">
        <x:v>CUR_AGRO_IARA</x:v>
      </x:c>
      <x:c r="B445" t="str">
        <x:v>IARA</x:v>
      </x:c>
      <x:c r="C445" t="str">
        <x:v>Ingénieur/Master</x:v>
      </x:c>
      <x:c r="D445" t="str">
        <x:v>Programa declarado — cobertura parcial del dataset</x:v>
      </x:c>
      <x:c r="E445" t="str">
        <x:v>INTEGRAR COMO REFERENCIA</x:v>
      </x:c>
      <x:c r="F445" t="str">
        <x:v>APTA SOLO COMO REFERENCIA PARCIAL</x:v>
      </x:c>
      <x:c r="G445" t="str">
        <x:v>Sí</x:v>
      </x:c>
      <x:c r="H445" t="str">
        <x:v>No</x:v>
      </x:c>
      <x:c r="I445" t="str">
        <x:v>No</x:v>
      </x:c>
      <x:c r="J445" t="str">
        <x:v>Condicional</x:v>
      </x:c>
      <x:c r="K445" t="str">
        <x:v>No</x:v>
      </x:c>
      <x:c r="L445" t="str">
        <x:v>IARA_DIPL_ME_D_ING_NIEUR_EN_ALIMENTATION_OFERTA_VIGENTE_EV00004</x:v>
      </x:c>
      <x:c r="M445" t="str">
        <x:v>IARA_DIPL_ME_D_ING_NIEUR_EN_ALIMENTATION_OFERTA_VIGENTE_F001</x:v>
      </x:c>
      <x:c r="N445" t="str">
        <x:v>Asignatura</x:v>
      </x:c>
      <x:c r="O445" t="str">
        <x:v>IARA_DIPL_ME_D_ING_NIEUR_EN_ALIMENTATION_OFERTA_VIGENTE_ASIG004</x:v>
      </x:c>
      <x:c r="P445" t="str">
        <x:v>Nombre/código/créditos/periodo/tipo</x:v>
      </x:c>
      <x:c r="Q445" t="str">
        <x:v>NR</x:v>
      </x:c>
      <x:c r="R445" t="str">
        <x:v>Oferta vigente 2026 + estructura oficial del cursus Ingénieur en alimentation</x:v>
      </x:c>
      <x:c r="S445" t="str">
        <x:v>NR — Physique — None ECTS — S1</x:v>
      </x:c>
      <x:c r="T445" t="str">
        <x:v>URL en 13_Fuentes</x:v>
      </x:c>
      <x:c r="U445" t="str">
        <x:v>Alta</x:v>
      </x:c>
      <x:c r="V445"/>
    </x:row>
    <x:row r="446">
      <x:c r="A446" t="str">
        <x:v>CUR_AGRO_IARA</x:v>
      </x:c>
      <x:c r="B446" t="str">
        <x:v>IARA</x:v>
      </x:c>
      <x:c r="C446" t="str">
        <x:v>Ingénieur/Master</x:v>
      </x:c>
      <x:c r="D446" t="str">
        <x:v>Programa declarado — cobertura parcial del dataset</x:v>
      </x:c>
      <x:c r="E446" t="str">
        <x:v>INTEGRAR COMO REFERENCIA</x:v>
      </x:c>
      <x:c r="F446" t="str">
        <x:v>APTA SOLO COMO REFERENCIA PARCIAL</x:v>
      </x:c>
      <x:c r="G446" t="str">
        <x:v>Sí</x:v>
      </x:c>
      <x:c r="H446" t="str">
        <x:v>No</x:v>
      </x:c>
      <x:c r="I446" t="str">
        <x:v>No</x:v>
      </x:c>
      <x:c r="J446" t="str">
        <x:v>Condicional</x:v>
      </x:c>
      <x:c r="K446" t="str">
        <x:v>No</x:v>
      </x:c>
      <x:c r="L446" t="str">
        <x:v>IARA_DIPL_ME_D_ING_NIEUR_EN_ALIMENTATION_OFERTA_VIGENTE_EV00005</x:v>
      </x:c>
      <x:c r="M446" t="str">
        <x:v>IARA_DIPL_ME_D_ING_NIEUR_EN_ALIMENTATION_OFERTA_VIGENTE_F001</x:v>
      </x:c>
      <x:c r="N446" t="str">
        <x:v>Asignatura</x:v>
      </x:c>
      <x:c r="O446" t="str">
        <x:v>IARA_DIPL_ME_D_ING_NIEUR_EN_ALIMENTATION_OFERTA_VIGENTE_ASIG005</x:v>
      </x:c>
      <x:c r="P446" t="str">
        <x:v>Nombre/código/créditos/periodo/tipo</x:v>
      </x:c>
      <x:c r="Q446" t="str">
        <x:v>NR</x:v>
      </x:c>
      <x:c r="R446" t="str">
        <x:v>Oferta vigente 2026 + estructura oficial del cursus Ingénieur en alimentation</x:v>
      </x:c>
      <x:c r="S446" t="str">
        <x:v>NR — Biologie-physiologie — None ECTS — S1</x:v>
      </x:c>
      <x:c r="T446" t="str">
        <x:v>URL en 13_Fuentes</x:v>
      </x:c>
      <x:c r="U446" t="str">
        <x:v>Alta</x:v>
      </x:c>
      <x:c r="V446"/>
    </x:row>
    <x:row r="447">
      <x:c r="A447" t="str">
        <x:v>CUR_AGRO_IARA</x:v>
      </x:c>
      <x:c r="B447" t="str">
        <x:v>IARA</x:v>
      </x:c>
      <x:c r="C447" t="str">
        <x:v>Ingénieur/Master</x:v>
      </x:c>
      <x:c r="D447" t="str">
        <x:v>Programa declarado — cobertura parcial del dataset</x:v>
      </x:c>
      <x:c r="E447" t="str">
        <x:v>INTEGRAR COMO REFERENCIA</x:v>
      </x:c>
      <x:c r="F447" t="str">
        <x:v>APTA SOLO COMO REFERENCIA PARCIAL</x:v>
      </x:c>
      <x:c r="G447" t="str">
        <x:v>Sí</x:v>
      </x:c>
      <x:c r="H447" t="str">
        <x:v>No</x:v>
      </x:c>
      <x:c r="I447" t="str">
        <x:v>No</x:v>
      </x:c>
      <x:c r="J447" t="str">
        <x:v>Condicional</x:v>
      </x:c>
      <x:c r="K447" t="str">
        <x:v>No</x:v>
      </x:c>
      <x:c r="L447" t="str">
        <x:v>IARA_DIPL_ME_D_ING_NIEUR_EN_ALIMENTATION_OFERTA_VIGENTE_EV00006</x:v>
      </x:c>
      <x:c r="M447" t="str">
        <x:v>IARA_DIPL_ME_D_ING_NIEUR_EN_ALIMENTATION_OFERTA_VIGENTE_F001</x:v>
      </x:c>
      <x:c r="N447" t="str">
        <x:v>Asignatura</x:v>
      </x:c>
      <x:c r="O447" t="str">
        <x:v>IARA_DIPL_ME_D_ING_NIEUR_EN_ALIMENTATION_OFERTA_VIGENTE_ASIG006</x:v>
      </x:c>
      <x:c r="P447" t="str">
        <x:v>Nombre/código/créditos/periodo/tipo</x:v>
      </x:c>
      <x:c r="Q447" t="str">
        <x:v>NR</x:v>
      </x:c>
      <x:c r="R447" t="str">
        <x:v>Oferta vigente 2026 + estructura oficial del cursus Ingénieur en alimentation</x:v>
      </x:c>
      <x:c r="S447" t="str">
        <x:v>NR — Sciences de l'action — None ECTS — S1</x:v>
      </x:c>
      <x:c r="T447" t="str">
        <x:v>URL en 13_Fuentes</x:v>
      </x:c>
      <x:c r="U447" t="str">
        <x:v>Alta</x:v>
      </x:c>
      <x:c r="V447"/>
    </x:row>
    <x:row r="448">
      <x:c r="A448" t="str">
        <x:v>CUR_AGRO_IARA</x:v>
      </x:c>
      <x:c r="B448" t="str">
        <x:v>IARA</x:v>
      </x:c>
      <x:c r="C448" t="str">
        <x:v>Ingénieur/Master</x:v>
      </x:c>
      <x:c r="D448" t="str">
        <x:v>Programa declarado — cobertura parcial del dataset</x:v>
      </x:c>
      <x:c r="E448" t="str">
        <x:v>INTEGRAR COMO REFERENCIA</x:v>
      </x:c>
      <x:c r="F448" t="str">
        <x:v>APTA SOLO COMO REFERENCIA PARCIAL</x:v>
      </x:c>
      <x:c r="G448" t="str">
        <x:v>Sí</x:v>
      </x:c>
      <x:c r="H448" t="str">
        <x:v>No</x:v>
      </x:c>
      <x:c r="I448" t="str">
        <x:v>No</x:v>
      </x:c>
      <x:c r="J448" t="str">
        <x:v>Condicional</x:v>
      </x:c>
      <x:c r="K448" t="str">
        <x:v>No</x:v>
      </x:c>
      <x:c r="L448" t="str">
        <x:v>IARA_DIPL_ME_D_ING_NIEUR_EN_ALIMENTATION_OFERTA_VIGENTE_EV00007</x:v>
      </x:c>
      <x:c r="M448" t="str">
        <x:v>IARA_DIPL_ME_D_ING_NIEUR_EN_ALIMENTATION_OFERTA_VIGENTE_F001</x:v>
      </x:c>
      <x:c r="N448" t="str">
        <x:v>Asignatura</x:v>
      </x:c>
      <x:c r="O448" t="str">
        <x:v>IARA_DIPL_ME_D_ING_NIEUR_EN_ALIMENTATION_OFERTA_VIGENTE_ASIG007</x:v>
      </x:c>
      <x:c r="P448" t="str">
        <x:v>Nombre/código/créditos/periodo/tipo</x:v>
      </x:c>
      <x:c r="Q448" t="str">
        <x:v>NR</x:v>
      </x:c>
      <x:c r="R448" t="str">
        <x:v>Oferta vigente 2026 + estructura oficial del cursus Ingénieur en alimentation</x:v>
      </x:c>
      <x:c r="S448" t="str">
        <x:v>NR — Langues — None ECTS — S1</x:v>
      </x:c>
      <x:c r="T448" t="str">
        <x:v>URL en 13_Fuentes</x:v>
      </x:c>
      <x:c r="U448" t="str">
        <x:v>Alta</x:v>
      </x:c>
      <x:c r="V448"/>
    </x:row>
    <x:row r="449">
      <x:c r="A449" t="str">
        <x:v>CUR_AGRO_IARA</x:v>
      </x:c>
      <x:c r="B449" t="str">
        <x:v>IARA</x:v>
      </x:c>
      <x:c r="C449" t="str">
        <x:v>Ingénieur/Master</x:v>
      </x:c>
      <x:c r="D449" t="str">
        <x:v>Programa declarado — cobertura parcial del dataset</x:v>
      </x:c>
      <x:c r="E449" t="str">
        <x:v>INTEGRAR COMO REFERENCIA</x:v>
      </x:c>
      <x:c r="F449" t="str">
        <x:v>APTA SOLO COMO REFERENCIA PARCIAL</x:v>
      </x:c>
      <x:c r="G449" t="str">
        <x:v>Sí</x:v>
      </x:c>
      <x:c r="H449" t="str">
        <x:v>No</x:v>
      </x:c>
      <x:c r="I449" t="str">
        <x:v>No</x:v>
      </x:c>
      <x:c r="J449" t="str">
        <x:v>Condicional</x:v>
      </x:c>
      <x:c r="K449" t="str">
        <x:v>No</x:v>
      </x:c>
      <x:c r="L449" t="str">
        <x:v>IARA_DIPL_ME_D_ING_NIEUR_EN_ALIMENTATION_OFERTA_VIGENTE_EV00008</x:v>
      </x:c>
      <x:c r="M449" t="str">
        <x:v>IARA_DIPL_ME_D_ING_NIEUR_EN_ALIMENTATION_OFERTA_VIGENTE_F001</x:v>
      </x:c>
      <x:c r="N449" t="str">
        <x:v>Asignatura</x:v>
      </x:c>
      <x:c r="O449" t="str">
        <x:v>IARA_DIPL_ME_D_ING_NIEUR_EN_ALIMENTATION_OFERTA_VIGENTE_ASIG008</x:v>
      </x:c>
      <x:c r="P449" t="str">
        <x:v>Nombre/código/créditos/periodo/tipo</x:v>
      </x:c>
      <x:c r="Q449" t="str">
        <x:v>NR</x:v>
      </x:c>
      <x:c r="R449" t="str">
        <x:v>Oferta vigente 2026 + estructura oficial del cursus Ingénieur en alimentation</x:v>
      </x:c>
      <x:c r="S449" t="str">
        <x:v>NR — Statistique et informatique — None ECTS — S3</x:v>
      </x:c>
      <x:c r="T449" t="str">
        <x:v>URL en 13_Fuentes</x:v>
      </x:c>
      <x:c r="U449" t="str">
        <x:v>Alta</x:v>
      </x:c>
      <x:c r="V449"/>
    </x:row>
    <x:row r="450">
      <x:c r="A450" t="str">
        <x:v>CUR_AGRO_IARA</x:v>
      </x:c>
      <x:c r="B450" t="str">
        <x:v>IARA</x:v>
      </x:c>
      <x:c r="C450" t="str">
        <x:v>Ingénieur/Master</x:v>
      </x:c>
      <x:c r="D450" t="str">
        <x:v>Programa declarado — cobertura parcial del dataset</x:v>
      </x:c>
      <x:c r="E450" t="str">
        <x:v>INTEGRAR COMO REFERENCIA</x:v>
      </x:c>
      <x:c r="F450" t="str">
        <x:v>APTA SOLO COMO REFERENCIA PARCIAL</x:v>
      </x:c>
      <x:c r="G450" t="str">
        <x:v>Sí</x:v>
      </x:c>
      <x:c r="H450" t="str">
        <x:v>No</x:v>
      </x:c>
      <x:c r="I450" t="str">
        <x:v>No</x:v>
      </x:c>
      <x:c r="J450" t="str">
        <x:v>Condicional</x:v>
      </x:c>
      <x:c r="K450" t="str">
        <x:v>No</x:v>
      </x:c>
      <x:c r="L450" t="str">
        <x:v>IARA_DIPL_ME_D_ING_NIEUR_EN_ALIMENTATION_OFERTA_VIGENTE_EV00009</x:v>
      </x:c>
      <x:c r="M450" t="str">
        <x:v>IARA_DIPL_ME_D_ING_NIEUR_EN_ALIMENTATION_OFERTA_VIGENTE_F001</x:v>
      </x:c>
      <x:c r="N450" t="str">
        <x:v>Asignatura</x:v>
      </x:c>
      <x:c r="O450" t="str">
        <x:v>IARA_DIPL_ME_D_ING_NIEUR_EN_ALIMENTATION_OFERTA_VIGENTE_ASIG009</x:v>
      </x:c>
      <x:c r="P450" t="str">
        <x:v>Nombre/código/créditos/periodo/tipo</x:v>
      </x:c>
      <x:c r="Q450" t="str">
        <x:v>NR</x:v>
      </x:c>
      <x:c r="R450" t="str">
        <x:v>Oferta vigente 2026 + estructura oficial del cursus Ingénieur en alimentation</x:v>
      </x:c>
      <x:c r="S450" t="str">
        <x:v>NR — Nutrition humaine — None ECTS — S3</x:v>
      </x:c>
      <x:c r="T450" t="str">
        <x:v>URL en 13_Fuentes</x:v>
      </x:c>
      <x:c r="U450" t="str">
        <x:v>Alta</x:v>
      </x:c>
      <x:c r="V450"/>
    </x:row>
    <x:row r="451">
      <x:c r="A451" t="str">
        <x:v>CUR_AGRO_IARA</x:v>
      </x:c>
      <x:c r="B451" t="str">
        <x:v>IARA</x:v>
      </x:c>
      <x:c r="C451" t="str">
        <x:v>Ingénieur/Master</x:v>
      </x:c>
      <x:c r="D451" t="str">
        <x:v>Programa declarado — cobertura parcial del dataset</x:v>
      </x:c>
      <x:c r="E451" t="str">
        <x:v>INTEGRAR COMO REFERENCIA</x:v>
      </x:c>
      <x:c r="F451" t="str">
        <x:v>APTA SOLO COMO REFERENCIA PARCIAL</x:v>
      </x:c>
      <x:c r="G451" t="str">
        <x:v>Sí</x:v>
      </x:c>
      <x:c r="H451" t="str">
        <x:v>No</x:v>
      </x:c>
      <x:c r="I451" t="str">
        <x:v>No</x:v>
      </x:c>
      <x:c r="J451" t="str">
        <x:v>Condicional</x:v>
      </x:c>
      <x:c r="K451" t="str">
        <x:v>No</x:v>
      </x:c>
      <x:c r="L451" t="str">
        <x:v>IARA_DIPL_ME_D_ING_NIEUR_EN_ALIMENTATION_OFERTA_VIGENTE_EV00010</x:v>
      </x:c>
      <x:c r="M451" t="str">
        <x:v>IARA_DIPL_ME_D_ING_NIEUR_EN_ALIMENTATION_OFERTA_VIGENTE_F001</x:v>
      </x:c>
      <x:c r="N451" t="str">
        <x:v>Asignatura</x:v>
      </x:c>
      <x:c r="O451" t="str">
        <x:v>IARA_DIPL_ME_D_ING_NIEUR_EN_ALIMENTATION_OFERTA_VIGENTE_ASIG010</x:v>
      </x:c>
      <x:c r="P451" t="str">
        <x:v>Nombre/código/créditos/periodo/tipo</x:v>
      </x:c>
      <x:c r="Q451" t="str">
        <x:v>NR</x:v>
      </x:c>
      <x:c r="R451" t="str">
        <x:v>Oferta vigente 2026 + estructura oficial del cursus Ingénieur en alimentation</x:v>
      </x:c>
      <x:c r="S451" t="str">
        <x:v>NR — Microbiologie — None ECTS — S3</x:v>
      </x:c>
      <x:c r="T451" t="str">
        <x:v>URL en 13_Fuentes</x:v>
      </x:c>
      <x:c r="U451" t="str">
        <x:v>Alta</x:v>
      </x:c>
      <x:c r="V451"/>
    </x:row>
    <x:row r="452">
      <x:c r="A452" t="str">
        <x:v>CUR_AGRO_IARA</x:v>
      </x:c>
      <x:c r="B452" t="str">
        <x:v>IARA</x:v>
      </x:c>
      <x:c r="C452" t="str">
        <x:v>Ingénieur/Master</x:v>
      </x:c>
      <x:c r="D452" t="str">
        <x:v>Programa declarado — cobertura parcial del dataset</x:v>
      </x:c>
      <x:c r="E452" t="str">
        <x:v>INTEGRAR COMO REFERENCIA</x:v>
      </x:c>
      <x:c r="F452" t="str">
        <x:v>APTA SOLO COMO REFERENCIA PARCIAL</x:v>
      </x:c>
      <x:c r="G452" t="str">
        <x:v>Sí</x:v>
      </x:c>
      <x:c r="H452" t="str">
        <x:v>No</x:v>
      </x:c>
      <x:c r="I452" t="str">
        <x:v>No</x:v>
      </x:c>
      <x:c r="J452" t="str">
        <x:v>Condicional</x:v>
      </x:c>
      <x:c r="K452" t="str">
        <x:v>No</x:v>
      </x:c>
      <x:c r="L452" t="str">
        <x:v>IARA_DIPL_ME_D_ING_NIEUR_EN_ALIMENTATION_OFERTA_VIGENTE_EV00011</x:v>
      </x:c>
      <x:c r="M452" t="str">
        <x:v>IARA_DIPL_ME_D_ING_NIEUR_EN_ALIMENTATION_OFERTA_VIGENTE_F001</x:v>
      </x:c>
      <x:c r="N452" t="str">
        <x:v>Asignatura</x:v>
      </x:c>
      <x:c r="O452" t="str">
        <x:v>IARA_DIPL_ME_D_ING_NIEUR_EN_ALIMENTATION_OFERTA_VIGENTE_ASIG011</x:v>
      </x:c>
      <x:c r="P452" t="str">
        <x:v>Nombre/código/créditos/periodo/tipo</x:v>
      </x:c>
      <x:c r="Q452" t="str">
        <x:v>NR</x:v>
      </x:c>
      <x:c r="R452" t="str">
        <x:v>Oferta vigente 2026 + estructura oficial del cursus Ingénieur en alimentation</x:v>
      </x:c>
      <x:c r="S452" t="str">
        <x:v>NR — Technologie alimentaire — None ECTS — S3</x:v>
      </x:c>
      <x:c r="T452" t="str">
        <x:v>URL en 13_Fuentes</x:v>
      </x:c>
      <x:c r="U452" t="str">
        <x:v>Alta</x:v>
      </x:c>
      <x:c r="V452"/>
    </x:row>
    <x:row r="453">
      <x:c r="A453" t="str">
        <x:v>CUR_AGRO_IARA</x:v>
      </x:c>
      <x:c r="B453" t="str">
        <x:v>IARA</x:v>
      </x:c>
      <x:c r="C453" t="str">
        <x:v>Ingénieur/Master</x:v>
      </x:c>
      <x:c r="D453" t="str">
        <x:v>Programa declarado — cobertura parcial del dataset</x:v>
      </x:c>
      <x:c r="E453" t="str">
        <x:v>INTEGRAR COMO REFERENCIA</x:v>
      </x:c>
      <x:c r="F453" t="str">
        <x:v>APTA SOLO COMO REFERENCIA PARCIAL</x:v>
      </x:c>
      <x:c r="G453" t="str">
        <x:v>Sí</x:v>
      </x:c>
      <x:c r="H453" t="str">
        <x:v>No</x:v>
      </x:c>
      <x:c r="I453" t="str">
        <x:v>No</x:v>
      </x:c>
      <x:c r="J453" t="str">
        <x:v>Condicional</x:v>
      </x:c>
      <x:c r="K453" t="str">
        <x:v>No</x:v>
      </x:c>
      <x:c r="L453" t="str">
        <x:v>IARA_DIPL_ME_D_ING_NIEUR_EN_ALIMENTATION_OFERTA_VIGENTE_EV00012</x:v>
      </x:c>
      <x:c r="M453" t="str">
        <x:v>IARA_DIPL_ME_D_ING_NIEUR_EN_ALIMENTATION_OFERTA_VIGENTE_F001</x:v>
      </x:c>
      <x:c r="N453" t="str">
        <x:v>Asignatura</x:v>
      </x:c>
      <x:c r="O453" t="str">
        <x:v>IARA_DIPL_ME_D_ING_NIEUR_EN_ALIMENTATION_OFERTA_VIGENTE_ASIG012</x:v>
      </x:c>
      <x:c r="P453" t="str">
        <x:v>Nombre/código/créditos/periodo/tipo</x:v>
      </x:c>
      <x:c r="Q453" t="str">
        <x:v>NR</x:v>
      </x:c>
      <x:c r="R453" t="str">
        <x:v>Oferta vigente 2026 + estructura oficial del cursus Ingénieur en alimentation</x:v>
      </x:c>
      <x:c r="S453" t="str">
        <x:v>NR — Sciences animales — None ECTS — S3</x:v>
      </x:c>
      <x:c r="T453" t="str">
        <x:v>URL en 13_Fuentes</x:v>
      </x:c>
      <x:c r="U453" t="str">
        <x:v>Alta</x:v>
      </x:c>
      <x:c r="V453"/>
    </x:row>
    <x:row r="454">
      <x:c r="A454" t="str">
        <x:v>CUR_AGRO_IARA</x:v>
      </x:c>
      <x:c r="B454" t="str">
        <x:v>IARA</x:v>
      </x:c>
      <x:c r="C454" t="str">
        <x:v>Ingénieur/Master</x:v>
      </x:c>
      <x:c r="D454" t="str">
        <x:v>Programa declarado — cobertura parcial del dataset</x:v>
      </x:c>
      <x:c r="E454" t="str">
        <x:v>INTEGRAR COMO REFERENCIA</x:v>
      </x:c>
      <x:c r="F454" t="str">
        <x:v>APTA SOLO COMO REFERENCIA PARCIAL</x:v>
      </x:c>
      <x:c r="G454" t="str">
        <x:v>Sí</x:v>
      </x:c>
      <x:c r="H454" t="str">
        <x:v>No</x:v>
      </x:c>
      <x:c r="I454" t="str">
        <x:v>No</x:v>
      </x:c>
      <x:c r="J454" t="str">
        <x:v>Condicional</x:v>
      </x:c>
      <x:c r="K454" t="str">
        <x:v>No</x:v>
      </x:c>
      <x:c r="L454" t="str">
        <x:v>IARA_DIPL_ME_D_ING_NIEUR_EN_ALIMENTATION_OFERTA_VIGENTE_EV00013</x:v>
      </x:c>
      <x:c r="M454" t="str">
        <x:v>IARA_DIPL_ME_D_ING_NIEUR_EN_ALIMENTATION_OFERTA_VIGENTE_F001</x:v>
      </x:c>
      <x:c r="N454" t="str">
        <x:v>Asignatura</x:v>
      </x:c>
      <x:c r="O454" t="str">
        <x:v>IARA_DIPL_ME_D_ING_NIEUR_EN_ALIMENTATION_OFERTA_VIGENTE_ASIG013</x:v>
      </x:c>
      <x:c r="P454" t="str">
        <x:v>Nombre/código/créditos/periodo/tipo</x:v>
      </x:c>
      <x:c r="Q454" t="str">
        <x:v>NR</x:v>
      </x:c>
      <x:c r="R454" t="str">
        <x:v>Oferta vigente 2026 + estructura oficial del cursus Ingénieur en alimentation</x:v>
      </x:c>
      <x:c r="S454" t="str">
        <x:v>NR — Sciences végétales — None ECTS — S3</x:v>
      </x:c>
      <x:c r="T454" t="str">
        <x:v>URL en 13_Fuentes</x:v>
      </x:c>
      <x:c r="U454" t="str">
        <x:v>Alta</x:v>
      </x:c>
      <x:c r="V454"/>
    </x:row>
    <x:row r="455">
      <x:c r="A455" t="str">
        <x:v>CUR_AGRO_IARA</x:v>
      </x:c>
      <x:c r="B455" t="str">
        <x:v>IARA</x:v>
      </x:c>
      <x:c r="C455" t="str">
        <x:v>Ingénieur/Master</x:v>
      </x:c>
      <x:c r="D455" t="str">
        <x:v>Programa declarado — cobertura parcial del dataset</x:v>
      </x:c>
      <x:c r="E455" t="str">
        <x:v>INTEGRAR COMO REFERENCIA</x:v>
      </x:c>
      <x:c r="F455" t="str">
        <x:v>APTA SOLO COMO REFERENCIA PARCIAL</x:v>
      </x:c>
      <x:c r="G455" t="str">
        <x:v>Sí</x:v>
      </x:c>
      <x:c r="H455" t="str">
        <x:v>No</x:v>
      </x:c>
      <x:c r="I455" t="str">
        <x:v>No</x:v>
      </x:c>
      <x:c r="J455" t="str">
        <x:v>Condicional</x:v>
      </x:c>
      <x:c r="K455" t="str">
        <x:v>No</x:v>
      </x:c>
      <x:c r="L455" t="str">
        <x:v>IARA_DIPL_ME_D_ING_NIEUR_EN_ALIMENTATION_OFERTA_VIGENTE_EV00014</x:v>
      </x:c>
      <x:c r="M455" t="str">
        <x:v>IARA_DIPL_ME_D_ING_NIEUR_EN_ALIMENTATION_OFERTA_VIGENTE_F001</x:v>
      </x:c>
      <x:c r="N455" t="str">
        <x:v>Asignatura</x:v>
      </x:c>
      <x:c r="O455" t="str">
        <x:v>IARA_DIPL_ME_D_ING_NIEUR_EN_ALIMENTATION_OFERTA_VIGENTE_ASIG014</x:v>
      </x:c>
      <x:c r="P455" t="str">
        <x:v>Nombre/código/créditos/periodo/tipo</x:v>
      </x:c>
      <x:c r="Q455" t="str">
        <x:v>NR</x:v>
      </x:c>
      <x:c r="R455" t="str">
        <x:v>Oferta vigente 2026 + estructura oficial del cursus Ingénieur en alimentation</x:v>
      </x:c>
      <x:c r="S455" t="str">
        <x:v>NR — Economie-gestion — None ECTS — S3</x:v>
      </x:c>
      <x:c r="T455" t="str">
        <x:v>URL en 13_Fuentes</x:v>
      </x:c>
      <x:c r="U455" t="str">
        <x:v>Alta</x:v>
      </x:c>
      <x:c r="V455"/>
    </x:row>
    <x:row r="456">
      <x:c r="A456" t="str">
        <x:v>CUR_AGRO_IARA</x:v>
      </x:c>
      <x:c r="B456" t="str">
        <x:v>IARA</x:v>
      </x:c>
      <x:c r="C456" t="str">
        <x:v>Ingénieur/Master</x:v>
      </x:c>
      <x:c r="D456" t="str">
        <x:v>Programa declarado — cobertura parcial del dataset</x:v>
      </x:c>
      <x:c r="E456" t="str">
        <x:v>INTEGRAR COMO REFERENCIA</x:v>
      </x:c>
      <x:c r="F456" t="str">
        <x:v>APTA SOLO COMO REFERENCIA PARCIAL</x:v>
      </x:c>
      <x:c r="G456" t="str">
        <x:v>Sí</x:v>
      </x:c>
      <x:c r="H456" t="str">
        <x:v>No</x:v>
      </x:c>
      <x:c r="I456" t="str">
        <x:v>No</x:v>
      </x:c>
      <x:c r="J456" t="str">
        <x:v>Condicional</x:v>
      </x:c>
      <x:c r="K456" t="str">
        <x:v>No</x:v>
      </x:c>
      <x:c r="L456" t="str">
        <x:v>IARA_DIPL_ME_D_ING_NIEUR_EN_ALIMENTATION_OFERTA_VIGENTE_EV00015</x:v>
      </x:c>
      <x:c r="M456" t="str">
        <x:v>IARA_DIPL_ME_D_ING_NIEUR_EN_ALIMENTATION_OFERTA_VIGENTE_F001</x:v>
      </x:c>
      <x:c r="N456" t="str">
        <x:v>Asignatura</x:v>
      </x:c>
      <x:c r="O456" t="str">
        <x:v>IARA_DIPL_ME_D_ING_NIEUR_EN_ALIMENTATION_OFERTA_VIGENTE_ASIG015</x:v>
      </x:c>
      <x:c r="P456" t="str">
        <x:v>Nombre/código/créditos/periodo/tipo</x:v>
      </x:c>
      <x:c r="Q456" t="str">
        <x:v>NR</x:v>
      </x:c>
      <x:c r="R456" t="str">
        <x:v>Oferta vigente 2026 + estructura oficial del cursus Ingénieur en alimentation</x:v>
      </x:c>
      <x:c r="S456" t="str">
        <x:v>NR — Langues (L2) — None ECTS — S3</x:v>
      </x:c>
      <x:c r="T456" t="str">
        <x:v>URL en 13_Fuentes</x:v>
      </x:c>
      <x:c r="U456" t="str">
        <x:v>Alta</x:v>
      </x:c>
      <x:c r="V456"/>
    </x:row>
    <x:row r="457">
      <x:c r="A457" t="str">
        <x:v>CUR_AGRO_IARA</x:v>
      </x:c>
      <x:c r="B457" t="str">
        <x:v>IARA</x:v>
      </x:c>
      <x:c r="C457" t="str">
        <x:v>Ingénieur/Master</x:v>
      </x:c>
      <x:c r="D457" t="str">
        <x:v>Programa declarado — cobertura parcial del dataset</x:v>
      </x:c>
      <x:c r="E457" t="str">
        <x:v>INTEGRAR COMO REFERENCIA</x:v>
      </x:c>
      <x:c r="F457" t="str">
        <x:v>APTA SOLO COMO REFERENCIA PARCIAL</x:v>
      </x:c>
      <x:c r="G457" t="str">
        <x:v>Sí</x:v>
      </x:c>
      <x:c r="H457" t="str">
        <x:v>No</x:v>
      </x:c>
      <x:c r="I457" t="str">
        <x:v>No</x:v>
      </x:c>
      <x:c r="J457" t="str">
        <x:v>Condicional</x:v>
      </x:c>
      <x:c r="K457" t="str">
        <x:v>No</x:v>
      </x:c>
      <x:c r="L457" t="str">
        <x:v>IARA_DIPL_ME_D_ING_NIEUR_EN_ALIMENTATION_OFERTA_VIGENTE_EV00016</x:v>
      </x:c>
      <x:c r="M457" t="str">
        <x:v>IARA_DIPL_ME_D_ING_NIEUR_EN_ALIMENTATION_OFERTA_VIGENTE_F001</x:v>
      </x:c>
      <x:c r="N457" t="str">
        <x:v>Asignatura</x:v>
      </x:c>
      <x:c r="O457" t="str">
        <x:v>IARA_DIPL_ME_D_ING_NIEUR_EN_ALIMENTATION_OFERTA_VIGENTE_ASIG016</x:v>
      </x:c>
      <x:c r="P457" t="str">
        <x:v>Nombre/código/créditos/periodo/tipo</x:v>
      </x:c>
      <x:c r="Q457" t="str">
        <x:v>NR</x:v>
      </x:c>
      <x:c r="R457" t="str">
        <x:v>Oferta vigente 2026 + estructura oficial del cursus Ingénieur en alimentation</x:v>
      </x:c>
      <x:c r="S457" t="str">
        <x:v>NR — Sciences de l'action (L2) — None ECTS — S3</x:v>
      </x:c>
      <x:c r="T457" t="str">
        <x:v>URL en 13_Fuentes</x:v>
      </x:c>
      <x:c r="U457" t="str">
        <x:v>Alta</x:v>
      </x:c>
      <x:c r="V457"/>
    </x:row>
    <x:row r="458">
      <x:c r="A458" t="str">
        <x:v>CUR_AGRO_IARA</x:v>
      </x:c>
      <x:c r="B458" t="str">
        <x:v>IARA</x:v>
      </x:c>
      <x:c r="C458" t="str">
        <x:v>Ingénieur/Master</x:v>
      </x:c>
      <x:c r="D458" t="str">
        <x:v>Programa declarado — cobertura parcial del dataset</x:v>
      </x:c>
      <x:c r="E458" t="str">
        <x:v>INTEGRAR COMO REFERENCIA</x:v>
      </x:c>
      <x:c r="F458" t="str">
        <x:v>APTA SOLO COMO REFERENCIA PARCIAL</x:v>
      </x:c>
      <x:c r="G458" t="str">
        <x:v>Sí</x:v>
      </x:c>
      <x:c r="H458" t="str">
        <x:v>No</x:v>
      </x:c>
      <x:c r="I458" t="str">
        <x:v>No</x:v>
      </x:c>
      <x:c r="J458" t="str">
        <x:v>Condicional</x:v>
      </x:c>
      <x:c r="K458" t="str">
        <x:v>No</x:v>
      </x:c>
      <x:c r="L458" t="str">
        <x:v>IARA_DIPL_ME_D_ING_NIEUR_EN_ALIMENTATION_OFERTA_VIGENTE_EV00017</x:v>
      </x:c>
      <x:c r="M458" t="str">
        <x:v>IARA_DIPL_ME_D_ING_NIEUR_EN_ALIMENTATION_OFERTA_VIGENTE_F001</x:v>
      </x:c>
      <x:c r="N458" t="str">
        <x:v>Asignatura</x:v>
      </x:c>
      <x:c r="O458" t="str">
        <x:v>IARA_DIPL_ME_D_ING_NIEUR_EN_ALIMENTATION_OFERTA_VIGENTE_ASIG017</x:v>
      </x:c>
      <x:c r="P458" t="str">
        <x:v>Nombre/código/créditos/periodo/tipo</x:v>
      </x:c>
      <x:c r="Q458" t="str">
        <x:v>NR</x:v>
      </x:c>
      <x:c r="R458" t="str">
        <x:v>Oferta vigente 2026 + estructura oficial del cursus Ingénieur en alimentation</x:v>
      </x:c>
      <x:c r="S458" t="str">
        <x:v>NR — Stage long en entreprise agroalimentaire — 30 ECTS — S5</x:v>
      </x:c>
      <x:c r="T458" t="str">
        <x:v>URL en 13_Fuentes</x:v>
      </x:c>
      <x:c r="U458" t="str">
        <x:v>Alta</x:v>
      </x:c>
      <x:c r="V458" t="str">
        <x:v>Stage de 5 à 6 mois; le semestre 5 est consacré au stage.</x:v>
      </x:c>
    </x:row>
    <x:row r="459">
      <x:c r="A459" t="str">
        <x:v>CUR_AGRO_IARA</x:v>
      </x:c>
      <x:c r="B459" t="str">
        <x:v>IARA</x:v>
      </x:c>
      <x:c r="C459" t="str">
        <x:v>Ingénieur/Master</x:v>
      </x:c>
      <x:c r="D459" t="str">
        <x:v>Programa declarado — cobertura parcial del dataset</x:v>
      </x:c>
      <x:c r="E459" t="str">
        <x:v>INTEGRAR COMO REFERENCIA</x:v>
      </x:c>
      <x:c r="F459" t="str">
        <x:v>APTA SOLO COMO REFERENCIA PARCIAL</x:v>
      </x:c>
      <x:c r="G459" t="str">
        <x:v>Sí</x:v>
      </x:c>
      <x:c r="H459" t="str">
        <x:v>No</x:v>
      </x:c>
      <x:c r="I459" t="str">
        <x:v>No</x:v>
      </x:c>
      <x:c r="J459" t="str">
        <x:v>Condicional</x:v>
      </x:c>
      <x:c r="K459" t="str">
        <x:v>No</x:v>
      </x:c>
      <x:c r="L459" t="str">
        <x:v>IARA_DIPL_ME_D_ING_NIEUR_EN_ALIMENTATION_OFERTA_VIGENTE_EV00018</x:v>
      </x:c>
      <x:c r="M459" t="str">
        <x:v>IARA_DIPL_ME_D_ING_NIEUR_EN_ALIMENTATION_OFERTA_VIGENTE_F001</x:v>
      </x:c>
      <x:c r="N459" t="str">
        <x:v>Asignatura</x:v>
      </x:c>
      <x:c r="O459" t="str">
        <x:v>IARA_DIPL_ME_D_ING_NIEUR_EN_ALIMENTATION_OFERTA_VIGENTE_ASIG018</x:v>
      </x:c>
      <x:c r="P459" t="str">
        <x:v>Nombre/código/créditos/periodo/tipo</x:v>
      </x:c>
      <x:c r="Q459" t="str">
        <x:v>NR</x:v>
      </x:c>
      <x:c r="R459" t="str">
        <x:v>Oferta vigente 2026 + estructura oficial del cursus Ingénieur en alimentation</x:v>
      </x:c>
      <x:c r="S459" t="str">
        <x:v>NR — Statistique et informatique (L3) — None ECTS — S6</x:v>
      </x:c>
      <x:c r="T459" t="str">
        <x:v>URL en 13_Fuentes</x:v>
      </x:c>
      <x:c r="U459" t="str">
        <x:v>Alta</x:v>
      </x:c>
      <x:c r="V459"/>
    </x:row>
    <x:row r="460">
      <x:c r="A460" t="str">
        <x:v>CUR_AGRO_IARA</x:v>
      </x:c>
      <x:c r="B460" t="str">
        <x:v>IARA</x:v>
      </x:c>
      <x:c r="C460" t="str">
        <x:v>Ingénieur/Master</x:v>
      </x:c>
      <x:c r="D460" t="str">
        <x:v>Programa declarado — cobertura parcial del dataset</x:v>
      </x:c>
      <x:c r="E460" t="str">
        <x:v>INTEGRAR COMO REFERENCIA</x:v>
      </x:c>
      <x:c r="F460" t="str">
        <x:v>APTA SOLO COMO REFERENCIA PARCIAL</x:v>
      </x:c>
      <x:c r="G460" t="str">
        <x:v>Sí</x:v>
      </x:c>
      <x:c r="H460" t="str">
        <x:v>No</x:v>
      </x:c>
      <x:c r="I460" t="str">
        <x:v>No</x:v>
      </x:c>
      <x:c r="J460" t="str">
        <x:v>Condicional</x:v>
      </x:c>
      <x:c r="K460" t="str">
        <x:v>No</x:v>
      </x:c>
      <x:c r="L460" t="str">
        <x:v>IARA_DIPL_ME_D_ING_NIEUR_EN_ALIMENTATION_OFERTA_VIGENTE_EV00019</x:v>
      </x:c>
      <x:c r="M460" t="str">
        <x:v>IARA_DIPL_ME_D_ING_NIEUR_EN_ALIMENTATION_OFERTA_VIGENTE_F001</x:v>
      </x:c>
      <x:c r="N460" t="str">
        <x:v>Asignatura</x:v>
      </x:c>
      <x:c r="O460" t="str">
        <x:v>IARA_DIPL_ME_D_ING_NIEUR_EN_ALIMENTATION_OFERTA_VIGENTE_ASIG019</x:v>
      </x:c>
      <x:c r="P460" t="str">
        <x:v>Nombre/código/créditos/periodo/tipo</x:v>
      </x:c>
      <x:c r="Q460" t="str">
        <x:v>NR</x:v>
      </x:c>
      <x:c r="R460" t="str">
        <x:v>Oferta vigente 2026 + estructura oficial del cursus Ingénieur en alimentation</x:v>
      </x:c>
      <x:c r="S460" t="str">
        <x:v>NR — Technologie alimentaire (L3) — None ECTS — S6</x:v>
      </x:c>
      <x:c r="T460" t="str">
        <x:v>URL en 13_Fuentes</x:v>
      </x:c>
      <x:c r="U460" t="str">
        <x:v>Alta</x:v>
      </x:c>
      <x:c r="V460"/>
    </x:row>
    <x:row r="461">
      <x:c r="A461" t="str">
        <x:v>CUR_AGRO_IARA</x:v>
      </x:c>
      <x:c r="B461" t="str">
        <x:v>IARA</x:v>
      </x:c>
      <x:c r="C461" t="str">
        <x:v>Ingénieur/Master</x:v>
      </x:c>
      <x:c r="D461" t="str">
        <x:v>Programa declarado — cobertura parcial del dataset</x:v>
      </x:c>
      <x:c r="E461" t="str">
        <x:v>INTEGRAR COMO REFERENCIA</x:v>
      </x:c>
      <x:c r="F461" t="str">
        <x:v>APTA SOLO COMO REFERENCIA PARCIAL</x:v>
      </x:c>
      <x:c r="G461" t="str">
        <x:v>Sí</x:v>
      </x:c>
      <x:c r="H461" t="str">
        <x:v>No</x:v>
      </x:c>
      <x:c r="I461" t="str">
        <x:v>No</x:v>
      </x:c>
      <x:c r="J461" t="str">
        <x:v>Condicional</x:v>
      </x:c>
      <x:c r="K461" t="str">
        <x:v>No</x:v>
      </x:c>
      <x:c r="L461" t="str">
        <x:v>IARA_DIPL_ME_D_ING_NIEUR_EN_ALIMENTATION_OFERTA_VIGENTE_EV00020</x:v>
      </x:c>
      <x:c r="M461" t="str">
        <x:v>IARA_DIPL_ME_D_ING_NIEUR_EN_ALIMENTATION_OFERTA_VIGENTE_F001</x:v>
      </x:c>
      <x:c r="N461" t="str">
        <x:v>Asignatura</x:v>
      </x:c>
      <x:c r="O461" t="str">
        <x:v>IARA_DIPL_ME_D_ING_NIEUR_EN_ALIMENTATION_OFERTA_VIGENTE_ASIG020</x:v>
      </x:c>
      <x:c r="P461" t="str">
        <x:v>Nombre/código/créditos/periodo/tipo</x:v>
      </x:c>
      <x:c r="Q461" t="str">
        <x:v>NR</x:v>
      </x:c>
      <x:c r="R461" t="str">
        <x:v>Oferta vigente 2026 + estructura oficial del cursus Ingénieur en alimentation</x:v>
      </x:c>
      <x:c r="S461" t="str">
        <x:v>NR — Economie-gestion (L3) — None ECTS — S6</x:v>
      </x:c>
      <x:c r="T461" t="str">
        <x:v>URL en 13_Fuentes</x:v>
      </x:c>
      <x:c r="U461" t="str">
        <x:v>Alta</x:v>
      </x:c>
      <x:c r="V461"/>
    </x:row>
    <x:row r="462">
      <x:c r="A462" t="str">
        <x:v>CUR_AGRO_IARA</x:v>
      </x:c>
      <x:c r="B462" t="str">
        <x:v>IARA</x:v>
      </x:c>
      <x:c r="C462" t="str">
        <x:v>Ingénieur/Master</x:v>
      </x:c>
      <x:c r="D462" t="str">
        <x:v>Programa declarado — cobertura parcial del dataset</x:v>
      </x:c>
      <x:c r="E462" t="str">
        <x:v>INTEGRAR COMO REFERENCIA</x:v>
      </x:c>
      <x:c r="F462" t="str">
        <x:v>APTA SOLO COMO REFERENCIA PARCIAL</x:v>
      </x:c>
      <x:c r="G462" t="str">
        <x:v>Sí</x:v>
      </x:c>
      <x:c r="H462" t="str">
        <x:v>No</x:v>
      </x:c>
      <x:c r="I462" t="str">
        <x:v>No</x:v>
      </x:c>
      <x:c r="J462" t="str">
        <x:v>Condicional</x:v>
      </x:c>
      <x:c r="K462" t="str">
        <x:v>No</x:v>
      </x:c>
      <x:c r="L462" t="str">
        <x:v>IARA_DIPL_ME_D_ING_NIEUR_EN_ALIMENTATION_OFERTA_VIGENTE_EV00021</x:v>
      </x:c>
      <x:c r="M462" t="str">
        <x:v>IARA_DIPL_ME_D_ING_NIEUR_EN_ALIMENTATION_OFERTA_VIGENTE_F001</x:v>
      </x:c>
      <x:c r="N462" t="str">
        <x:v>Asignatura</x:v>
      </x:c>
      <x:c r="O462" t="str">
        <x:v>IARA_DIPL_ME_D_ING_NIEUR_EN_ALIMENTATION_OFERTA_VIGENTE_ASIG021</x:v>
      </x:c>
      <x:c r="P462" t="str">
        <x:v>Nombre/código/créditos/periodo/tipo</x:v>
      </x:c>
      <x:c r="Q462" t="str">
        <x:v>NR</x:v>
      </x:c>
      <x:c r="R462" t="str">
        <x:v>Oferta vigente 2026 + estructura oficial del cursus Ingénieur en alimentation</x:v>
      </x:c>
      <x:c r="S462" t="str">
        <x:v>NR — Sciences de l'action (L3) — None ECTS — S6</x:v>
      </x:c>
      <x:c r="T462" t="str">
        <x:v>URL en 13_Fuentes</x:v>
      </x:c>
      <x:c r="U462" t="str">
        <x:v>Alta</x:v>
      </x:c>
      <x:c r="V462"/>
    </x:row>
    <x:row r="463">
      <x:c r="A463" t="str">
        <x:v>CUR_AGRO_IARA</x:v>
      </x:c>
      <x:c r="B463" t="str">
        <x:v>IARA</x:v>
      </x:c>
      <x:c r="C463" t="str">
        <x:v>Ingénieur/Master</x:v>
      </x:c>
      <x:c r="D463" t="str">
        <x:v>Programa declarado — cobertura parcial del dataset</x:v>
      </x:c>
      <x:c r="E463" t="str">
        <x:v>INTEGRAR COMO REFERENCIA</x:v>
      </x:c>
      <x:c r="F463" t="str">
        <x:v>APTA SOLO COMO REFERENCIA PARCIAL</x:v>
      </x:c>
      <x:c r="G463" t="str">
        <x:v>Sí</x:v>
      </x:c>
      <x:c r="H463" t="str">
        <x:v>No</x:v>
      </x:c>
      <x:c r="I463" t="str">
        <x:v>No</x:v>
      </x:c>
      <x:c r="J463" t="str">
        <x:v>Condicional</x:v>
      </x:c>
      <x:c r="K463" t="str">
        <x:v>No</x:v>
      </x:c>
      <x:c r="L463" t="str">
        <x:v>IARA_DIPL_ME_D_ING_NIEUR_EN_ALIMENTATION_OFERTA_VIGENTE_EV00022</x:v>
      </x:c>
      <x:c r="M463" t="str">
        <x:v>IARA_DIPL_ME_D_ING_NIEUR_EN_ALIMENTATION_OFERTA_VIGENTE_F001</x:v>
      </x:c>
      <x:c r="N463" t="str">
        <x:v>Asignatura</x:v>
      </x:c>
      <x:c r="O463" t="str">
        <x:v>IARA_DIPL_ME_D_ING_NIEUR_EN_ALIMENTATION_OFERTA_VIGENTE_ASIG022</x:v>
      </x:c>
      <x:c r="P463" t="str">
        <x:v>Nombre/código/créditos/periodo/tipo</x:v>
      </x:c>
      <x:c r="Q463" t="str">
        <x:v>NR</x:v>
      </x:c>
      <x:c r="R463" t="str">
        <x:v>Oferta vigente 2026 + estructura oficial del cursus Ingénieur en alimentation</x:v>
      </x:c>
      <x:c r="S463" t="str">
        <x:v>NR — Langues (L3) — None ECTS — S6</x:v>
      </x:c>
      <x:c r="T463" t="str">
        <x:v>URL en 13_Fuentes</x:v>
      </x:c>
      <x:c r="U463" t="str">
        <x:v>Alta</x:v>
      </x:c>
      <x:c r="V463"/>
    </x:row>
    <x:row r="464">
      <x:c r="A464" t="str">
        <x:v>CUR_AGRO_IARA</x:v>
      </x:c>
      <x:c r="B464" t="str">
        <x:v>IARA</x:v>
      </x:c>
      <x:c r="C464" t="str">
        <x:v>Ingénieur/Master</x:v>
      </x:c>
      <x:c r="D464" t="str">
        <x:v>Programa declarado — cobertura parcial del dataset</x:v>
      </x:c>
      <x:c r="E464" t="str">
        <x:v>INTEGRAR COMO REFERENCIA</x:v>
      </x:c>
      <x:c r="F464" t="str">
        <x:v>APTA SOLO COMO REFERENCIA PARCIAL</x:v>
      </x:c>
      <x:c r="G464" t="str">
        <x:v>Sí</x:v>
      </x:c>
      <x:c r="H464" t="str">
        <x:v>No</x:v>
      </x:c>
      <x:c r="I464" t="str">
        <x:v>No</x:v>
      </x:c>
      <x:c r="J464" t="str">
        <x:v>Condicional</x:v>
      </x:c>
      <x:c r="K464" t="str">
        <x:v>No</x:v>
      </x:c>
      <x:c r="L464" t="str">
        <x:v>IARA_DIPL_ME_D_ING_NIEUR_EN_ALIMENTATION_OFERTA_VIGENTE_EV00023</x:v>
      </x:c>
      <x:c r="M464" t="str">
        <x:v>IARA_DIPL_ME_D_ING_NIEUR_EN_ALIMENTATION_OFERTA_VIGENTE_F001</x:v>
      </x:c>
      <x:c r="N464" t="str">
        <x:v>Asignatura</x:v>
      </x:c>
      <x:c r="O464" t="str">
        <x:v>IARA_DIPL_ME_D_ING_NIEUR_EN_ALIMENTATION_OFERTA_VIGENTE_ASIG023</x:v>
      </x:c>
      <x:c r="P464" t="str">
        <x:v>Nombre/código/créditos/periodo/tipo</x:v>
      </x:c>
      <x:c r="Q464" t="str">
        <x:v>NR</x:v>
      </x:c>
      <x:c r="R464" t="str">
        <x:v>Oferta vigente 2026 + estructura oficial del cursus Ingénieur en alimentation</x:v>
      </x:c>
      <x:c r="S464" t="str">
        <x:v>NR — Développer une stratégie marketing, financière et opérationnelle — None ECTS — S8</x:v>
      </x:c>
      <x:c r="T464" t="str">
        <x:v>URL en 13_Fuentes</x:v>
      </x:c>
      <x:c r="U464" t="str">
        <x:v>Alta</x:v>
      </x:c>
      <x:c r="V464"/>
    </x:row>
    <x:row r="465">
      <x:c r="A465" t="str">
        <x:v>CUR_AGRO_IARA</x:v>
      </x:c>
      <x:c r="B465" t="str">
        <x:v>IARA</x:v>
      </x:c>
      <x:c r="C465" t="str">
        <x:v>Ingénieur/Master</x:v>
      </x:c>
      <x:c r="D465" t="str">
        <x:v>Programa declarado — cobertura parcial del dataset</x:v>
      </x:c>
      <x:c r="E465" t="str">
        <x:v>INTEGRAR COMO REFERENCIA</x:v>
      </x:c>
      <x:c r="F465" t="str">
        <x:v>APTA SOLO COMO REFERENCIA PARCIAL</x:v>
      </x:c>
      <x:c r="G465" t="str">
        <x:v>Sí</x:v>
      </x:c>
      <x:c r="H465" t="str">
        <x:v>No</x:v>
      </x:c>
      <x:c r="I465" t="str">
        <x:v>No</x:v>
      </x:c>
      <x:c r="J465" t="str">
        <x:v>Condicional</x:v>
      </x:c>
      <x:c r="K465" t="str">
        <x:v>No</x:v>
      </x:c>
      <x:c r="L465" t="str">
        <x:v>IARA_DIPL_ME_D_ING_NIEUR_EN_ALIMENTATION_OFERTA_VIGENTE_EV00024</x:v>
      </x:c>
      <x:c r="M465" t="str">
        <x:v>IARA_DIPL_ME_D_ING_NIEUR_EN_ALIMENTATION_OFERTA_VIGENTE_F001</x:v>
      </x:c>
      <x:c r="N465" t="str">
        <x:v>Asignatura</x:v>
      </x:c>
      <x:c r="O465" t="str">
        <x:v>IARA_DIPL_ME_D_ING_NIEUR_EN_ALIMENTATION_OFERTA_VIGENTE_ASIG024</x:v>
      </x:c>
      <x:c r="P465" t="str">
        <x:v>Nombre/código/créditos/periodo/tipo</x:v>
      </x:c>
      <x:c r="Q465" t="str">
        <x:v>NR</x:v>
      </x:c>
      <x:c r="R465" t="str">
        <x:v>Oferta vigente 2026 + estructura oficial del cursus Ingénieur en alimentation</x:v>
      </x:c>
      <x:c r="S465" t="str">
        <x:v>NR — Concevoir et développer un aliment et son emballage — None ECTS — S8</x:v>
      </x:c>
      <x:c r="T465" t="str">
        <x:v>URL en 13_Fuentes</x:v>
      </x:c>
      <x:c r="U465" t="str">
        <x:v>Alta</x:v>
      </x:c>
      <x:c r="V465"/>
    </x:row>
    <x:row r="466">
      <x:c r="A466" t="str">
        <x:v>CUR_AGRO_IARA</x:v>
      </x:c>
      <x:c r="B466" t="str">
        <x:v>IARA</x:v>
      </x:c>
      <x:c r="C466" t="str">
        <x:v>Ingénieur/Master</x:v>
      </x:c>
      <x:c r="D466" t="str">
        <x:v>Programa declarado — cobertura parcial del dataset</x:v>
      </x:c>
      <x:c r="E466" t="str">
        <x:v>INTEGRAR COMO REFERENCIA</x:v>
      </x:c>
      <x:c r="F466" t="str">
        <x:v>APTA SOLO COMO REFERENCIA PARCIAL</x:v>
      </x:c>
      <x:c r="G466" t="str">
        <x:v>Sí</x:v>
      </x:c>
      <x:c r="H466" t="str">
        <x:v>No</x:v>
      </x:c>
      <x:c r="I466" t="str">
        <x:v>No</x:v>
      </x:c>
      <x:c r="J466" t="str">
        <x:v>Condicional</x:v>
      </x:c>
      <x:c r="K466" t="str">
        <x:v>No</x:v>
      </x:c>
      <x:c r="L466" t="str">
        <x:v>IARA_DIPL_ME_D_ING_NIEUR_EN_ALIMENTATION_OFERTA_VIGENTE_EV00025</x:v>
      </x:c>
      <x:c r="M466" t="str">
        <x:v>IARA_DIPL_ME_D_ING_NIEUR_EN_ALIMENTATION_OFERTA_VIGENTE_F001</x:v>
      </x:c>
      <x:c r="N466" t="str">
        <x:v>Asignatura</x:v>
      </x:c>
      <x:c r="O466" t="str">
        <x:v>IARA_DIPL_ME_D_ING_NIEUR_EN_ALIMENTATION_OFERTA_VIGENTE_ASIG025</x:v>
      </x:c>
      <x:c r="P466" t="str">
        <x:v>Nombre/código/créditos/periodo/tipo</x:v>
      </x:c>
      <x:c r="Q466" t="str">
        <x:v>NR</x:v>
      </x:c>
      <x:c r="R466" t="str">
        <x:v>Oferta vigente 2026 + estructura oficial del cursus Ingénieur en alimentation</x:v>
      </x:c>
      <x:c r="S466" t="str">
        <x:v>NR — Garantir et mesurer la qualité des aliments — None ECTS — S8</x:v>
      </x:c>
      <x:c r="T466" t="str">
        <x:v>URL en 13_Fuentes</x:v>
      </x:c>
      <x:c r="U466" t="str">
        <x:v>Alta</x:v>
      </x:c>
      <x:c r="V466"/>
    </x:row>
    <x:row r="467">
      <x:c r="A467" t="str">
        <x:v>CUR_AGRO_IARA</x:v>
      </x:c>
      <x:c r="B467" t="str">
        <x:v>IARA</x:v>
      </x:c>
      <x:c r="C467" t="str">
        <x:v>Ingénieur/Master</x:v>
      </x:c>
      <x:c r="D467" t="str">
        <x:v>Programa declarado — cobertura parcial del dataset</x:v>
      </x:c>
      <x:c r="E467" t="str">
        <x:v>INTEGRAR COMO REFERENCIA</x:v>
      </x:c>
      <x:c r="F467" t="str">
        <x:v>APTA SOLO COMO REFERENCIA PARCIAL</x:v>
      </x:c>
      <x:c r="G467" t="str">
        <x:v>Sí</x:v>
      </x:c>
      <x:c r="H467" t="str">
        <x:v>No</x:v>
      </x:c>
      <x:c r="I467" t="str">
        <x:v>No</x:v>
      </x:c>
      <x:c r="J467" t="str">
        <x:v>Condicional</x:v>
      </x:c>
      <x:c r="K467" t="str">
        <x:v>No</x:v>
      </x:c>
      <x:c r="L467" t="str">
        <x:v>IARA_DIPL_ME_D_ING_NIEUR_EN_ALIMENTATION_OFERTA_VIGENTE_EV00026</x:v>
      </x:c>
      <x:c r="M467" t="str">
        <x:v>IARA_DIPL_ME_D_ING_NIEUR_EN_ALIMENTATION_OFERTA_VIGENTE_F001</x:v>
      </x:c>
      <x:c r="N467" t="str">
        <x:v>Asignatura</x:v>
      </x:c>
      <x:c r="O467" t="str">
        <x:v>IARA_DIPL_ME_D_ING_NIEUR_EN_ALIMENTATION_OFERTA_VIGENTE_ASIG026</x:v>
      </x:c>
      <x:c r="P467" t="str">
        <x:v>Nombre/código/créditos/periodo/tipo</x:v>
      </x:c>
      <x:c r="Q467" t="str">
        <x:v>NR</x:v>
      </x:c>
      <x:c r="R467" t="str">
        <x:v>Oferta vigente 2026 + estructura oficial del cursus Ingénieur en alimentation</x:v>
      </x:c>
      <x:c r="S467" t="str">
        <x:v>NR — Concevoir ou adapter un atelier de transformation — None ECTS — S8</x:v>
      </x:c>
      <x:c r="T467" t="str">
        <x:v>URL en 13_Fuentes</x:v>
      </x:c>
      <x:c r="U467" t="str">
        <x:v>Alta</x:v>
      </x:c>
      <x:c r="V467"/>
    </x:row>
    <x:row r="468">
      <x:c r="A468" t="str">
        <x:v>CUR_AGRO_IARA</x:v>
      </x:c>
      <x:c r="B468" t="str">
        <x:v>IARA</x:v>
      </x:c>
      <x:c r="C468" t="str">
        <x:v>Ingénieur/Master</x:v>
      </x:c>
      <x:c r="D468" t="str">
        <x:v>Programa declarado — cobertura parcial del dataset</x:v>
      </x:c>
      <x:c r="E468" t="str">
        <x:v>INTEGRAR COMO REFERENCIA</x:v>
      </x:c>
      <x:c r="F468" t="str">
        <x:v>APTA SOLO COMO REFERENCIA PARCIAL</x:v>
      </x:c>
      <x:c r="G468" t="str">
        <x:v>Sí</x:v>
      </x:c>
      <x:c r="H468" t="str">
        <x:v>No</x:v>
      </x:c>
      <x:c r="I468" t="str">
        <x:v>No</x:v>
      </x:c>
      <x:c r="J468" t="str">
        <x:v>Condicional</x:v>
      </x:c>
      <x:c r="K468" t="str">
        <x:v>No</x:v>
      </x:c>
      <x:c r="L468" t="str">
        <x:v>IARA_DIPL_ME_D_ING_NIEUR_EN_ALIMENTATION_OFERTA_VIGENTE_EV00027</x:v>
      </x:c>
      <x:c r="M468" t="str">
        <x:v>IARA_DIPL_ME_D_ING_NIEUR_EN_ALIMENTATION_OFERTA_VIGENTE_F001</x:v>
      </x:c>
      <x:c r="N468" t="str">
        <x:v>Asignatura</x:v>
      </x:c>
      <x:c r="O468" t="str">
        <x:v>IARA_DIPL_ME_D_ING_NIEUR_EN_ALIMENTATION_OFERTA_VIGENTE_ASIG027</x:v>
      </x:c>
      <x:c r="P468" t="str">
        <x:v>Nombre/código/créditos/periodo/tipo</x:v>
      </x:c>
      <x:c r="Q468" t="str">
        <x:v>NR</x:v>
      </x:c>
      <x:c r="R468" t="str">
        <x:v>Oferta vigente 2026 + estructura oficial del cursus Ingénieur en alimentation</x:v>
      </x:c>
      <x:c r="S468" t="str">
        <x:v>NR — Conduire les transitions — None ECTS — S8</x:v>
      </x:c>
      <x:c r="T468" t="str">
        <x:v>URL en 13_Fuentes</x:v>
      </x:c>
      <x:c r="U468" t="str">
        <x:v>Alta</x:v>
      </x:c>
      <x:c r="V468"/>
    </x:row>
    <x:row r="469">
      <x:c r="A469" t="str">
        <x:v>CUR_AGRO_IARA</x:v>
      </x:c>
      <x:c r="B469" t="str">
        <x:v>IARA</x:v>
      </x:c>
      <x:c r="C469" t="str">
        <x:v>Ingénieur/Master</x:v>
      </x:c>
      <x:c r="D469" t="str">
        <x:v>Programa declarado — cobertura parcial del dataset</x:v>
      </x:c>
      <x:c r="E469" t="str">
        <x:v>INTEGRAR COMO REFERENCIA</x:v>
      </x:c>
      <x:c r="F469" t="str">
        <x:v>APTA SOLO COMO REFERENCIA PARCIAL</x:v>
      </x:c>
      <x:c r="G469" t="str">
        <x:v>Sí</x:v>
      </x:c>
      <x:c r="H469" t="str">
        <x:v>No</x:v>
      </x:c>
      <x:c r="I469" t="str">
        <x:v>No</x:v>
      </x:c>
      <x:c r="J469" t="str">
        <x:v>Condicional</x:v>
      </x:c>
      <x:c r="K469" t="str">
        <x:v>No</x:v>
      </x:c>
      <x:c r="L469" t="str">
        <x:v>IARA_DIPL_ME_D_ING_NIEUR_EN_ALIMENTATION_OFERTA_VIGENTE_EV00028</x:v>
      </x:c>
      <x:c r="M469" t="str">
        <x:v>IARA_DIPL_ME_D_ING_NIEUR_EN_ALIMENTATION_OFERTA_VIGENTE_F001</x:v>
      </x:c>
      <x:c r="N469" t="str">
        <x:v>Asignatura</x:v>
      </x:c>
      <x:c r="O469" t="str">
        <x:v>IARA_DIPL_ME_D_ING_NIEUR_EN_ALIMENTATION_OFERTA_VIGENTE_ASIG028</x:v>
      </x:c>
      <x:c r="P469" t="str">
        <x:v>Nombre/código/créditos/periodo/tipo</x:v>
      </x:c>
      <x:c r="Q469" t="str">
        <x:v>NR</x:v>
      </x:c>
      <x:c r="R469" t="str">
        <x:v>Oferta vigente 2026 + estructura oficial del cursus Ingénieur en alimentation</x:v>
      </x:c>
      <x:c r="S469" t="str">
        <x:v>NR — Projet d'écoconception d'un produit alimentaire — None ECTS — S8</x:v>
      </x:c>
      <x:c r="T469" t="str">
        <x:v>URL en 13_Fuentes</x:v>
      </x:c>
      <x:c r="U469" t="str">
        <x:v>Alta</x:v>
      </x:c>
      <x:c r="V469"/>
    </x:row>
    <x:row r="470">
      <x:c r="A470" t="str">
        <x:v>CUR_AGRO_IARA</x:v>
      </x:c>
      <x:c r="B470" t="str">
        <x:v>IARA</x:v>
      </x:c>
      <x:c r="C470" t="str">
        <x:v>Ingénieur/Master</x:v>
      </x:c>
      <x:c r="D470" t="str">
        <x:v>Programa declarado — cobertura parcial del dataset</x:v>
      </x:c>
      <x:c r="E470" t="str">
        <x:v>INTEGRAR COMO REFERENCIA</x:v>
      </x:c>
      <x:c r="F470" t="str">
        <x:v>APTA SOLO COMO REFERENCIA PARCIAL</x:v>
      </x:c>
      <x:c r="G470" t="str">
        <x:v>Sí</x:v>
      </x:c>
      <x:c r="H470" t="str">
        <x:v>No</x:v>
      </x:c>
      <x:c r="I470" t="str">
        <x:v>No</x:v>
      </x:c>
      <x:c r="J470" t="str">
        <x:v>Condicional</x:v>
      </x:c>
      <x:c r="K470" t="str">
        <x:v>No</x:v>
      </x:c>
      <x:c r="L470" t="str">
        <x:v>IARA_DIPL_ME_D_ING_NIEUR_EN_ALIMENTATION_OFERTA_VIGENTE_EV00029</x:v>
      </x:c>
      <x:c r="M470" t="str">
        <x:v>IARA_DIPL_ME_D_ING_NIEUR_EN_ALIMENTATION_OFERTA_VIGENTE_F001</x:v>
      </x:c>
      <x:c r="N470" t="str">
        <x:v>Asignatura</x:v>
      </x:c>
      <x:c r="O470" t="str">
        <x:v>IARA_DIPL_ME_D_ING_NIEUR_EN_ALIMENTATION_OFERTA_VIGENTE_ASIG029</x:v>
      </x:c>
      <x:c r="P470" t="str">
        <x:v>Nombre/código/créditos/periodo/tipo</x:v>
      </x:c>
      <x:c r="Q470" t="str">
        <x:v>NR</x:v>
      </x:c>
      <x:c r="R470" t="str">
        <x:v>Oferta vigente 2026 + estructura oficial del cursus Ingénieur en alimentation</x:v>
      </x:c>
      <x:c r="S470" t="str">
        <x:v>NR — L'ingénieur agroalimentaire dans son environnement professionnel — None ECTS — S8</x:v>
      </x:c>
      <x:c r="T470" t="str">
        <x:v>URL en 13_Fuentes</x:v>
      </x:c>
      <x:c r="U470" t="str">
        <x:v>Alta</x:v>
      </x:c>
      <x:c r="V470"/>
    </x:row>
    <x:row r="471">
      <x:c r="A471" t="str">
        <x:v>CUR_AGRO_IARA</x:v>
      </x:c>
      <x:c r="B471" t="str">
        <x:v>IARA</x:v>
      </x:c>
      <x:c r="C471" t="str">
        <x:v>Ingénieur/Master</x:v>
      </x:c>
      <x:c r="D471" t="str">
        <x:v>Programa declarado — cobertura parcial del dataset</x:v>
      </x:c>
      <x:c r="E471" t="str">
        <x:v>INTEGRAR COMO REFERENCIA</x:v>
      </x:c>
      <x:c r="F471" t="str">
        <x:v>APTA SOLO COMO REFERENCIA PARCIAL</x:v>
      </x:c>
      <x:c r="G471" t="str">
        <x:v>Sí</x:v>
      </x:c>
      <x:c r="H471" t="str">
        <x:v>No</x:v>
      </x:c>
      <x:c r="I471" t="str">
        <x:v>No</x:v>
      </x:c>
      <x:c r="J471" t="str">
        <x:v>Condicional</x:v>
      </x:c>
      <x:c r="K471" t="str">
        <x:v>No</x:v>
      </x:c>
      <x:c r="L471" t="str">
        <x:v>IARA_DIPL_ME_D_ING_NIEUR_EN_ALIMENTATION_OFERTA_VIGENTE_EV00030</x:v>
      </x:c>
      <x:c r="M471" t="str">
        <x:v>IARA_DIPL_ME_D_ING_NIEUR_EN_ALIMENTATION_OFERTA_VIGENTE_F001</x:v>
      </x:c>
      <x:c r="N471" t="str">
        <x:v>Asignatura</x:v>
      </x:c>
      <x:c r="O471" t="str">
        <x:v>IARA_DIPL_ME_D_ING_NIEUR_EN_ALIMENTATION_OFERTA_VIGENTE_ASIG030</x:v>
      </x:c>
      <x:c r="P471" t="str">
        <x:v>Nombre/código/créditos/periodo/tipo</x:v>
      </x:c>
      <x:c r="Q471" t="str">
        <x:v>NR</x:v>
      </x:c>
      <x:c r="R471" t="str">
        <x:v>Oferta vigente 2026 + estructura oficial del cursus Ingénieur en alimentation</x:v>
      </x:c>
      <x:c r="S471" t="str">
        <x:v>NR — Stage de fin d'études — 30 ECTS — S10</x:v>
      </x:c>
      <x:c r="T471" t="str">
        <x:v>URL en 13_Fuentes</x:v>
      </x:c>
      <x:c r="U471" t="str">
        <x:v>Alta</x:v>
      </x:c>
      <x:c r="V471" t="str">
        <x:v>Stage de 6 mois avec soutenance de mémoire.</x:v>
      </x:c>
    </x:row>
    <x:row r="472">
      <x:c r="A472" t="str">
        <x:v>CUR_AGRO_IARA</x:v>
      </x:c>
      <x:c r="B472" t="str">
        <x:v>IARA</x:v>
      </x:c>
      <x:c r="C472" t="str">
        <x:v>Ingénieur/Master</x:v>
      </x:c>
      <x:c r="D472" t="str">
        <x:v>Programa declarado — cobertura parcial del dataset</x:v>
      </x:c>
      <x:c r="E472" t="str">
        <x:v>INTEGRAR COMO REFERENCIA</x:v>
      </x:c>
      <x:c r="F472" t="str">
        <x:v>APTA SOLO COMO REFERENCIA PARCIAL</x:v>
      </x:c>
      <x:c r="G472" t="str">
        <x:v>Sí</x:v>
      </x:c>
      <x:c r="H472" t="str">
        <x:v>No</x:v>
      </x:c>
      <x:c r="I472" t="str">
        <x:v>No</x:v>
      </x:c>
      <x:c r="J472" t="str">
        <x:v>Condicional</x:v>
      </x:c>
      <x:c r="K472" t="str">
        <x:v>No</x:v>
      </x:c>
      <x:c r="L472" t="str">
        <x:v>IARA_DIPL_ME_D_ING_NIEUR_EN_ALIMENTATION_OFERTA_VIGENTE_EV00031</x:v>
      </x:c>
      <x:c r="M472" t="str">
        <x:v>IARA_DIPL_ME_D_ING_NIEUR_EN_ALIMENTATION_OFERTA_VIGENTE_F001</x:v>
      </x:c>
      <x:c r="N472" t="str">
        <x:v>Resultado</x:v>
      </x:c>
      <x:c r="O472" t="str">
        <x:v>IARA_DIPL_ME_D_ING_NIEUR_EN_ALIMENTATION_OFERTA_VIGENTE_RES001</x:v>
      </x:c>
      <x:c r="P472" t="str">
        <x:v>Texto formativo</x:v>
      </x:c>
      <x:c r="Q472" t="str">
        <x:v>NR</x:v>
      </x:c>
      <x:c r="R472" t="str">
        <x:v>Capa formativa</x:v>
      </x:c>
      <x:c r="S472" t="str">
        <x:v>PERF1 — Especialista del alimento y su producción con doble competencia científica y económica, capaz de responder de manera innovadora y sostenible a las expectativas de los consumidores.</x:v>
      </x:c>
      <x:c r="T472" t="str">
        <x:v>URL en 13_Fuentes</x:v>
      </x:c>
      <x:c r="U472" t="str">
        <x:v>Alta</x:v>
      </x:c>
      <x:c r="V472"/>
    </x:row>
    <x:row r="473">
      <x:c r="A473" t="str">
        <x:v>CUR_AGRO_IARA</x:v>
      </x:c>
      <x:c r="B473" t="str">
        <x:v>IARA</x:v>
      </x:c>
      <x:c r="C473" t="str">
        <x:v>Ingénieur/Master</x:v>
      </x:c>
      <x:c r="D473" t="str">
        <x:v>Programa declarado — cobertura parcial del dataset</x:v>
      </x:c>
      <x:c r="E473" t="str">
        <x:v>INTEGRAR COMO REFERENCIA</x:v>
      </x:c>
      <x:c r="F473" t="str">
        <x:v>APTA SOLO COMO REFERENCIA PARCIAL</x:v>
      </x:c>
      <x:c r="G473" t="str">
        <x:v>Sí</x:v>
      </x:c>
      <x:c r="H473" t="str">
        <x:v>No</x:v>
      </x:c>
      <x:c r="I473" t="str">
        <x:v>No</x:v>
      </x:c>
      <x:c r="J473" t="str">
        <x:v>Condicional</x:v>
      </x:c>
      <x:c r="K473" t="str">
        <x:v>No</x:v>
      </x:c>
      <x:c r="L473" t="str">
        <x:v>IARA_DIPL_ME_D_ING_NIEUR_EN_ALIMENTATION_OFERTA_VIGENTE_EV00032</x:v>
      </x:c>
      <x:c r="M473" t="str">
        <x:v>IARA_DIPL_ME_D_ING_NIEUR_EN_ALIMENTATION_OFERTA_VIGENTE_F001</x:v>
      </x:c>
      <x:c r="N473" t="str">
        <x:v>Resultado</x:v>
      </x:c>
      <x:c r="O473" t="str">
        <x:v>IARA_DIPL_ME_D_ING_NIEUR_EN_ALIMENTATION_OFERTA_VIGENTE_RES002</x:v>
      </x:c>
      <x:c r="P473" t="str">
        <x:v>Texto formativo</x:v>
      </x:c>
      <x:c r="Q473" t="str">
        <x:v>NR</x:v>
      </x:c>
      <x:c r="R473" t="str">
        <x:v>Capa formativa</x:v>
      </x:c>
      <x:c r="S473" t="str">
        <x:v>OBJ1 — Integrar ciencias de alimentos, ingeniería, nutrición, datos, economía y gestión para responder a las transiciones alimentarias.</x:v>
      </x:c>
      <x:c r="T473" t="str">
        <x:v>URL en 13_Fuentes</x:v>
      </x:c>
      <x:c r="U473" t="str">
        <x:v>Alta</x:v>
      </x:c>
      <x:c r="V473"/>
    </x:row>
    <x:row r="474">
      <x:c r="A474" t="str">
        <x:v>CUR_AGRO_IARA</x:v>
      </x:c>
      <x:c r="B474" t="str">
        <x:v>IARA</x:v>
      </x:c>
      <x:c r="C474" t="str">
        <x:v>Ingénieur/Master</x:v>
      </x:c>
      <x:c r="D474" t="str">
        <x:v>Programa declarado — cobertura parcial del dataset</x:v>
      </x:c>
      <x:c r="E474" t="str">
        <x:v>INTEGRAR COMO REFERENCIA</x:v>
      </x:c>
      <x:c r="F474" t="str">
        <x:v>APTA SOLO COMO REFERENCIA PARCIAL</x:v>
      </x:c>
      <x:c r="G474" t="str">
        <x:v>Sí</x:v>
      </x:c>
      <x:c r="H474" t="str">
        <x:v>No</x:v>
      </x:c>
      <x:c r="I474" t="str">
        <x:v>No</x:v>
      </x:c>
      <x:c r="J474" t="str">
        <x:v>Condicional</x:v>
      </x:c>
      <x:c r="K474" t="str">
        <x:v>No</x:v>
      </x:c>
      <x:c r="L474" t="str">
        <x:v>IARA_DIPL_ME_D_ING_NIEUR_EN_ALIMENTATION_OFERTA_VIGENTE_EV00033</x:v>
      </x:c>
      <x:c r="M474" t="str">
        <x:v>IARA_DIPL_ME_D_ING_NIEUR_EN_ALIMENTATION_OFERTA_VIGENTE_F001</x:v>
      </x:c>
      <x:c r="N474" t="str">
        <x:v>Resultado</x:v>
      </x:c>
      <x:c r="O474" t="str">
        <x:v>IARA_DIPL_ME_D_ING_NIEUR_EN_ALIMENTATION_OFERTA_VIGENTE_RES003</x:v>
      </x:c>
      <x:c r="P474" t="str">
        <x:v>Texto formativo</x:v>
      </x:c>
      <x:c r="Q474" t="str">
        <x:v>NR</x:v>
      </x:c>
      <x:c r="R474" t="str">
        <x:v>Capa formativa</x:v>
      </x:c>
      <x:c r="S474" t="str">
        <x:v>OBJ2 — Concebir y desarrollar alimentos y su envase, garantizar su calidad y diseñar o adaptar talleres de transformación.</x:v>
      </x:c>
      <x:c r="T474" t="str">
        <x:v>URL en 13_Fuentes</x:v>
      </x:c>
      <x:c r="U474" t="str">
        <x:v>Alta</x:v>
      </x:c>
      <x:c r="V474"/>
    </x:row>
    <x:row r="475">
      <x:c r="A475" t="str">
        <x:v>CUR_AGRO_IARA</x:v>
      </x:c>
      <x:c r="B475" t="str">
        <x:v>IARA</x:v>
      </x:c>
      <x:c r="C475" t="str">
        <x:v>Ingénieur/Master</x:v>
      </x:c>
      <x:c r="D475" t="str">
        <x:v>Programa declarado — cobertura parcial del dataset</x:v>
      </x:c>
      <x:c r="E475" t="str">
        <x:v>INTEGRAR COMO REFERENCIA</x:v>
      </x:c>
      <x:c r="F475" t="str">
        <x:v>APTA SOLO COMO REFERENCIA PARCIAL</x:v>
      </x:c>
      <x:c r="G475" t="str">
        <x:v>Sí</x:v>
      </x:c>
      <x:c r="H475" t="str">
        <x:v>No</x:v>
      </x:c>
      <x:c r="I475" t="str">
        <x:v>No</x:v>
      </x:c>
      <x:c r="J475" t="str">
        <x:v>Condicional</x:v>
      </x:c>
      <x:c r="K475" t="str">
        <x:v>No</x:v>
      </x:c>
      <x:c r="L475" t="str">
        <x:v>IARA_DIPL_ME_D_ING_NIEUR_EN_ALIMENTATION_OFERTA_VIGENTE_EV00034</x:v>
      </x:c>
      <x:c r="M475" t="str">
        <x:v>IARA_DIPL_ME_D_ING_NIEUR_EN_ALIMENTATION_OFERTA_VIGENTE_F001</x:v>
      </x:c>
      <x:c r="N475" t="str">
        <x:v>Titulacion</x:v>
      </x:c>
      <x:c r="O475" t="str">
        <x:v>IARA_DIPL_ME_D_ING_NIEUR_EN_ALIMENTATION_OFERTA_VIGENTE_TIT01</x:v>
      </x:c>
      <x:c r="P475" t="str">
        <x:v>Descripción/créditos/requisitos</x:v>
      </x:c>
      <x:c r="Q475" t="str">
        <x:v>NR</x:v>
      </x:c>
      <x:c r="R475" t="str">
        <x:v>Titulación</x:v>
      </x:c>
      <x:c r="S475" t="str">
        <x:v>Stage de fin d'études + mémoire — 30 ECTS</x:v>
      </x:c>
      <x:c r="T475" t="str">
        <x:v>URL en 13_Fuentes</x:v>
      </x:c>
      <x:c r="U475" t="str">
        <x:v>Alta</x:v>
      </x:c>
      <x:c r="V475"/>
    </x:row>
    <x:row r="476">
      <x:c r="A476" t="str">
        <x:v>CUR_AGRO_ONIRIS</x:v>
      </x:c>
      <x:c r="B476" t="str">
        <x:v>ONIRIS</x:v>
      </x:c>
      <x:c r="C476" t="str">
        <x:v>Ingénieur/Master</x:v>
      </x:c>
      <x:c r="D476" t="str">
        <x:v>Programa completo</x:v>
      </x:c>
      <x:c r="E476" t="str">
        <x:v>INTEGRAR CON BANDERA</x:v>
      </x:c>
      <x:c r="F476" t="str">
        <x:v>APTA CON BANDERAS</x:v>
      </x:c>
      <x:c r="G476" t="str">
        <x:v>Sí</x:v>
      </x:c>
      <x:c r="H476" t="str">
        <x:v>Sí</x:v>
      </x:c>
      <x:c r="I476" t="str">
        <x:v>Condicional</x:v>
      </x:c>
      <x:c r="J476" t="str">
        <x:v>Condicional</x:v>
      </x:c>
      <x:c r="K476" t="str">
        <x:v>Condicional</x:v>
      </x:c>
      <x:c r="L476" t="str">
        <x:v>ONIRIS_DIPL_ME_D_ING_NIEUR_ONIRIS_ORIENTATION_AGROALIME_EV00001</x:v>
      </x:c>
      <x:c r="M476" t="str">
        <x:v>ONIRIS_DIPL_ME_D_ING_NIEUR_ONIRIS_ORIENTATION_AGROALIME_F002</x:v>
      </x:c>
      <x:c r="N476" t="str">
        <x:v>Asignatura</x:v>
      </x:c>
      <x:c r="O476" t="str">
        <x:v>ONIRIS_DIPL_ME_D_ING_NIEUR_ONIRIS_ORIENTATION_AGROALIME_ASIG001</x:v>
      </x:c>
      <x:c r="P476" t="str">
        <x:v>Nombre/código/créditos/periodo/tipo</x:v>
      </x:c>
      <x:c r="Q476" t="str">
        <x:v>NR</x:v>
      </x:c>
      <x:c r="R476" t="str">
        <x:v>Guide pédagogique ING2 2025-26 + estructura institucional vigente</x:v>
      </x:c>
      <x:c r="S476" t="str">
        <x:v>NR — UE70 Transformation des Aliments et Interactions — 3 ECTS — S7</x:v>
      </x:c>
      <x:c r="T476" t="str">
        <x:v>URL en 13_Fuentes</x:v>
      </x:c>
      <x:c r="U476" t="str">
        <x:v>Alta</x:v>
      </x:c>
      <x:c r="V476"/>
    </x:row>
    <x:row r="477">
      <x:c r="A477" t="str">
        <x:v>CUR_AGRO_ONIRIS</x:v>
      </x:c>
      <x:c r="B477" t="str">
        <x:v>ONIRIS</x:v>
      </x:c>
      <x:c r="C477" t="str">
        <x:v>Ingénieur/Master</x:v>
      </x:c>
      <x:c r="D477" t="str">
        <x:v>Programa completo</x:v>
      </x:c>
      <x:c r="E477" t="str">
        <x:v>INTEGRAR CON BANDERA</x:v>
      </x:c>
      <x:c r="F477" t="str">
        <x:v>APTA CON BANDERAS</x:v>
      </x:c>
      <x:c r="G477" t="str">
        <x:v>Sí</x:v>
      </x:c>
      <x:c r="H477" t="str">
        <x:v>Sí</x:v>
      </x:c>
      <x:c r="I477" t="str">
        <x:v>Condicional</x:v>
      </x:c>
      <x:c r="J477" t="str">
        <x:v>Condicional</x:v>
      </x:c>
      <x:c r="K477" t="str">
        <x:v>Condicional</x:v>
      </x:c>
      <x:c r="L477" t="str">
        <x:v>ONIRIS_DIPL_ME_D_ING_NIEUR_ONIRIS_ORIENTATION_AGROALIME_EV00002</x:v>
      </x:c>
      <x:c r="M477" t="str">
        <x:v>ONIRIS_DIPL_ME_D_ING_NIEUR_ONIRIS_ORIENTATION_AGROALIME_F002</x:v>
      </x:c>
      <x:c r="N477" t="str">
        <x:v>Asignatura</x:v>
      </x:c>
      <x:c r="O477" t="str">
        <x:v>ONIRIS_DIPL_ME_D_ING_NIEUR_ONIRIS_ORIENTATION_AGROALIME_ASIG002</x:v>
      </x:c>
      <x:c r="P477" t="str">
        <x:v>Nombre/código/créditos/periodo/tipo</x:v>
      </x:c>
      <x:c r="Q477" t="str">
        <x:v>NR</x:v>
      </x:c>
      <x:c r="R477" t="str">
        <x:v>Guide pédagogique ING2 2025-26 + estructura institucional vigente</x:v>
      </x:c>
      <x:c r="S477" t="str">
        <x:v>NR — UE71 Insertion Professionnelle — 3 ECTS — S7</x:v>
      </x:c>
      <x:c r="T477" t="str">
        <x:v>URL en 13_Fuentes</x:v>
      </x:c>
      <x:c r="U477" t="str">
        <x:v>Alta</x:v>
      </x:c>
      <x:c r="V477"/>
    </x:row>
    <x:row r="478">
      <x:c r="A478" t="str">
        <x:v>CUR_AGRO_ONIRIS</x:v>
      </x:c>
      <x:c r="B478" t="str">
        <x:v>ONIRIS</x:v>
      </x:c>
      <x:c r="C478" t="str">
        <x:v>Ingénieur/Master</x:v>
      </x:c>
      <x:c r="D478" t="str">
        <x:v>Programa completo</x:v>
      </x:c>
      <x:c r="E478" t="str">
        <x:v>INTEGRAR CON BANDERA</x:v>
      </x:c>
      <x:c r="F478" t="str">
        <x:v>APTA CON BANDERAS</x:v>
      </x:c>
      <x:c r="G478" t="str">
        <x:v>Sí</x:v>
      </x:c>
      <x:c r="H478" t="str">
        <x:v>Sí</x:v>
      </x:c>
      <x:c r="I478" t="str">
        <x:v>Condicional</x:v>
      </x:c>
      <x:c r="J478" t="str">
        <x:v>Condicional</x:v>
      </x:c>
      <x:c r="K478" t="str">
        <x:v>Condicional</x:v>
      </x:c>
      <x:c r="L478" t="str">
        <x:v>ONIRIS_DIPL_ME_D_ING_NIEUR_ONIRIS_ORIENTATION_AGROALIME_EV00003</x:v>
      </x:c>
      <x:c r="M478" t="str">
        <x:v>ONIRIS_DIPL_ME_D_ING_NIEUR_ONIRIS_ORIENTATION_AGROALIME_F002</x:v>
      </x:c>
      <x:c r="N478" t="str">
        <x:v>Asignatura</x:v>
      </x:c>
      <x:c r="O478" t="str">
        <x:v>ONIRIS_DIPL_ME_D_ING_NIEUR_ONIRIS_ORIENTATION_AGROALIME_ASIG003</x:v>
      </x:c>
      <x:c r="P478" t="str">
        <x:v>Nombre/código/créditos/periodo/tipo</x:v>
      </x:c>
      <x:c r="Q478" t="str">
        <x:v>NR</x:v>
      </x:c>
      <x:c r="R478" t="str">
        <x:v>Guide pédagogique ING2 2025-26 + estructura institucional vigente</x:v>
      </x:c>
      <x:c r="S478" t="str">
        <x:v>NR — UE72 Projet DIMOO — 5 ECTS — S7</x:v>
      </x:c>
      <x:c r="T478" t="str">
        <x:v>URL en 13_Fuentes</x:v>
      </x:c>
      <x:c r="U478" t="str">
        <x:v>Alta</x:v>
      </x:c>
      <x:c r="V478"/>
    </x:row>
    <x:row r="479">
      <x:c r="A479" t="str">
        <x:v>CUR_AGRO_ONIRIS</x:v>
      </x:c>
      <x:c r="B479" t="str">
        <x:v>ONIRIS</x:v>
      </x:c>
      <x:c r="C479" t="str">
        <x:v>Ingénieur/Master</x:v>
      </x:c>
      <x:c r="D479" t="str">
        <x:v>Programa completo</x:v>
      </x:c>
      <x:c r="E479" t="str">
        <x:v>INTEGRAR CON BANDERA</x:v>
      </x:c>
      <x:c r="F479" t="str">
        <x:v>APTA CON BANDERAS</x:v>
      </x:c>
      <x:c r="G479" t="str">
        <x:v>Sí</x:v>
      </x:c>
      <x:c r="H479" t="str">
        <x:v>Sí</x:v>
      </x:c>
      <x:c r="I479" t="str">
        <x:v>Condicional</x:v>
      </x:c>
      <x:c r="J479" t="str">
        <x:v>Condicional</x:v>
      </x:c>
      <x:c r="K479" t="str">
        <x:v>Condicional</x:v>
      </x:c>
      <x:c r="L479" t="str">
        <x:v>ONIRIS_DIPL_ME_D_ING_NIEUR_ONIRIS_ORIENTATION_AGROALIME_EV00004</x:v>
      </x:c>
      <x:c r="M479" t="str">
        <x:v>ONIRIS_DIPL_ME_D_ING_NIEUR_ONIRIS_ORIENTATION_AGROALIME_F002</x:v>
      </x:c>
      <x:c r="N479" t="str">
        <x:v>Asignatura</x:v>
      </x:c>
      <x:c r="O479" t="str">
        <x:v>ONIRIS_DIPL_ME_D_ING_NIEUR_ONIRIS_ORIENTATION_AGROALIME_ASIG004</x:v>
      </x:c>
      <x:c r="P479" t="str">
        <x:v>Nombre/código/créditos/periodo/tipo</x:v>
      </x:c>
      <x:c r="Q479" t="str">
        <x:v>NR</x:v>
      </x:c>
      <x:c r="R479" t="str">
        <x:v>Guide pédagogique ING2 2025-26 + estructura institucional vigente</x:v>
      </x:c>
      <x:c r="S479" t="str">
        <x:v>NR — UE73 Sciences économiques, sociales et de gestion — 3 ECTS — S7</x:v>
      </x:c>
      <x:c r="T479" t="str">
        <x:v>URL en 13_Fuentes</x:v>
      </x:c>
      <x:c r="U479" t="str">
        <x:v>Alta</x:v>
      </x:c>
      <x:c r="V479"/>
    </x:row>
    <x:row r="480">
      <x:c r="A480" t="str">
        <x:v>CUR_AGRO_ONIRIS</x:v>
      </x:c>
      <x:c r="B480" t="str">
        <x:v>ONIRIS</x:v>
      </x:c>
      <x:c r="C480" t="str">
        <x:v>Ingénieur/Master</x:v>
      </x:c>
      <x:c r="D480" t="str">
        <x:v>Programa completo</x:v>
      </x:c>
      <x:c r="E480" t="str">
        <x:v>INTEGRAR CON BANDERA</x:v>
      </x:c>
      <x:c r="F480" t="str">
        <x:v>APTA CON BANDERAS</x:v>
      </x:c>
      <x:c r="G480" t="str">
        <x:v>Sí</x:v>
      </x:c>
      <x:c r="H480" t="str">
        <x:v>Sí</x:v>
      </x:c>
      <x:c r="I480" t="str">
        <x:v>Condicional</x:v>
      </x:c>
      <x:c r="J480" t="str">
        <x:v>Condicional</x:v>
      </x:c>
      <x:c r="K480" t="str">
        <x:v>Condicional</x:v>
      </x:c>
      <x:c r="L480" t="str">
        <x:v>ONIRIS_DIPL_ME_D_ING_NIEUR_ONIRIS_ORIENTATION_AGROALIME_EV00005</x:v>
      </x:c>
      <x:c r="M480" t="str">
        <x:v>ONIRIS_DIPL_ME_D_ING_NIEUR_ONIRIS_ORIENTATION_AGROALIME_F002</x:v>
      </x:c>
      <x:c r="N480" t="str">
        <x:v>Asignatura</x:v>
      </x:c>
      <x:c r="O480" t="str">
        <x:v>ONIRIS_DIPL_ME_D_ING_NIEUR_ONIRIS_ORIENTATION_AGROALIME_ASIG005</x:v>
      </x:c>
      <x:c r="P480" t="str">
        <x:v>Nombre/código/créditos/periodo/tipo</x:v>
      </x:c>
      <x:c r="Q480" t="str">
        <x:v>NR</x:v>
      </x:c>
      <x:c r="R480" t="str">
        <x:v>Guide pédagogique ING2 2025-26 + estructura institucional vigente</x:v>
      </x:c>
      <x:c r="S480" t="str">
        <x:v>NR — UE74 Transformation et R&amp;D — 3 ECTS — S7</x:v>
      </x:c>
      <x:c r="T480" t="str">
        <x:v>URL en 13_Fuentes</x:v>
      </x:c>
      <x:c r="U480" t="str">
        <x:v>Alta</x:v>
      </x:c>
      <x:c r="V480"/>
    </x:row>
    <x:row r="481">
      <x:c r="A481" t="str">
        <x:v>CUR_AGRO_ONIRIS</x:v>
      </x:c>
      <x:c r="B481" t="str">
        <x:v>ONIRIS</x:v>
      </x:c>
      <x:c r="C481" t="str">
        <x:v>Ingénieur/Master</x:v>
      </x:c>
      <x:c r="D481" t="str">
        <x:v>Programa completo</x:v>
      </x:c>
      <x:c r="E481" t="str">
        <x:v>INTEGRAR CON BANDERA</x:v>
      </x:c>
      <x:c r="F481" t="str">
        <x:v>APTA CON BANDERAS</x:v>
      </x:c>
      <x:c r="G481" t="str">
        <x:v>Sí</x:v>
      </x:c>
      <x:c r="H481" t="str">
        <x:v>Sí</x:v>
      </x:c>
      <x:c r="I481" t="str">
        <x:v>Condicional</x:v>
      </x:c>
      <x:c r="J481" t="str">
        <x:v>Condicional</x:v>
      </x:c>
      <x:c r="K481" t="str">
        <x:v>Condicional</x:v>
      </x:c>
      <x:c r="L481" t="str">
        <x:v>ONIRIS_DIPL_ME_D_ING_NIEUR_ONIRIS_ORIENTATION_AGROALIME_EV00006</x:v>
      </x:c>
      <x:c r="M481" t="str">
        <x:v>ONIRIS_DIPL_ME_D_ING_NIEUR_ONIRIS_ORIENTATION_AGROALIME_F002</x:v>
      </x:c>
      <x:c r="N481" t="str">
        <x:v>Asignatura</x:v>
      </x:c>
      <x:c r="O481" t="str">
        <x:v>ONIRIS_DIPL_ME_D_ING_NIEUR_ONIRIS_ORIENTATION_AGROALIME_ASIG006</x:v>
      </x:c>
      <x:c r="P481" t="str">
        <x:v>Nombre/código/créditos/periodo/tipo</x:v>
      </x:c>
      <x:c r="Q481" t="str">
        <x:v>NR</x:v>
      </x:c>
      <x:c r="R481" t="str">
        <x:v>Guide pédagogique ING2 2025-26 + estructura institucional vigente</x:v>
      </x:c>
      <x:c r="S481" t="str">
        <x:v>NR — UE75 Systèmes énergétiques et froid — 5 ECTS — S7</x:v>
      </x:c>
      <x:c r="T481" t="str">
        <x:v>URL en 13_Fuentes</x:v>
      </x:c>
      <x:c r="U481" t="str">
        <x:v>Alta</x:v>
      </x:c>
      <x:c r="V481"/>
    </x:row>
    <x:row r="482">
      <x:c r="A482" t="str">
        <x:v>CUR_AGRO_ONIRIS</x:v>
      </x:c>
      <x:c r="B482" t="str">
        <x:v>ONIRIS</x:v>
      </x:c>
      <x:c r="C482" t="str">
        <x:v>Ingénieur/Master</x:v>
      </x:c>
      <x:c r="D482" t="str">
        <x:v>Programa completo</x:v>
      </x:c>
      <x:c r="E482" t="str">
        <x:v>INTEGRAR CON BANDERA</x:v>
      </x:c>
      <x:c r="F482" t="str">
        <x:v>APTA CON BANDERAS</x:v>
      </x:c>
      <x:c r="G482" t="str">
        <x:v>Sí</x:v>
      </x:c>
      <x:c r="H482" t="str">
        <x:v>Sí</x:v>
      </x:c>
      <x:c r="I482" t="str">
        <x:v>Condicional</x:v>
      </x:c>
      <x:c r="J482" t="str">
        <x:v>Condicional</x:v>
      </x:c>
      <x:c r="K482" t="str">
        <x:v>Condicional</x:v>
      </x:c>
      <x:c r="L482" t="str">
        <x:v>ONIRIS_DIPL_ME_D_ING_NIEUR_ONIRIS_ORIENTATION_AGROALIME_EV00007</x:v>
      </x:c>
      <x:c r="M482" t="str">
        <x:v>ONIRIS_DIPL_ME_D_ING_NIEUR_ONIRIS_ORIENTATION_AGROALIME_F002</x:v>
      </x:c>
      <x:c r="N482" t="str">
        <x:v>Asignatura</x:v>
      </x:c>
      <x:c r="O482" t="str">
        <x:v>ONIRIS_DIPL_ME_D_ING_NIEUR_ONIRIS_ORIENTATION_AGROALIME_ASIG007</x:v>
      </x:c>
      <x:c r="P482" t="str">
        <x:v>Nombre/código/créditos/periodo/tipo</x:v>
      </x:c>
      <x:c r="Q482" t="str">
        <x:v>NR</x:v>
      </x:c>
      <x:c r="R482" t="str">
        <x:v>Guide pédagogique ING2 2025-26 + estructura institucional vigente</x:v>
      </x:c>
      <x:c r="S482" t="str">
        <x:v>NR — UE76 Data science et analyse sensorielle — 5 ECTS — S7</x:v>
      </x:c>
      <x:c r="T482" t="str">
        <x:v>URL en 13_Fuentes</x:v>
      </x:c>
      <x:c r="U482" t="str">
        <x:v>Alta</x:v>
      </x:c>
      <x:c r="V482"/>
    </x:row>
    <x:row r="483">
      <x:c r="A483" t="str">
        <x:v>CUR_AGRO_ONIRIS</x:v>
      </x:c>
      <x:c r="B483" t="str">
        <x:v>ONIRIS</x:v>
      </x:c>
      <x:c r="C483" t="str">
        <x:v>Ingénieur/Master</x:v>
      </x:c>
      <x:c r="D483" t="str">
        <x:v>Programa completo</x:v>
      </x:c>
      <x:c r="E483" t="str">
        <x:v>INTEGRAR CON BANDERA</x:v>
      </x:c>
      <x:c r="F483" t="str">
        <x:v>APTA CON BANDERAS</x:v>
      </x:c>
      <x:c r="G483" t="str">
        <x:v>Sí</x:v>
      </x:c>
      <x:c r="H483" t="str">
        <x:v>Sí</x:v>
      </x:c>
      <x:c r="I483" t="str">
        <x:v>Condicional</x:v>
      </x:c>
      <x:c r="J483" t="str">
        <x:v>Condicional</x:v>
      </x:c>
      <x:c r="K483" t="str">
        <x:v>Condicional</x:v>
      </x:c>
      <x:c r="L483" t="str">
        <x:v>ONIRIS_DIPL_ME_D_ING_NIEUR_ONIRIS_ORIENTATION_AGROALIME_EV00008</x:v>
      </x:c>
      <x:c r="M483" t="str">
        <x:v>ONIRIS_DIPL_ME_D_ING_NIEUR_ONIRIS_ORIENTATION_AGROALIME_F002</x:v>
      </x:c>
      <x:c r="N483" t="str">
        <x:v>Asignatura</x:v>
      </x:c>
      <x:c r="O483" t="str">
        <x:v>ONIRIS_DIPL_ME_D_ING_NIEUR_ONIRIS_ORIENTATION_AGROALIME_ASIG008</x:v>
      </x:c>
      <x:c r="P483" t="str">
        <x:v>Nombre/código/créditos/periodo/tipo</x:v>
      </x:c>
      <x:c r="Q483" t="str">
        <x:v>NR</x:v>
      </x:c>
      <x:c r="R483" t="str">
        <x:v>Guide pédagogique ING2 2025-26 + estructura institucional vigente</x:v>
      </x:c>
      <x:c r="S483" t="str">
        <x:v>NR — UE77 Transformation et R&amp;D 2 — 3 ECTS — S7</x:v>
      </x:c>
      <x:c r="T483" t="str">
        <x:v>URL en 13_Fuentes</x:v>
      </x:c>
      <x:c r="U483" t="str">
        <x:v>Alta</x:v>
      </x:c>
      <x:c r="V483"/>
    </x:row>
    <x:row r="484">
      <x:c r="A484" t="str">
        <x:v>CUR_AGRO_ONIRIS</x:v>
      </x:c>
      <x:c r="B484" t="str">
        <x:v>ONIRIS</x:v>
      </x:c>
      <x:c r="C484" t="str">
        <x:v>Ingénieur/Master</x:v>
      </x:c>
      <x:c r="D484" t="str">
        <x:v>Programa completo</x:v>
      </x:c>
      <x:c r="E484" t="str">
        <x:v>INTEGRAR CON BANDERA</x:v>
      </x:c>
      <x:c r="F484" t="str">
        <x:v>APTA CON BANDERAS</x:v>
      </x:c>
      <x:c r="G484" t="str">
        <x:v>Sí</x:v>
      </x:c>
      <x:c r="H484" t="str">
        <x:v>Sí</x:v>
      </x:c>
      <x:c r="I484" t="str">
        <x:v>Condicional</x:v>
      </x:c>
      <x:c r="J484" t="str">
        <x:v>Condicional</x:v>
      </x:c>
      <x:c r="K484" t="str">
        <x:v>Condicional</x:v>
      </x:c>
      <x:c r="L484" t="str">
        <x:v>ONIRIS_DIPL_ME_D_ING_NIEUR_ONIRIS_ORIENTATION_AGROALIME_EV00009</x:v>
      </x:c>
      <x:c r="M484" t="str">
        <x:v>ONIRIS_DIPL_ME_D_ING_NIEUR_ONIRIS_ORIENTATION_AGROALIME_F002</x:v>
      </x:c>
      <x:c r="N484" t="str">
        <x:v>Asignatura</x:v>
      </x:c>
      <x:c r="O484" t="str">
        <x:v>ONIRIS_DIPL_ME_D_ING_NIEUR_ONIRIS_ORIENTATION_AGROALIME_ASIG009</x:v>
      </x:c>
      <x:c r="P484" t="str">
        <x:v>Nombre/código/créditos/periodo/tipo</x:v>
      </x:c>
      <x:c r="Q484" t="str">
        <x:v>NR</x:v>
      </x:c>
      <x:c r="R484" t="str">
        <x:v>Guide pédagogique ING2 2025-26 + estructura institucional vigente</x:v>
      </x:c>
      <x:c r="S484" t="str">
        <x:v>NR — UE78 Teasing — 0 ECTS — S7</x:v>
      </x:c>
      <x:c r="T484" t="str">
        <x:v>URL en 13_Fuentes</x:v>
      </x:c>
      <x:c r="U484" t="str">
        <x:v>Alta</x:v>
      </x:c>
      <x:c r="V484"/>
    </x:row>
    <x:row r="485">
      <x:c r="A485" t="str">
        <x:v>CUR_AGRO_ONIRIS</x:v>
      </x:c>
      <x:c r="B485" t="str">
        <x:v>ONIRIS</x:v>
      </x:c>
      <x:c r="C485" t="str">
        <x:v>Ingénieur/Master</x:v>
      </x:c>
      <x:c r="D485" t="str">
        <x:v>Programa completo</x:v>
      </x:c>
      <x:c r="E485" t="str">
        <x:v>INTEGRAR CON BANDERA</x:v>
      </x:c>
      <x:c r="F485" t="str">
        <x:v>APTA CON BANDERAS</x:v>
      </x:c>
      <x:c r="G485" t="str">
        <x:v>Sí</x:v>
      </x:c>
      <x:c r="H485" t="str">
        <x:v>Sí</x:v>
      </x:c>
      <x:c r="I485" t="str">
        <x:v>Condicional</x:v>
      </x:c>
      <x:c r="J485" t="str">
        <x:v>Condicional</x:v>
      </x:c>
      <x:c r="K485" t="str">
        <x:v>Condicional</x:v>
      </x:c>
      <x:c r="L485" t="str">
        <x:v>ONIRIS_DIPL_ME_D_ING_NIEUR_ONIRIS_ORIENTATION_AGROALIME_EV00010</x:v>
      </x:c>
      <x:c r="M485" t="str">
        <x:v>ONIRIS_DIPL_ME_D_ING_NIEUR_ONIRIS_ORIENTATION_AGROALIME_F002</x:v>
      </x:c>
      <x:c r="N485" t="str">
        <x:v>Asignatura</x:v>
      </x:c>
      <x:c r="O485" t="str">
        <x:v>ONIRIS_DIPL_ME_D_ING_NIEUR_ONIRIS_ORIENTATION_AGROALIME_ASIG010</x:v>
      </x:c>
      <x:c r="P485" t="str">
        <x:v>Nombre/código/créditos/periodo/tipo</x:v>
      </x:c>
      <x:c r="Q485" t="str">
        <x:v>NR</x:v>
      </x:c>
      <x:c r="R485" t="str">
        <x:v>Guide pédagogique ING2 2025-26 + estructura institucional vigente</x:v>
      </x:c>
      <x:c r="S485" t="str">
        <x:v>NR — UE80 Circularité, durabilité, intégration des procédés et eau — 3 ECTS — S8</x:v>
      </x:c>
      <x:c r="T485" t="str">
        <x:v>URL en 13_Fuentes</x:v>
      </x:c>
      <x:c r="U485" t="str">
        <x:v>Alta</x:v>
      </x:c>
      <x:c r="V485"/>
    </x:row>
    <x:row r="486">
      <x:c r="A486" t="str">
        <x:v>CUR_AGRO_ONIRIS</x:v>
      </x:c>
      <x:c r="B486" t="str">
        <x:v>ONIRIS</x:v>
      </x:c>
      <x:c r="C486" t="str">
        <x:v>Ingénieur/Master</x:v>
      </x:c>
      <x:c r="D486" t="str">
        <x:v>Programa completo</x:v>
      </x:c>
      <x:c r="E486" t="str">
        <x:v>INTEGRAR CON BANDERA</x:v>
      </x:c>
      <x:c r="F486" t="str">
        <x:v>APTA CON BANDERAS</x:v>
      </x:c>
      <x:c r="G486" t="str">
        <x:v>Sí</x:v>
      </x:c>
      <x:c r="H486" t="str">
        <x:v>Sí</x:v>
      </x:c>
      <x:c r="I486" t="str">
        <x:v>Condicional</x:v>
      </x:c>
      <x:c r="J486" t="str">
        <x:v>Condicional</x:v>
      </x:c>
      <x:c r="K486" t="str">
        <x:v>Condicional</x:v>
      </x:c>
      <x:c r="L486" t="str">
        <x:v>ONIRIS_DIPL_ME_D_ING_NIEUR_ONIRIS_ORIENTATION_AGROALIME_EV00011</x:v>
      </x:c>
      <x:c r="M486" t="str">
        <x:v>ONIRIS_DIPL_ME_D_ING_NIEUR_ONIRIS_ORIENTATION_AGROALIME_F002</x:v>
      </x:c>
      <x:c r="N486" t="str">
        <x:v>Asignatura</x:v>
      </x:c>
      <x:c r="O486" t="str">
        <x:v>ONIRIS_DIPL_ME_D_ING_NIEUR_ONIRIS_ORIENTATION_AGROALIME_ASIG011</x:v>
      </x:c>
      <x:c r="P486" t="str">
        <x:v>Nombre/código/créditos/periodo/tipo</x:v>
      </x:c>
      <x:c r="Q486" t="str">
        <x:v>NR</x:v>
      </x:c>
      <x:c r="R486" t="str">
        <x:v>Guide pédagogique ING2 2025-26 + estructura institucional vigente</x:v>
      </x:c>
      <x:c r="S486" t="str">
        <x:v>NR — UE81 Professionnalisation — 2 ECTS — S8</x:v>
      </x:c>
      <x:c r="T486" t="str">
        <x:v>URL en 13_Fuentes</x:v>
      </x:c>
      <x:c r="U486" t="str">
        <x:v>Alta</x:v>
      </x:c>
      <x:c r="V486"/>
    </x:row>
    <x:row r="487">
      <x:c r="A487" t="str">
        <x:v>CUR_AGRO_ONIRIS</x:v>
      </x:c>
      <x:c r="B487" t="str">
        <x:v>ONIRIS</x:v>
      </x:c>
      <x:c r="C487" t="str">
        <x:v>Ingénieur/Master</x:v>
      </x:c>
      <x:c r="D487" t="str">
        <x:v>Programa completo</x:v>
      </x:c>
      <x:c r="E487" t="str">
        <x:v>INTEGRAR CON BANDERA</x:v>
      </x:c>
      <x:c r="F487" t="str">
        <x:v>APTA CON BANDERAS</x:v>
      </x:c>
      <x:c r="G487" t="str">
        <x:v>Sí</x:v>
      </x:c>
      <x:c r="H487" t="str">
        <x:v>Sí</x:v>
      </x:c>
      <x:c r="I487" t="str">
        <x:v>Condicional</x:v>
      </x:c>
      <x:c r="J487" t="str">
        <x:v>Condicional</x:v>
      </x:c>
      <x:c r="K487" t="str">
        <x:v>Condicional</x:v>
      </x:c>
      <x:c r="L487" t="str">
        <x:v>ONIRIS_DIPL_ME_D_ING_NIEUR_ONIRIS_ORIENTATION_AGROALIME_EV00012</x:v>
      </x:c>
      <x:c r="M487" t="str">
        <x:v>ONIRIS_DIPL_ME_D_ING_NIEUR_ONIRIS_ORIENTATION_AGROALIME_F002</x:v>
      </x:c>
      <x:c r="N487" t="str">
        <x:v>Asignatura</x:v>
      </x:c>
      <x:c r="O487" t="str">
        <x:v>ONIRIS_DIPL_ME_D_ING_NIEUR_ONIRIS_ORIENTATION_AGROALIME_ASIG012</x:v>
      </x:c>
      <x:c r="P487" t="str">
        <x:v>Nombre/código/créditos/periodo/tipo</x:v>
      </x:c>
      <x:c r="Q487" t="str">
        <x:v>NR</x:v>
      </x:c>
      <x:c r="R487" t="str">
        <x:v>Guide pédagogique ING2 2025-26 + estructura institucional vigente</x:v>
      </x:c>
      <x:c r="S487" t="str">
        <x:v>NR — UE82 Industrie 4.0 — 4 ECTS — S8</x:v>
      </x:c>
      <x:c r="T487" t="str">
        <x:v>URL en 13_Fuentes</x:v>
      </x:c>
      <x:c r="U487" t="str">
        <x:v>Alta</x:v>
      </x:c>
      <x:c r="V487"/>
    </x:row>
    <x:row r="488">
      <x:c r="A488" t="str">
        <x:v>CUR_AGRO_ONIRIS</x:v>
      </x:c>
      <x:c r="B488" t="str">
        <x:v>ONIRIS</x:v>
      </x:c>
      <x:c r="C488" t="str">
        <x:v>Ingénieur/Master</x:v>
      </x:c>
      <x:c r="D488" t="str">
        <x:v>Programa completo</x:v>
      </x:c>
      <x:c r="E488" t="str">
        <x:v>INTEGRAR CON BANDERA</x:v>
      </x:c>
      <x:c r="F488" t="str">
        <x:v>APTA CON BANDERAS</x:v>
      </x:c>
      <x:c r="G488" t="str">
        <x:v>Sí</x:v>
      </x:c>
      <x:c r="H488" t="str">
        <x:v>Sí</x:v>
      </x:c>
      <x:c r="I488" t="str">
        <x:v>Condicional</x:v>
      </x:c>
      <x:c r="J488" t="str">
        <x:v>Condicional</x:v>
      </x:c>
      <x:c r="K488" t="str">
        <x:v>Condicional</x:v>
      </x:c>
      <x:c r="L488" t="str">
        <x:v>ONIRIS_DIPL_ME_D_ING_NIEUR_ONIRIS_ORIENTATION_AGROALIME_EV00013</x:v>
      </x:c>
      <x:c r="M488" t="str">
        <x:v>ONIRIS_DIPL_ME_D_ING_NIEUR_ONIRIS_ORIENTATION_AGROALIME_F002</x:v>
      </x:c>
      <x:c r="N488" t="str">
        <x:v>Asignatura</x:v>
      </x:c>
      <x:c r="O488" t="str">
        <x:v>ONIRIS_DIPL_ME_D_ING_NIEUR_ONIRIS_ORIENTATION_AGROALIME_ASIG013</x:v>
      </x:c>
      <x:c r="P488" t="str">
        <x:v>Nombre/código/créditos/periodo/tipo</x:v>
      </x:c>
      <x:c r="Q488" t="str">
        <x:v>NR</x:v>
      </x:c>
      <x:c r="R488" t="str">
        <x:v>Guide pédagogique ING2 2025-26 + estructura institucional vigente</x:v>
      </x:c>
      <x:c r="S488" t="str">
        <x:v>NR — UE83 Bioproduction — 2 ECTS — S8</x:v>
      </x:c>
      <x:c r="T488" t="str">
        <x:v>URL en 13_Fuentes</x:v>
      </x:c>
      <x:c r="U488" t="str">
        <x:v>Alta</x:v>
      </x:c>
      <x:c r="V488"/>
    </x:row>
    <x:row r="489">
      <x:c r="A489" t="str">
        <x:v>CUR_AGRO_ONIRIS</x:v>
      </x:c>
      <x:c r="B489" t="str">
        <x:v>ONIRIS</x:v>
      </x:c>
      <x:c r="C489" t="str">
        <x:v>Ingénieur/Master</x:v>
      </x:c>
      <x:c r="D489" t="str">
        <x:v>Programa completo</x:v>
      </x:c>
      <x:c r="E489" t="str">
        <x:v>INTEGRAR CON BANDERA</x:v>
      </x:c>
      <x:c r="F489" t="str">
        <x:v>APTA CON BANDERAS</x:v>
      </x:c>
      <x:c r="G489" t="str">
        <x:v>Sí</x:v>
      </x:c>
      <x:c r="H489" t="str">
        <x:v>Sí</x:v>
      </x:c>
      <x:c r="I489" t="str">
        <x:v>Condicional</x:v>
      </x:c>
      <x:c r="J489" t="str">
        <x:v>Condicional</x:v>
      </x:c>
      <x:c r="K489" t="str">
        <x:v>Condicional</x:v>
      </x:c>
      <x:c r="L489" t="str">
        <x:v>ONIRIS_DIPL_ME_D_ING_NIEUR_ONIRIS_ORIENTATION_AGROALIME_EV00014</x:v>
      </x:c>
      <x:c r="M489" t="str">
        <x:v>ONIRIS_DIPL_ME_D_ING_NIEUR_ONIRIS_ORIENTATION_AGROALIME_F002</x:v>
      </x:c>
      <x:c r="N489" t="str">
        <x:v>Asignatura</x:v>
      </x:c>
      <x:c r="O489" t="str">
        <x:v>ONIRIS_DIPL_ME_D_ING_NIEUR_ONIRIS_ORIENTATION_AGROALIME_ASIG014</x:v>
      </x:c>
      <x:c r="P489" t="str">
        <x:v>Nombre/código/créditos/periodo/tipo</x:v>
      </x:c>
      <x:c r="Q489" t="str">
        <x:v>NR</x:v>
      </x:c>
      <x:c r="R489" t="str">
        <x:v>Guide pédagogique ING2 2025-26 + estructura institucional vigente</x:v>
      </x:c>
      <x:c r="S489" t="str">
        <x:v>NR — UE84 Parcours d'orientation — 9 ECTS — S8</x:v>
      </x:c>
      <x:c r="T489" t="str">
        <x:v>URL en 13_Fuentes</x:v>
      </x:c>
      <x:c r="U489" t="str">
        <x:v>Alta</x:v>
      </x:c>
      <x:c r="V489" t="str">
        <x:v>Parcours d'orientation composé de choix; 9 ECTS total.</x:v>
      </x:c>
    </x:row>
    <x:row r="490">
      <x:c r="A490" t="str">
        <x:v>CUR_AGRO_ONIRIS</x:v>
      </x:c>
      <x:c r="B490" t="str">
        <x:v>ONIRIS</x:v>
      </x:c>
      <x:c r="C490" t="str">
        <x:v>Ingénieur/Master</x:v>
      </x:c>
      <x:c r="D490" t="str">
        <x:v>Programa completo</x:v>
      </x:c>
      <x:c r="E490" t="str">
        <x:v>INTEGRAR CON BANDERA</x:v>
      </x:c>
      <x:c r="F490" t="str">
        <x:v>APTA CON BANDERAS</x:v>
      </x:c>
      <x:c r="G490" t="str">
        <x:v>Sí</x:v>
      </x:c>
      <x:c r="H490" t="str">
        <x:v>Sí</x:v>
      </x:c>
      <x:c r="I490" t="str">
        <x:v>Condicional</x:v>
      </x:c>
      <x:c r="J490" t="str">
        <x:v>Condicional</x:v>
      </x:c>
      <x:c r="K490" t="str">
        <x:v>Condicional</x:v>
      </x:c>
      <x:c r="L490" t="str">
        <x:v>ONIRIS_DIPL_ME_D_ING_NIEUR_ONIRIS_ORIENTATION_AGROALIME_EV00015</x:v>
      </x:c>
      <x:c r="M490" t="str">
        <x:v>ONIRIS_DIPL_ME_D_ING_NIEUR_ONIRIS_ORIENTATION_AGROALIME_F002</x:v>
      </x:c>
      <x:c r="N490" t="str">
        <x:v>Asignatura</x:v>
      </x:c>
      <x:c r="O490" t="str">
        <x:v>ONIRIS_DIPL_ME_D_ING_NIEUR_ONIRIS_ORIENTATION_AGROALIME_ASIG015</x:v>
      </x:c>
      <x:c r="P490" t="str">
        <x:v>Nombre/código/créditos/periodo/tipo</x:v>
      </x:c>
      <x:c r="Q490" t="str">
        <x:v>NR</x:v>
      </x:c>
      <x:c r="R490" t="str">
        <x:v>Guide pédagogique ING2 2025-26 + estructura institucional vigente</x:v>
      </x:c>
      <x:c r="S490" t="str">
        <x:v>NR — UE85 Sciences économiques, sociales et de gestion 4 — 2 ECTS — S8</x:v>
      </x:c>
      <x:c r="T490" t="str">
        <x:v>URL en 13_Fuentes</x:v>
      </x:c>
      <x:c r="U490" t="str">
        <x:v>Alta</x:v>
      </x:c>
      <x:c r="V490"/>
    </x:row>
    <x:row r="491">
      <x:c r="A491" t="str">
        <x:v>CUR_AGRO_ONIRIS</x:v>
      </x:c>
      <x:c r="B491" t="str">
        <x:v>ONIRIS</x:v>
      </x:c>
      <x:c r="C491" t="str">
        <x:v>Ingénieur/Master</x:v>
      </x:c>
      <x:c r="D491" t="str">
        <x:v>Programa completo</x:v>
      </x:c>
      <x:c r="E491" t="str">
        <x:v>INTEGRAR CON BANDERA</x:v>
      </x:c>
      <x:c r="F491" t="str">
        <x:v>APTA CON BANDERAS</x:v>
      </x:c>
      <x:c r="G491" t="str">
        <x:v>Sí</x:v>
      </x:c>
      <x:c r="H491" t="str">
        <x:v>Sí</x:v>
      </x:c>
      <x:c r="I491" t="str">
        <x:v>Condicional</x:v>
      </x:c>
      <x:c r="J491" t="str">
        <x:v>Condicional</x:v>
      </x:c>
      <x:c r="K491" t="str">
        <x:v>Condicional</x:v>
      </x:c>
      <x:c r="L491" t="str">
        <x:v>ONIRIS_DIPL_ME_D_ING_NIEUR_ONIRIS_ORIENTATION_AGROALIME_EV00016</x:v>
      </x:c>
      <x:c r="M491" t="str">
        <x:v>ONIRIS_DIPL_ME_D_ING_NIEUR_ONIRIS_ORIENTATION_AGROALIME_F002</x:v>
      </x:c>
      <x:c r="N491" t="str">
        <x:v>Asignatura</x:v>
      </x:c>
      <x:c r="O491" t="str">
        <x:v>ONIRIS_DIPL_ME_D_ING_NIEUR_ONIRIS_ORIENTATION_AGROALIME_ASIG016</x:v>
      </x:c>
      <x:c r="P491" t="str">
        <x:v>Nombre/código/créditos/periodo/tipo</x:v>
      </x:c>
      <x:c r="Q491" t="str">
        <x:v>NR</x:v>
      </x:c>
      <x:c r="R491" t="str">
        <x:v>Guide pédagogique ING2 2025-26 + estructura institucional vigente</x:v>
      </x:c>
      <x:c r="S491" t="str">
        <x:v>NR — UE86 Entrepreneuriat / simulation — 2 ECTS — S8</x:v>
      </x:c>
      <x:c r="T491" t="str">
        <x:v>URL en 13_Fuentes</x:v>
      </x:c>
      <x:c r="U491" t="str">
        <x:v>Alta</x:v>
      </x:c>
      <x:c r="V491"/>
    </x:row>
    <x:row r="492">
      <x:c r="A492" t="str">
        <x:v>CUR_AGRO_ONIRIS</x:v>
      </x:c>
      <x:c r="B492" t="str">
        <x:v>ONIRIS</x:v>
      </x:c>
      <x:c r="C492" t="str">
        <x:v>Ingénieur/Master</x:v>
      </x:c>
      <x:c r="D492" t="str">
        <x:v>Programa completo</x:v>
      </x:c>
      <x:c r="E492" t="str">
        <x:v>INTEGRAR CON BANDERA</x:v>
      </x:c>
      <x:c r="F492" t="str">
        <x:v>APTA CON BANDERAS</x:v>
      </x:c>
      <x:c r="G492" t="str">
        <x:v>Sí</x:v>
      </x:c>
      <x:c r="H492" t="str">
        <x:v>Sí</x:v>
      </x:c>
      <x:c r="I492" t="str">
        <x:v>Condicional</x:v>
      </x:c>
      <x:c r="J492" t="str">
        <x:v>Condicional</x:v>
      </x:c>
      <x:c r="K492" t="str">
        <x:v>Condicional</x:v>
      </x:c>
      <x:c r="L492" t="str">
        <x:v>ONIRIS_DIPL_ME_D_ING_NIEUR_ONIRIS_ORIENTATION_AGROALIME_EV00017</x:v>
      </x:c>
      <x:c r="M492" t="str">
        <x:v>ONIRIS_DIPL_ME_D_ING_NIEUR_ONIRIS_ORIENTATION_AGROALIME_F002</x:v>
      </x:c>
      <x:c r="N492" t="str">
        <x:v>Asignatura</x:v>
      </x:c>
      <x:c r="O492" t="str">
        <x:v>ONIRIS_DIPL_ME_D_ING_NIEUR_ONIRIS_ORIENTATION_AGROALIME_ASIG017</x:v>
      </x:c>
      <x:c r="P492" t="str">
        <x:v>Nombre/código/créditos/periodo/tipo</x:v>
      </x:c>
      <x:c r="Q492" t="str">
        <x:v>NR</x:v>
      </x:c>
      <x:c r="R492" t="str">
        <x:v>Guide pédagogique ING2 2025-26 + estructura institucional vigente</x:v>
      </x:c>
      <x:c r="S492" t="str">
        <x:v>NR — UE87 Alimentation Santé — 2 ECTS — S8</x:v>
      </x:c>
      <x:c r="T492" t="str">
        <x:v>URL en 13_Fuentes</x:v>
      </x:c>
      <x:c r="U492" t="str">
        <x:v>Alta</x:v>
      </x:c>
      <x:c r="V492"/>
    </x:row>
    <x:row r="493">
      <x:c r="A493" t="str">
        <x:v>CUR_AGRO_ONIRIS</x:v>
      </x:c>
      <x:c r="B493" t="str">
        <x:v>ONIRIS</x:v>
      </x:c>
      <x:c r="C493" t="str">
        <x:v>Ingénieur/Master</x:v>
      </x:c>
      <x:c r="D493" t="str">
        <x:v>Programa completo</x:v>
      </x:c>
      <x:c r="E493" t="str">
        <x:v>INTEGRAR CON BANDERA</x:v>
      </x:c>
      <x:c r="F493" t="str">
        <x:v>APTA CON BANDERAS</x:v>
      </x:c>
      <x:c r="G493" t="str">
        <x:v>Sí</x:v>
      </x:c>
      <x:c r="H493" t="str">
        <x:v>Sí</x:v>
      </x:c>
      <x:c r="I493" t="str">
        <x:v>Condicional</x:v>
      </x:c>
      <x:c r="J493" t="str">
        <x:v>Condicional</x:v>
      </x:c>
      <x:c r="K493" t="str">
        <x:v>Condicional</x:v>
      </x:c>
      <x:c r="L493" t="str">
        <x:v>ONIRIS_DIPL_ME_D_ING_NIEUR_ONIRIS_ORIENTATION_AGROALIME_EV00018</x:v>
      </x:c>
      <x:c r="M493" t="str">
        <x:v>ONIRIS_DIPL_ME_D_ING_NIEUR_ONIRIS_ORIENTATION_AGROALIME_F002</x:v>
      </x:c>
      <x:c r="N493" t="str">
        <x:v>Asignatura</x:v>
      </x:c>
      <x:c r="O493" t="str">
        <x:v>ONIRIS_DIPL_ME_D_ING_NIEUR_ONIRIS_ORIENTATION_AGROALIME_ASIG018</x:v>
      </x:c>
      <x:c r="P493" t="str">
        <x:v>Nombre/código/créditos/periodo/tipo</x:v>
      </x:c>
      <x:c r="Q493" t="str">
        <x:v>NR</x:v>
      </x:c>
      <x:c r="R493" t="str">
        <x:v>Guide pédagogique ING2 2025-26 + estructura institucional vigente</x:v>
      </x:c>
      <x:c r="S493" t="str">
        <x:v>NR — UE88 Projet au choix — 4 ECTS — S8</x:v>
      </x:c>
      <x:c r="T493" t="str">
        <x:v>URL en 13_Fuentes</x:v>
      </x:c>
      <x:c r="U493" t="str">
        <x:v>Alta</x:v>
      </x:c>
      <x:c r="V493"/>
    </x:row>
    <x:row r="494">
      <x:c r="A494" t="str">
        <x:v>CUR_AGRO_ONIRIS</x:v>
      </x:c>
      <x:c r="B494" t="str">
        <x:v>ONIRIS</x:v>
      </x:c>
      <x:c r="C494" t="str">
        <x:v>Ingénieur/Master</x:v>
      </x:c>
      <x:c r="D494" t="str">
        <x:v>Programa completo</x:v>
      </x:c>
      <x:c r="E494" t="str">
        <x:v>INTEGRAR CON BANDERA</x:v>
      </x:c>
      <x:c r="F494" t="str">
        <x:v>APTA CON BANDERAS</x:v>
      </x:c>
      <x:c r="G494" t="str">
        <x:v>Sí</x:v>
      </x:c>
      <x:c r="H494" t="str">
        <x:v>Sí</x:v>
      </x:c>
      <x:c r="I494" t="str">
        <x:v>Condicional</x:v>
      </x:c>
      <x:c r="J494" t="str">
        <x:v>Condicional</x:v>
      </x:c>
      <x:c r="K494" t="str">
        <x:v>Condicional</x:v>
      </x:c>
      <x:c r="L494" t="str">
        <x:v>ONIRIS_DIPL_ME_D_ING_NIEUR_ONIRIS_ORIENTATION_AGROALIME_EV00019</x:v>
      </x:c>
      <x:c r="M494" t="str">
        <x:v>ONIRIS_DIPL_ME_D_ING_NIEUR_ONIRIS_ORIENTATION_AGROALIME_F001</x:v>
      </x:c>
      <x:c r="N494" t="str">
        <x:v>Asignatura</x:v>
      </x:c>
      <x:c r="O494" t="str">
        <x:v>ONIRIS_DIPL_ME_D_ING_NIEUR_ONIRIS_ORIENTATION_AGROALIME_ASIG019</x:v>
      </x:c>
      <x:c r="P494" t="str">
        <x:v>Nombre/código/créditos/periodo/tipo</x:v>
      </x:c>
      <x:c r="Q494" t="str">
        <x:v>NR</x:v>
      </x:c>
      <x:c r="R494" t="str">
        <x:v>Guide pédagogique ING2 2025-26 + estructura institucional vigente</x:v>
      </x:c>
      <x:c r="S494" t="str">
        <x:v>NR — Stage de fin d'études — None ECTS — S10</x:v>
      </x:c>
      <x:c r="T494" t="str">
        <x:v>URL en 13_Fuentes</x:v>
      </x:c>
      <x:c r="U494" t="str">
        <x:v>Alta</x:v>
      </x:c>
      <x:c r="V494" t="str">
        <x:v>Stage final de 24 semaines selon la présentation de la formation.</x:v>
      </x:c>
    </x:row>
    <x:row r="495">
      <x:c r="A495" t="str">
        <x:v>CUR_AGRO_ONIRIS</x:v>
      </x:c>
      <x:c r="B495" t="str">
        <x:v>ONIRIS</x:v>
      </x:c>
      <x:c r="C495" t="str">
        <x:v>Ingénieur/Master</x:v>
      </x:c>
      <x:c r="D495" t="str">
        <x:v>Programa completo</x:v>
      </x:c>
      <x:c r="E495" t="str">
        <x:v>INTEGRAR CON BANDERA</x:v>
      </x:c>
      <x:c r="F495" t="str">
        <x:v>APTA CON BANDERAS</x:v>
      </x:c>
      <x:c r="G495" t="str">
        <x:v>Sí</x:v>
      </x:c>
      <x:c r="H495" t="str">
        <x:v>Sí</x:v>
      </x:c>
      <x:c r="I495" t="str">
        <x:v>Condicional</x:v>
      </x:c>
      <x:c r="J495" t="str">
        <x:v>Condicional</x:v>
      </x:c>
      <x:c r="K495" t="str">
        <x:v>Condicional</x:v>
      </x:c>
      <x:c r="L495" t="str">
        <x:v>ONIRIS_DIPL_ME_D_ING_NIEUR_ONIRIS_ORIENTATION_AGROALIME_EV00020</x:v>
      </x:c>
      <x:c r="M495" t="str">
        <x:v>ONIRIS_DIPL_ME_D_ING_NIEUR_ONIRIS_ORIENTATION_AGROALIME_F001</x:v>
      </x:c>
      <x:c r="N495" t="str">
        <x:v>Resultado</x:v>
      </x:c>
      <x:c r="O495" t="str">
        <x:v>ONIRIS_DIPL_ME_D_ING_NIEUR_ONIRIS_ORIENTATION_AGROALIME_RES001</x:v>
      </x:c>
      <x:c r="P495" t="str">
        <x:v>Texto formativo</x:v>
      </x:c>
      <x:c r="Q495" t="str">
        <x:v>NR</x:v>
      </x:c>
      <x:c r="R495" t="str">
        <x:v>Capa formativa</x:v>
      </x:c>
      <x:c r="S495" t="str">
        <x:v>PERF1 — Formar ingenieros capaces de innovar, diseñar, producir y gestionar sistemas alimentarios y biotecnológicos.</x:v>
      </x:c>
      <x:c r="T495" t="str">
        <x:v>URL en 13_Fuentes</x:v>
      </x:c>
      <x:c r="U495" t="str">
        <x:v>Alta</x:v>
      </x:c>
      <x:c r="V495"/>
    </x:row>
    <x:row r="496">
      <x:c r="A496" t="str">
        <x:v>CUR_AGRO_ONIRIS</x:v>
      </x:c>
      <x:c r="B496" t="str">
        <x:v>ONIRIS</x:v>
      </x:c>
      <x:c r="C496" t="str">
        <x:v>Ingénieur/Master</x:v>
      </x:c>
      <x:c r="D496" t="str">
        <x:v>Programa completo</x:v>
      </x:c>
      <x:c r="E496" t="str">
        <x:v>INTEGRAR CON BANDERA</x:v>
      </x:c>
      <x:c r="F496" t="str">
        <x:v>APTA CON BANDERAS</x:v>
      </x:c>
      <x:c r="G496" t="str">
        <x:v>Sí</x:v>
      </x:c>
      <x:c r="H496" t="str">
        <x:v>Sí</x:v>
      </x:c>
      <x:c r="I496" t="str">
        <x:v>Condicional</x:v>
      </x:c>
      <x:c r="J496" t="str">
        <x:v>Condicional</x:v>
      </x:c>
      <x:c r="K496" t="str">
        <x:v>Condicional</x:v>
      </x:c>
      <x:c r="L496" t="str">
        <x:v>ONIRIS_DIPL_ME_D_ING_NIEUR_ONIRIS_ORIENTATION_AGROALIME_EV00021</x:v>
      </x:c>
      <x:c r="M496" t="str">
        <x:v>ONIRIS_DIPL_ME_D_ING_NIEUR_ONIRIS_ORIENTATION_AGROALIME_F002</x:v>
      </x:c>
      <x:c r="N496" t="str">
        <x:v>Resultado</x:v>
      </x:c>
      <x:c r="O496" t="str">
        <x:v>ONIRIS_DIPL_ME_D_ING_NIEUR_ONIRIS_ORIENTATION_AGROALIME_RES002</x:v>
      </x:c>
      <x:c r="P496" t="str">
        <x:v>Texto formativo</x:v>
      </x:c>
      <x:c r="Q496" t="str">
        <x:v>NR</x:v>
      </x:c>
      <x:c r="R496" t="str">
        <x:v>Capa formativa</x:v>
      </x:c>
      <x:c r="S496" t="str">
        <x:v>MAP1 — El guide pédagogique vincula unidades de enseñanza con niveles de competencias y resultados de aprendizaje.</x:v>
      </x:c>
      <x:c r="T496" t="str">
        <x:v>URL en 13_Fuentes</x:v>
      </x:c>
      <x:c r="U496" t="str">
        <x:v>Alta</x:v>
      </x:c>
      <x:c r="V496"/>
    </x:row>
    <x:row r="497">
      <x:c r="A497" t="str">
        <x:v>CUR_AGRO_ONIRIS</x:v>
      </x:c>
      <x:c r="B497" t="str">
        <x:v>ONIRIS</x:v>
      </x:c>
      <x:c r="C497" t="str">
        <x:v>Ingénieur/Master</x:v>
      </x:c>
      <x:c r="D497" t="str">
        <x:v>Programa completo</x:v>
      </x:c>
      <x:c r="E497" t="str">
        <x:v>INTEGRAR CON BANDERA</x:v>
      </x:c>
      <x:c r="F497" t="str">
        <x:v>APTA CON BANDERAS</x:v>
      </x:c>
      <x:c r="G497" t="str">
        <x:v>Sí</x:v>
      </x:c>
      <x:c r="H497" t="str">
        <x:v>Sí</x:v>
      </x:c>
      <x:c r="I497" t="str">
        <x:v>Condicional</x:v>
      </x:c>
      <x:c r="J497" t="str">
        <x:v>Condicional</x:v>
      </x:c>
      <x:c r="K497" t="str">
        <x:v>Condicional</x:v>
      </x:c>
      <x:c r="L497" t="str">
        <x:v>ONIRIS_DIPL_ME_D_ING_NIEUR_ONIRIS_ORIENTATION_AGROALIME_EV00022</x:v>
      </x:c>
      <x:c r="M497" t="str">
        <x:v>ONIRIS_DIPL_ME_D_ING_NIEUR_ONIRIS_ORIENTATION_AGROALIME_F002</x:v>
      </x:c>
      <x:c r="N497" t="str">
        <x:v>Resultado</x:v>
      </x:c>
      <x:c r="O497" t="str">
        <x:v>ONIRIS_DIPL_ME_D_ING_NIEUR_ONIRIS_ORIENTATION_AGROALIME_RES003</x:v>
      </x:c>
      <x:c r="P497" t="str">
        <x:v>Texto formativo</x:v>
      </x:c>
      <x:c r="Q497" t="str">
        <x:v>NR</x:v>
      </x:c>
      <x:c r="R497" t="str">
        <x:v>Capa formativa</x:v>
      </x:c>
      <x:c r="S497" t="str">
        <x:v>OBJ1 — UE87 desarrolla comprensión del papel de la alimentación en la salud, necesidades específicas, regulación y diseño de alimentos de mejor calidad nutricional.</x:v>
      </x:c>
      <x:c r="T497" t="str">
        <x:v>URL en 13_Fuentes</x:v>
      </x:c>
      <x:c r="U497" t="str">
        <x:v>Alta</x:v>
      </x:c>
      <x:c r="V497"/>
    </x:row>
    <x:row r="498">
      <x:c r="A498" t="str">
        <x:v>CUR_AGRO_ONIRIS</x:v>
      </x:c>
      <x:c r="B498" t="str">
        <x:v>ONIRIS</x:v>
      </x:c>
      <x:c r="C498" t="str">
        <x:v>Ingénieur/Master</x:v>
      </x:c>
      <x:c r="D498" t="str">
        <x:v>Programa completo</x:v>
      </x:c>
      <x:c r="E498" t="str">
        <x:v>INTEGRAR CON BANDERA</x:v>
      </x:c>
      <x:c r="F498" t="str">
        <x:v>APTA CON BANDERAS</x:v>
      </x:c>
      <x:c r="G498" t="str">
        <x:v>Sí</x:v>
      </x:c>
      <x:c r="H498" t="str">
        <x:v>Sí</x:v>
      </x:c>
      <x:c r="I498" t="str">
        <x:v>Condicional</x:v>
      </x:c>
      <x:c r="J498" t="str">
        <x:v>Condicional</x:v>
      </x:c>
      <x:c r="K498" t="str">
        <x:v>Condicional</x:v>
      </x:c>
      <x:c r="L498" t="str">
        <x:v>ONIRIS_DIPL_ME_D_ING_NIEUR_ONIRIS_ORIENTATION_AGROALIME_EV00023</x:v>
      </x:c>
      <x:c r="M498" t="str">
        <x:v>ONIRIS_DIPL_ME_D_ING_NIEUR_ONIRIS_ORIENTATION_AGROALIME_F001</x:v>
      </x:c>
      <x:c r="N498" t="str">
        <x:v>Titulacion</x:v>
      </x:c>
      <x:c r="O498" t="str">
        <x:v>ONIRIS_DIPL_ME_D_ING_NIEUR_ONIRIS_ORIENTATION_AGROALIME_TIT01</x:v>
      </x:c>
      <x:c r="P498" t="str">
        <x:v>Descripción/créditos/requisitos</x:v>
      </x:c>
      <x:c r="Q498" t="str">
        <x:v>NR</x:v>
      </x:c>
      <x:c r="R498" t="str">
        <x:v>Titulación</x:v>
      </x:c>
      <x:c r="S498" t="str">
        <x:v>Stage de fin d'études — NR ECTS</x:v>
      </x:c>
      <x:c r="T498" t="str">
        <x:v>URL en 13_Fuentes</x:v>
      </x:c>
      <x:c r="U498" t="str">
        <x:v>Alta</x:v>
      </x:c>
      <x:c r="V498"/>
    </x:row>
    <x:row r="499">
      <x:c r="A499" t="str">
        <x:v>CUR_AGRO_AGROPARISTECH</x:v>
      </x:c>
      <x:c r="B499" t="str">
        <x:v>AGROPARISTECH</x:v>
      </x:c>
      <x:c r="C499" t="str">
        <x:v>Ingénieur/Master</x:v>
      </x:c>
      <x:c r="D499" t="str">
        <x:v>Segmento curricular</x:v>
      </x:c>
      <x:c r="E499" t="str">
        <x:v>INTEGRAR COMO SEGMENTO</x:v>
      </x:c>
      <x:c r="F499" t="str">
        <x:v>APTA SOLO COMO REFERENCIA PARCIAL</x:v>
      </x:c>
      <x:c r="G499" t="str">
        <x:v>Sí</x:v>
      </x:c>
      <x:c r="H499" t="str">
        <x:v>No</x:v>
      </x:c>
      <x:c r="I499" t="str">
        <x:v>No</x:v>
      </x:c>
      <x:c r="J499" t="str">
        <x:v>Condicional</x:v>
      </x:c>
      <x:c r="K499" t="str">
        <x:v>Condicional</x:v>
      </x:c>
      <x:c r="L499" t="str">
        <x:v>AGROPARISTECH_DIPL_ME_D_ING_NIEUR_AGROPARISTECH_2A_DOMA_EV00001</x:v>
      </x:c>
      <x:c r="M499" t="str">
        <x:v>AGROPARISTECH_DIPL_ME_D_ING_NIEUR_AGROPARISTECH_2A_DOMA_F001</x:v>
      </x:c>
      <x:c r="N499" t="str">
        <x:v>Asignatura</x:v>
      </x:c>
      <x:c r="O499" t="str">
        <x:v>AGROPARISTECH_DIPL_ME_D_ING_NIEUR_AGROPARISTECH_2A_DOMA_ASIG001</x:v>
      </x:c>
      <x:c r="P499" t="str">
        <x:v>Nombre/código/créditos/periodo/tipo</x:v>
      </x:c>
      <x:c r="Q499" t="str">
        <x:v>NR</x:v>
      </x:c>
      <x:c r="R499" t="str">
        <x:v>Catalogue SynapseS détaillé 2025-26; catalogue 2026-27 disponible mais détail D2 indexé en 2025-26</x:v>
      </x:c>
      <x:c r="S499" t="str">
        <x:v>NR — 2A-D2 Domaine Ingénierie des aliments, biomolécules et énergie — socle commun — 12 ECTS — 3.º semestre</x:v>
      </x:c>
      <x:c r="T499" t="str">
        <x:v>URL en 13_Fuentes</x:v>
      </x:c>
      <x:c r="U499" t="str">
        <x:v>Alta</x:v>
      </x:c>
      <x:c r="V499"/>
    </x:row>
    <x:row r="500">
      <x:c r="A500" t="str">
        <x:v>CUR_AGRO_AGROPARISTECH</x:v>
      </x:c>
      <x:c r="B500" t="str">
        <x:v>AGROPARISTECH</x:v>
      </x:c>
      <x:c r="C500" t="str">
        <x:v>Ingénieur/Master</x:v>
      </x:c>
      <x:c r="D500" t="str">
        <x:v>Segmento curricular</x:v>
      </x:c>
      <x:c r="E500" t="str">
        <x:v>INTEGRAR COMO SEGMENTO</x:v>
      </x:c>
      <x:c r="F500" t="str">
        <x:v>APTA SOLO COMO REFERENCIA PARCIAL</x:v>
      </x:c>
      <x:c r="G500" t="str">
        <x:v>Sí</x:v>
      </x:c>
      <x:c r="H500" t="str">
        <x:v>No</x:v>
      </x:c>
      <x:c r="I500" t="str">
        <x:v>No</x:v>
      </x:c>
      <x:c r="J500" t="str">
        <x:v>Condicional</x:v>
      </x:c>
      <x:c r="K500" t="str">
        <x:v>Condicional</x:v>
      </x:c>
      <x:c r="L500" t="str">
        <x:v>AGROPARISTECH_DIPL_ME_D_ING_NIEUR_AGROPARISTECH_2A_DOMA_EV00002</x:v>
      </x:c>
      <x:c r="M500" t="str">
        <x:v>AGROPARISTECH_DIPL_ME_D_ING_NIEUR_AGROPARISTECH_2A_DOMA_F002</x:v>
      </x:c>
      <x:c r="N500" t="str">
        <x:v>Asignatura</x:v>
      </x:c>
      <x:c r="O500" t="str">
        <x:v>AGROPARISTECH_DIPL_ME_D_ING_NIEUR_AGROPARISTECH_2A_DOMA_ASIG002</x:v>
      </x:c>
      <x:c r="P500" t="str">
        <x:v>Nombre/código/créditos/periodo/tipo</x:v>
      </x:c>
      <x:c r="Q500" t="str">
        <x:v>NR</x:v>
      </x:c>
      <x:c r="R500" t="str">
        <x:v>Catalogue SynapseS détaillé 2025-26; catalogue 2026-27 disponible mais détail D2 indexé en 2025-26</x:v>
      </x:c>
      <x:c r="S500" t="str">
        <x:v>NR — D2-UC1 Sciences des aliments et bioproduits — None ECTS — 3.º semestre</x:v>
      </x:c>
      <x:c r="T500" t="str">
        <x:v>URL en 13_Fuentes</x:v>
      </x:c>
      <x:c r="U500" t="str">
        <x:v>Alta</x:v>
      </x:c>
      <x:c r="V500"/>
    </x:row>
    <x:row r="501">
      <x:c r="A501" t="str">
        <x:v>CUR_AGRO_AGROPARISTECH</x:v>
      </x:c>
      <x:c r="B501" t="str">
        <x:v>AGROPARISTECH</x:v>
      </x:c>
      <x:c r="C501" t="str">
        <x:v>Ingénieur/Master</x:v>
      </x:c>
      <x:c r="D501" t="str">
        <x:v>Segmento curricular</x:v>
      </x:c>
      <x:c r="E501" t="str">
        <x:v>INTEGRAR COMO SEGMENTO</x:v>
      </x:c>
      <x:c r="F501" t="str">
        <x:v>APTA SOLO COMO REFERENCIA PARCIAL</x:v>
      </x:c>
      <x:c r="G501" t="str">
        <x:v>Sí</x:v>
      </x:c>
      <x:c r="H501" t="str">
        <x:v>No</x:v>
      </x:c>
      <x:c r="I501" t="str">
        <x:v>No</x:v>
      </x:c>
      <x:c r="J501" t="str">
        <x:v>Condicional</x:v>
      </x:c>
      <x:c r="K501" t="str">
        <x:v>Condicional</x:v>
      </x:c>
      <x:c r="L501" t="str">
        <x:v>AGROPARISTECH_DIPL_ME_D_ING_NIEUR_AGROPARISTECH_2A_DOMA_EV00003</x:v>
      </x:c>
      <x:c r="M501" t="str">
        <x:v>AGROPARISTECH_DIPL_ME_D_ING_NIEUR_AGROPARISTECH_2A_DOMA_F003</x:v>
      </x:c>
      <x:c r="N501" t="str">
        <x:v>Asignatura</x:v>
      </x:c>
      <x:c r="O501" t="str">
        <x:v>AGROPARISTECH_DIPL_ME_D_ING_NIEUR_AGROPARISTECH_2A_DOMA_ASIG003</x:v>
      </x:c>
      <x:c r="P501" t="str">
        <x:v>Nombre/código/créditos/periodo/tipo</x:v>
      </x:c>
      <x:c r="Q501" t="str">
        <x:v>NR</x:v>
      </x:c>
      <x:c r="R501" t="str">
        <x:v>Catalogue SynapseS détaillé 2025-26; catalogue 2026-27 disponible mais détail D2 indexé en 2025-26</x:v>
      </x:c>
      <x:c r="S501" t="str">
        <x:v>NR — Procédés alimentaires : de la théorie à la pratique — None ECTS — 3.º semestre</x:v>
      </x:c>
      <x:c r="T501" t="str">
        <x:v>URL en 13_Fuentes</x:v>
      </x:c>
      <x:c r="U501" t="str">
        <x:v>Alta</x:v>
      </x:c>
      <x:c r="V501"/>
    </x:row>
    <x:row r="502">
      <x:c r="A502" t="str">
        <x:v>CUR_AGRO_AGROPARISTECH</x:v>
      </x:c>
      <x:c r="B502" t="str">
        <x:v>AGROPARISTECH</x:v>
      </x:c>
      <x:c r="C502" t="str">
        <x:v>Ingénieur/Master</x:v>
      </x:c>
      <x:c r="D502" t="str">
        <x:v>Segmento curricular</x:v>
      </x:c>
      <x:c r="E502" t="str">
        <x:v>INTEGRAR COMO SEGMENTO</x:v>
      </x:c>
      <x:c r="F502" t="str">
        <x:v>APTA SOLO COMO REFERENCIA PARCIAL</x:v>
      </x:c>
      <x:c r="G502" t="str">
        <x:v>Sí</x:v>
      </x:c>
      <x:c r="H502" t="str">
        <x:v>No</x:v>
      </x:c>
      <x:c r="I502" t="str">
        <x:v>No</x:v>
      </x:c>
      <x:c r="J502" t="str">
        <x:v>Condicional</x:v>
      </x:c>
      <x:c r="K502" t="str">
        <x:v>Condicional</x:v>
      </x:c>
      <x:c r="L502" t="str">
        <x:v>AGROPARISTECH_DIPL_ME_D_ING_NIEUR_AGROPARISTECH_2A_DOMA_EV00004</x:v>
      </x:c>
      <x:c r="M502" t="str">
        <x:v>AGROPARISTECH_DIPL_ME_D_ING_NIEUR_AGROPARISTECH_2A_DOMA_F003</x:v>
      </x:c>
      <x:c r="N502" t="str">
        <x:v>Asignatura</x:v>
      </x:c>
      <x:c r="O502" t="str">
        <x:v>AGROPARISTECH_DIPL_ME_D_ING_NIEUR_AGROPARISTECH_2A_DOMA_ASIG004</x:v>
      </x:c>
      <x:c r="P502" t="str">
        <x:v>Nombre/código/créditos/periodo/tipo</x:v>
      </x:c>
      <x:c r="Q502" t="str">
        <x:v>NR</x:v>
      </x:c>
      <x:c r="R502" t="str">
        <x:v>Catalogue SynapseS détaillé 2025-26; catalogue 2026-27 disponible mais détail D2 indexé en 2025-26</x:v>
      </x:c>
      <x:c r="S502" t="str">
        <x:v>NR — Microbiologie alimentaire — None ECTS — 3.º semestre</x:v>
      </x:c>
      <x:c r="T502" t="str">
        <x:v>URL en 13_Fuentes</x:v>
      </x:c>
      <x:c r="U502" t="str">
        <x:v>Alta</x:v>
      </x:c>
      <x:c r="V502"/>
    </x:row>
    <x:row r="503">
      <x:c r="A503" t="str">
        <x:v>CUR_AGRO_AGROPARISTECH</x:v>
      </x:c>
      <x:c r="B503" t="str">
        <x:v>AGROPARISTECH</x:v>
      </x:c>
      <x:c r="C503" t="str">
        <x:v>Ingénieur/Master</x:v>
      </x:c>
      <x:c r="D503" t="str">
        <x:v>Segmento curricular</x:v>
      </x:c>
      <x:c r="E503" t="str">
        <x:v>INTEGRAR COMO SEGMENTO</x:v>
      </x:c>
      <x:c r="F503" t="str">
        <x:v>APTA SOLO COMO REFERENCIA PARCIAL</x:v>
      </x:c>
      <x:c r="G503" t="str">
        <x:v>Sí</x:v>
      </x:c>
      <x:c r="H503" t="str">
        <x:v>No</x:v>
      </x:c>
      <x:c r="I503" t="str">
        <x:v>No</x:v>
      </x:c>
      <x:c r="J503" t="str">
        <x:v>Condicional</x:v>
      </x:c>
      <x:c r="K503" t="str">
        <x:v>Condicional</x:v>
      </x:c>
      <x:c r="L503" t="str">
        <x:v>AGROPARISTECH_DIPL_ME_D_ING_NIEUR_AGROPARISTECH_2A_DOMA_EV00005</x:v>
      </x:c>
      <x:c r="M503" t="str">
        <x:v>AGROPARISTECH_DIPL_ME_D_ING_NIEUR_AGROPARISTECH_2A_DOMA_F004</x:v>
      </x:c>
      <x:c r="N503" t="str">
        <x:v>Asignatura</x:v>
      </x:c>
      <x:c r="O503" t="str">
        <x:v>AGROPARISTECH_DIPL_ME_D_ING_NIEUR_AGROPARISTECH_2A_DOMA_ASIG005</x:v>
      </x:c>
      <x:c r="P503" t="str">
        <x:v>Nombre/código/créditos/periodo/tipo</x:v>
      </x:c>
      <x:c r="Q503" t="str">
        <x:v>NR</x:v>
      </x:c>
      <x:c r="R503" t="str">
        <x:v>Catalogue SynapseS détaillé 2025-26; catalogue 2026-27 disponible mais détail D2 indexé en 2025-26</x:v>
      </x:c>
      <x:c r="S503" t="str">
        <x:v>NR — Construction raisonnée de l'aliment par la chimie et le procédé — None ECTS — 3.º semestre</x:v>
      </x:c>
      <x:c r="T503" t="str">
        <x:v>URL en 13_Fuentes</x:v>
      </x:c>
      <x:c r="U503" t="str">
        <x:v>Alta</x:v>
      </x:c>
      <x:c r="V503"/>
    </x:row>
    <x:row r="504">
      <x:c r="A504" t="str">
        <x:v>CUR_AGRO_AGROPARISTECH</x:v>
      </x:c>
      <x:c r="B504" t="str">
        <x:v>AGROPARISTECH</x:v>
      </x:c>
      <x:c r="C504" t="str">
        <x:v>Ingénieur/Master</x:v>
      </x:c>
      <x:c r="D504" t="str">
        <x:v>Segmento curricular</x:v>
      </x:c>
      <x:c r="E504" t="str">
        <x:v>INTEGRAR COMO SEGMENTO</x:v>
      </x:c>
      <x:c r="F504" t="str">
        <x:v>APTA SOLO COMO REFERENCIA PARCIAL</x:v>
      </x:c>
      <x:c r="G504" t="str">
        <x:v>Sí</x:v>
      </x:c>
      <x:c r="H504" t="str">
        <x:v>No</x:v>
      </x:c>
      <x:c r="I504" t="str">
        <x:v>No</x:v>
      </x:c>
      <x:c r="J504" t="str">
        <x:v>Condicional</x:v>
      </x:c>
      <x:c r="K504" t="str">
        <x:v>Condicional</x:v>
      </x:c>
      <x:c r="L504" t="str">
        <x:v>AGROPARISTECH_DIPL_ME_D_ING_NIEUR_AGROPARISTECH_2A_DOMA_EV00006</x:v>
      </x:c>
      <x:c r="M504" t="str">
        <x:v>AGROPARISTECH_DIPL_ME_D_ING_NIEUR_AGROPARISTECH_2A_DOMA_F003</x:v>
      </x:c>
      <x:c r="N504" t="str">
        <x:v>Asignatura</x:v>
      </x:c>
      <x:c r="O504" t="str">
        <x:v>AGROPARISTECH_DIPL_ME_D_ING_NIEUR_AGROPARISTECH_2A_DOMA_ASIG006</x:v>
      </x:c>
      <x:c r="P504" t="str">
        <x:v>Nombre/código/créditos/periodo/tipo</x:v>
      </x:c>
      <x:c r="Q504" t="str">
        <x:v>NR</x:v>
      </x:c>
      <x:c r="R504" t="str">
        <x:v>Catalogue SynapseS détaillé 2025-26; catalogue 2026-27 disponible mais détail D2 indexé en 2025-26</x:v>
      </x:c>
      <x:c r="S504" t="str">
        <x:v>NR — Semaine ATHENS / ouverture — None ECTS — 3.º semestre</x:v>
      </x:c>
      <x:c r="T504" t="str">
        <x:v>URL en 13_Fuentes</x:v>
      </x:c>
      <x:c r="U504" t="str">
        <x:v>Alta</x:v>
      </x:c>
      <x:c r="V504"/>
    </x:row>
    <x:row r="505">
      <x:c r="A505" t="str">
        <x:v>CUR_AGRO_AGROPARISTECH</x:v>
      </x:c>
      <x:c r="B505" t="str">
        <x:v>AGROPARISTECH</x:v>
      </x:c>
      <x:c r="C505" t="str">
        <x:v>Ingénieur/Master</x:v>
      </x:c>
      <x:c r="D505" t="str">
        <x:v>Segmento curricular</x:v>
      </x:c>
      <x:c r="E505" t="str">
        <x:v>INTEGRAR COMO SEGMENTO</x:v>
      </x:c>
      <x:c r="F505" t="str">
        <x:v>APTA SOLO COMO REFERENCIA PARCIAL</x:v>
      </x:c>
      <x:c r="G505" t="str">
        <x:v>Sí</x:v>
      </x:c>
      <x:c r="H505" t="str">
        <x:v>No</x:v>
      </x:c>
      <x:c r="I505" t="str">
        <x:v>No</x:v>
      </x:c>
      <x:c r="J505" t="str">
        <x:v>Condicional</x:v>
      </x:c>
      <x:c r="K505" t="str">
        <x:v>Condicional</x:v>
      </x:c>
      <x:c r="L505" t="str">
        <x:v>AGROPARISTECH_DIPL_ME_D_ING_NIEUR_AGROPARISTECH_2A_DOMA_EV00007</x:v>
      </x:c>
      <x:c r="M505" t="str">
        <x:v>AGROPARISTECH_DIPL_ME_D_ING_NIEUR_AGROPARISTECH_2A_DOMA_F003</x:v>
      </x:c>
      <x:c r="N505" t="str">
        <x:v>Asignatura</x:v>
      </x:c>
      <x:c r="O505" t="str">
        <x:v>AGROPARISTECH_DIPL_ME_D_ING_NIEUR_AGROPARISTECH_2A_DOMA_ASIG007</x:v>
      </x:c>
      <x:c r="P505" t="str">
        <x:v>Nombre/código/créditos/periodo/tipo</x:v>
      </x:c>
      <x:c r="Q505" t="str">
        <x:v>NR</x:v>
      </x:c>
      <x:c r="R505" t="str">
        <x:v>Catalogue SynapseS détaillé 2025-26; catalogue 2026-27 disponible mais détail D2 indexé en 2025-26</x:v>
      </x:c>
      <x:c r="S505" t="str">
        <x:v>NR — Projet / mise en situation du parcours Ingénierie des aliments — None ECTS — 4.º semestre</x:v>
      </x:c>
      <x:c r="T505" t="str">
        <x:v>URL en 13_Fuentes</x:v>
      </x:c>
      <x:c r="U505" t="str">
        <x:v>Alta</x:v>
      </x:c>
      <x:c r="V505"/>
    </x:row>
    <x:row r="506">
      <x:c r="A506" t="str">
        <x:v>CUR_AGRO_AGROPARISTECH</x:v>
      </x:c>
      <x:c r="B506" t="str">
        <x:v>AGROPARISTECH</x:v>
      </x:c>
      <x:c r="C506" t="str">
        <x:v>Ingénieur/Master</x:v>
      </x:c>
      <x:c r="D506" t="str">
        <x:v>Segmento curricular</x:v>
      </x:c>
      <x:c r="E506" t="str">
        <x:v>INTEGRAR COMO SEGMENTO</x:v>
      </x:c>
      <x:c r="F506" t="str">
        <x:v>APTA SOLO COMO REFERENCIA PARCIAL</x:v>
      </x:c>
      <x:c r="G506" t="str">
        <x:v>Sí</x:v>
      </x:c>
      <x:c r="H506" t="str">
        <x:v>No</x:v>
      </x:c>
      <x:c r="I506" t="str">
        <x:v>No</x:v>
      </x:c>
      <x:c r="J506" t="str">
        <x:v>Condicional</x:v>
      </x:c>
      <x:c r="K506" t="str">
        <x:v>Condicional</x:v>
      </x:c>
      <x:c r="L506" t="str">
        <x:v>AGROPARISTECH_DIPL_ME_D_ING_NIEUR_AGROPARISTECH_2A_DOMA_EV00008</x:v>
      </x:c>
      <x:c r="M506" t="str">
        <x:v>AGROPARISTECH_DIPL_ME_D_ING_NIEUR_AGROPARISTECH_2A_DOMA_F003</x:v>
      </x:c>
      <x:c r="N506" t="str">
        <x:v>Asignatura</x:v>
      </x:c>
      <x:c r="O506" t="str">
        <x:v>AGROPARISTECH_DIPL_ME_D_ING_NIEUR_AGROPARISTECH_2A_DOMA_ASIG008</x:v>
      </x:c>
      <x:c r="P506" t="str">
        <x:v>Nombre/código/créditos/periodo/tipo</x:v>
      </x:c>
      <x:c r="Q506" t="str">
        <x:v>NR</x:v>
      </x:c>
      <x:c r="R506" t="str">
        <x:v>Catalogue SynapseS détaillé 2025-26; catalogue 2026-27 disponible mais détail D2 indexé en 2025-26</x:v>
      </x:c>
      <x:c r="S506" t="str">
        <x:v>NR — Mission / stage du domaine D2 — None ECTS — 4.º semestre</x:v>
      </x:c>
      <x:c r="T506" t="str">
        <x:v>URL en 13_Fuentes</x:v>
      </x:c>
      <x:c r="U506" t="str">
        <x:v>Alta</x:v>
      </x:c>
      <x:c r="V506" t="str">
        <x:v>Mission professionnelle du domaine, durée minimale selon parcours/source officielle.</x:v>
      </x:c>
    </x:row>
    <x:row r="507">
      <x:c r="A507" t="str">
        <x:v>CUR_AGRO_AGROPARISTECH</x:v>
      </x:c>
      <x:c r="B507" t="str">
        <x:v>AGROPARISTECH</x:v>
      </x:c>
      <x:c r="C507" t="str">
        <x:v>Ingénieur/Master</x:v>
      </x:c>
      <x:c r="D507" t="str">
        <x:v>Segmento curricular</x:v>
      </x:c>
      <x:c r="E507" t="str">
        <x:v>INTEGRAR COMO SEGMENTO</x:v>
      </x:c>
      <x:c r="F507" t="str">
        <x:v>APTA SOLO COMO REFERENCIA PARCIAL</x:v>
      </x:c>
      <x:c r="G507" t="str">
        <x:v>Sí</x:v>
      </x:c>
      <x:c r="H507" t="str">
        <x:v>No</x:v>
      </x:c>
      <x:c r="I507" t="str">
        <x:v>No</x:v>
      </x:c>
      <x:c r="J507" t="str">
        <x:v>Condicional</x:v>
      </x:c>
      <x:c r="K507" t="str">
        <x:v>Condicional</x:v>
      </x:c>
      <x:c r="L507" t="str">
        <x:v>AGROPARISTECH_DIPL_ME_D_ING_NIEUR_AGROPARISTECH_2A_DOMA_EV00009</x:v>
      </x:c>
      <x:c r="M507" t="str">
        <x:v>AGROPARISTECH_DIPL_ME_D_ING_NIEUR_AGROPARISTECH_2A_DOMA_F001</x:v>
      </x:c>
      <x:c r="N507" t="str">
        <x:v>Resultado</x:v>
      </x:c>
      <x:c r="O507" t="str">
        <x:v>AGROPARISTECH_DIPL_ME_D_ING_NIEUR_AGROPARISTECH_2A_DOMA_RES001</x:v>
      </x:c>
      <x:c r="P507" t="str">
        <x:v>Texto formativo</x:v>
      </x:c>
      <x:c r="Q507" t="str">
        <x:v>NR</x:v>
      </x:c>
      <x:c r="R507" t="str">
        <x:v>Capa formativa</x:v>
      </x:c>
      <x:c r="S507" t="str">
        <x:v>OBJ1 — Dominar el comportamiento de los constituyentes bioquímicos durante la transformación y estabilización de alimentos y bioproductos.</x:v>
      </x:c>
      <x:c r="T507" t="str">
        <x:v>URL en 13_Fuentes</x:v>
      </x:c>
      <x:c r="U507" t="str">
        <x:v>Alta</x:v>
      </x:c>
      <x:c r="V507"/>
    </x:row>
    <x:row r="508">
      <x:c r="A508" t="str">
        <x:v>CUR_AGRO_AGROPARISTECH</x:v>
      </x:c>
      <x:c r="B508" t="str">
        <x:v>AGROPARISTECH</x:v>
      </x:c>
      <x:c r="C508" t="str">
        <x:v>Ingénieur/Master</x:v>
      </x:c>
      <x:c r="D508" t="str">
        <x:v>Segmento curricular</x:v>
      </x:c>
      <x:c r="E508" t="str">
        <x:v>INTEGRAR COMO SEGMENTO</x:v>
      </x:c>
      <x:c r="F508" t="str">
        <x:v>APTA SOLO COMO REFERENCIA PARCIAL</x:v>
      </x:c>
      <x:c r="G508" t="str">
        <x:v>Sí</x:v>
      </x:c>
      <x:c r="H508" t="str">
        <x:v>No</x:v>
      </x:c>
      <x:c r="I508" t="str">
        <x:v>No</x:v>
      </x:c>
      <x:c r="J508" t="str">
        <x:v>Condicional</x:v>
      </x:c>
      <x:c r="K508" t="str">
        <x:v>Condicional</x:v>
      </x:c>
      <x:c r="L508" t="str">
        <x:v>AGROPARISTECH_DIPL_ME_D_ING_NIEUR_AGROPARISTECH_2A_DOMA_EV00010</x:v>
      </x:c>
      <x:c r="M508" t="str">
        <x:v>AGROPARISTECH_DIPL_ME_D_ING_NIEUR_AGROPARISTECH_2A_DOMA_F001</x:v>
      </x:c>
      <x:c r="N508" t="str">
        <x:v>Resultado</x:v>
      </x:c>
      <x:c r="O508" t="str">
        <x:v>AGROPARISTECH_DIPL_ME_D_ING_NIEUR_AGROPARISTECH_2A_DOMA_RES002</x:v>
      </x:c>
      <x:c r="P508" t="str">
        <x:v>Texto formativo</x:v>
      </x:c>
      <x:c r="Q508" t="str">
        <x:v>NR</x:v>
      </x:c>
      <x:c r="R508" t="str">
        <x:v>Capa formativa</x:v>
      </x:c>
      <x:c r="S508" t="str">
        <x:v>OBJ2 — Dominar transformaciones microbianas y acciones de ingeniería industrial implementadas en agroindustrias.</x:v>
      </x:c>
      <x:c r="T508" t="str">
        <x:v>URL en 13_Fuentes</x:v>
      </x:c>
      <x:c r="U508" t="str">
        <x:v>Alta</x:v>
      </x:c>
      <x:c r="V508"/>
    </x:row>
    <x:row r="509">
      <x:c r="A509" t="str">
        <x:v>CUR_AGRO_AGROPARISTECH</x:v>
      </x:c>
      <x:c r="B509" t="str">
        <x:v>AGROPARISTECH</x:v>
      </x:c>
      <x:c r="C509" t="str">
        <x:v>Ingénieur/Master</x:v>
      </x:c>
      <x:c r="D509" t="str">
        <x:v>Segmento curricular</x:v>
      </x:c>
      <x:c r="E509" t="str">
        <x:v>INTEGRAR COMO SEGMENTO</x:v>
      </x:c>
      <x:c r="F509" t="str">
        <x:v>APTA SOLO COMO REFERENCIA PARCIAL</x:v>
      </x:c>
      <x:c r="G509" t="str">
        <x:v>Sí</x:v>
      </x:c>
      <x:c r="H509" t="str">
        <x:v>No</x:v>
      </x:c>
      <x:c r="I509" t="str">
        <x:v>No</x:v>
      </x:c>
      <x:c r="J509" t="str">
        <x:v>Condicional</x:v>
      </x:c>
      <x:c r="K509" t="str">
        <x:v>Condicional</x:v>
      </x:c>
      <x:c r="L509" t="str">
        <x:v>AGROPARISTECH_DIPL_ME_D_ING_NIEUR_AGROPARISTECH_2A_DOMA_EV00011</x:v>
      </x:c>
      <x:c r="M509" t="str">
        <x:v>AGROPARISTECH_DIPL_ME_D_ING_NIEUR_AGROPARISTECH_2A_DOMA_F001</x:v>
      </x:c>
      <x:c r="N509" t="str">
        <x:v>Resultado</x:v>
      </x:c>
      <x:c r="O509" t="str">
        <x:v>AGROPARISTECH_DIPL_ME_D_ING_NIEUR_AGROPARISTECH_2A_DOMA_RES003</x:v>
      </x:c>
      <x:c r="P509" t="str">
        <x:v>Texto formativo</x:v>
      </x:c>
      <x:c r="Q509" t="str">
        <x:v>NR</x:v>
      </x:c>
      <x:c r="R509" t="str">
        <x:v>Capa formativa</x:v>
      </x:c>
      <x:c r="S509" t="str">
        <x:v>OBJ3 — Dominar diseño, elaboración y calidad de alimentos y bioproductos, incluyendo sostenibilidad y transición ecológica.</x:v>
      </x:c>
      <x:c r="T509" t="str">
        <x:v>URL en 13_Fuentes</x:v>
      </x:c>
      <x:c r="U509" t="str">
        <x:v>Alta</x:v>
      </x:c>
      <x:c r="V509"/>
    </x:row>
    <x:row r="510">
      <x:c r="A510" t="str">
        <x:v>CUR_AGRO_AGROPARISTECH</x:v>
      </x:c>
      <x:c r="B510" t="str">
        <x:v>AGROPARISTECH</x:v>
      </x:c>
      <x:c r="C510" t="str">
        <x:v>Ingénieur/Master</x:v>
      </x:c>
      <x:c r="D510" t="str">
        <x:v>Segmento curricular</x:v>
      </x:c>
      <x:c r="E510" t="str">
        <x:v>INTEGRAR COMO SEGMENTO</x:v>
      </x:c>
      <x:c r="F510" t="str">
        <x:v>APTA SOLO COMO REFERENCIA PARCIAL</x:v>
      </x:c>
      <x:c r="G510" t="str">
        <x:v>Sí</x:v>
      </x:c>
      <x:c r="H510" t="str">
        <x:v>No</x:v>
      </x:c>
      <x:c r="I510" t="str">
        <x:v>No</x:v>
      </x:c>
      <x:c r="J510" t="str">
        <x:v>Condicional</x:v>
      </x:c>
      <x:c r="K510" t="str">
        <x:v>Condicional</x:v>
      </x:c>
      <x:c r="L510" t="str">
        <x:v>AGROPARISTECH_DIPL_ME_D_ING_NIEUR_AGROPARISTECH_2A_DOMA_EV00012</x:v>
      </x:c>
      <x:c r="M510" t="str">
        <x:v>AGROPARISTECH_DIPL_ME_D_ING_NIEUR_AGROPARISTECH_2A_DOMA_F001</x:v>
      </x:c>
      <x:c r="N510" t="str">
        <x:v>Resultado</x:v>
      </x:c>
      <x:c r="O510" t="str">
        <x:v>AGROPARISTECH_DIPL_ME_D_ING_NIEUR_AGROPARISTECH_2A_DOMA_RES004</x:v>
      </x:c>
      <x:c r="P510" t="str">
        <x:v>Texto formativo</x:v>
      </x:c>
      <x:c r="Q510" t="str">
        <x:v>NR</x:v>
      </x:c>
      <x:c r="R510" t="str">
        <x:v>Capa formativa</x:v>
      </x:c>
      <x:c r="S510" t="str">
        <x:v>OBJ4 — Comprender funcionamiento de agroindustrias y relaciones producto-consumidor-sociedad.</x:v>
      </x:c>
      <x:c r="T510" t="str">
        <x:v>URL en 13_Fuentes</x:v>
      </x:c>
      <x:c r="U510" t="str">
        <x:v>Alta</x:v>
      </x:c>
      <x:c r="V510"/>
    </x:row>
    <x:row r="511">
      <x:c r="A511" t="str">
        <x:v>CUR_AGRO_IAD</x:v>
      </x:c>
      <x:c r="B511" t="str">
        <x:v>IAD</x:v>
      </x:c>
      <x:c r="C511" t="str">
        <x:v>Ingénieur/Master</x:v>
      </x:c>
      <x:c r="D511" t="str">
        <x:v>Programa declarado — cobertura parcial del dataset</x:v>
      </x:c>
      <x:c r="E511" t="str">
        <x:v>INTEGRAR COMO REFERENCIA</x:v>
      </x:c>
      <x:c r="F511" t="str">
        <x:v>APTA SOLO COMO REFERENCIA PARCIAL</x:v>
      </x:c>
      <x:c r="G511" t="str">
        <x:v>Sí</x:v>
      </x:c>
      <x:c r="H511" t="str">
        <x:v>No</x:v>
      </x:c>
      <x:c r="I511" t="str">
        <x:v>No</x:v>
      </x:c>
      <x:c r="J511" t="str">
        <x:v>Condicional</x:v>
      </x:c>
      <x:c r="K511" t="str">
        <x:v>No</x:v>
      </x:c>
      <x:c r="L511" t="str">
        <x:v>IAD_DIPL_ME_D_ING_NIEUR_EN_ALIMENTATION_OFERTA_INSTITUC_EV00001</x:v>
      </x:c>
      <x:c r="M511" t="str">
        <x:v>IAD_DIPL_ME_D_ING_NIEUR_EN_ALIMENTATION_OFERTA_INSTITUC_F001</x:v>
      </x:c>
      <x:c r="N511" t="str">
        <x:v>Asignatura</x:v>
      </x:c>
      <x:c r="O511" t="str">
        <x:v>IAD_DIPL_ME_D_ING_NIEUR_EN_ALIMENTATION_OFERTA_INSTITUC_ASIG001</x:v>
      </x:c>
      <x:c r="P511" t="str">
        <x:v>Nombre/código/créditos/periodo/tipo</x:v>
      </x:c>
      <x:c r="Q511" t="str">
        <x:v>NR</x:v>
      </x:c>
      <x:c r="R511" t="str">
        <x:v>Oferta institucional vigente 2026</x:v>
      </x:c>
      <x:c r="S511" t="str">
        <x:v>NR — Recherche documentaire — None ECTS — S5</x:v>
      </x:c>
      <x:c r="T511" t="str">
        <x:v>URL en 13_Fuentes</x:v>
      </x:c>
      <x:c r="U511" t="str">
        <x:v>Alta</x:v>
      </x:c>
      <x:c r="V511"/>
    </x:row>
    <x:row r="512">
      <x:c r="A512" t="str">
        <x:v>CUR_AGRO_IAD</x:v>
      </x:c>
      <x:c r="B512" t="str">
        <x:v>IAD</x:v>
      </x:c>
      <x:c r="C512" t="str">
        <x:v>Ingénieur/Master</x:v>
      </x:c>
      <x:c r="D512" t="str">
        <x:v>Programa declarado — cobertura parcial del dataset</x:v>
      </x:c>
      <x:c r="E512" t="str">
        <x:v>INTEGRAR COMO REFERENCIA</x:v>
      </x:c>
      <x:c r="F512" t="str">
        <x:v>APTA SOLO COMO REFERENCIA PARCIAL</x:v>
      </x:c>
      <x:c r="G512" t="str">
        <x:v>Sí</x:v>
      </x:c>
      <x:c r="H512" t="str">
        <x:v>No</x:v>
      </x:c>
      <x:c r="I512" t="str">
        <x:v>No</x:v>
      </x:c>
      <x:c r="J512" t="str">
        <x:v>Condicional</x:v>
      </x:c>
      <x:c r="K512" t="str">
        <x:v>No</x:v>
      </x:c>
      <x:c r="L512" t="str">
        <x:v>IAD_DIPL_ME_D_ING_NIEUR_EN_ALIMENTATION_OFERTA_INSTITUC_EV00002</x:v>
      </x:c>
      <x:c r="M512" t="str">
        <x:v>IAD_DIPL_ME_D_ING_NIEUR_EN_ALIMENTATION_OFERTA_INSTITUC_F001</x:v>
      </x:c>
      <x:c r="N512" t="str">
        <x:v>Asignatura</x:v>
      </x:c>
      <x:c r="O512" t="str">
        <x:v>IAD_DIPL_ME_D_ING_NIEUR_EN_ALIMENTATION_OFERTA_INSTITUC_ASIG002</x:v>
      </x:c>
      <x:c r="P512" t="str">
        <x:v>Nombre/código/créditos/periodo/tipo</x:v>
      </x:c>
      <x:c r="Q512" t="str">
        <x:v>NR</x:v>
      </x:c>
      <x:c r="R512" t="str">
        <x:v>Oferta institucional vigente 2026</x:v>
      </x:c>
      <x:c r="S512" t="str">
        <x:v>NR — Découverte de l'industrie agro-alimentaire / visites d'entreprises — None ECTS — S5</x:v>
      </x:c>
      <x:c r="T512" t="str">
        <x:v>URL en 13_Fuentes</x:v>
      </x:c>
      <x:c r="U512" t="str">
        <x:v>Alta</x:v>
      </x:c>
      <x:c r="V512"/>
    </x:row>
    <x:row r="513">
      <x:c r="A513" t="str">
        <x:v>CUR_AGRO_IAD</x:v>
      </x:c>
      <x:c r="B513" t="str">
        <x:v>IAD</x:v>
      </x:c>
      <x:c r="C513" t="str">
        <x:v>Ingénieur/Master</x:v>
      </x:c>
      <x:c r="D513" t="str">
        <x:v>Programa declarado — cobertura parcial del dataset</x:v>
      </x:c>
      <x:c r="E513" t="str">
        <x:v>INTEGRAR COMO REFERENCIA</x:v>
      </x:c>
      <x:c r="F513" t="str">
        <x:v>APTA SOLO COMO REFERENCIA PARCIAL</x:v>
      </x:c>
      <x:c r="G513" t="str">
        <x:v>Sí</x:v>
      </x:c>
      <x:c r="H513" t="str">
        <x:v>No</x:v>
      </x:c>
      <x:c r="I513" t="str">
        <x:v>No</x:v>
      </x:c>
      <x:c r="J513" t="str">
        <x:v>Condicional</x:v>
      </x:c>
      <x:c r="K513" t="str">
        <x:v>No</x:v>
      </x:c>
      <x:c r="L513" t="str">
        <x:v>IAD_DIPL_ME_D_ING_NIEUR_EN_ALIMENTATION_OFERTA_INSTITUC_EV00003</x:v>
      </x:c>
      <x:c r="M513" t="str">
        <x:v>IAD_DIPL_ME_D_ING_NIEUR_EN_ALIMENTATION_OFERTA_INSTITUC_F001</x:v>
      </x:c>
      <x:c r="N513" t="str">
        <x:v>Asignatura</x:v>
      </x:c>
      <x:c r="O513" t="str">
        <x:v>IAD_DIPL_ME_D_ING_NIEUR_EN_ALIMENTATION_OFERTA_INSTITUC_ASIG003</x:v>
      </x:c>
      <x:c r="P513" t="str">
        <x:v>Nombre/código/créditos/periodo/tipo</x:v>
      </x:c>
      <x:c r="Q513" t="str">
        <x:v>NR</x:v>
      </x:c>
      <x:c r="R513" t="str">
        <x:v>Oferta institucional vigente 2026</x:v>
      </x:c>
      <x:c r="S513" t="str">
        <x:v>NR — Stage de 1re année — None ECTS — S6</x:v>
      </x:c>
      <x:c r="T513" t="str">
        <x:v>URL en 13_Fuentes</x:v>
      </x:c>
      <x:c r="U513" t="str">
        <x:v>Alta</x:v>
      </x:c>
      <x:c r="V513" t="str">
        <x:v>4 semaines</x:v>
      </x:c>
    </x:row>
    <x:row r="514">
      <x:c r="A514" t="str">
        <x:v>CUR_AGRO_IAD</x:v>
      </x:c>
      <x:c r="B514" t="str">
        <x:v>IAD</x:v>
      </x:c>
      <x:c r="C514" t="str">
        <x:v>Ingénieur/Master</x:v>
      </x:c>
      <x:c r="D514" t="str">
        <x:v>Programa declarado — cobertura parcial del dataset</x:v>
      </x:c>
      <x:c r="E514" t="str">
        <x:v>INTEGRAR COMO REFERENCIA</x:v>
      </x:c>
      <x:c r="F514" t="str">
        <x:v>APTA SOLO COMO REFERENCIA PARCIAL</x:v>
      </x:c>
      <x:c r="G514" t="str">
        <x:v>Sí</x:v>
      </x:c>
      <x:c r="H514" t="str">
        <x:v>No</x:v>
      </x:c>
      <x:c r="I514" t="str">
        <x:v>No</x:v>
      </x:c>
      <x:c r="J514" t="str">
        <x:v>Condicional</x:v>
      </x:c>
      <x:c r="K514" t="str">
        <x:v>No</x:v>
      </x:c>
      <x:c r="L514" t="str">
        <x:v>IAD_DIPL_ME_D_ING_NIEUR_EN_ALIMENTATION_OFERTA_INSTITUC_EV00004</x:v>
      </x:c>
      <x:c r="M514" t="str">
        <x:v>IAD_DIPL_ME_D_ING_NIEUR_EN_ALIMENTATION_OFERTA_INSTITUC_F001</x:v>
      </x:c>
      <x:c r="N514" t="str">
        <x:v>Asignatura</x:v>
      </x:c>
      <x:c r="O514" t="str">
        <x:v>IAD_DIPL_ME_D_ING_NIEUR_EN_ALIMENTATION_OFERTA_INSTITUC_ASIG004</x:v>
      </x:c>
      <x:c r="P514" t="str">
        <x:v>Nombre/código/créditos/periodo/tipo</x:v>
      </x:c>
      <x:c r="Q514" t="str">
        <x:v>NR</x:v>
      </x:c>
      <x:c r="R514" t="str">
        <x:v>Oferta institucional vigente 2026</x:v>
      </x:c>
      <x:c r="S514" t="str">
        <x:v>NR — Méthodologie démarche projet — None ECTS — S7</x:v>
      </x:c>
      <x:c r="T514" t="str">
        <x:v>URL en 13_Fuentes</x:v>
      </x:c>
      <x:c r="U514" t="str">
        <x:v>Alta</x:v>
      </x:c>
      <x:c r="V514"/>
    </x:row>
    <x:row r="515">
      <x:c r="A515" t="str">
        <x:v>CUR_AGRO_IAD</x:v>
      </x:c>
      <x:c r="B515" t="str">
        <x:v>IAD</x:v>
      </x:c>
      <x:c r="C515" t="str">
        <x:v>Ingénieur/Master</x:v>
      </x:c>
      <x:c r="D515" t="str">
        <x:v>Programa declarado — cobertura parcial del dataset</x:v>
      </x:c>
      <x:c r="E515" t="str">
        <x:v>INTEGRAR COMO REFERENCIA</x:v>
      </x:c>
      <x:c r="F515" t="str">
        <x:v>APTA SOLO COMO REFERENCIA PARCIAL</x:v>
      </x:c>
      <x:c r="G515" t="str">
        <x:v>Sí</x:v>
      </x:c>
      <x:c r="H515" t="str">
        <x:v>No</x:v>
      </x:c>
      <x:c r="I515" t="str">
        <x:v>No</x:v>
      </x:c>
      <x:c r="J515" t="str">
        <x:v>Condicional</x:v>
      </x:c>
      <x:c r="K515" t="str">
        <x:v>No</x:v>
      </x:c>
      <x:c r="L515" t="str">
        <x:v>IAD_DIPL_ME_D_ING_NIEUR_EN_ALIMENTATION_OFERTA_INSTITUC_EV00005</x:v>
      </x:c>
      <x:c r="M515" t="str">
        <x:v>IAD_DIPL_ME_D_ING_NIEUR_EN_ALIMENTATION_OFERTA_INSTITUC_F001</x:v>
      </x:c>
      <x:c r="N515" t="str">
        <x:v>Asignatura</x:v>
      </x:c>
      <x:c r="O515" t="str">
        <x:v>IAD_DIPL_ME_D_ING_NIEUR_EN_ALIMENTATION_OFERTA_INSTITUC_ASIG005</x:v>
      </x:c>
      <x:c r="P515" t="str">
        <x:v>Nombre/código/créditos/periodo/tipo</x:v>
      </x:c>
      <x:c r="Q515" t="str">
        <x:v>NR</x:v>
      </x:c>
      <x:c r="R515" t="str">
        <x:v>Oferta institucional vigente 2026</x:v>
      </x:c>
      <x:c r="S515" t="str">
        <x:v>NR — Stage international — None ECTS — S8</x:v>
      </x:c>
      <x:c r="T515" t="str">
        <x:v>URL en 13_Fuentes</x:v>
      </x:c>
      <x:c r="U515" t="str">
        <x:v>Alta</x:v>
      </x:c>
      <x:c r="V515" t="str">
        <x:v>16 semaines</x:v>
      </x:c>
    </x:row>
    <x:row r="516">
      <x:c r="A516" t="str">
        <x:v>CUR_AGRO_IAD</x:v>
      </x:c>
      <x:c r="B516" t="str">
        <x:v>IAD</x:v>
      </x:c>
      <x:c r="C516" t="str">
        <x:v>Ingénieur/Master</x:v>
      </x:c>
      <x:c r="D516" t="str">
        <x:v>Programa declarado — cobertura parcial del dataset</x:v>
      </x:c>
      <x:c r="E516" t="str">
        <x:v>INTEGRAR COMO REFERENCIA</x:v>
      </x:c>
      <x:c r="F516" t="str">
        <x:v>APTA SOLO COMO REFERENCIA PARCIAL</x:v>
      </x:c>
      <x:c r="G516" t="str">
        <x:v>Sí</x:v>
      </x:c>
      <x:c r="H516" t="str">
        <x:v>No</x:v>
      </x:c>
      <x:c r="I516" t="str">
        <x:v>No</x:v>
      </x:c>
      <x:c r="J516" t="str">
        <x:v>Condicional</x:v>
      </x:c>
      <x:c r="K516" t="str">
        <x:v>No</x:v>
      </x:c>
      <x:c r="L516" t="str">
        <x:v>IAD_DIPL_ME_D_ING_NIEUR_EN_ALIMENTATION_OFERTA_INSTITUC_EV00006</x:v>
      </x:c>
      <x:c r="M516" t="str">
        <x:v>IAD_DIPL_ME_D_ING_NIEUR_EN_ALIMENTATION_OFERTA_INSTITUC_F001</x:v>
      </x:c>
      <x:c r="N516" t="str">
        <x:v>Asignatura</x:v>
      </x:c>
      <x:c r="O516" t="str">
        <x:v>IAD_DIPL_ME_D_ING_NIEUR_EN_ALIMENTATION_OFERTA_INSTITUC_ASIG006</x:v>
      </x:c>
      <x:c r="P516" t="str">
        <x:v>Nombre/código/créditos/periodo/tipo</x:v>
      </x:c>
      <x:c r="Q516" t="str">
        <x:v>NR</x:v>
      </x:c>
      <x:c r="R516" t="str">
        <x:v>Oferta institucional vigente 2026</x:v>
      </x:c>
      <x:c r="S516" t="str">
        <x:v>NR — Travail de recherche en laboratoire — None ECTS — S8</x:v>
      </x:c>
      <x:c r="T516" t="str">
        <x:v>URL en 13_Fuentes</x:v>
      </x:c>
      <x:c r="U516" t="str">
        <x:v>Alta</x:v>
      </x:c>
      <x:c r="V516"/>
    </x:row>
    <x:row r="517">
      <x:c r="A517" t="str">
        <x:v>CUR_AGRO_IAD</x:v>
      </x:c>
      <x:c r="B517" t="str">
        <x:v>IAD</x:v>
      </x:c>
      <x:c r="C517" t="str">
        <x:v>Ingénieur/Master</x:v>
      </x:c>
      <x:c r="D517" t="str">
        <x:v>Programa declarado — cobertura parcial del dataset</x:v>
      </x:c>
      <x:c r="E517" t="str">
        <x:v>INTEGRAR COMO REFERENCIA</x:v>
      </x:c>
      <x:c r="F517" t="str">
        <x:v>APTA SOLO COMO REFERENCIA PARCIAL</x:v>
      </x:c>
      <x:c r="G517" t="str">
        <x:v>Sí</x:v>
      </x:c>
      <x:c r="H517" t="str">
        <x:v>No</x:v>
      </x:c>
      <x:c r="I517" t="str">
        <x:v>No</x:v>
      </x:c>
      <x:c r="J517" t="str">
        <x:v>Condicional</x:v>
      </x:c>
      <x:c r="K517" t="str">
        <x:v>No</x:v>
      </x:c>
      <x:c r="L517" t="str">
        <x:v>IAD_DIPL_ME_D_ING_NIEUR_EN_ALIMENTATION_OFERTA_INSTITUC_EV00007</x:v>
      </x:c>
      <x:c r="M517" t="str">
        <x:v>IAD_DIPL_ME_D_ING_NIEUR_EN_ALIMENTATION_OFERTA_INSTITUC_F001</x:v>
      </x:c>
      <x:c r="N517" t="str">
        <x:v>Asignatura</x:v>
      </x:c>
      <x:c r="O517" t="str">
        <x:v>IAD_DIPL_ME_D_ING_NIEUR_EN_ALIMENTATION_OFERTA_INSTITUC_ASIG007</x:v>
      </x:c>
      <x:c r="P517" t="str">
        <x:v>Nombre/código/créditos/periodo/tipo</x:v>
      </x:c>
      <x:c r="Q517" t="str">
        <x:v>NR</x:v>
      </x:c>
      <x:c r="R517" t="str">
        <x:v>Oferta institucional vigente 2026</x:v>
      </x:c>
      <x:c r="S517" t="str">
        <x:v>NR — Projet d'ingénieur — None ECTS — S9</x:v>
      </x:c>
      <x:c r="T517" t="str">
        <x:v>URL en 13_Fuentes</x:v>
      </x:c>
      <x:c r="U517" t="str">
        <x:v>Alta</x:v>
      </x:c>
      <x:c r="V517"/>
    </x:row>
    <x:row r="518">
      <x:c r="A518" t="str">
        <x:v>CUR_AGRO_IAD</x:v>
      </x:c>
      <x:c r="B518" t="str">
        <x:v>IAD</x:v>
      </x:c>
      <x:c r="C518" t="str">
        <x:v>Ingénieur/Master</x:v>
      </x:c>
      <x:c r="D518" t="str">
        <x:v>Programa declarado — cobertura parcial del dataset</x:v>
      </x:c>
      <x:c r="E518" t="str">
        <x:v>INTEGRAR COMO REFERENCIA</x:v>
      </x:c>
      <x:c r="F518" t="str">
        <x:v>APTA SOLO COMO REFERENCIA PARCIAL</x:v>
      </x:c>
      <x:c r="G518" t="str">
        <x:v>Sí</x:v>
      </x:c>
      <x:c r="H518" t="str">
        <x:v>No</x:v>
      </x:c>
      <x:c r="I518" t="str">
        <x:v>No</x:v>
      </x:c>
      <x:c r="J518" t="str">
        <x:v>Condicional</x:v>
      </x:c>
      <x:c r="K518" t="str">
        <x:v>No</x:v>
      </x:c>
      <x:c r="L518" t="str">
        <x:v>IAD_DIPL_ME_D_ING_NIEUR_EN_ALIMENTATION_OFERTA_INSTITUC_EV00008</x:v>
      </x:c>
      <x:c r="M518" t="str">
        <x:v>IAD_DIPL_ME_D_ING_NIEUR_EN_ALIMENTATION_OFERTA_INSTITUC_F001</x:v>
      </x:c>
      <x:c r="N518" t="str">
        <x:v>Asignatura</x:v>
      </x:c>
      <x:c r="O518" t="str">
        <x:v>IAD_DIPL_ME_D_ING_NIEUR_EN_ALIMENTATION_OFERTA_INSTITUC_ASIG008</x:v>
      </x:c>
      <x:c r="P518" t="str">
        <x:v>Nombre/código/créditos/periodo/tipo</x:v>
      </x:c>
      <x:c r="Q518" t="str">
        <x:v>NR</x:v>
      </x:c>
      <x:c r="R518" t="str">
        <x:v>Oferta institucional vigente 2026</x:v>
      </x:c>
      <x:c r="S518" t="str">
        <x:v>NR — Nouvelles sources de protéines — None ECTS — S9</x:v>
      </x:c>
      <x:c r="T518" t="str">
        <x:v>URL en 13_Fuentes</x:v>
      </x:c>
      <x:c r="U518" t="str">
        <x:v>Alta</x:v>
      </x:c>
      <x:c r="V518"/>
    </x:row>
    <x:row r="519">
      <x:c r="A519" t="str">
        <x:v>CUR_AGRO_IAD</x:v>
      </x:c>
      <x:c r="B519" t="str">
        <x:v>IAD</x:v>
      </x:c>
      <x:c r="C519" t="str">
        <x:v>Ingénieur/Master</x:v>
      </x:c>
      <x:c r="D519" t="str">
        <x:v>Programa declarado — cobertura parcial del dataset</x:v>
      </x:c>
      <x:c r="E519" t="str">
        <x:v>INTEGRAR COMO REFERENCIA</x:v>
      </x:c>
      <x:c r="F519" t="str">
        <x:v>APTA SOLO COMO REFERENCIA PARCIAL</x:v>
      </x:c>
      <x:c r="G519" t="str">
        <x:v>Sí</x:v>
      </x:c>
      <x:c r="H519" t="str">
        <x:v>No</x:v>
      </x:c>
      <x:c r="I519" t="str">
        <x:v>No</x:v>
      </x:c>
      <x:c r="J519" t="str">
        <x:v>Condicional</x:v>
      </x:c>
      <x:c r="K519" t="str">
        <x:v>No</x:v>
      </x:c>
      <x:c r="L519" t="str">
        <x:v>IAD_DIPL_ME_D_ING_NIEUR_EN_ALIMENTATION_OFERTA_INSTITUC_EV00009</x:v>
      </x:c>
      <x:c r="M519" t="str">
        <x:v>IAD_DIPL_ME_D_ING_NIEUR_EN_ALIMENTATION_OFERTA_INSTITUC_F001</x:v>
      </x:c>
      <x:c r="N519" t="str">
        <x:v>Asignatura</x:v>
      </x:c>
      <x:c r="O519" t="str">
        <x:v>IAD_DIPL_ME_D_ING_NIEUR_EN_ALIMENTATION_OFERTA_INSTITUC_ASIG009</x:v>
      </x:c>
      <x:c r="P519" t="str">
        <x:v>Nombre/código/créditos/periodo/tipo</x:v>
      </x:c>
      <x:c r="Q519" t="str">
        <x:v>NR</x:v>
      </x:c>
      <x:c r="R519" t="str">
        <x:v>Oferta institucional vigente 2026</x:v>
      </x:c>
      <x:c r="S519" t="str">
        <x:v>NR — Alimentation durable et territoire — None ECTS — S9</x:v>
      </x:c>
      <x:c r="T519" t="str">
        <x:v>URL en 13_Fuentes</x:v>
      </x:c>
      <x:c r="U519" t="str">
        <x:v>Alta</x:v>
      </x:c>
      <x:c r="V519"/>
    </x:row>
    <x:row r="520">
      <x:c r="A520" t="str">
        <x:v>CUR_AGRO_IAD</x:v>
      </x:c>
      <x:c r="B520" t="str">
        <x:v>IAD</x:v>
      </x:c>
      <x:c r="C520" t="str">
        <x:v>Ingénieur/Master</x:v>
      </x:c>
      <x:c r="D520" t="str">
        <x:v>Programa declarado — cobertura parcial del dataset</x:v>
      </x:c>
      <x:c r="E520" t="str">
        <x:v>INTEGRAR COMO REFERENCIA</x:v>
      </x:c>
      <x:c r="F520" t="str">
        <x:v>APTA SOLO COMO REFERENCIA PARCIAL</x:v>
      </x:c>
      <x:c r="G520" t="str">
        <x:v>Sí</x:v>
      </x:c>
      <x:c r="H520" t="str">
        <x:v>No</x:v>
      </x:c>
      <x:c r="I520" t="str">
        <x:v>No</x:v>
      </x:c>
      <x:c r="J520" t="str">
        <x:v>Condicional</x:v>
      </x:c>
      <x:c r="K520" t="str">
        <x:v>No</x:v>
      </x:c>
      <x:c r="L520" t="str">
        <x:v>IAD_DIPL_ME_D_ING_NIEUR_EN_ALIMENTATION_OFERTA_INSTITUC_EV00010</x:v>
      </x:c>
      <x:c r="M520" t="str">
        <x:v>IAD_DIPL_ME_D_ING_NIEUR_EN_ALIMENTATION_OFERTA_INSTITUC_F001</x:v>
      </x:c>
      <x:c r="N520" t="str">
        <x:v>Asignatura</x:v>
      </x:c>
      <x:c r="O520" t="str">
        <x:v>IAD_DIPL_ME_D_ING_NIEUR_EN_ALIMENTATION_OFERTA_INSTITUC_ASIG010</x:v>
      </x:c>
      <x:c r="P520" t="str">
        <x:v>Nombre/código/créditos/periodo/tipo</x:v>
      </x:c>
      <x:c r="Q520" t="str">
        <x:v>NR</x:v>
      </x:c>
      <x:c r="R520" t="str">
        <x:v>Oferta institucional vigente 2026</x:v>
      </x:c>
      <x:c r="S520" t="str">
        <x:v>NR — Marketing — None ECTS — S9</x:v>
      </x:c>
      <x:c r="T520" t="str">
        <x:v>URL en 13_Fuentes</x:v>
      </x:c>
      <x:c r="U520" t="str">
        <x:v>Alta</x:v>
      </x:c>
      <x:c r="V520"/>
    </x:row>
    <x:row r="521">
      <x:c r="A521" t="str">
        <x:v>CUR_AGRO_IAD</x:v>
      </x:c>
      <x:c r="B521" t="str">
        <x:v>IAD</x:v>
      </x:c>
      <x:c r="C521" t="str">
        <x:v>Ingénieur/Master</x:v>
      </x:c>
      <x:c r="D521" t="str">
        <x:v>Programa declarado — cobertura parcial del dataset</x:v>
      </x:c>
      <x:c r="E521" t="str">
        <x:v>INTEGRAR COMO REFERENCIA</x:v>
      </x:c>
      <x:c r="F521" t="str">
        <x:v>APTA SOLO COMO REFERENCIA PARCIAL</x:v>
      </x:c>
      <x:c r="G521" t="str">
        <x:v>Sí</x:v>
      </x:c>
      <x:c r="H521" t="str">
        <x:v>No</x:v>
      </x:c>
      <x:c r="I521" t="str">
        <x:v>No</x:v>
      </x:c>
      <x:c r="J521" t="str">
        <x:v>Condicional</x:v>
      </x:c>
      <x:c r="K521" t="str">
        <x:v>No</x:v>
      </x:c>
      <x:c r="L521" t="str">
        <x:v>IAD_DIPL_ME_D_ING_NIEUR_EN_ALIMENTATION_OFERTA_INSTITUC_EV00011</x:v>
      </x:c>
      <x:c r="M521" t="str">
        <x:v>IAD_DIPL_ME_D_ING_NIEUR_EN_ALIMENTATION_OFERTA_INSTITUC_F001</x:v>
      </x:c>
      <x:c r="N521" t="str">
        <x:v>Asignatura</x:v>
      </x:c>
      <x:c r="O521" t="str">
        <x:v>IAD_DIPL_ME_D_ING_NIEUR_EN_ALIMENTATION_OFERTA_INSTITUC_ASIG011</x:v>
      </x:c>
      <x:c r="P521" t="str">
        <x:v>Nombre/código/créditos/periodo/tipo</x:v>
      </x:c>
      <x:c r="Q521" t="str">
        <x:v>NR</x:v>
      </x:c>
      <x:c r="R521" t="str">
        <x:v>Oferta institucional vigente 2026</x:v>
      </x:c>
      <x:c r="S521" t="str">
        <x:v>NR — Management opérationnel — None ECTS — S9</x:v>
      </x:c>
      <x:c r="T521" t="str">
        <x:v>URL en 13_Fuentes</x:v>
      </x:c>
      <x:c r="U521" t="str">
        <x:v>Alta</x:v>
      </x:c>
      <x:c r="V521"/>
    </x:row>
    <x:row r="522">
      <x:c r="A522" t="str">
        <x:v>CUR_AGRO_IAD</x:v>
      </x:c>
      <x:c r="B522" t="str">
        <x:v>IAD</x:v>
      </x:c>
      <x:c r="C522" t="str">
        <x:v>Ingénieur/Master</x:v>
      </x:c>
      <x:c r="D522" t="str">
        <x:v>Programa declarado — cobertura parcial del dataset</x:v>
      </x:c>
      <x:c r="E522" t="str">
        <x:v>INTEGRAR COMO REFERENCIA</x:v>
      </x:c>
      <x:c r="F522" t="str">
        <x:v>APTA SOLO COMO REFERENCIA PARCIAL</x:v>
      </x:c>
      <x:c r="G522" t="str">
        <x:v>Sí</x:v>
      </x:c>
      <x:c r="H522" t="str">
        <x:v>No</x:v>
      </x:c>
      <x:c r="I522" t="str">
        <x:v>No</x:v>
      </x:c>
      <x:c r="J522" t="str">
        <x:v>Condicional</x:v>
      </x:c>
      <x:c r="K522" t="str">
        <x:v>No</x:v>
      </x:c>
      <x:c r="L522" t="str">
        <x:v>IAD_DIPL_ME_D_ING_NIEUR_EN_ALIMENTATION_OFERTA_INSTITUC_EV00012</x:v>
      </x:c>
      <x:c r="M522" t="str">
        <x:v>IAD_DIPL_ME_D_ING_NIEUR_EN_ALIMENTATION_OFERTA_INSTITUC_F001</x:v>
      </x:c>
      <x:c r="N522" t="str">
        <x:v>Asignatura</x:v>
      </x:c>
      <x:c r="O522" t="str">
        <x:v>IAD_DIPL_ME_D_ING_NIEUR_EN_ALIMENTATION_OFERTA_INSTITUC_ASIG012</x:v>
      </x:c>
      <x:c r="P522" t="str">
        <x:v>Nombre/código/créditos/periodo/tipo</x:v>
      </x:c>
      <x:c r="Q522" t="str">
        <x:v>NR</x:v>
      </x:c>
      <x:c r="R522" t="str">
        <x:v>Oferta institucional vigente 2026</x:v>
      </x:c>
      <x:c r="S522" t="str">
        <x:v>NR — Innovation alimentaire : créativité et création — None ECTS — S9</x:v>
      </x:c>
      <x:c r="T522" t="str">
        <x:v>URL en 13_Fuentes</x:v>
      </x:c>
      <x:c r="U522" t="str">
        <x:v>Alta</x:v>
      </x:c>
      <x:c r="V522"/>
    </x:row>
    <x:row r="523">
      <x:c r="A523" t="str">
        <x:v>CUR_AGRO_IAD</x:v>
      </x:c>
      <x:c r="B523" t="str">
        <x:v>IAD</x:v>
      </x:c>
      <x:c r="C523" t="str">
        <x:v>Ingénieur/Master</x:v>
      </x:c>
      <x:c r="D523" t="str">
        <x:v>Programa declarado — cobertura parcial del dataset</x:v>
      </x:c>
      <x:c r="E523" t="str">
        <x:v>INTEGRAR COMO REFERENCIA</x:v>
      </x:c>
      <x:c r="F523" t="str">
        <x:v>APTA SOLO COMO REFERENCIA PARCIAL</x:v>
      </x:c>
      <x:c r="G523" t="str">
        <x:v>Sí</x:v>
      </x:c>
      <x:c r="H523" t="str">
        <x:v>No</x:v>
      </x:c>
      <x:c r="I523" t="str">
        <x:v>No</x:v>
      </x:c>
      <x:c r="J523" t="str">
        <x:v>Condicional</x:v>
      </x:c>
      <x:c r="K523" t="str">
        <x:v>No</x:v>
      </x:c>
      <x:c r="L523" t="str">
        <x:v>IAD_DIPL_ME_D_ING_NIEUR_EN_ALIMENTATION_OFERTA_INSTITUC_EV00013</x:v>
      </x:c>
      <x:c r="M523" t="str">
        <x:v>IAD_DIPL_ME_D_ING_NIEUR_EN_ALIMENTATION_OFERTA_INSTITUC_F001</x:v>
      </x:c>
      <x:c r="N523" t="str">
        <x:v>Asignatura</x:v>
      </x:c>
      <x:c r="O523" t="str">
        <x:v>IAD_DIPL_ME_D_ING_NIEUR_EN_ALIMENTATION_OFERTA_INSTITUC_ASIG013</x:v>
      </x:c>
      <x:c r="P523" t="str">
        <x:v>Nombre/código/créditos/periodo/tipo</x:v>
      </x:c>
      <x:c r="Q523" t="str">
        <x:v>NR</x:v>
      </x:c>
      <x:c r="R523" t="str">
        <x:v>Oferta institucional vigente 2026</x:v>
      </x:c>
      <x:c r="S523" t="str">
        <x:v>NR — Stage de fin d'études — None ECTS — S10</x:v>
      </x:c>
      <x:c r="T523" t="str">
        <x:v>URL en 13_Fuentes</x:v>
      </x:c>
      <x:c r="U523" t="str">
        <x:v>Alta</x:v>
      </x:c>
      <x:c r="V523" t="str">
        <x:v>20 à 24 semaines; mémoire et soutenance.</x:v>
      </x:c>
    </x:row>
    <x:row r="524">
      <x:c r="A524" t="str">
        <x:v>CUR_AGRO_IAD</x:v>
      </x:c>
      <x:c r="B524" t="str">
        <x:v>IAD</x:v>
      </x:c>
      <x:c r="C524" t="str">
        <x:v>Ingénieur/Master</x:v>
      </x:c>
      <x:c r="D524" t="str">
        <x:v>Programa declarado — cobertura parcial del dataset</x:v>
      </x:c>
      <x:c r="E524" t="str">
        <x:v>INTEGRAR COMO REFERENCIA</x:v>
      </x:c>
      <x:c r="F524" t="str">
        <x:v>APTA SOLO COMO REFERENCIA PARCIAL</x:v>
      </x:c>
      <x:c r="G524" t="str">
        <x:v>Sí</x:v>
      </x:c>
      <x:c r="H524" t="str">
        <x:v>No</x:v>
      </x:c>
      <x:c r="I524" t="str">
        <x:v>No</x:v>
      </x:c>
      <x:c r="J524" t="str">
        <x:v>Condicional</x:v>
      </x:c>
      <x:c r="K524" t="str">
        <x:v>No</x:v>
      </x:c>
      <x:c r="L524" t="str">
        <x:v>IAD_DIPL_ME_D_ING_NIEUR_EN_ALIMENTATION_OFERTA_INSTITUC_EV00014</x:v>
      </x:c>
      <x:c r="M524" t="str">
        <x:v>IAD_DIPL_ME_D_ING_NIEUR_EN_ALIMENTATION_OFERTA_INSTITUC_F001</x:v>
      </x:c>
      <x:c r="N524" t="str">
        <x:v>Resultado</x:v>
      </x:c>
      <x:c r="O524" t="str">
        <x:v>IAD_DIPL_ME_D_ING_NIEUR_EN_ALIMENTATION_OFERTA_INSTITUC_RES001</x:v>
      </x:c>
      <x:c r="P524" t="str">
        <x:v>Texto formativo</x:v>
      </x:c>
      <x:c r="Q524" t="str">
        <x:v>NR</x:v>
      </x:c>
      <x:c r="R524" t="str">
        <x:v>Capa formativa</x:v>
      </x:c>
      <x:c r="S524" t="str">
        <x:v>PERF1 — Transformar materias primas agrícolas en alimentos que respondan a expectativas sensoriales, de salud y nutrición, integrando restricciones industriales, reglamentarias y ambientales.</x:v>
      </x:c>
      <x:c r="T524" t="str">
        <x:v>URL en 13_Fuentes</x:v>
      </x:c>
      <x:c r="U524" t="str">
        <x:v>Alta</x:v>
      </x:c>
      <x:c r="V524"/>
    </x:row>
    <x:row r="525">
      <x:c r="A525" t="str">
        <x:v>CUR_AGRO_IAD</x:v>
      </x:c>
      <x:c r="B525" t="str">
        <x:v>IAD</x:v>
      </x:c>
      <x:c r="C525" t="str">
        <x:v>Ingénieur/Master</x:v>
      </x:c>
      <x:c r="D525" t="str">
        <x:v>Programa declarado — cobertura parcial del dataset</x:v>
      </x:c>
      <x:c r="E525" t="str">
        <x:v>INTEGRAR COMO REFERENCIA</x:v>
      </x:c>
      <x:c r="F525" t="str">
        <x:v>APTA SOLO COMO REFERENCIA PARCIAL</x:v>
      </x:c>
      <x:c r="G525" t="str">
        <x:v>Sí</x:v>
      </x:c>
      <x:c r="H525" t="str">
        <x:v>No</x:v>
      </x:c>
      <x:c r="I525" t="str">
        <x:v>No</x:v>
      </x:c>
      <x:c r="J525" t="str">
        <x:v>Condicional</x:v>
      </x:c>
      <x:c r="K525" t="str">
        <x:v>No</x:v>
      </x:c>
      <x:c r="L525" t="str">
        <x:v>IAD_DIPL_ME_D_ING_NIEUR_EN_ALIMENTATION_OFERTA_INSTITUC_EV00015</x:v>
      </x:c>
      <x:c r="M525" t="str">
        <x:v>IAD_DIPL_ME_D_ING_NIEUR_EN_ALIMENTATION_OFERTA_INSTITUC_F001</x:v>
      </x:c>
      <x:c r="N525" t="str">
        <x:v>Resultado</x:v>
      </x:c>
      <x:c r="O525" t="str">
        <x:v>IAD_DIPL_ME_D_ING_NIEUR_EN_ALIMENTATION_OFERTA_INSTITUC_RES002</x:v>
      </x:c>
      <x:c r="P525" t="str">
        <x:v>Texto formativo</x:v>
      </x:c>
      <x:c r="Q525" t="str">
        <x:v>NR</x:v>
      </x:c>
      <x:c r="R525" t="str">
        <x:v>Capa formativa</x:v>
      </x:c>
      <x:c r="S525" t="str">
        <x:v>PERF2 — Intervenir desde la concepción del producto hasta su puesta en el mercado, incluyendo formulación, innovación, marketing y management.</x:v>
      </x:c>
      <x:c r="T525" t="str">
        <x:v>URL en 13_Fuentes</x:v>
      </x:c>
      <x:c r="U525" t="str">
        <x:v>Alta</x:v>
      </x:c>
      <x:c r="V525"/>
    </x:row>
    <x:row r="526">
      <x:c r="A526" t="str">
        <x:v>CUR_AGRO_IAD</x:v>
      </x:c>
      <x:c r="B526" t="str">
        <x:v>IAD</x:v>
      </x:c>
      <x:c r="C526" t="str">
        <x:v>Ingénieur/Master</x:v>
      </x:c>
      <x:c r="D526" t="str">
        <x:v>Programa declarado — cobertura parcial del dataset</x:v>
      </x:c>
      <x:c r="E526" t="str">
        <x:v>INTEGRAR COMO REFERENCIA</x:v>
      </x:c>
      <x:c r="F526" t="str">
        <x:v>APTA SOLO COMO REFERENCIA PARCIAL</x:v>
      </x:c>
      <x:c r="G526" t="str">
        <x:v>Sí</x:v>
      </x:c>
      <x:c r="H526" t="str">
        <x:v>No</x:v>
      </x:c>
      <x:c r="I526" t="str">
        <x:v>No</x:v>
      </x:c>
      <x:c r="J526" t="str">
        <x:v>Condicional</x:v>
      </x:c>
      <x:c r="K526" t="str">
        <x:v>No</x:v>
      </x:c>
      <x:c r="L526" t="str">
        <x:v>IAD_DIPL_ME_D_ING_NIEUR_EN_ALIMENTATION_OFERTA_INSTITUC_EV00016</x:v>
      </x:c>
      <x:c r="M526" t="str">
        <x:v>IAD_DIPL_ME_D_ING_NIEUR_EN_ALIMENTATION_OFERTA_INSTITUC_F001</x:v>
      </x:c>
      <x:c r="N526" t="str">
        <x:v>Resultado</x:v>
      </x:c>
      <x:c r="O526" t="str">
        <x:v>IAD_DIPL_ME_D_ING_NIEUR_EN_ALIMENTATION_OFERTA_INSTITUC_RES003</x:v>
      </x:c>
      <x:c r="P526" t="str">
        <x:v>Texto formativo</x:v>
      </x:c>
      <x:c r="Q526" t="str">
        <x:v>NR</x:v>
      </x:c>
      <x:c r="R526" t="str">
        <x:v>Capa formativa</x:v>
      </x:c>
      <x:c r="S526" t="str">
        <x:v>PROJ — Un tercio de la formación se dedica a trabajos de grupo y situaciones profesionales; proyectos de 35 h, 90 h y 140 h progresan durante el ciclo.</x:v>
      </x:c>
      <x:c r="T526" t="str">
        <x:v>URL en 13_Fuentes</x:v>
      </x:c>
      <x:c r="U526" t="str">
        <x:v>Alta</x:v>
      </x:c>
      <x:c r="V526"/>
    </x:row>
    <x:row r="527">
      <x:c r="A527" t="str">
        <x:v>CUR_AGRO_IAD</x:v>
      </x:c>
      <x:c r="B527" t="str">
        <x:v>IAD</x:v>
      </x:c>
      <x:c r="C527" t="str">
        <x:v>Ingénieur/Master</x:v>
      </x:c>
      <x:c r="D527" t="str">
        <x:v>Programa declarado — cobertura parcial del dataset</x:v>
      </x:c>
      <x:c r="E527" t="str">
        <x:v>INTEGRAR COMO REFERENCIA</x:v>
      </x:c>
      <x:c r="F527" t="str">
        <x:v>APTA SOLO COMO REFERENCIA PARCIAL</x:v>
      </x:c>
      <x:c r="G527" t="str">
        <x:v>Sí</x:v>
      </x:c>
      <x:c r="H527" t="str">
        <x:v>No</x:v>
      </x:c>
      <x:c r="I527" t="str">
        <x:v>No</x:v>
      </x:c>
      <x:c r="J527" t="str">
        <x:v>Condicional</x:v>
      </x:c>
      <x:c r="K527" t="str">
        <x:v>No</x:v>
      </x:c>
      <x:c r="L527" t="str">
        <x:v>IAD_DIPL_ME_D_ING_NIEUR_EN_ALIMENTATION_OFERTA_INSTITUC_EV00017</x:v>
      </x:c>
      <x:c r="M527" t="str">
        <x:v>IAD_DIPL_ME_D_ING_NIEUR_EN_ALIMENTATION_OFERTA_INSTITUC_F001</x:v>
      </x:c>
      <x:c r="N527" t="str">
        <x:v>Titulacion</x:v>
      </x:c>
      <x:c r="O527" t="str">
        <x:v>IAD_DIPL_ME_D_ING_NIEUR_EN_ALIMENTATION_OFERTA_INSTITUC_TIT01</x:v>
      </x:c>
      <x:c r="P527" t="str">
        <x:v>Descripción/créditos/requisitos</x:v>
      </x:c>
      <x:c r="Q527" t="str">
        <x:v>NR</x:v>
      </x:c>
      <x:c r="R527" t="str">
        <x:v>Titulación</x:v>
      </x:c>
      <x:c r="S527" t="str">
        <x:v>Stage de fin d'études + mémoire — NR ECTS</x:v>
      </x:c>
      <x:c r="T527" t="str">
        <x:v>URL en 13_Fuentes</x:v>
      </x:c>
      <x:c r="U527" t="str">
        <x:v>Alta</x:v>
      </x:c>
      <x:c r="V527"/>
    </x:row>
    <x:row r="528">
      <x:c r="A528" t="str">
        <x:v>CUR_AGRO_UNILASALLE</x:v>
      </x:c>
      <x:c r="B528" t="str">
        <x:v>UNILASALLE</x:v>
      </x:c>
      <x:c r="C528" t="str">
        <x:v>Ingénieur/Master</x:v>
      </x:c>
      <x:c r="D528" t="str">
        <x:v>Programa declarado — cobertura parcial del dataset</x:v>
      </x:c>
      <x:c r="E528" t="str">
        <x:v>INTEGRAR COMO REFERENCIA</x:v>
      </x:c>
      <x:c r="F528" t="str">
        <x:v>APTA SOLO COMO REFERENCIA PARCIAL</x:v>
      </x:c>
      <x:c r="G528" t="str">
        <x:v>Sí</x:v>
      </x:c>
      <x:c r="H528" t="str">
        <x:v>No</x:v>
      </x:c>
      <x:c r="I528" t="str">
        <x:v>No</x:v>
      </x:c>
      <x:c r="J528" t="str">
        <x:v>No</x:v>
      </x:c>
      <x:c r="K528" t="str">
        <x:v>No</x:v>
      </x:c>
      <x:c r="L528" t="str">
        <x:v>UNILASALLE_ING_NIEUR_EN_ALIMENTATION_ET_SANT_BROCHURE_I_EV00001</x:v>
      </x:c>
      <x:c r="M528" t="str">
        <x:v>UNILASALLE_ING_NIEUR_EN_ALIMENTATION_ET_SANT_BROCHURE_I_F001</x:v>
      </x:c>
      <x:c r="N528" t="str">
        <x:v>Asignatura</x:v>
      </x:c>
      <x:c r="O528" t="str">
        <x:v>UNILASALLE_ING_NIEUR_EN_ALIMENTATION_ET_SANT_BROCHURE_I_ASIG001</x:v>
      </x:c>
      <x:c r="P528" t="str">
        <x:v>Nombre/código/créditos/periodo/tipo</x:v>
      </x:c>
      <x:c r="Q528" t="str">
        <x:v>NR</x:v>
      </x:c>
      <x:c r="R528" t="str">
        <x:v>Brochure internationale 2026-2027 + fiche synthétique du cycle ingénieur</x:v>
      </x:c>
      <x:c r="S528" t="str">
        <x:v>NR — Piloter la production des aliments et garantir leur qualité — None ECTS — 5.º semestre</x:v>
      </x:c>
      <x:c r="T528" t="str">
        <x:v>URL en 13_Fuentes</x:v>
      </x:c>
      <x:c r="U528" t="str">
        <x:v>Alta</x:v>
      </x:c>
      <x:c r="V528"/>
    </x:row>
    <x:row r="529">
      <x:c r="A529" t="str">
        <x:v>CUR_AGRO_UNILASALLE</x:v>
      </x:c>
      <x:c r="B529" t="str">
        <x:v>UNILASALLE</x:v>
      </x:c>
      <x:c r="C529" t="str">
        <x:v>Ingénieur/Master</x:v>
      </x:c>
      <x:c r="D529" t="str">
        <x:v>Programa declarado — cobertura parcial del dataset</x:v>
      </x:c>
      <x:c r="E529" t="str">
        <x:v>INTEGRAR COMO REFERENCIA</x:v>
      </x:c>
      <x:c r="F529" t="str">
        <x:v>APTA SOLO COMO REFERENCIA PARCIAL</x:v>
      </x:c>
      <x:c r="G529" t="str">
        <x:v>Sí</x:v>
      </x:c>
      <x:c r="H529" t="str">
        <x:v>No</x:v>
      </x:c>
      <x:c r="I529" t="str">
        <x:v>No</x:v>
      </x:c>
      <x:c r="J529" t="str">
        <x:v>No</x:v>
      </x:c>
      <x:c r="K529" t="str">
        <x:v>No</x:v>
      </x:c>
      <x:c r="L529" t="str">
        <x:v>UNILASALLE_ING_NIEUR_EN_ALIMENTATION_ET_SANT_BROCHURE_I_EV00002</x:v>
      </x:c>
      <x:c r="M529" t="str">
        <x:v>UNILASALLE_ING_NIEUR_EN_ALIMENTATION_ET_SANT_BROCHURE_I_F001</x:v>
      </x:c>
      <x:c r="N529" t="str">
        <x:v>Asignatura</x:v>
      </x:c>
      <x:c r="O529" t="str">
        <x:v>UNILASALLE_ING_NIEUR_EN_ALIMENTATION_ET_SANT_BROCHURE_I_ASIG002</x:v>
      </x:c>
      <x:c r="P529" t="str">
        <x:v>Nombre/código/créditos/periodo/tipo</x:v>
      </x:c>
      <x:c r="Q529" t="str">
        <x:v>NR</x:v>
      </x:c>
      <x:c r="R529" t="str">
        <x:v>Brochure internationale 2026-2027 + fiche synthétique du cycle ingénieur</x:v>
      </x:c>
      <x:c r="S529" t="str">
        <x:v>NR — Conception et marketing alimentaire responsable — None ECTS — 5.º semestre</x:v>
      </x:c>
      <x:c r="T529" t="str">
        <x:v>URL en 13_Fuentes</x:v>
      </x:c>
      <x:c r="U529" t="str">
        <x:v>Alta</x:v>
      </x:c>
      <x:c r="V529"/>
    </x:row>
    <x:row r="530">
      <x:c r="A530" t="str">
        <x:v>CUR_AGRO_UNILASALLE</x:v>
      </x:c>
      <x:c r="B530" t="str">
        <x:v>UNILASALLE</x:v>
      </x:c>
      <x:c r="C530" t="str">
        <x:v>Ingénieur/Master</x:v>
      </x:c>
      <x:c r="D530" t="str">
        <x:v>Programa declarado — cobertura parcial del dataset</x:v>
      </x:c>
      <x:c r="E530" t="str">
        <x:v>INTEGRAR COMO REFERENCIA</x:v>
      </x:c>
      <x:c r="F530" t="str">
        <x:v>APTA SOLO COMO REFERENCIA PARCIAL</x:v>
      </x:c>
      <x:c r="G530" t="str">
        <x:v>Sí</x:v>
      </x:c>
      <x:c r="H530" t="str">
        <x:v>No</x:v>
      </x:c>
      <x:c r="I530" t="str">
        <x:v>No</x:v>
      </x:c>
      <x:c r="J530" t="str">
        <x:v>No</x:v>
      </x:c>
      <x:c r="K530" t="str">
        <x:v>No</x:v>
      </x:c>
      <x:c r="L530" t="str">
        <x:v>UNILASALLE_ING_NIEUR_EN_ALIMENTATION_ET_SANT_BROCHURE_I_EV00003</x:v>
      </x:c>
      <x:c r="M530" t="str">
        <x:v>UNILASALLE_ING_NIEUR_EN_ALIMENTATION_ET_SANT_BROCHURE_I_F001</x:v>
      </x:c>
      <x:c r="N530" t="str">
        <x:v>Asignatura</x:v>
      </x:c>
      <x:c r="O530" t="str">
        <x:v>UNILASALLE_ING_NIEUR_EN_ALIMENTATION_ET_SANT_BROCHURE_I_ASIG003</x:v>
      </x:c>
      <x:c r="P530" t="str">
        <x:v>Nombre/código/créditos/periodo/tipo</x:v>
      </x:c>
      <x:c r="Q530" t="str">
        <x:v>NR</x:v>
      </x:c>
      <x:c r="R530" t="str">
        <x:v>Brochure internationale 2026-2027 + fiche synthétique du cycle ingénieur</x:v>
      </x:c>
      <x:c r="S530" t="str">
        <x:v>NR — Développement, recherche et innovation de produits alimentaires — None ECTS — 5.º semestre</x:v>
      </x:c>
      <x:c r="T530" t="str">
        <x:v>URL en 13_Fuentes</x:v>
      </x:c>
      <x:c r="U530" t="str">
        <x:v>Alta</x:v>
      </x:c>
      <x:c r="V530"/>
    </x:row>
    <x:row r="531">
      <x:c r="A531" t="str">
        <x:v>CUR_AGRO_UNILASALLE</x:v>
      </x:c>
      <x:c r="B531" t="str">
        <x:v>UNILASALLE</x:v>
      </x:c>
      <x:c r="C531" t="str">
        <x:v>Ingénieur/Master</x:v>
      </x:c>
      <x:c r="D531" t="str">
        <x:v>Programa declarado — cobertura parcial del dataset</x:v>
      </x:c>
      <x:c r="E531" t="str">
        <x:v>INTEGRAR COMO REFERENCIA</x:v>
      </x:c>
      <x:c r="F531" t="str">
        <x:v>APTA SOLO COMO REFERENCIA PARCIAL</x:v>
      </x:c>
      <x:c r="G531" t="str">
        <x:v>Sí</x:v>
      </x:c>
      <x:c r="H531" t="str">
        <x:v>No</x:v>
      </x:c>
      <x:c r="I531" t="str">
        <x:v>No</x:v>
      </x:c>
      <x:c r="J531" t="str">
        <x:v>No</x:v>
      </x:c>
      <x:c r="K531" t="str">
        <x:v>No</x:v>
      </x:c>
      <x:c r="L531" t="str">
        <x:v>UNILASALLE_ING_NIEUR_EN_ALIMENTATION_ET_SANT_BROCHURE_I_EV00004</x:v>
      </x:c>
      <x:c r="M531" t="str">
        <x:v>UNILASALLE_ING_NIEUR_EN_ALIMENTATION_ET_SANT_BROCHURE_I_F001</x:v>
      </x:c>
      <x:c r="N531" t="str">
        <x:v>Asignatura</x:v>
      </x:c>
      <x:c r="O531" t="str">
        <x:v>UNILASALLE_ING_NIEUR_EN_ALIMENTATION_ET_SANT_BROCHURE_I_ASIG004</x:v>
      </x:c>
      <x:c r="P531" t="str">
        <x:v>Nombre/código/créditos/periodo/tipo</x:v>
      </x:c>
      <x:c r="Q531" t="str">
        <x:v>NR</x:v>
      </x:c>
      <x:c r="R531" t="str">
        <x:v>Brochure internationale 2026-2027 + fiche synthétique du cycle ingénieur</x:v>
      </x:c>
      <x:c r="S531" t="str">
        <x:v>NR — Prévention et éducation par la santé — None ECTS — 5.º semestre</x:v>
      </x:c>
      <x:c r="T531" t="str">
        <x:v>URL en 13_Fuentes</x:v>
      </x:c>
      <x:c r="U531" t="str">
        <x:v>Alta</x:v>
      </x:c>
      <x:c r="V531"/>
    </x:row>
    <x:row r="532">
      <x:c r="A532" t="str">
        <x:v>CUR_AGRO_UNILASALLE</x:v>
      </x:c>
      <x:c r="B532" t="str">
        <x:v>UNILASALLE</x:v>
      </x:c>
      <x:c r="C532" t="str">
        <x:v>Ingénieur/Master</x:v>
      </x:c>
      <x:c r="D532" t="str">
        <x:v>Programa declarado — cobertura parcial del dataset</x:v>
      </x:c>
      <x:c r="E532" t="str">
        <x:v>INTEGRAR COMO REFERENCIA</x:v>
      </x:c>
      <x:c r="F532" t="str">
        <x:v>APTA SOLO COMO REFERENCIA PARCIAL</x:v>
      </x:c>
      <x:c r="G532" t="str">
        <x:v>Sí</x:v>
      </x:c>
      <x:c r="H532" t="str">
        <x:v>No</x:v>
      </x:c>
      <x:c r="I532" t="str">
        <x:v>No</x:v>
      </x:c>
      <x:c r="J532" t="str">
        <x:v>No</x:v>
      </x:c>
      <x:c r="K532" t="str">
        <x:v>No</x:v>
      </x:c>
      <x:c r="L532" t="str">
        <x:v>UNILASALLE_ING_NIEUR_EN_ALIMENTATION_ET_SANT_BROCHURE_I_EV00005</x:v>
      </x:c>
      <x:c r="M532" t="str">
        <x:v>UNILASALLE_ING_NIEUR_EN_ALIMENTATION_ET_SANT_BROCHURE_I_F001</x:v>
      </x:c>
      <x:c r="N532" t="str">
        <x:v>Asignatura</x:v>
      </x:c>
      <x:c r="O532" t="str">
        <x:v>UNILASALLE_ING_NIEUR_EN_ALIMENTATION_ET_SANT_BROCHURE_I_ASIG005</x:v>
      </x:c>
      <x:c r="P532" t="str">
        <x:v>Nombre/código/créditos/periodo/tipo</x:v>
      </x:c>
      <x:c r="Q532" t="str">
        <x:v>NR</x:v>
      </x:c>
      <x:c r="R532" t="str">
        <x:v>Brochure internationale 2026-2027 + fiche synthétique du cycle ingénieur</x:v>
      </x:c>
      <x:c r="S532" t="str">
        <x:v>NR — International track in Food for Health — None ECTS — 5.º semestre</x:v>
      </x:c>
      <x:c r="T532" t="str">
        <x:v>URL en 13_Fuentes</x:v>
      </x:c>
      <x:c r="U532" t="str">
        <x:v>Alta</x:v>
      </x:c>
      <x:c r="V532"/>
    </x:row>
    <x:row r="533">
      <x:c r="A533" t="str">
        <x:v>CUR_AGRO_UNILASALLE</x:v>
      </x:c>
      <x:c r="B533" t="str">
        <x:v>UNILASALLE</x:v>
      </x:c>
      <x:c r="C533" t="str">
        <x:v>Ingénieur/Master</x:v>
      </x:c>
      <x:c r="D533" t="str">
        <x:v>Programa declarado — cobertura parcial del dataset</x:v>
      </x:c>
      <x:c r="E533" t="str">
        <x:v>INTEGRAR COMO REFERENCIA</x:v>
      </x:c>
      <x:c r="F533" t="str">
        <x:v>APTA SOLO COMO REFERENCIA PARCIAL</x:v>
      </x:c>
      <x:c r="G533" t="str">
        <x:v>Sí</x:v>
      </x:c>
      <x:c r="H533" t="str">
        <x:v>No</x:v>
      </x:c>
      <x:c r="I533" t="str">
        <x:v>No</x:v>
      </x:c>
      <x:c r="J533" t="str">
        <x:v>No</x:v>
      </x:c>
      <x:c r="K533" t="str">
        <x:v>No</x:v>
      </x:c>
      <x:c r="L533" t="str">
        <x:v>UNILASALLE_ING_NIEUR_EN_ALIMENTATION_ET_SANT_BROCHURE_I_EV00006</x:v>
      </x:c>
      <x:c r="M533" t="str">
        <x:v>UNILASALLE_ING_NIEUR_EN_ALIMENTATION_ET_SANT_BROCHURE_I_F001</x:v>
      </x:c>
      <x:c r="N533" t="str">
        <x:v>Asignatura</x:v>
      </x:c>
      <x:c r="O533" t="str">
        <x:v>UNILASALLE_ING_NIEUR_EN_ALIMENTATION_ET_SANT_BROCHURE_I_ASIG006</x:v>
      </x:c>
      <x:c r="P533" t="str">
        <x:v>Nombre/código/créditos/periodo/tipo</x:v>
      </x:c>
      <x:c r="Q533" t="str">
        <x:v>NR</x:v>
      </x:c>
      <x:c r="R533" t="str">
        <x:v>Brochure internationale 2026-2027 + fiche synthétique du cycle ingénieur</x:v>
      </x:c>
      <x:c r="S533" t="str">
        <x:v>NR — Stage de fin de 2e année du cycle ingénieur — None ECTS — 4.º semestre</x:v>
      </x:c>
      <x:c r="T533" t="str">
        <x:v>URL en 13_Fuentes</x:v>
      </x:c>
      <x:c r="U533" t="str">
        <x:v>Alta</x:v>
      </x:c>
      <x:c r="V533" t="str">
        <x:v>3 mois</x:v>
      </x:c>
    </x:row>
    <x:row r="534">
      <x:c r="A534" t="str">
        <x:v>CUR_AGRO_UNILASALLE</x:v>
      </x:c>
      <x:c r="B534" t="str">
        <x:v>UNILASALLE</x:v>
      </x:c>
      <x:c r="C534" t="str">
        <x:v>Ingénieur/Master</x:v>
      </x:c>
      <x:c r="D534" t="str">
        <x:v>Programa declarado — cobertura parcial del dataset</x:v>
      </x:c>
      <x:c r="E534" t="str">
        <x:v>INTEGRAR COMO REFERENCIA</x:v>
      </x:c>
      <x:c r="F534" t="str">
        <x:v>APTA SOLO COMO REFERENCIA PARCIAL</x:v>
      </x:c>
      <x:c r="G534" t="str">
        <x:v>Sí</x:v>
      </x:c>
      <x:c r="H534" t="str">
        <x:v>No</x:v>
      </x:c>
      <x:c r="I534" t="str">
        <x:v>No</x:v>
      </x:c>
      <x:c r="J534" t="str">
        <x:v>No</x:v>
      </x:c>
      <x:c r="K534" t="str">
        <x:v>No</x:v>
      </x:c>
      <x:c r="L534" t="str">
        <x:v>UNILASALLE_ING_NIEUR_EN_ALIMENTATION_ET_SANT_BROCHURE_I_EV00007</x:v>
      </x:c>
      <x:c r="M534" t="str">
        <x:v>UNILASALLE_ING_NIEUR_EN_ALIMENTATION_ET_SANT_BROCHURE_I_F001</x:v>
      </x:c>
      <x:c r="N534" t="str">
        <x:v>Asignatura</x:v>
      </x:c>
      <x:c r="O534" t="str">
        <x:v>UNILASALLE_ING_NIEUR_EN_ALIMENTATION_ET_SANT_BROCHURE_I_ASIG007</x:v>
      </x:c>
      <x:c r="P534" t="str">
        <x:v>Nombre/código/créditos/periodo/tipo</x:v>
      </x:c>
      <x:c r="Q534" t="str">
        <x:v>NR</x:v>
      </x:c>
      <x:c r="R534" t="str">
        <x:v>Brochure internationale 2026-2027 + fiche synthétique du cycle ingénieur</x:v>
      </x:c>
      <x:c r="S534" t="str">
        <x:v>NR — Stage de fin de 3e année du cycle ingénieur — None ECTS — 6.º semestre</x:v>
      </x:c>
      <x:c r="T534" t="str">
        <x:v>URL en 13_Fuentes</x:v>
      </x:c>
      <x:c r="U534" t="str">
        <x:v>Alta</x:v>
      </x:c>
      <x:c r="V534" t="str">
        <x:v>6 mois</x:v>
      </x:c>
    </x:row>
    <x:row r="535">
      <x:c r="A535" t="str">
        <x:v>CUR_AGRO_UNILASALLE</x:v>
      </x:c>
      <x:c r="B535" t="str">
        <x:v>UNILASALLE</x:v>
      </x:c>
      <x:c r="C535" t="str">
        <x:v>Ingénieur/Master</x:v>
      </x:c>
      <x:c r="D535" t="str">
        <x:v>Programa declarado — cobertura parcial del dataset</x:v>
      </x:c>
      <x:c r="E535" t="str">
        <x:v>INTEGRAR COMO REFERENCIA</x:v>
      </x:c>
      <x:c r="F535" t="str">
        <x:v>APTA SOLO COMO REFERENCIA PARCIAL</x:v>
      </x:c>
      <x:c r="G535" t="str">
        <x:v>Sí</x:v>
      </x:c>
      <x:c r="H535" t="str">
        <x:v>No</x:v>
      </x:c>
      <x:c r="I535" t="str">
        <x:v>No</x:v>
      </x:c>
      <x:c r="J535" t="str">
        <x:v>No</x:v>
      </x:c>
      <x:c r="K535" t="str">
        <x:v>No</x:v>
      </x:c>
      <x:c r="L535" t="str">
        <x:v>UNILASALLE_ING_NIEUR_EN_ALIMENTATION_ET_SANT_BROCHURE_I_EV00008</x:v>
      </x:c>
      <x:c r="M535" t="str">
        <x:v>UNILASALLE_ING_NIEUR_EN_ALIMENTATION_ET_SANT_BROCHURE_I_F001</x:v>
      </x:c>
      <x:c r="N535" t="str">
        <x:v>Resultado</x:v>
      </x:c>
      <x:c r="O535" t="str">
        <x:v>UNILASALLE_ING_NIEUR_EN_ALIMENTATION_ET_SANT_BROCHURE_I_RES001</x:v>
      </x:c>
      <x:c r="P535" t="str">
        <x:v>Texto formativo</x:v>
      </x:c>
      <x:c r="Q535" t="str">
        <x:v>NR</x:v>
      </x:c>
      <x:c r="R535" t="str">
        <x:v>Capa formativa</x:v>
      </x:c>
      <x:c r="S535" t="str">
        <x:v>OBJ1 — Intervenir en todas las etapas de la cadena alimentaria, desde la transformación hasta el consumo, integrando desafíos industriales, nutricionales y sanitarios.</x:v>
      </x:c>
      <x:c r="T535" t="str">
        <x:v>URL en 13_Fuentes</x:v>
      </x:c>
      <x:c r="U535" t="str">
        <x:v>Alta</x:v>
      </x:c>
      <x:c r="V535"/>
    </x:row>
    <x:row r="536">
      <x:c r="A536" t="str">
        <x:v>CUR_AGRO_UNILASALLE</x:v>
      </x:c>
      <x:c r="B536" t="str">
        <x:v>UNILASALLE</x:v>
      </x:c>
      <x:c r="C536" t="str">
        <x:v>Ingénieur/Master</x:v>
      </x:c>
      <x:c r="D536" t="str">
        <x:v>Programa declarado — cobertura parcial del dataset</x:v>
      </x:c>
      <x:c r="E536" t="str">
        <x:v>INTEGRAR COMO REFERENCIA</x:v>
      </x:c>
      <x:c r="F536" t="str">
        <x:v>APTA SOLO COMO REFERENCIA PARCIAL</x:v>
      </x:c>
      <x:c r="G536" t="str">
        <x:v>Sí</x:v>
      </x:c>
      <x:c r="H536" t="str">
        <x:v>No</x:v>
      </x:c>
      <x:c r="I536" t="str">
        <x:v>No</x:v>
      </x:c>
      <x:c r="J536" t="str">
        <x:v>No</x:v>
      </x:c>
      <x:c r="K536" t="str">
        <x:v>No</x:v>
      </x:c>
      <x:c r="L536" t="str">
        <x:v>UNILASALLE_ING_NIEUR_EN_ALIMENTATION_ET_SANT_BROCHURE_I_EV00009</x:v>
      </x:c>
      <x:c r="M536" t="str">
        <x:v>UNILASALLE_ING_NIEUR_EN_ALIMENTATION_ET_SANT_BROCHURE_I_F001</x:v>
      </x:c>
      <x:c r="N536" t="str">
        <x:v>Resultado</x:v>
      </x:c>
      <x:c r="O536" t="str">
        <x:v>UNILASALLE_ING_NIEUR_EN_ALIMENTATION_ET_SANT_BROCHURE_I_RES002</x:v>
      </x:c>
      <x:c r="P536" t="str">
        <x:v>Texto formativo</x:v>
      </x:c>
      <x:c r="Q536" t="str">
        <x:v>NR</x:v>
      </x:c>
      <x:c r="R536" t="str">
        <x:v>Capa formativa</x:v>
      </x:c>
      <x:c r="S536" t="str">
        <x:v>OBJ2 — Desarrollar competencias en la interfaz entre nutrición, salud, restauración y agroalimentación.</x:v>
      </x:c>
      <x:c r="T536" t="str">
        <x:v>URL en 13_Fuentes</x:v>
      </x:c>
      <x:c r="U536" t="str">
        <x:v>Alta</x:v>
      </x:c>
      <x:c r="V536"/>
    </x:row>
    <x:row r="537">
      <x:c r="A537" t="str">
        <x:v>CUR_AGRO_UNILASALLE</x:v>
      </x:c>
      <x:c r="B537" t="str">
        <x:v>UNILASALLE</x:v>
      </x:c>
      <x:c r="C537" t="str">
        <x:v>Ingénieur/Master</x:v>
      </x:c>
      <x:c r="D537" t="str">
        <x:v>Programa declarado — cobertura parcial del dataset</x:v>
      </x:c>
      <x:c r="E537" t="str">
        <x:v>INTEGRAR COMO REFERENCIA</x:v>
      </x:c>
      <x:c r="F537" t="str">
        <x:v>APTA SOLO COMO REFERENCIA PARCIAL</x:v>
      </x:c>
      <x:c r="G537" t="str">
        <x:v>Sí</x:v>
      </x:c>
      <x:c r="H537" t="str">
        <x:v>No</x:v>
      </x:c>
      <x:c r="I537" t="str">
        <x:v>No</x:v>
      </x:c>
      <x:c r="J537" t="str">
        <x:v>No</x:v>
      </x:c>
      <x:c r="K537" t="str">
        <x:v>No</x:v>
      </x:c>
      <x:c r="L537" t="str">
        <x:v>UNILASALLE_ING_NIEUR_EN_ALIMENTATION_ET_SANT_BROCHURE_I_EV00010</x:v>
      </x:c>
      <x:c r="M537" t="str">
        <x:v>UNILASALLE_ING_NIEUR_EN_ALIMENTATION_ET_SANT_BROCHURE_I_F001</x:v>
      </x:c>
      <x:c r="N537" t="str">
        <x:v>Resultado</x:v>
      </x:c>
      <x:c r="O537" t="str">
        <x:v>UNILASALLE_ING_NIEUR_EN_ALIMENTATION_ET_SANT_BROCHURE_I_RES003</x:v>
      </x:c>
      <x:c r="P537" t="str">
        <x:v>Texto formativo</x:v>
      </x:c>
      <x:c r="Q537" t="str">
        <x:v>NR</x:v>
      </x:c>
      <x:c r="R537" t="str">
        <x:v>Capa formativa</x:v>
      </x:c>
      <x:c r="S537" t="str">
        <x:v>OBJ3 — Concebir soluciones innovadoras, sostenibles y responsables para una alimentación más segura, sostenible y favorable a la salud.</x:v>
      </x:c>
      <x:c r="T537" t="str">
        <x:v>URL en 13_Fuentes</x:v>
      </x:c>
      <x:c r="U537" t="str">
        <x:v>Alta</x:v>
      </x:c>
      <x:c r="V537"/>
    </x:row>
    <x:row r="538">
      <x:c r="A538" t="str">
        <x:v>CUR_AGRO_UNILASALLE</x:v>
      </x:c>
      <x:c r="B538" t="str">
        <x:v>UNILASALLE</x:v>
      </x:c>
      <x:c r="C538" t="str">
        <x:v>Ingénieur/Master</x:v>
      </x:c>
      <x:c r="D538" t="str">
        <x:v>Programa declarado — cobertura parcial del dataset</x:v>
      </x:c>
      <x:c r="E538" t="str">
        <x:v>INTEGRAR COMO REFERENCIA</x:v>
      </x:c>
      <x:c r="F538" t="str">
        <x:v>APTA SOLO COMO REFERENCIA PARCIAL</x:v>
      </x:c>
      <x:c r="G538" t="str">
        <x:v>Sí</x:v>
      </x:c>
      <x:c r="H538" t="str">
        <x:v>No</x:v>
      </x:c>
      <x:c r="I538" t="str">
        <x:v>No</x:v>
      </x:c>
      <x:c r="J538" t="str">
        <x:v>No</x:v>
      </x:c>
      <x:c r="K538" t="str">
        <x:v>No</x:v>
      </x:c>
      <x:c r="L538" t="str">
        <x:v>UNILASALLE_ING_NIEUR_EN_ALIMENTATION_ET_SANT_BROCHURE_I_EV00011</x:v>
      </x:c>
      <x:c r="M538" t="str">
        <x:v>UNILASALLE_ING_NIEUR_EN_ALIMENTATION_ET_SANT_BROCHURE_I_F002</x:v>
      </x:c>
      <x:c r="N538" t="str">
        <x:v>Resultado</x:v>
      </x:c>
      <x:c r="O538" t="str">
        <x:v>UNILASALLE_ING_NIEUR_EN_ALIMENTATION_ET_SANT_BROCHURE_I_RES004</x:v>
      </x:c>
      <x:c r="P538" t="str">
        <x:v>Texto formativo</x:v>
      </x:c>
      <x:c r="Q538" t="str">
        <x:v>NR</x:v>
      </x:c>
      <x:c r="R538" t="str">
        <x:v>Capa formativa</x:v>
      </x:c>
      <x:c r="S538" t="str">
        <x:v>PERF1 — Innovar y desarrollar productos o soluciones alimentarias con vocación salud y asegurar su calidad, promoción y comercialización.</x:v>
      </x:c>
      <x:c r="T538" t="str">
        <x:v>URL en 13_Fuentes</x:v>
      </x:c>
      <x:c r="U538" t="str">
        <x:v>Alta</x:v>
      </x:c>
      <x:c r="V538"/>
    </x:row>
    <x:row r="539">
      <x:c r="A539" t="str">
        <x:v>CUR_AGRO_UNILASALLE</x:v>
      </x:c>
      <x:c r="B539" t="str">
        <x:v>UNILASALLE</x:v>
      </x:c>
      <x:c r="C539" t="str">
        <x:v>Ingénieur/Master</x:v>
      </x:c>
      <x:c r="D539" t="str">
        <x:v>Programa declarado — cobertura parcial del dataset</x:v>
      </x:c>
      <x:c r="E539" t="str">
        <x:v>INTEGRAR COMO REFERENCIA</x:v>
      </x:c>
      <x:c r="F539" t="str">
        <x:v>APTA SOLO COMO REFERENCIA PARCIAL</x:v>
      </x:c>
      <x:c r="G539" t="str">
        <x:v>Sí</x:v>
      </x:c>
      <x:c r="H539" t="str">
        <x:v>No</x:v>
      </x:c>
      <x:c r="I539" t="str">
        <x:v>No</x:v>
      </x:c>
      <x:c r="J539" t="str">
        <x:v>No</x:v>
      </x:c>
      <x:c r="K539" t="str">
        <x:v>No</x:v>
      </x:c>
      <x:c r="L539" t="str">
        <x:v>UNILASALLE_ING_NIEUR_EN_ALIMENTATION_ET_SANT_BROCHURE_I_EV00012</x:v>
      </x:c>
      <x:c r="M539" t="str">
        <x:v>UNILASALLE_ING_NIEUR_EN_ALIMENTATION_ET_SANT_BROCHURE_I_F001</x:v>
      </x:c>
      <x:c r="N539" t="str">
        <x:v>Resultado</x:v>
      </x:c>
      <x:c r="O539" t="str">
        <x:v>UNILASALLE_ING_NIEUR_EN_ALIMENTATION_ET_SANT_BROCHURE_I_RES005</x:v>
      </x:c>
      <x:c r="P539" t="str">
        <x:v>Texto formativo</x:v>
      </x:c>
      <x:c r="Q539" t="str">
        <x:v>NR</x:v>
      </x:c>
      <x:c r="R539" t="str">
        <x:v>Capa formativa</x:v>
      </x:c>
      <x:c r="S539" t="str">
        <x:v>INTL — Movilidad internacional obligatoria al inicio de 3.er año.</x:v>
      </x:c>
      <x:c r="T539" t="str">
        <x:v>URL en 13_Fuentes</x:v>
      </x:c>
      <x:c r="U539" t="str">
        <x:v>Alta</x:v>
      </x:c>
      <x:c r="V539"/>
    </x:row>
    <x:row r="540">
      <x:c r="A540" t="str">
        <x:v>CUR_AGRO_UNILASALLE</x:v>
      </x:c>
      <x:c r="B540" t="str">
        <x:v>UNILASALLE</x:v>
      </x:c>
      <x:c r="C540" t="str">
        <x:v>Ingénieur/Master</x:v>
      </x:c>
      <x:c r="D540" t="str">
        <x:v>Programa declarado — cobertura parcial del dataset</x:v>
      </x:c>
      <x:c r="E540" t="str">
        <x:v>INTEGRAR COMO REFERENCIA</x:v>
      </x:c>
      <x:c r="F540" t="str">
        <x:v>APTA SOLO COMO REFERENCIA PARCIAL</x:v>
      </x:c>
      <x:c r="G540" t="str">
        <x:v>Sí</x:v>
      </x:c>
      <x:c r="H540" t="str">
        <x:v>No</x:v>
      </x:c>
      <x:c r="I540" t="str">
        <x:v>No</x:v>
      </x:c>
      <x:c r="J540" t="str">
        <x:v>No</x:v>
      </x:c>
      <x:c r="K540" t="str">
        <x:v>No</x:v>
      </x:c>
      <x:c r="L540" t="str">
        <x:v>UNILASALLE_ING_NIEUR_EN_ALIMENTATION_ET_SANT_BROCHURE_I_EV00013</x:v>
      </x:c>
      <x:c r="M540" t="str">
        <x:v>UNILASALLE_ING_NIEUR_EN_ALIMENTATION_ET_SANT_BROCHURE_I_F001</x:v>
      </x:c>
      <x:c r="N540" t="str">
        <x:v>Titulacion</x:v>
      </x:c>
      <x:c r="O540" t="str">
        <x:v>UNILASALLE_ING_NIEUR_EN_ALIMENTATION_ET_SANT_BROCHURE_I_TIT01</x:v>
      </x:c>
      <x:c r="P540" t="str">
        <x:v>Descripción/créditos/requisitos</x:v>
      </x:c>
      <x:c r="Q540" t="str">
        <x:v>NR</x:v>
      </x:c>
      <x:c r="R540" t="str">
        <x:v>Titulación</x:v>
      </x:c>
      <x:c r="S540" t="str">
        <x:v>Stage de fin de 3e année / mission d'ingénieur — NR ECTS</x:v>
      </x:c>
      <x:c r="T540" t="str">
        <x:v>URL en 13_Fuentes</x:v>
      </x:c>
      <x:c r="U540" t="str">
        <x:v>Alta</x:v>
      </x:c>
      <x:c r="V540"/>
    </x:row>
    <x:row r="541">
      <x:c r="A541" t="str">
        <x:v>CUR_AGRO_PURPAN</x:v>
      </x:c>
      <x:c r="B541" t="str">
        <x:v>PURPAN</x:v>
      </x:c>
      <x:c r="C541" t="str">
        <x:v>Ingénieur/Master</x:v>
      </x:c>
      <x:c r="D541" t="str">
        <x:v>Programa completo</x:v>
      </x:c>
      <x:c r="E541" t="str">
        <x:v>INTEGRAR CON BANDERA</x:v>
      </x:c>
      <x:c r="F541" t="str">
        <x:v>APTA CON BANDERAS</x:v>
      </x:c>
      <x:c r="G541" t="str">
        <x:v>Sí</x:v>
      </x:c>
      <x:c r="H541" t="str">
        <x:v>Condicional</x:v>
      </x:c>
      <x:c r="I541" t="str">
        <x:v>Condicional</x:v>
      </x:c>
      <x:c r="J541" t="str">
        <x:v>No</x:v>
      </x:c>
      <x:c r="K541" t="str">
        <x:v>No</x:v>
      </x:c>
      <x:c r="L541" t="str">
        <x:v>PURPAN_CURSUS_ING_NIEUR_PURPAN_ORIENTATION_AGROALIMENTA_EV00001</x:v>
      </x:c>
      <x:c r="M541" t="str">
        <x:v>PURPAN_CURSUS_ING_NIEUR_PURPAN_ORIENTATION_AGROALIMENTA_F001</x:v>
      </x:c>
      <x:c r="N541" t="str">
        <x:v>Asignatura</x:v>
      </x:c>
      <x:c r="O541" t="str">
        <x:v>PURPAN_CURSUS_ING_NIEUR_PURPAN_ORIENTATION_AGROALIMENTA_ASIG001</x:v>
      </x:c>
      <x:c r="P541" t="str">
        <x:v>Nombre/código/créditos/periodo/tipo</x:v>
      </x:c>
      <x:c r="Q541" t="str">
        <x:v>NR</x:v>
      </x:c>
      <x:c r="R541" t="str">
        <x:v>Cursus Ingénieur + List of Courses 2026-2027</x:v>
      </x:c>
      <x:c r="S541" t="str">
        <x:v>NR — Gestion des systèmes de productions végétale et animale — 9 ECTS — S5</x:v>
      </x:c>
      <x:c r="T541" t="str">
        <x:v>URL en 13_Fuentes</x:v>
      </x:c>
      <x:c r="U541" t="str">
        <x:v>Alta</x:v>
      </x:c>
      <x:c r="V541"/>
    </x:row>
    <x:row r="542">
      <x:c r="A542" t="str">
        <x:v>CUR_AGRO_PURPAN</x:v>
      </x:c>
      <x:c r="B542" t="str">
        <x:v>PURPAN</x:v>
      </x:c>
      <x:c r="C542" t="str">
        <x:v>Ingénieur/Master</x:v>
      </x:c>
      <x:c r="D542" t="str">
        <x:v>Programa completo</x:v>
      </x:c>
      <x:c r="E542" t="str">
        <x:v>INTEGRAR CON BANDERA</x:v>
      </x:c>
      <x:c r="F542" t="str">
        <x:v>APTA CON BANDERAS</x:v>
      </x:c>
      <x:c r="G542" t="str">
        <x:v>Sí</x:v>
      </x:c>
      <x:c r="H542" t="str">
        <x:v>Condicional</x:v>
      </x:c>
      <x:c r="I542" t="str">
        <x:v>Condicional</x:v>
      </x:c>
      <x:c r="J542" t="str">
        <x:v>No</x:v>
      </x:c>
      <x:c r="K542" t="str">
        <x:v>No</x:v>
      </x:c>
      <x:c r="L542" t="str">
        <x:v>PURPAN_CURSUS_ING_NIEUR_PURPAN_ORIENTATION_AGROALIMENTA_EV00002</x:v>
      </x:c>
      <x:c r="M542" t="str">
        <x:v>PURPAN_CURSUS_ING_NIEUR_PURPAN_ORIENTATION_AGROALIMENTA_F001</x:v>
      </x:c>
      <x:c r="N542" t="str">
        <x:v>Asignatura</x:v>
      </x:c>
      <x:c r="O542" t="str">
        <x:v>PURPAN_CURSUS_ING_NIEUR_PURPAN_ORIENTATION_AGROALIMENTA_ASIG002</x:v>
      </x:c>
      <x:c r="P542" t="str">
        <x:v>Nombre/código/créditos/periodo/tipo</x:v>
      </x:c>
      <x:c r="Q542" t="str">
        <x:v>NR</x:v>
      </x:c>
      <x:c r="R542" t="str">
        <x:v>Cursus Ingénieur + List of Courses 2026-2027</x:v>
      </x:c>
      <x:c r="S542" t="str">
        <x:v>NR — Génétique, sélection végétale et animale — 6 ECTS — S5</x:v>
      </x:c>
      <x:c r="T542" t="str">
        <x:v>URL en 13_Fuentes</x:v>
      </x:c>
      <x:c r="U542" t="str">
        <x:v>Alta</x:v>
      </x:c>
      <x:c r="V542"/>
    </x:row>
    <x:row r="543">
      <x:c r="A543" t="str">
        <x:v>CUR_AGRO_PURPAN</x:v>
      </x:c>
      <x:c r="B543" t="str">
        <x:v>PURPAN</x:v>
      </x:c>
      <x:c r="C543" t="str">
        <x:v>Ingénieur/Master</x:v>
      </x:c>
      <x:c r="D543" t="str">
        <x:v>Programa completo</x:v>
      </x:c>
      <x:c r="E543" t="str">
        <x:v>INTEGRAR CON BANDERA</x:v>
      </x:c>
      <x:c r="F543" t="str">
        <x:v>APTA CON BANDERAS</x:v>
      </x:c>
      <x:c r="G543" t="str">
        <x:v>Sí</x:v>
      </x:c>
      <x:c r="H543" t="str">
        <x:v>Condicional</x:v>
      </x:c>
      <x:c r="I543" t="str">
        <x:v>Condicional</x:v>
      </x:c>
      <x:c r="J543" t="str">
        <x:v>No</x:v>
      </x:c>
      <x:c r="K543" t="str">
        <x:v>No</x:v>
      </x:c>
      <x:c r="L543" t="str">
        <x:v>PURPAN_CURSUS_ING_NIEUR_PURPAN_ORIENTATION_AGROALIMENTA_EV00003</x:v>
      </x:c>
      <x:c r="M543" t="str">
        <x:v>PURPAN_CURSUS_ING_NIEUR_PURPAN_ORIENTATION_AGROALIMENTA_F001</x:v>
      </x:c>
      <x:c r="N543" t="str">
        <x:v>Asignatura</x:v>
      </x:c>
      <x:c r="O543" t="str">
        <x:v>PURPAN_CURSUS_ING_NIEUR_PURPAN_ORIENTATION_AGROALIMENTA_ASIG003</x:v>
      </x:c>
      <x:c r="P543" t="str">
        <x:v>Nombre/código/créditos/periodo/tipo</x:v>
      </x:c>
      <x:c r="Q543" t="str">
        <x:v>NR</x:v>
      </x:c>
      <x:c r="R543" t="str">
        <x:v>Cursus Ingénieur + List of Courses 2026-2027</x:v>
      </x:c>
      <x:c r="S543" t="str">
        <x:v>NR — L'entreprise, son organisation et son marché — 6 ECTS — S5</x:v>
      </x:c>
      <x:c r="T543" t="str">
        <x:v>URL en 13_Fuentes</x:v>
      </x:c>
      <x:c r="U543" t="str">
        <x:v>Alta</x:v>
      </x:c>
      <x:c r="V543"/>
    </x:row>
    <x:row r="544">
      <x:c r="A544" t="str">
        <x:v>CUR_AGRO_PURPAN</x:v>
      </x:c>
      <x:c r="B544" t="str">
        <x:v>PURPAN</x:v>
      </x:c>
      <x:c r="C544" t="str">
        <x:v>Ingénieur/Master</x:v>
      </x:c>
      <x:c r="D544" t="str">
        <x:v>Programa completo</x:v>
      </x:c>
      <x:c r="E544" t="str">
        <x:v>INTEGRAR CON BANDERA</x:v>
      </x:c>
      <x:c r="F544" t="str">
        <x:v>APTA CON BANDERAS</x:v>
      </x:c>
      <x:c r="G544" t="str">
        <x:v>Sí</x:v>
      </x:c>
      <x:c r="H544" t="str">
        <x:v>Condicional</x:v>
      </x:c>
      <x:c r="I544" t="str">
        <x:v>Condicional</x:v>
      </x:c>
      <x:c r="J544" t="str">
        <x:v>No</x:v>
      </x:c>
      <x:c r="K544" t="str">
        <x:v>No</x:v>
      </x:c>
      <x:c r="L544" t="str">
        <x:v>PURPAN_CURSUS_ING_NIEUR_PURPAN_ORIENTATION_AGROALIMENTA_EV00004</x:v>
      </x:c>
      <x:c r="M544" t="str">
        <x:v>PURPAN_CURSUS_ING_NIEUR_PURPAN_ORIENTATION_AGROALIMENTA_F001</x:v>
      </x:c>
      <x:c r="N544" t="str">
        <x:v>Asignatura</x:v>
      </x:c>
      <x:c r="O544" t="str">
        <x:v>PURPAN_CURSUS_ING_NIEUR_PURPAN_ORIENTATION_AGROALIMENTA_ASIG004</x:v>
      </x:c>
      <x:c r="P544" t="str">
        <x:v>Nombre/código/créditos/periodo/tipo</x:v>
      </x:c>
      <x:c r="Q544" t="str">
        <x:v>NR</x:v>
      </x:c>
      <x:c r="R544" t="str">
        <x:v>Cursus Ingénieur + List of Courses 2026-2027</x:v>
      </x:c>
      <x:c r="S544" t="str">
        <x:v>NR — Interculturalité — 9 ECTS — S5</x:v>
      </x:c>
      <x:c r="T544" t="str">
        <x:v>URL en 13_Fuentes</x:v>
      </x:c>
      <x:c r="U544" t="str">
        <x:v>Alta</x:v>
      </x:c>
      <x:c r="V544"/>
    </x:row>
    <x:row r="545">
      <x:c r="A545" t="str">
        <x:v>CUR_AGRO_PURPAN</x:v>
      </x:c>
      <x:c r="B545" t="str">
        <x:v>PURPAN</x:v>
      </x:c>
      <x:c r="C545" t="str">
        <x:v>Ingénieur/Master</x:v>
      </x:c>
      <x:c r="D545" t="str">
        <x:v>Programa completo</x:v>
      </x:c>
      <x:c r="E545" t="str">
        <x:v>INTEGRAR CON BANDERA</x:v>
      </x:c>
      <x:c r="F545" t="str">
        <x:v>APTA CON BANDERAS</x:v>
      </x:c>
      <x:c r="G545" t="str">
        <x:v>Sí</x:v>
      </x:c>
      <x:c r="H545" t="str">
        <x:v>Condicional</x:v>
      </x:c>
      <x:c r="I545" t="str">
        <x:v>Condicional</x:v>
      </x:c>
      <x:c r="J545" t="str">
        <x:v>No</x:v>
      </x:c>
      <x:c r="K545" t="str">
        <x:v>No</x:v>
      </x:c>
      <x:c r="L545" t="str">
        <x:v>PURPAN_CURSUS_ING_NIEUR_PURPAN_ORIENTATION_AGROALIMENTA_EV00005</x:v>
      </x:c>
      <x:c r="M545" t="str">
        <x:v>PURPAN_CURSUS_ING_NIEUR_PURPAN_ORIENTATION_AGROALIMENTA_F001</x:v>
      </x:c>
      <x:c r="N545" t="str">
        <x:v>Asignatura</x:v>
      </x:c>
      <x:c r="O545" t="str">
        <x:v>PURPAN_CURSUS_ING_NIEUR_PURPAN_ORIENTATION_AGROALIMENTA_ASIG005</x:v>
      </x:c>
      <x:c r="P545" t="str">
        <x:v>Nombre/código/créditos/periodo/tipo</x:v>
      </x:c>
      <x:c r="Q545" t="str">
        <x:v>NR</x:v>
      </x:c>
      <x:c r="R545" t="str">
        <x:v>Cursus Ingénieur + List of Courses 2026-2027</x:v>
      </x:c>
      <x:c r="S545" t="str">
        <x:v>NR — Notions fondamentales de l'agronomie et de l'agroalimentaire — 6 ECTS — S5</x:v>
      </x:c>
      <x:c r="T545" t="str">
        <x:v>URL en 13_Fuentes</x:v>
      </x:c>
      <x:c r="U545" t="str">
        <x:v>Alta</x:v>
      </x:c>
      <x:c r="V545"/>
    </x:row>
    <x:row r="546">
      <x:c r="A546" t="str">
        <x:v>CUR_AGRO_PURPAN</x:v>
      </x:c>
      <x:c r="B546" t="str">
        <x:v>PURPAN</x:v>
      </x:c>
      <x:c r="C546" t="str">
        <x:v>Ingénieur/Master</x:v>
      </x:c>
      <x:c r="D546" t="str">
        <x:v>Programa completo</x:v>
      </x:c>
      <x:c r="E546" t="str">
        <x:v>INTEGRAR CON BANDERA</x:v>
      </x:c>
      <x:c r="F546" t="str">
        <x:v>APTA CON BANDERAS</x:v>
      </x:c>
      <x:c r="G546" t="str">
        <x:v>Sí</x:v>
      </x:c>
      <x:c r="H546" t="str">
        <x:v>Condicional</x:v>
      </x:c>
      <x:c r="I546" t="str">
        <x:v>Condicional</x:v>
      </x:c>
      <x:c r="J546" t="str">
        <x:v>No</x:v>
      </x:c>
      <x:c r="K546" t="str">
        <x:v>No</x:v>
      </x:c>
      <x:c r="L546" t="str">
        <x:v>PURPAN_CURSUS_ING_NIEUR_PURPAN_ORIENTATION_AGROALIMENTA_EV00006</x:v>
      </x:c>
      <x:c r="M546" t="str">
        <x:v>PURPAN_CURSUS_ING_NIEUR_PURPAN_ORIENTATION_AGROALIMENTA_F001</x:v>
      </x:c>
      <x:c r="N546" t="str">
        <x:v>Asignatura</x:v>
      </x:c>
      <x:c r="O546" t="str">
        <x:v>PURPAN_CURSUS_ING_NIEUR_PURPAN_ORIENTATION_AGROALIMENTA_ASIG006</x:v>
      </x:c>
      <x:c r="P546" t="str">
        <x:v>Nombre/código/créditos/periodo/tipo</x:v>
      </x:c>
      <x:c r="Q546" t="str">
        <x:v>NR</x:v>
      </x:c>
      <x:c r="R546" t="str">
        <x:v>Cursus Ingénieur + List of Courses 2026-2027</x:v>
      </x:c>
      <x:c r="S546" t="str">
        <x:v>NR — Gestion de l'information — 6 ECTS — S6</x:v>
      </x:c>
      <x:c r="T546" t="str">
        <x:v>URL en 13_Fuentes</x:v>
      </x:c>
      <x:c r="U546" t="str">
        <x:v>Alta</x:v>
      </x:c>
      <x:c r="V546"/>
    </x:row>
    <x:row r="547">
      <x:c r="A547" t="str">
        <x:v>CUR_AGRO_PURPAN</x:v>
      </x:c>
      <x:c r="B547" t="str">
        <x:v>PURPAN</x:v>
      </x:c>
      <x:c r="C547" t="str">
        <x:v>Ingénieur/Master</x:v>
      </x:c>
      <x:c r="D547" t="str">
        <x:v>Programa completo</x:v>
      </x:c>
      <x:c r="E547" t="str">
        <x:v>INTEGRAR CON BANDERA</x:v>
      </x:c>
      <x:c r="F547" t="str">
        <x:v>APTA CON BANDERAS</x:v>
      </x:c>
      <x:c r="G547" t="str">
        <x:v>Sí</x:v>
      </x:c>
      <x:c r="H547" t="str">
        <x:v>Condicional</x:v>
      </x:c>
      <x:c r="I547" t="str">
        <x:v>Condicional</x:v>
      </x:c>
      <x:c r="J547" t="str">
        <x:v>No</x:v>
      </x:c>
      <x:c r="K547" t="str">
        <x:v>No</x:v>
      </x:c>
      <x:c r="L547" t="str">
        <x:v>PURPAN_CURSUS_ING_NIEUR_PURPAN_ORIENTATION_AGROALIMENTA_EV00007</x:v>
      </x:c>
      <x:c r="M547" t="str">
        <x:v>PURPAN_CURSUS_ING_NIEUR_PURPAN_ORIENTATION_AGROALIMENTA_F001</x:v>
      </x:c>
      <x:c r="N547" t="str">
        <x:v>Asignatura</x:v>
      </x:c>
      <x:c r="O547" t="str">
        <x:v>PURPAN_CURSUS_ING_NIEUR_PURPAN_ORIENTATION_AGROALIMENTA_ASIG007</x:v>
      </x:c>
      <x:c r="P547" t="str">
        <x:v>Nombre/código/créditos/periodo/tipo</x:v>
      </x:c>
      <x:c r="Q547" t="str">
        <x:v>NR</x:v>
      </x:c>
      <x:c r="R547" t="str">
        <x:v>Cursus Ingénieur + List of Courses 2026-2027</x:v>
      </x:c>
      <x:c r="S547" t="str">
        <x:v>NR — Agroalimentaire et qualité — 6 ECTS — S6</x:v>
      </x:c>
      <x:c r="T547" t="str">
        <x:v>URL en 13_Fuentes</x:v>
      </x:c>
      <x:c r="U547" t="str">
        <x:v>Alta</x:v>
      </x:c>
      <x:c r="V547"/>
    </x:row>
    <x:row r="548">
      <x:c r="A548" t="str">
        <x:v>CUR_AGRO_PURPAN</x:v>
      </x:c>
      <x:c r="B548" t="str">
        <x:v>PURPAN</x:v>
      </x:c>
      <x:c r="C548" t="str">
        <x:v>Ingénieur/Master</x:v>
      </x:c>
      <x:c r="D548" t="str">
        <x:v>Programa completo</x:v>
      </x:c>
      <x:c r="E548" t="str">
        <x:v>INTEGRAR CON BANDERA</x:v>
      </x:c>
      <x:c r="F548" t="str">
        <x:v>APTA CON BANDERAS</x:v>
      </x:c>
      <x:c r="G548" t="str">
        <x:v>Sí</x:v>
      </x:c>
      <x:c r="H548" t="str">
        <x:v>Condicional</x:v>
      </x:c>
      <x:c r="I548" t="str">
        <x:v>Condicional</x:v>
      </x:c>
      <x:c r="J548" t="str">
        <x:v>No</x:v>
      </x:c>
      <x:c r="K548" t="str">
        <x:v>No</x:v>
      </x:c>
      <x:c r="L548" t="str">
        <x:v>PURPAN_CURSUS_ING_NIEUR_PURPAN_ORIENTATION_AGROALIMENTA_EV00008</x:v>
      </x:c>
      <x:c r="M548" t="str">
        <x:v>PURPAN_CURSUS_ING_NIEUR_PURPAN_ORIENTATION_AGROALIMENTA_F001</x:v>
      </x:c>
      <x:c r="N548" t="str">
        <x:v>Asignatura</x:v>
      </x:c>
      <x:c r="O548" t="str">
        <x:v>PURPAN_CURSUS_ING_NIEUR_PURPAN_ORIENTATION_AGROALIMENTA_ASIG008</x:v>
      </x:c>
      <x:c r="P548" t="str">
        <x:v>Nombre/código/créditos/periodo/tipo</x:v>
      </x:c>
      <x:c r="Q548" t="str">
        <x:v>NR</x:v>
      </x:c>
      <x:c r="R548" t="str">
        <x:v>Cursus Ingénieur + List of Courses 2026-2027</x:v>
      </x:c>
      <x:c r="S548" t="str">
        <x:v>NR — Formation humaine et expérience professionnelle — 3 ECTS — S7</x:v>
      </x:c>
      <x:c r="T548" t="str">
        <x:v>URL en 13_Fuentes</x:v>
      </x:c>
      <x:c r="U548" t="str">
        <x:v>Alta</x:v>
      </x:c>
      <x:c r="V548"/>
    </x:row>
    <x:row r="549">
      <x:c r="A549" t="str">
        <x:v>CUR_AGRO_PURPAN</x:v>
      </x:c>
      <x:c r="B549" t="str">
        <x:v>PURPAN</x:v>
      </x:c>
      <x:c r="C549" t="str">
        <x:v>Ingénieur/Master</x:v>
      </x:c>
      <x:c r="D549" t="str">
        <x:v>Programa completo</x:v>
      </x:c>
      <x:c r="E549" t="str">
        <x:v>INTEGRAR CON BANDERA</x:v>
      </x:c>
      <x:c r="F549" t="str">
        <x:v>APTA CON BANDERAS</x:v>
      </x:c>
      <x:c r="G549" t="str">
        <x:v>Sí</x:v>
      </x:c>
      <x:c r="H549" t="str">
        <x:v>Condicional</x:v>
      </x:c>
      <x:c r="I549" t="str">
        <x:v>Condicional</x:v>
      </x:c>
      <x:c r="J549" t="str">
        <x:v>No</x:v>
      </x:c>
      <x:c r="K549" t="str">
        <x:v>No</x:v>
      </x:c>
      <x:c r="L549" t="str">
        <x:v>PURPAN_CURSUS_ING_NIEUR_PURPAN_ORIENTATION_AGROALIMENTA_EV00009</x:v>
      </x:c>
      <x:c r="M549" t="str">
        <x:v>PURPAN_CURSUS_ING_NIEUR_PURPAN_ORIENTATION_AGROALIMENTA_F001</x:v>
      </x:c>
      <x:c r="N549" t="str">
        <x:v>Asignatura</x:v>
      </x:c>
      <x:c r="O549" t="str">
        <x:v>PURPAN_CURSUS_ING_NIEUR_PURPAN_ORIENTATION_AGROALIMENTA_ASIG009</x:v>
      </x:c>
      <x:c r="P549" t="str">
        <x:v>Nombre/código/créditos/periodo/tipo</x:v>
      </x:c>
      <x:c r="Q549" t="str">
        <x:v>NR</x:v>
      </x:c>
      <x:c r="R549" t="str">
        <x:v>Cursus Ingénieur + List of Courses 2026-2027</x:v>
      </x:c>
      <x:c r="S549" t="str">
        <x:v>NR — Agriculture – Ecologie — 3 ECTS — S7</x:v>
      </x:c>
      <x:c r="T549" t="str">
        <x:v>URL en 13_Fuentes</x:v>
      </x:c>
      <x:c r="U549" t="str">
        <x:v>Alta</x:v>
      </x:c>
      <x:c r="V549"/>
    </x:row>
    <x:row r="550">
      <x:c r="A550" t="str">
        <x:v>CUR_AGRO_PURPAN</x:v>
      </x:c>
      <x:c r="B550" t="str">
        <x:v>PURPAN</x:v>
      </x:c>
      <x:c r="C550" t="str">
        <x:v>Ingénieur/Master</x:v>
      </x:c>
      <x:c r="D550" t="str">
        <x:v>Programa completo</x:v>
      </x:c>
      <x:c r="E550" t="str">
        <x:v>INTEGRAR CON BANDERA</x:v>
      </x:c>
      <x:c r="F550" t="str">
        <x:v>APTA CON BANDERAS</x:v>
      </x:c>
      <x:c r="G550" t="str">
        <x:v>Sí</x:v>
      </x:c>
      <x:c r="H550" t="str">
        <x:v>Condicional</x:v>
      </x:c>
      <x:c r="I550" t="str">
        <x:v>Condicional</x:v>
      </x:c>
      <x:c r="J550" t="str">
        <x:v>No</x:v>
      </x:c>
      <x:c r="K550" t="str">
        <x:v>No</x:v>
      </x:c>
      <x:c r="L550" t="str">
        <x:v>PURPAN_CURSUS_ING_NIEUR_PURPAN_ORIENTATION_AGROALIMENTA_EV00010</x:v>
      </x:c>
      <x:c r="M550" t="str">
        <x:v>PURPAN_CURSUS_ING_NIEUR_PURPAN_ORIENTATION_AGROALIMENTA_F001</x:v>
      </x:c>
      <x:c r="N550" t="str">
        <x:v>Asignatura</x:v>
      </x:c>
      <x:c r="O550" t="str">
        <x:v>PURPAN_CURSUS_ING_NIEUR_PURPAN_ORIENTATION_AGROALIMENTA_ASIG010</x:v>
      </x:c>
      <x:c r="P550" t="str">
        <x:v>Nombre/código/créditos/periodo/tipo</x:v>
      </x:c>
      <x:c r="Q550" t="str">
        <x:v>NR</x:v>
      </x:c>
      <x:c r="R550" t="str">
        <x:v>Cursus Ingénieur + List of Courses 2026-2027</x:v>
      </x:c>
      <x:c r="S550" t="str">
        <x:v>NR — Management — 21 ECTS — S7</x:v>
      </x:c>
      <x:c r="T550" t="str">
        <x:v>URL en 13_Fuentes</x:v>
      </x:c>
      <x:c r="U550" t="str">
        <x:v>Alta</x:v>
      </x:c>
      <x:c r="V550"/>
    </x:row>
    <x:row r="551">
      <x:c r="A551" t="str">
        <x:v>CUR_AGRO_PURPAN</x:v>
      </x:c>
      <x:c r="B551" t="str">
        <x:v>PURPAN</x:v>
      </x:c>
      <x:c r="C551" t="str">
        <x:v>Ingénieur/Master</x:v>
      </x:c>
      <x:c r="D551" t="str">
        <x:v>Programa completo</x:v>
      </x:c>
      <x:c r="E551" t="str">
        <x:v>INTEGRAR CON BANDERA</x:v>
      </x:c>
      <x:c r="F551" t="str">
        <x:v>APTA CON BANDERAS</x:v>
      </x:c>
      <x:c r="G551" t="str">
        <x:v>Sí</x:v>
      </x:c>
      <x:c r="H551" t="str">
        <x:v>Condicional</x:v>
      </x:c>
      <x:c r="I551" t="str">
        <x:v>Condicional</x:v>
      </x:c>
      <x:c r="J551" t="str">
        <x:v>No</x:v>
      </x:c>
      <x:c r="K551" t="str">
        <x:v>No</x:v>
      </x:c>
      <x:c r="L551" t="str">
        <x:v>PURPAN_CURSUS_ING_NIEUR_PURPAN_ORIENTATION_AGROALIMENTA_EV00011</x:v>
      </x:c>
      <x:c r="M551" t="str">
        <x:v>PURPAN_CURSUS_ING_NIEUR_PURPAN_ORIENTATION_AGROALIMENTA_F001</x:v>
      </x:c>
      <x:c r="N551" t="str">
        <x:v>Asignatura</x:v>
      </x:c>
      <x:c r="O551" t="str">
        <x:v>PURPAN_CURSUS_ING_NIEUR_PURPAN_ORIENTATION_AGROALIMENTA_ASIG011</x:v>
      </x:c>
      <x:c r="P551" t="str">
        <x:v>Nombre/código/créditos/periodo/tipo</x:v>
      </x:c>
      <x:c r="Q551" t="str">
        <x:v>NR</x:v>
      </x:c>
      <x:c r="R551" t="str">
        <x:v>Cursus Ingénieur + List of Courses 2026-2027</x:v>
      </x:c>
      <x:c r="S551" t="str">
        <x:v>NR — Sciences du vivant — 3 ECTS — S7</x:v>
      </x:c>
      <x:c r="T551" t="str">
        <x:v>URL en 13_Fuentes</x:v>
      </x:c>
      <x:c r="U551" t="str">
        <x:v>Alta</x:v>
      </x:c>
      <x:c r="V551"/>
    </x:row>
    <x:row r="552">
      <x:c r="A552" t="str">
        <x:v>CUR_AGRO_PURPAN</x:v>
      </x:c>
      <x:c r="B552" t="str">
        <x:v>PURPAN</x:v>
      </x:c>
      <x:c r="C552" t="str">
        <x:v>Ingénieur/Master</x:v>
      </x:c>
      <x:c r="D552" t="str">
        <x:v>Programa completo</x:v>
      </x:c>
      <x:c r="E552" t="str">
        <x:v>INTEGRAR CON BANDERA</x:v>
      </x:c>
      <x:c r="F552" t="str">
        <x:v>APTA CON BANDERAS</x:v>
      </x:c>
      <x:c r="G552" t="str">
        <x:v>Sí</x:v>
      </x:c>
      <x:c r="H552" t="str">
        <x:v>Condicional</x:v>
      </x:c>
      <x:c r="I552" t="str">
        <x:v>Condicional</x:v>
      </x:c>
      <x:c r="J552" t="str">
        <x:v>No</x:v>
      </x:c>
      <x:c r="K552" t="str">
        <x:v>No</x:v>
      </x:c>
      <x:c r="L552" t="str">
        <x:v>PURPAN_CURSUS_ING_NIEUR_PURPAN_ORIENTATION_AGROALIMENTA_EV00012</x:v>
      </x:c>
      <x:c r="M552" t="str">
        <x:v>PURPAN_CURSUS_ING_NIEUR_PURPAN_ORIENTATION_AGROALIMENTA_F001</x:v>
      </x:c>
      <x:c r="N552" t="str">
        <x:v>Asignatura</x:v>
      </x:c>
      <x:c r="O552" t="str">
        <x:v>PURPAN_CURSUS_ING_NIEUR_PURPAN_ORIENTATION_AGROALIMENTA_ASIG012</x:v>
      </x:c>
      <x:c r="P552" t="str">
        <x:v>Nombre/código/créditos/periodo/tipo</x:v>
      </x:c>
      <x:c r="Q552" t="str">
        <x:v>NR</x:v>
      </x:c>
      <x:c r="R552" t="str">
        <x:v>Cursus Ingénieur + List of Courses 2026-2027</x:v>
      </x:c>
      <x:c r="S552" t="str">
        <x:v>NR — Sciences de l'ingénieur — 3 ECTS — S7</x:v>
      </x:c>
      <x:c r="T552" t="str">
        <x:v>URL en 13_Fuentes</x:v>
      </x:c>
      <x:c r="U552" t="str">
        <x:v>Alta</x:v>
      </x:c>
      <x:c r="V552"/>
    </x:row>
    <x:row r="553">
      <x:c r="A553" t="str">
        <x:v>CUR_AGRO_PURPAN</x:v>
      </x:c>
      <x:c r="B553" t="str">
        <x:v>PURPAN</x:v>
      </x:c>
      <x:c r="C553" t="str">
        <x:v>Ingénieur/Master</x:v>
      </x:c>
      <x:c r="D553" t="str">
        <x:v>Programa completo</x:v>
      </x:c>
      <x:c r="E553" t="str">
        <x:v>INTEGRAR CON BANDERA</x:v>
      </x:c>
      <x:c r="F553" t="str">
        <x:v>APTA CON BANDERAS</x:v>
      </x:c>
      <x:c r="G553" t="str">
        <x:v>Sí</x:v>
      </x:c>
      <x:c r="H553" t="str">
        <x:v>Condicional</x:v>
      </x:c>
      <x:c r="I553" t="str">
        <x:v>Condicional</x:v>
      </x:c>
      <x:c r="J553" t="str">
        <x:v>No</x:v>
      </x:c>
      <x:c r="K553" t="str">
        <x:v>No</x:v>
      </x:c>
      <x:c r="L553" t="str">
        <x:v>PURPAN_CURSUS_ING_NIEUR_PURPAN_ORIENTATION_AGROALIMENTA_EV00013</x:v>
      </x:c>
      <x:c r="M553" t="str">
        <x:v>PURPAN_CURSUS_ING_NIEUR_PURPAN_ORIENTATION_AGROALIMENTA_F002</x:v>
      </x:c>
      <x:c r="N553" t="str">
        <x:v>Asignatura</x:v>
      </x:c>
      <x:c r="O553" t="str">
        <x:v>PURPAN_CURSUS_ING_NIEUR_PURPAN_ORIENTATION_AGROALIMENTA_ASIG013</x:v>
      </x:c>
      <x:c r="P553" t="str">
        <x:v>Nombre/código/créditos/periodo/tipo</x:v>
      </x:c>
      <x:c r="Q553" t="str">
        <x:v>NR</x:v>
      </x:c>
      <x:c r="R553" t="str">
        <x:v>Cursus Ingénieur + List of Courses 2026-2027</x:v>
      </x:c>
      <x:c r="S553" t="str">
        <x:v>NR — DA IDEA — Innovation et développement produits en industrie agroalimentaire — None ECTS — S9</x:v>
      </x:c>
      <x:c r="T553" t="str">
        <x:v>URL en 13_Fuentes</x:v>
      </x:c>
      <x:c r="U553" t="str">
        <x:v>Alta</x:v>
      </x:c>
      <x:c r="V553"/>
    </x:row>
    <x:row r="554">
      <x:c r="A554" t="str">
        <x:v>CUR_AGRO_PURPAN</x:v>
      </x:c>
      <x:c r="B554" t="str">
        <x:v>PURPAN</x:v>
      </x:c>
      <x:c r="C554" t="str">
        <x:v>Ingénieur/Master</x:v>
      </x:c>
      <x:c r="D554" t="str">
        <x:v>Programa completo</x:v>
      </x:c>
      <x:c r="E554" t="str">
        <x:v>INTEGRAR CON BANDERA</x:v>
      </x:c>
      <x:c r="F554" t="str">
        <x:v>APTA CON BANDERAS</x:v>
      </x:c>
      <x:c r="G554" t="str">
        <x:v>Sí</x:v>
      </x:c>
      <x:c r="H554" t="str">
        <x:v>Condicional</x:v>
      </x:c>
      <x:c r="I554" t="str">
        <x:v>Condicional</x:v>
      </x:c>
      <x:c r="J554" t="str">
        <x:v>No</x:v>
      </x:c>
      <x:c r="K554" t="str">
        <x:v>No</x:v>
      </x:c>
      <x:c r="L554" t="str">
        <x:v>PURPAN_CURSUS_ING_NIEUR_PURPAN_ORIENTATION_AGROALIMENTA_EV00014</x:v>
      </x:c>
      <x:c r="M554" t="str">
        <x:v>PURPAN_CURSUS_ING_NIEUR_PURPAN_ORIENTATION_AGROALIMENTA_F002</x:v>
      </x:c>
      <x:c r="N554" t="str">
        <x:v>Asignatura</x:v>
      </x:c>
      <x:c r="O554" t="str">
        <x:v>PURPAN_CURSUS_ING_NIEUR_PURPAN_ORIENTATION_AGROALIMENTA_ASIG014</x:v>
      </x:c>
      <x:c r="P554" t="str">
        <x:v>Nombre/código/créditos/periodo/tipo</x:v>
      </x:c>
      <x:c r="Q554" t="str">
        <x:v>NR</x:v>
      </x:c>
      <x:c r="R554" t="str">
        <x:v>Cursus Ingénieur + List of Courses 2026-2027</x:v>
      </x:c>
      <x:c r="S554" t="str">
        <x:v>NR — DA MCPA — Management de la commercialisation des produits alimentaires — None ECTS — S9</x:v>
      </x:c>
      <x:c r="T554" t="str">
        <x:v>URL en 13_Fuentes</x:v>
      </x:c>
      <x:c r="U554" t="str">
        <x:v>Alta</x:v>
      </x:c>
      <x:c r="V554"/>
    </x:row>
    <x:row r="555">
      <x:c r="A555" t="str">
        <x:v>CUR_AGRO_PURPAN</x:v>
      </x:c>
      <x:c r="B555" t="str">
        <x:v>PURPAN</x:v>
      </x:c>
      <x:c r="C555" t="str">
        <x:v>Ingénieur/Master</x:v>
      </x:c>
      <x:c r="D555" t="str">
        <x:v>Programa completo</x:v>
      </x:c>
      <x:c r="E555" t="str">
        <x:v>INTEGRAR CON BANDERA</x:v>
      </x:c>
      <x:c r="F555" t="str">
        <x:v>APTA CON BANDERAS</x:v>
      </x:c>
      <x:c r="G555" t="str">
        <x:v>Sí</x:v>
      </x:c>
      <x:c r="H555" t="str">
        <x:v>Condicional</x:v>
      </x:c>
      <x:c r="I555" t="str">
        <x:v>Condicional</x:v>
      </x:c>
      <x:c r="J555" t="str">
        <x:v>No</x:v>
      </x:c>
      <x:c r="K555" t="str">
        <x:v>No</x:v>
      </x:c>
      <x:c r="L555" t="str">
        <x:v>PURPAN_CURSUS_ING_NIEUR_PURPAN_ORIENTATION_AGROALIMENTA_EV00015</x:v>
      </x:c>
      <x:c r="M555" t="str">
        <x:v>PURPAN_CURSUS_ING_NIEUR_PURPAN_ORIENTATION_AGROALIMENTA_F002</x:v>
      </x:c>
      <x:c r="N555" t="str">
        <x:v>Asignatura</x:v>
      </x:c>
      <x:c r="O555" t="str">
        <x:v>PURPAN_CURSUS_ING_NIEUR_PURPAN_ORIENTATION_AGROALIMENTA_ASIG015</x:v>
      </x:c>
      <x:c r="P555" t="str">
        <x:v>Nombre/código/créditos/periodo/tipo</x:v>
      </x:c>
      <x:c r="Q555" t="str">
        <x:v>NR</x:v>
      </x:c>
      <x:c r="R555" t="str">
        <x:v>Cursus Ingénieur + List of Courses 2026-2027</x:v>
      </x:c>
      <x:c r="S555" t="str">
        <x:v>NR — DA Commerce International de produits agri-agro — None ECTS — S9</x:v>
      </x:c>
      <x:c r="T555" t="str">
        <x:v>URL en 13_Fuentes</x:v>
      </x:c>
      <x:c r="U555" t="str">
        <x:v>Alta</x:v>
      </x:c>
      <x:c r="V555"/>
    </x:row>
    <x:row r="556">
      <x:c r="A556" t="str">
        <x:v>CUR_AGRO_PURPAN</x:v>
      </x:c>
      <x:c r="B556" t="str">
        <x:v>PURPAN</x:v>
      </x:c>
      <x:c r="C556" t="str">
        <x:v>Ingénieur/Master</x:v>
      </x:c>
      <x:c r="D556" t="str">
        <x:v>Programa completo</x:v>
      </x:c>
      <x:c r="E556" t="str">
        <x:v>INTEGRAR CON BANDERA</x:v>
      </x:c>
      <x:c r="F556" t="str">
        <x:v>APTA CON BANDERAS</x:v>
      </x:c>
      <x:c r="G556" t="str">
        <x:v>Sí</x:v>
      </x:c>
      <x:c r="H556" t="str">
        <x:v>Condicional</x:v>
      </x:c>
      <x:c r="I556" t="str">
        <x:v>Condicional</x:v>
      </x:c>
      <x:c r="J556" t="str">
        <x:v>No</x:v>
      </x:c>
      <x:c r="K556" t="str">
        <x:v>No</x:v>
      </x:c>
      <x:c r="L556" t="str">
        <x:v>PURPAN_CURSUS_ING_NIEUR_PURPAN_ORIENTATION_AGROALIMENTA_EV00016</x:v>
      </x:c>
      <x:c r="M556" t="str">
        <x:v>PURPAN_CURSUS_ING_NIEUR_PURPAN_ORIENTATION_AGROALIMENTA_F002</x:v>
      </x:c>
      <x:c r="N556" t="str">
        <x:v>Asignatura</x:v>
      </x:c>
      <x:c r="O556" t="str">
        <x:v>PURPAN_CURSUS_ING_NIEUR_PURPAN_ORIENTATION_AGROALIMENTA_ASIG016</x:v>
      </x:c>
      <x:c r="P556" t="str">
        <x:v>Nombre/código/créditos/periodo/tipo</x:v>
      </x:c>
      <x:c r="Q556" t="str">
        <x:v>NR</x:v>
      </x:c>
      <x:c r="R556" t="str">
        <x:v>Cursus Ingénieur + List of Courses 2026-2027</x:v>
      </x:c>
      <x:c r="S556" t="str">
        <x:v>NR — DA VALO — Valorisation des co-produits de l'agriculture et de l'agro-industrie — None ECTS — S9</x:v>
      </x:c>
      <x:c r="T556" t="str">
        <x:v>URL en 13_Fuentes</x:v>
      </x:c>
      <x:c r="U556" t="str">
        <x:v>Alta</x:v>
      </x:c>
      <x:c r="V556"/>
    </x:row>
    <x:row r="557">
      <x:c r="A557" t="str">
        <x:v>CUR_AGRO_PURPAN</x:v>
      </x:c>
      <x:c r="B557" t="str">
        <x:v>PURPAN</x:v>
      </x:c>
      <x:c r="C557" t="str">
        <x:v>Ingénieur/Master</x:v>
      </x:c>
      <x:c r="D557" t="str">
        <x:v>Programa completo</x:v>
      </x:c>
      <x:c r="E557" t="str">
        <x:v>INTEGRAR CON BANDERA</x:v>
      </x:c>
      <x:c r="F557" t="str">
        <x:v>APTA CON BANDERAS</x:v>
      </x:c>
      <x:c r="G557" t="str">
        <x:v>Sí</x:v>
      </x:c>
      <x:c r="H557" t="str">
        <x:v>Condicional</x:v>
      </x:c>
      <x:c r="I557" t="str">
        <x:v>Condicional</x:v>
      </x:c>
      <x:c r="J557" t="str">
        <x:v>No</x:v>
      </x:c>
      <x:c r="K557" t="str">
        <x:v>No</x:v>
      </x:c>
      <x:c r="L557" t="str">
        <x:v>PURPAN_CURSUS_ING_NIEUR_PURPAN_ORIENTATION_AGROALIMENTA_EV00017</x:v>
      </x:c>
      <x:c r="M557" t="str">
        <x:v>PURPAN_CURSUS_ING_NIEUR_PURPAN_ORIENTATION_AGROALIMENTA_F003</x:v>
      </x:c>
      <x:c r="N557" t="str">
        <x:v>Asignatura</x:v>
      </x:c>
      <x:c r="O557" t="str">
        <x:v>PURPAN_CURSUS_ING_NIEUR_PURPAN_ORIENTATION_AGROALIMENTA_ASIG017</x:v>
      </x:c>
      <x:c r="P557" t="str">
        <x:v>Nombre/código/créditos/periodo/tipo</x:v>
      </x:c>
      <x:c r="Q557" t="str">
        <x:v>NR</x:v>
      </x:c>
      <x:c r="R557" t="str">
        <x:v>Cursus Ingénieur + List of Courses 2026-2027</x:v>
      </x:c>
      <x:c r="S557" t="str">
        <x:v>NR — Stage de fin d'études — None ECTS — S10</x:v>
      </x:c>
      <x:c r="T557" t="str">
        <x:v>URL en 13_Fuentes</x:v>
      </x:c>
      <x:c r="U557" t="str">
        <x:v>Alta</x:v>
      </x:c>
      <x:c r="V557" t="str">
        <x:v>6 mois</x:v>
      </x:c>
    </x:row>
    <x:row r="558">
      <x:c r="A558" t="str">
        <x:v>CUR_AGRO_PURPAN</x:v>
      </x:c>
      <x:c r="B558" t="str">
        <x:v>PURPAN</x:v>
      </x:c>
      <x:c r="C558" t="str">
        <x:v>Ingénieur/Master</x:v>
      </x:c>
      <x:c r="D558" t="str">
        <x:v>Programa completo</x:v>
      </x:c>
      <x:c r="E558" t="str">
        <x:v>INTEGRAR CON BANDERA</x:v>
      </x:c>
      <x:c r="F558" t="str">
        <x:v>APTA CON BANDERAS</x:v>
      </x:c>
      <x:c r="G558" t="str">
        <x:v>Sí</x:v>
      </x:c>
      <x:c r="H558" t="str">
        <x:v>Condicional</x:v>
      </x:c>
      <x:c r="I558" t="str">
        <x:v>Condicional</x:v>
      </x:c>
      <x:c r="J558" t="str">
        <x:v>No</x:v>
      </x:c>
      <x:c r="K558" t="str">
        <x:v>No</x:v>
      </x:c>
      <x:c r="L558" t="str">
        <x:v>PURPAN_CURSUS_ING_NIEUR_PURPAN_ORIENTATION_AGROALIMENTA_EV00018</x:v>
      </x:c>
      <x:c r="M558" t="str">
        <x:v>PURPAN_CURSUS_ING_NIEUR_PURPAN_ORIENTATION_AGROALIMENTA_F002</x:v>
      </x:c>
      <x:c r="N558" t="str">
        <x:v>Asignatura</x:v>
      </x:c>
      <x:c r="O558" t="str">
        <x:v>PURPAN_CURSUS_ING_NIEUR_PURPAN_ORIENTATION_AGROALIMENTA_ASIG018</x:v>
      </x:c>
      <x:c r="P558" t="str">
        <x:v>Nombre/código/créditos/periodo/tipo</x:v>
      </x:c>
      <x:c r="Q558" t="str">
        <x:v>NR</x:v>
      </x:c>
      <x:c r="R558" t="str">
        <x:v>Cursus Ingénieur + List of Courses 2026-2027</x:v>
      </x:c>
      <x:c r="S558" t="str">
        <x:v>UE.13.06 — UE.13.06 Transformation des matières premières agricoles et qualité des produits — 6 ECTS — S6</x:v>
      </x:c>
      <x:c r="T558" t="str">
        <x:v>URL en 13_Fuentes</x:v>
      </x:c>
      <x:c r="U558" t="str">
        <x:v>Alta</x:v>
      </x:c>
      <x:c r="V558"/>
    </x:row>
    <x:row r="559">
      <x:c r="A559" t="str">
        <x:v>CUR_AGRO_PURPAN</x:v>
      </x:c>
      <x:c r="B559" t="str">
        <x:v>PURPAN</x:v>
      </x:c>
      <x:c r="C559" t="str">
        <x:v>Ingénieur/Master</x:v>
      </x:c>
      <x:c r="D559" t="str">
        <x:v>Programa completo</x:v>
      </x:c>
      <x:c r="E559" t="str">
        <x:v>INTEGRAR CON BANDERA</x:v>
      </x:c>
      <x:c r="F559" t="str">
        <x:v>APTA CON BANDERAS</x:v>
      </x:c>
      <x:c r="G559" t="str">
        <x:v>Sí</x:v>
      </x:c>
      <x:c r="H559" t="str">
        <x:v>Condicional</x:v>
      </x:c>
      <x:c r="I559" t="str">
        <x:v>Condicional</x:v>
      </x:c>
      <x:c r="J559" t="str">
        <x:v>No</x:v>
      </x:c>
      <x:c r="K559" t="str">
        <x:v>No</x:v>
      </x:c>
      <x:c r="L559" t="str">
        <x:v>PURPAN_CURSUS_ING_NIEUR_PURPAN_ORIENTATION_AGROALIMENTA_EV00019</x:v>
      </x:c>
      <x:c r="M559" t="str">
        <x:v>PURPAN_CURSUS_ING_NIEUR_PURPAN_ORIENTATION_AGROALIMENTA_F002</x:v>
      </x:c>
      <x:c r="N559" t="str">
        <x:v>Asignatura</x:v>
      </x:c>
      <x:c r="O559" t="str">
        <x:v>PURPAN_CURSUS_ING_NIEUR_PURPAN_ORIENTATION_AGROALIMENTA_ASIG019</x:v>
      </x:c>
      <x:c r="P559" t="str">
        <x:v>Nombre/código/créditos/periodo/tipo</x:v>
      </x:c>
      <x:c r="Q559" t="str">
        <x:v>NR</x:v>
      </x:c>
      <x:c r="R559" t="str">
        <x:v>Cursus Ingénieur + List of Courses 2026-2027</x:v>
      </x:c>
      <x:c r="S559" t="str">
        <x:v>14SCI01 — 14SCI01 Analyse des données — 3 ECTS — S7</x:v>
      </x:c>
      <x:c r="T559" t="str">
        <x:v>URL en 13_Fuentes</x:v>
      </x:c>
      <x:c r="U559" t="str">
        <x:v>Alta</x:v>
      </x:c>
      <x:c r="V559"/>
    </x:row>
    <x:row r="560">
      <x:c r="A560" t="str">
        <x:v>CUR_AGRO_PURPAN</x:v>
      </x:c>
      <x:c r="B560" t="str">
        <x:v>PURPAN</x:v>
      </x:c>
      <x:c r="C560" t="str">
        <x:v>Ingénieur/Master</x:v>
      </x:c>
      <x:c r="D560" t="str">
        <x:v>Programa completo</x:v>
      </x:c>
      <x:c r="E560" t="str">
        <x:v>INTEGRAR CON BANDERA</x:v>
      </x:c>
      <x:c r="F560" t="str">
        <x:v>APTA CON BANDERAS</x:v>
      </x:c>
      <x:c r="G560" t="str">
        <x:v>Sí</x:v>
      </x:c>
      <x:c r="H560" t="str">
        <x:v>Condicional</x:v>
      </x:c>
      <x:c r="I560" t="str">
        <x:v>Condicional</x:v>
      </x:c>
      <x:c r="J560" t="str">
        <x:v>No</x:v>
      </x:c>
      <x:c r="K560" t="str">
        <x:v>No</x:v>
      </x:c>
      <x:c r="L560" t="str">
        <x:v>PURPAN_CURSUS_ING_NIEUR_PURPAN_ORIENTATION_AGROALIMENTA_EV00020</x:v>
      </x:c>
      <x:c r="M560" t="str">
        <x:v>PURPAN_CURSUS_ING_NIEUR_PURPAN_ORIENTATION_AGROALIMENTA_F002</x:v>
      </x:c>
      <x:c r="N560" t="str">
        <x:v>Asignatura</x:v>
      </x:c>
      <x:c r="O560" t="str">
        <x:v>PURPAN_CURSUS_ING_NIEUR_PURPAN_ORIENTATION_AGROALIMENTA_ASIG020</x:v>
      </x:c>
      <x:c r="P560" t="str">
        <x:v>Nombre/código/créditos/periodo/tipo</x:v>
      </x:c>
      <x:c r="Q560" t="str">
        <x:v>NR</x:v>
      </x:c>
      <x:c r="R560" t="str">
        <x:v>Cursus Ingénieur + List of Courses 2026-2027</x:v>
      </x:c>
      <x:c r="S560" t="str">
        <x:v>14MNG01 — 14MNG01 Marketing Stratégique — 3 ECTS — S7</x:v>
      </x:c>
      <x:c r="T560" t="str">
        <x:v>URL en 13_Fuentes</x:v>
      </x:c>
      <x:c r="U560" t="str">
        <x:v>Alta</x:v>
      </x:c>
      <x:c r="V560"/>
    </x:row>
    <x:row r="561">
      <x:c r="A561" t="str">
        <x:v>CUR_AGRO_PURPAN</x:v>
      </x:c>
      <x:c r="B561" t="str">
        <x:v>PURPAN</x:v>
      </x:c>
      <x:c r="C561" t="str">
        <x:v>Ingénieur/Master</x:v>
      </x:c>
      <x:c r="D561" t="str">
        <x:v>Programa completo</x:v>
      </x:c>
      <x:c r="E561" t="str">
        <x:v>INTEGRAR CON BANDERA</x:v>
      </x:c>
      <x:c r="F561" t="str">
        <x:v>APTA CON BANDERAS</x:v>
      </x:c>
      <x:c r="G561" t="str">
        <x:v>Sí</x:v>
      </x:c>
      <x:c r="H561" t="str">
        <x:v>Condicional</x:v>
      </x:c>
      <x:c r="I561" t="str">
        <x:v>Condicional</x:v>
      </x:c>
      <x:c r="J561" t="str">
        <x:v>No</x:v>
      </x:c>
      <x:c r="K561" t="str">
        <x:v>No</x:v>
      </x:c>
      <x:c r="L561" t="str">
        <x:v>PURPAN_CURSUS_ING_NIEUR_PURPAN_ORIENTATION_AGROALIMENTA_EV00021</x:v>
      </x:c>
      <x:c r="M561" t="str">
        <x:v>PURPAN_CURSUS_ING_NIEUR_PURPAN_ORIENTATION_AGROALIMENTA_F002</x:v>
      </x:c>
      <x:c r="N561" t="str">
        <x:v>Asignatura</x:v>
      </x:c>
      <x:c r="O561" t="str">
        <x:v>PURPAN_CURSUS_ING_NIEUR_PURPAN_ORIENTATION_AGROALIMENTA_ASIG021</x:v>
      </x:c>
      <x:c r="P561" t="str">
        <x:v>Nombre/código/créditos/periodo/tipo</x:v>
      </x:c>
      <x:c r="Q561" t="str">
        <x:v>NR</x:v>
      </x:c>
      <x:c r="R561" t="str">
        <x:v>Cursus Ingénieur + List of Courses 2026-2027</x:v>
      </x:c>
      <x:c r="S561" t="str">
        <x:v>14MNG04 — 14MNG04 Gestion de production et Supply chain — 3 ECTS — S7</x:v>
      </x:c>
      <x:c r="T561" t="str">
        <x:v>URL en 13_Fuentes</x:v>
      </x:c>
      <x:c r="U561" t="str">
        <x:v>Alta</x:v>
      </x:c>
      <x:c r="V561"/>
    </x:row>
    <x:row r="562">
      <x:c r="A562" t="str">
        <x:v>CUR_AGRO_PURPAN</x:v>
      </x:c>
      <x:c r="B562" t="str">
        <x:v>PURPAN</x:v>
      </x:c>
      <x:c r="C562" t="str">
        <x:v>Ingénieur/Master</x:v>
      </x:c>
      <x:c r="D562" t="str">
        <x:v>Programa completo</x:v>
      </x:c>
      <x:c r="E562" t="str">
        <x:v>INTEGRAR CON BANDERA</x:v>
      </x:c>
      <x:c r="F562" t="str">
        <x:v>APTA CON BANDERAS</x:v>
      </x:c>
      <x:c r="G562" t="str">
        <x:v>Sí</x:v>
      </x:c>
      <x:c r="H562" t="str">
        <x:v>Condicional</x:v>
      </x:c>
      <x:c r="I562" t="str">
        <x:v>Condicional</x:v>
      </x:c>
      <x:c r="J562" t="str">
        <x:v>No</x:v>
      </x:c>
      <x:c r="K562" t="str">
        <x:v>No</x:v>
      </x:c>
      <x:c r="L562" t="str">
        <x:v>PURPAN_CURSUS_ING_NIEUR_PURPAN_ORIENTATION_AGROALIMENTA_EV00022</x:v>
      </x:c>
      <x:c r="M562" t="str">
        <x:v>PURPAN_CURSUS_ING_NIEUR_PURPAN_ORIENTATION_AGROALIMENTA_F002</x:v>
      </x:c>
      <x:c r="N562" t="str">
        <x:v>Asignatura</x:v>
      </x:c>
      <x:c r="O562" t="str">
        <x:v>PURPAN_CURSUS_ING_NIEUR_PURPAN_ORIENTATION_AGROALIMENTA_ASIG022</x:v>
      </x:c>
      <x:c r="P562" t="str">
        <x:v>Nombre/código/créditos/periodo/tipo</x:v>
      </x:c>
      <x:c r="Q562" t="str">
        <x:v>NR</x:v>
      </x:c>
      <x:c r="R562" t="str">
        <x:v>Cursus Ingénieur + List of Courses 2026-2027</x:v>
      </x:c>
      <x:c r="S562" t="str">
        <x:v>14MNG05 — 14MNG05 Projet d’entreprise — 6 ECTS — S7</x:v>
      </x:c>
      <x:c r="T562" t="str">
        <x:v>URL en 13_Fuentes</x:v>
      </x:c>
      <x:c r="U562" t="str">
        <x:v>Alta</x:v>
      </x:c>
      <x:c r="V562"/>
    </x:row>
    <x:row r="563">
      <x:c r="A563" t="str">
        <x:v>CUR_AGRO_PURPAN</x:v>
      </x:c>
      <x:c r="B563" t="str">
        <x:v>PURPAN</x:v>
      </x:c>
      <x:c r="C563" t="str">
        <x:v>Ingénieur/Master</x:v>
      </x:c>
      <x:c r="D563" t="str">
        <x:v>Programa completo</x:v>
      </x:c>
      <x:c r="E563" t="str">
        <x:v>INTEGRAR CON BANDERA</x:v>
      </x:c>
      <x:c r="F563" t="str">
        <x:v>APTA CON BANDERAS</x:v>
      </x:c>
      <x:c r="G563" t="str">
        <x:v>Sí</x:v>
      </x:c>
      <x:c r="H563" t="str">
        <x:v>Condicional</x:v>
      </x:c>
      <x:c r="I563" t="str">
        <x:v>Condicional</x:v>
      </x:c>
      <x:c r="J563" t="str">
        <x:v>No</x:v>
      </x:c>
      <x:c r="K563" t="str">
        <x:v>No</x:v>
      </x:c>
      <x:c r="L563" t="str">
        <x:v>PURPAN_CURSUS_ING_NIEUR_PURPAN_ORIENTATION_AGROALIMENTA_EV00023</x:v>
      </x:c>
      <x:c r="M563" t="str">
        <x:v>PURPAN_CURSUS_ING_NIEUR_PURPAN_ORIENTATION_AGROALIMENTA_F002</x:v>
      </x:c>
      <x:c r="N563" t="str">
        <x:v>Asignatura</x:v>
      </x:c>
      <x:c r="O563" t="str">
        <x:v>PURPAN_CURSUS_ING_NIEUR_PURPAN_ORIENTATION_AGROALIMENTA_ASIG023</x:v>
      </x:c>
      <x:c r="P563" t="str">
        <x:v>Nombre/código/créditos/periodo/tipo</x:v>
      </x:c>
      <x:c r="Q563" t="str">
        <x:v>NR</x:v>
      </x:c>
      <x:c r="R563" t="str">
        <x:v>Cursus Ingénieur + List of Courses 2026-2027</x:v>
      </x:c>
      <x:c r="S563" t="str">
        <x:v>14ALI01 — 14ALI01 Innovation en agroalimentaire — 3 ECTS — S7</x:v>
      </x:c>
      <x:c r="T563" t="str">
        <x:v>URL en 13_Fuentes</x:v>
      </x:c>
      <x:c r="U563" t="str">
        <x:v>Alta</x:v>
      </x:c>
      <x:c r="V563"/>
    </x:row>
    <x:row r="564">
      <x:c r="A564" t="str">
        <x:v>CUR_AGRO_PURPAN</x:v>
      </x:c>
      <x:c r="B564" t="str">
        <x:v>PURPAN</x:v>
      </x:c>
      <x:c r="C564" t="str">
        <x:v>Ingénieur/Master</x:v>
      </x:c>
      <x:c r="D564" t="str">
        <x:v>Programa completo</x:v>
      </x:c>
      <x:c r="E564" t="str">
        <x:v>INTEGRAR CON BANDERA</x:v>
      </x:c>
      <x:c r="F564" t="str">
        <x:v>APTA CON BANDERAS</x:v>
      </x:c>
      <x:c r="G564" t="str">
        <x:v>Sí</x:v>
      </x:c>
      <x:c r="H564" t="str">
        <x:v>Condicional</x:v>
      </x:c>
      <x:c r="I564" t="str">
        <x:v>Condicional</x:v>
      </x:c>
      <x:c r="J564" t="str">
        <x:v>No</x:v>
      </x:c>
      <x:c r="K564" t="str">
        <x:v>No</x:v>
      </x:c>
      <x:c r="L564" t="str">
        <x:v>PURPAN_CURSUS_ING_NIEUR_PURPAN_ORIENTATION_AGROALIMENTA_EV00024</x:v>
      </x:c>
      <x:c r="M564" t="str">
        <x:v>PURPAN_CURSUS_ING_NIEUR_PURPAN_ORIENTATION_AGROALIMENTA_F002</x:v>
      </x:c>
      <x:c r="N564" t="str">
        <x:v>Asignatura</x:v>
      </x:c>
      <x:c r="O564" t="str">
        <x:v>PURPAN_CURSUS_ING_NIEUR_PURPAN_ORIENTATION_AGROALIMENTA_ASIG024</x:v>
      </x:c>
      <x:c r="P564" t="str">
        <x:v>Nombre/código/créditos/periodo/tipo</x:v>
      </x:c>
      <x:c r="Q564" t="str">
        <x:v>NR</x:v>
      </x:c>
      <x:c r="R564" t="str">
        <x:v>Cursus Ingénieur + List of Courses 2026-2027</x:v>
      </x:c>
      <x:c r="S564" t="str">
        <x:v>14SCV01 — 14SCV01 Biotechnologie — 3 ECTS — S7</x:v>
      </x:c>
      <x:c r="T564" t="str">
        <x:v>URL en 13_Fuentes</x:v>
      </x:c>
      <x:c r="U564" t="str">
        <x:v>Alta</x:v>
      </x:c>
      <x:c r="V564"/>
    </x:row>
    <x:row r="565">
      <x:c r="A565" t="str">
        <x:v>CUR_AGRO_PURPAN</x:v>
      </x:c>
      <x:c r="B565" t="str">
        <x:v>PURPAN</x:v>
      </x:c>
      <x:c r="C565" t="str">
        <x:v>Ingénieur/Master</x:v>
      </x:c>
      <x:c r="D565" t="str">
        <x:v>Programa completo</x:v>
      </x:c>
      <x:c r="E565" t="str">
        <x:v>INTEGRAR CON BANDERA</x:v>
      </x:c>
      <x:c r="F565" t="str">
        <x:v>APTA CON BANDERAS</x:v>
      </x:c>
      <x:c r="G565" t="str">
        <x:v>Sí</x:v>
      </x:c>
      <x:c r="H565" t="str">
        <x:v>Condicional</x:v>
      </x:c>
      <x:c r="I565" t="str">
        <x:v>Condicional</x:v>
      </x:c>
      <x:c r="J565" t="str">
        <x:v>No</x:v>
      </x:c>
      <x:c r="K565" t="str">
        <x:v>No</x:v>
      </x:c>
      <x:c r="L565" t="str">
        <x:v>PURPAN_CURSUS_ING_NIEUR_PURPAN_ORIENTATION_AGROALIMENTA_EV00025</x:v>
      </x:c>
      <x:c r="M565" t="str">
        <x:v>PURPAN_CURSUS_ING_NIEUR_PURPAN_ORIENTATION_AGROALIMENTA_F002</x:v>
      </x:c>
      <x:c r="N565" t="str">
        <x:v>Asignatura</x:v>
      </x:c>
      <x:c r="O565" t="str">
        <x:v>PURPAN_CURSUS_ING_NIEUR_PURPAN_ORIENTATION_AGROALIMENTA_ASIG025</x:v>
      </x:c>
      <x:c r="P565" t="str">
        <x:v>Nombre/código/créditos/periodo/tipo</x:v>
      </x:c>
      <x:c r="Q565" t="str">
        <x:v>NR</x:v>
      </x:c>
      <x:c r="R565" t="str">
        <x:v>Cursus Ingénieur + List of Courses 2026-2027</x:v>
      </x:c>
      <x:c r="S565" t="str">
        <x:v>14SCI02 — 14SCI02 Agriculture numérique — 3 ECTS — S7</x:v>
      </x:c>
      <x:c r="T565" t="str">
        <x:v>URL en 13_Fuentes</x:v>
      </x:c>
      <x:c r="U565" t="str">
        <x:v>Alta</x:v>
      </x:c>
      <x:c r="V565"/>
    </x:row>
    <x:row r="566">
      <x:c r="A566" t="str">
        <x:v>CUR_AGRO_PURPAN</x:v>
      </x:c>
      <x:c r="B566" t="str">
        <x:v>PURPAN</x:v>
      </x:c>
      <x:c r="C566" t="str">
        <x:v>Ingénieur/Master</x:v>
      </x:c>
      <x:c r="D566" t="str">
        <x:v>Programa completo</x:v>
      </x:c>
      <x:c r="E566" t="str">
        <x:v>INTEGRAR CON BANDERA</x:v>
      </x:c>
      <x:c r="F566" t="str">
        <x:v>APTA CON BANDERAS</x:v>
      </x:c>
      <x:c r="G566" t="str">
        <x:v>Sí</x:v>
      </x:c>
      <x:c r="H566" t="str">
        <x:v>Condicional</x:v>
      </x:c>
      <x:c r="I566" t="str">
        <x:v>Condicional</x:v>
      </x:c>
      <x:c r="J566" t="str">
        <x:v>No</x:v>
      </x:c>
      <x:c r="K566" t="str">
        <x:v>No</x:v>
      </x:c>
      <x:c r="L566" t="str">
        <x:v>PURPAN_CURSUS_ING_NIEUR_PURPAN_ORIENTATION_AGROALIMENTA_EV00026</x:v>
      </x:c>
      <x:c r="M566" t="str">
        <x:v>PURPAN_CURSUS_ING_NIEUR_PURPAN_ORIENTATION_AGROALIMENTA_F001</x:v>
      </x:c>
      <x:c r="N566" t="str">
        <x:v>Resultado</x:v>
      </x:c>
      <x:c r="O566" t="str">
        <x:v>PURPAN_CURSUS_ING_NIEUR_PURPAN_ORIENTATION_AGROALIMENTA_RES001</x:v>
      </x:c>
      <x:c r="P566" t="str">
        <x:v>Texto formativo</x:v>
      </x:c>
      <x:c r="Q566" t="str">
        <x:v>NR</x:v>
      </x:c>
      <x:c r="R566" t="str">
        <x:v>Capa formativa</x:v>
      </x:c>
      <x:c r="S566" t="str">
        <x:v>PERF1 — Formar ingenieros-manager para las cadenas agrícolas y agroalimentarias.</x:v>
      </x:c>
      <x:c r="T566" t="str">
        <x:v>URL en 13_Fuentes</x:v>
      </x:c>
      <x:c r="U566" t="str">
        <x:v>Alta</x:v>
      </x:c>
      <x:c r="V566"/>
    </x:row>
    <x:row r="567">
      <x:c r="A567" t="str">
        <x:v>CUR_AGRO_PURPAN</x:v>
      </x:c>
      <x:c r="B567" t="str">
        <x:v>PURPAN</x:v>
      </x:c>
      <x:c r="C567" t="str">
        <x:v>Ingénieur/Master</x:v>
      </x:c>
      <x:c r="D567" t="str">
        <x:v>Programa completo</x:v>
      </x:c>
      <x:c r="E567" t="str">
        <x:v>INTEGRAR CON BANDERA</x:v>
      </x:c>
      <x:c r="F567" t="str">
        <x:v>APTA CON BANDERAS</x:v>
      </x:c>
      <x:c r="G567" t="str">
        <x:v>Sí</x:v>
      </x:c>
      <x:c r="H567" t="str">
        <x:v>Condicional</x:v>
      </x:c>
      <x:c r="I567" t="str">
        <x:v>Condicional</x:v>
      </x:c>
      <x:c r="J567" t="str">
        <x:v>No</x:v>
      </x:c>
      <x:c r="K567" t="str">
        <x:v>No</x:v>
      </x:c>
      <x:c r="L567" t="str">
        <x:v>PURPAN_CURSUS_ING_NIEUR_PURPAN_ORIENTATION_AGROALIMENTA_EV00027</x:v>
      </x:c>
      <x:c r="M567" t="str">
        <x:v>PURPAN_CURSUS_ING_NIEUR_PURPAN_ORIENTATION_AGROALIMENTA_F001</x:v>
      </x:c>
      <x:c r="N567" t="str">
        <x:v>Resultado</x:v>
      </x:c>
      <x:c r="O567" t="str">
        <x:v>PURPAN_CURSUS_ING_NIEUR_PURPAN_ORIENTATION_AGROALIMENTA_RES002</x:v>
      </x:c>
      <x:c r="P567" t="str">
        <x:v>Texto formativo</x:v>
      </x:c>
      <x:c r="Q567" t="str">
        <x:v>NR</x:v>
      </x:c>
      <x:c r="R567" t="str">
        <x:v>Capa formativa</x:v>
      </x:c>
      <x:c r="S567" t="str">
        <x:v>OBJ1 — Diagnosticar y analizar situaciones complejas integrando restricciones humanas, técnicas y económicas.</x:v>
      </x:c>
      <x:c r="T567" t="str">
        <x:v>URL en 13_Fuentes</x:v>
      </x:c>
      <x:c r="U567" t="str">
        <x:v>Alta</x:v>
      </x:c>
      <x:c r="V567"/>
    </x:row>
    <x:row r="568">
      <x:c r="A568" t="str">
        <x:v>CUR_AGRO_PURPAN</x:v>
      </x:c>
      <x:c r="B568" t="str">
        <x:v>PURPAN</x:v>
      </x:c>
      <x:c r="C568" t="str">
        <x:v>Ingénieur/Master</x:v>
      </x:c>
      <x:c r="D568" t="str">
        <x:v>Programa completo</x:v>
      </x:c>
      <x:c r="E568" t="str">
        <x:v>INTEGRAR CON BANDERA</x:v>
      </x:c>
      <x:c r="F568" t="str">
        <x:v>APTA CON BANDERAS</x:v>
      </x:c>
      <x:c r="G568" t="str">
        <x:v>Sí</x:v>
      </x:c>
      <x:c r="H568" t="str">
        <x:v>Condicional</x:v>
      </x:c>
      <x:c r="I568" t="str">
        <x:v>Condicional</x:v>
      </x:c>
      <x:c r="J568" t="str">
        <x:v>No</x:v>
      </x:c>
      <x:c r="K568" t="str">
        <x:v>No</x:v>
      </x:c>
      <x:c r="L568" t="str">
        <x:v>PURPAN_CURSUS_ING_NIEUR_PURPAN_ORIENTATION_AGROALIMENTA_EV00028</x:v>
      </x:c>
      <x:c r="M568" t="str">
        <x:v>PURPAN_CURSUS_ING_NIEUR_PURPAN_ORIENTATION_AGROALIMENTA_F001</x:v>
      </x:c>
      <x:c r="N568" t="str">
        <x:v>Resultado</x:v>
      </x:c>
      <x:c r="O568" t="str">
        <x:v>PURPAN_CURSUS_ING_NIEUR_PURPAN_ORIENTATION_AGROALIMENTA_RES003</x:v>
      </x:c>
      <x:c r="P568" t="str">
        <x:v>Texto formativo</x:v>
      </x:c>
      <x:c r="Q568" t="str">
        <x:v>NR</x:v>
      </x:c>
      <x:c r="R568" t="str">
        <x:v>Capa formativa</x:v>
      </x:c>
      <x:c r="S568" t="str">
        <x:v>OBJ2 — Gestionar proyectos y organizaciones de cadenas agrícolas y agroalimentarias y desarrollar una experiencia de especialización.</x:v>
      </x:c>
      <x:c r="T568" t="str">
        <x:v>URL en 13_Fuentes</x:v>
      </x:c>
      <x:c r="U568" t="str">
        <x:v>Alta</x:v>
      </x:c>
      <x:c r="V568"/>
    </x:row>
    <x:row r="569">
      <x:c r="A569" t="str">
        <x:v>CUR_AGRO_PURPAN</x:v>
      </x:c>
      <x:c r="B569" t="str">
        <x:v>PURPAN</x:v>
      </x:c>
      <x:c r="C569" t="str">
        <x:v>Ingénieur/Master</x:v>
      </x:c>
      <x:c r="D569" t="str">
        <x:v>Programa completo</x:v>
      </x:c>
      <x:c r="E569" t="str">
        <x:v>INTEGRAR CON BANDERA</x:v>
      </x:c>
      <x:c r="F569" t="str">
        <x:v>APTA CON BANDERAS</x:v>
      </x:c>
      <x:c r="G569" t="str">
        <x:v>Sí</x:v>
      </x:c>
      <x:c r="H569" t="str">
        <x:v>Condicional</x:v>
      </x:c>
      <x:c r="I569" t="str">
        <x:v>Condicional</x:v>
      </x:c>
      <x:c r="J569" t="str">
        <x:v>No</x:v>
      </x:c>
      <x:c r="K569" t="str">
        <x:v>No</x:v>
      </x:c>
      <x:c r="L569" t="str">
        <x:v>PURPAN_CURSUS_ING_NIEUR_PURPAN_ORIENTATION_AGROALIMENTA_EV00029</x:v>
      </x:c>
      <x:c r="M569" t="str">
        <x:v>PURPAN_CURSUS_ING_NIEUR_PURPAN_ORIENTATION_AGROALIMENTA_F003</x:v>
      </x:c>
      <x:c r="N569" t="str">
        <x:v>Titulacion</x:v>
      </x:c>
      <x:c r="O569" t="str">
        <x:v>PURPAN_CURSUS_ING_NIEUR_PURPAN_ORIENTATION_AGROALIMENTA_TIT01</x:v>
      </x:c>
      <x:c r="P569" t="str">
        <x:v>Descripción/créditos/requisitos</x:v>
      </x:c>
      <x:c r="Q569" t="str">
        <x:v>NR</x:v>
      </x:c>
      <x:c r="R569" t="str">
        <x:v>Titulación</x:v>
      </x:c>
      <x:c r="S569" t="str">
        <x:v>Stage de fin d'études — NR ECTS</x:v>
      </x:c>
      <x:c r="T569" t="str">
        <x:v>URL en 13_Fuentes</x:v>
      </x:c>
      <x:c r="U569" t="str">
        <x:v>Alta</x:v>
      </x:c>
      <x:c r="V569"/>
    </x:row>
    <x:row r="570">
      <x:c r="A570" t="str">
        <x:v>CUR_AGRO_PT_EA_JOINT_IPB_IPL_IPVC</x:v>
      </x:c>
      <x:c r="B570" t="str">
        <x:v>IPLEIRIA</x:v>
      </x:c>
      <x:c r="C570" t="str">
        <x:v>Grado/Bachelor</x:v>
      </x:c>
      <x:c r="D570" t="str">
        <x:v>Programa conjunto completo</x:v>
      </x:c>
      <x:c r="E570" t="str">
        <x:v>INTEGRAR COMO PROGRAMA CONJUNTO</x:v>
      </x:c>
      <x:c r="F570" t="str">
        <x:v>APTA PARA BASE MAESTRA</x:v>
      </x:c>
      <x:c r="G570" t="str">
        <x:v>Sí</x:v>
      </x:c>
      <x:c r="H570" t="str">
        <x:v>Sí</x:v>
      </x:c>
      <x:c r="I570" t="str">
        <x:v>No</x:v>
      </x:c>
      <x:c r="J570" t="str">
        <x:v>Sí</x:v>
      </x:c>
      <x:c r="K570" t="str">
        <x:v>No</x:v>
      </x:c>
      <x:c r="L570" t="str">
        <x:v>IPLEIRIA_LICENCIATURA_EM_ENGENHARIA_ALIMENTAR_T_TULO_CO_EV00001</x:v>
      </x:c>
      <x:c r="M570" t="str">
        <x:v>IPLEIRIA_LICENCIATURA_EM_ENGENHARIA_ALIMENTAR_T_TULO_CO_F001</x:v>
      </x:c>
      <x:c r="N570" t="str">
        <x:v>Asignatura</x:v>
      </x:c>
      <x:c r="O570" t="str">
        <x:v>IPLEIRIA_LICENCIATURA_EM_ENGENHARIA_ALIMENTAR_T_TULO_CO_ASIG001</x:v>
      </x:c>
      <x:c r="P570" t="str">
        <x:v>Nombre/código/créditos/periodo/tipo</x:v>
      </x:c>
      <x:c r="Q570" t="str">
        <x:v>NR</x:v>
      </x:c>
      <x:c r="R570" t="str">
        <x:v>Plano conjunto vigente — verificado 2026</x:v>
      </x:c>
      <x:c r="S570" t="str">
        <x:v>9087301 — Análise Matemática I — 6 ECTS — 1.º semestre</x:v>
      </x:c>
      <x:c r="T570" t="str">
        <x:v>URL en 13_Fuentes</x:v>
      </x:c>
      <x:c r="U570" t="str">
        <x:v>Alta</x:v>
      </x:c>
      <x:c r="V570"/>
    </x:row>
    <x:row r="571">
      <x:c r="A571" t="str">
        <x:v>CUR_AGRO_PT_EA_JOINT_IPB_IPL_IPVC</x:v>
      </x:c>
      <x:c r="B571" t="str">
        <x:v>IPLEIRIA</x:v>
      </x:c>
      <x:c r="C571" t="str">
        <x:v>Grado/Bachelor</x:v>
      </x:c>
      <x:c r="D571" t="str">
        <x:v>Programa conjunto completo</x:v>
      </x:c>
      <x:c r="E571" t="str">
        <x:v>INTEGRAR COMO PROGRAMA CONJUNTO</x:v>
      </x:c>
      <x:c r="F571" t="str">
        <x:v>APTA PARA BASE MAESTRA</x:v>
      </x:c>
      <x:c r="G571" t="str">
        <x:v>Sí</x:v>
      </x:c>
      <x:c r="H571" t="str">
        <x:v>Sí</x:v>
      </x:c>
      <x:c r="I571" t="str">
        <x:v>No</x:v>
      </x:c>
      <x:c r="J571" t="str">
        <x:v>Sí</x:v>
      </x:c>
      <x:c r="K571" t="str">
        <x:v>No</x:v>
      </x:c>
      <x:c r="L571" t="str">
        <x:v>IPLEIRIA_LICENCIATURA_EM_ENGENHARIA_ALIMENTAR_T_TULO_CO_EV00002</x:v>
      </x:c>
      <x:c r="M571" t="str">
        <x:v>IPLEIRIA_LICENCIATURA_EM_ENGENHARIA_ALIMENTAR_T_TULO_CO_F001</x:v>
      </x:c>
      <x:c r="N571" t="str">
        <x:v>Asignatura</x:v>
      </x:c>
      <x:c r="O571" t="str">
        <x:v>IPLEIRIA_LICENCIATURA_EM_ENGENHARIA_ALIMENTAR_T_TULO_CO_ASIG002</x:v>
      </x:c>
      <x:c r="P571" t="str">
        <x:v>Nombre/código/créditos/periodo/tipo</x:v>
      </x:c>
      <x:c r="Q571" t="str">
        <x:v>NR</x:v>
      </x:c>
      <x:c r="R571" t="str">
        <x:v>Plano conjunto vigente — verificado 2026</x:v>
      </x:c>
      <x:c r="S571" t="str">
        <x:v>9087302 — Física — 6 ECTS — 1.º semestre</x:v>
      </x:c>
      <x:c r="T571" t="str">
        <x:v>URL en 13_Fuentes</x:v>
      </x:c>
      <x:c r="U571" t="str">
        <x:v>Alta</x:v>
      </x:c>
      <x:c r="V571"/>
    </x:row>
    <x:row r="572">
      <x:c r="A572" t="str">
        <x:v>CUR_AGRO_PT_EA_JOINT_IPB_IPL_IPVC</x:v>
      </x:c>
      <x:c r="B572" t="str">
        <x:v>IPLEIRIA</x:v>
      </x:c>
      <x:c r="C572" t="str">
        <x:v>Grado/Bachelor</x:v>
      </x:c>
      <x:c r="D572" t="str">
        <x:v>Programa conjunto completo</x:v>
      </x:c>
      <x:c r="E572" t="str">
        <x:v>INTEGRAR COMO PROGRAMA CONJUNTO</x:v>
      </x:c>
      <x:c r="F572" t="str">
        <x:v>APTA PARA BASE MAESTRA</x:v>
      </x:c>
      <x:c r="G572" t="str">
        <x:v>Sí</x:v>
      </x:c>
      <x:c r="H572" t="str">
        <x:v>Sí</x:v>
      </x:c>
      <x:c r="I572" t="str">
        <x:v>No</x:v>
      </x:c>
      <x:c r="J572" t="str">
        <x:v>Sí</x:v>
      </x:c>
      <x:c r="K572" t="str">
        <x:v>No</x:v>
      </x:c>
      <x:c r="L572" t="str">
        <x:v>IPLEIRIA_LICENCIATURA_EM_ENGENHARIA_ALIMENTAR_T_TULO_CO_EV00003</x:v>
      </x:c>
      <x:c r="M572" t="str">
        <x:v>IPLEIRIA_LICENCIATURA_EM_ENGENHARIA_ALIMENTAR_T_TULO_CO_F001</x:v>
      </x:c>
      <x:c r="N572" t="str">
        <x:v>Asignatura</x:v>
      </x:c>
      <x:c r="O572" t="str">
        <x:v>IPLEIRIA_LICENCIATURA_EM_ENGENHARIA_ALIMENTAR_T_TULO_CO_ASIG003</x:v>
      </x:c>
      <x:c r="P572" t="str">
        <x:v>Nombre/código/créditos/periodo/tipo</x:v>
      </x:c>
      <x:c r="Q572" t="str">
        <x:v>NR</x:v>
      </x:c>
      <x:c r="R572" t="str">
        <x:v>Plano conjunto vigente — verificado 2026</x:v>
      </x:c>
      <x:c r="S572" t="str">
        <x:v>9087303 — Química — 6 ECTS — 1.º semestre</x:v>
      </x:c>
      <x:c r="T572" t="str">
        <x:v>URL en 13_Fuentes</x:v>
      </x:c>
      <x:c r="U572" t="str">
        <x:v>Alta</x:v>
      </x:c>
      <x:c r="V572"/>
    </x:row>
    <x:row r="573">
      <x:c r="A573" t="str">
        <x:v>CUR_AGRO_PT_EA_JOINT_IPB_IPL_IPVC</x:v>
      </x:c>
      <x:c r="B573" t="str">
        <x:v>IPLEIRIA</x:v>
      </x:c>
      <x:c r="C573" t="str">
        <x:v>Grado/Bachelor</x:v>
      </x:c>
      <x:c r="D573" t="str">
        <x:v>Programa conjunto completo</x:v>
      </x:c>
      <x:c r="E573" t="str">
        <x:v>INTEGRAR COMO PROGRAMA CONJUNTO</x:v>
      </x:c>
      <x:c r="F573" t="str">
        <x:v>APTA PARA BASE MAESTRA</x:v>
      </x:c>
      <x:c r="G573" t="str">
        <x:v>Sí</x:v>
      </x:c>
      <x:c r="H573" t="str">
        <x:v>Sí</x:v>
      </x:c>
      <x:c r="I573" t="str">
        <x:v>No</x:v>
      </x:c>
      <x:c r="J573" t="str">
        <x:v>Sí</x:v>
      </x:c>
      <x:c r="K573" t="str">
        <x:v>No</x:v>
      </x:c>
      <x:c r="L573" t="str">
        <x:v>IPLEIRIA_LICENCIATURA_EM_ENGENHARIA_ALIMENTAR_T_TULO_CO_EV00004</x:v>
      </x:c>
      <x:c r="M573" t="str">
        <x:v>IPLEIRIA_LICENCIATURA_EM_ENGENHARIA_ALIMENTAR_T_TULO_CO_F001</x:v>
      </x:c>
      <x:c r="N573" t="str">
        <x:v>Asignatura</x:v>
      </x:c>
      <x:c r="O573" t="str">
        <x:v>IPLEIRIA_LICENCIATURA_EM_ENGENHARIA_ALIMENTAR_T_TULO_CO_ASIG004</x:v>
      </x:c>
      <x:c r="P573" t="str">
        <x:v>Nombre/código/créditos/periodo/tipo</x:v>
      </x:c>
      <x:c r="Q573" t="str">
        <x:v>NR</x:v>
      </x:c>
      <x:c r="R573" t="str">
        <x:v>Plano conjunto vigente — verificado 2026</x:v>
      </x:c>
      <x:c r="S573" t="str">
        <x:v>9087304 — Biologia e Bioquímica — 6 ECTS — 1.º semestre</x:v>
      </x:c>
      <x:c r="T573" t="str">
        <x:v>URL en 13_Fuentes</x:v>
      </x:c>
      <x:c r="U573" t="str">
        <x:v>Alta</x:v>
      </x:c>
      <x:c r="V573"/>
    </x:row>
    <x:row r="574">
      <x:c r="A574" t="str">
        <x:v>CUR_AGRO_PT_EA_JOINT_IPB_IPL_IPVC</x:v>
      </x:c>
      <x:c r="B574" t="str">
        <x:v>IPLEIRIA</x:v>
      </x:c>
      <x:c r="C574" t="str">
        <x:v>Grado/Bachelor</x:v>
      </x:c>
      <x:c r="D574" t="str">
        <x:v>Programa conjunto completo</x:v>
      </x:c>
      <x:c r="E574" t="str">
        <x:v>INTEGRAR COMO PROGRAMA CONJUNTO</x:v>
      </x:c>
      <x:c r="F574" t="str">
        <x:v>APTA PARA BASE MAESTRA</x:v>
      </x:c>
      <x:c r="G574" t="str">
        <x:v>Sí</x:v>
      </x:c>
      <x:c r="H574" t="str">
        <x:v>Sí</x:v>
      </x:c>
      <x:c r="I574" t="str">
        <x:v>No</x:v>
      </x:c>
      <x:c r="J574" t="str">
        <x:v>Sí</x:v>
      </x:c>
      <x:c r="K574" t="str">
        <x:v>No</x:v>
      </x:c>
      <x:c r="L574" t="str">
        <x:v>IPLEIRIA_LICENCIATURA_EM_ENGENHARIA_ALIMENTAR_T_TULO_CO_EV00005</x:v>
      </x:c>
      <x:c r="M574" t="str">
        <x:v>IPLEIRIA_LICENCIATURA_EM_ENGENHARIA_ALIMENTAR_T_TULO_CO_F001</x:v>
      </x:c>
      <x:c r="N574" t="str">
        <x:v>Asignatura</x:v>
      </x:c>
      <x:c r="O574" t="str">
        <x:v>IPLEIRIA_LICENCIATURA_EM_ENGENHARIA_ALIMENTAR_T_TULO_CO_ASIG005</x:v>
      </x:c>
      <x:c r="P574" t="str">
        <x:v>Nombre/código/créditos/periodo/tipo</x:v>
      </x:c>
      <x:c r="Q574" t="str">
        <x:v>NR</x:v>
      </x:c>
      <x:c r="R574" t="str">
        <x:v>Plano conjunto vigente — verificado 2026</x:v>
      </x:c>
      <x:c r="S574" t="str">
        <x:v>9087305 — Introdução aos Processos Industriais — 6 ECTS — 1.º semestre</x:v>
      </x:c>
      <x:c r="T574" t="str">
        <x:v>URL en 13_Fuentes</x:v>
      </x:c>
      <x:c r="U574" t="str">
        <x:v>Alta</x:v>
      </x:c>
      <x:c r="V574"/>
    </x:row>
    <x:row r="575">
      <x:c r="A575" t="str">
        <x:v>CUR_AGRO_PT_EA_JOINT_IPB_IPL_IPVC</x:v>
      </x:c>
      <x:c r="B575" t="str">
        <x:v>IPLEIRIA</x:v>
      </x:c>
      <x:c r="C575" t="str">
        <x:v>Grado/Bachelor</x:v>
      </x:c>
      <x:c r="D575" t="str">
        <x:v>Programa conjunto completo</x:v>
      </x:c>
      <x:c r="E575" t="str">
        <x:v>INTEGRAR COMO PROGRAMA CONJUNTO</x:v>
      </x:c>
      <x:c r="F575" t="str">
        <x:v>APTA PARA BASE MAESTRA</x:v>
      </x:c>
      <x:c r="G575" t="str">
        <x:v>Sí</x:v>
      </x:c>
      <x:c r="H575" t="str">
        <x:v>Sí</x:v>
      </x:c>
      <x:c r="I575" t="str">
        <x:v>No</x:v>
      </x:c>
      <x:c r="J575" t="str">
        <x:v>Sí</x:v>
      </x:c>
      <x:c r="K575" t="str">
        <x:v>No</x:v>
      </x:c>
      <x:c r="L575" t="str">
        <x:v>IPLEIRIA_LICENCIATURA_EM_ENGENHARIA_ALIMENTAR_T_TULO_CO_EV00006</x:v>
      </x:c>
      <x:c r="M575" t="str">
        <x:v>IPLEIRIA_LICENCIATURA_EM_ENGENHARIA_ALIMENTAR_T_TULO_CO_F001</x:v>
      </x:c>
      <x:c r="N575" t="str">
        <x:v>Asignatura</x:v>
      </x:c>
      <x:c r="O575" t="str">
        <x:v>IPLEIRIA_LICENCIATURA_EM_ENGENHARIA_ALIMENTAR_T_TULO_CO_ASIG006</x:v>
      </x:c>
      <x:c r="P575" t="str">
        <x:v>Nombre/código/créditos/periodo/tipo</x:v>
      </x:c>
      <x:c r="Q575" t="str">
        <x:v>NR</x:v>
      </x:c>
      <x:c r="R575" t="str">
        <x:v>Plano conjunto vigente — verificado 2026</x:v>
      </x:c>
      <x:c r="S575" t="str">
        <x:v>9087306 — Laboratórios de Química Alimentar — 6 ECTS — 2.º semestre</x:v>
      </x:c>
      <x:c r="T575" t="str">
        <x:v>URL en 13_Fuentes</x:v>
      </x:c>
      <x:c r="U575" t="str">
        <x:v>Alta</x:v>
      </x:c>
      <x:c r="V575"/>
    </x:row>
    <x:row r="576">
      <x:c r="A576" t="str">
        <x:v>CUR_AGRO_PT_EA_JOINT_IPB_IPL_IPVC</x:v>
      </x:c>
      <x:c r="B576" t="str">
        <x:v>IPLEIRIA</x:v>
      </x:c>
      <x:c r="C576" t="str">
        <x:v>Grado/Bachelor</x:v>
      </x:c>
      <x:c r="D576" t="str">
        <x:v>Programa conjunto completo</x:v>
      </x:c>
      <x:c r="E576" t="str">
        <x:v>INTEGRAR COMO PROGRAMA CONJUNTO</x:v>
      </x:c>
      <x:c r="F576" t="str">
        <x:v>APTA PARA BASE MAESTRA</x:v>
      </x:c>
      <x:c r="G576" t="str">
        <x:v>Sí</x:v>
      </x:c>
      <x:c r="H576" t="str">
        <x:v>Sí</x:v>
      </x:c>
      <x:c r="I576" t="str">
        <x:v>No</x:v>
      </x:c>
      <x:c r="J576" t="str">
        <x:v>Sí</x:v>
      </x:c>
      <x:c r="K576" t="str">
        <x:v>No</x:v>
      </x:c>
      <x:c r="L576" t="str">
        <x:v>IPLEIRIA_LICENCIATURA_EM_ENGENHARIA_ALIMENTAR_T_TULO_CO_EV00007</x:v>
      </x:c>
      <x:c r="M576" t="str">
        <x:v>IPLEIRIA_LICENCIATURA_EM_ENGENHARIA_ALIMENTAR_T_TULO_CO_F001</x:v>
      </x:c>
      <x:c r="N576" t="str">
        <x:v>Asignatura</x:v>
      </x:c>
      <x:c r="O576" t="str">
        <x:v>IPLEIRIA_LICENCIATURA_EM_ENGENHARIA_ALIMENTAR_T_TULO_CO_ASIG007</x:v>
      </x:c>
      <x:c r="P576" t="str">
        <x:v>Nombre/código/créditos/periodo/tipo</x:v>
      </x:c>
      <x:c r="Q576" t="str">
        <x:v>NR</x:v>
      </x:c>
      <x:c r="R576" t="str">
        <x:v>Plano conjunto vigente — verificado 2026</x:v>
      </x:c>
      <x:c r="S576" t="str">
        <x:v>9087307 — Laboratórios de Microbiologia Alimentar — 6 ECTS — 2.º semestre</x:v>
      </x:c>
      <x:c r="T576" t="str">
        <x:v>URL en 13_Fuentes</x:v>
      </x:c>
      <x:c r="U576" t="str">
        <x:v>Alta</x:v>
      </x:c>
      <x:c r="V576"/>
    </x:row>
    <x:row r="577">
      <x:c r="A577" t="str">
        <x:v>CUR_AGRO_PT_EA_JOINT_IPB_IPL_IPVC</x:v>
      </x:c>
      <x:c r="B577" t="str">
        <x:v>IPLEIRIA</x:v>
      </x:c>
      <x:c r="C577" t="str">
        <x:v>Grado/Bachelor</x:v>
      </x:c>
      <x:c r="D577" t="str">
        <x:v>Programa conjunto completo</x:v>
      </x:c>
      <x:c r="E577" t="str">
        <x:v>INTEGRAR COMO PROGRAMA CONJUNTO</x:v>
      </x:c>
      <x:c r="F577" t="str">
        <x:v>APTA PARA BASE MAESTRA</x:v>
      </x:c>
      <x:c r="G577" t="str">
        <x:v>Sí</x:v>
      </x:c>
      <x:c r="H577" t="str">
        <x:v>Sí</x:v>
      </x:c>
      <x:c r="I577" t="str">
        <x:v>No</x:v>
      </x:c>
      <x:c r="J577" t="str">
        <x:v>Sí</x:v>
      </x:c>
      <x:c r="K577" t="str">
        <x:v>No</x:v>
      </x:c>
      <x:c r="L577" t="str">
        <x:v>IPLEIRIA_LICENCIATURA_EM_ENGENHARIA_ALIMENTAR_T_TULO_CO_EV00008</x:v>
      </x:c>
      <x:c r="M577" t="str">
        <x:v>IPLEIRIA_LICENCIATURA_EM_ENGENHARIA_ALIMENTAR_T_TULO_CO_F001</x:v>
      </x:c>
      <x:c r="N577" t="str">
        <x:v>Asignatura</x:v>
      </x:c>
      <x:c r="O577" t="str">
        <x:v>IPLEIRIA_LICENCIATURA_EM_ENGENHARIA_ALIMENTAR_T_TULO_CO_ASIG008</x:v>
      </x:c>
      <x:c r="P577" t="str">
        <x:v>Nombre/código/créditos/periodo/tipo</x:v>
      </x:c>
      <x:c r="Q577" t="str">
        <x:v>NR</x:v>
      </x:c>
      <x:c r="R577" t="str">
        <x:v>Plano conjunto vigente — verificado 2026</x:v>
      </x:c>
      <x:c r="S577" t="str">
        <x:v>9087308 — Laboratórios de Análise Sensorial e Reologia — 6 ECTS — 2.º semestre</x:v>
      </x:c>
      <x:c r="T577" t="str">
        <x:v>URL en 13_Fuentes</x:v>
      </x:c>
      <x:c r="U577" t="str">
        <x:v>Alta</x:v>
      </x:c>
      <x:c r="V577"/>
    </x:row>
    <x:row r="578">
      <x:c r="A578" t="str">
        <x:v>CUR_AGRO_PT_EA_JOINT_IPB_IPL_IPVC</x:v>
      </x:c>
      <x:c r="B578" t="str">
        <x:v>IPLEIRIA</x:v>
      </x:c>
      <x:c r="C578" t="str">
        <x:v>Grado/Bachelor</x:v>
      </x:c>
      <x:c r="D578" t="str">
        <x:v>Programa conjunto completo</x:v>
      </x:c>
      <x:c r="E578" t="str">
        <x:v>INTEGRAR COMO PROGRAMA CONJUNTO</x:v>
      </x:c>
      <x:c r="F578" t="str">
        <x:v>APTA PARA BASE MAESTRA</x:v>
      </x:c>
      <x:c r="G578" t="str">
        <x:v>Sí</x:v>
      </x:c>
      <x:c r="H578" t="str">
        <x:v>Sí</x:v>
      </x:c>
      <x:c r="I578" t="str">
        <x:v>No</x:v>
      </x:c>
      <x:c r="J578" t="str">
        <x:v>Sí</x:v>
      </x:c>
      <x:c r="K578" t="str">
        <x:v>No</x:v>
      </x:c>
      <x:c r="L578" t="str">
        <x:v>IPLEIRIA_LICENCIATURA_EM_ENGENHARIA_ALIMENTAR_T_TULO_CO_EV00009</x:v>
      </x:c>
      <x:c r="M578" t="str">
        <x:v>IPLEIRIA_LICENCIATURA_EM_ENGENHARIA_ALIMENTAR_T_TULO_CO_F001</x:v>
      </x:c>
      <x:c r="N578" t="str">
        <x:v>Asignatura</x:v>
      </x:c>
      <x:c r="O578" t="str">
        <x:v>IPLEIRIA_LICENCIATURA_EM_ENGENHARIA_ALIMENTAR_T_TULO_CO_ASIG009</x:v>
      </x:c>
      <x:c r="P578" t="str">
        <x:v>Nombre/código/créditos/periodo/tipo</x:v>
      </x:c>
      <x:c r="Q578" t="str">
        <x:v>NR</x:v>
      </x:c>
      <x:c r="R578" t="str">
        <x:v>Plano conjunto vigente — verificado 2026</x:v>
      </x:c>
      <x:c r="S578" t="str">
        <x:v>9087309 — Operações Unitárias — 6 ECTS — 2.º semestre</x:v>
      </x:c>
      <x:c r="T578" t="str">
        <x:v>URL en 13_Fuentes</x:v>
      </x:c>
      <x:c r="U578" t="str">
        <x:v>Alta</x:v>
      </x:c>
      <x:c r="V578"/>
    </x:row>
    <x:row r="579">
      <x:c r="A579" t="str">
        <x:v>CUR_AGRO_PT_EA_JOINT_IPB_IPL_IPVC</x:v>
      </x:c>
      <x:c r="B579" t="str">
        <x:v>IPLEIRIA</x:v>
      </x:c>
      <x:c r="C579" t="str">
        <x:v>Grado/Bachelor</x:v>
      </x:c>
      <x:c r="D579" t="str">
        <x:v>Programa conjunto completo</x:v>
      </x:c>
      <x:c r="E579" t="str">
        <x:v>INTEGRAR COMO PROGRAMA CONJUNTO</x:v>
      </x:c>
      <x:c r="F579" t="str">
        <x:v>APTA PARA BASE MAESTRA</x:v>
      </x:c>
      <x:c r="G579" t="str">
        <x:v>Sí</x:v>
      </x:c>
      <x:c r="H579" t="str">
        <x:v>Sí</x:v>
      </x:c>
      <x:c r="I579" t="str">
        <x:v>No</x:v>
      </x:c>
      <x:c r="J579" t="str">
        <x:v>Sí</x:v>
      </x:c>
      <x:c r="K579" t="str">
        <x:v>No</x:v>
      </x:c>
      <x:c r="L579" t="str">
        <x:v>IPLEIRIA_LICENCIATURA_EM_ENGENHARIA_ALIMENTAR_T_TULO_CO_EV00010</x:v>
      </x:c>
      <x:c r="M579" t="str">
        <x:v>IPLEIRIA_LICENCIATURA_EM_ENGENHARIA_ALIMENTAR_T_TULO_CO_F001</x:v>
      </x:c>
      <x:c r="N579" t="str">
        <x:v>Asignatura</x:v>
      </x:c>
      <x:c r="O579" t="str">
        <x:v>IPLEIRIA_LICENCIATURA_EM_ENGENHARIA_ALIMENTAR_T_TULO_CO_ASIG010</x:v>
      </x:c>
      <x:c r="P579" t="str">
        <x:v>Nombre/código/créditos/periodo/tipo</x:v>
      </x:c>
      <x:c r="Q579" t="str">
        <x:v>NR</x:v>
      </x:c>
      <x:c r="R579" t="str">
        <x:v>Plano conjunto vigente — verificado 2026</x:v>
      </x:c>
      <x:c r="S579" t="str">
        <x:v>9087310 — Álgebra Linear e Estatística — 6 ECTS — 2.º semestre</x:v>
      </x:c>
      <x:c r="T579" t="str">
        <x:v>URL en 13_Fuentes</x:v>
      </x:c>
      <x:c r="U579" t="str">
        <x:v>Alta</x:v>
      </x:c>
      <x:c r="V579"/>
    </x:row>
    <x:row r="580">
      <x:c r="A580" t="str">
        <x:v>CUR_AGRO_PT_EA_JOINT_IPB_IPL_IPVC</x:v>
      </x:c>
      <x:c r="B580" t="str">
        <x:v>IPLEIRIA</x:v>
      </x:c>
      <x:c r="C580" t="str">
        <x:v>Grado/Bachelor</x:v>
      </x:c>
      <x:c r="D580" t="str">
        <x:v>Programa conjunto completo</x:v>
      </x:c>
      <x:c r="E580" t="str">
        <x:v>INTEGRAR COMO PROGRAMA CONJUNTO</x:v>
      </x:c>
      <x:c r="F580" t="str">
        <x:v>APTA PARA BASE MAESTRA</x:v>
      </x:c>
      <x:c r="G580" t="str">
        <x:v>Sí</x:v>
      </x:c>
      <x:c r="H580" t="str">
        <x:v>Sí</x:v>
      </x:c>
      <x:c r="I580" t="str">
        <x:v>No</x:v>
      </x:c>
      <x:c r="J580" t="str">
        <x:v>Sí</x:v>
      </x:c>
      <x:c r="K580" t="str">
        <x:v>No</x:v>
      </x:c>
      <x:c r="L580" t="str">
        <x:v>IPLEIRIA_LICENCIATURA_EM_ENGENHARIA_ALIMENTAR_T_TULO_CO_EV00011</x:v>
      </x:c>
      <x:c r="M580" t="str">
        <x:v>IPLEIRIA_LICENCIATURA_EM_ENGENHARIA_ALIMENTAR_T_TULO_CO_F001</x:v>
      </x:c>
      <x:c r="N580" t="str">
        <x:v>Asignatura</x:v>
      </x:c>
      <x:c r="O580" t="str">
        <x:v>IPLEIRIA_LICENCIATURA_EM_ENGENHARIA_ALIMENTAR_T_TULO_CO_ASIG011</x:v>
      </x:c>
      <x:c r="P580" t="str">
        <x:v>Nombre/código/créditos/periodo/tipo</x:v>
      </x:c>
      <x:c r="Q580" t="str">
        <x:v>NR</x:v>
      </x:c>
      <x:c r="R580" t="str">
        <x:v>Plano conjunto vigente — verificado 2026</x:v>
      </x:c>
      <x:c r="S580" t="str">
        <x:v>9087311 — Tecnologias de Lacticínios — 6 ECTS — 3.º semestre</x:v>
      </x:c>
      <x:c r="T580" t="str">
        <x:v>URL en 13_Fuentes</x:v>
      </x:c>
      <x:c r="U580" t="str">
        <x:v>Alta</x:v>
      </x:c>
      <x:c r="V580" t="str">
        <x:v>Mobilidade interinstitucional obrigatória conforme semestre.</x:v>
      </x:c>
    </x:row>
    <x:row r="581">
      <x:c r="A581" t="str">
        <x:v>CUR_AGRO_PT_EA_JOINT_IPB_IPL_IPVC</x:v>
      </x:c>
      <x:c r="B581" t="str">
        <x:v>IPLEIRIA</x:v>
      </x:c>
      <x:c r="C581" t="str">
        <x:v>Grado/Bachelor</x:v>
      </x:c>
      <x:c r="D581" t="str">
        <x:v>Programa conjunto completo</x:v>
      </x:c>
      <x:c r="E581" t="str">
        <x:v>INTEGRAR COMO PROGRAMA CONJUNTO</x:v>
      </x:c>
      <x:c r="F581" t="str">
        <x:v>APTA PARA BASE MAESTRA</x:v>
      </x:c>
      <x:c r="G581" t="str">
        <x:v>Sí</x:v>
      </x:c>
      <x:c r="H581" t="str">
        <x:v>Sí</x:v>
      </x:c>
      <x:c r="I581" t="str">
        <x:v>No</x:v>
      </x:c>
      <x:c r="J581" t="str">
        <x:v>Sí</x:v>
      </x:c>
      <x:c r="K581" t="str">
        <x:v>No</x:v>
      </x:c>
      <x:c r="L581" t="str">
        <x:v>IPLEIRIA_LICENCIATURA_EM_ENGENHARIA_ALIMENTAR_T_TULO_CO_EV00012</x:v>
      </x:c>
      <x:c r="M581" t="str">
        <x:v>IPLEIRIA_LICENCIATURA_EM_ENGENHARIA_ALIMENTAR_T_TULO_CO_F001</x:v>
      </x:c>
      <x:c r="N581" t="str">
        <x:v>Asignatura</x:v>
      </x:c>
      <x:c r="O581" t="str">
        <x:v>IPLEIRIA_LICENCIATURA_EM_ENGENHARIA_ALIMENTAR_T_TULO_CO_ASIG012</x:v>
      </x:c>
      <x:c r="P581" t="str">
        <x:v>Nombre/código/créditos/periodo/tipo</x:v>
      </x:c>
      <x:c r="Q581" t="str">
        <x:v>NR</x:v>
      </x:c>
      <x:c r="R581" t="str">
        <x:v>Plano conjunto vigente — verificado 2026</x:v>
      </x:c>
      <x:c r="S581" t="str">
        <x:v>9087312 — Análise e Controlo de Qualidade de Lacticínios — 6 ECTS — 3.º semestre</x:v>
      </x:c>
      <x:c r="T581" t="str">
        <x:v>URL en 13_Fuentes</x:v>
      </x:c>
      <x:c r="U581" t="str">
        <x:v>Alta</x:v>
      </x:c>
      <x:c r="V581" t="str">
        <x:v>Mobilidade interinstitucional obrigatória conforme semestre.</x:v>
      </x:c>
    </x:row>
    <x:row r="582">
      <x:c r="A582" t="str">
        <x:v>CUR_AGRO_PT_EA_JOINT_IPB_IPL_IPVC</x:v>
      </x:c>
      <x:c r="B582" t="str">
        <x:v>IPLEIRIA</x:v>
      </x:c>
      <x:c r="C582" t="str">
        <x:v>Grado/Bachelor</x:v>
      </x:c>
      <x:c r="D582" t="str">
        <x:v>Programa conjunto completo</x:v>
      </x:c>
      <x:c r="E582" t="str">
        <x:v>INTEGRAR COMO PROGRAMA CONJUNTO</x:v>
      </x:c>
      <x:c r="F582" t="str">
        <x:v>APTA PARA BASE MAESTRA</x:v>
      </x:c>
      <x:c r="G582" t="str">
        <x:v>Sí</x:v>
      </x:c>
      <x:c r="H582" t="str">
        <x:v>Sí</x:v>
      </x:c>
      <x:c r="I582" t="str">
        <x:v>No</x:v>
      </x:c>
      <x:c r="J582" t="str">
        <x:v>Sí</x:v>
      </x:c>
      <x:c r="K582" t="str">
        <x:v>No</x:v>
      </x:c>
      <x:c r="L582" t="str">
        <x:v>IPLEIRIA_LICENCIATURA_EM_ENGENHARIA_ALIMENTAR_T_TULO_CO_EV00013</x:v>
      </x:c>
      <x:c r="M582" t="str">
        <x:v>IPLEIRIA_LICENCIATURA_EM_ENGENHARIA_ALIMENTAR_T_TULO_CO_F001</x:v>
      </x:c>
      <x:c r="N582" t="str">
        <x:v>Asignatura</x:v>
      </x:c>
      <x:c r="O582" t="str">
        <x:v>IPLEIRIA_LICENCIATURA_EM_ENGENHARIA_ALIMENTAR_T_TULO_CO_ASIG013</x:v>
      </x:c>
      <x:c r="P582" t="str">
        <x:v>Nombre/código/créditos/periodo/tipo</x:v>
      </x:c>
      <x:c r="Q582" t="str">
        <x:v>NR</x:v>
      </x:c>
      <x:c r="R582" t="str">
        <x:v>Plano conjunto vigente — verificado 2026</x:v>
      </x:c>
      <x:c r="S582" t="str">
        <x:v>9087313 — Tecnologias de Vinhos e Outras Bebidas Alcoólicas — 6 ECTS — 3.º semestre</x:v>
      </x:c>
      <x:c r="T582" t="str">
        <x:v>URL en 13_Fuentes</x:v>
      </x:c>
      <x:c r="U582" t="str">
        <x:v>Alta</x:v>
      </x:c>
      <x:c r="V582" t="str">
        <x:v>Mobilidade interinstitucional obrigatória conforme semestre.</x:v>
      </x:c>
    </x:row>
    <x:row r="583">
      <x:c r="A583" t="str">
        <x:v>CUR_AGRO_PT_EA_JOINT_IPB_IPL_IPVC</x:v>
      </x:c>
      <x:c r="B583" t="str">
        <x:v>IPLEIRIA</x:v>
      </x:c>
      <x:c r="C583" t="str">
        <x:v>Grado/Bachelor</x:v>
      </x:c>
      <x:c r="D583" t="str">
        <x:v>Programa conjunto completo</x:v>
      </x:c>
      <x:c r="E583" t="str">
        <x:v>INTEGRAR COMO PROGRAMA CONJUNTO</x:v>
      </x:c>
      <x:c r="F583" t="str">
        <x:v>APTA PARA BASE MAESTRA</x:v>
      </x:c>
      <x:c r="G583" t="str">
        <x:v>Sí</x:v>
      </x:c>
      <x:c r="H583" t="str">
        <x:v>Sí</x:v>
      </x:c>
      <x:c r="I583" t="str">
        <x:v>No</x:v>
      </x:c>
      <x:c r="J583" t="str">
        <x:v>Sí</x:v>
      </x:c>
      <x:c r="K583" t="str">
        <x:v>No</x:v>
      </x:c>
      <x:c r="L583" t="str">
        <x:v>IPLEIRIA_LICENCIATURA_EM_ENGENHARIA_ALIMENTAR_T_TULO_CO_EV00014</x:v>
      </x:c>
      <x:c r="M583" t="str">
        <x:v>IPLEIRIA_LICENCIATURA_EM_ENGENHARIA_ALIMENTAR_T_TULO_CO_F001</x:v>
      </x:c>
      <x:c r="N583" t="str">
        <x:v>Asignatura</x:v>
      </x:c>
      <x:c r="O583" t="str">
        <x:v>IPLEIRIA_LICENCIATURA_EM_ENGENHARIA_ALIMENTAR_T_TULO_CO_ASIG014</x:v>
      </x:c>
      <x:c r="P583" t="str">
        <x:v>Nombre/código/créditos/periodo/tipo</x:v>
      </x:c>
      <x:c r="Q583" t="str">
        <x:v>NR</x:v>
      </x:c>
      <x:c r="R583" t="str">
        <x:v>Plano conjunto vigente — verificado 2026</x:v>
      </x:c>
      <x:c r="S583" t="str">
        <x:v>9087314 — Análise e Controlo de Qualidade de Vinhos e Outras Bebidas Alcoólicas — 6 ECTS — 3.º semestre</x:v>
      </x:c>
      <x:c r="T583" t="str">
        <x:v>URL en 13_Fuentes</x:v>
      </x:c>
      <x:c r="U583" t="str">
        <x:v>Alta</x:v>
      </x:c>
      <x:c r="V583" t="str">
        <x:v>Mobilidade interinstitucional obrigatória conforme semestre.</x:v>
      </x:c>
    </x:row>
    <x:row r="584">
      <x:c r="A584" t="str">
        <x:v>CUR_AGRO_PT_EA_JOINT_IPB_IPL_IPVC</x:v>
      </x:c>
      <x:c r="B584" t="str">
        <x:v>IPLEIRIA</x:v>
      </x:c>
      <x:c r="C584" t="str">
        <x:v>Grado/Bachelor</x:v>
      </x:c>
      <x:c r="D584" t="str">
        <x:v>Programa conjunto completo</x:v>
      </x:c>
      <x:c r="E584" t="str">
        <x:v>INTEGRAR COMO PROGRAMA CONJUNTO</x:v>
      </x:c>
      <x:c r="F584" t="str">
        <x:v>APTA PARA BASE MAESTRA</x:v>
      </x:c>
      <x:c r="G584" t="str">
        <x:v>Sí</x:v>
      </x:c>
      <x:c r="H584" t="str">
        <x:v>Sí</x:v>
      </x:c>
      <x:c r="I584" t="str">
        <x:v>No</x:v>
      </x:c>
      <x:c r="J584" t="str">
        <x:v>Sí</x:v>
      </x:c>
      <x:c r="K584" t="str">
        <x:v>No</x:v>
      </x:c>
      <x:c r="L584" t="str">
        <x:v>IPLEIRIA_LICENCIATURA_EM_ENGENHARIA_ALIMENTAR_T_TULO_CO_EV00015</x:v>
      </x:c>
      <x:c r="M584" t="str">
        <x:v>IPLEIRIA_LICENCIATURA_EM_ENGENHARIA_ALIMENTAR_T_TULO_CO_F001</x:v>
      </x:c>
      <x:c r="N584" t="str">
        <x:v>Asignatura</x:v>
      </x:c>
      <x:c r="O584" t="str">
        <x:v>IPLEIRIA_LICENCIATURA_EM_ENGENHARIA_ALIMENTAR_T_TULO_CO_ASIG015</x:v>
      </x:c>
      <x:c r="P584" t="str">
        <x:v>Nombre/código/créditos/periodo/tipo</x:v>
      </x:c>
      <x:c r="Q584" t="str">
        <x:v>NR</x:v>
      </x:c>
      <x:c r="R584" t="str">
        <x:v>Plano conjunto vigente — verificado 2026</x:v>
      </x:c>
      <x:c r="S584" t="str">
        <x:v>9087315 — Projeto da Linha de Processamento Alimentar — 6 ECTS — 3.º semestre</x:v>
      </x:c>
      <x:c r="T584" t="str">
        <x:v>URL en 13_Fuentes</x:v>
      </x:c>
      <x:c r="U584" t="str">
        <x:v>Alta</x:v>
      </x:c>
      <x:c r="V584" t="str">
        <x:v>Mobilidade interinstitucional obrigatória conforme semestre.</x:v>
      </x:c>
    </x:row>
    <x:row r="585">
      <x:c r="A585" t="str">
        <x:v>CUR_AGRO_PT_EA_JOINT_IPB_IPL_IPVC</x:v>
      </x:c>
      <x:c r="B585" t="str">
        <x:v>IPLEIRIA</x:v>
      </x:c>
      <x:c r="C585" t="str">
        <x:v>Grado/Bachelor</x:v>
      </x:c>
      <x:c r="D585" t="str">
        <x:v>Programa conjunto completo</x:v>
      </x:c>
      <x:c r="E585" t="str">
        <x:v>INTEGRAR COMO PROGRAMA CONJUNTO</x:v>
      </x:c>
      <x:c r="F585" t="str">
        <x:v>APTA PARA BASE MAESTRA</x:v>
      </x:c>
      <x:c r="G585" t="str">
        <x:v>Sí</x:v>
      </x:c>
      <x:c r="H585" t="str">
        <x:v>Sí</x:v>
      </x:c>
      <x:c r="I585" t="str">
        <x:v>No</x:v>
      </x:c>
      <x:c r="J585" t="str">
        <x:v>Sí</x:v>
      </x:c>
      <x:c r="K585" t="str">
        <x:v>No</x:v>
      </x:c>
      <x:c r="L585" t="str">
        <x:v>IPLEIRIA_LICENCIATURA_EM_ENGENHARIA_ALIMENTAR_T_TULO_CO_EV00016</x:v>
      </x:c>
      <x:c r="M585" t="str">
        <x:v>IPLEIRIA_LICENCIATURA_EM_ENGENHARIA_ALIMENTAR_T_TULO_CO_F001</x:v>
      </x:c>
      <x:c r="N585" t="str">
        <x:v>Asignatura</x:v>
      </x:c>
      <x:c r="O585" t="str">
        <x:v>IPLEIRIA_LICENCIATURA_EM_ENGENHARIA_ALIMENTAR_T_TULO_CO_ASIG016</x:v>
      </x:c>
      <x:c r="P585" t="str">
        <x:v>Nombre/código/créditos/periodo/tipo</x:v>
      </x:c>
      <x:c r="Q585" t="str">
        <x:v>NR</x:v>
      </x:c>
      <x:c r="R585" t="str">
        <x:v>Plano conjunto vigente — verificado 2026</x:v>
      </x:c>
      <x:c r="S585" t="str">
        <x:v>9087316 — Tecnologia dos Recursos Alimentares Marinhos — 6 ECTS — 4.º semestre</x:v>
      </x:c>
      <x:c r="T585" t="str">
        <x:v>URL en 13_Fuentes</x:v>
      </x:c>
      <x:c r="U585" t="str">
        <x:v>Alta</x:v>
      </x:c>
      <x:c r="V585" t="str">
        <x:v>Mobilidade interinstitucional obrigatória conforme semestre.</x:v>
      </x:c>
    </x:row>
    <x:row r="586">
      <x:c r="A586" t="str">
        <x:v>CUR_AGRO_PT_EA_JOINT_IPB_IPL_IPVC</x:v>
      </x:c>
      <x:c r="B586" t="str">
        <x:v>IPLEIRIA</x:v>
      </x:c>
      <x:c r="C586" t="str">
        <x:v>Grado/Bachelor</x:v>
      </x:c>
      <x:c r="D586" t="str">
        <x:v>Programa conjunto completo</x:v>
      </x:c>
      <x:c r="E586" t="str">
        <x:v>INTEGRAR COMO PROGRAMA CONJUNTO</x:v>
      </x:c>
      <x:c r="F586" t="str">
        <x:v>APTA PARA BASE MAESTRA</x:v>
      </x:c>
      <x:c r="G586" t="str">
        <x:v>Sí</x:v>
      </x:c>
      <x:c r="H586" t="str">
        <x:v>Sí</x:v>
      </x:c>
      <x:c r="I586" t="str">
        <x:v>No</x:v>
      </x:c>
      <x:c r="J586" t="str">
        <x:v>Sí</x:v>
      </x:c>
      <x:c r="K586" t="str">
        <x:v>No</x:v>
      </x:c>
      <x:c r="L586" t="str">
        <x:v>IPLEIRIA_LICENCIATURA_EM_ENGENHARIA_ALIMENTAR_T_TULO_CO_EV00017</x:v>
      </x:c>
      <x:c r="M586" t="str">
        <x:v>IPLEIRIA_LICENCIATURA_EM_ENGENHARIA_ALIMENTAR_T_TULO_CO_F001</x:v>
      </x:c>
      <x:c r="N586" t="str">
        <x:v>Asignatura</x:v>
      </x:c>
      <x:c r="O586" t="str">
        <x:v>IPLEIRIA_LICENCIATURA_EM_ENGENHARIA_ALIMENTAR_T_TULO_CO_ASIG017</x:v>
      </x:c>
      <x:c r="P586" t="str">
        <x:v>Nombre/código/créditos/periodo/tipo</x:v>
      </x:c>
      <x:c r="Q586" t="str">
        <x:v>NR</x:v>
      </x:c>
      <x:c r="R586" t="str">
        <x:v>Plano conjunto vigente — verificado 2026</x:v>
      </x:c>
      <x:c r="S586" t="str">
        <x:v>9087317 — Análise e Controlo de Qualidade dos Recursos Alimentares Marinhos — 6 ECTS — 4.º semestre</x:v>
      </x:c>
      <x:c r="T586" t="str">
        <x:v>URL en 13_Fuentes</x:v>
      </x:c>
      <x:c r="U586" t="str">
        <x:v>Alta</x:v>
      </x:c>
      <x:c r="V586" t="str">
        <x:v>Mobilidade interinstitucional obrigatória conforme semestre.</x:v>
      </x:c>
    </x:row>
    <x:row r="587">
      <x:c r="A587" t="str">
        <x:v>CUR_AGRO_PT_EA_JOINT_IPB_IPL_IPVC</x:v>
      </x:c>
      <x:c r="B587" t="str">
        <x:v>IPLEIRIA</x:v>
      </x:c>
      <x:c r="C587" t="str">
        <x:v>Grado/Bachelor</x:v>
      </x:c>
      <x:c r="D587" t="str">
        <x:v>Programa conjunto completo</x:v>
      </x:c>
      <x:c r="E587" t="str">
        <x:v>INTEGRAR COMO PROGRAMA CONJUNTO</x:v>
      </x:c>
      <x:c r="F587" t="str">
        <x:v>APTA PARA BASE MAESTRA</x:v>
      </x:c>
      <x:c r="G587" t="str">
        <x:v>Sí</x:v>
      </x:c>
      <x:c r="H587" t="str">
        <x:v>Sí</x:v>
      </x:c>
      <x:c r="I587" t="str">
        <x:v>No</x:v>
      </x:c>
      <x:c r="J587" t="str">
        <x:v>Sí</x:v>
      </x:c>
      <x:c r="K587" t="str">
        <x:v>No</x:v>
      </x:c>
      <x:c r="L587" t="str">
        <x:v>IPLEIRIA_LICENCIATURA_EM_ENGENHARIA_ALIMENTAR_T_TULO_CO_EV00018</x:v>
      </x:c>
      <x:c r="M587" t="str">
        <x:v>IPLEIRIA_LICENCIATURA_EM_ENGENHARIA_ALIMENTAR_T_TULO_CO_F001</x:v>
      </x:c>
      <x:c r="N587" t="str">
        <x:v>Asignatura</x:v>
      </x:c>
      <x:c r="O587" t="str">
        <x:v>IPLEIRIA_LICENCIATURA_EM_ENGENHARIA_ALIMENTAR_T_TULO_CO_ASIG018</x:v>
      </x:c>
      <x:c r="P587" t="str">
        <x:v>Nombre/código/créditos/periodo/tipo</x:v>
      </x:c>
      <x:c r="Q587" t="str">
        <x:v>NR</x:v>
      </x:c>
      <x:c r="R587" t="str">
        <x:v>Plano conjunto vigente — verificado 2026</x:v>
      </x:c>
      <x:c r="S587" t="str">
        <x:v>9087318 — Tecnologia de Hortofrutícolas e Cereais — 6 ECTS — 4.º semestre</x:v>
      </x:c>
      <x:c r="T587" t="str">
        <x:v>URL en 13_Fuentes</x:v>
      </x:c>
      <x:c r="U587" t="str">
        <x:v>Alta</x:v>
      </x:c>
      <x:c r="V587" t="str">
        <x:v>Mobilidade interinstitucional obrigatória conforme semestre.</x:v>
      </x:c>
    </x:row>
    <x:row r="588">
      <x:c r="A588" t="str">
        <x:v>CUR_AGRO_PT_EA_JOINT_IPB_IPL_IPVC</x:v>
      </x:c>
      <x:c r="B588" t="str">
        <x:v>IPLEIRIA</x:v>
      </x:c>
      <x:c r="C588" t="str">
        <x:v>Grado/Bachelor</x:v>
      </x:c>
      <x:c r="D588" t="str">
        <x:v>Programa conjunto completo</x:v>
      </x:c>
      <x:c r="E588" t="str">
        <x:v>INTEGRAR COMO PROGRAMA CONJUNTO</x:v>
      </x:c>
      <x:c r="F588" t="str">
        <x:v>APTA PARA BASE MAESTRA</x:v>
      </x:c>
      <x:c r="G588" t="str">
        <x:v>Sí</x:v>
      </x:c>
      <x:c r="H588" t="str">
        <x:v>Sí</x:v>
      </x:c>
      <x:c r="I588" t="str">
        <x:v>No</x:v>
      </x:c>
      <x:c r="J588" t="str">
        <x:v>Sí</x:v>
      </x:c>
      <x:c r="K588" t="str">
        <x:v>No</x:v>
      </x:c>
      <x:c r="L588" t="str">
        <x:v>IPLEIRIA_LICENCIATURA_EM_ENGENHARIA_ALIMENTAR_T_TULO_CO_EV00019</x:v>
      </x:c>
      <x:c r="M588" t="str">
        <x:v>IPLEIRIA_LICENCIATURA_EM_ENGENHARIA_ALIMENTAR_T_TULO_CO_F001</x:v>
      </x:c>
      <x:c r="N588" t="str">
        <x:v>Asignatura</x:v>
      </x:c>
      <x:c r="O588" t="str">
        <x:v>IPLEIRIA_LICENCIATURA_EM_ENGENHARIA_ALIMENTAR_T_TULO_CO_ASIG019</x:v>
      </x:c>
      <x:c r="P588" t="str">
        <x:v>Nombre/código/créditos/periodo/tipo</x:v>
      </x:c>
      <x:c r="Q588" t="str">
        <x:v>NR</x:v>
      </x:c>
      <x:c r="R588" t="str">
        <x:v>Plano conjunto vigente — verificado 2026</x:v>
      </x:c>
      <x:c r="S588" t="str">
        <x:v>9087319 — Análise e Controlo de Qualidade Hortofrutícolas e Cereais — 6 ECTS — 4.º semestre</x:v>
      </x:c>
      <x:c r="T588" t="str">
        <x:v>URL en 13_Fuentes</x:v>
      </x:c>
      <x:c r="U588" t="str">
        <x:v>Alta</x:v>
      </x:c>
      <x:c r="V588" t="str">
        <x:v>Mobilidade interinstitucional obrigatória conforme semestre.</x:v>
      </x:c>
    </x:row>
    <x:row r="589">
      <x:c r="A589" t="str">
        <x:v>CUR_AGRO_PT_EA_JOINT_IPB_IPL_IPVC</x:v>
      </x:c>
      <x:c r="B589" t="str">
        <x:v>IPLEIRIA</x:v>
      </x:c>
      <x:c r="C589" t="str">
        <x:v>Grado/Bachelor</x:v>
      </x:c>
      <x:c r="D589" t="str">
        <x:v>Programa conjunto completo</x:v>
      </x:c>
      <x:c r="E589" t="str">
        <x:v>INTEGRAR COMO PROGRAMA CONJUNTO</x:v>
      </x:c>
      <x:c r="F589" t="str">
        <x:v>APTA PARA BASE MAESTRA</x:v>
      </x:c>
      <x:c r="G589" t="str">
        <x:v>Sí</x:v>
      </x:c>
      <x:c r="H589" t="str">
        <x:v>Sí</x:v>
      </x:c>
      <x:c r="I589" t="str">
        <x:v>No</x:v>
      </x:c>
      <x:c r="J589" t="str">
        <x:v>Sí</x:v>
      </x:c>
      <x:c r="K589" t="str">
        <x:v>No</x:v>
      </x:c>
      <x:c r="L589" t="str">
        <x:v>IPLEIRIA_LICENCIATURA_EM_ENGENHARIA_ALIMENTAR_T_TULO_CO_EV00020</x:v>
      </x:c>
      <x:c r="M589" t="str">
        <x:v>IPLEIRIA_LICENCIATURA_EM_ENGENHARIA_ALIMENTAR_T_TULO_CO_F001</x:v>
      </x:c>
      <x:c r="N589" t="str">
        <x:v>Asignatura</x:v>
      </x:c>
      <x:c r="O589" t="str">
        <x:v>IPLEIRIA_LICENCIATURA_EM_ENGENHARIA_ALIMENTAR_T_TULO_CO_ASIG020</x:v>
      </x:c>
      <x:c r="P589" t="str">
        <x:v>Nombre/código/créditos/periodo/tipo</x:v>
      </x:c>
      <x:c r="Q589" t="str">
        <x:v>NR</x:v>
      </x:c>
      <x:c r="R589" t="str">
        <x:v>Plano conjunto vigente — verificado 2026</x:v>
      </x:c>
      <x:c r="S589" t="str">
        <x:v>9087320 — Higiene e Segurança Alimentar — 6 ECTS — 4.º semestre</x:v>
      </x:c>
      <x:c r="T589" t="str">
        <x:v>URL en 13_Fuentes</x:v>
      </x:c>
      <x:c r="U589" t="str">
        <x:v>Alta</x:v>
      </x:c>
      <x:c r="V589" t="str">
        <x:v>Mobilidade interinstitucional obrigatória conforme semestre.</x:v>
      </x:c>
    </x:row>
    <x:row r="590">
      <x:c r="A590" t="str">
        <x:v>CUR_AGRO_PT_EA_JOINT_IPB_IPL_IPVC</x:v>
      </x:c>
      <x:c r="B590" t="str">
        <x:v>IPLEIRIA</x:v>
      </x:c>
      <x:c r="C590" t="str">
        <x:v>Grado/Bachelor</x:v>
      </x:c>
      <x:c r="D590" t="str">
        <x:v>Programa conjunto completo</x:v>
      </x:c>
      <x:c r="E590" t="str">
        <x:v>INTEGRAR COMO PROGRAMA CONJUNTO</x:v>
      </x:c>
      <x:c r="F590" t="str">
        <x:v>APTA PARA BASE MAESTRA</x:v>
      </x:c>
      <x:c r="G590" t="str">
        <x:v>Sí</x:v>
      </x:c>
      <x:c r="H590" t="str">
        <x:v>Sí</x:v>
      </x:c>
      <x:c r="I590" t="str">
        <x:v>No</x:v>
      </x:c>
      <x:c r="J590" t="str">
        <x:v>Sí</x:v>
      </x:c>
      <x:c r="K590" t="str">
        <x:v>No</x:v>
      </x:c>
      <x:c r="L590" t="str">
        <x:v>IPLEIRIA_LICENCIATURA_EM_ENGENHARIA_ALIMENTAR_T_TULO_CO_EV00021</x:v>
      </x:c>
      <x:c r="M590" t="str">
        <x:v>IPLEIRIA_LICENCIATURA_EM_ENGENHARIA_ALIMENTAR_T_TULO_CO_F001</x:v>
      </x:c>
      <x:c r="N590" t="str">
        <x:v>Asignatura</x:v>
      </x:c>
      <x:c r="O590" t="str">
        <x:v>IPLEIRIA_LICENCIATURA_EM_ENGENHARIA_ALIMENTAR_T_TULO_CO_ASIG021</x:v>
      </x:c>
      <x:c r="P590" t="str">
        <x:v>Nombre/código/créditos/periodo/tipo</x:v>
      </x:c>
      <x:c r="Q590" t="str">
        <x:v>NR</x:v>
      </x:c>
      <x:c r="R590" t="str">
        <x:v>Plano conjunto vigente — verificado 2026</x:v>
      </x:c>
      <x:c r="S590" t="str">
        <x:v>9087321 — Tecnologia das Carnes e Produtos Cárneos — 6 ECTS — 5.º semestre</x:v>
      </x:c>
      <x:c r="T590" t="str">
        <x:v>URL en 13_Fuentes</x:v>
      </x:c>
      <x:c r="U590" t="str">
        <x:v>Alta</x:v>
      </x:c>
      <x:c r="V590" t="str">
        <x:v>Mobilidade interinstitucional obrigatória conforme semestre.</x:v>
      </x:c>
    </x:row>
    <x:row r="591">
      <x:c r="A591" t="str">
        <x:v>CUR_AGRO_PT_EA_JOINT_IPB_IPL_IPVC</x:v>
      </x:c>
      <x:c r="B591" t="str">
        <x:v>IPLEIRIA</x:v>
      </x:c>
      <x:c r="C591" t="str">
        <x:v>Grado/Bachelor</x:v>
      </x:c>
      <x:c r="D591" t="str">
        <x:v>Programa conjunto completo</x:v>
      </x:c>
      <x:c r="E591" t="str">
        <x:v>INTEGRAR COMO PROGRAMA CONJUNTO</x:v>
      </x:c>
      <x:c r="F591" t="str">
        <x:v>APTA PARA BASE MAESTRA</x:v>
      </x:c>
      <x:c r="G591" t="str">
        <x:v>Sí</x:v>
      </x:c>
      <x:c r="H591" t="str">
        <x:v>Sí</x:v>
      </x:c>
      <x:c r="I591" t="str">
        <x:v>No</x:v>
      </x:c>
      <x:c r="J591" t="str">
        <x:v>Sí</x:v>
      </x:c>
      <x:c r="K591" t="str">
        <x:v>No</x:v>
      </x:c>
      <x:c r="L591" t="str">
        <x:v>IPLEIRIA_LICENCIATURA_EM_ENGENHARIA_ALIMENTAR_T_TULO_CO_EV00022</x:v>
      </x:c>
      <x:c r="M591" t="str">
        <x:v>IPLEIRIA_LICENCIATURA_EM_ENGENHARIA_ALIMENTAR_T_TULO_CO_F001</x:v>
      </x:c>
      <x:c r="N591" t="str">
        <x:v>Asignatura</x:v>
      </x:c>
      <x:c r="O591" t="str">
        <x:v>IPLEIRIA_LICENCIATURA_EM_ENGENHARIA_ALIMENTAR_T_TULO_CO_ASIG022</x:v>
      </x:c>
      <x:c r="P591" t="str">
        <x:v>Nombre/código/créditos/periodo/tipo</x:v>
      </x:c>
      <x:c r="Q591" t="str">
        <x:v>NR</x:v>
      </x:c>
      <x:c r="R591" t="str">
        <x:v>Plano conjunto vigente — verificado 2026</x:v>
      </x:c>
      <x:c r="S591" t="str">
        <x:v>9087322 — Análise e Controlo de Qualidade das Carnes e Produtos Cárneos — 6 ECTS — 5.º semestre</x:v>
      </x:c>
      <x:c r="T591" t="str">
        <x:v>URL en 13_Fuentes</x:v>
      </x:c>
      <x:c r="U591" t="str">
        <x:v>Alta</x:v>
      </x:c>
      <x:c r="V591" t="str">
        <x:v>Mobilidade interinstitucional obrigatória conforme semestre.</x:v>
      </x:c>
    </x:row>
    <x:row r="592">
      <x:c r="A592" t="str">
        <x:v>CUR_AGRO_PT_EA_JOINT_IPB_IPL_IPVC</x:v>
      </x:c>
      <x:c r="B592" t="str">
        <x:v>IPLEIRIA</x:v>
      </x:c>
      <x:c r="C592" t="str">
        <x:v>Grado/Bachelor</x:v>
      </x:c>
      <x:c r="D592" t="str">
        <x:v>Programa conjunto completo</x:v>
      </x:c>
      <x:c r="E592" t="str">
        <x:v>INTEGRAR COMO PROGRAMA CONJUNTO</x:v>
      </x:c>
      <x:c r="F592" t="str">
        <x:v>APTA PARA BASE MAESTRA</x:v>
      </x:c>
      <x:c r="G592" t="str">
        <x:v>Sí</x:v>
      </x:c>
      <x:c r="H592" t="str">
        <x:v>Sí</x:v>
      </x:c>
      <x:c r="I592" t="str">
        <x:v>No</x:v>
      </x:c>
      <x:c r="J592" t="str">
        <x:v>Sí</x:v>
      </x:c>
      <x:c r="K592" t="str">
        <x:v>No</x:v>
      </x:c>
      <x:c r="L592" t="str">
        <x:v>IPLEIRIA_LICENCIATURA_EM_ENGENHARIA_ALIMENTAR_T_TULO_CO_EV00023</x:v>
      </x:c>
      <x:c r="M592" t="str">
        <x:v>IPLEIRIA_LICENCIATURA_EM_ENGENHARIA_ALIMENTAR_T_TULO_CO_F001</x:v>
      </x:c>
      <x:c r="N592" t="str">
        <x:v>Asignatura</x:v>
      </x:c>
      <x:c r="O592" t="str">
        <x:v>IPLEIRIA_LICENCIATURA_EM_ENGENHARIA_ALIMENTAR_T_TULO_CO_ASIG023</x:v>
      </x:c>
      <x:c r="P592" t="str">
        <x:v>Nombre/código/créditos/periodo/tipo</x:v>
      </x:c>
      <x:c r="Q592" t="str">
        <x:v>NR</x:v>
      </x:c>
      <x:c r="R592" t="str">
        <x:v>Plano conjunto vigente — verificado 2026</x:v>
      </x:c>
      <x:c r="S592" t="str">
        <x:v>9087323 — Tecnologia do Azeite, Azeitona e Óleos Vegetais — 6 ECTS — 5.º semestre</x:v>
      </x:c>
      <x:c r="T592" t="str">
        <x:v>URL en 13_Fuentes</x:v>
      </x:c>
      <x:c r="U592" t="str">
        <x:v>Alta</x:v>
      </x:c>
      <x:c r="V592" t="str">
        <x:v>Mobilidade interinstitucional obrigatória conforme semestre.</x:v>
      </x:c>
    </x:row>
    <x:row r="593">
      <x:c r="A593" t="str">
        <x:v>CUR_AGRO_PT_EA_JOINT_IPB_IPL_IPVC</x:v>
      </x:c>
      <x:c r="B593" t="str">
        <x:v>IPLEIRIA</x:v>
      </x:c>
      <x:c r="C593" t="str">
        <x:v>Grado/Bachelor</x:v>
      </x:c>
      <x:c r="D593" t="str">
        <x:v>Programa conjunto completo</x:v>
      </x:c>
      <x:c r="E593" t="str">
        <x:v>INTEGRAR COMO PROGRAMA CONJUNTO</x:v>
      </x:c>
      <x:c r="F593" t="str">
        <x:v>APTA PARA BASE MAESTRA</x:v>
      </x:c>
      <x:c r="G593" t="str">
        <x:v>Sí</x:v>
      </x:c>
      <x:c r="H593" t="str">
        <x:v>Sí</x:v>
      </x:c>
      <x:c r="I593" t="str">
        <x:v>No</x:v>
      </x:c>
      <x:c r="J593" t="str">
        <x:v>Sí</x:v>
      </x:c>
      <x:c r="K593" t="str">
        <x:v>No</x:v>
      </x:c>
      <x:c r="L593" t="str">
        <x:v>IPLEIRIA_LICENCIATURA_EM_ENGENHARIA_ALIMENTAR_T_TULO_CO_EV00024</x:v>
      </x:c>
      <x:c r="M593" t="str">
        <x:v>IPLEIRIA_LICENCIATURA_EM_ENGENHARIA_ALIMENTAR_T_TULO_CO_F001</x:v>
      </x:c>
      <x:c r="N593" t="str">
        <x:v>Asignatura</x:v>
      </x:c>
      <x:c r="O593" t="str">
        <x:v>IPLEIRIA_LICENCIATURA_EM_ENGENHARIA_ALIMENTAR_T_TULO_CO_ASIG024</x:v>
      </x:c>
      <x:c r="P593" t="str">
        <x:v>Nombre/código/créditos/periodo/tipo</x:v>
      </x:c>
      <x:c r="Q593" t="str">
        <x:v>NR</x:v>
      </x:c>
      <x:c r="R593" t="str">
        <x:v>Plano conjunto vigente — verificado 2026</x:v>
      </x:c>
      <x:c r="S593" t="str">
        <x:v>9087324 — Análise e Controlo de Qualidade do Azeite, Azeitona e Óleos Vegetais — 6 ECTS — 5.º semestre</x:v>
      </x:c>
      <x:c r="T593" t="str">
        <x:v>URL en 13_Fuentes</x:v>
      </x:c>
      <x:c r="U593" t="str">
        <x:v>Alta</x:v>
      </x:c>
      <x:c r="V593" t="str">
        <x:v>Mobilidade interinstitucional obrigatória conforme semestre.</x:v>
      </x:c>
    </x:row>
    <x:row r="594">
      <x:c r="A594" t="str">
        <x:v>CUR_AGRO_PT_EA_JOINT_IPB_IPL_IPVC</x:v>
      </x:c>
      <x:c r="B594" t="str">
        <x:v>IPLEIRIA</x:v>
      </x:c>
      <x:c r="C594" t="str">
        <x:v>Grado/Bachelor</x:v>
      </x:c>
      <x:c r="D594" t="str">
        <x:v>Programa conjunto completo</x:v>
      </x:c>
      <x:c r="E594" t="str">
        <x:v>INTEGRAR COMO PROGRAMA CONJUNTO</x:v>
      </x:c>
      <x:c r="F594" t="str">
        <x:v>APTA PARA BASE MAESTRA</x:v>
      </x:c>
      <x:c r="G594" t="str">
        <x:v>Sí</x:v>
      </x:c>
      <x:c r="H594" t="str">
        <x:v>Sí</x:v>
      </x:c>
      <x:c r="I594" t="str">
        <x:v>No</x:v>
      </x:c>
      <x:c r="J594" t="str">
        <x:v>Sí</x:v>
      </x:c>
      <x:c r="K594" t="str">
        <x:v>No</x:v>
      </x:c>
      <x:c r="L594" t="str">
        <x:v>IPLEIRIA_LICENCIATURA_EM_ENGENHARIA_ALIMENTAR_T_TULO_CO_EV00025</x:v>
      </x:c>
      <x:c r="M594" t="str">
        <x:v>IPLEIRIA_LICENCIATURA_EM_ENGENHARIA_ALIMENTAR_T_TULO_CO_F001</x:v>
      </x:c>
      <x:c r="N594" t="str">
        <x:v>Asignatura</x:v>
      </x:c>
      <x:c r="O594" t="str">
        <x:v>IPLEIRIA_LICENCIATURA_EM_ENGENHARIA_ALIMENTAR_T_TULO_CO_ASIG025</x:v>
      </x:c>
      <x:c r="P594" t="str">
        <x:v>Nombre/código/créditos/periodo/tipo</x:v>
      </x:c>
      <x:c r="Q594" t="str">
        <x:v>NR</x:v>
      </x:c>
      <x:c r="R594" t="str">
        <x:v>Plano conjunto vigente — verificado 2026</x:v>
      </x:c>
      <x:c r="S594" t="str">
        <x:v>9087325 — Empreendedorismo — 6 ECTS — 5.º semestre</x:v>
      </x:c>
      <x:c r="T594" t="str">
        <x:v>URL en 13_Fuentes</x:v>
      </x:c>
      <x:c r="U594" t="str">
        <x:v>Alta</x:v>
      </x:c>
      <x:c r="V594" t="str">
        <x:v>Mobilidade interinstitucional obrigatória conforme semestre.</x:v>
      </x:c>
    </x:row>
    <x:row r="595">
      <x:c r="A595" t="str">
        <x:v>CUR_AGRO_PT_EA_JOINT_IPB_IPL_IPVC</x:v>
      </x:c>
      <x:c r="B595" t="str">
        <x:v>IPLEIRIA</x:v>
      </x:c>
      <x:c r="C595" t="str">
        <x:v>Grado/Bachelor</x:v>
      </x:c>
      <x:c r="D595" t="str">
        <x:v>Programa conjunto completo</x:v>
      </x:c>
      <x:c r="E595" t="str">
        <x:v>INTEGRAR COMO PROGRAMA CONJUNTO</x:v>
      </x:c>
      <x:c r="F595" t="str">
        <x:v>APTA PARA BASE MAESTRA</x:v>
      </x:c>
      <x:c r="G595" t="str">
        <x:v>Sí</x:v>
      </x:c>
      <x:c r="H595" t="str">
        <x:v>Sí</x:v>
      </x:c>
      <x:c r="I595" t="str">
        <x:v>No</x:v>
      </x:c>
      <x:c r="J595" t="str">
        <x:v>Sí</x:v>
      </x:c>
      <x:c r="K595" t="str">
        <x:v>No</x:v>
      </x:c>
      <x:c r="L595" t="str">
        <x:v>IPLEIRIA_LICENCIATURA_EM_ENGENHARIA_ALIMENTAR_T_TULO_CO_EV00026</x:v>
      </x:c>
      <x:c r="M595" t="str">
        <x:v>IPLEIRIA_LICENCIATURA_EM_ENGENHARIA_ALIMENTAR_T_TULO_CO_F001</x:v>
      </x:c>
      <x:c r="N595" t="str">
        <x:v>Asignatura</x:v>
      </x:c>
      <x:c r="O595" t="str">
        <x:v>IPLEIRIA_LICENCIATURA_EM_ENGENHARIA_ALIMENTAR_T_TULO_CO_ASIG026</x:v>
      </x:c>
      <x:c r="P595" t="str">
        <x:v>Nombre/código/créditos/periodo/tipo</x:v>
      </x:c>
      <x:c r="Q595" t="str">
        <x:v>NR</x:v>
      </x:c>
      <x:c r="R595" t="str">
        <x:v>Plano conjunto vigente — verificado 2026</x:v>
      </x:c>
      <x:c r="S595" t="str">
        <x:v>9087326 — Tratamento de Efluentes e Resíduos — 6 ECTS — 6.º semestre</x:v>
      </x:c>
      <x:c r="T595" t="str">
        <x:v>URL en 13_Fuentes</x:v>
      </x:c>
      <x:c r="U595" t="str">
        <x:v>Alta</x:v>
      </x:c>
      <x:c r="V595"/>
    </x:row>
    <x:row r="596">
      <x:c r="A596" t="str">
        <x:v>CUR_AGRO_PT_EA_JOINT_IPB_IPL_IPVC</x:v>
      </x:c>
      <x:c r="B596" t="str">
        <x:v>IPLEIRIA</x:v>
      </x:c>
      <x:c r="C596" t="str">
        <x:v>Grado/Bachelor</x:v>
      </x:c>
      <x:c r="D596" t="str">
        <x:v>Programa conjunto completo</x:v>
      </x:c>
      <x:c r="E596" t="str">
        <x:v>INTEGRAR COMO PROGRAMA CONJUNTO</x:v>
      </x:c>
      <x:c r="F596" t="str">
        <x:v>APTA PARA BASE MAESTRA</x:v>
      </x:c>
      <x:c r="G596" t="str">
        <x:v>Sí</x:v>
      </x:c>
      <x:c r="H596" t="str">
        <x:v>Sí</x:v>
      </x:c>
      <x:c r="I596" t="str">
        <x:v>No</x:v>
      </x:c>
      <x:c r="J596" t="str">
        <x:v>Sí</x:v>
      </x:c>
      <x:c r="K596" t="str">
        <x:v>No</x:v>
      </x:c>
      <x:c r="L596" t="str">
        <x:v>IPLEIRIA_LICENCIATURA_EM_ENGENHARIA_ALIMENTAR_T_TULO_CO_EV00027</x:v>
      </x:c>
      <x:c r="M596" t="str">
        <x:v>IPLEIRIA_LICENCIATURA_EM_ENGENHARIA_ALIMENTAR_T_TULO_CO_F001</x:v>
      </x:c>
      <x:c r="N596" t="str">
        <x:v>Asignatura</x:v>
      </x:c>
      <x:c r="O596" t="str">
        <x:v>IPLEIRIA_LICENCIATURA_EM_ENGENHARIA_ALIMENTAR_T_TULO_CO_ASIG027</x:v>
      </x:c>
      <x:c r="P596" t="str">
        <x:v>Nombre/código/créditos/periodo/tipo</x:v>
      </x:c>
      <x:c r="Q596" t="str">
        <x:v>NR</x:v>
      </x:c>
      <x:c r="R596" t="str">
        <x:v>Plano conjunto vigente — verificado 2026</x:v>
      </x:c>
      <x:c r="S596" t="str">
        <x:v>9087327 — Sistemas de Gestão da Segurança Alimentar — 6 ECTS — 6.º semestre</x:v>
      </x:c>
      <x:c r="T596" t="str">
        <x:v>URL en 13_Fuentes</x:v>
      </x:c>
      <x:c r="U596" t="str">
        <x:v>Alta</x:v>
      </x:c>
      <x:c r="V596"/>
    </x:row>
    <x:row r="597">
      <x:c r="A597" t="str">
        <x:v>CUR_AGRO_PT_EA_JOINT_IPB_IPL_IPVC</x:v>
      </x:c>
      <x:c r="B597" t="str">
        <x:v>IPLEIRIA</x:v>
      </x:c>
      <x:c r="C597" t="str">
        <x:v>Grado/Bachelor</x:v>
      </x:c>
      <x:c r="D597" t="str">
        <x:v>Programa conjunto completo</x:v>
      </x:c>
      <x:c r="E597" t="str">
        <x:v>INTEGRAR COMO PROGRAMA CONJUNTO</x:v>
      </x:c>
      <x:c r="F597" t="str">
        <x:v>APTA PARA BASE MAESTRA</x:v>
      </x:c>
      <x:c r="G597" t="str">
        <x:v>Sí</x:v>
      </x:c>
      <x:c r="H597" t="str">
        <x:v>Sí</x:v>
      </x:c>
      <x:c r="I597" t="str">
        <x:v>No</x:v>
      </x:c>
      <x:c r="J597" t="str">
        <x:v>Sí</x:v>
      </x:c>
      <x:c r="K597" t="str">
        <x:v>No</x:v>
      </x:c>
      <x:c r="L597" t="str">
        <x:v>IPLEIRIA_LICENCIATURA_EM_ENGENHARIA_ALIMENTAR_T_TULO_CO_EV00028</x:v>
      </x:c>
      <x:c r="M597" t="str">
        <x:v>IPLEIRIA_LICENCIATURA_EM_ENGENHARIA_ALIMENTAR_T_TULO_CO_F001</x:v>
      </x:c>
      <x:c r="N597" t="str">
        <x:v>Asignatura</x:v>
      </x:c>
      <x:c r="O597" t="str">
        <x:v>IPLEIRIA_LICENCIATURA_EM_ENGENHARIA_ALIMENTAR_T_TULO_CO_ASIG028</x:v>
      </x:c>
      <x:c r="P597" t="str">
        <x:v>Nombre/código/créditos/periodo/tipo</x:v>
      </x:c>
      <x:c r="Q597" t="str">
        <x:v>NR</x:v>
      </x:c>
      <x:c r="R597" t="str">
        <x:v>Plano conjunto vigente — verificado 2026</x:v>
      </x:c>
      <x:c r="S597" t="str">
        <x:v>9087328 — Revestimentos e Tecnologias Emergentes — 6 ECTS — 6.º semestre</x:v>
      </x:c>
      <x:c r="T597" t="str">
        <x:v>URL en 13_Fuentes</x:v>
      </x:c>
      <x:c r="U597" t="str">
        <x:v>Alta</x:v>
      </x:c>
      <x:c r="V597"/>
    </x:row>
    <x:row r="598">
      <x:c r="A598" t="str">
        <x:v>CUR_AGRO_PT_EA_JOINT_IPB_IPL_IPVC</x:v>
      </x:c>
      <x:c r="B598" t="str">
        <x:v>IPLEIRIA</x:v>
      </x:c>
      <x:c r="C598" t="str">
        <x:v>Grado/Bachelor</x:v>
      </x:c>
      <x:c r="D598" t="str">
        <x:v>Programa conjunto completo</x:v>
      </x:c>
      <x:c r="E598" t="str">
        <x:v>INTEGRAR COMO PROGRAMA CONJUNTO</x:v>
      </x:c>
      <x:c r="F598" t="str">
        <x:v>APTA PARA BASE MAESTRA</x:v>
      </x:c>
      <x:c r="G598" t="str">
        <x:v>Sí</x:v>
      </x:c>
      <x:c r="H598" t="str">
        <x:v>Sí</x:v>
      </x:c>
      <x:c r="I598" t="str">
        <x:v>No</x:v>
      </x:c>
      <x:c r="J598" t="str">
        <x:v>Sí</x:v>
      </x:c>
      <x:c r="K598" t="str">
        <x:v>No</x:v>
      </x:c>
      <x:c r="L598" t="str">
        <x:v>IPLEIRIA_LICENCIATURA_EM_ENGENHARIA_ALIMENTAR_T_TULO_CO_EV00029</x:v>
      </x:c>
      <x:c r="M598" t="str">
        <x:v>IPLEIRIA_LICENCIATURA_EM_ENGENHARIA_ALIMENTAR_T_TULO_CO_F001</x:v>
      </x:c>
      <x:c r="N598" t="str">
        <x:v>Asignatura</x:v>
      </x:c>
      <x:c r="O598" t="str">
        <x:v>IPLEIRIA_LICENCIATURA_EM_ENGENHARIA_ALIMENTAR_T_TULO_CO_ASIG029</x:v>
      </x:c>
      <x:c r="P598" t="str">
        <x:v>Nombre/código/créditos/periodo/tipo</x:v>
      </x:c>
      <x:c r="Q598" t="str">
        <x:v>NR</x:v>
      </x:c>
      <x:c r="R598" t="str">
        <x:v>Plano conjunto vigente — verificado 2026</x:v>
      </x:c>
      <x:c r="S598" t="str">
        <x:v>9087329 — Indústria e Inovação Alimentar — 6 ECTS — 6.º semestre</x:v>
      </x:c>
      <x:c r="T598" t="str">
        <x:v>URL en 13_Fuentes</x:v>
      </x:c>
      <x:c r="U598" t="str">
        <x:v>Alta</x:v>
      </x:c>
      <x:c r="V598"/>
    </x:row>
    <x:row r="599">
      <x:c r="A599" t="str">
        <x:v>CUR_AGRO_PT_EA_JOINT_IPB_IPL_IPVC</x:v>
      </x:c>
      <x:c r="B599" t="str">
        <x:v>IPLEIRIA</x:v>
      </x:c>
      <x:c r="C599" t="str">
        <x:v>Grado/Bachelor</x:v>
      </x:c>
      <x:c r="D599" t="str">
        <x:v>Programa conjunto completo</x:v>
      </x:c>
      <x:c r="E599" t="str">
        <x:v>INTEGRAR COMO PROGRAMA CONJUNTO</x:v>
      </x:c>
      <x:c r="F599" t="str">
        <x:v>APTA PARA BASE MAESTRA</x:v>
      </x:c>
      <x:c r="G599" t="str">
        <x:v>Sí</x:v>
      </x:c>
      <x:c r="H599" t="str">
        <x:v>Sí</x:v>
      </x:c>
      <x:c r="I599" t="str">
        <x:v>No</x:v>
      </x:c>
      <x:c r="J599" t="str">
        <x:v>Sí</x:v>
      </x:c>
      <x:c r="K599" t="str">
        <x:v>No</x:v>
      </x:c>
      <x:c r="L599" t="str">
        <x:v>IPLEIRIA_LICENCIATURA_EM_ENGENHARIA_ALIMENTAR_T_TULO_CO_EV00030</x:v>
      </x:c>
      <x:c r="M599" t="str">
        <x:v>IPLEIRIA_LICENCIATURA_EM_ENGENHARIA_ALIMENTAR_T_TULO_CO_F001</x:v>
      </x:c>
      <x:c r="N599" t="str">
        <x:v>Asignatura</x:v>
      </x:c>
      <x:c r="O599" t="str">
        <x:v>IPLEIRIA_LICENCIATURA_EM_ENGENHARIA_ALIMENTAR_T_TULO_CO_ASIG030</x:v>
      </x:c>
      <x:c r="P599" t="str">
        <x:v>Nombre/código/créditos/periodo/tipo</x:v>
      </x:c>
      <x:c r="Q599" t="str">
        <x:v>NR</x:v>
      </x:c>
      <x:c r="R599" t="str">
        <x:v>Plano conjunto vigente — verificado 2026</x:v>
      </x:c>
      <x:c r="S599" t="str">
        <x:v>NR — Projeto/Estágio em Engenharia Alimentar — 6 ECTS — 6.º semestre</x:v>
      </x:c>
      <x:c r="T599" t="str">
        <x:v>URL en 13_Fuentes</x:v>
      </x:c>
      <x:c r="U599" t="str">
        <x:v>Alta</x:v>
      </x:c>
      <x:c r="V599"/>
    </x:row>
    <x:row r="600">
      <x:c r="A600" t="str">
        <x:v>CUR_AGRO_PT_EA_JOINT_IPB_IPL_IPVC</x:v>
      </x:c>
      <x:c r="B600" t="str">
        <x:v>IPLEIRIA</x:v>
      </x:c>
      <x:c r="C600" t="str">
        <x:v>Grado/Bachelor</x:v>
      </x:c>
      <x:c r="D600" t="str">
        <x:v>Programa conjunto completo</x:v>
      </x:c>
      <x:c r="E600" t="str">
        <x:v>INTEGRAR COMO PROGRAMA CONJUNTO</x:v>
      </x:c>
      <x:c r="F600" t="str">
        <x:v>APTA PARA BASE MAESTRA</x:v>
      </x:c>
      <x:c r="G600" t="str">
        <x:v>Sí</x:v>
      </x:c>
      <x:c r="H600" t="str">
        <x:v>Sí</x:v>
      </x:c>
      <x:c r="I600" t="str">
        <x:v>No</x:v>
      </x:c>
      <x:c r="J600" t="str">
        <x:v>Sí</x:v>
      </x:c>
      <x:c r="K600" t="str">
        <x:v>No</x:v>
      </x:c>
      <x:c r="L600" t="str">
        <x:v>IPLEIRIA_LICENCIATURA_EM_ENGENHARIA_ALIMENTAR_T_TULO_CO_EV00031</x:v>
      </x:c>
      <x:c r="M600" t="str">
        <x:v>IPLEIRIA_LICENCIATURA_EM_ENGENHARIA_ALIMENTAR_T_TULO_CO_F001</x:v>
      </x:c>
      <x:c r="N600" t="str">
        <x:v>Resultado</x:v>
      </x:c>
      <x:c r="O600" t="str">
        <x:v>IPLEIRIA_LICENCIATURA_EM_ENGENHARIA_ALIMENTAR_T_TULO_CO_RES001</x:v>
      </x:c>
      <x:c r="P600" t="str">
        <x:v>Texto formativo</x:v>
      </x:c>
      <x:c r="Q600" t="str">
        <x:v>NR</x:v>
      </x:c>
      <x:c r="R600" t="str">
        <x:v>Capa formativa</x:v>
      </x:c>
      <x:c r="S600" t="str">
        <x:v>OBJ1 — Participar activamente en el desarrollo, implementación, mejora y gestión de procesos de transformación y conservación de alimentos.</x:v>
      </x:c>
      <x:c r="T600" t="str">
        <x:v>URL en 13_Fuentes</x:v>
      </x:c>
      <x:c r="U600" t="str">
        <x:v>Alta</x:v>
      </x:c>
      <x:c r="V600"/>
    </x:row>
    <x:row r="601">
      <x:c r="A601" t="str">
        <x:v>CUR_AGRO_PT_EA_JOINT_IPB_IPL_IPVC</x:v>
      </x:c>
      <x:c r="B601" t="str">
        <x:v>IPLEIRIA</x:v>
      </x:c>
      <x:c r="C601" t="str">
        <x:v>Grado/Bachelor</x:v>
      </x:c>
      <x:c r="D601" t="str">
        <x:v>Programa conjunto completo</x:v>
      </x:c>
      <x:c r="E601" t="str">
        <x:v>INTEGRAR COMO PROGRAMA CONJUNTO</x:v>
      </x:c>
      <x:c r="F601" t="str">
        <x:v>APTA PARA BASE MAESTRA</x:v>
      </x:c>
      <x:c r="G601" t="str">
        <x:v>Sí</x:v>
      </x:c>
      <x:c r="H601" t="str">
        <x:v>Sí</x:v>
      </x:c>
      <x:c r="I601" t="str">
        <x:v>No</x:v>
      </x:c>
      <x:c r="J601" t="str">
        <x:v>Sí</x:v>
      </x:c>
      <x:c r="K601" t="str">
        <x:v>No</x:v>
      </x:c>
      <x:c r="L601" t="str">
        <x:v>IPLEIRIA_LICENCIATURA_EM_ENGENHARIA_ALIMENTAR_T_TULO_CO_EV00032</x:v>
      </x:c>
      <x:c r="M601" t="str">
        <x:v>IPLEIRIA_LICENCIATURA_EM_ENGENHARIA_ALIMENTAR_T_TULO_CO_F001</x:v>
      </x:c>
      <x:c r="N601" t="str">
        <x:v>Resultado</x:v>
      </x:c>
      <x:c r="O601" t="str">
        <x:v>IPLEIRIA_LICENCIATURA_EM_ENGENHARIA_ALIMENTAR_T_TULO_CO_RES002</x:v>
      </x:c>
      <x:c r="P601" t="str">
        <x:v>Texto formativo</x:v>
      </x:c>
      <x:c r="Q601" t="str">
        <x:v>NR</x:v>
      </x:c>
      <x:c r="R601" t="str">
        <x:v>Capa formativa</x:v>
      </x:c>
      <x:c r="S601" t="str">
        <x:v>OBJ2 — Actuar en control de calidad, distribución de productos alimentarios e implementación de sistemas de gestión de seguridad alimentaria.</x:v>
      </x:c>
      <x:c r="T601" t="str">
        <x:v>URL en 13_Fuentes</x:v>
      </x:c>
      <x:c r="U601" t="str">
        <x:v>Alta</x:v>
      </x:c>
      <x:c r="V601"/>
    </x:row>
    <x:row r="602">
      <x:c r="A602" t="str">
        <x:v>CUR_AGRO_PT_EA_JOINT_IPB_IPL_IPVC</x:v>
      </x:c>
      <x:c r="B602" t="str">
        <x:v>IPLEIRIA</x:v>
      </x:c>
      <x:c r="C602" t="str">
        <x:v>Grado/Bachelor</x:v>
      </x:c>
      <x:c r="D602" t="str">
        <x:v>Programa conjunto completo</x:v>
      </x:c>
      <x:c r="E602" t="str">
        <x:v>INTEGRAR COMO PROGRAMA CONJUNTO</x:v>
      </x:c>
      <x:c r="F602" t="str">
        <x:v>APTA PARA BASE MAESTRA</x:v>
      </x:c>
      <x:c r="G602" t="str">
        <x:v>Sí</x:v>
      </x:c>
      <x:c r="H602" t="str">
        <x:v>Sí</x:v>
      </x:c>
      <x:c r="I602" t="str">
        <x:v>No</x:v>
      </x:c>
      <x:c r="J602" t="str">
        <x:v>Sí</x:v>
      </x:c>
      <x:c r="K602" t="str">
        <x:v>No</x:v>
      </x:c>
      <x:c r="L602" t="str">
        <x:v>IPLEIRIA_LICENCIATURA_EM_ENGENHARIA_ALIMENTAR_T_TULO_CO_EV00033</x:v>
      </x:c>
      <x:c r="M602" t="str">
        <x:v>IPLEIRIA_LICENCIATURA_EM_ENGENHARIA_ALIMENTAR_T_TULO_CO_F001</x:v>
      </x:c>
      <x:c r="N602" t="str">
        <x:v>Resultado</x:v>
      </x:c>
      <x:c r="O602" t="str">
        <x:v>IPLEIRIA_LICENCIATURA_EM_ENGENHARIA_ALIMENTAR_T_TULO_CO_RES003</x:v>
      </x:c>
      <x:c r="P602" t="str">
        <x:v>Texto formativo</x:v>
      </x:c>
      <x:c r="Q602" t="str">
        <x:v>NR</x:v>
      </x:c>
      <x:c r="R602" t="str">
        <x:v>Capa formativa</x:v>
      </x:c>
      <x:c r="S602" t="str">
        <x:v>OBJ3 — Desarrollar proyectos de productos alimentarios de forma integrada y multidisciplinar.</x:v>
      </x:c>
      <x:c r="T602" t="str">
        <x:v>URL en 13_Fuentes</x:v>
      </x:c>
      <x:c r="U602" t="str">
        <x:v>Alta</x:v>
      </x:c>
      <x:c r="V602"/>
    </x:row>
    <x:row r="603">
      <x:c r="A603" t="str">
        <x:v>CUR_AGRO_PT_EA_JOINT_IPB_IPL_IPVC</x:v>
      </x:c>
      <x:c r="B603" t="str">
        <x:v>IPLEIRIA</x:v>
      </x:c>
      <x:c r="C603" t="str">
        <x:v>Grado/Bachelor</x:v>
      </x:c>
      <x:c r="D603" t="str">
        <x:v>Programa conjunto completo</x:v>
      </x:c>
      <x:c r="E603" t="str">
        <x:v>INTEGRAR COMO PROGRAMA CONJUNTO</x:v>
      </x:c>
      <x:c r="F603" t="str">
        <x:v>APTA PARA BASE MAESTRA</x:v>
      </x:c>
      <x:c r="G603" t="str">
        <x:v>Sí</x:v>
      </x:c>
      <x:c r="H603" t="str">
        <x:v>Sí</x:v>
      </x:c>
      <x:c r="I603" t="str">
        <x:v>No</x:v>
      </x:c>
      <x:c r="J603" t="str">
        <x:v>Sí</x:v>
      </x:c>
      <x:c r="K603" t="str">
        <x:v>No</x:v>
      </x:c>
      <x:c r="L603" t="str">
        <x:v>IPLEIRIA_LICENCIATURA_EM_ENGENHARIA_ALIMENTAR_T_TULO_CO_EV00034</x:v>
      </x:c>
      <x:c r="M603" t="str">
        <x:v>IPLEIRIA_LICENCIATURA_EM_ENGENHARIA_ALIMENTAR_T_TULO_CO_F001</x:v>
      </x:c>
      <x:c r="N603" t="str">
        <x:v>Resultado</x:v>
      </x:c>
      <x:c r="O603" t="str">
        <x:v>IPLEIRIA_LICENCIATURA_EM_ENGENHARIA_ALIMENTAR_T_TULO_CO_RES004</x:v>
      </x:c>
      <x:c r="P603" t="str">
        <x:v>Texto formativo</x:v>
      </x:c>
      <x:c r="Q603" t="str">
        <x:v>NR</x:v>
      </x:c>
      <x:c r="R603" t="str">
        <x:v>Capa formativa</x:v>
      </x:c>
      <x:c r="S603" t="str">
        <x:v>PBL — La estructura curricular se apoya en Project Based Learning para promover participación activa e integración de competencias.</x:v>
      </x:c>
      <x:c r="T603" t="str">
        <x:v>URL en 13_Fuentes</x:v>
      </x:c>
      <x:c r="U603" t="str">
        <x:v>Alta</x:v>
      </x:c>
      <x:c r="V603"/>
    </x:row>
    <x:row r="604">
      <x:c r="A604" t="str">
        <x:v>CUR_AGRO_PT_EA_JOINT_IPB_IPL_IPVC</x:v>
      </x:c>
      <x:c r="B604" t="str">
        <x:v>IPLEIRIA</x:v>
      </x:c>
      <x:c r="C604" t="str">
        <x:v>Grado/Bachelor</x:v>
      </x:c>
      <x:c r="D604" t="str">
        <x:v>Programa conjunto completo</x:v>
      </x:c>
      <x:c r="E604" t="str">
        <x:v>INTEGRAR COMO PROGRAMA CONJUNTO</x:v>
      </x:c>
      <x:c r="F604" t="str">
        <x:v>APTA PARA BASE MAESTRA</x:v>
      </x:c>
      <x:c r="G604" t="str">
        <x:v>Sí</x:v>
      </x:c>
      <x:c r="H604" t="str">
        <x:v>Sí</x:v>
      </x:c>
      <x:c r="I604" t="str">
        <x:v>No</x:v>
      </x:c>
      <x:c r="J604" t="str">
        <x:v>Sí</x:v>
      </x:c>
      <x:c r="K604" t="str">
        <x:v>No</x:v>
      </x:c>
      <x:c r="L604" t="str">
        <x:v>IPLEIRIA_LICENCIATURA_EM_ENGENHARIA_ALIMENTAR_T_TULO_CO_EV00035</x:v>
      </x:c>
      <x:c r="M604" t="str">
        <x:v>IPLEIRIA_LICENCIATURA_EM_ENGENHARIA_ALIMENTAR_T_TULO_CO_F001</x:v>
      </x:c>
      <x:c r="N604" t="str">
        <x:v>Resultado</x:v>
      </x:c>
      <x:c r="O604" t="str">
        <x:v>IPLEIRIA_LICENCIATURA_EM_ENGENHARIA_ALIMENTAR_T_TULO_CO_RES005</x:v>
      </x:c>
      <x:c r="P604" t="str">
        <x:v>Texto formativo</x:v>
      </x:c>
      <x:c r="Q604" t="str">
        <x:v>NR</x:v>
      </x:c>
      <x:c r="R604" t="str">
        <x:v>Capa formativa</x:v>
      </x:c>
      <x:c r="S604" t="str">
        <x:v>MOB — Existe movilidad obligatoria en S3, S4 y S5 entre IPVC, IPLeiria e IPB, respectivamente, para aprovechar especializaciones sectoriales.</x:v>
      </x:c>
      <x:c r="T604" t="str">
        <x:v>URL en 13_Fuentes</x:v>
      </x:c>
      <x:c r="U604" t="str">
        <x:v>Alta</x:v>
      </x:c>
      <x:c r="V604"/>
    </x:row>
    <x:row r="605">
      <x:c r="A605" t="str">
        <x:v>CUR_AGRO_PT_EA_JOINT_IPB_IPL_IPVC</x:v>
      </x:c>
      <x:c r="B605" t="str">
        <x:v>IPLEIRIA</x:v>
      </x:c>
      <x:c r="C605" t="str">
        <x:v>Grado/Bachelor</x:v>
      </x:c>
      <x:c r="D605" t="str">
        <x:v>Programa conjunto completo</x:v>
      </x:c>
      <x:c r="E605" t="str">
        <x:v>INTEGRAR COMO PROGRAMA CONJUNTO</x:v>
      </x:c>
      <x:c r="F605" t="str">
        <x:v>APTA PARA BASE MAESTRA</x:v>
      </x:c>
      <x:c r="G605" t="str">
        <x:v>Sí</x:v>
      </x:c>
      <x:c r="H605" t="str">
        <x:v>Sí</x:v>
      </x:c>
      <x:c r="I605" t="str">
        <x:v>No</x:v>
      </x:c>
      <x:c r="J605" t="str">
        <x:v>Sí</x:v>
      </x:c>
      <x:c r="K605" t="str">
        <x:v>No</x:v>
      </x:c>
      <x:c r="L605" t="str">
        <x:v>IPLEIRIA_LICENCIATURA_EM_ENGENHARIA_ALIMENTAR_T_TULO_CO_EV00036</x:v>
      </x:c>
      <x:c r="M605" t="str">
        <x:v>IPLEIRIA_LICENCIATURA_EM_ENGENHARIA_ALIMENTAR_T_TULO_CO_F001</x:v>
      </x:c>
      <x:c r="N605" t="str">
        <x:v>Resultado</x:v>
      </x:c>
      <x:c r="O605" t="str">
        <x:v>IPLEIRIA_LICENCIATURA_EM_ENGENHARIA_ALIMENTAR_T_TULO_CO_RES006</x:v>
      </x:c>
      <x:c r="P605" t="str">
        <x:v>Texto formativo</x:v>
      </x:c>
      <x:c r="Q605" t="str">
        <x:v>NR</x:v>
      </x:c>
      <x:c r="R605" t="str">
        <x:v>Capa formativa</x:v>
      </x:c>
      <x:c r="S605" t="str">
        <x:v>INT — En S6 el estudiante regresa a la institución de origen para interactuar con tejido empresarial y desarrollar producto/proceso mediante proyecto o estágio.</x:v>
      </x:c>
      <x:c r="T605" t="str">
        <x:v>URL en 13_Fuentes</x:v>
      </x:c>
      <x:c r="U605" t="str">
        <x:v>Alta</x:v>
      </x:c>
      <x:c r="V605"/>
    </x:row>
    <x:row r="606">
      <x:c r="A606" t="str">
        <x:v>CUR_AGRO_PT_EA_JOINT_IPB_IPL_IPVC</x:v>
      </x:c>
      <x:c r="B606" t="str">
        <x:v>IPLEIRIA</x:v>
      </x:c>
      <x:c r="C606" t="str">
        <x:v>Grado/Bachelor</x:v>
      </x:c>
      <x:c r="D606" t="str">
        <x:v>Programa conjunto completo</x:v>
      </x:c>
      <x:c r="E606" t="str">
        <x:v>INTEGRAR COMO PROGRAMA CONJUNTO</x:v>
      </x:c>
      <x:c r="F606" t="str">
        <x:v>APTA PARA BASE MAESTRA</x:v>
      </x:c>
      <x:c r="G606" t="str">
        <x:v>Sí</x:v>
      </x:c>
      <x:c r="H606" t="str">
        <x:v>Sí</x:v>
      </x:c>
      <x:c r="I606" t="str">
        <x:v>No</x:v>
      </x:c>
      <x:c r="J606" t="str">
        <x:v>Sí</x:v>
      </x:c>
      <x:c r="K606" t="str">
        <x:v>No</x:v>
      </x:c>
      <x:c r="L606" t="str">
        <x:v>IPLEIRIA_LICENCIATURA_EM_ENGENHARIA_ALIMENTAR_T_TULO_CO_EV00037</x:v>
      </x:c>
      <x:c r="M606" t="str">
        <x:v>IPLEIRIA_LICENCIATURA_EM_ENGENHARIA_ALIMENTAR_T_TULO_CO_F001</x:v>
      </x:c>
      <x:c r="N606" t="str">
        <x:v>Titulacion</x:v>
      </x:c>
      <x:c r="O606" t="str">
        <x:v>IPLEIRIA_LICENCIATURA_EM_ENGENHARIA_ALIMENTAR_T_TULO_CO_TIT01</x:v>
      </x:c>
      <x:c r="P606" t="str">
        <x:v>Descripción/créditos/requisitos</x:v>
      </x:c>
      <x:c r="Q606" t="str">
        <x:v>NR</x:v>
      </x:c>
      <x:c r="R606" t="str">
        <x:v>Titulación</x:v>
      </x:c>
      <x:c r="S606" t="str">
        <x:v>Projeto/Estágio em Engenharia Alimentar — 6 ECTS</x:v>
      </x:c>
      <x:c r="T606" t="str">
        <x:v>URL en 13_Fuentes</x:v>
      </x:c>
      <x:c r="U606" t="str">
        <x:v>Alta</x:v>
      </x:c>
      <x:c r="V606"/>
    </x:row>
    <x:row r="607">
      <x:c r="A607" t="str">
        <x:v>CUR_AGRO_ISA</x:v>
      </x:c>
      <x:c r="B607" t="str">
        <x:v>ISA</x:v>
      </x:c>
      <x:c r="C607" t="str">
        <x:v>Grado/Bachelor</x:v>
      </x:c>
      <x:c r="D607" t="str">
        <x:v>Programa completo</x:v>
      </x:c>
      <x:c r="E607" t="str">
        <x:v>INTEGRAR</x:v>
      </x:c>
      <x:c r="F607" t="str">
        <x:v>APTA PARA BASE MAESTRA</x:v>
      </x:c>
      <x:c r="G607" t="str">
        <x:v>Sí</x:v>
      </x:c>
      <x:c r="H607" t="str">
        <x:v>Sí</x:v>
      </x:c>
      <x:c r="I607" t="str">
        <x:v>No</x:v>
      </x:c>
      <x:c r="J607" t="str">
        <x:v>Sí</x:v>
      </x:c>
      <x:c r="K607" t="str">
        <x:v>No</x:v>
      </x:c>
      <x:c r="L607" t="str">
        <x:v>ISA_ULISBOA_LICENCIATURA_BOLONHA_EM_ENGENHARIA_ALIMENTA_EV00001</x:v>
      </x:c>
      <x:c r="M607" t="str">
        <x:v>ISA_ULISBOA_LICENCIATURA_BOLONHA_EM_ENGENHARIA_ALIMENTA_F001</x:v>
      </x:c>
      <x:c r="N607" t="str">
        <x:v>Asignatura</x:v>
      </x:c>
      <x:c r="O607" t="str">
        <x:v>ISA_ULISBOA_LICENCIATURA_BOLONHA_EM_ENGENHARIA_ALIMENTA_ASIG001</x:v>
      </x:c>
      <x:c r="P607" t="str">
        <x:v>Nombre/código/créditos/periodo/tipo</x:v>
      </x:c>
      <x:c r="Q607" t="str">
        <x:v>NR</x:v>
      </x:c>
      <x:c r="R607" t="str">
        <x:v>Currículo 2026/2027 — Licenciatura Bolonha em Engenharia Alimentar</x:v>
      </x:c>
      <x:c r="S607" t="str">
        <x:v>NR — Álgebra Linear — 6 ECTS — 1.º semestre</x:v>
      </x:c>
      <x:c r="T607" t="str">
        <x:v>URL en 13_Fuentes</x:v>
      </x:c>
      <x:c r="U607" t="str">
        <x:v>Alta</x:v>
      </x:c>
      <x:c r="V607"/>
    </x:row>
    <x:row r="608">
      <x:c r="A608" t="str">
        <x:v>CUR_AGRO_ISA</x:v>
      </x:c>
      <x:c r="B608" t="str">
        <x:v>ISA</x:v>
      </x:c>
      <x:c r="C608" t="str">
        <x:v>Grado/Bachelor</x:v>
      </x:c>
      <x:c r="D608" t="str">
        <x:v>Programa completo</x:v>
      </x:c>
      <x:c r="E608" t="str">
        <x:v>INTEGRAR</x:v>
      </x:c>
      <x:c r="F608" t="str">
        <x:v>APTA PARA BASE MAESTRA</x:v>
      </x:c>
      <x:c r="G608" t="str">
        <x:v>Sí</x:v>
      </x:c>
      <x:c r="H608" t="str">
        <x:v>Sí</x:v>
      </x:c>
      <x:c r="I608" t="str">
        <x:v>No</x:v>
      </x:c>
      <x:c r="J608" t="str">
        <x:v>Sí</x:v>
      </x:c>
      <x:c r="K608" t="str">
        <x:v>No</x:v>
      </x:c>
      <x:c r="L608" t="str">
        <x:v>ISA_ULISBOA_LICENCIATURA_BOLONHA_EM_ENGENHARIA_ALIMENTA_EV00002</x:v>
      </x:c>
      <x:c r="M608" t="str">
        <x:v>ISA_ULISBOA_LICENCIATURA_BOLONHA_EM_ENGENHARIA_ALIMENTA_F001</x:v>
      </x:c>
      <x:c r="N608" t="str">
        <x:v>Asignatura</x:v>
      </x:c>
      <x:c r="O608" t="str">
        <x:v>ISA_ULISBOA_LICENCIATURA_BOLONHA_EM_ENGENHARIA_ALIMENTA_ASIG002</x:v>
      </x:c>
      <x:c r="P608" t="str">
        <x:v>Nombre/código/créditos/periodo/tipo</x:v>
      </x:c>
      <x:c r="Q608" t="str">
        <x:v>NR</x:v>
      </x:c>
      <x:c r="R608" t="str">
        <x:v>Currículo 2026/2027 — Licenciatura Bolonha em Engenharia Alimentar</x:v>
      </x:c>
      <x:c r="S608" t="str">
        <x:v>NR — Biologia Celular e Microbiologia — 6 ECTS — 1.º semestre</x:v>
      </x:c>
      <x:c r="T608" t="str">
        <x:v>URL en 13_Fuentes</x:v>
      </x:c>
      <x:c r="U608" t="str">
        <x:v>Alta</x:v>
      </x:c>
      <x:c r="V608"/>
    </x:row>
    <x:row r="609">
      <x:c r="A609" t="str">
        <x:v>CUR_AGRO_ISA</x:v>
      </x:c>
      <x:c r="B609" t="str">
        <x:v>ISA</x:v>
      </x:c>
      <x:c r="C609" t="str">
        <x:v>Grado/Bachelor</x:v>
      </x:c>
      <x:c r="D609" t="str">
        <x:v>Programa completo</x:v>
      </x:c>
      <x:c r="E609" t="str">
        <x:v>INTEGRAR</x:v>
      </x:c>
      <x:c r="F609" t="str">
        <x:v>APTA PARA BASE MAESTRA</x:v>
      </x:c>
      <x:c r="G609" t="str">
        <x:v>Sí</x:v>
      </x:c>
      <x:c r="H609" t="str">
        <x:v>Sí</x:v>
      </x:c>
      <x:c r="I609" t="str">
        <x:v>No</x:v>
      </x:c>
      <x:c r="J609" t="str">
        <x:v>Sí</x:v>
      </x:c>
      <x:c r="K609" t="str">
        <x:v>No</x:v>
      </x:c>
      <x:c r="L609" t="str">
        <x:v>ISA_ULISBOA_LICENCIATURA_BOLONHA_EM_ENGENHARIA_ALIMENTA_EV00003</x:v>
      </x:c>
      <x:c r="M609" t="str">
        <x:v>ISA_ULISBOA_LICENCIATURA_BOLONHA_EM_ENGENHARIA_ALIMENTA_F001</x:v>
      </x:c>
      <x:c r="N609" t="str">
        <x:v>Asignatura</x:v>
      </x:c>
      <x:c r="O609" t="str">
        <x:v>ISA_ULISBOA_LICENCIATURA_BOLONHA_EM_ENGENHARIA_ALIMENTA_ASIG003</x:v>
      </x:c>
      <x:c r="P609" t="str">
        <x:v>Nombre/código/créditos/periodo/tipo</x:v>
      </x:c>
      <x:c r="Q609" t="str">
        <x:v>NR</x:v>
      </x:c>
      <x:c r="R609" t="str">
        <x:v>Currículo 2026/2027 — Licenciatura Bolonha em Engenharia Alimentar</x:v>
      </x:c>
      <x:c r="S609" t="str">
        <x:v>NR — Física — 6 ECTS — 1.º semestre</x:v>
      </x:c>
      <x:c r="T609" t="str">
        <x:v>URL en 13_Fuentes</x:v>
      </x:c>
      <x:c r="U609" t="str">
        <x:v>Alta</x:v>
      </x:c>
      <x:c r="V609"/>
    </x:row>
    <x:row r="610">
      <x:c r="A610" t="str">
        <x:v>CUR_AGRO_ISA</x:v>
      </x:c>
      <x:c r="B610" t="str">
        <x:v>ISA</x:v>
      </x:c>
      <x:c r="C610" t="str">
        <x:v>Grado/Bachelor</x:v>
      </x:c>
      <x:c r="D610" t="str">
        <x:v>Programa completo</x:v>
      </x:c>
      <x:c r="E610" t="str">
        <x:v>INTEGRAR</x:v>
      </x:c>
      <x:c r="F610" t="str">
        <x:v>APTA PARA BASE MAESTRA</x:v>
      </x:c>
      <x:c r="G610" t="str">
        <x:v>Sí</x:v>
      </x:c>
      <x:c r="H610" t="str">
        <x:v>Sí</x:v>
      </x:c>
      <x:c r="I610" t="str">
        <x:v>No</x:v>
      </x:c>
      <x:c r="J610" t="str">
        <x:v>Sí</x:v>
      </x:c>
      <x:c r="K610" t="str">
        <x:v>No</x:v>
      </x:c>
      <x:c r="L610" t="str">
        <x:v>ISA_ULISBOA_LICENCIATURA_BOLONHA_EM_ENGENHARIA_ALIMENTA_EV00004</x:v>
      </x:c>
      <x:c r="M610" t="str">
        <x:v>ISA_ULISBOA_LICENCIATURA_BOLONHA_EM_ENGENHARIA_ALIMENTA_F001</x:v>
      </x:c>
      <x:c r="N610" t="str">
        <x:v>Asignatura</x:v>
      </x:c>
      <x:c r="O610" t="str">
        <x:v>ISA_ULISBOA_LICENCIATURA_BOLONHA_EM_ENGENHARIA_ALIMENTA_ASIG004</x:v>
      </x:c>
      <x:c r="P610" t="str">
        <x:v>Nombre/código/créditos/periodo/tipo</x:v>
      </x:c>
      <x:c r="Q610" t="str">
        <x:v>NR</x:v>
      </x:c>
      <x:c r="R610" t="str">
        <x:v>Currículo 2026/2027 — Licenciatura Bolonha em Engenharia Alimentar</x:v>
      </x:c>
      <x:c r="S610" t="str">
        <x:v>NR — Introdução à Engenharia Alimentar — 3 ECTS — 1.º semestre</x:v>
      </x:c>
      <x:c r="T610" t="str">
        <x:v>URL en 13_Fuentes</x:v>
      </x:c>
      <x:c r="U610" t="str">
        <x:v>Alta</x:v>
      </x:c>
      <x:c r="V610"/>
    </x:row>
    <x:row r="611">
      <x:c r="A611" t="str">
        <x:v>CUR_AGRO_ISA</x:v>
      </x:c>
      <x:c r="B611" t="str">
        <x:v>ISA</x:v>
      </x:c>
      <x:c r="C611" t="str">
        <x:v>Grado/Bachelor</x:v>
      </x:c>
      <x:c r="D611" t="str">
        <x:v>Programa completo</x:v>
      </x:c>
      <x:c r="E611" t="str">
        <x:v>INTEGRAR</x:v>
      </x:c>
      <x:c r="F611" t="str">
        <x:v>APTA PARA BASE MAESTRA</x:v>
      </x:c>
      <x:c r="G611" t="str">
        <x:v>Sí</x:v>
      </x:c>
      <x:c r="H611" t="str">
        <x:v>Sí</x:v>
      </x:c>
      <x:c r="I611" t="str">
        <x:v>No</x:v>
      </x:c>
      <x:c r="J611" t="str">
        <x:v>Sí</x:v>
      </x:c>
      <x:c r="K611" t="str">
        <x:v>No</x:v>
      </x:c>
      <x:c r="L611" t="str">
        <x:v>ISA_ULISBOA_LICENCIATURA_BOLONHA_EM_ENGENHARIA_ALIMENTA_EV00005</x:v>
      </x:c>
      <x:c r="M611" t="str">
        <x:v>ISA_ULISBOA_LICENCIATURA_BOLONHA_EM_ENGENHARIA_ALIMENTA_F001</x:v>
      </x:c>
      <x:c r="N611" t="str">
        <x:v>Asignatura</x:v>
      </x:c>
      <x:c r="O611" t="str">
        <x:v>ISA_ULISBOA_LICENCIATURA_BOLONHA_EM_ENGENHARIA_ALIMENTA_ASIG005</x:v>
      </x:c>
      <x:c r="P611" t="str">
        <x:v>Nombre/código/créditos/periodo/tipo</x:v>
      </x:c>
      <x:c r="Q611" t="str">
        <x:v>NR</x:v>
      </x:c>
      <x:c r="R611" t="str">
        <x:v>Currículo 2026/2027 — Licenciatura Bolonha em Engenharia Alimentar</x:v>
      </x:c>
      <x:c r="S611" t="str">
        <x:v>NR — Organização da Produção Agrícola e Pecuária — 3 ECTS — 1.º semestre</x:v>
      </x:c>
      <x:c r="T611" t="str">
        <x:v>URL en 13_Fuentes</x:v>
      </x:c>
      <x:c r="U611" t="str">
        <x:v>Alta</x:v>
      </x:c>
      <x:c r="V611"/>
    </x:row>
    <x:row r="612">
      <x:c r="A612" t="str">
        <x:v>CUR_AGRO_ISA</x:v>
      </x:c>
      <x:c r="B612" t="str">
        <x:v>ISA</x:v>
      </x:c>
      <x:c r="C612" t="str">
        <x:v>Grado/Bachelor</x:v>
      </x:c>
      <x:c r="D612" t="str">
        <x:v>Programa completo</x:v>
      </x:c>
      <x:c r="E612" t="str">
        <x:v>INTEGRAR</x:v>
      </x:c>
      <x:c r="F612" t="str">
        <x:v>APTA PARA BASE MAESTRA</x:v>
      </x:c>
      <x:c r="G612" t="str">
        <x:v>Sí</x:v>
      </x:c>
      <x:c r="H612" t="str">
        <x:v>Sí</x:v>
      </x:c>
      <x:c r="I612" t="str">
        <x:v>No</x:v>
      </x:c>
      <x:c r="J612" t="str">
        <x:v>Sí</x:v>
      </x:c>
      <x:c r="K612" t="str">
        <x:v>No</x:v>
      </x:c>
      <x:c r="L612" t="str">
        <x:v>ISA_ULISBOA_LICENCIATURA_BOLONHA_EM_ENGENHARIA_ALIMENTA_EV00006</x:v>
      </x:c>
      <x:c r="M612" t="str">
        <x:v>ISA_ULISBOA_LICENCIATURA_BOLONHA_EM_ENGENHARIA_ALIMENTA_F001</x:v>
      </x:c>
      <x:c r="N612" t="str">
        <x:v>Asignatura</x:v>
      </x:c>
      <x:c r="O612" t="str">
        <x:v>ISA_ULISBOA_LICENCIATURA_BOLONHA_EM_ENGENHARIA_ALIMENTA_ASIG006</x:v>
      </x:c>
      <x:c r="P612" t="str">
        <x:v>Nombre/código/créditos/periodo/tipo</x:v>
      </x:c>
      <x:c r="Q612" t="str">
        <x:v>NR</x:v>
      </x:c>
      <x:c r="R612" t="str">
        <x:v>Currículo 2026/2027 — Licenciatura Bolonha em Engenharia Alimentar</x:v>
      </x:c>
      <x:c r="S612" t="str">
        <x:v>NR — Química — 6 ECTS — 1.º semestre</x:v>
      </x:c>
      <x:c r="T612" t="str">
        <x:v>URL en 13_Fuentes</x:v>
      </x:c>
      <x:c r="U612" t="str">
        <x:v>Alta</x:v>
      </x:c>
      <x:c r="V612"/>
    </x:row>
    <x:row r="613">
      <x:c r="A613" t="str">
        <x:v>CUR_AGRO_ISA</x:v>
      </x:c>
      <x:c r="B613" t="str">
        <x:v>ISA</x:v>
      </x:c>
      <x:c r="C613" t="str">
        <x:v>Grado/Bachelor</x:v>
      </x:c>
      <x:c r="D613" t="str">
        <x:v>Programa completo</x:v>
      </x:c>
      <x:c r="E613" t="str">
        <x:v>INTEGRAR</x:v>
      </x:c>
      <x:c r="F613" t="str">
        <x:v>APTA PARA BASE MAESTRA</x:v>
      </x:c>
      <x:c r="G613" t="str">
        <x:v>Sí</x:v>
      </x:c>
      <x:c r="H613" t="str">
        <x:v>Sí</x:v>
      </x:c>
      <x:c r="I613" t="str">
        <x:v>No</x:v>
      </x:c>
      <x:c r="J613" t="str">
        <x:v>Sí</x:v>
      </x:c>
      <x:c r="K613" t="str">
        <x:v>No</x:v>
      </x:c>
      <x:c r="L613" t="str">
        <x:v>ISA_ULISBOA_LICENCIATURA_BOLONHA_EM_ENGENHARIA_ALIMENTA_EV00007</x:v>
      </x:c>
      <x:c r="M613" t="str">
        <x:v>ISA_ULISBOA_LICENCIATURA_BOLONHA_EM_ENGENHARIA_ALIMENTA_F001</x:v>
      </x:c>
      <x:c r="N613" t="str">
        <x:v>Asignatura</x:v>
      </x:c>
      <x:c r="O613" t="str">
        <x:v>ISA_ULISBOA_LICENCIATURA_BOLONHA_EM_ENGENHARIA_ALIMENTA_ASIG007</x:v>
      </x:c>
      <x:c r="P613" t="str">
        <x:v>Nombre/código/créditos/periodo/tipo</x:v>
      </x:c>
      <x:c r="Q613" t="str">
        <x:v>NR</x:v>
      </x:c>
      <x:c r="R613" t="str">
        <x:v>Currículo 2026/2027 — Licenciatura Bolonha em Engenharia Alimentar</x:v>
      </x:c>
      <x:c r="S613" t="str">
        <x:v>NR — Análise Matemática — 6 ECTS — 2.º semestre</x:v>
      </x:c>
      <x:c r="T613" t="str">
        <x:v>URL en 13_Fuentes</x:v>
      </x:c>
      <x:c r="U613" t="str">
        <x:v>Alta</x:v>
      </x:c>
      <x:c r="V613"/>
    </x:row>
    <x:row r="614">
      <x:c r="A614" t="str">
        <x:v>CUR_AGRO_ISA</x:v>
      </x:c>
      <x:c r="B614" t="str">
        <x:v>ISA</x:v>
      </x:c>
      <x:c r="C614" t="str">
        <x:v>Grado/Bachelor</x:v>
      </x:c>
      <x:c r="D614" t="str">
        <x:v>Programa completo</x:v>
      </x:c>
      <x:c r="E614" t="str">
        <x:v>INTEGRAR</x:v>
      </x:c>
      <x:c r="F614" t="str">
        <x:v>APTA PARA BASE MAESTRA</x:v>
      </x:c>
      <x:c r="G614" t="str">
        <x:v>Sí</x:v>
      </x:c>
      <x:c r="H614" t="str">
        <x:v>Sí</x:v>
      </x:c>
      <x:c r="I614" t="str">
        <x:v>No</x:v>
      </x:c>
      <x:c r="J614" t="str">
        <x:v>Sí</x:v>
      </x:c>
      <x:c r="K614" t="str">
        <x:v>No</x:v>
      </x:c>
      <x:c r="L614" t="str">
        <x:v>ISA_ULISBOA_LICENCIATURA_BOLONHA_EM_ENGENHARIA_ALIMENTA_EV00008</x:v>
      </x:c>
      <x:c r="M614" t="str">
        <x:v>ISA_ULISBOA_LICENCIATURA_BOLONHA_EM_ENGENHARIA_ALIMENTA_F001</x:v>
      </x:c>
      <x:c r="N614" t="str">
        <x:v>Asignatura</x:v>
      </x:c>
      <x:c r="O614" t="str">
        <x:v>ISA_ULISBOA_LICENCIATURA_BOLONHA_EM_ENGENHARIA_ALIMENTA_ASIG008</x:v>
      </x:c>
      <x:c r="P614" t="str">
        <x:v>Nombre/código/créditos/periodo/tipo</x:v>
      </x:c>
      <x:c r="Q614" t="str">
        <x:v>NR</x:v>
      </x:c>
      <x:c r="R614" t="str">
        <x:v>Currículo 2026/2027 — Licenciatura Bolonha em Engenharia Alimentar</x:v>
      </x:c>
      <x:c r="S614" t="str">
        <x:v>NR — Botânica Geral — 3 ECTS — 2.º semestre</x:v>
      </x:c>
      <x:c r="T614" t="str">
        <x:v>URL en 13_Fuentes</x:v>
      </x:c>
      <x:c r="U614" t="str">
        <x:v>Alta</x:v>
      </x:c>
      <x:c r="V614"/>
    </x:row>
    <x:row r="615">
      <x:c r="A615" t="str">
        <x:v>CUR_AGRO_ISA</x:v>
      </x:c>
      <x:c r="B615" t="str">
        <x:v>ISA</x:v>
      </x:c>
      <x:c r="C615" t="str">
        <x:v>Grado/Bachelor</x:v>
      </x:c>
      <x:c r="D615" t="str">
        <x:v>Programa completo</x:v>
      </x:c>
      <x:c r="E615" t="str">
        <x:v>INTEGRAR</x:v>
      </x:c>
      <x:c r="F615" t="str">
        <x:v>APTA PARA BASE MAESTRA</x:v>
      </x:c>
      <x:c r="G615" t="str">
        <x:v>Sí</x:v>
      </x:c>
      <x:c r="H615" t="str">
        <x:v>Sí</x:v>
      </x:c>
      <x:c r="I615" t="str">
        <x:v>No</x:v>
      </x:c>
      <x:c r="J615" t="str">
        <x:v>Sí</x:v>
      </x:c>
      <x:c r="K615" t="str">
        <x:v>No</x:v>
      </x:c>
      <x:c r="L615" t="str">
        <x:v>ISA_ULISBOA_LICENCIATURA_BOLONHA_EM_ENGENHARIA_ALIMENTA_EV00009</x:v>
      </x:c>
      <x:c r="M615" t="str">
        <x:v>ISA_ULISBOA_LICENCIATURA_BOLONHA_EM_ENGENHARIA_ALIMENTA_F001</x:v>
      </x:c>
      <x:c r="N615" t="str">
        <x:v>Asignatura</x:v>
      </x:c>
      <x:c r="O615" t="str">
        <x:v>ISA_ULISBOA_LICENCIATURA_BOLONHA_EM_ENGENHARIA_ALIMENTA_ASIG009</x:v>
      </x:c>
      <x:c r="P615" t="str">
        <x:v>Nombre/código/créditos/periodo/tipo</x:v>
      </x:c>
      <x:c r="Q615" t="str">
        <x:v>NR</x:v>
      </x:c>
      <x:c r="R615" t="str">
        <x:v>Currículo 2026/2027 — Licenciatura Bolonha em Engenharia Alimentar</x:v>
      </x:c>
      <x:c r="S615" t="str">
        <x:v>NR — Fenómenos de Transferência — 6 ECTS — 2.º semestre</x:v>
      </x:c>
      <x:c r="T615" t="str">
        <x:v>URL en 13_Fuentes</x:v>
      </x:c>
      <x:c r="U615" t="str">
        <x:v>Alta</x:v>
      </x:c>
      <x:c r="V615"/>
    </x:row>
    <x:row r="616">
      <x:c r="A616" t="str">
        <x:v>CUR_AGRO_ISA</x:v>
      </x:c>
      <x:c r="B616" t="str">
        <x:v>ISA</x:v>
      </x:c>
      <x:c r="C616" t="str">
        <x:v>Grado/Bachelor</x:v>
      </x:c>
      <x:c r="D616" t="str">
        <x:v>Programa completo</x:v>
      </x:c>
      <x:c r="E616" t="str">
        <x:v>INTEGRAR</x:v>
      </x:c>
      <x:c r="F616" t="str">
        <x:v>APTA PARA BASE MAESTRA</x:v>
      </x:c>
      <x:c r="G616" t="str">
        <x:v>Sí</x:v>
      </x:c>
      <x:c r="H616" t="str">
        <x:v>Sí</x:v>
      </x:c>
      <x:c r="I616" t="str">
        <x:v>No</x:v>
      </x:c>
      <x:c r="J616" t="str">
        <x:v>Sí</x:v>
      </x:c>
      <x:c r="K616" t="str">
        <x:v>No</x:v>
      </x:c>
      <x:c r="L616" t="str">
        <x:v>ISA_ULISBOA_LICENCIATURA_BOLONHA_EM_ENGENHARIA_ALIMENTA_EV00010</x:v>
      </x:c>
      <x:c r="M616" t="str">
        <x:v>ISA_ULISBOA_LICENCIATURA_BOLONHA_EM_ENGENHARIA_ALIMENTA_F001</x:v>
      </x:c>
      <x:c r="N616" t="str">
        <x:v>Asignatura</x:v>
      </x:c>
      <x:c r="O616" t="str">
        <x:v>ISA_ULISBOA_LICENCIATURA_BOLONHA_EM_ENGENHARIA_ALIMENTA_ASIG010</x:v>
      </x:c>
      <x:c r="P616" t="str">
        <x:v>Nombre/código/créditos/periodo/tipo</x:v>
      </x:c>
      <x:c r="Q616" t="str">
        <x:v>NR</x:v>
      </x:c>
      <x:c r="R616" t="str">
        <x:v>Currículo 2026/2027 — Licenciatura Bolonha em Engenharia Alimentar</x:v>
      </x:c>
      <x:c r="S616" t="str">
        <x:v>NR — Introdução à Ciência e Organização de Dados — 3 ECTS — 2.º semestre</x:v>
      </x:c>
      <x:c r="T616" t="str">
        <x:v>URL en 13_Fuentes</x:v>
      </x:c>
      <x:c r="U616" t="str">
        <x:v>Alta</x:v>
      </x:c>
      <x:c r="V616"/>
    </x:row>
    <x:row r="617">
      <x:c r="A617" t="str">
        <x:v>CUR_AGRO_ISA</x:v>
      </x:c>
      <x:c r="B617" t="str">
        <x:v>ISA</x:v>
      </x:c>
      <x:c r="C617" t="str">
        <x:v>Grado/Bachelor</x:v>
      </x:c>
      <x:c r="D617" t="str">
        <x:v>Programa completo</x:v>
      </x:c>
      <x:c r="E617" t="str">
        <x:v>INTEGRAR</x:v>
      </x:c>
      <x:c r="F617" t="str">
        <x:v>APTA PARA BASE MAESTRA</x:v>
      </x:c>
      <x:c r="G617" t="str">
        <x:v>Sí</x:v>
      </x:c>
      <x:c r="H617" t="str">
        <x:v>Sí</x:v>
      </x:c>
      <x:c r="I617" t="str">
        <x:v>No</x:v>
      </x:c>
      <x:c r="J617" t="str">
        <x:v>Sí</x:v>
      </x:c>
      <x:c r="K617" t="str">
        <x:v>No</x:v>
      </x:c>
      <x:c r="L617" t="str">
        <x:v>ISA_ULISBOA_LICENCIATURA_BOLONHA_EM_ENGENHARIA_ALIMENTA_EV00011</x:v>
      </x:c>
      <x:c r="M617" t="str">
        <x:v>ISA_ULISBOA_LICENCIATURA_BOLONHA_EM_ENGENHARIA_ALIMENTA_F001</x:v>
      </x:c>
      <x:c r="N617" t="str">
        <x:v>Asignatura</x:v>
      </x:c>
      <x:c r="O617" t="str">
        <x:v>ISA_ULISBOA_LICENCIATURA_BOLONHA_EM_ENGENHARIA_ALIMENTA_ASIG011</x:v>
      </x:c>
      <x:c r="P617" t="str">
        <x:v>Nombre/código/créditos/periodo/tipo</x:v>
      </x:c>
      <x:c r="Q617" t="str">
        <x:v>NR</x:v>
      </x:c>
      <x:c r="R617" t="str">
        <x:v>Currículo 2026/2027 — Licenciatura Bolonha em Engenharia Alimentar</x:v>
      </x:c>
      <x:c r="S617" t="str">
        <x:v>NR — Introdução à Programação — 3 ECTS — 2.º semestre</x:v>
      </x:c>
      <x:c r="T617" t="str">
        <x:v>URL en 13_Fuentes</x:v>
      </x:c>
      <x:c r="U617" t="str">
        <x:v>Alta</x:v>
      </x:c>
      <x:c r="V617"/>
    </x:row>
    <x:row r="618">
      <x:c r="A618" t="str">
        <x:v>CUR_AGRO_ISA</x:v>
      </x:c>
      <x:c r="B618" t="str">
        <x:v>ISA</x:v>
      </x:c>
      <x:c r="C618" t="str">
        <x:v>Grado/Bachelor</x:v>
      </x:c>
      <x:c r="D618" t="str">
        <x:v>Programa completo</x:v>
      </x:c>
      <x:c r="E618" t="str">
        <x:v>INTEGRAR</x:v>
      </x:c>
      <x:c r="F618" t="str">
        <x:v>APTA PARA BASE MAESTRA</x:v>
      </x:c>
      <x:c r="G618" t="str">
        <x:v>Sí</x:v>
      </x:c>
      <x:c r="H618" t="str">
        <x:v>Sí</x:v>
      </x:c>
      <x:c r="I618" t="str">
        <x:v>No</x:v>
      </x:c>
      <x:c r="J618" t="str">
        <x:v>Sí</x:v>
      </x:c>
      <x:c r="K618" t="str">
        <x:v>No</x:v>
      </x:c>
      <x:c r="L618" t="str">
        <x:v>ISA_ULISBOA_LICENCIATURA_BOLONHA_EM_ENGENHARIA_ALIMENTA_EV00012</x:v>
      </x:c>
      <x:c r="M618" t="str">
        <x:v>ISA_ULISBOA_LICENCIATURA_BOLONHA_EM_ENGENHARIA_ALIMENTA_F001</x:v>
      </x:c>
      <x:c r="N618" t="str">
        <x:v>Asignatura</x:v>
      </x:c>
      <x:c r="O618" t="str">
        <x:v>ISA_ULISBOA_LICENCIATURA_BOLONHA_EM_ENGENHARIA_ALIMENTA_ASIG012</x:v>
      </x:c>
      <x:c r="P618" t="str">
        <x:v>Nombre/código/créditos/periodo/tipo</x:v>
      </x:c>
      <x:c r="Q618" t="str">
        <x:v>NR</x:v>
      </x:c>
      <x:c r="R618" t="str">
        <x:v>Currículo 2026/2027 — Licenciatura Bolonha em Engenharia Alimentar</x:v>
      </x:c>
      <x:c r="S618" t="str">
        <x:v>NR — Química Orgânica e Bioquímica — 6 ECTS — 2.º semestre</x:v>
      </x:c>
      <x:c r="T618" t="str">
        <x:v>URL en 13_Fuentes</x:v>
      </x:c>
      <x:c r="U618" t="str">
        <x:v>Alta</x:v>
      </x:c>
      <x:c r="V618"/>
    </x:row>
    <x:row r="619">
      <x:c r="A619" t="str">
        <x:v>CUR_AGRO_ISA</x:v>
      </x:c>
      <x:c r="B619" t="str">
        <x:v>ISA</x:v>
      </x:c>
      <x:c r="C619" t="str">
        <x:v>Grado/Bachelor</x:v>
      </x:c>
      <x:c r="D619" t="str">
        <x:v>Programa completo</x:v>
      </x:c>
      <x:c r="E619" t="str">
        <x:v>INTEGRAR</x:v>
      </x:c>
      <x:c r="F619" t="str">
        <x:v>APTA PARA BASE MAESTRA</x:v>
      </x:c>
      <x:c r="G619" t="str">
        <x:v>Sí</x:v>
      </x:c>
      <x:c r="H619" t="str">
        <x:v>Sí</x:v>
      </x:c>
      <x:c r="I619" t="str">
        <x:v>No</x:v>
      </x:c>
      <x:c r="J619" t="str">
        <x:v>Sí</x:v>
      </x:c>
      <x:c r="K619" t="str">
        <x:v>No</x:v>
      </x:c>
      <x:c r="L619" t="str">
        <x:v>ISA_ULISBOA_LICENCIATURA_BOLONHA_EM_ENGENHARIA_ALIMENTA_EV00013</x:v>
      </x:c>
      <x:c r="M619" t="str">
        <x:v>ISA_ULISBOA_LICENCIATURA_BOLONHA_EM_ENGENHARIA_ALIMENTA_F001</x:v>
      </x:c>
      <x:c r="N619" t="str">
        <x:v>Asignatura</x:v>
      </x:c>
      <x:c r="O619" t="str">
        <x:v>ISA_ULISBOA_LICENCIATURA_BOLONHA_EM_ENGENHARIA_ALIMENTA_ASIG013</x:v>
      </x:c>
      <x:c r="P619" t="str">
        <x:v>Nombre/código/créditos/periodo/tipo</x:v>
      </x:c>
      <x:c r="Q619" t="str">
        <x:v>NR</x:v>
      </x:c>
      <x:c r="R619" t="str">
        <x:v>Currículo 2026/2027 — Licenciatura Bolonha em Engenharia Alimentar</x:v>
      </x:c>
      <x:c r="S619" t="str">
        <x:v>NR — Zoologia Geral — 3 ECTS — 2.º semestre</x:v>
      </x:c>
      <x:c r="T619" t="str">
        <x:v>URL en 13_Fuentes</x:v>
      </x:c>
      <x:c r="U619" t="str">
        <x:v>Alta</x:v>
      </x:c>
      <x:c r="V619"/>
    </x:row>
    <x:row r="620">
      <x:c r="A620" t="str">
        <x:v>CUR_AGRO_ISA</x:v>
      </x:c>
      <x:c r="B620" t="str">
        <x:v>ISA</x:v>
      </x:c>
      <x:c r="C620" t="str">
        <x:v>Grado/Bachelor</x:v>
      </x:c>
      <x:c r="D620" t="str">
        <x:v>Programa completo</x:v>
      </x:c>
      <x:c r="E620" t="str">
        <x:v>INTEGRAR</x:v>
      </x:c>
      <x:c r="F620" t="str">
        <x:v>APTA PARA BASE MAESTRA</x:v>
      </x:c>
      <x:c r="G620" t="str">
        <x:v>Sí</x:v>
      </x:c>
      <x:c r="H620" t="str">
        <x:v>Sí</x:v>
      </x:c>
      <x:c r="I620" t="str">
        <x:v>No</x:v>
      </x:c>
      <x:c r="J620" t="str">
        <x:v>Sí</x:v>
      </x:c>
      <x:c r="K620" t="str">
        <x:v>No</x:v>
      </x:c>
      <x:c r="L620" t="str">
        <x:v>ISA_ULISBOA_LICENCIATURA_BOLONHA_EM_ENGENHARIA_ALIMENTA_EV00014</x:v>
      </x:c>
      <x:c r="M620" t="str">
        <x:v>ISA_ULISBOA_LICENCIATURA_BOLONHA_EM_ENGENHARIA_ALIMENTA_F001</x:v>
      </x:c>
      <x:c r="N620" t="str">
        <x:v>Asignatura</x:v>
      </x:c>
      <x:c r="O620" t="str">
        <x:v>ISA_ULISBOA_LICENCIATURA_BOLONHA_EM_ENGENHARIA_ALIMENTA_ASIG014</x:v>
      </x:c>
      <x:c r="P620" t="str">
        <x:v>Nombre/código/créditos/periodo/tipo</x:v>
      </x:c>
      <x:c r="Q620" t="str">
        <x:v>NR</x:v>
      </x:c>
      <x:c r="R620" t="str">
        <x:v>Currículo 2026/2027 — Licenciatura Bolonha em Engenharia Alimentar</x:v>
      </x:c>
      <x:c r="S620" t="str">
        <x:v>NR — Estatística — 6 ECTS — 3.º semestre</x:v>
      </x:c>
      <x:c r="T620" t="str">
        <x:v>URL en 13_Fuentes</x:v>
      </x:c>
      <x:c r="U620" t="str">
        <x:v>Alta</x:v>
      </x:c>
      <x:c r="V620"/>
    </x:row>
    <x:row r="621">
      <x:c r="A621" t="str">
        <x:v>CUR_AGRO_ISA</x:v>
      </x:c>
      <x:c r="B621" t="str">
        <x:v>ISA</x:v>
      </x:c>
      <x:c r="C621" t="str">
        <x:v>Grado/Bachelor</x:v>
      </x:c>
      <x:c r="D621" t="str">
        <x:v>Programa completo</x:v>
      </x:c>
      <x:c r="E621" t="str">
        <x:v>INTEGRAR</x:v>
      </x:c>
      <x:c r="F621" t="str">
        <x:v>APTA PARA BASE MAESTRA</x:v>
      </x:c>
      <x:c r="G621" t="str">
        <x:v>Sí</x:v>
      </x:c>
      <x:c r="H621" t="str">
        <x:v>Sí</x:v>
      </x:c>
      <x:c r="I621" t="str">
        <x:v>No</x:v>
      </x:c>
      <x:c r="J621" t="str">
        <x:v>Sí</x:v>
      </x:c>
      <x:c r="K621" t="str">
        <x:v>No</x:v>
      </x:c>
      <x:c r="L621" t="str">
        <x:v>ISA_ULISBOA_LICENCIATURA_BOLONHA_EM_ENGENHARIA_ALIMENTA_EV00015</x:v>
      </x:c>
      <x:c r="M621" t="str">
        <x:v>ISA_ULISBOA_LICENCIATURA_BOLONHA_EM_ENGENHARIA_ALIMENTA_F001</x:v>
      </x:c>
      <x:c r="N621" t="str">
        <x:v>Asignatura</x:v>
      </x:c>
      <x:c r="O621" t="str">
        <x:v>ISA_ULISBOA_LICENCIATURA_BOLONHA_EM_ENGENHARIA_ALIMENTA_ASIG015</x:v>
      </x:c>
      <x:c r="P621" t="str">
        <x:v>Nombre/código/créditos/periodo/tipo</x:v>
      </x:c>
      <x:c r="Q621" t="str">
        <x:v>NR</x:v>
      </x:c>
      <x:c r="R621" t="str">
        <x:v>Currículo 2026/2027 — Licenciatura Bolonha em Engenharia Alimentar</x:v>
      </x:c>
      <x:c r="S621" t="str">
        <x:v>NR — Microbiologia Industrial e Alimentar — 6 ECTS — 3.º semestre</x:v>
      </x:c>
      <x:c r="T621" t="str">
        <x:v>URL en 13_Fuentes</x:v>
      </x:c>
      <x:c r="U621" t="str">
        <x:v>Alta</x:v>
      </x:c>
      <x:c r="V621"/>
    </x:row>
    <x:row r="622">
      <x:c r="A622" t="str">
        <x:v>CUR_AGRO_ISA</x:v>
      </x:c>
      <x:c r="B622" t="str">
        <x:v>ISA</x:v>
      </x:c>
      <x:c r="C622" t="str">
        <x:v>Grado/Bachelor</x:v>
      </x:c>
      <x:c r="D622" t="str">
        <x:v>Programa completo</x:v>
      </x:c>
      <x:c r="E622" t="str">
        <x:v>INTEGRAR</x:v>
      </x:c>
      <x:c r="F622" t="str">
        <x:v>APTA PARA BASE MAESTRA</x:v>
      </x:c>
      <x:c r="G622" t="str">
        <x:v>Sí</x:v>
      </x:c>
      <x:c r="H622" t="str">
        <x:v>Sí</x:v>
      </x:c>
      <x:c r="I622" t="str">
        <x:v>No</x:v>
      </x:c>
      <x:c r="J622" t="str">
        <x:v>Sí</x:v>
      </x:c>
      <x:c r="K622" t="str">
        <x:v>No</x:v>
      </x:c>
      <x:c r="L622" t="str">
        <x:v>ISA_ULISBOA_LICENCIATURA_BOLONHA_EM_ENGENHARIA_ALIMENTA_EV00016</x:v>
      </x:c>
      <x:c r="M622" t="str">
        <x:v>ISA_ULISBOA_LICENCIATURA_BOLONHA_EM_ENGENHARIA_ALIMENTA_F001</x:v>
      </x:c>
      <x:c r="N622" t="str">
        <x:v>Asignatura</x:v>
      </x:c>
      <x:c r="O622" t="str">
        <x:v>ISA_ULISBOA_LICENCIATURA_BOLONHA_EM_ENGENHARIA_ALIMENTA_ASIG016</x:v>
      </x:c>
      <x:c r="P622" t="str">
        <x:v>Nombre/código/créditos/periodo/tipo</x:v>
      </x:c>
      <x:c r="Q622" t="str">
        <x:v>NR</x:v>
      </x:c>
      <x:c r="R622" t="str">
        <x:v>Currículo 2026/2027 — Licenciatura Bolonha em Engenharia Alimentar</x:v>
      </x:c>
      <x:c r="S622" t="str">
        <x:v>NR — Princípios de Nutrição e Dietética — 6 ECTS — 3.º semestre</x:v>
      </x:c>
      <x:c r="T622" t="str">
        <x:v>URL en 13_Fuentes</x:v>
      </x:c>
      <x:c r="U622" t="str">
        <x:v>Alta</x:v>
      </x:c>
      <x:c r="V622"/>
    </x:row>
    <x:row r="623">
      <x:c r="A623" t="str">
        <x:v>CUR_AGRO_ISA</x:v>
      </x:c>
      <x:c r="B623" t="str">
        <x:v>ISA</x:v>
      </x:c>
      <x:c r="C623" t="str">
        <x:v>Grado/Bachelor</x:v>
      </x:c>
      <x:c r="D623" t="str">
        <x:v>Programa completo</x:v>
      </x:c>
      <x:c r="E623" t="str">
        <x:v>INTEGRAR</x:v>
      </x:c>
      <x:c r="F623" t="str">
        <x:v>APTA PARA BASE MAESTRA</x:v>
      </x:c>
      <x:c r="G623" t="str">
        <x:v>Sí</x:v>
      </x:c>
      <x:c r="H623" t="str">
        <x:v>Sí</x:v>
      </x:c>
      <x:c r="I623" t="str">
        <x:v>No</x:v>
      </x:c>
      <x:c r="J623" t="str">
        <x:v>Sí</x:v>
      </x:c>
      <x:c r="K623" t="str">
        <x:v>No</x:v>
      </x:c>
      <x:c r="L623" t="str">
        <x:v>ISA_ULISBOA_LICENCIATURA_BOLONHA_EM_ENGENHARIA_ALIMENTA_EV00017</x:v>
      </x:c>
      <x:c r="M623" t="str">
        <x:v>ISA_ULISBOA_LICENCIATURA_BOLONHA_EM_ENGENHARIA_ALIMENTA_F001</x:v>
      </x:c>
      <x:c r="N623" t="str">
        <x:v>Asignatura</x:v>
      </x:c>
      <x:c r="O623" t="str">
        <x:v>ISA_ULISBOA_LICENCIATURA_BOLONHA_EM_ENGENHARIA_ALIMENTA_ASIG017</x:v>
      </x:c>
      <x:c r="P623" t="str">
        <x:v>Nombre/código/créditos/periodo/tipo</x:v>
      </x:c>
      <x:c r="Q623" t="str">
        <x:v>NR</x:v>
      </x:c>
      <x:c r="R623" t="str">
        <x:v>Currículo 2026/2027 — Licenciatura Bolonha em Engenharia Alimentar</x:v>
      </x:c>
      <x:c r="S623" t="str">
        <x:v>NR — Processos de Engenharia Alimentar I — 6 ECTS — 3.º semestre</x:v>
      </x:c>
      <x:c r="T623" t="str">
        <x:v>URL en 13_Fuentes</x:v>
      </x:c>
      <x:c r="U623" t="str">
        <x:v>Alta</x:v>
      </x:c>
      <x:c r="V623"/>
    </x:row>
    <x:row r="624">
      <x:c r="A624" t="str">
        <x:v>CUR_AGRO_ISA</x:v>
      </x:c>
      <x:c r="B624" t="str">
        <x:v>ISA</x:v>
      </x:c>
      <x:c r="C624" t="str">
        <x:v>Grado/Bachelor</x:v>
      </x:c>
      <x:c r="D624" t="str">
        <x:v>Programa completo</x:v>
      </x:c>
      <x:c r="E624" t="str">
        <x:v>INTEGRAR</x:v>
      </x:c>
      <x:c r="F624" t="str">
        <x:v>APTA PARA BASE MAESTRA</x:v>
      </x:c>
      <x:c r="G624" t="str">
        <x:v>Sí</x:v>
      </x:c>
      <x:c r="H624" t="str">
        <x:v>Sí</x:v>
      </x:c>
      <x:c r="I624" t="str">
        <x:v>No</x:v>
      </x:c>
      <x:c r="J624" t="str">
        <x:v>Sí</x:v>
      </x:c>
      <x:c r="K624" t="str">
        <x:v>No</x:v>
      </x:c>
      <x:c r="L624" t="str">
        <x:v>ISA_ULISBOA_LICENCIATURA_BOLONHA_EM_ENGENHARIA_ALIMENTA_EV00018</x:v>
      </x:c>
      <x:c r="M624" t="str">
        <x:v>ISA_ULISBOA_LICENCIATURA_BOLONHA_EM_ENGENHARIA_ALIMENTA_F001</x:v>
      </x:c>
      <x:c r="N624" t="str">
        <x:v>Asignatura</x:v>
      </x:c>
      <x:c r="O624" t="str">
        <x:v>ISA_ULISBOA_LICENCIATURA_BOLONHA_EM_ENGENHARIA_ALIMENTA_ASIG018</x:v>
      </x:c>
      <x:c r="P624" t="str">
        <x:v>Nombre/código/créditos/periodo/tipo</x:v>
      </x:c>
      <x:c r="Q624" t="str">
        <x:v>NR</x:v>
      </x:c>
      <x:c r="R624" t="str">
        <x:v>Currículo 2026/2027 — Licenciatura Bolonha em Engenharia Alimentar</x:v>
      </x:c>
      <x:c r="S624" t="str">
        <x:v>NR — Química e Bioquímica dos Alimentos — 6 ECTS — 3.º semestre</x:v>
      </x:c>
      <x:c r="T624" t="str">
        <x:v>URL en 13_Fuentes</x:v>
      </x:c>
      <x:c r="U624" t="str">
        <x:v>Alta</x:v>
      </x:c>
      <x:c r="V624"/>
    </x:row>
    <x:row r="625">
      <x:c r="A625" t="str">
        <x:v>CUR_AGRO_ISA</x:v>
      </x:c>
      <x:c r="B625" t="str">
        <x:v>ISA</x:v>
      </x:c>
      <x:c r="C625" t="str">
        <x:v>Grado/Bachelor</x:v>
      </x:c>
      <x:c r="D625" t="str">
        <x:v>Programa completo</x:v>
      </x:c>
      <x:c r="E625" t="str">
        <x:v>INTEGRAR</x:v>
      </x:c>
      <x:c r="F625" t="str">
        <x:v>APTA PARA BASE MAESTRA</x:v>
      </x:c>
      <x:c r="G625" t="str">
        <x:v>Sí</x:v>
      </x:c>
      <x:c r="H625" t="str">
        <x:v>Sí</x:v>
      </x:c>
      <x:c r="I625" t="str">
        <x:v>No</x:v>
      </x:c>
      <x:c r="J625" t="str">
        <x:v>Sí</x:v>
      </x:c>
      <x:c r="K625" t="str">
        <x:v>No</x:v>
      </x:c>
      <x:c r="L625" t="str">
        <x:v>ISA_ULISBOA_LICENCIATURA_BOLONHA_EM_ENGENHARIA_ALIMENTA_EV00019</x:v>
      </x:c>
      <x:c r="M625" t="str">
        <x:v>ISA_ULISBOA_LICENCIATURA_BOLONHA_EM_ENGENHARIA_ALIMENTA_F001</x:v>
      </x:c>
      <x:c r="N625" t="str">
        <x:v>Asignatura</x:v>
      </x:c>
      <x:c r="O625" t="str">
        <x:v>ISA_ULISBOA_LICENCIATURA_BOLONHA_EM_ENGENHARIA_ALIMENTA_ASIG019</x:v>
      </x:c>
      <x:c r="P625" t="str">
        <x:v>Nombre/código/créditos/periodo/tipo</x:v>
      </x:c>
      <x:c r="Q625" t="str">
        <x:v>NR</x:v>
      </x:c>
      <x:c r="R625" t="str">
        <x:v>Currículo 2026/2027 — Licenciatura Bolonha em Engenharia Alimentar</x:v>
      </x:c>
      <x:c r="S625" t="str">
        <x:v>NR — Biotecnologia Alimentar — 6 ECTS — 4.º semestre</x:v>
      </x:c>
      <x:c r="T625" t="str">
        <x:v>URL en 13_Fuentes</x:v>
      </x:c>
      <x:c r="U625" t="str">
        <x:v>Alta</x:v>
      </x:c>
      <x:c r="V625"/>
    </x:row>
    <x:row r="626">
      <x:c r="A626" t="str">
        <x:v>CUR_AGRO_ISA</x:v>
      </x:c>
      <x:c r="B626" t="str">
        <x:v>ISA</x:v>
      </x:c>
      <x:c r="C626" t="str">
        <x:v>Grado/Bachelor</x:v>
      </x:c>
      <x:c r="D626" t="str">
        <x:v>Programa completo</x:v>
      </x:c>
      <x:c r="E626" t="str">
        <x:v>INTEGRAR</x:v>
      </x:c>
      <x:c r="F626" t="str">
        <x:v>APTA PARA BASE MAESTRA</x:v>
      </x:c>
      <x:c r="G626" t="str">
        <x:v>Sí</x:v>
      </x:c>
      <x:c r="H626" t="str">
        <x:v>Sí</x:v>
      </x:c>
      <x:c r="I626" t="str">
        <x:v>No</x:v>
      </x:c>
      <x:c r="J626" t="str">
        <x:v>Sí</x:v>
      </x:c>
      <x:c r="K626" t="str">
        <x:v>No</x:v>
      </x:c>
      <x:c r="L626" t="str">
        <x:v>ISA_ULISBOA_LICENCIATURA_BOLONHA_EM_ENGENHARIA_ALIMENTA_EV00020</x:v>
      </x:c>
      <x:c r="M626" t="str">
        <x:v>ISA_ULISBOA_LICENCIATURA_BOLONHA_EM_ENGENHARIA_ALIMENTA_F001</x:v>
      </x:c>
      <x:c r="N626" t="str">
        <x:v>Asignatura</x:v>
      </x:c>
      <x:c r="O626" t="str">
        <x:v>ISA_ULISBOA_LICENCIATURA_BOLONHA_EM_ENGENHARIA_ALIMENTA_ASIG020</x:v>
      </x:c>
      <x:c r="P626" t="str">
        <x:v>Nombre/código/créditos/periodo/tipo</x:v>
      </x:c>
      <x:c r="Q626" t="str">
        <x:v>NR</x:v>
      </x:c>
      <x:c r="R626" t="str">
        <x:v>Currículo 2026/2027 — Licenciatura Bolonha em Engenharia Alimentar</x:v>
      </x:c>
      <x:c r="S626" t="str">
        <x:v>NR — Economia Geral — 3 ECTS — 4.º semestre</x:v>
      </x:c>
      <x:c r="T626" t="str">
        <x:v>URL en 13_Fuentes</x:v>
      </x:c>
      <x:c r="U626" t="str">
        <x:v>Alta</x:v>
      </x:c>
      <x:c r="V626"/>
    </x:row>
    <x:row r="627">
      <x:c r="A627" t="str">
        <x:v>CUR_AGRO_ISA</x:v>
      </x:c>
      <x:c r="B627" t="str">
        <x:v>ISA</x:v>
      </x:c>
      <x:c r="C627" t="str">
        <x:v>Grado/Bachelor</x:v>
      </x:c>
      <x:c r="D627" t="str">
        <x:v>Programa completo</x:v>
      </x:c>
      <x:c r="E627" t="str">
        <x:v>INTEGRAR</x:v>
      </x:c>
      <x:c r="F627" t="str">
        <x:v>APTA PARA BASE MAESTRA</x:v>
      </x:c>
      <x:c r="G627" t="str">
        <x:v>Sí</x:v>
      </x:c>
      <x:c r="H627" t="str">
        <x:v>Sí</x:v>
      </x:c>
      <x:c r="I627" t="str">
        <x:v>No</x:v>
      </x:c>
      <x:c r="J627" t="str">
        <x:v>Sí</x:v>
      </x:c>
      <x:c r="K627" t="str">
        <x:v>No</x:v>
      </x:c>
      <x:c r="L627" t="str">
        <x:v>ISA_ULISBOA_LICENCIATURA_BOLONHA_EM_ENGENHARIA_ALIMENTA_EV00021</x:v>
      </x:c>
      <x:c r="M627" t="str">
        <x:v>ISA_ULISBOA_LICENCIATURA_BOLONHA_EM_ENGENHARIA_ALIMENTA_F001</x:v>
      </x:c>
      <x:c r="N627" t="str">
        <x:v>Asignatura</x:v>
      </x:c>
      <x:c r="O627" t="str">
        <x:v>ISA_ULISBOA_LICENCIATURA_BOLONHA_EM_ENGENHARIA_ALIMENTA_ASIG021</x:v>
      </x:c>
      <x:c r="P627" t="str">
        <x:v>Nombre/código/créditos/periodo/tipo</x:v>
      </x:c>
      <x:c r="Q627" t="str">
        <x:v>NR</x:v>
      </x:c>
      <x:c r="R627" t="str">
        <x:v>Currículo 2026/2027 — Licenciatura Bolonha em Engenharia Alimentar</x:v>
      </x:c>
      <x:c r="S627" t="str">
        <x:v>NR — Processos de Engenharia Alimentar II — 6 ECTS — 4.º semestre</x:v>
      </x:c>
      <x:c r="T627" t="str">
        <x:v>URL en 13_Fuentes</x:v>
      </x:c>
      <x:c r="U627" t="str">
        <x:v>Alta</x:v>
      </x:c>
      <x:c r="V627"/>
    </x:row>
    <x:row r="628">
      <x:c r="A628" t="str">
        <x:v>CUR_AGRO_ISA</x:v>
      </x:c>
      <x:c r="B628" t="str">
        <x:v>ISA</x:v>
      </x:c>
      <x:c r="C628" t="str">
        <x:v>Grado/Bachelor</x:v>
      </x:c>
      <x:c r="D628" t="str">
        <x:v>Programa completo</x:v>
      </x:c>
      <x:c r="E628" t="str">
        <x:v>INTEGRAR</x:v>
      </x:c>
      <x:c r="F628" t="str">
        <x:v>APTA PARA BASE MAESTRA</x:v>
      </x:c>
      <x:c r="G628" t="str">
        <x:v>Sí</x:v>
      </x:c>
      <x:c r="H628" t="str">
        <x:v>Sí</x:v>
      </x:c>
      <x:c r="I628" t="str">
        <x:v>No</x:v>
      </x:c>
      <x:c r="J628" t="str">
        <x:v>Sí</x:v>
      </x:c>
      <x:c r="K628" t="str">
        <x:v>No</x:v>
      </x:c>
      <x:c r="L628" t="str">
        <x:v>ISA_ULISBOA_LICENCIATURA_BOLONHA_EM_ENGENHARIA_ALIMENTA_EV00022</x:v>
      </x:c>
      <x:c r="M628" t="str">
        <x:v>ISA_ULISBOA_LICENCIATURA_BOLONHA_EM_ENGENHARIA_ALIMENTA_F001</x:v>
      </x:c>
      <x:c r="N628" t="str">
        <x:v>Asignatura</x:v>
      </x:c>
      <x:c r="O628" t="str">
        <x:v>ISA_ULISBOA_LICENCIATURA_BOLONHA_EM_ENGENHARIA_ALIMENTA_ASIG022</x:v>
      </x:c>
      <x:c r="P628" t="str">
        <x:v>Nombre/código/créditos/periodo/tipo</x:v>
      </x:c>
      <x:c r="Q628" t="str">
        <x:v>NR</x:v>
      </x:c>
      <x:c r="R628" t="str">
        <x:v>Currículo 2026/2027 — Licenciatura Bolonha em Engenharia Alimentar</x:v>
      </x:c>
      <x:c r="S628" t="str">
        <x:v>NR — Reologia e Estrutura dos Alimentos — 6 ECTS — 4.º semestre</x:v>
      </x:c>
      <x:c r="T628" t="str">
        <x:v>URL en 13_Fuentes</x:v>
      </x:c>
      <x:c r="U628" t="str">
        <x:v>Alta</x:v>
      </x:c>
      <x:c r="V628"/>
    </x:row>
    <x:row r="629">
      <x:c r="A629" t="str">
        <x:v>CUR_AGRO_ISA</x:v>
      </x:c>
      <x:c r="B629" t="str">
        <x:v>ISA</x:v>
      </x:c>
      <x:c r="C629" t="str">
        <x:v>Grado/Bachelor</x:v>
      </x:c>
      <x:c r="D629" t="str">
        <x:v>Programa completo</x:v>
      </x:c>
      <x:c r="E629" t="str">
        <x:v>INTEGRAR</x:v>
      </x:c>
      <x:c r="F629" t="str">
        <x:v>APTA PARA BASE MAESTRA</x:v>
      </x:c>
      <x:c r="G629" t="str">
        <x:v>Sí</x:v>
      </x:c>
      <x:c r="H629" t="str">
        <x:v>Sí</x:v>
      </x:c>
      <x:c r="I629" t="str">
        <x:v>No</x:v>
      </x:c>
      <x:c r="J629" t="str">
        <x:v>Sí</x:v>
      </x:c>
      <x:c r="K629" t="str">
        <x:v>No</x:v>
      </x:c>
      <x:c r="L629" t="str">
        <x:v>ISA_ULISBOA_LICENCIATURA_BOLONHA_EM_ENGENHARIA_ALIMENTA_EV00023</x:v>
      </x:c>
      <x:c r="M629" t="str">
        <x:v>ISA_ULISBOA_LICENCIATURA_BOLONHA_EM_ENGENHARIA_ALIMENTA_F001</x:v>
      </x:c>
      <x:c r="N629" t="str">
        <x:v>Asignatura</x:v>
      </x:c>
      <x:c r="O629" t="str">
        <x:v>ISA_ULISBOA_LICENCIATURA_BOLONHA_EM_ENGENHARIA_ALIMENTA_ASIG023</x:v>
      </x:c>
      <x:c r="P629" t="str">
        <x:v>Nombre/código/créditos/periodo/tipo</x:v>
      </x:c>
      <x:c r="Q629" t="str">
        <x:v>NR</x:v>
      </x:c>
      <x:c r="R629" t="str">
        <x:v>Currículo 2026/2027 — Licenciatura Bolonha em Engenharia Alimentar</x:v>
      </x:c>
      <x:c r="S629" t="str">
        <x:v>NR — Sistemas Inteligentes e Robótica — 6 ECTS — 4.º semestre</x:v>
      </x:c>
      <x:c r="T629" t="str">
        <x:v>URL en 13_Fuentes</x:v>
      </x:c>
      <x:c r="U629" t="str">
        <x:v>Alta</x:v>
      </x:c>
      <x:c r="V629"/>
    </x:row>
    <x:row r="630">
      <x:c r="A630" t="str">
        <x:v>CUR_AGRO_ISA</x:v>
      </x:c>
      <x:c r="B630" t="str">
        <x:v>ISA</x:v>
      </x:c>
      <x:c r="C630" t="str">
        <x:v>Grado/Bachelor</x:v>
      </x:c>
      <x:c r="D630" t="str">
        <x:v>Programa completo</x:v>
      </x:c>
      <x:c r="E630" t="str">
        <x:v>INTEGRAR</x:v>
      </x:c>
      <x:c r="F630" t="str">
        <x:v>APTA PARA BASE MAESTRA</x:v>
      </x:c>
      <x:c r="G630" t="str">
        <x:v>Sí</x:v>
      </x:c>
      <x:c r="H630" t="str">
        <x:v>Sí</x:v>
      </x:c>
      <x:c r="I630" t="str">
        <x:v>No</x:v>
      </x:c>
      <x:c r="J630" t="str">
        <x:v>Sí</x:v>
      </x:c>
      <x:c r="K630" t="str">
        <x:v>No</x:v>
      </x:c>
      <x:c r="L630" t="str">
        <x:v>ISA_ULISBOA_LICENCIATURA_BOLONHA_EM_ENGENHARIA_ALIMENTA_EV00024</x:v>
      </x:c>
      <x:c r="M630" t="str">
        <x:v>ISA_ULISBOA_LICENCIATURA_BOLONHA_EM_ENGENHARIA_ALIMENTA_F001</x:v>
      </x:c>
      <x:c r="N630" t="str">
        <x:v>Asignatura</x:v>
      </x:c>
      <x:c r="O630" t="str">
        <x:v>ISA_ULISBOA_LICENCIATURA_BOLONHA_EM_ENGENHARIA_ALIMENTA_ASIG024</x:v>
      </x:c>
      <x:c r="P630" t="str">
        <x:v>Nombre/código/créditos/periodo/tipo</x:v>
      </x:c>
      <x:c r="Q630" t="str">
        <x:v>NR</x:v>
      </x:c>
      <x:c r="R630" t="str">
        <x:v>Currículo 2026/2027 — Licenciatura Bolonha em Engenharia Alimentar</x:v>
      </x:c>
      <x:c r="S630" t="str">
        <x:v>NR — Termodinâmica Aplicada — 3 ECTS — 4.º semestre</x:v>
      </x:c>
      <x:c r="T630" t="str">
        <x:v>URL en 13_Fuentes</x:v>
      </x:c>
      <x:c r="U630" t="str">
        <x:v>Alta</x:v>
      </x:c>
      <x:c r="V630"/>
    </x:row>
    <x:row r="631">
      <x:c r="A631" t="str">
        <x:v>CUR_AGRO_ISA</x:v>
      </x:c>
      <x:c r="B631" t="str">
        <x:v>ISA</x:v>
      </x:c>
      <x:c r="C631" t="str">
        <x:v>Grado/Bachelor</x:v>
      </x:c>
      <x:c r="D631" t="str">
        <x:v>Programa completo</x:v>
      </x:c>
      <x:c r="E631" t="str">
        <x:v>INTEGRAR</x:v>
      </x:c>
      <x:c r="F631" t="str">
        <x:v>APTA PARA BASE MAESTRA</x:v>
      </x:c>
      <x:c r="G631" t="str">
        <x:v>Sí</x:v>
      </x:c>
      <x:c r="H631" t="str">
        <x:v>Sí</x:v>
      </x:c>
      <x:c r="I631" t="str">
        <x:v>No</x:v>
      </x:c>
      <x:c r="J631" t="str">
        <x:v>Sí</x:v>
      </x:c>
      <x:c r="K631" t="str">
        <x:v>No</x:v>
      </x:c>
      <x:c r="L631" t="str">
        <x:v>ISA_ULISBOA_LICENCIATURA_BOLONHA_EM_ENGENHARIA_ALIMENTA_EV00025</x:v>
      </x:c>
      <x:c r="M631" t="str">
        <x:v>ISA_ULISBOA_LICENCIATURA_BOLONHA_EM_ENGENHARIA_ALIMENTA_F001</x:v>
      </x:c>
      <x:c r="N631" t="str">
        <x:v>Asignatura</x:v>
      </x:c>
      <x:c r="O631" t="str">
        <x:v>ISA_ULISBOA_LICENCIATURA_BOLONHA_EM_ENGENHARIA_ALIMENTA_ASIG025</x:v>
      </x:c>
      <x:c r="P631" t="str">
        <x:v>Nombre/código/créditos/periodo/tipo</x:v>
      </x:c>
      <x:c r="Q631" t="str">
        <x:v>NR</x:v>
      </x:c>
      <x:c r="R631" t="str">
        <x:v>Currículo 2026/2027 — Licenciatura Bolonha em Engenharia Alimentar</x:v>
      </x:c>
      <x:c r="S631" t="str">
        <x:v>NR — Análise Química dos Alimentos — 6 ECTS — 5.º semestre</x:v>
      </x:c>
      <x:c r="T631" t="str">
        <x:v>URL en 13_Fuentes</x:v>
      </x:c>
      <x:c r="U631" t="str">
        <x:v>Alta</x:v>
      </x:c>
      <x:c r="V631"/>
    </x:row>
    <x:row r="632">
      <x:c r="A632" t="str">
        <x:v>CUR_AGRO_ISA</x:v>
      </x:c>
      <x:c r="B632" t="str">
        <x:v>ISA</x:v>
      </x:c>
      <x:c r="C632" t="str">
        <x:v>Grado/Bachelor</x:v>
      </x:c>
      <x:c r="D632" t="str">
        <x:v>Programa completo</x:v>
      </x:c>
      <x:c r="E632" t="str">
        <x:v>INTEGRAR</x:v>
      </x:c>
      <x:c r="F632" t="str">
        <x:v>APTA PARA BASE MAESTRA</x:v>
      </x:c>
      <x:c r="G632" t="str">
        <x:v>Sí</x:v>
      </x:c>
      <x:c r="H632" t="str">
        <x:v>Sí</x:v>
      </x:c>
      <x:c r="I632" t="str">
        <x:v>No</x:v>
      </x:c>
      <x:c r="J632" t="str">
        <x:v>Sí</x:v>
      </x:c>
      <x:c r="K632" t="str">
        <x:v>No</x:v>
      </x:c>
      <x:c r="L632" t="str">
        <x:v>ISA_ULISBOA_LICENCIATURA_BOLONHA_EM_ENGENHARIA_ALIMENTA_EV00026</x:v>
      </x:c>
      <x:c r="M632" t="str">
        <x:v>ISA_ULISBOA_LICENCIATURA_BOLONHA_EM_ENGENHARIA_ALIMENTA_F001</x:v>
      </x:c>
      <x:c r="N632" t="str">
        <x:v>Asignatura</x:v>
      </x:c>
      <x:c r="O632" t="str">
        <x:v>ISA_ULISBOA_LICENCIATURA_BOLONHA_EM_ENGENHARIA_ALIMENTA_ASIG026</x:v>
      </x:c>
      <x:c r="P632" t="str">
        <x:v>Nombre/código/créditos/periodo/tipo</x:v>
      </x:c>
      <x:c r="Q632" t="str">
        <x:v>NR</x:v>
      </x:c>
      <x:c r="R632" t="str">
        <x:v>Currículo 2026/2027 — Licenciatura Bolonha em Engenharia Alimentar</x:v>
      </x:c>
      <x:c r="S632" t="str">
        <x:v>NR — Economia Agrícola e Alimentar — 3 ECTS — 5.º semestre</x:v>
      </x:c>
      <x:c r="T632" t="str">
        <x:v>URL en 13_Fuentes</x:v>
      </x:c>
      <x:c r="U632" t="str">
        <x:v>Alta</x:v>
      </x:c>
      <x:c r="V632"/>
    </x:row>
    <x:row r="633">
      <x:c r="A633" t="str">
        <x:v>CUR_AGRO_ISA</x:v>
      </x:c>
      <x:c r="B633" t="str">
        <x:v>ISA</x:v>
      </x:c>
      <x:c r="C633" t="str">
        <x:v>Grado/Bachelor</x:v>
      </x:c>
      <x:c r="D633" t="str">
        <x:v>Programa completo</x:v>
      </x:c>
      <x:c r="E633" t="str">
        <x:v>INTEGRAR</x:v>
      </x:c>
      <x:c r="F633" t="str">
        <x:v>APTA PARA BASE MAESTRA</x:v>
      </x:c>
      <x:c r="G633" t="str">
        <x:v>Sí</x:v>
      </x:c>
      <x:c r="H633" t="str">
        <x:v>Sí</x:v>
      </x:c>
      <x:c r="I633" t="str">
        <x:v>No</x:v>
      </x:c>
      <x:c r="J633" t="str">
        <x:v>Sí</x:v>
      </x:c>
      <x:c r="K633" t="str">
        <x:v>No</x:v>
      </x:c>
      <x:c r="L633" t="str">
        <x:v>ISA_ULISBOA_LICENCIATURA_BOLONHA_EM_ENGENHARIA_ALIMENTA_EV00027</x:v>
      </x:c>
      <x:c r="M633" t="str">
        <x:v>ISA_ULISBOA_LICENCIATURA_BOLONHA_EM_ENGENHARIA_ALIMENTA_F001</x:v>
      </x:c>
      <x:c r="N633" t="str">
        <x:v>Asignatura</x:v>
      </x:c>
      <x:c r="O633" t="str">
        <x:v>ISA_ULISBOA_LICENCIATURA_BOLONHA_EM_ENGENHARIA_ALIMENTA_ASIG027</x:v>
      </x:c>
      <x:c r="P633" t="str">
        <x:v>Nombre/código/créditos/periodo/tipo</x:v>
      </x:c>
      <x:c r="Q633" t="str">
        <x:v>NR</x:v>
      </x:c>
      <x:c r="R633" t="str">
        <x:v>Currículo 2026/2027 — Licenciatura Bolonha em Engenharia Alimentar</x:v>
      </x:c>
      <x:c r="S633" t="str">
        <x:v>NR — Embalagem de Produtos Alimentares — 6 ECTS — 5.º semestre</x:v>
      </x:c>
      <x:c r="T633" t="str">
        <x:v>URL en 13_Fuentes</x:v>
      </x:c>
      <x:c r="U633" t="str">
        <x:v>Alta</x:v>
      </x:c>
      <x:c r="V633"/>
    </x:row>
    <x:row r="634">
      <x:c r="A634" t="str">
        <x:v>CUR_AGRO_ISA</x:v>
      </x:c>
      <x:c r="B634" t="str">
        <x:v>ISA</x:v>
      </x:c>
      <x:c r="C634" t="str">
        <x:v>Grado/Bachelor</x:v>
      </x:c>
      <x:c r="D634" t="str">
        <x:v>Programa completo</x:v>
      </x:c>
      <x:c r="E634" t="str">
        <x:v>INTEGRAR</x:v>
      </x:c>
      <x:c r="F634" t="str">
        <x:v>APTA PARA BASE MAESTRA</x:v>
      </x:c>
      <x:c r="G634" t="str">
        <x:v>Sí</x:v>
      </x:c>
      <x:c r="H634" t="str">
        <x:v>Sí</x:v>
      </x:c>
      <x:c r="I634" t="str">
        <x:v>No</x:v>
      </x:c>
      <x:c r="J634" t="str">
        <x:v>Sí</x:v>
      </x:c>
      <x:c r="K634" t="str">
        <x:v>No</x:v>
      </x:c>
      <x:c r="L634" t="str">
        <x:v>ISA_ULISBOA_LICENCIATURA_BOLONHA_EM_ENGENHARIA_ALIMENTA_EV00028</x:v>
      </x:c>
      <x:c r="M634" t="str">
        <x:v>ISA_ULISBOA_LICENCIATURA_BOLONHA_EM_ENGENHARIA_ALIMENTA_F001</x:v>
      </x:c>
      <x:c r="N634" t="str">
        <x:v>Asignatura</x:v>
      </x:c>
      <x:c r="O634" t="str">
        <x:v>ISA_ULISBOA_LICENCIATURA_BOLONHA_EM_ENGENHARIA_ALIMENTA_ASIG028</x:v>
      </x:c>
      <x:c r="P634" t="str">
        <x:v>Nombre/código/créditos/periodo/tipo</x:v>
      </x:c>
      <x:c r="Q634" t="str">
        <x:v>NR</x:v>
      </x:c>
      <x:c r="R634" t="str">
        <x:v>Currículo 2026/2027 — Licenciatura Bolonha em Engenharia Alimentar</x:v>
      </x:c>
      <x:c r="S634" t="str">
        <x:v>NR — Gestão da Empresa — 3 ECTS — 5.º semestre</x:v>
      </x:c>
      <x:c r="T634" t="str">
        <x:v>URL en 13_Fuentes</x:v>
      </x:c>
      <x:c r="U634" t="str">
        <x:v>Alta</x:v>
      </x:c>
      <x:c r="V634"/>
    </x:row>
    <x:row r="635">
      <x:c r="A635" t="str">
        <x:v>CUR_AGRO_ISA</x:v>
      </x:c>
      <x:c r="B635" t="str">
        <x:v>ISA</x:v>
      </x:c>
      <x:c r="C635" t="str">
        <x:v>Grado/Bachelor</x:v>
      </x:c>
      <x:c r="D635" t="str">
        <x:v>Programa completo</x:v>
      </x:c>
      <x:c r="E635" t="str">
        <x:v>INTEGRAR</x:v>
      </x:c>
      <x:c r="F635" t="str">
        <x:v>APTA PARA BASE MAESTRA</x:v>
      </x:c>
      <x:c r="G635" t="str">
        <x:v>Sí</x:v>
      </x:c>
      <x:c r="H635" t="str">
        <x:v>Sí</x:v>
      </x:c>
      <x:c r="I635" t="str">
        <x:v>No</x:v>
      </x:c>
      <x:c r="J635" t="str">
        <x:v>Sí</x:v>
      </x:c>
      <x:c r="K635" t="str">
        <x:v>No</x:v>
      </x:c>
      <x:c r="L635" t="str">
        <x:v>ISA_ULISBOA_LICENCIATURA_BOLONHA_EM_ENGENHARIA_ALIMENTA_EV00029</x:v>
      </x:c>
      <x:c r="M635" t="str">
        <x:v>ISA_ULISBOA_LICENCIATURA_BOLONHA_EM_ENGENHARIA_ALIMENTA_F001</x:v>
      </x:c>
      <x:c r="N635" t="str">
        <x:v>Asignatura</x:v>
      </x:c>
      <x:c r="O635" t="str">
        <x:v>ISA_ULISBOA_LICENCIATURA_BOLONHA_EM_ENGENHARIA_ALIMENTA_ASIG029</x:v>
      </x:c>
      <x:c r="P635" t="str">
        <x:v>Nombre/código/créditos/periodo/tipo</x:v>
      </x:c>
      <x:c r="Q635" t="str">
        <x:v>NR</x:v>
      </x:c>
      <x:c r="R635" t="str">
        <x:v>Currículo 2026/2027 — Licenciatura Bolonha em Engenharia Alimentar</x:v>
      </x:c>
      <x:c r="S635" t="str">
        <x:v>NR — Processamento e Conservação dos Alimentos — 6 ECTS — 5.º semestre</x:v>
      </x:c>
      <x:c r="T635" t="str">
        <x:v>URL en 13_Fuentes</x:v>
      </x:c>
      <x:c r="U635" t="str">
        <x:v>Alta</x:v>
      </x:c>
      <x:c r="V635"/>
    </x:row>
    <x:row r="636">
      <x:c r="A636" t="str">
        <x:v>CUR_AGRO_ISA</x:v>
      </x:c>
      <x:c r="B636" t="str">
        <x:v>ISA</x:v>
      </x:c>
      <x:c r="C636" t="str">
        <x:v>Grado/Bachelor</x:v>
      </x:c>
      <x:c r="D636" t="str">
        <x:v>Programa completo</x:v>
      </x:c>
      <x:c r="E636" t="str">
        <x:v>INTEGRAR</x:v>
      </x:c>
      <x:c r="F636" t="str">
        <x:v>APTA PARA BASE MAESTRA</x:v>
      </x:c>
      <x:c r="G636" t="str">
        <x:v>Sí</x:v>
      </x:c>
      <x:c r="H636" t="str">
        <x:v>Sí</x:v>
      </x:c>
      <x:c r="I636" t="str">
        <x:v>No</x:v>
      </x:c>
      <x:c r="J636" t="str">
        <x:v>Sí</x:v>
      </x:c>
      <x:c r="K636" t="str">
        <x:v>No</x:v>
      </x:c>
      <x:c r="L636" t="str">
        <x:v>ISA_ULISBOA_LICENCIATURA_BOLONHA_EM_ENGENHARIA_ALIMENTA_EV00030</x:v>
      </x:c>
      <x:c r="M636" t="str">
        <x:v>ISA_ULISBOA_LICENCIATURA_BOLONHA_EM_ENGENHARIA_ALIMENTA_F001</x:v>
      </x:c>
      <x:c r="N636" t="str">
        <x:v>Asignatura</x:v>
      </x:c>
      <x:c r="O636" t="str">
        <x:v>ISA_ULISBOA_LICENCIATURA_BOLONHA_EM_ENGENHARIA_ALIMENTA_ASIG030</x:v>
      </x:c>
      <x:c r="P636" t="str">
        <x:v>Nombre/código/créditos/periodo/tipo</x:v>
      </x:c>
      <x:c r="Q636" t="str">
        <x:v>NR</x:v>
      </x:c>
      <x:c r="R636" t="str">
        <x:v>Currículo 2026/2027 — Licenciatura Bolonha em Engenharia Alimentar</x:v>
      </x:c>
      <x:c r="S636" t="str">
        <x:v>NR — Tratamento de Águas e Efluentes — 6 ECTS — 5.º semestre</x:v>
      </x:c>
      <x:c r="T636" t="str">
        <x:v>URL en 13_Fuentes</x:v>
      </x:c>
      <x:c r="U636" t="str">
        <x:v>Alta</x:v>
      </x:c>
      <x:c r="V636"/>
    </x:row>
    <x:row r="637">
      <x:c r="A637" t="str">
        <x:v>CUR_AGRO_ISA</x:v>
      </x:c>
      <x:c r="B637" t="str">
        <x:v>ISA</x:v>
      </x:c>
      <x:c r="C637" t="str">
        <x:v>Grado/Bachelor</x:v>
      </x:c>
      <x:c r="D637" t="str">
        <x:v>Programa completo</x:v>
      </x:c>
      <x:c r="E637" t="str">
        <x:v>INTEGRAR</x:v>
      </x:c>
      <x:c r="F637" t="str">
        <x:v>APTA PARA BASE MAESTRA</x:v>
      </x:c>
      <x:c r="G637" t="str">
        <x:v>Sí</x:v>
      </x:c>
      <x:c r="H637" t="str">
        <x:v>Sí</x:v>
      </x:c>
      <x:c r="I637" t="str">
        <x:v>No</x:v>
      </x:c>
      <x:c r="J637" t="str">
        <x:v>Sí</x:v>
      </x:c>
      <x:c r="K637" t="str">
        <x:v>No</x:v>
      </x:c>
      <x:c r="L637" t="str">
        <x:v>ISA_ULISBOA_LICENCIATURA_BOLONHA_EM_ENGENHARIA_ALIMENTA_EV00031</x:v>
      </x:c>
      <x:c r="M637" t="str">
        <x:v>ISA_ULISBOA_LICENCIATURA_BOLONHA_EM_ENGENHARIA_ALIMENTA_F001</x:v>
      </x:c>
      <x:c r="N637" t="str">
        <x:v>Asignatura</x:v>
      </x:c>
      <x:c r="O637" t="str">
        <x:v>ISA_ULISBOA_LICENCIATURA_BOLONHA_EM_ENGENHARIA_ALIMENTA_ASIG031</x:v>
      </x:c>
      <x:c r="P637" t="str">
        <x:v>Nombre/código/créditos/periodo/tipo</x:v>
      </x:c>
      <x:c r="Q637" t="str">
        <x:v>NR</x:v>
      </x:c>
      <x:c r="R637" t="str">
        <x:v>Currículo 2026/2027 — Licenciatura Bolonha em Engenharia Alimentar</x:v>
      </x:c>
      <x:c r="S637" t="str">
        <x:v>NR — Estágio — 6 ECTS — 6.º semestre</x:v>
      </x:c>
      <x:c r="T637" t="str">
        <x:v>URL en 13_Fuentes</x:v>
      </x:c>
      <x:c r="U637" t="str">
        <x:v>Alta</x:v>
      </x:c>
      <x:c r="V637"/>
    </x:row>
    <x:row r="638">
      <x:c r="A638" t="str">
        <x:v>CUR_AGRO_ISA</x:v>
      </x:c>
      <x:c r="B638" t="str">
        <x:v>ISA</x:v>
      </x:c>
      <x:c r="C638" t="str">
        <x:v>Grado/Bachelor</x:v>
      </x:c>
      <x:c r="D638" t="str">
        <x:v>Programa completo</x:v>
      </x:c>
      <x:c r="E638" t="str">
        <x:v>INTEGRAR</x:v>
      </x:c>
      <x:c r="F638" t="str">
        <x:v>APTA PARA BASE MAESTRA</x:v>
      </x:c>
      <x:c r="G638" t="str">
        <x:v>Sí</x:v>
      </x:c>
      <x:c r="H638" t="str">
        <x:v>Sí</x:v>
      </x:c>
      <x:c r="I638" t="str">
        <x:v>No</x:v>
      </x:c>
      <x:c r="J638" t="str">
        <x:v>Sí</x:v>
      </x:c>
      <x:c r="K638" t="str">
        <x:v>No</x:v>
      </x:c>
      <x:c r="L638" t="str">
        <x:v>ISA_ULISBOA_LICENCIATURA_BOLONHA_EM_ENGENHARIA_ALIMENTA_EV00032</x:v>
      </x:c>
      <x:c r="M638" t="str">
        <x:v>ISA_ULISBOA_LICENCIATURA_BOLONHA_EM_ENGENHARIA_ALIMENTA_F001</x:v>
      </x:c>
      <x:c r="N638" t="str">
        <x:v>Asignatura</x:v>
      </x:c>
      <x:c r="O638" t="str">
        <x:v>ISA_ULISBOA_LICENCIATURA_BOLONHA_EM_ENGENHARIA_ALIMENTA_ASIG032</x:v>
      </x:c>
      <x:c r="P638" t="str">
        <x:v>Nombre/código/créditos/periodo/tipo</x:v>
      </x:c>
      <x:c r="Q638" t="str">
        <x:v>NR</x:v>
      </x:c>
      <x:c r="R638" t="str">
        <x:v>Currículo 2026/2027 — Licenciatura Bolonha em Engenharia Alimentar</x:v>
      </x:c>
      <x:c r="S638" t="str">
        <x:v>NR — Produção Industrial de Alimentos — 6 ECTS — 6.º semestre</x:v>
      </x:c>
      <x:c r="T638" t="str">
        <x:v>URL en 13_Fuentes</x:v>
      </x:c>
      <x:c r="U638" t="str">
        <x:v>Alta</x:v>
      </x:c>
      <x:c r="V638"/>
    </x:row>
    <x:row r="639">
      <x:c r="A639" t="str">
        <x:v>CUR_AGRO_ISA</x:v>
      </x:c>
      <x:c r="B639" t="str">
        <x:v>ISA</x:v>
      </x:c>
      <x:c r="C639" t="str">
        <x:v>Grado/Bachelor</x:v>
      </x:c>
      <x:c r="D639" t="str">
        <x:v>Programa completo</x:v>
      </x:c>
      <x:c r="E639" t="str">
        <x:v>INTEGRAR</x:v>
      </x:c>
      <x:c r="F639" t="str">
        <x:v>APTA PARA BASE MAESTRA</x:v>
      </x:c>
      <x:c r="G639" t="str">
        <x:v>Sí</x:v>
      </x:c>
      <x:c r="H639" t="str">
        <x:v>Sí</x:v>
      </x:c>
      <x:c r="I639" t="str">
        <x:v>No</x:v>
      </x:c>
      <x:c r="J639" t="str">
        <x:v>Sí</x:v>
      </x:c>
      <x:c r="K639" t="str">
        <x:v>No</x:v>
      </x:c>
      <x:c r="L639" t="str">
        <x:v>ISA_ULISBOA_LICENCIATURA_BOLONHA_EM_ENGENHARIA_ALIMENTA_EV00033</x:v>
      </x:c>
      <x:c r="M639" t="str">
        <x:v>ISA_ULISBOA_LICENCIATURA_BOLONHA_EM_ENGENHARIA_ALIMENTA_F001</x:v>
      </x:c>
      <x:c r="N639" t="str">
        <x:v>Asignatura</x:v>
      </x:c>
      <x:c r="O639" t="str">
        <x:v>ISA_ULISBOA_LICENCIATURA_BOLONHA_EM_ENGENHARIA_ALIMENTA_ASIG033</x:v>
      </x:c>
      <x:c r="P639" t="str">
        <x:v>Nombre/código/créditos/periodo/tipo</x:v>
      </x:c>
      <x:c r="Q639" t="str">
        <x:v>NR</x:v>
      </x:c>
      <x:c r="R639" t="str">
        <x:v>Currículo 2026/2027 — Licenciatura Bolonha em Engenharia Alimentar</x:v>
      </x:c>
      <x:c r="S639" t="str">
        <x:v>NR — Projecto de Indústria Alimentar — 6 ECTS — 6.º semestre</x:v>
      </x:c>
      <x:c r="T639" t="str">
        <x:v>URL en 13_Fuentes</x:v>
      </x:c>
      <x:c r="U639" t="str">
        <x:v>Alta</x:v>
      </x:c>
      <x:c r="V639"/>
    </x:row>
    <x:row r="640">
      <x:c r="A640" t="str">
        <x:v>CUR_AGRO_ISA</x:v>
      </x:c>
      <x:c r="B640" t="str">
        <x:v>ISA</x:v>
      </x:c>
      <x:c r="C640" t="str">
        <x:v>Grado/Bachelor</x:v>
      </x:c>
      <x:c r="D640" t="str">
        <x:v>Programa completo</x:v>
      </x:c>
      <x:c r="E640" t="str">
        <x:v>INTEGRAR</x:v>
      </x:c>
      <x:c r="F640" t="str">
        <x:v>APTA PARA BASE MAESTRA</x:v>
      </x:c>
      <x:c r="G640" t="str">
        <x:v>Sí</x:v>
      </x:c>
      <x:c r="H640" t="str">
        <x:v>Sí</x:v>
      </x:c>
      <x:c r="I640" t="str">
        <x:v>No</x:v>
      </x:c>
      <x:c r="J640" t="str">
        <x:v>Sí</x:v>
      </x:c>
      <x:c r="K640" t="str">
        <x:v>No</x:v>
      </x:c>
      <x:c r="L640" t="str">
        <x:v>ISA_ULISBOA_LICENCIATURA_BOLONHA_EM_ENGENHARIA_ALIMENTA_EV00034</x:v>
      </x:c>
      <x:c r="M640" t="str">
        <x:v>ISA_ULISBOA_LICENCIATURA_BOLONHA_EM_ENGENHARIA_ALIMENTA_F001</x:v>
      </x:c>
      <x:c r="N640" t="str">
        <x:v>Asignatura</x:v>
      </x:c>
      <x:c r="O640" t="str">
        <x:v>ISA_ULISBOA_LICENCIATURA_BOLONHA_EM_ENGENHARIA_ALIMENTA_ASIG034</x:v>
      </x:c>
      <x:c r="P640" t="str">
        <x:v>Nombre/código/créditos/periodo/tipo</x:v>
      </x:c>
      <x:c r="Q640" t="str">
        <x:v>NR</x:v>
      </x:c>
      <x:c r="R640" t="str">
        <x:v>Currículo 2026/2027 — Licenciatura Bolonha em Engenharia Alimentar</x:v>
      </x:c>
      <x:c r="S640" t="str">
        <x:v>NR — Qualidade e Segurança dos Alimentos — 6 ECTS — 6.º semestre</x:v>
      </x:c>
      <x:c r="T640" t="str">
        <x:v>URL en 13_Fuentes</x:v>
      </x:c>
      <x:c r="U640" t="str">
        <x:v>Alta</x:v>
      </x:c>
      <x:c r="V640"/>
    </x:row>
    <x:row r="641">
      <x:c r="A641" t="str">
        <x:v>CUR_AGRO_ISA</x:v>
      </x:c>
      <x:c r="B641" t="str">
        <x:v>ISA</x:v>
      </x:c>
      <x:c r="C641" t="str">
        <x:v>Grado/Bachelor</x:v>
      </x:c>
      <x:c r="D641" t="str">
        <x:v>Programa completo</x:v>
      </x:c>
      <x:c r="E641" t="str">
        <x:v>INTEGRAR</x:v>
      </x:c>
      <x:c r="F641" t="str">
        <x:v>APTA PARA BASE MAESTRA</x:v>
      </x:c>
      <x:c r="G641" t="str">
        <x:v>Sí</x:v>
      </x:c>
      <x:c r="H641" t="str">
        <x:v>Sí</x:v>
      </x:c>
      <x:c r="I641" t="str">
        <x:v>No</x:v>
      </x:c>
      <x:c r="J641" t="str">
        <x:v>Sí</x:v>
      </x:c>
      <x:c r="K641" t="str">
        <x:v>No</x:v>
      </x:c>
      <x:c r="L641" t="str">
        <x:v>ISA_ULISBOA_LICENCIATURA_BOLONHA_EM_ENGENHARIA_ALIMENTA_EV00035</x:v>
      </x:c>
      <x:c r="M641" t="str">
        <x:v>ISA_ULISBOA_LICENCIATURA_BOLONHA_EM_ENGENHARIA_ALIMENTA_F001</x:v>
      </x:c>
      <x:c r="N641" t="str">
        <x:v>Asignatura</x:v>
      </x:c>
      <x:c r="O641" t="str">
        <x:v>ISA_ULISBOA_LICENCIATURA_BOLONHA_EM_ENGENHARIA_ALIMENTA_ASIG035</x:v>
      </x:c>
      <x:c r="P641" t="str">
        <x:v>Nombre/código/créditos/periodo/tipo</x:v>
      </x:c>
      <x:c r="Q641" t="str">
        <x:v>NR</x:v>
      </x:c>
      <x:c r="R641" t="str">
        <x:v>Currículo 2026/2027 — Licenciatura Bolonha em Engenharia Alimentar</x:v>
      </x:c>
      <x:c r="S641" t="str">
        <x:v>NR — Sociologia e Política Agrícola e Alimentar — 6 ECTS — 6.º semestre</x:v>
      </x:c>
      <x:c r="T641" t="str">
        <x:v>URL en 13_Fuentes</x:v>
      </x:c>
      <x:c r="U641" t="str">
        <x:v>Alta</x:v>
      </x:c>
      <x:c r="V641"/>
    </x:row>
    <x:row r="642">
      <x:c r="A642" t="str">
        <x:v>CUR_AGRO_ISA</x:v>
      </x:c>
      <x:c r="B642" t="str">
        <x:v>ISA</x:v>
      </x:c>
      <x:c r="C642" t="str">
        <x:v>Grado/Bachelor</x:v>
      </x:c>
      <x:c r="D642" t="str">
        <x:v>Programa completo</x:v>
      </x:c>
      <x:c r="E642" t="str">
        <x:v>INTEGRAR</x:v>
      </x:c>
      <x:c r="F642" t="str">
        <x:v>APTA PARA BASE MAESTRA</x:v>
      </x:c>
      <x:c r="G642" t="str">
        <x:v>Sí</x:v>
      </x:c>
      <x:c r="H642" t="str">
        <x:v>Sí</x:v>
      </x:c>
      <x:c r="I642" t="str">
        <x:v>No</x:v>
      </x:c>
      <x:c r="J642" t="str">
        <x:v>Sí</x:v>
      </x:c>
      <x:c r="K642" t="str">
        <x:v>No</x:v>
      </x:c>
      <x:c r="L642" t="str">
        <x:v>ISA_ULISBOA_LICENCIATURA_BOLONHA_EM_ENGENHARIA_ALIMENTA_EV00036</x:v>
      </x:c>
      <x:c r="M642" t="str">
        <x:v>ISA_ULISBOA_LICENCIATURA_BOLONHA_EM_ENGENHARIA_ALIMENTA_F002</x:v>
      </x:c>
      <x:c r="N642" t="str">
        <x:v>Resultado</x:v>
      </x:c>
      <x:c r="O642" t="str">
        <x:v>ISA_ULISBOA_LICENCIATURA_BOLONHA_EM_ENGENHARIA_ALIMENTA_RES001</x:v>
      </x:c>
      <x:c r="P642" t="str">
        <x:v>Texto formativo</x:v>
      </x:c>
      <x:c r="Q642" t="str">
        <x:v>NR</x:v>
      </x:c>
      <x:c r="R642" t="str">
        <x:v>Capa formativa</x:v>
      </x:c>
      <x:c r="S642" t="str">
        <x:v>PERF1 — Formar profesionales para la industria alimentaria con conocimientos amplios en calidad y seguridad y competencias para concepción, planificación y gestión de unidades industriales.</x:v>
      </x:c>
      <x:c r="T642" t="str">
        <x:v>URL en 13_Fuentes</x:v>
      </x:c>
      <x:c r="U642" t="str">
        <x:v>Alta</x:v>
      </x:c>
      <x:c r="V642"/>
    </x:row>
    <x:row r="643">
      <x:c r="A643" t="str">
        <x:v>CUR_AGRO_ISA</x:v>
      </x:c>
      <x:c r="B643" t="str">
        <x:v>ISA</x:v>
      </x:c>
      <x:c r="C643" t="str">
        <x:v>Grado/Bachelor</x:v>
      </x:c>
      <x:c r="D643" t="str">
        <x:v>Programa completo</x:v>
      </x:c>
      <x:c r="E643" t="str">
        <x:v>INTEGRAR</x:v>
      </x:c>
      <x:c r="F643" t="str">
        <x:v>APTA PARA BASE MAESTRA</x:v>
      </x:c>
      <x:c r="G643" t="str">
        <x:v>Sí</x:v>
      </x:c>
      <x:c r="H643" t="str">
        <x:v>Sí</x:v>
      </x:c>
      <x:c r="I643" t="str">
        <x:v>No</x:v>
      </x:c>
      <x:c r="J643" t="str">
        <x:v>Sí</x:v>
      </x:c>
      <x:c r="K643" t="str">
        <x:v>No</x:v>
      </x:c>
      <x:c r="L643" t="str">
        <x:v>ISA_ULISBOA_LICENCIATURA_BOLONHA_EM_ENGENHARIA_ALIMENTA_EV00037</x:v>
      </x:c>
      <x:c r="M643" t="str">
        <x:v>ISA_ULISBOA_LICENCIATURA_BOLONHA_EM_ENGENHARIA_ALIMENTA_F001</x:v>
      </x:c>
      <x:c r="N643" t="str">
        <x:v>Resultado</x:v>
      </x:c>
      <x:c r="O643" t="str">
        <x:v>ISA_ULISBOA_LICENCIATURA_BOLONHA_EM_ENGENHARIA_ALIMENTA_RES002</x:v>
      </x:c>
      <x:c r="P643" t="str">
        <x:v>Texto formativo</x:v>
      </x:c>
      <x:c r="Q643" t="str">
        <x:v>NR</x:v>
      </x:c>
      <x:c r="R643" t="str">
        <x:v>Capa formativa</x:v>
      </x:c>
      <x:c r="S643" t="str">
        <x:v>OBJ1 — Integrar procesos de ingeniería, fenómenos de transferencia, termodinámica, microbiología, química/bioquímica, biotecnología y análisis de alimentos.</x:v>
      </x:c>
      <x:c r="T643" t="str">
        <x:v>URL en 13_Fuentes</x:v>
      </x:c>
      <x:c r="U643" t="str">
        <x:v>Alta</x:v>
      </x:c>
      <x:c r="V643"/>
    </x:row>
    <x:row r="644">
      <x:c r="A644" t="str">
        <x:v>CUR_AGRO_ISA</x:v>
      </x:c>
      <x:c r="B644" t="str">
        <x:v>ISA</x:v>
      </x:c>
      <x:c r="C644" t="str">
        <x:v>Grado/Bachelor</x:v>
      </x:c>
      <x:c r="D644" t="str">
        <x:v>Programa completo</x:v>
      </x:c>
      <x:c r="E644" t="str">
        <x:v>INTEGRAR</x:v>
      </x:c>
      <x:c r="F644" t="str">
        <x:v>APTA PARA BASE MAESTRA</x:v>
      </x:c>
      <x:c r="G644" t="str">
        <x:v>Sí</x:v>
      </x:c>
      <x:c r="H644" t="str">
        <x:v>Sí</x:v>
      </x:c>
      <x:c r="I644" t="str">
        <x:v>No</x:v>
      </x:c>
      <x:c r="J644" t="str">
        <x:v>Sí</x:v>
      </x:c>
      <x:c r="K644" t="str">
        <x:v>No</x:v>
      </x:c>
      <x:c r="L644" t="str">
        <x:v>ISA_ULISBOA_LICENCIATURA_BOLONHA_EM_ENGENHARIA_ALIMENTA_EV00038</x:v>
      </x:c>
      <x:c r="M644" t="str">
        <x:v>ISA_ULISBOA_LICENCIATURA_BOLONHA_EM_ENGENHARIA_ALIMENTA_F001</x:v>
      </x:c>
      <x:c r="N644" t="str">
        <x:v>Resultado</x:v>
      </x:c>
      <x:c r="O644" t="str">
        <x:v>ISA_ULISBOA_LICENCIATURA_BOLONHA_EM_ENGENHARIA_ALIMENTA_RES003</x:v>
      </x:c>
      <x:c r="P644" t="str">
        <x:v>Texto formativo</x:v>
      </x:c>
      <x:c r="Q644" t="str">
        <x:v>NR</x:v>
      </x:c>
      <x:c r="R644" t="str">
        <x:v>Capa formativa</x:v>
      </x:c>
      <x:c r="S644" t="str">
        <x:v>OBJ2 — Incorporar economía, gestión, sociología/política alimentaria, tratamiento de aguas y efluentes, automatización/robótica y proyecto industrial.</x:v>
      </x:c>
      <x:c r="T644" t="str">
        <x:v>URL en 13_Fuentes</x:v>
      </x:c>
      <x:c r="U644" t="str">
        <x:v>Alta</x:v>
      </x:c>
      <x:c r="V644"/>
    </x:row>
    <x:row r="645">
      <x:c r="A645" t="str">
        <x:v>CUR_AGRO_ISA</x:v>
      </x:c>
      <x:c r="B645" t="str">
        <x:v>ISA</x:v>
      </x:c>
      <x:c r="C645" t="str">
        <x:v>Grado/Bachelor</x:v>
      </x:c>
      <x:c r="D645" t="str">
        <x:v>Programa completo</x:v>
      </x:c>
      <x:c r="E645" t="str">
        <x:v>INTEGRAR</x:v>
      </x:c>
      <x:c r="F645" t="str">
        <x:v>APTA PARA BASE MAESTRA</x:v>
      </x:c>
      <x:c r="G645" t="str">
        <x:v>Sí</x:v>
      </x:c>
      <x:c r="H645" t="str">
        <x:v>Sí</x:v>
      </x:c>
      <x:c r="I645" t="str">
        <x:v>No</x:v>
      </x:c>
      <x:c r="J645" t="str">
        <x:v>Sí</x:v>
      </x:c>
      <x:c r="K645" t="str">
        <x:v>No</x:v>
      </x:c>
      <x:c r="L645" t="str">
        <x:v>ISA_ULISBOA_LICENCIATURA_BOLONHA_EM_ENGENHARIA_ALIMENTA_EV00039</x:v>
      </x:c>
      <x:c r="M645" t="str">
        <x:v>ISA_ULISBOA_LICENCIATURA_BOLONHA_EM_ENGENHARIA_ALIMENTA_F003</x:v>
      </x:c>
      <x:c r="N645" t="str">
        <x:v>Resultado</x:v>
      </x:c>
      <x:c r="O645" t="str">
        <x:v>ISA_ULISBOA_LICENCIATURA_BOLONHA_EM_ENGENHARIA_ALIMENTA_RES004</x:v>
      </x:c>
      <x:c r="P645" t="str">
        <x:v>Texto formativo</x:v>
      </x:c>
      <x:c r="Q645" t="str">
        <x:v>NR</x:v>
      </x:c>
      <x:c r="R645" t="str">
        <x:v>Capa formativa</x:v>
      </x:c>
      <x:c r="S645" t="str">
        <x:v>RA_PROC — Processos de Engenharia Alimentar II integra transferencia de masa y energía, equilibrio de fases y operaciones como membranas, extracción, adsorción y destilación.</x:v>
      </x:c>
      <x:c r="T645" t="str">
        <x:v>URL en 13_Fuentes</x:v>
      </x:c>
      <x:c r="U645" t="str">
        <x:v>Alta</x:v>
      </x:c>
      <x:c r="V645"/>
    </x:row>
    <x:row r="646">
      <x:c r="A646" t="str">
        <x:v>CUR_AGRO_ISA</x:v>
      </x:c>
      <x:c r="B646" t="str">
        <x:v>ISA</x:v>
      </x:c>
      <x:c r="C646" t="str">
        <x:v>Grado/Bachelor</x:v>
      </x:c>
      <x:c r="D646" t="str">
        <x:v>Programa completo</x:v>
      </x:c>
      <x:c r="E646" t="str">
        <x:v>INTEGRAR</x:v>
      </x:c>
      <x:c r="F646" t="str">
        <x:v>APTA PARA BASE MAESTRA</x:v>
      </x:c>
      <x:c r="G646" t="str">
        <x:v>Sí</x:v>
      </x:c>
      <x:c r="H646" t="str">
        <x:v>Sí</x:v>
      </x:c>
      <x:c r="I646" t="str">
        <x:v>No</x:v>
      </x:c>
      <x:c r="J646" t="str">
        <x:v>Sí</x:v>
      </x:c>
      <x:c r="K646" t="str">
        <x:v>No</x:v>
      </x:c>
      <x:c r="L646" t="str">
        <x:v>ISA_ULISBOA_LICENCIATURA_BOLONHA_EM_ENGENHARIA_ALIMENTA_EV00040</x:v>
      </x:c>
      <x:c r="M646" t="str">
        <x:v>ISA_ULISBOA_LICENCIATURA_BOLONHA_EM_ENGENHARIA_ALIMENTA_F001</x:v>
      </x:c>
      <x:c r="N646" t="str">
        <x:v>Titulacion</x:v>
      </x:c>
      <x:c r="O646" t="str">
        <x:v>ISA_ULISBOA_LICENCIATURA_BOLONHA_EM_ENGENHARIA_ALIMENTA_TIT01</x:v>
      </x:c>
      <x:c r="P646" t="str">
        <x:v>Descripción/créditos/requisitos</x:v>
      </x:c>
      <x:c r="Q646" t="str">
        <x:v>NR</x:v>
      </x:c>
      <x:c r="R646" t="str">
        <x:v>Titulación</x:v>
      </x:c>
      <x:c r="S646" t="str">
        <x:v>Projecto de Indústria Alimentar — 6 ECTS</x:v>
      </x:c>
      <x:c r="T646" t="str">
        <x:v>URL en 13_Fuentes</x:v>
      </x:c>
      <x:c r="U646" t="str">
        <x:v>Alta</x:v>
      </x:c>
      <x:c r="V646"/>
    </x:row>
    <x:row r="647">
      <x:c r="A647" t="str">
        <x:v>CUR_AGRO_ESAV</x:v>
      </x:c>
      <x:c r="B647" t="str">
        <x:v>ESAV</x:v>
      </x:c>
      <x:c r="C647" t="str">
        <x:v>Grado/Bachelor</x:v>
      </x:c>
      <x:c r="D647" t="str">
        <x:v>Programa completo</x:v>
      </x:c>
      <x:c r="E647" t="str">
        <x:v>INTEGRAR</x:v>
      </x:c>
      <x:c r="F647" t="str">
        <x:v>APTA PARA BASE MAESTRA</x:v>
      </x:c>
      <x:c r="G647" t="str">
        <x:v>Sí</x:v>
      </x:c>
      <x:c r="H647" t="str">
        <x:v>Sí</x:v>
      </x:c>
      <x:c r="I647" t="str">
        <x:v>No</x:v>
      </x:c>
      <x:c r="J647" t="str">
        <x:v>Sí</x:v>
      </x:c>
      <x:c r="K647" t="str">
        <x:v>No</x:v>
      </x:c>
      <x:c r="L647" t="str">
        <x:v>ESAV_IPV_LICENCIATURA_EM_ENGENHARIA_ALIMENTAR_NOVO_PLAN_EV00001</x:v>
      </x:c>
      <x:c r="M647" t="str">
        <x:v>ESAV_IPV_LICENCIATURA_EM_ENGENHARIA_ALIMENTAR_NOVO_PLAN_F001</x:v>
      </x:c>
      <x:c r="N647" t="str">
        <x:v>Asignatura</x:v>
      </x:c>
      <x:c r="O647" t="str">
        <x:v>ESAV_IPV_LICENCIATURA_EM_ENGENHARIA_ALIMENTAR_NOVO_PLAN_ASIG001</x:v>
      </x:c>
      <x:c r="P647" t="str">
        <x:v>Nombre/código/créditos/periodo/tipo</x:v>
      </x:c>
      <x:c r="Q647" t="str">
        <x:v>NR</x:v>
      </x:c>
      <x:c r="R647" t="str">
        <x:v>Novo plano 2026/27</x:v>
      </x:c>
      <x:c r="S647" t="str">
        <x:v>NR — Produção Animal — 5 ECTS — 1.º semestre</x:v>
      </x:c>
      <x:c r="T647" t="str">
        <x:v>URL en 13_Fuentes</x:v>
      </x:c>
      <x:c r="U647" t="str">
        <x:v>Alta</x:v>
      </x:c>
      <x:c r="V647"/>
    </x:row>
    <x:row r="648">
      <x:c r="A648" t="str">
        <x:v>CUR_AGRO_ESAV</x:v>
      </x:c>
      <x:c r="B648" t="str">
        <x:v>ESAV</x:v>
      </x:c>
      <x:c r="C648" t="str">
        <x:v>Grado/Bachelor</x:v>
      </x:c>
      <x:c r="D648" t="str">
        <x:v>Programa completo</x:v>
      </x:c>
      <x:c r="E648" t="str">
        <x:v>INTEGRAR</x:v>
      </x:c>
      <x:c r="F648" t="str">
        <x:v>APTA PARA BASE MAESTRA</x:v>
      </x:c>
      <x:c r="G648" t="str">
        <x:v>Sí</x:v>
      </x:c>
      <x:c r="H648" t="str">
        <x:v>Sí</x:v>
      </x:c>
      <x:c r="I648" t="str">
        <x:v>No</x:v>
      </x:c>
      <x:c r="J648" t="str">
        <x:v>Sí</x:v>
      </x:c>
      <x:c r="K648" t="str">
        <x:v>No</x:v>
      </x:c>
      <x:c r="L648" t="str">
        <x:v>ESAV_IPV_LICENCIATURA_EM_ENGENHARIA_ALIMENTAR_NOVO_PLAN_EV00002</x:v>
      </x:c>
      <x:c r="M648" t="str">
        <x:v>ESAV_IPV_LICENCIATURA_EM_ENGENHARIA_ALIMENTAR_NOVO_PLAN_F001</x:v>
      </x:c>
      <x:c r="N648" t="str">
        <x:v>Asignatura</x:v>
      </x:c>
      <x:c r="O648" t="str">
        <x:v>ESAV_IPV_LICENCIATURA_EM_ENGENHARIA_ALIMENTAR_NOVO_PLAN_ASIG002</x:v>
      </x:c>
      <x:c r="P648" t="str">
        <x:v>Nombre/código/créditos/periodo/tipo</x:v>
      </x:c>
      <x:c r="Q648" t="str">
        <x:v>NR</x:v>
      </x:c>
      <x:c r="R648" t="str">
        <x:v>Novo plano 2026/27</x:v>
      </x:c>
      <x:c r="S648" t="str">
        <x:v>NR — Física Aplicada — 5 ECTS — 1.º semestre</x:v>
      </x:c>
      <x:c r="T648" t="str">
        <x:v>URL en 13_Fuentes</x:v>
      </x:c>
      <x:c r="U648" t="str">
        <x:v>Alta</x:v>
      </x:c>
      <x:c r="V648"/>
    </x:row>
    <x:row r="649">
      <x:c r="A649" t="str">
        <x:v>CUR_AGRO_ESAV</x:v>
      </x:c>
      <x:c r="B649" t="str">
        <x:v>ESAV</x:v>
      </x:c>
      <x:c r="C649" t="str">
        <x:v>Grado/Bachelor</x:v>
      </x:c>
      <x:c r="D649" t="str">
        <x:v>Programa completo</x:v>
      </x:c>
      <x:c r="E649" t="str">
        <x:v>INTEGRAR</x:v>
      </x:c>
      <x:c r="F649" t="str">
        <x:v>APTA PARA BASE MAESTRA</x:v>
      </x:c>
      <x:c r="G649" t="str">
        <x:v>Sí</x:v>
      </x:c>
      <x:c r="H649" t="str">
        <x:v>Sí</x:v>
      </x:c>
      <x:c r="I649" t="str">
        <x:v>No</x:v>
      </x:c>
      <x:c r="J649" t="str">
        <x:v>Sí</x:v>
      </x:c>
      <x:c r="K649" t="str">
        <x:v>No</x:v>
      </x:c>
      <x:c r="L649" t="str">
        <x:v>ESAV_IPV_LICENCIATURA_EM_ENGENHARIA_ALIMENTAR_NOVO_PLAN_EV00003</x:v>
      </x:c>
      <x:c r="M649" t="str">
        <x:v>ESAV_IPV_LICENCIATURA_EM_ENGENHARIA_ALIMENTAR_NOVO_PLAN_F001</x:v>
      </x:c>
      <x:c r="N649" t="str">
        <x:v>Asignatura</x:v>
      </x:c>
      <x:c r="O649" t="str">
        <x:v>ESAV_IPV_LICENCIATURA_EM_ENGENHARIA_ALIMENTAR_NOVO_PLAN_ASIG003</x:v>
      </x:c>
      <x:c r="P649" t="str">
        <x:v>Nombre/código/créditos/periodo/tipo</x:v>
      </x:c>
      <x:c r="Q649" t="str">
        <x:v>NR</x:v>
      </x:c>
      <x:c r="R649" t="str">
        <x:v>Novo plano 2026/27</x:v>
      </x:c>
      <x:c r="S649" t="str">
        <x:v>NR — Química Geral — 5 ECTS — 1.º semestre</x:v>
      </x:c>
      <x:c r="T649" t="str">
        <x:v>URL en 13_Fuentes</x:v>
      </x:c>
      <x:c r="U649" t="str">
        <x:v>Alta</x:v>
      </x:c>
      <x:c r="V649"/>
    </x:row>
    <x:row r="650">
      <x:c r="A650" t="str">
        <x:v>CUR_AGRO_ESAV</x:v>
      </x:c>
      <x:c r="B650" t="str">
        <x:v>ESAV</x:v>
      </x:c>
      <x:c r="C650" t="str">
        <x:v>Grado/Bachelor</x:v>
      </x:c>
      <x:c r="D650" t="str">
        <x:v>Programa completo</x:v>
      </x:c>
      <x:c r="E650" t="str">
        <x:v>INTEGRAR</x:v>
      </x:c>
      <x:c r="F650" t="str">
        <x:v>APTA PARA BASE MAESTRA</x:v>
      </x:c>
      <x:c r="G650" t="str">
        <x:v>Sí</x:v>
      </x:c>
      <x:c r="H650" t="str">
        <x:v>Sí</x:v>
      </x:c>
      <x:c r="I650" t="str">
        <x:v>No</x:v>
      </x:c>
      <x:c r="J650" t="str">
        <x:v>Sí</x:v>
      </x:c>
      <x:c r="K650" t="str">
        <x:v>No</x:v>
      </x:c>
      <x:c r="L650" t="str">
        <x:v>ESAV_IPV_LICENCIATURA_EM_ENGENHARIA_ALIMENTAR_NOVO_PLAN_EV00004</x:v>
      </x:c>
      <x:c r="M650" t="str">
        <x:v>ESAV_IPV_LICENCIATURA_EM_ENGENHARIA_ALIMENTAR_NOVO_PLAN_F001</x:v>
      </x:c>
      <x:c r="N650" t="str">
        <x:v>Asignatura</x:v>
      </x:c>
      <x:c r="O650" t="str">
        <x:v>ESAV_IPV_LICENCIATURA_EM_ENGENHARIA_ALIMENTAR_NOVO_PLAN_ASIG004</x:v>
      </x:c>
      <x:c r="P650" t="str">
        <x:v>Nombre/código/créditos/periodo/tipo</x:v>
      </x:c>
      <x:c r="Q650" t="str">
        <x:v>NR</x:v>
      </x:c>
      <x:c r="R650" t="str">
        <x:v>Novo plano 2026/27</x:v>
      </x:c>
      <x:c r="S650" t="str">
        <x:v>NR — Produção Agrícola — 5 ECTS — 1.º semestre</x:v>
      </x:c>
      <x:c r="T650" t="str">
        <x:v>URL en 13_Fuentes</x:v>
      </x:c>
      <x:c r="U650" t="str">
        <x:v>Alta</x:v>
      </x:c>
      <x:c r="V650"/>
    </x:row>
    <x:row r="651">
      <x:c r="A651" t="str">
        <x:v>CUR_AGRO_ESAV</x:v>
      </x:c>
      <x:c r="B651" t="str">
        <x:v>ESAV</x:v>
      </x:c>
      <x:c r="C651" t="str">
        <x:v>Grado/Bachelor</x:v>
      </x:c>
      <x:c r="D651" t="str">
        <x:v>Programa completo</x:v>
      </x:c>
      <x:c r="E651" t="str">
        <x:v>INTEGRAR</x:v>
      </x:c>
      <x:c r="F651" t="str">
        <x:v>APTA PARA BASE MAESTRA</x:v>
      </x:c>
      <x:c r="G651" t="str">
        <x:v>Sí</x:v>
      </x:c>
      <x:c r="H651" t="str">
        <x:v>Sí</x:v>
      </x:c>
      <x:c r="I651" t="str">
        <x:v>No</x:v>
      </x:c>
      <x:c r="J651" t="str">
        <x:v>Sí</x:v>
      </x:c>
      <x:c r="K651" t="str">
        <x:v>No</x:v>
      </x:c>
      <x:c r="L651" t="str">
        <x:v>ESAV_IPV_LICENCIATURA_EM_ENGENHARIA_ALIMENTAR_NOVO_PLAN_EV00005</x:v>
      </x:c>
      <x:c r="M651" t="str">
        <x:v>ESAV_IPV_LICENCIATURA_EM_ENGENHARIA_ALIMENTAR_NOVO_PLAN_F001</x:v>
      </x:c>
      <x:c r="N651" t="str">
        <x:v>Asignatura</x:v>
      </x:c>
      <x:c r="O651" t="str">
        <x:v>ESAV_IPV_LICENCIATURA_EM_ENGENHARIA_ALIMENTAR_NOVO_PLAN_ASIG005</x:v>
      </x:c>
      <x:c r="P651" t="str">
        <x:v>Nombre/código/créditos/periodo/tipo</x:v>
      </x:c>
      <x:c r="Q651" t="str">
        <x:v>NR</x:v>
      </x:c>
      <x:c r="R651" t="str">
        <x:v>Novo plano 2026/27</x:v>
      </x:c>
      <x:c r="S651" t="str">
        <x:v>NR — Matemática — 5 ECTS — 1.º semestre</x:v>
      </x:c>
      <x:c r="T651" t="str">
        <x:v>URL en 13_Fuentes</x:v>
      </x:c>
      <x:c r="U651" t="str">
        <x:v>Alta</x:v>
      </x:c>
      <x:c r="V651"/>
    </x:row>
    <x:row r="652">
      <x:c r="A652" t="str">
        <x:v>CUR_AGRO_ESAV</x:v>
      </x:c>
      <x:c r="B652" t="str">
        <x:v>ESAV</x:v>
      </x:c>
      <x:c r="C652" t="str">
        <x:v>Grado/Bachelor</x:v>
      </x:c>
      <x:c r="D652" t="str">
        <x:v>Programa completo</x:v>
      </x:c>
      <x:c r="E652" t="str">
        <x:v>INTEGRAR</x:v>
      </x:c>
      <x:c r="F652" t="str">
        <x:v>APTA PARA BASE MAESTRA</x:v>
      </x:c>
      <x:c r="G652" t="str">
        <x:v>Sí</x:v>
      </x:c>
      <x:c r="H652" t="str">
        <x:v>Sí</x:v>
      </x:c>
      <x:c r="I652" t="str">
        <x:v>No</x:v>
      </x:c>
      <x:c r="J652" t="str">
        <x:v>Sí</x:v>
      </x:c>
      <x:c r="K652" t="str">
        <x:v>No</x:v>
      </x:c>
      <x:c r="L652" t="str">
        <x:v>ESAV_IPV_LICENCIATURA_EM_ENGENHARIA_ALIMENTAR_NOVO_PLAN_EV00006</x:v>
      </x:c>
      <x:c r="M652" t="str">
        <x:v>ESAV_IPV_LICENCIATURA_EM_ENGENHARIA_ALIMENTAR_NOVO_PLAN_F001</x:v>
      </x:c>
      <x:c r="N652" t="str">
        <x:v>Asignatura</x:v>
      </x:c>
      <x:c r="O652" t="str">
        <x:v>ESAV_IPV_LICENCIATURA_EM_ENGENHARIA_ALIMENTAR_NOVO_PLAN_ASIG006</x:v>
      </x:c>
      <x:c r="P652" t="str">
        <x:v>Nombre/código/créditos/periodo/tipo</x:v>
      </x:c>
      <x:c r="Q652" t="str">
        <x:v>NR</x:v>
      </x:c>
      <x:c r="R652" t="str">
        <x:v>Novo plano 2026/27</x:v>
      </x:c>
      <x:c r="S652" t="str">
        <x:v>NR — Microbiologia — 5 ECTS — 1.º semestre</x:v>
      </x:c>
      <x:c r="T652" t="str">
        <x:v>URL en 13_Fuentes</x:v>
      </x:c>
      <x:c r="U652" t="str">
        <x:v>Alta</x:v>
      </x:c>
      <x:c r="V652"/>
    </x:row>
    <x:row r="653">
      <x:c r="A653" t="str">
        <x:v>CUR_AGRO_ESAV</x:v>
      </x:c>
      <x:c r="B653" t="str">
        <x:v>ESAV</x:v>
      </x:c>
      <x:c r="C653" t="str">
        <x:v>Grado/Bachelor</x:v>
      </x:c>
      <x:c r="D653" t="str">
        <x:v>Programa completo</x:v>
      </x:c>
      <x:c r="E653" t="str">
        <x:v>INTEGRAR</x:v>
      </x:c>
      <x:c r="F653" t="str">
        <x:v>APTA PARA BASE MAESTRA</x:v>
      </x:c>
      <x:c r="G653" t="str">
        <x:v>Sí</x:v>
      </x:c>
      <x:c r="H653" t="str">
        <x:v>Sí</x:v>
      </x:c>
      <x:c r="I653" t="str">
        <x:v>No</x:v>
      </x:c>
      <x:c r="J653" t="str">
        <x:v>Sí</x:v>
      </x:c>
      <x:c r="K653" t="str">
        <x:v>No</x:v>
      </x:c>
      <x:c r="L653" t="str">
        <x:v>ESAV_IPV_LICENCIATURA_EM_ENGENHARIA_ALIMENTAR_NOVO_PLAN_EV00007</x:v>
      </x:c>
      <x:c r="M653" t="str">
        <x:v>ESAV_IPV_LICENCIATURA_EM_ENGENHARIA_ALIMENTAR_NOVO_PLAN_F001</x:v>
      </x:c>
      <x:c r="N653" t="str">
        <x:v>Asignatura</x:v>
      </x:c>
      <x:c r="O653" t="str">
        <x:v>ESAV_IPV_LICENCIATURA_EM_ENGENHARIA_ALIMENTAR_NOVO_PLAN_ASIG007</x:v>
      </x:c>
      <x:c r="P653" t="str">
        <x:v>Nombre/código/créditos/periodo/tipo</x:v>
      </x:c>
      <x:c r="Q653" t="str">
        <x:v>NR</x:v>
      </x:c>
      <x:c r="R653" t="str">
        <x:v>Novo plano 2026/27</x:v>
      </x:c>
      <x:c r="S653" t="str">
        <x:v>NR — Conservação de Alimentos — 5 ECTS — 2.º semestre</x:v>
      </x:c>
      <x:c r="T653" t="str">
        <x:v>URL en 13_Fuentes</x:v>
      </x:c>
      <x:c r="U653" t="str">
        <x:v>Alta</x:v>
      </x:c>
      <x:c r="V653"/>
    </x:row>
    <x:row r="654">
      <x:c r="A654" t="str">
        <x:v>CUR_AGRO_ESAV</x:v>
      </x:c>
      <x:c r="B654" t="str">
        <x:v>ESAV</x:v>
      </x:c>
      <x:c r="C654" t="str">
        <x:v>Grado/Bachelor</x:v>
      </x:c>
      <x:c r="D654" t="str">
        <x:v>Programa completo</x:v>
      </x:c>
      <x:c r="E654" t="str">
        <x:v>INTEGRAR</x:v>
      </x:c>
      <x:c r="F654" t="str">
        <x:v>APTA PARA BASE MAESTRA</x:v>
      </x:c>
      <x:c r="G654" t="str">
        <x:v>Sí</x:v>
      </x:c>
      <x:c r="H654" t="str">
        <x:v>Sí</x:v>
      </x:c>
      <x:c r="I654" t="str">
        <x:v>No</x:v>
      </x:c>
      <x:c r="J654" t="str">
        <x:v>Sí</x:v>
      </x:c>
      <x:c r="K654" t="str">
        <x:v>No</x:v>
      </x:c>
      <x:c r="L654" t="str">
        <x:v>ESAV_IPV_LICENCIATURA_EM_ENGENHARIA_ALIMENTAR_NOVO_PLAN_EV00008</x:v>
      </x:c>
      <x:c r="M654" t="str">
        <x:v>ESAV_IPV_LICENCIATURA_EM_ENGENHARIA_ALIMENTAR_NOVO_PLAN_F001</x:v>
      </x:c>
      <x:c r="N654" t="str">
        <x:v>Asignatura</x:v>
      </x:c>
      <x:c r="O654" t="str">
        <x:v>ESAV_IPV_LICENCIATURA_EM_ENGENHARIA_ALIMENTAR_NOVO_PLAN_ASIG008</x:v>
      </x:c>
      <x:c r="P654" t="str">
        <x:v>Nombre/código/créditos/periodo/tipo</x:v>
      </x:c>
      <x:c r="Q654" t="str">
        <x:v>NR</x:v>
      </x:c>
      <x:c r="R654" t="str">
        <x:v>Novo plano 2026/27</x:v>
      </x:c>
      <x:c r="S654" t="str">
        <x:v>NR — Bioquímica — 5 ECTS — 2.º semestre</x:v>
      </x:c>
      <x:c r="T654" t="str">
        <x:v>URL en 13_Fuentes</x:v>
      </x:c>
      <x:c r="U654" t="str">
        <x:v>Alta</x:v>
      </x:c>
      <x:c r="V654"/>
    </x:row>
    <x:row r="655">
      <x:c r="A655" t="str">
        <x:v>CUR_AGRO_ESAV</x:v>
      </x:c>
      <x:c r="B655" t="str">
        <x:v>ESAV</x:v>
      </x:c>
      <x:c r="C655" t="str">
        <x:v>Grado/Bachelor</x:v>
      </x:c>
      <x:c r="D655" t="str">
        <x:v>Programa completo</x:v>
      </x:c>
      <x:c r="E655" t="str">
        <x:v>INTEGRAR</x:v>
      </x:c>
      <x:c r="F655" t="str">
        <x:v>APTA PARA BASE MAESTRA</x:v>
      </x:c>
      <x:c r="G655" t="str">
        <x:v>Sí</x:v>
      </x:c>
      <x:c r="H655" t="str">
        <x:v>Sí</x:v>
      </x:c>
      <x:c r="I655" t="str">
        <x:v>No</x:v>
      </x:c>
      <x:c r="J655" t="str">
        <x:v>Sí</x:v>
      </x:c>
      <x:c r="K655" t="str">
        <x:v>No</x:v>
      </x:c>
      <x:c r="L655" t="str">
        <x:v>ESAV_IPV_LICENCIATURA_EM_ENGENHARIA_ALIMENTAR_NOVO_PLAN_EV00009</x:v>
      </x:c>
      <x:c r="M655" t="str">
        <x:v>ESAV_IPV_LICENCIATURA_EM_ENGENHARIA_ALIMENTAR_NOVO_PLAN_F001</x:v>
      </x:c>
      <x:c r="N655" t="str">
        <x:v>Asignatura</x:v>
      </x:c>
      <x:c r="O655" t="str">
        <x:v>ESAV_IPV_LICENCIATURA_EM_ENGENHARIA_ALIMENTAR_NOVO_PLAN_ASIG009</x:v>
      </x:c>
      <x:c r="P655" t="str">
        <x:v>Nombre/código/créditos/periodo/tipo</x:v>
      </x:c>
      <x:c r="Q655" t="str">
        <x:v>NR</x:v>
      </x:c>
      <x:c r="R655" t="str">
        <x:v>Novo plano 2026/27</x:v>
      </x:c>
      <x:c r="S655" t="str">
        <x:v>NR — Química Orgânica — 5 ECTS — 2.º semestre</x:v>
      </x:c>
      <x:c r="T655" t="str">
        <x:v>URL en 13_Fuentes</x:v>
      </x:c>
      <x:c r="U655" t="str">
        <x:v>Alta</x:v>
      </x:c>
      <x:c r="V655"/>
    </x:row>
    <x:row r="656">
      <x:c r="A656" t="str">
        <x:v>CUR_AGRO_ESAV</x:v>
      </x:c>
      <x:c r="B656" t="str">
        <x:v>ESAV</x:v>
      </x:c>
      <x:c r="C656" t="str">
        <x:v>Grado/Bachelor</x:v>
      </x:c>
      <x:c r="D656" t="str">
        <x:v>Programa completo</x:v>
      </x:c>
      <x:c r="E656" t="str">
        <x:v>INTEGRAR</x:v>
      </x:c>
      <x:c r="F656" t="str">
        <x:v>APTA PARA BASE MAESTRA</x:v>
      </x:c>
      <x:c r="G656" t="str">
        <x:v>Sí</x:v>
      </x:c>
      <x:c r="H656" t="str">
        <x:v>Sí</x:v>
      </x:c>
      <x:c r="I656" t="str">
        <x:v>No</x:v>
      </x:c>
      <x:c r="J656" t="str">
        <x:v>Sí</x:v>
      </x:c>
      <x:c r="K656" t="str">
        <x:v>No</x:v>
      </x:c>
      <x:c r="L656" t="str">
        <x:v>ESAV_IPV_LICENCIATURA_EM_ENGENHARIA_ALIMENTAR_NOVO_PLAN_EV00010</x:v>
      </x:c>
      <x:c r="M656" t="str">
        <x:v>ESAV_IPV_LICENCIATURA_EM_ENGENHARIA_ALIMENTAR_NOVO_PLAN_F001</x:v>
      </x:c>
      <x:c r="N656" t="str">
        <x:v>Asignatura</x:v>
      </x:c>
      <x:c r="O656" t="str">
        <x:v>ESAV_IPV_LICENCIATURA_EM_ENGENHARIA_ALIMENTAR_NOVO_PLAN_ASIG010</x:v>
      </x:c>
      <x:c r="P656" t="str">
        <x:v>Nombre/código/créditos/periodo/tipo</x:v>
      </x:c>
      <x:c r="Q656" t="str">
        <x:v>NR</x:v>
      </x:c>
      <x:c r="R656" t="str">
        <x:v>Novo plano 2026/27</x:v>
      </x:c>
      <x:c r="S656" t="str">
        <x:v>NR — Termodinâmica e Fenómenos de Transferência — 5 ECTS — 2.º semestre</x:v>
      </x:c>
      <x:c r="T656" t="str">
        <x:v>URL en 13_Fuentes</x:v>
      </x:c>
      <x:c r="U656" t="str">
        <x:v>Alta</x:v>
      </x:c>
      <x:c r="V656"/>
    </x:row>
    <x:row r="657">
      <x:c r="A657" t="str">
        <x:v>CUR_AGRO_ESAV</x:v>
      </x:c>
      <x:c r="B657" t="str">
        <x:v>ESAV</x:v>
      </x:c>
      <x:c r="C657" t="str">
        <x:v>Grado/Bachelor</x:v>
      </x:c>
      <x:c r="D657" t="str">
        <x:v>Programa completo</x:v>
      </x:c>
      <x:c r="E657" t="str">
        <x:v>INTEGRAR</x:v>
      </x:c>
      <x:c r="F657" t="str">
        <x:v>APTA PARA BASE MAESTRA</x:v>
      </x:c>
      <x:c r="G657" t="str">
        <x:v>Sí</x:v>
      </x:c>
      <x:c r="H657" t="str">
        <x:v>Sí</x:v>
      </x:c>
      <x:c r="I657" t="str">
        <x:v>No</x:v>
      </x:c>
      <x:c r="J657" t="str">
        <x:v>Sí</x:v>
      </x:c>
      <x:c r="K657" t="str">
        <x:v>No</x:v>
      </x:c>
      <x:c r="L657" t="str">
        <x:v>ESAV_IPV_LICENCIATURA_EM_ENGENHARIA_ALIMENTAR_NOVO_PLAN_EV00011</x:v>
      </x:c>
      <x:c r="M657" t="str">
        <x:v>ESAV_IPV_LICENCIATURA_EM_ENGENHARIA_ALIMENTAR_NOVO_PLAN_F001</x:v>
      </x:c>
      <x:c r="N657" t="str">
        <x:v>Asignatura</x:v>
      </x:c>
      <x:c r="O657" t="str">
        <x:v>ESAV_IPV_LICENCIATURA_EM_ENGENHARIA_ALIMENTAR_NOVO_PLAN_ASIG011</x:v>
      </x:c>
      <x:c r="P657" t="str">
        <x:v>Nombre/código/créditos/periodo/tipo</x:v>
      </x:c>
      <x:c r="Q657" t="str">
        <x:v>NR</x:v>
      </x:c>
      <x:c r="R657" t="str">
        <x:v>Novo plano 2026/27</x:v>
      </x:c>
      <x:c r="S657" t="str">
        <x:v>NR — Métodos Estatísticos e Informática — 5 ECTS — 2.º semestre</x:v>
      </x:c>
      <x:c r="T657" t="str">
        <x:v>URL en 13_Fuentes</x:v>
      </x:c>
      <x:c r="U657" t="str">
        <x:v>Alta</x:v>
      </x:c>
      <x:c r="V657"/>
    </x:row>
    <x:row r="658">
      <x:c r="A658" t="str">
        <x:v>CUR_AGRO_ESAV</x:v>
      </x:c>
      <x:c r="B658" t="str">
        <x:v>ESAV</x:v>
      </x:c>
      <x:c r="C658" t="str">
        <x:v>Grado/Bachelor</x:v>
      </x:c>
      <x:c r="D658" t="str">
        <x:v>Programa completo</x:v>
      </x:c>
      <x:c r="E658" t="str">
        <x:v>INTEGRAR</x:v>
      </x:c>
      <x:c r="F658" t="str">
        <x:v>APTA PARA BASE MAESTRA</x:v>
      </x:c>
      <x:c r="G658" t="str">
        <x:v>Sí</x:v>
      </x:c>
      <x:c r="H658" t="str">
        <x:v>Sí</x:v>
      </x:c>
      <x:c r="I658" t="str">
        <x:v>No</x:v>
      </x:c>
      <x:c r="J658" t="str">
        <x:v>Sí</x:v>
      </x:c>
      <x:c r="K658" t="str">
        <x:v>No</x:v>
      </x:c>
      <x:c r="L658" t="str">
        <x:v>ESAV_IPV_LICENCIATURA_EM_ENGENHARIA_ALIMENTAR_NOVO_PLAN_EV00012</x:v>
      </x:c>
      <x:c r="M658" t="str">
        <x:v>ESAV_IPV_LICENCIATURA_EM_ENGENHARIA_ALIMENTAR_NOVO_PLAN_F001</x:v>
      </x:c>
      <x:c r="N658" t="str">
        <x:v>Asignatura</x:v>
      </x:c>
      <x:c r="O658" t="str">
        <x:v>ESAV_IPV_LICENCIATURA_EM_ENGENHARIA_ALIMENTAR_NOVO_PLAN_ASIG012</x:v>
      </x:c>
      <x:c r="P658" t="str">
        <x:v>Nombre/código/créditos/periodo/tipo</x:v>
      </x:c>
      <x:c r="Q658" t="str">
        <x:v>NR</x:v>
      </x:c>
      <x:c r="R658" t="str">
        <x:v>Novo plano 2026/27</x:v>
      </x:c>
      <x:c r="S658" t="str">
        <x:v>NR — Microbiologia Alimentar — 5 ECTS — 2.º semestre</x:v>
      </x:c>
      <x:c r="T658" t="str">
        <x:v>URL en 13_Fuentes</x:v>
      </x:c>
      <x:c r="U658" t="str">
        <x:v>Alta</x:v>
      </x:c>
      <x:c r="V658"/>
    </x:row>
    <x:row r="659">
      <x:c r="A659" t="str">
        <x:v>CUR_AGRO_ESAV</x:v>
      </x:c>
      <x:c r="B659" t="str">
        <x:v>ESAV</x:v>
      </x:c>
      <x:c r="C659" t="str">
        <x:v>Grado/Bachelor</x:v>
      </x:c>
      <x:c r="D659" t="str">
        <x:v>Programa completo</x:v>
      </x:c>
      <x:c r="E659" t="str">
        <x:v>INTEGRAR</x:v>
      </x:c>
      <x:c r="F659" t="str">
        <x:v>APTA PARA BASE MAESTRA</x:v>
      </x:c>
      <x:c r="G659" t="str">
        <x:v>Sí</x:v>
      </x:c>
      <x:c r="H659" t="str">
        <x:v>Sí</x:v>
      </x:c>
      <x:c r="I659" t="str">
        <x:v>No</x:v>
      </x:c>
      <x:c r="J659" t="str">
        <x:v>Sí</x:v>
      </x:c>
      <x:c r="K659" t="str">
        <x:v>No</x:v>
      </x:c>
      <x:c r="L659" t="str">
        <x:v>ESAV_IPV_LICENCIATURA_EM_ENGENHARIA_ALIMENTAR_NOVO_PLAN_EV00013</x:v>
      </x:c>
      <x:c r="M659" t="str">
        <x:v>ESAV_IPV_LICENCIATURA_EM_ENGENHARIA_ALIMENTAR_NOVO_PLAN_F001</x:v>
      </x:c>
      <x:c r="N659" t="str">
        <x:v>Asignatura</x:v>
      </x:c>
      <x:c r="O659" t="str">
        <x:v>ESAV_IPV_LICENCIATURA_EM_ENGENHARIA_ALIMENTAR_NOVO_PLAN_ASIG013</x:v>
      </x:c>
      <x:c r="P659" t="str">
        <x:v>Nombre/código/créditos/periodo/tipo</x:v>
      </x:c>
      <x:c r="Q659" t="str">
        <x:v>NR</x:v>
      </x:c>
      <x:c r="R659" t="str">
        <x:v>Novo plano 2026/27</x:v>
      </x:c>
      <x:c r="S659" t="str">
        <x:v>NR — Análise Sensorial de Alimentos — 5 ECTS — 3.º semestre</x:v>
      </x:c>
      <x:c r="T659" t="str">
        <x:v>URL en 13_Fuentes</x:v>
      </x:c>
      <x:c r="U659" t="str">
        <x:v>Alta</x:v>
      </x:c>
      <x:c r="V659"/>
    </x:row>
    <x:row r="660">
      <x:c r="A660" t="str">
        <x:v>CUR_AGRO_ESAV</x:v>
      </x:c>
      <x:c r="B660" t="str">
        <x:v>ESAV</x:v>
      </x:c>
      <x:c r="C660" t="str">
        <x:v>Grado/Bachelor</x:v>
      </x:c>
      <x:c r="D660" t="str">
        <x:v>Programa completo</x:v>
      </x:c>
      <x:c r="E660" t="str">
        <x:v>INTEGRAR</x:v>
      </x:c>
      <x:c r="F660" t="str">
        <x:v>APTA PARA BASE MAESTRA</x:v>
      </x:c>
      <x:c r="G660" t="str">
        <x:v>Sí</x:v>
      </x:c>
      <x:c r="H660" t="str">
        <x:v>Sí</x:v>
      </x:c>
      <x:c r="I660" t="str">
        <x:v>No</x:v>
      </x:c>
      <x:c r="J660" t="str">
        <x:v>Sí</x:v>
      </x:c>
      <x:c r="K660" t="str">
        <x:v>No</x:v>
      </x:c>
      <x:c r="L660" t="str">
        <x:v>ESAV_IPV_LICENCIATURA_EM_ENGENHARIA_ALIMENTAR_NOVO_PLAN_EV00014</x:v>
      </x:c>
      <x:c r="M660" t="str">
        <x:v>ESAV_IPV_LICENCIATURA_EM_ENGENHARIA_ALIMENTAR_NOVO_PLAN_F001</x:v>
      </x:c>
      <x:c r="N660" t="str">
        <x:v>Asignatura</x:v>
      </x:c>
      <x:c r="O660" t="str">
        <x:v>ESAV_IPV_LICENCIATURA_EM_ENGENHARIA_ALIMENTAR_NOVO_PLAN_ASIG014</x:v>
      </x:c>
      <x:c r="P660" t="str">
        <x:v>Nombre/código/créditos/periodo/tipo</x:v>
      </x:c>
      <x:c r="Q660" t="str">
        <x:v>NR</x:v>
      </x:c>
      <x:c r="R660" t="str">
        <x:v>Novo plano 2026/27</x:v>
      </x:c>
      <x:c r="S660" t="str">
        <x:v>NR — Alimentação Aplicada à Engenharia Alimentar — 5 ECTS — 3.º semestre</x:v>
      </x:c>
      <x:c r="T660" t="str">
        <x:v>URL en 13_Fuentes</x:v>
      </x:c>
      <x:c r="U660" t="str">
        <x:v>Alta</x:v>
      </x:c>
      <x:c r="V660"/>
    </x:row>
    <x:row r="661">
      <x:c r="A661" t="str">
        <x:v>CUR_AGRO_ESAV</x:v>
      </x:c>
      <x:c r="B661" t="str">
        <x:v>ESAV</x:v>
      </x:c>
      <x:c r="C661" t="str">
        <x:v>Grado/Bachelor</x:v>
      </x:c>
      <x:c r="D661" t="str">
        <x:v>Programa completo</x:v>
      </x:c>
      <x:c r="E661" t="str">
        <x:v>INTEGRAR</x:v>
      </x:c>
      <x:c r="F661" t="str">
        <x:v>APTA PARA BASE MAESTRA</x:v>
      </x:c>
      <x:c r="G661" t="str">
        <x:v>Sí</x:v>
      </x:c>
      <x:c r="H661" t="str">
        <x:v>Sí</x:v>
      </x:c>
      <x:c r="I661" t="str">
        <x:v>No</x:v>
      </x:c>
      <x:c r="J661" t="str">
        <x:v>Sí</x:v>
      </x:c>
      <x:c r="K661" t="str">
        <x:v>No</x:v>
      </x:c>
      <x:c r="L661" t="str">
        <x:v>ESAV_IPV_LICENCIATURA_EM_ENGENHARIA_ALIMENTAR_NOVO_PLAN_EV00015</x:v>
      </x:c>
      <x:c r="M661" t="str">
        <x:v>ESAV_IPV_LICENCIATURA_EM_ENGENHARIA_ALIMENTAR_NOVO_PLAN_F001</x:v>
      </x:c>
      <x:c r="N661" t="str">
        <x:v>Asignatura</x:v>
      </x:c>
      <x:c r="O661" t="str">
        <x:v>ESAV_IPV_LICENCIATURA_EM_ENGENHARIA_ALIMENTAR_NOVO_PLAN_ASIG015</x:v>
      </x:c>
      <x:c r="P661" t="str">
        <x:v>Nombre/código/créditos/periodo/tipo</x:v>
      </x:c>
      <x:c r="Q661" t="str">
        <x:v>NR</x:v>
      </x:c>
      <x:c r="R661" t="str">
        <x:v>Novo plano 2026/27</x:v>
      </x:c>
      <x:c r="S661" t="str">
        <x:v>NR — Qualidade e Segurança Alimentar — 5 ECTS — 3.º semestre</x:v>
      </x:c>
      <x:c r="T661" t="str">
        <x:v>URL en 13_Fuentes</x:v>
      </x:c>
      <x:c r="U661" t="str">
        <x:v>Alta</x:v>
      </x:c>
      <x:c r="V661"/>
    </x:row>
    <x:row r="662">
      <x:c r="A662" t="str">
        <x:v>CUR_AGRO_ESAV</x:v>
      </x:c>
      <x:c r="B662" t="str">
        <x:v>ESAV</x:v>
      </x:c>
      <x:c r="C662" t="str">
        <x:v>Grado/Bachelor</x:v>
      </x:c>
      <x:c r="D662" t="str">
        <x:v>Programa completo</x:v>
      </x:c>
      <x:c r="E662" t="str">
        <x:v>INTEGRAR</x:v>
      </x:c>
      <x:c r="F662" t="str">
        <x:v>APTA PARA BASE MAESTRA</x:v>
      </x:c>
      <x:c r="G662" t="str">
        <x:v>Sí</x:v>
      </x:c>
      <x:c r="H662" t="str">
        <x:v>Sí</x:v>
      </x:c>
      <x:c r="I662" t="str">
        <x:v>No</x:v>
      </x:c>
      <x:c r="J662" t="str">
        <x:v>Sí</x:v>
      </x:c>
      <x:c r="K662" t="str">
        <x:v>No</x:v>
      </x:c>
      <x:c r="L662" t="str">
        <x:v>ESAV_IPV_LICENCIATURA_EM_ENGENHARIA_ALIMENTAR_NOVO_PLAN_EV00016</x:v>
      </x:c>
      <x:c r="M662" t="str">
        <x:v>ESAV_IPV_LICENCIATURA_EM_ENGENHARIA_ALIMENTAR_NOVO_PLAN_F001</x:v>
      </x:c>
      <x:c r="N662" t="str">
        <x:v>Asignatura</x:v>
      </x:c>
      <x:c r="O662" t="str">
        <x:v>ESAV_IPV_LICENCIATURA_EM_ENGENHARIA_ALIMENTAR_NOVO_PLAN_ASIG016</x:v>
      </x:c>
      <x:c r="P662" t="str">
        <x:v>Nombre/código/créditos/periodo/tipo</x:v>
      </x:c>
      <x:c r="Q662" t="str">
        <x:v>NR</x:v>
      </x:c>
      <x:c r="R662" t="str">
        <x:v>Novo plano 2026/27</x:v>
      </x:c>
      <x:c r="S662" t="str">
        <x:v>NR — Análise de Alimentos — 5 ECTS — 3.º semestre</x:v>
      </x:c>
      <x:c r="T662" t="str">
        <x:v>URL en 13_Fuentes</x:v>
      </x:c>
      <x:c r="U662" t="str">
        <x:v>Alta</x:v>
      </x:c>
      <x:c r="V662"/>
    </x:row>
    <x:row r="663">
      <x:c r="A663" t="str">
        <x:v>CUR_AGRO_ESAV</x:v>
      </x:c>
      <x:c r="B663" t="str">
        <x:v>ESAV</x:v>
      </x:c>
      <x:c r="C663" t="str">
        <x:v>Grado/Bachelor</x:v>
      </x:c>
      <x:c r="D663" t="str">
        <x:v>Programa completo</x:v>
      </x:c>
      <x:c r="E663" t="str">
        <x:v>INTEGRAR</x:v>
      </x:c>
      <x:c r="F663" t="str">
        <x:v>APTA PARA BASE MAESTRA</x:v>
      </x:c>
      <x:c r="G663" t="str">
        <x:v>Sí</x:v>
      </x:c>
      <x:c r="H663" t="str">
        <x:v>Sí</x:v>
      </x:c>
      <x:c r="I663" t="str">
        <x:v>No</x:v>
      </x:c>
      <x:c r="J663" t="str">
        <x:v>Sí</x:v>
      </x:c>
      <x:c r="K663" t="str">
        <x:v>No</x:v>
      </x:c>
      <x:c r="L663" t="str">
        <x:v>ESAV_IPV_LICENCIATURA_EM_ENGENHARIA_ALIMENTAR_NOVO_PLAN_EV00017</x:v>
      </x:c>
      <x:c r="M663" t="str">
        <x:v>ESAV_IPV_LICENCIATURA_EM_ENGENHARIA_ALIMENTAR_NOVO_PLAN_F001</x:v>
      </x:c>
      <x:c r="N663" t="str">
        <x:v>Asignatura</x:v>
      </x:c>
      <x:c r="O663" t="str">
        <x:v>ESAV_IPV_LICENCIATURA_EM_ENGENHARIA_ALIMENTAR_NOVO_PLAN_ASIG017</x:v>
      </x:c>
      <x:c r="P663" t="str">
        <x:v>Nombre/código/créditos/periodo/tipo</x:v>
      </x:c>
      <x:c r="Q663" t="str">
        <x:v>NR</x:v>
      </x:c>
      <x:c r="R663" t="str">
        <x:v>Novo plano 2026/27</x:v>
      </x:c>
      <x:c r="S663" t="str">
        <x:v>NR — Química Alimentar I — 5 ECTS — 3.º semestre</x:v>
      </x:c>
      <x:c r="T663" t="str">
        <x:v>URL en 13_Fuentes</x:v>
      </x:c>
      <x:c r="U663" t="str">
        <x:v>Alta</x:v>
      </x:c>
      <x:c r="V663"/>
    </x:row>
    <x:row r="664">
      <x:c r="A664" t="str">
        <x:v>CUR_AGRO_ESAV</x:v>
      </x:c>
      <x:c r="B664" t="str">
        <x:v>ESAV</x:v>
      </x:c>
      <x:c r="C664" t="str">
        <x:v>Grado/Bachelor</x:v>
      </x:c>
      <x:c r="D664" t="str">
        <x:v>Programa completo</x:v>
      </x:c>
      <x:c r="E664" t="str">
        <x:v>INTEGRAR</x:v>
      </x:c>
      <x:c r="F664" t="str">
        <x:v>APTA PARA BASE MAESTRA</x:v>
      </x:c>
      <x:c r="G664" t="str">
        <x:v>Sí</x:v>
      </x:c>
      <x:c r="H664" t="str">
        <x:v>Sí</x:v>
      </x:c>
      <x:c r="I664" t="str">
        <x:v>No</x:v>
      </x:c>
      <x:c r="J664" t="str">
        <x:v>Sí</x:v>
      </x:c>
      <x:c r="K664" t="str">
        <x:v>No</x:v>
      </x:c>
      <x:c r="L664" t="str">
        <x:v>ESAV_IPV_LICENCIATURA_EM_ENGENHARIA_ALIMENTAR_NOVO_PLAN_EV00018</x:v>
      </x:c>
      <x:c r="M664" t="str">
        <x:v>ESAV_IPV_LICENCIATURA_EM_ENGENHARIA_ALIMENTAR_NOVO_PLAN_F001</x:v>
      </x:c>
      <x:c r="N664" t="str">
        <x:v>Asignatura</x:v>
      </x:c>
      <x:c r="O664" t="str">
        <x:v>ESAV_IPV_LICENCIATURA_EM_ENGENHARIA_ALIMENTAR_NOVO_PLAN_ASIG018</x:v>
      </x:c>
      <x:c r="P664" t="str">
        <x:v>Nombre/código/créditos/periodo/tipo</x:v>
      </x:c>
      <x:c r="Q664" t="str">
        <x:v>NR</x:v>
      </x:c>
      <x:c r="R664" t="str">
        <x:v>Novo plano 2026/27</x:v>
      </x:c>
      <x:c r="S664" t="str">
        <x:v>NR — Operações Unitárias — 5 ECTS — 3.º semestre</x:v>
      </x:c>
      <x:c r="T664" t="str">
        <x:v>URL en 13_Fuentes</x:v>
      </x:c>
      <x:c r="U664" t="str">
        <x:v>Alta</x:v>
      </x:c>
      <x:c r="V664"/>
    </x:row>
    <x:row r="665">
      <x:c r="A665" t="str">
        <x:v>CUR_AGRO_ESAV</x:v>
      </x:c>
      <x:c r="B665" t="str">
        <x:v>ESAV</x:v>
      </x:c>
      <x:c r="C665" t="str">
        <x:v>Grado/Bachelor</x:v>
      </x:c>
      <x:c r="D665" t="str">
        <x:v>Programa completo</x:v>
      </x:c>
      <x:c r="E665" t="str">
        <x:v>INTEGRAR</x:v>
      </x:c>
      <x:c r="F665" t="str">
        <x:v>APTA PARA BASE MAESTRA</x:v>
      </x:c>
      <x:c r="G665" t="str">
        <x:v>Sí</x:v>
      </x:c>
      <x:c r="H665" t="str">
        <x:v>Sí</x:v>
      </x:c>
      <x:c r="I665" t="str">
        <x:v>No</x:v>
      </x:c>
      <x:c r="J665" t="str">
        <x:v>Sí</x:v>
      </x:c>
      <x:c r="K665" t="str">
        <x:v>No</x:v>
      </x:c>
      <x:c r="L665" t="str">
        <x:v>ESAV_IPV_LICENCIATURA_EM_ENGENHARIA_ALIMENTAR_NOVO_PLAN_EV00019</x:v>
      </x:c>
      <x:c r="M665" t="str">
        <x:v>ESAV_IPV_LICENCIATURA_EM_ENGENHARIA_ALIMENTAR_NOVO_PLAN_F001</x:v>
      </x:c>
      <x:c r="N665" t="str">
        <x:v>Asignatura</x:v>
      </x:c>
      <x:c r="O665" t="str">
        <x:v>ESAV_IPV_LICENCIATURA_EM_ENGENHARIA_ALIMENTAR_NOVO_PLAN_ASIG019</x:v>
      </x:c>
      <x:c r="P665" t="str">
        <x:v>Nombre/código/créditos/periodo/tipo</x:v>
      </x:c>
      <x:c r="Q665" t="str">
        <x:v>NR</x:v>
      </x:c>
      <x:c r="R665" t="str">
        <x:v>Novo plano 2026/27</x:v>
      </x:c>
      <x:c r="S665" t="str">
        <x:v>NR — Gestão Empresas — 4 ECTS — 4.º semestre</x:v>
      </x:c>
      <x:c r="T665" t="str">
        <x:v>URL en 13_Fuentes</x:v>
      </x:c>
      <x:c r="U665" t="str">
        <x:v>Alta</x:v>
      </x:c>
      <x:c r="V665"/>
    </x:row>
    <x:row r="666">
      <x:c r="A666" t="str">
        <x:v>CUR_AGRO_ESAV</x:v>
      </x:c>
      <x:c r="B666" t="str">
        <x:v>ESAV</x:v>
      </x:c>
      <x:c r="C666" t="str">
        <x:v>Grado/Bachelor</x:v>
      </x:c>
      <x:c r="D666" t="str">
        <x:v>Programa completo</x:v>
      </x:c>
      <x:c r="E666" t="str">
        <x:v>INTEGRAR</x:v>
      </x:c>
      <x:c r="F666" t="str">
        <x:v>APTA PARA BASE MAESTRA</x:v>
      </x:c>
      <x:c r="G666" t="str">
        <x:v>Sí</x:v>
      </x:c>
      <x:c r="H666" t="str">
        <x:v>Sí</x:v>
      </x:c>
      <x:c r="I666" t="str">
        <x:v>No</x:v>
      </x:c>
      <x:c r="J666" t="str">
        <x:v>Sí</x:v>
      </x:c>
      <x:c r="K666" t="str">
        <x:v>No</x:v>
      </x:c>
      <x:c r="L666" t="str">
        <x:v>ESAV_IPV_LICENCIATURA_EM_ENGENHARIA_ALIMENTAR_NOVO_PLAN_EV00020</x:v>
      </x:c>
      <x:c r="M666" t="str">
        <x:v>ESAV_IPV_LICENCIATURA_EM_ENGENHARIA_ALIMENTAR_NOVO_PLAN_F001</x:v>
      </x:c>
      <x:c r="N666" t="str">
        <x:v>Asignatura</x:v>
      </x:c>
      <x:c r="O666" t="str">
        <x:v>ESAV_IPV_LICENCIATURA_EM_ENGENHARIA_ALIMENTAR_NOVO_PLAN_ASIG020</x:v>
      </x:c>
      <x:c r="P666" t="str">
        <x:v>Nombre/código/créditos/periodo/tipo</x:v>
      </x:c>
      <x:c r="Q666" t="str">
        <x:v>NR</x:v>
      </x:c>
      <x:c r="R666" t="str">
        <x:v>Novo plano 2026/27</x:v>
      </x:c>
      <x:c r="S666" t="str">
        <x:v>NR — Tecnologia dos Produtos Hortofrutícolas — 4 ECTS — 4.º semestre</x:v>
      </x:c>
      <x:c r="T666" t="str">
        <x:v>URL en 13_Fuentes</x:v>
      </x:c>
      <x:c r="U666" t="str">
        <x:v>Alta</x:v>
      </x:c>
      <x:c r="V666"/>
    </x:row>
    <x:row r="667">
      <x:c r="A667" t="str">
        <x:v>CUR_AGRO_ESAV</x:v>
      </x:c>
      <x:c r="B667" t="str">
        <x:v>ESAV</x:v>
      </x:c>
      <x:c r="C667" t="str">
        <x:v>Grado/Bachelor</x:v>
      </x:c>
      <x:c r="D667" t="str">
        <x:v>Programa completo</x:v>
      </x:c>
      <x:c r="E667" t="str">
        <x:v>INTEGRAR</x:v>
      </x:c>
      <x:c r="F667" t="str">
        <x:v>APTA PARA BASE MAESTRA</x:v>
      </x:c>
      <x:c r="G667" t="str">
        <x:v>Sí</x:v>
      </x:c>
      <x:c r="H667" t="str">
        <x:v>Sí</x:v>
      </x:c>
      <x:c r="I667" t="str">
        <x:v>No</x:v>
      </x:c>
      <x:c r="J667" t="str">
        <x:v>Sí</x:v>
      </x:c>
      <x:c r="K667" t="str">
        <x:v>No</x:v>
      </x:c>
      <x:c r="L667" t="str">
        <x:v>ESAV_IPV_LICENCIATURA_EM_ENGENHARIA_ALIMENTAR_NOVO_PLAN_EV00021</x:v>
      </x:c>
      <x:c r="M667" t="str">
        <x:v>ESAV_IPV_LICENCIATURA_EM_ENGENHARIA_ALIMENTAR_NOVO_PLAN_F001</x:v>
      </x:c>
      <x:c r="N667" t="str">
        <x:v>Asignatura</x:v>
      </x:c>
      <x:c r="O667" t="str">
        <x:v>ESAV_IPV_LICENCIATURA_EM_ENGENHARIA_ALIMENTAR_NOVO_PLAN_ASIG021</x:v>
      </x:c>
      <x:c r="P667" t="str">
        <x:v>Nombre/código/créditos/periodo/tipo</x:v>
      </x:c>
      <x:c r="Q667" t="str">
        <x:v>NR</x:v>
      </x:c>
      <x:c r="R667" t="str">
        <x:v>Novo plano 2026/27</x:v>
      </x:c>
      <x:c r="S667" t="str">
        <x:v>NR — Biotecnologia Analítica de Alimentos — 5 ECTS — 4.º semestre</x:v>
      </x:c>
      <x:c r="T667" t="str">
        <x:v>URL en 13_Fuentes</x:v>
      </x:c>
      <x:c r="U667" t="str">
        <x:v>Alta</x:v>
      </x:c>
      <x:c r="V667"/>
    </x:row>
    <x:row r="668">
      <x:c r="A668" t="str">
        <x:v>CUR_AGRO_ESAV</x:v>
      </x:c>
      <x:c r="B668" t="str">
        <x:v>ESAV</x:v>
      </x:c>
      <x:c r="C668" t="str">
        <x:v>Grado/Bachelor</x:v>
      </x:c>
      <x:c r="D668" t="str">
        <x:v>Programa completo</x:v>
      </x:c>
      <x:c r="E668" t="str">
        <x:v>INTEGRAR</x:v>
      </x:c>
      <x:c r="F668" t="str">
        <x:v>APTA PARA BASE MAESTRA</x:v>
      </x:c>
      <x:c r="G668" t="str">
        <x:v>Sí</x:v>
      </x:c>
      <x:c r="H668" t="str">
        <x:v>Sí</x:v>
      </x:c>
      <x:c r="I668" t="str">
        <x:v>No</x:v>
      </x:c>
      <x:c r="J668" t="str">
        <x:v>Sí</x:v>
      </x:c>
      <x:c r="K668" t="str">
        <x:v>No</x:v>
      </x:c>
      <x:c r="L668" t="str">
        <x:v>ESAV_IPV_LICENCIATURA_EM_ENGENHARIA_ALIMENTAR_NOVO_PLAN_EV00022</x:v>
      </x:c>
      <x:c r="M668" t="str">
        <x:v>ESAV_IPV_LICENCIATURA_EM_ENGENHARIA_ALIMENTAR_NOVO_PLAN_F001</x:v>
      </x:c>
      <x:c r="N668" t="str">
        <x:v>Asignatura</x:v>
      </x:c>
      <x:c r="O668" t="str">
        <x:v>ESAV_IPV_LICENCIATURA_EM_ENGENHARIA_ALIMENTAR_NOVO_PLAN_ASIG022</x:v>
      </x:c>
      <x:c r="P668" t="str">
        <x:v>Nombre/código/créditos/periodo/tipo</x:v>
      </x:c>
      <x:c r="Q668" t="str">
        <x:v>NR</x:v>
      </x:c>
      <x:c r="R668" t="str">
        <x:v>Novo plano 2026/27</x:v>
      </x:c>
      <x:c r="S668" t="str">
        <x:v>NR — Química Alimentar II — 5 ECTS — 4.º semestre</x:v>
      </x:c>
      <x:c r="T668" t="str">
        <x:v>URL en 13_Fuentes</x:v>
      </x:c>
      <x:c r="U668" t="str">
        <x:v>Alta</x:v>
      </x:c>
      <x:c r="V668"/>
    </x:row>
    <x:row r="669">
      <x:c r="A669" t="str">
        <x:v>CUR_AGRO_ESAV</x:v>
      </x:c>
      <x:c r="B669" t="str">
        <x:v>ESAV</x:v>
      </x:c>
      <x:c r="C669" t="str">
        <x:v>Grado/Bachelor</x:v>
      </x:c>
      <x:c r="D669" t="str">
        <x:v>Programa completo</x:v>
      </x:c>
      <x:c r="E669" t="str">
        <x:v>INTEGRAR</x:v>
      </x:c>
      <x:c r="F669" t="str">
        <x:v>APTA PARA BASE MAESTRA</x:v>
      </x:c>
      <x:c r="G669" t="str">
        <x:v>Sí</x:v>
      </x:c>
      <x:c r="H669" t="str">
        <x:v>Sí</x:v>
      </x:c>
      <x:c r="I669" t="str">
        <x:v>No</x:v>
      </x:c>
      <x:c r="J669" t="str">
        <x:v>Sí</x:v>
      </x:c>
      <x:c r="K669" t="str">
        <x:v>No</x:v>
      </x:c>
      <x:c r="L669" t="str">
        <x:v>ESAV_IPV_LICENCIATURA_EM_ENGENHARIA_ALIMENTAR_NOVO_PLAN_EV00023</x:v>
      </x:c>
      <x:c r="M669" t="str">
        <x:v>ESAV_IPV_LICENCIATURA_EM_ENGENHARIA_ALIMENTAR_NOVO_PLAN_F001</x:v>
      </x:c>
      <x:c r="N669" t="str">
        <x:v>Asignatura</x:v>
      </x:c>
      <x:c r="O669" t="str">
        <x:v>ESAV_IPV_LICENCIATURA_EM_ENGENHARIA_ALIMENTAR_NOVO_PLAN_ASIG023</x:v>
      </x:c>
      <x:c r="P669" t="str">
        <x:v>Nombre/código/créditos/periodo/tipo</x:v>
      </x:c>
      <x:c r="Q669" t="str">
        <x:v>NR</x:v>
      </x:c>
      <x:c r="R669" t="str">
        <x:v>Novo plano 2026/27</x:v>
      </x:c>
      <x:c r="S669" t="str">
        <x:v>NR — Reologia Alimentar — 4 ECTS — 4.º semestre</x:v>
      </x:c>
      <x:c r="T669" t="str">
        <x:v>URL en 13_Fuentes</x:v>
      </x:c>
      <x:c r="U669" t="str">
        <x:v>Alta</x:v>
      </x:c>
      <x:c r="V669"/>
    </x:row>
    <x:row r="670">
      <x:c r="A670" t="str">
        <x:v>CUR_AGRO_ESAV</x:v>
      </x:c>
      <x:c r="B670" t="str">
        <x:v>ESAV</x:v>
      </x:c>
      <x:c r="C670" t="str">
        <x:v>Grado/Bachelor</x:v>
      </x:c>
      <x:c r="D670" t="str">
        <x:v>Programa completo</x:v>
      </x:c>
      <x:c r="E670" t="str">
        <x:v>INTEGRAR</x:v>
      </x:c>
      <x:c r="F670" t="str">
        <x:v>APTA PARA BASE MAESTRA</x:v>
      </x:c>
      <x:c r="G670" t="str">
        <x:v>Sí</x:v>
      </x:c>
      <x:c r="H670" t="str">
        <x:v>Sí</x:v>
      </x:c>
      <x:c r="I670" t="str">
        <x:v>No</x:v>
      </x:c>
      <x:c r="J670" t="str">
        <x:v>Sí</x:v>
      </x:c>
      <x:c r="K670" t="str">
        <x:v>No</x:v>
      </x:c>
      <x:c r="L670" t="str">
        <x:v>ESAV_IPV_LICENCIATURA_EM_ENGENHARIA_ALIMENTAR_NOVO_PLAN_EV00024</x:v>
      </x:c>
      <x:c r="M670" t="str">
        <x:v>ESAV_IPV_LICENCIATURA_EM_ENGENHARIA_ALIMENTAR_NOVO_PLAN_F001</x:v>
      </x:c>
      <x:c r="N670" t="str">
        <x:v>Asignatura</x:v>
      </x:c>
      <x:c r="O670" t="str">
        <x:v>ESAV_IPV_LICENCIATURA_EM_ENGENHARIA_ALIMENTAR_NOVO_PLAN_ASIG024</x:v>
      </x:c>
      <x:c r="P670" t="str">
        <x:v>Nombre/código/créditos/periodo/tipo</x:v>
      </x:c>
      <x:c r="Q670" t="str">
        <x:v>NR</x:v>
      </x:c>
      <x:c r="R670" t="str">
        <x:v>Novo plano 2026/27</x:v>
      </x:c>
      <x:c r="S670" t="str">
        <x:v>NR — Oficinas Tecnológicas — 4 ECTS — 4.º semestre</x:v>
      </x:c>
      <x:c r="T670" t="str">
        <x:v>URL en 13_Fuentes</x:v>
      </x:c>
      <x:c r="U670" t="str">
        <x:v>Alta</x:v>
      </x:c>
      <x:c r="V670"/>
    </x:row>
    <x:row r="671">
      <x:c r="A671" t="str">
        <x:v>CUR_AGRO_ESAV</x:v>
      </x:c>
      <x:c r="B671" t="str">
        <x:v>ESAV</x:v>
      </x:c>
      <x:c r="C671" t="str">
        <x:v>Grado/Bachelor</x:v>
      </x:c>
      <x:c r="D671" t="str">
        <x:v>Programa completo</x:v>
      </x:c>
      <x:c r="E671" t="str">
        <x:v>INTEGRAR</x:v>
      </x:c>
      <x:c r="F671" t="str">
        <x:v>APTA PARA BASE MAESTRA</x:v>
      </x:c>
      <x:c r="G671" t="str">
        <x:v>Sí</x:v>
      </x:c>
      <x:c r="H671" t="str">
        <x:v>Sí</x:v>
      </x:c>
      <x:c r="I671" t="str">
        <x:v>No</x:v>
      </x:c>
      <x:c r="J671" t="str">
        <x:v>Sí</x:v>
      </x:c>
      <x:c r="K671" t="str">
        <x:v>No</x:v>
      </x:c>
      <x:c r="L671" t="str">
        <x:v>ESAV_IPV_LICENCIATURA_EM_ENGENHARIA_ALIMENTAR_NOVO_PLAN_EV00025</x:v>
      </x:c>
      <x:c r="M671" t="str">
        <x:v>ESAV_IPV_LICENCIATURA_EM_ENGENHARIA_ALIMENTAR_NOVO_PLAN_F001</x:v>
      </x:c>
      <x:c r="N671" t="str">
        <x:v>Asignatura</x:v>
      </x:c>
      <x:c r="O671" t="str">
        <x:v>ESAV_IPV_LICENCIATURA_EM_ENGENHARIA_ALIMENTAR_NOVO_PLAN_ASIG025</x:v>
      </x:c>
      <x:c r="P671" t="str">
        <x:v>Nombre/código/créditos/periodo/tipo</x:v>
      </x:c>
      <x:c r="Q671" t="str">
        <x:v>NR</x:v>
      </x:c>
      <x:c r="R671" t="str">
        <x:v>Novo plano 2026/27</x:v>
      </x:c>
      <x:c r="S671" t="str">
        <x:v>NR — Tecnologia dos Leites — 4 ECTS — 4.º semestre</x:v>
      </x:c>
      <x:c r="T671" t="str">
        <x:v>URL en 13_Fuentes</x:v>
      </x:c>
      <x:c r="U671" t="str">
        <x:v>Alta</x:v>
      </x:c>
      <x:c r="V671"/>
    </x:row>
    <x:row r="672">
      <x:c r="A672" t="str">
        <x:v>CUR_AGRO_ESAV</x:v>
      </x:c>
      <x:c r="B672" t="str">
        <x:v>ESAV</x:v>
      </x:c>
      <x:c r="C672" t="str">
        <x:v>Grado/Bachelor</x:v>
      </x:c>
      <x:c r="D672" t="str">
        <x:v>Programa completo</x:v>
      </x:c>
      <x:c r="E672" t="str">
        <x:v>INTEGRAR</x:v>
      </x:c>
      <x:c r="F672" t="str">
        <x:v>APTA PARA BASE MAESTRA</x:v>
      </x:c>
      <x:c r="G672" t="str">
        <x:v>Sí</x:v>
      </x:c>
      <x:c r="H672" t="str">
        <x:v>Sí</x:v>
      </x:c>
      <x:c r="I672" t="str">
        <x:v>No</x:v>
      </x:c>
      <x:c r="J672" t="str">
        <x:v>Sí</x:v>
      </x:c>
      <x:c r="K672" t="str">
        <x:v>No</x:v>
      </x:c>
      <x:c r="L672" t="str">
        <x:v>ESAV_IPV_LICENCIATURA_EM_ENGENHARIA_ALIMENTAR_NOVO_PLAN_EV00026</x:v>
      </x:c>
      <x:c r="M672" t="str">
        <x:v>ESAV_IPV_LICENCIATURA_EM_ENGENHARIA_ALIMENTAR_NOVO_PLAN_F001</x:v>
      </x:c>
      <x:c r="N672" t="str">
        <x:v>Asignatura</x:v>
      </x:c>
      <x:c r="O672" t="str">
        <x:v>ESAV_IPV_LICENCIATURA_EM_ENGENHARIA_ALIMENTAR_NOVO_PLAN_ASIG026</x:v>
      </x:c>
      <x:c r="P672" t="str">
        <x:v>Nombre/código/créditos/periodo/tipo</x:v>
      </x:c>
      <x:c r="Q672" t="str">
        <x:v>NR</x:v>
      </x:c>
      <x:c r="R672" t="str">
        <x:v>Novo plano 2026/27</x:v>
      </x:c>
      <x:c r="S672" t="str">
        <x:v>NR — Biotecnologia e Sustentabilidade — 5 ECTS — 5.º semestre</x:v>
      </x:c>
      <x:c r="T672" t="str">
        <x:v>URL en 13_Fuentes</x:v>
      </x:c>
      <x:c r="U672" t="str">
        <x:v>Alta</x:v>
      </x:c>
      <x:c r="V672"/>
    </x:row>
    <x:row r="673">
      <x:c r="A673" t="str">
        <x:v>CUR_AGRO_ESAV</x:v>
      </x:c>
      <x:c r="B673" t="str">
        <x:v>ESAV</x:v>
      </x:c>
      <x:c r="C673" t="str">
        <x:v>Grado/Bachelor</x:v>
      </x:c>
      <x:c r="D673" t="str">
        <x:v>Programa completo</x:v>
      </x:c>
      <x:c r="E673" t="str">
        <x:v>INTEGRAR</x:v>
      </x:c>
      <x:c r="F673" t="str">
        <x:v>APTA PARA BASE MAESTRA</x:v>
      </x:c>
      <x:c r="G673" t="str">
        <x:v>Sí</x:v>
      </x:c>
      <x:c r="H673" t="str">
        <x:v>Sí</x:v>
      </x:c>
      <x:c r="I673" t="str">
        <x:v>No</x:v>
      </x:c>
      <x:c r="J673" t="str">
        <x:v>Sí</x:v>
      </x:c>
      <x:c r="K673" t="str">
        <x:v>No</x:v>
      </x:c>
      <x:c r="L673" t="str">
        <x:v>ESAV_IPV_LICENCIATURA_EM_ENGENHARIA_ALIMENTAR_NOVO_PLAN_EV00027</x:v>
      </x:c>
      <x:c r="M673" t="str">
        <x:v>ESAV_IPV_LICENCIATURA_EM_ENGENHARIA_ALIMENTAR_NOVO_PLAN_F001</x:v>
      </x:c>
      <x:c r="N673" t="str">
        <x:v>Asignatura</x:v>
      </x:c>
      <x:c r="O673" t="str">
        <x:v>ESAV_IPV_LICENCIATURA_EM_ENGENHARIA_ALIMENTAR_NOVO_PLAN_ASIG027</x:v>
      </x:c>
      <x:c r="P673" t="str">
        <x:v>Nombre/código/créditos/periodo/tipo</x:v>
      </x:c>
      <x:c r="Q673" t="str">
        <x:v>NR</x:v>
      </x:c>
      <x:c r="R673" t="str">
        <x:v>Novo plano 2026/27</x:v>
      </x:c>
      <x:c r="S673" t="str">
        <x:v>NR — Tecnologia das Carnes e do Pescado — 5 ECTS — 5.º semestre</x:v>
      </x:c>
      <x:c r="T673" t="str">
        <x:v>URL en 13_Fuentes</x:v>
      </x:c>
      <x:c r="U673" t="str">
        <x:v>Alta</x:v>
      </x:c>
      <x:c r="V673"/>
    </x:row>
    <x:row r="674">
      <x:c r="A674" t="str">
        <x:v>CUR_AGRO_ESAV</x:v>
      </x:c>
      <x:c r="B674" t="str">
        <x:v>ESAV</x:v>
      </x:c>
      <x:c r="C674" t="str">
        <x:v>Grado/Bachelor</x:v>
      </x:c>
      <x:c r="D674" t="str">
        <x:v>Programa completo</x:v>
      </x:c>
      <x:c r="E674" t="str">
        <x:v>INTEGRAR</x:v>
      </x:c>
      <x:c r="F674" t="str">
        <x:v>APTA PARA BASE MAESTRA</x:v>
      </x:c>
      <x:c r="G674" t="str">
        <x:v>Sí</x:v>
      </x:c>
      <x:c r="H674" t="str">
        <x:v>Sí</x:v>
      </x:c>
      <x:c r="I674" t="str">
        <x:v>No</x:v>
      </x:c>
      <x:c r="J674" t="str">
        <x:v>Sí</x:v>
      </x:c>
      <x:c r="K674" t="str">
        <x:v>No</x:v>
      </x:c>
      <x:c r="L674" t="str">
        <x:v>ESAV_IPV_LICENCIATURA_EM_ENGENHARIA_ALIMENTAR_NOVO_PLAN_EV00028</x:v>
      </x:c>
      <x:c r="M674" t="str">
        <x:v>ESAV_IPV_LICENCIATURA_EM_ENGENHARIA_ALIMENTAR_NOVO_PLAN_F001</x:v>
      </x:c>
      <x:c r="N674" t="str">
        <x:v>Asignatura</x:v>
      </x:c>
      <x:c r="O674" t="str">
        <x:v>ESAV_IPV_LICENCIATURA_EM_ENGENHARIA_ALIMENTAR_NOVO_PLAN_ASIG028</x:v>
      </x:c>
      <x:c r="P674" t="str">
        <x:v>Nombre/código/créditos/periodo/tipo</x:v>
      </x:c>
      <x:c r="Q674" t="str">
        <x:v>NR</x:v>
      </x:c>
      <x:c r="R674" t="str">
        <x:v>Novo plano 2026/27</x:v>
      </x:c>
      <x:c r="S674" t="str">
        <x:v>NR — Tecnologia dos Azeites e Gorduras Vegetais — 5 ECTS — 5.º semestre</x:v>
      </x:c>
      <x:c r="T674" t="str">
        <x:v>URL en 13_Fuentes</x:v>
      </x:c>
      <x:c r="U674" t="str">
        <x:v>Alta</x:v>
      </x:c>
      <x:c r="V674"/>
    </x:row>
    <x:row r="675">
      <x:c r="A675" t="str">
        <x:v>CUR_AGRO_ESAV</x:v>
      </x:c>
      <x:c r="B675" t="str">
        <x:v>ESAV</x:v>
      </x:c>
      <x:c r="C675" t="str">
        <x:v>Grado/Bachelor</x:v>
      </x:c>
      <x:c r="D675" t="str">
        <x:v>Programa completo</x:v>
      </x:c>
      <x:c r="E675" t="str">
        <x:v>INTEGRAR</x:v>
      </x:c>
      <x:c r="F675" t="str">
        <x:v>APTA PARA BASE MAESTRA</x:v>
      </x:c>
      <x:c r="G675" t="str">
        <x:v>Sí</x:v>
      </x:c>
      <x:c r="H675" t="str">
        <x:v>Sí</x:v>
      </x:c>
      <x:c r="I675" t="str">
        <x:v>No</x:v>
      </x:c>
      <x:c r="J675" t="str">
        <x:v>Sí</x:v>
      </x:c>
      <x:c r="K675" t="str">
        <x:v>No</x:v>
      </x:c>
      <x:c r="L675" t="str">
        <x:v>ESAV_IPV_LICENCIATURA_EM_ENGENHARIA_ALIMENTAR_NOVO_PLAN_EV00029</x:v>
      </x:c>
      <x:c r="M675" t="str">
        <x:v>ESAV_IPV_LICENCIATURA_EM_ENGENHARIA_ALIMENTAR_NOVO_PLAN_F001</x:v>
      </x:c>
      <x:c r="N675" t="str">
        <x:v>Asignatura</x:v>
      </x:c>
      <x:c r="O675" t="str">
        <x:v>ESAV_IPV_LICENCIATURA_EM_ENGENHARIA_ALIMENTAR_NOVO_PLAN_ASIG029</x:v>
      </x:c>
      <x:c r="P675" t="str">
        <x:v>Nombre/código/créditos/periodo/tipo</x:v>
      </x:c>
      <x:c r="Q675" t="str">
        <x:v>NR</x:v>
      </x:c>
      <x:c r="R675" t="str">
        <x:v>Novo plano 2026/27</x:v>
      </x:c>
      <x:c r="S675" t="str">
        <x:v>NR — Tecnologia dos Cereais — 5 ECTS — 5.º semestre</x:v>
      </x:c>
      <x:c r="T675" t="str">
        <x:v>URL en 13_Fuentes</x:v>
      </x:c>
      <x:c r="U675" t="str">
        <x:v>Alta</x:v>
      </x:c>
      <x:c r="V675"/>
    </x:row>
    <x:row r="676">
      <x:c r="A676" t="str">
        <x:v>CUR_AGRO_ESAV</x:v>
      </x:c>
      <x:c r="B676" t="str">
        <x:v>ESAV</x:v>
      </x:c>
      <x:c r="C676" t="str">
        <x:v>Grado/Bachelor</x:v>
      </x:c>
      <x:c r="D676" t="str">
        <x:v>Programa completo</x:v>
      </x:c>
      <x:c r="E676" t="str">
        <x:v>INTEGRAR</x:v>
      </x:c>
      <x:c r="F676" t="str">
        <x:v>APTA PARA BASE MAESTRA</x:v>
      </x:c>
      <x:c r="G676" t="str">
        <x:v>Sí</x:v>
      </x:c>
      <x:c r="H676" t="str">
        <x:v>Sí</x:v>
      </x:c>
      <x:c r="I676" t="str">
        <x:v>No</x:v>
      </x:c>
      <x:c r="J676" t="str">
        <x:v>Sí</x:v>
      </x:c>
      <x:c r="K676" t="str">
        <x:v>No</x:v>
      </x:c>
      <x:c r="L676" t="str">
        <x:v>ESAV_IPV_LICENCIATURA_EM_ENGENHARIA_ALIMENTAR_NOVO_PLAN_EV00030</x:v>
      </x:c>
      <x:c r="M676" t="str">
        <x:v>ESAV_IPV_LICENCIATURA_EM_ENGENHARIA_ALIMENTAR_NOVO_PLAN_F001</x:v>
      </x:c>
      <x:c r="N676" t="str">
        <x:v>Asignatura</x:v>
      </x:c>
      <x:c r="O676" t="str">
        <x:v>ESAV_IPV_LICENCIATURA_EM_ENGENHARIA_ALIMENTAR_NOVO_PLAN_ASIG030</x:v>
      </x:c>
      <x:c r="P676" t="str">
        <x:v>Nombre/código/créditos/periodo/tipo</x:v>
      </x:c>
      <x:c r="Q676" t="str">
        <x:v>NR</x:v>
      </x:c>
      <x:c r="R676" t="str">
        <x:v>Novo plano 2026/27</x:v>
      </x:c>
      <x:c r="S676" t="str">
        <x:v>NR — Inovação Alimentar e Integração Circular — 5 ECTS — 5.º semestre</x:v>
      </x:c>
      <x:c r="T676" t="str">
        <x:v>URL en 13_Fuentes</x:v>
      </x:c>
      <x:c r="U676" t="str">
        <x:v>Alta</x:v>
      </x:c>
      <x:c r="V676"/>
    </x:row>
    <x:row r="677">
      <x:c r="A677" t="str">
        <x:v>CUR_AGRO_ESAV</x:v>
      </x:c>
      <x:c r="B677" t="str">
        <x:v>ESAV</x:v>
      </x:c>
      <x:c r="C677" t="str">
        <x:v>Grado/Bachelor</x:v>
      </x:c>
      <x:c r="D677" t="str">
        <x:v>Programa completo</x:v>
      </x:c>
      <x:c r="E677" t="str">
        <x:v>INTEGRAR</x:v>
      </x:c>
      <x:c r="F677" t="str">
        <x:v>APTA PARA BASE MAESTRA</x:v>
      </x:c>
      <x:c r="G677" t="str">
        <x:v>Sí</x:v>
      </x:c>
      <x:c r="H677" t="str">
        <x:v>Sí</x:v>
      </x:c>
      <x:c r="I677" t="str">
        <x:v>No</x:v>
      </x:c>
      <x:c r="J677" t="str">
        <x:v>Sí</x:v>
      </x:c>
      <x:c r="K677" t="str">
        <x:v>No</x:v>
      </x:c>
      <x:c r="L677" t="str">
        <x:v>ESAV_IPV_LICENCIATURA_EM_ENGENHARIA_ALIMENTAR_NOVO_PLAN_EV00031</x:v>
      </x:c>
      <x:c r="M677" t="str">
        <x:v>ESAV_IPV_LICENCIATURA_EM_ENGENHARIA_ALIMENTAR_NOVO_PLAN_F001</x:v>
      </x:c>
      <x:c r="N677" t="str">
        <x:v>Asignatura</x:v>
      </x:c>
      <x:c r="O677" t="str">
        <x:v>ESAV_IPV_LICENCIATURA_EM_ENGENHARIA_ALIMENTAR_NOVO_PLAN_ASIG031</x:v>
      </x:c>
      <x:c r="P677" t="str">
        <x:v>Nombre/código/créditos/periodo/tipo</x:v>
      </x:c>
      <x:c r="Q677" t="str">
        <x:v>NR</x:v>
      </x:c>
      <x:c r="R677" t="str">
        <x:v>Novo plano 2026/27</x:v>
      </x:c>
      <x:c r="S677" t="str">
        <x:v>NR — Inovação e Sustentabilidade na Produção de Vinhos — 5 ECTS — 5.º semestre</x:v>
      </x:c>
      <x:c r="T677" t="str">
        <x:v>URL en 13_Fuentes</x:v>
      </x:c>
      <x:c r="U677" t="str">
        <x:v>Alta</x:v>
      </x:c>
      <x:c r="V677"/>
    </x:row>
    <x:row r="678">
      <x:c r="A678" t="str">
        <x:v>CUR_AGRO_ESAV</x:v>
      </x:c>
      <x:c r="B678" t="str">
        <x:v>ESAV</x:v>
      </x:c>
      <x:c r="C678" t="str">
        <x:v>Grado/Bachelor</x:v>
      </x:c>
      <x:c r="D678" t="str">
        <x:v>Programa completo</x:v>
      </x:c>
      <x:c r="E678" t="str">
        <x:v>INTEGRAR</x:v>
      </x:c>
      <x:c r="F678" t="str">
        <x:v>APTA PARA BASE MAESTRA</x:v>
      </x:c>
      <x:c r="G678" t="str">
        <x:v>Sí</x:v>
      </x:c>
      <x:c r="H678" t="str">
        <x:v>Sí</x:v>
      </x:c>
      <x:c r="I678" t="str">
        <x:v>No</x:v>
      </x:c>
      <x:c r="J678" t="str">
        <x:v>Sí</x:v>
      </x:c>
      <x:c r="K678" t="str">
        <x:v>No</x:v>
      </x:c>
      <x:c r="L678" t="str">
        <x:v>ESAV_IPV_LICENCIATURA_EM_ENGENHARIA_ALIMENTAR_NOVO_PLAN_EV00032</x:v>
      </x:c>
      <x:c r="M678" t="str">
        <x:v>ESAV_IPV_LICENCIATURA_EM_ENGENHARIA_ALIMENTAR_NOVO_PLAN_F001</x:v>
      </x:c>
      <x:c r="N678" t="str">
        <x:v>Asignatura</x:v>
      </x:c>
      <x:c r="O678" t="str">
        <x:v>ESAV_IPV_LICENCIATURA_EM_ENGENHARIA_ALIMENTAR_NOVO_PLAN_ASIG032</x:v>
      </x:c>
      <x:c r="P678" t="str">
        <x:v>Nombre/código/créditos/periodo/tipo</x:v>
      </x:c>
      <x:c r="Q678" t="str">
        <x:v>NR</x:v>
      </x:c>
      <x:c r="R678" t="str">
        <x:v>Novo plano 2026/27</x:v>
      </x:c>
      <x:c r="S678" t="str">
        <x:v>NR — Gestão da Qualidade — 3 ECTS — 6.º semestre</x:v>
      </x:c>
      <x:c r="T678" t="str">
        <x:v>URL en 13_Fuentes</x:v>
      </x:c>
      <x:c r="U678" t="str">
        <x:v>Alta</x:v>
      </x:c>
      <x:c r="V678"/>
    </x:row>
    <x:row r="679">
      <x:c r="A679" t="str">
        <x:v>CUR_AGRO_ESAV</x:v>
      </x:c>
      <x:c r="B679" t="str">
        <x:v>ESAV</x:v>
      </x:c>
      <x:c r="C679" t="str">
        <x:v>Grado/Bachelor</x:v>
      </x:c>
      <x:c r="D679" t="str">
        <x:v>Programa completo</x:v>
      </x:c>
      <x:c r="E679" t="str">
        <x:v>INTEGRAR</x:v>
      </x:c>
      <x:c r="F679" t="str">
        <x:v>APTA PARA BASE MAESTRA</x:v>
      </x:c>
      <x:c r="G679" t="str">
        <x:v>Sí</x:v>
      </x:c>
      <x:c r="H679" t="str">
        <x:v>Sí</x:v>
      </x:c>
      <x:c r="I679" t="str">
        <x:v>No</x:v>
      </x:c>
      <x:c r="J679" t="str">
        <x:v>Sí</x:v>
      </x:c>
      <x:c r="K679" t="str">
        <x:v>No</x:v>
      </x:c>
      <x:c r="L679" t="str">
        <x:v>ESAV_IPV_LICENCIATURA_EM_ENGENHARIA_ALIMENTAR_NOVO_PLAN_EV00033</x:v>
      </x:c>
      <x:c r="M679" t="str">
        <x:v>ESAV_IPV_LICENCIATURA_EM_ENGENHARIA_ALIMENTAR_NOVO_PLAN_F001</x:v>
      </x:c>
      <x:c r="N679" t="str">
        <x:v>Asignatura</x:v>
      </x:c>
      <x:c r="O679" t="str">
        <x:v>ESAV_IPV_LICENCIATURA_EM_ENGENHARIA_ALIMENTAR_NOVO_PLAN_ASIG033</x:v>
      </x:c>
      <x:c r="P679" t="str">
        <x:v>Nombre/código/créditos/periodo/tipo</x:v>
      </x:c>
      <x:c r="Q679" t="str">
        <x:v>NR</x:v>
      </x:c>
      <x:c r="R679" t="str">
        <x:v>Novo plano 2026/27</x:v>
      </x:c>
      <x:c r="S679" t="str">
        <x:v>NR — Marketing e Empreendedorismo — 5 ECTS — 6.º semestre</x:v>
      </x:c>
      <x:c r="T679" t="str">
        <x:v>URL en 13_Fuentes</x:v>
      </x:c>
      <x:c r="U679" t="str">
        <x:v>Alta</x:v>
      </x:c>
      <x:c r="V679"/>
    </x:row>
    <x:row r="680">
      <x:c r="A680" t="str">
        <x:v>CUR_AGRO_ESAV</x:v>
      </x:c>
      <x:c r="B680" t="str">
        <x:v>ESAV</x:v>
      </x:c>
      <x:c r="C680" t="str">
        <x:v>Grado/Bachelor</x:v>
      </x:c>
      <x:c r="D680" t="str">
        <x:v>Programa completo</x:v>
      </x:c>
      <x:c r="E680" t="str">
        <x:v>INTEGRAR</x:v>
      </x:c>
      <x:c r="F680" t="str">
        <x:v>APTA PARA BASE MAESTRA</x:v>
      </x:c>
      <x:c r="G680" t="str">
        <x:v>Sí</x:v>
      </x:c>
      <x:c r="H680" t="str">
        <x:v>Sí</x:v>
      </x:c>
      <x:c r="I680" t="str">
        <x:v>No</x:v>
      </x:c>
      <x:c r="J680" t="str">
        <x:v>Sí</x:v>
      </x:c>
      <x:c r="K680" t="str">
        <x:v>No</x:v>
      </x:c>
      <x:c r="L680" t="str">
        <x:v>ESAV_IPV_LICENCIATURA_EM_ENGENHARIA_ALIMENTAR_NOVO_PLAN_EV00034</x:v>
      </x:c>
      <x:c r="M680" t="str">
        <x:v>ESAV_IPV_LICENCIATURA_EM_ENGENHARIA_ALIMENTAR_NOVO_PLAN_F001</x:v>
      </x:c>
      <x:c r="N680" t="str">
        <x:v>Asignatura</x:v>
      </x:c>
      <x:c r="O680" t="str">
        <x:v>ESAV_IPV_LICENCIATURA_EM_ENGENHARIA_ALIMENTAR_NOVO_PLAN_ASIG034</x:v>
      </x:c>
      <x:c r="P680" t="str">
        <x:v>Nombre/código/créditos/periodo/tipo</x:v>
      </x:c>
      <x:c r="Q680" t="str">
        <x:v>NR</x:v>
      </x:c>
      <x:c r="R680" t="str">
        <x:v>Novo plano 2026/27</x:v>
      </x:c>
      <x:c r="S680" t="str">
        <x:v>NR — Equipamentos e Instalações Industriais — 4 ECTS — 6.º semestre</x:v>
      </x:c>
      <x:c r="T680" t="str">
        <x:v>URL en 13_Fuentes</x:v>
      </x:c>
      <x:c r="U680" t="str">
        <x:v>Alta</x:v>
      </x:c>
      <x:c r="V680"/>
    </x:row>
    <x:row r="681">
      <x:c r="A681" t="str">
        <x:v>CUR_AGRO_ESAV</x:v>
      </x:c>
      <x:c r="B681" t="str">
        <x:v>ESAV</x:v>
      </x:c>
      <x:c r="C681" t="str">
        <x:v>Grado/Bachelor</x:v>
      </x:c>
      <x:c r="D681" t="str">
        <x:v>Programa completo</x:v>
      </x:c>
      <x:c r="E681" t="str">
        <x:v>INTEGRAR</x:v>
      </x:c>
      <x:c r="F681" t="str">
        <x:v>APTA PARA BASE MAESTRA</x:v>
      </x:c>
      <x:c r="G681" t="str">
        <x:v>Sí</x:v>
      </x:c>
      <x:c r="H681" t="str">
        <x:v>Sí</x:v>
      </x:c>
      <x:c r="I681" t="str">
        <x:v>No</x:v>
      </x:c>
      <x:c r="J681" t="str">
        <x:v>Sí</x:v>
      </x:c>
      <x:c r="K681" t="str">
        <x:v>No</x:v>
      </x:c>
      <x:c r="L681" t="str">
        <x:v>ESAV_IPV_LICENCIATURA_EM_ENGENHARIA_ALIMENTAR_NOVO_PLAN_EV00035</x:v>
      </x:c>
      <x:c r="M681" t="str">
        <x:v>ESAV_IPV_LICENCIATURA_EM_ENGENHARIA_ALIMENTAR_NOVO_PLAN_F001</x:v>
      </x:c>
      <x:c r="N681" t="str">
        <x:v>Asignatura</x:v>
      </x:c>
      <x:c r="O681" t="str">
        <x:v>ESAV_IPV_LICENCIATURA_EM_ENGENHARIA_ALIMENTAR_NOVO_PLAN_ASIG035</x:v>
      </x:c>
      <x:c r="P681" t="str">
        <x:v>Nombre/código/créditos/periodo/tipo</x:v>
      </x:c>
      <x:c r="Q681" t="str">
        <x:v>NR</x:v>
      </x:c>
      <x:c r="R681" t="str">
        <x:v>Novo plano 2026/27</x:v>
      </x:c>
      <x:c r="S681" t="str">
        <x:v>NR — Estágio em contexto laboral — 18 ECTS — 6.º semestre</x:v>
      </x:c>
      <x:c r="T681" t="str">
        <x:v>URL en 13_Fuentes</x:v>
      </x:c>
      <x:c r="U681" t="str">
        <x:v>Alta</x:v>
      </x:c>
      <x:c r="V681"/>
    </x:row>
    <x:row r="682">
      <x:c r="A682" t="str">
        <x:v>CUR_AGRO_ESAV</x:v>
      </x:c>
      <x:c r="B682" t="str">
        <x:v>ESAV</x:v>
      </x:c>
      <x:c r="C682" t="str">
        <x:v>Grado/Bachelor</x:v>
      </x:c>
      <x:c r="D682" t="str">
        <x:v>Programa completo</x:v>
      </x:c>
      <x:c r="E682" t="str">
        <x:v>INTEGRAR</x:v>
      </x:c>
      <x:c r="F682" t="str">
        <x:v>APTA PARA BASE MAESTRA</x:v>
      </x:c>
      <x:c r="G682" t="str">
        <x:v>Sí</x:v>
      </x:c>
      <x:c r="H682" t="str">
        <x:v>Sí</x:v>
      </x:c>
      <x:c r="I682" t="str">
        <x:v>No</x:v>
      </x:c>
      <x:c r="J682" t="str">
        <x:v>Sí</x:v>
      </x:c>
      <x:c r="K682" t="str">
        <x:v>No</x:v>
      </x:c>
      <x:c r="L682" t="str">
        <x:v>ESAV_IPV_LICENCIATURA_EM_ENGENHARIA_ALIMENTAR_NOVO_PLAN_EV00036</x:v>
      </x:c>
      <x:c r="M682" t="str">
        <x:v>ESAV_IPV_LICENCIATURA_EM_ENGENHARIA_ALIMENTAR_NOVO_PLAN_F001</x:v>
      </x:c>
      <x:c r="N682" t="str">
        <x:v>Resultado</x:v>
      </x:c>
      <x:c r="O682" t="str">
        <x:v>ESAV_IPV_LICENCIATURA_EM_ENGENHARIA_ALIMENTAR_NOVO_PLAN_RES001</x:v>
      </x:c>
      <x:c r="P682" t="str">
        <x:v>Texto formativo</x:v>
      </x:c>
      <x:c r="Q682" t="str">
        <x:v>NR</x:v>
      </x:c>
      <x:c r="R682" t="str">
        <x:v>Capa formativa</x:v>
      </x:c>
      <x:c r="S682" t="str">
        <x:v>OBJ1 — Desarrollar potencialidades de la industria alimentaria en producción, transformación e innovación de procesos y productos.</x:v>
      </x:c>
      <x:c r="T682" t="str">
        <x:v>URL en 13_Fuentes</x:v>
      </x:c>
      <x:c r="U682" t="str">
        <x:v>Alta</x:v>
      </x:c>
      <x:c r="V682"/>
    </x:row>
    <x:row r="683">
      <x:c r="A683" t="str">
        <x:v>CUR_AGRO_ESAV</x:v>
      </x:c>
      <x:c r="B683" t="str">
        <x:v>ESAV</x:v>
      </x:c>
      <x:c r="C683" t="str">
        <x:v>Grado/Bachelor</x:v>
      </x:c>
      <x:c r="D683" t="str">
        <x:v>Programa completo</x:v>
      </x:c>
      <x:c r="E683" t="str">
        <x:v>INTEGRAR</x:v>
      </x:c>
      <x:c r="F683" t="str">
        <x:v>APTA PARA BASE MAESTRA</x:v>
      </x:c>
      <x:c r="G683" t="str">
        <x:v>Sí</x:v>
      </x:c>
      <x:c r="H683" t="str">
        <x:v>Sí</x:v>
      </x:c>
      <x:c r="I683" t="str">
        <x:v>No</x:v>
      </x:c>
      <x:c r="J683" t="str">
        <x:v>Sí</x:v>
      </x:c>
      <x:c r="K683" t="str">
        <x:v>No</x:v>
      </x:c>
      <x:c r="L683" t="str">
        <x:v>ESAV_IPV_LICENCIATURA_EM_ENGENHARIA_ALIMENTAR_NOVO_PLAN_EV00037</x:v>
      </x:c>
      <x:c r="M683" t="str">
        <x:v>ESAV_IPV_LICENCIATURA_EM_ENGENHARIA_ALIMENTAR_NOVO_PLAN_F001</x:v>
      </x:c>
      <x:c r="N683" t="str">
        <x:v>Resultado</x:v>
      </x:c>
      <x:c r="O683" t="str">
        <x:v>ESAV_IPV_LICENCIATURA_EM_ENGENHARIA_ALIMENTAR_NOVO_PLAN_RES002</x:v>
      </x:c>
      <x:c r="P683" t="str">
        <x:v>Texto formativo</x:v>
      </x:c>
      <x:c r="Q683" t="str">
        <x:v>NR</x:v>
      </x:c>
      <x:c r="R683" t="str">
        <x:v>Capa formativa</x:v>
      </x:c>
      <x:c r="S683" t="str">
        <x:v>OBJ2 — Dominar calidad y seguridad y adquirir competencias para concepción, planificación y gestión de unidades industriales.</x:v>
      </x:c>
      <x:c r="T683" t="str">
        <x:v>URL en 13_Fuentes</x:v>
      </x:c>
      <x:c r="U683" t="str">
        <x:v>Alta</x:v>
      </x:c>
      <x:c r="V683"/>
    </x:row>
    <x:row r="684">
      <x:c r="A684" t="str">
        <x:v>CUR_AGRO_ESAV</x:v>
      </x:c>
      <x:c r="B684" t="str">
        <x:v>ESAV</x:v>
      </x:c>
      <x:c r="C684" t="str">
        <x:v>Grado/Bachelor</x:v>
      </x:c>
      <x:c r="D684" t="str">
        <x:v>Programa completo</x:v>
      </x:c>
      <x:c r="E684" t="str">
        <x:v>INTEGRAR</x:v>
      </x:c>
      <x:c r="F684" t="str">
        <x:v>APTA PARA BASE MAESTRA</x:v>
      </x:c>
      <x:c r="G684" t="str">
        <x:v>Sí</x:v>
      </x:c>
      <x:c r="H684" t="str">
        <x:v>Sí</x:v>
      </x:c>
      <x:c r="I684" t="str">
        <x:v>No</x:v>
      </x:c>
      <x:c r="J684" t="str">
        <x:v>Sí</x:v>
      </x:c>
      <x:c r="K684" t="str">
        <x:v>No</x:v>
      </x:c>
      <x:c r="L684" t="str">
        <x:v>ESAV_IPV_LICENCIATURA_EM_ENGENHARIA_ALIMENTAR_NOVO_PLAN_EV00038</x:v>
      </x:c>
      <x:c r="M684" t="str">
        <x:v>ESAV_IPV_LICENCIATURA_EM_ENGENHARIA_ALIMENTAR_NOVO_PLAN_F001</x:v>
      </x:c>
      <x:c r="N684" t="str">
        <x:v>Resultado</x:v>
      </x:c>
      <x:c r="O684" t="str">
        <x:v>ESAV_IPV_LICENCIATURA_EM_ENGENHARIA_ALIMENTAR_NOVO_PLAN_RES003</x:v>
      </x:c>
      <x:c r="P684" t="str">
        <x:v>Texto formativo</x:v>
      </x:c>
      <x:c r="Q684" t="str">
        <x:v>NR</x:v>
      </x:c>
      <x:c r="R684" t="str">
        <x:v>Capa formativa</x:v>
      </x:c>
      <x:c r="S684" t="str">
        <x:v>OBJ3 — Interpretar y controlar cambios bioquímicos, fisicoquímicos y microbiológicos desde materias primas hasta consumidor.</x:v>
      </x:c>
      <x:c r="T684" t="str">
        <x:v>URL en 13_Fuentes</x:v>
      </x:c>
      <x:c r="U684" t="str">
        <x:v>Alta</x:v>
      </x:c>
      <x:c r="V684"/>
    </x:row>
    <x:row r="685">
      <x:c r="A685" t="str">
        <x:v>CUR_AGRO_ESAV</x:v>
      </x:c>
      <x:c r="B685" t="str">
        <x:v>ESAV</x:v>
      </x:c>
      <x:c r="C685" t="str">
        <x:v>Grado/Bachelor</x:v>
      </x:c>
      <x:c r="D685" t="str">
        <x:v>Programa completo</x:v>
      </x:c>
      <x:c r="E685" t="str">
        <x:v>INTEGRAR</x:v>
      </x:c>
      <x:c r="F685" t="str">
        <x:v>APTA PARA BASE MAESTRA</x:v>
      </x:c>
      <x:c r="G685" t="str">
        <x:v>Sí</x:v>
      </x:c>
      <x:c r="H685" t="str">
        <x:v>Sí</x:v>
      </x:c>
      <x:c r="I685" t="str">
        <x:v>No</x:v>
      </x:c>
      <x:c r="J685" t="str">
        <x:v>Sí</x:v>
      </x:c>
      <x:c r="K685" t="str">
        <x:v>No</x:v>
      </x:c>
      <x:c r="L685" t="str">
        <x:v>ESAV_IPV_LICENCIATURA_EM_ENGENHARIA_ALIMENTAR_NOVO_PLAN_EV00039</x:v>
      </x:c>
      <x:c r="M685" t="str">
        <x:v>ESAV_IPV_LICENCIATURA_EM_ENGENHARIA_ALIMENTAR_NOVO_PLAN_F001</x:v>
      </x:c>
      <x:c r="N685" t="str">
        <x:v>Resultado</x:v>
      </x:c>
      <x:c r="O685" t="str">
        <x:v>ESAV_IPV_LICENCIATURA_EM_ENGENHARIA_ALIMENTAR_NOVO_PLAN_RES004</x:v>
      </x:c>
      <x:c r="P685" t="str">
        <x:v>Texto formativo</x:v>
      </x:c>
      <x:c r="Q685" t="str">
        <x:v>NR</x:v>
      </x:c>
      <x:c r="R685" t="str">
        <x:v>Capa formativa</x:v>
      </x:c>
      <x:c r="S685" t="str">
        <x:v>OBJ4 — Desarrollar nuevos productos y tecnologías optimizando recursos, reduciendo desperdicios, reutilizando subproductos y aprovechando recursos naturales.</x:v>
      </x:c>
      <x:c r="T685" t="str">
        <x:v>URL en 13_Fuentes</x:v>
      </x:c>
      <x:c r="U685" t="str">
        <x:v>Alta</x:v>
      </x:c>
      <x:c r="V685"/>
    </x:row>
    <x:row r="686">
      <x:c r="A686" t="str">
        <x:v>CUR_AGRO_ESAV</x:v>
      </x:c>
      <x:c r="B686" t="str">
        <x:v>ESAV</x:v>
      </x:c>
      <x:c r="C686" t="str">
        <x:v>Grado/Bachelor</x:v>
      </x:c>
      <x:c r="D686" t="str">
        <x:v>Programa completo</x:v>
      </x:c>
      <x:c r="E686" t="str">
        <x:v>INTEGRAR</x:v>
      </x:c>
      <x:c r="F686" t="str">
        <x:v>APTA PARA BASE MAESTRA</x:v>
      </x:c>
      <x:c r="G686" t="str">
        <x:v>Sí</x:v>
      </x:c>
      <x:c r="H686" t="str">
        <x:v>Sí</x:v>
      </x:c>
      <x:c r="I686" t="str">
        <x:v>No</x:v>
      </x:c>
      <x:c r="J686" t="str">
        <x:v>Sí</x:v>
      </x:c>
      <x:c r="K686" t="str">
        <x:v>No</x:v>
      </x:c>
      <x:c r="L686" t="str">
        <x:v>ESAV_IPV_LICENCIATURA_EM_ENGENHARIA_ALIMENTAR_NOVO_PLAN_EV00040</x:v>
      </x:c>
      <x:c r="M686" t="str">
        <x:v>ESAV_IPV_LICENCIATURA_EM_ENGENHARIA_ALIMENTAR_NOVO_PLAN_F001</x:v>
      </x:c>
      <x:c r="N686" t="str">
        <x:v>Resultado</x:v>
      </x:c>
      <x:c r="O686" t="str">
        <x:v>ESAV_IPV_LICENCIATURA_EM_ENGENHARIA_ALIMENTAR_NOVO_PLAN_RES005</x:v>
      </x:c>
      <x:c r="P686" t="str">
        <x:v>Texto formativo</x:v>
      </x:c>
      <x:c r="Q686" t="str">
        <x:v>NR</x:v>
      </x:c>
      <x:c r="R686" t="str">
        <x:v>Capa formativa</x:v>
      </x:c>
      <x:c r="S686" t="str">
        <x:v>OBJ5 — Trabajar con normas de seguridad, calidad, productividad, higiene y preservación ambiental, incorporando gestión y marketing.</x:v>
      </x:c>
      <x:c r="T686" t="str">
        <x:v>URL en 13_Fuentes</x:v>
      </x:c>
      <x:c r="U686" t="str">
        <x:v>Alta</x:v>
      </x:c>
      <x:c r="V686"/>
    </x:row>
    <x:row r="687">
      <x:c r="A687" t="str">
        <x:v>CUR_AGRO_ESAV</x:v>
      </x:c>
      <x:c r="B687" t="str">
        <x:v>ESAV</x:v>
      </x:c>
      <x:c r="C687" t="str">
        <x:v>Grado/Bachelor</x:v>
      </x:c>
      <x:c r="D687" t="str">
        <x:v>Programa completo</x:v>
      </x:c>
      <x:c r="E687" t="str">
        <x:v>INTEGRAR</x:v>
      </x:c>
      <x:c r="F687" t="str">
        <x:v>APTA PARA BASE MAESTRA</x:v>
      </x:c>
      <x:c r="G687" t="str">
        <x:v>Sí</x:v>
      </x:c>
      <x:c r="H687" t="str">
        <x:v>Sí</x:v>
      </x:c>
      <x:c r="I687" t="str">
        <x:v>No</x:v>
      </x:c>
      <x:c r="J687" t="str">
        <x:v>Sí</x:v>
      </x:c>
      <x:c r="K687" t="str">
        <x:v>No</x:v>
      </x:c>
      <x:c r="L687" t="str">
        <x:v>ESAV_IPV_LICENCIATURA_EM_ENGENHARIA_ALIMENTAR_NOVO_PLAN_EV00041</x:v>
      </x:c>
      <x:c r="M687" t="str">
        <x:v>ESAV_IPV_LICENCIATURA_EM_ENGENHARIA_ALIMENTAR_NOVO_PLAN_F001</x:v>
      </x:c>
      <x:c r="N687" t="str">
        <x:v>Resultado</x:v>
      </x:c>
      <x:c r="O687" t="str">
        <x:v>ESAV_IPV_LICENCIATURA_EM_ENGENHARIA_ALIMENTAR_NOVO_PLAN_RES006</x:v>
      </x:c>
      <x:c r="P687" t="str">
        <x:v>Texto formativo</x:v>
      </x:c>
      <x:c r="Q687" t="str">
        <x:v>NR</x:v>
      </x:c>
      <x:c r="R687" t="str">
        <x:v>Capa formativa</x:v>
      </x:c>
      <x:c r="S687" t="str">
        <x:v>PERF1 — Ejercer en análisis/control de calidad, dirección técnica y producción, apoyo a empresas, comercialización de equipos, I+D y concepción/instalación de empresas agroalimentarias.</x:v>
      </x:c>
      <x:c r="T687" t="str">
        <x:v>URL en 13_Fuentes</x:v>
      </x:c>
      <x:c r="U687" t="str">
        <x:v>Alta</x:v>
      </x:c>
      <x:c r="V687"/>
    </x:row>
    <x:row r="688">
      <x:c r="A688" t="str">
        <x:v>CUR_AGRO_ESAV</x:v>
      </x:c>
      <x:c r="B688" t="str">
        <x:v>ESAV</x:v>
      </x:c>
      <x:c r="C688" t="str">
        <x:v>Grado/Bachelor</x:v>
      </x:c>
      <x:c r="D688" t="str">
        <x:v>Programa completo</x:v>
      </x:c>
      <x:c r="E688" t="str">
        <x:v>INTEGRAR</x:v>
      </x:c>
      <x:c r="F688" t="str">
        <x:v>APTA PARA BASE MAESTRA</x:v>
      </x:c>
      <x:c r="G688" t="str">
        <x:v>Sí</x:v>
      </x:c>
      <x:c r="H688" t="str">
        <x:v>Sí</x:v>
      </x:c>
      <x:c r="I688" t="str">
        <x:v>No</x:v>
      </x:c>
      <x:c r="J688" t="str">
        <x:v>Sí</x:v>
      </x:c>
      <x:c r="K688" t="str">
        <x:v>No</x:v>
      </x:c>
      <x:c r="L688" t="str">
        <x:v>ESAV_IPV_LICENCIATURA_EM_ENGENHARIA_ALIMENTAR_NOVO_PLAN_EV00042</x:v>
      </x:c>
      <x:c r="M688" t="str">
        <x:v>ESAV_IPV_LICENCIATURA_EM_ENGENHARIA_ALIMENTAR_NOVO_PLAN_F001</x:v>
      </x:c>
      <x:c r="N688" t="str">
        <x:v>Titulacion</x:v>
      </x:c>
      <x:c r="O688" t="str">
        <x:v>ESAV_IPV_LICENCIATURA_EM_ENGENHARIA_ALIMENTAR_NOVO_PLAN_TIT01</x:v>
      </x:c>
      <x:c r="P688" t="str">
        <x:v>Descripción/créditos/requisitos</x:v>
      </x:c>
      <x:c r="Q688" t="str">
        <x:v>NR</x:v>
      </x:c>
      <x:c r="R688" t="str">
        <x:v>Titulación</x:v>
      </x:c>
      <x:c r="S688" t="str">
        <x:v>Estágio em contexto laboral — 18 ECTS</x:v>
      </x:c>
      <x:c r="T688" t="str">
        <x:v>URL en 13_Fuentes</x:v>
      </x:c>
      <x:c r="U688" t="str">
        <x:v>Alta</x:v>
      </x:c>
      <x:c r="V688"/>
    </x:row>
    <x:row r="689">
      <x:c r="A689" t="str">
        <x:v>CUR_AGRO_UNIBO</x:v>
      </x:c>
      <x:c r="B689" t="str">
        <x:v>UNIBO</x:v>
      </x:c>
      <x:c r="C689" t="str">
        <x:v>Grado/Bachelor</x:v>
      </x:c>
      <x:c r="D689" t="str">
        <x:v>Programa completo</x:v>
      </x:c>
      <x:c r="E689" t="str">
        <x:v>INTEGRAR</x:v>
      </x:c>
      <x:c r="F689" t="str">
        <x:v>APTA PARA BASE MAESTRA</x:v>
      </x:c>
      <x:c r="G689" t="str">
        <x:v>Sí</x:v>
      </x:c>
      <x:c r="H689" t="str">
        <x:v>Sí</x:v>
      </x:c>
      <x:c r="I689" t="str">
        <x:v>No</x:v>
      </x:c>
      <x:c r="J689" t="str">
        <x:v>No</x:v>
      </x:c>
      <x:c r="K689" t="str">
        <x:v>Condicional</x:v>
      </x:c>
      <x:c r="L689" t="str">
        <x:v>UNIBO_LAUREA_IN_TECNOLOGIE_ALIMENTARI_CODICE_6629_PIANO_EV00001</x:v>
      </x:c>
      <x:c r="M689" t="str">
        <x:v>UNIBO_LAUREA_IN_TECNOLOGIE_ALIMENTARI_CODICE_6629_PIANO_F001</x:v>
      </x:c>
      <x:c r="N689" t="str">
        <x:v>Asignatura</x:v>
      </x:c>
      <x:c r="O689" t="str">
        <x:v>UNIBO_LAUREA_IN_TECNOLOGIE_ALIMENTARI_CODICE_6629_PIANO_ASIG001</x:v>
      </x:c>
      <x:c r="P689" t="str">
        <x:v>Nombre/código/créditos/periodo/tipo</x:v>
      </x:c>
      <x:c r="Q689" t="str">
        <x:v>NR</x:v>
      </x:c>
      <x:c r="R689" t="str">
        <x:v>Piano didattico A.A. 2026/2027 — immatricolati 2026-27</x:v>
      </x:c>
      <x:c r="S689" t="str">
        <x:v>38837 — Chimica Generale — 6 CFU/ECTS — 1.º semestre</x:v>
      </x:c>
      <x:c r="T689" t="str">
        <x:v>URL en 13_Fuentes</x:v>
      </x:c>
      <x:c r="U689" t="str">
        <x:v>Alta</x:v>
      </x:c>
      <x:c r="V689"/>
    </x:row>
    <x:row r="690">
      <x:c r="A690" t="str">
        <x:v>CUR_AGRO_UNIBO</x:v>
      </x:c>
      <x:c r="B690" t="str">
        <x:v>UNIBO</x:v>
      </x:c>
      <x:c r="C690" t="str">
        <x:v>Grado/Bachelor</x:v>
      </x:c>
      <x:c r="D690" t="str">
        <x:v>Programa completo</x:v>
      </x:c>
      <x:c r="E690" t="str">
        <x:v>INTEGRAR</x:v>
      </x:c>
      <x:c r="F690" t="str">
        <x:v>APTA PARA BASE MAESTRA</x:v>
      </x:c>
      <x:c r="G690" t="str">
        <x:v>Sí</x:v>
      </x:c>
      <x:c r="H690" t="str">
        <x:v>Sí</x:v>
      </x:c>
      <x:c r="I690" t="str">
        <x:v>No</x:v>
      </x:c>
      <x:c r="J690" t="str">
        <x:v>No</x:v>
      </x:c>
      <x:c r="K690" t="str">
        <x:v>Condicional</x:v>
      </x:c>
      <x:c r="L690" t="str">
        <x:v>UNIBO_LAUREA_IN_TECNOLOGIE_ALIMENTARI_CODICE_6629_PIANO_EV00002</x:v>
      </x:c>
      <x:c r="M690" t="str">
        <x:v>UNIBO_LAUREA_IN_TECNOLOGIE_ALIMENTARI_CODICE_6629_PIANO_F001</x:v>
      </x:c>
      <x:c r="N690" t="str">
        <x:v>Asignatura</x:v>
      </x:c>
      <x:c r="O690" t="str">
        <x:v>UNIBO_LAUREA_IN_TECNOLOGIE_ALIMENTARI_CODICE_6629_PIANO_ASIG002</x:v>
      </x:c>
      <x:c r="P690" t="str">
        <x:v>Nombre/código/créditos/periodo/tipo</x:v>
      </x:c>
      <x:c r="Q690" t="str">
        <x:v>NR</x:v>
      </x:c>
      <x:c r="R690" t="str">
        <x:v>Piano didattico A.A. 2026/2027 — immatricolati 2026-27</x:v>
      </x:c>
      <x:c r="S690" t="str">
        <x:v>69156 — Fisica Tecnica — 6 CFU/ECTS — 1.º semestre</x:v>
      </x:c>
      <x:c r="T690" t="str">
        <x:v>URL en 13_Fuentes</x:v>
      </x:c>
      <x:c r="U690" t="str">
        <x:v>Alta</x:v>
      </x:c>
      <x:c r="V690"/>
    </x:row>
    <x:row r="691">
      <x:c r="A691" t="str">
        <x:v>CUR_AGRO_UNIBO</x:v>
      </x:c>
      <x:c r="B691" t="str">
        <x:v>UNIBO</x:v>
      </x:c>
      <x:c r="C691" t="str">
        <x:v>Grado/Bachelor</x:v>
      </x:c>
      <x:c r="D691" t="str">
        <x:v>Programa completo</x:v>
      </x:c>
      <x:c r="E691" t="str">
        <x:v>INTEGRAR</x:v>
      </x:c>
      <x:c r="F691" t="str">
        <x:v>APTA PARA BASE MAESTRA</x:v>
      </x:c>
      <x:c r="G691" t="str">
        <x:v>Sí</x:v>
      </x:c>
      <x:c r="H691" t="str">
        <x:v>Sí</x:v>
      </x:c>
      <x:c r="I691" t="str">
        <x:v>No</x:v>
      </x:c>
      <x:c r="J691" t="str">
        <x:v>No</x:v>
      </x:c>
      <x:c r="K691" t="str">
        <x:v>Condicional</x:v>
      </x:c>
      <x:c r="L691" t="str">
        <x:v>UNIBO_LAUREA_IN_TECNOLOGIE_ALIMENTARI_CODICE_6629_PIANO_EV00003</x:v>
      </x:c>
      <x:c r="M691" t="str">
        <x:v>UNIBO_LAUREA_IN_TECNOLOGIE_ALIMENTARI_CODICE_6629_PIANO_F001</x:v>
      </x:c>
      <x:c r="N691" t="str">
        <x:v>Asignatura</x:v>
      </x:c>
      <x:c r="O691" t="str">
        <x:v>UNIBO_LAUREA_IN_TECNOLOGIE_ALIMENTARI_CODICE_6629_PIANO_ASIG003</x:v>
      </x:c>
      <x:c r="P691" t="str">
        <x:v>Nombre/código/créditos/periodo/tipo</x:v>
      </x:c>
      <x:c r="Q691" t="str">
        <x:v>NR</x:v>
      </x:c>
      <x:c r="R691" t="str">
        <x:v>Piano didattico A.A. 2026/2027 — immatricolati 2026-27</x:v>
      </x:c>
      <x:c r="S691" t="str">
        <x:v>C8729 — Matematica e Statistica — 8 CFU/ECTS — 1.º semestre</x:v>
      </x:c>
      <x:c r="T691" t="str">
        <x:v>URL en 13_Fuentes</x:v>
      </x:c>
      <x:c r="U691" t="str">
        <x:v>Alta</x:v>
      </x:c>
      <x:c r="V691"/>
    </x:row>
    <x:row r="692">
      <x:c r="A692" t="str">
        <x:v>CUR_AGRO_UNIBO</x:v>
      </x:c>
      <x:c r="B692" t="str">
        <x:v>UNIBO</x:v>
      </x:c>
      <x:c r="C692" t="str">
        <x:v>Grado/Bachelor</x:v>
      </x:c>
      <x:c r="D692" t="str">
        <x:v>Programa completo</x:v>
      </x:c>
      <x:c r="E692" t="str">
        <x:v>INTEGRAR</x:v>
      </x:c>
      <x:c r="F692" t="str">
        <x:v>APTA PARA BASE MAESTRA</x:v>
      </x:c>
      <x:c r="G692" t="str">
        <x:v>Sí</x:v>
      </x:c>
      <x:c r="H692" t="str">
        <x:v>Sí</x:v>
      </x:c>
      <x:c r="I692" t="str">
        <x:v>No</x:v>
      </x:c>
      <x:c r="J692" t="str">
        <x:v>No</x:v>
      </x:c>
      <x:c r="K692" t="str">
        <x:v>Condicional</x:v>
      </x:c>
      <x:c r="L692" t="str">
        <x:v>UNIBO_LAUREA_IN_TECNOLOGIE_ALIMENTARI_CODICE_6629_PIANO_EV00004</x:v>
      </x:c>
      <x:c r="M692" t="str">
        <x:v>UNIBO_LAUREA_IN_TECNOLOGIE_ALIMENTARI_CODICE_6629_PIANO_F001</x:v>
      </x:c>
      <x:c r="N692" t="str">
        <x:v>Asignatura</x:v>
      </x:c>
      <x:c r="O692" t="str">
        <x:v>UNIBO_LAUREA_IN_TECNOLOGIE_ALIMENTARI_CODICE_6629_PIANO_ASIG004</x:v>
      </x:c>
      <x:c r="P692" t="str">
        <x:v>Nombre/código/créditos/periodo/tipo</x:v>
      </x:c>
      <x:c r="Q692" t="str">
        <x:v>NR</x:v>
      </x:c>
      <x:c r="R692" t="str">
        <x:v>Piano didattico A.A. 2026/2027 — immatricolati 2026-27</x:v>
      </x:c>
      <x:c r="S692" t="str">
        <x:v>B5295 — Qualità e Certificazione nelle Imprese Alimentari e Vitivinicole — 6 CFU/ECTS — 1.º semestre</x:v>
      </x:c>
      <x:c r="T692" t="str">
        <x:v>URL en 13_Fuentes</x:v>
      </x:c>
      <x:c r="U692" t="str">
        <x:v>Alta</x:v>
      </x:c>
      <x:c r="V692"/>
    </x:row>
    <x:row r="693">
      <x:c r="A693" t="str">
        <x:v>CUR_AGRO_UNIBO</x:v>
      </x:c>
      <x:c r="B693" t="str">
        <x:v>UNIBO</x:v>
      </x:c>
      <x:c r="C693" t="str">
        <x:v>Grado/Bachelor</x:v>
      </x:c>
      <x:c r="D693" t="str">
        <x:v>Programa completo</x:v>
      </x:c>
      <x:c r="E693" t="str">
        <x:v>INTEGRAR</x:v>
      </x:c>
      <x:c r="F693" t="str">
        <x:v>APTA PARA BASE MAESTRA</x:v>
      </x:c>
      <x:c r="G693" t="str">
        <x:v>Sí</x:v>
      </x:c>
      <x:c r="H693" t="str">
        <x:v>Sí</x:v>
      </x:c>
      <x:c r="I693" t="str">
        <x:v>No</x:v>
      </x:c>
      <x:c r="J693" t="str">
        <x:v>No</x:v>
      </x:c>
      <x:c r="K693" t="str">
        <x:v>Condicional</x:v>
      </x:c>
      <x:c r="L693" t="str">
        <x:v>UNIBO_LAUREA_IN_TECNOLOGIE_ALIMENTARI_CODICE_6629_PIANO_EV00005</x:v>
      </x:c>
      <x:c r="M693" t="str">
        <x:v>UNIBO_LAUREA_IN_TECNOLOGIE_ALIMENTARI_CODICE_6629_PIANO_F001</x:v>
      </x:c>
      <x:c r="N693" t="str">
        <x:v>Asignatura</x:v>
      </x:c>
      <x:c r="O693" t="str">
        <x:v>UNIBO_LAUREA_IN_TECNOLOGIE_ALIMENTARI_CODICE_6629_PIANO_ASIG005</x:v>
      </x:c>
      <x:c r="P693" t="str">
        <x:v>Nombre/código/créditos/periodo/tipo</x:v>
      </x:c>
      <x:c r="Q693" t="str">
        <x:v>NR</x:v>
      </x:c>
      <x:c r="R693" t="str">
        <x:v>Piano didattico A.A. 2026/2027 — immatricolati 2026-27</x:v>
      </x:c>
      <x:c r="S693" t="str">
        <x:v>LANG — Idoneità Lingua Straniera B1 — 6 CFU/ECTS — 1.º semestre</x:v>
      </x:c>
      <x:c r="T693" t="str">
        <x:v>URL en 13_Fuentes</x:v>
      </x:c>
      <x:c r="U693" t="str">
        <x:v>Alta</x:v>
      </x:c>
      <x:c r="V693" t="str">
        <x:v>Elegir una entre francés, inglés, español o alemán.</x:v>
      </x:c>
    </x:row>
    <x:row r="694">
      <x:c r="A694" t="str">
        <x:v>CUR_AGRO_UNIBO</x:v>
      </x:c>
      <x:c r="B694" t="str">
        <x:v>UNIBO</x:v>
      </x:c>
      <x:c r="C694" t="str">
        <x:v>Grado/Bachelor</x:v>
      </x:c>
      <x:c r="D694" t="str">
        <x:v>Programa completo</x:v>
      </x:c>
      <x:c r="E694" t="str">
        <x:v>INTEGRAR</x:v>
      </x:c>
      <x:c r="F694" t="str">
        <x:v>APTA PARA BASE MAESTRA</x:v>
      </x:c>
      <x:c r="G694" t="str">
        <x:v>Sí</x:v>
      </x:c>
      <x:c r="H694" t="str">
        <x:v>Sí</x:v>
      </x:c>
      <x:c r="I694" t="str">
        <x:v>No</x:v>
      </x:c>
      <x:c r="J694" t="str">
        <x:v>No</x:v>
      </x:c>
      <x:c r="K694" t="str">
        <x:v>Condicional</x:v>
      </x:c>
      <x:c r="L694" t="str">
        <x:v>UNIBO_LAUREA_IN_TECNOLOGIE_ALIMENTARI_CODICE_6629_PIANO_EV00006</x:v>
      </x:c>
      <x:c r="M694" t="str">
        <x:v>UNIBO_LAUREA_IN_TECNOLOGIE_ALIMENTARI_CODICE_6629_PIANO_F001</x:v>
      </x:c>
      <x:c r="N694" t="str">
        <x:v>Asignatura</x:v>
      </x:c>
      <x:c r="O694" t="str">
        <x:v>UNIBO_LAUREA_IN_TECNOLOGIE_ALIMENTARI_CODICE_6629_PIANO_ASIG006</x:v>
      </x:c>
      <x:c r="P694" t="str">
        <x:v>Nombre/código/créditos/periodo/tipo</x:v>
      </x:c>
      <x:c r="Q694" t="str">
        <x:v>NR</x:v>
      </x:c>
      <x:c r="R694" t="str">
        <x:v>Piano didattico A.A. 2026/2027 — immatricolati 2026-27</x:v>
      </x:c>
      <x:c r="S694" t="str">
        <x:v>65951 — Biochimica — 6 CFU/ECTS — 2.º semestre</x:v>
      </x:c>
      <x:c r="T694" t="str">
        <x:v>URL en 13_Fuentes</x:v>
      </x:c>
      <x:c r="U694" t="str">
        <x:v>Alta</x:v>
      </x:c>
      <x:c r="V694"/>
    </x:row>
    <x:row r="695">
      <x:c r="A695" t="str">
        <x:v>CUR_AGRO_UNIBO</x:v>
      </x:c>
      <x:c r="B695" t="str">
        <x:v>UNIBO</x:v>
      </x:c>
      <x:c r="C695" t="str">
        <x:v>Grado/Bachelor</x:v>
      </x:c>
      <x:c r="D695" t="str">
        <x:v>Programa completo</x:v>
      </x:c>
      <x:c r="E695" t="str">
        <x:v>INTEGRAR</x:v>
      </x:c>
      <x:c r="F695" t="str">
        <x:v>APTA PARA BASE MAESTRA</x:v>
      </x:c>
      <x:c r="G695" t="str">
        <x:v>Sí</x:v>
      </x:c>
      <x:c r="H695" t="str">
        <x:v>Sí</x:v>
      </x:c>
      <x:c r="I695" t="str">
        <x:v>No</x:v>
      </x:c>
      <x:c r="J695" t="str">
        <x:v>No</x:v>
      </x:c>
      <x:c r="K695" t="str">
        <x:v>Condicional</x:v>
      </x:c>
      <x:c r="L695" t="str">
        <x:v>UNIBO_LAUREA_IN_TECNOLOGIE_ALIMENTARI_CODICE_6629_PIANO_EV00007</x:v>
      </x:c>
      <x:c r="M695" t="str">
        <x:v>UNIBO_LAUREA_IN_TECNOLOGIE_ALIMENTARI_CODICE_6629_PIANO_F001</x:v>
      </x:c>
      <x:c r="N695" t="str">
        <x:v>Asignatura</x:v>
      </x:c>
      <x:c r="O695" t="str">
        <x:v>UNIBO_LAUREA_IN_TECNOLOGIE_ALIMENTARI_CODICE_6629_PIANO_ASIG007</x:v>
      </x:c>
      <x:c r="P695" t="str">
        <x:v>Nombre/código/créditos/periodo/tipo</x:v>
      </x:c>
      <x:c r="Q695" t="str">
        <x:v>NR</x:v>
      </x:c>
      <x:c r="R695" t="str">
        <x:v>Piano didattico A.A. 2026/2027 — immatricolati 2026-27</x:v>
      </x:c>
      <x:c r="S695" t="str">
        <x:v>06329 — Chimica delle Sostanze Naturali — 6 CFU/ECTS — 2.º semestre</x:v>
      </x:c>
      <x:c r="T695" t="str">
        <x:v>URL en 13_Fuentes</x:v>
      </x:c>
      <x:c r="U695" t="str">
        <x:v>Alta</x:v>
      </x:c>
      <x:c r="V695"/>
    </x:row>
    <x:row r="696">
      <x:c r="A696" t="str">
        <x:v>CUR_AGRO_UNIBO</x:v>
      </x:c>
      <x:c r="B696" t="str">
        <x:v>UNIBO</x:v>
      </x:c>
      <x:c r="C696" t="str">
        <x:v>Grado/Bachelor</x:v>
      </x:c>
      <x:c r="D696" t="str">
        <x:v>Programa completo</x:v>
      </x:c>
      <x:c r="E696" t="str">
        <x:v>INTEGRAR</x:v>
      </x:c>
      <x:c r="F696" t="str">
        <x:v>APTA PARA BASE MAESTRA</x:v>
      </x:c>
      <x:c r="G696" t="str">
        <x:v>Sí</x:v>
      </x:c>
      <x:c r="H696" t="str">
        <x:v>Sí</x:v>
      </x:c>
      <x:c r="I696" t="str">
        <x:v>No</x:v>
      </x:c>
      <x:c r="J696" t="str">
        <x:v>No</x:v>
      </x:c>
      <x:c r="K696" t="str">
        <x:v>Condicional</x:v>
      </x:c>
      <x:c r="L696" t="str">
        <x:v>UNIBO_LAUREA_IN_TECNOLOGIE_ALIMENTARI_CODICE_6629_PIANO_EV00008</x:v>
      </x:c>
      <x:c r="M696" t="str">
        <x:v>UNIBO_LAUREA_IN_TECNOLOGIE_ALIMENTARI_CODICE_6629_PIANO_F001</x:v>
      </x:c>
      <x:c r="N696" t="str">
        <x:v>Asignatura</x:v>
      </x:c>
      <x:c r="O696" t="str">
        <x:v>UNIBO_LAUREA_IN_TECNOLOGIE_ALIMENTARI_CODICE_6629_PIANO_ASIG008</x:v>
      </x:c>
      <x:c r="P696" t="str">
        <x:v>Nombre/código/créditos/periodo/tipo</x:v>
      </x:c>
      <x:c r="Q696" t="str">
        <x:v>NR</x:v>
      </x:c>
      <x:c r="R696" t="str">
        <x:v>Piano didattico A.A. 2026/2027 — immatricolati 2026-27</x:v>
      </x:c>
      <x:c r="S696" t="str">
        <x:v>18167 — Fondamenti di Chimica Organica — 6 CFU/ECTS — 2.º semestre</x:v>
      </x:c>
      <x:c r="T696" t="str">
        <x:v>URL en 13_Fuentes</x:v>
      </x:c>
      <x:c r="U696" t="str">
        <x:v>Alta</x:v>
      </x:c>
      <x:c r="V696"/>
    </x:row>
    <x:row r="697">
      <x:c r="A697" t="str">
        <x:v>CUR_AGRO_UNIBO</x:v>
      </x:c>
      <x:c r="B697" t="str">
        <x:v>UNIBO</x:v>
      </x:c>
      <x:c r="C697" t="str">
        <x:v>Grado/Bachelor</x:v>
      </x:c>
      <x:c r="D697" t="str">
        <x:v>Programa completo</x:v>
      </x:c>
      <x:c r="E697" t="str">
        <x:v>INTEGRAR</x:v>
      </x:c>
      <x:c r="F697" t="str">
        <x:v>APTA PARA BASE MAESTRA</x:v>
      </x:c>
      <x:c r="G697" t="str">
        <x:v>Sí</x:v>
      </x:c>
      <x:c r="H697" t="str">
        <x:v>Sí</x:v>
      </x:c>
      <x:c r="I697" t="str">
        <x:v>No</x:v>
      </x:c>
      <x:c r="J697" t="str">
        <x:v>No</x:v>
      </x:c>
      <x:c r="K697" t="str">
        <x:v>Condicional</x:v>
      </x:c>
      <x:c r="L697" t="str">
        <x:v>UNIBO_LAUREA_IN_TECNOLOGIE_ALIMENTARI_CODICE_6629_PIANO_EV00009</x:v>
      </x:c>
      <x:c r="M697" t="str">
        <x:v>UNIBO_LAUREA_IN_TECNOLOGIE_ALIMENTARI_CODICE_6629_PIANO_F001</x:v>
      </x:c>
      <x:c r="N697" t="str">
        <x:v>Asignatura</x:v>
      </x:c>
      <x:c r="O697" t="str">
        <x:v>UNIBO_LAUREA_IN_TECNOLOGIE_ALIMENTARI_CODICE_6629_PIANO_ASIG009</x:v>
      </x:c>
      <x:c r="P697" t="str">
        <x:v>Nombre/código/créditos/periodo/tipo</x:v>
      </x:c>
      <x:c r="Q697" t="str">
        <x:v>NR</x:v>
      </x:c>
      <x:c r="R697" t="str">
        <x:v>Piano didattico A.A. 2026/2027 — immatricolati 2026-27</x:v>
      </x:c>
      <x:c r="S697" t="str">
        <x:v>29367 — Economia e Gestione dell'Impresa Alimentare — 6 CFU/ECTS — 2.º semestre</x:v>
      </x:c>
      <x:c r="T697" t="str">
        <x:v>URL en 13_Fuentes</x:v>
      </x:c>
      <x:c r="U697" t="str">
        <x:v>Alta</x:v>
      </x:c>
      <x:c r="V697"/>
    </x:row>
    <x:row r="698">
      <x:c r="A698" t="str">
        <x:v>CUR_AGRO_UNIBO</x:v>
      </x:c>
      <x:c r="B698" t="str">
        <x:v>UNIBO</x:v>
      </x:c>
      <x:c r="C698" t="str">
        <x:v>Grado/Bachelor</x:v>
      </x:c>
      <x:c r="D698" t="str">
        <x:v>Programa completo</x:v>
      </x:c>
      <x:c r="E698" t="str">
        <x:v>INTEGRAR</x:v>
      </x:c>
      <x:c r="F698" t="str">
        <x:v>APTA PARA BASE MAESTRA</x:v>
      </x:c>
      <x:c r="G698" t="str">
        <x:v>Sí</x:v>
      </x:c>
      <x:c r="H698" t="str">
        <x:v>Sí</x:v>
      </x:c>
      <x:c r="I698" t="str">
        <x:v>No</x:v>
      </x:c>
      <x:c r="J698" t="str">
        <x:v>No</x:v>
      </x:c>
      <x:c r="K698" t="str">
        <x:v>Condicional</x:v>
      </x:c>
      <x:c r="L698" t="str">
        <x:v>UNIBO_LAUREA_IN_TECNOLOGIE_ALIMENTARI_CODICE_6629_PIANO_EV00010</x:v>
      </x:c>
      <x:c r="M698" t="str">
        <x:v>UNIBO_LAUREA_IN_TECNOLOGIE_ALIMENTARI_CODICE_6629_PIANO_F001</x:v>
      </x:c>
      <x:c r="N698" t="str">
        <x:v>Asignatura</x:v>
      </x:c>
      <x:c r="O698" t="str">
        <x:v>UNIBO_LAUREA_IN_TECNOLOGIE_ALIMENTARI_CODICE_6629_PIANO_ASIG010</x:v>
      </x:c>
      <x:c r="P698" t="str">
        <x:v>Nombre/código/créditos/periodo/tipo</x:v>
      </x:c>
      <x:c r="Q698" t="str">
        <x:v>NR</x:v>
      </x:c>
      <x:c r="R698" t="str">
        <x:v>Piano didattico A.A. 2026/2027 — immatricolati 2026-27</x:v>
      </x:c>
      <x:c r="S698" t="str">
        <x:v>C8730 — Impianti Alimentari — 6 CFU/ECTS — 2.º semestre</x:v>
      </x:c>
      <x:c r="T698" t="str">
        <x:v>URL en 13_Fuentes</x:v>
      </x:c>
      <x:c r="U698" t="str">
        <x:v>Alta</x:v>
      </x:c>
      <x:c r="V698"/>
    </x:row>
    <x:row r="699">
      <x:c r="A699" t="str">
        <x:v>CUR_AGRO_UNIBO</x:v>
      </x:c>
      <x:c r="B699" t="str">
        <x:v>UNIBO</x:v>
      </x:c>
      <x:c r="C699" t="str">
        <x:v>Grado/Bachelor</x:v>
      </x:c>
      <x:c r="D699" t="str">
        <x:v>Programa completo</x:v>
      </x:c>
      <x:c r="E699" t="str">
        <x:v>INTEGRAR</x:v>
      </x:c>
      <x:c r="F699" t="str">
        <x:v>APTA PARA BASE MAESTRA</x:v>
      </x:c>
      <x:c r="G699" t="str">
        <x:v>Sí</x:v>
      </x:c>
      <x:c r="H699" t="str">
        <x:v>Sí</x:v>
      </x:c>
      <x:c r="I699" t="str">
        <x:v>No</x:v>
      </x:c>
      <x:c r="J699" t="str">
        <x:v>No</x:v>
      </x:c>
      <x:c r="K699" t="str">
        <x:v>Condicional</x:v>
      </x:c>
      <x:c r="L699" t="str">
        <x:v>UNIBO_LAUREA_IN_TECNOLOGIE_ALIMENTARI_CODICE_6629_PIANO_EV00011</x:v>
      </x:c>
      <x:c r="M699" t="str">
        <x:v>UNIBO_LAUREA_IN_TECNOLOGIE_ALIMENTARI_CODICE_6629_PIANO_F001</x:v>
      </x:c>
      <x:c r="N699" t="str">
        <x:v>Asignatura</x:v>
      </x:c>
      <x:c r="O699" t="str">
        <x:v>UNIBO_LAUREA_IN_TECNOLOGIE_ALIMENTARI_CODICE_6629_PIANO_ASIG011</x:v>
      </x:c>
      <x:c r="P699" t="str">
        <x:v>Nombre/código/créditos/periodo/tipo</x:v>
      </x:c>
      <x:c r="Q699" t="str">
        <x:v>NR</x:v>
      </x:c>
      <x:c r="R699" t="str">
        <x:v>Piano didattico A.A. 2026/2027 — immatricolati 2026-27</x:v>
      </x:c>
      <x:c r="S699" t="str">
        <x:v>69153 — Biologia dei Microrganismi — 6 CFU/ECTS — 3.º semestre</x:v>
      </x:c>
      <x:c r="T699" t="str">
        <x:v>URL en 13_Fuentes</x:v>
      </x:c>
      <x:c r="U699" t="str">
        <x:v>Alta</x:v>
      </x:c>
      <x:c r="V699"/>
    </x:row>
    <x:row r="700">
      <x:c r="A700" t="str">
        <x:v>CUR_AGRO_UNIBO</x:v>
      </x:c>
      <x:c r="B700" t="str">
        <x:v>UNIBO</x:v>
      </x:c>
      <x:c r="C700" t="str">
        <x:v>Grado/Bachelor</x:v>
      </x:c>
      <x:c r="D700" t="str">
        <x:v>Programa completo</x:v>
      </x:c>
      <x:c r="E700" t="str">
        <x:v>INTEGRAR</x:v>
      </x:c>
      <x:c r="F700" t="str">
        <x:v>APTA PARA BASE MAESTRA</x:v>
      </x:c>
      <x:c r="G700" t="str">
        <x:v>Sí</x:v>
      </x:c>
      <x:c r="H700" t="str">
        <x:v>Sí</x:v>
      </x:c>
      <x:c r="I700" t="str">
        <x:v>No</x:v>
      </x:c>
      <x:c r="J700" t="str">
        <x:v>No</x:v>
      </x:c>
      <x:c r="K700" t="str">
        <x:v>Condicional</x:v>
      </x:c>
      <x:c r="L700" t="str">
        <x:v>UNIBO_LAUREA_IN_TECNOLOGIE_ALIMENTARI_CODICE_6629_PIANO_EV00012</x:v>
      </x:c>
      <x:c r="M700" t="str">
        <x:v>UNIBO_LAUREA_IN_TECNOLOGIE_ALIMENTARI_CODICE_6629_PIANO_F001</x:v>
      </x:c>
      <x:c r="N700" t="str">
        <x:v>Asignatura</x:v>
      </x:c>
      <x:c r="O700" t="str">
        <x:v>UNIBO_LAUREA_IN_TECNOLOGIE_ALIMENTARI_CODICE_6629_PIANO_ASIG012</x:v>
      </x:c>
      <x:c r="P700" t="str">
        <x:v>Nombre/código/créditos/periodo/tipo</x:v>
      </x:c>
      <x:c r="Q700" t="str">
        <x:v>NR</x:v>
      </x:c>
      <x:c r="R700" t="str">
        <x:v>Piano didattico A.A. 2026/2027 — immatricolati 2026-27</x:v>
      </x:c>
      <x:c r="S700" t="str">
        <x:v>C8732 — Ingredienti con Funzionalità Tecnologica — 3 CFU/ECTS — 3.º semestre</x:v>
      </x:c>
      <x:c r="T700" t="str">
        <x:v>URL en 13_Fuentes</x:v>
      </x:c>
      <x:c r="U700" t="str">
        <x:v>Alta</x:v>
      </x:c>
      <x:c r="V700" t="str">
        <x:v>Componente mostrato dentro C.I. non attivo nel 2026/27; se conserva con cautela.</x:v>
      </x:c>
    </x:row>
    <x:row r="701">
      <x:c r="A701" t="str">
        <x:v>CUR_AGRO_UNIBO</x:v>
      </x:c>
      <x:c r="B701" t="str">
        <x:v>UNIBO</x:v>
      </x:c>
      <x:c r="C701" t="str">
        <x:v>Grado/Bachelor</x:v>
      </x:c>
      <x:c r="D701" t="str">
        <x:v>Programa completo</x:v>
      </x:c>
      <x:c r="E701" t="str">
        <x:v>INTEGRAR</x:v>
      </x:c>
      <x:c r="F701" t="str">
        <x:v>APTA PARA BASE MAESTRA</x:v>
      </x:c>
      <x:c r="G701" t="str">
        <x:v>Sí</x:v>
      </x:c>
      <x:c r="H701" t="str">
        <x:v>Sí</x:v>
      </x:c>
      <x:c r="I701" t="str">
        <x:v>No</x:v>
      </x:c>
      <x:c r="J701" t="str">
        <x:v>No</x:v>
      </x:c>
      <x:c r="K701" t="str">
        <x:v>Condicional</x:v>
      </x:c>
      <x:c r="L701" t="str">
        <x:v>UNIBO_LAUREA_IN_TECNOLOGIE_ALIMENTARI_CODICE_6629_PIANO_EV00013</x:v>
      </x:c>
      <x:c r="M701" t="str">
        <x:v>UNIBO_LAUREA_IN_TECNOLOGIE_ALIMENTARI_CODICE_6629_PIANO_F001</x:v>
      </x:c>
      <x:c r="N701" t="str">
        <x:v>Asignatura</x:v>
      </x:c>
      <x:c r="O701" t="str">
        <x:v>UNIBO_LAUREA_IN_TECNOLOGIE_ALIMENTARI_CODICE_6629_PIANO_ASIG013</x:v>
      </x:c>
      <x:c r="P701" t="str">
        <x:v>Nombre/código/créditos/periodo/tipo</x:v>
      </x:c>
      <x:c r="Q701" t="str">
        <x:v>NR</x:v>
      </x:c>
      <x:c r="R701" t="str">
        <x:v>Piano didattico A.A. 2026/2027 — immatricolati 2026-27</x:v>
      </x:c>
      <x:c r="S701" t="str">
        <x:v>31285 — Operazioni Unitarie — 6 CFU/ECTS — 3.º semestre</x:v>
      </x:c>
      <x:c r="T701" t="str">
        <x:v>URL en 13_Fuentes</x:v>
      </x:c>
      <x:c r="U701" t="str">
        <x:v>Alta</x:v>
      </x:c>
      <x:c r="V701"/>
    </x:row>
    <x:row r="702">
      <x:c r="A702" t="str">
        <x:v>CUR_AGRO_UNIBO</x:v>
      </x:c>
      <x:c r="B702" t="str">
        <x:v>UNIBO</x:v>
      </x:c>
      <x:c r="C702" t="str">
        <x:v>Grado/Bachelor</x:v>
      </x:c>
      <x:c r="D702" t="str">
        <x:v>Programa completo</x:v>
      </x:c>
      <x:c r="E702" t="str">
        <x:v>INTEGRAR</x:v>
      </x:c>
      <x:c r="F702" t="str">
        <x:v>APTA PARA BASE MAESTRA</x:v>
      </x:c>
      <x:c r="G702" t="str">
        <x:v>Sí</x:v>
      </x:c>
      <x:c r="H702" t="str">
        <x:v>Sí</x:v>
      </x:c>
      <x:c r="I702" t="str">
        <x:v>No</x:v>
      </x:c>
      <x:c r="J702" t="str">
        <x:v>No</x:v>
      </x:c>
      <x:c r="K702" t="str">
        <x:v>Condicional</x:v>
      </x:c>
      <x:c r="L702" t="str">
        <x:v>UNIBO_LAUREA_IN_TECNOLOGIE_ALIMENTARI_CODICE_6629_PIANO_EV00014</x:v>
      </x:c>
      <x:c r="M702" t="str">
        <x:v>UNIBO_LAUREA_IN_TECNOLOGIE_ALIMENTARI_CODICE_6629_PIANO_F001</x:v>
      </x:c>
      <x:c r="N702" t="str">
        <x:v>Asignatura</x:v>
      </x:c>
      <x:c r="O702" t="str">
        <x:v>UNIBO_LAUREA_IN_TECNOLOGIE_ALIMENTARI_CODICE_6629_PIANO_ASIG014</x:v>
      </x:c>
      <x:c r="P702" t="str">
        <x:v>Nombre/código/créditos/periodo/tipo</x:v>
      </x:c>
      <x:c r="Q702" t="str">
        <x:v>NR</x:v>
      </x:c>
      <x:c r="R702" t="str">
        <x:v>Piano didattico A.A. 2026/2027 — immatricolati 2026-27</x:v>
      </x:c>
      <x:c r="S702" t="str">
        <x:v>01074 — Zoocolture — 3 CFU/ECTS — 3.º semestre</x:v>
      </x:c>
      <x:c r="T702" t="str">
        <x:v>URL en 13_Fuentes</x:v>
      </x:c>
      <x:c r="U702" t="str">
        <x:v>Alta</x:v>
      </x:c>
      <x:c r="V702"/>
    </x:row>
    <x:row r="703">
      <x:c r="A703" t="str">
        <x:v>CUR_AGRO_UNIBO</x:v>
      </x:c>
      <x:c r="B703" t="str">
        <x:v>UNIBO</x:v>
      </x:c>
      <x:c r="C703" t="str">
        <x:v>Grado/Bachelor</x:v>
      </x:c>
      <x:c r="D703" t="str">
        <x:v>Programa completo</x:v>
      </x:c>
      <x:c r="E703" t="str">
        <x:v>INTEGRAR</x:v>
      </x:c>
      <x:c r="F703" t="str">
        <x:v>APTA PARA BASE MAESTRA</x:v>
      </x:c>
      <x:c r="G703" t="str">
        <x:v>Sí</x:v>
      </x:c>
      <x:c r="H703" t="str">
        <x:v>Sí</x:v>
      </x:c>
      <x:c r="I703" t="str">
        <x:v>No</x:v>
      </x:c>
      <x:c r="J703" t="str">
        <x:v>No</x:v>
      </x:c>
      <x:c r="K703" t="str">
        <x:v>Condicional</x:v>
      </x:c>
      <x:c r="L703" t="str">
        <x:v>UNIBO_LAUREA_IN_TECNOLOGIE_ALIMENTARI_CODICE_6629_PIANO_EV00015</x:v>
      </x:c>
      <x:c r="M703" t="str">
        <x:v>UNIBO_LAUREA_IN_TECNOLOGIE_ALIMENTARI_CODICE_6629_PIANO_F001</x:v>
      </x:c>
      <x:c r="N703" t="str">
        <x:v>Asignatura</x:v>
      </x:c>
      <x:c r="O703" t="str">
        <x:v>UNIBO_LAUREA_IN_TECNOLOGIE_ALIMENTARI_CODICE_6629_PIANO_ASIG015</x:v>
      </x:c>
      <x:c r="P703" t="str">
        <x:v>Nombre/código/créditos/periodo/tipo</x:v>
      </x:c>
      <x:c r="Q703" t="str">
        <x:v>NR</x:v>
      </x:c>
      <x:c r="R703" t="str">
        <x:v>Piano didattico A.A. 2026/2027 — immatricolati 2026-27</x:v>
      </x:c>
      <x:c r="S703" t="str">
        <x:v>01081 — Zootecnia Speciale — 6 CFU/ECTS — 3.º semestre</x:v>
      </x:c>
      <x:c r="T703" t="str">
        <x:v>URL en 13_Fuentes</x:v>
      </x:c>
      <x:c r="U703" t="str">
        <x:v>Alta</x:v>
      </x:c>
      <x:c r="V703"/>
    </x:row>
    <x:row r="704">
      <x:c r="A704" t="str">
        <x:v>CUR_AGRO_UNIBO</x:v>
      </x:c>
      <x:c r="B704" t="str">
        <x:v>UNIBO</x:v>
      </x:c>
      <x:c r="C704" t="str">
        <x:v>Grado/Bachelor</x:v>
      </x:c>
      <x:c r="D704" t="str">
        <x:v>Programa completo</x:v>
      </x:c>
      <x:c r="E704" t="str">
        <x:v>INTEGRAR</x:v>
      </x:c>
      <x:c r="F704" t="str">
        <x:v>APTA PARA BASE MAESTRA</x:v>
      </x:c>
      <x:c r="G704" t="str">
        <x:v>Sí</x:v>
      </x:c>
      <x:c r="H704" t="str">
        <x:v>Sí</x:v>
      </x:c>
      <x:c r="I704" t="str">
        <x:v>No</x:v>
      </x:c>
      <x:c r="J704" t="str">
        <x:v>No</x:v>
      </x:c>
      <x:c r="K704" t="str">
        <x:v>Condicional</x:v>
      </x:c>
      <x:c r="L704" t="str">
        <x:v>UNIBO_LAUREA_IN_TECNOLOGIE_ALIMENTARI_CODICE_6629_PIANO_EV00016</x:v>
      </x:c>
      <x:c r="M704" t="str">
        <x:v>UNIBO_LAUREA_IN_TECNOLOGIE_ALIMENTARI_CODICE_6629_PIANO_F001</x:v>
      </x:c>
      <x:c r="N704" t="str">
        <x:v>Asignatura</x:v>
      </x:c>
      <x:c r="O704" t="str">
        <x:v>UNIBO_LAUREA_IN_TECNOLOGIE_ALIMENTARI_CODICE_6629_PIANO_ASIG016</x:v>
      </x:c>
      <x:c r="P704" t="str">
        <x:v>Nombre/código/créditos/periodo/tipo</x:v>
      </x:c>
      <x:c r="Q704" t="str">
        <x:v>NR</x:v>
      </x:c>
      <x:c r="R704" t="str">
        <x:v>Piano didattico A.A. 2026/2027 — immatricolati 2026-27</x:v>
      </x:c>
      <x:c r="S704" t="str">
        <x:v>00887 — Scienza dell'Alimentazione — 6 CFU/ECTS — 3.º semestre</x:v>
      </x:c>
      <x:c r="T704" t="str">
        <x:v>URL en 13_Fuentes</x:v>
      </x:c>
      <x:c r="U704" t="str">
        <x:v>Alta</x:v>
      </x:c>
      <x:c r="V704"/>
    </x:row>
    <x:row r="705">
      <x:c r="A705" t="str">
        <x:v>CUR_AGRO_UNIBO</x:v>
      </x:c>
      <x:c r="B705" t="str">
        <x:v>UNIBO</x:v>
      </x:c>
      <x:c r="C705" t="str">
        <x:v>Grado/Bachelor</x:v>
      </x:c>
      <x:c r="D705" t="str">
        <x:v>Programa completo</x:v>
      </x:c>
      <x:c r="E705" t="str">
        <x:v>INTEGRAR</x:v>
      </x:c>
      <x:c r="F705" t="str">
        <x:v>APTA PARA BASE MAESTRA</x:v>
      </x:c>
      <x:c r="G705" t="str">
        <x:v>Sí</x:v>
      </x:c>
      <x:c r="H705" t="str">
        <x:v>Sí</x:v>
      </x:c>
      <x:c r="I705" t="str">
        <x:v>No</x:v>
      </x:c>
      <x:c r="J705" t="str">
        <x:v>No</x:v>
      </x:c>
      <x:c r="K705" t="str">
        <x:v>Condicional</x:v>
      </x:c>
      <x:c r="L705" t="str">
        <x:v>UNIBO_LAUREA_IN_TECNOLOGIE_ALIMENTARI_CODICE_6629_PIANO_EV00017</x:v>
      </x:c>
      <x:c r="M705" t="str">
        <x:v>UNIBO_LAUREA_IN_TECNOLOGIE_ALIMENTARI_CODICE_6629_PIANO_F001</x:v>
      </x:c>
      <x:c r="N705" t="str">
        <x:v>Asignatura</x:v>
      </x:c>
      <x:c r="O705" t="str">
        <x:v>UNIBO_LAUREA_IN_TECNOLOGIE_ALIMENTARI_CODICE_6629_PIANO_ASIG017</x:v>
      </x:c>
      <x:c r="P705" t="str">
        <x:v>Nombre/código/créditos/periodo/tipo</x:v>
      </x:c>
      <x:c r="Q705" t="str">
        <x:v>NR</x:v>
      </x:c>
      <x:c r="R705" t="str">
        <x:v>Piano didattico A.A. 2026/2027 — immatricolati 2026-27</x:v>
      </x:c>
      <x:c r="S705" t="str">
        <x:v>69154 — Ispezione ed Igiene degli Alimenti di Origine Animale — 6 CFU/ECTS — 4.º semestre</x:v>
      </x:c>
      <x:c r="T705" t="str">
        <x:v>URL en 13_Fuentes</x:v>
      </x:c>
      <x:c r="U705" t="str">
        <x:v>Alta</x:v>
      </x:c>
      <x:c r="V705"/>
    </x:row>
    <x:row r="706">
      <x:c r="A706" t="str">
        <x:v>CUR_AGRO_UNIBO</x:v>
      </x:c>
      <x:c r="B706" t="str">
        <x:v>UNIBO</x:v>
      </x:c>
      <x:c r="C706" t="str">
        <x:v>Grado/Bachelor</x:v>
      </x:c>
      <x:c r="D706" t="str">
        <x:v>Programa completo</x:v>
      </x:c>
      <x:c r="E706" t="str">
        <x:v>INTEGRAR</x:v>
      </x:c>
      <x:c r="F706" t="str">
        <x:v>APTA PARA BASE MAESTRA</x:v>
      </x:c>
      <x:c r="G706" t="str">
        <x:v>Sí</x:v>
      </x:c>
      <x:c r="H706" t="str">
        <x:v>Sí</x:v>
      </x:c>
      <x:c r="I706" t="str">
        <x:v>No</x:v>
      </x:c>
      <x:c r="J706" t="str">
        <x:v>No</x:v>
      </x:c>
      <x:c r="K706" t="str">
        <x:v>Condicional</x:v>
      </x:c>
      <x:c r="L706" t="str">
        <x:v>UNIBO_LAUREA_IN_TECNOLOGIE_ALIMENTARI_CODICE_6629_PIANO_EV00018</x:v>
      </x:c>
      <x:c r="M706" t="str">
        <x:v>UNIBO_LAUREA_IN_TECNOLOGIE_ALIMENTARI_CODICE_6629_PIANO_F001</x:v>
      </x:c>
      <x:c r="N706" t="str">
        <x:v>Asignatura</x:v>
      </x:c>
      <x:c r="O706" t="str">
        <x:v>UNIBO_LAUREA_IN_TECNOLOGIE_ALIMENTARI_CODICE_6629_PIANO_ASIG018</x:v>
      </x:c>
      <x:c r="P706" t="str">
        <x:v>Nombre/código/créditos/periodo/tipo</x:v>
      </x:c>
      <x:c r="Q706" t="str">
        <x:v>NR</x:v>
      </x:c>
      <x:c r="R706" t="str">
        <x:v>Piano didattico A.A. 2026/2027 — immatricolati 2026-27</x:v>
      </x:c>
      <x:c r="S706" t="str">
        <x:v>29371 — Colture Arboree — 3 CFU/ECTS — 4.º semestre</x:v>
      </x:c>
      <x:c r="T706" t="str">
        <x:v>URL en 13_Fuentes</x:v>
      </x:c>
      <x:c r="U706" t="str">
        <x:v>Alta</x:v>
      </x:c>
      <x:c r="V706"/>
    </x:row>
    <x:row r="707">
      <x:c r="A707" t="str">
        <x:v>CUR_AGRO_UNIBO</x:v>
      </x:c>
      <x:c r="B707" t="str">
        <x:v>UNIBO</x:v>
      </x:c>
      <x:c r="C707" t="str">
        <x:v>Grado/Bachelor</x:v>
      </x:c>
      <x:c r="D707" t="str">
        <x:v>Programa completo</x:v>
      </x:c>
      <x:c r="E707" t="str">
        <x:v>INTEGRAR</x:v>
      </x:c>
      <x:c r="F707" t="str">
        <x:v>APTA PARA BASE MAESTRA</x:v>
      </x:c>
      <x:c r="G707" t="str">
        <x:v>Sí</x:v>
      </x:c>
      <x:c r="H707" t="str">
        <x:v>Sí</x:v>
      </x:c>
      <x:c r="I707" t="str">
        <x:v>No</x:v>
      </x:c>
      <x:c r="J707" t="str">
        <x:v>No</x:v>
      </x:c>
      <x:c r="K707" t="str">
        <x:v>Condicional</x:v>
      </x:c>
      <x:c r="L707" t="str">
        <x:v>UNIBO_LAUREA_IN_TECNOLOGIE_ALIMENTARI_CODICE_6629_PIANO_EV00019</x:v>
      </x:c>
      <x:c r="M707" t="str">
        <x:v>UNIBO_LAUREA_IN_TECNOLOGIE_ALIMENTARI_CODICE_6629_PIANO_F001</x:v>
      </x:c>
      <x:c r="N707" t="str">
        <x:v>Asignatura</x:v>
      </x:c>
      <x:c r="O707" t="str">
        <x:v>UNIBO_LAUREA_IN_TECNOLOGIE_ALIMENTARI_CODICE_6629_PIANO_ASIG019</x:v>
      </x:c>
      <x:c r="P707" t="str">
        <x:v>Nombre/código/créditos/periodo/tipo</x:v>
      </x:c>
      <x:c r="Q707" t="str">
        <x:v>NR</x:v>
      </x:c>
      <x:c r="R707" t="str">
        <x:v>Piano didattico A.A. 2026/2027 — immatricolati 2026-27</x:v>
      </x:c>
      <x:c r="S707" t="str">
        <x:v>29369 — Ecologia delle Produzioni Alimentari e Colture Erbacee — 6 CFU/ECTS — 4.º semestre</x:v>
      </x:c>
      <x:c r="T707" t="str">
        <x:v>URL en 13_Fuentes</x:v>
      </x:c>
      <x:c r="U707" t="str">
        <x:v>Alta</x:v>
      </x:c>
      <x:c r="V707"/>
    </x:row>
    <x:row r="708">
      <x:c r="A708" t="str">
        <x:v>CUR_AGRO_UNIBO</x:v>
      </x:c>
      <x:c r="B708" t="str">
        <x:v>UNIBO</x:v>
      </x:c>
      <x:c r="C708" t="str">
        <x:v>Grado/Bachelor</x:v>
      </x:c>
      <x:c r="D708" t="str">
        <x:v>Programa completo</x:v>
      </x:c>
      <x:c r="E708" t="str">
        <x:v>INTEGRAR</x:v>
      </x:c>
      <x:c r="F708" t="str">
        <x:v>APTA PARA BASE MAESTRA</x:v>
      </x:c>
      <x:c r="G708" t="str">
        <x:v>Sí</x:v>
      </x:c>
      <x:c r="H708" t="str">
        <x:v>Sí</x:v>
      </x:c>
      <x:c r="I708" t="str">
        <x:v>No</x:v>
      </x:c>
      <x:c r="J708" t="str">
        <x:v>No</x:v>
      </x:c>
      <x:c r="K708" t="str">
        <x:v>Condicional</x:v>
      </x:c>
      <x:c r="L708" t="str">
        <x:v>UNIBO_LAUREA_IN_TECNOLOGIE_ALIMENTARI_CODICE_6629_PIANO_EV00020</x:v>
      </x:c>
      <x:c r="M708" t="str">
        <x:v>UNIBO_LAUREA_IN_TECNOLOGIE_ALIMENTARI_CODICE_6629_PIANO_F001</x:v>
      </x:c>
      <x:c r="N708" t="str">
        <x:v>Asignatura</x:v>
      </x:c>
      <x:c r="O708" t="str">
        <x:v>UNIBO_LAUREA_IN_TECNOLOGIE_ALIMENTARI_CODICE_6629_PIANO_ASIG020</x:v>
      </x:c>
      <x:c r="P708" t="str">
        <x:v>Nombre/código/créditos/periodo/tipo</x:v>
      </x:c>
      <x:c r="Q708" t="str">
        <x:v>NR</x:v>
      </x:c>
      <x:c r="R708" t="str">
        <x:v>Piano didattico A.A. 2026/2027 — immatricolati 2026-27</x:v>
      </x:c>
      <x:c r="S708" t="str">
        <x:v>65816 — Stechiometria e Processi Chimici — 6 CFU/ECTS — 4.º semestre</x:v>
      </x:c>
      <x:c r="T708" t="str">
        <x:v>URL en 13_Fuentes</x:v>
      </x:c>
      <x:c r="U708" t="str">
        <x:v>Alta</x:v>
      </x:c>
      <x:c r="V708"/>
    </x:row>
    <x:row r="709">
      <x:c r="A709" t="str">
        <x:v>CUR_AGRO_UNIBO</x:v>
      </x:c>
      <x:c r="B709" t="str">
        <x:v>UNIBO</x:v>
      </x:c>
      <x:c r="C709" t="str">
        <x:v>Grado/Bachelor</x:v>
      </x:c>
      <x:c r="D709" t="str">
        <x:v>Programa completo</x:v>
      </x:c>
      <x:c r="E709" t="str">
        <x:v>INTEGRAR</x:v>
      </x:c>
      <x:c r="F709" t="str">
        <x:v>APTA PARA BASE MAESTRA</x:v>
      </x:c>
      <x:c r="G709" t="str">
        <x:v>Sí</x:v>
      </x:c>
      <x:c r="H709" t="str">
        <x:v>Sí</x:v>
      </x:c>
      <x:c r="I709" t="str">
        <x:v>No</x:v>
      </x:c>
      <x:c r="J709" t="str">
        <x:v>No</x:v>
      </x:c>
      <x:c r="K709" t="str">
        <x:v>Condicional</x:v>
      </x:c>
      <x:c r="L709" t="str">
        <x:v>UNIBO_LAUREA_IN_TECNOLOGIE_ALIMENTARI_CODICE_6629_PIANO_EV00021</x:v>
      </x:c>
      <x:c r="M709" t="str">
        <x:v>UNIBO_LAUREA_IN_TECNOLOGIE_ALIMENTARI_CODICE_6629_PIANO_F002</x:v>
      </x:c>
      <x:c r="N709" t="str">
        <x:v>Asignatura</x:v>
      </x:c>
      <x:c r="O709" t="str">
        <x:v>UNIBO_LAUREA_IN_TECNOLOGIE_ALIMENTARI_CODICE_6629_PIANO_ASIG021</x:v>
      </x:c>
      <x:c r="P709" t="str">
        <x:v>Nombre/código/créditos/periodo/tipo</x:v>
      </x:c>
      <x:c r="Q709" t="str">
        <x:v>NR</x:v>
      </x:c>
      <x:c r="R709" t="str">
        <x:v>Piano didattico A.A. 2026/2027 — immatricolati 2026-27</x:v>
      </x:c>
      <x:c r="S709" t="str">
        <x:v>65814 — Aggiornamento Professionale — 4 CFU/ECTS — 4.º semestre</x:v>
      </x:c>
      <x:c r="T709" t="str">
        <x:v>URL en 13_Fuentes</x:v>
      </x:c>
      <x:c r="U709" t="str">
        <x:v>Alta</x:v>
      </x:c>
      <x:c r="V709"/>
    </x:row>
    <x:row r="710">
      <x:c r="A710" t="str">
        <x:v>CUR_AGRO_UNIBO</x:v>
      </x:c>
      <x:c r="B710" t="str">
        <x:v>UNIBO</x:v>
      </x:c>
      <x:c r="C710" t="str">
        <x:v>Grado/Bachelor</x:v>
      </x:c>
      <x:c r="D710" t="str">
        <x:v>Programa completo</x:v>
      </x:c>
      <x:c r="E710" t="str">
        <x:v>INTEGRAR</x:v>
      </x:c>
      <x:c r="F710" t="str">
        <x:v>APTA PARA BASE MAESTRA</x:v>
      </x:c>
      <x:c r="G710" t="str">
        <x:v>Sí</x:v>
      </x:c>
      <x:c r="H710" t="str">
        <x:v>Sí</x:v>
      </x:c>
      <x:c r="I710" t="str">
        <x:v>No</x:v>
      </x:c>
      <x:c r="J710" t="str">
        <x:v>No</x:v>
      </x:c>
      <x:c r="K710" t="str">
        <x:v>Condicional</x:v>
      </x:c>
      <x:c r="L710" t="str">
        <x:v>UNIBO_LAUREA_IN_TECNOLOGIE_ALIMENTARI_CODICE_6629_PIANO_EV00022</x:v>
      </x:c>
      <x:c r="M710" t="str">
        <x:v>UNIBO_LAUREA_IN_TECNOLOGIE_ALIMENTARI_CODICE_6629_PIANO_F001</x:v>
      </x:c>
      <x:c r="N710" t="str">
        <x:v>Asignatura</x:v>
      </x:c>
      <x:c r="O710" t="str">
        <x:v>UNIBO_LAUREA_IN_TECNOLOGIE_ALIMENTARI_CODICE_6629_PIANO_ASIG022</x:v>
      </x:c>
      <x:c r="P710" t="str">
        <x:v>Nombre/código/créditos/periodo/tipo</x:v>
      </x:c>
      <x:c r="Q710" t="str">
        <x:v>NR</x:v>
      </x:c>
      <x:c r="R710" t="str">
        <x:v>Piano didattico A.A. 2026/2027 — immatricolati 2026-27</x:v>
      </x:c>
      <x:c r="S710" t="str">
        <x:v>97204 — Gestione della Qualità della Frutta — 4 CFU/ECTS — 4.º semestre</x:v>
      </x:c>
      <x:c r="T710" t="str">
        <x:v>URL en 13_Fuentes</x:v>
      </x:c>
      <x:c r="U710" t="str">
        <x:v>Alta</x:v>
      </x:c>
      <x:c r="V710"/>
    </x:row>
    <x:row r="711">
      <x:c r="A711" t="str">
        <x:v>CUR_AGRO_UNIBO</x:v>
      </x:c>
      <x:c r="B711" t="str">
        <x:v>UNIBO</x:v>
      </x:c>
      <x:c r="C711" t="str">
        <x:v>Grado/Bachelor</x:v>
      </x:c>
      <x:c r="D711" t="str">
        <x:v>Programa completo</x:v>
      </x:c>
      <x:c r="E711" t="str">
        <x:v>INTEGRAR</x:v>
      </x:c>
      <x:c r="F711" t="str">
        <x:v>APTA PARA BASE MAESTRA</x:v>
      </x:c>
      <x:c r="G711" t="str">
        <x:v>Sí</x:v>
      </x:c>
      <x:c r="H711" t="str">
        <x:v>Sí</x:v>
      </x:c>
      <x:c r="I711" t="str">
        <x:v>No</x:v>
      </x:c>
      <x:c r="J711" t="str">
        <x:v>No</x:v>
      </x:c>
      <x:c r="K711" t="str">
        <x:v>Condicional</x:v>
      </x:c>
      <x:c r="L711" t="str">
        <x:v>UNIBO_LAUREA_IN_TECNOLOGIE_ALIMENTARI_CODICE_6629_PIANO_EV00023</x:v>
      </x:c>
      <x:c r="M711" t="str">
        <x:v>UNIBO_LAUREA_IN_TECNOLOGIE_ALIMENTARI_CODICE_6629_PIANO_F001</x:v>
      </x:c>
      <x:c r="N711" t="str">
        <x:v>Asignatura</x:v>
      </x:c>
      <x:c r="O711" t="str">
        <x:v>UNIBO_LAUREA_IN_TECNOLOGIE_ALIMENTARI_CODICE_6629_PIANO_ASIG023</x:v>
      </x:c>
      <x:c r="P711" t="str">
        <x:v>Nombre/código/créditos/periodo/tipo</x:v>
      </x:c>
      <x:c r="Q711" t="str">
        <x:v>NR</x:v>
      </x:c>
      <x:c r="R711" t="str">
        <x:v>Piano didattico A.A. 2026/2027 — immatricolati 2026-27</x:v>
      </x:c>
      <x:c r="S711" t="str">
        <x:v>29570 — Progettazione Igienica e Sanificazione — 4 CFU/ECTS — 4.º semestre</x:v>
      </x:c>
      <x:c r="T711" t="str">
        <x:v>URL en 13_Fuentes</x:v>
      </x:c>
      <x:c r="U711" t="str">
        <x:v>Alta</x:v>
      </x:c>
      <x:c r="V711"/>
    </x:row>
    <x:row r="712">
      <x:c r="A712" t="str">
        <x:v>CUR_AGRO_UNIBO</x:v>
      </x:c>
      <x:c r="B712" t="str">
        <x:v>UNIBO</x:v>
      </x:c>
      <x:c r="C712" t="str">
        <x:v>Grado/Bachelor</x:v>
      </x:c>
      <x:c r="D712" t="str">
        <x:v>Programa completo</x:v>
      </x:c>
      <x:c r="E712" t="str">
        <x:v>INTEGRAR</x:v>
      </x:c>
      <x:c r="F712" t="str">
        <x:v>APTA PARA BASE MAESTRA</x:v>
      </x:c>
      <x:c r="G712" t="str">
        <x:v>Sí</x:v>
      </x:c>
      <x:c r="H712" t="str">
        <x:v>Sí</x:v>
      </x:c>
      <x:c r="I712" t="str">
        <x:v>No</x:v>
      </x:c>
      <x:c r="J712" t="str">
        <x:v>No</x:v>
      </x:c>
      <x:c r="K712" t="str">
        <x:v>Condicional</x:v>
      </x:c>
      <x:c r="L712" t="str">
        <x:v>UNIBO_LAUREA_IN_TECNOLOGIE_ALIMENTARI_CODICE_6629_PIANO_EV00024</x:v>
      </x:c>
      <x:c r="M712" t="str">
        <x:v>UNIBO_LAUREA_IN_TECNOLOGIE_ALIMENTARI_CODICE_6629_PIANO_F001</x:v>
      </x:c>
      <x:c r="N712" t="str">
        <x:v>Asignatura</x:v>
      </x:c>
      <x:c r="O712" t="str">
        <x:v>UNIBO_LAUREA_IN_TECNOLOGIE_ALIMENTARI_CODICE_6629_PIANO_ASIG024</x:v>
      </x:c>
      <x:c r="P712" t="str">
        <x:v>Nombre/código/créditos/periodo/tipo</x:v>
      </x:c>
      <x:c r="Q712" t="str">
        <x:v>NR</x:v>
      </x:c>
      <x:c r="R712" t="str">
        <x:v>Piano didattico A.A. 2026/2027 — immatricolati 2026-27</x:v>
      </x:c>
      <x:c r="S712" t="str">
        <x:v>31580 — Tecnologie dei Cereali e Derivati — 4 CFU/ECTS — 4.º semestre</x:v>
      </x:c>
      <x:c r="T712" t="str">
        <x:v>URL en 13_Fuentes</x:v>
      </x:c>
      <x:c r="U712" t="str">
        <x:v>Alta</x:v>
      </x:c>
      <x:c r="V712"/>
    </x:row>
    <x:row r="713">
      <x:c r="A713" t="str">
        <x:v>CUR_AGRO_UNIBO</x:v>
      </x:c>
      <x:c r="B713" t="str">
        <x:v>UNIBO</x:v>
      </x:c>
      <x:c r="C713" t="str">
        <x:v>Grado/Bachelor</x:v>
      </x:c>
      <x:c r="D713" t="str">
        <x:v>Programa completo</x:v>
      </x:c>
      <x:c r="E713" t="str">
        <x:v>INTEGRAR</x:v>
      </x:c>
      <x:c r="F713" t="str">
        <x:v>APTA PARA BASE MAESTRA</x:v>
      </x:c>
      <x:c r="G713" t="str">
        <x:v>Sí</x:v>
      </x:c>
      <x:c r="H713" t="str">
        <x:v>Sí</x:v>
      </x:c>
      <x:c r="I713" t="str">
        <x:v>No</x:v>
      </x:c>
      <x:c r="J713" t="str">
        <x:v>No</x:v>
      </x:c>
      <x:c r="K713" t="str">
        <x:v>Condicional</x:v>
      </x:c>
      <x:c r="L713" t="str">
        <x:v>UNIBO_LAUREA_IN_TECNOLOGIE_ALIMENTARI_CODICE_6629_PIANO_EV00025</x:v>
      </x:c>
      <x:c r="M713" t="str">
        <x:v>UNIBO_LAUREA_IN_TECNOLOGIE_ALIMENTARI_CODICE_6629_PIANO_F001</x:v>
      </x:c>
      <x:c r="N713" t="str">
        <x:v>Asignatura</x:v>
      </x:c>
      <x:c r="O713" t="str">
        <x:v>UNIBO_LAUREA_IN_TECNOLOGIE_ALIMENTARI_CODICE_6629_PIANO_ASIG025</x:v>
      </x:c>
      <x:c r="P713" t="str">
        <x:v>Nombre/código/créditos/periodo/tipo</x:v>
      </x:c>
      <x:c r="Q713" t="str">
        <x:v>NR</x:v>
      </x:c>
      <x:c r="R713" t="str">
        <x:v>Piano didattico A.A. 2026/2027 — immatricolati 2026-27</x:v>
      </x:c>
      <x:c r="S713" t="str">
        <x:v>C7653 — Tirocinio Integrativo — 4 CFU/ECTS — 4.º semestre</x:v>
      </x:c>
      <x:c r="T713" t="str">
        <x:v>URL en 13_Fuentes</x:v>
      </x:c>
      <x:c r="U713" t="str">
        <x:v>Alta</x:v>
      </x:c>
      <x:c r="V713"/>
    </x:row>
    <x:row r="714">
      <x:c r="A714" t="str">
        <x:v>CUR_AGRO_UNIBO</x:v>
      </x:c>
      <x:c r="B714" t="str">
        <x:v>UNIBO</x:v>
      </x:c>
      <x:c r="C714" t="str">
        <x:v>Grado/Bachelor</x:v>
      </x:c>
      <x:c r="D714" t="str">
        <x:v>Programa completo</x:v>
      </x:c>
      <x:c r="E714" t="str">
        <x:v>INTEGRAR</x:v>
      </x:c>
      <x:c r="F714" t="str">
        <x:v>APTA PARA BASE MAESTRA</x:v>
      </x:c>
      <x:c r="G714" t="str">
        <x:v>Sí</x:v>
      </x:c>
      <x:c r="H714" t="str">
        <x:v>Sí</x:v>
      </x:c>
      <x:c r="I714" t="str">
        <x:v>No</x:v>
      </x:c>
      <x:c r="J714" t="str">
        <x:v>No</x:v>
      </x:c>
      <x:c r="K714" t="str">
        <x:v>Condicional</x:v>
      </x:c>
      <x:c r="L714" t="str">
        <x:v>UNIBO_LAUREA_IN_TECNOLOGIE_ALIMENTARI_CODICE_6629_PIANO_EV00026</x:v>
      </x:c>
      <x:c r="M714" t="str">
        <x:v>UNIBO_LAUREA_IN_TECNOLOGIE_ALIMENTARI_CODICE_6629_PIANO_F001</x:v>
      </x:c>
      <x:c r="N714" t="str">
        <x:v>Asignatura</x:v>
      </x:c>
      <x:c r="O714" t="str">
        <x:v>UNIBO_LAUREA_IN_TECNOLOGIE_ALIMENTARI_CODICE_6629_PIANO_ASIG026</x:v>
      </x:c>
      <x:c r="P714" t="str">
        <x:v>Nombre/código/créditos/periodo/tipo</x:v>
      </x:c>
      <x:c r="Q714" t="str">
        <x:v>NR</x:v>
      </x:c>
      <x:c r="R714" t="str">
        <x:v>Piano didattico A.A. 2026/2027 — immatricolati 2026-27</x:v>
      </x:c>
      <x:c r="S714" t="str">
        <x:v>15349 — Tirocinio Curriculare — 5 CFU/ECTS — 5.º semestre</x:v>
      </x:c>
      <x:c r="T714" t="str">
        <x:v>URL en 13_Fuentes</x:v>
      </x:c>
      <x:c r="U714" t="str">
        <x:v>Alta</x:v>
      </x:c>
      <x:c r="V714"/>
    </x:row>
    <x:row r="715">
      <x:c r="A715" t="str">
        <x:v>CUR_AGRO_UNIBO</x:v>
      </x:c>
      <x:c r="B715" t="str">
        <x:v>UNIBO</x:v>
      </x:c>
      <x:c r="C715" t="str">
        <x:v>Grado/Bachelor</x:v>
      </x:c>
      <x:c r="D715" t="str">
        <x:v>Programa completo</x:v>
      </x:c>
      <x:c r="E715" t="str">
        <x:v>INTEGRAR</x:v>
      </x:c>
      <x:c r="F715" t="str">
        <x:v>APTA PARA BASE MAESTRA</x:v>
      </x:c>
      <x:c r="G715" t="str">
        <x:v>Sí</x:v>
      </x:c>
      <x:c r="H715" t="str">
        <x:v>Sí</x:v>
      </x:c>
      <x:c r="I715" t="str">
        <x:v>No</x:v>
      </x:c>
      <x:c r="J715" t="str">
        <x:v>No</x:v>
      </x:c>
      <x:c r="K715" t="str">
        <x:v>Condicional</x:v>
      </x:c>
      <x:c r="L715" t="str">
        <x:v>UNIBO_LAUREA_IN_TECNOLOGIE_ALIMENTARI_CODICE_6629_PIANO_EV00027</x:v>
      </x:c>
      <x:c r="M715" t="str">
        <x:v>UNIBO_LAUREA_IN_TECNOLOGIE_ALIMENTARI_CODICE_6629_PIANO_F001</x:v>
      </x:c>
      <x:c r="N715" t="str">
        <x:v>Asignatura</x:v>
      </x:c>
      <x:c r="O715" t="str">
        <x:v>UNIBO_LAUREA_IN_TECNOLOGIE_ALIMENTARI_CODICE_6629_PIANO_ASIG027</x:v>
      </x:c>
      <x:c r="P715" t="str">
        <x:v>Nombre/código/créditos/periodo/tipo</x:v>
      </x:c>
      <x:c r="Q715" t="str">
        <x:v>NR</x:v>
      </x:c>
      <x:c r="R715" t="str">
        <x:v>Piano didattico A.A. 2026/2027 — immatricolati 2026-27</x:v>
      </x:c>
      <x:c r="S715" t="str">
        <x:v>29232 — Diritto Alimentare — 6 CFU/ECTS — 5.º semestre</x:v>
      </x:c>
      <x:c r="T715" t="str">
        <x:v>URL en 13_Fuentes</x:v>
      </x:c>
      <x:c r="U715" t="str">
        <x:v>Alta</x:v>
      </x:c>
      <x:c r="V715"/>
    </x:row>
    <x:row r="716">
      <x:c r="A716" t="str">
        <x:v>CUR_AGRO_UNIBO</x:v>
      </x:c>
      <x:c r="B716" t="str">
        <x:v>UNIBO</x:v>
      </x:c>
      <x:c r="C716" t="str">
        <x:v>Grado/Bachelor</x:v>
      </x:c>
      <x:c r="D716" t="str">
        <x:v>Programa completo</x:v>
      </x:c>
      <x:c r="E716" t="str">
        <x:v>INTEGRAR</x:v>
      </x:c>
      <x:c r="F716" t="str">
        <x:v>APTA PARA BASE MAESTRA</x:v>
      </x:c>
      <x:c r="G716" t="str">
        <x:v>Sí</x:v>
      </x:c>
      <x:c r="H716" t="str">
        <x:v>Sí</x:v>
      </x:c>
      <x:c r="I716" t="str">
        <x:v>No</x:v>
      </x:c>
      <x:c r="J716" t="str">
        <x:v>No</x:v>
      </x:c>
      <x:c r="K716" t="str">
        <x:v>Condicional</x:v>
      </x:c>
      <x:c r="L716" t="str">
        <x:v>UNIBO_LAUREA_IN_TECNOLOGIE_ALIMENTARI_CODICE_6629_PIANO_EV00028</x:v>
      </x:c>
      <x:c r="M716" t="str">
        <x:v>UNIBO_LAUREA_IN_TECNOLOGIE_ALIMENTARI_CODICE_6629_PIANO_F001</x:v>
      </x:c>
      <x:c r="N716" t="str">
        <x:v>Asignatura</x:v>
      </x:c>
      <x:c r="O716" t="str">
        <x:v>UNIBO_LAUREA_IN_TECNOLOGIE_ALIMENTARI_CODICE_6629_PIANO_ASIG028</x:v>
      </x:c>
      <x:c r="P716" t="str">
        <x:v>Nombre/código/créditos/periodo/tipo</x:v>
      </x:c>
      <x:c r="Q716" t="str">
        <x:v>NR</x:v>
      </x:c>
      <x:c r="R716" t="str">
        <x:v>Piano didattico A.A. 2026/2027 — immatricolati 2026-27</x:v>
      </x:c>
      <x:c r="S716" t="str">
        <x:v>66047 — Patologia e Parassitologia dei Prodotti e delle Derrate — 6 CFU/ECTS — 5.º semestre</x:v>
      </x:c>
      <x:c r="T716" t="str">
        <x:v>URL en 13_Fuentes</x:v>
      </x:c>
      <x:c r="U716" t="str">
        <x:v>Alta</x:v>
      </x:c>
      <x:c r="V716"/>
    </x:row>
    <x:row r="717">
      <x:c r="A717" t="str">
        <x:v>CUR_AGRO_UNIBO</x:v>
      </x:c>
      <x:c r="B717" t="str">
        <x:v>UNIBO</x:v>
      </x:c>
      <x:c r="C717" t="str">
        <x:v>Grado/Bachelor</x:v>
      </x:c>
      <x:c r="D717" t="str">
        <x:v>Programa completo</x:v>
      </x:c>
      <x:c r="E717" t="str">
        <x:v>INTEGRAR</x:v>
      </x:c>
      <x:c r="F717" t="str">
        <x:v>APTA PARA BASE MAESTRA</x:v>
      </x:c>
      <x:c r="G717" t="str">
        <x:v>Sí</x:v>
      </x:c>
      <x:c r="H717" t="str">
        <x:v>Sí</x:v>
      </x:c>
      <x:c r="I717" t="str">
        <x:v>No</x:v>
      </x:c>
      <x:c r="J717" t="str">
        <x:v>No</x:v>
      </x:c>
      <x:c r="K717" t="str">
        <x:v>Condicional</x:v>
      </x:c>
      <x:c r="L717" t="str">
        <x:v>UNIBO_LAUREA_IN_TECNOLOGIE_ALIMENTARI_CODICE_6629_PIANO_EV00029</x:v>
      </x:c>
      <x:c r="M717" t="str">
        <x:v>UNIBO_LAUREA_IN_TECNOLOGIE_ALIMENTARI_CODICE_6629_PIANO_F002</x:v>
      </x:c>
      <x:c r="N717" t="str">
        <x:v>Asignatura</x:v>
      </x:c>
      <x:c r="O717" t="str">
        <x:v>UNIBO_LAUREA_IN_TECNOLOGIE_ALIMENTARI_CODICE_6629_PIANO_ASIG029</x:v>
      </x:c>
      <x:c r="P717" t="str">
        <x:v>Nombre/código/créditos/periodo/tipo</x:v>
      </x:c>
      <x:c r="Q717" t="str">
        <x:v>NR</x:v>
      </x:c>
      <x:c r="R717" t="str">
        <x:v>Piano didattico A.A. 2026/2027 — immatricolati 2026-27</x:v>
      </x:c>
      <x:c r="S717" t="str">
        <x:v>11634 — Tecnologie Alimentari I — 6 CFU/ECTS — 5.º semestre</x:v>
      </x:c>
      <x:c r="T717" t="str">
        <x:v>URL en 13_Fuentes</x:v>
      </x:c>
      <x:c r="U717" t="str">
        <x:v>Alta</x:v>
      </x:c>
      <x:c r="V717"/>
    </x:row>
    <x:row r="718">
      <x:c r="A718" t="str">
        <x:v>CUR_AGRO_UNIBO</x:v>
      </x:c>
      <x:c r="B718" t="str">
        <x:v>UNIBO</x:v>
      </x:c>
      <x:c r="C718" t="str">
        <x:v>Grado/Bachelor</x:v>
      </x:c>
      <x:c r="D718" t="str">
        <x:v>Programa completo</x:v>
      </x:c>
      <x:c r="E718" t="str">
        <x:v>INTEGRAR</x:v>
      </x:c>
      <x:c r="F718" t="str">
        <x:v>APTA PARA BASE MAESTRA</x:v>
      </x:c>
      <x:c r="G718" t="str">
        <x:v>Sí</x:v>
      </x:c>
      <x:c r="H718" t="str">
        <x:v>Sí</x:v>
      </x:c>
      <x:c r="I718" t="str">
        <x:v>No</x:v>
      </x:c>
      <x:c r="J718" t="str">
        <x:v>No</x:v>
      </x:c>
      <x:c r="K718" t="str">
        <x:v>Condicional</x:v>
      </x:c>
      <x:c r="L718" t="str">
        <x:v>UNIBO_LAUREA_IN_TECNOLOGIE_ALIMENTARI_CODICE_6629_PIANO_EV00030</x:v>
      </x:c>
      <x:c r="M718" t="str">
        <x:v>UNIBO_LAUREA_IN_TECNOLOGIE_ALIMENTARI_CODICE_6629_PIANO_F001</x:v>
      </x:c>
      <x:c r="N718" t="str">
        <x:v>Asignatura</x:v>
      </x:c>
      <x:c r="O718" t="str">
        <x:v>UNIBO_LAUREA_IN_TECNOLOGIE_ALIMENTARI_CODICE_6629_PIANO_ASIG030</x:v>
      </x:c>
      <x:c r="P718" t="str">
        <x:v>Nombre/código/créditos/periodo/tipo</x:v>
      </x:c>
      <x:c r="Q718" t="str">
        <x:v>NR</x:v>
      </x:c>
      <x:c r="R718" t="str">
        <x:v>Piano didattico A.A. 2026/2027 — immatricolati 2026-27</x:v>
      </x:c>
      <x:c r="S718" t="str">
        <x:v>29414 — Tecnologie Alimentari II e Principi di Confezionamento — 6 CFU/ECTS — 5.º semestre</x:v>
      </x:c>
      <x:c r="T718" t="str">
        <x:v>URL en 13_Fuentes</x:v>
      </x:c>
      <x:c r="U718" t="str">
        <x:v>Alta</x:v>
      </x:c>
      <x:c r="V718"/>
    </x:row>
    <x:row r="719">
      <x:c r="A719" t="str">
        <x:v>CUR_AGRO_UNIBO</x:v>
      </x:c>
      <x:c r="B719" t="str">
        <x:v>UNIBO</x:v>
      </x:c>
      <x:c r="C719" t="str">
        <x:v>Grado/Bachelor</x:v>
      </x:c>
      <x:c r="D719" t="str">
        <x:v>Programa completo</x:v>
      </x:c>
      <x:c r="E719" t="str">
        <x:v>INTEGRAR</x:v>
      </x:c>
      <x:c r="F719" t="str">
        <x:v>APTA PARA BASE MAESTRA</x:v>
      </x:c>
      <x:c r="G719" t="str">
        <x:v>Sí</x:v>
      </x:c>
      <x:c r="H719" t="str">
        <x:v>Sí</x:v>
      </x:c>
      <x:c r="I719" t="str">
        <x:v>No</x:v>
      </x:c>
      <x:c r="J719" t="str">
        <x:v>No</x:v>
      </x:c>
      <x:c r="K719" t="str">
        <x:v>Condicional</x:v>
      </x:c>
      <x:c r="L719" t="str">
        <x:v>UNIBO_LAUREA_IN_TECNOLOGIE_ALIMENTARI_CODICE_6629_PIANO_EV00031</x:v>
      </x:c>
      <x:c r="M719" t="str">
        <x:v>UNIBO_LAUREA_IN_TECNOLOGIE_ALIMENTARI_CODICE_6629_PIANO_F001</x:v>
      </x:c>
      <x:c r="N719" t="str">
        <x:v>Asignatura</x:v>
      </x:c>
      <x:c r="O719" t="str">
        <x:v>UNIBO_LAUREA_IN_TECNOLOGIE_ALIMENTARI_CODICE_6629_PIANO_ASIG031</x:v>
      </x:c>
      <x:c r="P719" t="str">
        <x:v>Nombre/código/créditos/periodo/tipo</x:v>
      </x:c>
      <x:c r="Q719" t="str">
        <x:v>NR</x:v>
      </x:c>
      <x:c r="R719" t="str">
        <x:v>Piano didattico A.A. 2026/2027 — immatricolati 2026-27</x:v>
      </x:c>
      <x:c r="S719" t="str">
        <x:v>C8734 — Modificazioni Chimiche dei Componenti dell'Alimento — 3 CFU/ECTS — 6.º semestre</x:v>
      </x:c>
      <x:c r="T719" t="str">
        <x:v>URL en 13_Fuentes</x:v>
      </x:c>
      <x:c r="U719" t="str">
        <x:v>Alta</x:v>
      </x:c>
      <x:c r="V719"/>
    </x:row>
    <x:row r="720">
      <x:c r="A720" t="str">
        <x:v>CUR_AGRO_UNIBO</x:v>
      </x:c>
      <x:c r="B720" t="str">
        <x:v>UNIBO</x:v>
      </x:c>
      <x:c r="C720" t="str">
        <x:v>Grado/Bachelor</x:v>
      </x:c>
      <x:c r="D720" t="str">
        <x:v>Programa completo</x:v>
      </x:c>
      <x:c r="E720" t="str">
        <x:v>INTEGRAR</x:v>
      </x:c>
      <x:c r="F720" t="str">
        <x:v>APTA PARA BASE MAESTRA</x:v>
      </x:c>
      <x:c r="G720" t="str">
        <x:v>Sí</x:v>
      </x:c>
      <x:c r="H720" t="str">
        <x:v>Sí</x:v>
      </x:c>
      <x:c r="I720" t="str">
        <x:v>No</x:v>
      </x:c>
      <x:c r="J720" t="str">
        <x:v>No</x:v>
      </x:c>
      <x:c r="K720" t="str">
        <x:v>Condicional</x:v>
      </x:c>
      <x:c r="L720" t="str">
        <x:v>UNIBO_LAUREA_IN_TECNOLOGIE_ALIMENTARI_CODICE_6629_PIANO_EV00032</x:v>
      </x:c>
      <x:c r="M720" t="str">
        <x:v>UNIBO_LAUREA_IN_TECNOLOGIE_ALIMENTARI_CODICE_6629_PIANO_F001</x:v>
      </x:c>
      <x:c r="N720" t="str">
        <x:v>Asignatura</x:v>
      </x:c>
      <x:c r="O720" t="str">
        <x:v>UNIBO_LAUREA_IN_TECNOLOGIE_ALIMENTARI_CODICE_6629_PIANO_ASIG032</x:v>
      </x:c>
      <x:c r="P720" t="str">
        <x:v>Nombre/código/créditos/periodo/tipo</x:v>
      </x:c>
      <x:c r="Q720" t="str">
        <x:v>NR</x:v>
      </x:c>
      <x:c r="R720" t="str">
        <x:v>Piano didattico A.A. 2026/2027 — immatricolati 2026-27</x:v>
      </x:c>
      <x:c r="S720" t="str">
        <x:v>C8733 — Analisi Chimiche-Strumentali e Sensoriali degli Alimenti — 6 CFU/ECTS — 6.º semestre</x:v>
      </x:c>
      <x:c r="T720" t="str">
        <x:v>URL en 13_Fuentes</x:v>
      </x:c>
      <x:c r="U720" t="str">
        <x:v>Alta</x:v>
      </x:c>
      <x:c r="V720"/>
    </x:row>
    <x:row r="721">
      <x:c r="A721" t="str">
        <x:v>CUR_AGRO_UNIBO</x:v>
      </x:c>
      <x:c r="B721" t="str">
        <x:v>UNIBO</x:v>
      </x:c>
      <x:c r="C721" t="str">
        <x:v>Grado/Bachelor</x:v>
      </x:c>
      <x:c r="D721" t="str">
        <x:v>Programa completo</x:v>
      </x:c>
      <x:c r="E721" t="str">
        <x:v>INTEGRAR</x:v>
      </x:c>
      <x:c r="F721" t="str">
        <x:v>APTA PARA BASE MAESTRA</x:v>
      </x:c>
      <x:c r="G721" t="str">
        <x:v>Sí</x:v>
      </x:c>
      <x:c r="H721" t="str">
        <x:v>Sí</x:v>
      </x:c>
      <x:c r="I721" t="str">
        <x:v>No</x:v>
      </x:c>
      <x:c r="J721" t="str">
        <x:v>No</x:v>
      </x:c>
      <x:c r="K721" t="str">
        <x:v>Condicional</x:v>
      </x:c>
      <x:c r="L721" t="str">
        <x:v>UNIBO_LAUREA_IN_TECNOLOGIE_ALIMENTARI_CODICE_6629_PIANO_EV00033</x:v>
      </x:c>
      <x:c r="M721" t="str">
        <x:v>UNIBO_LAUREA_IN_TECNOLOGIE_ALIMENTARI_CODICE_6629_PIANO_F001</x:v>
      </x:c>
      <x:c r="N721" t="str">
        <x:v>Asignatura</x:v>
      </x:c>
      <x:c r="O721" t="str">
        <x:v>UNIBO_LAUREA_IN_TECNOLOGIE_ALIMENTARI_CODICE_6629_PIANO_ASIG033</x:v>
      </x:c>
      <x:c r="P721" t="str">
        <x:v>Nombre/código/créditos/periodo/tipo</x:v>
      </x:c>
      <x:c r="Q721" t="str">
        <x:v>NR</x:v>
      </x:c>
      <x:c r="R721" t="str">
        <x:v>Piano didattico A.A. 2026/2027 — immatricolati 2026-27</x:v>
      </x:c>
      <x:c r="S721" t="str">
        <x:v>42629 — Microbiologia Alimentare — 6 CFU/ECTS — 6.º semestre</x:v>
      </x:c>
      <x:c r="T721" t="str">
        <x:v>URL en 13_Fuentes</x:v>
      </x:c>
      <x:c r="U721" t="str">
        <x:v>Alta</x:v>
      </x:c>
      <x:c r="V721"/>
    </x:row>
    <x:row r="722">
      <x:c r="A722" t="str">
        <x:v>CUR_AGRO_UNIBO</x:v>
      </x:c>
      <x:c r="B722" t="str">
        <x:v>UNIBO</x:v>
      </x:c>
      <x:c r="C722" t="str">
        <x:v>Grado/Bachelor</x:v>
      </x:c>
      <x:c r="D722" t="str">
        <x:v>Programa completo</x:v>
      </x:c>
      <x:c r="E722" t="str">
        <x:v>INTEGRAR</x:v>
      </x:c>
      <x:c r="F722" t="str">
        <x:v>APTA PARA BASE MAESTRA</x:v>
      </x:c>
      <x:c r="G722" t="str">
        <x:v>Sí</x:v>
      </x:c>
      <x:c r="H722" t="str">
        <x:v>Sí</x:v>
      </x:c>
      <x:c r="I722" t="str">
        <x:v>No</x:v>
      </x:c>
      <x:c r="J722" t="str">
        <x:v>No</x:v>
      </x:c>
      <x:c r="K722" t="str">
        <x:v>Condicional</x:v>
      </x:c>
      <x:c r="L722" t="str">
        <x:v>UNIBO_LAUREA_IN_TECNOLOGIE_ALIMENTARI_CODICE_6629_PIANO_EV00034</x:v>
      </x:c>
      <x:c r="M722" t="str">
        <x:v>UNIBO_LAUREA_IN_TECNOLOGIE_ALIMENTARI_CODICE_6629_PIANO_F001</x:v>
      </x:c>
      <x:c r="N722" t="str">
        <x:v>Asignatura</x:v>
      </x:c>
      <x:c r="O722" t="str">
        <x:v>UNIBO_LAUREA_IN_TECNOLOGIE_ALIMENTARI_CODICE_6629_PIANO_ASIG034</x:v>
      </x:c>
      <x:c r="P722" t="str">
        <x:v>Nombre/código/créditos/periodo/tipo</x:v>
      </x:c>
      <x:c r="Q722" t="str">
        <x:v>NR</x:v>
      </x:c>
      <x:c r="R722" t="str">
        <x:v>Piano didattico A.A. 2026/2027 — immatricolati 2026-27</x:v>
      </x:c>
      <x:c r="S722" t="str">
        <x:v>04221 — Microbiologia Industriale — 6 CFU/ECTS — 6.º semestre</x:v>
      </x:c>
      <x:c r="T722" t="str">
        <x:v>URL en 13_Fuentes</x:v>
      </x:c>
      <x:c r="U722" t="str">
        <x:v>Alta</x:v>
      </x:c>
      <x:c r="V722"/>
    </x:row>
    <x:row r="723">
      <x:c r="A723" t="str">
        <x:v>CUR_AGRO_UNIBO</x:v>
      </x:c>
      <x:c r="B723" t="str">
        <x:v>UNIBO</x:v>
      </x:c>
      <x:c r="C723" t="str">
        <x:v>Grado/Bachelor</x:v>
      </x:c>
      <x:c r="D723" t="str">
        <x:v>Programa completo</x:v>
      </x:c>
      <x:c r="E723" t="str">
        <x:v>INTEGRAR</x:v>
      </x:c>
      <x:c r="F723" t="str">
        <x:v>APTA PARA BASE MAESTRA</x:v>
      </x:c>
      <x:c r="G723" t="str">
        <x:v>Sí</x:v>
      </x:c>
      <x:c r="H723" t="str">
        <x:v>Sí</x:v>
      </x:c>
      <x:c r="I723" t="str">
        <x:v>No</x:v>
      </x:c>
      <x:c r="J723" t="str">
        <x:v>No</x:v>
      </x:c>
      <x:c r="K723" t="str">
        <x:v>Condicional</x:v>
      </x:c>
      <x:c r="L723" t="str">
        <x:v>UNIBO_LAUREA_IN_TECNOLOGIE_ALIMENTARI_CODICE_6629_PIANO_EV00035</x:v>
      </x:c>
      <x:c r="M723" t="str">
        <x:v>UNIBO_LAUREA_IN_TECNOLOGIE_ALIMENTARI_CODICE_6629_PIANO_F001</x:v>
      </x:c>
      <x:c r="N723" t="str">
        <x:v>Asignatura</x:v>
      </x:c>
      <x:c r="O723" t="str">
        <x:v>UNIBO_LAUREA_IN_TECNOLOGIE_ALIMENTARI_CODICE_6629_PIANO_ASIG035</x:v>
      </x:c>
      <x:c r="P723" t="str">
        <x:v>Nombre/código/créditos/periodo/tipo</x:v>
      </x:c>
      <x:c r="Q723" t="str">
        <x:v>NR</x:v>
      </x:c>
      <x:c r="R723" t="str">
        <x:v>Piano didattico A.A. 2026/2027 — immatricolati 2026-27</x:v>
      </x:c>
      <x:c r="S723" t="str">
        <x:v>81355 — Preparazione Prova Finale all'Estero — 4 CFU/ECTS — 5.º semestre</x:v>
      </x:c>
      <x:c r="T723" t="str">
        <x:v>URL en 13_Fuentes</x:v>
      </x:c>
      <x:c r="U723" t="str">
        <x:v>Alta</x:v>
      </x:c>
      <x:c r="V723"/>
    </x:row>
    <x:row r="724">
      <x:c r="A724" t="str">
        <x:v>CUR_AGRO_UNIBO</x:v>
      </x:c>
      <x:c r="B724" t="str">
        <x:v>UNIBO</x:v>
      </x:c>
      <x:c r="C724" t="str">
        <x:v>Grado/Bachelor</x:v>
      </x:c>
      <x:c r="D724" t="str">
        <x:v>Programa completo</x:v>
      </x:c>
      <x:c r="E724" t="str">
        <x:v>INTEGRAR</x:v>
      </x:c>
      <x:c r="F724" t="str">
        <x:v>APTA PARA BASE MAESTRA</x:v>
      </x:c>
      <x:c r="G724" t="str">
        <x:v>Sí</x:v>
      </x:c>
      <x:c r="H724" t="str">
        <x:v>Sí</x:v>
      </x:c>
      <x:c r="I724" t="str">
        <x:v>No</x:v>
      </x:c>
      <x:c r="J724" t="str">
        <x:v>No</x:v>
      </x:c>
      <x:c r="K724" t="str">
        <x:v>Condicional</x:v>
      </x:c>
      <x:c r="L724" t="str">
        <x:v>UNIBO_LAUREA_IN_TECNOLOGIE_ALIMENTARI_CODICE_6629_PIANO_EV00036</x:v>
      </x:c>
      <x:c r="M724" t="str">
        <x:v>UNIBO_LAUREA_IN_TECNOLOGIE_ALIMENTARI_CODICE_6629_PIANO_F001</x:v>
      </x:c>
      <x:c r="N724" t="str">
        <x:v>Asignatura</x:v>
      </x:c>
      <x:c r="O724" t="str">
        <x:v>UNIBO_LAUREA_IN_TECNOLOGIE_ALIMENTARI_CODICE_6629_PIANO_ASIG036</x:v>
      </x:c>
      <x:c r="P724" t="str">
        <x:v>Nombre/código/créditos/periodo/tipo</x:v>
      </x:c>
      <x:c r="Q724" t="str">
        <x:v>NR</x:v>
      </x:c>
      <x:c r="R724" t="str">
        <x:v>Piano didattico A.A. 2026/2027 — immatricolati 2026-27</x:v>
      </x:c>
      <x:c r="S724" t="str">
        <x:v>70441 — Tirocinio in Preparazione della Prova Finale — 4 CFU/ECTS — 5.º semestre</x:v>
      </x:c>
      <x:c r="T724" t="str">
        <x:v>URL en 13_Fuentes</x:v>
      </x:c>
      <x:c r="U724" t="str">
        <x:v>Alta</x:v>
      </x:c>
      <x:c r="V724"/>
    </x:row>
    <x:row r="725">
      <x:c r="A725" t="str">
        <x:v>CUR_AGRO_UNIBO</x:v>
      </x:c>
      <x:c r="B725" t="str">
        <x:v>UNIBO</x:v>
      </x:c>
      <x:c r="C725" t="str">
        <x:v>Grado/Bachelor</x:v>
      </x:c>
      <x:c r="D725" t="str">
        <x:v>Programa completo</x:v>
      </x:c>
      <x:c r="E725" t="str">
        <x:v>INTEGRAR</x:v>
      </x:c>
      <x:c r="F725" t="str">
        <x:v>APTA PARA BASE MAESTRA</x:v>
      </x:c>
      <x:c r="G725" t="str">
        <x:v>Sí</x:v>
      </x:c>
      <x:c r="H725" t="str">
        <x:v>Sí</x:v>
      </x:c>
      <x:c r="I725" t="str">
        <x:v>No</x:v>
      </x:c>
      <x:c r="J725" t="str">
        <x:v>No</x:v>
      </x:c>
      <x:c r="K725" t="str">
        <x:v>Condicional</x:v>
      </x:c>
      <x:c r="L725" t="str">
        <x:v>UNIBO_LAUREA_IN_TECNOLOGIE_ALIMENTARI_CODICE_6629_PIANO_EV00037</x:v>
      </x:c>
      <x:c r="M725" t="str">
        <x:v>UNIBO_LAUREA_IN_TECNOLOGIE_ALIMENTARI_CODICE_6629_PIANO_F001</x:v>
      </x:c>
      <x:c r="N725" t="str">
        <x:v>Asignatura</x:v>
      </x:c>
      <x:c r="O725" t="str">
        <x:v>UNIBO_LAUREA_IN_TECNOLOGIE_ALIMENTARI_CODICE_6629_PIANO_ASIG037</x:v>
      </x:c>
      <x:c r="P725" t="str">
        <x:v>Nombre/código/créditos/periodo/tipo</x:v>
      </x:c>
      <x:c r="Q725" t="str">
        <x:v>NR</x:v>
      </x:c>
      <x:c r="R725" t="str">
        <x:v>Piano didattico A.A. 2026/2027 — immatricolati 2026-27</x:v>
      </x:c>
      <x:c r="S725" t="str">
        <x:v>81354 — Tirocinio in Preparazione della Prova Finale all'Estero — 4 CFU/ECTS — 5.º semestre</x:v>
      </x:c>
      <x:c r="T725" t="str">
        <x:v>URL en 13_Fuentes</x:v>
      </x:c>
      <x:c r="U725" t="str">
        <x:v>Alta</x:v>
      </x:c>
      <x:c r="V725"/>
    </x:row>
    <x:row r="726">
      <x:c r="A726" t="str">
        <x:v>CUR_AGRO_UNIBO</x:v>
      </x:c>
      <x:c r="B726" t="str">
        <x:v>UNIBO</x:v>
      </x:c>
      <x:c r="C726" t="str">
        <x:v>Grado/Bachelor</x:v>
      </x:c>
      <x:c r="D726" t="str">
        <x:v>Programa completo</x:v>
      </x:c>
      <x:c r="E726" t="str">
        <x:v>INTEGRAR</x:v>
      </x:c>
      <x:c r="F726" t="str">
        <x:v>APTA PARA BASE MAESTRA</x:v>
      </x:c>
      <x:c r="G726" t="str">
        <x:v>Sí</x:v>
      </x:c>
      <x:c r="H726" t="str">
        <x:v>Sí</x:v>
      </x:c>
      <x:c r="I726" t="str">
        <x:v>No</x:v>
      </x:c>
      <x:c r="J726" t="str">
        <x:v>No</x:v>
      </x:c>
      <x:c r="K726" t="str">
        <x:v>Condicional</x:v>
      </x:c>
      <x:c r="L726" t="str">
        <x:v>UNIBO_LAUREA_IN_TECNOLOGIE_ALIMENTARI_CODICE_6629_PIANO_EV00038</x:v>
      </x:c>
      <x:c r="M726" t="str">
        <x:v>UNIBO_LAUREA_IN_TECNOLOGIE_ALIMENTARI_CODICE_6629_PIANO_F001</x:v>
      </x:c>
      <x:c r="N726" t="str">
        <x:v>Asignatura</x:v>
      </x:c>
      <x:c r="O726" t="str">
        <x:v>UNIBO_LAUREA_IN_TECNOLOGIE_ALIMENTARI_CODICE_6629_PIANO_ASIG038</x:v>
      </x:c>
      <x:c r="P726" t="str">
        <x:v>Nombre/código/créditos/periodo/tipo</x:v>
      </x:c>
      <x:c r="Q726" t="str">
        <x:v>NR</x:v>
      </x:c>
      <x:c r="R726" t="str">
        <x:v>Piano didattico A.A. 2026/2027 — immatricolati 2026-27</x:v>
      </x:c>
      <x:c r="S726" t="str">
        <x:v>82349 — Prova Finale (con attività preparatoria) — 1 CFU/ECTS — 6.º semestre</x:v>
      </x:c>
      <x:c r="T726" t="str">
        <x:v>URL en 13_Fuentes</x:v>
      </x:c>
      <x:c r="U726" t="str">
        <x:v>Alta</x:v>
      </x:c>
      <x:c r="V726"/>
    </x:row>
    <x:row r="727">
      <x:c r="A727" t="str">
        <x:v>CUR_AGRO_UNIBO</x:v>
      </x:c>
      <x:c r="B727" t="str">
        <x:v>UNIBO</x:v>
      </x:c>
      <x:c r="C727" t="str">
        <x:v>Grado/Bachelor</x:v>
      </x:c>
      <x:c r="D727" t="str">
        <x:v>Programa completo</x:v>
      </x:c>
      <x:c r="E727" t="str">
        <x:v>INTEGRAR</x:v>
      </x:c>
      <x:c r="F727" t="str">
        <x:v>APTA PARA BASE MAESTRA</x:v>
      </x:c>
      <x:c r="G727" t="str">
        <x:v>Sí</x:v>
      </x:c>
      <x:c r="H727" t="str">
        <x:v>Sí</x:v>
      </x:c>
      <x:c r="I727" t="str">
        <x:v>No</x:v>
      </x:c>
      <x:c r="J727" t="str">
        <x:v>No</x:v>
      </x:c>
      <x:c r="K727" t="str">
        <x:v>Condicional</x:v>
      </x:c>
      <x:c r="L727" t="str">
        <x:v>UNIBO_LAUREA_IN_TECNOLOGIE_ALIMENTARI_CODICE_6629_PIANO_EV00039</x:v>
      </x:c>
      <x:c r="M727" t="str">
        <x:v>UNIBO_LAUREA_IN_TECNOLOGIE_ALIMENTARI_CODICE_6629_PIANO_F001</x:v>
      </x:c>
      <x:c r="N727" t="str">
        <x:v>Asignatura</x:v>
      </x:c>
      <x:c r="O727" t="str">
        <x:v>UNIBO_LAUREA_IN_TECNOLOGIE_ALIMENTARI_CODICE_6629_PIANO_ASIG039</x:v>
      </x:c>
      <x:c r="P727" t="str">
        <x:v>Nombre/código/créditos/periodo/tipo</x:v>
      </x:c>
      <x:c r="Q727" t="str">
        <x:v>NR</x:v>
      </x:c>
      <x:c r="R727" t="str">
        <x:v>Piano didattico A.A. 2026/2027 — immatricolati 2026-27</x:v>
      </x:c>
      <x:c r="S727" t="str">
        <x:v>35074 — Prova Finale L — 5 CFU/ECTS — 6.º semestre</x:v>
      </x:c>
      <x:c r="T727" t="str">
        <x:v>URL en 13_Fuentes</x:v>
      </x:c>
      <x:c r="U727" t="str">
        <x:v>Alta</x:v>
      </x:c>
      <x:c r="V727" t="str">
        <x:v>Alternativa de 5 CFU cuando no se escoge actividad preparatoria de 4 CFU.</x:v>
      </x:c>
    </x:row>
    <x:row r="728">
      <x:c r="A728" t="str">
        <x:v>CUR_AGRO_UNIBO</x:v>
      </x:c>
      <x:c r="B728" t="str">
        <x:v>UNIBO</x:v>
      </x:c>
      <x:c r="C728" t="str">
        <x:v>Grado/Bachelor</x:v>
      </x:c>
      <x:c r="D728" t="str">
        <x:v>Programa completo</x:v>
      </x:c>
      <x:c r="E728" t="str">
        <x:v>INTEGRAR</x:v>
      </x:c>
      <x:c r="F728" t="str">
        <x:v>APTA PARA BASE MAESTRA</x:v>
      </x:c>
      <x:c r="G728" t="str">
        <x:v>Sí</x:v>
      </x:c>
      <x:c r="H728" t="str">
        <x:v>Sí</x:v>
      </x:c>
      <x:c r="I728" t="str">
        <x:v>No</x:v>
      </x:c>
      <x:c r="J728" t="str">
        <x:v>No</x:v>
      </x:c>
      <x:c r="K728" t="str">
        <x:v>Condicional</x:v>
      </x:c>
      <x:c r="L728" t="str">
        <x:v>UNIBO_LAUREA_IN_TECNOLOGIE_ALIMENTARI_CODICE_6629_PIANO_EV00040</x:v>
      </x:c>
      <x:c r="M728" t="str">
        <x:v>UNIBO_LAUREA_IN_TECNOLOGIE_ALIMENTARI_CODICE_6629_PIANO_F001</x:v>
      </x:c>
      <x:c r="N728" t="str">
        <x:v>Resultado</x:v>
      </x:c>
      <x:c r="O728" t="str">
        <x:v>UNIBO_LAUREA_IN_TECNOLOGIE_ALIMENTARI_CODICE_6629_PIANO_RES001</x:v>
      </x:c>
      <x:c r="P728" t="str">
        <x:v>Texto formativo</x:v>
      </x:c>
      <x:c r="Q728" t="str">
        <x:v>NR</x:v>
      </x:c>
      <x:c r="R728" t="str">
        <x:v>Capa formativa</x:v>
      </x:c>
      <x:c r="S728" t="str">
        <x:v>PERF1 — Formación orientada a la gestión y optimización de procesos de producción y transformación alimentaria, control de calidad y protección del consumidor.</x:v>
      </x:c>
      <x:c r="T728" t="str">
        <x:v>URL en 13_Fuentes</x:v>
      </x:c>
      <x:c r="U728" t="str">
        <x:v>Alta</x:v>
      </x:c>
      <x:c r="V728"/>
    </x:row>
    <x:row r="729">
      <x:c r="A729" t="str">
        <x:v>CUR_AGRO_UNIBO</x:v>
      </x:c>
      <x:c r="B729" t="str">
        <x:v>UNIBO</x:v>
      </x:c>
      <x:c r="C729" t="str">
        <x:v>Grado/Bachelor</x:v>
      </x:c>
      <x:c r="D729" t="str">
        <x:v>Programa completo</x:v>
      </x:c>
      <x:c r="E729" t="str">
        <x:v>INTEGRAR</x:v>
      </x:c>
      <x:c r="F729" t="str">
        <x:v>APTA PARA BASE MAESTRA</x:v>
      </x:c>
      <x:c r="G729" t="str">
        <x:v>Sí</x:v>
      </x:c>
      <x:c r="H729" t="str">
        <x:v>Sí</x:v>
      </x:c>
      <x:c r="I729" t="str">
        <x:v>No</x:v>
      </x:c>
      <x:c r="J729" t="str">
        <x:v>No</x:v>
      </x:c>
      <x:c r="K729" t="str">
        <x:v>Condicional</x:v>
      </x:c>
      <x:c r="L729" t="str">
        <x:v>UNIBO_LAUREA_IN_TECNOLOGIE_ALIMENTARI_CODICE_6629_PIANO_EV00041</x:v>
      </x:c>
      <x:c r="M729" t="str">
        <x:v>UNIBO_LAUREA_IN_TECNOLOGIE_ALIMENTARI_CODICE_6629_PIANO_F001</x:v>
      </x:c>
      <x:c r="N729" t="str">
        <x:v>Resultado</x:v>
      </x:c>
      <x:c r="O729" t="str">
        <x:v>UNIBO_LAUREA_IN_TECNOLOGIE_ALIMENTARI_CODICE_6629_PIANO_RES002</x:v>
      </x:c>
      <x:c r="P729" t="str">
        <x:v>Texto formativo</x:v>
      </x:c>
      <x:c r="Q729" t="str">
        <x:v>NR</x:v>
      </x:c>
      <x:c r="R729" t="str">
        <x:v>Capa formativa</x:v>
      </x:c>
      <x:c r="S729" t="str">
        <x:v>PERF2 — Integra instalaciones, operaciones unitarias, microbiología, análisis, tecnologías de transformación, empaque, derecho y economía de la empresa alimentaria.</x:v>
      </x:c>
      <x:c r="T729" t="str">
        <x:v>URL en 13_Fuentes</x:v>
      </x:c>
      <x:c r="U729" t="str">
        <x:v>Alta</x:v>
      </x:c>
      <x:c r="V729"/>
    </x:row>
    <x:row r="730">
      <x:c r="A730" t="str">
        <x:v>CUR_AGRO_UNIBO</x:v>
      </x:c>
      <x:c r="B730" t="str">
        <x:v>UNIBO</x:v>
      </x:c>
      <x:c r="C730" t="str">
        <x:v>Grado/Bachelor</x:v>
      </x:c>
      <x:c r="D730" t="str">
        <x:v>Programa completo</x:v>
      </x:c>
      <x:c r="E730" t="str">
        <x:v>INTEGRAR</x:v>
      </x:c>
      <x:c r="F730" t="str">
        <x:v>APTA PARA BASE MAESTRA</x:v>
      </x:c>
      <x:c r="G730" t="str">
        <x:v>Sí</x:v>
      </x:c>
      <x:c r="H730" t="str">
        <x:v>Sí</x:v>
      </x:c>
      <x:c r="I730" t="str">
        <x:v>No</x:v>
      </x:c>
      <x:c r="J730" t="str">
        <x:v>No</x:v>
      </x:c>
      <x:c r="K730" t="str">
        <x:v>Condicional</x:v>
      </x:c>
      <x:c r="L730" t="str">
        <x:v>UNIBO_LAUREA_IN_TECNOLOGIE_ALIMENTARI_CODICE_6629_PIANO_EV00042</x:v>
      </x:c>
      <x:c r="M730" t="str">
        <x:v>UNIBO_LAUREA_IN_TECNOLOGIE_ALIMENTARI_CODICE_6629_PIANO_F002</x:v>
      </x:c>
      <x:c r="N730" t="str">
        <x:v>Resultado</x:v>
      </x:c>
      <x:c r="O730" t="str">
        <x:v>UNIBO_LAUREA_IN_TECNOLOGIE_ALIMENTARI_CODICE_6629_PIANO_RES003</x:v>
      </x:c>
      <x:c r="P730" t="str">
        <x:v>Texto formativo</x:v>
      </x:c>
      <x:c r="Q730" t="str">
        <x:v>NR</x:v>
      </x:c>
      <x:c r="R730" t="str">
        <x:v>Capa formativa</x:v>
      </x:c>
      <x:c r="S730" t="str">
        <x:v>LO_TA1 — Tecnologie Alimentari I desarrolla conocimiento detallado de líneas de producción, manejo de equipos/procesos y control de calidad.</x:v>
      </x:c>
      <x:c r="T730" t="str">
        <x:v>URL en 13_Fuentes</x:v>
      </x:c>
      <x:c r="U730" t="str">
        <x:v>Alta</x:v>
      </x:c>
      <x:c r="V730"/>
    </x:row>
    <x:row r="731">
      <x:c r="A731" t="str">
        <x:v>CUR_AGRO_UNIBO</x:v>
      </x:c>
      <x:c r="B731" t="str">
        <x:v>UNIBO</x:v>
      </x:c>
      <x:c r="C731" t="str">
        <x:v>Grado/Bachelor</x:v>
      </x:c>
      <x:c r="D731" t="str">
        <x:v>Programa completo</x:v>
      </x:c>
      <x:c r="E731" t="str">
        <x:v>INTEGRAR</x:v>
      </x:c>
      <x:c r="F731" t="str">
        <x:v>APTA PARA BASE MAESTRA</x:v>
      </x:c>
      <x:c r="G731" t="str">
        <x:v>Sí</x:v>
      </x:c>
      <x:c r="H731" t="str">
        <x:v>Sí</x:v>
      </x:c>
      <x:c r="I731" t="str">
        <x:v>No</x:v>
      </x:c>
      <x:c r="J731" t="str">
        <x:v>No</x:v>
      </x:c>
      <x:c r="K731" t="str">
        <x:v>Condicional</x:v>
      </x:c>
      <x:c r="L731" t="str">
        <x:v>UNIBO_LAUREA_IN_TECNOLOGIE_ALIMENTARI_CODICE_6629_PIANO_EV00043</x:v>
      </x:c>
      <x:c r="M731" t="str">
        <x:v>UNIBO_LAUREA_IN_TECNOLOGIE_ALIMENTARI_CODICE_6629_PIANO_F001</x:v>
      </x:c>
      <x:c r="N731" t="str">
        <x:v>Titulacion</x:v>
      </x:c>
      <x:c r="O731" t="str">
        <x:v>UNIBO_LAUREA_IN_TECNOLOGIE_ALIMENTARI_CODICE_6629_PIANO_TIT01</x:v>
      </x:c>
      <x:c r="P731" t="str">
        <x:v>Descripción/créditos/requisitos</x:v>
      </x:c>
      <x:c r="Q731" t="str">
        <x:v>NR</x:v>
      </x:c>
      <x:c r="R731" t="str">
        <x:v>Titulación</x:v>
      </x:c>
      <x:c r="S731" t="str">
        <x:v>Prova Finale — 5 CFU/ECTS</x:v>
      </x:c>
      <x:c r="T731" t="str">
        <x:v>URL en 13_Fuentes</x:v>
      </x:c>
      <x:c r="U731" t="str">
        <x:v>Alta</x:v>
      </x:c>
      <x:c r="V731"/>
    </x:row>
    <x:row r="732">
      <x:c r="A732" t="str">
        <x:v>CUR_AGRO_UNIFG</x:v>
      </x:c>
      <x:c r="B732" t="str">
        <x:v>UNIFG</x:v>
      </x:c>
      <x:c r="C732" t="str">
        <x:v>Grado/Bachelor</x:v>
      </x:c>
      <x:c r="D732" t="str">
        <x:v>Programa completo</x:v>
      </x:c>
      <x:c r="E732" t="str">
        <x:v>INTEGRAR</x:v>
      </x:c>
      <x:c r="F732" t="str">
        <x:v>APTA PARA BASE MAESTRA</x:v>
      </x:c>
      <x:c r="G732" t="str">
        <x:v>Sí</x:v>
      </x:c>
      <x:c r="H732" t="str">
        <x:v>Sí</x:v>
      </x:c>
      <x:c r="I732" t="str">
        <x:v>Condicional</x:v>
      </x:c>
      <x:c r="J732" t="str">
        <x:v>Condicional</x:v>
      </x:c>
      <x:c r="K732" t="str">
        <x:v>Condicional</x:v>
      </x:c>
      <x:c r="L732" t="str">
        <x:v>UNIFG_LAUREA_IN_SCIENZE_E_TECNOLOGIE_ALIMENTARI_CODICE__EV00001</x:v>
      </x:c>
      <x:c r="M732" t="str">
        <x:v>UNIFG_LAUREA_IN_SCIENZE_E_TECNOLOGIE_ALIMENTARI_CODICE__F002</x:v>
      </x:c>
      <x:c r="N732" t="str">
        <x:v>Asignatura</x:v>
      </x:c>
      <x:c r="O732" t="str">
        <x:v>UNIFG_LAUREA_IN_SCIENZE_E_TECNOLOGIE_ALIMENTARI_CODICE__ASIG001</x:v>
      </x:c>
      <x:c r="P732" t="str">
        <x:v>Nombre/código/créditos/periodo/tipo</x:v>
      </x:c>
      <x:c r="Q732" t="str">
        <x:v>NR</x:v>
      </x:c>
      <x:c r="R732" t="str">
        <x:v>Regolamento didattico A.A. 2026/2027 — programmazione semestrale</x:v>
      </x:c>
      <x:c r="S732" t="str">
        <x:v>NR — Chimica Generale — 8 CFU/ECTS — 1.º semestre</x:v>
      </x:c>
      <x:c r="T732" t="str">
        <x:v>URL en 13_Fuentes</x:v>
      </x:c>
      <x:c r="U732" t="str">
        <x:v>Alta</x:v>
      </x:c>
      <x:c r="V732"/>
    </x:row>
    <x:row r="733">
      <x:c r="A733" t="str">
        <x:v>CUR_AGRO_UNIFG</x:v>
      </x:c>
      <x:c r="B733" t="str">
        <x:v>UNIFG</x:v>
      </x:c>
      <x:c r="C733" t="str">
        <x:v>Grado/Bachelor</x:v>
      </x:c>
      <x:c r="D733" t="str">
        <x:v>Programa completo</x:v>
      </x:c>
      <x:c r="E733" t="str">
        <x:v>INTEGRAR</x:v>
      </x:c>
      <x:c r="F733" t="str">
        <x:v>APTA PARA BASE MAESTRA</x:v>
      </x:c>
      <x:c r="G733" t="str">
        <x:v>Sí</x:v>
      </x:c>
      <x:c r="H733" t="str">
        <x:v>Sí</x:v>
      </x:c>
      <x:c r="I733" t="str">
        <x:v>Condicional</x:v>
      </x:c>
      <x:c r="J733" t="str">
        <x:v>Condicional</x:v>
      </x:c>
      <x:c r="K733" t="str">
        <x:v>Condicional</x:v>
      </x:c>
      <x:c r="L733" t="str">
        <x:v>UNIFG_LAUREA_IN_SCIENZE_E_TECNOLOGIE_ALIMENTARI_CODICE__EV00002</x:v>
      </x:c>
      <x:c r="M733" t="str">
        <x:v>UNIFG_LAUREA_IN_SCIENZE_E_TECNOLOGIE_ALIMENTARI_CODICE__F002</x:v>
      </x:c>
      <x:c r="N733" t="str">
        <x:v>Asignatura</x:v>
      </x:c>
      <x:c r="O733" t="str">
        <x:v>UNIFG_LAUREA_IN_SCIENZE_E_TECNOLOGIE_ALIMENTARI_CODICE__ASIG002</x:v>
      </x:c>
      <x:c r="P733" t="str">
        <x:v>Nombre/código/créditos/periodo/tipo</x:v>
      </x:c>
      <x:c r="Q733" t="str">
        <x:v>NR</x:v>
      </x:c>
      <x:c r="R733" t="str">
        <x:v>Regolamento didattico A.A. 2026/2027 — programmazione semestrale</x:v>
      </x:c>
      <x:c r="S733" t="str">
        <x:v>NR — Insegnamento Integrato di Matematica e Statistica Applicata — 8 CFU/ECTS — 1.º semestre</x:v>
      </x:c>
      <x:c r="T733" t="str">
        <x:v>URL en 13_Fuentes</x:v>
      </x:c>
      <x:c r="U733" t="str">
        <x:v>Alta</x:v>
      </x:c>
      <x:c r="V733"/>
    </x:row>
    <x:row r="734">
      <x:c r="A734" t="str">
        <x:v>CUR_AGRO_UNIFG</x:v>
      </x:c>
      <x:c r="B734" t="str">
        <x:v>UNIFG</x:v>
      </x:c>
      <x:c r="C734" t="str">
        <x:v>Grado/Bachelor</x:v>
      </x:c>
      <x:c r="D734" t="str">
        <x:v>Programa completo</x:v>
      </x:c>
      <x:c r="E734" t="str">
        <x:v>INTEGRAR</x:v>
      </x:c>
      <x:c r="F734" t="str">
        <x:v>APTA PARA BASE MAESTRA</x:v>
      </x:c>
      <x:c r="G734" t="str">
        <x:v>Sí</x:v>
      </x:c>
      <x:c r="H734" t="str">
        <x:v>Sí</x:v>
      </x:c>
      <x:c r="I734" t="str">
        <x:v>Condicional</x:v>
      </x:c>
      <x:c r="J734" t="str">
        <x:v>Condicional</x:v>
      </x:c>
      <x:c r="K734" t="str">
        <x:v>Condicional</x:v>
      </x:c>
      <x:c r="L734" t="str">
        <x:v>UNIFG_LAUREA_IN_SCIENZE_E_TECNOLOGIE_ALIMENTARI_CODICE__EV00003</x:v>
      </x:c>
      <x:c r="M734" t="str">
        <x:v>UNIFG_LAUREA_IN_SCIENZE_E_TECNOLOGIE_ALIMENTARI_CODICE__F002</x:v>
      </x:c>
      <x:c r="N734" t="str">
        <x:v>Asignatura</x:v>
      </x:c>
      <x:c r="O734" t="str">
        <x:v>UNIFG_LAUREA_IN_SCIENZE_E_TECNOLOGIE_ALIMENTARI_CODICE__ASIG003</x:v>
      </x:c>
      <x:c r="P734" t="str">
        <x:v>Nombre/código/créditos/periodo/tipo</x:v>
      </x:c>
      <x:c r="Q734" t="str">
        <x:v>NR</x:v>
      </x:c>
      <x:c r="R734" t="str">
        <x:v>Regolamento didattico A.A. 2026/2027 — programmazione semestrale</x:v>
      </x:c>
      <x:c r="S734" t="str">
        <x:v>NR — Economia e Gestione delle Imprese Alimentari — 8 CFU/ECTS — 1.º semestre</x:v>
      </x:c>
      <x:c r="T734" t="str">
        <x:v>URL en 13_Fuentes</x:v>
      </x:c>
      <x:c r="U734" t="str">
        <x:v>Alta</x:v>
      </x:c>
      <x:c r="V734"/>
    </x:row>
    <x:row r="735">
      <x:c r="A735" t="str">
        <x:v>CUR_AGRO_UNIFG</x:v>
      </x:c>
      <x:c r="B735" t="str">
        <x:v>UNIFG</x:v>
      </x:c>
      <x:c r="C735" t="str">
        <x:v>Grado/Bachelor</x:v>
      </x:c>
      <x:c r="D735" t="str">
        <x:v>Programa completo</x:v>
      </x:c>
      <x:c r="E735" t="str">
        <x:v>INTEGRAR</x:v>
      </x:c>
      <x:c r="F735" t="str">
        <x:v>APTA PARA BASE MAESTRA</x:v>
      </x:c>
      <x:c r="G735" t="str">
        <x:v>Sí</x:v>
      </x:c>
      <x:c r="H735" t="str">
        <x:v>Sí</x:v>
      </x:c>
      <x:c r="I735" t="str">
        <x:v>Condicional</x:v>
      </x:c>
      <x:c r="J735" t="str">
        <x:v>Condicional</x:v>
      </x:c>
      <x:c r="K735" t="str">
        <x:v>Condicional</x:v>
      </x:c>
      <x:c r="L735" t="str">
        <x:v>UNIFG_LAUREA_IN_SCIENZE_E_TECNOLOGIE_ALIMENTARI_CODICE__EV00004</x:v>
      </x:c>
      <x:c r="M735" t="str">
        <x:v>UNIFG_LAUREA_IN_SCIENZE_E_TECNOLOGIE_ALIMENTARI_CODICE__F002</x:v>
      </x:c>
      <x:c r="N735" t="str">
        <x:v>Asignatura</x:v>
      </x:c>
      <x:c r="O735" t="str">
        <x:v>UNIFG_LAUREA_IN_SCIENZE_E_TECNOLOGIE_ALIMENTARI_CODICE__ASIG004</x:v>
      </x:c>
      <x:c r="P735" t="str">
        <x:v>Nombre/código/créditos/periodo/tipo</x:v>
      </x:c>
      <x:c r="Q735" t="str">
        <x:v>NR</x:v>
      </x:c>
      <x:c r="R735" t="str">
        <x:v>Regolamento didattico A.A. 2026/2027 — programmazione semestrale</x:v>
      </x:c>
      <x:c r="S735" t="str">
        <x:v>NR — Attività a scelta dello studente — I semestre — 4 CFU/ECTS — 1.º semestre</x:v>
      </x:c>
      <x:c r="T735" t="str">
        <x:v>URL en 13_Fuentes</x:v>
      </x:c>
      <x:c r="U735" t="str">
        <x:v>Alta</x:v>
      </x:c>
      <x:c r="V735"/>
    </x:row>
    <x:row r="736">
      <x:c r="A736" t="str">
        <x:v>CUR_AGRO_UNIFG</x:v>
      </x:c>
      <x:c r="B736" t="str">
        <x:v>UNIFG</x:v>
      </x:c>
      <x:c r="C736" t="str">
        <x:v>Grado/Bachelor</x:v>
      </x:c>
      <x:c r="D736" t="str">
        <x:v>Programa completo</x:v>
      </x:c>
      <x:c r="E736" t="str">
        <x:v>INTEGRAR</x:v>
      </x:c>
      <x:c r="F736" t="str">
        <x:v>APTA PARA BASE MAESTRA</x:v>
      </x:c>
      <x:c r="G736" t="str">
        <x:v>Sí</x:v>
      </x:c>
      <x:c r="H736" t="str">
        <x:v>Sí</x:v>
      </x:c>
      <x:c r="I736" t="str">
        <x:v>Condicional</x:v>
      </x:c>
      <x:c r="J736" t="str">
        <x:v>Condicional</x:v>
      </x:c>
      <x:c r="K736" t="str">
        <x:v>Condicional</x:v>
      </x:c>
      <x:c r="L736" t="str">
        <x:v>UNIFG_LAUREA_IN_SCIENZE_E_TECNOLOGIE_ALIMENTARI_CODICE__EV00005</x:v>
      </x:c>
      <x:c r="M736" t="str">
        <x:v>UNIFG_LAUREA_IN_SCIENZE_E_TECNOLOGIE_ALIMENTARI_CODICE__F002</x:v>
      </x:c>
      <x:c r="N736" t="str">
        <x:v>Asignatura</x:v>
      </x:c>
      <x:c r="O736" t="str">
        <x:v>UNIFG_LAUREA_IN_SCIENZE_E_TECNOLOGIE_ALIMENTARI_CODICE__ASIG005</x:v>
      </x:c>
      <x:c r="P736" t="str">
        <x:v>Nombre/código/créditos/periodo/tipo</x:v>
      </x:c>
      <x:c r="Q736" t="str">
        <x:v>NR</x:v>
      </x:c>
      <x:c r="R736" t="str">
        <x:v>Regolamento didattico A.A. 2026/2027 — programmazione semestrale</x:v>
      </x:c>
      <x:c r="S736" t="str">
        <x:v>NR — Chimica Organica — 6 CFU/ECTS — 2.º semestre</x:v>
      </x:c>
      <x:c r="T736" t="str">
        <x:v>URL en 13_Fuentes</x:v>
      </x:c>
      <x:c r="U736" t="str">
        <x:v>Alta</x:v>
      </x:c>
      <x:c r="V736"/>
    </x:row>
    <x:row r="737">
      <x:c r="A737" t="str">
        <x:v>CUR_AGRO_UNIFG</x:v>
      </x:c>
      <x:c r="B737" t="str">
        <x:v>UNIFG</x:v>
      </x:c>
      <x:c r="C737" t="str">
        <x:v>Grado/Bachelor</x:v>
      </x:c>
      <x:c r="D737" t="str">
        <x:v>Programa completo</x:v>
      </x:c>
      <x:c r="E737" t="str">
        <x:v>INTEGRAR</x:v>
      </x:c>
      <x:c r="F737" t="str">
        <x:v>APTA PARA BASE MAESTRA</x:v>
      </x:c>
      <x:c r="G737" t="str">
        <x:v>Sí</x:v>
      </x:c>
      <x:c r="H737" t="str">
        <x:v>Sí</x:v>
      </x:c>
      <x:c r="I737" t="str">
        <x:v>Condicional</x:v>
      </x:c>
      <x:c r="J737" t="str">
        <x:v>Condicional</x:v>
      </x:c>
      <x:c r="K737" t="str">
        <x:v>Condicional</x:v>
      </x:c>
      <x:c r="L737" t="str">
        <x:v>UNIFG_LAUREA_IN_SCIENZE_E_TECNOLOGIE_ALIMENTARI_CODICE__EV00006</x:v>
      </x:c>
      <x:c r="M737" t="str">
        <x:v>UNIFG_LAUREA_IN_SCIENZE_E_TECNOLOGIE_ALIMENTARI_CODICE__F002</x:v>
      </x:c>
      <x:c r="N737" t="str">
        <x:v>Asignatura</x:v>
      </x:c>
      <x:c r="O737" t="str">
        <x:v>UNIFG_LAUREA_IN_SCIENZE_E_TECNOLOGIE_ALIMENTARI_CODICE__ASIG006</x:v>
      </x:c>
      <x:c r="P737" t="str">
        <x:v>Nombre/código/créditos/periodo/tipo</x:v>
      </x:c>
      <x:c r="Q737" t="str">
        <x:v>NR</x:v>
      </x:c>
      <x:c r="R737" t="str">
        <x:v>Regolamento didattico A.A. 2026/2027 — programmazione semestrale</x:v>
      </x:c>
      <x:c r="S737" t="str">
        <x:v>NR — Biologia dei Microrganismi — 8 CFU/ECTS — 2.º semestre</x:v>
      </x:c>
      <x:c r="T737" t="str">
        <x:v>URL en 13_Fuentes</x:v>
      </x:c>
      <x:c r="U737" t="str">
        <x:v>Alta</x:v>
      </x:c>
      <x:c r="V737"/>
    </x:row>
    <x:row r="738">
      <x:c r="A738" t="str">
        <x:v>CUR_AGRO_UNIFG</x:v>
      </x:c>
      <x:c r="B738" t="str">
        <x:v>UNIFG</x:v>
      </x:c>
      <x:c r="C738" t="str">
        <x:v>Grado/Bachelor</x:v>
      </x:c>
      <x:c r="D738" t="str">
        <x:v>Programa completo</x:v>
      </x:c>
      <x:c r="E738" t="str">
        <x:v>INTEGRAR</x:v>
      </x:c>
      <x:c r="F738" t="str">
        <x:v>APTA PARA BASE MAESTRA</x:v>
      </x:c>
      <x:c r="G738" t="str">
        <x:v>Sí</x:v>
      </x:c>
      <x:c r="H738" t="str">
        <x:v>Sí</x:v>
      </x:c>
      <x:c r="I738" t="str">
        <x:v>Condicional</x:v>
      </x:c>
      <x:c r="J738" t="str">
        <x:v>Condicional</x:v>
      </x:c>
      <x:c r="K738" t="str">
        <x:v>Condicional</x:v>
      </x:c>
      <x:c r="L738" t="str">
        <x:v>UNIFG_LAUREA_IN_SCIENZE_E_TECNOLOGIE_ALIMENTARI_CODICE__EV00007</x:v>
      </x:c>
      <x:c r="M738" t="str">
        <x:v>UNIFG_LAUREA_IN_SCIENZE_E_TECNOLOGIE_ALIMENTARI_CODICE__F002</x:v>
      </x:c>
      <x:c r="N738" t="str">
        <x:v>Asignatura</x:v>
      </x:c>
      <x:c r="O738" t="str">
        <x:v>UNIFG_LAUREA_IN_SCIENZE_E_TECNOLOGIE_ALIMENTARI_CODICE__ASIG007</x:v>
      </x:c>
      <x:c r="P738" t="str">
        <x:v>Nombre/código/créditos/periodo/tipo</x:v>
      </x:c>
      <x:c r="Q738" t="str">
        <x:v>NR</x:v>
      </x:c>
      <x:c r="R738" t="str">
        <x:v>Regolamento didattico A.A. 2026/2027 — programmazione semestrale</x:v>
      </x:c>
      <x:c r="S738" t="str">
        <x:v>NR — Fisica — 6 CFU/ECTS — 2.º semestre</x:v>
      </x:c>
      <x:c r="T738" t="str">
        <x:v>URL en 13_Fuentes</x:v>
      </x:c>
      <x:c r="U738" t="str">
        <x:v>Alta</x:v>
      </x:c>
      <x:c r="V738"/>
    </x:row>
    <x:row r="739">
      <x:c r="A739" t="str">
        <x:v>CUR_AGRO_UNIFG</x:v>
      </x:c>
      <x:c r="B739" t="str">
        <x:v>UNIFG</x:v>
      </x:c>
      <x:c r="C739" t="str">
        <x:v>Grado/Bachelor</x:v>
      </x:c>
      <x:c r="D739" t="str">
        <x:v>Programa completo</x:v>
      </x:c>
      <x:c r="E739" t="str">
        <x:v>INTEGRAR</x:v>
      </x:c>
      <x:c r="F739" t="str">
        <x:v>APTA PARA BASE MAESTRA</x:v>
      </x:c>
      <x:c r="G739" t="str">
        <x:v>Sí</x:v>
      </x:c>
      <x:c r="H739" t="str">
        <x:v>Sí</x:v>
      </x:c>
      <x:c r="I739" t="str">
        <x:v>Condicional</x:v>
      </x:c>
      <x:c r="J739" t="str">
        <x:v>Condicional</x:v>
      </x:c>
      <x:c r="K739" t="str">
        <x:v>Condicional</x:v>
      </x:c>
      <x:c r="L739" t="str">
        <x:v>UNIFG_LAUREA_IN_SCIENZE_E_TECNOLOGIE_ALIMENTARI_CODICE__EV00008</x:v>
      </x:c>
      <x:c r="M739" t="str">
        <x:v>UNIFG_LAUREA_IN_SCIENZE_E_TECNOLOGIE_ALIMENTARI_CODICE__F002</x:v>
      </x:c>
      <x:c r="N739" t="str">
        <x:v>Asignatura</x:v>
      </x:c>
      <x:c r="O739" t="str">
        <x:v>UNIFG_LAUREA_IN_SCIENZE_E_TECNOLOGIE_ALIMENTARI_CODICE__ASIG008</x:v>
      </x:c>
      <x:c r="P739" t="str">
        <x:v>Nombre/código/créditos/periodo/tipo</x:v>
      </x:c>
      <x:c r="Q739" t="str">
        <x:v>NR</x:v>
      </x:c>
      <x:c r="R739" t="str">
        <x:v>Regolamento didattico A.A. 2026/2027 — programmazione semestrale</x:v>
      </x:c>
      <x:c r="S739" t="str">
        <x:v>NR — Produzioni Animali — 8 CFU/ECTS — 2.º semestre</x:v>
      </x:c>
      <x:c r="T739" t="str">
        <x:v>URL en 13_Fuentes</x:v>
      </x:c>
      <x:c r="U739" t="str">
        <x:v>Alta</x:v>
      </x:c>
      <x:c r="V739"/>
    </x:row>
    <x:row r="740">
      <x:c r="A740" t="str">
        <x:v>CUR_AGRO_UNIFG</x:v>
      </x:c>
      <x:c r="B740" t="str">
        <x:v>UNIFG</x:v>
      </x:c>
      <x:c r="C740" t="str">
        <x:v>Grado/Bachelor</x:v>
      </x:c>
      <x:c r="D740" t="str">
        <x:v>Programa completo</x:v>
      </x:c>
      <x:c r="E740" t="str">
        <x:v>INTEGRAR</x:v>
      </x:c>
      <x:c r="F740" t="str">
        <x:v>APTA PARA BASE MAESTRA</x:v>
      </x:c>
      <x:c r="G740" t="str">
        <x:v>Sí</x:v>
      </x:c>
      <x:c r="H740" t="str">
        <x:v>Sí</x:v>
      </x:c>
      <x:c r="I740" t="str">
        <x:v>Condicional</x:v>
      </x:c>
      <x:c r="J740" t="str">
        <x:v>Condicional</x:v>
      </x:c>
      <x:c r="K740" t="str">
        <x:v>Condicional</x:v>
      </x:c>
      <x:c r="L740" t="str">
        <x:v>UNIFG_LAUREA_IN_SCIENZE_E_TECNOLOGIE_ALIMENTARI_CODICE__EV00009</x:v>
      </x:c>
      <x:c r="M740" t="str">
        <x:v>UNIFG_LAUREA_IN_SCIENZE_E_TECNOLOGIE_ALIMENTARI_CODICE__F002</x:v>
      </x:c>
      <x:c r="N740" t="str">
        <x:v>Asignatura</x:v>
      </x:c>
      <x:c r="O740" t="str">
        <x:v>UNIFG_LAUREA_IN_SCIENZE_E_TECNOLOGIE_ALIMENTARI_CODICE__ASIG009</x:v>
      </x:c>
      <x:c r="P740" t="str">
        <x:v>Nombre/código/créditos/periodo/tipo</x:v>
      </x:c>
      <x:c r="Q740" t="str">
        <x:v>NR</x:v>
      </x:c>
      <x:c r="R740" t="str">
        <x:v>Regolamento didattico A.A. 2026/2027 — programmazione semestrale</x:v>
      </x:c>
      <x:c r="S740" t="str">
        <x:v>NR — Attività a scelta dello studente — II semestre — 4 CFU/ECTS — 2.º semestre</x:v>
      </x:c>
      <x:c r="T740" t="str">
        <x:v>URL en 13_Fuentes</x:v>
      </x:c>
      <x:c r="U740" t="str">
        <x:v>Alta</x:v>
      </x:c>
      <x:c r="V740"/>
    </x:row>
    <x:row r="741">
      <x:c r="A741" t="str">
        <x:v>CUR_AGRO_UNIFG</x:v>
      </x:c>
      <x:c r="B741" t="str">
        <x:v>UNIFG</x:v>
      </x:c>
      <x:c r="C741" t="str">
        <x:v>Grado/Bachelor</x:v>
      </x:c>
      <x:c r="D741" t="str">
        <x:v>Programa completo</x:v>
      </x:c>
      <x:c r="E741" t="str">
        <x:v>INTEGRAR</x:v>
      </x:c>
      <x:c r="F741" t="str">
        <x:v>APTA PARA BASE MAESTRA</x:v>
      </x:c>
      <x:c r="G741" t="str">
        <x:v>Sí</x:v>
      </x:c>
      <x:c r="H741" t="str">
        <x:v>Sí</x:v>
      </x:c>
      <x:c r="I741" t="str">
        <x:v>Condicional</x:v>
      </x:c>
      <x:c r="J741" t="str">
        <x:v>Condicional</x:v>
      </x:c>
      <x:c r="K741" t="str">
        <x:v>Condicional</x:v>
      </x:c>
      <x:c r="L741" t="str">
        <x:v>UNIFG_LAUREA_IN_SCIENZE_E_TECNOLOGIE_ALIMENTARI_CODICE__EV00010</x:v>
      </x:c>
      <x:c r="M741" t="str">
        <x:v>UNIFG_LAUREA_IN_SCIENZE_E_TECNOLOGIE_ALIMENTARI_CODICE__F002</x:v>
      </x:c>
      <x:c r="N741" t="str">
        <x:v>Asignatura</x:v>
      </x:c>
      <x:c r="O741" t="str">
        <x:v>UNIFG_LAUREA_IN_SCIENZE_E_TECNOLOGIE_ALIMENTARI_CODICE__ASIG010</x:v>
      </x:c>
      <x:c r="P741" t="str">
        <x:v>Nombre/código/créditos/periodo/tipo</x:v>
      </x:c>
      <x:c r="Q741" t="str">
        <x:v>NR</x:v>
      </x:c>
      <x:c r="R741" t="str">
        <x:v>Regolamento didattico A.A. 2026/2027 — programmazione semestrale</x:v>
      </x:c>
      <x:c r="S741" t="str">
        <x:v>NR — Macchine per le Industrie Alimentari — 7 CFU/ECTS — 3.º semestre</x:v>
      </x:c>
      <x:c r="T741" t="str">
        <x:v>URL en 13_Fuentes</x:v>
      </x:c>
      <x:c r="U741" t="str">
        <x:v>Alta</x:v>
      </x:c>
      <x:c r="V741"/>
    </x:row>
    <x:row r="742">
      <x:c r="A742" t="str">
        <x:v>CUR_AGRO_UNIFG</x:v>
      </x:c>
      <x:c r="B742" t="str">
        <x:v>UNIFG</x:v>
      </x:c>
      <x:c r="C742" t="str">
        <x:v>Grado/Bachelor</x:v>
      </x:c>
      <x:c r="D742" t="str">
        <x:v>Programa completo</x:v>
      </x:c>
      <x:c r="E742" t="str">
        <x:v>INTEGRAR</x:v>
      </x:c>
      <x:c r="F742" t="str">
        <x:v>APTA PARA BASE MAESTRA</x:v>
      </x:c>
      <x:c r="G742" t="str">
        <x:v>Sí</x:v>
      </x:c>
      <x:c r="H742" t="str">
        <x:v>Sí</x:v>
      </x:c>
      <x:c r="I742" t="str">
        <x:v>Condicional</x:v>
      </x:c>
      <x:c r="J742" t="str">
        <x:v>Condicional</x:v>
      </x:c>
      <x:c r="K742" t="str">
        <x:v>Condicional</x:v>
      </x:c>
      <x:c r="L742" t="str">
        <x:v>UNIFG_LAUREA_IN_SCIENZE_E_TECNOLOGIE_ALIMENTARI_CODICE__EV00011</x:v>
      </x:c>
      <x:c r="M742" t="str">
        <x:v>UNIFG_LAUREA_IN_SCIENZE_E_TECNOLOGIE_ALIMENTARI_CODICE__F002</x:v>
      </x:c>
      <x:c r="N742" t="str">
        <x:v>Asignatura</x:v>
      </x:c>
      <x:c r="O742" t="str">
        <x:v>UNIFG_LAUREA_IN_SCIENZE_E_TECNOLOGIE_ALIMENTARI_CODICE__ASIG011</x:v>
      </x:c>
      <x:c r="P742" t="str">
        <x:v>Nombre/código/créditos/periodo/tipo</x:v>
      </x:c>
      <x:c r="Q742" t="str">
        <x:v>NR</x:v>
      </x:c>
      <x:c r="R742" t="str">
        <x:v>Regolamento didattico A.A. 2026/2027 — programmazione semestrale</x:v>
      </x:c>
      <x:c r="S742" t="str">
        <x:v>NR — Biochimica Vegetale e Comparata — 8 CFU/ECTS — 3.º semestre</x:v>
      </x:c>
      <x:c r="T742" t="str">
        <x:v>URL en 13_Fuentes</x:v>
      </x:c>
      <x:c r="U742" t="str">
        <x:v>Alta</x:v>
      </x:c>
      <x:c r="V742"/>
    </x:row>
    <x:row r="743">
      <x:c r="A743" t="str">
        <x:v>CUR_AGRO_UNIFG</x:v>
      </x:c>
      <x:c r="B743" t="str">
        <x:v>UNIFG</x:v>
      </x:c>
      <x:c r="C743" t="str">
        <x:v>Grado/Bachelor</x:v>
      </x:c>
      <x:c r="D743" t="str">
        <x:v>Programa completo</x:v>
      </x:c>
      <x:c r="E743" t="str">
        <x:v>INTEGRAR</x:v>
      </x:c>
      <x:c r="F743" t="str">
        <x:v>APTA PARA BASE MAESTRA</x:v>
      </x:c>
      <x:c r="G743" t="str">
        <x:v>Sí</x:v>
      </x:c>
      <x:c r="H743" t="str">
        <x:v>Sí</x:v>
      </x:c>
      <x:c r="I743" t="str">
        <x:v>Condicional</x:v>
      </x:c>
      <x:c r="J743" t="str">
        <x:v>Condicional</x:v>
      </x:c>
      <x:c r="K743" t="str">
        <x:v>Condicional</x:v>
      </x:c>
      <x:c r="L743" t="str">
        <x:v>UNIFG_LAUREA_IN_SCIENZE_E_TECNOLOGIE_ALIMENTARI_CODICE__EV00012</x:v>
      </x:c>
      <x:c r="M743" t="str">
        <x:v>UNIFG_LAUREA_IN_SCIENZE_E_TECNOLOGIE_ALIMENTARI_CODICE__F002</x:v>
      </x:c>
      <x:c r="N743" t="str">
        <x:v>Asignatura</x:v>
      </x:c>
      <x:c r="O743" t="str">
        <x:v>UNIFG_LAUREA_IN_SCIENZE_E_TECNOLOGIE_ALIMENTARI_CODICE__ASIG012</x:v>
      </x:c>
      <x:c r="P743" t="str">
        <x:v>Nombre/código/créditos/periodo/tipo</x:v>
      </x:c>
      <x:c r="Q743" t="str">
        <x:v>NR</x:v>
      </x:c>
      <x:c r="R743" t="str">
        <x:v>Regolamento didattico A.A. 2026/2027 — programmazione semestrale</x:v>
      </x:c>
      <x:c r="S743" t="str">
        <x:v>NR — Insegnamento Integrato di Produzioni Vegetali Alimentari — 10 CFU/ECTS — 3.º semestre</x:v>
      </x:c>
      <x:c r="T743" t="str">
        <x:v>URL en 13_Fuentes</x:v>
      </x:c>
      <x:c r="U743" t="str">
        <x:v>Alta</x:v>
      </x:c>
      <x:c r="V743"/>
    </x:row>
    <x:row r="744">
      <x:c r="A744" t="str">
        <x:v>CUR_AGRO_UNIFG</x:v>
      </x:c>
      <x:c r="B744" t="str">
        <x:v>UNIFG</x:v>
      </x:c>
      <x:c r="C744" t="str">
        <x:v>Grado/Bachelor</x:v>
      </x:c>
      <x:c r="D744" t="str">
        <x:v>Programa completo</x:v>
      </x:c>
      <x:c r="E744" t="str">
        <x:v>INTEGRAR</x:v>
      </x:c>
      <x:c r="F744" t="str">
        <x:v>APTA PARA BASE MAESTRA</x:v>
      </x:c>
      <x:c r="G744" t="str">
        <x:v>Sí</x:v>
      </x:c>
      <x:c r="H744" t="str">
        <x:v>Sí</x:v>
      </x:c>
      <x:c r="I744" t="str">
        <x:v>Condicional</x:v>
      </x:c>
      <x:c r="J744" t="str">
        <x:v>Condicional</x:v>
      </x:c>
      <x:c r="K744" t="str">
        <x:v>Condicional</x:v>
      </x:c>
      <x:c r="L744" t="str">
        <x:v>UNIFG_LAUREA_IN_SCIENZE_E_TECNOLOGIE_ALIMENTARI_CODICE__EV00013</x:v>
      </x:c>
      <x:c r="M744" t="str">
        <x:v>UNIFG_LAUREA_IN_SCIENZE_E_TECNOLOGIE_ALIMENTARI_CODICE__F002</x:v>
      </x:c>
      <x:c r="N744" t="str">
        <x:v>Asignatura</x:v>
      </x:c>
      <x:c r="O744" t="str">
        <x:v>UNIFG_LAUREA_IN_SCIENZE_E_TECNOLOGIE_ALIMENTARI_CODICE__ASIG013</x:v>
      </x:c>
      <x:c r="P744" t="str">
        <x:v>Nombre/código/créditos/periodo/tipo</x:v>
      </x:c>
      <x:c r="Q744" t="str">
        <x:v>NR</x:v>
      </x:c>
      <x:c r="R744" t="str">
        <x:v>Regolamento didattico A.A. 2026/2027 — programmazione semestrale</x:v>
      </x:c>
      <x:c r="S744" t="str">
        <x:v>NR — Microbiologia Alimentare — 7 CFU/ECTS — 3.º semestre</x:v>
      </x:c>
      <x:c r="T744" t="str">
        <x:v>URL en 13_Fuentes</x:v>
      </x:c>
      <x:c r="U744" t="str">
        <x:v>Alta</x:v>
      </x:c>
      <x:c r="V744"/>
    </x:row>
    <x:row r="745">
      <x:c r="A745" t="str">
        <x:v>CUR_AGRO_UNIFG</x:v>
      </x:c>
      <x:c r="B745" t="str">
        <x:v>UNIFG</x:v>
      </x:c>
      <x:c r="C745" t="str">
        <x:v>Grado/Bachelor</x:v>
      </x:c>
      <x:c r="D745" t="str">
        <x:v>Programa completo</x:v>
      </x:c>
      <x:c r="E745" t="str">
        <x:v>INTEGRAR</x:v>
      </x:c>
      <x:c r="F745" t="str">
        <x:v>APTA PARA BASE MAESTRA</x:v>
      </x:c>
      <x:c r="G745" t="str">
        <x:v>Sí</x:v>
      </x:c>
      <x:c r="H745" t="str">
        <x:v>Sí</x:v>
      </x:c>
      <x:c r="I745" t="str">
        <x:v>Condicional</x:v>
      </x:c>
      <x:c r="J745" t="str">
        <x:v>Condicional</x:v>
      </x:c>
      <x:c r="K745" t="str">
        <x:v>Condicional</x:v>
      </x:c>
      <x:c r="L745" t="str">
        <x:v>UNIFG_LAUREA_IN_SCIENZE_E_TECNOLOGIE_ALIMENTARI_CODICE__EV00014</x:v>
      </x:c>
      <x:c r="M745" t="str">
        <x:v>UNIFG_LAUREA_IN_SCIENZE_E_TECNOLOGIE_ALIMENTARI_CODICE__F002</x:v>
      </x:c>
      <x:c r="N745" t="str">
        <x:v>Asignatura</x:v>
      </x:c>
      <x:c r="O745" t="str">
        <x:v>UNIFG_LAUREA_IN_SCIENZE_E_TECNOLOGIE_ALIMENTARI_CODICE__ASIG014</x:v>
      </x:c>
      <x:c r="P745" t="str">
        <x:v>Nombre/código/créditos/periodo/tipo</x:v>
      </x:c>
      <x:c r="Q745" t="str">
        <x:v>NR</x:v>
      </x:c>
      <x:c r="R745" t="str">
        <x:v>Regolamento didattico A.A. 2026/2027 — programmazione semestrale</x:v>
      </x:c>
      <x:c r="S745" t="str">
        <x:v>NR — Lingua Inglese — 6 CFU/ECTS — 4.º semestre</x:v>
      </x:c>
      <x:c r="T745" t="str">
        <x:v>URL en 13_Fuentes</x:v>
      </x:c>
      <x:c r="U745" t="str">
        <x:v>Alta</x:v>
      </x:c>
      <x:c r="V745"/>
    </x:row>
    <x:row r="746">
      <x:c r="A746" t="str">
        <x:v>CUR_AGRO_UNIFG</x:v>
      </x:c>
      <x:c r="B746" t="str">
        <x:v>UNIFG</x:v>
      </x:c>
      <x:c r="C746" t="str">
        <x:v>Grado/Bachelor</x:v>
      </x:c>
      <x:c r="D746" t="str">
        <x:v>Programa completo</x:v>
      </x:c>
      <x:c r="E746" t="str">
        <x:v>INTEGRAR</x:v>
      </x:c>
      <x:c r="F746" t="str">
        <x:v>APTA PARA BASE MAESTRA</x:v>
      </x:c>
      <x:c r="G746" t="str">
        <x:v>Sí</x:v>
      </x:c>
      <x:c r="H746" t="str">
        <x:v>Sí</x:v>
      </x:c>
      <x:c r="I746" t="str">
        <x:v>Condicional</x:v>
      </x:c>
      <x:c r="J746" t="str">
        <x:v>Condicional</x:v>
      </x:c>
      <x:c r="K746" t="str">
        <x:v>Condicional</x:v>
      </x:c>
      <x:c r="L746" t="str">
        <x:v>UNIFG_LAUREA_IN_SCIENZE_E_TECNOLOGIE_ALIMENTARI_CODICE__EV00015</x:v>
      </x:c>
      <x:c r="M746" t="str">
        <x:v>UNIFG_LAUREA_IN_SCIENZE_E_TECNOLOGIE_ALIMENTARI_CODICE__F002</x:v>
      </x:c>
      <x:c r="N746" t="str">
        <x:v>Asignatura</x:v>
      </x:c>
      <x:c r="O746" t="str">
        <x:v>UNIFG_LAUREA_IN_SCIENZE_E_TECNOLOGIE_ALIMENTARI_CODICE__ASIG015</x:v>
      </x:c>
      <x:c r="P746" t="str">
        <x:v>Nombre/código/créditos/periodo/tipo</x:v>
      </x:c>
      <x:c r="Q746" t="str">
        <x:v>NR</x:v>
      </x:c>
      <x:c r="R746" t="str">
        <x:v>Regolamento didattico A.A. 2026/2027 — programmazione semestrale</x:v>
      </x:c>
      <x:c r="S746" t="str">
        <x:v>NR — Operazioni Unitarie — 7 CFU/ECTS — 4.º semestre</x:v>
      </x:c>
      <x:c r="T746" t="str">
        <x:v>URL en 13_Fuentes</x:v>
      </x:c>
      <x:c r="U746" t="str">
        <x:v>Alta</x:v>
      </x:c>
      <x:c r="V746"/>
    </x:row>
    <x:row r="747">
      <x:c r="A747" t="str">
        <x:v>CUR_AGRO_UNIFG</x:v>
      </x:c>
      <x:c r="B747" t="str">
        <x:v>UNIFG</x:v>
      </x:c>
      <x:c r="C747" t="str">
        <x:v>Grado/Bachelor</x:v>
      </x:c>
      <x:c r="D747" t="str">
        <x:v>Programa completo</x:v>
      </x:c>
      <x:c r="E747" t="str">
        <x:v>INTEGRAR</x:v>
      </x:c>
      <x:c r="F747" t="str">
        <x:v>APTA PARA BASE MAESTRA</x:v>
      </x:c>
      <x:c r="G747" t="str">
        <x:v>Sí</x:v>
      </x:c>
      <x:c r="H747" t="str">
        <x:v>Sí</x:v>
      </x:c>
      <x:c r="I747" t="str">
        <x:v>Condicional</x:v>
      </x:c>
      <x:c r="J747" t="str">
        <x:v>Condicional</x:v>
      </x:c>
      <x:c r="K747" t="str">
        <x:v>Condicional</x:v>
      </x:c>
      <x:c r="L747" t="str">
        <x:v>UNIFG_LAUREA_IN_SCIENZE_E_TECNOLOGIE_ALIMENTARI_CODICE__EV00016</x:v>
      </x:c>
      <x:c r="M747" t="str">
        <x:v>UNIFG_LAUREA_IN_SCIENZE_E_TECNOLOGIE_ALIMENTARI_CODICE__F002</x:v>
      </x:c>
      <x:c r="N747" t="str">
        <x:v>Asignatura</x:v>
      </x:c>
      <x:c r="O747" t="str">
        <x:v>UNIFG_LAUREA_IN_SCIENZE_E_TECNOLOGIE_ALIMENTARI_CODICE__ASIG016</x:v>
      </x:c>
      <x:c r="P747" t="str">
        <x:v>Nombre/código/créditos/periodo/tipo</x:v>
      </x:c>
      <x:c r="Q747" t="str">
        <x:v>NR</x:v>
      </x:c>
      <x:c r="R747" t="str">
        <x:v>Regolamento didattico A.A. 2026/2027 — programmazione semestrale</x:v>
      </x:c>
      <x:c r="S747" t="str">
        <x:v>NR — Insegnamento Integrato di Difesa delle Derrate Agro-alimentari — 10 CFU/ECTS — 4.º semestre</x:v>
      </x:c>
      <x:c r="T747" t="str">
        <x:v>URL en 13_Fuentes</x:v>
      </x:c>
      <x:c r="U747" t="str">
        <x:v>Alta</x:v>
      </x:c>
      <x:c r="V747"/>
    </x:row>
    <x:row r="748">
      <x:c r="A748" t="str">
        <x:v>CUR_AGRO_UNIFG</x:v>
      </x:c>
      <x:c r="B748" t="str">
        <x:v>UNIFG</x:v>
      </x:c>
      <x:c r="C748" t="str">
        <x:v>Grado/Bachelor</x:v>
      </x:c>
      <x:c r="D748" t="str">
        <x:v>Programa completo</x:v>
      </x:c>
      <x:c r="E748" t="str">
        <x:v>INTEGRAR</x:v>
      </x:c>
      <x:c r="F748" t="str">
        <x:v>APTA PARA BASE MAESTRA</x:v>
      </x:c>
      <x:c r="G748" t="str">
        <x:v>Sí</x:v>
      </x:c>
      <x:c r="H748" t="str">
        <x:v>Sí</x:v>
      </x:c>
      <x:c r="I748" t="str">
        <x:v>Condicional</x:v>
      </x:c>
      <x:c r="J748" t="str">
        <x:v>Condicional</x:v>
      </x:c>
      <x:c r="K748" t="str">
        <x:v>Condicional</x:v>
      </x:c>
      <x:c r="L748" t="str">
        <x:v>UNIFG_LAUREA_IN_SCIENZE_E_TECNOLOGIE_ALIMENTARI_CODICE__EV00017</x:v>
      </x:c>
      <x:c r="M748" t="str">
        <x:v>UNIFG_LAUREA_IN_SCIENZE_E_TECNOLOGIE_ALIMENTARI_CODICE__F002</x:v>
      </x:c>
      <x:c r="N748" t="str">
        <x:v>Asignatura</x:v>
      </x:c>
      <x:c r="O748" t="str">
        <x:v>UNIFG_LAUREA_IN_SCIENZE_E_TECNOLOGIE_ALIMENTARI_CODICE__ASIG017</x:v>
      </x:c>
      <x:c r="P748" t="str">
        <x:v>Nombre/código/créditos/periodo/tipo</x:v>
      </x:c>
      <x:c r="Q748" t="str">
        <x:v>NR</x:v>
      </x:c>
      <x:c r="R748" t="str">
        <x:v>Regolamento didattico A.A. 2026/2027 — programmazione semestrale</x:v>
      </x:c>
      <x:c r="S748" t="str">
        <x:v>NR — Chimica Analitica — 9 CFU/ECTS — 4.º semestre</x:v>
      </x:c>
      <x:c r="T748" t="str">
        <x:v>URL en 13_Fuentes</x:v>
      </x:c>
      <x:c r="U748" t="str">
        <x:v>Alta</x:v>
      </x:c>
      <x:c r="V748"/>
    </x:row>
    <x:row r="749">
      <x:c r="A749" t="str">
        <x:v>CUR_AGRO_UNIFG</x:v>
      </x:c>
      <x:c r="B749" t="str">
        <x:v>UNIFG</x:v>
      </x:c>
      <x:c r="C749" t="str">
        <x:v>Grado/Bachelor</x:v>
      </x:c>
      <x:c r="D749" t="str">
        <x:v>Programa completo</x:v>
      </x:c>
      <x:c r="E749" t="str">
        <x:v>INTEGRAR</x:v>
      </x:c>
      <x:c r="F749" t="str">
        <x:v>APTA PARA BASE MAESTRA</x:v>
      </x:c>
      <x:c r="G749" t="str">
        <x:v>Sí</x:v>
      </x:c>
      <x:c r="H749" t="str">
        <x:v>Sí</x:v>
      </x:c>
      <x:c r="I749" t="str">
        <x:v>Condicional</x:v>
      </x:c>
      <x:c r="J749" t="str">
        <x:v>Condicional</x:v>
      </x:c>
      <x:c r="K749" t="str">
        <x:v>Condicional</x:v>
      </x:c>
      <x:c r="L749" t="str">
        <x:v>UNIFG_LAUREA_IN_SCIENZE_E_TECNOLOGIE_ALIMENTARI_CODICE__EV00018</x:v>
      </x:c>
      <x:c r="M749" t="str">
        <x:v>UNIFG_LAUREA_IN_SCIENZE_E_TECNOLOGIE_ALIMENTARI_CODICE__F002</x:v>
      </x:c>
      <x:c r="N749" t="str">
        <x:v>Asignatura</x:v>
      </x:c>
      <x:c r="O749" t="str">
        <x:v>UNIFG_LAUREA_IN_SCIENZE_E_TECNOLOGIE_ALIMENTARI_CODICE__ASIG018</x:v>
      </x:c>
      <x:c r="P749" t="str">
        <x:v>Nombre/código/créditos/periodo/tipo</x:v>
      </x:c>
      <x:c r="Q749" t="str">
        <x:v>NR</x:v>
      </x:c>
      <x:c r="R749" t="str">
        <x:v>Regolamento didattico A.A. 2026/2027 — programmazione semestrale</x:v>
      </x:c>
      <x:c r="S749" t="str">
        <x:v>NR — Gestione della Qualità e Processi Innovativi — 7 CFU/ECTS — 5.º semestre</x:v>
      </x:c>
      <x:c r="T749" t="str">
        <x:v>URL en 13_Fuentes</x:v>
      </x:c>
      <x:c r="U749" t="str">
        <x:v>Alta</x:v>
      </x:c>
      <x:c r="V749"/>
    </x:row>
    <x:row r="750">
      <x:c r="A750" t="str">
        <x:v>CUR_AGRO_UNIFG</x:v>
      </x:c>
      <x:c r="B750" t="str">
        <x:v>UNIFG</x:v>
      </x:c>
      <x:c r="C750" t="str">
        <x:v>Grado/Bachelor</x:v>
      </x:c>
      <x:c r="D750" t="str">
        <x:v>Programa completo</x:v>
      </x:c>
      <x:c r="E750" t="str">
        <x:v>INTEGRAR</x:v>
      </x:c>
      <x:c r="F750" t="str">
        <x:v>APTA PARA BASE MAESTRA</x:v>
      </x:c>
      <x:c r="G750" t="str">
        <x:v>Sí</x:v>
      </x:c>
      <x:c r="H750" t="str">
        <x:v>Sí</x:v>
      </x:c>
      <x:c r="I750" t="str">
        <x:v>Condicional</x:v>
      </x:c>
      <x:c r="J750" t="str">
        <x:v>Condicional</x:v>
      </x:c>
      <x:c r="K750" t="str">
        <x:v>Condicional</x:v>
      </x:c>
      <x:c r="L750" t="str">
        <x:v>UNIFG_LAUREA_IN_SCIENZE_E_TECNOLOGIE_ALIMENTARI_CODICE__EV00019</x:v>
      </x:c>
      <x:c r="M750" t="str">
        <x:v>UNIFG_LAUREA_IN_SCIENZE_E_TECNOLOGIE_ALIMENTARI_CODICE__F002</x:v>
      </x:c>
      <x:c r="N750" t="str">
        <x:v>Asignatura</x:v>
      </x:c>
      <x:c r="O750" t="str">
        <x:v>UNIFG_LAUREA_IN_SCIENZE_E_TECNOLOGIE_ALIMENTARI_CODICE__ASIG019</x:v>
      </x:c>
      <x:c r="P750" t="str">
        <x:v>Nombre/código/créditos/periodo/tipo</x:v>
      </x:c>
      <x:c r="Q750" t="str">
        <x:v>NR</x:v>
      </x:c>
      <x:c r="R750" t="str">
        <x:v>Regolamento didattico A.A. 2026/2027 — programmazione semestrale</x:v>
      </x:c>
      <x:c r="S750" t="str">
        <x:v>NR — Processi della Tecnologia Alimentare — 9 CFU/ECTS — 5.º semestre</x:v>
      </x:c>
      <x:c r="T750" t="str">
        <x:v>URL en 13_Fuentes</x:v>
      </x:c>
      <x:c r="U750" t="str">
        <x:v>Alta</x:v>
      </x:c>
      <x:c r="V750"/>
    </x:row>
    <x:row r="751">
      <x:c r="A751" t="str">
        <x:v>CUR_AGRO_UNIFG</x:v>
      </x:c>
      <x:c r="B751" t="str">
        <x:v>UNIFG</x:v>
      </x:c>
      <x:c r="C751" t="str">
        <x:v>Grado/Bachelor</x:v>
      </x:c>
      <x:c r="D751" t="str">
        <x:v>Programa completo</x:v>
      </x:c>
      <x:c r="E751" t="str">
        <x:v>INTEGRAR</x:v>
      </x:c>
      <x:c r="F751" t="str">
        <x:v>APTA PARA BASE MAESTRA</x:v>
      </x:c>
      <x:c r="G751" t="str">
        <x:v>Sí</x:v>
      </x:c>
      <x:c r="H751" t="str">
        <x:v>Sí</x:v>
      </x:c>
      <x:c r="I751" t="str">
        <x:v>Condicional</x:v>
      </x:c>
      <x:c r="J751" t="str">
        <x:v>Condicional</x:v>
      </x:c>
      <x:c r="K751" t="str">
        <x:v>Condicional</x:v>
      </x:c>
      <x:c r="L751" t="str">
        <x:v>UNIFG_LAUREA_IN_SCIENZE_E_TECNOLOGIE_ALIMENTARI_CODICE__EV00020</x:v>
      </x:c>
      <x:c r="M751" t="str">
        <x:v>UNIFG_LAUREA_IN_SCIENZE_E_TECNOLOGIE_ALIMENTARI_CODICE__F002</x:v>
      </x:c>
      <x:c r="N751" t="str">
        <x:v>Asignatura</x:v>
      </x:c>
      <x:c r="O751" t="str">
        <x:v>UNIFG_LAUREA_IN_SCIENZE_E_TECNOLOGIE_ALIMENTARI_CODICE__ASIG020</x:v>
      </x:c>
      <x:c r="P751" t="str">
        <x:v>Nombre/código/créditos/periodo/tipo</x:v>
      </x:c>
      <x:c r="Q751" t="str">
        <x:v>NR</x:v>
      </x:c>
      <x:c r="R751" t="str">
        <x:v>Regolamento didattico A.A. 2026/2027 — programmazione semestrale</x:v>
      </x:c>
      <x:c r="S751" t="str">
        <x:v>NR — Analisi Chimiche Fisiche e Sensoriali degli Alimenti — 6 CFU/ECTS — 5.º semestre</x:v>
      </x:c>
      <x:c r="T751" t="str">
        <x:v>URL en 13_Fuentes</x:v>
      </x:c>
      <x:c r="U751" t="str">
        <x:v>Alta</x:v>
      </x:c>
      <x:c r="V751"/>
    </x:row>
    <x:row r="752">
      <x:c r="A752" t="str">
        <x:v>CUR_AGRO_UNIFG</x:v>
      </x:c>
      <x:c r="B752" t="str">
        <x:v>UNIFG</x:v>
      </x:c>
      <x:c r="C752" t="str">
        <x:v>Grado/Bachelor</x:v>
      </x:c>
      <x:c r="D752" t="str">
        <x:v>Programa completo</x:v>
      </x:c>
      <x:c r="E752" t="str">
        <x:v>INTEGRAR</x:v>
      </x:c>
      <x:c r="F752" t="str">
        <x:v>APTA PARA BASE MAESTRA</x:v>
      </x:c>
      <x:c r="G752" t="str">
        <x:v>Sí</x:v>
      </x:c>
      <x:c r="H752" t="str">
        <x:v>Sí</x:v>
      </x:c>
      <x:c r="I752" t="str">
        <x:v>Condicional</x:v>
      </x:c>
      <x:c r="J752" t="str">
        <x:v>Condicional</x:v>
      </x:c>
      <x:c r="K752" t="str">
        <x:v>Condicional</x:v>
      </x:c>
      <x:c r="L752" t="str">
        <x:v>UNIFG_LAUREA_IN_SCIENZE_E_TECNOLOGIE_ALIMENTARI_CODICE__EV00021</x:v>
      </x:c>
      <x:c r="M752" t="str">
        <x:v>UNIFG_LAUREA_IN_SCIENZE_E_TECNOLOGIE_ALIMENTARI_CODICE__F002</x:v>
      </x:c>
      <x:c r="N752" t="str">
        <x:v>Asignatura</x:v>
      </x:c>
      <x:c r="O752" t="str">
        <x:v>UNIFG_LAUREA_IN_SCIENZE_E_TECNOLOGIE_ALIMENTARI_CODICE__ASIG021</x:v>
      </x:c>
      <x:c r="P752" t="str">
        <x:v>Nombre/código/créditos/periodo/tipo</x:v>
      </x:c>
      <x:c r="Q752" t="str">
        <x:v>NR</x:v>
      </x:c>
      <x:c r="R752" t="str">
        <x:v>Regolamento didattico A.A. 2026/2027 — programmazione semestrale</x:v>
      </x:c>
      <x:c r="S752" t="str">
        <x:v>NR — Microbiologia Industriale — 6 CFU/ECTS — 5.º semestre</x:v>
      </x:c>
      <x:c r="T752" t="str">
        <x:v>URL en 13_Fuentes</x:v>
      </x:c>
      <x:c r="U752" t="str">
        <x:v>Alta</x:v>
      </x:c>
      <x:c r="V752"/>
    </x:row>
    <x:row r="753">
      <x:c r="A753" t="str">
        <x:v>CUR_AGRO_UNIFG</x:v>
      </x:c>
      <x:c r="B753" t="str">
        <x:v>UNIFG</x:v>
      </x:c>
      <x:c r="C753" t="str">
        <x:v>Grado/Bachelor</x:v>
      </x:c>
      <x:c r="D753" t="str">
        <x:v>Programa completo</x:v>
      </x:c>
      <x:c r="E753" t="str">
        <x:v>INTEGRAR</x:v>
      </x:c>
      <x:c r="F753" t="str">
        <x:v>APTA PARA BASE MAESTRA</x:v>
      </x:c>
      <x:c r="G753" t="str">
        <x:v>Sí</x:v>
      </x:c>
      <x:c r="H753" t="str">
        <x:v>Sí</x:v>
      </x:c>
      <x:c r="I753" t="str">
        <x:v>Condicional</x:v>
      </x:c>
      <x:c r="J753" t="str">
        <x:v>Condicional</x:v>
      </x:c>
      <x:c r="K753" t="str">
        <x:v>Condicional</x:v>
      </x:c>
      <x:c r="L753" t="str">
        <x:v>UNIFG_LAUREA_IN_SCIENZE_E_TECNOLOGIE_ALIMENTARI_CODICE__EV00022</x:v>
      </x:c>
      <x:c r="M753" t="str">
        <x:v>UNIFG_LAUREA_IN_SCIENZE_E_TECNOLOGIE_ALIMENTARI_CODICE__F002</x:v>
      </x:c>
      <x:c r="N753" t="str">
        <x:v>Asignatura</x:v>
      </x:c>
      <x:c r="O753" t="str">
        <x:v>UNIFG_LAUREA_IN_SCIENZE_E_TECNOLOGIE_ALIMENTARI_CODICE__ASIG022</x:v>
      </x:c>
      <x:c r="P753" t="str">
        <x:v>Nombre/código/créditos/periodo/tipo</x:v>
      </x:c>
      <x:c r="Q753" t="str">
        <x:v>NR</x:v>
      </x:c>
      <x:c r="R753" t="str">
        <x:v>Regolamento didattico A.A. 2026/2027 — programmazione semestrale</x:v>
      </x:c>
      <x:c r="S753" t="str">
        <x:v>NR — Insegnamento Integrato di Igiene degli Alimenti e Nutrizione Umana — 10 CFU/ECTS — 6.º semestre</x:v>
      </x:c>
      <x:c r="T753" t="str">
        <x:v>URL en 13_Fuentes</x:v>
      </x:c>
      <x:c r="U753" t="str">
        <x:v>Alta</x:v>
      </x:c>
      <x:c r="V753"/>
    </x:row>
    <x:row r="754">
      <x:c r="A754" t="str">
        <x:v>CUR_AGRO_UNIFG</x:v>
      </x:c>
      <x:c r="B754" t="str">
        <x:v>UNIFG</x:v>
      </x:c>
      <x:c r="C754" t="str">
        <x:v>Grado/Bachelor</x:v>
      </x:c>
      <x:c r="D754" t="str">
        <x:v>Programa completo</x:v>
      </x:c>
      <x:c r="E754" t="str">
        <x:v>INTEGRAR</x:v>
      </x:c>
      <x:c r="F754" t="str">
        <x:v>APTA PARA BASE MAESTRA</x:v>
      </x:c>
      <x:c r="G754" t="str">
        <x:v>Sí</x:v>
      </x:c>
      <x:c r="H754" t="str">
        <x:v>Sí</x:v>
      </x:c>
      <x:c r="I754" t="str">
        <x:v>Condicional</x:v>
      </x:c>
      <x:c r="J754" t="str">
        <x:v>Condicional</x:v>
      </x:c>
      <x:c r="K754" t="str">
        <x:v>Condicional</x:v>
      </x:c>
      <x:c r="L754" t="str">
        <x:v>UNIFG_LAUREA_IN_SCIENZE_E_TECNOLOGIE_ALIMENTARI_CODICE__EV00023</x:v>
      </x:c>
      <x:c r="M754" t="str">
        <x:v>UNIFG_LAUREA_IN_SCIENZE_E_TECNOLOGIE_ALIMENTARI_CODICE__F002</x:v>
      </x:c>
      <x:c r="N754" t="str">
        <x:v>Asignatura</x:v>
      </x:c>
      <x:c r="O754" t="str">
        <x:v>UNIFG_LAUREA_IN_SCIENZE_E_TECNOLOGIE_ALIMENTARI_CODICE__ASIG023</x:v>
      </x:c>
      <x:c r="P754" t="str">
        <x:v>Nombre/código/créditos/periodo/tipo</x:v>
      </x:c>
      <x:c r="Q754" t="str">
        <x:v>NR</x:v>
      </x:c>
      <x:c r="R754" t="str">
        <x:v>Regolamento didattico A.A. 2026/2027 — programmazione semestrale</x:v>
      </x:c>
      <x:c r="S754" t="str">
        <x:v>NR — Attività a scelta dello studente — III anno — 4 CFU/ECTS — 6.º semestre</x:v>
      </x:c>
      <x:c r="T754" t="str">
        <x:v>URL en 13_Fuentes</x:v>
      </x:c>
      <x:c r="U754" t="str">
        <x:v>Alta</x:v>
      </x:c>
      <x:c r="V754"/>
    </x:row>
    <x:row r="755">
      <x:c r="A755" t="str">
        <x:v>CUR_AGRO_UNIFG</x:v>
      </x:c>
      <x:c r="B755" t="str">
        <x:v>UNIFG</x:v>
      </x:c>
      <x:c r="C755" t="str">
        <x:v>Grado/Bachelor</x:v>
      </x:c>
      <x:c r="D755" t="str">
        <x:v>Programa completo</x:v>
      </x:c>
      <x:c r="E755" t="str">
        <x:v>INTEGRAR</x:v>
      </x:c>
      <x:c r="F755" t="str">
        <x:v>APTA PARA BASE MAESTRA</x:v>
      </x:c>
      <x:c r="G755" t="str">
        <x:v>Sí</x:v>
      </x:c>
      <x:c r="H755" t="str">
        <x:v>Sí</x:v>
      </x:c>
      <x:c r="I755" t="str">
        <x:v>Condicional</x:v>
      </x:c>
      <x:c r="J755" t="str">
        <x:v>Condicional</x:v>
      </x:c>
      <x:c r="K755" t="str">
        <x:v>Condicional</x:v>
      </x:c>
      <x:c r="L755" t="str">
        <x:v>UNIFG_LAUREA_IN_SCIENZE_E_TECNOLOGIE_ALIMENTARI_CODICE__EV00024</x:v>
      </x:c>
      <x:c r="M755" t="str">
        <x:v>UNIFG_LAUREA_IN_SCIENZE_E_TECNOLOGIE_ALIMENTARI_CODICE__F002</x:v>
      </x:c>
      <x:c r="N755" t="str">
        <x:v>Asignatura</x:v>
      </x:c>
      <x:c r="O755" t="str">
        <x:v>UNIFG_LAUREA_IN_SCIENZE_E_TECNOLOGIE_ALIMENTARI_CODICE__ASIG024</x:v>
      </x:c>
      <x:c r="P755" t="str">
        <x:v>Nombre/código/créditos/periodo/tipo</x:v>
      </x:c>
      <x:c r="Q755" t="str">
        <x:v>NR</x:v>
      </x:c>
      <x:c r="R755" t="str">
        <x:v>Regolamento didattico A.A. 2026/2027 — programmazione semestrale</x:v>
      </x:c>
      <x:c r="S755" t="str">
        <x:v>NR — Tirocinio pratico-applicativo — 10 CFU/ECTS — 6.º semestre</x:v>
      </x:c>
      <x:c r="T755" t="str">
        <x:v>URL en 13_Fuentes</x:v>
      </x:c>
      <x:c r="U755" t="str">
        <x:v>Alta</x:v>
      </x:c>
      <x:c r="V755" t="str">
        <x:v>250 ore, normalmente da svolgere nell'arco di un semestre.</x:v>
      </x:c>
    </x:row>
    <x:row r="756">
      <x:c r="A756" t="str">
        <x:v>CUR_AGRO_UNIFG</x:v>
      </x:c>
      <x:c r="B756" t="str">
        <x:v>UNIFG</x:v>
      </x:c>
      <x:c r="C756" t="str">
        <x:v>Grado/Bachelor</x:v>
      </x:c>
      <x:c r="D756" t="str">
        <x:v>Programa completo</x:v>
      </x:c>
      <x:c r="E756" t="str">
        <x:v>INTEGRAR</x:v>
      </x:c>
      <x:c r="F756" t="str">
        <x:v>APTA PARA BASE MAESTRA</x:v>
      </x:c>
      <x:c r="G756" t="str">
        <x:v>Sí</x:v>
      </x:c>
      <x:c r="H756" t="str">
        <x:v>Sí</x:v>
      </x:c>
      <x:c r="I756" t="str">
        <x:v>Condicional</x:v>
      </x:c>
      <x:c r="J756" t="str">
        <x:v>Condicional</x:v>
      </x:c>
      <x:c r="K756" t="str">
        <x:v>Condicional</x:v>
      </x:c>
      <x:c r="L756" t="str">
        <x:v>UNIFG_LAUREA_IN_SCIENZE_E_TECNOLOGIE_ALIMENTARI_CODICE__EV00025</x:v>
      </x:c>
      <x:c r="M756" t="str">
        <x:v>UNIFG_LAUREA_IN_SCIENZE_E_TECNOLOGIE_ALIMENTARI_CODICE__F002</x:v>
      </x:c>
      <x:c r="N756" t="str">
        <x:v>Asignatura</x:v>
      </x:c>
      <x:c r="O756" t="str">
        <x:v>UNIFG_LAUREA_IN_SCIENZE_E_TECNOLOGIE_ALIMENTARI_CODICE__ASIG025</x:v>
      </x:c>
      <x:c r="P756" t="str">
        <x:v>Nombre/código/créditos/periodo/tipo</x:v>
      </x:c>
      <x:c r="Q756" t="str">
        <x:v>NR</x:v>
      </x:c>
      <x:c r="R756" t="str">
        <x:v>Regolamento didattico A.A. 2026/2027 — programmazione semestrale</x:v>
      </x:c>
      <x:c r="S756" t="str">
        <x:v>NR — Prova Finale — 4 CFU/ECTS — 6.º semestre</x:v>
      </x:c>
      <x:c r="T756" t="str">
        <x:v>URL en 13_Fuentes</x:v>
      </x:c>
      <x:c r="U756" t="str">
        <x:v>Alta</x:v>
      </x:c>
      <x:c r="V756" t="str">
        <x:v>Elaborato scritto e discussione pubblica davanti a commissione.</x:v>
      </x:c>
    </x:row>
    <x:row r="757">
      <x:c r="A757" t="str">
        <x:v>CUR_AGRO_UNIFG</x:v>
      </x:c>
      <x:c r="B757" t="str">
        <x:v>UNIFG</x:v>
      </x:c>
      <x:c r="C757" t="str">
        <x:v>Grado/Bachelor</x:v>
      </x:c>
      <x:c r="D757" t="str">
        <x:v>Programa completo</x:v>
      </x:c>
      <x:c r="E757" t="str">
        <x:v>INTEGRAR</x:v>
      </x:c>
      <x:c r="F757" t="str">
        <x:v>APTA PARA BASE MAESTRA</x:v>
      </x:c>
      <x:c r="G757" t="str">
        <x:v>Sí</x:v>
      </x:c>
      <x:c r="H757" t="str">
        <x:v>Sí</x:v>
      </x:c>
      <x:c r="I757" t="str">
        <x:v>Condicional</x:v>
      </x:c>
      <x:c r="J757" t="str">
        <x:v>Condicional</x:v>
      </x:c>
      <x:c r="K757" t="str">
        <x:v>Condicional</x:v>
      </x:c>
      <x:c r="L757" t="str">
        <x:v>UNIFG_LAUREA_IN_SCIENZE_E_TECNOLOGIE_ALIMENTARI_CODICE__EV00026</x:v>
      </x:c>
      <x:c r="M757" t="str">
        <x:v>UNIFG_LAUREA_IN_SCIENZE_E_TECNOLOGIE_ALIMENTARI_CODICE__F002</x:v>
      </x:c>
      <x:c r="N757" t="str">
        <x:v>Resultado</x:v>
      </x:c>
      <x:c r="O757" t="str">
        <x:v>UNIFG_LAUREA_IN_SCIENZE_E_TECNOLOGIE_ALIMENTARI_CODICE__RES001</x:v>
      </x:c>
      <x:c r="P757" t="str">
        <x:v>Texto formativo</x:v>
      </x:c>
      <x:c r="Q757" t="str">
        <x:v>NR</x:v>
      </x:c>
      <x:c r="R757" t="str">
        <x:v>Capa formativa</x:v>
      </x:c>
      <x:c r="S757" t="str">
        <x:v>OBJ1 — Formar profesionales capaces de conducir procesos productivos, gestionar económicamente la empresa alimentaria y asegurar la seguridad de los alimentos.</x:v>
      </x:c>
      <x:c r="T757" t="str">
        <x:v>URL en 13_Fuentes</x:v>
      </x:c>
      <x:c r="U757" t="str">
        <x:v>Alta</x:v>
      </x:c>
      <x:c r="V757"/>
    </x:row>
    <x:row r="758">
      <x:c r="A758" t="str">
        <x:v>CUR_AGRO_UNIFG</x:v>
      </x:c>
      <x:c r="B758" t="str">
        <x:v>UNIFG</x:v>
      </x:c>
      <x:c r="C758" t="str">
        <x:v>Grado/Bachelor</x:v>
      </x:c>
      <x:c r="D758" t="str">
        <x:v>Programa completo</x:v>
      </x:c>
      <x:c r="E758" t="str">
        <x:v>INTEGRAR</x:v>
      </x:c>
      <x:c r="F758" t="str">
        <x:v>APTA PARA BASE MAESTRA</x:v>
      </x:c>
      <x:c r="G758" t="str">
        <x:v>Sí</x:v>
      </x:c>
      <x:c r="H758" t="str">
        <x:v>Sí</x:v>
      </x:c>
      <x:c r="I758" t="str">
        <x:v>Condicional</x:v>
      </x:c>
      <x:c r="J758" t="str">
        <x:v>Condicional</x:v>
      </x:c>
      <x:c r="K758" t="str">
        <x:v>Condicional</x:v>
      </x:c>
      <x:c r="L758" t="str">
        <x:v>UNIFG_LAUREA_IN_SCIENZE_E_TECNOLOGIE_ALIMENTARI_CODICE__EV00027</x:v>
      </x:c>
      <x:c r="M758" t="str">
        <x:v>UNIFG_LAUREA_IN_SCIENZE_E_TECNOLOGIE_ALIMENTARI_CODICE__F002</x:v>
      </x:c>
      <x:c r="N758" t="str">
        <x:v>Resultado</x:v>
      </x:c>
      <x:c r="O758" t="str">
        <x:v>UNIFG_LAUREA_IN_SCIENZE_E_TECNOLOGIE_ALIMENTARI_CODICE__RES002</x:v>
      </x:c>
      <x:c r="P758" t="str">
        <x:v>Texto formativo</x:v>
      </x:c>
      <x:c r="Q758" t="str">
        <x:v>NR</x:v>
      </x:c>
      <x:c r="R758" t="str">
        <x:v>Capa formativa</x:v>
      </x:c>
      <x:c r="S758" t="str">
        <x:v>OBJ2 — Gestionar innovación y evolución científica y tecnológica en el sector alimentario.</x:v>
      </x:c>
      <x:c r="T758" t="str">
        <x:v>URL en 13_Fuentes</x:v>
      </x:c>
      <x:c r="U758" t="str">
        <x:v>Alta</x:v>
      </x:c>
      <x:c r="V758"/>
    </x:row>
    <x:row r="759">
      <x:c r="A759" t="str">
        <x:v>CUR_AGRO_UNIFG</x:v>
      </x:c>
      <x:c r="B759" t="str">
        <x:v>UNIFG</x:v>
      </x:c>
      <x:c r="C759" t="str">
        <x:v>Grado/Bachelor</x:v>
      </x:c>
      <x:c r="D759" t="str">
        <x:v>Programa completo</x:v>
      </x:c>
      <x:c r="E759" t="str">
        <x:v>INTEGRAR</x:v>
      </x:c>
      <x:c r="F759" t="str">
        <x:v>APTA PARA BASE MAESTRA</x:v>
      </x:c>
      <x:c r="G759" t="str">
        <x:v>Sí</x:v>
      </x:c>
      <x:c r="H759" t="str">
        <x:v>Sí</x:v>
      </x:c>
      <x:c r="I759" t="str">
        <x:v>Condicional</x:v>
      </x:c>
      <x:c r="J759" t="str">
        <x:v>Condicional</x:v>
      </x:c>
      <x:c r="K759" t="str">
        <x:v>Condicional</x:v>
      </x:c>
      <x:c r="L759" t="str">
        <x:v>UNIFG_LAUREA_IN_SCIENZE_E_TECNOLOGIE_ALIMENTARI_CODICE__EV00028</x:v>
      </x:c>
      <x:c r="M759" t="str">
        <x:v>UNIFG_LAUREA_IN_SCIENZE_E_TECNOLOGIE_ALIMENTARI_CODICE__F002</x:v>
      </x:c>
      <x:c r="N759" t="str">
        <x:v>Resultado</x:v>
      </x:c>
      <x:c r="O759" t="str">
        <x:v>UNIFG_LAUREA_IN_SCIENZE_E_TECNOLOGIE_ALIMENTARI_CODICE__RES003</x:v>
      </x:c>
      <x:c r="P759" t="str">
        <x:v>Texto formativo</x:v>
      </x:c>
      <x:c r="Q759" t="str">
        <x:v>NR</x:v>
      </x:c>
      <x:c r="R759" t="str">
        <x:v>Capa formativa</x:v>
      </x:c>
      <x:c r="S759" t="str">
        <x:v>OBJ3 — Gestionar calidad de materias primas vegetales y animales, transformación, higiene, seguridad y normativa a lo largo de toda la cadena agroalimentaria.</x:v>
      </x:c>
      <x:c r="T759" t="str">
        <x:v>URL en 13_Fuentes</x:v>
      </x:c>
      <x:c r="U759" t="str">
        <x:v>Alta</x:v>
      </x:c>
      <x:c r="V759"/>
    </x:row>
    <x:row r="760">
      <x:c r="A760" t="str">
        <x:v>CUR_AGRO_UNIFG</x:v>
      </x:c>
      <x:c r="B760" t="str">
        <x:v>UNIFG</x:v>
      </x:c>
      <x:c r="C760" t="str">
        <x:v>Grado/Bachelor</x:v>
      </x:c>
      <x:c r="D760" t="str">
        <x:v>Programa completo</x:v>
      </x:c>
      <x:c r="E760" t="str">
        <x:v>INTEGRAR</x:v>
      </x:c>
      <x:c r="F760" t="str">
        <x:v>APTA PARA BASE MAESTRA</x:v>
      </x:c>
      <x:c r="G760" t="str">
        <x:v>Sí</x:v>
      </x:c>
      <x:c r="H760" t="str">
        <x:v>Sí</x:v>
      </x:c>
      <x:c r="I760" t="str">
        <x:v>Condicional</x:v>
      </x:c>
      <x:c r="J760" t="str">
        <x:v>Condicional</x:v>
      </x:c>
      <x:c r="K760" t="str">
        <x:v>Condicional</x:v>
      </x:c>
      <x:c r="L760" t="str">
        <x:v>UNIFG_LAUREA_IN_SCIENZE_E_TECNOLOGIE_ALIMENTARI_CODICE__EV00029</x:v>
      </x:c>
      <x:c r="M760" t="str">
        <x:v>UNIFG_LAUREA_IN_SCIENZE_E_TECNOLOGIE_ALIMENTARI_CODICE__F002</x:v>
      </x:c>
      <x:c r="N760" t="str">
        <x:v>Resultado</x:v>
      </x:c>
      <x:c r="O760" t="str">
        <x:v>UNIFG_LAUREA_IN_SCIENZE_E_TECNOLOGIE_ALIMENTARI_CODICE__RES004</x:v>
      </x:c>
      <x:c r="P760" t="str">
        <x:v>Texto formativo</x:v>
      </x:c>
      <x:c r="Q760" t="str">
        <x:v>NR</x:v>
      </x:c>
      <x:c r="R760" t="str">
        <x:v>Capa formativa</x:v>
      </x:c>
      <x:c r="S760" t="str">
        <x:v>OBJ4 — Gestionar nuevos productos y procesos y reducir el impacto ambiental de las actividades alimentarias.</x:v>
      </x:c>
      <x:c r="T760" t="str">
        <x:v>URL en 13_Fuentes</x:v>
      </x:c>
      <x:c r="U760" t="str">
        <x:v>Alta</x:v>
      </x:c>
      <x:c r="V760"/>
    </x:row>
    <x:row r="761">
      <x:c r="A761" t="str">
        <x:v>CUR_AGRO_UNIFG</x:v>
      </x:c>
      <x:c r="B761" t="str">
        <x:v>UNIFG</x:v>
      </x:c>
      <x:c r="C761" t="str">
        <x:v>Grado/Bachelor</x:v>
      </x:c>
      <x:c r="D761" t="str">
        <x:v>Programa completo</x:v>
      </x:c>
      <x:c r="E761" t="str">
        <x:v>INTEGRAR</x:v>
      </x:c>
      <x:c r="F761" t="str">
        <x:v>APTA PARA BASE MAESTRA</x:v>
      </x:c>
      <x:c r="G761" t="str">
        <x:v>Sí</x:v>
      </x:c>
      <x:c r="H761" t="str">
        <x:v>Sí</x:v>
      </x:c>
      <x:c r="I761" t="str">
        <x:v>Condicional</x:v>
      </x:c>
      <x:c r="J761" t="str">
        <x:v>Condicional</x:v>
      </x:c>
      <x:c r="K761" t="str">
        <x:v>Condicional</x:v>
      </x:c>
      <x:c r="L761" t="str">
        <x:v>UNIFG_LAUREA_IN_SCIENZE_E_TECNOLOGIE_ALIMENTARI_CODICE__EV00030</x:v>
      </x:c>
      <x:c r="M761" t="str">
        <x:v>UNIFG_LAUREA_IN_SCIENZE_E_TECNOLOGIE_ALIMENTARI_CODICE__F002</x:v>
      </x:c>
      <x:c r="N761" t="str">
        <x:v>Resultado</x:v>
      </x:c>
      <x:c r="O761" t="str">
        <x:v>UNIFG_LAUREA_IN_SCIENZE_E_TECNOLOGIE_ALIMENTARI_CODICE__RES005</x:v>
      </x:c>
      <x:c r="P761" t="str">
        <x:v>Texto formativo</x:v>
      </x:c>
      <x:c r="Q761" t="str">
        <x:v>NR</x:v>
      </x:c>
      <x:c r="R761" t="str">
        <x:v>Capa formativa</x:v>
      </x:c>
      <x:c r="S761" t="str">
        <x:v>RA1 — Aplicar conocimientos científicos y técnicos a problemas del sistema agroalimentario mediante investigación disciplinar, laboratorios, cálculo y tirocinio.</x:v>
      </x:c>
      <x:c r="T761" t="str">
        <x:v>URL en 13_Fuentes</x:v>
      </x:c>
      <x:c r="U761" t="str">
        <x:v>Alta</x:v>
      </x:c>
      <x:c r="V761"/>
    </x:row>
    <x:row r="762">
      <x:c r="A762" t="str">
        <x:v>CUR_AGRO_UNIFG</x:v>
      </x:c>
      <x:c r="B762" t="str">
        <x:v>UNIFG</x:v>
      </x:c>
      <x:c r="C762" t="str">
        <x:v>Grado/Bachelor</x:v>
      </x:c>
      <x:c r="D762" t="str">
        <x:v>Programa completo</x:v>
      </x:c>
      <x:c r="E762" t="str">
        <x:v>INTEGRAR</x:v>
      </x:c>
      <x:c r="F762" t="str">
        <x:v>APTA PARA BASE MAESTRA</x:v>
      </x:c>
      <x:c r="G762" t="str">
        <x:v>Sí</x:v>
      </x:c>
      <x:c r="H762" t="str">
        <x:v>Sí</x:v>
      </x:c>
      <x:c r="I762" t="str">
        <x:v>Condicional</x:v>
      </x:c>
      <x:c r="J762" t="str">
        <x:v>Condicional</x:v>
      </x:c>
      <x:c r="K762" t="str">
        <x:v>Condicional</x:v>
      </x:c>
      <x:c r="L762" t="str">
        <x:v>UNIFG_LAUREA_IN_SCIENZE_E_TECNOLOGIE_ALIMENTARI_CODICE__EV00031</x:v>
      </x:c>
      <x:c r="M762" t="str">
        <x:v>UNIFG_LAUREA_IN_SCIENZE_E_TECNOLOGIE_ALIMENTARI_CODICE__F002</x:v>
      </x:c>
      <x:c r="N762" t="str">
        <x:v>Resultado</x:v>
      </x:c>
      <x:c r="O762" t="str">
        <x:v>UNIFG_LAUREA_IN_SCIENZE_E_TECNOLOGIE_ALIMENTARI_CODICE__RES006</x:v>
      </x:c>
      <x:c r="P762" t="str">
        <x:v>Texto formativo</x:v>
      </x:c>
      <x:c r="Q762" t="str">
        <x:v>NR</x:v>
      </x:c>
      <x:c r="R762" t="str">
        <x:v>Capa formativa</x:v>
      </x:c>
      <x:c r="S762" t="str">
        <x:v>RA2 — Recoger e interpretar datos operativos y de laboratorio para tomar decisiones sobre tecnología, calidad, higiene, seguridad, empresas e impacto ambiental.</x:v>
      </x:c>
      <x:c r="T762" t="str">
        <x:v>URL en 13_Fuentes</x:v>
      </x:c>
      <x:c r="U762" t="str">
        <x:v>Alta</x:v>
      </x:c>
      <x:c r="V762"/>
    </x:row>
    <x:row r="763">
      <x:c r="A763" t="str">
        <x:v>CUR_AGRO_UNIFG</x:v>
      </x:c>
      <x:c r="B763" t="str">
        <x:v>UNIFG</x:v>
      </x:c>
      <x:c r="C763" t="str">
        <x:v>Grado/Bachelor</x:v>
      </x:c>
      <x:c r="D763" t="str">
        <x:v>Programa completo</x:v>
      </x:c>
      <x:c r="E763" t="str">
        <x:v>INTEGRAR</x:v>
      </x:c>
      <x:c r="F763" t="str">
        <x:v>APTA PARA BASE MAESTRA</x:v>
      </x:c>
      <x:c r="G763" t="str">
        <x:v>Sí</x:v>
      </x:c>
      <x:c r="H763" t="str">
        <x:v>Sí</x:v>
      </x:c>
      <x:c r="I763" t="str">
        <x:v>Condicional</x:v>
      </x:c>
      <x:c r="J763" t="str">
        <x:v>Condicional</x:v>
      </x:c>
      <x:c r="K763" t="str">
        <x:v>Condicional</x:v>
      </x:c>
      <x:c r="L763" t="str">
        <x:v>UNIFG_LAUREA_IN_SCIENZE_E_TECNOLOGIE_ALIMENTARI_CODICE__EV00032</x:v>
      </x:c>
      <x:c r="M763" t="str">
        <x:v>UNIFG_LAUREA_IN_SCIENZE_E_TECNOLOGIE_ALIMENTARI_CODICE__F002</x:v>
      </x:c>
      <x:c r="N763" t="str">
        <x:v>Resultado</x:v>
      </x:c>
      <x:c r="O763" t="str">
        <x:v>UNIFG_LAUREA_IN_SCIENZE_E_TECNOLOGIE_ALIMENTARI_CODICE__RES007</x:v>
      </x:c>
      <x:c r="P763" t="str">
        <x:v>Texto formativo</x:v>
      </x:c>
      <x:c r="Q763" t="str">
        <x:v>NR</x:v>
      </x:c>
      <x:c r="R763" t="str">
        <x:v>Capa formativa</x:v>
      </x:c>
      <x:c r="S763" t="str">
        <x:v>RA3 — Comunicar información, problemas y soluciones a públicos especialistas y no especialistas.</x:v>
      </x:c>
      <x:c r="T763" t="str">
        <x:v>URL en 13_Fuentes</x:v>
      </x:c>
      <x:c r="U763" t="str">
        <x:v>Alta</x:v>
      </x:c>
      <x:c r="V763"/>
    </x:row>
    <x:row r="764">
      <x:c r="A764" t="str">
        <x:v>CUR_AGRO_UNIFG</x:v>
      </x:c>
      <x:c r="B764" t="str">
        <x:v>UNIFG</x:v>
      </x:c>
      <x:c r="C764" t="str">
        <x:v>Grado/Bachelor</x:v>
      </x:c>
      <x:c r="D764" t="str">
        <x:v>Programa completo</x:v>
      </x:c>
      <x:c r="E764" t="str">
        <x:v>INTEGRAR</x:v>
      </x:c>
      <x:c r="F764" t="str">
        <x:v>APTA PARA BASE MAESTRA</x:v>
      </x:c>
      <x:c r="G764" t="str">
        <x:v>Sí</x:v>
      </x:c>
      <x:c r="H764" t="str">
        <x:v>Sí</x:v>
      </x:c>
      <x:c r="I764" t="str">
        <x:v>Condicional</x:v>
      </x:c>
      <x:c r="J764" t="str">
        <x:v>Condicional</x:v>
      </x:c>
      <x:c r="K764" t="str">
        <x:v>Condicional</x:v>
      </x:c>
      <x:c r="L764" t="str">
        <x:v>UNIFG_LAUREA_IN_SCIENZE_E_TECNOLOGIE_ALIMENTARI_CODICE__EV00033</x:v>
      </x:c>
      <x:c r="M764" t="str">
        <x:v>UNIFG_LAUREA_IN_SCIENZE_E_TECNOLOGIE_ALIMENTARI_CODICE__F002</x:v>
      </x:c>
      <x:c r="N764" t="str">
        <x:v>Resultado</x:v>
      </x:c>
      <x:c r="O764" t="str">
        <x:v>UNIFG_LAUREA_IN_SCIENZE_E_TECNOLOGIE_ALIMENTARI_CODICE__RES008</x:v>
      </x:c>
      <x:c r="P764" t="str">
        <x:v>Texto formativo</x:v>
      </x:c>
      <x:c r="Q764" t="str">
        <x:v>NR</x:v>
      </x:c>
      <x:c r="R764" t="str">
        <x:v>Capa formativa</x:v>
      </x:c>
      <x:c r="S764" t="str">
        <x:v>RA4 — Desarrollar aprendizaje autónomo para estudios posteriores y actualización profesional.</x:v>
      </x:c>
      <x:c r="T764" t="str">
        <x:v>URL en 13_Fuentes</x:v>
      </x:c>
      <x:c r="U764" t="str">
        <x:v>Alta</x:v>
      </x:c>
      <x:c r="V764"/>
    </x:row>
    <x:row r="765">
      <x:c r="A765" t="str">
        <x:v>CUR_AGRO_UNIFG</x:v>
      </x:c>
      <x:c r="B765" t="str">
        <x:v>UNIFG</x:v>
      </x:c>
      <x:c r="C765" t="str">
        <x:v>Grado/Bachelor</x:v>
      </x:c>
      <x:c r="D765" t="str">
        <x:v>Programa completo</x:v>
      </x:c>
      <x:c r="E765" t="str">
        <x:v>INTEGRAR</x:v>
      </x:c>
      <x:c r="F765" t="str">
        <x:v>APTA PARA BASE MAESTRA</x:v>
      </x:c>
      <x:c r="G765" t="str">
        <x:v>Sí</x:v>
      </x:c>
      <x:c r="H765" t="str">
        <x:v>Sí</x:v>
      </x:c>
      <x:c r="I765" t="str">
        <x:v>Condicional</x:v>
      </x:c>
      <x:c r="J765" t="str">
        <x:v>Condicional</x:v>
      </x:c>
      <x:c r="K765" t="str">
        <x:v>Condicional</x:v>
      </x:c>
      <x:c r="L765" t="str">
        <x:v>UNIFG_LAUREA_IN_SCIENZE_E_TECNOLOGIE_ALIMENTARI_CODICE__EV00034</x:v>
      </x:c>
      <x:c r="M765" t="str">
        <x:v>UNIFG_LAUREA_IN_SCIENZE_E_TECNOLOGIE_ALIMENTARI_CODICE__F002</x:v>
      </x:c>
      <x:c r="N765" t="str">
        <x:v>Resultado</x:v>
      </x:c>
      <x:c r="O765" t="str">
        <x:v>UNIFG_LAUREA_IN_SCIENZE_E_TECNOLOGIE_ALIMENTARI_CODICE__RES009</x:v>
      </x:c>
      <x:c r="P765" t="str">
        <x:v>Texto formativo</x:v>
      </x:c>
      <x:c r="Q765" t="str">
        <x:v>NR</x:v>
      </x:c>
      <x:c r="R765" t="str">
        <x:v>Capa formativa</x:v>
      </x:c>
      <x:c r="S765" t="str">
        <x:v>PERF1 — Conducción, consultoría y gestión de empresas de producción, transformación, conservación y comercialización de alimentos.</x:v>
      </x:c>
      <x:c r="T765" t="str">
        <x:v>URL en 13_Fuentes</x:v>
      </x:c>
      <x:c r="U765" t="str">
        <x:v>Alta</x:v>
      </x:c>
      <x:c r="V765"/>
    </x:row>
    <x:row r="766">
      <x:c r="A766" t="str">
        <x:v>CUR_AGRO_UNIFG</x:v>
      </x:c>
      <x:c r="B766" t="str">
        <x:v>UNIFG</x:v>
      </x:c>
      <x:c r="C766" t="str">
        <x:v>Grado/Bachelor</x:v>
      </x:c>
      <x:c r="D766" t="str">
        <x:v>Programa completo</x:v>
      </x:c>
      <x:c r="E766" t="str">
        <x:v>INTEGRAR</x:v>
      </x:c>
      <x:c r="F766" t="str">
        <x:v>APTA PARA BASE MAESTRA</x:v>
      </x:c>
      <x:c r="G766" t="str">
        <x:v>Sí</x:v>
      </x:c>
      <x:c r="H766" t="str">
        <x:v>Sí</x:v>
      </x:c>
      <x:c r="I766" t="str">
        <x:v>Condicional</x:v>
      </x:c>
      <x:c r="J766" t="str">
        <x:v>Condicional</x:v>
      </x:c>
      <x:c r="K766" t="str">
        <x:v>Condicional</x:v>
      </x:c>
      <x:c r="L766" t="str">
        <x:v>UNIFG_LAUREA_IN_SCIENZE_E_TECNOLOGIE_ALIMENTARI_CODICE__EV00035</x:v>
      </x:c>
      <x:c r="M766" t="str">
        <x:v>UNIFG_LAUREA_IN_SCIENZE_E_TECNOLOGIE_ALIMENTARI_CODICE__F002</x:v>
      </x:c>
      <x:c r="N766" t="str">
        <x:v>Resultado</x:v>
      </x:c>
      <x:c r="O766" t="str">
        <x:v>UNIFG_LAUREA_IN_SCIENZE_E_TECNOLOGIE_ALIMENTARI_CODICE__RES010</x:v>
      </x:c>
      <x:c r="P766" t="str">
        <x:v>Texto formativo</x:v>
      </x:c>
      <x:c r="Q766" t="str">
        <x:v>NR</x:v>
      </x:c>
      <x:c r="R766" t="str">
        <x:v>Capa formativa</x:v>
      </x:c>
      <x:c r="S766" t="str">
        <x:v>PERF2 — Gestión de líneas de producción, apoyo a diseño de instalaciones, análisis de alimentos e innovación industrial.</x:v>
      </x:c>
      <x:c r="T766" t="str">
        <x:v>URL en 13_Fuentes</x:v>
      </x:c>
      <x:c r="U766" t="str">
        <x:v>Alta</x:v>
      </x:c>
      <x:c r="V766"/>
    </x:row>
    <x:row r="767">
      <x:c r="A767" t="str">
        <x:v>CUR_AGRO_UNIFG</x:v>
      </x:c>
      <x:c r="B767" t="str">
        <x:v>UNIFG</x:v>
      </x:c>
      <x:c r="C767" t="str">
        <x:v>Grado/Bachelor</x:v>
      </x:c>
      <x:c r="D767" t="str">
        <x:v>Programa completo</x:v>
      </x:c>
      <x:c r="E767" t="str">
        <x:v>INTEGRAR</x:v>
      </x:c>
      <x:c r="F767" t="str">
        <x:v>APTA PARA BASE MAESTRA</x:v>
      </x:c>
      <x:c r="G767" t="str">
        <x:v>Sí</x:v>
      </x:c>
      <x:c r="H767" t="str">
        <x:v>Sí</x:v>
      </x:c>
      <x:c r="I767" t="str">
        <x:v>Condicional</x:v>
      </x:c>
      <x:c r="J767" t="str">
        <x:v>Condicional</x:v>
      </x:c>
      <x:c r="K767" t="str">
        <x:v>Condicional</x:v>
      </x:c>
      <x:c r="L767" t="str">
        <x:v>UNIFG_LAUREA_IN_SCIENZE_E_TECNOLOGIE_ALIMENTARI_CODICE__EV00036</x:v>
      </x:c>
      <x:c r="M767" t="str">
        <x:v>UNIFG_LAUREA_IN_SCIENZE_E_TECNOLOGIE_ALIMENTARI_CODICE__F002</x:v>
      </x:c>
      <x:c r="N767" t="str">
        <x:v>Titulacion</x:v>
      </x:c>
      <x:c r="O767" t="str">
        <x:v>UNIFG_LAUREA_IN_SCIENZE_E_TECNOLOGIE_ALIMENTARI_CODICE__TIT01</x:v>
      </x:c>
      <x:c r="P767" t="str">
        <x:v>Descripción/créditos/requisitos</x:v>
      </x:c>
      <x:c r="Q767" t="str">
        <x:v>NR</x:v>
      </x:c>
      <x:c r="R767" t="str">
        <x:v>Titulación</x:v>
      </x:c>
      <x:c r="S767" t="str">
        <x:v>Prova Finale — 4 CFU/ECTS</x:v>
      </x:c>
      <x:c r="T767" t="str">
        <x:v>URL en 13_Fuentes</x:v>
      </x:c>
      <x:c r="U767" t="str">
        <x:v>Alta</x:v>
      </x:c>
      <x:c r="V767"/>
    </x:row>
    <x:row r="768">
      <x:c r="A768" t="str">
        <x:v>CUR_AGRO_UNICUSANO</x:v>
      </x:c>
      <x:c r="B768" t="str">
        <x:v>UNICUSANO</x:v>
      </x:c>
      <x:c r="C768" t="str">
        <x:v>Grado/Bachelor</x:v>
      </x:c>
      <x:c r="D768" t="str">
        <x:v>Programa completo</x:v>
      </x:c>
      <x:c r="E768" t="str">
        <x:v>INTEGRAR CON BANDERA</x:v>
      </x:c>
      <x:c r="F768" t="str">
        <x:v>APTA PARA BASE MAESTRA</x:v>
      </x:c>
      <x:c r="G768" t="str">
        <x:v>Sí</x:v>
      </x:c>
      <x:c r="H768" t="str">
        <x:v>Sí</x:v>
      </x:c>
      <x:c r="I768" t="str">
        <x:v>No</x:v>
      </x:c>
      <x:c r="J768" t="str">
        <x:v>No</x:v>
      </x:c>
      <x:c r="K768" t="str">
        <x:v>No</x:v>
      </x:c>
      <x:c r="L768" t="str">
        <x:v>UNICUSANO_LAUREA_TRIENNALE_IN_INGEGNERIA_INDUSTRIALE_L__EV00001</x:v>
      </x:c>
      <x:c r="M768" t="str">
        <x:v>UNICUSANO_LAUREA_TRIENNALE_IN_INGEGNERIA_INDUSTRIALE_L__F001</x:v>
      </x:c>
      <x:c r="N768" t="str">
        <x:v>Asignatura</x:v>
      </x:c>
      <x:c r="O768" t="str">
        <x:v>UNICUSANO_LAUREA_TRIENNALE_IN_INGEGNERIA_INDUSTRIALE_L__ASIG001</x:v>
      </x:c>
      <x:c r="P768" t="str">
        <x:v>Nombre/código/créditos/periodo/tipo</x:v>
      </x:c>
      <x:c r="Q768" t="str">
        <x:v>NR</x:v>
      </x:c>
      <x:c r="R768" t="str">
        <x:v>Piano di studi ufficiale A.A. 2025/2026 — última versión oficial recuperada</x:v>
      </x:c>
      <x:c r="S768" t="str">
        <x:v>NR — Istituzioni di matematica — 6 CFU/ECTS — 1.º semestre</x:v>
      </x:c>
      <x:c r="T768" t="str">
        <x:v>URL en 13_Fuentes</x:v>
      </x:c>
      <x:c r="U768" t="str">
        <x:v>Alta</x:v>
      </x:c>
      <x:c r="V768"/>
    </x:row>
    <x:row r="769">
      <x:c r="A769" t="str">
        <x:v>CUR_AGRO_UNICUSANO</x:v>
      </x:c>
      <x:c r="B769" t="str">
        <x:v>UNICUSANO</x:v>
      </x:c>
      <x:c r="C769" t="str">
        <x:v>Grado/Bachelor</x:v>
      </x:c>
      <x:c r="D769" t="str">
        <x:v>Programa completo</x:v>
      </x:c>
      <x:c r="E769" t="str">
        <x:v>INTEGRAR CON BANDERA</x:v>
      </x:c>
      <x:c r="F769" t="str">
        <x:v>APTA PARA BASE MAESTRA</x:v>
      </x:c>
      <x:c r="G769" t="str">
        <x:v>Sí</x:v>
      </x:c>
      <x:c r="H769" t="str">
        <x:v>Sí</x:v>
      </x:c>
      <x:c r="I769" t="str">
        <x:v>No</x:v>
      </x:c>
      <x:c r="J769" t="str">
        <x:v>No</x:v>
      </x:c>
      <x:c r="K769" t="str">
        <x:v>No</x:v>
      </x:c>
      <x:c r="L769" t="str">
        <x:v>UNICUSANO_LAUREA_TRIENNALE_IN_INGEGNERIA_INDUSTRIALE_L__EV00002</x:v>
      </x:c>
      <x:c r="M769" t="str">
        <x:v>UNICUSANO_LAUREA_TRIENNALE_IN_INGEGNERIA_INDUSTRIALE_L__F001</x:v>
      </x:c>
      <x:c r="N769" t="str">
        <x:v>Asignatura</x:v>
      </x:c>
      <x:c r="O769" t="str">
        <x:v>UNICUSANO_LAUREA_TRIENNALE_IN_INGEGNERIA_INDUSTRIALE_L__ASIG002</x:v>
      </x:c>
      <x:c r="P769" t="str">
        <x:v>Nombre/código/créditos/periodo/tipo</x:v>
      </x:c>
      <x:c r="Q769" t="str">
        <x:v>NR</x:v>
      </x:c>
      <x:c r="R769" t="str">
        <x:v>Piano di studi ufficiale A.A. 2025/2026 — última versión oficial recuperada</x:v>
      </x:c>
      <x:c r="S769" t="str">
        <x:v>NR — Geometria — 9 CFU/ECTS — 1.º semestre</x:v>
      </x:c>
      <x:c r="T769" t="str">
        <x:v>URL en 13_Fuentes</x:v>
      </x:c>
      <x:c r="U769" t="str">
        <x:v>Alta</x:v>
      </x:c>
      <x:c r="V769"/>
    </x:row>
    <x:row r="770">
      <x:c r="A770" t="str">
        <x:v>CUR_AGRO_UNICUSANO</x:v>
      </x:c>
      <x:c r="B770" t="str">
        <x:v>UNICUSANO</x:v>
      </x:c>
      <x:c r="C770" t="str">
        <x:v>Grado/Bachelor</x:v>
      </x:c>
      <x:c r="D770" t="str">
        <x:v>Programa completo</x:v>
      </x:c>
      <x:c r="E770" t="str">
        <x:v>INTEGRAR CON BANDERA</x:v>
      </x:c>
      <x:c r="F770" t="str">
        <x:v>APTA PARA BASE MAESTRA</x:v>
      </x:c>
      <x:c r="G770" t="str">
        <x:v>Sí</x:v>
      </x:c>
      <x:c r="H770" t="str">
        <x:v>Sí</x:v>
      </x:c>
      <x:c r="I770" t="str">
        <x:v>No</x:v>
      </x:c>
      <x:c r="J770" t="str">
        <x:v>No</x:v>
      </x:c>
      <x:c r="K770" t="str">
        <x:v>No</x:v>
      </x:c>
      <x:c r="L770" t="str">
        <x:v>UNICUSANO_LAUREA_TRIENNALE_IN_INGEGNERIA_INDUSTRIALE_L__EV00003</x:v>
      </x:c>
      <x:c r="M770" t="str">
        <x:v>UNICUSANO_LAUREA_TRIENNALE_IN_INGEGNERIA_INDUSTRIALE_L__F001</x:v>
      </x:c>
      <x:c r="N770" t="str">
        <x:v>Asignatura</x:v>
      </x:c>
      <x:c r="O770" t="str">
        <x:v>UNICUSANO_LAUREA_TRIENNALE_IN_INGEGNERIA_INDUSTRIALE_L__ASIG003</x:v>
      </x:c>
      <x:c r="P770" t="str">
        <x:v>Nombre/código/créditos/periodo/tipo</x:v>
      </x:c>
      <x:c r="Q770" t="str">
        <x:v>NR</x:v>
      </x:c>
      <x:c r="R770" t="str">
        <x:v>Piano di studi ufficiale A.A. 2025/2026 — última versión oficial recuperada</x:v>
      </x:c>
      <x:c r="S770" t="str">
        <x:v>NR — Analisi I — 9 CFU/ECTS — 1.º semestre</x:v>
      </x:c>
      <x:c r="T770" t="str">
        <x:v>URL en 13_Fuentes</x:v>
      </x:c>
      <x:c r="U770" t="str">
        <x:v>Alta</x:v>
      </x:c>
      <x:c r="V770"/>
    </x:row>
    <x:row r="771">
      <x:c r="A771" t="str">
        <x:v>CUR_AGRO_UNICUSANO</x:v>
      </x:c>
      <x:c r="B771" t="str">
        <x:v>UNICUSANO</x:v>
      </x:c>
      <x:c r="C771" t="str">
        <x:v>Grado/Bachelor</x:v>
      </x:c>
      <x:c r="D771" t="str">
        <x:v>Programa completo</x:v>
      </x:c>
      <x:c r="E771" t="str">
        <x:v>INTEGRAR CON BANDERA</x:v>
      </x:c>
      <x:c r="F771" t="str">
        <x:v>APTA PARA BASE MAESTRA</x:v>
      </x:c>
      <x:c r="G771" t="str">
        <x:v>Sí</x:v>
      </x:c>
      <x:c r="H771" t="str">
        <x:v>Sí</x:v>
      </x:c>
      <x:c r="I771" t="str">
        <x:v>No</x:v>
      </x:c>
      <x:c r="J771" t="str">
        <x:v>No</x:v>
      </x:c>
      <x:c r="K771" t="str">
        <x:v>No</x:v>
      </x:c>
      <x:c r="L771" t="str">
        <x:v>UNICUSANO_LAUREA_TRIENNALE_IN_INGEGNERIA_INDUSTRIALE_L__EV00004</x:v>
      </x:c>
      <x:c r="M771" t="str">
        <x:v>UNICUSANO_LAUREA_TRIENNALE_IN_INGEGNERIA_INDUSTRIALE_L__F001</x:v>
      </x:c>
      <x:c r="N771" t="str">
        <x:v>Asignatura</x:v>
      </x:c>
      <x:c r="O771" t="str">
        <x:v>UNICUSANO_LAUREA_TRIENNALE_IN_INGEGNERIA_INDUSTRIALE_L__ASIG004</x:v>
      </x:c>
      <x:c r="P771" t="str">
        <x:v>Nombre/código/créditos/periodo/tipo</x:v>
      </x:c>
      <x:c r="Q771" t="str">
        <x:v>NR</x:v>
      </x:c>
      <x:c r="R771" t="str">
        <x:v>Piano di studi ufficiale A.A. 2025/2026 — última versión oficial recuperada</x:v>
      </x:c>
      <x:c r="S771" t="str">
        <x:v>NR — Chimica Generale — 9 CFU/ECTS — 1.º semestre</x:v>
      </x:c>
      <x:c r="T771" t="str">
        <x:v>URL en 13_Fuentes</x:v>
      </x:c>
      <x:c r="U771" t="str">
        <x:v>Alta</x:v>
      </x:c>
      <x:c r="V771"/>
    </x:row>
    <x:row r="772">
      <x:c r="A772" t="str">
        <x:v>CUR_AGRO_UNICUSANO</x:v>
      </x:c>
      <x:c r="B772" t="str">
        <x:v>UNICUSANO</x:v>
      </x:c>
      <x:c r="C772" t="str">
        <x:v>Grado/Bachelor</x:v>
      </x:c>
      <x:c r="D772" t="str">
        <x:v>Programa completo</x:v>
      </x:c>
      <x:c r="E772" t="str">
        <x:v>INTEGRAR CON BANDERA</x:v>
      </x:c>
      <x:c r="F772" t="str">
        <x:v>APTA PARA BASE MAESTRA</x:v>
      </x:c>
      <x:c r="G772" t="str">
        <x:v>Sí</x:v>
      </x:c>
      <x:c r="H772" t="str">
        <x:v>Sí</x:v>
      </x:c>
      <x:c r="I772" t="str">
        <x:v>No</x:v>
      </x:c>
      <x:c r="J772" t="str">
        <x:v>No</x:v>
      </x:c>
      <x:c r="K772" t="str">
        <x:v>No</x:v>
      </x:c>
      <x:c r="L772" t="str">
        <x:v>UNICUSANO_LAUREA_TRIENNALE_IN_INGEGNERIA_INDUSTRIALE_L__EV00005</x:v>
      </x:c>
      <x:c r="M772" t="str">
        <x:v>UNICUSANO_LAUREA_TRIENNALE_IN_INGEGNERIA_INDUSTRIALE_L__F001</x:v>
      </x:c>
      <x:c r="N772" t="str">
        <x:v>Asignatura</x:v>
      </x:c>
      <x:c r="O772" t="str">
        <x:v>UNICUSANO_LAUREA_TRIENNALE_IN_INGEGNERIA_INDUSTRIALE_L__ASIG005</x:v>
      </x:c>
      <x:c r="P772" t="str">
        <x:v>Nombre/código/créditos/periodo/tipo</x:v>
      </x:c>
      <x:c r="Q772" t="str">
        <x:v>NR</x:v>
      </x:c>
      <x:c r="R772" t="str">
        <x:v>Piano di studi ufficiale A.A. 2025/2026 — última versión oficial recuperada</x:v>
      </x:c>
      <x:c r="S772" t="str">
        <x:v>NR — Fisica generale I — 9 CFU/ECTS — 1.º semestre</x:v>
      </x:c>
      <x:c r="T772" t="str">
        <x:v>URL en 13_Fuentes</x:v>
      </x:c>
      <x:c r="U772" t="str">
        <x:v>Alta</x:v>
      </x:c>
      <x:c r="V772"/>
    </x:row>
    <x:row r="773">
      <x:c r="A773" t="str">
        <x:v>CUR_AGRO_UNICUSANO</x:v>
      </x:c>
      <x:c r="B773" t="str">
        <x:v>UNICUSANO</x:v>
      </x:c>
      <x:c r="C773" t="str">
        <x:v>Grado/Bachelor</x:v>
      </x:c>
      <x:c r="D773" t="str">
        <x:v>Programa completo</x:v>
      </x:c>
      <x:c r="E773" t="str">
        <x:v>INTEGRAR CON BANDERA</x:v>
      </x:c>
      <x:c r="F773" t="str">
        <x:v>APTA PARA BASE MAESTRA</x:v>
      </x:c>
      <x:c r="G773" t="str">
        <x:v>Sí</x:v>
      </x:c>
      <x:c r="H773" t="str">
        <x:v>Sí</x:v>
      </x:c>
      <x:c r="I773" t="str">
        <x:v>No</x:v>
      </x:c>
      <x:c r="J773" t="str">
        <x:v>No</x:v>
      </x:c>
      <x:c r="K773" t="str">
        <x:v>No</x:v>
      </x:c>
      <x:c r="L773" t="str">
        <x:v>UNICUSANO_LAUREA_TRIENNALE_IN_INGEGNERIA_INDUSTRIALE_L__EV00006</x:v>
      </x:c>
      <x:c r="M773" t="str">
        <x:v>UNICUSANO_LAUREA_TRIENNALE_IN_INGEGNERIA_INDUSTRIALE_L__F001</x:v>
      </x:c>
      <x:c r="N773" t="str">
        <x:v>Asignatura</x:v>
      </x:c>
      <x:c r="O773" t="str">
        <x:v>UNICUSANO_LAUREA_TRIENNALE_IN_INGEGNERIA_INDUSTRIALE_L__ASIG006</x:v>
      </x:c>
      <x:c r="P773" t="str">
        <x:v>Nombre/código/créditos/periodo/tipo</x:v>
      </x:c>
      <x:c r="Q773" t="str">
        <x:v>NR</x:v>
      </x:c>
      <x:c r="R773" t="str">
        <x:v>Piano di studi ufficiale A.A. 2025/2026 — última versión oficial recuperada</x:v>
      </x:c>
      <x:c r="S773" t="str">
        <x:v>NR — Inglese — 6 CFU/ECTS — 1.º semestre</x:v>
      </x:c>
      <x:c r="T773" t="str">
        <x:v>URL en 13_Fuentes</x:v>
      </x:c>
      <x:c r="U773" t="str">
        <x:v>Alta</x:v>
      </x:c>
      <x:c r="V773"/>
    </x:row>
    <x:row r="774">
      <x:c r="A774" t="str">
        <x:v>CUR_AGRO_UNICUSANO</x:v>
      </x:c>
      <x:c r="B774" t="str">
        <x:v>UNICUSANO</x:v>
      </x:c>
      <x:c r="C774" t="str">
        <x:v>Grado/Bachelor</x:v>
      </x:c>
      <x:c r="D774" t="str">
        <x:v>Programa completo</x:v>
      </x:c>
      <x:c r="E774" t="str">
        <x:v>INTEGRAR CON BANDERA</x:v>
      </x:c>
      <x:c r="F774" t="str">
        <x:v>APTA PARA BASE MAESTRA</x:v>
      </x:c>
      <x:c r="G774" t="str">
        <x:v>Sí</x:v>
      </x:c>
      <x:c r="H774" t="str">
        <x:v>Sí</x:v>
      </x:c>
      <x:c r="I774" t="str">
        <x:v>No</x:v>
      </x:c>
      <x:c r="J774" t="str">
        <x:v>No</x:v>
      </x:c>
      <x:c r="K774" t="str">
        <x:v>No</x:v>
      </x:c>
      <x:c r="L774" t="str">
        <x:v>UNICUSANO_LAUREA_TRIENNALE_IN_INGEGNERIA_INDUSTRIALE_L__EV00007</x:v>
      </x:c>
      <x:c r="M774" t="str">
        <x:v>UNICUSANO_LAUREA_TRIENNALE_IN_INGEGNERIA_INDUSTRIALE_L__F001</x:v>
      </x:c>
      <x:c r="N774" t="str">
        <x:v>Asignatura</x:v>
      </x:c>
      <x:c r="O774" t="str">
        <x:v>UNICUSANO_LAUREA_TRIENNALE_IN_INGEGNERIA_INDUSTRIALE_L__ASIG007</x:v>
      </x:c>
      <x:c r="P774" t="str">
        <x:v>Nombre/código/créditos/periodo/tipo</x:v>
      </x:c>
      <x:c r="Q774" t="str">
        <x:v>NR</x:v>
      </x:c>
      <x:c r="R774" t="str">
        <x:v>Piano di studi ufficiale A.A. 2025/2026 — última versión oficial recuperada</x:v>
      </x:c>
      <x:c r="S774" t="str">
        <x:v>NR — Probabilità e Statistica — 6 CFU/ECTS — 1.º semestre</x:v>
      </x:c>
      <x:c r="T774" t="str">
        <x:v>URL en 13_Fuentes</x:v>
      </x:c>
      <x:c r="U774" t="str">
        <x:v>Alta</x:v>
      </x:c>
      <x:c r="V774"/>
    </x:row>
    <x:row r="775">
      <x:c r="A775" t="str">
        <x:v>CUR_AGRO_UNICUSANO</x:v>
      </x:c>
      <x:c r="B775" t="str">
        <x:v>UNICUSANO</x:v>
      </x:c>
      <x:c r="C775" t="str">
        <x:v>Grado/Bachelor</x:v>
      </x:c>
      <x:c r="D775" t="str">
        <x:v>Programa completo</x:v>
      </x:c>
      <x:c r="E775" t="str">
        <x:v>INTEGRAR CON BANDERA</x:v>
      </x:c>
      <x:c r="F775" t="str">
        <x:v>APTA PARA BASE MAESTRA</x:v>
      </x:c>
      <x:c r="G775" t="str">
        <x:v>Sí</x:v>
      </x:c>
      <x:c r="H775" t="str">
        <x:v>Sí</x:v>
      </x:c>
      <x:c r="I775" t="str">
        <x:v>No</x:v>
      </x:c>
      <x:c r="J775" t="str">
        <x:v>No</x:v>
      </x:c>
      <x:c r="K775" t="str">
        <x:v>No</x:v>
      </x:c>
      <x:c r="L775" t="str">
        <x:v>UNICUSANO_LAUREA_TRIENNALE_IN_INGEGNERIA_INDUSTRIALE_L__EV00008</x:v>
      </x:c>
      <x:c r="M775" t="str">
        <x:v>UNICUSANO_LAUREA_TRIENNALE_IN_INGEGNERIA_INDUSTRIALE_L__F001</x:v>
      </x:c>
      <x:c r="N775" t="str">
        <x:v>Asignatura</x:v>
      </x:c>
      <x:c r="O775" t="str">
        <x:v>UNICUSANO_LAUREA_TRIENNALE_IN_INGEGNERIA_INDUSTRIALE_L__ASIG008</x:v>
      </x:c>
      <x:c r="P775" t="str">
        <x:v>Nombre/código/créditos/periodo/tipo</x:v>
      </x:c>
      <x:c r="Q775" t="str">
        <x:v>NR</x:v>
      </x:c>
      <x:c r="R775" t="str">
        <x:v>Piano di studi ufficiale A.A. 2025/2026 — última versión oficial recuperada</x:v>
      </x:c>
      <x:c r="S775" t="str">
        <x:v>NR — Informatica — 6 CFU/ECTS — 1.º semestre</x:v>
      </x:c>
      <x:c r="T775" t="str">
        <x:v>URL en 13_Fuentes</x:v>
      </x:c>
      <x:c r="U775" t="str">
        <x:v>Alta</x:v>
      </x:c>
      <x:c r="V775"/>
    </x:row>
    <x:row r="776">
      <x:c r="A776" t="str">
        <x:v>CUR_AGRO_UNICUSANO</x:v>
      </x:c>
      <x:c r="B776" t="str">
        <x:v>UNICUSANO</x:v>
      </x:c>
      <x:c r="C776" t="str">
        <x:v>Grado/Bachelor</x:v>
      </x:c>
      <x:c r="D776" t="str">
        <x:v>Programa completo</x:v>
      </x:c>
      <x:c r="E776" t="str">
        <x:v>INTEGRAR CON BANDERA</x:v>
      </x:c>
      <x:c r="F776" t="str">
        <x:v>APTA PARA BASE MAESTRA</x:v>
      </x:c>
      <x:c r="G776" t="str">
        <x:v>Sí</x:v>
      </x:c>
      <x:c r="H776" t="str">
        <x:v>Sí</x:v>
      </x:c>
      <x:c r="I776" t="str">
        <x:v>No</x:v>
      </x:c>
      <x:c r="J776" t="str">
        <x:v>No</x:v>
      </x:c>
      <x:c r="K776" t="str">
        <x:v>No</x:v>
      </x:c>
      <x:c r="L776" t="str">
        <x:v>UNICUSANO_LAUREA_TRIENNALE_IN_INGEGNERIA_INDUSTRIALE_L__EV00009</x:v>
      </x:c>
      <x:c r="M776" t="str">
        <x:v>UNICUSANO_LAUREA_TRIENNALE_IN_INGEGNERIA_INDUSTRIALE_L__F001</x:v>
      </x:c>
      <x:c r="N776" t="str">
        <x:v>Asignatura</x:v>
      </x:c>
      <x:c r="O776" t="str">
        <x:v>UNICUSANO_LAUREA_TRIENNALE_IN_INGEGNERIA_INDUSTRIALE_L__ASIG009</x:v>
      </x:c>
      <x:c r="P776" t="str">
        <x:v>Nombre/código/créditos/periodo/tipo</x:v>
      </x:c>
      <x:c r="Q776" t="str">
        <x:v>NR</x:v>
      </x:c>
      <x:c r="R776" t="str">
        <x:v>Piano di studi ufficiale A.A. 2025/2026 — última versión oficial recuperada</x:v>
      </x:c>
      <x:c r="S776" t="str">
        <x:v>NR — Disegno Industriale — 6 CFU/ECTS — 3.º semestre</x:v>
      </x:c>
      <x:c r="T776" t="str">
        <x:v>URL en 13_Fuentes</x:v>
      </x:c>
      <x:c r="U776" t="str">
        <x:v>Alta</x:v>
      </x:c>
      <x:c r="V776"/>
    </x:row>
    <x:row r="777">
      <x:c r="A777" t="str">
        <x:v>CUR_AGRO_UNICUSANO</x:v>
      </x:c>
      <x:c r="B777" t="str">
        <x:v>UNICUSANO</x:v>
      </x:c>
      <x:c r="C777" t="str">
        <x:v>Grado/Bachelor</x:v>
      </x:c>
      <x:c r="D777" t="str">
        <x:v>Programa completo</x:v>
      </x:c>
      <x:c r="E777" t="str">
        <x:v>INTEGRAR CON BANDERA</x:v>
      </x:c>
      <x:c r="F777" t="str">
        <x:v>APTA PARA BASE MAESTRA</x:v>
      </x:c>
      <x:c r="G777" t="str">
        <x:v>Sí</x:v>
      </x:c>
      <x:c r="H777" t="str">
        <x:v>Sí</x:v>
      </x:c>
      <x:c r="I777" t="str">
        <x:v>No</x:v>
      </x:c>
      <x:c r="J777" t="str">
        <x:v>No</x:v>
      </x:c>
      <x:c r="K777" t="str">
        <x:v>No</x:v>
      </x:c>
      <x:c r="L777" t="str">
        <x:v>UNICUSANO_LAUREA_TRIENNALE_IN_INGEGNERIA_INDUSTRIALE_L__EV00010</x:v>
      </x:c>
      <x:c r="M777" t="str">
        <x:v>UNICUSANO_LAUREA_TRIENNALE_IN_INGEGNERIA_INDUSTRIALE_L__F001</x:v>
      </x:c>
      <x:c r="N777" t="str">
        <x:v>Asignatura</x:v>
      </x:c>
      <x:c r="O777" t="str">
        <x:v>UNICUSANO_LAUREA_TRIENNALE_IN_INGEGNERIA_INDUSTRIALE_L__ASIG010</x:v>
      </x:c>
      <x:c r="P777" t="str">
        <x:v>Nombre/código/créditos/periodo/tipo</x:v>
      </x:c>
      <x:c r="Q777" t="str">
        <x:v>NR</x:v>
      </x:c>
      <x:c r="R777" t="str">
        <x:v>Piano di studi ufficiale A.A. 2025/2026 — última versión oficial recuperada</x:v>
      </x:c>
      <x:c r="S777" t="str">
        <x:v>NR — Termodinamica applicata — 9 CFU/ECTS — 3.º semestre</x:v>
      </x:c>
      <x:c r="T777" t="str">
        <x:v>URL en 13_Fuentes</x:v>
      </x:c>
      <x:c r="U777" t="str">
        <x:v>Alta</x:v>
      </x:c>
      <x:c r="V777"/>
    </x:row>
    <x:row r="778">
      <x:c r="A778" t="str">
        <x:v>CUR_AGRO_UNICUSANO</x:v>
      </x:c>
      <x:c r="B778" t="str">
        <x:v>UNICUSANO</x:v>
      </x:c>
      <x:c r="C778" t="str">
        <x:v>Grado/Bachelor</x:v>
      </x:c>
      <x:c r="D778" t="str">
        <x:v>Programa completo</x:v>
      </x:c>
      <x:c r="E778" t="str">
        <x:v>INTEGRAR CON BANDERA</x:v>
      </x:c>
      <x:c r="F778" t="str">
        <x:v>APTA PARA BASE MAESTRA</x:v>
      </x:c>
      <x:c r="G778" t="str">
        <x:v>Sí</x:v>
      </x:c>
      <x:c r="H778" t="str">
        <x:v>Sí</x:v>
      </x:c>
      <x:c r="I778" t="str">
        <x:v>No</x:v>
      </x:c>
      <x:c r="J778" t="str">
        <x:v>No</x:v>
      </x:c>
      <x:c r="K778" t="str">
        <x:v>No</x:v>
      </x:c>
      <x:c r="L778" t="str">
        <x:v>UNICUSANO_LAUREA_TRIENNALE_IN_INGEGNERIA_INDUSTRIALE_L__EV00011</x:v>
      </x:c>
      <x:c r="M778" t="str">
        <x:v>UNICUSANO_LAUREA_TRIENNALE_IN_INGEGNERIA_INDUSTRIALE_L__F001</x:v>
      </x:c>
      <x:c r="N778" t="str">
        <x:v>Asignatura</x:v>
      </x:c>
      <x:c r="O778" t="str">
        <x:v>UNICUSANO_LAUREA_TRIENNALE_IN_INGEGNERIA_INDUSTRIALE_L__ASIG011</x:v>
      </x:c>
      <x:c r="P778" t="str">
        <x:v>Nombre/código/créditos/periodo/tipo</x:v>
      </x:c>
      <x:c r="Q778" t="str">
        <x:v>NR</x:v>
      </x:c>
      <x:c r="R778" t="str">
        <x:v>Piano di studi ufficiale A.A. 2025/2026 — última versión oficial recuperada</x:v>
      </x:c>
      <x:c r="S778" t="str">
        <x:v>NR — Impianti industriali — 6 CFU/ECTS — 3.º semestre</x:v>
      </x:c>
      <x:c r="T778" t="str">
        <x:v>URL en 13_Fuentes</x:v>
      </x:c>
      <x:c r="U778" t="str">
        <x:v>Alta</x:v>
      </x:c>
      <x:c r="V778"/>
    </x:row>
    <x:row r="779">
      <x:c r="A779" t="str">
        <x:v>CUR_AGRO_UNICUSANO</x:v>
      </x:c>
      <x:c r="B779" t="str">
        <x:v>UNICUSANO</x:v>
      </x:c>
      <x:c r="C779" t="str">
        <x:v>Grado/Bachelor</x:v>
      </x:c>
      <x:c r="D779" t="str">
        <x:v>Programa completo</x:v>
      </x:c>
      <x:c r="E779" t="str">
        <x:v>INTEGRAR CON BANDERA</x:v>
      </x:c>
      <x:c r="F779" t="str">
        <x:v>APTA PARA BASE MAESTRA</x:v>
      </x:c>
      <x:c r="G779" t="str">
        <x:v>Sí</x:v>
      </x:c>
      <x:c r="H779" t="str">
        <x:v>Sí</x:v>
      </x:c>
      <x:c r="I779" t="str">
        <x:v>No</x:v>
      </x:c>
      <x:c r="J779" t="str">
        <x:v>No</x:v>
      </x:c>
      <x:c r="K779" t="str">
        <x:v>No</x:v>
      </x:c>
      <x:c r="L779" t="str">
        <x:v>UNICUSANO_LAUREA_TRIENNALE_IN_INGEGNERIA_INDUSTRIALE_L__EV00012</x:v>
      </x:c>
      <x:c r="M779" t="str">
        <x:v>UNICUSANO_LAUREA_TRIENNALE_IN_INGEGNERIA_INDUSTRIALE_L__F001</x:v>
      </x:c>
      <x:c r="N779" t="str">
        <x:v>Asignatura</x:v>
      </x:c>
      <x:c r="O779" t="str">
        <x:v>UNICUSANO_LAUREA_TRIENNALE_IN_INGEGNERIA_INDUSTRIALE_L__ASIG012</x:v>
      </x:c>
      <x:c r="P779" t="str">
        <x:v>Nombre/código/créditos/periodo/tipo</x:v>
      </x:c>
      <x:c r="Q779" t="str">
        <x:v>NR</x:v>
      </x:c>
      <x:c r="R779" t="str">
        <x:v>Piano di studi ufficiale A.A. 2025/2026 — última versión oficial recuperada</x:v>
      </x:c>
      <x:c r="S779" t="str">
        <x:v>NR — Meccanica applicata e automatica — 6 CFU/ECTS — 3.º semestre</x:v>
      </x:c>
      <x:c r="T779" t="str">
        <x:v>URL en 13_Fuentes</x:v>
      </x:c>
      <x:c r="U779" t="str">
        <x:v>Alta</x:v>
      </x:c>
      <x:c r="V779"/>
    </x:row>
    <x:row r="780">
      <x:c r="A780" t="str">
        <x:v>CUR_AGRO_UNICUSANO</x:v>
      </x:c>
      <x:c r="B780" t="str">
        <x:v>UNICUSANO</x:v>
      </x:c>
      <x:c r="C780" t="str">
        <x:v>Grado/Bachelor</x:v>
      </x:c>
      <x:c r="D780" t="str">
        <x:v>Programa completo</x:v>
      </x:c>
      <x:c r="E780" t="str">
        <x:v>INTEGRAR CON BANDERA</x:v>
      </x:c>
      <x:c r="F780" t="str">
        <x:v>APTA PARA BASE MAESTRA</x:v>
      </x:c>
      <x:c r="G780" t="str">
        <x:v>Sí</x:v>
      </x:c>
      <x:c r="H780" t="str">
        <x:v>Sí</x:v>
      </x:c>
      <x:c r="I780" t="str">
        <x:v>No</x:v>
      </x:c>
      <x:c r="J780" t="str">
        <x:v>No</x:v>
      </x:c>
      <x:c r="K780" t="str">
        <x:v>No</x:v>
      </x:c>
      <x:c r="L780" t="str">
        <x:v>UNICUSANO_LAUREA_TRIENNALE_IN_INGEGNERIA_INDUSTRIALE_L__EV00013</x:v>
      </x:c>
      <x:c r="M780" t="str">
        <x:v>UNICUSANO_LAUREA_TRIENNALE_IN_INGEGNERIA_INDUSTRIALE_L__F001</x:v>
      </x:c>
      <x:c r="N780" t="str">
        <x:v>Asignatura</x:v>
      </x:c>
      <x:c r="O780" t="str">
        <x:v>UNICUSANO_LAUREA_TRIENNALE_IN_INGEGNERIA_INDUSTRIALE_L__ASIG013</x:v>
      </x:c>
      <x:c r="P780" t="str">
        <x:v>Nombre/código/créditos/periodo/tipo</x:v>
      </x:c>
      <x:c r="Q780" t="str">
        <x:v>NR</x:v>
      </x:c>
      <x:c r="R780" t="str">
        <x:v>Piano di studi ufficiale A.A. 2025/2026 — última versión oficial recuperada</x:v>
      </x:c>
      <x:c r="S780" t="str">
        <x:v>NR — Operazioni unitarie dell’industria alimentare — 9 CFU/ECTS — 4.º semestre</x:v>
      </x:c>
      <x:c r="T780" t="str">
        <x:v>URL en 13_Fuentes</x:v>
      </x:c>
      <x:c r="U780" t="str">
        <x:v>Alta</x:v>
      </x:c>
      <x:c r="V780"/>
    </x:row>
    <x:row r="781">
      <x:c r="A781" t="str">
        <x:v>CUR_AGRO_UNICUSANO</x:v>
      </x:c>
      <x:c r="B781" t="str">
        <x:v>UNICUSANO</x:v>
      </x:c>
      <x:c r="C781" t="str">
        <x:v>Grado/Bachelor</x:v>
      </x:c>
      <x:c r="D781" t="str">
        <x:v>Programa completo</x:v>
      </x:c>
      <x:c r="E781" t="str">
        <x:v>INTEGRAR CON BANDERA</x:v>
      </x:c>
      <x:c r="F781" t="str">
        <x:v>APTA PARA BASE MAESTRA</x:v>
      </x:c>
      <x:c r="G781" t="str">
        <x:v>Sí</x:v>
      </x:c>
      <x:c r="H781" t="str">
        <x:v>Sí</x:v>
      </x:c>
      <x:c r="I781" t="str">
        <x:v>No</x:v>
      </x:c>
      <x:c r="J781" t="str">
        <x:v>No</x:v>
      </x:c>
      <x:c r="K781" t="str">
        <x:v>No</x:v>
      </x:c>
      <x:c r="L781" t="str">
        <x:v>UNICUSANO_LAUREA_TRIENNALE_IN_INGEGNERIA_INDUSTRIALE_L__EV00014</x:v>
      </x:c>
      <x:c r="M781" t="str">
        <x:v>UNICUSANO_LAUREA_TRIENNALE_IN_INGEGNERIA_INDUSTRIALE_L__F001</x:v>
      </x:c>
      <x:c r="N781" t="str">
        <x:v>Asignatura</x:v>
      </x:c>
      <x:c r="O781" t="str">
        <x:v>UNICUSANO_LAUREA_TRIENNALE_IN_INGEGNERIA_INDUSTRIALE_L__ASIG014</x:v>
      </x:c>
      <x:c r="P781" t="str">
        <x:v>Nombre/código/créditos/periodo/tipo</x:v>
      </x:c>
      <x:c r="Q781" t="str">
        <x:v>NR</x:v>
      </x:c>
      <x:c r="R781" t="str">
        <x:v>Piano di studi ufficiale A.A. 2025/2026 — última versión oficial recuperada</x:v>
      </x:c>
      <x:c r="S781" t="str">
        <x:v>NR — Tecnologia Meccanica — 9 CFU/ECTS — 4.º semestre</x:v>
      </x:c>
      <x:c r="T781" t="str">
        <x:v>URL en 13_Fuentes</x:v>
      </x:c>
      <x:c r="U781" t="str">
        <x:v>Alta</x:v>
      </x:c>
      <x:c r="V781"/>
    </x:row>
    <x:row r="782">
      <x:c r="A782" t="str">
        <x:v>CUR_AGRO_UNICUSANO</x:v>
      </x:c>
      <x:c r="B782" t="str">
        <x:v>UNICUSANO</x:v>
      </x:c>
      <x:c r="C782" t="str">
        <x:v>Grado/Bachelor</x:v>
      </x:c>
      <x:c r="D782" t="str">
        <x:v>Programa completo</x:v>
      </x:c>
      <x:c r="E782" t="str">
        <x:v>INTEGRAR CON BANDERA</x:v>
      </x:c>
      <x:c r="F782" t="str">
        <x:v>APTA PARA BASE MAESTRA</x:v>
      </x:c>
      <x:c r="G782" t="str">
        <x:v>Sí</x:v>
      </x:c>
      <x:c r="H782" t="str">
        <x:v>Sí</x:v>
      </x:c>
      <x:c r="I782" t="str">
        <x:v>No</x:v>
      </x:c>
      <x:c r="J782" t="str">
        <x:v>No</x:v>
      </x:c>
      <x:c r="K782" t="str">
        <x:v>No</x:v>
      </x:c>
      <x:c r="L782" t="str">
        <x:v>UNICUSANO_LAUREA_TRIENNALE_IN_INGEGNERIA_INDUSTRIALE_L__EV00015</x:v>
      </x:c>
      <x:c r="M782" t="str">
        <x:v>UNICUSANO_LAUREA_TRIENNALE_IN_INGEGNERIA_INDUSTRIALE_L__F001</x:v>
      </x:c>
      <x:c r="N782" t="str">
        <x:v>Asignatura</x:v>
      </x:c>
      <x:c r="O782" t="str">
        <x:v>UNICUSANO_LAUREA_TRIENNALE_IN_INGEGNERIA_INDUSTRIALE_L__ASIG015</x:v>
      </x:c>
      <x:c r="P782" t="str">
        <x:v>Nombre/código/créditos/periodo/tipo</x:v>
      </x:c>
      <x:c r="Q782" t="str">
        <x:v>NR</x:v>
      </x:c>
      <x:c r="R782" t="str">
        <x:v>Piano di studi ufficiale A.A. 2025/2026 — última versión oficial recuperada</x:v>
      </x:c>
      <x:c r="S782" t="str">
        <x:v>NR — Progettazione e formulazione degli alimenti — 9 CFU/ECTS — 4.º semestre</x:v>
      </x:c>
      <x:c r="T782" t="str">
        <x:v>URL en 13_Fuentes</x:v>
      </x:c>
      <x:c r="U782" t="str">
        <x:v>Alta</x:v>
      </x:c>
      <x:c r="V782"/>
    </x:row>
    <x:row r="783">
      <x:c r="A783" t="str">
        <x:v>CUR_AGRO_UNICUSANO</x:v>
      </x:c>
      <x:c r="B783" t="str">
        <x:v>UNICUSANO</x:v>
      </x:c>
      <x:c r="C783" t="str">
        <x:v>Grado/Bachelor</x:v>
      </x:c>
      <x:c r="D783" t="str">
        <x:v>Programa completo</x:v>
      </x:c>
      <x:c r="E783" t="str">
        <x:v>INTEGRAR CON BANDERA</x:v>
      </x:c>
      <x:c r="F783" t="str">
        <x:v>APTA PARA BASE MAESTRA</x:v>
      </x:c>
      <x:c r="G783" t="str">
        <x:v>Sí</x:v>
      </x:c>
      <x:c r="H783" t="str">
        <x:v>Sí</x:v>
      </x:c>
      <x:c r="I783" t="str">
        <x:v>No</x:v>
      </x:c>
      <x:c r="J783" t="str">
        <x:v>No</x:v>
      </x:c>
      <x:c r="K783" t="str">
        <x:v>No</x:v>
      </x:c>
      <x:c r="L783" t="str">
        <x:v>UNICUSANO_LAUREA_TRIENNALE_IN_INGEGNERIA_INDUSTRIALE_L__EV00016</x:v>
      </x:c>
      <x:c r="M783" t="str">
        <x:v>UNICUSANO_LAUREA_TRIENNALE_IN_INGEGNERIA_INDUSTRIALE_L__F001</x:v>
      </x:c>
      <x:c r="N783" t="str">
        <x:v>Asignatura</x:v>
      </x:c>
      <x:c r="O783" t="str">
        <x:v>UNICUSANO_LAUREA_TRIENNALE_IN_INGEGNERIA_INDUSTRIALE_L__ASIG016</x:v>
      </x:c>
      <x:c r="P783" t="str">
        <x:v>Nombre/código/créditos/periodo/tipo</x:v>
      </x:c>
      <x:c r="Q783" t="str">
        <x:v>NR</x:v>
      </x:c>
      <x:c r="R783" t="str">
        <x:v>Piano di studi ufficiale A.A. 2025/2026 — última versión oficial recuperada</x:v>
      </x:c>
      <x:c r="S783" t="str">
        <x:v>NR — Biochimica — 9 CFU/ECTS — 5.º semestre</x:v>
      </x:c>
      <x:c r="T783" t="str">
        <x:v>URL en 13_Fuentes</x:v>
      </x:c>
      <x:c r="U783" t="str">
        <x:v>Alta</x:v>
      </x:c>
      <x:c r="V783"/>
    </x:row>
    <x:row r="784">
      <x:c r="A784" t="str">
        <x:v>CUR_AGRO_UNICUSANO</x:v>
      </x:c>
      <x:c r="B784" t="str">
        <x:v>UNICUSANO</x:v>
      </x:c>
      <x:c r="C784" t="str">
        <x:v>Grado/Bachelor</x:v>
      </x:c>
      <x:c r="D784" t="str">
        <x:v>Programa completo</x:v>
      </x:c>
      <x:c r="E784" t="str">
        <x:v>INTEGRAR CON BANDERA</x:v>
      </x:c>
      <x:c r="F784" t="str">
        <x:v>APTA PARA BASE MAESTRA</x:v>
      </x:c>
      <x:c r="G784" t="str">
        <x:v>Sí</x:v>
      </x:c>
      <x:c r="H784" t="str">
        <x:v>Sí</x:v>
      </x:c>
      <x:c r="I784" t="str">
        <x:v>No</x:v>
      </x:c>
      <x:c r="J784" t="str">
        <x:v>No</x:v>
      </x:c>
      <x:c r="K784" t="str">
        <x:v>No</x:v>
      </x:c>
      <x:c r="L784" t="str">
        <x:v>UNICUSANO_LAUREA_TRIENNALE_IN_INGEGNERIA_INDUSTRIALE_L__EV00017</x:v>
      </x:c>
      <x:c r="M784" t="str">
        <x:v>UNICUSANO_LAUREA_TRIENNALE_IN_INGEGNERIA_INDUSTRIALE_L__F001</x:v>
      </x:c>
      <x:c r="N784" t="str">
        <x:v>Asignatura</x:v>
      </x:c>
      <x:c r="O784" t="str">
        <x:v>UNICUSANO_LAUREA_TRIENNALE_IN_INGEGNERIA_INDUSTRIALE_L__ASIG017</x:v>
      </x:c>
      <x:c r="P784" t="str">
        <x:v>Nombre/código/créditos/periodo/tipo</x:v>
      </x:c>
      <x:c r="Q784" t="str">
        <x:v>NR</x:v>
      </x:c>
      <x:c r="R784" t="str">
        <x:v>Piano di studi ufficiale A.A. 2025/2026 — última versión oficial recuperada</x:v>
      </x:c>
      <x:c r="S784" t="str">
        <x:v>NR — Progettazione di impianti agroalimentari — 9 CFU/ECTS — 5.º semestre</x:v>
      </x:c>
      <x:c r="T784" t="str">
        <x:v>URL en 13_Fuentes</x:v>
      </x:c>
      <x:c r="U784" t="str">
        <x:v>Alta</x:v>
      </x:c>
      <x:c r="V784"/>
    </x:row>
    <x:row r="785">
      <x:c r="A785" t="str">
        <x:v>CUR_AGRO_UNICUSANO</x:v>
      </x:c>
      <x:c r="B785" t="str">
        <x:v>UNICUSANO</x:v>
      </x:c>
      <x:c r="C785" t="str">
        <x:v>Grado/Bachelor</x:v>
      </x:c>
      <x:c r="D785" t="str">
        <x:v>Programa completo</x:v>
      </x:c>
      <x:c r="E785" t="str">
        <x:v>INTEGRAR CON BANDERA</x:v>
      </x:c>
      <x:c r="F785" t="str">
        <x:v>APTA PARA BASE MAESTRA</x:v>
      </x:c>
      <x:c r="G785" t="str">
        <x:v>Sí</x:v>
      </x:c>
      <x:c r="H785" t="str">
        <x:v>Sí</x:v>
      </x:c>
      <x:c r="I785" t="str">
        <x:v>No</x:v>
      </x:c>
      <x:c r="J785" t="str">
        <x:v>No</x:v>
      </x:c>
      <x:c r="K785" t="str">
        <x:v>No</x:v>
      </x:c>
      <x:c r="L785" t="str">
        <x:v>UNICUSANO_LAUREA_TRIENNALE_IN_INGEGNERIA_INDUSTRIALE_L__EV00018</x:v>
      </x:c>
      <x:c r="M785" t="str">
        <x:v>UNICUSANO_LAUREA_TRIENNALE_IN_INGEGNERIA_INDUSTRIALE_L__F001</x:v>
      </x:c>
      <x:c r="N785" t="str">
        <x:v>Asignatura</x:v>
      </x:c>
      <x:c r="O785" t="str">
        <x:v>UNICUSANO_LAUREA_TRIENNALE_IN_INGEGNERIA_INDUSTRIALE_L__ASIG018</x:v>
      </x:c>
      <x:c r="P785" t="str">
        <x:v>Nombre/código/créditos/periodo/tipo</x:v>
      </x:c>
      <x:c r="Q785" t="str">
        <x:v>NR</x:v>
      </x:c>
      <x:c r="R785" t="str">
        <x:v>Piano di studi ufficiale A.A. 2025/2026 — última versión oficial recuperada</x:v>
      </x:c>
      <x:c r="S785" t="str">
        <x:v>NR — Gestione aziendale — 9 CFU/ECTS — 5.º semestre</x:v>
      </x:c>
      <x:c r="T785" t="str">
        <x:v>URL en 13_Fuentes</x:v>
      </x:c>
      <x:c r="U785" t="str">
        <x:v>Alta</x:v>
      </x:c>
      <x:c r="V785"/>
    </x:row>
    <x:row r="786">
      <x:c r="A786" t="str">
        <x:v>CUR_AGRO_UNICUSANO</x:v>
      </x:c>
      <x:c r="B786" t="str">
        <x:v>UNICUSANO</x:v>
      </x:c>
      <x:c r="C786" t="str">
        <x:v>Grado/Bachelor</x:v>
      </x:c>
      <x:c r="D786" t="str">
        <x:v>Programa completo</x:v>
      </x:c>
      <x:c r="E786" t="str">
        <x:v>INTEGRAR CON BANDERA</x:v>
      </x:c>
      <x:c r="F786" t="str">
        <x:v>APTA PARA BASE MAESTRA</x:v>
      </x:c>
      <x:c r="G786" t="str">
        <x:v>Sí</x:v>
      </x:c>
      <x:c r="H786" t="str">
        <x:v>Sí</x:v>
      </x:c>
      <x:c r="I786" t="str">
        <x:v>No</x:v>
      </x:c>
      <x:c r="J786" t="str">
        <x:v>No</x:v>
      </x:c>
      <x:c r="K786" t="str">
        <x:v>No</x:v>
      </x:c>
      <x:c r="L786" t="str">
        <x:v>UNICUSANO_LAUREA_TRIENNALE_IN_INGEGNERIA_INDUSTRIALE_L__EV00019</x:v>
      </x:c>
      <x:c r="M786" t="str">
        <x:v>UNICUSANO_LAUREA_TRIENNALE_IN_INGEGNERIA_INDUSTRIALE_L__F001</x:v>
      </x:c>
      <x:c r="N786" t="str">
        <x:v>Asignatura</x:v>
      </x:c>
      <x:c r="O786" t="str">
        <x:v>UNICUSANO_LAUREA_TRIENNALE_IN_INGEGNERIA_INDUSTRIALE_L__ASIG019</x:v>
      </x:c>
      <x:c r="P786" t="str">
        <x:v>Nombre/código/créditos/periodo/tipo</x:v>
      </x:c>
      <x:c r="Q786" t="str">
        <x:v>NR</x:v>
      </x:c>
      <x:c r="R786" t="str">
        <x:v>Piano di studi ufficiale A.A. 2025/2026 — última versión oficial recuperada</x:v>
      </x:c>
      <x:c r="S786" t="str">
        <x:v>NR — Elementi di management per l’industria agroalimentare — 9 CFU/ECTS — 5.º semestre</x:v>
      </x:c>
      <x:c r="T786" t="str">
        <x:v>URL en 13_Fuentes</x:v>
      </x:c>
      <x:c r="U786" t="str">
        <x:v>Alta</x:v>
      </x:c>
      <x:c r="V786"/>
    </x:row>
    <x:row r="787">
      <x:c r="A787" t="str">
        <x:v>CUR_AGRO_UNICUSANO</x:v>
      </x:c>
      <x:c r="B787" t="str">
        <x:v>UNICUSANO</x:v>
      </x:c>
      <x:c r="C787" t="str">
        <x:v>Grado/Bachelor</x:v>
      </x:c>
      <x:c r="D787" t="str">
        <x:v>Programa completo</x:v>
      </x:c>
      <x:c r="E787" t="str">
        <x:v>INTEGRAR CON BANDERA</x:v>
      </x:c>
      <x:c r="F787" t="str">
        <x:v>APTA PARA BASE MAESTRA</x:v>
      </x:c>
      <x:c r="G787" t="str">
        <x:v>Sí</x:v>
      </x:c>
      <x:c r="H787" t="str">
        <x:v>Sí</x:v>
      </x:c>
      <x:c r="I787" t="str">
        <x:v>No</x:v>
      </x:c>
      <x:c r="J787" t="str">
        <x:v>No</x:v>
      </x:c>
      <x:c r="K787" t="str">
        <x:v>No</x:v>
      </x:c>
      <x:c r="L787" t="str">
        <x:v>UNICUSANO_LAUREA_TRIENNALE_IN_INGEGNERIA_INDUSTRIALE_L__EV00020</x:v>
      </x:c>
      <x:c r="M787" t="str">
        <x:v>UNICUSANO_LAUREA_TRIENNALE_IN_INGEGNERIA_INDUSTRIALE_L__F001</x:v>
      </x:c>
      <x:c r="N787" t="str">
        <x:v>Asignatura</x:v>
      </x:c>
      <x:c r="O787" t="str">
        <x:v>UNICUSANO_LAUREA_TRIENNALE_IN_INGEGNERIA_INDUSTRIALE_L__ASIG020</x:v>
      </x:c>
      <x:c r="P787" t="str">
        <x:v>Nombre/código/créditos/periodo/tipo</x:v>
      </x:c>
      <x:c r="Q787" t="str">
        <x:v>NR</x:v>
      </x:c>
      <x:c r="R787" t="str">
        <x:v>Piano di studi ufficiale A.A. 2025/2026 — última versión oficial recuperada</x:v>
      </x:c>
      <x:c r="S787" t="str">
        <x:v>NR — Energia e ambiente — 9 CFU/ECTS — 6.º semestre</x:v>
      </x:c>
      <x:c r="T787" t="str">
        <x:v>URL en 13_Fuentes</x:v>
      </x:c>
      <x:c r="U787" t="str">
        <x:v>Alta</x:v>
      </x:c>
      <x:c r="V787"/>
    </x:row>
    <x:row r="788">
      <x:c r="A788" t="str">
        <x:v>CUR_AGRO_UNICUSANO</x:v>
      </x:c>
      <x:c r="B788" t="str">
        <x:v>UNICUSANO</x:v>
      </x:c>
      <x:c r="C788" t="str">
        <x:v>Grado/Bachelor</x:v>
      </x:c>
      <x:c r="D788" t="str">
        <x:v>Programa completo</x:v>
      </x:c>
      <x:c r="E788" t="str">
        <x:v>INTEGRAR CON BANDERA</x:v>
      </x:c>
      <x:c r="F788" t="str">
        <x:v>APTA PARA BASE MAESTRA</x:v>
      </x:c>
      <x:c r="G788" t="str">
        <x:v>Sí</x:v>
      </x:c>
      <x:c r="H788" t="str">
        <x:v>Sí</x:v>
      </x:c>
      <x:c r="I788" t="str">
        <x:v>No</x:v>
      </x:c>
      <x:c r="J788" t="str">
        <x:v>No</x:v>
      </x:c>
      <x:c r="K788" t="str">
        <x:v>No</x:v>
      </x:c>
      <x:c r="L788" t="str">
        <x:v>UNICUSANO_LAUREA_TRIENNALE_IN_INGEGNERIA_INDUSTRIALE_L__EV00021</x:v>
      </x:c>
      <x:c r="M788" t="str">
        <x:v>UNICUSANO_LAUREA_TRIENNALE_IN_INGEGNERIA_INDUSTRIALE_L__F001</x:v>
      </x:c>
      <x:c r="N788" t="str">
        <x:v>Asignatura</x:v>
      </x:c>
      <x:c r="O788" t="str">
        <x:v>UNICUSANO_LAUREA_TRIENNALE_IN_INGEGNERIA_INDUSTRIALE_L__ASIG021</x:v>
      </x:c>
      <x:c r="P788" t="str">
        <x:v>Nombre/código/créditos/periodo/tipo</x:v>
      </x:c>
      <x:c r="Q788" t="str">
        <x:v>NR</x:v>
      </x:c>
      <x:c r="R788" t="str">
        <x:v>Piano di studi ufficiale A.A. 2025/2026 — última versión oficial recuperada</x:v>
      </x:c>
      <x:c r="S788" t="str">
        <x:v>NR — Materia a scelta — 6 CFU/ECTS — 6.º semestre</x:v>
      </x:c>
      <x:c r="T788" t="str">
        <x:v>URL en 13_Fuentes</x:v>
      </x:c>
      <x:c r="U788" t="str">
        <x:v>Alta</x:v>
      </x:c>
      <x:c r="V788"/>
    </x:row>
    <x:row r="789">
      <x:c r="A789" t="str">
        <x:v>CUR_AGRO_UNICUSANO</x:v>
      </x:c>
      <x:c r="B789" t="str">
        <x:v>UNICUSANO</x:v>
      </x:c>
      <x:c r="C789" t="str">
        <x:v>Grado/Bachelor</x:v>
      </x:c>
      <x:c r="D789" t="str">
        <x:v>Programa completo</x:v>
      </x:c>
      <x:c r="E789" t="str">
        <x:v>INTEGRAR CON BANDERA</x:v>
      </x:c>
      <x:c r="F789" t="str">
        <x:v>APTA PARA BASE MAESTRA</x:v>
      </x:c>
      <x:c r="G789" t="str">
        <x:v>Sí</x:v>
      </x:c>
      <x:c r="H789" t="str">
        <x:v>Sí</x:v>
      </x:c>
      <x:c r="I789" t="str">
        <x:v>No</x:v>
      </x:c>
      <x:c r="J789" t="str">
        <x:v>No</x:v>
      </x:c>
      <x:c r="K789" t="str">
        <x:v>No</x:v>
      </x:c>
      <x:c r="L789" t="str">
        <x:v>UNICUSANO_LAUREA_TRIENNALE_IN_INGEGNERIA_INDUSTRIALE_L__EV00022</x:v>
      </x:c>
      <x:c r="M789" t="str">
        <x:v>UNICUSANO_LAUREA_TRIENNALE_IN_INGEGNERIA_INDUSTRIALE_L__F001</x:v>
      </x:c>
      <x:c r="N789" t="str">
        <x:v>Asignatura</x:v>
      </x:c>
      <x:c r="O789" t="str">
        <x:v>UNICUSANO_LAUREA_TRIENNALE_IN_INGEGNERIA_INDUSTRIALE_L__ASIG022</x:v>
      </x:c>
      <x:c r="P789" t="str">
        <x:v>Nombre/código/créditos/periodo/tipo</x:v>
      </x:c>
      <x:c r="Q789" t="str">
        <x:v>NR</x:v>
      </x:c>
      <x:c r="R789" t="str">
        <x:v>Piano di studi ufficiale A.A. 2025/2026 — última versión oficial recuperada</x:v>
      </x:c>
      <x:c r="S789" t="str">
        <x:v>NR — Tirocinio — 6 CFU/ECTS — 6.º semestre</x:v>
      </x:c>
      <x:c r="T789" t="str">
        <x:v>URL en 13_Fuentes</x:v>
      </x:c>
      <x:c r="U789" t="str">
        <x:v>Alta</x:v>
      </x:c>
      <x:c r="V789"/>
    </x:row>
    <x:row r="790">
      <x:c r="A790" t="str">
        <x:v>CUR_AGRO_UNICUSANO</x:v>
      </x:c>
      <x:c r="B790" t="str">
        <x:v>UNICUSANO</x:v>
      </x:c>
      <x:c r="C790" t="str">
        <x:v>Grado/Bachelor</x:v>
      </x:c>
      <x:c r="D790" t="str">
        <x:v>Programa completo</x:v>
      </x:c>
      <x:c r="E790" t="str">
        <x:v>INTEGRAR CON BANDERA</x:v>
      </x:c>
      <x:c r="F790" t="str">
        <x:v>APTA PARA BASE MAESTRA</x:v>
      </x:c>
      <x:c r="G790" t="str">
        <x:v>Sí</x:v>
      </x:c>
      <x:c r="H790" t="str">
        <x:v>Sí</x:v>
      </x:c>
      <x:c r="I790" t="str">
        <x:v>No</x:v>
      </x:c>
      <x:c r="J790" t="str">
        <x:v>No</x:v>
      </x:c>
      <x:c r="K790" t="str">
        <x:v>No</x:v>
      </x:c>
      <x:c r="L790" t="str">
        <x:v>UNICUSANO_LAUREA_TRIENNALE_IN_INGEGNERIA_INDUSTRIALE_L__EV00023</x:v>
      </x:c>
      <x:c r="M790" t="str">
        <x:v>UNICUSANO_LAUREA_TRIENNALE_IN_INGEGNERIA_INDUSTRIALE_L__F001</x:v>
      </x:c>
      <x:c r="N790" t="str">
        <x:v>Asignatura</x:v>
      </x:c>
      <x:c r="O790" t="str">
        <x:v>UNICUSANO_LAUREA_TRIENNALE_IN_INGEGNERIA_INDUSTRIALE_L__ASIG023</x:v>
      </x:c>
      <x:c r="P790" t="str">
        <x:v>Nombre/código/créditos/periodo/tipo</x:v>
      </x:c>
      <x:c r="Q790" t="str">
        <x:v>NR</x:v>
      </x:c>
      <x:c r="R790" t="str">
        <x:v>Piano di studi ufficiale A.A. 2025/2026 — última versión oficial recuperada</x:v>
      </x:c>
      <x:c r="S790" t="str">
        <x:v>NR — Prova finale — 3 CFU/ECTS — 6.º semestre</x:v>
      </x:c>
      <x:c r="T790" t="str">
        <x:v>URL en 13_Fuentes</x:v>
      </x:c>
      <x:c r="U790" t="str">
        <x:v>Alta</x:v>
      </x:c>
      <x:c r="V790"/>
    </x:row>
    <x:row r="791">
      <x:c r="A791" t="str">
        <x:v>CUR_AGRO_UNICUSANO</x:v>
      </x:c>
      <x:c r="B791" t="str">
        <x:v>UNICUSANO</x:v>
      </x:c>
      <x:c r="C791" t="str">
        <x:v>Grado/Bachelor</x:v>
      </x:c>
      <x:c r="D791" t="str">
        <x:v>Programa completo</x:v>
      </x:c>
      <x:c r="E791" t="str">
        <x:v>INTEGRAR CON BANDERA</x:v>
      </x:c>
      <x:c r="F791" t="str">
        <x:v>APTA PARA BASE MAESTRA</x:v>
      </x:c>
      <x:c r="G791" t="str">
        <x:v>Sí</x:v>
      </x:c>
      <x:c r="H791" t="str">
        <x:v>Sí</x:v>
      </x:c>
      <x:c r="I791" t="str">
        <x:v>No</x:v>
      </x:c>
      <x:c r="J791" t="str">
        <x:v>No</x:v>
      </x:c>
      <x:c r="K791" t="str">
        <x:v>No</x:v>
      </x:c>
      <x:c r="L791" t="str">
        <x:v>UNICUSANO_LAUREA_TRIENNALE_IN_INGEGNERIA_INDUSTRIALE_L__EV00024</x:v>
      </x:c>
      <x:c r="M791" t="str">
        <x:v>UNICUSANO_LAUREA_TRIENNALE_IN_INGEGNERIA_INDUSTRIALE_L__F002</x:v>
      </x:c>
      <x:c r="N791" t="str">
        <x:v>Resultado</x:v>
      </x:c>
      <x:c r="O791" t="str">
        <x:v>UNICUSANO_LAUREA_TRIENNALE_IN_INGEGNERIA_INDUSTRIALE_L__RES001</x:v>
      </x:c>
      <x:c r="P791" t="str">
        <x:v>Texto formativo</x:v>
      </x:c>
      <x:c r="Q791" t="str">
        <x:v>NR</x:v>
      </x:c>
      <x:c r="R791" t="str">
        <x:v>Capa formativa</x:v>
      </x:c>
      <x:c r="S791" t="str">
        <x:v>OBJ1 — Proporcionar una formación de ingeniería industrial con capacidad de modelar problemas, seleccionar soluciones y operar en contextos productivos agroindustriales.</x:v>
      </x:c>
      <x:c r="T791" t="str">
        <x:v>URL en 13_Fuentes</x:v>
      </x:c>
      <x:c r="U791" t="str">
        <x:v>Alta</x:v>
      </x:c>
      <x:c r="V791"/>
    </x:row>
    <x:row r="792">
      <x:c r="A792" t="str">
        <x:v>CUR_AGRO_UNICUSANO</x:v>
      </x:c>
      <x:c r="B792" t="str">
        <x:v>UNICUSANO</x:v>
      </x:c>
      <x:c r="C792" t="str">
        <x:v>Grado/Bachelor</x:v>
      </x:c>
      <x:c r="D792" t="str">
        <x:v>Programa completo</x:v>
      </x:c>
      <x:c r="E792" t="str">
        <x:v>INTEGRAR CON BANDERA</x:v>
      </x:c>
      <x:c r="F792" t="str">
        <x:v>APTA PARA BASE MAESTRA</x:v>
      </x:c>
      <x:c r="G792" t="str">
        <x:v>Sí</x:v>
      </x:c>
      <x:c r="H792" t="str">
        <x:v>Sí</x:v>
      </x:c>
      <x:c r="I792" t="str">
        <x:v>No</x:v>
      </x:c>
      <x:c r="J792" t="str">
        <x:v>No</x:v>
      </x:c>
      <x:c r="K792" t="str">
        <x:v>No</x:v>
      </x:c>
      <x:c r="L792" t="str">
        <x:v>UNICUSANO_LAUREA_TRIENNALE_IN_INGEGNERIA_INDUSTRIALE_L__EV00025</x:v>
      </x:c>
      <x:c r="M792" t="str">
        <x:v>UNICUSANO_LAUREA_TRIENNALE_IN_INGEGNERIA_INDUSTRIALE_L__F002</x:v>
      </x:c>
      <x:c r="N792" t="str">
        <x:v>Resultado</x:v>
      </x:c>
      <x:c r="O792" t="str">
        <x:v>UNICUSANO_LAUREA_TRIENNALE_IN_INGEGNERIA_INDUSTRIALE_L__RES002</x:v>
      </x:c>
      <x:c r="P792" t="str">
        <x:v>Texto formativo</x:v>
      </x:c>
      <x:c r="Q792" t="str">
        <x:v>NR</x:v>
      </x:c>
      <x:c r="R792" t="str">
        <x:v>Capa formativa</x:v>
      </x:c>
      <x:c r="S792" t="str">
        <x:v>PERF1 — Diseñar y desarrollar productos y procesos, seleccionar materiales, instalar y gestionar máquinas, instalaciones y sistemas productivos.</x:v>
      </x:c>
      <x:c r="T792" t="str">
        <x:v>URL en 13_Fuentes</x:v>
      </x:c>
      <x:c r="U792" t="str">
        <x:v>Alta</x:v>
      </x:c>
      <x:c r="V792"/>
    </x:row>
    <x:row r="793">
      <x:c r="A793" t="str">
        <x:v>CUR_AGRO_UNICUSANO</x:v>
      </x:c>
      <x:c r="B793" t="str">
        <x:v>UNICUSANO</x:v>
      </x:c>
      <x:c r="C793" t="str">
        <x:v>Grado/Bachelor</x:v>
      </x:c>
      <x:c r="D793" t="str">
        <x:v>Programa completo</x:v>
      </x:c>
      <x:c r="E793" t="str">
        <x:v>INTEGRAR CON BANDERA</x:v>
      </x:c>
      <x:c r="F793" t="str">
        <x:v>APTA PARA BASE MAESTRA</x:v>
      </x:c>
      <x:c r="G793" t="str">
        <x:v>Sí</x:v>
      </x:c>
      <x:c r="H793" t="str">
        <x:v>Sí</x:v>
      </x:c>
      <x:c r="I793" t="str">
        <x:v>No</x:v>
      </x:c>
      <x:c r="J793" t="str">
        <x:v>No</x:v>
      </x:c>
      <x:c r="K793" t="str">
        <x:v>No</x:v>
      </x:c>
      <x:c r="L793" t="str">
        <x:v>UNICUSANO_LAUREA_TRIENNALE_IN_INGEGNERIA_INDUSTRIALE_L__EV00026</x:v>
      </x:c>
      <x:c r="M793" t="str">
        <x:v>UNICUSANO_LAUREA_TRIENNALE_IN_INGEGNERIA_INDUSTRIALE_L__F002</x:v>
      </x:c>
      <x:c r="N793" t="str">
        <x:v>Resultado</x:v>
      </x:c>
      <x:c r="O793" t="str">
        <x:v>UNICUSANO_LAUREA_TRIENNALE_IN_INGEGNERIA_INDUSTRIALE_L__RES003</x:v>
      </x:c>
      <x:c r="P793" t="str">
        <x:v>Texto formativo</x:v>
      </x:c>
      <x:c r="Q793" t="str">
        <x:v>NR</x:v>
      </x:c>
      <x:c r="R793" t="str">
        <x:v>Capa formativa</x:v>
      </x:c>
      <x:c r="S793" t="str">
        <x:v>PERF2 — Realizar actividades de medida, control, verificación, asistencia técnica y gestión en sistemas industriales y agroindustriales.</x:v>
      </x:c>
      <x:c r="T793" t="str">
        <x:v>URL en 13_Fuentes</x:v>
      </x:c>
      <x:c r="U793" t="str">
        <x:v>Alta</x:v>
      </x:c>
      <x:c r="V793"/>
    </x:row>
    <x:row r="794">
      <x:c r="A794" t="str">
        <x:v>CUR_AGRO_UNICUSANO</x:v>
      </x:c>
      <x:c r="B794" t="str">
        <x:v>UNICUSANO</x:v>
      </x:c>
      <x:c r="C794" t="str">
        <x:v>Grado/Bachelor</x:v>
      </x:c>
      <x:c r="D794" t="str">
        <x:v>Programa completo</x:v>
      </x:c>
      <x:c r="E794" t="str">
        <x:v>INTEGRAR CON BANDERA</x:v>
      </x:c>
      <x:c r="F794" t="str">
        <x:v>APTA PARA BASE MAESTRA</x:v>
      </x:c>
      <x:c r="G794" t="str">
        <x:v>Sí</x:v>
      </x:c>
      <x:c r="H794" t="str">
        <x:v>Sí</x:v>
      </x:c>
      <x:c r="I794" t="str">
        <x:v>No</x:v>
      </x:c>
      <x:c r="J794" t="str">
        <x:v>No</x:v>
      </x:c>
      <x:c r="K794" t="str">
        <x:v>No</x:v>
      </x:c>
      <x:c r="L794" t="str">
        <x:v>UNICUSANO_LAUREA_TRIENNALE_IN_INGEGNERIA_INDUSTRIALE_L__EV00027</x:v>
      </x:c>
      <x:c r="M794" t="str">
        <x:v>UNICUSANO_LAUREA_TRIENNALE_IN_INGEGNERIA_INDUSTRIALE_L__F001</x:v>
      </x:c>
      <x:c r="N794" t="str">
        <x:v>Resultado</x:v>
      </x:c>
      <x:c r="O794" t="str">
        <x:v>UNICUSANO_LAUREA_TRIENNALE_IN_INGEGNERIA_INDUSTRIALE_L__RES004</x:v>
      </x:c>
      <x:c r="P794" t="str">
        <x:v>Texto formativo</x:v>
      </x:c>
      <x:c r="Q794" t="str">
        <x:v>NR</x:v>
      </x:c>
      <x:c r="R794" t="str">
        <x:v>Capa formativa</x:v>
      </x:c>
      <x:c r="S794" t="str">
        <x:v>FOOD1 — El curriculum incluye Operazioni unitarie dell'industria alimentare, Progettazione e formulazione degli alimenti y Progettazione di impianti agroalimentari.</x:v>
      </x:c>
      <x:c r="T794" t="str">
        <x:v>URL en 13_Fuentes</x:v>
      </x:c>
      <x:c r="U794" t="str">
        <x:v>Alta</x:v>
      </x:c>
      <x:c r="V794"/>
    </x:row>
    <x:row r="795">
      <x:c r="A795" t="str">
        <x:v>CUR_AGRO_UNICUSANO</x:v>
      </x:c>
      <x:c r="B795" t="str">
        <x:v>UNICUSANO</x:v>
      </x:c>
      <x:c r="C795" t="str">
        <x:v>Grado/Bachelor</x:v>
      </x:c>
      <x:c r="D795" t="str">
        <x:v>Programa completo</x:v>
      </x:c>
      <x:c r="E795" t="str">
        <x:v>INTEGRAR CON BANDERA</x:v>
      </x:c>
      <x:c r="F795" t="str">
        <x:v>APTA PARA BASE MAESTRA</x:v>
      </x:c>
      <x:c r="G795" t="str">
        <x:v>Sí</x:v>
      </x:c>
      <x:c r="H795" t="str">
        <x:v>Sí</x:v>
      </x:c>
      <x:c r="I795" t="str">
        <x:v>No</x:v>
      </x:c>
      <x:c r="J795" t="str">
        <x:v>No</x:v>
      </x:c>
      <x:c r="K795" t="str">
        <x:v>No</x:v>
      </x:c>
      <x:c r="L795" t="str">
        <x:v>UNICUSANO_LAUREA_TRIENNALE_IN_INGEGNERIA_INDUSTRIALE_L__EV00028</x:v>
      </x:c>
      <x:c r="M795" t="str">
        <x:v>UNICUSANO_LAUREA_TRIENNALE_IN_INGEGNERIA_INDUSTRIALE_L__F001</x:v>
      </x:c>
      <x:c r="N795" t="str">
        <x:v>Titulacion</x:v>
      </x:c>
      <x:c r="O795" t="str">
        <x:v>UNICUSANO_LAUREA_TRIENNALE_IN_INGEGNERIA_INDUSTRIALE_L__TIT01</x:v>
      </x:c>
      <x:c r="P795" t="str">
        <x:v>Descripción/créditos/requisitos</x:v>
      </x:c>
      <x:c r="Q795" t="str">
        <x:v>NR</x:v>
      </x:c>
      <x:c r="R795" t="str">
        <x:v>Titulación</x:v>
      </x:c>
      <x:c r="S795" t="str">
        <x:v>Prova finale — 3 CFU/ECTS</x:v>
      </x:c>
      <x:c r="T795" t="str">
        <x:v>URL en 13_Fuentes</x:v>
      </x:c>
      <x:c r="U795" t="str">
        <x:v>Alta</x:v>
      </x:c>
      <x:c r="V795"/>
    </x:row>
    <x:row r="796">
      <x:c r="A796" t="str">
        <x:v>CUR_AGRO_HOHENHEIM</x:v>
      </x:c>
      <x:c r="B796" t="str">
        <x:v>HOHENHEIM</x:v>
      </x:c>
      <x:c r="C796" t="str">
        <x:v>Grado/Bachelor</x:v>
      </x:c>
      <x:c r="D796" t="str">
        <x:v>Programa completo</x:v>
      </x:c>
      <x:c r="E796" t="str">
        <x:v>INTEGRAR CON BANDERA</x:v>
      </x:c>
      <x:c r="F796" t="str">
        <x:v>APTA PARA BASE MAESTRA</x:v>
      </x:c>
      <x:c r="G796" t="str">
        <x:v>Sí</x:v>
      </x:c>
      <x:c r="H796" t="str">
        <x:v>Sí</x:v>
      </x:c>
      <x:c r="I796" t="str">
        <x:v>No</x:v>
      </x:c>
      <x:c r="J796" t="str">
        <x:v>Condicional</x:v>
      </x:c>
      <x:c r="K796" t="str">
        <x:v>Condicional</x:v>
      </x:c>
      <x:c r="L796" t="str">
        <x:v>HOHENHEIM_B_SC_FOOD_SCIENCE_AND_BIOTECHNOLOGY_LEBENSMIT_EV00001</x:v>
      </x:c>
      <x:c r="M796" t="str">
        <x:v>HOHENHEIM_B_SC_FOOD_SCIENCE_AND_BIOTECHNOLOGY_LEBENSMIT_F001</x:v>
      </x:c>
      <x:c r="N796" t="str">
        <x:v>Asignatura</x:v>
      </x:c>
      <x:c r="O796" t="str">
        <x:v>HOHENHEIM_B_SC_FOOD_SCIENCE_AND_BIOTECHNOLOGY_LEBENSMIT_ASIG001</x:v>
      </x:c>
      <x:c r="P796" t="str">
        <x:v>Nombre/código/créditos/periodo/tipo</x:v>
      </x:c>
      <x:c r="Q796" t="str">
        <x:v>NR</x:v>
      </x:c>
      <x:c r="R796" t="str">
        <x:v>Programa vigente WS 2026/27 + módulos públicos del catálogo/archivo institucional</x:v>
      </x:c>
      <x:c r="S796" t="str">
        <x:v>1500-0906 — Grundlagen der Biotechnologie — 6 ECTS — 1.º semestre</x:v>
      </x:c>
      <x:c r="T796" t="str">
        <x:v>URL en 13_Fuentes</x:v>
      </x:c>
      <x:c r="U796" t="str">
        <x:v>Alta</x:v>
      </x:c>
      <x:c r="V796"/>
    </x:row>
    <x:row r="797">
      <x:c r="A797" t="str">
        <x:v>CUR_AGRO_HOHENHEIM</x:v>
      </x:c>
      <x:c r="B797" t="str">
        <x:v>HOHENHEIM</x:v>
      </x:c>
      <x:c r="C797" t="str">
        <x:v>Grado/Bachelor</x:v>
      </x:c>
      <x:c r="D797" t="str">
        <x:v>Programa completo</x:v>
      </x:c>
      <x:c r="E797" t="str">
        <x:v>INTEGRAR CON BANDERA</x:v>
      </x:c>
      <x:c r="F797" t="str">
        <x:v>APTA PARA BASE MAESTRA</x:v>
      </x:c>
      <x:c r="G797" t="str">
        <x:v>Sí</x:v>
      </x:c>
      <x:c r="H797" t="str">
        <x:v>Sí</x:v>
      </x:c>
      <x:c r="I797" t="str">
        <x:v>No</x:v>
      </x:c>
      <x:c r="J797" t="str">
        <x:v>Condicional</x:v>
      </x:c>
      <x:c r="K797" t="str">
        <x:v>Condicional</x:v>
      </x:c>
      <x:c r="L797" t="str">
        <x:v>HOHENHEIM_B_SC_FOOD_SCIENCE_AND_BIOTECHNOLOGY_LEBENSMIT_EV00002</x:v>
      </x:c>
      <x:c r="M797" t="str">
        <x:v>HOHENHEIM_B_SC_FOOD_SCIENCE_AND_BIOTECHNOLOGY_LEBENSMIT_F001</x:v>
      </x:c>
      <x:c r="N797" t="str">
        <x:v>Asignatura</x:v>
      </x:c>
      <x:c r="O797" t="str">
        <x:v>HOHENHEIM_B_SC_FOOD_SCIENCE_AND_BIOTECHNOLOGY_LEBENSMIT_ASIG002</x:v>
      </x:c>
      <x:c r="P797" t="str">
        <x:v>Nombre/código/créditos/periodo/tipo</x:v>
      </x:c>
      <x:c r="Q797" t="str">
        <x:v>NR</x:v>
      </x:c>
      <x:c r="R797" t="str">
        <x:v>Programa vigente WS 2026/27 + módulos públicos del catálogo/archivo institucional</x:v>
      </x:c>
      <x:c r="S797" t="str">
        <x:v>1301-0106 — Allgemeine und Anorganische Experimentalchemie — 6 ECTS — 1.º semestre</x:v>
      </x:c>
      <x:c r="T797" t="str">
        <x:v>URL en 13_Fuentes</x:v>
      </x:c>
      <x:c r="U797" t="str">
        <x:v>Alta</x:v>
      </x:c>
      <x:c r="V797"/>
    </x:row>
    <x:row r="798">
      <x:c r="A798" t="str">
        <x:v>CUR_AGRO_HOHENHEIM</x:v>
      </x:c>
      <x:c r="B798" t="str">
        <x:v>HOHENHEIM</x:v>
      </x:c>
      <x:c r="C798" t="str">
        <x:v>Grado/Bachelor</x:v>
      </x:c>
      <x:c r="D798" t="str">
        <x:v>Programa completo</x:v>
      </x:c>
      <x:c r="E798" t="str">
        <x:v>INTEGRAR CON BANDERA</x:v>
      </x:c>
      <x:c r="F798" t="str">
        <x:v>APTA PARA BASE MAESTRA</x:v>
      </x:c>
      <x:c r="G798" t="str">
        <x:v>Sí</x:v>
      </x:c>
      <x:c r="H798" t="str">
        <x:v>Sí</x:v>
      </x:c>
      <x:c r="I798" t="str">
        <x:v>No</x:v>
      </x:c>
      <x:c r="J798" t="str">
        <x:v>Condicional</x:v>
      </x:c>
      <x:c r="K798" t="str">
        <x:v>Condicional</x:v>
      </x:c>
      <x:c r="L798" t="str">
        <x:v>HOHENHEIM_B_SC_FOOD_SCIENCE_AND_BIOTECHNOLOGY_LEBENSMIT_EV00003</x:v>
      </x:c>
      <x:c r="M798" t="str">
        <x:v>HOHENHEIM_B_SC_FOOD_SCIENCE_AND_BIOTECHNOLOGY_LEBENSMIT_F001</x:v>
      </x:c>
      <x:c r="N798" t="str">
        <x:v>Asignatura</x:v>
      </x:c>
      <x:c r="O798" t="str">
        <x:v>HOHENHEIM_B_SC_FOOD_SCIENCE_AND_BIOTECHNOLOGY_LEBENSMIT_ASIG003</x:v>
      </x:c>
      <x:c r="P798" t="str">
        <x:v>Nombre/código/créditos/periodo/tipo</x:v>
      </x:c>
      <x:c r="Q798" t="str">
        <x:v>NR</x:v>
      </x:c>
      <x:c r="R798" t="str">
        <x:v>Programa vigente WS 2026/27 + módulos públicos del catálogo/archivo institucional</x:v>
      </x:c>
      <x:c r="S798" t="str">
        <x:v>1900-1206 — Biologie I — 6 ECTS — 1.º semestre</x:v>
      </x:c>
      <x:c r="T798" t="str">
        <x:v>URL en 13_Fuentes</x:v>
      </x:c>
      <x:c r="U798" t="str">
        <x:v>Alta</x:v>
      </x:c>
      <x:c r="V798"/>
    </x:row>
    <x:row r="799">
      <x:c r="A799" t="str">
        <x:v>CUR_AGRO_HOHENHEIM</x:v>
      </x:c>
      <x:c r="B799" t="str">
        <x:v>HOHENHEIM</x:v>
      </x:c>
      <x:c r="C799" t="str">
        <x:v>Grado/Bachelor</x:v>
      </x:c>
      <x:c r="D799" t="str">
        <x:v>Programa completo</x:v>
      </x:c>
      <x:c r="E799" t="str">
        <x:v>INTEGRAR CON BANDERA</x:v>
      </x:c>
      <x:c r="F799" t="str">
        <x:v>APTA PARA BASE MAESTRA</x:v>
      </x:c>
      <x:c r="G799" t="str">
        <x:v>Sí</x:v>
      </x:c>
      <x:c r="H799" t="str">
        <x:v>Sí</x:v>
      </x:c>
      <x:c r="I799" t="str">
        <x:v>No</x:v>
      </x:c>
      <x:c r="J799" t="str">
        <x:v>Condicional</x:v>
      </x:c>
      <x:c r="K799" t="str">
        <x:v>Condicional</x:v>
      </x:c>
      <x:c r="L799" t="str">
        <x:v>HOHENHEIM_B_SC_FOOD_SCIENCE_AND_BIOTECHNOLOGY_LEBENSMIT_EV00004</x:v>
      </x:c>
      <x:c r="M799" t="str">
        <x:v>HOHENHEIM_B_SC_FOOD_SCIENCE_AND_BIOTECHNOLOGY_LEBENSMIT_F001</x:v>
      </x:c>
      <x:c r="N799" t="str">
        <x:v>Asignatura</x:v>
      </x:c>
      <x:c r="O799" t="str">
        <x:v>HOHENHEIM_B_SC_FOOD_SCIENCE_AND_BIOTECHNOLOGY_LEBENSMIT_ASIG004</x:v>
      </x:c>
      <x:c r="P799" t="str">
        <x:v>Nombre/código/créditos/periodo/tipo</x:v>
      </x:c>
      <x:c r="Q799" t="str">
        <x:v>NR</x:v>
      </x:c>
      <x:c r="R799" t="str">
        <x:v>Programa vigente WS 2026/27 + módulos públicos del catálogo/archivo institucional</x:v>
      </x:c>
      <x:c r="S799" t="str">
        <x:v>1101-0106 — Mathematik für Biowissenschaften — 6 ECTS — 1.º semestre</x:v>
      </x:c>
      <x:c r="T799" t="str">
        <x:v>URL en 13_Fuentes</x:v>
      </x:c>
      <x:c r="U799" t="str">
        <x:v>Alta</x:v>
      </x:c>
      <x:c r="V799"/>
    </x:row>
    <x:row r="800">
      <x:c r="A800" t="str">
        <x:v>CUR_AGRO_HOHENHEIM</x:v>
      </x:c>
      <x:c r="B800" t="str">
        <x:v>HOHENHEIM</x:v>
      </x:c>
      <x:c r="C800" t="str">
        <x:v>Grado/Bachelor</x:v>
      </x:c>
      <x:c r="D800" t="str">
        <x:v>Programa completo</x:v>
      </x:c>
      <x:c r="E800" t="str">
        <x:v>INTEGRAR CON BANDERA</x:v>
      </x:c>
      <x:c r="F800" t="str">
        <x:v>APTA PARA BASE MAESTRA</x:v>
      </x:c>
      <x:c r="G800" t="str">
        <x:v>Sí</x:v>
      </x:c>
      <x:c r="H800" t="str">
        <x:v>Sí</x:v>
      </x:c>
      <x:c r="I800" t="str">
        <x:v>No</x:v>
      </x:c>
      <x:c r="J800" t="str">
        <x:v>Condicional</x:v>
      </x:c>
      <x:c r="K800" t="str">
        <x:v>Condicional</x:v>
      </x:c>
      <x:c r="L800" t="str">
        <x:v>HOHENHEIM_B_SC_FOOD_SCIENCE_AND_BIOTECHNOLOGY_LEBENSMIT_EV00005</x:v>
      </x:c>
      <x:c r="M800" t="str">
        <x:v>HOHENHEIM_B_SC_FOOD_SCIENCE_AND_BIOTECHNOLOGY_LEBENSMIT_F001</x:v>
      </x:c>
      <x:c r="N800" t="str">
        <x:v>Asignatura</x:v>
      </x:c>
      <x:c r="O800" t="str">
        <x:v>HOHENHEIM_B_SC_FOOD_SCIENCE_AND_BIOTECHNOLOGY_LEBENSMIT_ASIG005</x:v>
      </x:c>
      <x:c r="P800" t="str">
        <x:v>Nombre/código/créditos/periodo/tipo</x:v>
      </x:c>
      <x:c r="Q800" t="str">
        <x:v>NR</x:v>
      </x:c>
      <x:c r="R800" t="str">
        <x:v>Programa vigente WS 2026/27 + módulos públicos del catálogo/archivo institucional</x:v>
      </x:c>
      <x:c r="S800" t="str">
        <x:v>1201-0206 — Physik I — 6 ECTS — 1.º semestre</x:v>
      </x:c>
      <x:c r="T800" t="str">
        <x:v>URL en 13_Fuentes</x:v>
      </x:c>
      <x:c r="U800" t="str">
        <x:v>Alta</x:v>
      </x:c>
      <x:c r="V800"/>
    </x:row>
    <x:row r="801">
      <x:c r="A801" t="str">
        <x:v>CUR_AGRO_HOHENHEIM</x:v>
      </x:c>
      <x:c r="B801" t="str">
        <x:v>HOHENHEIM</x:v>
      </x:c>
      <x:c r="C801" t="str">
        <x:v>Grado/Bachelor</x:v>
      </x:c>
      <x:c r="D801" t="str">
        <x:v>Programa completo</x:v>
      </x:c>
      <x:c r="E801" t="str">
        <x:v>INTEGRAR CON BANDERA</x:v>
      </x:c>
      <x:c r="F801" t="str">
        <x:v>APTA PARA BASE MAESTRA</x:v>
      </x:c>
      <x:c r="G801" t="str">
        <x:v>Sí</x:v>
      </x:c>
      <x:c r="H801" t="str">
        <x:v>Sí</x:v>
      </x:c>
      <x:c r="I801" t="str">
        <x:v>No</x:v>
      </x:c>
      <x:c r="J801" t="str">
        <x:v>Condicional</x:v>
      </x:c>
      <x:c r="K801" t="str">
        <x:v>Condicional</x:v>
      </x:c>
      <x:c r="L801" t="str">
        <x:v>HOHENHEIM_B_SC_FOOD_SCIENCE_AND_BIOTECHNOLOGY_LEBENSMIT_EV00006</x:v>
      </x:c>
      <x:c r="M801" t="str">
        <x:v>HOHENHEIM_B_SC_FOOD_SCIENCE_AND_BIOTECHNOLOGY_LEBENSMIT_F001</x:v>
      </x:c>
      <x:c r="N801" t="str">
        <x:v>Asignatura</x:v>
      </x:c>
      <x:c r="O801" t="str">
        <x:v>HOHENHEIM_B_SC_FOOD_SCIENCE_AND_BIOTECHNOLOGY_LEBENSMIT_ASIG006</x:v>
      </x:c>
      <x:c r="P801" t="str">
        <x:v>Nombre/código/créditos/periodo/tipo</x:v>
      </x:c>
      <x:c r="Q801" t="str">
        <x:v>NR</x:v>
      </x:c>
      <x:c r="R801" t="str">
        <x:v>Programa vigente WS 2026/27 + módulos públicos del catálogo/archivo institucional</x:v>
      </x:c>
      <x:c r="S801" t="str">
        <x:v>1500-1006 — Grundlagen der Lebensmitteltechnologie — 6 ECTS — 2.º semestre</x:v>
      </x:c>
      <x:c r="T801" t="str">
        <x:v>URL en 13_Fuentes</x:v>
      </x:c>
      <x:c r="U801" t="str">
        <x:v>Alta</x:v>
      </x:c>
      <x:c r="V801"/>
    </x:row>
    <x:row r="802">
      <x:c r="A802" t="str">
        <x:v>CUR_AGRO_HOHENHEIM</x:v>
      </x:c>
      <x:c r="B802" t="str">
        <x:v>HOHENHEIM</x:v>
      </x:c>
      <x:c r="C802" t="str">
        <x:v>Grado/Bachelor</x:v>
      </x:c>
      <x:c r="D802" t="str">
        <x:v>Programa completo</x:v>
      </x:c>
      <x:c r="E802" t="str">
        <x:v>INTEGRAR CON BANDERA</x:v>
      </x:c>
      <x:c r="F802" t="str">
        <x:v>APTA PARA BASE MAESTRA</x:v>
      </x:c>
      <x:c r="G802" t="str">
        <x:v>Sí</x:v>
      </x:c>
      <x:c r="H802" t="str">
        <x:v>Sí</x:v>
      </x:c>
      <x:c r="I802" t="str">
        <x:v>No</x:v>
      </x:c>
      <x:c r="J802" t="str">
        <x:v>Condicional</x:v>
      </x:c>
      <x:c r="K802" t="str">
        <x:v>Condicional</x:v>
      </x:c>
      <x:c r="L802" t="str">
        <x:v>HOHENHEIM_B_SC_FOOD_SCIENCE_AND_BIOTECHNOLOGY_LEBENSMIT_EV00007</x:v>
      </x:c>
      <x:c r="M802" t="str">
        <x:v>HOHENHEIM_B_SC_FOOD_SCIENCE_AND_BIOTECHNOLOGY_LEBENSMIT_F001</x:v>
      </x:c>
      <x:c r="N802" t="str">
        <x:v>Asignatura</x:v>
      </x:c>
      <x:c r="O802" t="str">
        <x:v>HOHENHEIM_B_SC_FOOD_SCIENCE_AND_BIOTECHNOLOGY_LEBENSMIT_ASIG007</x:v>
      </x:c>
      <x:c r="P802" t="str">
        <x:v>Nombre/código/créditos/periodo/tipo</x:v>
      </x:c>
      <x:c r="Q802" t="str">
        <x:v>NR</x:v>
      </x:c>
      <x:c r="R802" t="str">
        <x:v>Programa vigente WS 2026/27 + módulos públicos del catálogo/archivo institucional</x:v>
      </x:c>
      <x:c r="S802" t="str">
        <x:v>1302-0206 — Chemisches Praktikum — 6 ECTS — 2.º semestre</x:v>
      </x:c>
      <x:c r="T802" t="str">
        <x:v>URL en 13_Fuentes</x:v>
      </x:c>
      <x:c r="U802" t="str">
        <x:v>Alta</x:v>
      </x:c>
      <x:c r="V802"/>
    </x:row>
    <x:row r="803">
      <x:c r="A803" t="str">
        <x:v>CUR_AGRO_HOHENHEIM</x:v>
      </x:c>
      <x:c r="B803" t="str">
        <x:v>HOHENHEIM</x:v>
      </x:c>
      <x:c r="C803" t="str">
        <x:v>Grado/Bachelor</x:v>
      </x:c>
      <x:c r="D803" t="str">
        <x:v>Programa completo</x:v>
      </x:c>
      <x:c r="E803" t="str">
        <x:v>INTEGRAR CON BANDERA</x:v>
      </x:c>
      <x:c r="F803" t="str">
        <x:v>APTA PARA BASE MAESTRA</x:v>
      </x:c>
      <x:c r="G803" t="str">
        <x:v>Sí</x:v>
      </x:c>
      <x:c r="H803" t="str">
        <x:v>Sí</x:v>
      </x:c>
      <x:c r="I803" t="str">
        <x:v>No</x:v>
      </x:c>
      <x:c r="J803" t="str">
        <x:v>Condicional</x:v>
      </x:c>
      <x:c r="K803" t="str">
        <x:v>Condicional</x:v>
      </x:c>
      <x:c r="L803" t="str">
        <x:v>HOHENHEIM_B_SC_FOOD_SCIENCE_AND_BIOTECHNOLOGY_LEBENSMIT_EV00008</x:v>
      </x:c>
      <x:c r="M803" t="str">
        <x:v>HOHENHEIM_B_SC_FOOD_SCIENCE_AND_BIOTECHNOLOGY_LEBENSMIT_F001</x:v>
      </x:c>
      <x:c r="N803" t="str">
        <x:v>Asignatura</x:v>
      </x:c>
      <x:c r="O803" t="str">
        <x:v>HOHENHEIM_B_SC_FOOD_SCIENCE_AND_BIOTECHNOLOGY_LEBENSMIT_ASIG008</x:v>
      </x:c>
      <x:c r="P803" t="str">
        <x:v>Nombre/código/créditos/periodo/tipo</x:v>
      </x:c>
      <x:c r="Q803" t="str">
        <x:v>NR</x:v>
      </x:c>
      <x:c r="R803" t="str">
        <x:v>Programa vigente WS 2026/27 + módulos públicos del catálogo/archivo institucional</x:v>
      </x:c>
      <x:c r="S803" t="str">
        <x:v>1511-0206 — Grundlagen der Statistik und Hypothesentests — 6 ECTS — 2.º semestre</x:v>
      </x:c>
      <x:c r="T803" t="str">
        <x:v>URL en 13_Fuentes</x:v>
      </x:c>
      <x:c r="U803" t="str">
        <x:v>Alta</x:v>
      </x:c>
      <x:c r="V803"/>
    </x:row>
    <x:row r="804">
      <x:c r="A804" t="str">
        <x:v>CUR_AGRO_HOHENHEIM</x:v>
      </x:c>
      <x:c r="B804" t="str">
        <x:v>HOHENHEIM</x:v>
      </x:c>
      <x:c r="C804" t="str">
        <x:v>Grado/Bachelor</x:v>
      </x:c>
      <x:c r="D804" t="str">
        <x:v>Programa completo</x:v>
      </x:c>
      <x:c r="E804" t="str">
        <x:v>INTEGRAR CON BANDERA</x:v>
      </x:c>
      <x:c r="F804" t="str">
        <x:v>APTA PARA BASE MAESTRA</x:v>
      </x:c>
      <x:c r="G804" t="str">
        <x:v>Sí</x:v>
      </x:c>
      <x:c r="H804" t="str">
        <x:v>Sí</x:v>
      </x:c>
      <x:c r="I804" t="str">
        <x:v>No</x:v>
      </x:c>
      <x:c r="J804" t="str">
        <x:v>Condicional</x:v>
      </x:c>
      <x:c r="K804" t="str">
        <x:v>Condicional</x:v>
      </x:c>
      <x:c r="L804" t="str">
        <x:v>HOHENHEIM_B_SC_FOOD_SCIENCE_AND_BIOTECHNOLOGY_LEBENSMIT_EV00009</x:v>
      </x:c>
      <x:c r="M804" t="str">
        <x:v>HOHENHEIM_B_SC_FOOD_SCIENCE_AND_BIOTECHNOLOGY_LEBENSMIT_F001</x:v>
      </x:c>
      <x:c r="N804" t="str">
        <x:v>Asignatura</x:v>
      </x:c>
      <x:c r="O804" t="str">
        <x:v>HOHENHEIM_B_SC_FOOD_SCIENCE_AND_BIOTECHNOLOGY_LEBENSMIT_ASIG009</x:v>
      </x:c>
      <x:c r="P804" t="str">
        <x:v>Nombre/código/créditos/periodo/tipo</x:v>
      </x:c>
      <x:c r="Q804" t="str">
        <x:v>NR</x:v>
      </x:c>
      <x:c r="R804" t="str">
        <x:v>Programa vigente WS 2026/27 + módulos públicos del catálogo/archivo institucional</x:v>
      </x:c>
      <x:c r="S804" t="str">
        <x:v>1302-0106 — Organische Experimentalchemie — 6 ECTS — 2.º semestre</x:v>
      </x:c>
      <x:c r="T804" t="str">
        <x:v>URL en 13_Fuentes</x:v>
      </x:c>
      <x:c r="U804" t="str">
        <x:v>Alta</x:v>
      </x:c>
      <x:c r="V804"/>
    </x:row>
    <x:row r="805">
      <x:c r="A805" t="str">
        <x:v>CUR_AGRO_HOHENHEIM</x:v>
      </x:c>
      <x:c r="B805" t="str">
        <x:v>HOHENHEIM</x:v>
      </x:c>
      <x:c r="C805" t="str">
        <x:v>Grado/Bachelor</x:v>
      </x:c>
      <x:c r="D805" t="str">
        <x:v>Programa completo</x:v>
      </x:c>
      <x:c r="E805" t="str">
        <x:v>INTEGRAR CON BANDERA</x:v>
      </x:c>
      <x:c r="F805" t="str">
        <x:v>APTA PARA BASE MAESTRA</x:v>
      </x:c>
      <x:c r="G805" t="str">
        <x:v>Sí</x:v>
      </x:c>
      <x:c r="H805" t="str">
        <x:v>Sí</x:v>
      </x:c>
      <x:c r="I805" t="str">
        <x:v>No</x:v>
      </x:c>
      <x:c r="J805" t="str">
        <x:v>Condicional</x:v>
      </x:c>
      <x:c r="K805" t="str">
        <x:v>Condicional</x:v>
      </x:c>
      <x:c r="L805" t="str">
        <x:v>HOHENHEIM_B_SC_FOOD_SCIENCE_AND_BIOTECHNOLOGY_LEBENSMIT_EV00010</x:v>
      </x:c>
      <x:c r="M805" t="str">
        <x:v>HOHENHEIM_B_SC_FOOD_SCIENCE_AND_BIOTECHNOLOGY_LEBENSMIT_F001</x:v>
      </x:c>
      <x:c r="N805" t="str">
        <x:v>Asignatura</x:v>
      </x:c>
      <x:c r="O805" t="str">
        <x:v>HOHENHEIM_B_SC_FOOD_SCIENCE_AND_BIOTECHNOLOGY_LEBENSMIT_ASIG010</x:v>
      </x:c>
      <x:c r="P805" t="str">
        <x:v>Nombre/código/créditos/periodo/tipo</x:v>
      </x:c>
      <x:c r="Q805" t="str">
        <x:v>NR</x:v>
      </x:c>
      <x:c r="R805" t="str">
        <x:v>Programa vigente WS 2026/27 + módulos públicos del catálogo/archivo institucional</x:v>
      </x:c>
      <x:c r="S805" t="str">
        <x:v>1201-0306 — Physik II — 6 ECTS — 2.º semestre</x:v>
      </x:c>
      <x:c r="T805" t="str">
        <x:v>URL en 13_Fuentes</x:v>
      </x:c>
      <x:c r="U805" t="str">
        <x:v>Alta</x:v>
      </x:c>
      <x:c r="V805"/>
    </x:row>
    <x:row r="806">
      <x:c r="A806" t="str">
        <x:v>CUR_AGRO_HOHENHEIM</x:v>
      </x:c>
      <x:c r="B806" t="str">
        <x:v>HOHENHEIM</x:v>
      </x:c>
      <x:c r="C806" t="str">
        <x:v>Grado/Bachelor</x:v>
      </x:c>
      <x:c r="D806" t="str">
        <x:v>Programa completo</x:v>
      </x:c>
      <x:c r="E806" t="str">
        <x:v>INTEGRAR CON BANDERA</x:v>
      </x:c>
      <x:c r="F806" t="str">
        <x:v>APTA PARA BASE MAESTRA</x:v>
      </x:c>
      <x:c r="G806" t="str">
        <x:v>Sí</x:v>
      </x:c>
      <x:c r="H806" t="str">
        <x:v>Sí</x:v>
      </x:c>
      <x:c r="I806" t="str">
        <x:v>No</x:v>
      </x:c>
      <x:c r="J806" t="str">
        <x:v>Condicional</x:v>
      </x:c>
      <x:c r="K806" t="str">
        <x:v>Condicional</x:v>
      </x:c>
      <x:c r="L806" t="str">
        <x:v>HOHENHEIM_B_SC_FOOD_SCIENCE_AND_BIOTECHNOLOGY_LEBENSMIT_EV00011</x:v>
      </x:c>
      <x:c r="M806" t="str">
        <x:v>HOHENHEIM_B_SC_FOOD_SCIENCE_AND_BIOTECHNOLOGY_LEBENSMIT_F001</x:v>
      </x:c>
      <x:c r="N806" t="str">
        <x:v>Asignatura</x:v>
      </x:c>
      <x:c r="O806" t="str">
        <x:v>HOHENHEIM_B_SC_FOOD_SCIENCE_AND_BIOTECHNOLOGY_LEBENSMIT_ASIG011</x:v>
      </x:c>
      <x:c r="P806" t="str">
        <x:v>Nombre/código/créditos/periodo/tipo</x:v>
      </x:c>
      <x:c r="Q806" t="str">
        <x:v>NR</x:v>
      </x:c>
      <x:c r="R806" t="str">
        <x:v>Programa vigente WS 2026/27 + módulos públicos del catálogo/archivo institucional</x:v>
      </x:c>
      <x:c r="S806" t="str">
        <x:v>1501-0106 — Allgemeine und Angewandte Mikrobiologie — 6 ECTS — 3.º semestre</x:v>
      </x:c>
      <x:c r="T806" t="str">
        <x:v>URL en 13_Fuentes</x:v>
      </x:c>
      <x:c r="U806" t="str">
        <x:v>Alta</x:v>
      </x:c>
      <x:c r="V806"/>
    </x:row>
    <x:row r="807">
      <x:c r="A807" t="str">
        <x:v>CUR_AGRO_HOHENHEIM</x:v>
      </x:c>
      <x:c r="B807" t="str">
        <x:v>HOHENHEIM</x:v>
      </x:c>
      <x:c r="C807" t="str">
        <x:v>Grado/Bachelor</x:v>
      </x:c>
      <x:c r="D807" t="str">
        <x:v>Programa completo</x:v>
      </x:c>
      <x:c r="E807" t="str">
        <x:v>INTEGRAR CON BANDERA</x:v>
      </x:c>
      <x:c r="F807" t="str">
        <x:v>APTA PARA BASE MAESTRA</x:v>
      </x:c>
      <x:c r="G807" t="str">
        <x:v>Sí</x:v>
      </x:c>
      <x:c r="H807" t="str">
        <x:v>Sí</x:v>
      </x:c>
      <x:c r="I807" t="str">
        <x:v>No</x:v>
      </x:c>
      <x:c r="J807" t="str">
        <x:v>Condicional</x:v>
      </x:c>
      <x:c r="K807" t="str">
        <x:v>Condicional</x:v>
      </x:c>
      <x:c r="L807" t="str">
        <x:v>HOHENHEIM_B_SC_FOOD_SCIENCE_AND_BIOTECHNOLOGY_LEBENSMIT_EV00012</x:v>
      </x:c>
      <x:c r="M807" t="str">
        <x:v>HOHENHEIM_B_SC_FOOD_SCIENCE_AND_BIOTECHNOLOGY_LEBENSMIT_F001</x:v>
      </x:c>
      <x:c r="N807" t="str">
        <x:v>Asignatura</x:v>
      </x:c>
      <x:c r="O807" t="str">
        <x:v>HOHENHEIM_B_SC_FOOD_SCIENCE_AND_BIOTECHNOLOGY_LEBENSMIT_ASIG012</x:v>
      </x:c>
      <x:c r="P807" t="str">
        <x:v>Nombre/código/créditos/periodo/tipo</x:v>
      </x:c>
      <x:c r="Q807" t="str">
        <x:v>NR</x:v>
      </x:c>
      <x:c r="R807" t="str">
        <x:v>Programa vigente WS 2026/27 + módulos públicos del catálogo/archivo institucional</x:v>
      </x:c>
      <x:c r="S807" t="str">
        <x:v>1500-1106 — Ringpraktikum I — 6 ECTS — 3.º semestre</x:v>
      </x:c>
      <x:c r="T807" t="str">
        <x:v>URL en 13_Fuentes</x:v>
      </x:c>
      <x:c r="U807" t="str">
        <x:v>Alta</x:v>
      </x:c>
      <x:c r="V807"/>
    </x:row>
    <x:row r="808">
      <x:c r="A808" t="str">
        <x:v>CUR_AGRO_HOHENHEIM</x:v>
      </x:c>
      <x:c r="B808" t="str">
        <x:v>HOHENHEIM</x:v>
      </x:c>
      <x:c r="C808" t="str">
        <x:v>Grado/Bachelor</x:v>
      </x:c>
      <x:c r="D808" t="str">
        <x:v>Programa completo</x:v>
      </x:c>
      <x:c r="E808" t="str">
        <x:v>INTEGRAR CON BANDERA</x:v>
      </x:c>
      <x:c r="F808" t="str">
        <x:v>APTA PARA BASE MAESTRA</x:v>
      </x:c>
      <x:c r="G808" t="str">
        <x:v>Sí</x:v>
      </x:c>
      <x:c r="H808" t="str">
        <x:v>Sí</x:v>
      </x:c>
      <x:c r="I808" t="str">
        <x:v>No</x:v>
      </x:c>
      <x:c r="J808" t="str">
        <x:v>Condicional</x:v>
      </x:c>
      <x:c r="K808" t="str">
        <x:v>Condicional</x:v>
      </x:c>
      <x:c r="L808" t="str">
        <x:v>HOHENHEIM_B_SC_FOOD_SCIENCE_AND_BIOTECHNOLOGY_LEBENSMIT_EV00013</x:v>
      </x:c>
      <x:c r="M808" t="str">
        <x:v>HOHENHEIM_B_SC_FOOD_SCIENCE_AND_BIOTECHNOLOGY_LEBENSMIT_F001</x:v>
      </x:c>
      <x:c r="N808" t="str">
        <x:v>Asignatura</x:v>
      </x:c>
      <x:c r="O808" t="str">
        <x:v>HOHENHEIM_B_SC_FOOD_SCIENCE_AND_BIOTECHNOLOGY_LEBENSMIT_ASIG013</x:v>
      </x:c>
      <x:c r="P808" t="str">
        <x:v>Nombre/código/créditos/periodo/tipo</x:v>
      </x:c>
      <x:c r="Q808" t="str">
        <x:v>NR</x:v>
      </x:c>
      <x:c r="R808" t="str">
        <x:v>Programa vigente WS 2026/27 + módulos públicos del catálogo/archivo institucional</x:v>
      </x:c>
      <x:c r="S808" t="str">
        <x:v>1502-0106 — Biochemie und Allgemeine Biotechnologie — 6 ECTS — 3.º semestre</x:v>
      </x:c>
      <x:c r="T808" t="str">
        <x:v>URL en 13_Fuentes</x:v>
      </x:c>
      <x:c r="U808" t="str">
        <x:v>Alta</x:v>
      </x:c>
      <x:c r="V808"/>
    </x:row>
    <x:row r="809">
      <x:c r="A809" t="str">
        <x:v>CUR_AGRO_HOHENHEIM</x:v>
      </x:c>
      <x:c r="B809" t="str">
        <x:v>HOHENHEIM</x:v>
      </x:c>
      <x:c r="C809" t="str">
        <x:v>Grado/Bachelor</x:v>
      </x:c>
      <x:c r="D809" t="str">
        <x:v>Programa completo</x:v>
      </x:c>
      <x:c r="E809" t="str">
        <x:v>INTEGRAR CON BANDERA</x:v>
      </x:c>
      <x:c r="F809" t="str">
        <x:v>APTA PARA BASE MAESTRA</x:v>
      </x:c>
      <x:c r="G809" t="str">
        <x:v>Sí</x:v>
      </x:c>
      <x:c r="H809" t="str">
        <x:v>Sí</x:v>
      </x:c>
      <x:c r="I809" t="str">
        <x:v>No</x:v>
      </x:c>
      <x:c r="J809" t="str">
        <x:v>Condicional</x:v>
      </x:c>
      <x:c r="K809" t="str">
        <x:v>Condicional</x:v>
      </x:c>
      <x:c r="L809" t="str">
        <x:v>HOHENHEIM_B_SC_FOOD_SCIENCE_AND_BIOTECHNOLOGY_LEBENSMIT_EV00014</x:v>
      </x:c>
      <x:c r="M809" t="str">
        <x:v>HOHENHEIM_B_SC_FOOD_SCIENCE_AND_BIOTECHNOLOGY_LEBENSMIT_F001</x:v>
      </x:c>
      <x:c r="N809" t="str">
        <x:v>Asignatura</x:v>
      </x:c>
      <x:c r="O809" t="str">
        <x:v>HOHENHEIM_B_SC_FOOD_SCIENCE_AND_BIOTECHNOLOGY_LEBENSMIT_ASIG014</x:v>
      </x:c>
      <x:c r="P809" t="str">
        <x:v>Nombre/código/créditos/periodo/tipo</x:v>
      </x:c>
      <x:c r="Q809" t="str">
        <x:v>NR</x:v>
      </x:c>
      <x:c r="R809" t="str">
        <x:v>Programa vigente WS 2026/27 + módulos públicos del catálogo/archivo institucional</x:v>
      </x:c>
      <x:c r="S809" t="str">
        <x:v>1701-0106 — Grundlagen der Lebensmittelchemie und -analytik — 6 ECTS — 3.º semestre</x:v>
      </x:c>
      <x:c r="T809" t="str">
        <x:v>URL en 13_Fuentes</x:v>
      </x:c>
      <x:c r="U809" t="str">
        <x:v>Alta</x:v>
      </x:c>
      <x:c r="V809"/>
    </x:row>
    <x:row r="810">
      <x:c r="A810" t="str">
        <x:v>CUR_AGRO_HOHENHEIM</x:v>
      </x:c>
      <x:c r="B810" t="str">
        <x:v>HOHENHEIM</x:v>
      </x:c>
      <x:c r="C810" t="str">
        <x:v>Grado/Bachelor</x:v>
      </x:c>
      <x:c r="D810" t="str">
        <x:v>Programa completo</x:v>
      </x:c>
      <x:c r="E810" t="str">
        <x:v>INTEGRAR CON BANDERA</x:v>
      </x:c>
      <x:c r="F810" t="str">
        <x:v>APTA PARA BASE MAESTRA</x:v>
      </x:c>
      <x:c r="G810" t="str">
        <x:v>Sí</x:v>
      </x:c>
      <x:c r="H810" t="str">
        <x:v>Sí</x:v>
      </x:c>
      <x:c r="I810" t="str">
        <x:v>No</x:v>
      </x:c>
      <x:c r="J810" t="str">
        <x:v>Condicional</x:v>
      </x:c>
      <x:c r="K810" t="str">
        <x:v>Condicional</x:v>
      </x:c>
      <x:c r="L810" t="str">
        <x:v>HOHENHEIM_B_SC_FOOD_SCIENCE_AND_BIOTECHNOLOGY_LEBENSMIT_EV00015</x:v>
      </x:c>
      <x:c r="M810" t="str">
        <x:v>HOHENHEIM_B_SC_FOOD_SCIENCE_AND_BIOTECHNOLOGY_LEBENSMIT_F001</x:v>
      </x:c>
      <x:c r="N810" t="str">
        <x:v>Asignatura</x:v>
      </x:c>
      <x:c r="O810" t="str">
        <x:v>HOHENHEIM_B_SC_FOOD_SCIENCE_AND_BIOTECHNOLOGY_LEBENSMIT_ASIG015</x:v>
      </x:c>
      <x:c r="P810" t="str">
        <x:v>Nombre/código/créditos/periodo/tipo</x:v>
      </x:c>
      <x:c r="Q810" t="str">
        <x:v>NR</x:v>
      </x:c>
      <x:c r="R810" t="str">
        <x:v>Programa vigente WS 2026/27 + módulos públicos del catálogo/archivo institucional</x:v>
      </x:c>
      <x:c r="S810" t="str">
        <x:v>1503-0106 — Technische Grundlagen — 6 ECTS — 3.º semestre</x:v>
      </x:c>
      <x:c r="T810" t="str">
        <x:v>URL en 13_Fuentes</x:v>
      </x:c>
      <x:c r="U810" t="str">
        <x:v>Alta</x:v>
      </x:c>
      <x:c r="V810"/>
    </x:row>
    <x:row r="811">
      <x:c r="A811" t="str">
        <x:v>CUR_AGRO_HOHENHEIM</x:v>
      </x:c>
      <x:c r="B811" t="str">
        <x:v>HOHENHEIM</x:v>
      </x:c>
      <x:c r="C811" t="str">
        <x:v>Grado/Bachelor</x:v>
      </x:c>
      <x:c r="D811" t="str">
        <x:v>Programa completo</x:v>
      </x:c>
      <x:c r="E811" t="str">
        <x:v>INTEGRAR CON BANDERA</x:v>
      </x:c>
      <x:c r="F811" t="str">
        <x:v>APTA PARA BASE MAESTRA</x:v>
      </x:c>
      <x:c r="G811" t="str">
        <x:v>Sí</x:v>
      </x:c>
      <x:c r="H811" t="str">
        <x:v>Sí</x:v>
      </x:c>
      <x:c r="I811" t="str">
        <x:v>No</x:v>
      </x:c>
      <x:c r="J811" t="str">
        <x:v>Condicional</x:v>
      </x:c>
      <x:c r="K811" t="str">
        <x:v>Condicional</x:v>
      </x:c>
      <x:c r="L811" t="str">
        <x:v>HOHENHEIM_B_SC_FOOD_SCIENCE_AND_BIOTECHNOLOGY_LEBENSMIT_EV00016</x:v>
      </x:c>
      <x:c r="M811" t="str">
        <x:v>HOHENHEIM_B_SC_FOOD_SCIENCE_AND_BIOTECHNOLOGY_LEBENSMIT_F001</x:v>
      </x:c>
      <x:c r="N811" t="str">
        <x:v>Asignatura</x:v>
      </x:c>
      <x:c r="O811" t="str">
        <x:v>HOHENHEIM_B_SC_FOOD_SCIENCE_AND_BIOTECHNOLOGY_LEBENSMIT_ASIG016</x:v>
      </x:c>
      <x:c r="P811" t="str">
        <x:v>Nombre/código/créditos/periodo/tipo</x:v>
      </x:c>
      <x:c r="Q811" t="str">
        <x:v>NR</x:v>
      </x:c>
      <x:c r="R811" t="str">
        <x:v>Programa vigente WS 2026/27 + módulos públicos del catálogo/archivo institucional</x:v>
      </x:c>
      <x:c r="S811" t="str">
        <x:v>1503-0206 — Verfahrenstechnik — 6 ECTS — 4.º semestre</x:v>
      </x:c>
      <x:c r="T811" t="str">
        <x:v>URL en 13_Fuentes</x:v>
      </x:c>
      <x:c r="U811" t="str">
        <x:v>Alta</x:v>
      </x:c>
      <x:c r="V811"/>
    </x:row>
    <x:row r="812">
      <x:c r="A812" t="str">
        <x:v>CUR_AGRO_HOHENHEIM</x:v>
      </x:c>
      <x:c r="B812" t="str">
        <x:v>HOHENHEIM</x:v>
      </x:c>
      <x:c r="C812" t="str">
        <x:v>Grado/Bachelor</x:v>
      </x:c>
      <x:c r="D812" t="str">
        <x:v>Programa completo</x:v>
      </x:c>
      <x:c r="E812" t="str">
        <x:v>INTEGRAR CON BANDERA</x:v>
      </x:c>
      <x:c r="F812" t="str">
        <x:v>APTA PARA BASE MAESTRA</x:v>
      </x:c>
      <x:c r="G812" t="str">
        <x:v>Sí</x:v>
      </x:c>
      <x:c r="H812" t="str">
        <x:v>Sí</x:v>
      </x:c>
      <x:c r="I812" t="str">
        <x:v>No</x:v>
      </x:c>
      <x:c r="J812" t="str">
        <x:v>Condicional</x:v>
      </x:c>
      <x:c r="K812" t="str">
        <x:v>Condicional</x:v>
      </x:c>
      <x:c r="L812" t="str">
        <x:v>HOHENHEIM_B_SC_FOOD_SCIENCE_AND_BIOTECHNOLOGY_LEBENSMIT_EV00017</x:v>
      </x:c>
      <x:c r="M812" t="str">
        <x:v>HOHENHEIM_B_SC_FOOD_SCIENCE_AND_BIOTECHNOLOGY_LEBENSMIT_F001</x:v>
      </x:c>
      <x:c r="N812" t="str">
        <x:v>Asignatura</x:v>
      </x:c>
      <x:c r="O812" t="str">
        <x:v>HOHENHEIM_B_SC_FOOD_SCIENCE_AND_BIOTECHNOLOGY_LEBENSMIT_ASIG017</x:v>
      </x:c>
      <x:c r="P812" t="str">
        <x:v>Nombre/código/créditos/periodo/tipo</x:v>
      </x:c>
      <x:c r="Q812" t="str">
        <x:v>NR</x:v>
      </x:c>
      <x:c r="R812" t="str">
        <x:v>Programa vigente WS 2026/27 + módulos públicos del catálogo/archivo institucional</x:v>
      </x:c>
      <x:c r="S812" t="str">
        <x:v>1500-1206 — Ringpraktikum II — 6 ECTS — 4.º semestre</x:v>
      </x:c>
      <x:c r="T812" t="str">
        <x:v>URL en 13_Fuentes</x:v>
      </x:c>
      <x:c r="U812" t="str">
        <x:v>Alta</x:v>
      </x:c>
      <x:c r="V812"/>
    </x:row>
    <x:row r="813">
      <x:c r="A813" t="str">
        <x:v>CUR_AGRO_HOHENHEIM</x:v>
      </x:c>
      <x:c r="B813" t="str">
        <x:v>HOHENHEIM</x:v>
      </x:c>
      <x:c r="C813" t="str">
        <x:v>Grado/Bachelor</x:v>
      </x:c>
      <x:c r="D813" t="str">
        <x:v>Programa completo</x:v>
      </x:c>
      <x:c r="E813" t="str">
        <x:v>INTEGRAR CON BANDERA</x:v>
      </x:c>
      <x:c r="F813" t="str">
        <x:v>APTA PARA BASE MAESTRA</x:v>
      </x:c>
      <x:c r="G813" t="str">
        <x:v>Sí</x:v>
      </x:c>
      <x:c r="H813" t="str">
        <x:v>Sí</x:v>
      </x:c>
      <x:c r="I813" t="str">
        <x:v>No</x:v>
      </x:c>
      <x:c r="J813" t="str">
        <x:v>Condicional</x:v>
      </x:c>
      <x:c r="K813" t="str">
        <x:v>Condicional</x:v>
      </x:c>
      <x:c r="L813" t="str">
        <x:v>HOHENHEIM_B_SC_FOOD_SCIENCE_AND_BIOTECHNOLOGY_LEBENSMIT_EV00018</x:v>
      </x:c>
      <x:c r="M813" t="str">
        <x:v>HOHENHEIM_B_SC_FOOD_SCIENCE_AND_BIOTECHNOLOGY_LEBENSMIT_F001</x:v>
      </x:c>
      <x:c r="N813" t="str">
        <x:v>Asignatura</x:v>
      </x:c>
      <x:c r="O813" t="str">
        <x:v>HOHENHEIM_B_SC_FOOD_SCIENCE_AND_BIOTECHNOLOGY_LEBENSMIT_ASIG018</x:v>
      </x:c>
      <x:c r="P813" t="str">
        <x:v>Nombre/código/créditos/periodo/tipo</x:v>
      </x:c>
      <x:c r="Q813" t="str">
        <x:v>NR</x:v>
      </x:c>
      <x:c r="R813" t="str">
        <x:v>Programa vigente WS 2026/27 + módulos públicos del catálogo/archivo institucional</x:v>
      </x:c>
      <x:c r="S813" t="str">
        <x:v>1502-200 — Industrielle Enzym-Biotechnologie — 6 ECTS — 4.º semestre</x:v>
      </x:c>
      <x:c r="T813" t="str">
        <x:v>URL en 13_Fuentes</x:v>
      </x:c>
      <x:c r="U813" t="str">
        <x:v>Alta</x:v>
      </x:c>
      <x:c r="V813"/>
    </x:row>
    <x:row r="814">
      <x:c r="A814" t="str">
        <x:v>CUR_AGRO_HOHENHEIM</x:v>
      </x:c>
      <x:c r="B814" t="str">
        <x:v>HOHENHEIM</x:v>
      </x:c>
      <x:c r="C814" t="str">
        <x:v>Grado/Bachelor</x:v>
      </x:c>
      <x:c r="D814" t="str">
        <x:v>Programa completo</x:v>
      </x:c>
      <x:c r="E814" t="str">
        <x:v>INTEGRAR CON BANDERA</x:v>
      </x:c>
      <x:c r="F814" t="str">
        <x:v>APTA PARA BASE MAESTRA</x:v>
      </x:c>
      <x:c r="G814" t="str">
        <x:v>Sí</x:v>
      </x:c>
      <x:c r="H814" t="str">
        <x:v>Sí</x:v>
      </x:c>
      <x:c r="I814" t="str">
        <x:v>No</x:v>
      </x:c>
      <x:c r="J814" t="str">
        <x:v>Condicional</x:v>
      </x:c>
      <x:c r="K814" t="str">
        <x:v>Condicional</x:v>
      </x:c>
      <x:c r="L814" t="str">
        <x:v>HOHENHEIM_B_SC_FOOD_SCIENCE_AND_BIOTECHNOLOGY_LEBENSMIT_EV00019</x:v>
      </x:c>
      <x:c r="M814" t="str">
        <x:v>HOHENHEIM_B_SC_FOOD_SCIENCE_AND_BIOTECHNOLOGY_LEBENSMIT_F003</x:v>
      </x:c>
      <x:c r="N814" t="str">
        <x:v>Asignatura</x:v>
      </x:c>
      <x:c r="O814" t="str">
        <x:v>HOHENHEIM_B_SC_FOOD_SCIENCE_AND_BIOTECHNOLOGY_LEBENSMIT_ASIG019</x:v>
      </x:c>
      <x:c r="P814" t="str">
        <x:v>Nombre/código/créditos/periodo/tipo</x:v>
      </x:c>
      <x:c r="Q814" t="str">
        <x:v>NR</x:v>
      </x:c>
      <x:c r="R814" t="str">
        <x:v>Programa vigente WS 2026/27 + módulos públicos del catálogo/archivo institucional</x:v>
      </x:c>
      <x:c r="S814" t="str">
        <x:v>1504-210 — Lebensmittel pflanzlicher Herkunft — 6 ECTS — 4.º semestre</x:v>
      </x:c>
      <x:c r="T814" t="str">
        <x:v>URL en 13_Fuentes</x:v>
      </x:c>
      <x:c r="U814" t="str">
        <x:v>Alta</x:v>
      </x:c>
      <x:c r="V814" t="str">
        <x:v>Detalle de módulo desde archivo oficial; la página vigente confirma el área de especialización, pero no se asume continuidad automática del código.</x:v>
      </x:c>
    </x:row>
    <x:row r="815">
      <x:c r="A815" t="str">
        <x:v>CUR_AGRO_HOHENHEIM</x:v>
      </x:c>
      <x:c r="B815" t="str">
        <x:v>HOHENHEIM</x:v>
      </x:c>
      <x:c r="C815" t="str">
        <x:v>Grado/Bachelor</x:v>
      </x:c>
      <x:c r="D815" t="str">
        <x:v>Programa completo</x:v>
      </x:c>
      <x:c r="E815" t="str">
        <x:v>INTEGRAR CON BANDERA</x:v>
      </x:c>
      <x:c r="F815" t="str">
        <x:v>APTA PARA BASE MAESTRA</x:v>
      </x:c>
      <x:c r="G815" t="str">
        <x:v>Sí</x:v>
      </x:c>
      <x:c r="H815" t="str">
        <x:v>Sí</x:v>
      </x:c>
      <x:c r="I815" t="str">
        <x:v>No</x:v>
      </x:c>
      <x:c r="J815" t="str">
        <x:v>Condicional</x:v>
      </x:c>
      <x:c r="K815" t="str">
        <x:v>Condicional</x:v>
      </x:c>
      <x:c r="L815" t="str">
        <x:v>HOHENHEIM_B_SC_FOOD_SCIENCE_AND_BIOTECHNOLOGY_LEBENSMIT_EV00020</x:v>
      </x:c>
      <x:c r="M815" t="str">
        <x:v>HOHENHEIM_B_SC_FOOD_SCIENCE_AND_BIOTECHNOLOGY_LEBENSMIT_F001</x:v>
      </x:c>
      <x:c r="N815" t="str">
        <x:v>Asignatura</x:v>
      </x:c>
      <x:c r="O815" t="str">
        <x:v>HOHENHEIM_B_SC_FOOD_SCIENCE_AND_BIOTECHNOLOGY_LEBENSMIT_ASIG020</x:v>
      </x:c>
      <x:c r="P815" t="str">
        <x:v>Nombre/código/créditos/periodo/tipo</x:v>
      </x:c>
      <x:c r="Q815" t="str">
        <x:v>NR</x:v>
      </x:c>
      <x:c r="R815" t="str">
        <x:v>Programa vigente WS 2026/27 + módulos públicos del catálogo/archivo institucional</x:v>
      </x:c>
      <x:c r="S815" t="str">
        <x:v>1501-210 — Lebensmittelmikrobiologie und -hygiene — 6 ECTS — 4.º semestre</x:v>
      </x:c>
      <x:c r="T815" t="str">
        <x:v>URL en 13_Fuentes</x:v>
      </x:c>
      <x:c r="U815" t="str">
        <x:v>Alta</x:v>
      </x:c>
      <x:c r="V815"/>
    </x:row>
    <x:row r="816">
      <x:c r="A816" t="str">
        <x:v>CUR_AGRO_HOHENHEIM</x:v>
      </x:c>
      <x:c r="B816" t="str">
        <x:v>HOHENHEIM</x:v>
      </x:c>
      <x:c r="C816" t="str">
        <x:v>Grado/Bachelor</x:v>
      </x:c>
      <x:c r="D816" t="str">
        <x:v>Programa completo</x:v>
      </x:c>
      <x:c r="E816" t="str">
        <x:v>INTEGRAR CON BANDERA</x:v>
      </x:c>
      <x:c r="F816" t="str">
        <x:v>APTA PARA BASE MAESTRA</x:v>
      </x:c>
      <x:c r="G816" t="str">
        <x:v>Sí</x:v>
      </x:c>
      <x:c r="H816" t="str">
        <x:v>Sí</x:v>
      </x:c>
      <x:c r="I816" t="str">
        <x:v>No</x:v>
      </x:c>
      <x:c r="J816" t="str">
        <x:v>Condicional</x:v>
      </x:c>
      <x:c r="K816" t="str">
        <x:v>Condicional</x:v>
      </x:c>
      <x:c r="L816" t="str">
        <x:v>HOHENHEIM_B_SC_FOOD_SCIENCE_AND_BIOTECHNOLOGY_LEBENSMIT_EV00021</x:v>
      </x:c>
      <x:c r="M816" t="str">
        <x:v>HOHENHEIM_B_SC_FOOD_SCIENCE_AND_BIOTECHNOLOGY_LEBENSMIT_F001</x:v>
      </x:c>
      <x:c r="N816" t="str">
        <x:v>Asignatura</x:v>
      </x:c>
      <x:c r="O816" t="str">
        <x:v>HOHENHEIM_B_SC_FOOD_SCIENCE_AND_BIOTECHNOLOGY_LEBENSMIT_ASIG021</x:v>
      </x:c>
      <x:c r="P816" t="str">
        <x:v>Nombre/código/créditos/periodo/tipo</x:v>
      </x:c>
      <x:c r="Q816" t="str">
        <x:v>NR</x:v>
      </x:c>
      <x:c r="R816" t="str">
        <x:v>Programa vigente WS 2026/27 + módulos públicos del catálogo/archivo institucional</x:v>
      </x:c>
      <x:c r="S816" t="str">
        <x:v>1503-210 — Lebensmittelverfahrenstechnik und Verpackungstechnik — 6 ECTS — 4.º semestre</x:v>
      </x:c>
      <x:c r="T816" t="str">
        <x:v>URL en 13_Fuentes</x:v>
      </x:c>
      <x:c r="U816" t="str">
        <x:v>Alta</x:v>
      </x:c>
      <x:c r="V816"/>
    </x:row>
    <x:row r="817">
      <x:c r="A817" t="str">
        <x:v>CUR_AGRO_HOHENHEIM</x:v>
      </x:c>
      <x:c r="B817" t="str">
        <x:v>HOHENHEIM</x:v>
      </x:c>
      <x:c r="C817" t="str">
        <x:v>Grado/Bachelor</x:v>
      </x:c>
      <x:c r="D817" t="str">
        <x:v>Programa completo</x:v>
      </x:c>
      <x:c r="E817" t="str">
        <x:v>INTEGRAR CON BANDERA</x:v>
      </x:c>
      <x:c r="F817" t="str">
        <x:v>APTA PARA BASE MAESTRA</x:v>
      </x:c>
      <x:c r="G817" t="str">
        <x:v>Sí</x:v>
      </x:c>
      <x:c r="H817" t="str">
        <x:v>Sí</x:v>
      </x:c>
      <x:c r="I817" t="str">
        <x:v>No</x:v>
      </x:c>
      <x:c r="J817" t="str">
        <x:v>Condicional</x:v>
      </x:c>
      <x:c r="K817" t="str">
        <x:v>Condicional</x:v>
      </x:c>
      <x:c r="L817" t="str">
        <x:v>HOHENHEIM_B_SC_FOOD_SCIENCE_AND_BIOTECHNOLOGY_LEBENSMIT_EV00022</x:v>
      </x:c>
      <x:c r="M817" t="str">
        <x:v>HOHENHEIM_B_SC_FOOD_SCIENCE_AND_BIOTECHNOLOGY_LEBENSMIT_F001</x:v>
      </x:c>
      <x:c r="N817" t="str">
        <x:v>Asignatura</x:v>
      </x:c>
      <x:c r="O817" t="str">
        <x:v>HOHENHEIM_B_SC_FOOD_SCIENCE_AND_BIOTECHNOLOGY_LEBENSMIT_ASIG022</x:v>
      </x:c>
      <x:c r="P817" t="str">
        <x:v>Nombre/código/créditos/periodo/tipo</x:v>
      </x:c>
      <x:c r="Q817" t="str">
        <x:v>NR</x:v>
      </x:c>
      <x:c r="R817" t="str">
        <x:v>Programa vigente WS 2026/27 + módulos públicos del catálogo/archivo institucional</x:v>
      </x:c>
      <x:c r="S817" t="str">
        <x:v>1507-210 — Grundlagen der Lebensmittelphysik / funktionelle Lebensmittel — 6 ECTS — 4.º semestre</x:v>
      </x:c>
      <x:c r="T817" t="str">
        <x:v>URL en 13_Fuentes</x:v>
      </x:c>
      <x:c r="U817" t="str">
        <x:v>Alta</x:v>
      </x:c>
      <x:c r="V817"/>
    </x:row>
    <x:row r="818">
      <x:c r="A818" t="str">
        <x:v>CUR_AGRO_HOHENHEIM</x:v>
      </x:c>
      <x:c r="B818" t="str">
        <x:v>HOHENHEIM</x:v>
      </x:c>
      <x:c r="C818" t="str">
        <x:v>Grado/Bachelor</x:v>
      </x:c>
      <x:c r="D818" t="str">
        <x:v>Programa completo</x:v>
      </x:c>
      <x:c r="E818" t="str">
        <x:v>INTEGRAR CON BANDERA</x:v>
      </x:c>
      <x:c r="F818" t="str">
        <x:v>APTA PARA BASE MAESTRA</x:v>
      </x:c>
      <x:c r="G818" t="str">
        <x:v>Sí</x:v>
      </x:c>
      <x:c r="H818" t="str">
        <x:v>Sí</x:v>
      </x:c>
      <x:c r="I818" t="str">
        <x:v>No</x:v>
      </x:c>
      <x:c r="J818" t="str">
        <x:v>Condicional</x:v>
      </x:c>
      <x:c r="K818" t="str">
        <x:v>Condicional</x:v>
      </x:c>
      <x:c r="L818" t="str">
        <x:v>HOHENHEIM_B_SC_FOOD_SCIENCE_AND_BIOTECHNOLOGY_LEBENSMIT_EV00023</x:v>
      </x:c>
      <x:c r="M818" t="str">
        <x:v>HOHENHEIM_B_SC_FOOD_SCIENCE_AND_BIOTECHNOLOGY_LEBENSMIT_F001</x:v>
      </x:c>
      <x:c r="N818" t="str">
        <x:v>Asignatura</x:v>
      </x:c>
      <x:c r="O818" t="str">
        <x:v>HOHENHEIM_B_SC_FOOD_SCIENCE_AND_BIOTECHNOLOGY_LEBENSMIT_ASIG023</x:v>
      </x:c>
      <x:c r="P818" t="str">
        <x:v>Nombre/código/créditos/periodo/tipo</x:v>
      </x:c>
      <x:c r="Q818" t="str">
        <x:v>NR</x:v>
      </x:c>
      <x:c r="R818" t="str">
        <x:v>Programa vigente WS 2026/27 + módulos públicos del catálogo/archivo institucional</x:v>
      </x:c>
      <x:c r="S818" t="str">
        <x:v>1511-200 — Grundlagen Informatik — 6 ECTS — 4.º semestre</x:v>
      </x:c>
      <x:c r="T818" t="str">
        <x:v>URL en 13_Fuentes</x:v>
      </x:c>
      <x:c r="U818" t="str">
        <x:v>Alta</x:v>
      </x:c>
      <x:c r="V818"/>
    </x:row>
    <x:row r="819">
      <x:c r="A819" t="str">
        <x:v>CUR_AGRO_HOHENHEIM</x:v>
      </x:c>
      <x:c r="B819" t="str">
        <x:v>HOHENHEIM</x:v>
      </x:c>
      <x:c r="C819" t="str">
        <x:v>Grado/Bachelor</x:v>
      </x:c>
      <x:c r="D819" t="str">
        <x:v>Programa completo</x:v>
      </x:c>
      <x:c r="E819" t="str">
        <x:v>INTEGRAR CON BANDERA</x:v>
      </x:c>
      <x:c r="F819" t="str">
        <x:v>APTA PARA BASE MAESTRA</x:v>
      </x:c>
      <x:c r="G819" t="str">
        <x:v>Sí</x:v>
      </x:c>
      <x:c r="H819" t="str">
        <x:v>Sí</x:v>
      </x:c>
      <x:c r="I819" t="str">
        <x:v>No</x:v>
      </x:c>
      <x:c r="J819" t="str">
        <x:v>Condicional</x:v>
      </x:c>
      <x:c r="K819" t="str">
        <x:v>Condicional</x:v>
      </x:c>
      <x:c r="L819" t="str">
        <x:v>HOHENHEIM_B_SC_FOOD_SCIENCE_AND_BIOTECHNOLOGY_LEBENSMIT_EV00024</x:v>
      </x:c>
      <x:c r="M819" t="str">
        <x:v>HOHENHEIM_B_SC_FOOD_SCIENCE_AND_BIOTECHNOLOGY_LEBENSMIT_F004</x:v>
      </x:c>
      <x:c r="N819" t="str">
        <x:v>Asignatura</x:v>
      </x:c>
      <x:c r="O819" t="str">
        <x:v>HOHENHEIM_B_SC_FOOD_SCIENCE_AND_BIOTECHNOLOGY_LEBENSMIT_ASIG024</x:v>
      </x:c>
      <x:c r="P819" t="str">
        <x:v>Nombre/código/créditos/periodo/tipo</x:v>
      </x:c>
      <x:c r="Q819" t="str">
        <x:v>NR</x:v>
      </x:c>
      <x:c r="R819" t="str">
        <x:v>Programa vigente WS 2026/27 + módulos públicos del catálogo/archivo institucional</x:v>
      </x:c>
      <x:c r="S819" t="str">
        <x:v>1509-210 — Getreidetechnologie — 6 ECTS — 5.º semestre</x:v>
      </x:c>
      <x:c r="T819" t="str">
        <x:v>URL en 13_Fuentes</x:v>
      </x:c>
      <x:c r="U819" t="str">
        <x:v>Alta</x:v>
      </x:c>
      <x:c r="V819" t="str">
        <x:v>Detalle histórico oficial; el programa vigente sigue mencionando grain technology como área de enfoque.</x:v>
      </x:c>
    </x:row>
    <x:row r="820">
      <x:c r="A820" t="str">
        <x:v>CUR_AGRO_HOHENHEIM</x:v>
      </x:c>
      <x:c r="B820" t="str">
        <x:v>HOHENHEIM</x:v>
      </x:c>
      <x:c r="C820" t="str">
        <x:v>Grado/Bachelor</x:v>
      </x:c>
      <x:c r="D820" t="str">
        <x:v>Programa completo</x:v>
      </x:c>
      <x:c r="E820" t="str">
        <x:v>INTEGRAR CON BANDERA</x:v>
      </x:c>
      <x:c r="F820" t="str">
        <x:v>APTA PARA BASE MAESTRA</x:v>
      </x:c>
      <x:c r="G820" t="str">
        <x:v>Sí</x:v>
      </x:c>
      <x:c r="H820" t="str">
        <x:v>Sí</x:v>
      </x:c>
      <x:c r="I820" t="str">
        <x:v>No</x:v>
      </x:c>
      <x:c r="J820" t="str">
        <x:v>Condicional</x:v>
      </x:c>
      <x:c r="K820" t="str">
        <x:v>Condicional</x:v>
      </x:c>
      <x:c r="L820" t="str">
        <x:v>HOHENHEIM_B_SC_FOOD_SCIENCE_AND_BIOTECHNOLOGY_LEBENSMIT_EV00025</x:v>
      </x:c>
      <x:c r="M820" t="str">
        <x:v>HOHENHEIM_B_SC_FOOD_SCIENCE_AND_BIOTECHNOLOGY_LEBENSMIT_F001</x:v>
      </x:c>
      <x:c r="N820" t="str">
        <x:v>Asignatura</x:v>
      </x:c>
      <x:c r="O820" t="str">
        <x:v>HOHENHEIM_B_SC_FOOD_SCIENCE_AND_BIOTECHNOLOGY_LEBENSMIT_ASIG025</x:v>
      </x:c>
      <x:c r="P820" t="str">
        <x:v>Nombre/código/créditos/periodo/tipo</x:v>
      </x:c>
      <x:c r="Q820" t="str">
        <x:v>NR</x:v>
      </x:c>
      <x:c r="R820" t="str">
        <x:v>Programa vigente WS 2026/27 + módulos públicos del catálogo/archivo institucional</x:v>
      </x:c>
      <x:c r="S820" t="str">
        <x:v>1506-210 — Technologie und Mikrobiologie von Wein und Bier — 6 ECTS — 5.º semestre</x:v>
      </x:c>
      <x:c r="T820" t="str">
        <x:v>URL en 13_Fuentes</x:v>
      </x:c>
      <x:c r="U820" t="str">
        <x:v>Alta</x:v>
      </x:c>
      <x:c r="V820"/>
    </x:row>
    <x:row r="821">
      <x:c r="A821" t="str">
        <x:v>CUR_AGRO_HOHENHEIM</x:v>
      </x:c>
      <x:c r="B821" t="str">
        <x:v>HOHENHEIM</x:v>
      </x:c>
      <x:c r="C821" t="str">
        <x:v>Grado/Bachelor</x:v>
      </x:c>
      <x:c r="D821" t="str">
        <x:v>Programa completo</x:v>
      </x:c>
      <x:c r="E821" t="str">
        <x:v>INTEGRAR CON BANDERA</x:v>
      </x:c>
      <x:c r="F821" t="str">
        <x:v>APTA PARA BASE MAESTRA</x:v>
      </x:c>
      <x:c r="G821" t="str">
        <x:v>Sí</x:v>
      </x:c>
      <x:c r="H821" t="str">
        <x:v>Sí</x:v>
      </x:c>
      <x:c r="I821" t="str">
        <x:v>No</x:v>
      </x:c>
      <x:c r="J821" t="str">
        <x:v>Condicional</x:v>
      </x:c>
      <x:c r="K821" t="str">
        <x:v>Condicional</x:v>
      </x:c>
      <x:c r="L821" t="str">
        <x:v>HOHENHEIM_B_SC_FOOD_SCIENCE_AND_BIOTECHNOLOGY_LEBENSMIT_EV00026</x:v>
      </x:c>
      <x:c r="M821" t="str">
        <x:v>HOHENHEIM_B_SC_FOOD_SCIENCE_AND_BIOTECHNOLOGY_LEBENSMIT_F001</x:v>
      </x:c>
      <x:c r="N821" t="str">
        <x:v>Asignatura</x:v>
      </x:c>
      <x:c r="O821" t="str">
        <x:v>HOHENHEIM_B_SC_FOOD_SCIENCE_AND_BIOTECHNOLOGY_LEBENSMIT_ASIG026</x:v>
      </x:c>
      <x:c r="P821" t="str">
        <x:v>Nombre/código/créditos/periodo/tipo</x:v>
      </x:c>
      <x:c r="Q821" t="str">
        <x:v>NR</x:v>
      </x:c>
      <x:c r="R821" t="str">
        <x:v>Programa vigente WS 2026/27 + módulos públicos del catálogo/archivo institucional</x:v>
      </x:c>
      <x:c r="S821" t="str">
        <x:v>1508-210 — Molecular Sensory Science — 6 ECTS — 5.º semestre</x:v>
      </x:c>
      <x:c r="T821" t="str">
        <x:v>URL en 13_Fuentes</x:v>
      </x:c>
      <x:c r="U821" t="str">
        <x:v>Alta</x:v>
      </x:c>
      <x:c r="V821"/>
    </x:row>
    <x:row r="822">
      <x:c r="A822" t="str">
        <x:v>CUR_AGRO_HOHENHEIM</x:v>
      </x:c>
      <x:c r="B822" t="str">
        <x:v>HOHENHEIM</x:v>
      </x:c>
      <x:c r="C822" t="str">
        <x:v>Grado/Bachelor</x:v>
      </x:c>
      <x:c r="D822" t="str">
        <x:v>Programa completo</x:v>
      </x:c>
      <x:c r="E822" t="str">
        <x:v>INTEGRAR CON BANDERA</x:v>
      </x:c>
      <x:c r="F822" t="str">
        <x:v>APTA PARA BASE MAESTRA</x:v>
      </x:c>
      <x:c r="G822" t="str">
        <x:v>Sí</x:v>
      </x:c>
      <x:c r="H822" t="str">
        <x:v>Sí</x:v>
      </x:c>
      <x:c r="I822" t="str">
        <x:v>No</x:v>
      </x:c>
      <x:c r="J822" t="str">
        <x:v>Condicional</x:v>
      </x:c>
      <x:c r="K822" t="str">
        <x:v>Condicional</x:v>
      </x:c>
      <x:c r="L822" t="str">
        <x:v>HOHENHEIM_B_SC_FOOD_SCIENCE_AND_BIOTECHNOLOGY_LEBENSMIT_EV00027</x:v>
      </x:c>
      <x:c r="M822" t="str">
        <x:v>HOHENHEIM_B_SC_FOOD_SCIENCE_AND_BIOTECHNOLOGY_LEBENSMIT_F001</x:v>
      </x:c>
      <x:c r="N822" t="str">
        <x:v>Asignatura</x:v>
      </x:c>
      <x:c r="O822" t="str">
        <x:v>HOHENHEIM_B_SC_FOOD_SCIENCE_AND_BIOTECHNOLOGY_LEBENSMIT_ASIG027</x:v>
      </x:c>
      <x:c r="P822" t="str">
        <x:v>Nombre/código/créditos/periodo/tipo</x:v>
      </x:c>
      <x:c r="Q822" t="str">
        <x:v>NR</x:v>
      </x:c>
      <x:c r="R822" t="str">
        <x:v>Programa vigente WS 2026/27 + módulos públicos del catálogo/archivo institucional</x:v>
      </x:c>
      <x:c r="S822" t="str">
        <x:v>1505-210 — Milcherzeugung und -verarbeitung — 6 ECTS — 5.º semestre</x:v>
      </x:c>
      <x:c r="T822" t="str">
        <x:v>URL en 13_Fuentes</x:v>
      </x:c>
      <x:c r="U822" t="str">
        <x:v>Alta</x:v>
      </x:c>
      <x:c r="V822"/>
    </x:row>
    <x:row r="823">
      <x:c r="A823" t="str">
        <x:v>CUR_AGRO_HOHENHEIM</x:v>
      </x:c>
      <x:c r="B823" t="str">
        <x:v>HOHENHEIM</x:v>
      </x:c>
      <x:c r="C823" t="str">
        <x:v>Grado/Bachelor</x:v>
      </x:c>
      <x:c r="D823" t="str">
        <x:v>Programa completo</x:v>
      </x:c>
      <x:c r="E823" t="str">
        <x:v>INTEGRAR CON BANDERA</x:v>
      </x:c>
      <x:c r="F823" t="str">
        <x:v>APTA PARA BASE MAESTRA</x:v>
      </x:c>
      <x:c r="G823" t="str">
        <x:v>Sí</x:v>
      </x:c>
      <x:c r="H823" t="str">
        <x:v>Sí</x:v>
      </x:c>
      <x:c r="I823" t="str">
        <x:v>No</x:v>
      </x:c>
      <x:c r="J823" t="str">
        <x:v>Condicional</x:v>
      </x:c>
      <x:c r="K823" t="str">
        <x:v>Condicional</x:v>
      </x:c>
      <x:c r="L823" t="str">
        <x:v>HOHENHEIM_B_SC_FOOD_SCIENCE_AND_BIOTECHNOLOGY_LEBENSMIT_EV00028</x:v>
      </x:c>
      <x:c r="M823" t="str">
        <x:v>HOHENHEIM_B_SC_FOOD_SCIENCE_AND_BIOTECHNOLOGY_LEBENSMIT_F001</x:v>
      </x:c>
      <x:c r="N823" t="str">
        <x:v>Asignatura</x:v>
      </x:c>
      <x:c r="O823" t="str">
        <x:v>HOHENHEIM_B_SC_FOOD_SCIENCE_AND_BIOTECHNOLOGY_LEBENSMIT_ASIG028</x:v>
      </x:c>
      <x:c r="P823" t="str">
        <x:v>Nombre/código/créditos/periodo/tipo</x:v>
      </x:c>
      <x:c r="Q823" t="str">
        <x:v>NR</x:v>
      </x:c>
      <x:c r="R823" t="str">
        <x:v>Programa vigente WS 2026/27 + módulos públicos del catálogo/archivo institucional</x:v>
      </x:c>
      <x:c r="S823" t="str">
        <x:v>1507-230 — Technologien veganer Alternativen — 6 ECTS — 5.º semestre</x:v>
      </x:c>
      <x:c r="T823" t="str">
        <x:v>URL en 13_Fuentes</x:v>
      </x:c>
      <x:c r="U823" t="str">
        <x:v>Alta</x:v>
      </x:c>
      <x:c r="V823"/>
    </x:row>
    <x:row r="824">
      <x:c r="A824" t="str">
        <x:v>CUR_AGRO_HOHENHEIM</x:v>
      </x:c>
      <x:c r="B824" t="str">
        <x:v>HOHENHEIM</x:v>
      </x:c>
      <x:c r="C824" t="str">
        <x:v>Grado/Bachelor</x:v>
      </x:c>
      <x:c r="D824" t="str">
        <x:v>Programa completo</x:v>
      </x:c>
      <x:c r="E824" t="str">
        <x:v>INTEGRAR CON BANDERA</x:v>
      </x:c>
      <x:c r="F824" t="str">
        <x:v>APTA PARA BASE MAESTRA</x:v>
      </x:c>
      <x:c r="G824" t="str">
        <x:v>Sí</x:v>
      </x:c>
      <x:c r="H824" t="str">
        <x:v>Sí</x:v>
      </x:c>
      <x:c r="I824" t="str">
        <x:v>No</x:v>
      </x:c>
      <x:c r="J824" t="str">
        <x:v>Condicional</x:v>
      </x:c>
      <x:c r="K824" t="str">
        <x:v>Condicional</x:v>
      </x:c>
      <x:c r="L824" t="str">
        <x:v>HOHENHEIM_B_SC_FOOD_SCIENCE_AND_BIOTECHNOLOGY_LEBENSMIT_EV00029</x:v>
      </x:c>
      <x:c r="M824" t="str">
        <x:v>HOHENHEIM_B_SC_FOOD_SCIENCE_AND_BIOTECHNOLOGY_LEBENSMIT_F005</x:v>
      </x:c>
      <x:c r="N824" t="str">
        <x:v>Asignatura</x:v>
      </x:c>
      <x:c r="O824" t="str">
        <x:v>HOHENHEIM_B_SC_FOOD_SCIENCE_AND_BIOTECHNOLOGY_LEBENSMIT_ASIG029</x:v>
      </x:c>
      <x:c r="P824" t="str">
        <x:v>Nombre/código/créditos/periodo/tipo</x:v>
      </x:c>
      <x:c r="Q824" t="str">
        <x:v>NR</x:v>
      </x:c>
      <x:c r="R824" t="str">
        <x:v>Programa vigente WS 2026/27 + módulos públicos del catálogo/archivo institucional</x:v>
      </x:c>
      <x:c r="S824" t="str">
        <x:v>1505-020 — Rechtliche Aspekte und Qualitätsmanagement — 6 ECTS — 5.º semestre</x:v>
      </x:c>
      <x:c r="T824" t="str">
        <x:v>URL en 13_Fuentes</x:v>
      </x:c>
      <x:c r="U824" t="str">
        <x:v>Alta</x:v>
      </x:c>
      <x:c r="V824" t="str">
        <x:v>Detalle de módulo desde archivo oficial.</x:v>
      </x:c>
    </x:row>
    <x:row r="825">
      <x:c r="A825" t="str">
        <x:v>CUR_AGRO_HOHENHEIM</x:v>
      </x:c>
      <x:c r="B825" t="str">
        <x:v>HOHENHEIM</x:v>
      </x:c>
      <x:c r="C825" t="str">
        <x:v>Grado/Bachelor</x:v>
      </x:c>
      <x:c r="D825" t="str">
        <x:v>Programa completo</x:v>
      </x:c>
      <x:c r="E825" t="str">
        <x:v>INTEGRAR CON BANDERA</x:v>
      </x:c>
      <x:c r="F825" t="str">
        <x:v>APTA PARA BASE MAESTRA</x:v>
      </x:c>
      <x:c r="G825" t="str">
        <x:v>Sí</x:v>
      </x:c>
      <x:c r="H825" t="str">
        <x:v>Sí</x:v>
      </x:c>
      <x:c r="I825" t="str">
        <x:v>No</x:v>
      </x:c>
      <x:c r="J825" t="str">
        <x:v>Condicional</x:v>
      </x:c>
      <x:c r="K825" t="str">
        <x:v>Condicional</x:v>
      </x:c>
      <x:c r="L825" t="str">
        <x:v>HOHENHEIM_B_SC_FOOD_SCIENCE_AND_BIOTECHNOLOGY_LEBENSMIT_EV00030</x:v>
      </x:c>
      <x:c r="M825" t="str">
        <x:v>HOHENHEIM_B_SC_FOOD_SCIENCE_AND_BIOTECHNOLOGY_LEBENSMIT_F006</x:v>
      </x:c>
      <x:c r="N825" t="str">
        <x:v>Asignatura</x:v>
      </x:c>
      <x:c r="O825" t="str">
        <x:v>HOHENHEIM_B_SC_FOOD_SCIENCE_AND_BIOTECHNOLOGY_LEBENSMIT_ASIG030</x:v>
      </x:c>
      <x:c r="P825" t="str">
        <x:v>Nombre/código/créditos/periodo/tipo</x:v>
      </x:c>
      <x:c r="Q825" t="str">
        <x:v>NR</x:v>
      </x:c>
      <x:c r="R825" t="str">
        <x:v>Programa vigente WS 2026/27 + módulos públicos del catálogo/archivo institucional</x:v>
      </x:c>
      <x:c r="S825" t="str">
        <x:v>1504-220 — Chemische Prinzipien der Lebensmittelverarbeitung — 6 ECTS — 5.º semestre</x:v>
      </x:c>
      <x:c r="T825" t="str">
        <x:v>URL en 13_Fuentes</x:v>
      </x:c>
      <x:c r="U825" t="str">
        <x:v>Alta</x:v>
      </x:c>
      <x:c r="V825" t="str">
        <x:v>Detalle de módulo desde archivo oficial.</x:v>
      </x:c>
    </x:row>
    <x:row r="826">
      <x:c r="A826" t="str">
        <x:v>CUR_AGRO_HOHENHEIM</x:v>
      </x:c>
      <x:c r="B826" t="str">
        <x:v>HOHENHEIM</x:v>
      </x:c>
      <x:c r="C826" t="str">
        <x:v>Grado/Bachelor</x:v>
      </x:c>
      <x:c r="D826" t="str">
        <x:v>Programa completo</x:v>
      </x:c>
      <x:c r="E826" t="str">
        <x:v>INTEGRAR CON BANDERA</x:v>
      </x:c>
      <x:c r="F826" t="str">
        <x:v>APTA PARA BASE MAESTRA</x:v>
      </x:c>
      <x:c r="G826" t="str">
        <x:v>Sí</x:v>
      </x:c>
      <x:c r="H826" t="str">
        <x:v>Sí</x:v>
      </x:c>
      <x:c r="I826" t="str">
        <x:v>No</x:v>
      </x:c>
      <x:c r="J826" t="str">
        <x:v>Condicional</x:v>
      </x:c>
      <x:c r="K826" t="str">
        <x:v>Condicional</x:v>
      </x:c>
      <x:c r="L826" t="str">
        <x:v>HOHENHEIM_B_SC_FOOD_SCIENCE_AND_BIOTECHNOLOGY_LEBENSMIT_EV00031</x:v>
      </x:c>
      <x:c r="M826" t="str">
        <x:v>HOHENHEIM_B_SC_FOOD_SCIENCE_AND_BIOTECHNOLOGY_LEBENSMIT_F001</x:v>
      </x:c>
      <x:c r="N826" t="str">
        <x:v>Asignatura</x:v>
      </x:c>
      <x:c r="O826" t="str">
        <x:v>HOHENHEIM_B_SC_FOOD_SCIENCE_AND_BIOTECHNOLOGY_LEBENSMIT_ASIG031</x:v>
      </x:c>
      <x:c r="P826" t="str">
        <x:v>Nombre/código/créditos/periodo/tipo</x:v>
      </x:c>
      <x:c r="Q826" t="str">
        <x:v>NR</x:v>
      </x:c>
      <x:c r="R826" t="str">
        <x:v>Programa vigente WS 2026/27 + módulos públicos del catálogo/archivo institucional</x:v>
      </x:c>
      <x:c r="S826" t="str">
        <x:v>NR — Einführung in experimentelle Arbeitsweisen der Lebensmittelwissenschaft und Biotechnologie — 6 ECTS — 6.º semestre</x:v>
      </x:c>
      <x:c r="T826" t="str">
        <x:v>URL en 13_Fuentes</x:v>
      </x:c>
      <x:c r="U826" t="str">
        <x:v>Alta</x:v>
      </x:c>
      <x:c r="V826"/>
    </x:row>
    <x:row r="827">
      <x:c r="A827" t="str">
        <x:v>CUR_AGRO_HOHENHEIM</x:v>
      </x:c>
      <x:c r="B827" t="str">
        <x:v>HOHENHEIM</x:v>
      </x:c>
      <x:c r="C827" t="str">
        <x:v>Grado/Bachelor</x:v>
      </x:c>
      <x:c r="D827" t="str">
        <x:v>Programa completo</x:v>
      </x:c>
      <x:c r="E827" t="str">
        <x:v>INTEGRAR CON BANDERA</x:v>
      </x:c>
      <x:c r="F827" t="str">
        <x:v>APTA PARA BASE MAESTRA</x:v>
      </x:c>
      <x:c r="G827" t="str">
        <x:v>Sí</x:v>
      </x:c>
      <x:c r="H827" t="str">
        <x:v>Sí</x:v>
      </x:c>
      <x:c r="I827" t="str">
        <x:v>No</x:v>
      </x:c>
      <x:c r="J827" t="str">
        <x:v>Condicional</x:v>
      </x:c>
      <x:c r="K827" t="str">
        <x:v>Condicional</x:v>
      </x:c>
      <x:c r="L827" t="str">
        <x:v>HOHENHEIM_B_SC_FOOD_SCIENCE_AND_BIOTECHNOLOGY_LEBENSMIT_EV00032</x:v>
      </x:c>
      <x:c r="M827" t="str">
        <x:v>HOHENHEIM_B_SC_FOOD_SCIENCE_AND_BIOTECHNOLOGY_LEBENSMIT_F001</x:v>
      </x:c>
      <x:c r="N827" t="str">
        <x:v>Asignatura</x:v>
      </x:c>
      <x:c r="O827" t="str">
        <x:v>HOHENHEIM_B_SC_FOOD_SCIENCE_AND_BIOTECHNOLOGY_LEBENSMIT_ASIG032</x:v>
      </x:c>
      <x:c r="P827" t="str">
        <x:v>Nombre/código/créditos/periodo/tipo</x:v>
      </x:c>
      <x:c r="Q827" t="str">
        <x:v>NR</x:v>
      </x:c>
      <x:c r="R827" t="str">
        <x:v>Programa vigente WS 2026/27 + módulos públicos del catálogo/archivo institucional</x:v>
      </x:c>
      <x:c r="S827" t="str">
        <x:v>NR — Bachelorarbeit — 12 ECTS — 6.º semestre</x:v>
      </x:c>
      <x:c r="T827" t="str">
        <x:v>URL en 13_Fuentes</x:v>
      </x:c>
      <x:c r="U827" t="str">
        <x:v>Alta</x:v>
      </x:c>
      <x:c r="V827"/>
    </x:row>
    <x:row r="828">
      <x:c r="A828" t="str">
        <x:v>CUR_AGRO_HOHENHEIM</x:v>
      </x:c>
      <x:c r="B828" t="str">
        <x:v>HOHENHEIM</x:v>
      </x:c>
      <x:c r="C828" t="str">
        <x:v>Grado/Bachelor</x:v>
      </x:c>
      <x:c r="D828" t="str">
        <x:v>Programa completo</x:v>
      </x:c>
      <x:c r="E828" t="str">
        <x:v>INTEGRAR CON BANDERA</x:v>
      </x:c>
      <x:c r="F828" t="str">
        <x:v>APTA PARA BASE MAESTRA</x:v>
      </x:c>
      <x:c r="G828" t="str">
        <x:v>Sí</x:v>
      </x:c>
      <x:c r="H828" t="str">
        <x:v>Sí</x:v>
      </x:c>
      <x:c r="I828" t="str">
        <x:v>No</x:v>
      </x:c>
      <x:c r="J828" t="str">
        <x:v>Condicional</x:v>
      </x:c>
      <x:c r="K828" t="str">
        <x:v>Condicional</x:v>
      </x:c>
      <x:c r="L828" t="str">
        <x:v>HOHENHEIM_B_SC_FOOD_SCIENCE_AND_BIOTECHNOLOGY_LEBENSMIT_EV00033</x:v>
      </x:c>
      <x:c r="M828" t="str">
        <x:v>HOHENHEIM_B_SC_FOOD_SCIENCE_AND_BIOTECHNOLOGY_LEBENSMIT_F001</x:v>
      </x:c>
      <x:c r="N828" t="str">
        <x:v>Resultado</x:v>
      </x:c>
      <x:c r="O828" t="str">
        <x:v>HOHENHEIM_B_SC_FOOD_SCIENCE_AND_BIOTECHNOLOGY_LEBENSMIT_RES001</x:v>
      </x:c>
      <x:c r="P828" t="str">
        <x:v>Texto formativo</x:v>
      </x:c>
      <x:c r="Q828" t="str">
        <x:v>NR</x:v>
      </x:c>
      <x:c r="R828" t="str">
        <x:v>Capa formativa</x:v>
      </x:c>
      <x:c r="S828" t="str">
        <x:v>OBJ1 — Comprender alimentos tradicionales e innovadores y productos biotecnológicos mediante una sólida formación en ciencias naturales y tecnología.</x:v>
      </x:c>
      <x:c r="T828" t="str">
        <x:v>URL en 13_Fuentes</x:v>
      </x:c>
      <x:c r="U828" t="str">
        <x:v>Alta</x:v>
      </x:c>
      <x:c r="V828"/>
    </x:row>
    <x:row r="829">
      <x:c r="A829" t="str">
        <x:v>CUR_AGRO_HOHENHEIM</x:v>
      </x:c>
      <x:c r="B829" t="str">
        <x:v>HOHENHEIM</x:v>
      </x:c>
      <x:c r="C829" t="str">
        <x:v>Grado/Bachelor</x:v>
      </x:c>
      <x:c r="D829" t="str">
        <x:v>Programa completo</x:v>
      </x:c>
      <x:c r="E829" t="str">
        <x:v>INTEGRAR CON BANDERA</x:v>
      </x:c>
      <x:c r="F829" t="str">
        <x:v>APTA PARA BASE MAESTRA</x:v>
      </x:c>
      <x:c r="G829" t="str">
        <x:v>Sí</x:v>
      </x:c>
      <x:c r="H829" t="str">
        <x:v>Sí</x:v>
      </x:c>
      <x:c r="I829" t="str">
        <x:v>No</x:v>
      </x:c>
      <x:c r="J829" t="str">
        <x:v>Condicional</x:v>
      </x:c>
      <x:c r="K829" t="str">
        <x:v>Condicional</x:v>
      </x:c>
      <x:c r="L829" t="str">
        <x:v>HOHENHEIM_B_SC_FOOD_SCIENCE_AND_BIOTECHNOLOGY_LEBENSMIT_EV00034</x:v>
      </x:c>
      <x:c r="M829" t="str">
        <x:v>HOHENHEIM_B_SC_FOOD_SCIENCE_AND_BIOTECHNOLOGY_LEBENSMIT_F001</x:v>
      </x:c>
      <x:c r="N829" t="str">
        <x:v>Resultado</x:v>
      </x:c>
      <x:c r="O829" t="str">
        <x:v>HOHENHEIM_B_SC_FOOD_SCIENCE_AND_BIOTECHNOLOGY_LEBENSMIT_RES002</x:v>
      </x:c>
      <x:c r="P829" t="str">
        <x:v>Texto formativo</x:v>
      </x:c>
      <x:c r="Q829" t="str">
        <x:v>NR</x:v>
      </x:c>
      <x:c r="R829" t="str">
        <x:v>Capa formativa</x:v>
      </x:c>
      <x:c r="S829" t="str">
        <x:v>OBJ2 — Comprender procesos químicos, físicos y microbiológicos implicados en la transformación sostenible de materias primas.</x:v>
      </x:c>
      <x:c r="T829" t="str">
        <x:v>URL en 13_Fuentes</x:v>
      </x:c>
      <x:c r="U829" t="str">
        <x:v>Alta</x:v>
      </x:c>
      <x:c r="V829"/>
    </x:row>
    <x:row r="830">
      <x:c r="A830" t="str">
        <x:v>CUR_AGRO_HOHENHEIM</x:v>
      </x:c>
      <x:c r="B830" t="str">
        <x:v>HOHENHEIM</x:v>
      </x:c>
      <x:c r="C830" t="str">
        <x:v>Grado/Bachelor</x:v>
      </x:c>
      <x:c r="D830" t="str">
        <x:v>Programa completo</x:v>
      </x:c>
      <x:c r="E830" t="str">
        <x:v>INTEGRAR CON BANDERA</x:v>
      </x:c>
      <x:c r="F830" t="str">
        <x:v>APTA PARA BASE MAESTRA</x:v>
      </x:c>
      <x:c r="G830" t="str">
        <x:v>Sí</x:v>
      </x:c>
      <x:c r="H830" t="str">
        <x:v>Sí</x:v>
      </x:c>
      <x:c r="I830" t="str">
        <x:v>No</x:v>
      </x:c>
      <x:c r="J830" t="str">
        <x:v>Condicional</x:v>
      </x:c>
      <x:c r="K830" t="str">
        <x:v>Condicional</x:v>
      </x:c>
      <x:c r="L830" t="str">
        <x:v>HOHENHEIM_B_SC_FOOD_SCIENCE_AND_BIOTECHNOLOGY_LEBENSMIT_EV00035</x:v>
      </x:c>
      <x:c r="M830" t="str">
        <x:v>HOHENHEIM_B_SC_FOOD_SCIENCE_AND_BIOTECHNOLOGY_LEBENSMIT_F001</x:v>
      </x:c>
      <x:c r="N830" t="str">
        <x:v>Resultado</x:v>
      </x:c>
      <x:c r="O830" t="str">
        <x:v>HOHENHEIM_B_SC_FOOD_SCIENCE_AND_BIOTECHNOLOGY_LEBENSMIT_RES003</x:v>
      </x:c>
      <x:c r="P830" t="str">
        <x:v>Texto formativo</x:v>
      </x:c>
      <x:c r="Q830" t="str">
        <x:v>NR</x:v>
      </x:c>
      <x:c r="R830" t="str">
        <x:v>Capa formativa</x:v>
      </x:c>
      <x:c r="S830" t="str">
        <x:v>FLEX1 — Después del tercer semestre el estudiante elige un área de enfoque mediante cinco módulos semi-electivos y seis módulos de libre elección.</x:v>
      </x:c>
      <x:c r="T830" t="str">
        <x:v>URL en 13_Fuentes</x:v>
      </x:c>
      <x:c r="U830" t="str">
        <x:v>Alta</x:v>
      </x:c>
      <x:c r="V830"/>
    </x:row>
    <x:row r="831">
      <x:c r="A831" t="str">
        <x:v>CUR_AGRO_HOHENHEIM</x:v>
      </x:c>
      <x:c r="B831" t="str">
        <x:v>HOHENHEIM</x:v>
      </x:c>
      <x:c r="C831" t="str">
        <x:v>Grado/Bachelor</x:v>
      </x:c>
      <x:c r="D831" t="str">
        <x:v>Programa completo</x:v>
      </x:c>
      <x:c r="E831" t="str">
        <x:v>INTEGRAR CON BANDERA</x:v>
      </x:c>
      <x:c r="F831" t="str">
        <x:v>APTA PARA BASE MAESTRA</x:v>
      </x:c>
      <x:c r="G831" t="str">
        <x:v>Sí</x:v>
      </x:c>
      <x:c r="H831" t="str">
        <x:v>Sí</x:v>
      </x:c>
      <x:c r="I831" t="str">
        <x:v>No</x:v>
      </x:c>
      <x:c r="J831" t="str">
        <x:v>Condicional</x:v>
      </x:c>
      <x:c r="K831" t="str">
        <x:v>Condicional</x:v>
      </x:c>
      <x:c r="L831" t="str">
        <x:v>HOHENHEIM_B_SC_FOOD_SCIENCE_AND_BIOTECHNOLOGY_LEBENSMIT_EV00036</x:v>
      </x:c>
      <x:c r="M831" t="str">
        <x:v>HOHENHEIM_B_SC_FOOD_SCIENCE_AND_BIOTECHNOLOGY_LEBENSMIT_F001</x:v>
      </x:c>
      <x:c r="N831" t="str">
        <x:v>Resultado</x:v>
      </x:c>
      <x:c r="O831" t="str">
        <x:v>HOHENHEIM_B_SC_FOOD_SCIENCE_AND_BIOTECHNOLOGY_LEBENSMIT_RES004</x:v>
      </x:c>
      <x:c r="P831" t="str">
        <x:v>Texto formativo</x:v>
      </x:c>
      <x:c r="Q831" t="str">
        <x:v>NR</x:v>
      </x:c>
      <x:c r="R831" t="str">
        <x:v>Capa formativa</x:v>
      </x:c>
      <x:c r="S831" t="str">
        <x:v>FLEX2 — La oferta vigente menciona tecnología de cereales y lácteos, alternativas vegetales, biotecnología y food informatics/AI.</x:v>
      </x:c>
      <x:c r="T831" t="str">
        <x:v>URL en 13_Fuentes</x:v>
      </x:c>
      <x:c r="U831" t="str">
        <x:v>Alta</x:v>
      </x:c>
      <x:c r="V831"/>
    </x:row>
    <x:row r="832">
      <x:c r="A832" t="str">
        <x:v>CUR_AGRO_HOHENHEIM</x:v>
      </x:c>
      <x:c r="B832" t="str">
        <x:v>HOHENHEIM</x:v>
      </x:c>
      <x:c r="C832" t="str">
        <x:v>Grado/Bachelor</x:v>
      </x:c>
      <x:c r="D832" t="str">
        <x:v>Programa completo</x:v>
      </x:c>
      <x:c r="E832" t="str">
        <x:v>INTEGRAR CON BANDERA</x:v>
      </x:c>
      <x:c r="F832" t="str">
        <x:v>APTA PARA BASE MAESTRA</x:v>
      </x:c>
      <x:c r="G832" t="str">
        <x:v>Sí</x:v>
      </x:c>
      <x:c r="H832" t="str">
        <x:v>Sí</x:v>
      </x:c>
      <x:c r="I832" t="str">
        <x:v>No</x:v>
      </x:c>
      <x:c r="J832" t="str">
        <x:v>Condicional</x:v>
      </x:c>
      <x:c r="K832" t="str">
        <x:v>Condicional</x:v>
      </x:c>
      <x:c r="L832" t="str">
        <x:v>HOHENHEIM_B_SC_FOOD_SCIENCE_AND_BIOTECHNOLOGY_LEBENSMIT_EV00037</x:v>
      </x:c>
      <x:c r="M832" t="str">
        <x:v>HOHENHEIM_B_SC_FOOD_SCIENCE_AND_BIOTECHNOLOGY_LEBENSMIT_F002</x:v>
      </x:c>
      <x:c r="N832" t="str">
        <x:v>Resultado</x:v>
      </x:c>
      <x:c r="O832" t="str">
        <x:v>HOHENHEIM_B_SC_FOOD_SCIENCE_AND_BIOTECHNOLOGY_LEBENSMIT_RES005</x:v>
      </x:c>
      <x:c r="P832" t="str">
        <x:v>Texto formativo</x:v>
      </x:c>
      <x:c r="Q832" t="str">
        <x:v>NR</x:v>
      </x:c>
      <x:c r="R832" t="str">
        <x:v>Capa formativa</x:v>
      </x:c>
      <x:c r="S832" t="str">
        <x:v>PERF1 — Preparar para el sector alimentario y para investigación básica y aplicada en ciencia de alimentos y biotecnología.</x:v>
      </x:c>
      <x:c r="T832" t="str">
        <x:v>URL en 13_Fuentes</x:v>
      </x:c>
      <x:c r="U832" t="str">
        <x:v>Alta</x:v>
      </x:c>
      <x:c r="V832"/>
    </x:row>
    <x:row r="833">
      <x:c r="A833" t="str">
        <x:v>CUR_AGRO_HOHENHEIM</x:v>
      </x:c>
      <x:c r="B833" t="str">
        <x:v>HOHENHEIM</x:v>
      </x:c>
      <x:c r="C833" t="str">
        <x:v>Grado/Bachelor</x:v>
      </x:c>
      <x:c r="D833" t="str">
        <x:v>Programa completo</x:v>
      </x:c>
      <x:c r="E833" t="str">
        <x:v>INTEGRAR CON BANDERA</x:v>
      </x:c>
      <x:c r="F833" t="str">
        <x:v>APTA PARA BASE MAESTRA</x:v>
      </x:c>
      <x:c r="G833" t="str">
        <x:v>Sí</x:v>
      </x:c>
      <x:c r="H833" t="str">
        <x:v>Sí</x:v>
      </x:c>
      <x:c r="I833" t="str">
        <x:v>No</x:v>
      </x:c>
      <x:c r="J833" t="str">
        <x:v>Condicional</x:v>
      </x:c>
      <x:c r="K833" t="str">
        <x:v>Condicional</x:v>
      </x:c>
      <x:c r="L833" t="str">
        <x:v>HOHENHEIM_B_SC_FOOD_SCIENCE_AND_BIOTECHNOLOGY_LEBENSMIT_EV00038</x:v>
      </x:c>
      <x:c r="M833" t="str">
        <x:v>HOHENHEIM_B_SC_FOOD_SCIENCE_AND_BIOTECHNOLOGY_LEBENSMIT_F001</x:v>
      </x:c>
      <x:c r="N833" t="str">
        <x:v>Titulacion</x:v>
      </x:c>
      <x:c r="O833" t="str">
        <x:v>HOHENHEIM_B_SC_FOOD_SCIENCE_AND_BIOTECHNOLOGY_LEBENSMIT_TIT01</x:v>
      </x:c>
      <x:c r="P833" t="str">
        <x:v>Descripción/créditos/requisitos</x:v>
      </x:c>
      <x:c r="Q833" t="str">
        <x:v>NR</x:v>
      </x:c>
      <x:c r="R833" t="str">
        <x:v>Titulación</x:v>
      </x:c>
      <x:c r="S833" t="str">
        <x:v>Bachelorarbeit — 12 ECTS</x:v>
      </x:c>
      <x:c r="T833" t="str">
        <x:v>URL en 13_Fuentes</x:v>
      </x:c>
      <x:c r="U833" t="str">
        <x:v>Alta</x:v>
      </x:c>
      <x:c r="V833"/>
    </x:row>
    <x:row r="834">
      <x:c r="A834" t="str">
        <x:v>CUR_AGRO_TUM</x:v>
      </x:c>
      <x:c r="B834" t="str">
        <x:v>TUM</x:v>
      </x:c>
      <x:c r="C834" t="str">
        <x:v>Grado/Bachelor</x:v>
      </x:c>
      <x:c r="D834" t="str">
        <x:v>Programa completo</x:v>
      </x:c>
      <x:c r="E834" t="str">
        <x:v>INTEGRAR CON BANDERA</x:v>
      </x:c>
      <x:c r="F834" t="str">
        <x:v>APTA PARA BASE MAESTRA</x:v>
      </x:c>
      <x:c r="G834" t="str">
        <x:v>Sí</x:v>
      </x:c>
      <x:c r="H834" t="str">
        <x:v>Sí</x:v>
      </x:c>
      <x:c r="I834" t="str">
        <x:v>No</x:v>
      </x:c>
      <x:c r="J834" t="str">
        <x:v>No</x:v>
      </x:c>
      <x:c r="K834" t="str">
        <x:v>No</x:v>
      </x:c>
      <x:c r="L834" t="str">
        <x:v>TUM_B_SC_FOOD_TECHNOLOGY_LEBENSMITTELTECHNOLOGIE_CURRIC_EV00001</x:v>
      </x:c>
      <x:c r="M834" t="str">
        <x:v>TUM_B_SC_FOOD_TECHNOLOGY_LEBENSMITTELTECHNOLOGIE_CURRIC_F003</x:v>
      </x:c>
      <x:c r="N834" t="str">
        <x:v>Asignatura</x:v>
      </x:c>
      <x:c r="O834" t="str">
        <x:v>TUM_B_SC_FOOD_TECHNOLOGY_LEBENSMITTELTECHNOLOGIE_CURRIC_ASIG001</x:v>
      </x:c>
      <x:c r="P834" t="str">
        <x:v>Nombre/código/créditos/periodo/tipo</x:v>
      </x:c>
      <x:c r="Q834" t="str">
        <x:v>NR</x:v>
      </x:c>
      <x:c r="R834" t="str">
        <x:v>Curriculum vigente enlazado por TUM — FPSO 20221, válido para inicio WiSe 23/24; página del programa vigente 2026</x:v>
      </x:c>
      <x:c r="S834" t="str">
        <x:v>LS30041 — Seminar zur guten wissenschaftlichen Praxis — 4 ECTS — 1.º semestre</x:v>
      </x:c>
      <x:c r="T834" t="str">
        <x:v>URL en 13_Fuentes</x:v>
      </x:c>
      <x:c r="U834" t="str">
        <x:v>Alta</x:v>
      </x:c>
      <x:c r="V834" t="str">
        <x:v>Módulo visible en el curriculum oficial enlazado actualmente por TUM.</x:v>
      </x:c>
    </x:row>
    <x:row r="835">
      <x:c r="A835" t="str">
        <x:v>CUR_AGRO_TUM</x:v>
      </x:c>
      <x:c r="B835" t="str">
        <x:v>TUM</x:v>
      </x:c>
      <x:c r="C835" t="str">
        <x:v>Grado/Bachelor</x:v>
      </x:c>
      <x:c r="D835" t="str">
        <x:v>Programa completo</x:v>
      </x:c>
      <x:c r="E835" t="str">
        <x:v>INTEGRAR CON BANDERA</x:v>
      </x:c>
      <x:c r="F835" t="str">
        <x:v>APTA PARA BASE MAESTRA</x:v>
      </x:c>
      <x:c r="G835" t="str">
        <x:v>Sí</x:v>
      </x:c>
      <x:c r="H835" t="str">
        <x:v>Sí</x:v>
      </x:c>
      <x:c r="I835" t="str">
        <x:v>No</x:v>
      </x:c>
      <x:c r="J835" t="str">
        <x:v>No</x:v>
      </x:c>
      <x:c r="K835" t="str">
        <x:v>No</x:v>
      </x:c>
      <x:c r="L835" t="str">
        <x:v>TUM_B_SC_FOOD_TECHNOLOGY_LEBENSMITTELTECHNOLOGIE_CURRIC_EV00002</x:v>
      </x:c>
      <x:c r="M835" t="str">
        <x:v>TUM_B_SC_FOOD_TECHNOLOGY_LEBENSMITTELTECHNOLOGIE_CURRIC_F003</x:v>
      </x:c>
      <x:c r="N835" t="str">
        <x:v>Asignatura</x:v>
      </x:c>
      <x:c r="O835" t="str">
        <x:v>TUM_B_SC_FOOD_TECHNOLOGY_LEBENSMITTELTECHNOLOGIE_CURRIC_ASIG002</x:v>
      </x:c>
      <x:c r="P835" t="str">
        <x:v>Nombre/código/créditos/periodo/tipo</x:v>
      </x:c>
      <x:c r="Q835" t="str">
        <x:v>NR</x:v>
      </x:c>
      <x:c r="R835" t="str">
        <x:v>Curriculum vigente enlazado por TUM — FPSO 20221, válido para inicio WiSe 23/24; página del programa vigente 2026</x:v>
      </x:c>
      <x:c r="S835" t="str">
        <x:v>PH9035 — Physik für Life-Science-Ingenieure 1 — 7 ECTS — 1.º semestre</x:v>
      </x:c>
      <x:c r="T835" t="str">
        <x:v>URL en 13_Fuentes</x:v>
      </x:c>
      <x:c r="U835" t="str">
        <x:v>Alta</x:v>
      </x:c>
      <x:c r="V835" t="str">
        <x:v>Módulo visible en el curriculum oficial enlazado actualmente por TUM.</x:v>
      </x:c>
    </x:row>
    <x:row r="836">
      <x:c r="A836" t="str">
        <x:v>CUR_AGRO_TUM</x:v>
      </x:c>
      <x:c r="B836" t="str">
        <x:v>TUM</x:v>
      </x:c>
      <x:c r="C836" t="str">
        <x:v>Grado/Bachelor</x:v>
      </x:c>
      <x:c r="D836" t="str">
        <x:v>Programa completo</x:v>
      </x:c>
      <x:c r="E836" t="str">
        <x:v>INTEGRAR CON BANDERA</x:v>
      </x:c>
      <x:c r="F836" t="str">
        <x:v>APTA PARA BASE MAESTRA</x:v>
      </x:c>
      <x:c r="G836" t="str">
        <x:v>Sí</x:v>
      </x:c>
      <x:c r="H836" t="str">
        <x:v>Sí</x:v>
      </x:c>
      <x:c r="I836" t="str">
        <x:v>No</x:v>
      </x:c>
      <x:c r="J836" t="str">
        <x:v>No</x:v>
      </x:c>
      <x:c r="K836" t="str">
        <x:v>No</x:v>
      </x:c>
      <x:c r="L836" t="str">
        <x:v>TUM_B_SC_FOOD_TECHNOLOGY_LEBENSMITTELTECHNOLOGIE_CURRIC_EV00003</x:v>
      </x:c>
      <x:c r="M836" t="str">
        <x:v>TUM_B_SC_FOOD_TECHNOLOGY_LEBENSMITTELTECHNOLOGIE_CURRIC_F003</x:v>
      </x:c>
      <x:c r="N836" t="str">
        <x:v>Asignatura</x:v>
      </x:c>
      <x:c r="O836" t="str">
        <x:v>TUM_B_SC_FOOD_TECHNOLOGY_LEBENSMITTELTECHNOLOGIE_CURRIC_ASIG003</x:v>
      </x:c>
      <x:c r="P836" t="str">
        <x:v>Nombre/código/créditos/periodo/tipo</x:v>
      </x:c>
      <x:c r="Q836" t="str">
        <x:v>NR</x:v>
      </x:c>
      <x:c r="R836" t="str">
        <x:v>Curriculum vigente enlazado por TUM — FPSO 20221, válido para inicio WiSe 23/24; página del programa vigente 2026</x:v>
      </x:c>
      <x:c r="S836" t="str">
        <x:v>LS30037 — Zellbiologie — 5 ECTS — 1.º semestre</x:v>
      </x:c>
      <x:c r="T836" t="str">
        <x:v>URL en 13_Fuentes</x:v>
      </x:c>
      <x:c r="U836" t="str">
        <x:v>Alta</x:v>
      </x:c>
      <x:c r="V836" t="str">
        <x:v>Módulo visible en el curriculum oficial enlazado actualmente por TUM.</x:v>
      </x:c>
    </x:row>
    <x:row r="837">
      <x:c r="A837" t="str">
        <x:v>CUR_AGRO_TUM</x:v>
      </x:c>
      <x:c r="B837" t="str">
        <x:v>TUM</x:v>
      </x:c>
      <x:c r="C837" t="str">
        <x:v>Grado/Bachelor</x:v>
      </x:c>
      <x:c r="D837" t="str">
        <x:v>Programa completo</x:v>
      </x:c>
      <x:c r="E837" t="str">
        <x:v>INTEGRAR CON BANDERA</x:v>
      </x:c>
      <x:c r="F837" t="str">
        <x:v>APTA PARA BASE MAESTRA</x:v>
      </x:c>
      <x:c r="G837" t="str">
        <x:v>Sí</x:v>
      </x:c>
      <x:c r="H837" t="str">
        <x:v>Sí</x:v>
      </x:c>
      <x:c r="I837" t="str">
        <x:v>No</x:v>
      </x:c>
      <x:c r="J837" t="str">
        <x:v>No</x:v>
      </x:c>
      <x:c r="K837" t="str">
        <x:v>No</x:v>
      </x:c>
      <x:c r="L837" t="str">
        <x:v>TUM_B_SC_FOOD_TECHNOLOGY_LEBENSMITTELTECHNOLOGIE_CURRIC_EV00004</x:v>
      </x:c>
      <x:c r="M837" t="str">
        <x:v>TUM_B_SC_FOOD_TECHNOLOGY_LEBENSMITTELTECHNOLOGIE_CURRIC_F003</x:v>
      </x:c>
      <x:c r="N837" t="str">
        <x:v>Asignatura</x:v>
      </x:c>
      <x:c r="O837" t="str">
        <x:v>TUM_B_SC_FOOD_TECHNOLOGY_LEBENSMITTELTECHNOLOGIE_CURRIC_ASIG004</x:v>
      </x:c>
      <x:c r="P837" t="str">
        <x:v>Nombre/código/créditos/periodo/tipo</x:v>
      </x:c>
      <x:c r="Q837" t="str">
        <x:v>NR</x:v>
      </x:c>
      <x:c r="R837" t="str">
        <x:v>Curriculum vigente enlazado por TUM — FPSO 20221, válido para inicio WiSe 23/24; página del programa vigente 2026</x:v>
      </x:c>
      <x:c r="S837" t="str">
        <x:v>MA9615 — Höhere Mathematik — 8 ECTS — 1.º semestre</x:v>
      </x:c>
      <x:c r="T837" t="str">
        <x:v>URL en 13_Fuentes</x:v>
      </x:c>
      <x:c r="U837" t="str">
        <x:v>Alta</x:v>
      </x:c>
      <x:c r="V837" t="str">
        <x:v>Módulo visible en el curriculum oficial enlazado actualmente por TUM.</x:v>
      </x:c>
    </x:row>
    <x:row r="838">
      <x:c r="A838" t="str">
        <x:v>CUR_AGRO_TUM</x:v>
      </x:c>
      <x:c r="B838" t="str">
        <x:v>TUM</x:v>
      </x:c>
      <x:c r="C838" t="str">
        <x:v>Grado/Bachelor</x:v>
      </x:c>
      <x:c r="D838" t="str">
        <x:v>Programa completo</x:v>
      </x:c>
      <x:c r="E838" t="str">
        <x:v>INTEGRAR CON BANDERA</x:v>
      </x:c>
      <x:c r="F838" t="str">
        <x:v>APTA PARA BASE MAESTRA</x:v>
      </x:c>
      <x:c r="G838" t="str">
        <x:v>Sí</x:v>
      </x:c>
      <x:c r="H838" t="str">
        <x:v>Sí</x:v>
      </x:c>
      <x:c r="I838" t="str">
        <x:v>No</x:v>
      </x:c>
      <x:c r="J838" t="str">
        <x:v>No</x:v>
      </x:c>
      <x:c r="K838" t="str">
        <x:v>No</x:v>
      </x:c>
      <x:c r="L838" t="str">
        <x:v>TUM_B_SC_FOOD_TECHNOLOGY_LEBENSMITTELTECHNOLOGIE_CURRIC_EV00005</x:v>
      </x:c>
      <x:c r="M838" t="str">
        <x:v>TUM_B_SC_FOOD_TECHNOLOGY_LEBENSMITTELTECHNOLOGIE_CURRIC_F003</x:v>
      </x:c>
      <x:c r="N838" t="str">
        <x:v>Asignatura</x:v>
      </x:c>
      <x:c r="O838" t="str">
        <x:v>TUM_B_SC_FOOD_TECHNOLOGY_LEBENSMITTELTECHNOLOGIE_CURRIC_ASIG005</x:v>
      </x:c>
      <x:c r="P838" t="str">
        <x:v>Nombre/código/créditos/periodo/tipo</x:v>
      </x:c>
      <x:c r="Q838" t="str">
        <x:v>NR</x:v>
      </x:c>
      <x:c r="R838" t="str">
        <x:v>Curriculum vigente enlazado por TUM — FPSO 20221, válido para inicio WiSe 23/24; página del programa vigente 2026</x:v>
      </x:c>
      <x:c r="S838" t="str">
        <x:v>WZ5322 — Allgemeine und Anorganische Chemie inkl. Praktikum — 6 ECTS — 1.º semestre</x:v>
      </x:c>
      <x:c r="T838" t="str">
        <x:v>URL en 13_Fuentes</x:v>
      </x:c>
      <x:c r="U838" t="str">
        <x:v>Alta</x:v>
      </x:c>
      <x:c r="V838" t="str">
        <x:v>Módulo visible en el curriculum oficial enlazado actualmente por TUM.</x:v>
      </x:c>
    </x:row>
    <x:row r="839">
      <x:c r="A839" t="str">
        <x:v>CUR_AGRO_TUM</x:v>
      </x:c>
      <x:c r="B839" t="str">
        <x:v>TUM</x:v>
      </x:c>
      <x:c r="C839" t="str">
        <x:v>Grado/Bachelor</x:v>
      </x:c>
      <x:c r="D839" t="str">
        <x:v>Programa completo</x:v>
      </x:c>
      <x:c r="E839" t="str">
        <x:v>INTEGRAR CON BANDERA</x:v>
      </x:c>
      <x:c r="F839" t="str">
        <x:v>APTA PARA BASE MAESTRA</x:v>
      </x:c>
      <x:c r="G839" t="str">
        <x:v>Sí</x:v>
      </x:c>
      <x:c r="H839" t="str">
        <x:v>Sí</x:v>
      </x:c>
      <x:c r="I839" t="str">
        <x:v>No</x:v>
      </x:c>
      <x:c r="J839" t="str">
        <x:v>No</x:v>
      </x:c>
      <x:c r="K839" t="str">
        <x:v>No</x:v>
      </x:c>
      <x:c r="L839" t="str">
        <x:v>TUM_B_SC_FOOD_TECHNOLOGY_LEBENSMITTELTECHNOLOGIE_CURRIC_EV00006</x:v>
      </x:c>
      <x:c r="M839" t="str">
        <x:v>TUM_B_SC_FOOD_TECHNOLOGY_LEBENSMITTELTECHNOLOGIE_CURRIC_F003</x:v>
      </x:c>
      <x:c r="N839" t="str">
        <x:v>Asignatura</x:v>
      </x:c>
      <x:c r="O839" t="str">
        <x:v>TUM_B_SC_FOOD_TECHNOLOGY_LEBENSMITTELTECHNOLOGIE_CURRIC_ASIG006</x:v>
      </x:c>
      <x:c r="P839" t="str">
        <x:v>Nombre/código/créditos/periodo/tipo</x:v>
      </x:c>
      <x:c r="Q839" t="str">
        <x:v>NR</x:v>
      </x:c>
      <x:c r="R839" t="str">
        <x:v>Curriculum vigente enlazado por TUM — FPSO 20221, válido para inicio WiSe 23/24; página del programa vigente 2026</x:v>
      </x:c>
      <x:c r="S839" t="str">
        <x:v>LS30046 — Einführung in die Lebensmitteltechnologie — 5 ECTS — 1.º semestre</x:v>
      </x:c>
      <x:c r="T839" t="str">
        <x:v>URL en 13_Fuentes</x:v>
      </x:c>
      <x:c r="U839" t="str">
        <x:v>Alta</x:v>
      </x:c>
      <x:c r="V839" t="str">
        <x:v>Módulo visible en el curriculum oficial enlazado actualmente por TUM.</x:v>
      </x:c>
    </x:row>
    <x:row r="840">
      <x:c r="A840" t="str">
        <x:v>CUR_AGRO_TUM</x:v>
      </x:c>
      <x:c r="B840" t="str">
        <x:v>TUM</x:v>
      </x:c>
      <x:c r="C840" t="str">
        <x:v>Grado/Bachelor</x:v>
      </x:c>
      <x:c r="D840" t="str">
        <x:v>Programa completo</x:v>
      </x:c>
      <x:c r="E840" t="str">
        <x:v>INTEGRAR CON BANDERA</x:v>
      </x:c>
      <x:c r="F840" t="str">
        <x:v>APTA PARA BASE MAESTRA</x:v>
      </x:c>
      <x:c r="G840" t="str">
        <x:v>Sí</x:v>
      </x:c>
      <x:c r="H840" t="str">
        <x:v>Sí</x:v>
      </x:c>
      <x:c r="I840" t="str">
        <x:v>No</x:v>
      </x:c>
      <x:c r="J840" t="str">
        <x:v>No</x:v>
      </x:c>
      <x:c r="K840" t="str">
        <x:v>No</x:v>
      </x:c>
      <x:c r="L840" t="str">
        <x:v>TUM_B_SC_FOOD_TECHNOLOGY_LEBENSMITTELTECHNOLOGIE_CURRIC_EV00007</x:v>
      </x:c>
      <x:c r="M840" t="str">
        <x:v>TUM_B_SC_FOOD_TECHNOLOGY_LEBENSMITTELTECHNOLOGIE_CURRIC_F003</x:v>
      </x:c>
      <x:c r="N840" t="str">
        <x:v>Asignatura</x:v>
      </x:c>
      <x:c r="O840" t="str">
        <x:v>TUM_B_SC_FOOD_TECHNOLOGY_LEBENSMITTELTECHNOLOGIE_CURRIC_ASIG007</x:v>
      </x:c>
      <x:c r="P840" t="str">
        <x:v>Nombre/código/créditos/periodo/tipo</x:v>
      </x:c>
      <x:c r="Q840" t="str">
        <x:v>NR</x:v>
      </x:c>
      <x:c r="R840" t="str">
        <x:v>Curriculum vigente enlazado por TUM — FPSO 20221, válido para inicio WiSe 23/24; página del programa vigente 2026</x:v>
      </x:c>
      <x:c r="S840" t="str">
        <x:v>WZ5442 — Technische Mechanik — 8 ECTS — 2.º semestre</x:v>
      </x:c>
      <x:c r="T840" t="str">
        <x:v>URL en 13_Fuentes</x:v>
      </x:c>
      <x:c r="U840" t="str">
        <x:v>Alta</x:v>
      </x:c>
      <x:c r="V840" t="str">
        <x:v>Módulo visible en el curriculum oficial enlazado actualmente por TUM.</x:v>
      </x:c>
    </x:row>
    <x:row r="841">
      <x:c r="A841" t="str">
        <x:v>CUR_AGRO_TUM</x:v>
      </x:c>
      <x:c r="B841" t="str">
        <x:v>TUM</x:v>
      </x:c>
      <x:c r="C841" t="str">
        <x:v>Grado/Bachelor</x:v>
      </x:c>
      <x:c r="D841" t="str">
        <x:v>Programa completo</x:v>
      </x:c>
      <x:c r="E841" t="str">
        <x:v>INTEGRAR CON BANDERA</x:v>
      </x:c>
      <x:c r="F841" t="str">
        <x:v>APTA PARA BASE MAESTRA</x:v>
      </x:c>
      <x:c r="G841" t="str">
        <x:v>Sí</x:v>
      </x:c>
      <x:c r="H841" t="str">
        <x:v>Sí</x:v>
      </x:c>
      <x:c r="I841" t="str">
        <x:v>No</x:v>
      </x:c>
      <x:c r="J841" t="str">
        <x:v>No</x:v>
      </x:c>
      <x:c r="K841" t="str">
        <x:v>No</x:v>
      </x:c>
      <x:c r="L841" t="str">
        <x:v>TUM_B_SC_FOOD_TECHNOLOGY_LEBENSMITTELTECHNOLOGIE_CURRIC_EV00008</x:v>
      </x:c>
      <x:c r="M841" t="str">
        <x:v>TUM_B_SC_FOOD_TECHNOLOGY_LEBENSMITTELTECHNOLOGIE_CURRIC_F003</x:v>
      </x:c>
      <x:c r="N841" t="str">
        <x:v>Asignatura</x:v>
      </x:c>
      <x:c r="O841" t="str">
        <x:v>TUM_B_SC_FOOD_TECHNOLOGY_LEBENSMITTELTECHNOLOGIE_CURRIC_ASIG008</x:v>
      </x:c>
      <x:c r="P841" t="str">
        <x:v>Nombre/código/créditos/periodo/tipo</x:v>
      </x:c>
      <x:c r="Q841" t="str">
        <x:v>NR</x:v>
      </x:c>
      <x:c r="R841" t="str">
        <x:v>Curriculum vigente enlazado por TUM — FPSO 20221, válido para inicio WiSe 23/24; página del programa vigente 2026</x:v>
      </x:c>
      <x:c r="S841" t="str">
        <x:v>PH9036 — Physik für Life-Science-Ingenieure 2 — 5 ECTS — 2.º semestre</x:v>
      </x:c>
      <x:c r="T841" t="str">
        <x:v>URL en 13_Fuentes</x:v>
      </x:c>
      <x:c r="U841" t="str">
        <x:v>Alta</x:v>
      </x:c>
      <x:c r="V841" t="str">
        <x:v>Módulo visible en el curriculum oficial enlazado actualmente por TUM.</x:v>
      </x:c>
    </x:row>
    <x:row r="842">
      <x:c r="A842" t="str">
        <x:v>CUR_AGRO_TUM</x:v>
      </x:c>
      <x:c r="B842" t="str">
        <x:v>TUM</x:v>
      </x:c>
      <x:c r="C842" t="str">
        <x:v>Grado/Bachelor</x:v>
      </x:c>
      <x:c r="D842" t="str">
        <x:v>Programa completo</x:v>
      </x:c>
      <x:c r="E842" t="str">
        <x:v>INTEGRAR CON BANDERA</x:v>
      </x:c>
      <x:c r="F842" t="str">
        <x:v>APTA PARA BASE MAESTRA</x:v>
      </x:c>
      <x:c r="G842" t="str">
        <x:v>Sí</x:v>
      </x:c>
      <x:c r="H842" t="str">
        <x:v>Sí</x:v>
      </x:c>
      <x:c r="I842" t="str">
        <x:v>No</x:v>
      </x:c>
      <x:c r="J842" t="str">
        <x:v>No</x:v>
      </x:c>
      <x:c r="K842" t="str">
        <x:v>No</x:v>
      </x:c>
      <x:c r="L842" t="str">
        <x:v>TUM_B_SC_FOOD_TECHNOLOGY_LEBENSMITTELTECHNOLOGIE_CURRIC_EV00009</x:v>
      </x:c>
      <x:c r="M842" t="str">
        <x:v>TUM_B_SC_FOOD_TECHNOLOGY_LEBENSMITTELTECHNOLOGIE_CURRIC_F003</x:v>
      </x:c>
      <x:c r="N842" t="str">
        <x:v>Asignatura</x:v>
      </x:c>
      <x:c r="O842" t="str">
        <x:v>TUM_B_SC_FOOD_TECHNOLOGY_LEBENSMITTELTECHNOLOGIE_CURRIC_ASIG009</x:v>
      </x:c>
      <x:c r="P842" t="str">
        <x:v>Nombre/código/créditos/periodo/tipo</x:v>
      </x:c>
      <x:c r="Q842" t="str">
        <x:v>NR</x:v>
      </x:c>
      <x:c r="R842" t="str">
        <x:v>Curriculum vigente enlazado por TUM — FPSO 20221, válido para inicio WiSe 23/24; página del programa vigente 2026</x:v>
      </x:c>
      <x:c r="S842" t="str">
        <x:v>WZ5426 — Organische und Biologische Chemie — 9 ECTS — 2.º semestre</x:v>
      </x:c>
      <x:c r="T842" t="str">
        <x:v>URL en 13_Fuentes</x:v>
      </x:c>
      <x:c r="U842" t="str">
        <x:v>Alta</x:v>
      </x:c>
      <x:c r="V842" t="str">
        <x:v>Módulo visible en el curriculum oficial enlazado actualmente por TUM.</x:v>
      </x:c>
    </x:row>
    <x:row r="843">
      <x:c r="A843" t="str">
        <x:v>CUR_AGRO_TUM</x:v>
      </x:c>
      <x:c r="B843" t="str">
        <x:v>TUM</x:v>
      </x:c>
      <x:c r="C843" t="str">
        <x:v>Grado/Bachelor</x:v>
      </x:c>
      <x:c r="D843" t="str">
        <x:v>Programa completo</x:v>
      </x:c>
      <x:c r="E843" t="str">
        <x:v>INTEGRAR CON BANDERA</x:v>
      </x:c>
      <x:c r="F843" t="str">
        <x:v>APTA PARA BASE MAESTRA</x:v>
      </x:c>
      <x:c r="G843" t="str">
        <x:v>Sí</x:v>
      </x:c>
      <x:c r="H843" t="str">
        <x:v>Sí</x:v>
      </x:c>
      <x:c r="I843" t="str">
        <x:v>No</x:v>
      </x:c>
      <x:c r="J843" t="str">
        <x:v>No</x:v>
      </x:c>
      <x:c r="K843" t="str">
        <x:v>No</x:v>
      </x:c>
      <x:c r="L843" t="str">
        <x:v>TUM_B_SC_FOOD_TECHNOLOGY_LEBENSMITTELTECHNOLOGIE_CURRIC_EV00010</x:v>
      </x:c>
      <x:c r="M843" t="str">
        <x:v>TUM_B_SC_FOOD_TECHNOLOGY_LEBENSMITTELTECHNOLOGIE_CURRIC_F003</x:v>
      </x:c>
      <x:c r="N843" t="str">
        <x:v>Asignatura</x:v>
      </x:c>
      <x:c r="O843" t="str">
        <x:v>TUM_B_SC_FOOD_TECHNOLOGY_LEBENSMITTELTECHNOLOGIE_CURRIC_ASIG010</x:v>
      </x:c>
      <x:c r="P843" t="str">
        <x:v>Nombre/código/créditos/periodo/tipo</x:v>
      </x:c>
      <x:c r="Q843" t="str">
        <x:v>NR</x:v>
      </x:c>
      <x:c r="R843" t="str">
        <x:v>Curriculum vigente enlazado por TUM — FPSO 20221, válido para inicio WiSe 23/24; página del programa vigente 2026</x:v>
      </x:c>
      <x:c r="S843" t="str">
        <x:v>LS30038 — Ökonomie für Life-Science Engineering — 5 ECTS — 2.º semestre</x:v>
      </x:c>
      <x:c r="T843" t="str">
        <x:v>URL en 13_Fuentes</x:v>
      </x:c>
      <x:c r="U843" t="str">
        <x:v>Alta</x:v>
      </x:c>
      <x:c r="V843" t="str">
        <x:v>Módulo visible en el curriculum oficial enlazado actualmente por TUM.</x:v>
      </x:c>
    </x:row>
    <x:row r="844">
      <x:c r="A844" t="str">
        <x:v>CUR_AGRO_TUM</x:v>
      </x:c>
      <x:c r="B844" t="str">
        <x:v>TUM</x:v>
      </x:c>
      <x:c r="C844" t="str">
        <x:v>Grado/Bachelor</x:v>
      </x:c>
      <x:c r="D844" t="str">
        <x:v>Programa completo</x:v>
      </x:c>
      <x:c r="E844" t="str">
        <x:v>INTEGRAR CON BANDERA</x:v>
      </x:c>
      <x:c r="F844" t="str">
        <x:v>APTA PARA BASE MAESTRA</x:v>
      </x:c>
      <x:c r="G844" t="str">
        <x:v>Sí</x:v>
      </x:c>
      <x:c r="H844" t="str">
        <x:v>Sí</x:v>
      </x:c>
      <x:c r="I844" t="str">
        <x:v>No</x:v>
      </x:c>
      <x:c r="J844" t="str">
        <x:v>No</x:v>
      </x:c>
      <x:c r="K844" t="str">
        <x:v>No</x:v>
      </x:c>
      <x:c r="L844" t="str">
        <x:v>TUM_B_SC_FOOD_TECHNOLOGY_LEBENSMITTELTECHNOLOGIE_CURRIC_EV00011</x:v>
      </x:c>
      <x:c r="M844" t="str">
        <x:v>TUM_B_SC_FOOD_TECHNOLOGY_LEBENSMITTELTECHNOLOGIE_CURRIC_F003</x:v>
      </x:c>
      <x:c r="N844" t="str">
        <x:v>Asignatura</x:v>
      </x:c>
      <x:c r="O844" t="str">
        <x:v>TUM_B_SC_FOOD_TECHNOLOGY_LEBENSMITTELTECHNOLOGIE_CURRIC_ASIG011</x:v>
      </x:c>
      <x:c r="P844" t="str">
        <x:v>Nombre/código/créditos/periodo/tipo</x:v>
      </x:c>
      <x:c r="Q844" t="str">
        <x:v>NR</x:v>
      </x:c>
      <x:c r="R844" t="str">
        <x:v>Curriculum vigente enlazado por TUM — FPSO 20221, válido para inicio WiSe 23/24; página del programa vigente 2026</x:v>
      </x:c>
      <x:c r="S844" t="str">
        <x:v>WZ5047 — Energetische Nutzung von Biomasse — 5 ECTS — 2.º semestre</x:v>
      </x:c>
      <x:c r="T844" t="str">
        <x:v>URL en 13_Fuentes</x:v>
      </x:c>
      <x:c r="U844" t="str">
        <x:v>Alta</x:v>
      </x:c>
      <x:c r="V844" t="str">
        <x:v>Módulo visible en el curriculum oficial enlazado actualmente por TUM.</x:v>
      </x:c>
    </x:row>
    <x:row r="845">
      <x:c r="A845" t="str">
        <x:v>CUR_AGRO_TUM</x:v>
      </x:c>
      <x:c r="B845" t="str">
        <x:v>TUM</x:v>
      </x:c>
      <x:c r="C845" t="str">
        <x:v>Grado/Bachelor</x:v>
      </x:c>
      <x:c r="D845" t="str">
        <x:v>Programa completo</x:v>
      </x:c>
      <x:c r="E845" t="str">
        <x:v>INTEGRAR CON BANDERA</x:v>
      </x:c>
      <x:c r="F845" t="str">
        <x:v>APTA PARA BASE MAESTRA</x:v>
      </x:c>
      <x:c r="G845" t="str">
        <x:v>Sí</x:v>
      </x:c>
      <x:c r="H845" t="str">
        <x:v>Sí</x:v>
      </x:c>
      <x:c r="I845" t="str">
        <x:v>No</x:v>
      </x:c>
      <x:c r="J845" t="str">
        <x:v>No</x:v>
      </x:c>
      <x:c r="K845" t="str">
        <x:v>No</x:v>
      </x:c>
      <x:c r="L845" t="str">
        <x:v>TUM_B_SC_FOOD_TECHNOLOGY_LEBENSMITTELTECHNOLOGIE_CURRIC_EV00012</x:v>
      </x:c>
      <x:c r="M845" t="str">
        <x:v>TUM_B_SC_FOOD_TECHNOLOGY_LEBENSMITTELTECHNOLOGIE_CURRIC_F003</x:v>
      </x:c>
      <x:c r="N845" t="str">
        <x:v>Asignatura</x:v>
      </x:c>
      <x:c r="O845" t="str">
        <x:v>TUM_B_SC_FOOD_TECHNOLOGY_LEBENSMITTELTECHNOLOGIE_CURRIC_ASIG012</x:v>
      </x:c>
      <x:c r="P845" t="str">
        <x:v>Nombre/código/créditos/periodo/tipo</x:v>
      </x:c>
      <x:c r="Q845" t="str">
        <x:v>NR</x:v>
      </x:c>
      <x:c r="R845" t="str">
        <x:v>Curriculum vigente enlazado por TUM — FPSO 20221, válido para inicio WiSe 23/24; página del programa vigente 2026</x:v>
      </x:c>
      <x:c r="S845" t="str">
        <x:v>WZ5005 — Werkstoffkunde — 5 ECTS — 2.º semestre</x:v>
      </x:c>
      <x:c r="T845" t="str">
        <x:v>URL en 13_Fuentes</x:v>
      </x:c>
      <x:c r="U845" t="str">
        <x:v>Alta</x:v>
      </x:c>
      <x:c r="V845" t="str">
        <x:v>Módulo visible en el curriculum oficial enlazado actualmente por TUM.</x:v>
      </x:c>
    </x:row>
    <x:row r="846">
      <x:c r="A846" t="str">
        <x:v>CUR_AGRO_TUM</x:v>
      </x:c>
      <x:c r="B846" t="str">
        <x:v>TUM</x:v>
      </x:c>
      <x:c r="C846" t="str">
        <x:v>Grado/Bachelor</x:v>
      </x:c>
      <x:c r="D846" t="str">
        <x:v>Programa completo</x:v>
      </x:c>
      <x:c r="E846" t="str">
        <x:v>INTEGRAR CON BANDERA</x:v>
      </x:c>
      <x:c r="F846" t="str">
        <x:v>APTA PARA BASE MAESTRA</x:v>
      </x:c>
      <x:c r="G846" t="str">
        <x:v>Sí</x:v>
      </x:c>
      <x:c r="H846" t="str">
        <x:v>Sí</x:v>
      </x:c>
      <x:c r="I846" t="str">
        <x:v>No</x:v>
      </x:c>
      <x:c r="J846" t="str">
        <x:v>No</x:v>
      </x:c>
      <x:c r="K846" t="str">
        <x:v>No</x:v>
      </x:c>
      <x:c r="L846" t="str">
        <x:v>TUM_B_SC_FOOD_TECHNOLOGY_LEBENSMITTELTECHNOLOGIE_CURRIC_EV00013</x:v>
      </x:c>
      <x:c r="M846" t="str">
        <x:v>TUM_B_SC_FOOD_TECHNOLOGY_LEBENSMITTELTECHNOLOGIE_CURRIC_F003</x:v>
      </x:c>
      <x:c r="N846" t="str">
        <x:v>Asignatura</x:v>
      </x:c>
      <x:c r="O846" t="str">
        <x:v>TUM_B_SC_FOOD_TECHNOLOGY_LEBENSMITTELTECHNOLOGIE_CURRIC_ASIG013</x:v>
      </x:c>
      <x:c r="P846" t="str">
        <x:v>Nombre/código/créditos/periodo/tipo</x:v>
      </x:c>
      <x:c r="Q846" t="str">
        <x:v>NR</x:v>
      </x:c>
      <x:c r="R846" t="str">
        <x:v>Curriculum vigente enlazado por TUM — FPSO 20221, válido para inicio WiSe 23/24; página del programa vigente 2026</x:v>
      </x:c>
      <x:c r="S846" t="str">
        <x:v>LS30043 — Lebensmitteltechnologie 1 — 5 ECTS — 3.º semestre</x:v>
      </x:c>
      <x:c r="T846" t="str">
        <x:v>URL en 13_Fuentes</x:v>
      </x:c>
      <x:c r="U846" t="str">
        <x:v>Alta</x:v>
      </x:c>
      <x:c r="V846" t="str">
        <x:v>Módulo visible en el curriculum oficial enlazado actualmente por TUM.</x:v>
      </x:c>
    </x:row>
    <x:row r="847">
      <x:c r="A847" t="str">
        <x:v>CUR_AGRO_TUM</x:v>
      </x:c>
      <x:c r="B847" t="str">
        <x:v>TUM</x:v>
      </x:c>
      <x:c r="C847" t="str">
        <x:v>Grado/Bachelor</x:v>
      </x:c>
      <x:c r="D847" t="str">
        <x:v>Programa completo</x:v>
      </x:c>
      <x:c r="E847" t="str">
        <x:v>INTEGRAR CON BANDERA</x:v>
      </x:c>
      <x:c r="F847" t="str">
        <x:v>APTA PARA BASE MAESTRA</x:v>
      </x:c>
      <x:c r="G847" t="str">
        <x:v>Sí</x:v>
      </x:c>
      <x:c r="H847" t="str">
        <x:v>Sí</x:v>
      </x:c>
      <x:c r="I847" t="str">
        <x:v>No</x:v>
      </x:c>
      <x:c r="J847" t="str">
        <x:v>No</x:v>
      </x:c>
      <x:c r="K847" t="str">
        <x:v>No</x:v>
      </x:c>
      <x:c r="L847" t="str">
        <x:v>TUM_B_SC_FOOD_TECHNOLOGY_LEBENSMITTELTECHNOLOGIE_CURRIC_EV00014</x:v>
      </x:c>
      <x:c r="M847" t="str">
        <x:v>TUM_B_SC_FOOD_TECHNOLOGY_LEBENSMITTELTECHNOLOGIE_CURRIC_F003</x:v>
      </x:c>
      <x:c r="N847" t="str">
        <x:v>Asignatura</x:v>
      </x:c>
      <x:c r="O847" t="str">
        <x:v>TUM_B_SC_FOOD_TECHNOLOGY_LEBENSMITTELTECHNOLOGIE_CURRIC_ASIG014</x:v>
      </x:c>
      <x:c r="P847" t="str">
        <x:v>Nombre/código/créditos/periodo/tipo</x:v>
      </x:c>
      <x:c r="Q847" t="str">
        <x:v>NR</x:v>
      </x:c>
      <x:c r="R847" t="str">
        <x:v>Curriculum vigente enlazado por TUM — FPSO 20221, válido para inicio WiSe 23/24; página del programa vigente 2026</x:v>
      </x:c>
      <x:c r="S847" t="str">
        <x:v>WZ5299 — Statistik — 5 ECTS — 3.º semestre</x:v>
      </x:c>
      <x:c r="T847" t="str">
        <x:v>URL en 13_Fuentes</x:v>
      </x:c>
      <x:c r="U847" t="str">
        <x:v>Alta</x:v>
      </x:c>
      <x:c r="V847" t="str">
        <x:v>Módulo visible en el curriculum oficial enlazado actualmente por TUM.</x:v>
      </x:c>
    </x:row>
    <x:row r="848">
      <x:c r="A848" t="str">
        <x:v>CUR_AGRO_TUM</x:v>
      </x:c>
      <x:c r="B848" t="str">
        <x:v>TUM</x:v>
      </x:c>
      <x:c r="C848" t="str">
        <x:v>Grado/Bachelor</x:v>
      </x:c>
      <x:c r="D848" t="str">
        <x:v>Programa completo</x:v>
      </x:c>
      <x:c r="E848" t="str">
        <x:v>INTEGRAR CON BANDERA</x:v>
      </x:c>
      <x:c r="F848" t="str">
        <x:v>APTA PARA BASE MAESTRA</x:v>
      </x:c>
      <x:c r="G848" t="str">
        <x:v>Sí</x:v>
      </x:c>
      <x:c r="H848" t="str">
        <x:v>Sí</x:v>
      </x:c>
      <x:c r="I848" t="str">
        <x:v>No</x:v>
      </x:c>
      <x:c r="J848" t="str">
        <x:v>No</x:v>
      </x:c>
      <x:c r="K848" t="str">
        <x:v>No</x:v>
      </x:c>
      <x:c r="L848" t="str">
        <x:v>TUM_B_SC_FOOD_TECHNOLOGY_LEBENSMITTELTECHNOLOGIE_CURRIC_EV00015</x:v>
      </x:c>
      <x:c r="M848" t="str">
        <x:v>TUM_B_SC_FOOD_TECHNOLOGY_LEBENSMITTELTECHNOLOGIE_CURRIC_F003</x:v>
      </x:c>
      <x:c r="N848" t="str">
        <x:v>Asignatura</x:v>
      </x:c>
      <x:c r="O848" t="str">
        <x:v>TUM_B_SC_FOOD_TECHNOLOGY_LEBENSMITTELTECHNOLOGIE_CURRIC_ASIG015</x:v>
      </x:c>
      <x:c r="P848" t="str">
        <x:v>Nombre/código/créditos/periodo/tipo</x:v>
      </x:c>
      <x:c r="Q848" t="str">
        <x:v>NR</x:v>
      </x:c>
      <x:c r="R848" t="str">
        <x:v>Curriculum vigente enlazado por TUM — FPSO 20221, válido para inicio WiSe 23/24; página del programa vigente 2026</x:v>
      </x:c>
      <x:c r="S848" t="str">
        <x:v>LS30000 — Grundlagen der Mikrobiologie inkl. Praktikum — 5 ECTS — 3.º semestre</x:v>
      </x:c>
      <x:c r="T848" t="str">
        <x:v>URL en 13_Fuentes</x:v>
      </x:c>
      <x:c r="U848" t="str">
        <x:v>Alta</x:v>
      </x:c>
      <x:c r="V848" t="str">
        <x:v>Módulo visible en el curriculum oficial enlazado actualmente por TUM.</x:v>
      </x:c>
    </x:row>
    <x:row r="849">
      <x:c r="A849" t="str">
        <x:v>CUR_AGRO_TUM</x:v>
      </x:c>
      <x:c r="B849" t="str">
        <x:v>TUM</x:v>
      </x:c>
      <x:c r="C849" t="str">
        <x:v>Grado/Bachelor</x:v>
      </x:c>
      <x:c r="D849" t="str">
        <x:v>Programa completo</x:v>
      </x:c>
      <x:c r="E849" t="str">
        <x:v>INTEGRAR CON BANDERA</x:v>
      </x:c>
      <x:c r="F849" t="str">
        <x:v>APTA PARA BASE MAESTRA</x:v>
      </x:c>
      <x:c r="G849" t="str">
        <x:v>Sí</x:v>
      </x:c>
      <x:c r="H849" t="str">
        <x:v>Sí</x:v>
      </x:c>
      <x:c r="I849" t="str">
        <x:v>No</x:v>
      </x:c>
      <x:c r="J849" t="str">
        <x:v>No</x:v>
      </x:c>
      <x:c r="K849" t="str">
        <x:v>No</x:v>
      </x:c>
      <x:c r="L849" t="str">
        <x:v>TUM_B_SC_FOOD_TECHNOLOGY_LEBENSMITTELTECHNOLOGIE_CURRIC_EV00016</x:v>
      </x:c>
      <x:c r="M849" t="str">
        <x:v>TUM_B_SC_FOOD_TECHNOLOGY_LEBENSMITTELTECHNOLOGIE_CURRIC_F003</x:v>
      </x:c>
      <x:c r="N849" t="str">
        <x:v>Asignatura</x:v>
      </x:c>
      <x:c r="O849" t="str">
        <x:v>TUM_B_SC_FOOD_TECHNOLOGY_LEBENSMITTELTECHNOLOGIE_CURRIC_ASIG016</x:v>
      </x:c>
      <x:c r="P849" t="str">
        <x:v>Nombre/código/créditos/periodo/tipo</x:v>
      </x:c>
      <x:c r="Q849" t="str">
        <x:v>NR</x:v>
      </x:c>
      <x:c r="R849" t="str">
        <x:v>Curriculum vigente enlazado por TUM — FPSO 20221, válido para inicio WiSe 23/24; página del programa vigente 2026</x:v>
      </x:c>
      <x:c r="S849" t="str">
        <x:v>WZ5437 — Lebensmittelchemie — 5 ECTS — 3.º semestre</x:v>
      </x:c>
      <x:c r="T849" t="str">
        <x:v>URL en 13_Fuentes</x:v>
      </x:c>
      <x:c r="U849" t="str">
        <x:v>Alta</x:v>
      </x:c>
      <x:c r="V849" t="str">
        <x:v>Módulo visible en el curriculum oficial enlazado actualmente por TUM.</x:v>
      </x:c>
    </x:row>
    <x:row r="850">
      <x:c r="A850" t="str">
        <x:v>CUR_AGRO_TUM</x:v>
      </x:c>
      <x:c r="B850" t="str">
        <x:v>TUM</x:v>
      </x:c>
      <x:c r="C850" t="str">
        <x:v>Grado/Bachelor</x:v>
      </x:c>
      <x:c r="D850" t="str">
        <x:v>Programa completo</x:v>
      </x:c>
      <x:c r="E850" t="str">
        <x:v>INTEGRAR CON BANDERA</x:v>
      </x:c>
      <x:c r="F850" t="str">
        <x:v>APTA PARA BASE MAESTRA</x:v>
      </x:c>
      <x:c r="G850" t="str">
        <x:v>Sí</x:v>
      </x:c>
      <x:c r="H850" t="str">
        <x:v>Sí</x:v>
      </x:c>
      <x:c r="I850" t="str">
        <x:v>No</x:v>
      </x:c>
      <x:c r="J850" t="str">
        <x:v>No</x:v>
      </x:c>
      <x:c r="K850" t="str">
        <x:v>No</x:v>
      </x:c>
      <x:c r="L850" t="str">
        <x:v>TUM_B_SC_FOOD_TECHNOLOGY_LEBENSMITTELTECHNOLOGIE_CURRIC_EV00017</x:v>
      </x:c>
      <x:c r="M850" t="str">
        <x:v>TUM_B_SC_FOOD_TECHNOLOGY_LEBENSMITTELTECHNOLOGIE_CURRIC_F003</x:v>
      </x:c>
      <x:c r="N850" t="str">
        <x:v>Asignatura</x:v>
      </x:c>
      <x:c r="O850" t="str">
        <x:v>TUM_B_SC_FOOD_TECHNOLOGY_LEBENSMITTELTECHNOLOGIE_CURRIC_ASIG017</x:v>
      </x:c>
      <x:c r="P850" t="str">
        <x:v>Nombre/código/créditos/periodo/tipo</x:v>
      </x:c>
      <x:c r="Q850" t="str">
        <x:v>NR</x:v>
      </x:c>
      <x:c r="R850" t="str">
        <x:v>Curriculum vigente enlazado por TUM — FPSO 20221, válido para inicio WiSe 23/24; página del programa vigente 2026</x:v>
      </x:c>
      <x:c r="S850" t="str">
        <x:v>WZ5196 — Gewerblicher Rechtsschutz / Intellectual Property — 5 ECTS — 3.º semestre</x:v>
      </x:c>
      <x:c r="T850" t="str">
        <x:v>URL en 13_Fuentes</x:v>
      </x:c>
      <x:c r="U850" t="str">
        <x:v>Alta</x:v>
      </x:c>
      <x:c r="V850" t="str">
        <x:v>Módulo visible en el curriculum oficial enlazado actualmente por TUM.</x:v>
      </x:c>
    </x:row>
    <x:row r="851">
      <x:c r="A851" t="str">
        <x:v>CUR_AGRO_TUM</x:v>
      </x:c>
      <x:c r="B851" t="str">
        <x:v>TUM</x:v>
      </x:c>
      <x:c r="C851" t="str">
        <x:v>Grado/Bachelor</x:v>
      </x:c>
      <x:c r="D851" t="str">
        <x:v>Programa completo</x:v>
      </x:c>
      <x:c r="E851" t="str">
        <x:v>INTEGRAR CON BANDERA</x:v>
      </x:c>
      <x:c r="F851" t="str">
        <x:v>APTA PARA BASE MAESTRA</x:v>
      </x:c>
      <x:c r="G851" t="str">
        <x:v>Sí</x:v>
      </x:c>
      <x:c r="H851" t="str">
        <x:v>Sí</x:v>
      </x:c>
      <x:c r="I851" t="str">
        <x:v>No</x:v>
      </x:c>
      <x:c r="J851" t="str">
        <x:v>No</x:v>
      </x:c>
      <x:c r="K851" t="str">
        <x:v>No</x:v>
      </x:c>
      <x:c r="L851" t="str">
        <x:v>TUM_B_SC_FOOD_TECHNOLOGY_LEBENSMITTELTECHNOLOGIE_CURRIC_EV00018</x:v>
      </x:c>
      <x:c r="M851" t="str">
        <x:v>TUM_B_SC_FOOD_TECHNOLOGY_LEBENSMITTELTECHNOLOGIE_CURRIC_F003</x:v>
      </x:c>
      <x:c r="N851" t="str">
        <x:v>Asignatura</x:v>
      </x:c>
      <x:c r="O851" t="str">
        <x:v>TUM_B_SC_FOOD_TECHNOLOGY_LEBENSMITTELTECHNOLOGIE_CURRIC_ASIG018</x:v>
      </x:c>
      <x:c r="P851" t="str">
        <x:v>Nombre/código/créditos/periodo/tipo</x:v>
      </x:c>
      <x:c r="Q851" t="str">
        <x:v>NR</x:v>
      </x:c>
      <x:c r="R851" t="str">
        <x:v>Curriculum vigente enlazado por TUM — FPSO 20221, válido para inicio WiSe 23/24; página del programa vigente 2026</x:v>
      </x:c>
      <x:c r="S851" t="str">
        <x:v>LS30031 — Lebensmitteltechnologie 2 — 5 ECTS — 4.º semestre</x:v>
      </x:c>
      <x:c r="T851" t="str">
        <x:v>URL en 13_Fuentes</x:v>
      </x:c>
      <x:c r="U851" t="str">
        <x:v>Alta</x:v>
      </x:c>
      <x:c r="V851" t="str">
        <x:v>Módulo visible en el curriculum oficial enlazado actualmente por TUM.</x:v>
      </x:c>
    </x:row>
    <x:row r="852">
      <x:c r="A852" t="str">
        <x:v>CUR_AGRO_TUM</x:v>
      </x:c>
      <x:c r="B852" t="str">
        <x:v>TUM</x:v>
      </x:c>
      <x:c r="C852" t="str">
        <x:v>Grado/Bachelor</x:v>
      </x:c>
      <x:c r="D852" t="str">
        <x:v>Programa completo</x:v>
      </x:c>
      <x:c r="E852" t="str">
        <x:v>INTEGRAR CON BANDERA</x:v>
      </x:c>
      <x:c r="F852" t="str">
        <x:v>APTA PARA BASE MAESTRA</x:v>
      </x:c>
      <x:c r="G852" t="str">
        <x:v>Sí</x:v>
      </x:c>
      <x:c r="H852" t="str">
        <x:v>Sí</x:v>
      </x:c>
      <x:c r="I852" t="str">
        <x:v>No</x:v>
      </x:c>
      <x:c r="J852" t="str">
        <x:v>No</x:v>
      </x:c>
      <x:c r="K852" t="str">
        <x:v>No</x:v>
      </x:c>
      <x:c r="L852" t="str">
        <x:v>TUM_B_SC_FOOD_TECHNOLOGY_LEBENSMITTELTECHNOLOGIE_CURRIC_EV00019</x:v>
      </x:c>
      <x:c r="M852" t="str">
        <x:v>TUM_B_SC_FOOD_TECHNOLOGY_LEBENSMITTELTECHNOLOGIE_CURRIC_F003</x:v>
      </x:c>
      <x:c r="N852" t="str">
        <x:v>Asignatura</x:v>
      </x:c>
      <x:c r="O852" t="str">
        <x:v>TUM_B_SC_FOOD_TECHNOLOGY_LEBENSMITTELTECHNOLOGIE_CURRIC_ASIG019</x:v>
      </x:c>
      <x:c r="P852" t="str">
        <x:v>Nombre/código/créditos/periodo/tipo</x:v>
      </x:c>
      <x:c r="Q852" t="str">
        <x:v>NR</x:v>
      </x:c>
      <x:c r="R852" t="str">
        <x:v>Curriculum vigente enlazado por TUM — FPSO 20221, válido para inicio WiSe 23/24; página del programa vigente 2026</x:v>
      </x:c>
      <x:c r="S852" t="str">
        <x:v>WZ5013 — Strömungsmechanik — 5 ECTS — 4.º semestre</x:v>
      </x:c>
      <x:c r="T852" t="str">
        <x:v>URL en 13_Fuentes</x:v>
      </x:c>
      <x:c r="U852" t="str">
        <x:v>Alta</x:v>
      </x:c>
      <x:c r="V852" t="str">
        <x:v>Módulo visible en el curriculum oficial enlazado actualmente por TUM.</x:v>
      </x:c>
    </x:row>
    <x:row r="853">
      <x:c r="A853" t="str">
        <x:v>CUR_AGRO_TUM</x:v>
      </x:c>
      <x:c r="B853" t="str">
        <x:v>TUM</x:v>
      </x:c>
      <x:c r="C853" t="str">
        <x:v>Grado/Bachelor</x:v>
      </x:c>
      <x:c r="D853" t="str">
        <x:v>Programa completo</x:v>
      </x:c>
      <x:c r="E853" t="str">
        <x:v>INTEGRAR CON BANDERA</x:v>
      </x:c>
      <x:c r="F853" t="str">
        <x:v>APTA PARA BASE MAESTRA</x:v>
      </x:c>
      <x:c r="G853" t="str">
        <x:v>Sí</x:v>
      </x:c>
      <x:c r="H853" t="str">
        <x:v>Sí</x:v>
      </x:c>
      <x:c r="I853" t="str">
        <x:v>No</x:v>
      </x:c>
      <x:c r="J853" t="str">
        <x:v>No</x:v>
      </x:c>
      <x:c r="K853" t="str">
        <x:v>No</x:v>
      </x:c>
      <x:c r="L853" t="str">
        <x:v>TUM_B_SC_FOOD_TECHNOLOGY_LEBENSMITTELTECHNOLOGIE_CURRIC_EV00020</x:v>
      </x:c>
      <x:c r="M853" t="str">
        <x:v>TUM_B_SC_FOOD_TECHNOLOGY_LEBENSMITTELTECHNOLOGIE_CURRIC_F001</x:v>
      </x:c>
      <x:c r="N853" t="str">
        <x:v>Asignatura</x:v>
      </x:c>
      <x:c r="O853" t="str">
        <x:v>TUM_B_SC_FOOD_TECHNOLOGY_LEBENSMITTELTECHNOLOGIE_CURRIC_ASIG020</x:v>
      </x:c>
      <x:c r="P853" t="str">
        <x:v>Nombre/código/créditos/periodo/tipo</x:v>
      </x:c>
      <x:c r="Q853" t="str">
        <x:v>NR</x:v>
      </x:c>
      <x:c r="R853" t="str">
        <x:v>Curriculum vigente enlazado por TUM — FPSO 20221, válido para inicio WiSe 23/24; página del programa vigente 2026</x:v>
      </x:c>
      <x:c r="S853" t="str">
        <x:v>LS30048 — Industriepraktikum — 8 ECTS — 4.º semestre</x:v>
      </x:c>
      <x:c r="T853" t="str">
        <x:v>URL en 13_Fuentes</x:v>
      </x:c>
      <x:c r="U853" t="str">
        <x:v>Alta</x:v>
      </x:c>
      <x:c r="V853" t="str">
        <x:v>Industrial Internship: 8 CP en el curriculum; la página vigente describe una práctica de seis semanas.</x:v>
      </x:c>
    </x:row>
    <x:row r="854">
      <x:c r="A854" t="str">
        <x:v>CUR_AGRO_TUM</x:v>
      </x:c>
      <x:c r="B854" t="str">
        <x:v>TUM</x:v>
      </x:c>
      <x:c r="C854" t="str">
        <x:v>Grado/Bachelor</x:v>
      </x:c>
      <x:c r="D854" t="str">
        <x:v>Programa completo</x:v>
      </x:c>
      <x:c r="E854" t="str">
        <x:v>INTEGRAR CON BANDERA</x:v>
      </x:c>
      <x:c r="F854" t="str">
        <x:v>APTA PARA BASE MAESTRA</x:v>
      </x:c>
      <x:c r="G854" t="str">
        <x:v>Sí</x:v>
      </x:c>
      <x:c r="H854" t="str">
        <x:v>Sí</x:v>
      </x:c>
      <x:c r="I854" t="str">
        <x:v>No</x:v>
      </x:c>
      <x:c r="J854" t="str">
        <x:v>No</x:v>
      </x:c>
      <x:c r="K854" t="str">
        <x:v>No</x:v>
      </x:c>
      <x:c r="L854" t="str">
        <x:v>TUM_B_SC_FOOD_TECHNOLOGY_LEBENSMITTELTECHNOLOGIE_CURRIC_EV00021</x:v>
      </x:c>
      <x:c r="M854" t="str">
        <x:v>TUM_B_SC_FOOD_TECHNOLOGY_LEBENSMITTELTECHNOLOGIE_CURRIC_F003</x:v>
      </x:c>
      <x:c r="N854" t="str">
        <x:v>Asignatura</x:v>
      </x:c>
      <x:c r="O854" t="str">
        <x:v>TUM_B_SC_FOOD_TECHNOLOGY_LEBENSMITTELTECHNOLOGIE_CURRIC_ASIG021</x:v>
      </x:c>
      <x:c r="P854" t="str">
        <x:v>Nombre/código/créditos/periodo/tipo</x:v>
      </x:c>
      <x:c r="Q854" t="str">
        <x:v>NR</x:v>
      </x:c>
      <x:c r="R854" t="str">
        <x:v>Curriculum vigente enlazado por TUM — FPSO 20221, válido para inicio WiSe 23/24; página del programa vigente 2026</x:v>
      </x:c>
      <x:c r="S854" t="str">
        <x:v>WZ5183 — Lebensmittelrecht — 6 ECTS — 4.º semestre</x:v>
      </x:c>
      <x:c r="T854" t="str">
        <x:v>URL en 13_Fuentes</x:v>
      </x:c>
      <x:c r="U854" t="str">
        <x:v>Alta</x:v>
      </x:c>
      <x:c r="V854" t="str">
        <x:v>Módulo visible en el curriculum oficial enlazado actualmente por TUM.</x:v>
      </x:c>
    </x:row>
    <x:row r="855">
      <x:c r="A855" t="str">
        <x:v>CUR_AGRO_TUM</x:v>
      </x:c>
      <x:c r="B855" t="str">
        <x:v>TUM</x:v>
      </x:c>
      <x:c r="C855" t="str">
        <x:v>Grado/Bachelor</x:v>
      </x:c>
      <x:c r="D855" t="str">
        <x:v>Programa completo</x:v>
      </x:c>
      <x:c r="E855" t="str">
        <x:v>INTEGRAR CON BANDERA</x:v>
      </x:c>
      <x:c r="F855" t="str">
        <x:v>APTA PARA BASE MAESTRA</x:v>
      </x:c>
      <x:c r="G855" t="str">
        <x:v>Sí</x:v>
      </x:c>
      <x:c r="H855" t="str">
        <x:v>Sí</x:v>
      </x:c>
      <x:c r="I855" t="str">
        <x:v>No</x:v>
      </x:c>
      <x:c r="J855" t="str">
        <x:v>No</x:v>
      </x:c>
      <x:c r="K855" t="str">
        <x:v>No</x:v>
      </x:c>
      <x:c r="L855" t="str">
        <x:v>TUM_B_SC_FOOD_TECHNOLOGY_LEBENSMITTELTECHNOLOGIE_CURRIC_EV00022</x:v>
      </x:c>
      <x:c r="M855" t="str">
        <x:v>TUM_B_SC_FOOD_TECHNOLOGY_LEBENSMITTELTECHNOLOGIE_CURRIC_F003</x:v>
      </x:c>
      <x:c r="N855" t="str">
        <x:v>Asignatura</x:v>
      </x:c>
      <x:c r="O855" t="str">
        <x:v>TUM_B_SC_FOOD_TECHNOLOGY_LEBENSMITTELTECHNOLOGIE_CURRIC_ASIG022</x:v>
      </x:c>
      <x:c r="P855" t="str">
        <x:v>Nombre/código/créditos/periodo/tipo</x:v>
      </x:c>
      <x:c r="Q855" t="str">
        <x:v>NR</x:v>
      </x:c>
      <x:c r="R855" t="str">
        <x:v>Curriculum vigente enlazado por TUM — FPSO 20221, válido para inicio WiSe 23/24; página del programa vigente 2026</x:v>
      </x:c>
      <x:c r="S855" t="str">
        <x:v>LS30024 — Lebensmittelanalytik — 5 ECTS — 5.º semestre</x:v>
      </x:c>
      <x:c r="T855" t="str">
        <x:v>URL en 13_Fuentes</x:v>
      </x:c>
      <x:c r="U855" t="str">
        <x:v>Alta</x:v>
      </x:c>
      <x:c r="V855" t="str">
        <x:v>Módulo visible en el curriculum oficial enlazado actualmente por TUM.</x:v>
      </x:c>
    </x:row>
    <x:row r="856">
      <x:c r="A856" t="str">
        <x:v>CUR_AGRO_TUM</x:v>
      </x:c>
      <x:c r="B856" t="str">
        <x:v>TUM</x:v>
      </x:c>
      <x:c r="C856" t="str">
        <x:v>Grado/Bachelor</x:v>
      </x:c>
      <x:c r="D856" t="str">
        <x:v>Programa completo</x:v>
      </x:c>
      <x:c r="E856" t="str">
        <x:v>INTEGRAR CON BANDERA</x:v>
      </x:c>
      <x:c r="F856" t="str">
        <x:v>APTA PARA BASE MAESTRA</x:v>
      </x:c>
      <x:c r="G856" t="str">
        <x:v>Sí</x:v>
      </x:c>
      <x:c r="H856" t="str">
        <x:v>Sí</x:v>
      </x:c>
      <x:c r="I856" t="str">
        <x:v>No</x:v>
      </x:c>
      <x:c r="J856" t="str">
        <x:v>No</x:v>
      </x:c>
      <x:c r="K856" t="str">
        <x:v>No</x:v>
      </x:c>
      <x:c r="L856" t="str">
        <x:v>TUM_B_SC_FOOD_TECHNOLOGY_LEBENSMITTELTECHNOLOGIE_CURRIC_EV00023</x:v>
      </x:c>
      <x:c r="M856" t="str">
        <x:v>TUM_B_SC_FOOD_TECHNOLOGY_LEBENSMITTELTECHNOLOGIE_CURRIC_F003</x:v>
      </x:c>
      <x:c r="N856" t="str">
        <x:v>Asignatura</x:v>
      </x:c>
      <x:c r="O856" t="str">
        <x:v>TUM_B_SC_FOOD_TECHNOLOGY_LEBENSMITTELTECHNOLOGIE_CURRIC_ASIG023</x:v>
      </x:c>
      <x:c r="P856" t="str">
        <x:v>Nombre/código/créditos/periodo/tipo</x:v>
      </x:c>
      <x:c r="Q856" t="str">
        <x:v>NR</x:v>
      </x:c>
      <x:c r="R856" t="str">
        <x:v>Curriculum vigente enlazado por TUM — FPSO 20221, válido para inicio WiSe 23/24; página del programa vigente 2026</x:v>
      </x:c>
      <x:c r="S856" t="str">
        <x:v>LS30039 — Verpackungstechnik — 5 ECTS — 5.º semestre</x:v>
      </x:c>
      <x:c r="T856" t="str">
        <x:v>URL en 13_Fuentes</x:v>
      </x:c>
      <x:c r="U856" t="str">
        <x:v>Alta</x:v>
      </x:c>
      <x:c r="V856" t="str">
        <x:v>Módulo visible en el curriculum oficial enlazado actualmente por TUM.</x:v>
      </x:c>
    </x:row>
    <x:row r="857">
      <x:c r="A857" t="str">
        <x:v>CUR_AGRO_TUM</x:v>
      </x:c>
      <x:c r="B857" t="str">
        <x:v>TUM</x:v>
      </x:c>
      <x:c r="C857" t="str">
        <x:v>Grado/Bachelor</x:v>
      </x:c>
      <x:c r="D857" t="str">
        <x:v>Programa completo</x:v>
      </x:c>
      <x:c r="E857" t="str">
        <x:v>INTEGRAR CON BANDERA</x:v>
      </x:c>
      <x:c r="F857" t="str">
        <x:v>APTA PARA BASE MAESTRA</x:v>
      </x:c>
      <x:c r="G857" t="str">
        <x:v>Sí</x:v>
      </x:c>
      <x:c r="H857" t="str">
        <x:v>Sí</x:v>
      </x:c>
      <x:c r="I857" t="str">
        <x:v>No</x:v>
      </x:c>
      <x:c r="J857" t="str">
        <x:v>No</x:v>
      </x:c>
      <x:c r="K857" t="str">
        <x:v>No</x:v>
      </x:c>
      <x:c r="L857" t="str">
        <x:v>TUM_B_SC_FOOD_TECHNOLOGY_LEBENSMITTELTECHNOLOGIE_CURRIC_EV00024</x:v>
      </x:c>
      <x:c r="M857" t="str">
        <x:v>TUM_B_SC_FOOD_TECHNOLOGY_LEBENSMITTELTECHNOLOGIE_CURRIC_F003</x:v>
      </x:c>
      <x:c r="N857" t="str">
        <x:v>Asignatura</x:v>
      </x:c>
      <x:c r="O857" t="str">
        <x:v>TUM_B_SC_FOOD_TECHNOLOGY_LEBENSMITTELTECHNOLOGIE_CURRIC_ASIG024</x:v>
      </x:c>
      <x:c r="P857" t="str">
        <x:v>Nombre/código/créditos/periodo/tipo</x:v>
      </x:c>
      <x:c r="Q857" t="str">
        <x:v>NR</x:v>
      </x:c>
      <x:c r="R857" t="str">
        <x:v>Curriculum vigente enlazado por TUM — FPSO 20221, válido para inicio WiSe 23/24; página del programa vigente 2026</x:v>
      </x:c>
      <x:c r="S857" t="str">
        <x:v>LS30074 — Lebensmittelmikrobiologie — 5 ECTS — 5.º semestre</x:v>
      </x:c>
      <x:c r="T857" t="str">
        <x:v>URL en 13_Fuentes</x:v>
      </x:c>
      <x:c r="U857" t="str">
        <x:v>Alta</x:v>
      </x:c>
      <x:c r="V857" t="str">
        <x:v>Módulo visible en el curriculum oficial enlazado actualmente por TUM.</x:v>
      </x:c>
    </x:row>
    <x:row r="858">
      <x:c r="A858" t="str">
        <x:v>CUR_AGRO_TUM</x:v>
      </x:c>
      <x:c r="B858" t="str">
        <x:v>TUM</x:v>
      </x:c>
      <x:c r="C858" t="str">
        <x:v>Grado/Bachelor</x:v>
      </x:c>
      <x:c r="D858" t="str">
        <x:v>Programa completo</x:v>
      </x:c>
      <x:c r="E858" t="str">
        <x:v>INTEGRAR CON BANDERA</x:v>
      </x:c>
      <x:c r="F858" t="str">
        <x:v>APTA PARA BASE MAESTRA</x:v>
      </x:c>
      <x:c r="G858" t="str">
        <x:v>Sí</x:v>
      </x:c>
      <x:c r="H858" t="str">
        <x:v>Sí</x:v>
      </x:c>
      <x:c r="I858" t="str">
        <x:v>No</x:v>
      </x:c>
      <x:c r="J858" t="str">
        <x:v>No</x:v>
      </x:c>
      <x:c r="K858" t="str">
        <x:v>No</x:v>
      </x:c>
      <x:c r="L858" t="str">
        <x:v>TUM_B_SC_FOOD_TECHNOLOGY_LEBENSMITTELTECHNOLOGIE_CURRIC_EV00025</x:v>
      </x:c>
      <x:c r="M858" t="str">
        <x:v>TUM_B_SC_FOOD_TECHNOLOGY_LEBENSMITTELTECHNOLOGIE_CURRIC_F003</x:v>
      </x:c>
      <x:c r="N858" t="str">
        <x:v>Asignatura</x:v>
      </x:c>
      <x:c r="O858" t="str">
        <x:v>TUM_B_SC_FOOD_TECHNOLOGY_LEBENSMITTELTECHNOLOGIE_CURRIC_ASIG025</x:v>
      </x:c>
      <x:c r="P858" t="str">
        <x:v>Nombre/código/créditos/periodo/tipo</x:v>
      </x:c>
      <x:c r="Q858" t="str">
        <x:v>NR</x:v>
      </x:c>
      <x:c r="R858" t="str">
        <x:v>Curriculum vigente enlazado por TUM — FPSO 20221, válido para inicio WiSe 23/24; página del programa vigente 2026</x:v>
      </x:c>
      <x:c r="S858" t="str">
        <x:v>LS30036 — Thermodynamik — 5 ECTS — 5.º semestre</x:v>
      </x:c>
      <x:c r="T858" t="str">
        <x:v>URL en 13_Fuentes</x:v>
      </x:c>
      <x:c r="U858" t="str">
        <x:v>Alta</x:v>
      </x:c>
      <x:c r="V858" t="str">
        <x:v>Módulo visible en el curriculum oficial enlazado actualmente por TUM.</x:v>
      </x:c>
    </x:row>
    <x:row r="859">
      <x:c r="A859" t="str">
        <x:v>CUR_AGRO_TUM</x:v>
      </x:c>
      <x:c r="B859" t="str">
        <x:v>TUM</x:v>
      </x:c>
      <x:c r="C859" t="str">
        <x:v>Grado/Bachelor</x:v>
      </x:c>
      <x:c r="D859" t="str">
        <x:v>Programa completo</x:v>
      </x:c>
      <x:c r="E859" t="str">
        <x:v>INTEGRAR CON BANDERA</x:v>
      </x:c>
      <x:c r="F859" t="str">
        <x:v>APTA PARA BASE MAESTRA</x:v>
      </x:c>
      <x:c r="G859" t="str">
        <x:v>Sí</x:v>
      </x:c>
      <x:c r="H859" t="str">
        <x:v>Sí</x:v>
      </x:c>
      <x:c r="I859" t="str">
        <x:v>No</x:v>
      </x:c>
      <x:c r="J859" t="str">
        <x:v>No</x:v>
      </x:c>
      <x:c r="K859" t="str">
        <x:v>No</x:v>
      </x:c>
      <x:c r="L859" t="str">
        <x:v>TUM_B_SC_FOOD_TECHNOLOGY_LEBENSMITTELTECHNOLOGIE_CURRIC_EV00026</x:v>
      </x:c>
      <x:c r="M859" t="str">
        <x:v>TUM_B_SC_FOOD_TECHNOLOGY_LEBENSMITTELTECHNOLOGIE_CURRIC_F003</x:v>
      </x:c>
      <x:c r="N859" t="str">
        <x:v>Asignatura</x:v>
      </x:c>
      <x:c r="O859" t="str">
        <x:v>TUM_B_SC_FOOD_TECHNOLOGY_LEBENSMITTELTECHNOLOGIE_CURRIC_ASIG026</x:v>
      </x:c>
      <x:c r="P859" t="str">
        <x:v>Nombre/código/créditos/periodo/tipo</x:v>
      </x:c>
      <x:c r="Q859" t="str">
        <x:v>NR</x:v>
      </x:c>
      <x:c r="R859" t="str">
        <x:v>Curriculum vigente enlazado por TUM — FPSO 20221, válido para inicio WiSe 23/24; página del programa vigente 2026</x:v>
      </x:c>
      <x:c r="S859" t="str">
        <x:v>LS30027 — Energiemonitoring — 5 ECTS — 5.º semestre</x:v>
      </x:c>
      <x:c r="T859" t="str">
        <x:v>URL en 13_Fuentes</x:v>
      </x:c>
      <x:c r="U859" t="str">
        <x:v>Alta</x:v>
      </x:c>
      <x:c r="V859" t="str">
        <x:v>Módulo visible en el curriculum oficial enlazado actualmente por TUM.</x:v>
      </x:c>
    </x:row>
    <x:row r="860">
      <x:c r="A860" t="str">
        <x:v>CUR_AGRO_TUM</x:v>
      </x:c>
      <x:c r="B860" t="str">
        <x:v>TUM</x:v>
      </x:c>
      <x:c r="C860" t="str">
        <x:v>Grado/Bachelor</x:v>
      </x:c>
      <x:c r="D860" t="str">
        <x:v>Programa completo</x:v>
      </x:c>
      <x:c r="E860" t="str">
        <x:v>INTEGRAR CON BANDERA</x:v>
      </x:c>
      <x:c r="F860" t="str">
        <x:v>APTA PARA BASE MAESTRA</x:v>
      </x:c>
      <x:c r="G860" t="str">
        <x:v>Sí</x:v>
      </x:c>
      <x:c r="H860" t="str">
        <x:v>Sí</x:v>
      </x:c>
      <x:c r="I860" t="str">
        <x:v>No</x:v>
      </x:c>
      <x:c r="J860" t="str">
        <x:v>No</x:v>
      </x:c>
      <x:c r="K860" t="str">
        <x:v>No</x:v>
      </x:c>
      <x:c r="L860" t="str">
        <x:v>TUM_B_SC_FOOD_TECHNOLOGY_LEBENSMITTELTECHNOLOGIE_CURRIC_EV00027</x:v>
      </x:c>
      <x:c r="M860" t="str">
        <x:v>TUM_B_SC_FOOD_TECHNOLOGY_LEBENSMITTELTECHNOLOGIE_CURRIC_F003</x:v>
      </x:c>
      <x:c r="N860" t="str">
        <x:v>Asignatura</x:v>
      </x:c>
      <x:c r="O860" t="str">
        <x:v>TUM_B_SC_FOOD_TECHNOLOGY_LEBENSMITTELTECHNOLOGIE_CURRIC_ASIG027</x:v>
      </x:c>
      <x:c r="P860" t="str">
        <x:v>Nombre/código/créditos/periodo/tipo</x:v>
      </x:c>
      <x:c r="Q860" t="str">
        <x:v>NR</x:v>
      </x:c>
      <x:c r="R860" t="str">
        <x:v>Curriculum vigente enlazado por TUM — FPSO 20221, válido para inicio WiSe 23/24; página del programa vigente 2026</x:v>
      </x:c>
      <x:c r="S860" t="str">
        <x:v>WZ5046 — Einführung in die Elektronik — 5 ECTS — 5.º semestre</x:v>
      </x:c>
      <x:c r="T860" t="str">
        <x:v>URL en 13_Fuentes</x:v>
      </x:c>
      <x:c r="U860" t="str">
        <x:v>Alta</x:v>
      </x:c>
      <x:c r="V860" t="str">
        <x:v>Módulo visible en el curriculum oficial enlazado actualmente por TUM.</x:v>
      </x:c>
    </x:row>
    <x:row r="861">
      <x:c r="A861" t="str">
        <x:v>CUR_AGRO_TUM</x:v>
      </x:c>
      <x:c r="B861" t="str">
        <x:v>TUM</x:v>
      </x:c>
      <x:c r="C861" t="str">
        <x:v>Grado/Bachelor</x:v>
      </x:c>
      <x:c r="D861" t="str">
        <x:v>Programa completo</x:v>
      </x:c>
      <x:c r="E861" t="str">
        <x:v>INTEGRAR CON BANDERA</x:v>
      </x:c>
      <x:c r="F861" t="str">
        <x:v>APTA PARA BASE MAESTRA</x:v>
      </x:c>
      <x:c r="G861" t="str">
        <x:v>Sí</x:v>
      </x:c>
      <x:c r="H861" t="str">
        <x:v>Sí</x:v>
      </x:c>
      <x:c r="I861" t="str">
        <x:v>No</x:v>
      </x:c>
      <x:c r="J861" t="str">
        <x:v>No</x:v>
      </x:c>
      <x:c r="K861" t="str">
        <x:v>No</x:v>
      </x:c>
      <x:c r="L861" t="str">
        <x:v>TUM_B_SC_FOOD_TECHNOLOGY_LEBENSMITTELTECHNOLOGIE_CURRIC_EV00028</x:v>
      </x:c>
      <x:c r="M861" t="str">
        <x:v>TUM_B_SC_FOOD_TECHNOLOGY_LEBENSMITTELTECHNOLOGIE_CURRIC_F003</x:v>
      </x:c>
      <x:c r="N861" t="str">
        <x:v>Asignatura</x:v>
      </x:c>
      <x:c r="O861" t="str">
        <x:v>TUM_B_SC_FOOD_TECHNOLOGY_LEBENSMITTELTECHNOLOGIE_CURRIC_ASIG028</x:v>
      </x:c>
      <x:c r="P861" t="str">
        <x:v>Nombre/código/créditos/periodo/tipo</x:v>
      </x:c>
      <x:c r="Q861" t="str">
        <x:v>NR</x:v>
      </x:c>
      <x:c r="R861" t="str">
        <x:v>Curriculum vigente enlazado por TUM — FPSO 20221, válido para inicio WiSe 23/24; página del programa vigente 2026</x:v>
      </x:c>
      <x:c r="S861" t="str">
        <x:v>LS30035 — Hygienic Processing — 6 ECTS — 6.º semestre</x:v>
      </x:c>
      <x:c r="T861" t="str">
        <x:v>URL en 13_Fuentes</x:v>
      </x:c>
      <x:c r="U861" t="str">
        <x:v>Alta</x:v>
      </x:c>
      <x:c r="V861" t="str">
        <x:v>Módulo visible en el curriculum oficial enlazado actualmente por TUM.</x:v>
      </x:c>
    </x:row>
    <x:row r="862">
      <x:c r="A862" t="str">
        <x:v>CUR_AGRO_TUM</x:v>
      </x:c>
      <x:c r="B862" t="str">
        <x:v>TUM</x:v>
      </x:c>
      <x:c r="C862" t="str">
        <x:v>Grado/Bachelor</x:v>
      </x:c>
      <x:c r="D862" t="str">
        <x:v>Programa completo</x:v>
      </x:c>
      <x:c r="E862" t="str">
        <x:v>INTEGRAR CON BANDERA</x:v>
      </x:c>
      <x:c r="F862" t="str">
        <x:v>APTA PARA BASE MAESTRA</x:v>
      </x:c>
      <x:c r="G862" t="str">
        <x:v>Sí</x:v>
      </x:c>
      <x:c r="H862" t="str">
        <x:v>Sí</x:v>
      </x:c>
      <x:c r="I862" t="str">
        <x:v>No</x:v>
      </x:c>
      <x:c r="J862" t="str">
        <x:v>No</x:v>
      </x:c>
      <x:c r="K862" t="str">
        <x:v>No</x:v>
      </x:c>
      <x:c r="L862" t="str">
        <x:v>TUM_B_SC_FOOD_TECHNOLOGY_LEBENSMITTELTECHNOLOGIE_CURRIC_EV00029</x:v>
      </x:c>
      <x:c r="M862" t="str">
        <x:v>TUM_B_SC_FOOD_TECHNOLOGY_LEBENSMITTELTECHNOLOGIE_CURRIC_F003</x:v>
      </x:c>
      <x:c r="N862" t="str">
        <x:v>Asignatura</x:v>
      </x:c>
      <x:c r="O862" t="str">
        <x:v>TUM_B_SC_FOOD_TECHNOLOGY_LEBENSMITTELTECHNOLOGIE_CURRIC_ASIG029</x:v>
      </x:c>
      <x:c r="P862" t="str">
        <x:v>Nombre/código/créditos/periodo/tipo</x:v>
      </x:c>
      <x:c r="Q862" t="str">
        <x:v>NR</x:v>
      </x:c>
      <x:c r="R862" t="str">
        <x:v>Curriculum vigente enlazado por TUM — FPSO 20221, válido para inicio WiSe 23/24; página del programa vigente 2026</x:v>
      </x:c>
      <x:c r="S862" t="str">
        <x:v>WZ5435 — Maschinen- und Apparatebau — 6 ECTS — 6.º semestre</x:v>
      </x:c>
      <x:c r="T862" t="str">
        <x:v>URL en 13_Fuentes</x:v>
      </x:c>
      <x:c r="U862" t="str">
        <x:v>Alta</x:v>
      </x:c>
      <x:c r="V862" t="str">
        <x:v>Módulo visible en el curriculum oficial enlazado actualmente por TUM.</x:v>
      </x:c>
    </x:row>
    <x:row r="863">
      <x:c r="A863" t="str">
        <x:v>CUR_AGRO_TUM</x:v>
      </x:c>
      <x:c r="B863" t="str">
        <x:v>TUM</x:v>
      </x:c>
      <x:c r="C863" t="str">
        <x:v>Grado/Bachelor</x:v>
      </x:c>
      <x:c r="D863" t="str">
        <x:v>Programa completo</x:v>
      </x:c>
      <x:c r="E863" t="str">
        <x:v>INTEGRAR CON BANDERA</x:v>
      </x:c>
      <x:c r="F863" t="str">
        <x:v>APTA PARA BASE MAESTRA</x:v>
      </x:c>
      <x:c r="G863" t="str">
        <x:v>Sí</x:v>
      </x:c>
      <x:c r="H863" t="str">
        <x:v>Sí</x:v>
      </x:c>
      <x:c r="I863" t="str">
        <x:v>No</x:v>
      </x:c>
      <x:c r="J863" t="str">
        <x:v>No</x:v>
      </x:c>
      <x:c r="K863" t="str">
        <x:v>No</x:v>
      </x:c>
      <x:c r="L863" t="str">
        <x:v>TUM_B_SC_FOOD_TECHNOLOGY_LEBENSMITTELTECHNOLOGIE_CURRIC_EV00030</x:v>
      </x:c>
      <x:c r="M863" t="str">
        <x:v>TUM_B_SC_FOOD_TECHNOLOGY_LEBENSMITTELTECHNOLOGIE_CURRIC_F003</x:v>
      </x:c>
      <x:c r="N863" t="str">
        <x:v>Asignatura</x:v>
      </x:c>
      <x:c r="O863" t="str">
        <x:v>TUM_B_SC_FOOD_TECHNOLOGY_LEBENSMITTELTECHNOLOGIE_CURRIC_ASIG030</x:v>
      </x:c>
      <x:c r="P863" t="str">
        <x:v>Nombre/código/créditos/periodo/tipo</x:v>
      </x:c>
      <x:c r="Q863" t="str">
        <x:v>NR</x:v>
      </x:c>
      <x:c r="R863" t="str">
        <x:v>Curriculum vigente enlazado por TUM — FPSO 20221, válido para inicio WiSe 23/24; página del programa vigente 2026</x:v>
      </x:c>
      <x:c r="S863" t="str">
        <x:v>LS30044 — Bachelor Thesis — 12 ECTS — 6.º semestre</x:v>
      </x:c>
      <x:c r="T863" t="str">
        <x:v>URL en 13_Fuentes</x:v>
      </x:c>
      <x:c r="U863" t="str">
        <x:v>Alta</x:v>
      </x:c>
      <x:c r="V863" t="str">
        <x:v>Bachelor's Thesis obligatoria: 12 CP en el sexto semestre.</x:v>
      </x:c>
    </x:row>
    <x:row r="864">
      <x:c r="A864" t="str">
        <x:v>CUR_AGRO_TUM</x:v>
      </x:c>
      <x:c r="B864" t="str">
        <x:v>TUM</x:v>
      </x:c>
      <x:c r="C864" t="str">
        <x:v>Grado/Bachelor</x:v>
      </x:c>
      <x:c r="D864" t="str">
        <x:v>Programa completo</x:v>
      </x:c>
      <x:c r="E864" t="str">
        <x:v>INTEGRAR CON BANDERA</x:v>
      </x:c>
      <x:c r="F864" t="str">
        <x:v>APTA PARA BASE MAESTRA</x:v>
      </x:c>
      <x:c r="G864" t="str">
        <x:v>Sí</x:v>
      </x:c>
      <x:c r="H864" t="str">
        <x:v>Sí</x:v>
      </x:c>
      <x:c r="I864" t="str">
        <x:v>No</x:v>
      </x:c>
      <x:c r="J864" t="str">
        <x:v>No</x:v>
      </x:c>
      <x:c r="K864" t="str">
        <x:v>No</x:v>
      </x:c>
      <x:c r="L864" t="str">
        <x:v>TUM_B_SC_FOOD_TECHNOLOGY_LEBENSMITTELTECHNOLOGIE_CURRIC_EV00031</x:v>
      </x:c>
      <x:c r="M864" t="str">
        <x:v>TUM_B_SC_FOOD_TECHNOLOGY_LEBENSMITTELTECHNOLOGIE_CURRIC_F003</x:v>
      </x:c>
      <x:c r="N864" t="str">
        <x:v>Asignatura</x:v>
      </x:c>
      <x:c r="O864" t="str">
        <x:v>TUM_B_SC_FOOD_TECHNOLOGY_LEBENSMITTELTECHNOLOGIE_CURRIC_ASIG031</x:v>
      </x:c>
      <x:c r="P864" t="str">
        <x:v>Nombre/código/créditos/periodo/tipo</x:v>
      </x:c>
      <x:c r="Q864" t="str">
        <x:v>NR</x:v>
      </x:c>
      <x:c r="R864" t="str">
        <x:v>Curriculum vigente enlazado por TUM — FPSO 20221, válido para inicio WiSe 23/24; página del programa vigente 2026</x:v>
      </x:c>
      <x:c r="S864" t="str">
        <x:v>NR — Allgemeinbildende Wahlmodule / formación general — 5 ECTS — 6.º semestre</x:v>
      </x:c>
      <x:c r="T864" t="str">
        <x:v>URL en 13_Fuentes</x:v>
      </x:c>
      <x:c r="U864" t="str">
        <x:v>Alta</x:v>
      </x:c>
      <x:c r="V864" t="str">
        <x:v>El gráfico curricular muestra 5 CP de formación general mediante opciones; ejemplos visibles: Jazzproject 3 CP y Passing Exams in Relaxed Mode 2 CP.</x:v>
      </x:c>
    </x:row>
    <x:row r="865">
      <x:c r="A865" t="str">
        <x:v>CUR_AGRO_TUM</x:v>
      </x:c>
      <x:c r="B865" t="str">
        <x:v>TUM</x:v>
      </x:c>
      <x:c r="C865" t="str">
        <x:v>Grado/Bachelor</x:v>
      </x:c>
      <x:c r="D865" t="str">
        <x:v>Programa completo</x:v>
      </x:c>
      <x:c r="E865" t="str">
        <x:v>INTEGRAR CON BANDERA</x:v>
      </x:c>
      <x:c r="F865" t="str">
        <x:v>APTA PARA BASE MAESTRA</x:v>
      </x:c>
      <x:c r="G865" t="str">
        <x:v>Sí</x:v>
      </x:c>
      <x:c r="H865" t="str">
        <x:v>Sí</x:v>
      </x:c>
      <x:c r="I865" t="str">
        <x:v>No</x:v>
      </x:c>
      <x:c r="J865" t="str">
        <x:v>No</x:v>
      </x:c>
      <x:c r="K865" t="str">
        <x:v>No</x:v>
      </x:c>
      <x:c r="L865" t="str">
        <x:v>TUM_B_SC_FOOD_TECHNOLOGY_LEBENSMITTELTECHNOLOGIE_CURRIC_EV00032</x:v>
      </x:c>
      <x:c r="M865" t="str">
        <x:v>TUM_B_SC_FOOD_TECHNOLOGY_LEBENSMITTELTECHNOLOGIE_CURRIC_F001</x:v>
      </x:c>
      <x:c r="N865" t="str">
        <x:v>Resultado</x:v>
      </x:c>
      <x:c r="O865" t="str">
        <x:v>TUM_B_SC_FOOD_TECHNOLOGY_LEBENSMITTELTECHNOLOGIE_CURRIC_RES001</x:v>
      </x:c>
      <x:c r="P865" t="str">
        <x:v>Texto formativo</x:v>
      </x:c>
      <x:c r="Q865" t="str">
        <x:v>NR</x:v>
      </x:c>
      <x:c r="R865" t="str">
        <x:v>Capa formativa</x:v>
      </x:c>
      <x:c r="S865" t="str">
        <x:v>PERF1 — Producir alimentos conforme a requisitos tecnológicos, higiénicos y legales.</x:v>
      </x:c>
      <x:c r="T865" t="str">
        <x:v>URL en 13_Fuentes</x:v>
      </x:c>
      <x:c r="U865" t="str">
        <x:v>Alta</x:v>
      </x:c>
      <x:c r="V865"/>
    </x:row>
    <x:row r="866">
      <x:c r="A866" t="str">
        <x:v>CUR_AGRO_TUM</x:v>
      </x:c>
      <x:c r="B866" t="str">
        <x:v>TUM</x:v>
      </x:c>
      <x:c r="C866" t="str">
        <x:v>Grado/Bachelor</x:v>
      </x:c>
      <x:c r="D866" t="str">
        <x:v>Programa completo</x:v>
      </x:c>
      <x:c r="E866" t="str">
        <x:v>INTEGRAR CON BANDERA</x:v>
      </x:c>
      <x:c r="F866" t="str">
        <x:v>APTA PARA BASE MAESTRA</x:v>
      </x:c>
      <x:c r="G866" t="str">
        <x:v>Sí</x:v>
      </x:c>
      <x:c r="H866" t="str">
        <x:v>Sí</x:v>
      </x:c>
      <x:c r="I866" t="str">
        <x:v>No</x:v>
      </x:c>
      <x:c r="J866" t="str">
        <x:v>No</x:v>
      </x:c>
      <x:c r="K866" t="str">
        <x:v>No</x:v>
      </x:c>
      <x:c r="L866" t="str">
        <x:v>TUM_B_SC_FOOD_TECHNOLOGY_LEBENSMITTELTECHNOLOGIE_CURRIC_EV00033</x:v>
      </x:c>
      <x:c r="M866" t="str">
        <x:v>TUM_B_SC_FOOD_TECHNOLOGY_LEBENSMITTELTECHNOLOGIE_CURRIC_F001</x:v>
      </x:c>
      <x:c r="N866" t="str">
        <x:v>Resultado</x:v>
      </x:c>
      <x:c r="O866" t="str">
        <x:v>TUM_B_SC_FOOD_TECHNOLOGY_LEBENSMITTELTECHNOLOGIE_CURRIC_RES002</x:v>
      </x:c>
      <x:c r="P866" t="str">
        <x:v>Texto formativo</x:v>
      </x:c>
      <x:c r="Q866" t="str">
        <x:v>NR</x:v>
      </x:c>
      <x:c r="R866" t="str">
        <x:v>Capa formativa</x:v>
      </x:c>
      <x:c r="S866" t="str">
        <x:v>PERF2 — Planificar instalaciones de producción y analizar y optimizar cada etapa del proceso alimentario, evaluándola también desde el punto de vista económico.</x:v>
      </x:c>
      <x:c r="T866" t="str">
        <x:v>URL en 13_Fuentes</x:v>
      </x:c>
      <x:c r="U866" t="str">
        <x:v>Alta</x:v>
      </x:c>
      <x:c r="V866"/>
    </x:row>
    <x:row r="867">
      <x:c r="A867" t="str">
        <x:v>CUR_AGRO_TUM</x:v>
      </x:c>
      <x:c r="B867" t="str">
        <x:v>TUM</x:v>
      </x:c>
      <x:c r="C867" t="str">
        <x:v>Grado/Bachelor</x:v>
      </x:c>
      <x:c r="D867" t="str">
        <x:v>Programa completo</x:v>
      </x:c>
      <x:c r="E867" t="str">
        <x:v>INTEGRAR CON BANDERA</x:v>
      </x:c>
      <x:c r="F867" t="str">
        <x:v>APTA PARA BASE MAESTRA</x:v>
      </x:c>
      <x:c r="G867" t="str">
        <x:v>Sí</x:v>
      </x:c>
      <x:c r="H867" t="str">
        <x:v>Sí</x:v>
      </x:c>
      <x:c r="I867" t="str">
        <x:v>No</x:v>
      </x:c>
      <x:c r="J867" t="str">
        <x:v>No</x:v>
      </x:c>
      <x:c r="K867" t="str">
        <x:v>No</x:v>
      </x:c>
      <x:c r="L867" t="str">
        <x:v>TUM_B_SC_FOOD_TECHNOLOGY_LEBENSMITTELTECHNOLOGIE_CURRIC_EV00034</x:v>
      </x:c>
      <x:c r="M867" t="str">
        <x:v>TUM_B_SC_FOOD_TECHNOLOGY_LEBENSMITTELTECHNOLOGIE_CURRIC_F001</x:v>
      </x:c>
      <x:c r="N867" t="str">
        <x:v>Resultado</x:v>
      </x:c>
      <x:c r="O867" t="str">
        <x:v>TUM_B_SC_FOOD_TECHNOLOGY_LEBENSMITTELTECHNOLOGIE_CURRIC_RES003</x:v>
      </x:c>
      <x:c r="P867" t="str">
        <x:v>Texto formativo</x:v>
      </x:c>
      <x:c r="Q867" t="str">
        <x:v>NR</x:v>
      </x:c>
      <x:c r="R867" t="str">
        <x:v>Capa formativa</x:v>
      </x:c>
      <x:c r="S867" t="str">
        <x:v>PERF3 — Realizar análisis químicos, microbiológicos, sensoriales y técnicos de alimentos.</x:v>
      </x:c>
      <x:c r="T867" t="str">
        <x:v>URL en 13_Fuentes</x:v>
      </x:c>
      <x:c r="U867" t="str">
        <x:v>Alta</x:v>
      </x:c>
      <x:c r="V867"/>
    </x:row>
    <x:row r="868">
      <x:c r="A868" t="str">
        <x:v>CUR_AGRO_TUM</x:v>
      </x:c>
      <x:c r="B868" t="str">
        <x:v>TUM</x:v>
      </x:c>
      <x:c r="C868" t="str">
        <x:v>Grado/Bachelor</x:v>
      </x:c>
      <x:c r="D868" t="str">
        <x:v>Programa completo</x:v>
      </x:c>
      <x:c r="E868" t="str">
        <x:v>INTEGRAR CON BANDERA</x:v>
      </x:c>
      <x:c r="F868" t="str">
        <x:v>APTA PARA BASE MAESTRA</x:v>
      </x:c>
      <x:c r="G868" t="str">
        <x:v>Sí</x:v>
      </x:c>
      <x:c r="H868" t="str">
        <x:v>Sí</x:v>
      </x:c>
      <x:c r="I868" t="str">
        <x:v>No</x:v>
      </x:c>
      <x:c r="J868" t="str">
        <x:v>No</x:v>
      </x:c>
      <x:c r="K868" t="str">
        <x:v>No</x:v>
      </x:c>
      <x:c r="L868" t="str">
        <x:v>TUM_B_SC_FOOD_TECHNOLOGY_LEBENSMITTELTECHNOLOGIE_CURRIC_EV00035</x:v>
      </x:c>
      <x:c r="M868" t="str">
        <x:v>TUM_B_SC_FOOD_TECHNOLOGY_LEBENSMITTELTECHNOLOGIE_CURRIC_F001</x:v>
      </x:c>
      <x:c r="N868" t="str">
        <x:v>Resultado</x:v>
      </x:c>
      <x:c r="O868" t="str">
        <x:v>TUM_B_SC_FOOD_TECHNOLOGY_LEBENSMITTELTECHNOLOGIE_CURRIC_RES004</x:v>
      </x:c>
      <x:c r="P868" t="str">
        <x:v>Texto formativo</x:v>
      </x:c>
      <x:c r="Q868" t="str">
        <x:v>NR</x:v>
      </x:c>
      <x:c r="R868" t="str">
        <x:v>Capa formativa</x:v>
      </x:c>
      <x:c r="S868" t="str">
        <x:v>PERF4 — Desarrollar procesos y productos innovadores para la industria alimentaria.</x:v>
      </x:c>
      <x:c r="T868" t="str">
        <x:v>URL en 13_Fuentes</x:v>
      </x:c>
      <x:c r="U868" t="str">
        <x:v>Alta</x:v>
      </x:c>
      <x:c r="V868"/>
    </x:row>
    <x:row r="869">
      <x:c r="A869" t="str">
        <x:v>CUR_AGRO_TUM</x:v>
      </x:c>
      <x:c r="B869" t="str">
        <x:v>TUM</x:v>
      </x:c>
      <x:c r="C869" t="str">
        <x:v>Grado/Bachelor</x:v>
      </x:c>
      <x:c r="D869" t="str">
        <x:v>Programa completo</x:v>
      </x:c>
      <x:c r="E869" t="str">
        <x:v>INTEGRAR CON BANDERA</x:v>
      </x:c>
      <x:c r="F869" t="str">
        <x:v>APTA PARA BASE MAESTRA</x:v>
      </x:c>
      <x:c r="G869" t="str">
        <x:v>Sí</x:v>
      </x:c>
      <x:c r="H869" t="str">
        <x:v>Sí</x:v>
      </x:c>
      <x:c r="I869" t="str">
        <x:v>No</x:v>
      </x:c>
      <x:c r="J869" t="str">
        <x:v>No</x:v>
      </x:c>
      <x:c r="K869" t="str">
        <x:v>No</x:v>
      </x:c>
      <x:c r="L869" t="str">
        <x:v>TUM_B_SC_FOOD_TECHNOLOGY_LEBENSMITTELTECHNOLOGIE_CURRIC_EV00036</x:v>
      </x:c>
      <x:c r="M869" t="str">
        <x:v>TUM_B_SC_FOOD_TECHNOLOGY_LEBENSMITTELTECHNOLOGIE_CURRIC_F001</x:v>
      </x:c>
      <x:c r="N869" t="str">
        <x:v>Resultado</x:v>
      </x:c>
      <x:c r="O869" t="str">
        <x:v>TUM_B_SC_FOOD_TECHNOLOGY_LEBENSMITTELTECHNOLOGIE_CURRIC_RES005</x:v>
      </x:c>
      <x:c r="P869" t="str">
        <x:v>Texto formativo</x:v>
      </x:c>
      <x:c r="Q869" t="str">
        <x:v>NR</x:v>
      </x:c>
      <x:c r="R869" t="str">
        <x:v>Capa formativa</x:v>
      </x:c>
      <x:c r="S869" t="str">
        <x:v>COMP1 — Trabajar de forma segura y responsable en laboratorio y realizar investigación científica.</x:v>
      </x:c>
      <x:c r="T869" t="str">
        <x:v>URL en 13_Fuentes</x:v>
      </x:c>
      <x:c r="U869" t="str">
        <x:v>Alta</x:v>
      </x:c>
      <x:c r="V869"/>
    </x:row>
    <x:row r="870">
      <x:c r="A870" t="str">
        <x:v>CUR_AGRO_TUM</x:v>
      </x:c>
      <x:c r="B870" t="str">
        <x:v>TUM</x:v>
      </x:c>
      <x:c r="C870" t="str">
        <x:v>Grado/Bachelor</x:v>
      </x:c>
      <x:c r="D870" t="str">
        <x:v>Programa completo</x:v>
      </x:c>
      <x:c r="E870" t="str">
        <x:v>INTEGRAR CON BANDERA</x:v>
      </x:c>
      <x:c r="F870" t="str">
        <x:v>APTA PARA BASE MAESTRA</x:v>
      </x:c>
      <x:c r="G870" t="str">
        <x:v>Sí</x:v>
      </x:c>
      <x:c r="H870" t="str">
        <x:v>Sí</x:v>
      </x:c>
      <x:c r="I870" t="str">
        <x:v>No</x:v>
      </x:c>
      <x:c r="J870" t="str">
        <x:v>No</x:v>
      </x:c>
      <x:c r="K870" t="str">
        <x:v>No</x:v>
      </x:c>
      <x:c r="L870" t="str">
        <x:v>TUM_B_SC_FOOD_TECHNOLOGY_LEBENSMITTELTECHNOLOGIE_CURRIC_EV00037</x:v>
      </x:c>
      <x:c r="M870" t="str">
        <x:v>TUM_B_SC_FOOD_TECHNOLOGY_LEBENSMITTELTECHNOLOGIE_CURRIC_F001</x:v>
      </x:c>
      <x:c r="N870" t="str">
        <x:v>Resultado</x:v>
      </x:c>
      <x:c r="O870" t="str">
        <x:v>TUM_B_SC_FOOD_TECHNOLOGY_LEBENSMITTELTECHNOLOGIE_CURRIC_RES006</x:v>
      </x:c>
      <x:c r="P870" t="str">
        <x:v>Texto formativo</x:v>
      </x:c>
      <x:c r="Q870" t="str">
        <x:v>NR</x:v>
      </x:c>
      <x:c r="R870" t="str">
        <x:v>Capa formativa</x:v>
      </x:c>
      <x:c r="S870" t="str">
        <x:v>COMP2 — Desarrollar soluciones creativas en equipos interdisciplinarios.</x:v>
      </x:c>
      <x:c r="T870" t="str">
        <x:v>URL en 13_Fuentes</x:v>
      </x:c>
      <x:c r="U870" t="str">
        <x:v>Alta</x:v>
      </x:c>
      <x:c r="V870"/>
    </x:row>
    <x:row r="871">
      <x:c r="A871" t="str">
        <x:v>CUR_AGRO_TUM</x:v>
      </x:c>
      <x:c r="B871" t="str">
        <x:v>TUM</x:v>
      </x:c>
      <x:c r="C871" t="str">
        <x:v>Grado/Bachelor</x:v>
      </x:c>
      <x:c r="D871" t="str">
        <x:v>Programa completo</x:v>
      </x:c>
      <x:c r="E871" t="str">
        <x:v>INTEGRAR CON BANDERA</x:v>
      </x:c>
      <x:c r="F871" t="str">
        <x:v>APTA PARA BASE MAESTRA</x:v>
      </x:c>
      <x:c r="G871" t="str">
        <x:v>Sí</x:v>
      </x:c>
      <x:c r="H871" t="str">
        <x:v>Sí</x:v>
      </x:c>
      <x:c r="I871" t="str">
        <x:v>No</x:v>
      </x:c>
      <x:c r="J871" t="str">
        <x:v>No</x:v>
      </x:c>
      <x:c r="K871" t="str">
        <x:v>No</x:v>
      </x:c>
      <x:c r="L871" t="str">
        <x:v>TUM_B_SC_FOOD_TECHNOLOGY_LEBENSMITTELTECHNOLOGIE_CURRIC_EV00038</x:v>
      </x:c>
      <x:c r="M871" t="str">
        <x:v>TUM_B_SC_FOOD_TECHNOLOGY_LEBENSMITTELTECHNOLOGIE_CURRIC_F001</x:v>
      </x:c>
      <x:c r="N871" t="str">
        <x:v>Resultado</x:v>
      </x:c>
      <x:c r="O871" t="str">
        <x:v>TUM_B_SC_FOOD_TECHNOLOGY_LEBENSMITTELTECHNOLOGIE_CURRIC_RES007</x:v>
      </x:c>
      <x:c r="P871" t="str">
        <x:v>Texto formativo</x:v>
      </x:c>
      <x:c r="Q871" t="str">
        <x:v>NR</x:v>
      </x:c>
      <x:c r="R871" t="str">
        <x:v>Capa formativa</x:v>
      </x:c>
      <x:c r="S871" t="str">
        <x:v>OBJ1 — Cubrir toda la cadena de valor: materias primas y calidad, fabricación, automatización/digitalización, desarrollo de producto y packaging.</x:v>
      </x:c>
      <x:c r="T871" t="str">
        <x:v>URL en 13_Fuentes</x:v>
      </x:c>
      <x:c r="U871" t="str">
        <x:v>Alta</x:v>
      </x:c>
      <x:c r="V871"/>
    </x:row>
    <x:row r="872">
      <x:c r="A872" t="str">
        <x:v>CUR_AGRO_TUM</x:v>
      </x:c>
      <x:c r="B872" t="str">
        <x:v>TUM</x:v>
      </x:c>
      <x:c r="C872" t="str">
        <x:v>Grado/Bachelor</x:v>
      </x:c>
      <x:c r="D872" t="str">
        <x:v>Programa completo</x:v>
      </x:c>
      <x:c r="E872" t="str">
        <x:v>INTEGRAR CON BANDERA</x:v>
      </x:c>
      <x:c r="F872" t="str">
        <x:v>APTA PARA BASE MAESTRA</x:v>
      </x:c>
      <x:c r="G872" t="str">
        <x:v>Sí</x:v>
      </x:c>
      <x:c r="H872" t="str">
        <x:v>Sí</x:v>
      </x:c>
      <x:c r="I872" t="str">
        <x:v>No</x:v>
      </x:c>
      <x:c r="J872" t="str">
        <x:v>No</x:v>
      </x:c>
      <x:c r="K872" t="str">
        <x:v>No</x:v>
      </x:c>
      <x:c r="L872" t="str">
        <x:v>TUM_B_SC_FOOD_TECHNOLOGY_LEBENSMITTELTECHNOLOGIE_CURRIC_EV00039</x:v>
      </x:c>
      <x:c r="M872" t="str">
        <x:v>TUM_B_SC_FOOD_TECHNOLOGY_LEBENSMITTELTECHNOLOGIE_CURRIC_F001</x:v>
      </x:c>
      <x:c r="N872" t="str">
        <x:v>Resultado</x:v>
      </x:c>
      <x:c r="O872" t="str">
        <x:v>TUM_B_SC_FOOD_TECHNOLOGY_LEBENSMITTELTECHNOLOGIE_CURRIC_RES008</x:v>
      </x:c>
      <x:c r="P872" t="str">
        <x:v>Texto formativo</x:v>
      </x:c>
      <x:c r="Q872" t="str">
        <x:v>NR</x:v>
      </x:c>
      <x:c r="R872" t="str">
        <x:v>Capa formativa</x:v>
      </x:c>
      <x:c r="S872" t="str">
        <x:v>OBJ2 — Integrar fundamentos científicos, experiencia de ingeniería y práctica para sostenibilidad, digitalización e innovación alimentaria.</x:v>
      </x:c>
      <x:c r="T872" t="str">
        <x:v>URL en 13_Fuentes</x:v>
      </x:c>
      <x:c r="U872" t="str">
        <x:v>Alta</x:v>
      </x:c>
      <x:c r="V872"/>
    </x:row>
    <x:row r="873">
      <x:c r="A873" t="str">
        <x:v>CUR_AGRO_TUM</x:v>
      </x:c>
      <x:c r="B873" t="str">
        <x:v>TUM</x:v>
      </x:c>
      <x:c r="C873" t="str">
        <x:v>Grado/Bachelor</x:v>
      </x:c>
      <x:c r="D873" t="str">
        <x:v>Programa completo</x:v>
      </x:c>
      <x:c r="E873" t="str">
        <x:v>INTEGRAR CON BANDERA</x:v>
      </x:c>
      <x:c r="F873" t="str">
        <x:v>APTA PARA BASE MAESTRA</x:v>
      </x:c>
      <x:c r="G873" t="str">
        <x:v>Sí</x:v>
      </x:c>
      <x:c r="H873" t="str">
        <x:v>Sí</x:v>
      </x:c>
      <x:c r="I873" t="str">
        <x:v>No</x:v>
      </x:c>
      <x:c r="J873" t="str">
        <x:v>No</x:v>
      </x:c>
      <x:c r="K873" t="str">
        <x:v>No</x:v>
      </x:c>
      <x:c r="L873" t="str">
        <x:v>TUM_B_SC_FOOD_TECHNOLOGY_LEBENSMITTELTECHNOLOGIE_CURRIC_EV00040</x:v>
      </x:c>
      <x:c r="M873" t="str">
        <x:v>TUM_B_SC_FOOD_TECHNOLOGY_LEBENSMITTELTECHNOLOGIE_CURRIC_F003</x:v>
      </x:c>
      <x:c r="N873" t="str">
        <x:v>Titulacion</x:v>
      </x:c>
      <x:c r="O873" t="str">
        <x:v>TUM_B_SC_FOOD_TECHNOLOGY_LEBENSMITTELTECHNOLOGIE_CURRIC_TIT01</x:v>
      </x:c>
      <x:c r="P873" t="str">
        <x:v>Descripción/créditos/requisitos</x:v>
      </x:c>
      <x:c r="Q873" t="str">
        <x:v>NR</x:v>
      </x:c>
      <x:c r="R873" t="str">
        <x:v>Titulación</x:v>
      </x:c>
      <x:c r="S873" t="str">
        <x:v>Bachelor's Thesis — 12 ECTS</x:v>
      </x:c>
      <x:c r="T873" t="str">
        <x:v>URL en 13_Fuentes</x:v>
      </x:c>
      <x:c r="U873" t="str">
        <x:v>Alta</x:v>
      </x:c>
      <x:c r="V873"/>
    </x:row>
    <x:row r="874">
      <x:c r="A874" s="47" t="str">
        <x:v>CUR_AGRO_EPN</x:v>
      </x:c>
      <x:c r="B874" s="47" t="str">
        <x:v>EPN</x:v>
      </x:c>
      <x:c r="C874" s="47" t="str">
        <x:v>Grado/Bachelor</x:v>
      </x:c>
      <x:c r="D874" s="47" t="str">
        <x:v>Programa completo</x:v>
      </x:c>
      <x:c r="E874" s="47" t="str">
        <x:v>INTEGRAR COMO TARGET</x:v>
      </x:c>
      <x:c r="F874" s="47" t="str">
        <x:v>APTA PARA COMPARACIÓN CON BANDERAS</x:v>
      </x:c>
      <x:c r="G874" s="47" t="str">
        <x:v>Sí</x:v>
      </x:c>
      <x:c r="H874" s="47" t="str">
        <x:v>Sí</x:v>
      </x:c>
      <x:c r="I874" s="47" t="str">
        <x:v>Condicional</x:v>
      </x:c>
      <x:c r="J874" s="47" t="str">
        <x:v>Sí</x:v>
      </x:c>
      <x:c r="K874" s="47" t="str">
        <x:v>Condicional</x:v>
      </x:c>
      <x:c r="L874" s="47" t="str">
        <x:v>EPN_AGRO_EV0001</x:v>
      </x:c>
      <x:c r="M874" s="47" t="str">
        <x:v>EPN_AGRO_F002</x:v>
      </x:c>
      <x:c r="N874" s="47" t="str">
        <x:v>Asignatura</x:v>
      </x:c>
      <x:c r="O874" s="47" t="str">
        <x:v>EPN_AGRO_ASIG001</x:v>
      </x:c>
      <x:c r="P874" s="47" t="str">
        <x:v>Código; nombre; créditos; período/tipo</x:v>
      </x:c>
      <x:c r="Q874" s="47" t="str">
        <x:v>NR</x:v>
      </x:c>
      <x:c r="R874" s="47" t="str">
        <x:v>Malla curricular</x:v>
      </x:c>
      <x:c r="S874" s="47" t="str">
        <x:v>MATD113 — Álgebra Lineal — 3 créditos — Período académico 1.</x:v>
      </x:c>
      <x:c r="T874" s="47" t="str">
        <x:v>Malla EPN</x:v>
      </x:c>
      <x:c r="U874" s="47" t="str">
        <x:v>Alta</x:v>
      </x:c>
      <x:c r="V874" s="47" t="str">
        <x:v>Estructura curricular; itinerarios sin doble conteo.</x:v>
      </x:c>
    </x:row>
    <x:row r="875">
      <x:c r="A875" s="47" t="str">
        <x:v>CUR_AGRO_EPN</x:v>
      </x:c>
      <x:c r="B875" s="47" t="str">
        <x:v>EPN</x:v>
      </x:c>
      <x:c r="C875" s="47" t="str">
        <x:v>Grado/Bachelor</x:v>
      </x:c>
      <x:c r="D875" s="47" t="str">
        <x:v>Programa completo</x:v>
      </x:c>
      <x:c r="E875" s="47" t="str">
        <x:v>INTEGRAR COMO TARGET</x:v>
      </x:c>
      <x:c r="F875" s="47" t="str">
        <x:v>APTA PARA COMPARACIÓN CON BANDERAS</x:v>
      </x:c>
      <x:c r="G875" s="47" t="str">
        <x:v>Sí</x:v>
      </x:c>
      <x:c r="H875" s="47" t="str">
        <x:v>Sí</x:v>
      </x:c>
      <x:c r="I875" s="47" t="str">
        <x:v>Condicional</x:v>
      </x:c>
      <x:c r="J875" s="47" t="str">
        <x:v>Sí</x:v>
      </x:c>
      <x:c r="K875" s="47" t="str">
        <x:v>Condicional</x:v>
      </x:c>
      <x:c r="L875" s="47" t="str">
        <x:v>EPN_AGRO_EV0002</x:v>
      </x:c>
      <x:c r="M875" s="47" t="str">
        <x:v>EPN_AGRO_F002</x:v>
      </x:c>
      <x:c r="N875" s="47" t="str">
        <x:v>Asignatura</x:v>
      </x:c>
      <x:c r="O875" s="47" t="str">
        <x:v>EPN_AGRO_ASIG002</x:v>
      </x:c>
      <x:c r="P875" s="47" t="str">
        <x:v>Código; nombre; créditos; período/tipo</x:v>
      </x:c>
      <x:c r="Q875" s="47" t="str">
        <x:v>NR</x:v>
      </x:c>
      <x:c r="R875" s="47" t="str">
        <x:v>Malla curricular</x:v>
      </x:c>
      <x:c r="S875" s="47" t="str">
        <x:v>MATD123 — Cálculo en una Variable — 3 créditos — Período académico 1.</x:v>
      </x:c>
      <x:c r="T875" s="47" t="str">
        <x:v>Malla EPN</x:v>
      </x:c>
      <x:c r="U875" s="47" t="str">
        <x:v>Alta</x:v>
      </x:c>
      <x:c r="V875" s="47" t="str">
        <x:v>Estructura curricular; itinerarios sin doble conteo.</x:v>
      </x:c>
    </x:row>
    <x:row r="876">
      <x:c r="A876" s="47" t="str">
        <x:v>CUR_AGRO_EPN</x:v>
      </x:c>
      <x:c r="B876" s="47" t="str">
        <x:v>EPN</x:v>
      </x:c>
      <x:c r="C876" s="47" t="str">
        <x:v>Grado/Bachelor</x:v>
      </x:c>
      <x:c r="D876" s="47" t="str">
        <x:v>Programa completo</x:v>
      </x:c>
      <x:c r="E876" s="47" t="str">
        <x:v>INTEGRAR COMO TARGET</x:v>
      </x:c>
      <x:c r="F876" s="47" t="str">
        <x:v>APTA PARA COMPARACIÓN CON BANDERAS</x:v>
      </x:c>
      <x:c r="G876" s="47" t="str">
        <x:v>Sí</x:v>
      </x:c>
      <x:c r="H876" s="47" t="str">
        <x:v>Sí</x:v>
      </x:c>
      <x:c r="I876" s="47" t="str">
        <x:v>Condicional</x:v>
      </x:c>
      <x:c r="J876" s="47" t="str">
        <x:v>Sí</x:v>
      </x:c>
      <x:c r="K876" s="47" t="str">
        <x:v>Condicional</x:v>
      </x:c>
      <x:c r="L876" s="47" t="str">
        <x:v>EPN_AGRO_EV0003</x:v>
      </x:c>
      <x:c r="M876" s="47" t="str">
        <x:v>EPN_AGRO_F002</x:v>
      </x:c>
      <x:c r="N876" s="47" t="str">
        <x:v>Asignatura</x:v>
      </x:c>
      <x:c r="O876" s="47" t="str">
        <x:v>EPN_AGRO_ASIG003</x:v>
      </x:c>
      <x:c r="P876" s="47" t="str">
        <x:v>Código; nombre; créditos; período/tipo</x:v>
      </x:c>
      <x:c r="Q876" s="47" t="str">
        <x:v>NR</x:v>
      </x:c>
      <x:c r="R876" s="47" t="str">
        <x:v>Malla curricular</x:v>
      </x:c>
      <x:c r="S876" s="47" t="str">
        <x:v>FISD134 — Mecánica Newtoniana — 4 créditos — Período académico 1.</x:v>
      </x:c>
      <x:c r="T876" s="47" t="str">
        <x:v>Malla EPN</x:v>
      </x:c>
      <x:c r="U876" s="47" t="str">
        <x:v>Alta</x:v>
      </x:c>
      <x:c r="V876" s="47" t="str">
        <x:v>Estructura curricular; itinerarios sin doble conteo.</x:v>
      </x:c>
    </x:row>
    <x:row r="877">
      <x:c r="A877" s="47" t="str">
        <x:v>CUR_AGRO_EPN</x:v>
      </x:c>
      <x:c r="B877" s="47" t="str">
        <x:v>EPN</x:v>
      </x:c>
      <x:c r="C877" s="47" t="str">
        <x:v>Grado/Bachelor</x:v>
      </x:c>
      <x:c r="D877" s="47" t="str">
        <x:v>Programa completo</x:v>
      </x:c>
      <x:c r="E877" s="47" t="str">
        <x:v>INTEGRAR COMO TARGET</x:v>
      </x:c>
      <x:c r="F877" s="47" t="str">
        <x:v>APTA PARA COMPARACIÓN CON BANDERAS</x:v>
      </x:c>
      <x:c r="G877" s="47" t="str">
        <x:v>Sí</x:v>
      </x:c>
      <x:c r="H877" s="47" t="str">
        <x:v>Sí</x:v>
      </x:c>
      <x:c r="I877" s="47" t="str">
        <x:v>Condicional</x:v>
      </x:c>
      <x:c r="J877" s="47" t="str">
        <x:v>Sí</x:v>
      </x:c>
      <x:c r="K877" s="47" t="str">
        <x:v>Condicional</x:v>
      </x:c>
      <x:c r="L877" s="47" t="str">
        <x:v>EPN_AGRO_EV0004</x:v>
      </x:c>
      <x:c r="M877" s="47" t="str">
        <x:v>EPN_AGRO_F002</x:v>
      </x:c>
      <x:c r="N877" s="47" t="str">
        <x:v>Asignatura</x:v>
      </x:c>
      <x:c r="O877" s="47" t="str">
        <x:v>EPN_AGRO_ASIG004</x:v>
      </x:c>
      <x:c r="P877" s="47" t="str">
        <x:v>Código; nombre; créditos; período/tipo</x:v>
      </x:c>
      <x:c r="Q877" s="47" t="str">
        <x:v>NR</x:v>
      </x:c>
      <x:c r="R877" s="47" t="str">
        <x:v>Malla curricular</x:v>
      </x:c>
      <x:c r="S877" s="47" t="str">
        <x:v>QUID143 — Química General — 3 créditos — Período académico 1.</x:v>
      </x:c>
      <x:c r="T877" s="47" t="str">
        <x:v>Malla EPN</x:v>
      </x:c>
      <x:c r="U877" s="47" t="str">
        <x:v>Alta</x:v>
      </x:c>
      <x:c r="V877" s="47" t="str">
        <x:v>Estructura curricular; itinerarios sin doble conteo.</x:v>
      </x:c>
    </x:row>
    <x:row r="878">
      <x:c r="A878" s="47" t="str">
        <x:v>CUR_AGRO_EPN</x:v>
      </x:c>
      <x:c r="B878" s="47" t="str">
        <x:v>EPN</x:v>
      </x:c>
      <x:c r="C878" s="47" t="str">
        <x:v>Grado/Bachelor</x:v>
      </x:c>
      <x:c r="D878" s="47" t="str">
        <x:v>Programa completo</x:v>
      </x:c>
      <x:c r="E878" s="47" t="str">
        <x:v>INTEGRAR COMO TARGET</x:v>
      </x:c>
      <x:c r="F878" s="47" t="str">
        <x:v>APTA PARA COMPARACIÓN CON BANDERAS</x:v>
      </x:c>
      <x:c r="G878" s="47" t="str">
        <x:v>Sí</x:v>
      </x:c>
      <x:c r="H878" s="47" t="str">
        <x:v>Sí</x:v>
      </x:c>
      <x:c r="I878" s="47" t="str">
        <x:v>Condicional</x:v>
      </x:c>
      <x:c r="J878" s="47" t="str">
        <x:v>Sí</x:v>
      </x:c>
      <x:c r="K878" s="47" t="str">
        <x:v>Condicional</x:v>
      </x:c>
      <x:c r="L878" s="47" t="str">
        <x:v>EPN_AGRO_EV0005</x:v>
      </x:c>
      <x:c r="M878" s="47" t="str">
        <x:v>EPN_AGRO_F002</x:v>
      </x:c>
      <x:c r="N878" s="47" t="str">
        <x:v>Asignatura</x:v>
      </x:c>
      <x:c r="O878" s="47" t="str">
        <x:v>EPN_AGRO_ASIG005</x:v>
      </x:c>
      <x:c r="P878" s="47" t="str">
        <x:v>Código; nombre; créditos; período/tipo</x:v>
      </x:c>
      <x:c r="Q878" s="47" t="str">
        <x:v>NR</x:v>
      </x:c>
      <x:c r="R878" s="47" t="str">
        <x:v>Malla curricular</x:v>
      </x:c>
      <x:c r="S878" s="47" t="str">
        <x:v>ICOD111 — Herramientas Informáticas — 1 créditos — Período académico 1.</x:v>
      </x:c>
      <x:c r="T878" s="47" t="str">
        <x:v>Malla EPN</x:v>
      </x:c>
      <x:c r="U878" s="47" t="str">
        <x:v>Alta</x:v>
      </x:c>
      <x:c r="V878" s="47" t="str">
        <x:v>Estructura curricular; itinerarios sin doble conteo.</x:v>
      </x:c>
    </x:row>
    <x:row r="879">
      <x:c r="A879" s="47" t="str">
        <x:v>CUR_AGRO_EPN</x:v>
      </x:c>
      <x:c r="B879" s="47" t="str">
        <x:v>EPN</x:v>
      </x:c>
      <x:c r="C879" s="47" t="str">
        <x:v>Grado/Bachelor</x:v>
      </x:c>
      <x:c r="D879" s="47" t="str">
        <x:v>Programa completo</x:v>
      </x:c>
      <x:c r="E879" s="47" t="str">
        <x:v>INTEGRAR COMO TARGET</x:v>
      </x:c>
      <x:c r="F879" s="47" t="str">
        <x:v>APTA PARA COMPARACIÓN CON BANDERAS</x:v>
      </x:c>
      <x:c r="G879" s="47" t="str">
        <x:v>Sí</x:v>
      </x:c>
      <x:c r="H879" s="47" t="str">
        <x:v>Sí</x:v>
      </x:c>
      <x:c r="I879" s="47" t="str">
        <x:v>Condicional</x:v>
      </x:c>
      <x:c r="J879" s="47" t="str">
        <x:v>Sí</x:v>
      </x:c>
      <x:c r="K879" s="47" t="str">
        <x:v>Condicional</x:v>
      </x:c>
      <x:c r="L879" s="47" t="str">
        <x:v>EPN_AGRO_EV0006</x:v>
      </x:c>
      <x:c r="M879" s="47" t="str">
        <x:v>EPN_AGRO_F002</x:v>
      </x:c>
      <x:c r="N879" s="47" t="str">
        <x:v>Asignatura</x:v>
      </x:c>
      <x:c r="O879" s="47" t="str">
        <x:v>EPN_AGRO_ASIG006</x:v>
      </x:c>
      <x:c r="P879" s="47" t="str">
        <x:v>Código; nombre; créditos; período/tipo</x:v>
      </x:c>
      <x:c r="Q879" s="47" t="str">
        <x:v>NR</x:v>
      </x:c>
      <x:c r="R879" s="47" t="str">
        <x:v>Malla curricular</x:v>
      </x:c>
      <x:c r="S879" s="47" t="str">
        <x:v>CSHD111 — Comunicación Oral y Escrita — 1 créditos — Período académico 1.</x:v>
      </x:c>
      <x:c r="T879" s="47" t="str">
        <x:v>Malla EPN</x:v>
      </x:c>
      <x:c r="U879" s="47" t="str">
        <x:v>Alta</x:v>
      </x:c>
      <x:c r="V879" s="47" t="str">
        <x:v>Estructura curricular; itinerarios sin doble conteo.</x:v>
      </x:c>
    </x:row>
    <x:row r="880">
      <x:c r="A880" s="47" t="str">
        <x:v>CUR_AGRO_EPN</x:v>
      </x:c>
      <x:c r="B880" s="47" t="str">
        <x:v>EPN</x:v>
      </x:c>
      <x:c r="C880" s="47" t="str">
        <x:v>Grado/Bachelor</x:v>
      </x:c>
      <x:c r="D880" s="47" t="str">
        <x:v>Programa completo</x:v>
      </x:c>
      <x:c r="E880" s="47" t="str">
        <x:v>INTEGRAR COMO TARGET</x:v>
      </x:c>
      <x:c r="F880" s="47" t="str">
        <x:v>APTA PARA COMPARACIÓN CON BANDERAS</x:v>
      </x:c>
      <x:c r="G880" s="47" t="str">
        <x:v>Sí</x:v>
      </x:c>
      <x:c r="H880" s="47" t="str">
        <x:v>Sí</x:v>
      </x:c>
      <x:c r="I880" s="47" t="str">
        <x:v>Condicional</x:v>
      </x:c>
      <x:c r="J880" s="47" t="str">
        <x:v>Sí</x:v>
      </x:c>
      <x:c r="K880" s="47" t="str">
        <x:v>Condicional</x:v>
      </x:c>
      <x:c r="L880" s="47" t="str">
        <x:v>EPN_AGRO_EV0007</x:v>
      </x:c>
      <x:c r="M880" s="47" t="str">
        <x:v>EPN_AGRO_F002</x:v>
      </x:c>
      <x:c r="N880" s="47" t="str">
        <x:v>Asignatura</x:v>
      </x:c>
      <x:c r="O880" s="47" t="str">
        <x:v>EPN_AGRO_ASIG007</x:v>
      </x:c>
      <x:c r="P880" s="47" t="str">
        <x:v>Código; nombre; créditos; período/tipo</x:v>
      </x:c>
      <x:c r="Q880" s="47" t="str">
        <x:v>NR</x:v>
      </x:c>
      <x:c r="R880" s="47" t="str">
        <x:v>Malla curricular</x:v>
      </x:c>
      <x:c r="S880" s="47" t="str">
        <x:v>MATD223 — Probabilidad y Estadística Básicas — 3 créditos — Período académico 2.</x:v>
      </x:c>
      <x:c r="T880" s="47" t="str">
        <x:v>Malla EPN</x:v>
      </x:c>
      <x:c r="U880" s="47" t="str">
        <x:v>Alta</x:v>
      </x:c>
      <x:c r="V880" s="47" t="str">
        <x:v>Estructura curricular; itinerarios sin doble conteo.</x:v>
      </x:c>
    </x:row>
    <x:row r="881">
      <x:c r="A881" s="47" t="str">
        <x:v>CUR_AGRO_EPN</x:v>
      </x:c>
      <x:c r="B881" s="47" t="str">
        <x:v>EPN</x:v>
      </x:c>
      <x:c r="C881" s="47" t="str">
        <x:v>Grado/Bachelor</x:v>
      </x:c>
      <x:c r="D881" s="47" t="str">
        <x:v>Programa completo</x:v>
      </x:c>
      <x:c r="E881" s="47" t="str">
        <x:v>INTEGRAR COMO TARGET</x:v>
      </x:c>
      <x:c r="F881" s="47" t="str">
        <x:v>APTA PARA COMPARACIÓN CON BANDERAS</x:v>
      </x:c>
      <x:c r="G881" s="47" t="str">
        <x:v>Sí</x:v>
      </x:c>
      <x:c r="H881" s="47" t="str">
        <x:v>Sí</x:v>
      </x:c>
      <x:c r="I881" s="47" t="str">
        <x:v>Condicional</x:v>
      </x:c>
      <x:c r="J881" s="47" t="str">
        <x:v>Sí</x:v>
      </x:c>
      <x:c r="K881" s="47" t="str">
        <x:v>Condicional</x:v>
      </x:c>
      <x:c r="L881" s="47" t="str">
        <x:v>EPN_AGRO_EV0008</x:v>
      </x:c>
      <x:c r="M881" s="47" t="str">
        <x:v>EPN_AGRO_F002</x:v>
      </x:c>
      <x:c r="N881" s="47" t="str">
        <x:v>Asignatura</x:v>
      </x:c>
      <x:c r="O881" s="47" t="str">
        <x:v>EPN_AGRO_ASIG008</x:v>
      </x:c>
      <x:c r="P881" s="47" t="str">
        <x:v>Código; nombre; créditos; período/tipo</x:v>
      </x:c>
      <x:c r="Q881" s="47" t="str">
        <x:v>NR</x:v>
      </x:c>
      <x:c r="R881" s="47" t="str">
        <x:v>Malla curricular</x:v>
      </x:c>
      <x:c r="S881" s="47" t="str">
        <x:v>IAQD222 — Matemática Aplicada en Ingeniería I — 2 créditos — Período académico 2.</x:v>
      </x:c>
      <x:c r="T881" s="47" t="str">
        <x:v>Malla EPN</x:v>
      </x:c>
      <x:c r="U881" s="47" t="str">
        <x:v>Alta</x:v>
      </x:c>
      <x:c r="V881" s="47" t="str">
        <x:v>Estructura curricular; itinerarios sin doble conteo.</x:v>
      </x:c>
    </x:row>
    <x:row r="882">
      <x:c r="A882" s="47" t="str">
        <x:v>CUR_AGRO_EPN</x:v>
      </x:c>
      <x:c r="B882" s="47" t="str">
        <x:v>EPN</x:v>
      </x:c>
      <x:c r="C882" s="47" t="str">
        <x:v>Grado/Bachelor</x:v>
      </x:c>
      <x:c r="D882" s="47" t="str">
        <x:v>Programa completo</x:v>
      </x:c>
      <x:c r="E882" s="47" t="str">
        <x:v>INTEGRAR COMO TARGET</x:v>
      </x:c>
      <x:c r="F882" s="47" t="str">
        <x:v>APTA PARA COMPARACIÓN CON BANDERAS</x:v>
      </x:c>
      <x:c r="G882" s="47" t="str">
        <x:v>Sí</x:v>
      </x:c>
      <x:c r="H882" s="47" t="str">
        <x:v>Sí</x:v>
      </x:c>
      <x:c r="I882" s="47" t="str">
        <x:v>Condicional</x:v>
      </x:c>
      <x:c r="J882" s="47" t="str">
        <x:v>Sí</x:v>
      </x:c>
      <x:c r="K882" s="47" t="str">
        <x:v>Condicional</x:v>
      </x:c>
      <x:c r="L882" s="47" t="str">
        <x:v>EPN_AGRO_EV0009</x:v>
      </x:c>
      <x:c r="M882" s="47" t="str">
        <x:v>EPN_AGRO_F002</x:v>
      </x:c>
      <x:c r="N882" s="47" t="str">
        <x:v>Asignatura</x:v>
      </x:c>
      <x:c r="O882" s="47" t="str">
        <x:v>EPN_AGRO_ASIG009</x:v>
      </x:c>
      <x:c r="P882" s="47" t="str">
        <x:v>Código; nombre; créditos; período/tipo</x:v>
      </x:c>
      <x:c r="Q882" s="47" t="str">
        <x:v>NR</x:v>
      </x:c>
      <x:c r="R882" s="47" t="str">
        <x:v>Malla curricular</x:v>
      </x:c>
      <x:c r="S882" s="47" t="str">
        <x:v>MATD213 — Ecuaciones Diferenciales Ordinarias — 3 créditos — Período académico 2.</x:v>
      </x:c>
      <x:c r="T882" s="47" t="str">
        <x:v>Malla EPN</x:v>
      </x:c>
      <x:c r="U882" s="47" t="str">
        <x:v>Alta</x:v>
      </x:c>
      <x:c r="V882" s="47" t="str">
        <x:v>Estructura curricular; itinerarios sin doble conteo.</x:v>
      </x:c>
    </x:row>
    <x:row r="883">
      <x:c r="A883" s="47" t="str">
        <x:v>CUR_AGRO_EPN</x:v>
      </x:c>
      <x:c r="B883" s="47" t="str">
        <x:v>EPN</x:v>
      </x:c>
      <x:c r="C883" s="47" t="str">
        <x:v>Grado/Bachelor</x:v>
      </x:c>
      <x:c r="D883" s="47" t="str">
        <x:v>Programa completo</x:v>
      </x:c>
      <x:c r="E883" s="47" t="str">
        <x:v>INTEGRAR COMO TARGET</x:v>
      </x:c>
      <x:c r="F883" s="47" t="str">
        <x:v>APTA PARA COMPARACIÓN CON BANDERAS</x:v>
      </x:c>
      <x:c r="G883" s="47" t="str">
        <x:v>Sí</x:v>
      </x:c>
      <x:c r="H883" s="47" t="str">
        <x:v>Sí</x:v>
      </x:c>
      <x:c r="I883" s="47" t="str">
        <x:v>Condicional</x:v>
      </x:c>
      <x:c r="J883" s="47" t="str">
        <x:v>Sí</x:v>
      </x:c>
      <x:c r="K883" s="47" t="str">
        <x:v>Condicional</x:v>
      </x:c>
      <x:c r="L883" s="47" t="str">
        <x:v>EPN_AGRO_EV0010</x:v>
      </x:c>
      <x:c r="M883" s="47" t="str">
        <x:v>EPN_AGRO_F002</x:v>
      </x:c>
      <x:c r="N883" s="47" t="str">
        <x:v>Asignatura</x:v>
      </x:c>
      <x:c r="O883" s="47" t="str">
        <x:v>EPN_AGRO_ASIG010</x:v>
      </x:c>
      <x:c r="P883" s="47" t="str">
        <x:v>Código; nombre; créditos; período/tipo</x:v>
      </x:c>
      <x:c r="Q883" s="47" t="str">
        <x:v>NR</x:v>
      </x:c>
      <x:c r="R883" s="47" t="str">
        <x:v>Malla curricular</x:v>
      </x:c>
      <x:c r="S883" s="47" t="str">
        <x:v>IAQD242 — Física para Ingeniería — 2 créditos — Período académico 2.</x:v>
      </x:c>
      <x:c r="T883" s="47" t="str">
        <x:v>Malla EPN</x:v>
      </x:c>
      <x:c r="U883" s="47" t="str">
        <x:v>Alta</x:v>
      </x:c>
      <x:c r="V883" s="47" t="str">
        <x:v>Estructura curricular; itinerarios sin doble conteo.</x:v>
      </x:c>
    </x:row>
    <x:row r="884">
      <x:c r="A884" s="47" t="str">
        <x:v>CUR_AGRO_EPN</x:v>
      </x:c>
      <x:c r="B884" s="47" t="str">
        <x:v>EPN</x:v>
      </x:c>
      <x:c r="C884" s="47" t="str">
        <x:v>Grado/Bachelor</x:v>
      </x:c>
      <x:c r="D884" s="47" t="str">
        <x:v>Programa completo</x:v>
      </x:c>
      <x:c r="E884" s="47" t="str">
        <x:v>INTEGRAR COMO TARGET</x:v>
      </x:c>
      <x:c r="F884" s="47" t="str">
        <x:v>APTA PARA COMPARACIÓN CON BANDERAS</x:v>
      </x:c>
      <x:c r="G884" s="47" t="str">
        <x:v>Sí</x:v>
      </x:c>
      <x:c r="H884" s="47" t="str">
        <x:v>Sí</x:v>
      </x:c>
      <x:c r="I884" s="47" t="str">
        <x:v>Condicional</x:v>
      </x:c>
      <x:c r="J884" s="47" t="str">
        <x:v>Sí</x:v>
      </x:c>
      <x:c r="K884" s="47" t="str">
        <x:v>Condicional</x:v>
      </x:c>
      <x:c r="L884" s="47" t="str">
        <x:v>EPN_AGRO_EV0011</x:v>
      </x:c>
      <x:c r="M884" s="47" t="str">
        <x:v>EPN_AGRO_F002</x:v>
      </x:c>
      <x:c r="N884" s="47" t="str">
        <x:v>Asignatura</x:v>
      </x:c>
      <x:c r="O884" s="47" t="str">
        <x:v>EPN_AGRO_ASIG011</x:v>
      </x:c>
      <x:c r="P884" s="47" t="str">
        <x:v>Código; nombre; créditos; período/tipo</x:v>
      </x:c>
      <x:c r="Q884" s="47" t="str">
        <x:v>NR</x:v>
      </x:c>
      <x:c r="R884" s="47" t="str">
        <x:v>Malla curricular</x:v>
      </x:c>
      <x:c r="S884" s="47" t="str">
        <x:v>IAQD253 — Química Avanzada — 3 créditos — Período académico 2.</x:v>
      </x:c>
      <x:c r="T884" s="47" t="str">
        <x:v>Malla EPN</x:v>
      </x:c>
      <x:c r="U884" s="47" t="str">
        <x:v>Alta</x:v>
      </x:c>
      <x:c r="V884" s="47" t="str">
        <x:v>Estructura curricular; itinerarios sin doble conteo.</x:v>
      </x:c>
    </x:row>
    <x:row r="885">
      <x:c r="A885" s="47" t="str">
        <x:v>CUR_AGRO_EPN</x:v>
      </x:c>
      <x:c r="B885" s="47" t="str">
        <x:v>EPN</x:v>
      </x:c>
      <x:c r="C885" s="47" t="str">
        <x:v>Grado/Bachelor</x:v>
      </x:c>
      <x:c r="D885" s="47" t="str">
        <x:v>Programa completo</x:v>
      </x:c>
      <x:c r="E885" s="47" t="str">
        <x:v>INTEGRAR COMO TARGET</x:v>
      </x:c>
      <x:c r="F885" s="47" t="str">
        <x:v>APTA PARA COMPARACIÓN CON BANDERAS</x:v>
      </x:c>
      <x:c r="G885" s="47" t="str">
        <x:v>Sí</x:v>
      </x:c>
      <x:c r="H885" s="47" t="str">
        <x:v>Sí</x:v>
      </x:c>
      <x:c r="I885" s="47" t="str">
        <x:v>Condicional</x:v>
      </x:c>
      <x:c r="J885" s="47" t="str">
        <x:v>Sí</x:v>
      </x:c>
      <x:c r="K885" s="47" t="str">
        <x:v>Condicional</x:v>
      </x:c>
      <x:c r="L885" s="47" t="str">
        <x:v>EPN_AGRO_EV0012</x:v>
      </x:c>
      <x:c r="M885" s="47" t="str">
        <x:v>EPN_AGRO_F002</x:v>
      </x:c>
      <x:c r="N885" s="47" t="str">
        <x:v>Asignatura</x:v>
      </x:c>
      <x:c r="O885" s="47" t="str">
        <x:v>EPN_AGRO_ASIG012</x:v>
      </x:c>
      <x:c r="P885" s="47" t="str">
        <x:v>Código; nombre; créditos; período/tipo</x:v>
      </x:c>
      <x:c r="Q885" s="47" t="str">
        <x:v>NR</x:v>
      </x:c>
      <x:c r="R885" s="47" t="str">
        <x:v>Malla curricular</x:v>
      </x:c>
      <x:c r="S885" s="47" t="str">
        <x:v>IAQD262 — Programación — 2 créditos — Período académico 2.</x:v>
      </x:c>
      <x:c r="T885" s="47" t="str">
        <x:v>Malla EPN</x:v>
      </x:c>
      <x:c r="U885" s="47" t="str">
        <x:v>Alta</x:v>
      </x:c>
      <x:c r="V885" s="47" t="str">
        <x:v>Estructura curricular; itinerarios sin doble conteo.</x:v>
      </x:c>
    </x:row>
    <x:row r="886">
      <x:c r="A886" s="47" t="str">
        <x:v>CUR_AGRO_EPN</x:v>
      </x:c>
      <x:c r="B886" s="47" t="str">
        <x:v>EPN</x:v>
      </x:c>
      <x:c r="C886" s="47" t="str">
        <x:v>Grado/Bachelor</x:v>
      </x:c>
      <x:c r="D886" s="47" t="str">
        <x:v>Programa completo</x:v>
      </x:c>
      <x:c r="E886" s="47" t="str">
        <x:v>INTEGRAR COMO TARGET</x:v>
      </x:c>
      <x:c r="F886" s="47" t="str">
        <x:v>APTA PARA COMPARACIÓN CON BANDERAS</x:v>
      </x:c>
      <x:c r="G886" s="47" t="str">
        <x:v>Sí</x:v>
      </x:c>
      <x:c r="H886" s="47" t="str">
        <x:v>Sí</x:v>
      </x:c>
      <x:c r="I886" s="47" t="str">
        <x:v>Condicional</x:v>
      </x:c>
      <x:c r="J886" s="47" t="str">
        <x:v>Sí</x:v>
      </x:c>
      <x:c r="K886" s="47" t="str">
        <x:v>Condicional</x:v>
      </x:c>
      <x:c r="L886" s="47" t="str">
        <x:v>EPN_AGRO_EV0013</x:v>
      </x:c>
      <x:c r="M886" s="47" t="str">
        <x:v>EPN_AGRO_F002</x:v>
      </x:c>
      <x:c r="N886" s="47" t="str">
        <x:v>Asignatura</x:v>
      </x:c>
      <x:c r="O886" s="47" t="str">
        <x:v>EPN_AGRO_ASIG013</x:v>
      </x:c>
      <x:c r="P886" s="47" t="str">
        <x:v>Código; nombre; créditos; período/tipo</x:v>
      </x:c>
      <x:c r="Q886" s="47" t="str">
        <x:v>NR</x:v>
      </x:c>
      <x:c r="R886" s="47" t="str">
        <x:v>Malla curricular</x:v>
      </x:c>
      <x:c r="S886" s="47" t="str">
        <x:v>IAQD312 — Matemática Aplicada en Ingeniería II — 2 créditos — Período académico 3.</x:v>
      </x:c>
      <x:c r="T886" s="47" t="str">
        <x:v>Malla EPN</x:v>
      </x:c>
      <x:c r="U886" s="47" t="str">
        <x:v>Alta</x:v>
      </x:c>
      <x:c r="V886" s="47" t="str">
        <x:v>Estructura curricular; itinerarios sin doble conteo.</x:v>
      </x:c>
    </x:row>
    <x:row r="887">
      <x:c r="A887" s="47" t="str">
        <x:v>CUR_AGRO_EPN</x:v>
      </x:c>
      <x:c r="B887" s="47" t="str">
        <x:v>EPN</x:v>
      </x:c>
      <x:c r="C887" s="47" t="str">
        <x:v>Grado/Bachelor</x:v>
      </x:c>
      <x:c r="D887" s="47" t="str">
        <x:v>Programa completo</x:v>
      </x:c>
      <x:c r="E887" s="47" t="str">
        <x:v>INTEGRAR COMO TARGET</x:v>
      </x:c>
      <x:c r="F887" s="47" t="str">
        <x:v>APTA PARA COMPARACIÓN CON BANDERAS</x:v>
      </x:c>
      <x:c r="G887" s="47" t="str">
        <x:v>Sí</x:v>
      </x:c>
      <x:c r="H887" s="47" t="str">
        <x:v>Sí</x:v>
      </x:c>
      <x:c r="I887" s="47" t="str">
        <x:v>Condicional</x:v>
      </x:c>
      <x:c r="J887" s="47" t="str">
        <x:v>Sí</x:v>
      </x:c>
      <x:c r="K887" s="47" t="str">
        <x:v>Condicional</x:v>
      </x:c>
      <x:c r="L887" s="47" t="str">
        <x:v>EPN_AGRO_EV0014</x:v>
      </x:c>
      <x:c r="M887" s="47" t="str">
        <x:v>EPN_AGRO_F002</x:v>
      </x:c>
      <x:c r="N887" s="47" t="str">
        <x:v>Asignatura</x:v>
      </x:c>
      <x:c r="O887" s="47" t="str">
        <x:v>EPN_AGRO_ASIG014</x:v>
      </x:c>
      <x:c r="P887" s="47" t="str">
        <x:v>Código; nombre; créditos; período/tipo</x:v>
      </x:c>
      <x:c r="Q887" s="47" t="str">
        <x:v>NR</x:v>
      </x:c>
      <x:c r="R887" s="47" t="str">
        <x:v>Malla curricular</x:v>
      </x:c>
      <x:c r="S887" s="47" t="str">
        <x:v>IAQD323 — Balance de Masa — 3 créditos — Período académico 3.</x:v>
      </x:c>
      <x:c r="T887" s="47" t="str">
        <x:v>Malla EPN</x:v>
      </x:c>
      <x:c r="U887" s="47" t="str">
        <x:v>Alta</x:v>
      </x:c>
      <x:c r="V887" s="47" t="str">
        <x:v>Estructura curricular; itinerarios sin doble conteo.</x:v>
      </x:c>
    </x:row>
    <x:row r="888">
      <x:c r="A888" s="47" t="str">
        <x:v>CUR_AGRO_EPN</x:v>
      </x:c>
      <x:c r="B888" s="47" t="str">
        <x:v>EPN</x:v>
      </x:c>
      <x:c r="C888" s="47" t="str">
        <x:v>Grado/Bachelor</x:v>
      </x:c>
      <x:c r="D888" s="47" t="str">
        <x:v>Programa completo</x:v>
      </x:c>
      <x:c r="E888" s="47" t="str">
        <x:v>INTEGRAR COMO TARGET</x:v>
      </x:c>
      <x:c r="F888" s="47" t="str">
        <x:v>APTA PARA COMPARACIÓN CON BANDERAS</x:v>
      </x:c>
      <x:c r="G888" s="47" t="str">
        <x:v>Sí</x:v>
      </x:c>
      <x:c r="H888" s="47" t="str">
        <x:v>Sí</x:v>
      </x:c>
      <x:c r="I888" s="47" t="str">
        <x:v>Condicional</x:v>
      </x:c>
      <x:c r="J888" s="47" t="str">
        <x:v>Sí</x:v>
      </x:c>
      <x:c r="K888" s="47" t="str">
        <x:v>Condicional</x:v>
      </x:c>
      <x:c r="L888" s="47" t="str">
        <x:v>EPN_AGRO_EV0015</x:v>
      </x:c>
      <x:c r="M888" s="47" t="str">
        <x:v>EPN_AGRO_F002</x:v>
      </x:c>
      <x:c r="N888" s="47" t="str">
        <x:v>Asignatura</x:v>
      </x:c>
      <x:c r="O888" s="47" t="str">
        <x:v>EPN_AGRO_ASIG015</x:v>
      </x:c>
      <x:c r="P888" s="47" t="str">
        <x:v>Código; nombre; créditos; período/tipo</x:v>
      </x:c>
      <x:c r="Q888" s="47" t="str">
        <x:v>NR</x:v>
      </x:c>
      <x:c r="R888" s="47" t="str">
        <x:v>Malla curricular</x:v>
      </x:c>
      <x:c r="S888" s="47" t="str">
        <x:v>IAQD333 — Termodinámica I — 3 créditos — Período académico 3.</x:v>
      </x:c>
      <x:c r="T888" s="47" t="str">
        <x:v>Malla EPN</x:v>
      </x:c>
      <x:c r="U888" s="47" t="str">
        <x:v>Alta</x:v>
      </x:c>
      <x:c r="V888" s="47" t="str">
        <x:v>Estructura curricular; itinerarios sin doble conteo.</x:v>
      </x:c>
    </x:row>
    <x:row r="889">
      <x:c r="A889" s="47" t="str">
        <x:v>CUR_AGRO_EPN</x:v>
      </x:c>
      <x:c r="B889" s="47" t="str">
        <x:v>EPN</x:v>
      </x:c>
      <x:c r="C889" s="47" t="str">
        <x:v>Grado/Bachelor</x:v>
      </x:c>
      <x:c r="D889" s="47" t="str">
        <x:v>Programa completo</x:v>
      </x:c>
      <x:c r="E889" s="47" t="str">
        <x:v>INTEGRAR COMO TARGET</x:v>
      </x:c>
      <x:c r="F889" s="47" t="str">
        <x:v>APTA PARA COMPARACIÓN CON BANDERAS</x:v>
      </x:c>
      <x:c r="G889" s="47" t="str">
        <x:v>Sí</x:v>
      </x:c>
      <x:c r="H889" s="47" t="str">
        <x:v>Sí</x:v>
      </x:c>
      <x:c r="I889" s="47" t="str">
        <x:v>Condicional</x:v>
      </x:c>
      <x:c r="J889" s="47" t="str">
        <x:v>Sí</x:v>
      </x:c>
      <x:c r="K889" s="47" t="str">
        <x:v>Condicional</x:v>
      </x:c>
      <x:c r="L889" s="47" t="str">
        <x:v>EPN_AGRO_EV0016</x:v>
      </x:c>
      <x:c r="M889" s="47" t="str">
        <x:v>EPN_AGRO_F002</x:v>
      </x:c>
      <x:c r="N889" s="47" t="str">
        <x:v>Asignatura</x:v>
      </x:c>
      <x:c r="O889" s="47" t="str">
        <x:v>EPN_AGRO_ASIG016</x:v>
      </x:c>
      <x:c r="P889" s="47" t="str">
        <x:v>Código; nombre; créditos; período/tipo</x:v>
      </x:c>
      <x:c r="Q889" s="47" t="str">
        <x:v>NR</x:v>
      </x:c>
      <x:c r="R889" s="47" t="str">
        <x:v>Malla curricular</x:v>
      </x:c>
      <x:c r="S889" s="47" t="str">
        <x:v>IAQD343 — Química Orgánica I — 3 créditos — Período académico 3.</x:v>
      </x:c>
      <x:c r="T889" s="47" t="str">
        <x:v>Malla EPN</x:v>
      </x:c>
      <x:c r="U889" s="47" t="str">
        <x:v>Alta</x:v>
      </x:c>
      <x:c r="V889" s="47" t="str">
        <x:v>Estructura curricular; itinerarios sin doble conteo.</x:v>
      </x:c>
    </x:row>
    <x:row r="890">
      <x:c r="A890" s="47" t="str">
        <x:v>CUR_AGRO_EPN</x:v>
      </x:c>
      <x:c r="B890" s="47" t="str">
        <x:v>EPN</x:v>
      </x:c>
      <x:c r="C890" s="47" t="str">
        <x:v>Grado/Bachelor</x:v>
      </x:c>
      <x:c r="D890" s="47" t="str">
        <x:v>Programa completo</x:v>
      </x:c>
      <x:c r="E890" s="47" t="str">
        <x:v>INTEGRAR COMO TARGET</x:v>
      </x:c>
      <x:c r="F890" s="47" t="str">
        <x:v>APTA PARA COMPARACIÓN CON BANDERAS</x:v>
      </x:c>
      <x:c r="G890" s="47" t="str">
        <x:v>Sí</x:v>
      </x:c>
      <x:c r="H890" s="47" t="str">
        <x:v>Sí</x:v>
      </x:c>
      <x:c r="I890" s="47" t="str">
        <x:v>Condicional</x:v>
      </x:c>
      <x:c r="J890" s="47" t="str">
        <x:v>Sí</x:v>
      </x:c>
      <x:c r="K890" s="47" t="str">
        <x:v>Condicional</x:v>
      </x:c>
      <x:c r="L890" s="47" t="str">
        <x:v>EPN_AGRO_EV0017</x:v>
      </x:c>
      <x:c r="M890" s="47" t="str">
        <x:v>EPN_AGRO_F002</x:v>
      </x:c>
      <x:c r="N890" s="47" t="str">
        <x:v>Asignatura</x:v>
      </x:c>
      <x:c r="O890" s="47" t="str">
        <x:v>EPN_AGRO_ASIG017</x:v>
      </x:c>
      <x:c r="P890" s="47" t="str">
        <x:v>Código; nombre; créditos; período/tipo</x:v>
      </x:c>
      <x:c r="Q890" s="47" t="str">
        <x:v>NR</x:v>
      </x:c>
      <x:c r="R890" s="47" t="str">
        <x:v>Malla curricular</x:v>
      </x:c>
      <x:c r="S890" s="47" t="str">
        <x:v>AGRD354 — Análisis Instrumental y de Alimentos — 4 créditos — Período académico 3.</x:v>
      </x:c>
      <x:c r="T890" s="47" t="str">
        <x:v>Malla EPN</x:v>
      </x:c>
      <x:c r="U890" s="47" t="str">
        <x:v>Alta</x:v>
      </x:c>
      <x:c r="V890" s="47" t="str">
        <x:v>Estructura curricular; itinerarios sin doble conteo.</x:v>
      </x:c>
    </x:row>
    <x:row r="891">
      <x:c r="A891" s="47" t="str">
        <x:v>CUR_AGRO_EPN</x:v>
      </x:c>
      <x:c r="B891" s="47" t="str">
        <x:v>EPN</x:v>
      </x:c>
      <x:c r="C891" s="47" t="str">
        <x:v>Grado/Bachelor</x:v>
      </x:c>
      <x:c r="D891" s="47" t="str">
        <x:v>Programa completo</x:v>
      </x:c>
      <x:c r="E891" s="47" t="str">
        <x:v>INTEGRAR COMO TARGET</x:v>
      </x:c>
      <x:c r="F891" s="47" t="str">
        <x:v>APTA PARA COMPARACIÓN CON BANDERAS</x:v>
      </x:c>
      <x:c r="G891" s="47" t="str">
        <x:v>Sí</x:v>
      </x:c>
      <x:c r="H891" s="47" t="str">
        <x:v>Sí</x:v>
      </x:c>
      <x:c r="I891" s="47" t="str">
        <x:v>Condicional</x:v>
      </x:c>
      <x:c r="J891" s="47" t="str">
        <x:v>Sí</x:v>
      </x:c>
      <x:c r="K891" s="47" t="str">
        <x:v>Condicional</x:v>
      </x:c>
      <x:c r="L891" s="47" t="str">
        <x:v>EPN_AGRO_EV0018</x:v>
      </x:c>
      <x:c r="M891" s="47" t="str">
        <x:v>EPN_AGRO_F002</x:v>
      </x:c>
      <x:c r="N891" s="47" t="str">
        <x:v>Asignatura</x:v>
      </x:c>
      <x:c r="O891" s="47" t="str">
        <x:v>EPN_AGRO_ASIG018</x:v>
      </x:c>
      <x:c r="P891" s="47" t="str">
        <x:v>Código; nombre; créditos; período/tipo</x:v>
      </x:c>
      <x:c r="Q891" s="47" t="str">
        <x:v>NR</x:v>
      </x:c>
      <x:c r="R891" s="47" t="str">
        <x:v>Malla curricular</x:v>
      </x:c>
      <x:c r="S891" s="47" t="str">
        <x:v>AGRD412 — Agroindustrias — 2 créditos — Período académico 4.</x:v>
      </x:c>
      <x:c r="T891" s="47" t="str">
        <x:v>Malla EPN</x:v>
      </x:c>
      <x:c r="U891" s="47" t="str">
        <x:v>Alta</x:v>
      </x:c>
      <x:c r="V891" s="47" t="str">
        <x:v>Estructura curricular; itinerarios sin doble conteo.</x:v>
      </x:c>
    </x:row>
    <x:row r="892">
      <x:c r="A892" s="47" t="str">
        <x:v>CUR_AGRO_EPN</x:v>
      </x:c>
      <x:c r="B892" s="47" t="str">
        <x:v>EPN</x:v>
      </x:c>
      <x:c r="C892" s="47" t="str">
        <x:v>Grado/Bachelor</x:v>
      </x:c>
      <x:c r="D892" s="47" t="str">
        <x:v>Programa completo</x:v>
      </x:c>
      <x:c r="E892" s="47" t="str">
        <x:v>INTEGRAR COMO TARGET</x:v>
      </x:c>
      <x:c r="F892" s="47" t="str">
        <x:v>APTA PARA COMPARACIÓN CON BANDERAS</x:v>
      </x:c>
      <x:c r="G892" s="47" t="str">
        <x:v>Sí</x:v>
      </x:c>
      <x:c r="H892" s="47" t="str">
        <x:v>Sí</x:v>
      </x:c>
      <x:c r="I892" s="47" t="str">
        <x:v>Condicional</x:v>
      </x:c>
      <x:c r="J892" s="47" t="str">
        <x:v>Sí</x:v>
      </x:c>
      <x:c r="K892" s="47" t="str">
        <x:v>Condicional</x:v>
      </x:c>
      <x:c r="L892" s="47" t="str">
        <x:v>EPN_AGRO_EV0019</x:v>
      </x:c>
      <x:c r="M892" s="47" t="str">
        <x:v>EPN_AGRO_F002</x:v>
      </x:c>
      <x:c r="N892" s="47" t="str">
        <x:v>Asignatura</x:v>
      </x:c>
      <x:c r="O892" s="47" t="str">
        <x:v>EPN_AGRO_ASIG019</x:v>
      </x:c>
      <x:c r="P892" s="47" t="str">
        <x:v>Código; nombre; créditos; período/tipo</x:v>
      </x:c>
      <x:c r="Q892" s="47" t="str">
        <x:v>NR</x:v>
      </x:c>
      <x:c r="R892" s="47" t="str">
        <x:v>Malla curricular</x:v>
      </x:c>
      <x:c r="S892" s="47" t="str">
        <x:v>IAQD423 — Balance de Energía — 3 créditos — Período académico 4.</x:v>
      </x:c>
      <x:c r="T892" s="47" t="str">
        <x:v>Malla EPN</x:v>
      </x:c>
      <x:c r="U892" s="47" t="str">
        <x:v>Alta</x:v>
      </x:c>
      <x:c r="V892" s="47" t="str">
        <x:v>Estructura curricular; itinerarios sin doble conteo.</x:v>
      </x:c>
    </x:row>
    <x:row r="893">
      <x:c r="A893" s="47" t="str">
        <x:v>CUR_AGRO_EPN</x:v>
      </x:c>
      <x:c r="B893" s="47" t="str">
        <x:v>EPN</x:v>
      </x:c>
      <x:c r="C893" s="47" t="str">
        <x:v>Grado/Bachelor</x:v>
      </x:c>
      <x:c r="D893" s="47" t="str">
        <x:v>Programa completo</x:v>
      </x:c>
      <x:c r="E893" s="47" t="str">
        <x:v>INTEGRAR COMO TARGET</x:v>
      </x:c>
      <x:c r="F893" s="47" t="str">
        <x:v>APTA PARA COMPARACIÓN CON BANDERAS</x:v>
      </x:c>
      <x:c r="G893" s="47" t="str">
        <x:v>Sí</x:v>
      </x:c>
      <x:c r="H893" s="47" t="str">
        <x:v>Sí</x:v>
      </x:c>
      <x:c r="I893" s="47" t="str">
        <x:v>Condicional</x:v>
      </x:c>
      <x:c r="J893" s="47" t="str">
        <x:v>Sí</x:v>
      </x:c>
      <x:c r="K893" s="47" t="str">
        <x:v>Condicional</x:v>
      </x:c>
      <x:c r="L893" s="47" t="str">
        <x:v>EPN_AGRO_EV0020</x:v>
      </x:c>
      <x:c r="M893" s="47" t="str">
        <x:v>EPN_AGRO_F002</x:v>
      </x:c>
      <x:c r="N893" s="47" t="str">
        <x:v>Asignatura</x:v>
      </x:c>
      <x:c r="O893" s="47" t="str">
        <x:v>EPN_AGRO_ASIG020</x:v>
      </x:c>
      <x:c r="P893" s="47" t="str">
        <x:v>Código; nombre; créditos; período/tipo</x:v>
      </x:c>
      <x:c r="Q893" s="47" t="str">
        <x:v>NR</x:v>
      </x:c>
      <x:c r="R893" s="47" t="str">
        <x:v>Malla curricular</x:v>
      </x:c>
      <x:c r="S893" s="47" t="str">
        <x:v>IAQD432 — Termodinámica II — 2 créditos — Período académico 4.</x:v>
      </x:c>
      <x:c r="T893" s="47" t="str">
        <x:v>Malla EPN</x:v>
      </x:c>
      <x:c r="U893" s="47" t="str">
        <x:v>Alta</x:v>
      </x:c>
      <x:c r="V893" s="47" t="str">
        <x:v>Estructura curricular; itinerarios sin doble conteo.</x:v>
      </x:c>
    </x:row>
    <x:row r="894">
      <x:c r="A894" s="47" t="str">
        <x:v>CUR_AGRO_EPN</x:v>
      </x:c>
      <x:c r="B894" s="47" t="str">
        <x:v>EPN</x:v>
      </x:c>
      <x:c r="C894" s="47" t="str">
        <x:v>Grado/Bachelor</x:v>
      </x:c>
      <x:c r="D894" s="47" t="str">
        <x:v>Programa completo</x:v>
      </x:c>
      <x:c r="E894" s="47" t="str">
        <x:v>INTEGRAR COMO TARGET</x:v>
      </x:c>
      <x:c r="F894" s="47" t="str">
        <x:v>APTA PARA COMPARACIÓN CON BANDERAS</x:v>
      </x:c>
      <x:c r="G894" s="47" t="str">
        <x:v>Sí</x:v>
      </x:c>
      <x:c r="H894" s="47" t="str">
        <x:v>Sí</x:v>
      </x:c>
      <x:c r="I894" s="47" t="str">
        <x:v>Condicional</x:v>
      </x:c>
      <x:c r="J894" s="47" t="str">
        <x:v>Sí</x:v>
      </x:c>
      <x:c r="K894" s="47" t="str">
        <x:v>Condicional</x:v>
      </x:c>
      <x:c r="L894" s="47" t="str">
        <x:v>EPN_AGRO_EV0021</x:v>
      </x:c>
      <x:c r="M894" s="47" t="str">
        <x:v>EPN_AGRO_F002</x:v>
      </x:c>
      <x:c r="N894" s="47" t="str">
        <x:v>Asignatura</x:v>
      </x:c>
      <x:c r="O894" s="47" t="str">
        <x:v>EPN_AGRO_ASIG021</x:v>
      </x:c>
      <x:c r="P894" s="47" t="str">
        <x:v>Código; nombre; créditos; período/tipo</x:v>
      </x:c>
      <x:c r="Q894" s="47" t="str">
        <x:v>NR</x:v>
      </x:c>
      <x:c r="R894" s="47" t="str">
        <x:v>Malla curricular</x:v>
      </x:c>
      <x:c r="S894" s="47" t="str">
        <x:v>AGRD443 — Química Bioorgánica — 3 créditos — Período académico 4.</x:v>
      </x:c>
      <x:c r="T894" s="47" t="str">
        <x:v>Malla EPN</x:v>
      </x:c>
      <x:c r="U894" s="47" t="str">
        <x:v>Alta</x:v>
      </x:c>
      <x:c r="V894" s="47" t="str">
        <x:v>Estructura curricular; itinerarios sin doble conteo.</x:v>
      </x:c>
    </x:row>
    <x:row r="895">
      <x:c r="A895" s="47" t="str">
        <x:v>CUR_AGRO_EPN</x:v>
      </x:c>
      <x:c r="B895" s="47" t="str">
        <x:v>EPN</x:v>
      </x:c>
      <x:c r="C895" s="47" t="str">
        <x:v>Grado/Bachelor</x:v>
      </x:c>
      <x:c r="D895" s="47" t="str">
        <x:v>Programa completo</x:v>
      </x:c>
      <x:c r="E895" s="47" t="str">
        <x:v>INTEGRAR COMO TARGET</x:v>
      </x:c>
      <x:c r="F895" s="47" t="str">
        <x:v>APTA PARA COMPARACIÓN CON BANDERAS</x:v>
      </x:c>
      <x:c r="G895" s="47" t="str">
        <x:v>Sí</x:v>
      </x:c>
      <x:c r="H895" s="47" t="str">
        <x:v>Sí</x:v>
      </x:c>
      <x:c r="I895" s="47" t="str">
        <x:v>Condicional</x:v>
      </x:c>
      <x:c r="J895" s="47" t="str">
        <x:v>Sí</x:v>
      </x:c>
      <x:c r="K895" s="47" t="str">
        <x:v>Condicional</x:v>
      </x:c>
      <x:c r="L895" s="47" t="str">
        <x:v>EPN_AGRO_EV0022</x:v>
      </x:c>
      <x:c r="M895" s="47" t="str">
        <x:v>EPN_AGRO_F002</x:v>
      </x:c>
      <x:c r="N895" s="47" t="str">
        <x:v>Asignatura</x:v>
      </x:c>
      <x:c r="O895" s="47" t="str">
        <x:v>EPN_AGRO_ASIG022</x:v>
      </x:c>
      <x:c r="P895" s="47" t="str">
        <x:v>Código; nombre; créditos; período/tipo</x:v>
      </x:c>
      <x:c r="Q895" s="47" t="str">
        <x:v>NR</x:v>
      </x:c>
      <x:c r="R895" s="47" t="str">
        <x:v>Malla curricular</x:v>
      </x:c>
      <x:c r="S895" s="47" t="str">
        <x:v>AGRD453 — Manejo de Suelos Agrícolas — 3 créditos — Período académico 4.</x:v>
      </x:c>
      <x:c r="T895" s="47" t="str">
        <x:v>Malla EPN</x:v>
      </x:c>
      <x:c r="U895" s="47" t="str">
        <x:v>Alta</x:v>
      </x:c>
      <x:c r="V895" s="47" t="str">
        <x:v>Estructura curricular; itinerarios sin doble conteo.</x:v>
      </x:c>
    </x:row>
    <x:row r="896">
      <x:c r="A896" s="47" t="str">
        <x:v>CUR_AGRO_EPN</x:v>
      </x:c>
      <x:c r="B896" s="47" t="str">
        <x:v>EPN</x:v>
      </x:c>
      <x:c r="C896" s="47" t="str">
        <x:v>Grado/Bachelor</x:v>
      </x:c>
      <x:c r="D896" s="47" t="str">
        <x:v>Programa completo</x:v>
      </x:c>
      <x:c r="E896" s="47" t="str">
        <x:v>INTEGRAR COMO TARGET</x:v>
      </x:c>
      <x:c r="F896" s="47" t="str">
        <x:v>APTA PARA COMPARACIÓN CON BANDERAS</x:v>
      </x:c>
      <x:c r="G896" s="47" t="str">
        <x:v>Sí</x:v>
      </x:c>
      <x:c r="H896" s="47" t="str">
        <x:v>Sí</x:v>
      </x:c>
      <x:c r="I896" s="47" t="str">
        <x:v>Condicional</x:v>
      </x:c>
      <x:c r="J896" s="47" t="str">
        <x:v>Sí</x:v>
      </x:c>
      <x:c r="K896" s="47" t="str">
        <x:v>Condicional</x:v>
      </x:c>
      <x:c r="L896" s="47" t="str">
        <x:v>EPN_AGRO_EV0023</x:v>
      </x:c>
      <x:c r="M896" s="47" t="str">
        <x:v>EPN_AGRO_F002</x:v>
      </x:c>
      <x:c r="N896" s="47" t="str">
        <x:v>Asignatura</x:v>
      </x:c>
      <x:c r="O896" s="47" t="str">
        <x:v>EPN_AGRO_ASIG023</x:v>
      </x:c>
      <x:c r="P896" s="47" t="str">
        <x:v>Código; nombre; créditos; período/tipo</x:v>
      </x:c>
      <x:c r="Q896" s="47" t="str">
        <x:v>NR</x:v>
      </x:c>
      <x:c r="R896" s="47" t="str">
        <x:v>Malla curricular</x:v>
      </x:c>
      <x:c r="S896" s="47" t="str">
        <x:v>IAQD462 — Biología — 2 créditos — Período académico 4.</x:v>
      </x:c>
      <x:c r="T896" s="47" t="str">
        <x:v>Malla EPN</x:v>
      </x:c>
      <x:c r="U896" s="47" t="str">
        <x:v>Alta</x:v>
      </x:c>
      <x:c r="V896" s="47" t="str">
        <x:v>Estructura curricular; itinerarios sin doble conteo.</x:v>
      </x:c>
    </x:row>
    <x:row r="897">
      <x:c r="A897" s="47" t="str">
        <x:v>CUR_AGRO_EPN</x:v>
      </x:c>
      <x:c r="B897" s="47" t="str">
        <x:v>EPN</x:v>
      </x:c>
      <x:c r="C897" s="47" t="str">
        <x:v>Grado/Bachelor</x:v>
      </x:c>
      <x:c r="D897" s="47" t="str">
        <x:v>Programa completo</x:v>
      </x:c>
      <x:c r="E897" s="47" t="str">
        <x:v>INTEGRAR COMO TARGET</x:v>
      </x:c>
      <x:c r="F897" s="47" t="str">
        <x:v>APTA PARA COMPARACIÓN CON BANDERAS</x:v>
      </x:c>
      <x:c r="G897" s="47" t="str">
        <x:v>Sí</x:v>
      </x:c>
      <x:c r="H897" s="47" t="str">
        <x:v>Sí</x:v>
      </x:c>
      <x:c r="I897" s="47" t="str">
        <x:v>Condicional</x:v>
      </x:c>
      <x:c r="J897" s="47" t="str">
        <x:v>Sí</x:v>
      </x:c>
      <x:c r="K897" s="47" t="str">
        <x:v>Condicional</x:v>
      </x:c>
      <x:c r="L897" s="47" t="str">
        <x:v>EPN_AGRO_EV0024</x:v>
      </x:c>
      <x:c r="M897" s="47" t="str">
        <x:v>EPN_AGRO_F002</x:v>
      </x:c>
      <x:c r="N897" s="47" t="str">
        <x:v>Asignatura</x:v>
      </x:c>
      <x:c r="O897" s="47" t="str">
        <x:v>EPN_AGRO_ASIG024</x:v>
      </x:c>
      <x:c r="P897" s="47" t="str">
        <x:v>Código; nombre; créditos; período/tipo</x:v>
      </x:c>
      <x:c r="Q897" s="47" t="str">
        <x:v>NR</x:v>
      </x:c>
      <x:c r="R897" s="47" t="str">
        <x:v>Malla curricular</x:v>
      </x:c>
      <x:c r="S897" s="47" t="str">
        <x:v>IAQD511 — Seguridad Industrial y Salud Ocupacional — 1 créditos — Período académico 5.</x:v>
      </x:c>
      <x:c r="T897" s="47" t="str">
        <x:v>Malla EPN</x:v>
      </x:c>
      <x:c r="U897" s="47" t="str">
        <x:v>Alta</x:v>
      </x:c>
      <x:c r="V897" s="47" t="str">
        <x:v>Estructura curricular; itinerarios sin doble conteo.</x:v>
      </x:c>
    </x:row>
    <x:row r="898">
      <x:c r="A898" s="47" t="str">
        <x:v>CUR_AGRO_EPN</x:v>
      </x:c>
      <x:c r="B898" s="47" t="str">
        <x:v>EPN</x:v>
      </x:c>
      <x:c r="C898" s="47" t="str">
        <x:v>Grado/Bachelor</x:v>
      </x:c>
      <x:c r="D898" s="47" t="str">
        <x:v>Programa completo</x:v>
      </x:c>
      <x:c r="E898" s="47" t="str">
        <x:v>INTEGRAR COMO TARGET</x:v>
      </x:c>
      <x:c r="F898" s="47" t="str">
        <x:v>APTA PARA COMPARACIÓN CON BANDERAS</x:v>
      </x:c>
      <x:c r="G898" s="47" t="str">
        <x:v>Sí</x:v>
      </x:c>
      <x:c r="H898" s="47" t="str">
        <x:v>Sí</x:v>
      </x:c>
      <x:c r="I898" s="47" t="str">
        <x:v>Condicional</x:v>
      </x:c>
      <x:c r="J898" s="47" t="str">
        <x:v>Sí</x:v>
      </x:c>
      <x:c r="K898" s="47" t="str">
        <x:v>Condicional</x:v>
      </x:c>
      <x:c r="L898" s="47" t="str">
        <x:v>EPN_AGRO_EV0025</x:v>
      </x:c>
      <x:c r="M898" s="47" t="str">
        <x:v>EPN_AGRO_F002</x:v>
      </x:c>
      <x:c r="N898" s="47" t="str">
        <x:v>Asignatura</x:v>
      </x:c>
      <x:c r="O898" s="47" t="str">
        <x:v>EPN_AGRO_ASIG025</x:v>
      </x:c>
      <x:c r="P898" s="47" t="str">
        <x:v>Código; nombre; créditos; período/tipo</x:v>
      </x:c>
      <x:c r="Q898" s="47" t="str">
        <x:v>NR</x:v>
      </x:c>
      <x:c r="R898" s="47" t="str">
        <x:v>Malla curricular</x:v>
      </x:c>
      <x:c r="S898" s="47" t="str">
        <x:v>AGRD522 — Mecánica de Fluidos — 2 créditos — Período académico 5.</x:v>
      </x:c>
      <x:c r="T898" s="47" t="str">
        <x:v>Malla EPN</x:v>
      </x:c>
      <x:c r="U898" s="47" t="str">
        <x:v>Alta</x:v>
      </x:c>
      <x:c r="V898" s="47" t="str">
        <x:v>Estructura curricular; itinerarios sin doble conteo.</x:v>
      </x:c>
    </x:row>
    <x:row r="899">
      <x:c r="A899" s="47" t="str">
        <x:v>CUR_AGRO_EPN</x:v>
      </x:c>
      <x:c r="B899" s="47" t="str">
        <x:v>EPN</x:v>
      </x:c>
      <x:c r="C899" s="47" t="str">
        <x:v>Grado/Bachelor</x:v>
      </x:c>
      <x:c r="D899" s="47" t="str">
        <x:v>Programa completo</x:v>
      </x:c>
      <x:c r="E899" s="47" t="str">
        <x:v>INTEGRAR COMO TARGET</x:v>
      </x:c>
      <x:c r="F899" s="47" t="str">
        <x:v>APTA PARA COMPARACIÓN CON BANDERAS</x:v>
      </x:c>
      <x:c r="G899" s="47" t="str">
        <x:v>Sí</x:v>
      </x:c>
      <x:c r="H899" s="47" t="str">
        <x:v>Sí</x:v>
      </x:c>
      <x:c r="I899" s="47" t="str">
        <x:v>Condicional</x:v>
      </x:c>
      <x:c r="J899" s="47" t="str">
        <x:v>Sí</x:v>
      </x:c>
      <x:c r="K899" s="47" t="str">
        <x:v>Condicional</x:v>
      </x:c>
      <x:c r="L899" s="47" t="str">
        <x:v>EPN_AGRO_EV0026</x:v>
      </x:c>
      <x:c r="M899" s="47" t="str">
        <x:v>EPN_AGRO_F002</x:v>
      </x:c>
      <x:c r="N899" s="47" t="str">
        <x:v>Asignatura</x:v>
      </x:c>
      <x:c r="O899" s="47" t="str">
        <x:v>EPN_AGRO_ASIG026</x:v>
      </x:c>
      <x:c r="P899" s="47" t="str">
        <x:v>Código; nombre; créditos; período/tipo</x:v>
      </x:c>
      <x:c r="Q899" s="47" t="str">
        <x:v>NR</x:v>
      </x:c>
      <x:c r="R899" s="47" t="str">
        <x:v>Malla curricular</x:v>
      </x:c>
      <x:c r="S899" s="47" t="str">
        <x:v>AGRD534 — Transferencia de Masa y Calor — 4 créditos — Período académico 5.</x:v>
      </x:c>
      <x:c r="T899" s="47" t="str">
        <x:v>Malla EPN</x:v>
      </x:c>
      <x:c r="U899" s="47" t="str">
        <x:v>Alta</x:v>
      </x:c>
      <x:c r="V899" s="47" t="str">
        <x:v>Estructura curricular; itinerarios sin doble conteo.</x:v>
      </x:c>
    </x:row>
    <x:row r="900">
      <x:c r="A900" s="47" t="str">
        <x:v>CUR_AGRO_EPN</x:v>
      </x:c>
      <x:c r="B900" s="47" t="str">
        <x:v>EPN</x:v>
      </x:c>
      <x:c r="C900" s="47" t="str">
        <x:v>Grado/Bachelor</x:v>
      </x:c>
      <x:c r="D900" s="47" t="str">
        <x:v>Programa completo</x:v>
      </x:c>
      <x:c r="E900" s="47" t="str">
        <x:v>INTEGRAR COMO TARGET</x:v>
      </x:c>
      <x:c r="F900" s="47" t="str">
        <x:v>APTA PARA COMPARACIÓN CON BANDERAS</x:v>
      </x:c>
      <x:c r="G900" s="47" t="str">
        <x:v>Sí</x:v>
      </x:c>
      <x:c r="H900" s="47" t="str">
        <x:v>Sí</x:v>
      </x:c>
      <x:c r="I900" s="47" t="str">
        <x:v>Condicional</x:v>
      </x:c>
      <x:c r="J900" s="47" t="str">
        <x:v>Sí</x:v>
      </x:c>
      <x:c r="K900" s="47" t="str">
        <x:v>Condicional</x:v>
      </x:c>
      <x:c r="L900" s="47" t="str">
        <x:v>EPN_AGRO_EV0027</x:v>
      </x:c>
      <x:c r="M900" s="47" t="str">
        <x:v>EPN_AGRO_F002</x:v>
      </x:c>
      <x:c r="N900" s="47" t="str">
        <x:v>Asignatura</x:v>
      </x:c>
      <x:c r="O900" s="47" t="str">
        <x:v>EPN_AGRO_ASIG027</x:v>
      </x:c>
      <x:c r="P900" s="47" t="str">
        <x:v>Código; nombre; créditos; período/tipo</x:v>
      </x:c>
      <x:c r="Q900" s="47" t="str">
        <x:v>NR</x:v>
      </x:c>
      <x:c r="R900" s="47" t="str">
        <x:v>Malla curricular</x:v>
      </x:c>
      <x:c r="S900" s="47" t="str">
        <x:v>IAQD562 — Bioquímica — 2 créditos — Período académico 5.</x:v>
      </x:c>
      <x:c r="T900" s="47" t="str">
        <x:v>Malla EPN</x:v>
      </x:c>
      <x:c r="U900" s="47" t="str">
        <x:v>Alta</x:v>
      </x:c>
      <x:c r="V900" s="47" t="str">
        <x:v>Estructura curricular; itinerarios sin doble conteo.</x:v>
      </x:c>
    </x:row>
    <x:row r="901">
      <x:c r="A901" s="47" t="str">
        <x:v>CUR_AGRO_EPN</x:v>
      </x:c>
      <x:c r="B901" s="47" t="str">
        <x:v>EPN</x:v>
      </x:c>
      <x:c r="C901" s="47" t="str">
        <x:v>Grado/Bachelor</x:v>
      </x:c>
      <x:c r="D901" s="47" t="str">
        <x:v>Programa completo</x:v>
      </x:c>
      <x:c r="E901" s="47" t="str">
        <x:v>INTEGRAR COMO TARGET</x:v>
      </x:c>
      <x:c r="F901" s="47" t="str">
        <x:v>APTA PARA COMPARACIÓN CON BANDERAS</x:v>
      </x:c>
      <x:c r="G901" s="47" t="str">
        <x:v>Sí</x:v>
      </x:c>
      <x:c r="H901" s="47" t="str">
        <x:v>Sí</x:v>
      </x:c>
      <x:c r="I901" s="47" t="str">
        <x:v>Condicional</x:v>
      </x:c>
      <x:c r="J901" s="47" t="str">
        <x:v>Sí</x:v>
      </x:c>
      <x:c r="K901" s="47" t="str">
        <x:v>Condicional</x:v>
      </x:c>
      <x:c r="L901" s="47" t="str">
        <x:v>EPN_AGRO_EV0028</x:v>
      </x:c>
      <x:c r="M901" s="47" t="str">
        <x:v>EPN_AGRO_F002</x:v>
      </x:c>
      <x:c r="N901" s="47" t="str">
        <x:v>Asignatura</x:v>
      </x:c>
      <x:c r="O901" s="47" t="str">
        <x:v>EPN_AGRO_ASIG028</x:v>
      </x:c>
      <x:c r="P901" s="47" t="str">
        <x:v>Código; nombre; créditos; período/tipo</x:v>
      </x:c>
      <x:c r="Q901" s="47" t="str">
        <x:v>NR</x:v>
      </x:c>
      <x:c r="R901" s="47" t="str">
        <x:v>Malla curricular</x:v>
      </x:c>
      <x:c r="S901" s="47" t="str">
        <x:v>AGRD553 — Introducción a la Producción Vegetal — 3 créditos — Período académico 5.</x:v>
      </x:c>
      <x:c r="T901" s="47" t="str">
        <x:v>Malla EPN</x:v>
      </x:c>
      <x:c r="U901" s="47" t="str">
        <x:v>Alta</x:v>
      </x:c>
      <x:c r="V901" s="47" t="str">
        <x:v>Estructura curricular; itinerarios sin doble conteo.</x:v>
      </x:c>
    </x:row>
    <x:row r="902">
      <x:c r="A902" s="47" t="str">
        <x:v>CUR_AGRO_EPN</x:v>
      </x:c>
      <x:c r="B902" s="47" t="str">
        <x:v>EPN</x:v>
      </x:c>
      <x:c r="C902" s="47" t="str">
        <x:v>Grado/Bachelor</x:v>
      </x:c>
      <x:c r="D902" s="47" t="str">
        <x:v>Programa completo</x:v>
      </x:c>
      <x:c r="E902" s="47" t="str">
        <x:v>INTEGRAR COMO TARGET</x:v>
      </x:c>
      <x:c r="F902" s="47" t="str">
        <x:v>APTA PARA COMPARACIÓN CON BANDERAS</x:v>
      </x:c>
      <x:c r="G902" s="47" t="str">
        <x:v>Sí</x:v>
      </x:c>
      <x:c r="H902" s="47" t="str">
        <x:v>Sí</x:v>
      </x:c>
      <x:c r="I902" s="47" t="str">
        <x:v>Condicional</x:v>
      </x:c>
      <x:c r="J902" s="47" t="str">
        <x:v>Sí</x:v>
      </x:c>
      <x:c r="K902" s="47" t="str">
        <x:v>Condicional</x:v>
      </x:c>
      <x:c r="L902" s="47" t="str">
        <x:v>EPN_AGRO_EV0029</x:v>
      </x:c>
      <x:c r="M902" s="47" t="str">
        <x:v>EPN_AGRO_F002</x:v>
      </x:c>
      <x:c r="N902" s="47" t="str">
        <x:v>Asignatura</x:v>
      </x:c>
      <x:c r="O902" s="47" t="str">
        <x:v>EPN_AGRO_ASIG029</x:v>
      </x:c>
      <x:c r="P902" s="47" t="str">
        <x:v>Código; nombre; créditos; período/tipo</x:v>
      </x:c>
      <x:c r="Q902" s="47" t="str">
        <x:v>NR</x:v>
      </x:c>
      <x:c r="R902" s="47" t="str">
        <x:v>Malla curricular</x:v>
      </x:c>
      <x:c r="S902" s="47" t="str">
        <x:v>AGRD563 — Introducción a la Producción Animal — 3 créditos — Período académico 5.</x:v>
      </x:c>
      <x:c r="T902" s="47" t="str">
        <x:v>Malla EPN</x:v>
      </x:c>
      <x:c r="U902" s="47" t="str">
        <x:v>Alta</x:v>
      </x:c>
      <x:c r="V902" s="47" t="str">
        <x:v>Estructura curricular; itinerarios sin doble conteo.</x:v>
      </x:c>
    </x:row>
    <x:row r="903">
      <x:c r="A903" s="47" t="str">
        <x:v>CUR_AGRO_EPN</x:v>
      </x:c>
      <x:c r="B903" s="47" t="str">
        <x:v>EPN</x:v>
      </x:c>
      <x:c r="C903" s="47" t="str">
        <x:v>Grado/Bachelor</x:v>
      </x:c>
      <x:c r="D903" s="47" t="str">
        <x:v>Programa completo</x:v>
      </x:c>
      <x:c r="E903" s="47" t="str">
        <x:v>INTEGRAR COMO TARGET</x:v>
      </x:c>
      <x:c r="F903" s="47" t="str">
        <x:v>APTA PARA COMPARACIÓN CON BANDERAS</x:v>
      </x:c>
      <x:c r="G903" s="47" t="str">
        <x:v>Sí</x:v>
      </x:c>
      <x:c r="H903" s="47" t="str">
        <x:v>Sí</x:v>
      </x:c>
      <x:c r="I903" s="47" t="str">
        <x:v>Condicional</x:v>
      </x:c>
      <x:c r="J903" s="47" t="str">
        <x:v>Sí</x:v>
      </x:c>
      <x:c r="K903" s="47" t="str">
        <x:v>Condicional</x:v>
      </x:c>
      <x:c r="L903" s="47" t="str">
        <x:v>EPN_AGRO_EV0030</x:v>
      </x:c>
      <x:c r="M903" s="47" t="str">
        <x:v>EPN_AGRO_F002</x:v>
      </x:c>
      <x:c r="N903" s="47" t="str">
        <x:v>Asignatura</x:v>
      </x:c>
      <x:c r="O903" s="47" t="str">
        <x:v>EPN_AGRO_ASIG030</x:v>
      </x:c>
      <x:c r="P903" s="47" t="str">
        <x:v>Código; nombre; créditos; período/tipo</x:v>
      </x:c>
      <x:c r="Q903" s="47" t="str">
        <x:v>NR</x:v>
      </x:c>
      <x:c r="R903" s="47" t="str">
        <x:v>Malla curricular</x:v>
      </x:c>
      <x:c r="S903" s="47" t="str">
        <x:v>AGRD613 — Operaciones Unitarias Agroindustriales — 3 créditos — Período académico 6.</x:v>
      </x:c>
      <x:c r="T903" s="47" t="str">
        <x:v>Malla EPN</x:v>
      </x:c>
      <x:c r="U903" s="47" t="str">
        <x:v>Alta</x:v>
      </x:c>
      <x:c r="V903" s="47" t="str">
        <x:v>Estructura curricular; itinerarios sin doble conteo.</x:v>
      </x:c>
    </x:row>
    <x:row r="904">
      <x:c r="A904" s="47" t="str">
        <x:v>CUR_AGRO_EPN</x:v>
      </x:c>
      <x:c r="B904" s="47" t="str">
        <x:v>EPN</x:v>
      </x:c>
      <x:c r="C904" s="47" t="str">
        <x:v>Grado/Bachelor</x:v>
      </x:c>
      <x:c r="D904" s="47" t="str">
        <x:v>Programa completo</x:v>
      </x:c>
      <x:c r="E904" s="47" t="str">
        <x:v>INTEGRAR COMO TARGET</x:v>
      </x:c>
      <x:c r="F904" s="47" t="str">
        <x:v>APTA PARA COMPARACIÓN CON BANDERAS</x:v>
      </x:c>
      <x:c r="G904" s="47" t="str">
        <x:v>Sí</x:v>
      </x:c>
      <x:c r="H904" s="47" t="str">
        <x:v>Sí</x:v>
      </x:c>
      <x:c r="I904" s="47" t="str">
        <x:v>Condicional</x:v>
      </x:c>
      <x:c r="J904" s="47" t="str">
        <x:v>Sí</x:v>
      </x:c>
      <x:c r="K904" s="47" t="str">
        <x:v>Condicional</x:v>
      </x:c>
      <x:c r="L904" s="47" t="str">
        <x:v>EPN_AGRO_EV0031</x:v>
      </x:c>
      <x:c r="M904" s="47" t="str">
        <x:v>EPN_AGRO_F002</x:v>
      </x:c>
      <x:c r="N904" s="47" t="str">
        <x:v>Asignatura</x:v>
      </x:c>
      <x:c r="O904" s="47" t="str">
        <x:v>EPN_AGRO_ASIG031</x:v>
      </x:c>
      <x:c r="P904" s="47" t="str">
        <x:v>Código; nombre; créditos; período/tipo</x:v>
      </x:c>
      <x:c r="Q904" s="47" t="str">
        <x:v>NR</x:v>
      </x:c>
      <x:c r="R904" s="47" t="str">
        <x:v>Malla curricular</x:v>
      </x:c>
      <x:c r="S904" s="47" t="str">
        <x:v>AGRD623 — Microbiología Industrial y de Alimentos — 3 créditos — Período académico 6.</x:v>
      </x:c>
      <x:c r="T904" s="47" t="str">
        <x:v>Malla EPN</x:v>
      </x:c>
      <x:c r="U904" s="47" t="str">
        <x:v>Alta</x:v>
      </x:c>
      <x:c r="V904" s="47" t="str">
        <x:v>Estructura curricular; itinerarios sin doble conteo.</x:v>
      </x:c>
    </x:row>
    <x:row r="905">
      <x:c r="A905" s="47" t="str">
        <x:v>CUR_AGRO_EPN</x:v>
      </x:c>
      <x:c r="B905" s="47" t="str">
        <x:v>EPN</x:v>
      </x:c>
      <x:c r="C905" s="47" t="str">
        <x:v>Grado/Bachelor</x:v>
      </x:c>
      <x:c r="D905" s="47" t="str">
        <x:v>Programa completo</x:v>
      </x:c>
      <x:c r="E905" s="47" t="str">
        <x:v>INTEGRAR COMO TARGET</x:v>
      </x:c>
      <x:c r="F905" s="47" t="str">
        <x:v>APTA PARA COMPARACIÓN CON BANDERAS</x:v>
      </x:c>
      <x:c r="G905" s="47" t="str">
        <x:v>Sí</x:v>
      </x:c>
      <x:c r="H905" s="47" t="str">
        <x:v>Sí</x:v>
      </x:c>
      <x:c r="I905" s="47" t="str">
        <x:v>Condicional</x:v>
      </x:c>
      <x:c r="J905" s="47" t="str">
        <x:v>Sí</x:v>
      </x:c>
      <x:c r="K905" s="47" t="str">
        <x:v>Condicional</x:v>
      </x:c>
      <x:c r="L905" s="47" t="str">
        <x:v>EPN_AGRO_EV0032</x:v>
      </x:c>
      <x:c r="M905" s="47" t="str">
        <x:v>EPN_AGRO_F002</x:v>
      </x:c>
      <x:c r="N905" s="47" t="str">
        <x:v>Asignatura</x:v>
      </x:c>
      <x:c r="O905" s="47" t="str">
        <x:v>EPN_AGRO_ASIG032</x:v>
      </x:c>
      <x:c r="P905" s="47" t="str">
        <x:v>Código; nombre; créditos; período/tipo</x:v>
      </x:c>
      <x:c r="Q905" s="47" t="str">
        <x:v>NR</x:v>
      </x:c>
      <x:c r="R905" s="47" t="str">
        <x:v>Malla curricular</x:v>
      </x:c>
      <x:c r="S905" s="47" t="str">
        <x:v>AGRD633 — Producción Vegetal — 3 créditos — Período académico 6.</x:v>
      </x:c>
      <x:c r="T905" s="47" t="str">
        <x:v>Malla EPN</x:v>
      </x:c>
      <x:c r="U905" s="47" t="str">
        <x:v>Alta</x:v>
      </x:c>
      <x:c r="V905" s="47" t="str">
        <x:v>Estructura curricular; itinerarios sin doble conteo.</x:v>
      </x:c>
    </x:row>
    <x:row r="906">
      <x:c r="A906" s="47" t="str">
        <x:v>CUR_AGRO_EPN</x:v>
      </x:c>
      <x:c r="B906" s="47" t="str">
        <x:v>EPN</x:v>
      </x:c>
      <x:c r="C906" s="47" t="str">
        <x:v>Grado/Bachelor</x:v>
      </x:c>
      <x:c r="D906" s="47" t="str">
        <x:v>Programa completo</x:v>
      </x:c>
      <x:c r="E906" s="47" t="str">
        <x:v>INTEGRAR COMO TARGET</x:v>
      </x:c>
      <x:c r="F906" s="47" t="str">
        <x:v>APTA PARA COMPARACIÓN CON BANDERAS</x:v>
      </x:c>
      <x:c r="G906" s="47" t="str">
        <x:v>Sí</x:v>
      </x:c>
      <x:c r="H906" s="47" t="str">
        <x:v>Sí</x:v>
      </x:c>
      <x:c r="I906" s="47" t="str">
        <x:v>Condicional</x:v>
      </x:c>
      <x:c r="J906" s="47" t="str">
        <x:v>Sí</x:v>
      </x:c>
      <x:c r="K906" s="47" t="str">
        <x:v>Condicional</x:v>
      </x:c>
      <x:c r="L906" s="47" t="str">
        <x:v>EPN_AGRO_EV0033</x:v>
      </x:c>
      <x:c r="M906" s="47" t="str">
        <x:v>EPN_AGRO_F002</x:v>
      </x:c>
      <x:c r="N906" s="47" t="str">
        <x:v>Asignatura</x:v>
      </x:c>
      <x:c r="O906" s="47" t="str">
        <x:v>EPN_AGRO_ASIG033</x:v>
      </x:c>
      <x:c r="P906" s="47" t="str">
        <x:v>Código; nombre; créditos; período/tipo</x:v>
      </x:c>
      <x:c r="Q906" s="47" t="str">
        <x:v>NR</x:v>
      </x:c>
      <x:c r="R906" s="47" t="str">
        <x:v>Malla curricular</x:v>
      </x:c>
      <x:c r="S906" s="47" t="str">
        <x:v>AGRD643 — Producción Animal — 3 créditos — Período académico 6.</x:v>
      </x:c>
      <x:c r="T906" s="47" t="str">
        <x:v>Malla EPN</x:v>
      </x:c>
      <x:c r="U906" s="47" t="str">
        <x:v>Alta</x:v>
      </x:c>
      <x:c r="V906" s="47" t="str">
        <x:v>Estructura curricular; itinerarios sin doble conteo.</x:v>
      </x:c>
    </x:row>
    <x:row r="907">
      <x:c r="A907" s="47" t="str">
        <x:v>CUR_AGRO_EPN</x:v>
      </x:c>
      <x:c r="B907" s="47" t="str">
        <x:v>EPN</x:v>
      </x:c>
      <x:c r="C907" s="47" t="str">
        <x:v>Grado/Bachelor</x:v>
      </x:c>
      <x:c r="D907" s="47" t="str">
        <x:v>Programa completo</x:v>
      </x:c>
      <x:c r="E907" s="47" t="str">
        <x:v>INTEGRAR COMO TARGET</x:v>
      </x:c>
      <x:c r="F907" s="47" t="str">
        <x:v>APTA PARA COMPARACIÓN CON BANDERAS</x:v>
      </x:c>
      <x:c r="G907" s="47" t="str">
        <x:v>Sí</x:v>
      </x:c>
      <x:c r="H907" s="47" t="str">
        <x:v>Sí</x:v>
      </x:c>
      <x:c r="I907" s="47" t="str">
        <x:v>Condicional</x:v>
      </x:c>
      <x:c r="J907" s="47" t="str">
        <x:v>Sí</x:v>
      </x:c>
      <x:c r="K907" s="47" t="str">
        <x:v>Condicional</x:v>
      </x:c>
      <x:c r="L907" s="47" t="str">
        <x:v>EPN_AGRO_EV0034</x:v>
      </x:c>
      <x:c r="M907" s="47" t="str">
        <x:v>EPN_AGRO_F002</x:v>
      </x:c>
      <x:c r="N907" s="47" t="str">
        <x:v>Asignatura</x:v>
      </x:c>
      <x:c r="O907" s="47" t="str">
        <x:v>EPN_AGRO_ASIG034</x:v>
      </x:c>
      <x:c r="P907" s="47" t="str">
        <x:v>Código; nombre; créditos; período/tipo</x:v>
      </x:c>
      <x:c r="Q907" s="47" t="str">
        <x:v>NR</x:v>
      </x:c>
      <x:c r="R907" s="47" t="str">
        <x:v>Malla curricular</x:v>
      </x:c>
      <x:c r="S907" s="47" t="str">
        <x:v>ADMD511 — Gestión Organizacional — 1 créditos — Período académico 6.</x:v>
      </x:c>
      <x:c r="T907" s="47" t="str">
        <x:v>Malla EPN</x:v>
      </x:c>
      <x:c r="U907" s="47" t="str">
        <x:v>Alta</x:v>
      </x:c>
      <x:c r="V907" s="47" t="str">
        <x:v>Estructura curricular; itinerarios sin doble conteo.</x:v>
      </x:c>
    </x:row>
    <x:row r="908">
      <x:c r="A908" s="47" t="str">
        <x:v>CUR_AGRO_EPN</x:v>
      </x:c>
      <x:c r="B908" s="47" t="str">
        <x:v>EPN</x:v>
      </x:c>
      <x:c r="C908" s="47" t="str">
        <x:v>Grado/Bachelor</x:v>
      </x:c>
      <x:c r="D908" s="47" t="str">
        <x:v>Programa completo</x:v>
      </x:c>
      <x:c r="E908" s="47" t="str">
        <x:v>INTEGRAR COMO TARGET</x:v>
      </x:c>
      <x:c r="F908" s="47" t="str">
        <x:v>APTA PARA COMPARACIÓN CON BANDERAS</x:v>
      </x:c>
      <x:c r="G908" s="47" t="str">
        <x:v>Sí</x:v>
      </x:c>
      <x:c r="H908" s="47" t="str">
        <x:v>Sí</x:v>
      </x:c>
      <x:c r="I908" s="47" t="str">
        <x:v>Condicional</x:v>
      </x:c>
      <x:c r="J908" s="47" t="str">
        <x:v>Sí</x:v>
      </x:c>
      <x:c r="K908" s="47" t="str">
        <x:v>Condicional</x:v>
      </x:c>
      <x:c r="L908" s="47" t="str">
        <x:v>EPN_AGRO_EV0035</x:v>
      </x:c>
      <x:c r="M908" s="47" t="str">
        <x:v>EPN_AGRO_F002</x:v>
      </x:c>
      <x:c r="N908" s="47" t="str">
        <x:v>Asignatura</x:v>
      </x:c>
      <x:c r="O908" s="47" t="str">
        <x:v>EPN_AGRO_ASIG035</x:v>
      </x:c>
      <x:c r="P908" s="47" t="str">
        <x:v>Código; nombre; créditos; período/tipo</x:v>
      </x:c>
      <x:c r="Q908" s="47" t="str">
        <x:v>NR</x:v>
      </x:c>
      <x:c r="R908" s="47" t="str">
        <x:v>Malla curricular</x:v>
      </x:c>
      <x:c r="S908" s="47" t="str">
        <x:v>CSHD211 — Análisis Socioeconómico y Político del Ecuador — 1 créditos — Período académico 6.</x:v>
      </x:c>
      <x:c r="T908" s="47" t="str">
        <x:v>Malla EPN</x:v>
      </x:c>
      <x:c r="U908" s="47" t="str">
        <x:v>Alta</x:v>
      </x:c>
      <x:c r="V908" s="47" t="str">
        <x:v>Estructura curricular; itinerarios sin doble conteo.</x:v>
      </x:c>
    </x:row>
    <x:row r="909">
      <x:c r="A909" s="47" t="str">
        <x:v>CUR_AGRO_EPN</x:v>
      </x:c>
      <x:c r="B909" s="47" t="str">
        <x:v>EPN</x:v>
      </x:c>
      <x:c r="C909" s="47" t="str">
        <x:v>Grado/Bachelor</x:v>
      </x:c>
      <x:c r="D909" s="47" t="str">
        <x:v>Programa completo</x:v>
      </x:c>
      <x:c r="E909" s="47" t="str">
        <x:v>INTEGRAR COMO TARGET</x:v>
      </x:c>
      <x:c r="F909" s="47" t="str">
        <x:v>APTA PARA COMPARACIÓN CON BANDERAS</x:v>
      </x:c>
      <x:c r="G909" s="47" t="str">
        <x:v>Sí</x:v>
      </x:c>
      <x:c r="H909" s="47" t="str">
        <x:v>Sí</x:v>
      </x:c>
      <x:c r="I909" s="47" t="str">
        <x:v>Condicional</x:v>
      </x:c>
      <x:c r="J909" s="47" t="str">
        <x:v>Sí</x:v>
      </x:c>
      <x:c r="K909" s="47" t="str">
        <x:v>Condicional</x:v>
      </x:c>
      <x:c r="L909" s="47" t="str">
        <x:v>EPN_AGRO_EV0036</x:v>
      </x:c>
      <x:c r="M909" s="47" t="str">
        <x:v>EPN_AGRO_F002</x:v>
      </x:c>
      <x:c r="N909" s="47" t="str">
        <x:v>Asignatura</x:v>
      </x:c>
      <x:c r="O909" s="47" t="str">
        <x:v>EPN_AGRO_ASIG036</x:v>
      </x:c>
      <x:c r="P909" s="47" t="str">
        <x:v>Código; nombre; créditos; período/tipo</x:v>
      </x:c>
      <x:c r="Q909" s="47" t="str">
        <x:v>NR</x:v>
      </x:c>
      <x:c r="R909" s="47" t="str">
        <x:v>Malla curricular</x:v>
      </x:c>
      <x:c r="S909" s="47" t="str">
        <x:v>CSHD300 — Asignatura de Artes y Humanidades — 1 créditos — Período académico 6.</x:v>
      </x:c>
      <x:c r="T909" s="47" t="str">
        <x:v>Malla EPN</x:v>
      </x:c>
      <x:c r="U909" s="47" t="str">
        <x:v>Alta</x:v>
      </x:c>
      <x:c r="V909" s="47" t="str">
        <x:v>Estructura curricular; itinerarios sin doble conteo.</x:v>
      </x:c>
    </x:row>
    <x:row r="910">
      <x:c r="A910" s="47" t="str">
        <x:v>CUR_AGRO_EPN</x:v>
      </x:c>
      <x:c r="B910" s="47" t="str">
        <x:v>EPN</x:v>
      </x:c>
      <x:c r="C910" s="47" t="str">
        <x:v>Grado/Bachelor</x:v>
      </x:c>
      <x:c r="D910" s="47" t="str">
        <x:v>Programa completo</x:v>
      </x:c>
      <x:c r="E910" s="47" t="str">
        <x:v>INTEGRAR COMO TARGET</x:v>
      </x:c>
      <x:c r="F910" s="47" t="str">
        <x:v>APTA PARA COMPARACIÓN CON BANDERAS</x:v>
      </x:c>
      <x:c r="G910" s="47" t="str">
        <x:v>Sí</x:v>
      </x:c>
      <x:c r="H910" s="47" t="str">
        <x:v>Sí</x:v>
      </x:c>
      <x:c r="I910" s="47" t="str">
        <x:v>Condicional</x:v>
      </x:c>
      <x:c r="J910" s="47" t="str">
        <x:v>Sí</x:v>
      </x:c>
      <x:c r="K910" s="47" t="str">
        <x:v>Condicional</x:v>
      </x:c>
      <x:c r="L910" s="47" t="str">
        <x:v>EPN_AGRO_EV0037</x:v>
      </x:c>
      <x:c r="M910" s="47" t="str">
        <x:v>EPN_AGRO_F002</x:v>
      </x:c>
      <x:c r="N910" s="47" t="str">
        <x:v>Asignatura</x:v>
      </x:c>
      <x:c r="O910" s="47" t="str">
        <x:v>EPN_AGRO_ASIG037</x:v>
      </x:c>
      <x:c r="P910" s="47" t="str">
        <x:v>Código; nombre; créditos; período/tipo</x:v>
      </x:c>
      <x:c r="Q910" s="47" t="str">
        <x:v>NR</x:v>
      </x:c>
      <x:c r="R910" s="47" t="str">
        <x:v>Malla curricular</x:v>
      </x:c>
      <x:c r="S910" s="47" t="str">
        <x:v>IAQD722 — Evaluación de Impacto y Auditoría Ambiental — 2 créditos — Período académico 7.</x:v>
      </x:c>
      <x:c r="T910" s="47" t="str">
        <x:v>Malla EPN</x:v>
      </x:c>
      <x:c r="U910" s="47" t="str">
        <x:v>Alta</x:v>
      </x:c>
      <x:c r="V910" s="47" t="str">
        <x:v>Estructura curricular; itinerarios sin doble conteo.</x:v>
      </x:c>
    </x:row>
    <x:row r="911">
      <x:c r="A911" s="47" t="str">
        <x:v>CUR_AGRO_EPN</x:v>
      </x:c>
      <x:c r="B911" s="47" t="str">
        <x:v>EPN</x:v>
      </x:c>
      <x:c r="C911" s="47" t="str">
        <x:v>Grado/Bachelor</x:v>
      </x:c>
      <x:c r="D911" s="47" t="str">
        <x:v>Programa completo</x:v>
      </x:c>
      <x:c r="E911" s="47" t="str">
        <x:v>INTEGRAR COMO TARGET</x:v>
      </x:c>
      <x:c r="F911" s="47" t="str">
        <x:v>APTA PARA COMPARACIÓN CON BANDERAS</x:v>
      </x:c>
      <x:c r="G911" s="47" t="str">
        <x:v>Sí</x:v>
      </x:c>
      <x:c r="H911" s="47" t="str">
        <x:v>Sí</x:v>
      </x:c>
      <x:c r="I911" s="47" t="str">
        <x:v>Condicional</x:v>
      </x:c>
      <x:c r="J911" s="47" t="str">
        <x:v>Sí</x:v>
      </x:c>
      <x:c r="K911" s="47" t="str">
        <x:v>Condicional</x:v>
      </x:c>
      <x:c r="L911" s="47" t="str">
        <x:v>EPN_AGRO_EV0038</x:v>
      </x:c>
      <x:c r="M911" s="47" t="str">
        <x:v>EPN_AGRO_F002</x:v>
      </x:c>
      <x:c r="N911" s="47" t="str">
        <x:v>Asignatura</x:v>
      </x:c>
      <x:c r="O911" s="47" t="str">
        <x:v>EPN_AGRO_ASIG038</x:v>
      </x:c>
      <x:c r="P911" s="47" t="str">
        <x:v>Código; nombre; créditos; período/tipo</x:v>
      </x:c>
      <x:c r="Q911" s="47" t="str">
        <x:v>NR</x:v>
      </x:c>
      <x:c r="R911" s="47" t="str">
        <x:v>Malla curricular</x:v>
      </x:c>
      <x:c r="S911" s="47" t="str">
        <x:v>AGRD723 — Bioingeniería — 3 créditos — Período académico 7.</x:v>
      </x:c>
      <x:c r="T911" s="47" t="str">
        <x:v>Malla EPN</x:v>
      </x:c>
      <x:c r="U911" s="47" t="str">
        <x:v>Alta</x:v>
      </x:c>
      <x:c r="V911" s="47" t="str">
        <x:v>Estructura curricular; itinerarios sin doble conteo.</x:v>
      </x:c>
    </x:row>
    <x:row r="912">
      <x:c r="A912" s="47" t="str">
        <x:v>CUR_AGRO_EPN</x:v>
      </x:c>
      <x:c r="B912" s="47" t="str">
        <x:v>EPN</x:v>
      </x:c>
      <x:c r="C912" s="47" t="str">
        <x:v>Grado/Bachelor</x:v>
      </x:c>
      <x:c r="D912" s="47" t="str">
        <x:v>Programa completo</x:v>
      </x:c>
      <x:c r="E912" s="47" t="str">
        <x:v>INTEGRAR COMO TARGET</x:v>
      </x:c>
      <x:c r="F912" s="47" t="str">
        <x:v>APTA PARA COMPARACIÓN CON BANDERAS</x:v>
      </x:c>
      <x:c r="G912" s="47" t="str">
        <x:v>Sí</x:v>
      </x:c>
      <x:c r="H912" s="47" t="str">
        <x:v>Sí</x:v>
      </x:c>
      <x:c r="I912" s="47" t="str">
        <x:v>Condicional</x:v>
      </x:c>
      <x:c r="J912" s="47" t="str">
        <x:v>Sí</x:v>
      </x:c>
      <x:c r="K912" s="47" t="str">
        <x:v>Condicional</x:v>
      </x:c>
      <x:c r="L912" s="47" t="str">
        <x:v>EPN_AGRO_EV0039</x:v>
      </x:c>
      <x:c r="M912" s="47" t="str">
        <x:v>EPN_AGRO_F002</x:v>
      </x:c>
      <x:c r="N912" s="47" t="str">
        <x:v>Asignatura</x:v>
      </x:c>
      <x:c r="O912" s="47" t="str">
        <x:v>EPN_AGRO_ASIG039</x:v>
      </x:c>
      <x:c r="P912" s="47" t="str">
        <x:v>Código; nombre; créditos; período/tipo</x:v>
      </x:c>
      <x:c r="Q912" s="47" t="str">
        <x:v>NR</x:v>
      </x:c>
      <x:c r="R912" s="47" t="str">
        <x:v>Malla curricular</x:v>
      </x:c>
      <x:c r="S912" s="47" t="str">
        <x:v>AGRD733 — Ingeniería de Alimentos — 3 créditos — Período académico 7.</x:v>
      </x:c>
      <x:c r="T912" s="47" t="str">
        <x:v>Malla EPN</x:v>
      </x:c>
      <x:c r="U912" s="47" t="str">
        <x:v>Alta</x:v>
      </x:c>
      <x:c r="V912" s="47" t="str">
        <x:v>Estructura curricular; itinerarios sin doble conteo.</x:v>
      </x:c>
    </x:row>
    <x:row r="913">
      <x:c r="A913" s="47" t="str">
        <x:v>CUR_AGRO_EPN</x:v>
      </x:c>
      <x:c r="B913" s="47" t="str">
        <x:v>EPN</x:v>
      </x:c>
      <x:c r="C913" s="47" t="str">
        <x:v>Grado/Bachelor</x:v>
      </x:c>
      <x:c r="D913" s="47" t="str">
        <x:v>Programa completo</x:v>
      </x:c>
      <x:c r="E913" s="47" t="str">
        <x:v>INTEGRAR COMO TARGET</x:v>
      </x:c>
      <x:c r="F913" s="47" t="str">
        <x:v>APTA PARA COMPARACIÓN CON BANDERAS</x:v>
      </x:c>
      <x:c r="G913" s="47" t="str">
        <x:v>Sí</x:v>
      </x:c>
      <x:c r="H913" s="47" t="str">
        <x:v>Sí</x:v>
      </x:c>
      <x:c r="I913" s="47" t="str">
        <x:v>Condicional</x:v>
      </x:c>
      <x:c r="J913" s="47" t="str">
        <x:v>Sí</x:v>
      </x:c>
      <x:c r="K913" s="47" t="str">
        <x:v>Condicional</x:v>
      </x:c>
      <x:c r="L913" s="47" t="str">
        <x:v>EPN_AGRO_EV0040</x:v>
      </x:c>
      <x:c r="M913" s="47" t="str">
        <x:v>EPN_AGRO_F002</x:v>
      </x:c>
      <x:c r="N913" s="47" t="str">
        <x:v>Asignatura</x:v>
      </x:c>
      <x:c r="O913" s="47" t="str">
        <x:v>EPN_AGRO_ASIG040</x:v>
      </x:c>
      <x:c r="P913" s="47" t="str">
        <x:v>Código; nombre; créditos; período/tipo</x:v>
      </x:c>
      <x:c r="Q913" s="47" t="str">
        <x:v>NR</x:v>
      </x:c>
      <x:c r="R913" s="47" t="str">
        <x:v>Malla curricular</x:v>
      </x:c>
      <x:c r="S913" s="47" t="str">
        <x:v>AGRD743 — Polímeros en la Agroindustria — 3 créditos — Período académico 7.</x:v>
      </x:c>
      <x:c r="T913" s="47" t="str">
        <x:v>Malla EPN</x:v>
      </x:c>
      <x:c r="U913" s="47" t="str">
        <x:v>Alta</x:v>
      </x:c>
      <x:c r="V913" s="47" t="str">
        <x:v>Estructura curricular; itinerarios sin doble conteo.</x:v>
      </x:c>
    </x:row>
    <x:row r="914">
      <x:c r="A914" s="47" t="str">
        <x:v>CUR_AGRO_EPN</x:v>
      </x:c>
      <x:c r="B914" s="47" t="str">
        <x:v>EPN</x:v>
      </x:c>
      <x:c r="C914" s="47" t="str">
        <x:v>Grado/Bachelor</x:v>
      </x:c>
      <x:c r="D914" s="47" t="str">
        <x:v>Programa completo</x:v>
      </x:c>
      <x:c r="E914" s="47" t="str">
        <x:v>INTEGRAR COMO TARGET</x:v>
      </x:c>
      <x:c r="F914" s="47" t="str">
        <x:v>APTA PARA COMPARACIÓN CON BANDERAS</x:v>
      </x:c>
      <x:c r="G914" s="47" t="str">
        <x:v>Sí</x:v>
      </x:c>
      <x:c r="H914" s="47" t="str">
        <x:v>Sí</x:v>
      </x:c>
      <x:c r="I914" s="47" t="str">
        <x:v>Condicional</x:v>
      </x:c>
      <x:c r="J914" s="47" t="str">
        <x:v>Sí</x:v>
      </x:c>
      <x:c r="K914" s="47" t="str">
        <x:v>Condicional</x:v>
      </x:c>
      <x:c r="L914" s="47" t="str">
        <x:v>EPN_AGRO_EV0041</x:v>
      </x:c>
      <x:c r="M914" s="47" t="str">
        <x:v>EPN_AGRO_F002</x:v>
      </x:c>
      <x:c r="N914" s="47" t="str">
        <x:v>Asignatura</x:v>
      </x:c>
      <x:c r="O914" s="47" t="str">
        <x:v>EPN_AGRO_ASIG041</x:v>
      </x:c>
      <x:c r="P914" s="47" t="str">
        <x:v>Código; nombre; créditos; período/tipo</x:v>
      </x:c>
      <x:c r="Q914" s="47" t="str">
        <x:v>NR</x:v>
      </x:c>
      <x:c r="R914" s="47" t="str">
        <x:v>Malla curricular</x:v>
      </x:c>
      <x:c r="S914" s="47" t="str">
        <x:v>AGRD752 — Poscosecha — 2 créditos — Período académico 7.</x:v>
      </x:c>
      <x:c r="T914" s="47" t="str">
        <x:v>Malla EPN</x:v>
      </x:c>
      <x:c r="U914" s="47" t="str">
        <x:v>Alta</x:v>
      </x:c>
      <x:c r="V914" s="47" t="str">
        <x:v>Estructura curricular; itinerarios sin doble conteo.</x:v>
      </x:c>
    </x:row>
    <x:row r="915">
      <x:c r="A915" s="47" t="str">
        <x:v>CUR_AGRO_EPN</x:v>
      </x:c>
      <x:c r="B915" s="47" t="str">
        <x:v>EPN</x:v>
      </x:c>
      <x:c r="C915" s="47" t="str">
        <x:v>Grado/Bachelor</x:v>
      </x:c>
      <x:c r="D915" s="47" t="str">
        <x:v>Programa completo</x:v>
      </x:c>
      <x:c r="E915" s="47" t="str">
        <x:v>INTEGRAR COMO TARGET</x:v>
      </x:c>
      <x:c r="F915" s="47" t="str">
        <x:v>APTA PARA COMPARACIÓN CON BANDERAS</x:v>
      </x:c>
      <x:c r="G915" s="47" t="str">
        <x:v>Sí</x:v>
      </x:c>
      <x:c r="H915" s="47" t="str">
        <x:v>Sí</x:v>
      </x:c>
      <x:c r="I915" s="47" t="str">
        <x:v>Condicional</x:v>
      </x:c>
      <x:c r="J915" s="47" t="str">
        <x:v>Sí</x:v>
      </x:c>
      <x:c r="K915" s="47" t="str">
        <x:v>Condicional</x:v>
      </x:c>
      <x:c r="L915" s="47" t="str">
        <x:v>EPN_AGRO_EV0042</x:v>
      </x:c>
      <x:c r="M915" s="47" t="str">
        <x:v>EPN_AGRO_F002</x:v>
      </x:c>
      <x:c r="N915" s="47" t="str">
        <x:v>Asignatura</x:v>
      </x:c>
      <x:c r="O915" s="47" t="str">
        <x:v>EPN_AGRO_ASIG042</x:v>
      </x:c>
      <x:c r="P915" s="47" t="str">
        <x:v>Código; nombre; créditos; período/tipo</x:v>
      </x:c>
      <x:c r="Q915" s="47" t="str">
        <x:v>NR</x:v>
      </x:c>
      <x:c r="R915" s="47" t="str">
        <x:v>Malla curricular</x:v>
      </x:c>
      <x:c r="S915" s="47" t="str">
        <x:v>AGRD761 — Agrocomercio — 1 créditos — Período académico 7.</x:v>
      </x:c>
      <x:c r="T915" s="47" t="str">
        <x:v>Malla EPN</x:v>
      </x:c>
      <x:c r="U915" s="47" t="str">
        <x:v>Alta</x:v>
      </x:c>
      <x:c r="V915" s="47" t="str">
        <x:v>Estructura curricular; itinerarios sin doble conteo.</x:v>
      </x:c>
    </x:row>
    <x:row r="916">
      <x:c r="A916" s="47" t="str">
        <x:v>CUR_AGRO_EPN</x:v>
      </x:c>
      <x:c r="B916" s="47" t="str">
        <x:v>EPN</x:v>
      </x:c>
      <x:c r="C916" s="47" t="str">
        <x:v>Grado/Bachelor</x:v>
      </x:c>
      <x:c r="D916" s="47" t="str">
        <x:v>Programa completo</x:v>
      </x:c>
      <x:c r="E916" s="47" t="str">
        <x:v>INTEGRAR COMO TARGET</x:v>
      </x:c>
      <x:c r="F916" s="47" t="str">
        <x:v>APTA PARA COMPARACIÓN CON BANDERAS</x:v>
      </x:c>
      <x:c r="G916" s="47" t="str">
        <x:v>Sí</x:v>
      </x:c>
      <x:c r="H916" s="47" t="str">
        <x:v>Sí</x:v>
      </x:c>
      <x:c r="I916" s="47" t="str">
        <x:v>Condicional</x:v>
      </x:c>
      <x:c r="J916" s="47" t="str">
        <x:v>Sí</x:v>
      </x:c>
      <x:c r="K916" s="47" t="str">
        <x:v>Condicional</x:v>
      </x:c>
      <x:c r="L916" s="47" t="str">
        <x:v>EPN_AGRO_EV0043</x:v>
      </x:c>
      <x:c r="M916" s="47" t="str">
        <x:v>EPN_AGRO_F002</x:v>
      </x:c>
      <x:c r="N916" s="47" t="str">
        <x:v>Asignatura</x:v>
      </x:c>
      <x:c r="O916" s="47" t="str">
        <x:v>EPN_AGRO_ASIG043</x:v>
      </x:c>
      <x:c r="P916" s="47" t="str">
        <x:v>Código; nombre; créditos; período/tipo</x:v>
      </x:c>
      <x:c r="Q916" s="47" t="str">
        <x:v>NR</x:v>
      </x:c>
      <x:c r="R916" s="47" t="str">
        <x:v>Malla curricular</x:v>
      </x:c>
      <x:c r="S916" s="47" t="str">
        <x:v>CSHD400 — Asignatura de Economía y Sociedad — 1 créditos — Período académico 7.</x:v>
      </x:c>
      <x:c r="T916" s="47" t="str">
        <x:v>Malla EPN</x:v>
      </x:c>
      <x:c r="U916" s="47" t="str">
        <x:v>Alta</x:v>
      </x:c>
      <x:c r="V916" s="47" t="str">
        <x:v>Estructura curricular; itinerarios sin doble conteo.</x:v>
      </x:c>
    </x:row>
    <x:row r="917">
      <x:c r="A917" s="47" t="str">
        <x:v>CUR_AGRO_EPN</x:v>
      </x:c>
      <x:c r="B917" s="47" t="str">
        <x:v>EPN</x:v>
      </x:c>
      <x:c r="C917" s="47" t="str">
        <x:v>Grado/Bachelor</x:v>
      </x:c>
      <x:c r="D917" s="47" t="str">
        <x:v>Programa completo</x:v>
      </x:c>
      <x:c r="E917" s="47" t="str">
        <x:v>INTEGRAR COMO TARGET</x:v>
      </x:c>
      <x:c r="F917" s="47" t="str">
        <x:v>APTA PARA COMPARACIÓN CON BANDERAS</x:v>
      </x:c>
      <x:c r="G917" s="47" t="str">
        <x:v>Sí</x:v>
      </x:c>
      <x:c r="H917" s="47" t="str">
        <x:v>Sí</x:v>
      </x:c>
      <x:c r="I917" s="47" t="str">
        <x:v>Condicional</x:v>
      </x:c>
      <x:c r="J917" s="47" t="str">
        <x:v>Sí</x:v>
      </x:c>
      <x:c r="K917" s="47" t="str">
        <x:v>Condicional</x:v>
      </x:c>
      <x:c r="L917" s="47" t="str">
        <x:v>EPN_AGRO_EV0044</x:v>
      </x:c>
      <x:c r="M917" s="47" t="str">
        <x:v>EPN_AGRO_F002</x:v>
      </x:c>
      <x:c r="N917" s="47" t="str">
        <x:v>Asignatura</x:v>
      </x:c>
      <x:c r="O917" s="47" t="str">
        <x:v>EPN_AGRO_ASIG044</x:v>
      </x:c>
      <x:c r="P917" s="47" t="str">
        <x:v>Código; nombre; créditos; período/tipo</x:v>
      </x:c>
      <x:c r="Q917" s="47" t="str">
        <x:v>NR</x:v>
      </x:c>
      <x:c r="R917" s="47" t="str">
        <x:v>Malla curricular</x:v>
      </x:c>
      <x:c r="S917" s="47" t="str">
        <x:v>AGRD814 — Diseño de Plantas Agroindustriales — 4 créditos — Período académico 8.</x:v>
      </x:c>
      <x:c r="T917" s="47" t="str">
        <x:v>Malla EPN</x:v>
      </x:c>
      <x:c r="U917" s="47" t="str">
        <x:v>Alta</x:v>
      </x:c>
      <x:c r="V917" s="47" t="str">
        <x:v>Estructura curricular; itinerarios sin doble conteo.</x:v>
      </x:c>
    </x:row>
    <x:row r="918">
      <x:c r="A918" s="47" t="str">
        <x:v>CUR_AGRO_EPN</x:v>
      </x:c>
      <x:c r="B918" s="47" t="str">
        <x:v>EPN</x:v>
      </x:c>
      <x:c r="C918" s="47" t="str">
        <x:v>Grado/Bachelor</x:v>
      </x:c>
      <x:c r="D918" s="47" t="str">
        <x:v>Programa completo</x:v>
      </x:c>
      <x:c r="E918" s="47" t="str">
        <x:v>INTEGRAR COMO TARGET</x:v>
      </x:c>
      <x:c r="F918" s="47" t="str">
        <x:v>APTA PARA COMPARACIÓN CON BANDERAS</x:v>
      </x:c>
      <x:c r="G918" s="47" t="str">
        <x:v>Sí</x:v>
      </x:c>
      <x:c r="H918" s="47" t="str">
        <x:v>Sí</x:v>
      </x:c>
      <x:c r="I918" s="47" t="str">
        <x:v>Condicional</x:v>
      </x:c>
      <x:c r="J918" s="47" t="str">
        <x:v>Sí</x:v>
      </x:c>
      <x:c r="K918" s="47" t="str">
        <x:v>Condicional</x:v>
      </x:c>
      <x:c r="L918" s="47" t="str">
        <x:v>EPN_AGRO_EV0045</x:v>
      </x:c>
      <x:c r="M918" s="47" t="str">
        <x:v>EPN_AGRO_F002</x:v>
      </x:c>
      <x:c r="N918" s="47" t="str">
        <x:v>Asignatura</x:v>
      </x:c>
      <x:c r="O918" s="47" t="str">
        <x:v>EPN_AGRO_ASIG045</x:v>
      </x:c>
      <x:c r="P918" s="47" t="str">
        <x:v>Código; nombre; créditos; período/tipo</x:v>
      </x:c>
      <x:c r="Q918" s="47" t="str">
        <x:v>NR</x:v>
      </x:c>
      <x:c r="R918" s="47" t="str">
        <x:v>Malla curricular</x:v>
      </x:c>
      <x:c r="S918" s="47" t="str">
        <x:v>AGRD822 — Simulación de Procesos Agroindustriales — 2 créditos — Período académico 8.</x:v>
      </x:c>
      <x:c r="T918" s="47" t="str">
        <x:v>Malla EPN</x:v>
      </x:c>
      <x:c r="U918" s="47" t="str">
        <x:v>Alta</x:v>
      </x:c>
      <x:c r="V918" s="47" t="str">
        <x:v>Estructura curricular; itinerarios sin doble conteo.</x:v>
      </x:c>
    </x:row>
    <x:row r="919">
      <x:c r="A919" s="47" t="str">
        <x:v>CUR_AGRO_EPN</x:v>
      </x:c>
      <x:c r="B919" s="47" t="str">
        <x:v>EPN</x:v>
      </x:c>
      <x:c r="C919" s="47" t="str">
        <x:v>Grado/Bachelor</x:v>
      </x:c>
      <x:c r="D919" s="47" t="str">
        <x:v>Programa completo</x:v>
      </x:c>
      <x:c r="E919" s="47" t="str">
        <x:v>INTEGRAR COMO TARGET</x:v>
      </x:c>
      <x:c r="F919" s="47" t="str">
        <x:v>APTA PARA COMPARACIÓN CON BANDERAS</x:v>
      </x:c>
      <x:c r="G919" s="47" t="str">
        <x:v>Sí</x:v>
      </x:c>
      <x:c r="H919" s="47" t="str">
        <x:v>Sí</x:v>
      </x:c>
      <x:c r="I919" s="47" t="str">
        <x:v>Condicional</x:v>
      </x:c>
      <x:c r="J919" s="47" t="str">
        <x:v>Sí</x:v>
      </x:c>
      <x:c r="K919" s="47" t="str">
        <x:v>Condicional</x:v>
      </x:c>
      <x:c r="L919" s="47" t="str">
        <x:v>EPN_AGRO_EV0046</x:v>
      </x:c>
      <x:c r="M919" s="47" t="str">
        <x:v>EPN_AGRO_F002</x:v>
      </x:c>
      <x:c r="N919" s="47" t="str">
        <x:v>Asignatura</x:v>
      </x:c>
      <x:c r="O919" s="47" t="str">
        <x:v>EPN_AGRO_ASIG046</x:v>
      </x:c>
      <x:c r="P919" s="47" t="str">
        <x:v>Código; nombre; créditos; período/tipo</x:v>
      </x:c>
      <x:c r="Q919" s="47" t="str">
        <x:v>NR</x:v>
      </x:c>
      <x:c r="R919" s="47" t="str">
        <x:v>Malla curricular</x:v>
      </x:c>
      <x:c r="S919" s="47" t="str">
        <x:v>TITD101 — Diseño de Trabajo de Integración Curricular / Preparación Examen Complexivo — 1 créditos — Período académico 8.</x:v>
      </x:c>
      <x:c r="T919" s="47" t="str">
        <x:v>Malla EPN</x:v>
      </x:c>
      <x:c r="U919" s="47" t="str">
        <x:v>Alta</x:v>
      </x:c>
      <x:c r="V919" s="47" t="str">
        <x:v>Estructura curricular; itinerarios sin doble conteo.</x:v>
      </x:c>
    </x:row>
    <x:row r="920">
      <x:c r="A920" s="47" t="str">
        <x:v>CUR_AGRO_EPN</x:v>
      </x:c>
      <x:c r="B920" s="47" t="str">
        <x:v>EPN</x:v>
      </x:c>
      <x:c r="C920" s="47" t="str">
        <x:v>Grado/Bachelor</x:v>
      </x:c>
      <x:c r="D920" s="47" t="str">
        <x:v>Programa completo</x:v>
      </x:c>
      <x:c r="E920" s="47" t="str">
        <x:v>INTEGRAR COMO TARGET</x:v>
      </x:c>
      <x:c r="F920" s="47" t="str">
        <x:v>APTA PARA COMPARACIÓN CON BANDERAS</x:v>
      </x:c>
      <x:c r="G920" s="47" t="str">
        <x:v>Sí</x:v>
      </x:c>
      <x:c r="H920" s="47" t="str">
        <x:v>Sí</x:v>
      </x:c>
      <x:c r="I920" s="47" t="str">
        <x:v>Condicional</x:v>
      </x:c>
      <x:c r="J920" s="47" t="str">
        <x:v>Sí</x:v>
      </x:c>
      <x:c r="K920" s="47" t="str">
        <x:v>Condicional</x:v>
      </x:c>
      <x:c r="L920" s="47" t="str">
        <x:v>EPN_AGRO_EV0047</x:v>
      </x:c>
      <x:c r="M920" s="47" t="str">
        <x:v>EPN_AGRO_F002</x:v>
      </x:c>
      <x:c r="N920" s="47" t="str">
        <x:v>Asignatura</x:v>
      </x:c>
      <x:c r="O920" s="47" t="str">
        <x:v>EPN_AGRO_ASIG047</x:v>
      </x:c>
      <x:c r="P920" s="47" t="str">
        <x:v>Código; nombre; créditos; período/tipo</x:v>
      </x:c>
      <x:c r="Q920" s="47" t="str">
        <x:v>NR</x:v>
      </x:c>
      <x:c r="R920" s="47" t="str">
        <x:v>Malla curricular</x:v>
      </x:c>
      <x:c r="S920" s="47" t="str">
        <x:v>AGRD842 — Aseguramiento Estadístico de la Calidad — 2 créditos — Período académico 8.</x:v>
      </x:c>
      <x:c r="T920" s="47" t="str">
        <x:v>Malla EPN</x:v>
      </x:c>
      <x:c r="U920" s="47" t="str">
        <x:v>Alta</x:v>
      </x:c>
      <x:c r="V920" s="47" t="str">
        <x:v>Estructura curricular; itinerarios sin doble conteo.</x:v>
      </x:c>
    </x:row>
    <x:row r="921">
      <x:c r="A921" s="47" t="str">
        <x:v>CUR_AGRO_EPN</x:v>
      </x:c>
      <x:c r="B921" s="47" t="str">
        <x:v>EPN</x:v>
      </x:c>
      <x:c r="C921" s="47" t="str">
        <x:v>Grado/Bachelor</x:v>
      </x:c>
      <x:c r="D921" s="47" t="str">
        <x:v>Programa completo</x:v>
      </x:c>
      <x:c r="E921" s="47" t="str">
        <x:v>INTEGRAR COMO TARGET</x:v>
      </x:c>
      <x:c r="F921" s="47" t="str">
        <x:v>APTA PARA COMPARACIÓN CON BANDERAS</x:v>
      </x:c>
      <x:c r="G921" s="47" t="str">
        <x:v>Sí</x:v>
      </x:c>
      <x:c r="H921" s="47" t="str">
        <x:v>Sí</x:v>
      </x:c>
      <x:c r="I921" s="47" t="str">
        <x:v>Condicional</x:v>
      </x:c>
      <x:c r="J921" s="47" t="str">
        <x:v>Sí</x:v>
      </x:c>
      <x:c r="K921" s="47" t="str">
        <x:v>Condicional</x:v>
      </x:c>
      <x:c r="L921" s="47" t="str">
        <x:v>EPN_AGRO_EV0048</x:v>
      </x:c>
      <x:c r="M921" s="47" t="str">
        <x:v>EPN_AGRO_F002</x:v>
      </x:c>
      <x:c r="N921" s="47" t="str">
        <x:v>Asignatura</x:v>
      </x:c>
      <x:c r="O921" s="47" t="str">
        <x:v>EPN_AGRO_ASIG048</x:v>
      </x:c>
      <x:c r="P921" s="47" t="str">
        <x:v>Código; nombre; créditos; período/tipo</x:v>
      </x:c>
      <x:c r="Q921" s="47" t="str">
        <x:v>NR</x:v>
      </x:c>
      <x:c r="R921" s="47" t="str">
        <x:v>Malla curricular</x:v>
      </x:c>
      <x:c r="S921" s="47" t="str">
        <x:v>AGRD800 — Itinerario Básico — 4 créditos — Período académico 8.</x:v>
      </x:c>
      <x:c r="T921" s="47" t="str">
        <x:v>Malla EPN</x:v>
      </x:c>
      <x:c r="U921" s="47" t="str">
        <x:v>Alta</x:v>
      </x:c>
      <x:c r="V921" s="47" t="str">
        <x:v>Estructura curricular; itinerarios sin doble conteo.</x:v>
      </x:c>
    </x:row>
    <x:row r="922">
      <x:c r="A922" s="47" t="str">
        <x:v>CUR_AGRO_EPN</x:v>
      </x:c>
      <x:c r="B922" s="47" t="str">
        <x:v>EPN</x:v>
      </x:c>
      <x:c r="C922" s="47" t="str">
        <x:v>Grado/Bachelor</x:v>
      </x:c>
      <x:c r="D922" s="47" t="str">
        <x:v>Programa completo</x:v>
      </x:c>
      <x:c r="E922" s="47" t="str">
        <x:v>INTEGRAR COMO TARGET</x:v>
      </x:c>
      <x:c r="F922" s="47" t="str">
        <x:v>APTA PARA COMPARACIÓN CON BANDERAS</x:v>
      </x:c>
      <x:c r="G922" s="47" t="str">
        <x:v>Sí</x:v>
      </x:c>
      <x:c r="H922" s="47" t="str">
        <x:v>Sí</x:v>
      </x:c>
      <x:c r="I922" s="47" t="str">
        <x:v>Condicional</x:v>
      </x:c>
      <x:c r="J922" s="47" t="str">
        <x:v>Sí</x:v>
      </x:c>
      <x:c r="K922" s="47" t="str">
        <x:v>Condicional</x:v>
      </x:c>
      <x:c r="L922" s="47" t="str">
        <x:v>EPN_AGRO_EV0049</x:v>
      </x:c>
      <x:c r="M922" s="47" t="str">
        <x:v>EPN_AGRO_F002</x:v>
      </x:c>
      <x:c r="N922" s="47" t="str">
        <x:v>Asignatura</x:v>
      </x:c>
      <x:c r="O922" s="47" t="str">
        <x:v>EPN_AGRO_ASIG049</x:v>
      </x:c>
      <x:c r="P922" s="47" t="str">
        <x:v>Código; nombre; créditos; período/tipo</x:v>
      </x:c>
      <x:c r="Q922" s="47" t="str">
        <x:v>NR</x:v>
      </x:c>
      <x:c r="R922" s="47" t="str">
        <x:v>Malla curricular</x:v>
      </x:c>
      <x:c r="S922" s="47" t="str">
        <x:v>ADMD711 — Ingeniería Financiera — 1 créditos — Período académico 8.</x:v>
      </x:c>
      <x:c r="T922" s="47" t="str">
        <x:v>Malla EPN</x:v>
      </x:c>
      <x:c r="U922" s="47" t="str">
        <x:v>Alta</x:v>
      </x:c>
      <x:c r="V922" s="47" t="str">
        <x:v>Estructura curricular; itinerarios sin doble conteo.</x:v>
      </x:c>
    </x:row>
    <x:row r="923">
      <x:c r="A923" s="47" t="str">
        <x:v>CUR_AGRO_EPN</x:v>
      </x:c>
      <x:c r="B923" s="47" t="str">
        <x:v>EPN</x:v>
      </x:c>
      <x:c r="C923" s="47" t="str">
        <x:v>Grado/Bachelor</x:v>
      </x:c>
      <x:c r="D923" s="47" t="str">
        <x:v>Programa completo</x:v>
      </x:c>
      <x:c r="E923" s="47" t="str">
        <x:v>INTEGRAR COMO TARGET</x:v>
      </x:c>
      <x:c r="F923" s="47" t="str">
        <x:v>APTA PARA COMPARACIÓN CON BANDERAS</x:v>
      </x:c>
      <x:c r="G923" s="47" t="str">
        <x:v>Sí</x:v>
      </x:c>
      <x:c r="H923" s="47" t="str">
        <x:v>Sí</x:v>
      </x:c>
      <x:c r="I923" s="47" t="str">
        <x:v>Condicional</x:v>
      </x:c>
      <x:c r="J923" s="47" t="str">
        <x:v>Sí</x:v>
      </x:c>
      <x:c r="K923" s="47" t="str">
        <x:v>Condicional</x:v>
      </x:c>
      <x:c r="L923" s="47" t="str">
        <x:v>EPN_AGRO_EV0050</x:v>
      </x:c>
      <x:c r="M923" s="47" t="str">
        <x:v>EPN_AGRO_F002</x:v>
      </x:c>
      <x:c r="N923" s="47" t="str">
        <x:v>Asignatura</x:v>
      </x:c>
      <x:c r="O923" s="47" t="str">
        <x:v>EPN_AGRO_ASIG050</x:v>
      </x:c>
      <x:c r="P923" s="47" t="str">
        <x:v>Código; nombre; créditos; período/tipo</x:v>
      </x:c>
      <x:c r="Q923" s="47" t="str">
        <x:v>NR</x:v>
      </x:c>
      <x:c r="R923" s="47" t="str">
        <x:v>Malla curricular</x:v>
      </x:c>
      <x:c r="S923" s="47" t="str">
        <x:v>ADMD611 — Gestión de Procesos y Calidad — 1 créditos — Período académico 8.</x:v>
      </x:c>
      <x:c r="T923" s="47" t="str">
        <x:v>Malla EPN</x:v>
      </x:c>
      <x:c r="U923" s="47" t="str">
        <x:v>Alta</x:v>
      </x:c>
      <x:c r="V923" s="47" t="str">
        <x:v>Estructura curricular; itinerarios sin doble conteo.</x:v>
      </x:c>
    </x:row>
    <x:row r="924">
      <x:c r="A924" s="47" t="str">
        <x:v>CUR_AGRO_EPN</x:v>
      </x:c>
      <x:c r="B924" s="47" t="str">
        <x:v>EPN</x:v>
      </x:c>
      <x:c r="C924" s="47" t="str">
        <x:v>Grado/Bachelor</x:v>
      </x:c>
      <x:c r="D924" s="47" t="str">
        <x:v>Programa completo</x:v>
      </x:c>
      <x:c r="E924" s="47" t="str">
        <x:v>INTEGRAR COMO TARGET</x:v>
      </x:c>
      <x:c r="F924" s="47" t="str">
        <x:v>APTA PARA COMPARACIÓN CON BANDERAS</x:v>
      </x:c>
      <x:c r="G924" s="47" t="str">
        <x:v>Sí</x:v>
      </x:c>
      <x:c r="H924" s="47" t="str">
        <x:v>Sí</x:v>
      </x:c>
      <x:c r="I924" s="47" t="str">
        <x:v>Condicional</x:v>
      </x:c>
      <x:c r="J924" s="47" t="str">
        <x:v>Sí</x:v>
      </x:c>
      <x:c r="K924" s="47" t="str">
        <x:v>Condicional</x:v>
      </x:c>
      <x:c r="L924" s="47" t="str">
        <x:v>EPN_AGRO_EV0051</x:v>
      </x:c>
      <x:c r="M924" s="47" t="str">
        <x:v>EPN_AGRO_F002</x:v>
      </x:c>
      <x:c r="N924" s="47" t="str">
        <x:v>Asignatura</x:v>
      </x:c>
      <x:c r="O924" s="47" t="str">
        <x:v>EPN_AGRO_ASIG051</x:v>
      </x:c>
      <x:c r="P924" s="47" t="str">
        <x:v>Código; nombre; créditos; período/tipo</x:v>
      </x:c>
      <x:c r="Q924" s="47" t="str">
        <x:v>NR</x:v>
      </x:c>
      <x:c r="R924" s="47" t="str">
        <x:v>Malla curricular</x:v>
      </x:c>
      <x:c r="S924" s="47" t="str">
        <x:v>AGRD900 — Itinerario Avanzado — 3 créditos — Período académico 9.</x:v>
      </x:c>
      <x:c r="T924" s="47" t="str">
        <x:v>Malla EPN</x:v>
      </x:c>
      <x:c r="U924" s="47" t="str">
        <x:v>Alta</x:v>
      </x:c>
      <x:c r="V924" s="47" t="str">
        <x:v>Estructura curricular; itinerarios sin doble conteo.</x:v>
      </x:c>
    </x:row>
    <x:row r="925">
      <x:c r="A925" s="47" t="str">
        <x:v>CUR_AGRO_EPN</x:v>
      </x:c>
      <x:c r="B925" s="47" t="str">
        <x:v>EPN</x:v>
      </x:c>
      <x:c r="C925" s="47" t="str">
        <x:v>Grado/Bachelor</x:v>
      </x:c>
      <x:c r="D925" s="47" t="str">
        <x:v>Programa completo</x:v>
      </x:c>
      <x:c r="E925" s="47" t="str">
        <x:v>INTEGRAR COMO TARGET</x:v>
      </x:c>
      <x:c r="F925" s="47" t="str">
        <x:v>APTA PARA COMPARACIÓN CON BANDERAS</x:v>
      </x:c>
      <x:c r="G925" s="47" t="str">
        <x:v>Sí</x:v>
      </x:c>
      <x:c r="H925" s="47" t="str">
        <x:v>Sí</x:v>
      </x:c>
      <x:c r="I925" s="47" t="str">
        <x:v>Condicional</x:v>
      </x:c>
      <x:c r="J925" s="47" t="str">
        <x:v>Sí</x:v>
      </x:c>
      <x:c r="K925" s="47" t="str">
        <x:v>Condicional</x:v>
      </x:c>
      <x:c r="L925" s="47" t="str">
        <x:v>EPN_AGRO_EV0052</x:v>
      </x:c>
      <x:c r="M925" s="47" t="str">
        <x:v>EPN_AGRO_F002</x:v>
      </x:c>
      <x:c r="N925" s="47" t="str">
        <x:v>Asignatura</x:v>
      </x:c>
      <x:c r="O925" s="47" t="str">
        <x:v>EPN_AGRO_ASIG054</x:v>
      </x:c>
      <x:c r="P925" s="47" t="str">
        <x:v>Código; nombre; créditos; período/tipo</x:v>
      </x:c>
      <x:c r="Q925" s="47" t="str">
        <x:v>NR</x:v>
      </x:c>
      <x:c r="R925" s="47" t="str">
        <x:v>Malla curricular</x:v>
      </x:c>
      <x:c r="S925" s="47" t="str">
        <x:v>TITD201 — Trabajo de Integración Curricular / Examen de Carácter Complexivo — 5 créditos — Período académico 9.</x:v>
      </x:c>
      <x:c r="T925" s="47" t="str">
        <x:v>Malla EPN</x:v>
      </x:c>
      <x:c r="U925" s="47" t="str">
        <x:v>Alta</x:v>
      </x:c>
      <x:c r="V925" s="47" t="str">
        <x:v>Estructura curricular; itinerarios sin doble conteo.</x:v>
      </x:c>
    </x:row>
    <x:row r="926">
      <x:c r="A926" s="47" t="str">
        <x:v>CUR_AGRO_EPN</x:v>
      </x:c>
      <x:c r="B926" s="47" t="str">
        <x:v>EPN</x:v>
      </x:c>
      <x:c r="C926" s="47" t="str">
        <x:v>Grado/Bachelor</x:v>
      </x:c>
      <x:c r="D926" s="47" t="str">
        <x:v>Programa completo</x:v>
      </x:c>
      <x:c r="E926" s="47" t="str">
        <x:v>INTEGRAR COMO TARGET</x:v>
      </x:c>
      <x:c r="F926" s="47" t="str">
        <x:v>APTA PARA COMPARACIÓN CON BANDERAS</x:v>
      </x:c>
      <x:c r="G926" s="47" t="str">
        <x:v>Sí</x:v>
      </x:c>
      <x:c r="H926" s="47" t="str">
        <x:v>Sí</x:v>
      </x:c>
      <x:c r="I926" s="47" t="str">
        <x:v>Condicional</x:v>
      </x:c>
      <x:c r="J926" s="47" t="str">
        <x:v>Sí</x:v>
      </x:c>
      <x:c r="K926" s="47" t="str">
        <x:v>Condicional</x:v>
      </x:c>
      <x:c r="L926" s="47" t="str">
        <x:v>EPN_AGRO_EV0053</x:v>
      </x:c>
      <x:c r="M926" s="47" t="str">
        <x:v>EPN_AGRO_F002</x:v>
      </x:c>
      <x:c r="N926" s="47" t="str">
        <x:v>Asignatura</x:v>
      </x:c>
      <x:c r="O926" s="47" t="str">
        <x:v>EPN_AGRO_ASIG052</x:v>
      </x:c>
      <x:c r="P926" s="47" t="str">
        <x:v>Código; nombre; créditos; período/tipo</x:v>
      </x:c>
      <x:c r="Q926" s="47" t="str">
        <x:v>NR</x:v>
      </x:c>
      <x:c r="R926" s="47" t="str">
        <x:v>Malla curricular</x:v>
      </x:c>
      <x:c r="S926" s="47" t="str">
        <x:v>PSCD202 — Prácticas de Servicio Comunitario — 2 créditos — Período académico 9.</x:v>
      </x:c>
      <x:c r="T926" s="47" t="str">
        <x:v>Malla EPN</x:v>
      </x:c>
      <x:c r="U926" s="47" t="str">
        <x:v>Alta</x:v>
      </x:c>
      <x:c r="V926" s="47" t="str">
        <x:v>Estructura curricular; itinerarios sin doble conteo.</x:v>
      </x:c>
    </x:row>
    <x:row r="927">
      <x:c r="A927" s="47" t="str">
        <x:v>CUR_AGRO_EPN</x:v>
      </x:c>
      <x:c r="B927" s="47" t="str">
        <x:v>EPN</x:v>
      </x:c>
      <x:c r="C927" s="47" t="str">
        <x:v>Grado/Bachelor</x:v>
      </x:c>
      <x:c r="D927" s="47" t="str">
        <x:v>Programa completo</x:v>
      </x:c>
      <x:c r="E927" s="47" t="str">
        <x:v>INTEGRAR COMO TARGET</x:v>
      </x:c>
      <x:c r="F927" s="47" t="str">
        <x:v>APTA PARA COMPARACIÓN CON BANDERAS</x:v>
      </x:c>
      <x:c r="G927" s="47" t="str">
        <x:v>Sí</x:v>
      </x:c>
      <x:c r="H927" s="47" t="str">
        <x:v>Sí</x:v>
      </x:c>
      <x:c r="I927" s="47" t="str">
        <x:v>Condicional</x:v>
      </x:c>
      <x:c r="J927" s="47" t="str">
        <x:v>Sí</x:v>
      </x:c>
      <x:c r="K927" s="47" t="str">
        <x:v>Condicional</x:v>
      </x:c>
      <x:c r="L927" s="47" t="str">
        <x:v>EPN_AGRO_EV0054</x:v>
      </x:c>
      <x:c r="M927" s="47" t="str">
        <x:v>EPN_AGRO_F002</x:v>
      </x:c>
      <x:c r="N927" s="47" t="str">
        <x:v>Asignatura</x:v>
      </x:c>
      <x:c r="O927" s="47" t="str">
        <x:v>EPN_AGRO_ASIG053</x:v>
      </x:c>
      <x:c r="P927" s="47" t="str">
        <x:v>Código; nombre; créditos; período/tipo</x:v>
      </x:c>
      <x:c r="Q927" s="47" t="str">
        <x:v>NR</x:v>
      </x:c>
      <x:c r="R927" s="47" t="str">
        <x:v>Malla curricular</x:v>
      </x:c>
      <x:c r="S927" s="47" t="str">
        <x:v>PRLD105 — Prácticas Laborales — 5 créditos — Período académico 9.</x:v>
      </x:c>
      <x:c r="T927" s="47" t="str">
        <x:v>Malla EPN</x:v>
      </x:c>
      <x:c r="U927" s="47" t="str">
        <x:v>Alta</x:v>
      </x:c>
      <x:c r="V927" s="47" t="str">
        <x:v>Estructura curricular; itinerarios sin doble conteo.</x:v>
      </x:c>
    </x:row>
    <x:row r="928">
      <x:c r="A928" s="47" t="str">
        <x:v>CUR_AGRO_EPN</x:v>
      </x:c>
      <x:c r="B928" s="47" t="str">
        <x:v>EPN</x:v>
      </x:c>
      <x:c r="C928" s="47" t="str">
        <x:v>Grado/Bachelor</x:v>
      </x:c>
      <x:c r="D928" s="47" t="str">
        <x:v>Programa completo</x:v>
      </x:c>
      <x:c r="E928" s="47" t="str">
        <x:v>INTEGRAR COMO TARGET</x:v>
      </x:c>
      <x:c r="F928" s="47" t="str">
        <x:v>APTA PARA COMPARACIÓN CON BANDERAS</x:v>
      </x:c>
      <x:c r="G928" s="47" t="str">
        <x:v>Sí</x:v>
      </x:c>
      <x:c r="H928" s="47" t="str">
        <x:v>Sí</x:v>
      </x:c>
      <x:c r="I928" s="47" t="str">
        <x:v>Condicional</x:v>
      </x:c>
      <x:c r="J928" s="47" t="str">
        <x:v>Sí</x:v>
      </x:c>
      <x:c r="K928" s="47" t="str">
        <x:v>Condicional</x:v>
      </x:c>
      <x:c r="L928" s="47" t="str">
        <x:v>EPN_AGRO_EV0055</x:v>
      </x:c>
      <x:c r="M928" s="47" t="str">
        <x:v>EPN_AGRO_F002</x:v>
      </x:c>
      <x:c r="N928" s="47" t="str">
        <x:v>Asignatura</x:v>
      </x:c>
      <x:c r="O928" s="47" t="str">
        <x:v>EPN_AGRO_ASIG055</x:v>
      </x:c>
      <x:c r="P928" s="47" t="str">
        <x:v>Código; nombre; créditos; período/tipo</x:v>
      </x:c>
      <x:c r="Q928" s="47" t="str">
        <x:v>NR</x:v>
      </x:c>
      <x:c r="R928" s="47" t="str">
        <x:v>Malla curricular</x:v>
      </x:c>
      <x:c r="S928" s="47" t="str">
        <x:v>AGRD801 — Tecnología de Alimentos I — 4 créditos — Período académico 8.</x:v>
      </x:c>
      <x:c r="T928" s="47" t="str">
        <x:v>Malla EPN</x:v>
      </x:c>
      <x:c r="U928" s="47" t="str">
        <x:v>Alta</x:v>
      </x:c>
      <x:c r="V928" s="47" t="str">
        <x:v>Estructura curricular; itinerarios sin doble conteo.</x:v>
      </x:c>
    </x:row>
    <x:row r="929">
      <x:c r="A929" s="47" t="str">
        <x:v>CUR_AGRO_EPN</x:v>
      </x:c>
      <x:c r="B929" s="47" t="str">
        <x:v>EPN</x:v>
      </x:c>
      <x:c r="C929" s="47" t="str">
        <x:v>Grado/Bachelor</x:v>
      </x:c>
      <x:c r="D929" s="47" t="str">
        <x:v>Programa completo</x:v>
      </x:c>
      <x:c r="E929" s="47" t="str">
        <x:v>INTEGRAR COMO TARGET</x:v>
      </x:c>
      <x:c r="F929" s="47" t="str">
        <x:v>APTA PARA COMPARACIÓN CON BANDERAS</x:v>
      </x:c>
      <x:c r="G929" s="47" t="str">
        <x:v>Sí</x:v>
      </x:c>
      <x:c r="H929" s="47" t="str">
        <x:v>Sí</x:v>
      </x:c>
      <x:c r="I929" s="47" t="str">
        <x:v>Condicional</x:v>
      </x:c>
      <x:c r="J929" s="47" t="str">
        <x:v>Sí</x:v>
      </x:c>
      <x:c r="K929" s="47" t="str">
        <x:v>Condicional</x:v>
      </x:c>
      <x:c r="L929" s="47" t="str">
        <x:v>EPN_AGRO_EV0056</x:v>
      </x:c>
      <x:c r="M929" s="47" t="str">
        <x:v>EPN_AGRO_F002</x:v>
      </x:c>
      <x:c r="N929" s="47" t="str">
        <x:v>Asignatura</x:v>
      </x:c>
      <x:c r="O929" s="47" t="str">
        <x:v>EPN_AGRO_ASIG056</x:v>
      </x:c>
      <x:c r="P929" s="47" t="str">
        <x:v>Código; nombre; créditos; período/tipo</x:v>
      </x:c>
      <x:c r="Q929" s="47" t="str">
        <x:v>NR</x:v>
      </x:c>
      <x:c r="R929" s="47" t="str">
        <x:v>Malla curricular</x:v>
      </x:c>
      <x:c r="S929" s="47" t="str">
        <x:v>AGRD901 — Tecnología de Alimentos II — 3 créditos — Período académico 9.</x:v>
      </x:c>
      <x:c r="T929" s="47" t="str">
        <x:v>Malla EPN</x:v>
      </x:c>
      <x:c r="U929" s="47" t="str">
        <x:v>Alta</x:v>
      </x:c>
      <x:c r="V929" s="47" t="str">
        <x:v>Estructura curricular; itinerarios sin doble conteo.</x:v>
      </x:c>
    </x:row>
    <x:row r="930">
      <x:c r="A930" s="47" t="str">
        <x:v>CUR_AGRO_EPN</x:v>
      </x:c>
      <x:c r="B930" s="47" t="str">
        <x:v>EPN</x:v>
      </x:c>
      <x:c r="C930" s="47" t="str">
        <x:v>Grado/Bachelor</x:v>
      </x:c>
      <x:c r="D930" s="47" t="str">
        <x:v>Programa completo</x:v>
      </x:c>
      <x:c r="E930" s="47" t="str">
        <x:v>INTEGRAR COMO TARGET</x:v>
      </x:c>
      <x:c r="F930" s="47" t="str">
        <x:v>APTA PARA COMPARACIÓN CON BANDERAS</x:v>
      </x:c>
      <x:c r="G930" s="47" t="str">
        <x:v>Sí</x:v>
      </x:c>
      <x:c r="H930" s="47" t="str">
        <x:v>Sí</x:v>
      </x:c>
      <x:c r="I930" s="47" t="str">
        <x:v>Condicional</x:v>
      </x:c>
      <x:c r="J930" s="47" t="str">
        <x:v>Sí</x:v>
      </x:c>
      <x:c r="K930" s="47" t="str">
        <x:v>Condicional</x:v>
      </x:c>
      <x:c r="L930" s="47" t="str">
        <x:v>EPN_AGRO_EV0057</x:v>
      </x:c>
      <x:c r="M930" s="47" t="str">
        <x:v>EPN_AGRO_F002</x:v>
      </x:c>
      <x:c r="N930" s="47" t="str">
        <x:v>Asignatura</x:v>
      </x:c>
      <x:c r="O930" s="47" t="str">
        <x:v>EPN_AGRO_ASIG057</x:v>
      </x:c>
      <x:c r="P930" s="47" t="str">
        <x:v>Código; nombre; créditos; período/tipo</x:v>
      </x:c>
      <x:c r="Q930" s="47" t="str">
        <x:v>NR</x:v>
      </x:c>
      <x:c r="R930" s="47" t="str">
        <x:v>Malla curricular</x:v>
      </x:c>
      <x:c r="S930" s="47" t="str">
        <x:v>AGRD802 — Biotecnología Agroindustrial I — 4 créditos — Período académico 8.</x:v>
      </x:c>
      <x:c r="T930" s="47" t="str">
        <x:v>Malla EPN</x:v>
      </x:c>
      <x:c r="U930" s="47" t="str">
        <x:v>Alta</x:v>
      </x:c>
      <x:c r="V930" s="47" t="str">
        <x:v>Estructura curricular; itinerarios sin doble conteo.</x:v>
      </x:c>
    </x:row>
    <x:row r="931">
      <x:c r="A931" s="47" t="str">
        <x:v>CUR_AGRO_EPN</x:v>
      </x:c>
      <x:c r="B931" s="47" t="str">
        <x:v>EPN</x:v>
      </x:c>
      <x:c r="C931" s="47" t="str">
        <x:v>Grado/Bachelor</x:v>
      </x:c>
      <x:c r="D931" s="47" t="str">
        <x:v>Programa completo</x:v>
      </x:c>
      <x:c r="E931" s="47" t="str">
        <x:v>INTEGRAR COMO TARGET</x:v>
      </x:c>
      <x:c r="F931" s="47" t="str">
        <x:v>APTA PARA COMPARACIÓN CON BANDERAS</x:v>
      </x:c>
      <x:c r="G931" s="47" t="str">
        <x:v>Sí</x:v>
      </x:c>
      <x:c r="H931" s="47" t="str">
        <x:v>Sí</x:v>
      </x:c>
      <x:c r="I931" s="47" t="str">
        <x:v>Condicional</x:v>
      </x:c>
      <x:c r="J931" s="47" t="str">
        <x:v>Sí</x:v>
      </x:c>
      <x:c r="K931" s="47" t="str">
        <x:v>Condicional</x:v>
      </x:c>
      <x:c r="L931" s="47" t="str">
        <x:v>EPN_AGRO_EV0058</x:v>
      </x:c>
      <x:c r="M931" s="47" t="str">
        <x:v>EPN_AGRO_F002</x:v>
      </x:c>
      <x:c r="N931" s="47" t="str">
        <x:v>Asignatura</x:v>
      </x:c>
      <x:c r="O931" s="47" t="str">
        <x:v>EPN_AGRO_ASIG058</x:v>
      </x:c>
      <x:c r="P931" s="47" t="str">
        <x:v>Código; nombre; créditos; período/tipo</x:v>
      </x:c>
      <x:c r="Q931" s="47" t="str">
        <x:v>NR</x:v>
      </x:c>
      <x:c r="R931" s="47" t="str">
        <x:v>Malla curricular</x:v>
      </x:c>
      <x:c r="S931" s="47" t="str">
        <x:v>AGRD902 — Biotecnología Agroindustrial II — 3 créditos — Período académico 9.</x:v>
      </x:c>
      <x:c r="T931" s="47" t="str">
        <x:v>Malla EPN</x:v>
      </x:c>
      <x:c r="U931" s="47" t="str">
        <x:v>Alta</x:v>
      </x:c>
      <x:c r="V931" s="47" t="str">
        <x:v>Estructura curricular; itinerarios sin doble conteo.</x:v>
      </x:c>
    </x:row>
    <x:row r="932">
      <x:c r="A932" s="47" t="str">
        <x:v>CUR_AGRO_EPN</x:v>
      </x:c>
      <x:c r="B932" s="47" t="str">
        <x:v>EPN</x:v>
      </x:c>
      <x:c r="C932" s="47" t="str">
        <x:v>Grado/Bachelor</x:v>
      </x:c>
      <x:c r="D932" s="47" t="str">
        <x:v>Programa completo</x:v>
      </x:c>
      <x:c r="E932" s="47" t="str">
        <x:v>INTEGRAR COMO TARGET</x:v>
      </x:c>
      <x:c r="F932" s="47" t="str">
        <x:v>APTA PARA COMPARACIÓN CON BANDERAS</x:v>
      </x:c>
      <x:c r="G932" s="47" t="str">
        <x:v>Sí</x:v>
      </x:c>
      <x:c r="H932" s="47" t="str">
        <x:v>Sí</x:v>
      </x:c>
      <x:c r="I932" s="47" t="str">
        <x:v>Condicional</x:v>
      </x:c>
      <x:c r="J932" s="47" t="str">
        <x:v>Sí</x:v>
      </x:c>
      <x:c r="K932" s="47" t="str">
        <x:v>Condicional</x:v>
      </x:c>
      <x:c r="L932" s="47" t="str">
        <x:v>EPN_AGRO_EV0059</x:v>
      </x:c>
      <x:c r="M932" s="47" t="str">
        <x:v>EPN_AGRO_F002</x:v>
      </x:c>
      <x:c r="N932" s="47" t="str">
        <x:v>Asignatura</x:v>
      </x:c>
      <x:c r="O932" s="47" t="str">
        <x:v>EPN_AGRO_ASIG059</x:v>
      </x:c>
      <x:c r="P932" s="47" t="str">
        <x:v>Código; nombre; créditos; período/tipo</x:v>
      </x:c>
      <x:c r="Q932" s="47" t="str">
        <x:v>NR</x:v>
      </x:c>
      <x:c r="R932" s="47" t="str">
        <x:v>Malla curricular</x:v>
      </x:c>
      <x:c r="S932" s="47" t="str">
        <x:v>AGRD803 — Productos No Alimenticios I — 4 créditos — Período académico 8.</x:v>
      </x:c>
      <x:c r="T932" s="47" t="str">
        <x:v>Malla EPN</x:v>
      </x:c>
      <x:c r="U932" s="47" t="str">
        <x:v>Alta</x:v>
      </x:c>
      <x:c r="V932" s="47" t="str">
        <x:v>Estructura curricular; itinerarios sin doble conteo.</x:v>
      </x:c>
    </x:row>
    <x:row r="933">
      <x:c r="A933" s="47" t="str">
        <x:v>CUR_AGRO_EPN</x:v>
      </x:c>
      <x:c r="B933" s="47" t="str">
        <x:v>EPN</x:v>
      </x:c>
      <x:c r="C933" s="47" t="str">
        <x:v>Grado/Bachelor</x:v>
      </x:c>
      <x:c r="D933" s="47" t="str">
        <x:v>Programa completo</x:v>
      </x:c>
      <x:c r="E933" s="47" t="str">
        <x:v>INTEGRAR COMO TARGET</x:v>
      </x:c>
      <x:c r="F933" s="47" t="str">
        <x:v>APTA PARA COMPARACIÓN CON BANDERAS</x:v>
      </x:c>
      <x:c r="G933" s="47" t="str">
        <x:v>Sí</x:v>
      </x:c>
      <x:c r="H933" s="47" t="str">
        <x:v>Sí</x:v>
      </x:c>
      <x:c r="I933" s="47" t="str">
        <x:v>Condicional</x:v>
      </x:c>
      <x:c r="J933" s="47" t="str">
        <x:v>Sí</x:v>
      </x:c>
      <x:c r="K933" s="47" t="str">
        <x:v>Condicional</x:v>
      </x:c>
      <x:c r="L933" s="47" t="str">
        <x:v>EPN_AGRO_EV0060</x:v>
      </x:c>
      <x:c r="M933" s="47" t="str">
        <x:v>EPN_AGRO_F002</x:v>
      </x:c>
      <x:c r="N933" s="47" t="str">
        <x:v>Asignatura</x:v>
      </x:c>
      <x:c r="O933" s="47" t="str">
        <x:v>EPN_AGRO_ASIG060</x:v>
      </x:c>
      <x:c r="P933" s="47" t="str">
        <x:v>Código; nombre; créditos; período/tipo</x:v>
      </x:c>
      <x:c r="Q933" s="47" t="str">
        <x:v>NR</x:v>
      </x:c>
      <x:c r="R933" s="47" t="str">
        <x:v>Malla curricular</x:v>
      </x:c>
      <x:c r="S933" s="47" t="str">
        <x:v>AGRD903 — Productos No Alimenticios II — 3 créditos — Período académico 9.</x:v>
      </x:c>
      <x:c r="T933" s="47" t="str">
        <x:v>Malla EPN</x:v>
      </x:c>
      <x:c r="U933" s="47" t="str">
        <x:v>Alta</x:v>
      </x:c>
      <x:c r="V933" s="47" t="str">
        <x:v>Estructura curricular; itinerarios sin doble conteo.</x:v>
      </x:c>
    </x:row>
    <x:row r="934">
      <x:c r="A934" s="47" t="str">
        <x:v>CUR_AGRO_EPN</x:v>
      </x:c>
      <x:c r="B934" s="47" t="str">
        <x:v>EPN</x:v>
      </x:c>
      <x:c r="C934" s="47" t="str">
        <x:v>Grado/Bachelor</x:v>
      </x:c>
      <x:c r="D934" s="47" t="str">
        <x:v>Programa completo</x:v>
      </x:c>
      <x:c r="E934" s="47" t="str">
        <x:v>INTEGRAR COMO TARGET</x:v>
      </x:c>
      <x:c r="F934" s="47" t="str">
        <x:v>APTA PARA COMPARACIÓN CON BANDERAS</x:v>
      </x:c>
      <x:c r="G934" s="47" t="str">
        <x:v>Sí</x:v>
      </x:c>
      <x:c r="H934" s="47" t="str">
        <x:v>Sí</x:v>
      </x:c>
      <x:c r="I934" s="47" t="str">
        <x:v>Condicional</x:v>
      </x:c>
      <x:c r="J934" s="47" t="str">
        <x:v>Sí</x:v>
      </x:c>
      <x:c r="K934" s="47" t="str">
        <x:v>Condicional</x:v>
      </x:c>
      <x:c r="L934" s="47" t="str">
        <x:v>EPN_AGRO_EV0061</x:v>
      </x:c>
      <x:c r="M934" s="47" t="str">
        <x:v>EPN_AGRO_F004</x:v>
      </x:c>
      <x:c r="N934" s="47" t="str">
        <x:v>Asignatura</x:v>
      </x:c>
      <x:c r="O934" s="47" t="str">
        <x:v>EPN_AGRO_ASIG001</x:v>
      </x:c>
      <x:c r="P934" s="47" t="str">
        <x:v>Descripción; RA; contenidos</x:v>
      </x:c>
      <x:c r="Q934" s="47" t="str">
        <x:v>NR</x:v>
      </x:c>
      <x:c r="R934" s="47" t="str">
        <x:v>Sílabo/PEA</x:v>
      </x:c>
      <x:c r="S934" s="47" t="str">
        <x:v>MATD113: microcontenido recuperado; ver 11_Contenidos y 23_Formativa_Asignatura.</x:v>
      </x:c>
      <x:c r="T934" s="47" t="str">
        <x:v>SILABO-ALGEBRA LINEAL-GR2Q.pdf</x:v>
      </x:c>
      <x:c r="U934" s="47" t="str">
        <x:v>Alta</x:v>
      </x:c>
      <x:c r="V934" s="47" t="str">
        <x:v>Fuente identificada y restringida según tipo.</x:v>
      </x:c>
    </x:row>
    <x:row r="935">
      <x:c r="A935" s="47" t="str">
        <x:v>CUR_AGRO_EPN</x:v>
      </x:c>
      <x:c r="B935" s="47" t="str">
        <x:v>EPN</x:v>
      </x:c>
      <x:c r="C935" s="47" t="str">
        <x:v>Grado/Bachelor</x:v>
      </x:c>
      <x:c r="D935" s="47" t="str">
        <x:v>Programa completo</x:v>
      </x:c>
      <x:c r="E935" s="47" t="str">
        <x:v>INTEGRAR COMO TARGET</x:v>
      </x:c>
      <x:c r="F935" s="47" t="str">
        <x:v>APTA PARA COMPARACIÓN CON BANDERAS</x:v>
      </x:c>
      <x:c r="G935" s="47" t="str">
        <x:v>Sí</x:v>
      </x:c>
      <x:c r="H935" s="47" t="str">
        <x:v>Sí</x:v>
      </x:c>
      <x:c r="I935" s="47" t="str">
        <x:v>Condicional</x:v>
      </x:c>
      <x:c r="J935" s="47" t="str">
        <x:v>Sí</x:v>
      </x:c>
      <x:c r="K935" s="47" t="str">
        <x:v>Condicional</x:v>
      </x:c>
      <x:c r="L935" s="47" t="str">
        <x:v>EPN_AGRO_EV0062</x:v>
      </x:c>
      <x:c r="M935" s="47" t="str">
        <x:v>EPN_AGRO_F004</x:v>
      </x:c>
      <x:c r="N935" s="47" t="str">
        <x:v>Asignatura</x:v>
      </x:c>
      <x:c r="O935" s="47" t="str">
        <x:v>EPN_AGRO_ASIG002</x:v>
      </x:c>
      <x:c r="P935" s="47" t="str">
        <x:v>Descripción; RA; contenidos</x:v>
      </x:c>
      <x:c r="Q935" s="47" t="str">
        <x:v>NR</x:v>
      </x:c>
      <x:c r="R935" s="47" t="str">
        <x:v>Sílabo/PEA</x:v>
      </x:c>
      <x:c r="S935" s="47" t="str">
        <x:v>MATD123: microcontenido recuperado; ver 11_Contenidos y 23_Formativa_Asignatura.</x:v>
      </x:c>
      <x:c r="T935" s="47" t="str">
        <x:v>SILABO-CALCULO EN UNA VARIABLE-GR3Q.pdf</x:v>
      </x:c>
      <x:c r="U935" s="47" t="str">
        <x:v>Alta</x:v>
      </x:c>
      <x:c r="V935" s="47" t="str">
        <x:v>Fuente identificada y restringida según tipo.</x:v>
      </x:c>
    </x:row>
    <x:row r="936">
      <x:c r="A936" s="47" t="str">
        <x:v>CUR_AGRO_EPN</x:v>
      </x:c>
      <x:c r="B936" s="47" t="str">
        <x:v>EPN</x:v>
      </x:c>
      <x:c r="C936" s="47" t="str">
        <x:v>Grado/Bachelor</x:v>
      </x:c>
      <x:c r="D936" s="47" t="str">
        <x:v>Programa completo</x:v>
      </x:c>
      <x:c r="E936" s="47" t="str">
        <x:v>INTEGRAR COMO TARGET</x:v>
      </x:c>
      <x:c r="F936" s="47" t="str">
        <x:v>APTA PARA COMPARACIÓN CON BANDERAS</x:v>
      </x:c>
      <x:c r="G936" s="47" t="str">
        <x:v>Sí</x:v>
      </x:c>
      <x:c r="H936" s="47" t="str">
        <x:v>Sí</x:v>
      </x:c>
      <x:c r="I936" s="47" t="str">
        <x:v>Condicional</x:v>
      </x:c>
      <x:c r="J936" s="47" t="str">
        <x:v>Sí</x:v>
      </x:c>
      <x:c r="K936" s="47" t="str">
        <x:v>Condicional</x:v>
      </x:c>
      <x:c r="L936" s="47" t="str">
        <x:v>EPN_AGRO_EV0063</x:v>
      </x:c>
      <x:c r="M936" s="47" t="str">
        <x:v>EPN_AGRO_F004</x:v>
      </x:c>
      <x:c r="N936" s="47" t="str">
        <x:v>Asignatura</x:v>
      </x:c>
      <x:c r="O936" s="47" t="str">
        <x:v>EPN_AGRO_ASIG003</x:v>
      </x:c>
      <x:c r="P936" s="47" t="str">
        <x:v>Descripción; RA; contenidos</x:v>
      </x:c>
      <x:c r="Q936" s="47" t="str">
        <x:v>NR</x:v>
      </x:c>
      <x:c r="R936" s="47" t="str">
        <x:v>Sílabo/PEA</x:v>
      </x:c>
      <x:c r="S936" s="47" t="str">
        <x:v>FISD134: microcontenido recuperado; ver 11_Contenidos y 23_Formativa_Asignatura.</x:v>
      </x:c>
      <x:c r="T936" s="47" t="str">
        <x:v>SILABO-MECANICA NEWTONIANA-GR3Q.pdf</x:v>
      </x:c>
      <x:c r="U936" s="47" t="str">
        <x:v>Alta</x:v>
      </x:c>
      <x:c r="V936" s="47" t="str">
        <x:v>Fuente identificada y restringida según tipo.</x:v>
      </x:c>
    </x:row>
    <x:row r="937">
      <x:c r="A937" s="47" t="str">
        <x:v>CUR_AGRO_EPN</x:v>
      </x:c>
      <x:c r="B937" s="47" t="str">
        <x:v>EPN</x:v>
      </x:c>
      <x:c r="C937" s="47" t="str">
        <x:v>Grado/Bachelor</x:v>
      </x:c>
      <x:c r="D937" s="47" t="str">
        <x:v>Programa completo</x:v>
      </x:c>
      <x:c r="E937" s="47" t="str">
        <x:v>INTEGRAR COMO TARGET</x:v>
      </x:c>
      <x:c r="F937" s="47" t="str">
        <x:v>APTA PARA COMPARACIÓN CON BANDERAS</x:v>
      </x:c>
      <x:c r="G937" s="47" t="str">
        <x:v>Sí</x:v>
      </x:c>
      <x:c r="H937" s="47" t="str">
        <x:v>Sí</x:v>
      </x:c>
      <x:c r="I937" s="47" t="str">
        <x:v>Condicional</x:v>
      </x:c>
      <x:c r="J937" s="47" t="str">
        <x:v>Sí</x:v>
      </x:c>
      <x:c r="K937" s="47" t="str">
        <x:v>Condicional</x:v>
      </x:c>
      <x:c r="L937" s="47" t="str">
        <x:v>EPN_AGRO_EV0064</x:v>
      </x:c>
      <x:c r="M937" s="47" t="str">
        <x:v>EPN_AGRO_F004</x:v>
      </x:c>
      <x:c r="N937" s="47" t="str">
        <x:v>Asignatura</x:v>
      </x:c>
      <x:c r="O937" s="47" t="str">
        <x:v>EPN_AGRO_ASIG004</x:v>
      </x:c>
      <x:c r="P937" s="47" t="str">
        <x:v>Descripción; RA; contenidos</x:v>
      </x:c>
      <x:c r="Q937" s="47" t="str">
        <x:v>NR</x:v>
      </x:c>
      <x:c r="R937" s="47" t="str">
        <x:v>Sílabo/PEA</x:v>
      </x:c>
      <x:c r="S937" s="47" t="str">
        <x:v>QUID143: microcontenido recuperado; ver 11_Contenidos y 23_Formativa_Asignatura.</x:v>
      </x:c>
      <x:c r="T937" s="47" t="str">
        <x:v>SILABO-QUIMICA GENERAL-GR1Q.pdf</x:v>
      </x:c>
      <x:c r="U937" s="47" t="str">
        <x:v>Alta</x:v>
      </x:c>
      <x:c r="V937" s="47" t="str">
        <x:v>Fuente identificada y restringida según tipo.</x:v>
      </x:c>
    </x:row>
    <x:row r="938">
      <x:c r="A938" s="47" t="str">
        <x:v>CUR_AGRO_EPN</x:v>
      </x:c>
      <x:c r="B938" s="47" t="str">
        <x:v>EPN</x:v>
      </x:c>
      <x:c r="C938" s="47" t="str">
        <x:v>Grado/Bachelor</x:v>
      </x:c>
      <x:c r="D938" s="47" t="str">
        <x:v>Programa completo</x:v>
      </x:c>
      <x:c r="E938" s="47" t="str">
        <x:v>INTEGRAR COMO TARGET</x:v>
      </x:c>
      <x:c r="F938" s="47" t="str">
        <x:v>APTA PARA COMPARACIÓN CON BANDERAS</x:v>
      </x:c>
      <x:c r="G938" s="47" t="str">
        <x:v>Sí</x:v>
      </x:c>
      <x:c r="H938" s="47" t="str">
        <x:v>Sí</x:v>
      </x:c>
      <x:c r="I938" s="47" t="str">
        <x:v>Condicional</x:v>
      </x:c>
      <x:c r="J938" s="47" t="str">
        <x:v>Sí</x:v>
      </x:c>
      <x:c r="K938" s="47" t="str">
        <x:v>Condicional</x:v>
      </x:c>
      <x:c r="L938" s="47" t="str">
        <x:v>EPN_AGRO_EV0065</x:v>
      </x:c>
      <x:c r="M938" s="47" t="str">
        <x:v>EPN_AGRO_F004</x:v>
      </x:c>
      <x:c r="N938" s="47" t="str">
        <x:v>Asignatura</x:v>
      </x:c>
      <x:c r="O938" s="47" t="str">
        <x:v>EPN_AGRO_ASIG005</x:v>
      </x:c>
      <x:c r="P938" s="47" t="str">
        <x:v>Descripción; RA; contenidos</x:v>
      </x:c>
      <x:c r="Q938" s="47" t="str">
        <x:v>NR</x:v>
      </x:c>
      <x:c r="R938" s="47" t="str">
        <x:v>Sílabo/PEA</x:v>
      </x:c>
      <x:c r="S938" s="47" t="str">
        <x:v>ICOD111: microcontenido recuperado; ver 11_Contenidos y 23_Formativa_Asignatura.</x:v>
      </x:c>
      <x:c r="T938" s="47" t="str">
        <x:v>SILABO-HERRAMIENTAS INFORMATICAS-GR2.pdf</x:v>
      </x:c>
      <x:c r="U938" s="47" t="str">
        <x:v>Alta</x:v>
      </x:c>
      <x:c r="V938" s="47" t="str">
        <x:v>Fuente identificada y restringida según tipo.</x:v>
      </x:c>
    </x:row>
    <x:row r="939">
      <x:c r="A939" s="47" t="str">
        <x:v>CUR_AGRO_EPN</x:v>
      </x:c>
      <x:c r="B939" s="47" t="str">
        <x:v>EPN</x:v>
      </x:c>
      <x:c r="C939" s="47" t="str">
        <x:v>Grado/Bachelor</x:v>
      </x:c>
      <x:c r="D939" s="47" t="str">
        <x:v>Programa completo</x:v>
      </x:c>
      <x:c r="E939" s="47" t="str">
        <x:v>INTEGRAR COMO TARGET</x:v>
      </x:c>
      <x:c r="F939" s="47" t="str">
        <x:v>APTA PARA COMPARACIÓN CON BANDERAS</x:v>
      </x:c>
      <x:c r="G939" s="47" t="str">
        <x:v>Sí</x:v>
      </x:c>
      <x:c r="H939" s="47" t="str">
        <x:v>Sí</x:v>
      </x:c>
      <x:c r="I939" s="47" t="str">
        <x:v>Condicional</x:v>
      </x:c>
      <x:c r="J939" s="47" t="str">
        <x:v>Sí</x:v>
      </x:c>
      <x:c r="K939" s="47" t="str">
        <x:v>Condicional</x:v>
      </x:c>
      <x:c r="L939" s="47" t="str">
        <x:v>EPN_AGRO_EV0066</x:v>
      </x:c>
      <x:c r="M939" s="47" t="str">
        <x:v>EPN_AGRO_F004</x:v>
      </x:c>
      <x:c r="N939" s="47" t="str">
        <x:v>Asignatura</x:v>
      </x:c>
      <x:c r="O939" s="47" t="str">
        <x:v>EPN_AGRO_ASIG007</x:v>
      </x:c>
      <x:c r="P939" s="47" t="str">
        <x:v>Descripción; RA; contenidos</x:v>
      </x:c>
      <x:c r="Q939" s="47" t="str">
        <x:v>NR</x:v>
      </x:c>
      <x:c r="R939" s="47" t="str">
        <x:v>Sílabo/PEA</x:v>
      </x:c>
      <x:c r="S939" s="47" t="str">
        <x:v>MATD223: microcontenido recuperado; ver 11_Contenidos y 23_Formativa_Asignatura.</x:v>
      </x:c>
      <x:c r="T939" s="47" t="str">
        <x:v>SILABO-PROBABILIDAD Y ESTADISTICA BASICAS-GR2Q.pdf</x:v>
      </x:c>
      <x:c r="U939" s="47" t="str">
        <x:v>Alta</x:v>
      </x:c>
      <x:c r="V939" s="47" t="str">
        <x:v>Fuente identificada y restringida según tipo.</x:v>
      </x:c>
    </x:row>
    <x:row r="940">
      <x:c r="A940" s="47" t="str">
        <x:v>CUR_AGRO_EPN</x:v>
      </x:c>
      <x:c r="B940" s="47" t="str">
        <x:v>EPN</x:v>
      </x:c>
      <x:c r="C940" s="47" t="str">
        <x:v>Grado/Bachelor</x:v>
      </x:c>
      <x:c r="D940" s="47" t="str">
        <x:v>Programa completo</x:v>
      </x:c>
      <x:c r="E940" s="47" t="str">
        <x:v>INTEGRAR COMO TARGET</x:v>
      </x:c>
      <x:c r="F940" s="47" t="str">
        <x:v>APTA PARA COMPARACIÓN CON BANDERAS</x:v>
      </x:c>
      <x:c r="G940" s="47" t="str">
        <x:v>Sí</x:v>
      </x:c>
      <x:c r="H940" s="47" t="str">
        <x:v>Sí</x:v>
      </x:c>
      <x:c r="I940" s="47" t="str">
        <x:v>Condicional</x:v>
      </x:c>
      <x:c r="J940" s="47" t="str">
        <x:v>Sí</x:v>
      </x:c>
      <x:c r="K940" s="47" t="str">
        <x:v>Condicional</x:v>
      </x:c>
      <x:c r="L940" s="47" t="str">
        <x:v>EPN_AGRO_EV0067</x:v>
      </x:c>
      <x:c r="M940" s="47" t="str">
        <x:v>EPN_AGRO_F004</x:v>
      </x:c>
      <x:c r="N940" s="47" t="str">
        <x:v>Asignatura</x:v>
      </x:c>
      <x:c r="O940" s="47" t="str">
        <x:v>EPN_AGRO_ASIG008</x:v>
      </x:c>
      <x:c r="P940" s="47" t="str">
        <x:v>Descripción; RA; contenidos</x:v>
      </x:c>
      <x:c r="Q940" s="47" t="str">
        <x:v>NR</x:v>
      </x:c>
      <x:c r="R940" s="47" t="str">
        <x:v>Sílabo/PEA</x:v>
      </x:c>
      <x:c r="S940" s="47" t="str">
        <x:v>IAQD222: microcontenido recuperado; ver 11_Contenidos y 23_Formativa_Asignatura.</x:v>
      </x:c>
      <x:c r="T940" s="47" t="str">
        <x:v>SILABO-MATEMATICA APLICADA EN INGENIERIA I-GR1.pdf</x:v>
      </x:c>
      <x:c r="U940" s="47" t="str">
        <x:v>Alta</x:v>
      </x:c>
      <x:c r="V940" s="47" t="str">
        <x:v>Fuente identificada y restringida según tipo.</x:v>
      </x:c>
    </x:row>
    <x:row r="941">
      <x:c r="A941" s="47" t="str">
        <x:v>CUR_AGRO_EPN</x:v>
      </x:c>
      <x:c r="B941" s="47" t="str">
        <x:v>EPN</x:v>
      </x:c>
      <x:c r="C941" s="47" t="str">
        <x:v>Grado/Bachelor</x:v>
      </x:c>
      <x:c r="D941" s="47" t="str">
        <x:v>Programa completo</x:v>
      </x:c>
      <x:c r="E941" s="47" t="str">
        <x:v>INTEGRAR COMO TARGET</x:v>
      </x:c>
      <x:c r="F941" s="47" t="str">
        <x:v>APTA PARA COMPARACIÓN CON BANDERAS</x:v>
      </x:c>
      <x:c r="G941" s="47" t="str">
        <x:v>Sí</x:v>
      </x:c>
      <x:c r="H941" s="47" t="str">
        <x:v>Sí</x:v>
      </x:c>
      <x:c r="I941" s="47" t="str">
        <x:v>Condicional</x:v>
      </x:c>
      <x:c r="J941" s="47" t="str">
        <x:v>Sí</x:v>
      </x:c>
      <x:c r="K941" s="47" t="str">
        <x:v>Condicional</x:v>
      </x:c>
      <x:c r="L941" s="47" t="str">
        <x:v>EPN_AGRO_EV0068</x:v>
      </x:c>
      <x:c r="M941" s="47" t="str">
        <x:v>EPN_AGRO_F004</x:v>
      </x:c>
      <x:c r="N941" s="47" t="str">
        <x:v>Asignatura</x:v>
      </x:c>
      <x:c r="O941" s="47" t="str">
        <x:v>EPN_AGRO_ASIG009</x:v>
      </x:c>
      <x:c r="P941" s="47" t="str">
        <x:v>Descripción; RA; contenidos</x:v>
      </x:c>
      <x:c r="Q941" s="47" t="str">
        <x:v>NR</x:v>
      </x:c>
      <x:c r="R941" s="47" t="str">
        <x:v>Sílabo/PEA</x:v>
      </x:c>
      <x:c r="S941" s="47" t="str">
        <x:v>MATD213: microcontenido recuperado; ver 11_Contenidos y 23_Formativa_Asignatura.</x:v>
      </x:c>
      <x:c r="T941" s="47" t="str">
        <x:v>SILABO-ECUACIONES DIFERENCIALES ORDINARIAS-GR2Q-1.pdf</x:v>
      </x:c>
      <x:c r="U941" s="47" t="str">
        <x:v>Alta</x:v>
      </x:c>
      <x:c r="V941" s="47" t="str">
        <x:v>Fuente identificada y restringida según tipo.</x:v>
      </x:c>
    </x:row>
    <x:row r="942">
      <x:c r="A942" s="47" t="str">
        <x:v>CUR_AGRO_EPN</x:v>
      </x:c>
      <x:c r="B942" s="47" t="str">
        <x:v>EPN</x:v>
      </x:c>
      <x:c r="C942" s="47" t="str">
        <x:v>Grado/Bachelor</x:v>
      </x:c>
      <x:c r="D942" s="47" t="str">
        <x:v>Programa completo</x:v>
      </x:c>
      <x:c r="E942" s="47" t="str">
        <x:v>INTEGRAR COMO TARGET</x:v>
      </x:c>
      <x:c r="F942" s="47" t="str">
        <x:v>APTA PARA COMPARACIÓN CON BANDERAS</x:v>
      </x:c>
      <x:c r="G942" s="47" t="str">
        <x:v>Sí</x:v>
      </x:c>
      <x:c r="H942" s="47" t="str">
        <x:v>Sí</x:v>
      </x:c>
      <x:c r="I942" s="47" t="str">
        <x:v>Condicional</x:v>
      </x:c>
      <x:c r="J942" s="47" t="str">
        <x:v>Sí</x:v>
      </x:c>
      <x:c r="K942" s="47" t="str">
        <x:v>Condicional</x:v>
      </x:c>
      <x:c r="L942" s="47" t="str">
        <x:v>EPN_AGRO_EV0069</x:v>
      </x:c>
      <x:c r="M942" s="47" t="str">
        <x:v>EPN_AGRO_F004</x:v>
      </x:c>
      <x:c r="N942" s="47" t="str">
        <x:v>Asignatura</x:v>
      </x:c>
      <x:c r="O942" s="47" t="str">
        <x:v>EPN_AGRO_ASIG010</x:v>
      </x:c>
      <x:c r="P942" s="47" t="str">
        <x:v>Descripción; RA; contenidos</x:v>
      </x:c>
      <x:c r="Q942" s="47" t="str">
        <x:v>NR</x:v>
      </x:c>
      <x:c r="R942" s="47" t="str">
        <x:v>Sílabo/PEA</x:v>
      </x:c>
      <x:c r="S942" s="47" t="str">
        <x:v>IAQD242: microcontenido recuperado; ver 11_Contenidos y 23_Formativa_Asignatura.</x:v>
      </x:c>
      <x:c r="T942" s="47" t="str">
        <x:v>SILABO-FISICA PARA INGENIERIA-GR1.pdf</x:v>
      </x:c>
      <x:c r="U942" s="47" t="str">
        <x:v>Alta</x:v>
      </x:c>
      <x:c r="V942" s="47" t="str">
        <x:v>Fuente identificada y restringida según tipo.</x:v>
      </x:c>
    </x:row>
    <x:row r="943">
      <x:c r="A943" s="47" t="str">
        <x:v>CUR_AGRO_EPN</x:v>
      </x:c>
      <x:c r="B943" s="47" t="str">
        <x:v>EPN</x:v>
      </x:c>
      <x:c r="C943" s="47" t="str">
        <x:v>Grado/Bachelor</x:v>
      </x:c>
      <x:c r="D943" s="47" t="str">
        <x:v>Programa completo</x:v>
      </x:c>
      <x:c r="E943" s="47" t="str">
        <x:v>INTEGRAR COMO TARGET</x:v>
      </x:c>
      <x:c r="F943" s="47" t="str">
        <x:v>APTA PARA COMPARACIÓN CON BANDERAS</x:v>
      </x:c>
      <x:c r="G943" s="47" t="str">
        <x:v>Sí</x:v>
      </x:c>
      <x:c r="H943" s="47" t="str">
        <x:v>Sí</x:v>
      </x:c>
      <x:c r="I943" s="47" t="str">
        <x:v>Condicional</x:v>
      </x:c>
      <x:c r="J943" s="47" t="str">
        <x:v>Sí</x:v>
      </x:c>
      <x:c r="K943" s="47" t="str">
        <x:v>Condicional</x:v>
      </x:c>
      <x:c r="L943" s="47" t="str">
        <x:v>EPN_AGRO_EV0070</x:v>
      </x:c>
      <x:c r="M943" s="47" t="str">
        <x:v>EPN_AGRO_F004</x:v>
      </x:c>
      <x:c r="N943" s="47" t="str">
        <x:v>Asignatura</x:v>
      </x:c>
      <x:c r="O943" s="47" t="str">
        <x:v>EPN_AGRO_ASIG011</x:v>
      </x:c>
      <x:c r="P943" s="47" t="str">
        <x:v>Descripción; RA; contenidos</x:v>
      </x:c>
      <x:c r="Q943" s="47" t="str">
        <x:v>NR</x:v>
      </x:c>
      <x:c r="R943" s="47" t="str">
        <x:v>Sílabo/PEA</x:v>
      </x:c>
      <x:c r="S943" s="47" t="str">
        <x:v>IAQD253: microcontenido recuperado; ver 11_Contenidos y 23_Formativa_Asignatura.</x:v>
      </x:c>
      <x:c r="T943" s="47" t="str">
        <x:v>SILABO-QUIMICA AVANZADA-GR2-1.pdf</x:v>
      </x:c>
      <x:c r="U943" s="47" t="str">
        <x:v>Alta</x:v>
      </x:c>
      <x:c r="V943" s="47" t="str">
        <x:v>Fuente identificada y restringida según tipo.</x:v>
      </x:c>
    </x:row>
    <x:row r="944">
      <x:c r="A944" s="47" t="str">
        <x:v>CUR_AGRO_EPN</x:v>
      </x:c>
      <x:c r="B944" s="47" t="str">
        <x:v>EPN</x:v>
      </x:c>
      <x:c r="C944" s="47" t="str">
        <x:v>Grado/Bachelor</x:v>
      </x:c>
      <x:c r="D944" s="47" t="str">
        <x:v>Programa completo</x:v>
      </x:c>
      <x:c r="E944" s="47" t="str">
        <x:v>INTEGRAR COMO TARGET</x:v>
      </x:c>
      <x:c r="F944" s="47" t="str">
        <x:v>APTA PARA COMPARACIÓN CON BANDERAS</x:v>
      </x:c>
      <x:c r="G944" s="47" t="str">
        <x:v>Sí</x:v>
      </x:c>
      <x:c r="H944" s="47" t="str">
        <x:v>Sí</x:v>
      </x:c>
      <x:c r="I944" s="47" t="str">
        <x:v>Condicional</x:v>
      </x:c>
      <x:c r="J944" s="47" t="str">
        <x:v>Sí</x:v>
      </x:c>
      <x:c r="K944" s="47" t="str">
        <x:v>Condicional</x:v>
      </x:c>
      <x:c r="L944" s="47" t="str">
        <x:v>EPN_AGRO_EV0071</x:v>
      </x:c>
      <x:c r="M944" s="47" t="str">
        <x:v>EPN_AGRO_F004</x:v>
      </x:c>
      <x:c r="N944" s="47" t="str">
        <x:v>Asignatura</x:v>
      </x:c>
      <x:c r="O944" s="47" t="str">
        <x:v>EPN_AGRO_ASIG012</x:v>
      </x:c>
      <x:c r="P944" s="47" t="str">
        <x:v>Descripción; RA; contenidos</x:v>
      </x:c>
      <x:c r="Q944" s="47" t="str">
        <x:v>NR</x:v>
      </x:c>
      <x:c r="R944" s="47" t="str">
        <x:v>Sílabo/PEA</x:v>
      </x:c>
      <x:c r="S944" s="47" t="str">
        <x:v>IAQD262: microcontenido recuperado; ver 11_Contenidos y 23_Formativa_Asignatura.</x:v>
      </x:c>
      <x:c r="T944" s="47" t="str">
        <x:v>SILABO-PROGRAMACION-GR2-1.pdf</x:v>
      </x:c>
      <x:c r="U944" s="47" t="str">
        <x:v>Alta</x:v>
      </x:c>
      <x:c r="V944" s="47" t="str">
        <x:v>Fuente identificada y restringida según tipo.</x:v>
      </x:c>
    </x:row>
    <x:row r="945">
      <x:c r="A945" s="47" t="str">
        <x:v>CUR_AGRO_EPN</x:v>
      </x:c>
      <x:c r="B945" s="47" t="str">
        <x:v>EPN</x:v>
      </x:c>
      <x:c r="C945" s="47" t="str">
        <x:v>Grado/Bachelor</x:v>
      </x:c>
      <x:c r="D945" s="47" t="str">
        <x:v>Programa completo</x:v>
      </x:c>
      <x:c r="E945" s="47" t="str">
        <x:v>INTEGRAR COMO TARGET</x:v>
      </x:c>
      <x:c r="F945" s="47" t="str">
        <x:v>APTA PARA COMPARACIÓN CON BANDERAS</x:v>
      </x:c>
      <x:c r="G945" s="47" t="str">
        <x:v>Sí</x:v>
      </x:c>
      <x:c r="H945" s="47" t="str">
        <x:v>Sí</x:v>
      </x:c>
      <x:c r="I945" s="47" t="str">
        <x:v>Condicional</x:v>
      </x:c>
      <x:c r="J945" s="47" t="str">
        <x:v>Sí</x:v>
      </x:c>
      <x:c r="K945" s="47" t="str">
        <x:v>Condicional</x:v>
      </x:c>
      <x:c r="L945" s="47" t="str">
        <x:v>EPN_AGRO_EV0072</x:v>
      </x:c>
      <x:c r="M945" s="47" t="str">
        <x:v>EPN_AGRO_F004</x:v>
      </x:c>
      <x:c r="N945" s="47" t="str">
        <x:v>Asignatura</x:v>
      </x:c>
      <x:c r="O945" s="47" t="str">
        <x:v>EPN_AGRO_ASIG013</x:v>
      </x:c>
      <x:c r="P945" s="47" t="str">
        <x:v>Descripción; RA; contenidos</x:v>
      </x:c>
      <x:c r="Q945" s="47" t="str">
        <x:v>NR</x:v>
      </x:c>
      <x:c r="R945" s="47" t="str">
        <x:v>Sílabo/PEA</x:v>
      </x:c>
      <x:c r="S945" s="47" t="str">
        <x:v>IAQD312: microcontenido recuperado; ver 11_Contenidos y 23_Formativa_Asignatura.</x:v>
      </x:c>
      <x:c r="T945" s="47" t="str">
        <x:v>SILABO-MATEMATICA APLICADA EN INGENIERIA II-GR1-1.pdf</x:v>
      </x:c>
      <x:c r="U945" s="47" t="str">
        <x:v>Alta</x:v>
      </x:c>
      <x:c r="V945" s="47" t="str">
        <x:v>Fuente identificada y restringida según tipo.</x:v>
      </x:c>
    </x:row>
    <x:row r="946">
      <x:c r="A946" s="47" t="str">
        <x:v>CUR_AGRO_EPN</x:v>
      </x:c>
      <x:c r="B946" s="47" t="str">
        <x:v>EPN</x:v>
      </x:c>
      <x:c r="C946" s="47" t="str">
        <x:v>Grado/Bachelor</x:v>
      </x:c>
      <x:c r="D946" s="47" t="str">
        <x:v>Programa completo</x:v>
      </x:c>
      <x:c r="E946" s="47" t="str">
        <x:v>INTEGRAR COMO TARGET</x:v>
      </x:c>
      <x:c r="F946" s="47" t="str">
        <x:v>APTA PARA COMPARACIÓN CON BANDERAS</x:v>
      </x:c>
      <x:c r="G946" s="47" t="str">
        <x:v>Sí</x:v>
      </x:c>
      <x:c r="H946" s="47" t="str">
        <x:v>Sí</x:v>
      </x:c>
      <x:c r="I946" s="47" t="str">
        <x:v>Condicional</x:v>
      </x:c>
      <x:c r="J946" s="47" t="str">
        <x:v>Sí</x:v>
      </x:c>
      <x:c r="K946" s="47" t="str">
        <x:v>Condicional</x:v>
      </x:c>
      <x:c r="L946" s="47" t="str">
        <x:v>EPN_AGRO_EV0073</x:v>
      </x:c>
      <x:c r="M946" s="47" t="str">
        <x:v>EPN_AGRO_F004</x:v>
      </x:c>
      <x:c r="N946" s="47" t="str">
        <x:v>Asignatura</x:v>
      </x:c>
      <x:c r="O946" s="47" t="str">
        <x:v>EPN_AGRO_ASIG014</x:v>
      </x:c>
      <x:c r="P946" s="47" t="str">
        <x:v>Descripción; RA; contenidos</x:v>
      </x:c>
      <x:c r="Q946" s="47" t="str">
        <x:v>NR</x:v>
      </x:c>
      <x:c r="R946" s="47" t="str">
        <x:v>Sílabo/PEA</x:v>
      </x:c>
      <x:c r="S946" s="47" t="str">
        <x:v>IAQD323: microcontenido recuperado; ver 11_Contenidos y 23_Formativa_Asignatura.</x:v>
      </x:c>
      <x:c r="T946" s="47" t="str">
        <x:v>SILABO-BALANCE DE MASA-GR3-1.pdf</x:v>
      </x:c>
      <x:c r="U946" s="47" t="str">
        <x:v>Alta</x:v>
      </x:c>
      <x:c r="V946" s="47" t="str">
        <x:v>Fuente identificada y restringida según tipo.</x:v>
      </x:c>
    </x:row>
    <x:row r="947">
      <x:c r="A947" s="47" t="str">
        <x:v>CUR_AGRO_EPN</x:v>
      </x:c>
      <x:c r="B947" s="47" t="str">
        <x:v>EPN</x:v>
      </x:c>
      <x:c r="C947" s="47" t="str">
        <x:v>Grado/Bachelor</x:v>
      </x:c>
      <x:c r="D947" s="47" t="str">
        <x:v>Programa completo</x:v>
      </x:c>
      <x:c r="E947" s="47" t="str">
        <x:v>INTEGRAR COMO TARGET</x:v>
      </x:c>
      <x:c r="F947" s="47" t="str">
        <x:v>APTA PARA COMPARACIÓN CON BANDERAS</x:v>
      </x:c>
      <x:c r="G947" s="47" t="str">
        <x:v>Sí</x:v>
      </x:c>
      <x:c r="H947" s="47" t="str">
        <x:v>Sí</x:v>
      </x:c>
      <x:c r="I947" s="47" t="str">
        <x:v>Condicional</x:v>
      </x:c>
      <x:c r="J947" s="47" t="str">
        <x:v>Sí</x:v>
      </x:c>
      <x:c r="K947" s="47" t="str">
        <x:v>Condicional</x:v>
      </x:c>
      <x:c r="L947" s="47" t="str">
        <x:v>EPN_AGRO_EV0074</x:v>
      </x:c>
      <x:c r="M947" s="47" t="str">
        <x:v>EPN_AGRO_F004</x:v>
      </x:c>
      <x:c r="N947" s="47" t="str">
        <x:v>Asignatura</x:v>
      </x:c>
      <x:c r="O947" s="47" t="str">
        <x:v>EPN_AGRO_ASIG015</x:v>
      </x:c>
      <x:c r="P947" s="47" t="str">
        <x:v>Descripción; RA; contenidos</x:v>
      </x:c>
      <x:c r="Q947" s="47" t="str">
        <x:v>NR</x:v>
      </x:c>
      <x:c r="R947" s="47" t="str">
        <x:v>Sílabo/PEA</x:v>
      </x:c>
      <x:c r="S947" s="47" t="str">
        <x:v>IAQD333: microcontenido recuperado; ver 11_Contenidos y 23_Formativa_Asignatura.</x:v>
      </x:c>
      <x:c r="T947" s="47" t="str">
        <x:v>SILABO-TERMODINAMICA I-GR1-1.pdf</x:v>
      </x:c>
      <x:c r="U947" s="47" t="str">
        <x:v>Alta</x:v>
      </x:c>
      <x:c r="V947" s="47" t="str">
        <x:v>Fuente identificada y restringida según tipo.</x:v>
      </x:c>
    </x:row>
    <x:row r="948">
      <x:c r="A948" s="47" t="str">
        <x:v>CUR_AGRO_EPN</x:v>
      </x:c>
      <x:c r="B948" s="47" t="str">
        <x:v>EPN</x:v>
      </x:c>
      <x:c r="C948" s="47" t="str">
        <x:v>Grado/Bachelor</x:v>
      </x:c>
      <x:c r="D948" s="47" t="str">
        <x:v>Programa completo</x:v>
      </x:c>
      <x:c r="E948" s="47" t="str">
        <x:v>INTEGRAR COMO TARGET</x:v>
      </x:c>
      <x:c r="F948" s="47" t="str">
        <x:v>APTA PARA COMPARACIÓN CON BANDERAS</x:v>
      </x:c>
      <x:c r="G948" s="47" t="str">
        <x:v>Sí</x:v>
      </x:c>
      <x:c r="H948" s="47" t="str">
        <x:v>Sí</x:v>
      </x:c>
      <x:c r="I948" s="47" t="str">
        <x:v>Condicional</x:v>
      </x:c>
      <x:c r="J948" s="47" t="str">
        <x:v>Sí</x:v>
      </x:c>
      <x:c r="K948" s="47" t="str">
        <x:v>Condicional</x:v>
      </x:c>
      <x:c r="L948" s="47" t="str">
        <x:v>EPN_AGRO_EV0075</x:v>
      </x:c>
      <x:c r="M948" s="47" t="str">
        <x:v>EPN_AGRO_F004</x:v>
      </x:c>
      <x:c r="N948" s="47" t="str">
        <x:v>Asignatura</x:v>
      </x:c>
      <x:c r="O948" s="47" t="str">
        <x:v>EPN_AGRO_ASIG016</x:v>
      </x:c>
      <x:c r="P948" s="47" t="str">
        <x:v>Descripción; RA; contenidos</x:v>
      </x:c>
      <x:c r="Q948" s="47" t="str">
        <x:v>NR</x:v>
      </x:c>
      <x:c r="R948" s="47" t="str">
        <x:v>Sílabo/PEA</x:v>
      </x:c>
      <x:c r="S948" s="47" t="str">
        <x:v>IAQD343: microcontenido recuperado; ver 11_Contenidos y 23_Formativa_Asignatura.</x:v>
      </x:c>
      <x:c r="T948" s="47" t="str">
        <x:v>SILABO-QUIMICA ORGANICA I-GR1.pdf</x:v>
      </x:c>
      <x:c r="U948" s="47" t="str">
        <x:v>Alta</x:v>
      </x:c>
      <x:c r="V948" s="47" t="str">
        <x:v>Fuente identificada y restringida según tipo.</x:v>
      </x:c>
    </x:row>
    <x:row r="949">
      <x:c r="A949" s="47" t="str">
        <x:v>CUR_AGRO_EPN</x:v>
      </x:c>
      <x:c r="B949" s="47" t="str">
        <x:v>EPN</x:v>
      </x:c>
      <x:c r="C949" s="47" t="str">
        <x:v>Grado/Bachelor</x:v>
      </x:c>
      <x:c r="D949" s="47" t="str">
        <x:v>Programa completo</x:v>
      </x:c>
      <x:c r="E949" s="47" t="str">
        <x:v>INTEGRAR COMO TARGET</x:v>
      </x:c>
      <x:c r="F949" s="47" t="str">
        <x:v>APTA PARA COMPARACIÓN CON BANDERAS</x:v>
      </x:c>
      <x:c r="G949" s="47" t="str">
        <x:v>Sí</x:v>
      </x:c>
      <x:c r="H949" s="47" t="str">
        <x:v>Sí</x:v>
      </x:c>
      <x:c r="I949" s="47" t="str">
        <x:v>Condicional</x:v>
      </x:c>
      <x:c r="J949" s="47" t="str">
        <x:v>Sí</x:v>
      </x:c>
      <x:c r="K949" s="47" t="str">
        <x:v>Condicional</x:v>
      </x:c>
      <x:c r="L949" s="47" t="str">
        <x:v>EPN_AGRO_EV0076</x:v>
      </x:c>
      <x:c r="M949" s="47" t="str">
        <x:v>EPN_AGRO_F004</x:v>
      </x:c>
      <x:c r="N949" s="47" t="str">
        <x:v>Asignatura</x:v>
      </x:c>
      <x:c r="O949" s="47" t="str">
        <x:v>EPN_AGRO_ASIG017</x:v>
      </x:c>
      <x:c r="P949" s="47" t="str">
        <x:v>Descripción; RA; contenidos</x:v>
      </x:c>
      <x:c r="Q949" s="47" t="str">
        <x:v>NR</x:v>
      </x:c>
      <x:c r="R949" s="47" t="str">
        <x:v>Sílabo/PEA</x:v>
      </x:c>
      <x:c r="S949" s="47" t="str">
        <x:v>AGRD354: microcontenido recuperado; ver 11_Contenidos y 23_Formativa_Asignatura.</x:v>
      </x:c>
      <x:c r="T949" s="47" t="str">
        <x:v>SILABO-ANALISIS INSTRUMENTAL Y DE ALIMENTOS-GR1.pdf</x:v>
      </x:c>
      <x:c r="U949" s="47" t="str">
        <x:v>Alta</x:v>
      </x:c>
      <x:c r="V949" s="47" t="str">
        <x:v>Fuente identificada y restringida según tipo.</x:v>
      </x:c>
    </x:row>
    <x:row r="950">
      <x:c r="A950" s="47" t="str">
        <x:v>CUR_AGRO_EPN</x:v>
      </x:c>
      <x:c r="B950" s="47" t="str">
        <x:v>EPN</x:v>
      </x:c>
      <x:c r="C950" s="47" t="str">
        <x:v>Grado/Bachelor</x:v>
      </x:c>
      <x:c r="D950" s="47" t="str">
        <x:v>Programa completo</x:v>
      </x:c>
      <x:c r="E950" s="47" t="str">
        <x:v>INTEGRAR COMO TARGET</x:v>
      </x:c>
      <x:c r="F950" s="47" t="str">
        <x:v>APTA PARA COMPARACIÓN CON BANDERAS</x:v>
      </x:c>
      <x:c r="G950" s="47" t="str">
        <x:v>Sí</x:v>
      </x:c>
      <x:c r="H950" s="47" t="str">
        <x:v>Sí</x:v>
      </x:c>
      <x:c r="I950" s="47" t="str">
        <x:v>Condicional</x:v>
      </x:c>
      <x:c r="J950" s="47" t="str">
        <x:v>Sí</x:v>
      </x:c>
      <x:c r="K950" s="47" t="str">
        <x:v>Condicional</x:v>
      </x:c>
      <x:c r="L950" s="47" t="str">
        <x:v>EPN_AGRO_EV0077</x:v>
      </x:c>
      <x:c r="M950" s="47" t="str">
        <x:v>EPN_AGRO_F004</x:v>
      </x:c>
      <x:c r="N950" s="47" t="str">
        <x:v>Asignatura</x:v>
      </x:c>
      <x:c r="O950" s="47" t="str">
        <x:v>EPN_AGRO_ASIG018</x:v>
      </x:c>
      <x:c r="P950" s="47" t="str">
        <x:v>Descripción; RA; contenidos</x:v>
      </x:c>
      <x:c r="Q950" s="47" t="str">
        <x:v>NR</x:v>
      </x:c>
      <x:c r="R950" s="47" t="str">
        <x:v>Sílabo/PEA</x:v>
      </x:c>
      <x:c r="S950" s="47" t="str">
        <x:v>AGRD412: microcontenido recuperado; ver 11_Contenidos y 23_Formativa_Asignatura.</x:v>
      </x:c>
      <x:c r="T950" s="47" t="str">
        <x:v>SILABO-AGROINDUSTRIAS-GR1.pdf</x:v>
      </x:c>
      <x:c r="U950" s="47" t="str">
        <x:v>Alta</x:v>
      </x:c>
      <x:c r="V950" s="47" t="str">
        <x:v>Fuente identificada y restringida según tipo.</x:v>
      </x:c>
    </x:row>
    <x:row r="951">
      <x:c r="A951" s="47" t="str">
        <x:v>CUR_AGRO_EPN</x:v>
      </x:c>
      <x:c r="B951" s="47" t="str">
        <x:v>EPN</x:v>
      </x:c>
      <x:c r="C951" s="47" t="str">
        <x:v>Grado/Bachelor</x:v>
      </x:c>
      <x:c r="D951" s="47" t="str">
        <x:v>Programa completo</x:v>
      </x:c>
      <x:c r="E951" s="47" t="str">
        <x:v>INTEGRAR COMO TARGET</x:v>
      </x:c>
      <x:c r="F951" s="47" t="str">
        <x:v>APTA PARA COMPARACIÓN CON BANDERAS</x:v>
      </x:c>
      <x:c r="G951" s="47" t="str">
        <x:v>Sí</x:v>
      </x:c>
      <x:c r="H951" s="47" t="str">
        <x:v>Sí</x:v>
      </x:c>
      <x:c r="I951" s="47" t="str">
        <x:v>Condicional</x:v>
      </x:c>
      <x:c r="J951" s="47" t="str">
        <x:v>Sí</x:v>
      </x:c>
      <x:c r="K951" s="47" t="str">
        <x:v>Condicional</x:v>
      </x:c>
      <x:c r="L951" s="47" t="str">
        <x:v>EPN_AGRO_EV0078</x:v>
      </x:c>
      <x:c r="M951" s="47" t="str">
        <x:v>EPN_AGRO_F004</x:v>
      </x:c>
      <x:c r="N951" s="47" t="str">
        <x:v>Asignatura</x:v>
      </x:c>
      <x:c r="O951" s="47" t="str">
        <x:v>EPN_AGRO_ASIG019</x:v>
      </x:c>
      <x:c r="P951" s="47" t="str">
        <x:v>Descripción; RA; contenidos</x:v>
      </x:c>
      <x:c r="Q951" s="47" t="str">
        <x:v>NR</x:v>
      </x:c>
      <x:c r="R951" s="47" t="str">
        <x:v>Sílabo/PEA</x:v>
      </x:c>
      <x:c r="S951" s="47" t="str">
        <x:v>IAQD423: microcontenido recuperado; ver 11_Contenidos y 23_Formativa_Asignatura.</x:v>
      </x:c>
      <x:c r="T951" s="47" t="str">
        <x:v>SILABO-BALANCE DE ENERGIA-GR1-1.pdf</x:v>
      </x:c>
      <x:c r="U951" s="47" t="str">
        <x:v>Alta</x:v>
      </x:c>
      <x:c r="V951" s="47" t="str">
        <x:v>Fuente identificada y restringida según tipo.</x:v>
      </x:c>
    </x:row>
    <x:row r="952">
      <x:c r="A952" s="47" t="str">
        <x:v>CUR_AGRO_EPN</x:v>
      </x:c>
      <x:c r="B952" s="47" t="str">
        <x:v>EPN</x:v>
      </x:c>
      <x:c r="C952" s="47" t="str">
        <x:v>Grado/Bachelor</x:v>
      </x:c>
      <x:c r="D952" s="47" t="str">
        <x:v>Programa completo</x:v>
      </x:c>
      <x:c r="E952" s="47" t="str">
        <x:v>INTEGRAR COMO TARGET</x:v>
      </x:c>
      <x:c r="F952" s="47" t="str">
        <x:v>APTA PARA COMPARACIÓN CON BANDERAS</x:v>
      </x:c>
      <x:c r="G952" s="47" t="str">
        <x:v>Sí</x:v>
      </x:c>
      <x:c r="H952" s="47" t="str">
        <x:v>Sí</x:v>
      </x:c>
      <x:c r="I952" s="47" t="str">
        <x:v>Condicional</x:v>
      </x:c>
      <x:c r="J952" s="47" t="str">
        <x:v>Sí</x:v>
      </x:c>
      <x:c r="K952" s="47" t="str">
        <x:v>Condicional</x:v>
      </x:c>
      <x:c r="L952" s="47" t="str">
        <x:v>EPN_AGRO_EV0079</x:v>
      </x:c>
      <x:c r="M952" s="47" t="str">
        <x:v>EPN_AGRO_F004</x:v>
      </x:c>
      <x:c r="N952" s="47" t="str">
        <x:v>Asignatura</x:v>
      </x:c>
      <x:c r="O952" s="47" t="str">
        <x:v>EPN_AGRO_ASIG020</x:v>
      </x:c>
      <x:c r="P952" s="47" t="str">
        <x:v>Descripción; RA; contenidos</x:v>
      </x:c>
      <x:c r="Q952" s="47" t="str">
        <x:v>NR</x:v>
      </x:c>
      <x:c r="R952" s="47" t="str">
        <x:v>Sílabo/PEA</x:v>
      </x:c>
      <x:c r="S952" s="47" t="str">
        <x:v>IAQD432: microcontenido recuperado; ver 11_Contenidos y 23_Formativa_Asignatura.</x:v>
      </x:c>
      <x:c r="T952" s="47" t="str">
        <x:v>SILABO-TERMODINAMICA II-GR2-1.pdf</x:v>
      </x:c>
      <x:c r="U952" s="47" t="str">
        <x:v>Alta</x:v>
      </x:c>
      <x:c r="V952" s="47" t="str">
        <x:v>Fuente identificada y restringida según tipo.</x:v>
      </x:c>
    </x:row>
    <x:row r="953">
      <x:c r="A953" s="47" t="str">
        <x:v>CUR_AGRO_EPN</x:v>
      </x:c>
      <x:c r="B953" s="47" t="str">
        <x:v>EPN</x:v>
      </x:c>
      <x:c r="C953" s="47" t="str">
        <x:v>Grado/Bachelor</x:v>
      </x:c>
      <x:c r="D953" s="47" t="str">
        <x:v>Programa completo</x:v>
      </x:c>
      <x:c r="E953" s="47" t="str">
        <x:v>INTEGRAR COMO TARGET</x:v>
      </x:c>
      <x:c r="F953" s="47" t="str">
        <x:v>APTA PARA COMPARACIÓN CON BANDERAS</x:v>
      </x:c>
      <x:c r="G953" s="47" t="str">
        <x:v>Sí</x:v>
      </x:c>
      <x:c r="H953" s="47" t="str">
        <x:v>Sí</x:v>
      </x:c>
      <x:c r="I953" s="47" t="str">
        <x:v>Condicional</x:v>
      </x:c>
      <x:c r="J953" s="47" t="str">
        <x:v>Sí</x:v>
      </x:c>
      <x:c r="K953" s="47" t="str">
        <x:v>Condicional</x:v>
      </x:c>
      <x:c r="L953" s="47" t="str">
        <x:v>EPN_AGRO_EV0080</x:v>
      </x:c>
      <x:c r="M953" s="47" t="str">
        <x:v>EPN_AGRO_F004</x:v>
      </x:c>
      <x:c r="N953" s="47" t="str">
        <x:v>Asignatura</x:v>
      </x:c>
      <x:c r="O953" s="47" t="str">
        <x:v>EPN_AGRO_ASIG021</x:v>
      </x:c>
      <x:c r="P953" s="47" t="str">
        <x:v>Descripción; RA; contenidos</x:v>
      </x:c>
      <x:c r="Q953" s="47" t="str">
        <x:v>NR</x:v>
      </x:c>
      <x:c r="R953" s="47" t="str">
        <x:v>Sílabo/PEA</x:v>
      </x:c>
      <x:c r="S953" s="47" t="str">
        <x:v>AGRD443: microcontenido recuperado; ver 11_Contenidos y 23_Formativa_Asignatura.</x:v>
      </x:c>
      <x:c r="T953" s="47" t="str">
        <x:v>SILABO-LABORATORIO QUIMICA BIOORGANICA-GR1A.pdf</x:v>
      </x:c>
      <x:c r="U953" s="47" t="str">
        <x:v>Alta</x:v>
      </x:c>
      <x:c r="V953" s="47" t="str">
        <x:v>Fuente identificada y restringida según tipo.</x:v>
      </x:c>
    </x:row>
    <x:row r="954">
      <x:c r="A954" s="47" t="str">
        <x:v>CUR_AGRO_EPN</x:v>
      </x:c>
      <x:c r="B954" s="47" t="str">
        <x:v>EPN</x:v>
      </x:c>
      <x:c r="C954" s="47" t="str">
        <x:v>Grado/Bachelor</x:v>
      </x:c>
      <x:c r="D954" s="47" t="str">
        <x:v>Programa completo</x:v>
      </x:c>
      <x:c r="E954" s="47" t="str">
        <x:v>INTEGRAR COMO TARGET</x:v>
      </x:c>
      <x:c r="F954" s="47" t="str">
        <x:v>APTA PARA COMPARACIÓN CON BANDERAS</x:v>
      </x:c>
      <x:c r="G954" s="47" t="str">
        <x:v>Sí</x:v>
      </x:c>
      <x:c r="H954" s="47" t="str">
        <x:v>Sí</x:v>
      </x:c>
      <x:c r="I954" s="47" t="str">
        <x:v>Condicional</x:v>
      </x:c>
      <x:c r="J954" s="47" t="str">
        <x:v>Sí</x:v>
      </x:c>
      <x:c r="K954" s="47" t="str">
        <x:v>Condicional</x:v>
      </x:c>
      <x:c r="L954" s="47" t="str">
        <x:v>EPN_AGRO_EV0081</x:v>
      </x:c>
      <x:c r="M954" s="47" t="str">
        <x:v>EPN_AGRO_F004</x:v>
      </x:c>
      <x:c r="N954" s="47" t="str">
        <x:v>Asignatura</x:v>
      </x:c>
      <x:c r="O954" s="47" t="str">
        <x:v>EPN_AGRO_ASIG022</x:v>
      </x:c>
      <x:c r="P954" s="47" t="str">
        <x:v>Descripción; RA; contenidos</x:v>
      </x:c>
      <x:c r="Q954" s="47" t="str">
        <x:v>NR</x:v>
      </x:c>
      <x:c r="R954" s="47" t="str">
        <x:v>Sílabo/PEA</x:v>
      </x:c>
      <x:c r="S954" s="47" t="str">
        <x:v>AGRD453: microcontenido recuperado; ver 11_Contenidos y 23_Formativa_Asignatura.</x:v>
      </x:c>
      <x:c r="T954" s="47" t="str">
        <x:v>SILABO-MANEJO DE SUELOS AGRICOLAS-GR1.pdf</x:v>
      </x:c>
      <x:c r="U954" s="47" t="str">
        <x:v>Alta</x:v>
      </x:c>
      <x:c r="V954" s="47" t="str">
        <x:v>Fuente identificada y restringida según tipo.</x:v>
      </x:c>
    </x:row>
    <x:row r="955">
      <x:c r="A955" s="47" t="str">
        <x:v>CUR_AGRO_EPN</x:v>
      </x:c>
      <x:c r="B955" s="47" t="str">
        <x:v>EPN</x:v>
      </x:c>
      <x:c r="C955" s="47" t="str">
        <x:v>Grado/Bachelor</x:v>
      </x:c>
      <x:c r="D955" s="47" t="str">
        <x:v>Programa completo</x:v>
      </x:c>
      <x:c r="E955" s="47" t="str">
        <x:v>INTEGRAR COMO TARGET</x:v>
      </x:c>
      <x:c r="F955" s="47" t="str">
        <x:v>APTA PARA COMPARACIÓN CON BANDERAS</x:v>
      </x:c>
      <x:c r="G955" s="47" t="str">
        <x:v>Sí</x:v>
      </x:c>
      <x:c r="H955" s="47" t="str">
        <x:v>Sí</x:v>
      </x:c>
      <x:c r="I955" s="47" t="str">
        <x:v>Condicional</x:v>
      </x:c>
      <x:c r="J955" s="47" t="str">
        <x:v>Sí</x:v>
      </x:c>
      <x:c r="K955" s="47" t="str">
        <x:v>Condicional</x:v>
      </x:c>
      <x:c r="L955" s="47" t="str">
        <x:v>EPN_AGRO_EV0082</x:v>
      </x:c>
      <x:c r="M955" s="47" t="str">
        <x:v>EPN_AGRO_F004</x:v>
      </x:c>
      <x:c r="N955" s="47" t="str">
        <x:v>Asignatura</x:v>
      </x:c>
      <x:c r="O955" s="47" t="str">
        <x:v>EPN_AGRO_ASIG023</x:v>
      </x:c>
      <x:c r="P955" s="47" t="str">
        <x:v>Descripción; RA; contenidos</x:v>
      </x:c>
      <x:c r="Q955" s="47" t="str">
        <x:v>NR</x:v>
      </x:c>
      <x:c r="R955" s="47" t="str">
        <x:v>Sílabo/PEA</x:v>
      </x:c>
      <x:c r="S955" s="47" t="str">
        <x:v>IAQD462: microcontenido recuperado; ver 11_Contenidos y 23_Formativa_Asignatura.</x:v>
      </x:c>
      <x:c r="T955" s="47" t="str">
        <x:v>SILABO-BIOLOGIA-GR2.pdf</x:v>
      </x:c>
      <x:c r="U955" s="47" t="str">
        <x:v>Alta</x:v>
      </x:c>
      <x:c r="V955" s="47" t="str">
        <x:v>Fuente identificada y restringida según tipo.</x:v>
      </x:c>
    </x:row>
    <x:row r="956">
      <x:c r="A956" s="47" t="str">
        <x:v>CUR_AGRO_EPN</x:v>
      </x:c>
      <x:c r="B956" s="47" t="str">
        <x:v>EPN</x:v>
      </x:c>
      <x:c r="C956" s="47" t="str">
        <x:v>Grado/Bachelor</x:v>
      </x:c>
      <x:c r="D956" s="47" t="str">
        <x:v>Programa completo</x:v>
      </x:c>
      <x:c r="E956" s="47" t="str">
        <x:v>INTEGRAR COMO TARGET</x:v>
      </x:c>
      <x:c r="F956" s="47" t="str">
        <x:v>APTA PARA COMPARACIÓN CON BANDERAS</x:v>
      </x:c>
      <x:c r="G956" s="47" t="str">
        <x:v>Sí</x:v>
      </x:c>
      <x:c r="H956" s="47" t="str">
        <x:v>Sí</x:v>
      </x:c>
      <x:c r="I956" s="47" t="str">
        <x:v>Condicional</x:v>
      </x:c>
      <x:c r="J956" s="47" t="str">
        <x:v>Sí</x:v>
      </x:c>
      <x:c r="K956" s="47" t="str">
        <x:v>Condicional</x:v>
      </x:c>
      <x:c r="L956" s="47" t="str">
        <x:v>EPN_AGRO_EV0083</x:v>
      </x:c>
      <x:c r="M956" s="47" t="str">
        <x:v>EPN_AGRO_F004</x:v>
      </x:c>
      <x:c r="N956" s="47" t="str">
        <x:v>Asignatura</x:v>
      </x:c>
      <x:c r="O956" s="47" t="str">
        <x:v>EPN_AGRO_ASIG024</x:v>
      </x:c>
      <x:c r="P956" s="47" t="str">
        <x:v>Descripción; RA; contenidos</x:v>
      </x:c>
      <x:c r="Q956" s="47" t="str">
        <x:v>NR</x:v>
      </x:c>
      <x:c r="R956" s="47" t="str">
        <x:v>Sílabo/PEA</x:v>
      </x:c>
      <x:c r="S956" s="47" t="str">
        <x:v>IAQD511: microcontenido recuperado; ver 11_Contenidos y 23_Formativa_Asignatura.</x:v>
      </x:c>
      <x:c r="T956" s="47" t="str">
        <x:v>SILABO-SEGURIDAD INDUSTRIAL Y SALUD OCUPACIONAL-GR1-1.pdf</x:v>
      </x:c>
      <x:c r="U956" s="47" t="str">
        <x:v>Alta</x:v>
      </x:c>
      <x:c r="V956" s="47" t="str">
        <x:v>Fuente identificada y restringida según tipo.</x:v>
      </x:c>
    </x:row>
    <x:row r="957">
      <x:c r="A957" s="47" t="str">
        <x:v>CUR_AGRO_EPN</x:v>
      </x:c>
      <x:c r="B957" s="47" t="str">
        <x:v>EPN</x:v>
      </x:c>
      <x:c r="C957" s="47" t="str">
        <x:v>Grado/Bachelor</x:v>
      </x:c>
      <x:c r="D957" s="47" t="str">
        <x:v>Programa completo</x:v>
      </x:c>
      <x:c r="E957" s="47" t="str">
        <x:v>INTEGRAR COMO TARGET</x:v>
      </x:c>
      <x:c r="F957" s="47" t="str">
        <x:v>APTA PARA COMPARACIÓN CON BANDERAS</x:v>
      </x:c>
      <x:c r="G957" s="47" t="str">
        <x:v>Sí</x:v>
      </x:c>
      <x:c r="H957" s="47" t="str">
        <x:v>Sí</x:v>
      </x:c>
      <x:c r="I957" s="47" t="str">
        <x:v>Condicional</x:v>
      </x:c>
      <x:c r="J957" s="47" t="str">
        <x:v>Sí</x:v>
      </x:c>
      <x:c r="K957" s="47" t="str">
        <x:v>Condicional</x:v>
      </x:c>
      <x:c r="L957" s="47" t="str">
        <x:v>EPN_AGRO_EV0084</x:v>
      </x:c>
      <x:c r="M957" s="47" t="str">
        <x:v>EPN_AGRO_F004</x:v>
      </x:c>
      <x:c r="N957" s="47" t="str">
        <x:v>Asignatura</x:v>
      </x:c>
      <x:c r="O957" s="47" t="str">
        <x:v>EPN_AGRO_ASIG025</x:v>
      </x:c>
      <x:c r="P957" s="47" t="str">
        <x:v>Descripción; RA; contenidos</x:v>
      </x:c>
      <x:c r="Q957" s="47" t="str">
        <x:v>NR</x:v>
      </x:c>
      <x:c r="R957" s="47" t="str">
        <x:v>Sílabo/PEA</x:v>
      </x:c>
      <x:c r="S957" s="47" t="str">
        <x:v>AGRD522: microcontenido recuperado; ver 11_Contenidos y 23_Formativa_Asignatura.</x:v>
      </x:c>
      <x:c r="T957" s="47" t="str">
        <x:v>SILABO-MECANICA DE FLUIDOS-GR2.pdf</x:v>
      </x:c>
      <x:c r="U957" s="47" t="str">
        <x:v>Alta</x:v>
      </x:c>
      <x:c r="V957" s="47" t="str">
        <x:v>Fuente identificada y restringida según tipo.</x:v>
      </x:c>
    </x:row>
    <x:row r="958">
      <x:c r="A958" s="47" t="str">
        <x:v>CUR_AGRO_EPN</x:v>
      </x:c>
      <x:c r="B958" s="47" t="str">
        <x:v>EPN</x:v>
      </x:c>
      <x:c r="C958" s="47" t="str">
        <x:v>Grado/Bachelor</x:v>
      </x:c>
      <x:c r="D958" s="47" t="str">
        <x:v>Programa completo</x:v>
      </x:c>
      <x:c r="E958" s="47" t="str">
        <x:v>INTEGRAR COMO TARGET</x:v>
      </x:c>
      <x:c r="F958" s="47" t="str">
        <x:v>APTA PARA COMPARACIÓN CON BANDERAS</x:v>
      </x:c>
      <x:c r="G958" s="47" t="str">
        <x:v>Sí</x:v>
      </x:c>
      <x:c r="H958" s="47" t="str">
        <x:v>Sí</x:v>
      </x:c>
      <x:c r="I958" s="47" t="str">
        <x:v>Condicional</x:v>
      </x:c>
      <x:c r="J958" s="47" t="str">
        <x:v>Sí</x:v>
      </x:c>
      <x:c r="K958" s="47" t="str">
        <x:v>Condicional</x:v>
      </x:c>
      <x:c r="L958" s="47" t="str">
        <x:v>EPN_AGRO_EV0085</x:v>
      </x:c>
      <x:c r="M958" s="47" t="str">
        <x:v>EPN_AGRO_F004</x:v>
      </x:c>
      <x:c r="N958" s="47" t="str">
        <x:v>Asignatura</x:v>
      </x:c>
      <x:c r="O958" s="47" t="str">
        <x:v>EPN_AGRO_ASIG026</x:v>
      </x:c>
      <x:c r="P958" s="47" t="str">
        <x:v>Descripción; RA; contenidos</x:v>
      </x:c>
      <x:c r="Q958" s="47" t="str">
        <x:v>NR</x:v>
      </x:c>
      <x:c r="R958" s="47" t="str">
        <x:v>Sílabo/PEA</x:v>
      </x:c>
      <x:c r="S958" s="47" t="str">
        <x:v>AGRD534: microcontenido recuperado; ver 11_Contenidos y 23_Formativa_Asignatura.</x:v>
      </x:c>
      <x:c r="T958" s="47" t="str">
        <x:v>SILABO-LABORATORIO TRANSFERENCIA DE MASA Y CALOR-GR1A.pdf</x:v>
      </x:c>
      <x:c r="U958" s="47" t="str">
        <x:v>Alta</x:v>
      </x:c>
      <x:c r="V958" s="47" t="str">
        <x:v>Fuente identificada y restringida según tipo.</x:v>
      </x:c>
    </x:row>
    <x:row r="959">
      <x:c r="A959" s="47" t="str">
        <x:v>CUR_AGRO_EPN</x:v>
      </x:c>
      <x:c r="B959" s="47" t="str">
        <x:v>EPN</x:v>
      </x:c>
      <x:c r="C959" s="47" t="str">
        <x:v>Grado/Bachelor</x:v>
      </x:c>
      <x:c r="D959" s="47" t="str">
        <x:v>Programa completo</x:v>
      </x:c>
      <x:c r="E959" s="47" t="str">
        <x:v>INTEGRAR COMO TARGET</x:v>
      </x:c>
      <x:c r="F959" s="47" t="str">
        <x:v>APTA PARA COMPARACIÓN CON BANDERAS</x:v>
      </x:c>
      <x:c r="G959" s="47" t="str">
        <x:v>Sí</x:v>
      </x:c>
      <x:c r="H959" s="47" t="str">
        <x:v>Sí</x:v>
      </x:c>
      <x:c r="I959" s="47" t="str">
        <x:v>Condicional</x:v>
      </x:c>
      <x:c r="J959" s="47" t="str">
        <x:v>Sí</x:v>
      </x:c>
      <x:c r="K959" s="47" t="str">
        <x:v>Condicional</x:v>
      </x:c>
      <x:c r="L959" s="47" t="str">
        <x:v>EPN_AGRO_EV0086</x:v>
      </x:c>
      <x:c r="M959" s="47" t="str">
        <x:v>EPN_AGRO_F004</x:v>
      </x:c>
      <x:c r="N959" s="47" t="str">
        <x:v>Asignatura</x:v>
      </x:c>
      <x:c r="O959" s="47" t="str">
        <x:v>EPN_AGRO_ASIG027</x:v>
      </x:c>
      <x:c r="P959" s="47" t="str">
        <x:v>Descripción; RA; contenidos</x:v>
      </x:c>
      <x:c r="Q959" s="47" t="str">
        <x:v>NR</x:v>
      </x:c>
      <x:c r="R959" s="47" t="str">
        <x:v>Sílabo/PEA</x:v>
      </x:c>
      <x:c r="S959" s="47" t="str">
        <x:v>IAQD562: microcontenido recuperado; ver 11_Contenidos y 23_Formativa_Asignatura.</x:v>
      </x:c>
      <x:c r="T959" s="47" t="str">
        <x:v>SILABO-BIOQUIMICA-GR1-1.pdf</x:v>
      </x:c>
      <x:c r="U959" s="47" t="str">
        <x:v>Alta</x:v>
      </x:c>
      <x:c r="V959" s="47" t="str">
        <x:v>Fuente identificada y restringida según tipo.</x:v>
      </x:c>
    </x:row>
    <x:row r="960">
      <x:c r="A960" s="47" t="str">
        <x:v>CUR_AGRO_EPN</x:v>
      </x:c>
      <x:c r="B960" s="47" t="str">
        <x:v>EPN</x:v>
      </x:c>
      <x:c r="C960" s="47" t="str">
        <x:v>Grado/Bachelor</x:v>
      </x:c>
      <x:c r="D960" s="47" t="str">
        <x:v>Programa completo</x:v>
      </x:c>
      <x:c r="E960" s="47" t="str">
        <x:v>INTEGRAR COMO TARGET</x:v>
      </x:c>
      <x:c r="F960" s="47" t="str">
        <x:v>APTA PARA COMPARACIÓN CON BANDERAS</x:v>
      </x:c>
      <x:c r="G960" s="47" t="str">
        <x:v>Sí</x:v>
      </x:c>
      <x:c r="H960" s="47" t="str">
        <x:v>Sí</x:v>
      </x:c>
      <x:c r="I960" s="47" t="str">
        <x:v>Condicional</x:v>
      </x:c>
      <x:c r="J960" s="47" t="str">
        <x:v>Sí</x:v>
      </x:c>
      <x:c r="K960" s="47" t="str">
        <x:v>Condicional</x:v>
      </x:c>
      <x:c r="L960" s="47" t="str">
        <x:v>EPN_AGRO_EV0087</x:v>
      </x:c>
      <x:c r="M960" s="47" t="str">
        <x:v>EPN_AGRO_F004</x:v>
      </x:c>
      <x:c r="N960" s="47" t="str">
        <x:v>Asignatura</x:v>
      </x:c>
      <x:c r="O960" s="47" t="str">
        <x:v>EPN_AGRO_ASIG028</x:v>
      </x:c>
      <x:c r="P960" s="47" t="str">
        <x:v>Descripción; RA; contenidos</x:v>
      </x:c>
      <x:c r="Q960" s="47" t="str">
        <x:v>NR</x:v>
      </x:c>
      <x:c r="R960" s="47" t="str">
        <x:v>Sílabo/PEA</x:v>
      </x:c>
      <x:c r="S960" s="47" t="str">
        <x:v>AGRD553: microcontenido recuperado; ver 11_Contenidos y 23_Formativa_Asignatura.</x:v>
      </x:c>
      <x:c r="T960" s="47" t="str">
        <x:v>SILABO-INTRODUCCION A LA PRODUCCION VEGETAL-GR1.pdf</x:v>
      </x:c>
      <x:c r="U960" s="47" t="str">
        <x:v>Alta</x:v>
      </x:c>
      <x:c r="V960" s="47" t="str">
        <x:v>Fuente identificada y restringida según tipo.</x:v>
      </x:c>
    </x:row>
    <x:row r="961">
      <x:c r="A961" s="47" t="str">
        <x:v>CUR_AGRO_EPN</x:v>
      </x:c>
      <x:c r="B961" s="47" t="str">
        <x:v>EPN</x:v>
      </x:c>
      <x:c r="C961" s="47" t="str">
        <x:v>Grado/Bachelor</x:v>
      </x:c>
      <x:c r="D961" s="47" t="str">
        <x:v>Programa completo</x:v>
      </x:c>
      <x:c r="E961" s="47" t="str">
        <x:v>INTEGRAR COMO TARGET</x:v>
      </x:c>
      <x:c r="F961" s="47" t="str">
        <x:v>APTA PARA COMPARACIÓN CON BANDERAS</x:v>
      </x:c>
      <x:c r="G961" s="47" t="str">
        <x:v>Sí</x:v>
      </x:c>
      <x:c r="H961" s="47" t="str">
        <x:v>Sí</x:v>
      </x:c>
      <x:c r="I961" s="47" t="str">
        <x:v>Condicional</x:v>
      </x:c>
      <x:c r="J961" s="47" t="str">
        <x:v>Sí</x:v>
      </x:c>
      <x:c r="K961" s="47" t="str">
        <x:v>Condicional</x:v>
      </x:c>
      <x:c r="L961" s="47" t="str">
        <x:v>EPN_AGRO_EV0088</x:v>
      </x:c>
      <x:c r="M961" s="47" t="str">
        <x:v>EPN_AGRO_F004</x:v>
      </x:c>
      <x:c r="N961" s="47" t="str">
        <x:v>Asignatura</x:v>
      </x:c>
      <x:c r="O961" s="47" t="str">
        <x:v>EPN_AGRO_ASIG029</x:v>
      </x:c>
      <x:c r="P961" s="47" t="str">
        <x:v>Descripción; RA; contenidos</x:v>
      </x:c>
      <x:c r="Q961" s="47" t="str">
        <x:v>NR</x:v>
      </x:c>
      <x:c r="R961" s="47" t="str">
        <x:v>Sílabo/PEA</x:v>
      </x:c>
      <x:c r="S961" s="47" t="str">
        <x:v>AGRD563: microcontenido recuperado; ver 11_Contenidos y 23_Formativa_Asignatura.</x:v>
      </x:c>
      <x:c r="T961" s="47" t="str">
        <x:v>SILABO-INTRODUCCION A LA PRODUCCION ANIMAL-GR2.pdf</x:v>
      </x:c>
      <x:c r="U961" s="47" t="str">
        <x:v>Alta</x:v>
      </x:c>
      <x:c r="V961" s="47" t="str">
        <x:v>Fuente identificada y restringida según tipo.</x:v>
      </x:c>
    </x:row>
    <x:row r="962">
      <x:c r="A962" s="47" t="str">
        <x:v>CUR_AGRO_EPN</x:v>
      </x:c>
      <x:c r="B962" s="47" t="str">
        <x:v>EPN</x:v>
      </x:c>
      <x:c r="C962" s="47" t="str">
        <x:v>Grado/Bachelor</x:v>
      </x:c>
      <x:c r="D962" s="47" t="str">
        <x:v>Programa completo</x:v>
      </x:c>
      <x:c r="E962" s="47" t="str">
        <x:v>INTEGRAR COMO TARGET</x:v>
      </x:c>
      <x:c r="F962" s="47" t="str">
        <x:v>APTA PARA COMPARACIÓN CON BANDERAS</x:v>
      </x:c>
      <x:c r="G962" s="47" t="str">
        <x:v>Sí</x:v>
      </x:c>
      <x:c r="H962" s="47" t="str">
        <x:v>Sí</x:v>
      </x:c>
      <x:c r="I962" s="47" t="str">
        <x:v>Condicional</x:v>
      </x:c>
      <x:c r="J962" s="47" t="str">
        <x:v>Sí</x:v>
      </x:c>
      <x:c r="K962" s="47" t="str">
        <x:v>Condicional</x:v>
      </x:c>
      <x:c r="L962" s="47" t="str">
        <x:v>EPN_AGRO_EV0089</x:v>
      </x:c>
      <x:c r="M962" s="47" t="str">
        <x:v>EPN_AGRO_F004</x:v>
      </x:c>
      <x:c r="N962" s="47" t="str">
        <x:v>Asignatura</x:v>
      </x:c>
      <x:c r="O962" s="47" t="str">
        <x:v>EPN_AGRO_ASIG030</x:v>
      </x:c>
      <x:c r="P962" s="47" t="str">
        <x:v>Descripción; RA; contenidos</x:v>
      </x:c>
      <x:c r="Q962" s="47" t="str">
        <x:v>NR</x:v>
      </x:c>
      <x:c r="R962" s="47" t="str">
        <x:v>Sílabo/PEA</x:v>
      </x:c>
      <x:c r="S962" s="47" t="str">
        <x:v>AGRD613: microcontenido recuperado; ver 11_Contenidos y 23_Formativa_Asignatura.</x:v>
      </x:c>
      <x:c r="T962" s="47" t="str">
        <x:v>SILABO-OPERACIONES UNITARIAS AGROINDUSTRIALES-GR1.pdf</x:v>
      </x:c>
      <x:c r="U962" s="47" t="str">
        <x:v>Alta</x:v>
      </x:c>
      <x:c r="V962" s="47" t="str">
        <x:v>Fuente identificada y restringida según tipo.</x:v>
      </x:c>
    </x:row>
    <x:row r="963">
      <x:c r="A963" s="47" t="str">
        <x:v>CUR_AGRO_EPN</x:v>
      </x:c>
      <x:c r="B963" s="47" t="str">
        <x:v>EPN</x:v>
      </x:c>
      <x:c r="C963" s="47" t="str">
        <x:v>Grado/Bachelor</x:v>
      </x:c>
      <x:c r="D963" s="47" t="str">
        <x:v>Programa completo</x:v>
      </x:c>
      <x:c r="E963" s="47" t="str">
        <x:v>INTEGRAR COMO TARGET</x:v>
      </x:c>
      <x:c r="F963" s="47" t="str">
        <x:v>APTA PARA COMPARACIÓN CON BANDERAS</x:v>
      </x:c>
      <x:c r="G963" s="47" t="str">
        <x:v>Sí</x:v>
      </x:c>
      <x:c r="H963" s="47" t="str">
        <x:v>Sí</x:v>
      </x:c>
      <x:c r="I963" s="47" t="str">
        <x:v>Condicional</x:v>
      </x:c>
      <x:c r="J963" s="47" t="str">
        <x:v>Sí</x:v>
      </x:c>
      <x:c r="K963" s="47" t="str">
        <x:v>Condicional</x:v>
      </x:c>
      <x:c r="L963" s="47" t="str">
        <x:v>EPN_AGRO_EV0090</x:v>
      </x:c>
      <x:c r="M963" s="47" t="str">
        <x:v>EPN_AGRO_F004</x:v>
      </x:c>
      <x:c r="N963" s="47" t="str">
        <x:v>Asignatura</x:v>
      </x:c>
      <x:c r="O963" s="47" t="str">
        <x:v>EPN_AGRO_ASIG031</x:v>
      </x:c>
      <x:c r="P963" s="47" t="str">
        <x:v>Descripción; RA; contenidos</x:v>
      </x:c>
      <x:c r="Q963" s="47" t="str">
        <x:v>NR</x:v>
      </x:c>
      <x:c r="R963" s="47" t="str">
        <x:v>Sílabo/PEA</x:v>
      </x:c>
      <x:c r="S963" s="47" t="str">
        <x:v>AGRD623: microcontenido recuperado; ver 11_Contenidos y 23_Formativa_Asignatura.</x:v>
      </x:c>
      <x:c r="T963" s="47" t="str">
        <x:v>SILABO-MICROBIOLOGIA INDUSTRIAL Y DE ALIMENTOS-GR1.pdf</x:v>
      </x:c>
      <x:c r="U963" s="47" t="str">
        <x:v>Alta</x:v>
      </x:c>
      <x:c r="V963" s="47" t="str">
        <x:v>Fuente identificada y restringida según tipo.</x:v>
      </x:c>
    </x:row>
    <x:row r="964">
      <x:c r="A964" s="47" t="str">
        <x:v>CUR_AGRO_EPN</x:v>
      </x:c>
      <x:c r="B964" s="47" t="str">
        <x:v>EPN</x:v>
      </x:c>
      <x:c r="C964" s="47" t="str">
        <x:v>Grado/Bachelor</x:v>
      </x:c>
      <x:c r="D964" s="47" t="str">
        <x:v>Programa completo</x:v>
      </x:c>
      <x:c r="E964" s="47" t="str">
        <x:v>INTEGRAR COMO TARGET</x:v>
      </x:c>
      <x:c r="F964" s="47" t="str">
        <x:v>APTA PARA COMPARACIÓN CON BANDERAS</x:v>
      </x:c>
      <x:c r="G964" s="47" t="str">
        <x:v>Sí</x:v>
      </x:c>
      <x:c r="H964" s="47" t="str">
        <x:v>Sí</x:v>
      </x:c>
      <x:c r="I964" s="47" t="str">
        <x:v>Condicional</x:v>
      </x:c>
      <x:c r="J964" s="47" t="str">
        <x:v>Sí</x:v>
      </x:c>
      <x:c r="K964" s="47" t="str">
        <x:v>Condicional</x:v>
      </x:c>
      <x:c r="L964" s="47" t="str">
        <x:v>EPN_AGRO_EV0091</x:v>
      </x:c>
      <x:c r="M964" s="47" t="str">
        <x:v>EPN_AGRO_F004</x:v>
      </x:c>
      <x:c r="N964" s="47" t="str">
        <x:v>Asignatura</x:v>
      </x:c>
      <x:c r="O964" s="47" t="str">
        <x:v>EPN_AGRO_ASIG032</x:v>
      </x:c>
      <x:c r="P964" s="47" t="str">
        <x:v>Descripción; RA; contenidos</x:v>
      </x:c>
      <x:c r="Q964" s="47" t="str">
        <x:v>NR</x:v>
      </x:c>
      <x:c r="R964" s="47" t="str">
        <x:v>Sílabo/PEA</x:v>
      </x:c>
      <x:c r="S964" s="47" t="str">
        <x:v>AGRD633: microcontenido recuperado; ver 11_Contenidos y 23_Formativa_Asignatura.</x:v>
      </x:c>
      <x:c r="T964" s="47" t="str">
        <x:v>SILABO-PRODUCCION VEGETAL-GR1.pdf</x:v>
      </x:c>
      <x:c r="U964" s="47" t="str">
        <x:v>Alta</x:v>
      </x:c>
      <x:c r="V964" s="47" t="str">
        <x:v>Fuente identificada y restringida según tipo.</x:v>
      </x:c>
    </x:row>
    <x:row r="965">
      <x:c r="A965" s="47" t="str">
        <x:v>CUR_AGRO_EPN</x:v>
      </x:c>
      <x:c r="B965" s="47" t="str">
        <x:v>EPN</x:v>
      </x:c>
      <x:c r="C965" s="47" t="str">
        <x:v>Grado/Bachelor</x:v>
      </x:c>
      <x:c r="D965" s="47" t="str">
        <x:v>Programa completo</x:v>
      </x:c>
      <x:c r="E965" s="47" t="str">
        <x:v>INTEGRAR COMO TARGET</x:v>
      </x:c>
      <x:c r="F965" s="47" t="str">
        <x:v>APTA PARA COMPARACIÓN CON BANDERAS</x:v>
      </x:c>
      <x:c r="G965" s="47" t="str">
        <x:v>Sí</x:v>
      </x:c>
      <x:c r="H965" s="47" t="str">
        <x:v>Sí</x:v>
      </x:c>
      <x:c r="I965" s="47" t="str">
        <x:v>Condicional</x:v>
      </x:c>
      <x:c r="J965" s="47" t="str">
        <x:v>Sí</x:v>
      </x:c>
      <x:c r="K965" s="47" t="str">
        <x:v>Condicional</x:v>
      </x:c>
      <x:c r="L965" s="47" t="str">
        <x:v>EPN_AGRO_EV0092</x:v>
      </x:c>
      <x:c r="M965" s="47" t="str">
        <x:v>EPN_AGRO_F006</x:v>
      </x:c>
      <x:c r="N965" s="47" t="str">
        <x:v>Asignatura</x:v>
      </x:c>
      <x:c r="O965" s="47" t="str">
        <x:v>EPN_AGRO_ASIG033</x:v>
      </x:c>
      <x:c r="P965" s="47" t="str">
        <x:v>Descripción; RA; contenidos</x:v>
      </x:c>
      <x:c r="Q965" s="47" t="str">
        <x:v>NR</x:v>
      </x:c>
      <x:c r="R965" s="47" t="str">
        <x:v>Sílabo/PEA</x:v>
      </x:c>
      <x:c r="S965" s="47" t="str">
        <x:v>AGRD643: microcontenido recuperado; ver 11_Contenidos y 23_Formativa_Asignatura.</x:v>
      </x:c>
      <x:c r="T965" s="47" t="str">
        <x:v>SILABO-PRODUCCION ANIMAL-GR1.pdf</x:v>
      </x:c>
      <x:c r="U965" s="47" t="str">
        <x:v>Alta</x:v>
      </x:c>
      <x:c r="V965" s="47" t="str">
        <x:v>Fuente identificada y restringida según tipo.</x:v>
      </x:c>
    </x:row>
    <x:row r="966">
      <x:c r="A966" s="47" t="str">
        <x:v>CUR_AGRO_EPN</x:v>
      </x:c>
      <x:c r="B966" s="47" t="str">
        <x:v>EPN</x:v>
      </x:c>
      <x:c r="C966" s="47" t="str">
        <x:v>Grado/Bachelor</x:v>
      </x:c>
      <x:c r="D966" s="47" t="str">
        <x:v>Programa completo</x:v>
      </x:c>
      <x:c r="E966" s="47" t="str">
        <x:v>INTEGRAR COMO TARGET</x:v>
      </x:c>
      <x:c r="F966" s="47" t="str">
        <x:v>APTA PARA COMPARACIÓN CON BANDERAS</x:v>
      </x:c>
      <x:c r="G966" s="47" t="str">
        <x:v>Sí</x:v>
      </x:c>
      <x:c r="H966" s="47" t="str">
        <x:v>Sí</x:v>
      </x:c>
      <x:c r="I966" s="47" t="str">
        <x:v>Condicional</x:v>
      </x:c>
      <x:c r="J966" s="47" t="str">
        <x:v>Sí</x:v>
      </x:c>
      <x:c r="K966" s="47" t="str">
        <x:v>Condicional</x:v>
      </x:c>
      <x:c r="L966" s="47" t="str">
        <x:v>EPN_AGRO_EV0093</x:v>
      </x:c>
      <x:c r="M966" s="47" t="str">
        <x:v>EPN_AGRO_F005</x:v>
      </x:c>
      <x:c r="N966" s="47" t="str">
        <x:v>Asignatura</x:v>
      </x:c>
      <x:c r="O966" s="47" t="str">
        <x:v>EPN_AGRO_ASIG034</x:v>
      </x:c>
      <x:c r="P966" s="47" t="str">
        <x:v>Descripción; RA; contenidos</x:v>
      </x:c>
      <x:c r="Q966" s="47" t="str">
        <x:v>NR</x:v>
      </x:c>
      <x:c r="R966" s="47" t="str">
        <x:v>Sílabo/PEA</x:v>
      </x:c>
      <x:c r="S966" s="47" t="str">
        <x:v>ADMD511: microcontenido recuperado; ver 11_Contenidos y 23_Formativa_Asignatura.</x:v>
      </x:c>
      <x:c r="T966" s="47" t="str">
        <x:v>EPN_Extractor_v1_1_Malla_IQ_2020_2024.xlsx</x:v>
      </x:c>
      <x:c r="U966" s="47" t="str">
        <x:v>Media</x:v>
      </x:c>
      <x:c r="V966" s="47" t="str">
        <x:v>Fuente identificada y restringida según tipo.</x:v>
      </x:c>
    </x:row>
    <x:row r="967">
      <x:c r="A967" s="47" t="str">
        <x:v>CUR_AGRO_EPN</x:v>
      </x:c>
      <x:c r="B967" s="47" t="str">
        <x:v>EPN</x:v>
      </x:c>
      <x:c r="C967" s="47" t="str">
        <x:v>Grado/Bachelor</x:v>
      </x:c>
      <x:c r="D967" s="47" t="str">
        <x:v>Programa completo</x:v>
      </x:c>
      <x:c r="E967" s="47" t="str">
        <x:v>INTEGRAR COMO TARGET</x:v>
      </x:c>
      <x:c r="F967" s="47" t="str">
        <x:v>APTA PARA COMPARACIÓN CON BANDERAS</x:v>
      </x:c>
      <x:c r="G967" s="47" t="str">
        <x:v>Sí</x:v>
      </x:c>
      <x:c r="H967" s="47" t="str">
        <x:v>Sí</x:v>
      </x:c>
      <x:c r="I967" s="47" t="str">
        <x:v>Condicional</x:v>
      </x:c>
      <x:c r="J967" s="47" t="str">
        <x:v>Sí</x:v>
      </x:c>
      <x:c r="K967" s="47" t="str">
        <x:v>Condicional</x:v>
      </x:c>
      <x:c r="L967" s="47" t="str">
        <x:v>EPN_AGRO_EV0094</x:v>
      </x:c>
      <x:c r="M967" s="47" t="str">
        <x:v>EPN_AGRO_F005</x:v>
      </x:c>
      <x:c r="N967" s="47" t="str">
        <x:v>Asignatura</x:v>
      </x:c>
      <x:c r="O967" s="47" t="str">
        <x:v>EPN_AGRO_ASIG037</x:v>
      </x:c>
      <x:c r="P967" s="47" t="str">
        <x:v>Descripción; RA; contenidos</x:v>
      </x:c>
      <x:c r="Q967" s="47" t="str">
        <x:v>NR</x:v>
      </x:c>
      <x:c r="R967" s="47" t="str">
        <x:v>Sílabo/PEA</x:v>
      </x:c>
      <x:c r="S967" s="47" t="str">
        <x:v>IAQD722: microcontenido recuperado; ver 11_Contenidos y 23_Formativa_Asignatura.</x:v>
      </x:c>
      <x:c r="T967" s="47" t="str">
        <x:v>EPN_Extractor_v1_1_Malla_IQ_2020_2024.xlsx</x:v>
      </x:c>
      <x:c r="U967" s="47" t="str">
        <x:v>Media</x:v>
      </x:c>
      <x:c r="V967" s="47" t="str">
        <x:v>Fuente identificada y restringida según tipo.</x:v>
      </x:c>
    </x:row>
    <x:row r="968">
      <x:c r="A968" s="47" t="str">
        <x:v>CUR_AGRO_EPN</x:v>
      </x:c>
      <x:c r="B968" s="47" t="str">
        <x:v>EPN</x:v>
      </x:c>
      <x:c r="C968" s="47" t="str">
        <x:v>Grado/Bachelor</x:v>
      </x:c>
      <x:c r="D968" s="47" t="str">
        <x:v>Programa completo</x:v>
      </x:c>
      <x:c r="E968" s="47" t="str">
        <x:v>INTEGRAR COMO TARGET</x:v>
      </x:c>
      <x:c r="F968" s="47" t="str">
        <x:v>APTA PARA COMPARACIÓN CON BANDERAS</x:v>
      </x:c>
      <x:c r="G968" s="47" t="str">
        <x:v>Sí</x:v>
      </x:c>
      <x:c r="H968" s="47" t="str">
        <x:v>Sí</x:v>
      </x:c>
      <x:c r="I968" s="47" t="str">
        <x:v>Condicional</x:v>
      </x:c>
      <x:c r="J968" s="47" t="str">
        <x:v>Sí</x:v>
      </x:c>
      <x:c r="K968" s="47" t="str">
        <x:v>Condicional</x:v>
      </x:c>
      <x:c r="L968" s="47" t="str">
        <x:v>EPN_AGRO_EV0095</x:v>
      </x:c>
      <x:c r="M968" s="47" t="str">
        <x:v>EPN_AGRO_F004</x:v>
      </x:c>
      <x:c r="N968" s="47" t="str">
        <x:v>Asignatura</x:v>
      </x:c>
      <x:c r="O968" s="47" t="str">
        <x:v>EPN_AGRO_ASIG038</x:v>
      </x:c>
      <x:c r="P968" s="47" t="str">
        <x:v>Descripción; RA; contenidos</x:v>
      </x:c>
      <x:c r="Q968" s="47" t="str">
        <x:v>NR</x:v>
      </x:c>
      <x:c r="R968" s="47" t="str">
        <x:v>Sílabo/PEA</x:v>
      </x:c>
      <x:c r="S968" s="47" t="str">
        <x:v>AGRD723: microcontenido recuperado; ver 11_Contenidos y 23_Formativa_Asignatura.</x:v>
      </x:c>
      <x:c r="T968" s="47" t="str">
        <x:v>SILABO-BIOINGENIERIA-GR1.pdf</x:v>
      </x:c>
      <x:c r="U968" s="47" t="str">
        <x:v>Alta</x:v>
      </x:c>
      <x:c r="V968" s="47" t="str">
        <x:v>Fuente identificada y restringida según tipo.</x:v>
      </x:c>
    </x:row>
    <x:row r="969">
      <x:c r="A969" s="47" t="str">
        <x:v>CUR_AGRO_EPN</x:v>
      </x:c>
      <x:c r="B969" s="47" t="str">
        <x:v>EPN</x:v>
      </x:c>
      <x:c r="C969" s="47" t="str">
        <x:v>Grado/Bachelor</x:v>
      </x:c>
      <x:c r="D969" s="47" t="str">
        <x:v>Programa completo</x:v>
      </x:c>
      <x:c r="E969" s="47" t="str">
        <x:v>INTEGRAR COMO TARGET</x:v>
      </x:c>
      <x:c r="F969" s="47" t="str">
        <x:v>APTA PARA COMPARACIÓN CON BANDERAS</x:v>
      </x:c>
      <x:c r="G969" s="47" t="str">
        <x:v>Sí</x:v>
      </x:c>
      <x:c r="H969" s="47" t="str">
        <x:v>Sí</x:v>
      </x:c>
      <x:c r="I969" s="47" t="str">
        <x:v>Condicional</x:v>
      </x:c>
      <x:c r="J969" s="47" t="str">
        <x:v>Sí</x:v>
      </x:c>
      <x:c r="K969" s="47" t="str">
        <x:v>Condicional</x:v>
      </x:c>
      <x:c r="L969" s="47" t="str">
        <x:v>EPN_AGRO_EV0096</x:v>
      </x:c>
      <x:c r="M969" s="47" t="str">
        <x:v>EPN_AGRO_F004</x:v>
      </x:c>
      <x:c r="N969" s="47" t="str">
        <x:v>Asignatura</x:v>
      </x:c>
      <x:c r="O969" s="47" t="str">
        <x:v>EPN_AGRO_ASIG039</x:v>
      </x:c>
      <x:c r="P969" s="47" t="str">
        <x:v>Descripción; RA; contenidos</x:v>
      </x:c>
      <x:c r="Q969" s="47" t="str">
        <x:v>NR</x:v>
      </x:c>
      <x:c r="R969" s="47" t="str">
        <x:v>Sílabo/PEA</x:v>
      </x:c>
      <x:c r="S969" s="47" t="str">
        <x:v>AGRD733: microcontenido recuperado; ver 11_Contenidos y 23_Formativa_Asignatura.</x:v>
      </x:c>
      <x:c r="T969" s="47" t="str">
        <x:v>SILABO-INGENIERIA DE ALIMENTOS-GR1.pdf</x:v>
      </x:c>
      <x:c r="U969" s="47" t="str">
        <x:v>Alta</x:v>
      </x:c>
      <x:c r="V969" s="47" t="str">
        <x:v>Fuente identificada y restringida según tipo.</x:v>
      </x:c>
    </x:row>
    <x:row r="970">
      <x:c r="A970" s="47" t="str">
        <x:v>CUR_AGRO_EPN</x:v>
      </x:c>
      <x:c r="B970" s="47" t="str">
        <x:v>EPN</x:v>
      </x:c>
      <x:c r="C970" s="47" t="str">
        <x:v>Grado/Bachelor</x:v>
      </x:c>
      <x:c r="D970" s="47" t="str">
        <x:v>Programa completo</x:v>
      </x:c>
      <x:c r="E970" s="47" t="str">
        <x:v>INTEGRAR COMO TARGET</x:v>
      </x:c>
      <x:c r="F970" s="47" t="str">
        <x:v>APTA PARA COMPARACIÓN CON BANDERAS</x:v>
      </x:c>
      <x:c r="G970" s="47" t="str">
        <x:v>Sí</x:v>
      </x:c>
      <x:c r="H970" s="47" t="str">
        <x:v>Sí</x:v>
      </x:c>
      <x:c r="I970" s="47" t="str">
        <x:v>Condicional</x:v>
      </x:c>
      <x:c r="J970" s="47" t="str">
        <x:v>Sí</x:v>
      </x:c>
      <x:c r="K970" s="47" t="str">
        <x:v>Condicional</x:v>
      </x:c>
      <x:c r="L970" s="47" t="str">
        <x:v>EPN_AGRO_EV0097</x:v>
      </x:c>
      <x:c r="M970" s="47" t="str">
        <x:v>EPN_AGRO_F004</x:v>
      </x:c>
      <x:c r="N970" s="47" t="str">
        <x:v>Asignatura</x:v>
      </x:c>
      <x:c r="O970" s="47" t="str">
        <x:v>EPN_AGRO_ASIG040</x:v>
      </x:c>
      <x:c r="P970" s="47" t="str">
        <x:v>Descripción; RA; contenidos</x:v>
      </x:c>
      <x:c r="Q970" s="47" t="str">
        <x:v>NR</x:v>
      </x:c>
      <x:c r="R970" s="47" t="str">
        <x:v>Sílabo/PEA</x:v>
      </x:c>
      <x:c r="S970" s="47" t="str">
        <x:v>AGRD743: microcontenido recuperado; ver 11_Contenidos y 23_Formativa_Asignatura.</x:v>
      </x:c>
      <x:c r="T970" s="47" t="str">
        <x:v>SILABO-POLIMEROS EN LA AGROINDUSTRIA-GR2Q.pdf</x:v>
      </x:c>
      <x:c r="U970" s="47" t="str">
        <x:v>Alta</x:v>
      </x:c>
      <x:c r="V970" s="47" t="str">
        <x:v>Fuente identificada y restringida según tipo.</x:v>
      </x:c>
    </x:row>
    <x:row r="971">
      <x:c r="A971" s="47" t="str">
        <x:v>CUR_AGRO_EPN</x:v>
      </x:c>
      <x:c r="B971" s="47" t="str">
        <x:v>EPN</x:v>
      </x:c>
      <x:c r="C971" s="47" t="str">
        <x:v>Grado/Bachelor</x:v>
      </x:c>
      <x:c r="D971" s="47" t="str">
        <x:v>Programa completo</x:v>
      </x:c>
      <x:c r="E971" s="47" t="str">
        <x:v>INTEGRAR COMO TARGET</x:v>
      </x:c>
      <x:c r="F971" s="47" t="str">
        <x:v>APTA PARA COMPARACIÓN CON BANDERAS</x:v>
      </x:c>
      <x:c r="G971" s="47" t="str">
        <x:v>Sí</x:v>
      </x:c>
      <x:c r="H971" s="47" t="str">
        <x:v>Sí</x:v>
      </x:c>
      <x:c r="I971" s="47" t="str">
        <x:v>Condicional</x:v>
      </x:c>
      <x:c r="J971" s="47" t="str">
        <x:v>Sí</x:v>
      </x:c>
      <x:c r="K971" s="47" t="str">
        <x:v>Condicional</x:v>
      </x:c>
      <x:c r="L971" s="47" t="str">
        <x:v>EPN_AGRO_EV0098</x:v>
      </x:c>
      <x:c r="M971" s="47" t="str">
        <x:v>EPN_AGRO_F004</x:v>
      </x:c>
      <x:c r="N971" s="47" t="str">
        <x:v>Asignatura</x:v>
      </x:c>
      <x:c r="O971" s="47" t="str">
        <x:v>EPN_AGRO_ASIG041</x:v>
      </x:c>
      <x:c r="P971" s="47" t="str">
        <x:v>Descripción; RA; contenidos</x:v>
      </x:c>
      <x:c r="Q971" s="47" t="str">
        <x:v>NR</x:v>
      </x:c>
      <x:c r="R971" s="47" t="str">
        <x:v>Sílabo/PEA</x:v>
      </x:c>
      <x:c r="S971" s="47" t="str">
        <x:v>AGRD752: microcontenido recuperado; ver 11_Contenidos y 23_Formativa_Asignatura.</x:v>
      </x:c>
      <x:c r="T971" s="47" t="str">
        <x:v>SILABO-POSCOSECHA-GR1.pdf</x:v>
      </x:c>
      <x:c r="U971" s="47" t="str">
        <x:v>Alta</x:v>
      </x:c>
      <x:c r="V971" s="47" t="str">
        <x:v>Fuente identificada y restringida según tipo.</x:v>
      </x:c>
    </x:row>
    <x:row r="972">
      <x:c r="A972" s="47" t="str">
        <x:v>CUR_AGRO_EPN</x:v>
      </x:c>
      <x:c r="B972" s="47" t="str">
        <x:v>EPN</x:v>
      </x:c>
      <x:c r="C972" s="47" t="str">
        <x:v>Grado/Bachelor</x:v>
      </x:c>
      <x:c r="D972" s="47" t="str">
        <x:v>Programa completo</x:v>
      </x:c>
      <x:c r="E972" s="47" t="str">
        <x:v>INTEGRAR COMO TARGET</x:v>
      </x:c>
      <x:c r="F972" s="47" t="str">
        <x:v>APTA PARA COMPARACIÓN CON BANDERAS</x:v>
      </x:c>
      <x:c r="G972" s="47" t="str">
        <x:v>Sí</x:v>
      </x:c>
      <x:c r="H972" s="47" t="str">
        <x:v>Sí</x:v>
      </x:c>
      <x:c r="I972" s="47" t="str">
        <x:v>Condicional</x:v>
      </x:c>
      <x:c r="J972" s="47" t="str">
        <x:v>Sí</x:v>
      </x:c>
      <x:c r="K972" s="47" t="str">
        <x:v>Condicional</x:v>
      </x:c>
      <x:c r="L972" s="47" t="str">
        <x:v>EPN_AGRO_EV0099</x:v>
      </x:c>
      <x:c r="M972" s="47" t="str">
        <x:v>EPN_AGRO_F004</x:v>
      </x:c>
      <x:c r="N972" s="47" t="str">
        <x:v>Asignatura</x:v>
      </x:c>
      <x:c r="O972" s="47" t="str">
        <x:v>EPN_AGRO_ASIG042</x:v>
      </x:c>
      <x:c r="P972" s="47" t="str">
        <x:v>Descripción; RA; contenidos</x:v>
      </x:c>
      <x:c r="Q972" s="47" t="str">
        <x:v>NR</x:v>
      </x:c>
      <x:c r="R972" s="47" t="str">
        <x:v>Sílabo/PEA</x:v>
      </x:c>
      <x:c r="S972" s="47" t="str">
        <x:v>AGRD761: microcontenido recuperado; ver 11_Contenidos y 23_Formativa_Asignatura.</x:v>
      </x:c>
      <x:c r="T972" s="47" t="str">
        <x:v>SILABO-AGROCOMERCIO-GR1.pdf</x:v>
      </x:c>
      <x:c r="U972" s="47" t="str">
        <x:v>Alta</x:v>
      </x:c>
      <x:c r="V972" s="47" t="str">
        <x:v>Fuente identificada y restringida según tipo.</x:v>
      </x:c>
    </x:row>
    <x:row r="973">
      <x:c r="A973" s="47" t="str">
        <x:v>CUR_AGRO_EPN</x:v>
      </x:c>
      <x:c r="B973" s="47" t="str">
        <x:v>EPN</x:v>
      </x:c>
      <x:c r="C973" s="47" t="str">
        <x:v>Grado/Bachelor</x:v>
      </x:c>
      <x:c r="D973" s="47" t="str">
        <x:v>Programa completo</x:v>
      </x:c>
      <x:c r="E973" s="47" t="str">
        <x:v>INTEGRAR COMO TARGET</x:v>
      </x:c>
      <x:c r="F973" s="47" t="str">
        <x:v>APTA PARA COMPARACIÓN CON BANDERAS</x:v>
      </x:c>
      <x:c r="G973" s="47" t="str">
        <x:v>Sí</x:v>
      </x:c>
      <x:c r="H973" s="47" t="str">
        <x:v>Sí</x:v>
      </x:c>
      <x:c r="I973" s="47" t="str">
        <x:v>Condicional</x:v>
      </x:c>
      <x:c r="J973" s="47" t="str">
        <x:v>Sí</x:v>
      </x:c>
      <x:c r="K973" s="47" t="str">
        <x:v>Condicional</x:v>
      </x:c>
      <x:c r="L973" s="47" t="str">
        <x:v>EPN_AGRO_EV0100</x:v>
      </x:c>
      <x:c r="M973" s="47" t="str">
        <x:v>EPN_AGRO_F004</x:v>
      </x:c>
      <x:c r="N973" s="47" t="str">
        <x:v>Asignatura</x:v>
      </x:c>
      <x:c r="O973" s="47" t="str">
        <x:v>EPN_AGRO_ASIG044</x:v>
      </x:c>
      <x:c r="P973" s="47" t="str">
        <x:v>Descripción; RA; contenidos</x:v>
      </x:c>
      <x:c r="Q973" s="47" t="str">
        <x:v>NR</x:v>
      </x:c>
      <x:c r="R973" s="47" t="str">
        <x:v>Sílabo/PEA</x:v>
      </x:c>
      <x:c r="S973" s="47" t="str">
        <x:v>AGRD814: microcontenido recuperado; ver 11_Contenidos y 23_Formativa_Asignatura.</x:v>
      </x:c>
      <x:c r="T973" s="47" t="str">
        <x:v>SILABO-DISE#U00d1O DE PLANTAS AGROINDUSTRIALES-GR1.pdf</x:v>
      </x:c>
      <x:c r="U973" s="47" t="str">
        <x:v>Alta</x:v>
      </x:c>
      <x:c r="V973" s="47" t="str">
        <x:v>Fuente identificada y restringida según tipo.</x:v>
      </x:c>
    </x:row>
    <x:row r="974">
      <x:c r="A974" s="47" t="str">
        <x:v>CUR_AGRO_EPN</x:v>
      </x:c>
      <x:c r="B974" s="47" t="str">
        <x:v>EPN</x:v>
      </x:c>
      <x:c r="C974" s="47" t="str">
        <x:v>Grado/Bachelor</x:v>
      </x:c>
      <x:c r="D974" s="47" t="str">
        <x:v>Programa completo</x:v>
      </x:c>
      <x:c r="E974" s="47" t="str">
        <x:v>INTEGRAR COMO TARGET</x:v>
      </x:c>
      <x:c r="F974" s="47" t="str">
        <x:v>APTA PARA COMPARACIÓN CON BANDERAS</x:v>
      </x:c>
      <x:c r="G974" s="47" t="str">
        <x:v>Sí</x:v>
      </x:c>
      <x:c r="H974" s="47" t="str">
        <x:v>Sí</x:v>
      </x:c>
      <x:c r="I974" s="47" t="str">
        <x:v>Condicional</x:v>
      </x:c>
      <x:c r="J974" s="47" t="str">
        <x:v>Sí</x:v>
      </x:c>
      <x:c r="K974" s="47" t="str">
        <x:v>Condicional</x:v>
      </x:c>
      <x:c r="L974" s="47" t="str">
        <x:v>EPN_AGRO_EV0101</x:v>
      </x:c>
      <x:c r="M974" s="47" t="str">
        <x:v>EPN_AGRO_F004</x:v>
      </x:c>
      <x:c r="N974" s="47" t="str">
        <x:v>Asignatura</x:v>
      </x:c>
      <x:c r="O974" s="47" t="str">
        <x:v>EPN_AGRO_ASIG045</x:v>
      </x:c>
      <x:c r="P974" s="47" t="str">
        <x:v>Descripción; RA; contenidos</x:v>
      </x:c>
      <x:c r="Q974" s="47" t="str">
        <x:v>NR</x:v>
      </x:c>
      <x:c r="R974" s="47" t="str">
        <x:v>Sílabo/PEA</x:v>
      </x:c>
      <x:c r="S974" s="47" t="str">
        <x:v>AGRD822: microcontenido recuperado; ver 11_Contenidos y 23_Formativa_Asignatura.</x:v>
      </x:c>
      <x:c r="T974" s="47" t="str">
        <x:v>SILABO-SIMULACION DE PROCESOS AGROINDUSTRIALES-GR1.pdf</x:v>
      </x:c>
      <x:c r="U974" s="47" t="str">
        <x:v>Alta</x:v>
      </x:c>
      <x:c r="V974" s="47" t="str">
        <x:v>Fuente identificada y restringida según tipo.</x:v>
      </x:c>
    </x:row>
    <x:row r="975">
      <x:c r="A975" s="47" t="str">
        <x:v>CUR_AGRO_EPN</x:v>
      </x:c>
      <x:c r="B975" s="47" t="str">
        <x:v>EPN</x:v>
      </x:c>
      <x:c r="C975" s="47" t="str">
        <x:v>Grado/Bachelor</x:v>
      </x:c>
      <x:c r="D975" s="47" t="str">
        <x:v>Programa completo</x:v>
      </x:c>
      <x:c r="E975" s="47" t="str">
        <x:v>INTEGRAR COMO TARGET</x:v>
      </x:c>
      <x:c r="F975" s="47" t="str">
        <x:v>APTA PARA COMPARACIÓN CON BANDERAS</x:v>
      </x:c>
      <x:c r="G975" s="47" t="str">
        <x:v>Sí</x:v>
      </x:c>
      <x:c r="H975" s="47" t="str">
        <x:v>Sí</x:v>
      </x:c>
      <x:c r="I975" s="47" t="str">
        <x:v>Condicional</x:v>
      </x:c>
      <x:c r="J975" s="47" t="str">
        <x:v>Sí</x:v>
      </x:c>
      <x:c r="K975" s="47" t="str">
        <x:v>Condicional</x:v>
      </x:c>
      <x:c r="L975" s="47" t="str">
        <x:v>EPN_AGRO_EV0102</x:v>
      </x:c>
      <x:c r="M975" s="47" t="str">
        <x:v>EPN_AGRO_F004</x:v>
      </x:c>
      <x:c r="N975" s="47" t="str">
        <x:v>Asignatura</x:v>
      </x:c>
      <x:c r="O975" s="47" t="str">
        <x:v>EPN_AGRO_ASIG046</x:v>
      </x:c>
      <x:c r="P975" s="47" t="str">
        <x:v>Descripción; RA; contenidos</x:v>
      </x:c>
      <x:c r="Q975" s="47" t="str">
        <x:v>NR</x:v>
      </x:c>
      <x:c r="R975" s="47" t="str">
        <x:v>Sílabo/PEA</x:v>
      </x:c>
      <x:c r="S975" s="47" t="str">
        <x:v>TITD101: microcontenido recuperado; ver 11_Contenidos y 23_Formativa_Asignatura.</x:v>
      </x:c>
      <x:c r="T975" s="47" t="str">
        <x:v>SILABO-DISE#U00d1O DE TRABAJO DE INTEGRACION CURRICULAR _ PREPARACION EXAMEN DE CARACTER COMPLEXIVO-GRML.pdf</x:v>
      </x:c>
      <x:c r="U975" s="47" t="str">
        <x:v>Alta</x:v>
      </x:c>
      <x:c r="V975" s="47" t="str">
        <x:v>Fuente identificada y restringida según tipo.</x:v>
      </x:c>
    </x:row>
    <x:row r="976">
      <x:c r="A976" s="47" t="str">
        <x:v>CUR_AGRO_EPN</x:v>
      </x:c>
      <x:c r="B976" s="47" t="str">
        <x:v>EPN</x:v>
      </x:c>
      <x:c r="C976" s="47" t="str">
        <x:v>Grado/Bachelor</x:v>
      </x:c>
      <x:c r="D976" s="47" t="str">
        <x:v>Programa completo</x:v>
      </x:c>
      <x:c r="E976" s="47" t="str">
        <x:v>INTEGRAR COMO TARGET</x:v>
      </x:c>
      <x:c r="F976" s="47" t="str">
        <x:v>APTA PARA COMPARACIÓN CON BANDERAS</x:v>
      </x:c>
      <x:c r="G976" s="47" t="str">
        <x:v>Sí</x:v>
      </x:c>
      <x:c r="H976" s="47" t="str">
        <x:v>Sí</x:v>
      </x:c>
      <x:c r="I976" s="47" t="str">
        <x:v>Condicional</x:v>
      </x:c>
      <x:c r="J976" s="47" t="str">
        <x:v>Sí</x:v>
      </x:c>
      <x:c r="K976" s="47" t="str">
        <x:v>Condicional</x:v>
      </x:c>
      <x:c r="L976" s="47" t="str">
        <x:v>EPN_AGRO_EV0103</x:v>
      </x:c>
      <x:c r="M976" s="47" t="str">
        <x:v>EPN_AGRO_F004</x:v>
      </x:c>
      <x:c r="N976" s="47" t="str">
        <x:v>Asignatura</x:v>
      </x:c>
      <x:c r="O976" s="47" t="str">
        <x:v>EPN_AGRO_ASIG047</x:v>
      </x:c>
      <x:c r="P976" s="47" t="str">
        <x:v>Descripción; RA; contenidos</x:v>
      </x:c>
      <x:c r="Q976" s="47" t="str">
        <x:v>NR</x:v>
      </x:c>
      <x:c r="R976" s="47" t="str">
        <x:v>Sílabo/PEA</x:v>
      </x:c>
      <x:c r="S976" s="47" t="str">
        <x:v>AGRD842: microcontenido recuperado; ver 11_Contenidos y 23_Formativa_Asignatura.</x:v>
      </x:c>
      <x:c r="T976" s="47" t="str">
        <x:v>SILABO-ASEGURAMIENTO ESTADISTICO DE LA CALIDAD-GRS.pdf</x:v>
      </x:c>
      <x:c r="U976" s="47" t="str">
        <x:v>Alta</x:v>
      </x:c>
      <x:c r="V976" s="47" t="str">
        <x:v>Fuente identificada y restringida según tipo.</x:v>
      </x:c>
    </x:row>
    <x:row r="977">
      <x:c r="A977" s="47" t="str">
        <x:v>CUR_AGRO_EPN</x:v>
      </x:c>
      <x:c r="B977" s="47" t="str">
        <x:v>EPN</x:v>
      </x:c>
      <x:c r="C977" s="47" t="str">
        <x:v>Grado/Bachelor</x:v>
      </x:c>
      <x:c r="D977" s="47" t="str">
        <x:v>Programa completo</x:v>
      </x:c>
      <x:c r="E977" s="47" t="str">
        <x:v>INTEGRAR COMO TARGET</x:v>
      </x:c>
      <x:c r="F977" s="47" t="str">
        <x:v>APTA PARA COMPARACIÓN CON BANDERAS</x:v>
      </x:c>
      <x:c r="G977" s="47" t="str">
        <x:v>Sí</x:v>
      </x:c>
      <x:c r="H977" s="47" t="str">
        <x:v>Sí</x:v>
      </x:c>
      <x:c r="I977" s="47" t="str">
        <x:v>Condicional</x:v>
      </x:c>
      <x:c r="J977" s="47" t="str">
        <x:v>Sí</x:v>
      </x:c>
      <x:c r="K977" s="47" t="str">
        <x:v>Condicional</x:v>
      </x:c>
      <x:c r="L977" s="47" t="str">
        <x:v>EPN_AGRO_EV0104</x:v>
      </x:c>
      <x:c r="M977" s="47" t="str">
        <x:v>EPN_AGRO_F005</x:v>
      </x:c>
      <x:c r="N977" s="47" t="str">
        <x:v>Asignatura</x:v>
      </x:c>
      <x:c r="O977" s="47" t="str">
        <x:v>EPN_AGRO_ASIG049</x:v>
      </x:c>
      <x:c r="P977" s="47" t="str">
        <x:v>Descripción; RA; contenidos</x:v>
      </x:c>
      <x:c r="Q977" s="47" t="str">
        <x:v>NR</x:v>
      </x:c>
      <x:c r="R977" s="47" t="str">
        <x:v>Sílabo/PEA</x:v>
      </x:c>
      <x:c r="S977" s="47" t="str">
        <x:v>ADMD711: microcontenido recuperado; ver 11_Contenidos y 23_Formativa_Asignatura.</x:v>
      </x:c>
      <x:c r="T977" s="47" t="str">
        <x:v>EPN_Extractor_v1_1_Malla_IQ_2020_2024.xlsx</x:v>
      </x:c>
      <x:c r="U977" s="47" t="str">
        <x:v>Media</x:v>
      </x:c>
      <x:c r="V977" s="47" t="str">
        <x:v>Fuente identificada y restringida según tipo.</x:v>
      </x:c>
    </x:row>
    <x:row r="978">
      <x:c r="A978" s="47" t="str">
        <x:v>CUR_AGRO_EPN</x:v>
      </x:c>
      <x:c r="B978" s="47" t="str">
        <x:v>EPN</x:v>
      </x:c>
      <x:c r="C978" s="47" t="str">
        <x:v>Grado/Bachelor</x:v>
      </x:c>
      <x:c r="D978" s="47" t="str">
        <x:v>Programa completo</x:v>
      </x:c>
      <x:c r="E978" s="47" t="str">
        <x:v>INTEGRAR COMO TARGET</x:v>
      </x:c>
      <x:c r="F978" s="47" t="str">
        <x:v>APTA PARA COMPARACIÓN CON BANDERAS</x:v>
      </x:c>
      <x:c r="G978" s="47" t="str">
        <x:v>Sí</x:v>
      </x:c>
      <x:c r="H978" s="47" t="str">
        <x:v>Sí</x:v>
      </x:c>
      <x:c r="I978" s="47" t="str">
        <x:v>Condicional</x:v>
      </x:c>
      <x:c r="J978" s="47" t="str">
        <x:v>Sí</x:v>
      </x:c>
      <x:c r="K978" s="47" t="str">
        <x:v>Condicional</x:v>
      </x:c>
      <x:c r="L978" s="47" t="str">
        <x:v>EPN_AGRO_EV0105</x:v>
      </x:c>
      <x:c r="M978" s="47" t="str">
        <x:v>EPN_AGRO_F004</x:v>
      </x:c>
      <x:c r="N978" s="47" t="str">
        <x:v>Asignatura</x:v>
      </x:c>
      <x:c r="O978" s="47" t="str">
        <x:v>EPN_AGRO_ASIG050</x:v>
      </x:c>
      <x:c r="P978" s="47" t="str">
        <x:v>Descripción; RA; contenidos</x:v>
      </x:c>
      <x:c r="Q978" s="47" t="str">
        <x:v>NR</x:v>
      </x:c>
      <x:c r="R978" s="47" t="str">
        <x:v>Sílabo/PEA</x:v>
      </x:c>
      <x:c r="S978" s="47" t="str">
        <x:v>ADMD611: microcontenido recuperado; ver 11_Contenidos y 23_Formativa_Asignatura.</x:v>
      </x:c>
      <x:c r="T978" s="47" t="str">
        <x:v>SILABO-GESTION DE PROCESOS Y CALIDAD-GR1-2.pdf</x:v>
      </x:c>
      <x:c r="U978" s="47" t="str">
        <x:v>Alta</x:v>
      </x:c>
      <x:c r="V978" s="47" t="str">
        <x:v>Fuente identificada y restringida según tipo.</x:v>
      </x:c>
    </x:row>
    <x:row r="979">
      <x:c r="A979" s="47" t="str">
        <x:v>CUR_AGRO_EPN</x:v>
      </x:c>
      <x:c r="B979" s="47" t="str">
        <x:v>EPN</x:v>
      </x:c>
      <x:c r="C979" s="47" t="str">
        <x:v>Grado/Bachelor</x:v>
      </x:c>
      <x:c r="D979" s="47" t="str">
        <x:v>Programa completo</x:v>
      </x:c>
      <x:c r="E979" s="47" t="str">
        <x:v>INTEGRAR COMO TARGET</x:v>
      </x:c>
      <x:c r="F979" s="47" t="str">
        <x:v>APTA PARA COMPARACIÓN CON BANDERAS</x:v>
      </x:c>
      <x:c r="G979" s="47" t="str">
        <x:v>Sí</x:v>
      </x:c>
      <x:c r="H979" s="47" t="str">
        <x:v>Sí</x:v>
      </x:c>
      <x:c r="I979" s="47" t="str">
        <x:v>Condicional</x:v>
      </x:c>
      <x:c r="J979" s="47" t="str">
        <x:v>Sí</x:v>
      </x:c>
      <x:c r="K979" s="47" t="str">
        <x:v>Condicional</x:v>
      </x:c>
      <x:c r="L979" s="47" t="str">
        <x:v>EPN_AGRO_EV0106</x:v>
      </x:c>
      <x:c r="M979" s="47" t="str">
        <x:v>EPN_AGRO_F004</x:v>
      </x:c>
      <x:c r="N979" s="47" t="str">
        <x:v>Asignatura</x:v>
      </x:c>
      <x:c r="O979" s="47" t="str">
        <x:v>EPN_AGRO_ASIG054</x:v>
      </x:c>
      <x:c r="P979" s="47" t="str">
        <x:v>Descripción; RA; contenidos</x:v>
      </x:c>
      <x:c r="Q979" s="47" t="str">
        <x:v>NR</x:v>
      </x:c>
      <x:c r="R979" s="47" t="str">
        <x:v>Sílabo/PEA</x:v>
      </x:c>
      <x:c r="S979" s="47" t="str">
        <x:v>TITD201: microcontenido recuperado; ver 11_Contenidos y 23_Formativa_Asignatura.</x:v>
      </x:c>
      <x:c r="T979" s="47" t="str">
        <x:v>SILABO-TRABAJO DE INTEGRACION CURRICULAR_EXAMEN DE CARACTER COMPLEXIVO-GJR.pdf</x:v>
      </x:c>
      <x:c r="U979" s="47" t="str">
        <x:v>Alta</x:v>
      </x:c>
      <x:c r="V979" s="47" t="str">
        <x:v>Fuente identificada y restringida según tipo.</x:v>
      </x:c>
    </x:row>
    <x:row r="980">
      <x:c r="A980" s="47" t="str">
        <x:v>CUR_AGRO_EPN</x:v>
      </x:c>
      <x:c r="B980" s="47" t="str">
        <x:v>EPN</x:v>
      </x:c>
      <x:c r="C980" s="47" t="str">
        <x:v>Grado/Bachelor</x:v>
      </x:c>
      <x:c r="D980" s="47" t="str">
        <x:v>Programa completo</x:v>
      </x:c>
      <x:c r="E980" s="47" t="str">
        <x:v>INTEGRAR COMO TARGET</x:v>
      </x:c>
      <x:c r="F980" s="47" t="str">
        <x:v>APTA PARA COMPARACIÓN CON BANDERAS</x:v>
      </x:c>
      <x:c r="G980" s="47" t="str">
        <x:v>Sí</x:v>
      </x:c>
      <x:c r="H980" s="47" t="str">
        <x:v>Sí</x:v>
      </x:c>
      <x:c r="I980" s="47" t="str">
        <x:v>Condicional</x:v>
      </x:c>
      <x:c r="J980" s="47" t="str">
        <x:v>Sí</x:v>
      </x:c>
      <x:c r="K980" s="47" t="str">
        <x:v>Condicional</x:v>
      </x:c>
      <x:c r="L980" s="47" t="str">
        <x:v>EPN_AGRO_EV0107</x:v>
      </x:c>
      <x:c r="M980" s="47" t="str">
        <x:v>EPN_AGRO_F004</x:v>
      </x:c>
      <x:c r="N980" s="47" t="str">
        <x:v>Asignatura</x:v>
      </x:c>
      <x:c r="O980" s="47" t="str">
        <x:v>EPN_AGRO_ASIG059</x:v>
      </x:c>
      <x:c r="P980" s="47" t="str">
        <x:v>Descripción; RA; contenidos</x:v>
      </x:c>
      <x:c r="Q980" s="47" t="str">
        <x:v>NR</x:v>
      </x:c>
      <x:c r="R980" s="47" t="str">
        <x:v>Sílabo/PEA</x:v>
      </x:c>
      <x:c r="S980" s="47" t="str">
        <x:v>AGRD803: microcontenido recuperado; ver 11_Contenidos y 23_Formativa_Asignatura.</x:v>
      </x:c>
      <x:c r="T980" s="47" t="str">
        <x:v>SILABO-PRODUCTOS NO ALIMENTICIOS I-GR1-1.pdf</x:v>
      </x:c>
      <x:c r="U980" s="47" t="str">
        <x:v>Alta</x:v>
      </x:c>
      <x:c r="V980" s="47" t="str">
        <x:v>Fuente identificada y restringida según tipo.</x:v>
      </x:c>
    </x:row>
    <x:row r="981">
      <x:c r="A981" s="47" t="str">
        <x:v>CUR_AGRO_EPN</x:v>
      </x:c>
      <x:c r="B981" s="47" t="str">
        <x:v>EPN</x:v>
      </x:c>
      <x:c r="C981" s="47" t="str">
        <x:v>Grado/Bachelor</x:v>
      </x:c>
      <x:c r="D981" s="47" t="str">
        <x:v>Programa completo</x:v>
      </x:c>
      <x:c r="E981" s="47" t="str">
        <x:v>INTEGRAR COMO TARGET</x:v>
      </x:c>
      <x:c r="F981" s="47" t="str">
        <x:v>APTA PARA COMPARACIÓN CON BANDERAS</x:v>
      </x:c>
      <x:c r="G981" s="47" t="str">
        <x:v>Sí</x:v>
      </x:c>
      <x:c r="H981" s="47" t="str">
        <x:v>Sí</x:v>
      </x:c>
      <x:c r="I981" s="47" t="str">
        <x:v>Condicional</x:v>
      </x:c>
      <x:c r="J981" s="47" t="str">
        <x:v>Sí</x:v>
      </x:c>
      <x:c r="K981" s="47" t="str">
        <x:v>Condicional</x:v>
      </x:c>
      <x:c r="L981" s="47" t="str">
        <x:v>EPN_AGRO_EV0108</x:v>
      </x:c>
      <x:c r="M981" s="47" t="str">
        <x:v>EPN_AGRO_F004</x:v>
      </x:c>
      <x:c r="N981" s="47" t="str">
        <x:v>Asignatura</x:v>
      </x:c>
      <x:c r="O981" s="47" t="str">
        <x:v>EPN_AGRO_ASIG060</x:v>
      </x:c>
      <x:c r="P981" s="47" t="str">
        <x:v>Descripción; RA; contenidos</x:v>
      </x:c>
      <x:c r="Q981" s="47" t="str">
        <x:v>NR</x:v>
      </x:c>
      <x:c r="R981" s="47" t="str">
        <x:v>Sílabo/PEA</x:v>
      </x:c>
      <x:c r="S981" s="47" t="str">
        <x:v>AGRD903: microcontenido recuperado; ver 11_Contenidos y 23_Formativa_Asignatura.</x:v>
      </x:c>
      <x:c r="T981" s="47" t="str">
        <x:v>SILABO-PRODUCTOS NO ALIMENTICIOS II-GR1A.pdf</x:v>
      </x:c>
      <x:c r="U981" s="47" t="str">
        <x:v>Alta</x:v>
      </x:c>
      <x:c r="V981" s="47" t="str">
        <x:v>Fuente identificada y restringida según tipo.</x:v>
      </x:c>
    </x:row>
    <x:row r="982">
      <x:c r="A982" s="47" t="str">
        <x:v>CUR_AGRO_EPN</x:v>
      </x:c>
      <x:c r="B982" s="47" t="str">
        <x:v>EPN</x:v>
      </x:c>
      <x:c r="C982" s="47" t="str">
        <x:v>Grado/Bachelor</x:v>
      </x:c>
      <x:c r="D982" s="47" t="str">
        <x:v>Programa completo</x:v>
      </x:c>
      <x:c r="E982" s="47" t="str">
        <x:v>INTEGRAR COMO TARGET</x:v>
      </x:c>
      <x:c r="F982" s="47" t="str">
        <x:v>APTA PARA COMPARACIÓN CON BANDERAS</x:v>
      </x:c>
      <x:c r="G982" s="47" t="str">
        <x:v>Sí</x:v>
      </x:c>
      <x:c r="H982" s="47" t="str">
        <x:v>Sí</x:v>
      </x:c>
      <x:c r="I982" s="47" t="str">
        <x:v>Condicional</x:v>
      </x:c>
      <x:c r="J982" s="47" t="str">
        <x:v>Sí</x:v>
      </x:c>
      <x:c r="K982" s="47" t="str">
        <x:v>Condicional</x:v>
      </x:c>
      <x:c r="L982" s="47" t="str">
        <x:v>EPN_AGRO_EV0109</x:v>
      </x:c>
      <x:c r="M982" s="47" t="str">
        <x:v>EPN_AGRO_F004</x:v>
      </x:c>
      <x:c r="N982" s="47" t="str">
        <x:v>Carga académica</x:v>
      </x:c>
      <x:c r="O982" s="47" t="str">
        <x:v>EPN_AGRO_ASIG003</x:v>
      </x:c>
      <x:c r="P982" s="47" t="str">
        <x:v>Laboratorio/práctica explícita</x:v>
      </x:c>
      <x:c r="Q982" s="47" t="str">
        <x:v>NR</x:v>
      </x:c>
      <x:c r="R982" s="47" t="str">
        <x:v>Sílabos/horarios</x:v>
      </x:c>
      <x:c r="S982" s="47" t="str">
        <x:v>FISD134L — Mecánica Newtoniana; componente práctico recuperado, AP período=32 h.</x:v>
      </x:c>
      <x:c r="T982" s="47" t="str">
        <x:v>SILABO-LABORATORIO MECANICA NEWTONIANA-GR5Q-1.pdf</x:v>
      </x:c>
      <x:c r="U982" s="47" t="str">
        <x:v>Alta</x:v>
      </x:c>
      <x:c r="V982" s="47" t="str">
        <x:v>PDF independiente de laboratorio recuperado.</x:v>
      </x:c>
    </x:row>
    <x:row r="983">
      <x:c r="A983" s="47" t="str">
        <x:v>CUR_AGRO_EPN</x:v>
      </x:c>
      <x:c r="B983" s="47" t="str">
        <x:v>EPN</x:v>
      </x:c>
      <x:c r="C983" s="47" t="str">
        <x:v>Grado/Bachelor</x:v>
      </x:c>
      <x:c r="D983" s="47" t="str">
        <x:v>Programa completo</x:v>
      </x:c>
      <x:c r="E983" s="47" t="str">
        <x:v>INTEGRAR COMO TARGET</x:v>
      </x:c>
      <x:c r="F983" s="47" t="str">
        <x:v>APTA PARA COMPARACIÓN CON BANDERAS</x:v>
      </x:c>
      <x:c r="G983" s="47" t="str">
        <x:v>Sí</x:v>
      </x:c>
      <x:c r="H983" s="47" t="str">
        <x:v>Sí</x:v>
      </x:c>
      <x:c r="I983" s="47" t="str">
        <x:v>Condicional</x:v>
      </x:c>
      <x:c r="J983" s="47" t="str">
        <x:v>Sí</x:v>
      </x:c>
      <x:c r="K983" s="47" t="str">
        <x:v>Condicional</x:v>
      </x:c>
      <x:c r="L983" s="47" t="str">
        <x:v>EPN_AGRO_EV0110</x:v>
      </x:c>
      <x:c r="M983" s="47" t="str">
        <x:v>EPN_AGRO_F004</x:v>
      </x:c>
      <x:c r="N983" s="47" t="str">
        <x:v>Carga académica</x:v>
      </x:c>
      <x:c r="O983" s="47" t="str">
        <x:v>EPN_AGRO_ASIG012</x:v>
      </x:c>
      <x:c r="P983" s="47" t="str">
        <x:v>Laboratorio/práctica explícita</x:v>
      </x:c>
      <x:c r="Q983" s="47" t="str">
        <x:v>NR</x:v>
      </x:c>
      <x:c r="R983" s="47" t="str">
        <x:v>Sílabos/horarios</x:v>
      </x:c>
      <x:c r="S983" s="47" t="str">
        <x:v>IAQD262L — Programación; componente práctico recuperado, AP período=32 h.</x:v>
      </x:c>
      <x:c r="T983" s="47" t="str">
        <x:v>SILABO-LABORATORIO PROGRAMACION-GR1A.pdf</x:v>
      </x:c>
      <x:c r="U983" s="47" t="str">
        <x:v>Alta</x:v>
      </x:c>
      <x:c r="V983" s="47" t="str">
        <x:v>PDF independiente de laboratorio recuperado.</x:v>
      </x:c>
    </x:row>
    <x:row r="984">
      <x:c r="A984" s="47" t="str">
        <x:v>CUR_AGRO_EPN</x:v>
      </x:c>
      <x:c r="B984" s="47" t="str">
        <x:v>EPN</x:v>
      </x:c>
      <x:c r="C984" s="47" t="str">
        <x:v>Grado/Bachelor</x:v>
      </x:c>
      <x:c r="D984" s="47" t="str">
        <x:v>Programa completo</x:v>
      </x:c>
      <x:c r="E984" s="47" t="str">
        <x:v>INTEGRAR COMO TARGET</x:v>
      </x:c>
      <x:c r="F984" s="47" t="str">
        <x:v>APTA PARA COMPARACIÓN CON BANDERAS</x:v>
      </x:c>
      <x:c r="G984" s="47" t="str">
        <x:v>Sí</x:v>
      </x:c>
      <x:c r="H984" s="47" t="str">
        <x:v>Sí</x:v>
      </x:c>
      <x:c r="I984" s="47" t="str">
        <x:v>Condicional</x:v>
      </x:c>
      <x:c r="J984" s="47" t="str">
        <x:v>Sí</x:v>
      </x:c>
      <x:c r="K984" s="47" t="str">
        <x:v>Condicional</x:v>
      </x:c>
      <x:c r="L984" s="47" t="str">
        <x:v>EPN_AGRO_EV0111</x:v>
      </x:c>
      <x:c r="M984" s="47" t="str">
        <x:v>EPN_AGRO_F004</x:v>
      </x:c>
      <x:c r="N984" s="47" t="str">
        <x:v>Carga académica</x:v>
      </x:c>
      <x:c r="O984" s="47" t="str">
        <x:v>EPN_AGRO_ASIG016</x:v>
      </x:c>
      <x:c r="P984" s="47" t="str">
        <x:v>Laboratorio/práctica explícita</x:v>
      </x:c>
      <x:c r="Q984" s="47" t="str">
        <x:v>NR</x:v>
      </x:c>
      <x:c r="R984" s="47" t="str">
        <x:v>Sílabos/horarios</x:v>
      </x:c>
      <x:c r="S984" s="47" t="str">
        <x:v>IAQD343L — Química Orgánica I; componente práctico recuperado, AP período=32 h.</x:v>
      </x:c>
      <x:c r="T984" s="47" t="str">
        <x:v>SILABO-LABORATORIO QUIMICA ORGANICA I-GR1A.pdf</x:v>
      </x:c>
      <x:c r="U984" s="47" t="str">
        <x:v>Alta</x:v>
      </x:c>
      <x:c r="V984" s="47" t="str">
        <x:v>PDF independiente de laboratorio recuperado.</x:v>
      </x:c>
    </x:row>
    <x:row r="985">
      <x:c r="A985" s="47" t="str">
        <x:v>CUR_AGRO_EPN</x:v>
      </x:c>
      <x:c r="B985" s="47" t="str">
        <x:v>EPN</x:v>
      </x:c>
      <x:c r="C985" s="47" t="str">
        <x:v>Grado/Bachelor</x:v>
      </x:c>
      <x:c r="D985" s="47" t="str">
        <x:v>Programa completo</x:v>
      </x:c>
      <x:c r="E985" s="47" t="str">
        <x:v>INTEGRAR COMO TARGET</x:v>
      </x:c>
      <x:c r="F985" s="47" t="str">
        <x:v>APTA PARA COMPARACIÓN CON BANDERAS</x:v>
      </x:c>
      <x:c r="G985" s="47" t="str">
        <x:v>Sí</x:v>
      </x:c>
      <x:c r="H985" s="47" t="str">
        <x:v>Sí</x:v>
      </x:c>
      <x:c r="I985" s="47" t="str">
        <x:v>Condicional</x:v>
      </x:c>
      <x:c r="J985" s="47" t="str">
        <x:v>Sí</x:v>
      </x:c>
      <x:c r="K985" s="47" t="str">
        <x:v>Condicional</x:v>
      </x:c>
      <x:c r="L985" s="47" t="str">
        <x:v>EPN_AGRO_EV0112</x:v>
      </x:c>
      <x:c r="M985" s="47" t="str">
        <x:v>EPN_AGRO_F004</x:v>
      </x:c>
      <x:c r="N985" s="47" t="str">
        <x:v>Carga académica</x:v>
      </x:c>
      <x:c r="O985" s="47" t="str">
        <x:v>EPN_AGRO_ASIG017</x:v>
      </x:c>
      <x:c r="P985" s="47" t="str">
        <x:v>Laboratorio/práctica explícita</x:v>
      </x:c>
      <x:c r="Q985" s="47" t="str">
        <x:v>NR</x:v>
      </x:c>
      <x:c r="R985" s="47" t="str">
        <x:v>Sílabos/horarios</x:v>
      </x:c>
      <x:c r="S985" s="47" t="str">
        <x:v>AGRD354L — Análisis Instrumental y de Alimentos; componente práctico recuperado, AP período=48 h.</x:v>
      </x:c>
      <x:c r="T985" s="47" t="str">
        <x:v>SILABO-LABORATORIO ANALISIS INSTRUMENTAL Y DE ALIMENTOS-GR1A.pdf</x:v>
      </x:c>
      <x:c r="U985" s="47" t="str">
        <x:v>Alta</x:v>
      </x:c>
      <x:c r="V985" s="47" t="str">
        <x:v>PDF independiente de laboratorio recuperado.</x:v>
      </x:c>
    </x:row>
    <x:row r="986">
      <x:c r="A986" s="47" t="str">
        <x:v>CUR_AGRO_EPN</x:v>
      </x:c>
      <x:c r="B986" s="47" t="str">
        <x:v>EPN</x:v>
      </x:c>
      <x:c r="C986" s="47" t="str">
        <x:v>Grado/Bachelor</x:v>
      </x:c>
      <x:c r="D986" s="47" t="str">
        <x:v>Programa completo</x:v>
      </x:c>
      <x:c r="E986" s="47" t="str">
        <x:v>INTEGRAR COMO TARGET</x:v>
      </x:c>
      <x:c r="F986" s="47" t="str">
        <x:v>APTA PARA COMPARACIÓN CON BANDERAS</x:v>
      </x:c>
      <x:c r="G986" s="47" t="str">
        <x:v>Sí</x:v>
      </x:c>
      <x:c r="H986" s="47" t="str">
        <x:v>Sí</x:v>
      </x:c>
      <x:c r="I986" s="47" t="str">
        <x:v>Condicional</x:v>
      </x:c>
      <x:c r="J986" s="47" t="str">
        <x:v>Sí</x:v>
      </x:c>
      <x:c r="K986" s="47" t="str">
        <x:v>Condicional</x:v>
      </x:c>
      <x:c r="L986" s="47" t="str">
        <x:v>EPN_AGRO_EV0113</x:v>
      </x:c>
      <x:c r="M986" s="47" t="str">
        <x:v>EPN_AGRO_F004</x:v>
      </x:c>
      <x:c r="N986" s="47" t="str">
        <x:v>Carga académica</x:v>
      </x:c>
      <x:c r="O986" s="47" t="str">
        <x:v>EPN_AGRO_ASIG020</x:v>
      </x:c>
      <x:c r="P986" s="47" t="str">
        <x:v>Laboratorio/práctica explícita</x:v>
      </x:c>
      <x:c r="Q986" s="47" t="str">
        <x:v>NR</x:v>
      </x:c>
      <x:c r="R986" s="47" t="str">
        <x:v>Sílabos/horarios</x:v>
      </x:c>
      <x:c r="S986" s="47" t="str">
        <x:v>IAQD432L — Termodinámica II; componente práctico recuperado, AP período=16 h.</x:v>
      </x:c>
      <x:c r="T986" s="47" t="str">
        <x:v>SILABO-LABORATORIO TERMODINAMICA II-GR1D-1.pdf</x:v>
      </x:c>
      <x:c r="U986" s="47" t="str">
        <x:v>Alta</x:v>
      </x:c>
      <x:c r="V986" s="47" t="str">
        <x:v>PDF independiente de laboratorio recuperado.</x:v>
      </x:c>
    </x:row>
    <x:row r="987">
      <x:c r="A987" s="47" t="str">
        <x:v>CUR_AGRO_EPN</x:v>
      </x:c>
      <x:c r="B987" s="47" t="str">
        <x:v>EPN</x:v>
      </x:c>
      <x:c r="C987" s="47" t="str">
        <x:v>Grado/Bachelor</x:v>
      </x:c>
      <x:c r="D987" s="47" t="str">
        <x:v>Programa completo</x:v>
      </x:c>
      <x:c r="E987" s="47" t="str">
        <x:v>INTEGRAR COMO TARGET</x:v>
      </x:c>
      <x:c r="F987" s="47" t="str">
        <x:v>APTA PARA COMPARACIÓN CON BANDERAS</x:v>
      </x:c>
      <x:c r="G987" s="47" t="str">
        <x:v>Sí</x:v>
      </x:c>
      <x:c r="H987" s="47" t="str">
        <x:v>Sí</x:v>
      </x:c>
      <x:c r="I987" s="47" t="str">
        <x:v>Condicional</x:v>
      </x:c>
      <x:c r="J987" s="47" t="str">
        <x:v>Sí</x:v>
      </x:c>
      <x:c r="K987" s="47" t="str">
        <x:v>Condicional</x:v>
      </x:c>
      <x:c r="L987" s="47" t="str">
        <x:v>EPN_AGRO_EV0114</x:v>
      </x:c>
      <x:c r="M987" s="47" t="str">
        <x:v>EPN_AGRO_F004</x:v>
      </x:c>
      <x:c r="N987" s="47" t="str">
        <x:v>Carga académica</x:v>
      </x:c>
      <x:c r="O987" s="47" t="str">
        <x:v>EPN_AGRO_ASIG021</x:v>
      </x:c>
      <x:c r="P987" s="47" t="str">
        <x:v>Laboratorio/práctica explícita</x:v>
      </x:c>
      <x:c r="Q987" s="47" t="str">
        <x:v>NR</x:v>
      </x:c>
      <x:c r="R987" s="47" t="str">
        <x:v>Sílabos/horarios</x:v>
      </x:c>
      <x:c r="S987" s="47" t="str">
        <x:v>AGRD443L — Química Bioorgánica; componente práctico recuperado, AP período=32 h.</x:v>
      </x:c>
      <x:c r="T987" s="47" t="str">
        <x:v>SILABO-LABORATORIO QUIMICA BIOORGANICA-GR1A.pdf</x:v>
      </x:c>
      <x:c r="U987" s="47" t="str">
        <x:v>Alta</x:v>
      </x:c>
      <x:c r="V987" s="47" t="str">
        <x:v>PDF independiente de laboratorio recuperado.</x:v>
      </x:c>
    </x:row>
    <x:row r="988">
      <x:c r="A988" s="47" t="str">
        <x:v>CUR_AGRO_EPN</x:v>
      </x:c>
      <x:c r="B988" s="47" t="str">
        <x:v>EPN</x:v>
      </x:c>
      <x:c r="C988" s="47" t="str">
        <x:v>Grado/Bachelor</x:v>
      </x:c>
      <x:c r="D988" s="47" t="str">
        <x:v>Programa completo</x:v>
      </x:c>
      <x:c r="E988" s="47" t="str">
        <x:v>INTEGRAR COMO TARGET</x:v>
      </x:c>
      <x:c r="F988" s="47" t="str">
        <x:v>APTA PARA COMPARACIÓN CON BANDERAS</x:v>
      </x:c>
      <x:c r="G988" s="47" t="str">
        <x:v>Sí</x:v>
      </x:c>
      <x:c r="H988" s="47" t="str">
        <x:v>Sí</x:v>
      </x:c>
      <x:c r="I988" s="47" t="str">
        <x:v>Condicional</x:v>
      </x:c>
      <x:c r="J988" s="47" t="str">
        <x:v>Sí</x:v>
      </x:c>
      <x:c r="K988" s="47" t="str">
        <x:v>Condicional</x:v>
      </x:c>
      <x:c r="L988" s="47" t="str">
        <x:v>EPN_AGRO_EV0115</x:v>
      </x:c>
      <x:c r="M988" s="47" t="str">
        <x:v>EPN_AGRO_F004</x:v>
      </x:c>
      <x:c r="N988" s="47" t="str">
        <x:v>Carga académica</x:v>
      </x:c>
      <x:c r="O988" s="47" t="str">
        <x:v>EPN_AGRO_ASIG022</x:v>
      </x:c>
      <x:c r="P988" s="47" t="str">
        <x:v>Laboratorio/práctica explícita</x:v>
      </x:c>
      <x:c r="Q988" s="47" t="str">
        <x:v>NR</x:v>
      </x:c>
      <x:c r="R988" s="47" t="str">
        <x:v>Sílabos/horarios</x:v>
      </x:c>
      <x:c r="S988" s="47" t="str">
        <x:v>AGRD453L — Manejo de Suelos Agrícolas; componente práctico recuperado, AP período=32 h.</x:v>
      </x:c>
      <x:c r="T988" s="47" t="str">
        <x:v>SILABO-LABORATORIO MANEJO DE SUELOS AGRICOLAS-GR1A.pdf</x:v>
      </x:c>
      <x:c r="U988" s="47" t="str">
        <x:v>Alta</x:v>
      </x:c>
      <x:c r="V988" s="47" t="str">
        <x:v>PDF independiente de laboratorio recuperado.</x:v>
      </x:c>
    </x:row>
    <x:row r="989">
      <x:c r="A989" s="47" t="str">
        <x:v>CUR_AGRO_EPN</x:v>
      </x:c>
      <x:c r="B989" s="47" t="str">
        <x:v>EPN</x:v>
      </x:c>
      <x:c r="C989" s="47" t="str">
        <x:v>Grado/Bachelor</x:v>
      </x:c>
      <x:c r="D989" s="47" t="str">
        <x:v>Programa completo</x:v>
      </x:c>
      <x:c r="E989" s="47" t="str">
        <x:v>INTEGRAR COMO TARGET</x:v>
      </x:c>
      <x:c r="F989" s="47" t="str">
        <x:v>APTA PARA COMPARACIÓN CON BANDERAS</x:v>
      </x:c>
      <x:c r="G989" s="47" t="str">
        <x:v>Sí</x:v>
      </x:c>
      <x:c r="H989" s="47" t="str">
        <x:v>Sí</x:v>
      </x:c>
      <x:c r="I989" s="47" t="str">
        <x:v>Condicional</x:v>
      </x:c>
      <x:c r="J989" s="47" t="str">
        <x:v>Sí</x:v>
      </x:c>
      <x:c r="K989" s="47" t="str">
        <x:v>Condicional</x:v>
      </x:c>
      <x:c r="L989" s="47" t="str">
        <x:v>EPN_AGRO_EV0116</x:v>
      </x:c>
      <x:c r="M989" s="47" t="str">
        <x:v>EPN_AGRO_F004</x:v>
      </x:c>
      <x:c r="N989" s="47" t="str">
        <x:v>Carga académica</x:v>
      </x:c>
      <x:c r="O989" s="47" t="str">
        <x:v>EPN_AGRO_ASIG025</x:v>
      </x:c>
      <x:c r="P989" s="47" t="str">
        <x:v>Laboratorio/práctica explícita</x:v>
      </x:c>
      <x:c r="Q989" s="47" t="str">
        <x:v>NR</x:v>
      </x:c>
      <x:c r="R989" s="47" t="str">
        <x:v>Sílabos/horarios</x:v>
      </x:c>
      <x:c r="S989" s="47" t="str">
        <x:v>AGRD522L — Mecánica de Fluidos; componente práctico recuperado, AP período=32 h.</x:v>
      </x:c>
      <x:c r="T989" s="47" t="str">
        <x:v>SILABO-LABORATORIO MECANICA DE FLUIDOS-GR2A.pdf</x:v>
      </x:c>
      <x:c r="U989" s="47" t="str">
        <x:v>Alta</x:v>
      </x:c>
      <x:c r="V989" s="47" t="str">
        <x:v>PDF independiente de laboratorio recuperado.</x:v>
      </x:c>
    </x:row>
    <x:row r="990">
      <x:c r="A990" s="47" t="str">
        <x:v>CUR_AGRO_EPN</x:v>
      </x:c>
      <x:c r="B990" s="47" t="str">
        <x:v>EPN</x:v>
      </x:c>
      <x:c r="C990" s="47" t="str">
        <x:v>Grado/Bachelor</x:v>
      </x:c>
      <x:c r="D990" s="47" t="str">
        <x:v>Programa completo</x:v>
      </x:c>
      <x:c r="E990" s="47" t="str">
        <x:v>INTEGRAR COMO TARGET</x:v>
      </x:c>
      <x:c r="F990" s="47" t="str">
        <x:v>APTA PARA COMPARACIÓN CON BANDERAS</x:v>
      </x:c>
      <x:c r="G990" s="47" t="str">
        <x:v>Sí</x:v>
      </x:c>
      <x:c r="H990" s="47" t="str">
        <x:v>Sí</x:v>
      </x:c>
      <x:c r="I990" s="47" t="str">
        <x:v>Condicional</x:v>
      </x:c>
      <x:c r="J990" s="47" t="str">
        <x:v>Sí</x:v>
      </x:c>
      <x:c r="K990" s="47" t="str">
        <x:v>Condicional</x:v>
      </x:c>
      <x:c r="L990" s="47" t="str">
        <x:v>EPN_AGRO_EV0117</x:v>
      </x:c>
      <x:c r="M990" s="47" t="str">
        <x:v>EPN_AGRO_F004</x:v>
      </x:c>
      <x:c r="N990" s="47" t="str">
        <x:v>Carga académica</x:v>
      </x:c>
      <x:c r="O990" s="47" t="str">
        <x:v>EPN_AGRO_ASIG026</x:v>
      </x:c>
      <x:c r="P990" s="47" t="str">
        <x:v>Laboratorio/práctica explícita</x:v>
      </x:c>
      <x:c r="Q990" s="47" t="str">
        <x:v>NR</x:v>
      </x:c>
      <x:c r="R990" s="47" t="str">
        <x:v>Sílabos/horarios</x:v>
      </x:c>
      <x:c r="S990" s="47" t="str">
        <x:v>AGRD534L — Transferencia de Masa y Calor; componente práctico recuperado, AP período=32 h.</x:v>
      </x:c>
      <x:c r="T990" s="47" t="str">
        <x:v>SILABO-LABORATORIO TRANSFERENCIA DE MASA Y CALOR-GR1A.pdf</x:v>
      </x:c>
      <x:c r="U990" s="47" t="str">
        <x:v>Alta</x:v>
      </x:c>
      <x:c r="V990" s="47" t="str">
        <x:v>PDF independiente de laboratorio recuperado.</x:v>
      </x:c>
    </x:row>
    <x:row r="991">
      <x:c r="A991" s="47" t="str">
        <x:v>CUR_AGRO_EPN</x:v>
      </x:c>
      <x:c r="B991" s="47" t="str">
        <x:v>EPN</x:v>
      </x:c>
      <x:c r="C991" s="47" t="str">
        <x:v>Grado/Bachelor</x:v>
      </x:c>
      <x:c r="D991" s="47" t="str">
        <x:v>Programa completo</x:v>
      </x:c>
      <x:c r="E991" s="47" t="str">
        <x:v>INTEGRAR COMO TARGET</x:v>
      </x:c>
      <x:c r="F991" s="47" t="str">
        <x:v>APTA PARA COMPARACIÓN CON BANDERAS</x:v>
      </x:c>
      <x:c r="G991" s="47" t="str">
        <x:v>Sí</x:v>
      </x:c>
      <x:c r="H991" s="47" t="str">
        <x:v>Sí</x:v>
      </x:c>
      <x:c r="I991" s="47" t="str">
        <x:v>Condicional</x:v>
      </x:c>
      <x:c r="J991" s="47" t="str">
        <x:v>Sí</x:v>
      </x:c>
      <x:c r="K991" s="47" t="str">
        <x:v>Condicional</x:v>
      </x:c>
      <x:c r="L991" s="47" t="str">
        <x:v>EPN_AGRO_EV0118</x:v>
      </x:c>
      <x:c r="M991" s="47" t="str">
        <x:v>EPN_AGRO_F004</x:v>
      </x:c>
      <x:c r="N991" s="47" t="str">
        <x:v>Carga académica</x:v>
      </x:c>
      <x:c r="O991" s="47" t="str">
        <x:v>EPN_AGRO_ASIG027</x:v>
      </x:c>
      <x:c r="P991" s="47" t="str">
        <x:v>Laboratorio/práctica explícita</x:v>
      </x:c>
      <x:c r="Q991" s="47" t="str">
        <x:v>NR</x:v>
      </x:c>
      <x:c r="R991" s="47" t="str">
        <x:v>Sílabos/horarios</x:v>
      </x:c>
      <x:c r="S991" s="47" t="str">
        <x:v>IAQD562L — Bioquímica; componente práctico recuperado, AP período=16 h.</x:v>
      </x:c>
      <x:c r="T991" s="47" t="str">
        <x:v>SILABO-LABORATORIO BIOQUIMICA-GR1A-1.pdf</x:v>
      </x:c>
      <x:c r="U991" s="47" t="str">
        <x:v>Alta</x:v>
      </x:c>
      <x:c r="V991" s="47" t="str">
        <x:v>PDF independiente de laboratorio recuperado.</x:v>
      </x:c>
    </x:row>
    <x:row r="992">
      <x:c r="A992" s="47" t="str">
        <x:v>CUR_AGRO_EPN</x:v>
      </x:c>
      <x:c r="B992" s="47" t="str">
        <x:v>EPN</x:v>
      </x:c>
      <x:c r="C992" s="47" t="str">
        <x:v>Grado/Bachelor</x:v>
      </x:c>
      <x:c r="D992" s="47" t="str">
        <x:v>Programa completo</x:v>
      </x:c>
      <x:c r="E992" s="47" t="str">
        <x:v>INTEGRAR COMO TARGET</x:v>
      </x:c>
      <x:c r="F992" s="47" t="str">
        <x:v>APTA PARA COMPARACIÓN CON BANDERAS</x:v>
      </x:c>
      <x:c r="G992" s="47" t="str">
        <x:v>Sí</x:v>
      </x:c>
      <x:c r="H992" s="47" t="str">
        <x:v>Sí</x:v>
      </x:c>
      <x:c r="I992" s="47" t="str">
        <x:v>Condicional</x:v>
      </x:c>
      <x:c r="J992" s="47" t="str">
        <x:v>Sí</x:v>
      </x:c>
      <x:c r="K992" s="47" t="str">
        <x:v>Condicional</x:v>
      </x:c>
      <x:c r="L992" s="47" t="str">
        <x:v>EPN_AGRO_EV0119</x:v>
      </x:c>
      <x:c r="M992" s="47" t="str">
        <x:v>EPN_AGRO_F004</x:v>
      </x:c>
      <x:c r="N992" s="47" t="str">
        <x:v>Carga académica</x:v>
      </x:c>
      <x:c r="O992" s="47" t="str">
        <x:v>EPN_AGRO_ASIG029</x:v>
      </x:c>
      <x:c r="P992" s="47" t="str">
        <x:v>Laboratorio/práctica explícita</x:v>
      </x:c>
      <x:c r="Q992" s="47" t="str">
        <x:v>NR</x:v>
      </x:c>
      <x:c r="R992" s="47" t="str">
        <x:v>Sílabos/horarios</x:v>
      </x:c>
      <x:c r="S992" s="47" t="str">
        <x:v>AGRD563L — Introducción a la Producción Animal; componente práctico recuperado, AP período=16 h.</x:v>
      </x:c>
      <x:c r="T992" s="47" t="str">
        <x:v>SILABO-LABORATORIO INTRODUCCION A LA PRODUCCION ANIMAL-GR2A.pdf</x:v>
      </x:c>
      <x:c r="U992" s="47" t="str">
        <x:v>Alta</x:v>
      </x:c>
      <x:c r="V992" s="47" t="str">
        <x:v>PDF independiente de laboratorio recuperado.</x:v>
      </x:c>
    </x:row>
    <x:row r="993">
      <x:c r="A993" s="47" t="str">
        <x:v>CUR_AGRO_EPN</x:v>
      </x:c>
      <x:c r="B993" s="47" t="str">
        <x:v>EPN</x:v>
      </x:c>
      <x:c r="C993" s="47" t="str">
        <x:v>Grado/Bachelor</x:v>
      </x:c>
      <x:c r="D993" s="47" t="str">
        <x:v>Programa completo</x:v>
      </x:c>
      <x:c r="E993" s="47" t="str">
        <x:v>INTEGRAR COMO TARGET</x:v>
      </x:c>
      <x:c r="F993" s="47" t="str">
        <x:v>APTA PARA COMPARACIÓN CON BANDERAS</x:v>
      </x:c>
      <x:c r="G993" s="47" t="str">
        <x:v>Sí</x:v>
      </x:c>
      <x:c r="H993" s="47" t="str">
        <x:v>Sí</x:v>
      </x:c>
      <x:c r="I993" s="47" t="str">
        <x:v>Condicional</x:v>
      </x:c>
      <x:c r="J993" s="47" t="str">
        <x:v>Sí</x:v>
      </x:c>
      <x:c r="K993" s="47" t="str">
        <x:v>Condicional</x:v>
      </x:c>
      <x:c r="L993" s="47" t="str">
        <x:v>EPN_AGRO_EV0120</x:v>
      </x:c>
      <x:c r="M993" s="47" t="str">
        <x:v>EPN_AGRO_F004</x:v>
      </x:c>
      <x:c r="N993" s="47" t="str">
        <x:v>Carga académica</x:v>
      </x:c>
      <x:c r="O993" s="47" t="str">
        <x:v>EPN_AGRO_ASIG030</x:v>
      </x:c>
      <x:c r="P993" s="47" t="str">
        <x:v>Laboratorio/práctica explícita</x:v>
      </x:c>
      <x:c r="Q993" s="47" t="str">
        <x:v>NR</x:v>
      </x:c>
      <x:c r="R993" s="47" t="str">
        <x:v>Sílabos/horarios</x:v>
      </x:c>
      <x:c r="S993" s="47" t="str">
        <x:v>AGRD613L — Operaciones Unitarias Agroindustriales; componente práctico recuperado, AP período=32 h.</x:v>
      </x:c>
      <x:c r="T993" s="47" t="str">
        <x:v>SILABO-OPERACIONES UNITARIAS AGROINDUSTRIALES-GR1.pdf</x:v>
      </x:c>
      <x:c r="U993" s="47" t="str">
        <x:v>Alta</x:v>
      </x:c>
      <x:c r="V993" s="47" t="str">
        <x:v>No existe PDF lab independiente en ZIP, pero el sílabo de teoría contiene programación AP explícita.</x:v>
      </x:c>
    </x:row>
    <x:row r="994">
      <x:c r="A994" s="47" t="str">
        <x:v>CUR_AGRO_EPN</x:v>
      </x:c>
      <x:c r="B994" s="47" t="str">
        <x:v>EPN</x:v>
      </x:c>
      <x:c r="C994" s="47" t="str">
        <x:v>Grado/Bachelor</x:v>
      </x:c>
      <x:c r="D994" s="47" t="str">
        <x:v>Programa completo</x:v>
      </x:c>
      <x:c r="E994" s="47" t="str">
        <x:v>INTEGRAR COMO TARGET</x:v>
      </x:c>
      <x:c r="F994" s="47" t="str">
        <x:v>APTA PARA COMPARACIÓN CON BANDERAS</x:v>
      </x:c>
      <x:c r="G994" s="47" t="str">
        <x:v>Sí</x:v>
      </x:c>
      <x:c r="H994" s="47" t="str">
        <x:v>Sí</x:v>
      </x:c>
      <x:c r="I994" s="47" t="str">
        <x:v>Condicional</x:v>
      </x:c>
      <x:c r="J994" s="47" t="str">
        <x:v>Sí</x:v>
      </x:c>
      <x:c r="K994" s="47" t="str">
        <x:v>Condicional</x:v>
      </x:c>
      <x:c r="L994" s="47" t="str">
        <x:v>EPN_AGRO_EV0121</x:v>
      </x:c>
      <x:c r="M994" s="47" t="str">
        <x:v>EPN_AGRO_F004</x:v>
      </x:c>
      <x:c r="N994" s="47" t="str">
        <x:v>Carga académica</x:v>
      </x:c>
      <x:c r="O994" s="47" t="str">
        <x:v>EPN_AGRO_ASIG031</x:v>
      </x:c>
      <x:c r="P994" s="47" t="str">
        <x:v>Laboratorio/práctica explícita</x:v>
      </x:c>
      <x:c r="Q994" s="47" t="str">
        <x:v>NR</x:v>
      </x:c>
      <x:c r="R994" s="47" t="str">
        <x:v>Sílabos/horarios</x:v>
      </x:c>
      <x:c r="S994" s="47" t="str">
        <x:v>AGRD623L — Microbiología Industrial y de Alimentos; componente práctico recuperado, AP período=32 h.</x:v>
      </x:c>
      <x:c r="T994" s="47" t="str">
        <x:v>SILABO-LABORATORIO MICROBIOLOGIA INDUSTRIAL Y DE ALIMENTOS-GR1A.pdf</x:v>
      </x:c>
      <x:c r="U994" s="47" t="str">
        <x:v>Alta</x:v>
      </x:c>
      <x:c r="V994" s="47" t="str">
        <x:v>PDF independiente de laboratorio recuperado.</x:v>
      </x:c>
    </x:row>
    <x:row r="995">
      <x:c r="A995" s="47" t="str">
        <x:v>CUR_AGRO_EPN</x:v>
      </x:c>
      <x:c r="B995" s="47" t="str">
        <x:v>EPN</x:v>
      </x:c>
      <x:c r="C995" s="47" t="str">
        <x:v>Grado/Bachelor</x:v>
      </x:c>
      <x:c r="D995" s="47" t="str">
        <x:v>Programa completo</x:v>
      </x:c>
      <x:c r="E995" s="47" t="str">
        <x:v>INTEGRAR COMO TARGET</x:v>
      </x:c>
      <x:c r="F995" s="47" t="str">
        <x:v>APTA PARA COMPARACIÓN CON BANDERAS</x:v>
      </x:c>
      <x:c r="G995" s="47" t="str">
        <x:v>Sí</x:v>
      </x:c>
      <x:c r="H995" s="47" t="str">
        <x:v>Sí</x:v>
      </x:c>
      <x:c r="I995" s="47" t="str">
        <x:v>Condicional</x:v>
      </x:c>
      <x:c r="J995" s="47" t="str">
        <x:v>Sí</x:v>
      </x:c>
      <x:c r="K995" s="47" t="str">
        <x:v>Condicional</x:v>
      </x:c>
      <x:c r="L995" s="47" t="str">
        <x:v>EPN_AGRO_EV0122</x:v>
      </x:c>
      <x:c r="M995" s="47" t="str">
        <x:v>EPN_AGRO_F004</x:v>
      </x:c>
      <x:c r="N995" s="47" t="str">
        <x:v>Carga académica</x:v>
      </x:c>
      <x:c r="O995" s="47" t="str">
        <x:v>EPN_AGRO_ASIG032</x:v>
      </x:c>
      <x:c r="P995" s="47" t="str">
        <x:v>Laboratorio/práctica explícita</x:v>
      </x:c>
      <x:c r="Q995" s="47" t="str">
        <x:v>NR</x:v>
      </x:c>
      <x:c r="R995" s="47" t="str">
        <x:v>Sílabos/horarios</x:v>
      </x:c>
      <x:c r="S995" s="47" t="str">
        <x:v>AGRD633L — Producción Vegetal; componente práctico recuperado, AP período=16 h.</x:v>
      </x:c>
      <x:c r="T995" s="47" t="str">
        <x:v>SILABO-LABORATORIO PRODUCCION VEGETAL-GR1A.pdf</x:v>
      </x:c>
      <x:c r="U995" s="47" t="str">
        <x:v>Alta</x:v>
      </x:c>
      <x:c r="V995" s="47" t="str">
        <x:v>PDF independiente de laboratorio recuperado.</x:v>
      </x:c>
    </x:row>
    <x:row r="996">
      <x:c r="A996" s="47" t="str">
        <x:v>CUR_AGRO_EPN</x:v>
      </x:c>
      <x:c r="B996" s="47" t="str">
        <x:v>EPN</x:v>
      </x:c>
      <x:c r="C996" s="47" t="str">
        <x:v>Grado/Bachelor</x:v>
      </x:c>
      <x:c r="D996" s="47" t="str">
        <x:v>Programa completo</x:v>
      </x:c>
      <x:c r="E996" s="47" t="str">
        <x:v>INTEGRAR COMO TARGET</x:v>
      </x:c>
      <x:c r="F996" s="47" t="str">
        <x:v>APTA PARA COMPARACIÓN CON BANDERAS</x:v>
      </x:c>
      <x:c r="G996" s="47" t="str">
        <x:v>Sí</x:v>
      </x:c>
      <x:c r="H996" s="47" t="str">
        <x:v>Sí</x:v>
      </x:c>
      <x:c r="I996" s="47" t="str">
        <x:v>Condicional</x:v>
      </x:c>
      <x:c r="J996" s="47" t="str">
        <x:v>Sí</x:v>
      </x:c>
      <x:c r="K996" s="47" t="str">
        <x:v>Condicional</x:v>
      </x:c>
      <x:c r="L996" s="47" t="str">
        <x:v>EPN_AGRO_EV0123</x:v>
      </x:c>
      <x:c r="M996" s="47" t="str">
        <x:v>EPN_AGRO_F004</x:v>
      </x:c>
      <x:c r="N996" s="47" t="str">
        <x:v>Carga académica</x:v>
      </x:c>
      <x:c r="O996" s="47" t="str">
        <x:v>EPN_AGRO_ASIG033</x:v>
      </x:c>
      <x:c r="P996" s="47" t="str">
        <x:v>Laboratorio/práctica explícita</x:v>
      </x:c>
      <x:c r="Q996" s="47" t="str">
        <x:v>NR</x:v>
      </x:c>
      <x:c r="R996" s="47" t="str">
        <x:v>Sílabos/horarios</x:v>
      </x:c>
      <x:c r="S996" s="47" t="str">
        <x:v>AGRD643L — Producción Animal; componente práctico recuperado, AP período=16 h.</x:v>
      </x:c>
      <x:c r="T996" s="47" t="str">
        <x:v>SILABO-PRODUCCION ANIMAL-GR1.pdf</x:v>
      </x:c>
      <x:c r="U996" s="47" t="str">
        <x:v>Alta</x:v>
      </x:c>
      <x:c r="V996" s="47" t="str">
        <x:v>No existe PDF lab independiente en ZIP, pero el sílabo de teoría contiene programación AP explícita.</x:v>
      </x:c>
    </x:row>
    <x:row r="997">
      <x:c r="A997" s="47" t="str">
        <x:v>CUR_AGRO_EPN</x:v>
      </x:c>
      <x:c r="B997" s="47" t="str">
        <x:v>EPN</x:v>
      </x:c>
      <x:c r="C997" s="47" t="str">
        <x:v>Grado/Bachelor</x:v>
      </x:c>
      <x:c r="D997" s="47" t="str">
        <x:v>Programa completo</x:v>
      </x:c>
      <x:c r="E997" s="47" t="str">
        <x:v>INTEGRAR COMO TARGET</x:v>
      </x:c>
      <x:c r="F997" s="47" t="str">
        <x:v>APTA PARA COMPARACIÓN CON BANDERAS</x:v>
      </x:c>
      <x:c r="G997" s="47" t="str">
        <x:v>Sí</x:v>
      </x:c>
      <x:c r="H997" s="47" t="str">
        <x:v>Sí</x:v>
      </x:c>
      <x:c r="I997" s="47" t="str">
        <x:v>Condicional</x:v>
      </x:c>
      <x:c r="J997" s="47" t="str">
        <x:v>Sí</x:v>
      </x:c>
      <x:c r="K997" s="47" t="str">
        <x:v>Condicional</x:v>
      </x:c>
      <x:c r="L997" s="47" t="str">
        <x:v>EPN_AGRO_EV0124</x:v>
      </x:c>
      <x:c r="M997" s="47" t="str">
        <x:v>EPN_AGRO_F004</x:v>
      </x:c>
      <x:c r="N997" s="47" t="str">
        <x:v>Carga académica</x:v>
      </x:c>
      <x:c r="O997" s="47" t="str">
        <x:v>EPN_AGRO_ASIG038</x:v>
      </x:c>
      <x:c r="P997" s="47" t="str">
        <x:v>Laboratorio/práctica explícita</x:v>
      </x:c>
      <x:c r="Q997" s="47" t="str">
        <x:v>NR</x:v>
      </x:c>
      <x:c r="R997" s="47" t="str">
        <x:v>Sílabos/horarios</x:v>
      </x:c>
      <x:c r="S997" s="47" t="str">
        <x:v>AGRD723L — Bioingeniería; componente práctico recuperado, AP período=32 h.</x:v>
      </x:c>
      <x:c r="T997" s="47" t="str">
        <x:v>SILABO-LABORATORIO BIOINGENIERIA-GR1A.pdf</x:v>
      </x:c>
      <x:c r="U997" s="47" t="str">
        <x:v>Alta</x:v>
      </x:c>
      <x:c r="V997" s="47" t="str">
        <x:v>PDF independiente de laboratorio recuperado.</x:v>
      </x:c>
    </x:row>
    <x:row r="998">
      <x:c r="A998" s="47" t="str">
        <x:v>CUR_AGRO_EPN</x:v>
      </x:c>
      <x:c r="B998" s="47" t="str">
        <x:v>EPN</x:v>
      </x:c>
      <x:c r="C998" s="47" t="str">
        <x:v>Grado/Bachelor</x:v>
      </x:c>
      <x:c r="D998" s="47" t="str">
        <x:v>Programa completo</x:v>
      </x:c>
      <x:c r="E998" s="47" t="str">
        <x:v>INTEGRAR COMO TARGET</x:v>
      </x:c>
      <x:c r="F998" s="47" t="str">
        <x:v>APTA PARA COMPARACIÓN CON BANDERAS</x:v>
      </x:c>
      <x:c r="G998" s="47" t="str">
        <x:v>Sí</x:v>
      </x:c>
      <x:c r="H998" s="47" t="str">
        <x:v>Sí</x:v>
      </x:c>
      <x:c r="I998" s="47" t="str">
        <x:v>Condicional</x:v>
      </x:c>
      <x:c r="J998" s="47" t="str">
        <x:v>Sí</x:v>
      </x:c>
      <x:c r="K998" s="47" t="str">
        <x:v>Condicional</x:v>
      </x:c>
      <x:c r="L998" s="47" t="str">
        <x:v>EPN_AGRO_EV0125</x:v>
      </x:c>
      <x:c r="M998" s="47" t="str">
        <x:v>EPN_AGRO_F004</x:v>
      </x:c>
      <x:c r="N998" s="47" t="str">
        <x:v>Carga académica</x:v>
      </x:c>
      <x:c r="O998" s="47" t="str">
        <x:v>EPN_AGRO_ASIG039</x:v>
      </x:c>
      <x:c r="P998" s="47" t="str">
        <x:v>Laboratorio/práctica explícita</x:v>
      </x:c>
      <x:c r="Q998" s="47" t="str">
        <x:v>NR</x:v>
      </x:c>
      <x:c r="R998" s="47" t="str">
        <x:v>Sílabos/horarios</x:v>
      </x:c>
      <x:c r="S998" s="47" t="str">
        <x:v>AGRD733L — Ingeniería de Alimentos; componente práctico recuperado, AP período=32 h.</x:v>
      </x:c>
      <x:c r="T998" s="47" t="str">
        <x:v>SILABO-INGENIERIA DE ALIMENTOS-GR1.pdf</x:v>
      </x:c>
      <x:c r="U998" s="47" t="str">
        <x:v>Alta</x:v>
      </x:c>
      <x:c r="V998" s="47" t="str">
        <x:v>No existe PDF lab independiente en ZIP, pero el sílabo de teoría contiene programación AP explícita.</x:v>
      </x:c>
    </x:row>
    <x:row r="999">
      <x:c r="A999" s="47" t="str">
        <x:v>CUR_AGRO_EPN</x:v>
      </x:c>
      <x:c r="B999" s="47" t="str">
        <x:v>EPN</x:v>
      </x:c>
      <x:c r="C999" s="47" t="str">
        <x:v>Grado/Bachelor</x:v>
      </x:c>
      <x:c r="D999" s="47" t="str">
        <x:v>Programa completo</x:v>
      </x:c>
      <x:c r="E999" s="47" t="str">
        <x:v>INTEGRAR COMO TARGET</x:v>
      </x:c>
      <x:c r="F999" s="47" t="str">
        <x:v>APTA PARA COMPARACIÓN CON BANDERAS</x:v>
      </x:c>
      <x:c r="G999" s="47" t="str">
        <x:v>Sí</x:v>
      </x:c>
      <x:c r="H999" s="47" t="str">
        <x:v>Sí</x:v>
      </x:c>
      <x:c r="I999" s="47" t="str">
        <x:v>Condicional</x:v>
      </x:c>
      <x:c r="J999" s="47" t="str">
        <x:v>Sí</x:v>
      </x:c>
      <x:c r="K999" s="47" t="str">
        <x:v>Condicional</x:v>
      </x:c>
      <x:c r="L999" s="47" t="str">
        <x:v>EPN_AGRO_EV0126</x:v>
      </x:c>
      <x:c r="M999" s="47" t="str">
        <x:v>EPN_AGRO_F004</x:v>
      </x:c>
      <x:c r="N999" s="47" t="str">
        <x:v>Carga académica</x:v>
      </x:c>
      <x:c r="O999" s="47" t="str">
        <x:v>EPN_AGRO_ASIG040</x:v>
      </x:c>
      <x:c r="P999" s="47" t="str">
        <x:v>Laboratorio/práctica explícita</x:v>
      </x:c>
      <x:c r="Q999" s="47" t="str">
        <x:v>NR</x:v>
      </x:c>
      <x:c r="R999" s="47" t="str">
        <x:v>Sílabos/horarios</x:v>
      </x:c>
      <x:c r="S999" s="47" t="str">
        <x:v>AGRD743L — Polímeros en la Agroindustria; componente práctico recuperado, AP período=32 h.</x:v>
      </x:c>
      <x:c r="T999" s="47" t="str">
        <x:v>SILABO-LABORATORIO POLIMEROS EN LA AGROINDUSTRIA-GR2QA.pdf</x:v>
      </x:c>
      <x:c r="U999" s="47" t="str">
        <x:v>Alta</x:v>
      </x:c>
      <x:c r="V999" s="47" t="str">
        <x:v>PDF independiente de laboratorio recuperado.</x:v>
      </x:c>
    </x:row>
    <x:row r="1000">
      <x:c r="A1000" s="47" t="str">
        <x:v>CUR_AGRO_EPN</x:v>
      </x:c>
      <x:c r="B1000" s="47" t="str">
        <x:v>EPN</x:v>
      </x:c>
      <x:c r="C1000" s="47" t="str">
        <x:v>Grado/Bachelor</x:v>
      </x:c>
      <x:c r="D1000" s="47" t="str">
        <x:v>Programa completo</x:v>
      </x:c>
      <x:c r="E1000" s="47" t="str">
        <x:v>INTEGRAR COMO TARGET</x:v>
      </x:c>
      <x:c r="F1000" s="47" t="str">
        <x:v>APTA PARA COMPARACIÓN CON BANDERAS</x:v>
      </x:c>
      <x:c r="G1000" s="47" t="str">
        <x:v>Sí</x:v>
      </x:c>
      <x:c r="H1000" s="47" t="str">
        <x:v>Sí</x:v>
      </x:c>
      <x:c r="I1000" s="47" t="str">
        <x:v>Condicional</x:v>
      </x:c>
      <x:c r="J1000" s="47" t="str">
        <x:v>Sí</x:v>
      </x:c>
      <x:c r="K1000" s="47" t="str">
        <x:v>Condicional</x:v>
      </x:c>
      <x:c r="L1000" s="47" t="str">
        <x:v>EPN_AGRO_EV0127</x:v>
      </x:c>
      <x:c r="M1000" s="47" t="str">
        <x:v>EPN_AGRO_F004</x:v>
      </x:c>
      <x:c r="N1000" s="47" t="str">
        <x:v>Carga académica</x:v>
      </x:c>
      <x:c r="O1000" s="47" t="str">
        <x:v>EPN_AGRO_ASIG041</x:v>
      </x:c>
      <x:c r="P1000" s="47" t="str">
        <x:v>Laboratorio/práctica explícita</x:v>
      </x:c>
      <x:c r="Q1000" s="47" t="str">
        <x:v>NR</x:v>
      </x:c>
      <x:c r="R1000" s="47" t="str">
        <x:v>Sílabos/horarios</x:v>
      </x:c>
      <x:c r="S1000" s="47" t="str">
        <x:v>AGRD752L — Poscosecha; componente práctico recuperado, AP período=16 h.</x:v>
      </x:c>
      <x:c r="T1000" s="47" t="str">
        <x:v>SILABO-LABORATORIO POSCOSECHA-GR1A.pdf</x:v>
      </x:c>
      <x:c r="U1000" s="47" t="str">
        <x:v>Alta</x:v>
      </x:c>
      <x:c r="V1000" s="47" t="str">
        <x:v>PDF independiente de laboratorio recuperado.</x:v>
      </x:c>
    </x:row>
    <x:row r="1001">
      <x:c r="A1001" s="47" t="str">
        <x:v>CUR_AGRO_EPN</x:v>
      </x:c>
      <x:c r="B1001" s="47" t="str">
        <x:v>EPN</x:v>
      </x:c>
      <x:c r="C1001" s="47" t="str">
        <x:v>Grado/Bachelor</x:v>
      </x:c>
      <x:c r="D1001" s="47" t="str">
        <x:v>Programa completo</x:v>
      </x:c>
      <x:c r="E1001" s="47" t="str">
        <x:v>INTEGRAR COMO TARGET</x:v>
      </x:c>
      <x:c r="F1001" s="47" t="str">
        <x:v>APTA PARA COMPARACIÓN CON BANDERAS</x:v>
      </x:c>
      <x:c r="G1001" s="47" t="str">
        <x:v>Sí</x:v>
      </x:c>
      <x:c r="H1001" s="47" t="str">
        <x:v>Sí</x:v>
      </x:c>
      <x:c r="I1001" s="47" t="str">
        <x:v>Condicional</x:v>
      </x:c>
      <x:c r="J1001" s="47" t="str">
        <x:v>Sí</x:v>
      </x:c>
      <x:c r="K1001" s="47" t="str">
        <x:v>Condicional</x:v>
      </x:c>
      <x:c r="L1001" s="47" t="str">
        <x:v>EPN_AGRO_EV0128</x:v>
      </x:c>
      <x:c r="M1001" s="47" t="str">
        <x:v>EPN_AGRO_F001</x:v>
      </x:c>
      <x:c r="N1001" s="47" t="str">
        <x:v>Resultado</x:v>
      </x:c>
      <x:c r="O1001" s="47" t="str">
        <x:v>EPN_AGRO_RES001</x:v>
      </x:c>
      <x:c r="P1001" s="47" t="str">
        <x:v>Texto formativo</x:v>
      </x:c>
      <x:c r="Q1001" s="47" t="str">
        <x:v>NR</x:v>
      </x:c>
      <x:c r="R1001" s="47" t="str">
        <x:v>Perfil/resultados</x:v>
      </x:c>
      <x:c r="S1001" s="47" t="str">
        <x:v>OBJ_CUR: 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T1001" s="47" t="str">
        <x:v>Fuente institucional</x:v>
      </x:c>
      <x:c r="U1001" s="47" t="str">
        <x:v>Alta</x:v>
      </x:c>
      <x:c r="V1001" s="47" t="str">
        <x:v>Declarado a nivel programa; no inferir aportes por curso.</x:v>
      </x:c>
    </x:row>
    <x:row r="1002">
      <x:c r="A1002" s="47" t="str">
        <x:v>CUR_AGRO_EPN</x:v>
      </x:c>
      <x:c r="B1002" s="47" t="str">
        <x:v>EPN</x:v>
      </x:c>
      <x:c r="C1002" s="47" t="str">
        <x:v>Grado/Bachelor</x:v>
      </x:c>
      <x:c r="D1002" s="47" t="str">
        <x:v>Programa completo</x:v>
      </x:c>
      <x:c r="E1002" s="47" t="str">
        <x:v>INTEGRAR COMO TARGET</x:v>
      </x:c>
      <x:c r="F1002" s="47" t="str">
        <x:v>APTA PARA COMPARACIÓN CON BANDERAS</x:v>
      </x:c>
      <x:c r="G1002" s="47" t="str">
        <x:v>Sí</x:v>
      </x:c>
      <x:c r="H1002" s="47" t="str">
        <x:v>Sí</x:v>
      </x:c>
      <x:c r="I1002" s="47" t="str">
        <x:v>Condicional</x:v>
      </x:c>
      <x:c r="J1002" s="47" t="str">
        <x:v>Sí</x:v>
      </x:c>
      <x:c r="K1002" s="47" t="str">
        <x:v>Condicional</x:v>
      </x:c>
      <x:c r="L1002" s="47" t="str">
        <x:v>EPN_AGRO_EV0129</x:v>
      </x:c>
      <x:c r="M1002" s="47" t="str">
        <x:v>EPN_AGRO_F001</x:v>
      </x:c>
      <x:c r="N1002" s="47" t="str">
        <x:v>Resultado</x:v>
      </x:c>
      <x:c r="O1002" s="47" t="str">
        <x:v>EPN_AGRO_RES002</x:v>
      </x:c>
      <x:c r="P1002" s="47" t="str">
        <x:v>Texto formativo</x:v>
      </x:c>
      <x:c r="Q1002" s="47" t="str">
        <x:v>NR</x:v>
      </x:c>
      <x:c r="R1002" s="47" t="str">
        <x:v>Perfil/resultados</x:v>
      </x:c>
      <x:c r="S1002" s="47" t="str">
        <x:v>RE1: Diseñar productos y procesos que requieran materias primas agropecuarias para darles valor agregado que satisfagan las necesidades del país de manera económica, eficiente y ambientalmente sustentable.</x:v>
      </x:c>
      <x:c r="T1002" s="47" t="str">
        <x:v>Fuente institucional</x:v>
      </x:c>
      <x:c r="U1002" s="47" t="str">
        <x:v>Alta</x:v>
      </x:c>
      <x:c r="V1002" s="47" t="str">
        <x:v>Declarado a nivel programa; no inferir aportes por curso.</x:v>
      </x:c>
    </x:row>
    <x:row r="1003">
      <x:c r="A1003" s="47" t="str">
        <x:v>CUR_AGRO_EPN</x:v>
      </x:c>
      <x:c r="B1003" s="47" t="str">
        <x:v>EPN</x:v>
      </x:c>
      <x:c r="C1003" s="47" t="str">
        <x:v>Grado/Bachelor</x:v>
      </x:c>
      <x:c r="D1003" s="47" t="str">
        <x:v>Programa completo</x:v>
      </x:c>
      <x:c r="E1003" s="47" t="str">
        <x:v>INTEGRAR COMO TARGET</x:v>
      </x:c>
      <x:c r="F1003" s="47" t="str">
        <x:v>APTA PARA COMPARACIÓN CON BANDERAS</x:v>
      </x:c>
      <x:c r="G1003" s="47" t="str">
        <x:v>Sí</x:v>
      </x:c>
      <x:c r="H1003" s="47" t="str">
        <x:v>Sí</x:v>
      </x:c>
      <x:c r="I1003" s="47" t="str">
        <x:v>Condicional</x:v>
      </x:c>
      <x:c r="J1003" s="47" t="str">
        <x:v>Sí</x:v>
      </x:c>
      <x:c r="K1003" s="47" t="str">
        <x:v>Condicional</x:v>
      </x:c>
      <x:c r="L1003" s="47" t="str">
        <x:v>EPN_AGRO_EV0130</x:v>
      </x:c>
      <x:c r="M1003" s="47" t="str">
        <x:v>EPN_AGRO_F001</x:v>
      </x:c>
      <x:c r="N1003" s="47" t="str">
        <x:v>Resultado</x:v>
      </x:c>
      <x:c r="O1003" s="47" t="str">
        <x:v>EPN_AGRO_RES003</x:v>
      </x:c>
      <x:c r="P1003" s="47" t="str">
        <x:v>Texto formativo</x:v>
      </x:c>
      <x:c r="Q1003" s="47" t="str">
        <x:v>NR</x:v>
      </x:c>
      <x:c r="R1003" s="47" t="str">
        <x:v>Perfil/resultados</x:v>
      </x:c>
      <x:c r="S1003" s="47" t="str">
        <x:v>RE2: Diseñar experimentos, para la obtención y el análisis de datos en el ejercicio de la Ingeniería Agroindustrial.</x:v>
      </x:c>
      <x:c r="T1003" s="47" t="str">
        <x:v>Fuente institucional</x:v>
      </x:c>
      <x:c r="U1003" s="47" t="str">
        <x:v>Alta</x:v>
      </x:c>
      <x:c r="V1003" s="47" t="str">
        <x:v>Declarado a nivel programa; no inferir aportes por curso.</x:v>
      </x:c>
    </x:row>
    <x:row r="1004">
      <x:c r="A1004" s="47" t="str">
        <x:v>CUR_AGRO_EPN</x:v>
      </x:c>
      <x:c r="B1004" s="47" t="str">
        <x:v>EPN</x:v>
      </x:c>
      <x:c r="C1004" s="47" t="str">
        <x:v>Grado/Bachelor</x:v>
      </x:c>
      <x:c r="D1004" s="47" t="str">
        <x:v>Programa completo</x:v>
      </x:c>
      <x:c r="E1004" s="47" t="str">
        <x:v>INTEGRAR COMO TARGET</x:v>
      </x:c>
      <x:c r="F1004" s="47" t="str">
        <x:v>APTA PARA COMPARACIÓN CON BANDERAS</x:v>
      </x:c>
      <x:c r="G1004" s="47" t="str">
        <x:v>Sí</x:v>
      </x:c>
      <x:c r="H1004" s="47" t="str">
        <x:v>Sí</x:v>
      </x:c>
      <x:c r="I1004" s="47" t="str">
        <x:v>Condicional</x:v>
      </x:c>
      <x:c r="J1004" s="47" t="str">
        <x:v>Sí</x:v>
      </x:c>
      <x:c r="K1004" s="47" t="str">
        <x:v>Condicional</x:v>
      </x:c>
      <x:c r="L1004" s="47" t="str">
        <x:v>EPN_AGRO_EV0131</x:v>
      </x:c>
      <x:c r="M1004" s="47" t="str">
        <x:v>EPN_AGRO_F001</x:v>
      </x:c>
      <x:c r="N1004" s="47" t="str">
        <x:v>Resultado</x:v>
      </x:c>
      <x:c r="O1004" s="47" t="str">
        <x:v>EPN_AGRO_RES004</x:v>
      </x:c>
      <x:c r="P1004" s="47" t="str">
        <x:v>Texto formativo</x:v>
      </x:c>
      <x:c r="Q1004" s="47" t="str">
        <x:v>NR</x:v>
      </x:c>
      <x:c r="R1004" s="47" t="str">
        <x:v>Perfil/resultados</x:v>
      </x:c>
      <x:c r="S1004" s="47" t="str">
        <x:v>RE3: 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T1004" s="47" t="str">
        <x:v>Fuente institucional</x:v>
      </x:c>
      <x:c r="U1004" s="47" t="str">
        <x:v>Alta</x:v>
      </x:c>
      <x:c r="V1004" s="47" t="str">
        <x:v>Declarado a nivel programa; no inferir aportes por curso.</x:v>
      </x:c>
    </x:row>
    <x:row r="1005">
      <x:c r="A1005" s="47" t="str">
        <x:v>CUR_AGRO_EPN</x:v>
      </x:c>
      <x:c r="B1005" s="47" t="str">
        <x:v>EPN</x:v>
      </x:c>
      <x:c r="C1005" s="47" t="str">
        <x:v>Grado/Bachelor</x:v>
      </x:c>
      <x:c r="D1005" s="47" t="str">
        <x:v>Programa completo</x:v>
      </x:c>
      <x:c r="E1005" s="47" t="str">
        <x:v>INTEGRAR COMO TARGET</x:v>
      </x:c>
      <x:c r="F1005" s="47" t="str">
        <x:v>APTA PARA COMPARACIÓN CON BANDERAS</x:v>
      </x:c>
      <x:c r="G1005" s="47" t="str">
        <x:v>Sí</x:v>
      </x:c>
      <x:c r="H1005" s="47" t="str">
        <x:v>Sí</x:v>
      </x:c>
      <x:c r="I1005" s="47" t="str">
        <x:v>Condicional</x:v>
      </x:c>
      <x:c r="J1005" s="47" t="str">
        <x:v>Sí</x:v>
      </x:c>
      <x:c r="K1005" s="47" t="str">
        <x:v>Condicional</x:v>
      </x:c>
      <x:c r="L1005" s="47" t="str">
        <x:v>EPN_AGRO_EV0132</x:v>
      </x:c>
      <x:c r="M1005" s="47" t="str">
        <x:v>EPN_AGRO_F001</x:v>
      </x:c>
      <x:c r="N1005" s="47" t="str">
        <x:v>Resultado</x:v>
      </x:c>
      <x:c r="O1005" s="47" t="str">
        <x:v>EPN_AGRO_RES005</x:v>
      </x:c>
      <x:c r="P1005" s="47" t="str">
        <x:v>Texto formativo</x:v>
      </x:c>
      <x:c r="Q1005" s="47" t="str">
        <x:v>NR</x:v>
      </x:c>
      <x:c r="R1005" s="47" t="str">
        <x:v>Perfil/resultados</x:v>
      </x:c>
      <x:c r="S1005" s="47" t="str">
        <x:v>RE4: Aplicar los conocimientos con criterio lógico en la identificación, formulación y solución de problemas asociados al ejercicio de la Ingeniería Agroindustrial.</x:v>
      </x:c>
      <x:c r="T1005" s="47" t="str">
        <x:v>Fuente institucional</x:v>
      </x:c>
      <x:c r="U1005" s="47" t="str">
        <x:v>Alta</x:v>
      </x:c>
      <x:c r="V1005" s="47" t="str">
        <x:v>Declarado a nivel programa; no inferir aportes por curso.</x:v>
      </x:c>
    </x:row>
    <x:row r="1006">
      <x:c r="A1006" s="47" t="str">
        <x:v>CUR_AGRO_EPN</x:v>
      </x:c>
      <x:c r="B1006" s="47" t="str">
        <x:v>EPN</x:v>
      </x:c>
      <x:c r="C1006" s="47" t="str">
        <x:v>Grado/Bachelor</x:v>
      </x:c>
      <x:c r="D1006" s="47" t="str">
        <x:v>Programa completo</x:v>
      </x:c>
      <x:c r="E1006" s="47" t="str">
        <x:v>INTEGRAR COMO TARGET</x:v>
      </x:c>
      <x:c r="F1006" s="47" t="str">
        <x:v>APTA PARA COMPARACIÓN CON BANDERAS</x:v>
      </x:c>
      <x:c r="G1006" s="47" t="str">
        <x:v>Sí</x:v>
      </x:c>
      <x:c r="H1006" s="47" t="str">
        <x:v>Sí</x:v>
      </x:c>
      <x:c r="I1006" s="47" t="str">
        <x:v>Condicional</x:v>
      </x:c>
      <x:c r="J1006" s="47" t="str">
        <x:v>Sí</x:v>
      </x:c>
      <x:c r="K1006" s="47" t="str">
        <x:v>Condicional</x:v>
      </x:c>
      <x:c r="L1006" s="47" t="str">
        <x:v>EPN_AGRO_EV0133</x:v>
      </x:c>
      <x:c r="M1006" s="47" t="str">
        <x:v>EPN_AGRO_F001</x:v>
      </x:c>
      <x:c r="N1006" s="47" t="str">
        <x:v>Resultado</x:v>
      </x:c>
      <x:c r="O1006" s="47" t="str">
        <x:v>EPN_AGRO_RES006</x:v>
      </x:c>
      <x:c r="P1006" s="47" t="str">
        <x:v>Texto formativo</x:v>
      </x:c>
      <x:c r="Q1006" s="47" t="str">
        <x:v>NR</x:v>
      </x:c>
      <x:c r="R1006" s="47" t="str">
        <x:v>Perfil/resultados</x:v>
      </x:c>
      <x:c r="S1006" s="47" t="str">
        <x:v>RG1: Demostrar honestidad y responsabilidad hacia la sociedad y medio ambiente en términos del comportamiento ético profesional.</x:v>
      </x:c>
      <x:c r="T1006" s="47" t="str">
        <x:v>Fuente institucional</x:v>
      </x:c>
      <x:c r="U1006" s="47" t="str">
        <x:v>Alta</x:v>
      </x:c>
      <x:c r="V1006" s="47" t="str">
        <x:v>Declarado a nivel programa; no inferir aportes por curso.</x:v>
      </x:c>
    </x:row>
    <x:row r="1007">
      <x:c r="A1007" s="47" t="str">
        <x:v>CUR_AGRO_EPN</x:v>
      </x:c>
      <x:c r="B1007" s="47" t="str">
        <x:v>EPN</x:v>
      </x:c>
      <x:c r="C1007" s="47" t="str">
        <x:v>Grado/Bachelor</x:v>
      </x:c>
      <x:c r="D1007" s="47" t="str">
        <x:v>Programa completo</x:v>
      </x:c>
      <x:c r="E1007" s="47" t="str">
        <x:v>INTEGRAR COMO TARGET</x:v>
      </x:c>
      <x:c r="F1007" s="47" t="str">
        <x:v>APTA PARA COMPARACIÓN CON BANDERAS</x:v>
      </x:c>
      <x:c r="G1007" s="47" t="str">
        <x:v>Sí</x:v>
      </x:c>
      <x:c r="H1007" s="47" t="str">
        <x:v>Sí</x:v>
      </x:c>
      <x:c r="I1007" s="47" t="str">
        <x:v>Condicional</x:v>
      </x:c>
      <x:c r="J1007" s="47" t="str">
        <x:v>Sí</x:v>
      </x:c>
      <x:c r="K1007" s="47" t="str">
        <x:v>Condicional</x:v>
      </x:c>
      <x:c r="L1007" s="47" t="str">
        <x:v>EPN_AGRO_EV0134</x:v>
      </x:c>
      <x:c r="M1007" s="47" t="str">
        <x:v>EPN_AGRO_F001</x:v>
      </x:c>
      <x:c r="N1007" s="47" t="str">
        <x:v>Resultado</x:v>
      </x:c>
      <x:c r="O1007" s="47" t="str">
        <x:v>EPN_AGRO_RES007</x:v>
      </x:c>
      <x:c r="P1007" s="47" t="str">
        <x:v>Texto formativo</x:v>
      </x:c>
      <x:c r="Q1007" s="47" t="str">
        <x:v>NR</x:v>
      </x:c>
      <x:c r="R1007" s="47" t="str">
        <x:v>Perfil/resultados</x:v>
      </x:c>
      <x:c r="S1007" s="47" t="str">
        <x:v>RG2: Demostrar conocimiento de los temas contemporáneos y relevantes asociados a la práctica de la Ingeniería Agroindustrial.</x:v>
      </x:c>
      <x:c r="T1007" s="47" t="str">
        <x:v>Fuente institucional</x:v>
      </x:c>
      <x:c r="U1007" s="47" t="str">
        <x:v>Alta</x:v>
      </x:c>
      <x:c r="V1007" s="47" t="str">
        <x:v>Declarado a nivel programa; no inferir aportes por curso.</x:v>
      </x:c>
    </x:row>
    <x:row r="1008">
      <x:c r="A1008" s="47" t="str">
        <x:v>CUR_AGRO_EPN</x:v>
      </x:c>
      <x:c r="B1008" s="47" t="str">
        <x:v>EPN</x:v>
      </x:c>
      <x:c r="C1008" s="47" t="str">
        <x:v>Grado/Bachelor</x:v>
      </x:c>
      <x:c r="D1008" s="47" t="str">
        <x:v>Programa completo</x:v>
      </x:c>
      <x:c r="E1008" s="47" t="str">
        <x:v>INTEGRAR COMO TARGET</x:v>
      </x:c>
      <x:c r="F1008" s="47" t="str">
        <x:v>APTA PARA COMPARACIÓN CON BANDERAS</x:v>
      </x:c>
      <x:c r="G1008" s="47" t="str">
        <x:v>Sí</x:v>
      </x:c>
      <x:c r="H1008" s="47" t="str">
        <x:v>Sí</x:v>
      </x:c>
      <x:c r="I1008" s="47" t="str">
        <x:v>Condicional</x:v>
      </x:c>
      <x:c r="J1008" s="47" t="str">
        <x:v>Sí</x:v>
      </x:c>
      <x:c r="K1008" s="47" t="str">
        <x:v>Condicional</x:v>
      </x:c>
      <x:c r="L1008" s="47" t="str">
        <x:v>EPN_AGRO_EV0135</x:v>
      </x:c>
      <x:c r="M1008" s="47" t="str">
        <x:v>EPN_AGRO_F001</x:v>
      </x:c>
      <x:c r="N1008" s="47" t="str">
        <x:v>Resultado</x:v>
      </x:c>
      <x:c r="O1008" s="47" t="str">
        <x:v>EPN_AGRO_RES008</x:v>
      </x:c>
      <x:c r="P1008" s="47" t="str">
        <x:v>Texto formativo</x:v>
      </x:c>
      <x:c r="Q1008" s="47" t="str">
        <x:v>NR</x:v>
      </x:c>
      <x:c r="R1008" s="47" t="str">
        <x:v>Perfil/resultados</x:v>
      </x:c>
      <x:c r="S1008" s="47" t="str">
        <x:v>RG3: Aplicar conocimientos de ciencias básicas, matemáticas e ingeniería en la práctica de la Ingeniería Agroindustrial.</x:v>
      </x:c>
      <x:c r="T1008" s="47" t="str">
        <x:v>Fuente institucional</x:v>
      </x:c>
      <x:c r="U1008" s="47" t="str">
        <x:v>Alta</x:v>
      </x:c>
      <x:c r="V1008" s="47" t="str">
        <x:v>Declarado a nivel programa; no inferir aportes por curso.</x:v>
      </x:c>
    </x:row>
    <x:row r="1009">
      <x:c r="A1009" s="47" t="str">
        <x:v>CUR_AGRO_EPN</x:v>
      </x:c>
      <x:c r="B1009" s="47" t="str">
        <x:v>EPN</x:v>
      </x:c>
      <x:c r="C1009" s="47" t="str">
        <x:v>Grado/Bachelor</x:v>
      </x:c>
      <x:c r="D1009" s="47" t="str">
        <x:v>Programa completo</x:v>
      </x:c>
      <x:c r="E1009" s="47" t="str">
        <x:v>INTEGRAR COMO TARGET</x:v>
      </x:c>
      <x:c r="F1009" s="47" t="str">
        <x:v>APTA PARA COMPARACIÓN CON BANDERAS</x:v>
      </x:c>
      <x:c r="G1009" s="47" t="str">
        <x:v>Sí</x:v>
      </x:c>
      <x:c r="H1009" s="47" t="str">
        <x:v>Sí</x:v>
      </x:c>
      <x:c r="I1009" s="47" t="str">
        <x:v>Condicional</x:v>
      </x:c>
      <x:c r="J1009" s="47" t="str">
        <x:v>Sí</x:v>
      </x:c>
      <x:c r="K1009" s="47" t="str">
        <x:v>Condicional</x:v>
      </x:c>
      <x:c r="L1009" s="47" t="str">
        <x:v>EPN_AGRO_EV0136</x:v>
      </x:c>
      <x:c r="M1009" s="47" t="str">
        <x:v>EPN_AGRO_F001</x:v>
      </x:c>
      <x:c r="N1009" s="47" t="str">
        <x:v>Resultado</x:v>
      </x:c>
      <x:c r="O1009" s="47" t="str">
        <x:v>EPN_AGRO_RES009</x:v>
      </x:c>
      <x:c r="P1009" s="47" t="str">
        <x:v>Texto formativo</x:v>
      </x:c>
      <x:c r="Q1009" s="47" t="str">
        <x:v>NR</x:v>
      </x:c>
      <x:c r="R1009" s="47" t="str">
        <x:v>Perfil/resultados</x:v>
      </x:c>
      <x:c r="S1009" s="47" t="str">
        <x:v>RG4: Demostrar habilidad de integrarse y trabajar en equipos multidisciplinarios.</x:v>
      </x:c>
      <x:c r="T1009" s="47" t="str">
        <x:v>Fuente institucional</x:v>
      </x:c>
      <x:c r="U1009" s="47" t="str">
        <x:v>Alta</x:v>
      </x:c>
      <x:c r="V1009" s="47" t="str">
        <x:v>Declarado a nivel programa; no inferir aportes por curso.</x:v>
      </x:c>
    </x:row>
    <x:row r="1010">
      <x:c r="A1010" s="47" t="str">
        <x:v>CUR_AGRO_EPN</x:v>
      </x:c>
      <x:c r="B1010" s="47" t="str">
        <x:v>EPN</x:v>
      </x:c>
      <x:c r="C1010" s="47" t="str">
        <x:v>Grado/Bachelor</x:v>
      </x:c>
      <x:c r="D1010" s="47" t="str">
        <x:v>Programa completo</x:v>
      </x:c>
      <x:c r="E1010" s="47" t="str">
        <x:v>INTEGRAR COMO TARGET</x:v>
      </x:c>
      <x:c r="F1010" s="47" t="str">
        <x:v>APTA PARA COMPARACIÓN CON BANDERAS</x:v>
      </x:c>
      <x:c r="G1010" s="47" t="str">
        <x:v>Sí</x:v>
      </x:c>
      <x:c r="H1010" s="47" t="str">
        <x:v>Sí</x:v>
      </x:c>
      <x:c r="I1010" s="47" t="str">
        <x:v>Condicional</x:v>
      </x:c>
      <x:c r="J1010" s="47" t="str">
        <x:v>Sí</x:v>
      </x:c>
      <x:c r="K1010" s="47" t="str">
        <x:v>Condicional</x:v>
      </x:c>
      <x:c r="L1010" s="47" t="str">
        <x:v>EPN_AGRO_EV0137</x:v>
      </x:c>
      <x:c r="M1010" s="47" t="str">
        <x:v>EPN_AGRO_F001</x:v>
      </x:c>
      <x:c r="N1010" s="47" t="str">
        <x:v>Resultado</x:v>
      </x:c>
      <x:c r="O1010" s="47" t="str">
        <x:v>EPN_AGRO_RES010</x:v>
      </x:c>
      <x:c r="P1010" s="47" t="str">
        <x:v>Texto formativo</x:v>
      </x:c>
      <x:c r="Q1010" s="47" t="str">
        <x:v>NR</x:v>
      </x:c>
      <x:c r="R1010" s="47" t="str">
        <x:v>Perfil/resultados</x:v>
      </x:c>
      <x:c r="S1010" s="47" t="str">
        <x:v>RG5: Demostrar habilidad de comunicarse efectivamente tanto de forma oral como escrita.</x:v>
      </x:c>
      <x:c r="T1010" s="47" t="str">
        <x:v>Fuente institucional</x:v>
      </x:c>
      <x:c r="U1010" s="47" t="str">
        <x:v>Alta</x:v>
      </x:c>
      <x:c r="V1010" s="47" t="str">
        <x:v>Declarado a nivel programa; no inferir aportes por curso.</x:v>
      </x:c>
    </x:row>
    <x:row r="1011">
      <x:c r="A1011" s="47" t="str">
        <x:v>CUR_AGRO_EPN</x:v>
      </x:c>
      <x:c r="B1011" s="47" t="str">
        <x:v>EPN</x:v>
      </x:c>
      <x:c r="C1011" s="47" t="str">
        <x:v>Grado/Bachelor</x:v>
      </x:c>
      <x:c r="D1011" s="47" t="str">
        <x:v>Programa completo</x:v>
      </x:c>
      <x:c r="E1011" s="47" t="str">
        <x:v>INTEGRAR COMO TARGET</x:v>
      </x:c>
      <x:c r="F1011" s="47" t="str">
        <x:v>APTA PARA COMPARACIÓN CON BANDERAS</x:v>
      </x:c>
      <x:c r="G1011" s="47" t="str">
        <x:v>Sí</x:v>
      </x:c>
      <x:c r="H1011" s="47" t="str">
        <x:v>Sí</x:v>
      </x:c>
      <x:c r="I1011" s="47" t="str">
        <x:v>Condicional</x:v>
      </x:c>
      <x:c r="J1011" s="47" t="str">
        <x:v>Sí</x:v>
      </x:c>
      <x:c r="K1011" s="47" t="str">
        <x:v>Condicional</x:v>
      </x:c>
      <x:c r="L1011" s="47" t="str">
        <x:v>EPN_AGRO_EV0138</x:v>
      </x:c>
      <x:c r="M1011" s="47" t="str">
        <x:v>EPN_AGRO_F001</x:v>
      </x:c>
      <x:c r="N1011" s="47" t="str">
        <x:v>Resultado</x:v>
      </x:c>
      <x:c r="O1011" s="47" t="str">
        <x:v>EPN_AGRO_RES011</x:v>
      </x:c>
      <x:c r="P1011" s="47" t="str">
        <x:v>Texto formativo</x:v>
      </x:c>
      <x:c r="Q1011" s="47" t="str">
        <x:v>NR</x:v>
      </x:c>
      <x:c r="R1011" s="47" t="str">
        <x:v>Perfil/resultados</x:v>
      </x:c>
      <x:c r="S1011" s="47" t="str">
        <x:v>RG6: Demostrar la asimilación de conocimiento necesario para entender el impacto de las soluciones de ingeniería en el contexto global, social y ambiental.</x:v>
      </x:c>
      <x:c r="T1011" s="47" t="str">
        <x:v>Fuente institucional</x:v>
      </x:c>
      <x:c r="U1011" s="47" t="str">
        <x:v>Alta</x:v>
      </x:c>
      <x:c r="V1011" s="47" t="str">
        <x:v>Declarado a nivel programa; no inferir aportes por curso.</x:v>
      </x:c>
    </x:row>
    <x:row r="1012">
      <x:c r="A1012" s="47" t="str">
        <x:v>CUR_AGRO_EPN</x:v>
      </x:c>
      <x:c r="B1012" s="47" t="str">
        <x:v>EPN</x:v>
      </x:c>
      <x:c r="C1012" s="47" t="str">
        <x:v>Grado/Bachelor</x:v>
      </x:c>
      <x:c r="D1012" s="47" t="str">
        <x:v>Programa completo</x:v>
      </x:c>
      <x:c r="E1012" s="47" t="str">
        <x:v>INTEGRAR COMO TARGET</x:v>
      </x:c>
      <x:c r="F1012" s="47" t="str">
        <x:v>APTA PARA COMPARACIÓN CON BANDERAS</x:v>
      </x:c>
      <x:c r="G1012" s="47" t="str">
        <x:v>Sí</x:v>
      </x:c>
      <x:c r="H1012" s="47" t="str">
        <x:v>Sí</x:v>
      </x:c>
      <x:c r="I1012" s="47" t="str">
        <x:v>Condicional</x:v>
      </x:c>
      <x:c r="J1012" s="47" t="str">
        <x:v>Sí</x:v>
      </x:c>
      <x:c r="K1012" s="47" t="str">
        <x:v>Condicional</x:v>
      </x:c>
      <x:c r="L1012" s="47" t="str">
        <x:v>EPN_AGRO_EV0139</x:v>
      </x:c>
      <x:c r="M1012" s="47" t="str">
        <x:v>EPN_AGRO_F001</x:v>
      </x:c>
      <x:c r="N1012" s="47" t="str">
        <x:v>Resultado</x:v>
      </x:c>
      <x:c r="O1012" s="47" t="str">
        <x:v>EPN_AGRO_RES012</x:v>
      </x:c>
      <x:c r="P1012" s="47" t="str">
        <x:v>Texto formativo</x:v>
      </x:c>
      <x:c r="Q1012" s="47" t="str">
        <x:v>NR</x:v>
      </x:c>
      <x:c r="R1012" s="47" t="str">
        <x:v>Perfil/resultados</x:v>
      </x:c>
      <x:c r="S1012" s="47" t="str">
        <x:v>RG7: Demostrar habilidad de auto aprendizaje y de actualización permanente de conocimientos.</x:v>
      </x:c>
      <x:c r="T1012" s="47" t="str">
        <x:v>Fuente institucional</x:v>
      </x:c>
      <x:c r="U1012" s="47" t="str">
        <x:v>Alta</x:v>
      </x:c>
      <x:c r="V1012" s="47" t="str">
        <x:v>Declarado a nivel programa; no inferir aportes por curso.</x:v>
      </x:c>
    </x:row>
    <x:row r="1013">
      <x:c r="A1013" s="47" t="str">
        <x:v>CUR_AGRO_EPN</x:v>
      </x:c>
      <x:c r="B1013" s="47" t="str">
        <x:v>EPN</x:v>
      </x:c>
      <x:c r="C1013" s="47" t="str">
        <x:v>Grado/Bachelor</x:v>
      </x:c>
      <x:c r="D1013" s="47" t="str">
        <x:v>Programa completo</x:v>
      </x:c>
      <x:c r="E1013" s="47" t="str">
        <x:v>INTEGRAR COMO TARGET</x:v>
      </x:c>
      <x:c r="F1013" s="47" t="str">
        <x:v>APTA PARA COMPARACIÓN CON BANDERAS</x:v>
      </x:c>
      <x:c r="G1013" s="47" t="str">
        <x:v>Sí</x:v>
      </x:c>
      <x:c r="H1013" s="47" t="str">
        <x:v>Sí</x:v>
      </x:c>
      <x:c r="I1013" s="47" t="str">
        <x:v>Condicional</x:v>
      </x:c>
      <x:c r="J1013" s="47" t="str">
        <x:v>Sí</x:v>
      </x:c>
      <x:c r="K1013" s="47" t="str">
        <x:v>Condicional</x:v>
      </x:c>
      <x:c r="L1013" s="47" t="str">
        <x:v>EPN_AGRO_EV0140</x:v>
      </x:c>
      <x:c r="M1013" s="47" t="str">
        <x:v>EPN_AGRO_F001</x:v>
      </x:c>
      <x:c r="N1013" s="47" t="str">
        <x:v>Resultado</x:v>
      </x:c>
      <x:c r="O1013" s="47" t="str">
        <x:v>EPN_AGRO_RES013</x:v>
      </x:c>
      <x:c r="P1013" s="47" t="str">
        <x:v>Texto formativo</x:v>
      </x:c>
      <x:c r="Q1013" s="47" t="str">
        <x:v>NR</x:v>
      </x:c>
      <x:c r="R1013" s="47" t="str">
        <x:v>Perfil/resultados</x:v>
      </x:c>
      <x:c r="S1013" s="47" t="str">
        <x:v>RG8: Emplear métodos y herramientas de ingeniería necesarios en la práctica profesional.</x:v>
      </x:c>
      <x:c r="T1013" s="47" t="str">
        <x:v>Fuente institucional</x:v>
      </x:c>
      <x:c r="U1013" s="47" t="str">
        <x:v>Alta</x:v>
      </x:c>
      <x:c r="V1013" s="47" t="str">
        <x:v>Declarado a nivel programa; no inferir aportes por curso.</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ID_Relacion</x:v>
      </x:c>
      <x:c r="M1" s="14" t="str">
        <x:v>ID_Resultado</x:v>
      </x:c>
      <x:c r="N1" s="14" t="str">
        <x:v>Tipo_entidad_destino</x:v>
      </x:c>
      <x:c r="O1" s="14" t="str">
        <x:v>ID_Entidad_destino</x:v>
      </x:c>
      <x:c r="P1" s="14" t="str">
        <x:v>Relacion_original_explicita</x:v>
      </x:c>
      <x:c r="Q1" s="14" t="str">
        <x:v>Nivel_curriculum_mapping</x:v>
      </x:c>
      <x:c r="R1" s="14" t="str">
        <x:v>Justificacion</x:v>
      </x:c>
      <x:c r="S1" s="14" t="str">
        <x:v>Confianza_normalizacion</x:v>
      </x:c>
      <x:c r="T1" s="14" t="str">
        <x:v>ID_Fuente</x:v>
      </x:c>
      <x:c r="U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UPM_20IA_2026_27_RR0001</x:v>
      </x:c>
      <x:c r="M2" t="str">
        <x:v>UPM_20IA_2026_27_RES001</x:v>
      </x:c>
      <x:c r="N2" t="str">
        <x:v>Programa</x:v>
      </x:c>
      <x:c r="O2" t="str">
        <x:v>UPM_20IA_2026_27</x:v>
      </x:c>
      <x:c r="P2" t="str">
        <x:v>Sí</x:v>
      </x:c>
      <x:c r="Q2"/>
      <x:c r="R2"/>
      <x:c r="S2"/>
      <x:c r="T2" t="str">
        <x:v>UPM_20IA_2026_27_F002</x:v>
      </x:c>
      <x:c r="U2" t="str">
        <x:v>Relación declarada a nivel programa; no inferida a cursos.</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UPM_20IA_2026_27_RR0002</x:v>
      </x:c>
      <x:c r="M3" t="str">
        <x:v>UPM_20IA_2026_27_RES002</x:v>
      </x:c>
      <x:c r="N3" t="str">
        <x:v>Programa</x:v>
      </x:c>
      <x:c r="O3" t="str">
        <x:v>UPM_20IA_2026_27</x:v>
      </x:c>
      <x:c r="P3" t="str">
        <x:v>Sí</x:v>
      </x:c>
      <x:c r="Q3"/>
      <x:c r="R3"/>
      <x:c r="S3"/>
      <x:c r="T3" t="str">
        <x:v>UPM_20IA_2026_27_F002</x:v>
      </x:c>
      <x:c r="U3" t="str">
        <x:v>Relación declarada a nivel programa; no inferida a cursos.</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UPM_20IA_2026_27_RR0003</x:v>
      </x:c>
      <x:c r="M4" t="str">
        <x:v>UPM_20IA_2026_27_RES003</x:v>
      </x:c>
      <x:c r="N4" t="str">
        <x:v>Programa</x:v>
      </x:c>
      <x:c r="O4" t="str">
        <x:v>UPM_20IA_2026_27</x:v>
      </x:c>
      <x:c r="P4" t="str">
        <x:v>Sí</x:v>
      </x:c>
      <x:c r="Q4"/>
      <x:c r="R4"/>
      <x:c r="S4"/>
      <x:c r="T4" t="str">
        <x:v>UPM_20IA_2026_27_F002</x:v>
      </x:c>
      <x:c r="U4" t="str">
        <x:v>Relación declarada a nivel programa; no inferida a cursos.</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UPM_20IA_2026_27_RR0004</x:v>
      </x:c>
      <x:c r="M5" t="str">
        <x:v>UPM_20IA_2026_27_RES004</x:v>
      </x:c>
      <x:c r="N5" t="str">
        <x:v>Programa</x:v>
      </x:c>
      <x:c r="O5" t="str">
        <x:v>UPM_20IA_2026_27</x:v>
      </x:c>
      <x:c r="P5" t="str">
        <x:v>Sí</x:v>
      </x:c>
      <x:c r="Q5"/>
      <x:c r="R5"/>
      <x:c r="S5"/>
      <x:c r="T5" t="str">
        <x:v>UPM_20IA_2026_27_F002</x:v>
      </x:c>
      <x:c r="U5" t="str">
        <x:v>Relación declarada a nivel programa; no inferida a cursos.</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UPM_20IA_2026_27_RR0005</x:v>
      </x:c>
      <x:c r="M6" t="str">
        <x:v>UPM_20IA_2026_27_RES005</x:v>
      </x:c>
      <x:c r="N6" t="str">
        <x:v>Programa</x:v>
      </x:c>
      <x:c r="O6" t="str">
        <x:v>UPM_20IA_2026_27</x:v>
      </x:c>
      <x:c r="P6" t="str">
        <x:v>Sí</x:v>
      </x:c>
      <x:c r="Q6"/>
      <x:c r="R6"/>
      <x:c r="S6"/>
      <x:c r="T6" t="str">
        <x:v>UPM_20IA_2026_27_F002</x:v>
      </x:c>
      <x:c r="U6" t="str">
        <x:v>Relación declarada a nivel programa; no inferida a cursos.</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UPM_20IA_2026_27_RR0006</x:v>
      </x:c>
      <x:c r="M7" t="str">
        <x:v>UPM_20IA_2026_27_RES006</x:v>
      </x:c>
      <x:c r="N7" t="str">
        <x:v>Programa</x:v>
      </x:c>
      <x:c r="O7" t="str">
        <x:v>UPM_20IA_2026_27</x:v>
      </x:c>
      <x:c r="P7" t="str">
        <x:v>Sí</x:v>
      </x:c>
      <x:c r="Q7"/>
      <x:c r="R7"/>
      <x:c r="S7"/>
      <x:c r="T7" t="str">
        <x:v>UPM_20IA_2026_27_F002</x:v>
      </x:c>
      <x:c r="U7" t="str">
        <x:v>Relación declarada a nivel programa; no inferida a cursos.</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UPM_20IA_2026_27_RR0007</x:v>
      </x:c>
      <x:c r="M8" t="str">
        <x:v>UPM_20IA_2026_27_RES007</x:v>
      </x:c>
      <x:c r="N8" t="str">
        <x:v>Programa</x:v>
      </x:c>
      <x:c r="O8" t="str">
        <x:v>UPM_20IA_2026_27</x:v>
      </x:c>
      <x:c r="P8" t="str">
        <x:v>Sí</x:v>
      </x:c>
      <x:c r="Q8"/>
      <x:c r="R8"/>
      <x:c r="S8"/>
      <x:c r="T8" t="str">
        <x:v>UPM_20IA_2026_27_F004</x:v>
      </x:c>
      <x:c r="U8" t="str">
        <x:v>Relación declarada a nivel programa; no inferida a cursos.</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UPM_20IA_2026_27_RR0008</x:v>
      </x:c>
      <x:c r="M9" t="str">
        <x:v>UPM_20IA_2026_27_RES008</x:v>
      </x:c>
      <x:c r="N9" t="str">
        <x:v>Programa</x:v>
      </x:c>
      <x:c r="O9" t="str">
        <x:v>UPM_20IA_2026_27</x:v>
      </x:c>
      <x:c r="P9" t="str">
        <x:v>Sí</x:v>
      </x:c>
      <x:c r="Q9"/>
      <x:c r="R9"/>
      <x:c r="S9"/>
      <x:c r="T9" t="str">
        <x:v>UPM_20IA_2026_27_F004</x:v>
      </x:c>
      <x:c r="U9" t="str">
        <x:v>Relación declarada a nivel programa; no inferida a cursos.</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UPM_20IA_2026_27_RR0009</x:v>
      </x:c>
      <x:c r="M10" t="str">
        <x:v>UPM_20IA_2026_27_RES009</x:v>
      </x:c>
      <x:c r="N10" t="str">
        <x:v>Programa</x:v>
      </x:c>
      <x:c r="O10" t="str">
        <x:v>UPM_20IA_2026_27</x:v>
      </x:c>
      <x:c r="P10" t="str">
        <x:v>Sí</x:v>
      </x:c>
      <x:c r="Q10"/>
      <x:c r="R10"/>
      <x:c r="S10"/>
      <x:c r="T10" t="str">
        <x:v>UPM_20IA_2026_27_F004</x:v>
      </x:c>
      <x:c r="U10" t="str">
        <x:v>Relación declarada a nivel programa; no inferida a cursos.</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UPM_20IA_2026_27_RR0010</x:v>
      </x:c>
      <x:c r="M11" t="str">
        <x:v>UPM_20IA_2026_27_RES010</x:v>
      </x:c>
      <x:c r="N11" t="str">
        <x:v>Programa</x:v>
      </x:c>
      <x:c r="O11" t="str">
        <x:v>UPM_20IA_2026_27</x:v>
      </x:c>
      <x:c r="P11" t="str">
        <x:v>Sí</x:v>
      </x:c>
      <x:c r="Q11"/>
      <x:c r="R11"/>
      <x:c r="S11"/>
      <x:c r="T11" t="str">
        <x:v>UPM_20IA_2026_27_F004</x:v>
      </x:c>
      <x:c r="U11" t="str">
        <x:v>Relación declarada a nivel programa; no inferida a cursos.</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UPM_20IA_2026_27_RR0011</x:v>
      </x:c>
      <x:c r="M12" t="str">
        <x:v>UPM_20IA_2026_27_RES011</x:v>
      </x:c>
      <x:c r="N12" t="str">
        <x:v>Programa</x:v>
      </x:c>
      <x:c r="O12" t="str">
        <x:v>UPM_20IA_2026_27</x:v>
      </x:c>
      <x:c r="P12" t="str">
        <x:v>Sí</x:v>
      </x:c>
      <x:c r="Q12"/>
      <x:c r="R12"/>
      <x:c r="S12"/>
      <x:c r="T12" t="str">
        <x:v>UPM_20IA_2026_27_F004</x:v>
      </x:c>
      <x:c r="U12" t="str">
        <x:v>Relación declarada a nivel programa; no inferida a cursos.</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UPM_20IA_2026_27_RR0012</x:v>
      </x:c>
      <x:c r="M13" t="str">
        <x:v>UPM_20IA_2026_27_RES012</x:v>
      </x:c>
      <x:c r="N13" t="str">
        <x:v>Programa</x:v>
      </x:c>
      <x:c r="O13" t="str">
        <x:v>UPM_20IA_2026_27</x:v>
      </x:c>
      <x:c r="P13" t="str">
        <x:v>Sí</x:v>
      </x:c>
      <x:c r="Q13"/>
      <x:c r="R13"/>
      <x:c r="S13"/>
      <x:c r="T13" t="str">
        <x:v>UPM_20IA_2026_27_F004</x:v>
      </x:c>
      <x:c r="U13" t="str">
        <x:v>Relación declarada a nivel programa; no inferida a cursos.</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UPM_20IA_2026_27_RR0013</x:v>
      </x:c>
      <x:c r="M14" t="str">
        <x:v>UPM_20IA_2026_27_RES013</x:v>
      </x:c>
      <x:c r="N14" t="str">
        <x:v>Programa</x:v>
      </x:c>
      <x:c r="O14" t="str">
        <x:v>UPM_20IA_2026_27</x:v>
      </x:c>
      <x:c r="P14" t="str">
        <x:v>Sí</x:v>
      </x:c>
      <x:c r="Q14"/>
      <x:c r="R14"/>
      <x:c r="S14"/>
      <x:c r="T14" t="str">
        <x:v>UPM_20IA_2026_27_F004</x:v>
      </x:c>
      <x:c r="U14" t="str">
        <x:v>Relación declarada a nivel programa; no inferida a cursos.</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UPM_20IA_2026_27_RR0014</x:v>
      </x:c>
      <x:c r="M15" t="str">
        <x:v>UPM_20IA_2026_27_RES014</x:v>
      </x:c>
      <x:c r="N15" t="str">
        <x:v>Programa</x:v>
      </x:c>
      <x:c r="O15" t="str">
        <x:v>UPM_20IA_2026_27</x:v>
      </x:c>
      <x:c r="P15" t="str">
        <x:v>Sí</x:v>
      </x:c>
      <x:c r="Q15"/>
      <x:c r="R15"/>
      <x:c r="S15"/>
      <x:c r="T15" t="str">
        <x:v>UPM_20IA_2026_27_F004</x:v>
      </x:c>
      <x:c r="U15" t="str">
        <x:v>Relación declarada a nivel programa; no inferida a cursos.</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UPM_20IA_2026_27_RR0015</x:v>
      </x:c>
      <x:c r="M16" t="str">
        <x:v>UPM_20IA_2026_27_RES015</x:v>
      </x:c>
      <x:c r="N16" t="str">
        <x:v>Programa</x:v>
      </x:c>
      <x:c r="O16" t="str">
        <x:v>UPM_20IA_2026_27</x:v>
      </x:c>
      <x:c r="P16" t="str">
        <x:v>Sí</x:v>
      </x:c>
      <x:c r="Q16"/>
      <x:c r="R16"/>
      <x:c r="S16"/>
      <x:c r="T16" t="str">
        <x:v>UPM_20IA_2026_27_F004</x:v>
      </x:c>
      <x:c r="U16" t="str">
        <x:v>Relación declarada a nivel programa; no inferida a cursos.</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UPM_20IA_2026_27_RR0016</x:v>
      </x:c>
      <x:c r="M17" t="str">
        <x:v>UPM_20IA_2026_27_RES016</x:v>
      </x:c>
      <x:c r="N17" t="str">
        <x:v>Programa</x:v>
      </x:c>
      <x:c r="O17" t="str">
        <x:v>UPM_20IA_2026_27</x:v>
      </x:c>
      <x:c r="P17" t="str">
        <x:v>Sí</x:v>
      </x:c>
      <x:c r="Q17"/>
      <x:c r="R17"/>
      <x:c r="S17"/>
      <x:c r="T17" t="str">
        <x:v>UPM_20IA_2026_27_F004</x:v>
      </x:c>
      <x:c r="U17" t="str">
        <x:v>Relación declarada a nivel programa; no inferida a cursos.</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UPM_20IA_2026_27_RR0017</x:v>
      </x:c>
      <x:c r="M18" t="str">
        <x:v>UPM_20IA_2026_27_RES017</x:v>
      </x:c>
      <x:c r="N18" t="str">
        <x:v>Programa</x:v>
      </x:c>
      <x:c r="O18" t="str">
        <x:v>UPM_20IA_2026_27</x:v>
      </x:c>
      <x:c r="P18" t="str">
        <x:v>Sí</x:v>
      </x:c>
      <x:c r="Q18"/>
      <x:c r="R18"/>
      <x:c r="S18"/>
      <x:c r="T18" t="str">
        <x:v>UPM_20IA_2026_27_F004</x:v>
      </x:c>
      <x:c r="U18" t="str">
        <x:v>Relación declarada a nivel programa; no inferida a cursos.</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UPM_20IA_2026_27_RR0018</x:v>
      </x:c>
      <x:c r="M19" t="str">
        <x:v>UPM_20IA_2026_27_RES018</x:v>
      </x:c>
      <x:c r="N19" t="str">
        <x:v>Programa</x:v>
      </x:c>
      <x:c r="O19" t="str">
        <x:v>UPM_20IA_2026_27</x:v>
      </x:c>
      <x:c r="P19" t="str">
        <x:v>Sí</x:v>
      </x:c>
      <x:c r="Q19"/>
      <x:c r="R19"/>
      <x:c r="S19"/>
      <x:c r="T19" t="str">
        <x:v>UPM_20IA_2026_27_F004</x:v>
      </x:c>
      <x:c r="U19" t="str">
        <x:v>Relación declarada a nivel programa; no inferida a cursos.</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UPM_20IA_2026_27_RR0019</x:v>
      </x:c>
      <x:c r="M20" t="str">
        <x:v>UPM_20IA_2026_27_RES019</x:v>
      </x:c>
      <x:c r="N20" t="str">
        <x:v>Programa</x:v>
      </x:c>
      <x:c r="O20" t="str">
        <x:v>UPM_20IA_2026_27</x:v>
      </x:c>
      <x:c r="P20" t="str">
        <x:v>Sí</x:v>
      </x:c>
      <x:c r="Q20"/>
      <x:c r="R20"/>
      <x:c r="S20"/>
      <x:c r="T20" t="str">
        <x:v>UPM_20IA_2026_27_F005</x:v>
      </x:c>
      <x:c r="U20" t="str">
        <x:v>Relación declarada a nivel programa; no inferida a cursos.</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UPM_20IA_2026_27_RR0020</x:v>
      </x:c>
      <x:c r="M21" t="str">
        <x:v>UPM_20IA_2026_27_RES020</x:v>
      </x:c>
      <x:c r="N21" t="str">
        <x:v>Programa</x:v>
      </x:c>
      <x:c r="O21" t="str">
        <x:v>UPM_20IA_2026_27</x:v>
      </x:c>
      <x:c r="P21" t="str">
        <x:v>Sí</x:v>
      </x:c>
      <x:c r="Q21"/>
      <x:c r="R21"/>
      <x:c r="S21"/>
      <x:c r="T21" t="str">
        <x:v>UPM_20IA_2026_27_F005</x:v>
      </x:c>
      <x:c r="U21" t="str">
        <x:v>Relación declarada a nivel programa; no inferida a cursos.</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UPM_20IA_2026_27_RR0021</x:v>
      </x:c>
      <x:c r="M22" t="str">
        <x:v>UPM_20IA_2026_27_RES021</x:v>
      </x:c>
      <x:c r="N22" t="str">
        <x:v>Programa</x:v>
      </x:c>
      <x:c r="O22" t="str">
        <x:v>UPM_20IA_2026_27</x:v>
      </x:c>
      <x:c r="P22" t="str">
        <x:v>Sí</x:v>
      </x:c>
      <x:c r="Q22"/>
      <x:c r="R22"/>
      <x:c r="S22"/>
      <x:c r="T22" t="str">
        <x:v>UPM_20IA_2026_27_F005</x:v>
      </x:c>
      <x:c r="U22" t="str">
        <x:v>Relación declarada a nivel programa; no inferida a cursos.</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UPM_20IA_2026_27_RR0022</x:v>
      </x:c>
      <x:c r="M23" t="str">
        <x:v>UPM_20IA_2026_27_RES022</x:v>
      </x:c>
      <x:c r="N23" t="str">
        <x:v>Programa</x:v>
      </x:c>
      <x:c r="O23" t="str">
        <x:v>UPM_20IA_2026_27</x:v>
      </x:c>
      <x:c r="P23" t="str">
        <x:v>Sí</x:v>
      </x:c>
      <x:c r="Q23"/>
      <x:c r="R23"/>
      <x:c r="S23"/>
      <x:c r="T23" t="str">
        <x:v>UPM_20IA_2026_27_F005</x:v>
      </x:c>
      <x:c r="U23" t="str">
        <x:v>Relación declarada a nivel programa; no inferida a cursos.</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UPM_20IA_2026_27_RR0023</x:v>
      </x:c>
      <x:c r="M24" t="str">
        <x:v>UPM_20IA_2026_27_RES023</x:v>
      </x:c>
      <x:c r="N24" t="str">
        <x:v>Programa</x:v>
      </x:c>
      <x:c r="O24" t="str">
        <x:v>UPM_20IA_2026_27</x:v>
      </x:c>
      <x:c r="P24" t="str">
        <x:v>Sí</x:v>
      </x:c>
      <x:c r="Q24"/>
      <x:c r="R24"/>
      <x:c r="S24"/>
      <x:c r="T24" t="str">
        <x:v>UPM_20IA_2026_27_F005</x:v>
      </x:c>
      <x:c r="U24" t="str">
        <x:v>Relación declarada a nivel programa; no inferida a cursos.</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UPM_20IA_2026_27_RR0024</x:v>
      </x:c>
      <x:c r="M25" t="str">
        <x:v>UPM_20IA_2026_27_RES024</x:v>
      </x:c>
      <x:c r="N25" t="str">
        <x:v>Programa</x:v>
      </x:c>
      <x:c r="O25" t="str">
        <x:v>UPM_20IA_2026_27</x:v>
      </x:c>
      <x:c r="P25" t="str">
        <x:v>Sí</x:v>
      </x:c>
      <x:c r="Q25"/>
      <x:c r="R25"/>
      <x:c r="S25"/>
      <x:c r="T25" t="str">
        <x:v>UPM_20IA_2026_27_F005</x:v>
      </x:c>
      <x:c r="U25" t="str">
        <x:v>Relación declarada a nivel programa; no inferida a cursos.</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UPM_20IA_2026_27_RR0025</x:v>
      </x:c>
      <x:c r="M26" t="str">
        <x:v>UPM_20IA_2026_27_RES025</x:v>
      </x:c>
      <x:c r="N26" t="str">
        <x:v>Programa</x:v>
      </x:c>
      <x:c r="O26" t="str">
        <x:v>UPM_20IA_2026_27</x:v>
      </x:c>
      <x:c r="P26" t="str">
        <x:v>Sí</x:v>
      </x:c>
      <x:c r="Q26"/>
      <x:c r="R26"/>
      <x:c r="S26"/>
      <x:c r="T26" t="str">
        <x:v>UPM_20IA_2026_27_F005</x:v>
      </x:c>
      <x:c r="U26" t="str">
        <x:v>Relación declarada a nivel programa; no inferida a cursos.</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UPM_20IA_2026_27_RR0026</x:v>
      </x:c>
      <x:c r="M27" t="str">
        <x:v>UPM_20IA_2026_27_RES026</x:v>
      </x:c>
      <x:c r="N27" t="str">
        <x:v>Programa</x:v>
      </x:c>
      <x:c r="O27" t="str">
        <x:v>UPM_20IA_2026_27</x:v>
      </x:c>
      <x:c r="P27" t="str">
        <x:v>Sí</x:v>
      </x:c>
      <x:c r="Q27"/>
      <x:c r="R27"/>
      <x:c r="S27"/>
      <x:c r="T27" t="str">
        <x:v>UPM_20IA_2026_27_F005</x:v>
      </x:c>
      <x:c r="U27" t="str">
        <x:v>Relación declarada a nivel programa; no inferida a cursos.</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UPM_20IA_2026_27_RR0027</x:v>
      </x:c>
      <x:c r="M28" t="str">
        <x:v>UPM_20IA_2026_27_RES027</x:v>
      </x:c>
      <x:c r="N28" t="str">
        <x:v>Programa</x:v>
      </x:c>
      <x:c r="O28" t="str">
        <x:v>UPM_20IA_2026_27</x:v>
      </x:c>
      <x:c r="P28" t="str">
        <x:v>Sí</x:v>
      </x:c>
      <x:c r="Q28"/>
      <x:c r="R28"/>
      <x:c r="S28"/>
      <x:c r="T28" t="str">
        <x:v>UPM_20IA_2026_27_F005</x:v>
      </x:c>
      <x:c r="U28" t="str">
        <x:v>Relación declarada a nivel programa; no inferida a cursos.</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UPM_20IA_2026_27_RR0028</x:v>
      </x:c>
      <x:c r="M29" t="str">
        <x:v>UPM_20IA_2026_27_RES028</x:v>
      </x:c>
      <x:c r="N29" t="str">
        <x:v>Programa</x:v>
      </x:c>
      <x:c r="O29" t="str">
        <x:v>UPM_20IA_2026_27</x:v>
      </x:c>
      <x:c r="P29" t="str">
        <x:v>Sí</x:v>
      </x:c>
      <x:c r="Q29"/>
      <x:c r="R29"/>
      <x:c r="S29"/>
      <x:c r="T29" t="str">
        <x:v>UPM_20IA_2026_27_F008</x:v>
      </x:c>
      <x:c r="U29" t="str">
        <x:v>Relación declarada a nivel programa; no inferida a cursos.</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UPM_20IA_2026_27_RR0029</x:v>
      </x:c>
      <x:c r="M30" t="str">
        <x:v>UPM_20IA_2026_27_RES029</x:v>
      </x:c>
      <x:c r="N30" t="str">
        <x:v>Programa</x:v>
      </x:c>
      <x:c r="O30" t="str">
        <x:v>UPM_20IA_2026_27</x:v>
      </x:c>
      <x:c r="P30" t="str">
        <x:v>Sí</x:v>
      </x:c>
      <x:c r="Q30"/>
      <x:c r="R30"/>
      <x:c r="S30"/>
      <x:c r="T30" t="str">
        <x:v>UPM_20IA_2026_27_F008</x:v>
      </x:c>
      <x:c r="U30" t="str">
        <x:v>Relación declarada a nivel programa; no inferida a cursos.</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UPM_20IA_2026_27_RR0030</x:v>
      </x:c>
      <x:c r="M31" t="str">
        <x:v>UPM_20IA_2026_27_RES030</x:v>
      </x:c>
      <x:c r="N31" t="str">
        <x:v>Programa</x:v>
      </x:c>
      <x:c r="O31" t="str">
        <x:v>UPM_20IA_2026_27</x:v>
      </x:c>
      <x:c r="P31" t="str">
        <x:v>Sí</x:v>
      </x:c>
      <x:c r="Q31"/>
      <x:c r="R31"/>
      <x:c r="S31"/>
      <x:c r="T31" t="str">
        <x:v>UPM_20IA_2026_27_F008</x:v>
      </x:c>
      <x:c r="U31" t="str">
        <x:v>Relación declarada a nivel programa; no inferida a cursos.</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UPM_20IA_2026_27_RR0031</x:v>
      </x:c>
      <x:c r="M32" t="str">
        <x:v>UPM_20IA_2026_27_RES031</x:v>
      </x:c>
      <x:c r="N32" t="str">
        <x:v>Programa</x:v>
      </x:c>
      <x:c r="O32" t="str">
        <x:v>UPM_20IA_2026_27</x:v>
      </x:c>
      <x:c r="P32" t="str">
        <x:v>Sí</x:v>
      </x:c>
      <x:c r="Q32"/>
      <x:c r="R32"/>
      <x:c r="S32"/>
      <x:c r="T32" t="str">
        <x:v>UPM_20IA_2026_27_F008</x:v>
      </x:c>
      <x:c r="U32" t="str">
        <x:v>Relación declarada a nivel programa; no inferida a cursos.</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UPM_20IA_2026_27_RR0032</x:v>
      </x:c>
      <x:c r="M33" t="str">
        <x:v>UPM_20IA_2026_27_RES032</x:v>
      </x:c>
      <x:c r="N33" t="str">
        <x:v>Programa</x:v>
      </x:c>
      <x:c r="O33" t="str">
        <x:v>UPM_20IA_2026_27</x:v>
      </x:c>
      <x:c r="P33" t="str">
        <x:v>Sí</x:v>
      </x:c>
      <x:c r="Q33"/>
      <x:c r="R33"/>
      <x:c r="S33"/>
      <x:c r="T33" t="str">
        <x:v>UPM_20IA_2026_27_F008</x:v>
      </x:c>
      <x:c r="U33" t="str">
        <x:v>Relación declarada a nivel programa; no inferida a cursos.</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UPM_20IA_2026_27_RR0033</x:v>
      </x:c>
      <x:c r="M34" t="str">
        <x:v>UPM_20IA_2026_27_RES033</x:v>
      </x:c>
      <x:c r="N34" t="str">
        <x:v>Programa</x:v>
      </x:c>
      <x:c r="O34" t="str">
        <x:v>UPM_20IA_2026_27</x:v>
      </x:c>
      <x:c r="P34" t="str">
        <x:v>Sí</x:v>
      </x:c>
      <x:c r="Q34"/>
      <x:c r="R34"/>
      <x:c r="S34"/>
      <x:c r="T34" t="str">
        <x:v>UPM_20IA_2026_27_F008</x:v>
      </x:c>
      <x:c r="U34" t="str">
        <x:v>Relación declarada a nivel programa; no inferida a cursos.</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UPM_20IA_2026_27_RR0034</x:v>
      </x:c>
      <x:c r="M35" t="str">
        <x:v>UPM_20IA_2026_27_RES034</x:v>
      </x:c>
      <x:c r="N35" t="str">
        <x:v>Programa</x:v>
      </x:c>
      <x:c r="O35" t="str">
        <x:v>UPM_20IA_2026_27</x:v>
      </x:c>
      <x:c r="P35" t="str">
        <x:v>Sí</x:v>
      </x:c>
      <x:c r="Q35"/>
      <x:c r="R35"/>
      <x:c r="S35"/>
      <x:c r="T35" t="str">
        <x:v>UPM_20IA_2026_27_F008</x:v>
      </x:c>
      <x:c r="U35" t="str">
        <x:v>Relación declarada a nivel programa; no inferida a cursos.</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UPM_20IA_2026_27_RR0035</x:v>
      </x:c>
      <x:c r="M36" t="str">
        <x:v>UPM_20IA_2026_27_RES035</x:v>
      </x:c>
      <x:c r="N36" t="str">
        <x:v>Programa</x:v>
      </x:c>
      <x:c r="O36" t="str">
        <x:v>UPM_20IA_2026_27</x:v>
      </x:c>
      <x:c r="P36" t="str">
        <x:v>Sí</x:v>
      </x:c>
      <x:c r="Q36"/>
      <x:c r="R36"/>
      <x:c r="S36"/>
      <x:c r="T36" t="str">
        <x:v>UPM_20IA_2026_27_F008</x:v>
      </x:c>
      <x:c r="U36" t="str">
        <x:v>Relación declarada a nivel programa; no inferida a cursos.</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UPM_20IA_2026_27_RR0036</x:v>
      </x:c>
      <x:c r="M37" t="str">
        <x:v>UPM_20IA_2026_27_RES036</x:v>
      </x:c>
      <x:c r="N37" t="str">
        <x:v>Programa</x:v>
      </x:c>
      <x:c r="O37" t="str">
        <x:v>UPM_20IA_2026_27</x:v>
      </x:c>
      <x:c r="P37" t="str">
        <x:v>Sí</x:v>
      </x:c>
      <x:c r="Q37"/>
      <x:c r="R37"/>
      <x:c r="S37"/>
      <x:c r="T37" t="str">
        <x:v>UPM_20IA_2026_27_F008</x:v>
      </x:c>
      <x:c r="U37" t="str">
        <x:v>Relación declarada a nivel programa; no inferida a cursos.</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UPM_20IA_2026_27_RR0037</x:v>
      </x:c>
      <x:c r="M38" t="str">
        <x:v>UPM_20IA_2026_27_RES037</x:v>
      </x:c>
      <x:c r="N38" t="str">
        <x:v>Programa</x:v>
      </x:c>
      <x:c r="O38" t="str">
        <x:v>UPM_20IA_2026_27</x:v>
      </x:c>
      <x:c r="P38" t="str">
        <x:v>Sí</x:v>
      </x:c>
      <x:c r="Q38"/>
      <x:c r="R38"/>
      <x:c r="S38"/>
      <x:c r="T38" t="str">
        <x:v>UPM_20IA_2026_27_F008</x:v>
      </x:c>
      <x:c r="U38" t="str">
        <x:v>Relación declarada a nivel programa; no inferida a cursos.</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UPM_20IA_2026_27_RR0038</x:v>
      </x:c>
      <x:c r="M39" t="str">
        <x:v>UPM_20IA_2026_27_RES038</x:v>
      </x:c>
      <x:c r="N39" t="str">
        <x:v>Programa</x:v>
      </x:c>
      <x:c r="O39" t="str">
        <x:v>UPM_20IA_2026_27</x:v>
      </x:c>
      <x:c r="P39" t="str">
        <x:v>Sí</x:v>
      </x:c>
      <x:c r="Q39"/>
      <x:c r="R39"/>
      <x:c r="S39"/>
      <x:c r="T39" t="str">
        <x:v>UPM_20IA_2026_27_F008</x:v>
      </x:c>
      <x:c r="U39" t="str">
        <x:v>Relación declarada a nivel programa; no inferida a cursos.</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UPM_20IA_2026_27_RR0039</x:v>
      </x:c>
      <x:c r="M40" t="str">
        <x:v>UPM_20IA_2026_27_RES039</x:v>
      </x:c>
      <x:c r="N40" t="str">
        <x:v>Programa</x:v>
      </x:c>
      <x:c r="O40" t="str">
        <x:v>UPM_20IA_2026_27</x:v>
      </x:c>
      <x:c r="P40" t="str">
        <x:v>Sí</x:v>
      </x:c>
      <x:c r="Q40"/>
      <x:c r="R40"/>
      <x:c r="S40"/>
      <x:c r="T40" t="str">
        <x:v>UPM_20IA_2026_27_F008</x:v>
      </x:c>
      <x:c r="U40" t="str">
        <x:v>Relación declarada a nivel programa; no inferida a cursos.</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UPM_20IA_2026_27_RR0040</x:v>
      </x:c>
      <x:c r="M41" t="str">
        <x:v>UPM_20IA_2026_27_RES040</x:v>
      </x:c>
      <x:c r="N41" t="str">
        <x:v>Programa</x:v>
      </x:c>
      <x:c r="O41" t="str">
        <x:v>UPM_20IA_2026_27</x:v>
      </x:c>
      <x:c r="P41" t="str">
        <x:v>Sí</x:v>
      </x:c>
      <x:c r="Q41"/>
      <x:c r="R41"/>
      <x:c r="S41"/>
      <x:c r="T41" t="str">
        <x:v>UPM_20IA_2026_27_F008</x:v>
      </x:c>
      <x:c r="U41" t="str">
        <x:v>Relación declarada a nivel programa; no inferida a cursos.</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UPM_20IA_2026_27_RR0041</x:v>
      </x:c>
      <x:c r="M42" t="str">
        <x:v>UPM_20IA_2026_27_RES041</x:v>
      </x:c>
      <x:c r="N42" t="str">
        <x:v>Programa</x:v>
      </x:c>
      <x:c r="O42" t="str">
        <x:v>UPM_20IA_2026_27</x:v>
      </x:c>
      <x:c r="P42" t="str">
        <x:v>Sí</x:v>
      </x:c>
      <x:c r="Q42"/>
      <x:c r="R42"/>
      <x:c r="S42"/>
      <x:c r="T42" t="str">
        <x:v>UPM_20IA_2026_27_F008</x:v>
      </x:c>
      <x:c r="U42" t="str">
        <x:v>Relación declarada a nivel programa; no inferida a cursos.</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UPM_20IA_2026_27_RR0042</x:v>
      </x:c>
      <x:c r="M43" t="str">
        <x:v>UPM_20IA_2026_27_RES042</x:v>
      </x:c>
      <x:c r="N43" t="str">
        <x:v>Programa</x:v>
      </x:c>
      <x:c r="O43" t="str">
        <x:v>UPM_20IA_2026_27</x:v>
      </x:c>
      <x:c r="P43" t="str">
        <x:v>Sí</x:v>
      </x:c>
      <x:c r="Q43"/>
      <x:c r="R43"/>
      <x:c r="S43"/>
      <x:c r="T43" t="str">
        <x:v>UPM_20IA_2026_27_F008</x:v>
      </x:c>
      <x:c r="U43" t="str">
        <x:v>Relación declarada a nivel programa; no inferida a cursos.</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UPM_20IA_2026_27_RR0043</x:v>
      </x:c>
      <x:c r="M44" t="str">
        <x:v>UPM_20IA_2026_27_RES043</x:v>
      </x:c>
      <x:c r="N44" t="str">
        <x:v>Programa</x:v>
      </x:c>
      <x:c r="O44" t="str">
        <x:v>UPM_20IA_2026_27</x:v>
      </x:c>
      <x:c r="P44" t="str">
        <x:v>Sí</x:v>
      </x:c>
      <x:c r="Q44"/>
      <x:c r="R44"/>
      <x:c r="S44"/>
      <x:c r="T44" t="str">
        <x:v>UPM_20IA_2026_27_F008</x:v>
      </x:c>
      <x:c r="U44" t="str">
        <x:v>Relación declarada a nivel programa; no inferida a cursos.</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UPM_20IA_2026_27_RR0044</x:v>
      </x:c>
      <x:c r="M45" t="str">
        <x:v>UPM_20IA_2026_27_RES044</x:v>
      </x:c>
      <x:c r="N45" t="str">
        <x:v>Programa</x:v>
      </x:c>
      <x:c r="O45" t="str">
        <x:v>UPM_20IA_2026_27</x:v>
      </x:c>
      <x:c r="P45" t="str">
        <x:v>Sí</x:v>
      </x:c>
      <x:c r="Q45"/>
      <x:c r="R45"/>
      <x:c r="S45"/>
      <x:c r="T45" t="str">
        <x:v>UPM_20IA_2026_27_F008</x:v>
      </x:c>
      <x:c r="U45" t="str">
        <x:v>Relación declarada a nivel programa; no inferida a cursos.</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UPM_20IA_2026_27_RR0045</x:v>
      </x:c>
      <x:c r="M46" t="str">
        <x:v>UPM_20IA_2026_27_RES045</x:v>
      </x:c>
      <x:c r="N46" t="str">
        <x:v>Programa</x:v>
      </x:c>
      <x:c r="O46" t="str">
        <x:v>UPM_20IA_2026_27</x:v>
      </x:c>
      <x:c r="P46" t="str">
        <x:v>Sí</x:v>
      </x:c>
      <x:c r="Q46"/>
      <x:c r="R46"/>
      <x:c r="S46"/>
      <x:c r="T46" t="str">
        <x:v>UPM_20IA_2026_27_F008</x:v>
      </x:c>
      <x:c r="U46" t="str">
        <x:v>Relación declarada a nivel programa; no inferida a cursos.</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UPM_20IA_2026_27_RR0046</x:v>
      </x:c>
      <x:c r="M47" t="str">
        <x:v>UPM_20IA_2026_27_RES046</x:v>
      </x:c>
      <x:c r="N47" t="str">
        <x:v>Programa</x:v>
      </x:c>
      <x:c r="O47" t="str">
        <x:v>UPM_20IA_2026_27</x:v>
      </x:c>
      <x:c r="P47" t="str">
        <x:v>Sí</x:v>
      </x:c>
      <x:c r="Q47"/>
      <x:c r="R47"/>
      <x:c r="S47"/>
      <x:c r="T47" t="str">
        <x:v>UPM_20IA_2026_27_F008</x:v>
      </x:c>
      <x:c r="U47" t="str">
        <x:v>Relación declarada a nivel programa; no inferida a cursos.</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UPM_20IA_2026_27_RR0047</x:v>
      </x:c>
      <x:c r="M48" t="str">
        <x:v>UPM_20IA_2026_27_RES047</x:v>
      </x:c>
      <x:c r="N48" t="str">
        <x:v>Programa</x:v>
      </x:c>
      <x:c r="O48" t="str">
        <x:v>UPM_20IA_2026_27</x:v>
      </x:c>
      <x:c r="P48" t="str">
        <x:v>Sí</x:v>
      </x:c>
      <x:c r="Q48"/>
      <x:c r="R48"/>
      <x:c r="S48"/>
      <x:c r="T48" t="str">
        <x:v>UPM_20IA_2026_27_F008</x:v>
      </x:c>
      <x:c r="U48" t="str">
        <x:v>Relación declarada a nivel programa; no inferida a cursos.</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UPM_20IA_2026_27_RR0048</x:v>
      </x:c>
      <x:c r="M49" t="str">
        <x:v>UPM_20IA_2026_27_RES048</x:v>
      </x:c>
      <x:c r="N49" t="str">
        <x:v>Programa</x:v>
      </x:c>
      <x:c r="O49" t="str">
        <x:v>UPM_20IA_2026_27</x:v>
      </x:c>
      <x:c r="P49" t="str">
        <x:v>Sí</x:v>
      </x:c>
      <x:c r="Q49"/>
      <x:c r="R49"/>
      <x:c r="S49"/>
      <x:c r="T49" t="str">
        <x:v>UPM_20IA_2026_27_F008</x:v>
      </x:c>
      <x:c r="U49" t="str">
        <x:v>Relación declarada a nivel programa; no inferida a cursos.</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UPM_20IA_2026_27_RR0049</x:v>
      </x:c>
      <x:c r="M50" t="str">
        <x:v>UPM_20IA_2026_27_RES049</x:v>
      </x:c>
      <x:c r="N50" t="str">
        <x:v>Programa</x:v>
      </x:c>
      <x:c r="O50" t="str">
        <x:v>UPM_20IA_2026_27</x:v>
      </x:c>
      <x:c r="P50" t="str">
        <x:v>Sí</x:v>
      </x:c>
      <x:c r="Q50"/>
      <x:c r="R50"/>
      <x:c r="S50"/>
      <x:c r="T50" t="str">
        <x:v>UPM_20IA_2026_27_F008</x:v>
      </x:c>
      <x:c r="U50" t="str">
        <x:v>Relación declarada a nivel programa; no inferida a cursos.</x:v>
      </x:c>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UPM_20IA_2026_27_RR0050</x:v>
      </x:c>
      <x:c r="M51" t="str">
        <x:v>UPM_20IA_2026_27_RES049</x:v>
      </x:c>
      <x:c r="N51" t="str">
        <x:v>Asignatura</x:v>
      </x:c>
      <x:c r="O51" t="str">
        <x:v>UPM_20IA_2026_27_ASIG044</x:v>
      </x:c>
      <x:c r="P51" t="str">
        <x:v>Sí</x:v>
      </x:c>
      <x:c r="Q51"/>
      <x:c r="R51"/>
      <x:c r="S51"/>
      <x:c r="T51" t="str">
        <x:v>UPM_20IA_2026_27_F008</x:v>
      </x:c>
      <x:c r="U51" t="str">
        <x:v>CE22 identifica explícitamente el TFG.</x:v>
      </x:c>
    </x:row>
    <x:row r="52">
      <x:c r="A52" t="str">
        <x:v>CUR_AGRO_USAL</x:v>
      </x:c>
      <x:c r="B52" t="str">
        <x:v>USAL</x:v>
      </x:c>
      <x:c r="C52" t="str">
        <x:v>Grado/Bachelor</x:v>
      </x:c>
      <x:c r="D52" t="str">
        <x:v>Programa completo</x:v>
      </x:c>
      <x:c r="E52" t="str">
        <x:v>INTEGRAR</x:v>
      </x:c>
      <x:c r="F52" t="str">
        <x:v>APTA PARA BASE MAESTRA</x:v>
      </x:c>
      <x:c r="G52" t="str">
        <x:v>Sí</x:v>
      </x:c>
      <x:c r="H52" t="str">
        <x:v>Sí</x:v>
      </x:c>
      <x:c r="I52" t="str">
        <x:v>No</x:v>
      </x:c>
      <x:c r="J52" t="str">
        <x:v>No</x:v>
      </x:c>
      <x:c r="K52" t="str">
        <x:v>No</x:v>
      </x:c>
      <x:c r="L52" t="str">
        <x:v>USAL_GRADO_EN_INGENIER_A_AGROALIMENTARIA_P_RR0001</x:v>
      </x:c>
      <x:c r="M52" t="str">
        <x:v>USAL_GRADO_EN_INGENIER_A_AGROALIMENTARIA_P_RES001</x:v>
      </x:c>
      <x:c r="N52" t="str">
        <x:v>Programa</x:v>
      </x:c>
      <x:c r="O52" t="str">
        <x:v>USAL_GRADO_EN_INGENIER_A_AGROALIMENTARIA_P</x:v>
      </x:c>
      <x:c r="P52" t="str">
        <x:v>Sí</x:v>
      </x:c>
      <x:c r="Q52"/>
      <x:c r="R52"/>
      <x:c r="S52"/>
      <x:c r="T52" t="str">
        <x:v>USAL_GRADO_EN_INGENIER_A_AGROALIMENTARIA_P_F001</x:v>
      </x:c>
      <x:c r="U52" t="str">
        <x:v>Relación declarada al programa.</x:v>
      </x:c>
    </x:row>
    <x:row r="53">
      <x:c r="A53" t="str">
        <x:v>CUR_AGRO_USAL</x:v>
      </x:c>
      <x:c r="B53" t="str">
        <x:v>USAL</x:v>
      </x:c>
      <x:c r="C53" t="str">
        <x:v>Grado/Bachelor</x:v>
      </x:c>
      <x:c r="D53" t="str">
        <x:v>Programa completo</x:v>
      </x:c>
      <x:c r="E53" t="str">
        <x:v>INTEGRAR</x:v>
      </x:c>
      <x:c r="F53" t="str">
        <x:v>APTA PARA BASE MAESTRA</x:v>
      </x:c>
      <x:c r="G53" t="str">
        <x:v>Sí</x:v>
      </x:c>
      <x:c r="H53" t="str">
        <x:v>Sí</x:v>
      </x:c>
      <x:c r="I53" t="str">
        <x:v>No</x:v>
      </x:c>
      <x:c r="J53" t="str">
        <x:v>No</x:v>
      </x:c>
      <x:c r="K53" t="str">
        <x:v>No</x:v>
      </x:c>
      <x:c r="L53" t="str">
        <x:v>USAL_GRADO_EN_INGENIER_A_AGROALIMENTARIA_P_RR0002</x:v>
      </x:c>
      <x:c r="M53" t="str">
        <x:v>USAL_GRADO_EN_INGENIER_A_AGROALIMENTARIA_P_RES002</x:v>
      </x:c>
      <x:c r="N53" t="str">
        <x:v>Programa</x:v>
      </x:c>
      <x:c r="O53" t="str">
        <x:v>USAL_GRADO_EN_INGENIER_A_AGROALIMENTARIA_P</x:v>
      </x:c>
      <x:c r="P53" t="str">
        <x:v>Sí</x:v>
      </x:c>
      <x:c r="Q53"/>
      <x:c r="R53"/>
      <x:c r="S53"/>
      <x:c r="T53" t="str">
        <x:v>USAL_GRADO_EN_INGENIER_A_AGROALIMENTARIA_P_F001</x:v>
      </x:c>
      <x:c r="U53" t="str">
        <x:v>Relación declarada al programa.</x:v>
      </x:c>
    </x:row>
    <x:row r="54">
      <x:c r="A54" t="str">
        <x:v>CUR_AGRO_USAL</x:v>
      </x:c>
      <x:c r="B54" t="str">
        <x:v>USAL</x:v>
      </x:c>
      <x:c r="C54" t="str">
        <x:v>Grado/Bachelor</x:v>
      </x:c>
      <x:c r="D54" t="str">
        <x:v>Programa completo</x:v>
      </x:c>
      <x:c r="E54" t="str">
        <x:v>INTEGRAR</x:v>
      </x:c>
      <x:c r="F54" t="str">
        <x:v>APTA PARA BASE MAESTRA</x:v>
      </x:c>
      <x:c r="G54" t="str">
        <x:v>Sí</x:v>
      </x:c>
      <x:c r="H54" t="str">
        <x:v>Sí</x:v>
      </x:c>
      <x:c r="I54" t="str">
        <x:v>No</x:v>
      </x:c>
      <x:c r="J54" t="str">
        <x:v>No</x:v>
      </x:c>
      <x:c r="K54" t="str">
        <x:v>No</x:v>
      </x:c>
      <x:c r="L54" t="str">
        <x:v>USAL_GRADO_EN_INGENIER_A_AGROALIMENTARIA_P_RR0003</x:v>
      </x:c>
      <x:c r="M54" t="str">
        <x:v>USAL_GRADO_EN_INGENIER_A_AGROALIMENTARIA_P_RES003</x:v>
      </x:c>
      <x:c r="N54" t="str">
        <x:v>Programa</x:v>
      </x:c>
      <x:c r="O54" t="str">
        <x:v>USAL_GRADO_EN_INGENIER_A_AGROALIMENTARIA_P</x:v>
      </x:c>
      <x:c r="P54" t="str">
        <x:v>Sí</x:v>
      </x:c>
      <x:c r="Q54"/>
      <x:c r="R54"/>
      <x:c r="S54"/>
      <x:c r="T54" t="str">
        <x:v>USAL_GRADO_EN_INGENIER_A_AGROALIMENTARIA_P_F001</x:v>
      </x:c>
      <x:c r="U54" t="str">
        <x:v>Relación declarada al programa.</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USAL_GRADO_EN_INGENIER_A_AGROALIMENTARIA_P_RR0004</x:v>
      </x:c>
      <x:c r="M55" t="str">
        <x:v>USAL_GRADO_EN_INGENIER_A_AGROALIMENTARIA_P_RES004</x:v>
      </x:c>
      <x:c r="N55" t="str">
        <x:v>Programa</x:v>
      </x:c>
      <x:c r="O55" t="str">
        <x:v>USAL_GRADO_EN_INGENIER_A_AGROALIMENTARIA_P</x:v>
      </x:c>
      <x:c r="P55" t="str">
        <x:v>Sí</x:v>
      </x:c>
      <x:c r="Q55"/>
      <x:c r="R55"/>
      <x:c r="S55"/>
      <x:c r="T55" t="str">
        <x:v>USAL_GRADO_EN_INGENIER_A_AGROALIMENTARIA_P_F001</x:v>
      </x:c>
      <x:c r="U55" t="str">
        <x:v>Relación declarada al programa.</x:v>
      </x:c>
    </x:row>
    <x:row r="56">
      <x:c r="A56" t="str">
        <x:v>CUR_AGRO_USAL</x:v>
      </x:c>
      <x:c r="B56" t="str">
        <x:v>USAL</x:v>
      </x:c>
      <x:c r="C56" t="str">
        <x:v>Grado/Bachelor</x:v>
      </x:c>
      <x:c r="D56" t="str">
        <x:v>Programa completo</x:v>
      </x:c>
      <x:c r="E56" t="str">
        <x:v>INTEGRAR</x:v>
      </x:c>
      <x:c r="F56" t="str">
        <x:v>APTA PARA BASE MAESTRA</x:v>
      </x:c>
      <x:c r="G56" t="str">
        <x:v>Sí</x:v>
      </x:c>
      <x:c r="H56" t="str">
        <x:v>Sí</x:v>
      </x:c>
      <x:c r="I56" t="str">
        <x:v>No</x:v>
      </x:c>
      <x:c r="J56" t="str">
        <x:v>No</x:v>
      </x:c>
      <x:c r="K56" t="str">
        <x:v>No</x:v>
      </x:c>
      <x:c r="L56" t="str">
        <x:v>USAL_GRADO_EN_INGENIER_A_AGROALIMENTARIA_P_RR0005</x:v>
      </x:c>
      <x:c r="M56" t="str">
        <x:v>USAL_GRADO_EN_INGENIER_A_AGROALIMENTARIA_P_RES005</x:v>
      </x:c>
      <x:c r="N56" t="str">
        <x:v>Programa</x:v>
      </x:c>
      <x:c r="O56" t="str">
        <x:v>USAL_GRADO_EN_INGENIER_A_AGROALIMENTARIA_P</x:v>
      </x:c>
      <x:c r="P56" t="str">
        <x:v>Sí</x:v>
      </x:c>
      <x:c r="Q56"/>
      <x:c r="R56"/>
      <x:c r="S56"/>
      <x:c r="T56" t="str">
        <x:v>USAL_GRADO_EN_INGENIER_A_AGROALIMENTARIA_P_F001</x:v>
      </x:c>
      <x:c r="U56" t="str">
        <x:v>Relación declarada al programa.</x:v>
      </x:c>
    </x:row>
    <x:row r="57">
      <x:c r="A57" t="str">
        <x:v>CUR_AGRO_USC</x:v>
      </x:c>
      <x:c r="B57" t="str">
        <x:v>USC</x:v>
      </x:c>
      <x:c r="C57" t="str">
        <x:v>Grado/Bachelor</x:v>
      </x:c>
      <x:c r="D57" t="str">
        <x:v>Especialidad</x:v>
      </x:c>
      <x:c r="E57" t="str">
        <x:v>NO INTEGRAR ASIGNATURAS</x:v>
      </x:c>
      <x:c r="F57" t="str">
        <x:v>NO APTA AÚN</x:v>
      </x:c>
      <x:c r="G57" t="str">
        <x:v>No</x:v>
      </x:c>
      <x:c r="H57" t="str">
        <x:v>No</x:v>
      </x:c>
      <x:c r="I57" t="str">
        <x:v>No</x:v>
      </x:c>
      <x:c r="J57" t="str">
        <x:v>No</x:v>
      </x:c>
      <x:c r="K57" t="str">
        <x:v>No</x:v>
      </x:c>
      <x:c r="L57" t="str">
        <x:v>USC_GRAO_EN_ENXE_AR_A_AGR_COLA_E_AGROALIME_RR0001</x:v>
      </x:c>
      <x:c r="M57" t="str">
        <x:v>USC_GRAO_EN_ENXE_AR_A_AGR_COLA_E_AGROALIME_RES001</x:v>
      </x:c>
      <x:c r="N57" t="str">
        <x:v>Programa</x:v>
      </x:c>
      <x:c r="O57" t="str">
        <x:v>USC_GRAO_EN_ENXE_AR_A_AGR_COLA_E_AGROALIME</x:v>
      </x:c>
      <x:c r="P57" t="str">
        <x:v>Sí</x:v>
      </x:c>
      <x:c r="Q57"/>
      <x:c r="R57"/>
      <x:c r="S57"/>
      <x:c r="T57" t="str">
        <x:v>USC_GRAO_EN_ENXE_AR_A_AGR_COLA_E_AGROALIME_F001</x:v>
      </x:c>
      <x:c r="U57" t="str">
        <x:v>Relación declarada al programa.</x:v>
      </x:c>
    </x:row>
    <x:row r="58">
      <x:c r="A58" t="str">
        <x:v>CUR_AGRO_USC</x:v>
      </x:c>
      <x:c r="B58" t="str">
        <x:v>USC</x:v>
      </x:c>
      <x:c r="C58" t="str">
        <x:v>Grado/Bachelor</x:v>
      </x:c>
      <x:c r="D58" t="str">
        <x:v>Especialidad</x:v>
      </x:c>
      <x:c r="E58" t="str">
        <x:v>NO INTEGRAR ASIGNATURAS</x:v>
      </x:c>
      <x:c r="F58" t="str">
        <x:v>NO APTA AÚN</x:v>
      </x:c>
      <x:c r="G58" t="str">
        <x:v>No</x:v>
      </x:c>
      <x:c r="H58" t="str">
        <x:v>No</x:v>
      </x:c>
      <x:c r="I58" t="str">
        <x:v>No</x:v>
      </x:c>
      <x:c r="J58" t="str">
        <x:v>No</x:v>
      </x:c>
      <x:c r="K58" t="str">
        <x:v>No</x:v>
      </x:c>
      <x:c r="L58" t="str">
        <x:v>USC_GRAO_EN_ENXE_AR_A_AGR_COLA_E_AGROALIME_RR0002</x:v>
      </x:c>
      <x:c r="M58" t="str">
        <x:v>USC_GRAO_EN_ENXE_AR_A_AGR_COLA_E_AGROALIME_RES002</x:v>
      </x:c>
      <x:c r="N58" t="str">
        <x:v>Programa</x:v>
      </x:c>
      <x:c r="O58" t="str">
        <x:v>USC_GRAO_EN_ENXE_AR_A_AGR_COLA_E_AGROALIME</x:v>
      </x:c>
      <x:c r="P58" t="str">
        <x:v>Sí</x:v>
      </x:c>
      <x:c r="Q58"/>
      <x:c r="R58"/>
      <x:c r="S58"/>
      <x:c r="T58" t="str">
        <x:v>USC_GRAO_EN_ENXE_AR_A_AGR_COLA_E_AGROALIME_F001</x:v>
      </x:c>
      <x:c r="U58" t="str">
        <x:v>Relación declarada al programa.</x:v>
      </x:c>
    </x:row>
    <x:row r="59">
      <x:c r="A59" t="str">
        <x:v>CUR_AGRO_USC</x:v>
      </x:c>
      <x:c r="B59" t="str">
        <x:v>USC</x:v>
      </x:c>
      <x:c r="C59" t="str">
        <x:v>Grado/Bachelor</x:v>
      </x:c>
      <x:c r="D59" t="str">
        <x:v>Especialidad</x:v>
      </x:c>
      <x:c r="E59" t="str">
        <x:v>NO INTEGRAR ASIGNATURAS</x:v>
      </x:c>
      <x:c r="F59" t="str">
        <x:v>NO APTA AÚN</x:v>
      </x:c>
      <x:c r="G59" t="str">
        <x:v>No</x:v>
      </x:c>
      <x:c r="H59" t="str">
        <x:v>No</x:v>
      </x:c>
      <x:c r="I59" t="str">
        <x:v>No</x:v>
      </x:c>
      <x:c r="J59" t="str">
        <x:v>No</x:v>
      </x:c>
      <x:c r="K59" t="str">
        <x:v>No</x:v>
      </x:c>
      <x:c r="L59" t="str">
        <x:v>USC_GRAO_EN_ENXE_AR_A_AGR_COLA_E_AGROALIME_RR0003</x:v>
      </x:c>
      <x:c r="M59" t="str">
        <x:v>USC_GRAO_EN_ENXE_AR_A_AGR_COLA_E_AGROALIME_RES003</x:v>
      </x:c>
      <x:c r="N59" t="str">
        <x:v>Programa</x:v>
      </x:c>
      <x:c r="O59" t="str">
        <x:v>USC_GRAO_EN_ENXE_AR_A_AGR_COLA_E_AGROALIME</x:v>
      </x:c>
      <x:c r="P59" t="str">
        <x:v>Sí</x:v>
      </x:c>
      <x:c r="Q59"/>
      <x:c r="R59"/>
      <x:c r="S59"/>
      <x:c r="T59" t="str">
        <x:v>USC_GRAO_EN_ENXE_AR_A_AGR_COLA_E_AGROALIME_F001</x:v>
      </x:c>
      <x:c r="U59" t="str">
        <x:v>Relación declarada al programa.</x:v>
      </x:c>
    </x:row>
    <x:row r="60">
      <x:c r="A60" t="str">
        <x:v>CUR_AGRO_USC</x:v>
      </x:c>
      <x:c r="B60" t="str">
        <x:v>USC</x:v>
      </x:c>
      <x:c r="C60" t="str">
        <x:v>Grado/Bachelor</x:v>
      </x:c>
      <x:c r="D60" t="str">
        <x:v>Especialidad</x:v>
      </x:c>
      <x:c r="E60" t="str">
        <x:v>NO INTEGRAR ASIGNATURAS</x:v>
      </x:c>
      <x:c r="F60" t="str">
        <x:v>NO APTA AÚN</x:v>
      </x:c>
      <x:c r="G60" t="str">
        <x:v>No</x:v>
      </x:c>
      <x:c r="H60" t="str">
        <x:v>No</x:v>
      </x:c>
      <x:c r="I60" t="str">
        <x:v>No</x:v>
      </x:c>
      <x:c r="J60" t="str">
        <x:v>No</x:v>
      </x:c>
      <x:c r="K60" t="str">
        <x:v>No</x:v>
      </x:c>
      <x:c r="L60" t="str">
        <x:v>USC_GRAO_EN_ENXE_AR_A_AGR_COLA_E_AGROALIME_RR0004</x:v>
      </x:c>
      <x:c r="M60" t="str">
        <x:v>USC_GRAO_EN_ENXE_AR_A_AGR_COLA_E_AGROALIME_RES004</x:v>
      </x:c>
      <x:c r="N60" t="str">
        <x:v>Programa</x:v>
      </x:c>
      <x:c r="O60" t="str">
        <x:v>USC_GRAO_EN_ENXE_AR_A_AGR_COLA_E_AGROALIME</x:v>
      </x:c>
      <x:c r="P60" t="str">
        <x:v>Sí</x:v>
      </x:c>
      <x:c r="Q60"/>
      <x:c r="R60"/>
      <x:c r="S60"/>
      <x:c r="T60" t="str">
        <x:v>USC_GRAO_EN_ENXE_AR_A_AGR_COLA_E_AGROALIME_F001</x:v>
      </x:c>
      <x:c r="U60" t="str">
        <x:v>Relación declarada al programa.</x:v>
      </x:c>
    </x:row>
    <x:row r="61">
      <x:c r="A61" t="str">
        <x:v>CUR_AGRO_UPC</x:v>
      </x:c>
      <x:c r="B61" t="str">
        <x:v>UPC</x:v>
      </x:c>
      <x:c r="C61" t="str">
        <x:v>Grado/Bachelor</x:v>
      </x:c>
      <x:c r="D61" t="str">
        <x:v>Programa completo</x:v>
      </x:c>
      <x:c r="E61" t="str">
        <x:v>INTEGRAR</x:v>
      </x:c>
      <x:c r="F61" t="str">
        <x:v>APTA PARA BASE MAESTRA</x:v>
      </x:c>
      <x:c r="G61" t="str">
        <x:v>Sí</x:v>
      </x:c>
      <x:c r="H61" t="str">
        <x:v>Sí</x:v>
      </x:c>
      <x:c r="I61" t="str">
        <x:v>No</x:v>
      </x:c>
      <x:c r="J61" t="str">
        <x:v>No</x:v>
      </x:c>
      <x:c r="K61" t="str">
        <x:v>No</x:v>
      </x:c>
      <x:c r="L61" t="str">
        <x:v>UPC_GRAU_EN_ENGINYERIA_ALIMENT_RIA_EEABB_P_RR0001</x:v>
      </x:c>
      <x:c r="M61" t="str">
        <x:v>UPC_GRAU_EN_ENGINYERIA_ALIMENT_RIA_EEABB_P_RES001</x:v>
      </x:c>
      <x:c r="N61" t="str">
        <x:v>Programa</x:v>
      </x:c>
      <x:c r="O61" t="str">
        <x:v>UPC_GRAU_EN_ENGINYERIA_ALIMENT_RIA_EEABB_P</x:v>
      </x:c>
      <x:c r="P61" t="str">
        <x:v>Sí</x:v>
      </x:c>
      <x:c r="Q61"/>
      <x:c r="R61"/>
      <x:c r="S61"/>
      <x:c r="T61" t="str">
        <x:v>UPC_GRAU_EN_ENGINYERIA_ALIMENT_RIA_EEABB_P_F001</x:v>
      </x:c>
      <x:c r="U61" t="str">
        <x:v>Relación declarada al programa.</x:v>
      </x:c>
    </x:row>
    <x:row r="62">
      <x:c r="A62" t="str">
        <x:v>CUR_AGRO_UPC</x:v>
      </x:c>
      <x:c r="B62" t="str">
        <x:v>UPC</x:v>
      </x:c>
      <x:c r="C62" t="str">
        <x:v>Grado/Bachelor</x:v>
      </x:c>
      <x:c r="D62" t="str">
        <x:v>Programa completo</x:v>
      </x:c>
      <x:c r="E62" t="str">
        <x:v>INTEGRAR</x:v>
      </x:c>
      <x:c r="F62" t="str">
        <x:v>APTA PARA BASE MAESTRA</x:v>
      </x:c>
      <x:c r="G62" t="str">
        <x:v>Sí</x:v>
      </x:c>
      <x:c r="H62" t="str">
        <x:v>Sí</x:v>
      </x:c>
      <x:c r="I62" t="str">
        <x:v>No</x:v>
      </x:c>
      <x:c r="J62" t="str">
        <x:v>No</x:v>
      </x:c>
      <x:c r="K62" t="str">
        <x:v>No</x:v>
      </x:c>
      <x:c r="L62" t="str">
        <x:v>UPC_GRAU_EN_ENGINYERIA_ALIMENT_RIA_EEABB_P_RR0002</x:v>
      </x:c>
      <x:c r="M62" t="str">
        <x:v>UPC_GRAU_EN_ENGINYERIA_ALIMENT_RIA_EEABB_P_RES002</x:v>
      </x:c>
      <x:c r="N62" t="str">
        <x:v>Programa</x:v>
      </x:c>
      <x:c r="O62" t="str">
        <x:v>UPC_GRAU_EN_ENGINYERIA_ALIMENT_RIA_EEABB_P</x:v>
      </x:c>
      <x:c r="P62" t="str">
        <x:v>Sí</x:v>
      </x:c>
      <x:c r="Q62"/>
      <x:c r="R62"/>
      <x:c r="S62"/>
      <x:c r="T62" t="str">
        <x:v>UPC_GRAU_EN_ENGINYERIA_ALIMENT_RIA_EEABB_P_F001</x:v>
      </x:c>
      <x:c r="U62" t="str">
        <x:v>Relación declarada al programa.</x:v>
      </x:c>
    </x:row>
    <x:row r="63">
      <x:c r="A63" t="str">
        <x:v>CUR_AGRO_UPC</x:v>
      </x:c>
      <x:c r="B63" t="str">
        <x:v>UPC</x:v>
      </x:c>
      <x:c r="C63" t="str">
        <x:v>Grado/Bachelor</x:v>
      </x:c>
      <x:c r="D63" t="str">
        <x:v>Programa completo</x:v>
      </x:c>
      <x:c r="E63" t="str">
        <x:v>INTEGRAR</x:v>
      </x:c>
      <x:c r="F63" t="str">
        <x:v>APTA PARA BASE MAESTRA</x:v>
      </x:c>
      <x:c r="G63" t="str">
        <x:v>Sí</x:v>
      </x:c>
      <x:c r="H63" t="str">
        <x:v>Sí</x:v>
      </x:c>
      <x:c r="I63" t="str">
        <x:v>No</x:v>
      </x:c>
      <x:c r="J63" t="str">
        <x:v>No</x:v>
      </x:c>
      <x:c r="K63" t="str">
        <x:v>No</x:v>
      </x:c>
      <x:c r="L63" t="str">
        <x:v>UPC_GRAU_EN_ENGINYERIA_ALIMENT_RIA_EEABB_P_RR0003</x:v>
      </x:c>
      <x:c r="M63" t="str">
        <x:v>UPC_GRAU_EN_ENGINYERIA_ALIMENT_RIA_EEABB_P_RES003</x:v>
      </x:c>
      <x:c r="N63" t="str">
        <x:v>Programa</x:v>
      </x:c>
      <x:c r="O63" t="str">
        <x:v>UPC_GRAU_EN_ENGINYERIA_ALIMENT_RIA_EEABB_P</x:v>
      </x:c>
      <x:c r="P63" t="str">
        <x:v>Sí</x:v>
      </x:c>
      <x:c r="Q63"/>
      <x:c r="R63"/>
      <x:c r="S63"/>
      <x:c r="T63" t="str">
        <x:v>UPC_GRAU_EN_ENGINYERIA_ALIMENT_RIA_EEABB_P_F001</x:v>
      </x:c>
      <x:c r="U63" t="str">
        <x:v>Relación declarada al programa.</x:v>
      </x:c>
    </x:row>
    <x:row r="64">
      <x:c r="A64" t="str">
        <x:v>CUR_AGRO_UPC</x:v>
      </x:c>
      <x:c r="B64" t="str">
        <x:v>UPC</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UPC_GRAU_EN_ENGINYERIA_ALIMENT_RIA_EEABB_P_RR0004</x:v>
      </x:c>
      <x:c r="M64" t="str">
        <x:v>UPC_GRAU_EN_ENGINYERIA_ALIMENT_RIA_EEABB_P_RES004</x:v>
      </x:c>
      <x:c r="N64" t="str">
        <x:v>Programa</x:v>
      </x:c>
      <x:c r="O64" t="str">
        <x:v>UPC_GRAU_EN_ENGINYERIA_ALIMENT_RIA_EEABB_P</x:v>
      </x:c>
      <x:c r="P64" t="str">
        <x:v>Sí</x:v>
      </x:c>
      <x:c r="Q64"/>
      <x:c r="R64"/>
      <x:c r="S64"/>
      <x:c r="T64" t="str">
        <x:v>UPC_GRAU_EN_ENGINYERIA_ALIMENT_RIA_EEABB_P_F001</x:v>
      </x:c>
      <x:c r="U64" t="str">
        <x:v>Relación declarada al programa.</x:v>
      </x:c>
    </x:row>
    <x:row r="65">
      <x:c r="A65" t="str">
        <x:v>CUR_AGRO_UPC</x:v>
      </x:c>
      <x:c r="B65" t="str">
        <x:v>UPC</x:v>
      </x:c>
      <x:c r="C65" t="str">
        <x:v>Grado/Bachelor</x:v>
      </x:c>
      <x:c r="D65" t="str">
        <x:v>Programa completo</x:v>
      </x:c>
      <x:c r="E65" t="str">
        <x:v>INTEGRAR</x:v>
      </x:c>
      <x:c r="F65" t="str">
        <x:v>APTA PARA BASE MAESTRA</x:v>
      </x:c>
      <x:c r="G65" t="str">
        <x:v>Sí</x:v>
      </x:c>
      <x:c r="H65" t="str">
        <x:v>Sí</x:v>
      </x:c>
      <x:c r="I65" t="str">
        <x:v>No</x:v>
      </x:c>
      <x:c r="J65" t="str">
        <x:v>No</x:v>
      </x:c>
      <x:c r="K65" t="str">
        <x:v>No</x:v>
      </x:c>
      <x:c r="L65" t="str">
        <x:v>UPC_GRAU_EN_ENGINYERIA_ALIMENT_RIA_EEABB_P_RR0005</x:v>
      </x:c>
      <x:c r="M65" t="str">
        <x:v>UPC_GRAU_EN_ENGINYERIA_ALIMENT_RIA_EEABB_P_RES005</x:v>
      </x:c>
      <x:c r="N65" t="str">
        <x:v>Programa</x:v>
      </x:c>
      <x:c r="O65" t="str">
        <x:v>UPC_GRAU_EN_ENGINYERIA_ALIMENT_RIA_EEABB_P</x:v>
      </x:c>
      <x:c r="P65" t="str">
        <x:v>Sí</x:v>
      </x:c>
      <x:c r="Q65"/>
      <x:c r="R65"/>
      <x:c r="S65"/>
      <x:c r="T65" t="str">
        <x:v>UPC_GRAU_EN_ENGINYERIA_ALIMENT_RIA_EEABB_P_F001</x:v>
      </x:c>
      <x:c r="U65" t="str">
        <x:v>Relación declarada al programa.</x:v>
      </x:c>
    </x:row>
    <x:row r="66">
      <x:c r="A66" t="str">
        <x:v>CUR_AGRO_SEVILLA</x:v>
      </x:c>
      <x:c r="B66" t="str">
        <x:v>SEVILLA</x:v>
      </x:c>
      <x:c r="C66" t="str">
        <x:v>Grado/Bachelor</x:v>
      </x:c>
      <x:c r="D66" t="str">
        <x:v>Programa completo</x:v>
      </x:c>
      <x:c r="E66" t="str">
        <x:v>INTEGRAR CON BANDERA</x:v>
      </x:c>
      <x:c r="F66" t="str">
        <x:v>APTA PARA BASE MAESTRA</x:v>
      </x:c>
      <x:c r="G66" t="str">
        <x:v>Sí</x:v>
      </x:c>
      <x:c r="H66" t="str">
        <x:v>Sí</x:v>
      </x:c>
      <x:c r="I66" t="str">
        <x:v>No</x:v>
      </x:c>
      <x:c r="J66" t="str">
        <x:v>No</x:v>
      </x:c>
      <x:c r="K66" t="str">
        <x:v>No</x:v>
      </x:c>
      <x:c r="L66" t="str">
        <x:v>US_GRADO_EN_INGENIER_A_AGR_COLA_MENCI_N_EX_RR0001</x:v>
      </x:c>
      <x:c r="M66" t="str">
        <x:v>US_GRADO_EN_INGENIER_A_AGR_COLA_MENCI_N_EX_RES001</x:v>
      </x:c>
      <x:c r="N66" t="str">
        <x:v>Programa</x:v>
      </x:c>
      <x:c r="O66" t="str">
        <x:v>US_GRADO_EN_INGENIER_A_AGR_COLA_MENCI_N_EX</x:v>
      </x:c>
      <x:c r="P66" t="str">
        <x:v>Sí</x:v>
      </x:c>
      <x:c r="Q66"/>
      <x:c r="R66"/>
      <x:c r="S66"/>
      <x:c r="T66" t="str">
        <x:v>US_GRADO_EN_INGENIER_A_AGR_COLA_MENCI_N_EX_F001</x:v>
      </x:c>
      <x:c r="U66" t="str">
        <x:v>Relación declarada al programa.</x:v>
      </x:c>
    </x:row>
    <x:row r="67">
      <x:c r="A67" t="str">
        <x:v>CUR_AGRO_SEVILLA</x:v>
      </x:c>
      <x:c r="B67" t="str">
        <x:v>SEVILLA</x:v>
      </x:c>
      <x:c r="C67" t="str">
        <x:v>Grado/Bachelor</x:v>
      </x:c>
      <x:c r="D67" t="str">
        <x:v>Programa completo</x:v>
      </x:c>
      <x:c r="E67" t="str">
        <x:v>INTEGRAR CON BANDERA</x:v>
      </x:c>
      <x:c r="F67" t="str">
        <x:v>APTA PARA BASE MAESTRA</x:v>
      </x:c>
      <x:c r="G67" t="str">
        <x:v>Sí</x:v>
      </x:c>
      <x:c r="H67" t="str">
        <x:v>Sí</x:v>
      </x:c>
      <x:c r="I67" t="str">
        <x:v>No</x:v>
      </x:c>
      <x:c r="J67" t="str">
        <x:v>No</x:v>
      </x:c>
      <x:c r="K67" t="str">
        <x:v>No</x:v>
      </x:c>
      <x:c r="L67" t="str">
        <x:v>US_GRADO_EN_INGENIER_A_AGR_COLA_MENCI_N_EX_RR0002</x:v>
      </x:c>
      <x:c r="M67" t="str">
        <x:v>US_GRADO_EN_INGENIER_A_AGR_COLA_MENCI_N_EX_RES002</x:v>
      </x:c>
      <x:c r="N67" t="str">
        <x:v>Programa</x:v>
      </x:c>
      <x:c r="O67" t="str">
        <x:v>US_GRADO_EN_INGENIER_A_AGR_COLA_MENCI_N_EX</x:v>
      </x:c>
      <x:c r="P67" t="str">
        <x:v>Sí</x:v>
      </x:c>
      <x:c r="Q67"/>
      <x:c r="R67"/>
      <x:c r="S67"/>
      <x:c r="T67" t="str">
        <x:v>US_GRADO_EN_INGENIER_A_AGR_COLA_MENCI_N_EX_F001</x:v>
      </x:c>
      <x:c r="U67" t="str">
        <x:v>Relación declarada al programa.</x:v>
      </x:c>
    </x:row>
    <x:row r="68">
      <x:c r="A68" t="str">
        <x:v>CUR_AGRO_UCO</x:v>
      </x:c>
      <x:c r="B68" t="str">
        <x:v>UCO</x:v>
      </x:c>
      <x:c r="C68" t="str">
        <x:v>Grado/Bachelor</x:v>
      </x:c>
      <x:c r="D68" t="str">
        <x:v>Mención / especialidad</x:v>
      </x:c>
      <x:c r="E68" t="str">
        <x:v>INTEGRAR</x:v>
      </x:c>
      <x:c r="F68" t="str">
        <x:v>APTA PARA BASE MAESTRA</x:v>
      </x:c>
      <x:c r="G68" t="str">
        <x:v>Sí</x:v>
      </x:c>
      <x:c r="H68" t="str">
        <x:v>Sí</x:v>
      </x:c>
      <x:c r="I68" t="str">
        <x:v>Condicional</x:v>
      </x:c>
      <x:c r="J68" t="str">
        <x:v>Condicional</x:v>
      </x:c>
      <x:c r="K68" t="str">
        <x:v>Condicional</x:v>
      </x:c>
      <x:c r="L68" t="str">
        <x:v>UCO_GRADO_EN_INGENIER_A_AGROALIMENTARIA_Y_DEL_MEDIO_RUR_RR0001</x:v>
      </x:c>
      <x:c r="M68" t="str">
        <x:v>UCO_GRADO_EN_INGENIER_A_AGROALIMENTARIA_Y_DEL_MEDIO_RUR_RES001</x:v>
      </x:c>
      <x:c r="N68" t="str">
        <x:v>Programa</x:v>
      </x:c>
      <x:c r="O68" t="str">
        <x:v>UCO_GRADO_EN_INGENIER_A_AGROALIMENTARIA_Y_DEL_MEDIO_RUR</x:v>
      </x:c>
      <x:c r="P68" t="str">
        <x:v>Sí</x:v>
      </x:c>
      <x:c r="Q68"/>
      <x:c r="R68"/>
      <x:c r="S68"/>
      <x:c r="T68" t="str">
        <x:v>UCO_GRADO_EN_INGENIER_A_AGROALIMENTARIA_Y_DEL_MEDIO_RUR_F003</x:v>
      </x:c>
      <x:c r="U68" t="str">
        <x:v>Declarado por la institución.</x:v>
      </x:c>
    </x:row>
    <x:row r="69">
      <x:c r="A69" t="str">
        <x:v>CUR_AGRO_UCO</x:v>
      </x:c>
      <x:c r="B69" t="str">
        <x:v>UCO</x:v>
      </x:c>
      <x:c r="C69" t="str">
        <x:v>Grado/Bachelor</x:v>
      </x:c>
      <x:c r="D69" t="str">
        <x:v>Mención / especialidad</x:v>
      </x:c>
      <x:c r="E69" t="str">
        <x:v>INTEGRAR</x:v>
      </x:c>
      <x:c r="F69" t="str">
        <x:v>APTA PARA BASE MAESTRA</x:v>
      </x:c>
      <x:c r="G69" t="str">
        <x:v>Sí</x:v>
      </x:c>
      <x:c r="H69" t="str">
        <x:v>Sí</x:v>
      </x:c>
      <x:c r="I69" t="str">
        <x:v>Condicional</x:v>
      </x:c>
      <x:c r="J69" t="str">
        <x:v>Condicional</x:v>
      </x:c>
      <x:c r="K69" t="str">
        <x:v>Condicional</x:v>
      </x:c>
      <x:c r="L69" t="str">
        <x:v>UCO_GRADO_EN_INGENIER_A_AGROALIMENTARIA_Y_DEL_MEDIO_RUR_RR0002</x:v>
      </x:c>
      <x:c r="M69" t="str">
        <x:v>UCO_GRADO_EN_INGENIER_A_AGROALIMENTARIA_Y_DEL_MEDIO_RUR_RES002</x:v>
      </x:c>
      <x:c r="N69" t="str">
        <x:v>Programa</x:v>
      </x:c>
      <x:c r="O69" t="str">
        <x:v>UCO_GRADO_EN_INGENIER_A_AGROALIMENTARIA_Y_DEL_MEDIO_RUR</x:v>
      </x:c>
      <x:c r="P69" t="str">
        <x:v>Sí</x:v>
      </x:c>
      <x:c r="Q69"/>
      <x:c r="R69"/>
      <x:c r="S69"/>
      <x:c r="T69" t="str">
        <x:v>UCO_GRADO_EN_INGENIER_A_AGROALIMENTARIA_Y_DEL_MEDIO_RUR_F003</x:v>
      </x:c>
      <x:c r="U69" t="str">
        <x:v>Declarado por la institución.</x:v>
      </x:c>
    </x:row>
    <x:row r="70">
      <x:c r="A70" t="str">
        <x:v>CUR_AGRO_UCO</x:v>
      </x:c>
      <x:c r="B70" t="str">
        <x:v>UCO</x:v>
      </x:c>
      <x:c r="C70" t="str">
        <x:v>Grado/Bachelor</x:v>
      </x:c>
      <x:c r="D70" t="str">
        <x:v>Mención / especialidad</x:v>
      </x:c>
      <x:c r="E70" t="str">
        <x:v>INTEGRAR</x:v>
      </x:c>
      <x:c r="F70" t="str">
        <x:v>APTA PARA BASE MAESTRA</x:v>
      </x:c>
      <x:c r="G70" t="str">
        <x:v>Sí</x:v>
      </x:c>
      <x:c r="H70" t="str">
        <x:v>Sí</x:v>
      </x:c>
      <x:c r="I70" t="str">
        <x:v>Condicional</x:v>
      </x:c>
      <x:c r="J70" t="str">
        <x:v>Condicional</x:v>
      </x:c>
      <x:c r="K70" t="str">
        <x:v>Condicional</x:v>
      </x:c>
      <x:c r="L70" t="str">
        <x:v>UCO_GRADO_EN_INGENIER_A_AGROALIMENTARIA_Y_DEL_MEDIO_RUR_RR0003</x:v>
      </x:c>
      <x:c r="M70" t="str">
        <x:v>UCO_GRADO_EN_INGENIER_A_AGROALIMENTARIA_Y_DEL_MEDIO_RUR_RES003</x:v>
      </x:c>
      <x:c r="N70" t="str">
        <x:v>Programa</x:v>
      </x:c>
      <x:c r="O70" t="str">
        <x:v>UCO_GRADO_EN_INGENIER_A_AGROALIMENTARIA_Y_DEL_MEDIO_RUR</x:v>
      </x:c>
      <x:c r="P70" t="str">
        <x:v>Sí</x:v>
      </x:c>
      <x:c r="Q70"/>
      <x:c r="R70"/>
      <x:c r="S70"/>
      <x:c r="T70" t="str">
        <x:v>UCO_GRADO_EN_INGENIER_A_AGROALIMENTARIA_Y_DEL_MEDIO_RUR_F003</x:v>
      </x:c>
      <x:c r="U70" t="str">
        <x:v>Declarado por la institución.</x:v>
      </x:c>
    </x:row>
    <x:row r="71">
      <x:c r="A71" t="str">
        <x:v>CUR_AGRO_UCO</x:v>
      </x:c>
      <x:c r="B71" t="str">
        <x:v>UCO</x:v>
      </x:c>
      <x:c r="C71" t="str">
        <x:v>Grado/Bachelor</x:v>
      </x:c>
      <x:c r="D71" t="str">
        <x:v>Mención / especialidad</x:v>
      </x:c>
      <x:c r="E71" t="str">
        <x:v>INTEGRAR</x:v>
      </x:c>
      <x:c r="F71" t="str">
        <x:v>APTA PARA BASE MAESTRA</x:v>
      </x:c>
      <x:c r="G71" t="str">
        <x:v>Sí</x:v>
      </x:c>
      <x:c r="H71" t="str">
        <x:v>Sí</x:v>
      </x:c>
      <x:c r="I71" t="str">
        <x:v>Condicional</x:v>
      </x:c>
      <x:c r="J71" t="str">
        <x:v>Condicional</x:v>
      </x:c>
      <x:c r="K71" t="str">
        <x:v>Condicional</x:v>
      </x:c>
      <x:c r="L71" t="str">
        <x:v>UCO_GRADO_EN_INGENIER_A_AGROALIMENTARIA_Y_DEL_MEDIO_RUR_RR0004</x:v>
      </x:c>
      <x:c r="M71" t="str">
        <x:v>UCO_GRADO_EN_INGENIER_A_AGROALIMENTARIA_Y_DEL_MEDIO_RUR_RES004</x:v>
      </x:c>
      <x:c r="N71" t="str">
        <x:v>Programa</x:v>
      </x:c>
      <x:c r="O71" t="str">
        <x:v>UCO_GRADO_EN_INGENIER_A_AGROALIMENTARIA_Y_DEL_MEDIO_RUR</x:v>
      </x:c>
      <x:c r="P71" t="str">
        <x:v>Sí</x:v>
      </x:c>
      <x:c r="Q71"/>
      <x:c r="R71"/>
      <x:c r="S71"/>
      <x:c r="T71" t="str">
        <x:v>UCO_GRADO_EN_INGENIER_A_AGROALIMENTARIA_Y_DEL_MEDIO_RUR_F003</x:v>
      </x:c>
      <x:c r="U71" t="str">
        <x:v>Declarado por la institución.</x:v>
      </x:c>
    </x:row>
    <x:row r="72">
      <x:c r="A72" t="str">
        <x:v>CUR_AGRO_UCO</x:v>
      </x:c>
      <x:c r="B72" t="str">
        <x:v>UCO</x:v>
      </x:c>
      <x:c r="C72" t="str">
        <x:v>Grado/Bachelor</x:v>
      </x:c>
      <x:c r="D72" t="str">
        <x:v>Mención / especialidad</x:v>
      </x:c>
      <x:c r="E72" t="str">
        <x:v>INTEGRAR</x:v>
      </x:c>
      <x:c r="F72" t="str">
        <x:v>APTA PARA BASE MAESTRA</x:v>
      </x:c>
      <x:c r="G72" t="str">
        <x:v>Sí</x:v>
      </x:c>
      <x:c r="H72" t="str">
        <x:v>Sí</x:v>
      </x:c>
      <x:c r="I72" t="str">
        <x:v>Condicional</x:v>
      </x:c>
      <x:c r="J72" t="str">
        <x:v>Condicional</x:v>
      </x:c>
      <x:c r="K72" t="str">
        <x:v>Condicional</x:v>
      </x:c>
      <x:c r="L72" t="str">
        <x:v>UCO_GRADO_EN_INGENIER_A_AGROALIMENTARIA_Y_DEL_MEDIO_RUR_RR0005</x:v>
      </x:c>
      <x:c r="M72" t="str">
        <x:v>UCO_GRADO_EN_INGENIER_A_AGROALIMENTARIA_Y_DEL_MEDIO_RUR_RES005</x:v>
      </x:c>
      <x:c r="N72" t="str">
        <x:v>Programa</x:v>
      </x:c>
      <x:c r="O72" t="str">
        <x:v>UCO_GRADO_EN_INGENIER_A_AGROALIMENTARIA_Y_DEL_MEDIO_RUR</x:v>
      </x:c>
      <x:c r="P72" t="str">
        <x:v>Sí</x:v>
      </x:c>
      <x:c r="Q72"/>
      <x:c r="R72"/>
      <x:c r="S72"/>
      <x:c r="T72" t="str">
        <x:v>UCO_GRADO_EN_INGENIER_A_AGROALIMENTARIA_Y_DEL_MEDIO_RUR_F003</x:v>
      </x:c>
      <x:c r="U72" t="str">
        <x:v>Declarado por la institución.</x:v>
      </x:c>
    </x:row>
    <x:row r="73">
      <x:c r="A73" t="str">
        <x:v>CUR_AGRO_UCO</x:v>
      </x:c>
      <x:c r="B73" t="str">
        <x:v>UCO</x:v>
      </x:c>
      <x:c r="C73" t="str">
        <x:v>Grado/Bachelor</x:v>
      </x:c>
      <x:c r="D73" t="str">
        <x:v>Mención / especialidad</x:v>
      </x:c>
      <x:c r="E73" t="str">
        <x:v>INTEGRAR</x:v>
      </x:c>
      <x:c r="F73" t="str">
        <x:v>APTA PARA BASE MAESTRA</x:v>
      </x:c>
      <x:c r="G73" t="str">
        <x:v>Sí</x:v>
      </x:c>
      <x:c r="H73" t="str">
        <x:v>Sí</x:v>
      </x:c>
      <x:c r="I73" t="str">
        <x:v>Condicional</x:v>
      </x:c>
      <x:c r="J73" t="str">
        <x:v>Condicional</x:v>
      </x:c>
      <x:c r="K73" t="str">
        <x:v>Condicional</x:v>
      </x:c>
      <x:c r="L73" t="str">
        <x:v>UCO_GRADO_EN_INGENIER_A_AGROALIMENTARIA_Y_DEL_MEDIO_RUR_RR0006</x:v>
      </x:c>
      <x:c r="M73" t="str">
        <x:v>UCO_GRADO_EN_INGENIER_A_AGROALIMENTARIA_Y_DEL_MEDIO_RUR_RES006</x:v>
      </x:c>
      <x:c r="N73" t="str">
        <x:v>Programa</x:v>
      </x:c>
      <x:c r="O73" t="str">
        <x:v>UCO_GRADO_EN_INGENIER_A_AGROALIMENTARIA_Y_DEL_MEDIO_RUR</x:v>
      </x:c>
      <x:c r="P73" t="str">
        <x:v>Sí</x:v>
      </x:c>
      <x:c r="Q73"/>
      <x:c r="R73"/>
      <x:c r="S73"/>
      <x:c r="T73" t="str">
        <x:v>UCO_GRADO_EN_INGENIER_A_AGROALIMENTARIA_Y_DEL_MEDIO_RUR_F002</x:v>
      </x:c>
      <x:c r="U73" t="str">
        <x:v>Declarado por la institución.</x:v>
      </x:c>
    </x:row>
    <x:row r="74">
      <x:c r="A74" t="str">
        <x:v>CUR_AGRO_UCO</x:v>
      </x:c>
      <x:c r="B74" t="str">
        <x:v>UCO</x:v>
      </x:c>
      <x:c r="C74" t="str">
        <x:v>Grado/Bachelor</x:v>
      </x:c>
      <x:c r="D74" t="str">
        <x:v>Mención / especialidad</x:v>
      </x:c>
      <x:c r="E74" t="str">
        <x:v>INTEGRAR</x:v>
      </x:c>
      <x:c r="F74" t="str">
        <x:v>APTA PARA BASE MAESTRA</x:v>
      </x:c>
      <x:c r="G74" t="str">
        <x:v>Sí</x:v>
      </x:c>
      <x:c r="H74" t="str">
        <x:v>Sí</x:v>
      </x:c>
      <x:c r="I74" t="str">
        <x:v>Condicional</x:v>
      </x:c>
      <x:c r="J74" t="str">
        <x:v>Condicional</x:v>
      </x:c>
      <x:c r="K74" t="str">
        <x:v>Condicional</x:v>
      </x:c>
      <x:c r="L74" t="str">
        <x:v>UCO_GRADO_EN_INGENIER_A_AGROALIMENTARIA_Y_DEL_MEDIO_RUR_RR0007</x:v>
      </x:c>
      <x:c r="M74" t="str">
        <x:v>UCO_GRADO_EN_INGENIER_A_AGROALIMENTARIA_Y_DEL_MEDIO_RUR_RES007</x:v>
      </x:c>
      <x:c r="N74" t="str">
        <x:v>Programa</x:v>
      </x:c>
      <x:c r="O74" t="str">
        <x:v>UCO_GRADO_EN_INGENIER_A_AGROALIMENTARIA_Y_DEL_MEDIO_RUR</x:v>
      </x:c>
      <x:c r="P74" t="str">
        <x:v>Sí</x:v>
      </x:c>
      <x:c r="Q74"/>
      <x:c r="R74"/>
      <x:c r="S74"/>
      <x:c r="T74" t="str">
        <x:v>UCO_GRADO_EN_INGENIER_A_AGROALIMENTARIA_Y_DEL_MEDIO_RUR_F002</x:v>
      </x:c>
      <x:c r="U74" t="str">
        <x:v>Declarado por la institución.</x:v>
      </x:c>
    </x:row>
    <x:row r="75">
      <x:c r="A75" t="str">
        <x:v>CUR_AGRO_UCO</x:v>
      </x:c>
      <x:c r="B75" t="str">
        <x:v>UCO</x:v>
      </x:c>
      <x:c r="C75" t="str">
        <x:v>Grado/Bachelor</x:v>
      </x:c>
      <x:c r="D75" t="str">
        <x:v>Mención / especialidad</x:v>
      </x:c>
      <x:c r="E75" t="str">
        <x:v>INTEGRAR</x:v>
      </x:c>
      <x:c r="F75" t="str">
        <x:v>APTA PARA BASE MAESTRA</x:v>
      </x:c>
      <x:c r="G75" t="str">
        <x:v>Sí</x:v>
      </x:c>
      <x:c r="H75" t="str">
        <x:v>Sí</x:v>
      </x:c>
      <x:c r="I75" t="str">
        <x:v>Condicional</x:v>
      </x:c>
      <x:c r="J75" t="str">
        <x:v>Condicional</x:v>
      </x:c>
      <x:c r="K75" t="str">
        <x:v>Condicional</x:v>
      </x:c>
      <x:c r="L75" t="str">
        <x:v>UCO_GRADO_EN_INGENIER_A_AGROALIMENTARIA_Y_DEL_MEDIO_RUR_RR0008</x:v>
      </x:c>
      <x:c r="M75" t="str">
        <x:v>UCO_GRADO_EN_INGENIER_A_AGROALIMENTARIA_Y_DEL_MEDIO_RUR_RES008</x:v>
      </x:c>
      <x:c r="N75" t="str">
        <x:v>Programa</x:v>
      </x:c>
      <x:c r="O75" t="str">
        <x:v>UCO_GRADO_EN_INGENIER_A_AGROALIMENTARIA_Y_DEL_MEDIO_RUR</x:v>
      </x:c>
      <x:c r="P75" t="str">
        <x:v>Sí</x:v>
      </x:c>
      <x:c r="Q75"/>
      <x:c r="R75"/>
      <x:c r="S75"/>
      <x:c r="T75" t="str">
        <x:v>UCO_GRADO_EN_INGENIER_A_AGROALIMENTARIA_Y_DEL_MEDIO_RUR_F002</x:v>
      </x:c>
      <x:c r="U75" t="str">
        <x:v>Declarado por la institución.</x:v>
      </x:c>
    </x:row>
    <x:row r="76">
      <x:c r="A76" t="str">
        <x:v>CUR_AGRO_UMH</x:v>
      </x:c>
      <x:c r="B76" t="str">
        <x:v>UMH</x:v>
      </x:c>
      <x:c r="C76" t="str">
        <x:v>Grado/Bachelor</x:v>
      </x:c>
      <x:c r="D76" t="str">
        <x:v>Itinerario / segunda atribución</x:v>
      </x:c>
      <x:c r="E76" t="str">
        <x:v>INTEGRAR CON RESTRICCIÓN</x:v>
      </x:c>
      <x:c r="F76" t="str">
        <x:v>APTA SOLO COMO REFERENCIA PARCIAL</x:v>
      </x:c>
      <x:c r="G76" t="str">
        <x:v>Sí</x:v>
      </x:c>
      <x:c r="H76" t="str">
        <x:v>No</x:v>
      </x:c>
      <x:c r="I76" t="str">
        <x:v>No</x:v>
      </x:c>
      <x:c r="J76" t="str">
        <x:v>No</x:v>
      </x:c>
      <x:c r="K76" t="str">
        <x:v>No</x:v>
      </x:c>
      <x:c r="L76" t="str">
        <x:v>UMH_GRADO_EN_INGENIER_A_AGROALIMENTARIA_Y_AGROAMBIENTAL_RR0001</x:v>
      </x:c>
      <x:c r="M76" t="str">
        <x:v>UMH_GRADO_EN_INGENIER_A_AGROALIMENTARIA_Y_AGROAMBIENTAL_RES001</x:v>
      </x:c>
      <x:c r="N76" t="str">
        <x:v>Programa</x:v>
      </x:c>
      <x:c r="O76" t="str">
        <x:v>UMH_GRADO_EN_INGENIER_A_AGROALIMENTARIA_Y_AGROAMBIENTAL</x:v>
      </x:c>
      <x:c r="P76" t="str">
        <x:v>Sí</x:v>
      </x:c>
      <x:c r="Q76"/>
      <x:c r="R76"/>
      <x:c r="S76"/>
      <x:c r="T76" t="str">
        <x:v>UMH_GRADO_EN_INGENIER_A_AGROALIMENTARIA_Y_AGROAMBIENTAL_F002</x:v>
      </x:c>
      <x:c r="U76" t="str">
        <x:v>Declarado por la institución.</x:v>
      </x:c>
    </x:row>
    <x:row r="77">
      <x:c r="A77" t="str">
        <x:v>CUR_AGRO_UMH</x:v>
      </x:c>
      <x:c r="B77" t="str">
        <x:v>UMH</x:v>
      </x:c>
      <x:c r="C77" t="str">
        <x:v>Grado/Bachelor</x:v>
      </x:c>
      <x:c r="D77" t="str">
        <x:v>Itinerario / segunda atribución</x:v>
      </x:c>
      <x:c r="E77" t="str">
        <x:v>INTEGRAR CON RESTRICCIÓN</x:v>
      </x:c>
      <x:c r="F77" t="str">
        <x:v>APTA SOLO COMO REFERENCIA PARCIAL</x:v>
      </x:c>
      <x:c r="G77" t="str">
        <x:v>Sí</x:v>
      </x:c>
      <x:c r="H77" t="str">
        <x:v>No</x:v>
      </x:c>
      <x:c r="I77" t="str">
        <x:v>No</x:v>
      </x:c>
      <x:c r="J77" t="str">
        <x:v>No</x:v>
      </x:c>
      <x:c r="K77" t="str">
        <x:v>No</x:v>
      </x:c>
      <x:c r="L77" t="str">
        <x:v>UMH_GRADO_EN_INGENIER_A_AGROALIMENTARIA_Y_AGROAMBIENTAL_RR0002</x:v>
      </x:c>
      <x:c r="M77" t="str">
        <x:v>UMH_GRADO_EN_INGENIER_A_AGROALIMENTARIA_Y_AGROAMBIENTAL_RES002</x:v>
      </x:c>
      <x:c r="N77" t="str">
        <x:v>Programa</x:v>
      </x:c>
      <x:c r="O77" t="str">
        <x:v>UMH_GRADO_EN_INGENIER_A_AGROALIMENTARIA_Y_AGROAMBIENTAL</x:v>
      </x:c>
      <x:c r="P77" t="str">
        <x:v>Sí</x:v>
      </x:c>
      <x:c r="Q77"/>
      <x:c r="R77"/>
      <x:c r="S77"/>
      <x:c r="T77" t="str">
        <x:v>UMH_GRADO_EN_INGENIER_A_AGROALIMENTARIA_Y_AGROAMBIENTAL_F004</x:v>
      </x:c>
      <x:c r="U77" t="str">
        <x:v>Declarado por la institución.</x:v>
      </x:c>
    </x:row>
    <x:row r="78">
      <x:c r="A78" t="str">
        <x:v>CUR_AGRO_UMH</x:v>
      </x:c>
      <x:c r="B78" t="str">
        <x:v>UMH</x:v>
      </x:c>
      <x:c r="C78" t="str">
        <x:v>Grado/Bachelor</x:v>
      </x:c>
      <x:c r="D78" t="str">
        <x:v>Itinerario / segunda atribución</x:v>
      </x:c>
      <x:c r="E78" t="str">
        <x:v>INTEGRAR CON RESTRICCIÓN</x:v>
      </x:c>
      <x:c r="F78" t="str">
        <x:v>APTA SOLO COMO REFERENCIA PARCIAL</x:v>
      </x:c>
      <x:c r="G78" t="str">
        <x:v>Sí</x:v>
      </x:c>
      <x:c r="H78" t="str">
        <x:v>No</x:v>
      </x:c>
      <x:c r="I78" t="str">
        <x:v>No</x:v>
      </x:c>
      <x:c r="J78" t="str">
        <x:v>No</x:v>
      </x:c>
      <x:c r="K78" t="str">
        <x:v>No</x:v>
      </x:c>
      <x:c r="L78" t="str">
        <x:v>UMH_GRADO_EN_INGENIER_A_AGROALIMENTARIA_Y_AGROAMBIENTAL_RR0003</x:v>
      </x:c>
      <x:c r="M78" t="str">
        <x:v>UMH_GRADO_EN_INGENIER_A_AGROALIMENTARIA_Y_AGROAMBIENTAL_RES003</x:v>
      </x:c>
      <x:c r="N78" t="str">
        <x:v>Programa</x:v>
      </x:c>
      <x:c r="O78" t="str">
        <x:v>UMH_GRADO_EN_INGENIER_A_AGROALIMENTARIA_Y_AGROAMBIENTAL</x:v>
      </x:c>
      <x:c r="P78" t="str">
        <x:v>Sí</x:v>
      </x:c>
      <x:c r="Q78"/>
      <x:c r="R78"/>
      <x:c r="S78"/>
      <x:c r="T78" t="str">
        <x:v>UMH_GRADO_EN_INGENIER_A_AGROALIMENTARIA_Y_AGROAMBIENTAL_F004</x:v>
      </x:c>
      <x:c r="U78" t="str">
        <x:v>Declarado por la institución.</x:v>
      </x:c>
    </x:row>
    <x:row r="79">
      <x:c r="A79" t="str">
        <x:v>CUR_AGRO_UMH</x:v>
      </x:c>
      <x:c r="B79" t="str">
        <x:v>UMH</x:v>
      </x:c>
      <x:c r="C79" t="str">
        <x:v>Grado/Bachelor</x:v>
      </x:c>
      <x:c r="D79" t="str">
        <x:v>Itinerario / segunda atribución</x:v>
      </x:c>
      <x:c r="E79" t="str">
        <x:v>INTEGRAR CON RESTRICCIÓN</x:v>
      </x:c>
      <x:c r="F79" t="str">
        <x:v>APTA SOLO COMO REFERENCIA PARCIAL</x:v>
      </x:c>
      <x:c r="G79" t="str">
        <x:v>Sí</x:v>
      </x:c>
      <x:c r="H79" t="str">
        <x:v>No</x:v>
      </x:c>
      <x:c r="I79" t="str">
        <x:v>No</x:v>
      </x:c>
      <x:c r="J79" t="str">
        <x:v>No</x:v>
      </x:c>
      <x:c r="K79" t="str">
        <x:v>No</x:v>
      </x:c>
      <x:c r="L79" t="str">
        <x:v>UMH_GRADO_EN_INGENIER_A_AGROALIMENTARIA_Y_AGROAMBIENTAL_RR0004</x:v>
      </x:c>
      <x:c r="M79" t="str">
        <x:v>UMH_GRADO_EN_INGENIER_A_AGROALIMENTARIA_Y_AGROAMBIENTAL_RES004</x:v>
      </x:c>
      <x:c r="N79" t="str">
        <x:v>Programa</x:v>
      </x:c>
      <x:c r="O79" t="str">
        <x:v>UMH_GRADO_EN_INGENIER_A_AGROALIMENTARIA_Y_AGROAMBIENTAL</x:v>
      </x:c>
      <x:c r="P79" t="str">
        <x:v>Sí</x:v>
      </x:c>
      <x:c r="Q79"/>
      <x:c r="R79"/>
      <x:c r="S79"/>
      <x:c r="T79" t="str">
        <x:v>UMH_GRADO_EN_INGENIER_A_AGROALIMENTARIA_Y_AGROAMBIENTAL_F004</x:v>
      </x:c>
      <x:c r="U79" t="str">
        <x:v>Declarado por la institución.</x:v>
      </x:c>
    </x:row>
    <x:row r="80">
      <x:c r="A80" t="str">
        <x:v>CUR_AGRO_UMH</x:v>
      </x:c>
      <x:c r="B80" t="str">
        <x:v>UMH</x:v>
      </x:c>
      <x:c r="C80" t="str">
        <x:v>Grado/Bachelor</x:v>
      </x:c>
      <x:c r="D80" t="str">
        <x:v>Itinerario / segunda atribución</x:v>
      </x:c>
      <x:c r="E80" t="str">
        <x:v>INTEGRAR CON RESTRICCIÓN</x:v>
      </x:c>
      <x:c r="F80" t="str">
        <x:v>APTA SOLO COMO REFERENCIA PARCIAL</x:v>
      </x:c>
      <x:c r="G80" t="str">
        <x:v>Sí</x:v>
      </x:c>
      <x:c r="H80" t="str">
        <x:v>No</x:v>
      </x:c>
      <x:c r="I80" t="str">
        <x:v>No</x:v>
      </x:c>
      <x:c r="J80" t="str">
        <x:v>No</x:v>
      </x:c>
      <x:c r="K80" t="str">
        <x:v>No</x:v>
      </x:c>
      <x:c r="L80" t="str">
        <x:v>UMH_GRADO_EN_INGENIER_A_AGROALIMENTARIA_Y_AGROAMBIENTAL_RR0005</x:v>
      </x:c>
      <x:c r="M80" t="str">
        <x:v>UMH_GRADO_EN_INGENIER_A_AGROALIMENTARIA_Y_AGROAMBIENTAL_RES005</x:v>
      </x:c>
      <x:c r="N80" t="str">
        <x:v>Programa</x:v>
      </x:c>
      <x:c r="O80" t="str">
        <x:v>UMH_GRADO_EN_INGENIER_A_AGROALIMENTARIA_Y_AGROAMBIENTAL</x:v>
      </x:c>
      <x:c r="P80" t="str">
        <x:v>Sí</x:v>
      </x:c>
      <x:c r="Q80"/>
      <x:c r="R80"/>
      <x:c r="S80"/>
      <x:c r="T80" t="str">
        <x:v>UMH_GRADO_EN_INGENIER_A_AGROALIMENTARIA_Y_AGROAMBIENTAL_F003</x:v>
      </x:c>
      <x:c r="U80" t="str">
        <x:v>Declarado por la institución.</x:v>
      </x:c>
    </x:row>
    <x:row r="81">
      <x:c r="A81" t="str">
        <x:v>CUR_AGRO_UMH</x:v>
      </x:c>
      <x:c r="B81" t="str">
        <x:v>UMH</x:v>
      </x:c>
      <x:c r="C81" t="str">
        <x:v>Grado/Bachelor</x:v>
      </x:c>
      <x:c r="D81" t="str">
        <x:v>Itinerario / segunda atribución</x:v>
      </x:c>
      <x:c r="E81" t="str">
        <x:v>INTEGRAR CON RESTRICCIÓN</x:v>
      </x:c>
      <x:c r="F81" t="str">
        <x:v>APTA SOLO COMO REFERENCIA PARCIAL</x:v>
      </x:c>
      <x:c r="G81" t="str">
        <x:v>Sí</x:v>
      </x:c>
      <x:c r="H81" t="str">
        <x:v>No</x:v>
      </x:c>
      <x:c r="I81" t="str">
        <x:v>No</x:v>
      </x:c>
      <x:c r="J81" t="str">
        <x:v>No</x:v>
      </x:c>
      <x:c r="K81" t="str">
        <x:v>No</x:v>
      </x:c>
      <x:c r="L81" t="str">
        <x:v>UMH_GRADO_EN_INGENIER_A_AGROALIMENTARIA_Y_AGROAMBIENTAL_RR0006</x:v>
      </x:c>
      <x:c r="M81" t="str">
        <x:v>UMH_GRADO_EN_INGENIER_A_AGROALIMENTARIA_Y_AGROAMBIENTAL_RES006</x:v>
      </x:c>
      <x:c r="N81" t="str">
        <x:v>Programa</x:v>
      </x:c>
      <x:c r="O81" t="str">
        <x:v>UMH_GRADO_EN_INGENIER_A_AGROALIMENTARIA_Y_AGROAMBIENTAL</x:v>
      </x:c>
      <x:c r="P81" t="str">
        <x:v>Sí</x:v>
      </x:c>
      <x:c r="Q81"/>
      <x:c r="R81"/>
      <x:c r="S81"/>
      <x:c r="T81" t="str">
        <x:v>UMH_GRADO_EN_INGENIER_A_AGROALIMENTARIA_Y_AGROAMBIENTAL_F003</x:v>
      </x:c>
      <x:c r="U81" t="str">
        <x:v>Declarado por la institución.</x:v>
      </x:c>
    </x:row>
    <x:row r="82">
      <x:c r="A82" t="str">
        <x:v>CUR_AGRO_UMH</x:v>
      </x:c>
      <x:c r="B82" t="str">
        <x:v>UMH</x:v>
      </x:c>
      <x:c r="C82" t="str">
        <x:v>Grado/Bachelor</x:v>
      </x:c>
      <x:c r="D82" t="str">
        <x:v>Itinerario / segunda atribución</x:v>
      </x:c>
      <x:c r="E82" t="str">
        <x:v>INTEGRAR CON RESTRICCIÓN</x:v>
      </x:c>
      <x:c r="F82" t="str">
        <x:v>APTA SOLO COMO REFERENCIA PARCIAL</x:v>
      </x:c>
      <x:c r="G82" t="str">
        <x:v>Sí</x:v>
      </x:c>
      <x:c r="H82" t="str">
        <x:v>No</x:v>
      </x:c>
      <x:c r="I82" t="str">
        <x:v>No</x:v>
      </x:c>
      <x:c r="J82" t="str">
        <x:v>No</x:v>
      </x:c>
      <x:c r="K82" t="str">
        <x:v>No</x:v>
      </x:c>
      <x:c r="L82" t="str">
        <x:v>UMH_GRADO_EN_INGENIER_A_AGROALIMENTARIA_Y_AGROAMBIENTAL_RR0007</x:v>
      </x:c>
      <x:c r="M82" t="str">
        <x:v>UMH_GRADO_EN_INGENIER_A_AGROALIMENTARIA_Y_AGROAMBIENTAL_RES007</x:v>
      </x:c>
      <x:c r="N82" t="str">
        <x:v>Programa</x:v>
      </x:c>
      <x:c r="O82" t="str">
        <x:v>UMH_GRADO_EN_INGENIER_A_AGROALIMENTARIA_Y_AGROAMBIENTAL</x:v>
      </x:c>
      <x:c r="P82" t="str">
        <x:v>Sí</x:v>
      </x:c>
      <x:c r="Q82"/>
      <x:c r="R82"/>
      <x:c r="S82"/>
      <x:c r="T82" t="str">
        <x:v>UMH_GRADO_EN_INGENIER_A_AGROALIMENTARIA_Y_AGROAMBIENTAL_F003</x:v>
      </x:c>
      <x:c r="U82" t="str">
        <x:v>Declarado por la institución.</x:v>
      </x:c>
    </x:row>
    <x:row r="83">
      <x:c r="A83" t="str">
        <x:v>CUR_AGRO_ENSAIA</x:v>
      </x:c>
      <x:c r="B83" t="str">
        <x:v>ENSAIA</x:v>
      </x:c>
      <x:c r="C83" t="str">
        <x:v>Ingénieur/Master</x:v>
      </x:c>
      <x:c r="D83" t="str">
        <x:v>Programa declarado — cobertura parcial del dataset</x:v>
      </x:c>
      <x:c r="E83" t="str">
        <x:v>INTEGRAR COMO REFERENCIA</x:v>
      </x:c>
      <x:c r="F83" t="str">
        <x:v>APTA SOLO COMO REFERENCIA PARCIAL</x:v>
      </x:c>
      <x:c r="G83" t="str">
        <x:v>Sí</x:v>
      </x:c>
      <x:c r="H83" t="str">
        <x:v>No</x:v>
      </x:c>
      <x:c r="I83" t="str">
        <x:v>No</x:v>
      </x:c>
      <x:c r="J83" t="str">
        <x:v>Condicional</x:v>
      </x:c>
      <x:c r="K83" t="str">
        <x:v>No</x:v>
      </x:c>
      <x:c r="L83" t="str">
        <x:v>ENSAIA_DIPL_ME_D_ING_NIEUR_ENSAIA_FILI_RE_INDUSTRIES_AL_RR0001</x:v>
      </x:c>
      <x:c r="M83" t="str">
        <x:v>ENSAIA_DIPL_ME_D_ING_NIEUR_ENSAIA_FILI_RE_INDUSTRIES_AL_RES001</x:v>
      </x:c>
      <x:c r="N83" t="str">
        <x:v>Programa</x:v>
      </x:c>
      <x:c r="O83" t="str">
        <x:v>ENSAIA_DIPL_ME_D_ING_NIEUR_ENSAIA_FILI_RE_INDUSTRIES_AL</x:v>
      </x:c>
      <x:c r="P83" t="str">
        <x:v>Sí</x:v>
      </x:c>
      <x:c r="Q83"/>
      <x:c r="R83"/>
      <x:c r="S83"/>
      <x:c r="T83" t="str">
        <x:v>ENSAIA_DIPL_ME_D_ING_NIEUR_ENSAIA_FILI_RE_INDUSTRIES_AL_F003</x:v>
      </x:c>
      <x:c r="U83" t="str">
        <x:v>Declarado por la institución.</x:v>
      </x:c>
    </x:row>
    <x:row r="84">
      <x:c r="A84" t="str">
        <x:v>CUR_AGRO_ENSAIA</x:v>
      </x:c>
      <x:c r="B84" t="str">
        <x:v>ENSAIA</x:v>
      </x:c>
      <x:c r="C84" t="str">
        <x:v>Ingénieur/Master</x:v>
      </x:c>
      <x:c r="D84" t="str">
        <x:v>Programa declarado — cobertura parcial del dataset</x:v>
      </x:c>
      <x:c r="E84" t="str">
        <x:v>INTEGRAR COMO REFERENCIA</x:v>
      </x:c>
      <x:c r="F84" t="str">
        <x:v>APTA SOLO COMO REFERENCIA PARCIAL</x:v>
      </x:c>
      <x:c r="G84" t="str">
        <x:v>Sí</x:v>
      </x:c>
      <x:c r="H84" t="str">
        <x:v>No</x:v>
      </x:c>
      <x:c r="I84" t="str">
        <x:v>No</x:v>
      </x:c>
      <x:c r="J84" t="str">
        <x:v>Condicional</x:v>
      </x:c>
      <x:c r="K84" t="str">
        <x:v>No</x:v>
      </x:c>
      <x:c r="L84" t="str">
        <x:v>ENSAIA_DIPL_ME_D_ING_NIEUR_ENSAIA_FILI_RE_INDUSTRIES_AL_RR0002</x:v>
      </x:c>
      <x:c r="M84" t="str">
        <x:v>ENSAIA_DIPL_ME_D_ING_NIEUR_ENSAIA_FILI_RE_INDUSTRIES_AL_RES002</x:v>
      </x:c>
      <x:c r="N84" t="str">
        <x:v>Programa</x:v>
      </x:c>
      <x:c r="O84" t="str">
        <x:v>ENSAIA_DIPL_ME_D_ING_NIEUR_ENSAIA_FILI_RE_INDUSTRIES_AL</x:v>
      </x:c>
      <x:c r="P84" t="str">
        <x:v>Sí</x:v>
      </x:c>
      <x:c r="Q84"/>
      <x:c r="R84"/>
      <x:c r="S84"/>
      <x:c r="T84" t="str">
        <x:v>ENSAIA_DIPL_ME_D_ING_NIEUR_ENSAIA_FILI_RE_INDUSTRIES_AL_F003</x:v>
      </x:c>
      <x:c r="U84" t="str">
        <x:v>Declarado por la institución.</x:v>
      </x:c>
    </x:row>
    <x:row r="85">
      <x:c r="A85" t="str">
        <x:v>CUR_AGRO_ENSAIA</x:v>
      </x:c>
      <x:c r="B85" t="str">
        <x:v>ENSAIA</x:v>
      </x:c>
      <x:c r="C85" t="str">
        <x:v>Ingénieur/Master</x:v>
      </x:c>
      <x:c r="D85" t="str">
        <x:v>Programa declarado — cobertura parcial del dataset</x:v>
      </x:c>
      <x:c r="E85" t="str">
        <x:v>INTEGRAR COMO REFERENCIA</x:v>
      </x:c>
      <x:c r="F85" t="str">
        <x:v>APTA SOLO COMO REFERENCIA PARCIAL</x:v>
      </x:c>
      <x:c r="G85" t="str">
        <x:v>Sí</x:v>
      </x:c>
      <x:c r="H85" t="str">
        <x:v>No</x:v>
      </x:c>
      <x:c r="I85" t="str">
        <x:v>No</x:v>
      </x:c>
      <x:c r="J85" t="str">
        <x:v>Condicional</x:v>
      </x:c>
      <x:c r="K85" t="str">
        <x:v>No</x:v>
      </x:c>
      <x:c r="L85" t="str">
        <x:v>ENSAIA_DIPL_ME_D_ING_NIEUR_ENSAIA_FILI_RE_INDUSTRIES_AL_RR0003</x:v>
      </x:c>
      <x:c r="M85" t="str">
        <x:v>ENSAIA_DIPL_ME_D_ING_NIEUR_ENSAIA_FILI_RE_INDUSTRIES_AL_RES003</x:v>
      </x:c>
      <x:c r="N85" t="str">
        <x:v>Programa</x:v>
      </x:c>
      <x:c r="O85" t="str">
        <x:v>ENSAIA_DIPL_ME_D_ING_NIEUR_ENSAIA_FILI_RE_INDUSTRIES_AL</x:v>
      </x:c>
      <x:c r="P85" t="str">
        <x:v>Sí</x:v>
      </x:c>
      <x:c r="Q85"/>
      <x:c r="R85"/>
      <x:c r="S85"/>
      <x:c r="T85" t="str">
        <x:v>ENSAIA_DIPL_ME_D_ING_NIEUR_ENSAIA_FILI_RE_INDUSTRIES_AL_F003</x:v>
      </x:c>
      <x:c r="U85" t="str">
        <x:v>Declarado por la institución.</x:v>
      </x:c>
    </x:row>
    <x:row r="86">
      <x:c r="A86" t="str">
        <x:v>CUR_AGRO_ENSAIA</x:v>
      </x:c>
      <x:c r="B86" t="str">
        <x:v>ENSAIA</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ENSAIA_DIPL_ME_D_ING_NIEUR_ENSAIA_FILI_RE_INDUSTRIES_AL_RR0004</x:v>
      </x:c>
      <x:c r="M86" t="str">
        <x:v>ENSAIA_DIPL_ME_D_ING_NIEUR_ENSAIA_FILI_RE_INDUSTRIES_AL_RES004</x:v>
      </x:c>
      <x:c r="N86" t="str">
        <x:v>Programa</x:v>
      </x:c>
      <x:c r="O86" t="str">
        <x:v>ENSAIA_DIPL_ME_D_ING_NIEUR_ENSAIA_FILI_RE_INDUSTRIES_AL</x:v>
      </x:c>
      <x:c r="P86" t="str">
        <x:v>Sí</x:v>
      </x:c>
      <x:c r="Q86"/>
      <x:c r="R86"/>
      <x:c r="S86"/>
      <x:c r="T86" t="str">
        <x:v>ENSAIA_DIPL_ME_D_ING_NIEUR_ENSAIA_FILI_RE_INDUSTRIES_AL_F003</x:v>
      </x:c>
      <x:c r="U86" t="str">
        <x:v>Declarado por la institución.</x:v>
      </x:c>
    </x:row>
    <x:row r="87">
      <x:c r="A87" t="str">
        <x:v>CUR_AGRO_ENSAIA</x:v>
      </x:c>
      <x:c r="B87" t="str">
        <x:v>ENSAIA</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ENSAIA_DIPL_ME_D_ING_NIEUR_ENSAIA_FILI_RE_INDUSTRIES_AL_RR0005</x:v>
      </x:c>
      <x:c r="M87" t="str">
        <x:v>ENSAIA_DIPL_ME_D_ING_NIEUR_ENSAIA_FILI_RE_INDUSTRIES_AL_RES005</x:v>
      </x:c>
      <x:c r="N87" t="str">
        <x:v>Programa</x:v>
      </x:c>
      <x:c r="O87" t="str">
        <x:v>ENSAIA_DIPL_ME_D_ING_NIEUR_ENSAIA_FILI_RE_INDUSTRIES_AL</x:v>
      </x:c>
      <x:c r="P87" t="str">
        <x:v>Sí</x:v>
      </x:c>
      <x:c r="Q87"/>
      <x:c r="R87"/>
      <x:c r="S87"/>
      <x:c r="T87" t="str">
        <x:v>ENSAIA_DIPL_ME_D_ING_NIEUR_ENSAIA_FILI_RE_INDUSTRIES_AL_F003</x:v>
      </x:c>
      <x:c r="U87" t="str">
        <x:v>Declarado por la institución.</x:v>
      </x:c>
    </x:row>
    <x:row r="88">
      <x:c r="A88" t="str">
        <x:v>CUR_AGRO_ENSAIA</x:v>
      </x:c>
      <x:c r="B88" t="str">
        <x:v>ENSAIA</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Condicional</x:v>
      </x:c>
      <x:c r="K88" t="str">
        <x:v>No</x:v>
      </x:c>
      <x:c r="L88" t="str">
        <x:v>ENSAIA_DIPL_ME_D_ING_NIEUR_ENSAIA_FILI_RE_INDUSTRIES_AL_RR0006</x:v>
      </x:c>
      <x:c r="M88" t="str">
        <x:v>ENSAIA_DIPL_ME_D_ING_NIEUR_ENSAIA_FILI_RE_INDUSTRIES_AL_RES006</x:v>
      </x:c>
      <x:c r="N88" t="str">
        <x:v>Programa</x:v>
      </x:c>
      <x:c r="O88" t="str">
        <x:v>ENSAIA_DIPL_ME_D_ING_NIEUR_ENSAIA_FILI_RE_INDUSTRIES_AL</x:v>
      </x:c>
      <x:c r="P88" t="str">
        <x:v>Sí</x:v>
      </x:c>
      <x:c r="Q88"/>
      <x:c r="R88"/>
      <x:c r="S88"/>
      <x:c r="T88" t="str">
        <x:v>ENSAIA_DIPL_ME_D_ING_NIEUR_ENSAIA_FILI_RE_INDUSTRIES_AL_F003</x:v>
      </x:c>
      <x:c r="U88" t="str">
        <x:v>Declarado por la institución.</x:v>
      </x:c>
    </x:row>
    <x:row r="89">
      <x:c r="A89" t="str">
        <x:v>CUR_AGRO_ENSAIA</x:v>
      </x:c>
      <x:c r="B89" t="str">
        <x:v>ENSAIA</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Condicional</x:v>
      </x:c>
      <x:c r="K89" t="str">
        <x:v>No</x:v>
      </x:c>
      <x:c r="L89" t="str">
        <x:v>ENSAIA_DIPL_ME_D_ING_NIEUR_ENSAIA_FILI_RE_INDUSTRIES_AL_RR0007</x:v>
      </x:c>
      <x:c r="M89" t="str">
        <x:v>ENSAIA_DIPL_ME_D_ING_NIEUR_ENSAIA_FILI_RE_INDUSTRIES_AL_RES007</x:v>
      </x:c>
      <x:c r="N89" t="str">
        <x:v>Programa</x:v>
      </x:c>
      <x:c r="O89" t="str">
        <x:v>ENSAIA_DIPL_ME_D_ING_NIEUR_ENSAIA_FILI_RE_INDUSTRIES_AL</x:v>
      </x:c>
      <x:c r="P89" t="str">
        <x:v>Sí</x:v>
      </x:c>
      <x:c r="Q89"/>
      <x:c r="R89"/>
      <x:c r="S89"/>
      <x:c r="T89" t="str">
        <x:v>ENSAIA_DIPL_ME_D_ING_NIEUR_ENSAIA_FILI_RE_INDUSTRIES_AL_F004</x:v>
      </x:c>
      <x:c r="U89" t="str">
        <x:v>Declarado por la institución.</x:v>
      </x:c>
    </x:row>
    <x:row r="90">
      <x:c r="A90" t="str">
        <x:v>CUR_AGRO_IARA</x:v>
      </x:c>
      <x:c r="B90" t="str">
        <x:v>IARA</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Condicional</x:v>
      </x:c>
      <x:c r="K90" t="str">
        <x:v>No</x:v>
      </x:c>
      <x:c r="L90" t="str">
        <x:v>IARA_DIPL_ME_D_ING_NIEUR_EN_ALIMENTATION_OFERTA_VIGENTE_RR0001</x:v>
      </x:c>
      <x:c r="M90" t="str">
        <x:v>IARA_DIPL_ME_D_ING_NIEUR_EN_ALIMENTATION_OFERTA_VIGENTE_RES001</x:v>
      </x:c>
      <x:c r="N90" t="str">
        <x:v>Programa</x:v>
      </x:c>
      <x:c r="O90" t="str">
        <x:v>IARA_DIPL_ME_D_ING_NIEUR_EN_ALIMENTATION_OFERTA_VIGENTE</x:v>
      </x:c>
      <x:c r="P90" t="str">
        <x:v>Sí</x:v>
      </x:c>
      <x:c r="Q90"/>
      <x:c r="R90"/>
      <x:c r="S90"/>
      <x:c r="T90" t="str">
        <x:v>IARA_DIPL_ME_D_ING_NIEUR_EN_ALIMENTATION_OFERTA_VIGENTE_F001</x:v>
      </x:c>
      <x:c r="U90" t="str">
        <x:v>Declarado por la institución.</x:v>
      </x:c>
    </x:row>
    <x:row r="91">
      <x:c r="A91" t="str">
        <x:v>CUR_AGRO_IARA</x:v>
      </x:c>
      <x:c r="B91" t="str">
        <x:v>IARA</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Condicional</x:v>
      </x:c>
      <x:c r="K91" t="str">
        <x:v>No</x:v>
      </x:c>
      <x:c r="L91" t="str">
        <x:v>IARA_DIPL_ME_D_ING_NIEUR_EN_ALIMENTATION_OFERTA_VIGENTE_RR0002</x:v>
      </x:c>
      <x:c r="M91" t="str">
        <x:v>IARA_DIPL_ME_D_ING_NIEUR_EN_ALIMENTATION_OFERTA_VIGENTE_RES002</x:v>
      </x:c>
      <x:c r="N91" t="str">
        <x:v>Programa</x:v>
      </x:c>
      <x:c r="O91" t="str">
        <x:v>IARA_DIPL_ME_D_ING_NIEUR_EN_ALIMENTATION_OFERTA_VIGENTE</x:v>
      </x:c>
      <x:c r="P91" t="str">
        <x:v>Sí</x:v>
      </x:c>
      <x:c r="Q91"/>
      <x:c r="R91"/>
      <x:c r="S91"/>
      <x:c r="T91" t="str">
        <x:v>IARA_DIPL_ME_D_ING_NIEUR_EN_ALIMENTATION_OFERTA_VIGENTE_F001</x:v>
      </x:c>
      <x:c r="U91" t="str">
        <x:v>Declarado por la institución.</x:v>
      </x:c>
    </x:row>
    <x:row r="92">
      <x:c r="A92" t="str">
        <x:v>CUR_AGRO_IARA</x:v>
      </x:c>
      <x:c r="B92" t="str">
        <x:v>IARA</x:v>
      </x:c>
      <x:c r="C92" t="str">
        <x:v>Ingénieur/Master</x:v>
      </x:c>
      <x:c r="D92" t="str">
        <x:v>Programa declarado — cobertura parcial del dataset</x:v>
      </x:c>
      <x:c r="E92" t="str">
        <x:v>INTEGRAR COMO REFERENCIA</x:v>
      </x:c>
      <x:c r="F92" t="str">
        <x:v>APTA SOLO COMO REFERENCIA PARCIAL</x:v>
      </x:c>
      <x:c r="G92" t="str">
        <x:v>Sí</x:v>
      </x:c>
      <x:c r="H92" t="str">
        <x:v>No</x:v>
      </x:c>
      <x:c r="I92" t="str">
        <x:v>No</x:v>
      </x:c>
      <x:c r="J92" t="str">
        <x:v>Condicional</x:v>
      </x:c>
      <x:c r="K92" t="str">
        <x:v>No</x:v>
      </x:c>
      <x:c r="L92" t="str">
        <x:v>IARA_DIPL_ME_D_ING_NIEUR_EN_ALIMENTATION_OFERTA_VIGENTE_RR0003</x:v>
      </x:c>
      <x:c r="M92" t="str">
        <x:v>IARA_DIPL_ME_D_ING_NIEUR_EN_ALIMENTATION_OFERTA_VIGENTE_RES003</x:v>
      </x:c>
      <x:c r="N92" t="str">
        <x:v>Programa</x:v>
      </x:c>
      <x:c r="O92" t="str">
        <x:v>IARA_DIPL_ME_D_ING_NIEUR_EN_ALIMENTATION_OFERTA_VIGENTE</x:v>
      </x:c>
      <x:c r="P92" t="str">
        <x:v>Sí</x:v>
      </x:c>
      <x:c r="Q92"/>
      <x:c r="R92"/>
      <x:c r="S92"/>
      <x:c r="T92" t="str">
        <x:v>IARA_DIPL_ME_D_ING_NIEUR_EN_ALIMENTATION_OFERTA_VIGENTE_F001</x:v>
      </x:c>
      <x:c r="U92" t="str">
        <x:v>Declarado por la institución.</x:v>
      </x:c>
    </x:row>
    <x:row r="93">
      <x:c r="A93" t="str">
        <x:v>CUR_AGRO_ONIRIS</x:v>
      </x:c>
      <x:c r="B93" t="str">
        <x:v>ONIRIS</x:v>
      </x:c>
      <x:c r="C93" t="str">
        <x:v>Ingénieur/Master</x:v>
      </x:c>
      <x:c r="D93" t="str">
        <x:v>Programa completo</x:v>
      </x:c>
      <x:c r="E93" t="str">
        <x:v>INTEGRAR CON BANDERA</x:v>
      </x:c>
      <x:c r="F93" t="str">
        <x:v>APTA CON BANDERAS</x:v>
      </x:c>
      <x:c r="G93" t="str">
        <x:v>Sí</x:v>
      </x:c>
      <x:c r="H93" t="str">
        <x:v>Sí</x:v>
      </x:c>
      <x:c r="I93" t="str">
        <x:v>Condicional</x:v>
      </x:c>
      <x:c r="J93" t="str">
        <x:v>Condicional</x:v>
      </x:c>
      <x:c r="K93" t="str">
        <x:v>Condicional</x:v>
      </x:c>
      <x:c r="L93" t="str">
        <x:v>ONIRIS_DIPL_ME_D_ING_NIEUR_ONIRIS_ORIENTATION_AGROALIME_RR0001</x:v>
      </x:c>
      <x:c r="M93" t="str">
        <x:v>ONIRIS_DIPL_ME_D_ING_NIEUR_ONIRIS_ORIENTATION_AGROALIME_RES001</x:v>
      </x:c>
      <x:c r="N93" t="str">
        <x:v>Programa</x:v>
      </x:c>
      <x:c r="O93" t="str">
        <x:v>ONIRIS_DIPL_ME_D_ING_NIEUR_ONIRIS_ORIENTATION_AGROALIME</x:v>
      </x:c>
      <x:c r="P93" t="str">
        <x:v>Sí</x:v>
      </x:c>
      <x:c r="Q93"/>
      <x:c r="R93"/>
      <x:c r="S93"/>
      <x:c r="T93" t="str">
        <x:v>ONIRIS_DIPL_ME_D_ING_NIEUR_ONIRIS_ORIENTATION_AGROALIME_F001</x:v>
      </x:c>
      <x:c r="U93" t="str">
        <x:v>Declarado por la institución.</x:v>
      </x:c>
    </x:row>
    <x:row r="94">
      <x:c r="A94" t="str">
        <x:v>CUR_AGRO_ONIRIS</x:v>
      </x:c>
      <x:c r="B94" t="str">
        <x:v>ONIRIS</x:v>
      </x:c>
      <x:c r="C94" t="str">
        <x:v>Ingénieur/Master</x:v>
      </x:c>
      <x:c r="D94" t="str">
        <x:v>Programa completo</x:v>
      </x:c>
      <x:c r="E94" t="str">
        <x:v>INTEGRAR CON BANDERA</x:v>
      </x:c>
      <x:c r="F94" t="str">
        <x:v>APTA CON BANDERAS</x:v>
      </x:c>
      <x:c r="G94" t="str">
        <x:v>Sí</x:v>
      </x:c>
      <x:c r="H94" t="str">
        <x:v>Sí</x:v>
      </x:c>
      <x:c r="I94" t="str">
        <x:v>Condicional</x:v>
      </x:c>
      <x:c r="J94" t="str">
        <x:v>Condicional</x:v>
      </x:c>
      <x:c r="K94" t="str">
        <x:v>Condicional</x:v>
      </x:c>
      <x:c r="L94" t="str">
        <x:v>ONIRIS_DIPL_ME_D_ING_NIEUR_ONIRIS_ORIENTATION_AGROALIME_RR0002</x:v>
      </x:c>
      <x:c r="M94" t="str">
        <x:v>ONIRIS_DIPL_ME_D_ING_NIEUR_ONIRIS_ORIENTATION_AGROALIME_RES002</x:v>
      </x:c>
      <x:c r="N94" t="str">
        <x:v>Programa</x:v>
      </x:c>
      <x:c r="O94" t="str">
        <x:v>ONIRIS_DIPL_ME_D_ING_NIEUR_ONIRIS_ORIENTATION_AGROALIME</x:v>
      </x:c>
      <x:c r="P94" t="str">
        <x:v>Sí</x:v>
      </x:c>
      <x:c r="Q94"/>
      <x:c r="R94"/>
      <x:c r="S94"/>
      <x:c r="T94" t="str">
        <x:v>ONIRIS_DIPL_ME_D_ING_NIEUR_ONIRIS_ORIENTATION_AGROALIME_F002</x:v>
      </x:c>
      <x:c r="U94" t="str">
        <x:v>Declarado por la institución.</x:v>
      </x:c>
    </x:row>
    <x:row r="95">
      <x:c r="A95" t="str">
        <x:v>CUR_AGRO_ONIRIS</x:v>
      </x:c>
      <x:c r="B95" t="str">
        <x:v>ONIRIS</x:v>
      </x:c>
      <x:c r="C95" t="str">
        <x:v>Ingénieur/Master</x:v>
      </x:c>
      <x:c r="D95" t="str">
        <x:v>Programa completo</x:v>
      </x:c>
      <x:c r="E95" t="str">
        <x:v>INTEGRAR CON BANDERA</x:v>
      </x:c>
      <x:c r="F95" t="str">
        <x:v>APTA CON BANDERAS</x:v>
      </x:c>
      <x:c r="G95" t="str">
        <x:v>Sí</x:v>
      </x:c>
      <x:c r="H95" t="str">
        <x:v>Sí</x:v>
      </x:c>
      <x:c r="I95" t="str">
        <x:v>Condicional</x:v>
      </x:c>
      <x:c r="J95" t="str">
        <x:v>Condicional</x:v>
      </x:c>
      <x:c r="K95" t="str">
        <x:v>Condicional</x:v>
      </x:c>
      <x:c r="L95" t="str">
        <x:v>ONIRIS_DIPL_ME_D_ING_NIEUR_ONIRIS_ORIENTATION_AGROALIME_RR0003</x:v>
      </x:c>
      <x:c r="M95" t="str">
        <x:v>ONIRIS_DIPL_ME_D_ING_NIEUR_ONIRIS_ORIENTATION_AGROALIME_RES003</x:v>
      </x:c>
      <x:c r="N95" t="str">
        <x:v>Programa</x:v>
      </x:c>
      <x:c r="O95" t="str">
        <x:v>ONIRIS_DIPL_ME_D_ING_NIEUR_ONIRIS_ORIENTATION_AGROALIME</x:v>
      </x:c>
      <x:c r="P95" t="str">
        <x:v>Sí</x:v>
      </x:c>
      <x:c r="Q95"/>
      <x:c r="R95"/>
      <x:c r="S95"/>
      <x:c r="T95" t="str">
        <x:v>ONIRIS_DIPL_ME_D_ING_NIEUR_ONIRIS_ORIENTATION_AGROALIME_F002</x:v>
      </x:c>
      <x:c r="U95" t="str">
        <x:v>Declarado por la institución.</x:v>
      </x:c>
    </x:row>
    <x:row r="96">
      <x:c r="A96" t="str">
        <x:v>CUR_AGRO_AGROPARISTECH</x:v>
      </x:c>
      <x:c r="B96" t="str">
        <x:v>AGROPARISTECH</x:v>
      </x:c>
      <x:c r="C96" t="str">
        <x:v>Ingénieur/Master</x:v>
      </x:c>
      <x:c r="D96" t="str">
        <x:v>Segmento curricular</x:v>
      </x:c>
      <x:c r="E96" t="str">
        <x:v>INTEGRAR COMO SEGMENTO</x:v>
      </x:c>
      <x:c r="F96" t="str">
        <x:v>APTA SOLO COMO REFERENCIA PARCIAL</x:v>
      </x:c>
      <x:c r="G96" t="str">
        <x:v>Sí</x:v>
      </x:c>
      <x:c r="H96" t="str">
        <x:v>No</x:v>
      </x:c>
      <x:c r="I96" t="str">
        <x:v>No</x:v>
      </x:c>
      <x:c r="J96" t="str">
        <x:v>Condicional</x:v>
      </x:c>
      <x:c r="K96" t="str">
        <x:v>Condicional</x:v>
      </x:c>
      <x:c r="L96" t="str">
        <x:v>AGROPARISTECH_DIPL_ME_D_ING_NIEUR_AGROPARISTECH_2A_DOMA_RR0001</x:v>
      </x:c>
      <x:c r="M96" t="str">
        <x:v>AGROPARISTECH_DIPL_ME_D_ING_NIEUR_AGROPARISTECH_2A_DOMA_RES001</x:v>
      </x:c>
      <x:c r="N96" t="str">
        <x:v>Programa</x:v>
      </x:c>
      <x:c r="O96" t="str">
        <x:v>AGROPARISTECH_DIPL_ME_D_ING_NIEUR_AGROPARISTECH_2A_DOMA</x:v>
      </x:c>
      <x:c r="P96" t="str">
        <x:v>Sí</x:v>
      </x:c>
      <x:c r="Q96"/>
      <x:c r="R96"/>
      <x:c r="S96"/>
      <x:c r="T96" t="str">
        <x:v>AGROPARISTECH_DIPL_ME_D_ING_NIEUR_AGROPARISTECH_2A_DOMA_F001</x:v>
      </x:c>
      <x:c r="U96" t="str">
        <x:v>Declarado por la institución.</x:v>
      </x:c>
    </x:row>
    <x:row r="97">
      <x:c r="A97" t="str">
        <x:v>CUR_AGRO_AGROPARISTECH</x:v>
      </x:c>
      <x:c r="B97" t="str">
        <x:v>AGROPARISTECH</x:v>
      </x:c>
      <x:c r="C97" t="str">
        <x:v>Ingénieur/Master</x:v>
      </x:c>
      <x:c r="D97" t="str">
        <x:v>Segmento curricular</x:v>
      </x:c>
      <x:c r="E97" t="str">
        <x:v>INTEGRAR COMO SEGMENTO</x:v>
      </x:c>
      <x:c r="F97" t="str">
        <x:v>APTA SOLO COMO REFERENCIA PARCIAL</x:v>
      </x:c>
      <x:c r="G97" t="str">
        <x:v>Sí</x:v>
      </x:c>
      <x:c r="H97" t="str">
        <x:v>No</x:v>
      </x:c>
      <x:c r="I97" t="str">
        <x:v>No</x:v>
      </x:c>
      <x:c r="J97" t="str">
        <x:v>Condicional</x:v>
      </x:c>
      <x:c r="K97" t="str">
        <x:v>Condicional</x:v>
      </x:c>
      <x:c r="L97" t="str">
        <x:v>AGROPARISTECH_DIPL_ME_D_ING_NIEUR_AGROPARISTECH_2A_DOMA_RR0002</x:v>
      </x:c>
      <x:c r="M97" t="str">
        <x:v>AGROPARISTECH_DIPL_ME_D_ING_NIEUR_AGROPARISTECH_2A_DOMA_RES002</x:v>
      </x:c>
      <x:c r="N97" t="str">
        <x:v>Programa</x:v>
      </x:c>
      <x:c r="O97" t="str">
        <x:v>AGROPARISTECH_DIPL_ME_D_ING_NIEUR_AGROPARISTECH_2A_DOMA</x:v>
      </x:c>
      <x:c r="P97" t="str">
        <x:v>Sí</x:v>
      </x:c>
      <x:c r="Q97"/>
      <x:c r="R97"/>
      <x:c r="S97"/>
      <x:c r="T97" t="str">
        <x:v>AGROPARISTECH_DIPL_ME_D_ING_NIEUR_AGROPARISTECH_2A_DOMA_F001</x:v>
      </x:c>
      <x:c r="U97" t="str">
        <x:v>Declarado por la institución.</x:v>
      </x:c>
    </x:row>
    <x:row r="98">
      <x:c r="A98" t="str">
        <x:v>CUR_AGRO_AGROPARISTECH</x:v>
      </x:c>
      <x:c r="B98" t="str">
        <x:v>AGROPARISTECH</x:v>
      </x:c>
      <x:c r="C98" t="str">
        <x:v>Ingénieur/Master</x:v>
      </x:c>
      <x:c r="D98" t="str">
        <x:v>Segmento curricular</x:v>
      </x:c>
      <x:c r="E98" t="str">
        <x:v>INTEGRAR COMO SEGMENTO</x:v>
      </x:c>
      <x:c r="F98" t="str">
        <x:v>APTA SOLO COMO REFERENCIA PARCIAL</x:v>
      </x:c>
      <x:c r="G98" t="str">
        <x:v>Sí</x:v>
      </x:c>
      <x:c r="H98" t="str">
        <x:v>No</x:v>
      </x:c>
      <x:c r="I98" t="str">
        <x:v>No</x:v>
      </x:c>
      <x:c r="J98" t="str">
        <x:v>Condicional</x:v>
      </x:c>
      <x:c r="K98" t="str">
        <x:v>Condicional</x:v>
      </x:c>
      <x:c r="L98" t="str">
        <x:v>AGROPARISTECH_DIPL_ME_D_ING_NIEUR_AGROPARISTECH_2A_DOMA_RR0003</x:v>
      </x:c>
      <x:c r="M98" t="str">
        <x:v>AGROPARISTECH_DIPL_ME_D_ING_NIEUR_AGROPARISTECH_2A_DOMA_RES003</x:v>
      </x:c>
      <x:c r="N98" t="str">
        <x:v>Programa</x:v>
      </x:c>
      <x:c r="O98" t="str">
        <x:v>AGROPARISTECH_DIPL_ME_D_ING_NIEUR_AGROPARISTECH_2A_DOMA</x:v>
      </x:c>
      <x:c r="P98" t="str">
        <x:v>Sí</x:v>
      </x:c>
      <x:c r="Q98"/>
      <x:c r="R98"/>
      <x:c r="S98"/>
      <x:c r="T98" t="str">
        <x:v>AGROPARISTECH_DIPL_ME_D_ING_NIEUR_AGROPARISTECH_2A_DOMA_F001</x:v>
      </x:c>
      <x:c r="U98" t="str">
        <x:v>Declarado por la institución.</x:v>
      </x:c>
    </x:row>
    <x:row r="99">
      <x:c r="A99" t="str">
        <x:v>CUR_AGRO_AGROPARISTECH</x:v>
      </x:c>
      <x:c r="B99" t="str">
        <x:v>AGROPARISTECH</x:v>
      </x:c>
      <x:c r="C99" t="str">
        <x:v>Ingénieur/Master</x:v>
      </x:c>
      <x:c r="D99" t="str">
        <x:v>Segmento curricular</x:v>
      </x:c>
      <x:c r="E99" t="str">
        <x:v>INTEGRAR COMO SEGMENTO</x:v>
      </x:c>
      <x:c r="F99" t="str">
        <x:v>APTA SOLO COMO REFERENCIA PARCIAL</x:v>
      </x:c>
      <x:c r="G99" t="str">
        <x:v>Sí</x:v>
      </x:c>
      <x:c r="H99" t="str">
        <x:v>No</x:v>
      </x:c>
      <x:c r="I99" t="str">
        <x:v>No</x:v>
      </x:c>
      <x:c r="J99" t="str">
        <x:v>Condicional</x:v>
      </x:c>
      <x:c r="K99" t="str">
        <x:v>Condicional</x:v>
      </x:c>
      <x:c r="L99" t="str">
        <x:v>AGROPARISTECH_DIPL_ME_D_ING_NIEUR_AGROPARISTECH_2A_DOMA_RR0004</x:v>
      </x:c>
      <x:c r="M99" t="str">
        <x:v>AGROPARISTECH_DIPL_ME_D_ING_NIEUR_AGROPARISTECH_2A_DOMA_RES004</x:v>
      </x:c>
      <x:c r="N99" t="str">
        <x:v>Programa</x:v>
      </x:c>
      <x:c r="O99" t="str">
        <x:v>AGROPARISTECH_DIPL_ME_D_ING_NIEUR_AGROPARISTECH_2A_DOMA</x:v>
      </x:c>
      <x:c r="P99" t="str">
        <x:v>Sí</x:v>
      </x:c>
      <x:c r="Q99"/>
      <x:c r="R99"/>
      <x:c r="S99"/>
      <x:c r="T99" t="str">
        <x:v>AGROPARISTECH_DIPL_ME_D_ING_NIEUR_AGROPARISTECH_2A_DOMA_F001</x:v>
      </x:c>
      <x:c r="U99" t="str">
        <x:v>Declarado por la institución.</x:v>
      </x:c>
    </x:row>
    <x:row r="100">
      <x:c r="A100" t="str">
        <x:v>CUR_AGRO_IAD</x:v>
      </x:c>
      <x:c r="B100" t="str">
        <x:v>IAD</x:v>
      </x:c>
      <x:c r="C100" t="str">
        <x:v>Ingénieur/Master</x:v>
      </x:c>
      <x:c r="D100" t="str">
        <x:v>Programa declarado — cobertura parcial del dataset</x:v>
      </x:c>
      <x:c r="E100" t="str">
        <x:v>INTEGRAR COMO REFERENCIA</x:v>
      </x:c>
      <x:c r="F100" t="str">
        <x:v>APTA SOLO COMO REFERENCIA PARCIAL</x:v>
      </x:c>
      <x:c r="G100" t="str">
        <x:v>Sí</x:v>
      </x:c>
      <x:c r="H100" t="str">
        <x:v>No</x:v>
      </x:c>
      <x:c r="I100" t="str">
        <x:v>No</x:v>
      </x:c>
      <x:c r="J100" t="str">
        <x:v>Condicional</x:v>
      </x:c>
      <x:c r="K100" t="str">
        <x:v>No</x:v>
      </x:c>
      <x:c r="L100" t="str">
        <x:v>IAD_DIPL_ME_D_ING_NIEUR_EN_ALIMENTATION_OFERTA_INSTITUC_RR0001</x:v>
      </x:c>
      <x:c r="M100" t="str">
        <x:v>IAD_DIPL_ME_D_ING_NIEUR_EN_ALIMENTATION_OFERTA_INSTITUC_RES001</x:v>
      </x:c>
      <x:c r="N100" t="str">
        <x:v>Programa</x:v>
      </x:c>
      <x:c r="O100" t="str">
        <x:v>IAD_DIPL_ME_D_ING_NIEUR_EN_ALIMENTATION_OFERTA_INSTITUC</x:v>
      </x:c>
      <x:c r="P100" t="str">
        <x:v>Sí</x:v>
      </x:c>
      <x:c r="Q100"/>
      <x:c r="R100"/>
      <x:c r="S100"/>
      <x:c r="T100" t="str">
        <x:v>IAD_DIPL_ME_D_ING_NIEUR_EN_ALIMENTATION_OFERTA_INSTITUC_F001</x:v>
      </x:c>
      <x:c r="U100" t="str">
        <x:v>Declarado por la institución.</x:v>
      </x:c>
    </x:row>
    <x:row r="101">
      <x:c r="A101" t="str">
        <x:v>CUR_AGRO_IAD</x:v>
      </x:c>
      <x:c r="B101" t="str">
        <x:v>IAD</x:v>
      </x:c>
      <x:c r="C101" t="str">
        <x:v>Ingénieur/Master</x:v>
      </x:c>
      <x:c r="D101" t="str">
        <x:v>Programa declarado — cobertura parcial del dataset</x:v>
      </x:c>
      <x:c r="E101" t="str">
        <x:v>INTEGRAR COMO REFERENCIA</x:v>
      </x:c>
      <x:c r="F101" t="str">
        <x:v>APTA SOLO COMO REFERENCIA PARCIAL</x:v>
      </x:c>
      <x:c r="G101" t="str">
        <x:v>Sí</x:v>
      </x:c>
      <x:c r="H101" t="str">
        <x:v>No</x:v>
      </x:c>
      <x:c r="I101" t="str">
        <x:v>No</x:v>
      </x:c>
      <x:c r="J101" t="str">
        <x:v>Condicional</x:v>
      </x:c>
      <x:c r="K101" t="str">
        <x:v>No</x:v>
      </x:c>
      <x:c r="L101" t="str">
        <x:v>IAD_DIPL_ME_D_ING_NIEUR_EN_ALIMENTATION_OFERTA_INSTITUC_RR0002</x:v>
      </x:c>
      <x:c r="M101" t="str">
        <x:v>IAD_DIPL_ME_D_ING_NIEUR_EN_ALIMENTATION_OFERTA_INSTITUC_RES002</x:v>
      </x:c>
      <x:c r="N101" t="str">
        <x:v>Programa</x:v>
      </x:c>
      <x:c r="O101" t="str">
        <x:v>IAD_DIPL_ME_D_ING_NIEUR_EN_ALIMENTATION_OFERTA_INSTITUC</x:v>
      </x:c>
      <x:c r="P101" t="str">
        <x:v>Sí</x:v>
      </x:c>
      <x:c r="Q101"/>
      <x:c r="R101"/>
      <x:c r="S101"/>
      <x:c r="T101" t="str">
        <x:v>IAD_DIPL_ME_D_ING_NIEUR_EN_ALIMENTATION_OFERTA_INSTITUC_F001</x:v>
      </x:c>
      <x:c r="U101" t="str">
        <x:v>Declarado por la institución.</x:v>
      </x:c>
    </x:row>
    <x:row r="102">
      <x:c r="A102" t="str">
        <x:v>CUR_AGRO_IAD</x:v>
      </x:c>
      <x:c r="B102" t="str">
        <x:v>IAD</x:v>
      </x:c>
      <x:c r="C102" t="str">
        <x:v>Ingénieur/Master</x:v>
      </x:c>
      <x:c r="D102" t="str">
        <x:v>Programa declarado — cobertura parcial del dataset</x:v>
      </x:c>
      <x:c r="E102" t="str">
        <x:v>INTEGRAR COMO REFERENCIA</x:v>
      </x:c>
      <x:c r="F102" t="str">
        <x:v>APTA SOLO COMO REFERENCIA PARCIAL</x:v>
      </x:c>
      <x:c r="G102" t="str">
        <x:v>Sí</x:v>
      </x:c>
      <x:c r="H102" t="str">
        <x:v>No</x:v>
      </x:c>
      <x:c r="I102" t="str">
        <x:v>No</x:v>
      </x:c>
      <x:c r="J102" t="str">
        <x:v>Condicional</x:v>
      </x:c>
      <x:c r="K102" t="str">
        <x:v>No</x:v>
      </x:c>
      <x:c r="L102" t="str">
        <x:v>IAD_DIPL_ME_D_ING_NIEUR_EN_ALIMENTATION_OFERTA_INSTITUC_RR0003</x:v>
      </x:c>
      <x:c r="M102" t="str">
        <x:v>IAD_DIPL_ME_D_ING_NIEUR_EN_ALIMENTATION_OFERTA_INSTITUC_RES003</x:v>
      </x:c>
      <x:c r="N102" t="str">
        <x:v>Programa</x:v>
      </x:c>
      <x:c r="O102" t="str">
        <x:v>IAD_DIPL_ME_D_ING_NIEUR_EN_ALIMENTATION_OFERTA_INSTITUC</x:v>
      </x:c>
      <x:c r="P102" t="str">
        <x:v>Sí</x:v>
      </x:c>
      <x:c r="Q102"/>
      <x:c r="R102"/>
      <x:c r="S102"/>
      <x:c r="T102" t="str">
        <x:v>IAD_DIPL_ME_D_ING_NIEUR_EN_ALIMENTATION_OFERTA_INSTITUC_F001</x:v>
      </x:c>
      <x:c r="U102" t="str">
        <x:v>Declarado por la institución.</x:v>
      </x:c>
    </x:row>
    <x:row r="103">
      <x:c r="A103" t="str">
        <x:v>CUR_AGRO_UNILASALLE</x:v>
      </x:c>
      <x:c r="B103" t="str">
        <x:v>UNILASALLE</x:v>
      </x:c>
      <x:c r="C103" t="str">
        <x:v>Ingénieur/Master</x:v>
      </x:c>
      <x:c r="D103" t="str">
        <x:v>Programa declarado — cobertura parcial del dataset</x:v>
      </x:c>
      <x:c r="E103" t="str">
        <x:v>INTEGRAR COMO REFERENCIA</x:v>
      </x:c>
      <x:c r="F103" t="str">
        <x:v>APTA SOLO COMO REFERENCIA PARCIAL</x:v>
      </x:c>
      <x:c r="G103" t="str">
        <x:v>Sí</x:v>
      </x:c>
      <x:c r="H103" t="str">
        <x:v>No</x:v>
      </x:c>
      <x:c r="I103" t="str">
        <x:v>No</x:v>
      </x:c>
      <x:c r="J103" t="str">
        <x:v>No</x:v>
      </x:c>
      <x:c r="K103" t="str">
        <x:v>No</x:v>
      </x:c>
      <x:c r="L103" t="str">
        <x:v>UNILASALLE_ING_NIEUR_EN_ALIMENTATION_ET_SANT_BROCHURE_I_RR0001</x:v>
      </x:c>
      <x:c r="M103" t="str">
        <x:v>UNILASALLE_ING_NIEUR_EN_ALIMENTATION_ET_SANT_BROCHURE_I_RES001</x:v>
      </x:c>
      <x:c r="N103" t="str">
        <x:v>Programa</x:v>
      </x:c>
      <x:c r="O103" t="str">
        <x:v>UNILASALLE_ING_NIEUR_EN_ALIMENTATION_ET_SANT_BROCHURE_I</x:v>
      </x:c>
      <x:c r="P103" t="str">
        <x:v>Sí</x:v>
      </x:c>
      <x:c r="Q103"/>
      <x:c r="R103"/>
      <x:c r="S103"/>
      <x:c r="T103" t="str">
        <x:v>UNILASALLE_ING_NIEUR_EN_ALIMENTATION_ET_SANT_BROCHURE_I_F001</x:v>
      </x:c>
      <x:c r="U103" t="str">
        <x:v>Declarado por la institución.</x:v>
      </x:c>
    </x:row>
    <x:row r="104">
      <x:c r="A104" t="str">
        <x:v>CUR_AGRO_UNILASALLE</x:v>
      </x:c>
      <x:c r="B104" t="str">
        <x:v>UNILASALLE</x:v>
      </x:c>
      <x:c r="C104" t="str">
        <x:v>Ingénieur/Master</x:v>
      </x:c>
      <x:c r="D104" t="str">
        <x:v>Programa declarado — cobertura parcial del dataset</x:v>
      </x:c>
      <x:c r="E104" t="str">
        <x:v>INTEGRAR COMO REFERENCIA</x:v>
      </x:c>
      <x:c r="F104" t="str">
        <x:v>APTA SOLO COMO REFERENCIA PARCIAL</x:v>
      </x:c>
      <x:c r="G104" t="str">
        <x:v>Sí</x:v>
      </x:c>
      <x:c r="H104" t="str">
        <x:v>No</x:v>
      </x:c>
      <x:c r="I104" t="str">
        <x:v>No</x:v>
      </x:c>
      <x:c r="J104" t="str">
        <x:v>No</x:v>
      </x:c>
      <x:c r="K104" t="str">
        <x:v>No</x:v>
      </x:c>
      <x:c r="L104" t="str">
        <x:v>UNILASALLE_ING_NIEUR_EN_ALIMENTATION_ET_SANT_BROCHURE_I_RR0002</x:v>
      </x:c>
      <x:c r="M104" t="str">
        <x:v>UNILASALLE_ING_NIEUR_EN_ALIMENTATION_ET_SANT_BROCHURE_I_RES002</x:v>
      </x:c>
      <x:c r="N104" t="str">
        <x:v>Programa</x:v>
      </x:c>
      <x:c r="O104" t="str">
        <x:v>UNILASALLE_ING_NIEUR_EN_ALIMENTATION_ET_SANT_BROCHURE_I</x:v>
      </x:c>
      <x:c r="P104" t="str">
        <x:v>Sí</x:v>
      </x:c>
      <x:c r="Q104"/>
      <x:c r="R104"/>
      <x:c r="S104"/>
      <x:c r="T104" t="str">
        <x:v>UNILASALLE_ING_NIEUR_EN_ALIMENTATION_ET_SANT_BROCHURE_I_F001</x:v>
      </x:c>
      <x:c r="U104" t="str">
        <x:v>Declarado por la institución.</x:v>
      </x:c>
    </x:row>
    <x:row r="105">
      <x:c r="A105" t="str">
        <x:v>CUR_AGRO_UNILASALLE</x:v>
      </x:c>
      <x:c r="B105" t="str">
        <x:v>UNILASALLE</x:v>
      </x:c>
      <x:c r="C105" t="str">
        <x:v>Ingénieur/Master</x:v>
      </x:c>
      <x:c r="D105" t="str">
        <x:v>Programa declarado — cobertura parcial del dataset</x:v>
      </x:c>
      <x:c r="E105" t="str">
        <x:v>INTEGRAR COMO REFERENCIA</x:v>
      </x:c>
      <x:c r="F105" t="str">
        <x:v>APTA SOLO COMO REFERENCIA PARCIAL</x:v>
      </x:c>
      <x:c r="G105" t="str">
        <x:v>Sí</x:v>
      </x:c>
      <x:c r="H105" t="str">
        <x:v>No</x:v>
      </x:c>
      <x:c r="I105" t="str">
        <x:v>No</x:v>
      </x:c>
      <x:c r="J105" t="str">
        <x:v>No</x:v>
      </x:c>
      <x:c r="K105" t="str">
        <x:v>No</x:v>
      </x:c>
      <x:c r="L105" t="str">
        <x:v>UNILASALLE_ING_NIEUR_EN_ALIMENTATION_ET_SANT_BROCHURE_I_RR0003</x:v>
      </x:c>
      <x:c r="M105" t="str">
        <x:v>UNILASALLE_ING_NIEUR_EN_ALIMENTATION_ET_SANT_BROCHURE_I_RES003</x:v>
      </x:c>
      <x:c r="N105" t="str">
        <x:v>Programa</x:v>
      </x:c>
      <x:c r="O105" t="str">
        <x:v>UNILASALLE_ING_NIEUR_EN_ALIMENTATION_ET_SANT_BROCHURE_I</x:v>
      </x:c>
      <x:c r="P105" t="str">
        <x:v>Sí</x:v>
      </x:c>
      <x:c r="Q105"/>
      <x:c r="R105"/>
      <x:c r="S105"/>
      <x:c r="T105" t="str">
        <x:v>UNILASALLE_ING_NIEUR_EN_ALIMENTATION_ET_SANT_BROCHURE_I_F001</x:v>
      </x:c>
      <x:c r="U105" t="str">
        <x:v>Declarado por la institución.</x:v>
      </x:c>
    </x:row>
    <x:row r="106">
      <x:c r="A106" t="str">
        <x:v>CUR_AGRO_UNILASALLE</x:v>
      </x:c>
      <x:c r="B106" t="str">
        <x:v>UNILASALLE</x:v>
      </x:c>
      <x:c r="C106" t="str">
        <x:v>Ingénieur/Master</x:v>
      </x:c>
      <x:c r="D106" t="str">
        <x:v>Programa declarado — cobertura parcial del dataset</x:v>
      </x:c>
      <x:c r="E106" t="str">
        <x:v>INTEGRAR COMO REFERENCIA</x:v>
      </x:c>
      <x:c r="F106" t="str">
        <x:v>APTA SOLO COMO REFERENCIA PARCIAL</x:v>
      </x:c>
      <x:c r="G106" t="str">
        <x:v>Sí</x:v>
      </x:c>
      <x:c r="H106" t="str">
        <x:v>No</x:v>
      </x:c>
      <x:c r="I106" t="str">
        <x:v>No</x:v>
      </x:c>
      <x:c r="J106" t="str">
        <x:v>No</x:v>
      </x:c>
      <x:c r="K106" t="str">
        <x:v>No</x:v>
      </x:c>
      <x:c r="L106" t="str">
        <x:v>UNILASALLE_ING_NIEUR_EN_ALIMENTATION_ET_SANT_BROCHURE_I_RR0004</x:v>
      </x:c>
      <x:c r="M106" t="str">
        <x:v>UNILASALLE_ING_NIEUR_EN_ALIMENTATION_ET_SANT_BROCHURE_I_RES004</x:v>
      </x:c>
      <x:c r="N106" t="str">
        <x:v>Programa</x:v>
      </x:c>
      <x:c r="O106" t="str">
        <x:v>UNILASALLE_ING_NIEUR_EN_ALIMENTATION_ET_SANT_BROCHURE_I</x:v>
      </x:c>
      <x:c r="P106" t="str">
        <x:v>Sí</x:v>
      </x:c>
      <x:c r="Q106"/>
      <x:c r="R106"/>
      <x:c r="S106"/>
      <x:c r="T106" t="str">
        <x:v>UNILASALLE_ING_NIEUR_EN_ALIMENTATION_ET_SANT_BROCHURE_I_F002</x:v>
      </x:c>
      <x:c r="U106" t="str">
        <x:v>Declarado por la institución.</x:v>
      </x:c>
    </x:row>
    <x:row r="107">
      <x:c r="A107" t="str">
        <x:v>CUR_AGRO_UNILASALLE</x:v>
      </x:c>
      <x:c r="B107" t="str">
        <x:v>UNILASALLE</x:v>
      </x:c>
      <x:c r="C107" t="str">
        <x:v>Ingénieur/Master</x:v>
      </x:c>
      <x:c r="D107" t="str">
        <x:v>Programa declarado — cobertura parcial del dataset</x:v>
      </x:c>
      <x:c r="E107" t="str">
        <x:v>INTEGRAR COMO REFERENCIA</x:v>
      </x:c>
      <x:c r="F107" t="str">
        <x:v>APTA SOLO COMO REFERENCIA PARCIAL</x:v>
      </x:c>
      <x:c r="G107" t="str">
        <x:v>Sí</x:v>
      </x:c>
      <x:c r="H107" t="str">
        <x:v>No</x:v>
      </x:c>
      <x:c r="I107" t="str">
        <x:v>No</x:v>
      </x:c>
      <x:c r="J107" t="str">
        <x:v>No</x:v>
      </x:c>
      <x:c r="K107" t="str">
        <x:v>No</x:v>
      </x:c>
      <x:c r="L107" t="str">
        <x:v>UNILASALLE_ING_NIEUR_EN_ALIMENTATION_ET_SANT_BROCHURE_I_RR0005</x:v>
      </x:c>
      <x:c r="M107" t="str">
        <x:v>UNILASALLE_ING_NIEUR_EN_ALIMENTATION_ET_SANT_BROCHURE_I_RES005</x:v>
      </x:c>
      <x:c r="N107" t="str">
        <x:v>Programa</x:v>
      </x:c>
      <x:c r="O107" t="str">
        <x:v>UNILASALLE_ING_NIEUR_EN_ALIMENTATION_ET_SANT_BROCHURE_I</x:v>
      </x:c>
      <x:c r="P107" t="str">
        <x:v>Sí</x:v>
      </x:c>
      <x:c r="Q107"/>
      <x:c r="R107"/>
      <x:c r="S107"/>
      <x:c r="T107" t="str">
        <x:v>UNILASALLE_ING_NIEUR_EN_ALIMENTATION_ET_SANT_BROCHURE_I_F001</x:v>
      </x:c>
      <x:c r="U107" t="str">
        <x:v>Declarado por la institución.</x:v>
      </x:c>
    </x:row>
    <x:row r="108">
      <x:c r="A108" t="str">
        <x:v>CUR_AGRO_PURPAN</x:v>
      </x:c>
      <x:c r="B108" t="str">
        <x:v>PURPAN</x:v>
      </x:c>
      <x:c r="C108" t="str">
        <x:v>Ingénieur/Master</x:v>
      </x:c>
      <x:c r="D108" t="str">
        <x:v>Programa completo</x:v>
      </x:c>
      <x:c r="E108" t="str">
        <x:v>INTEGRAR CON BANDERA</x:v>
      </x:c>
      <x:c r="F108" t="str">
        <x:v>APTA CON BANDERAS</x:v>
      </x:c>
      <x:c r="G108" t="str">
        <x:v>Sí</x:v>
      </x:c>
      <x:c r="H108" t="str">
        <x:v>Condicional</x:v>
      </x:c>
      <x:c r="I108" t="str">
        <x:v>Condicional</x:v>
      </x:c>
      <x:c r="J108" t="str">
        <x:v>No</x:v>
      </x:c>
      <x:c r="K108" t="str">
        <x:v>No</x:v>
      </x:c>
      <x:c r="L108" t="str">
        <x:v>PURPAN_CURSUS_ING_NIEUR_PURPAN_ORIENTATION_AGROALIMENTA_RR0001</x:v>
      </x:c>
      <x:c r="M108" t="str">
        <x:v>PURPAN_CURSUS_ING_NIEUR_PURPAN_ORIENTATION_AGROALIMENTA_RES001</x:v>
      </x:c>
      <x:c r="N108" t="str">
        <x:v>Programa</x:v>
      </x:c>
      <x:c r="O108" t="str">
        <x:v>PURPAN_CURSUS_ING_NIEUR_PURPAN_ORIENTATION_AGROALIMENTA</x:v>
      </x:c>
      <x:c r="P108" t="str">
        <x:v>Sí</x:v>
      </x:c>
      <x:c r="Q108"/>
      <x:c r="R108"/>
      <x:c r="S108"/>
      <x:c r="T108" t="str">
        <x:v>PURPAN_CURSUS_ING_NIEUR_PURPAN_ORIENTATION_AGROALIMENTA_F001</x:v>
      </x:c>
      <x:c r="U108" t="str">
        <x:v>Declarado por la institución.</x:v>
      </x:c>
    </x:row>
    <x:row r="109">
      <x:c r="A109" t="str">
        <x:v>CUR_AGRO_PURPAN</x:v>
      </x:c>
      <x:c r="B109" t="str">
        <x:v>PURPAN</x:v>
      </x:c>
      <x:c r="C109" t="str">
        <x:v>Ingénieur/Master</x:v>
      </x:c>
      <x:c r="D109" t="str">
        <x:v>Programa completo</x:v>
      </x:c>
      <x:c r="E109" t="str">
        <x:v>INTEGRAR CON BANDERA</x:v>
      </x:c>
      <x:c r="F109" t="str">
        <x:v>APTA CON BANDERAS</x:v>
      </x:c>
      <x:c r="G109" t="str">
        <x:v>Sí</x:v>
      </x:c>
      <x:c r="H109" t="str">
        <x:v>Condicional</x:v>
      </x:c>
      <x:c r="I109" t="str">
        <x:v>Condicional</x:v>
      </x:c>
      <x:c r="J109" t="str">
        <x:v>No</x:v>
      </x:c>
      <x:c r="K109" t="str">
        <x:v>No</x:v>
      </x:c>
      <x:c r="L109" t="str">
        <x:v>PURPAN_CURSUS_ING_NIEUR_PURPAN_ORIENTATION_AGROALIMENTA_RR0002</x:v>
      </x:c>
      <x:c r="M109" t="str">
        <x:v>PURPAN_CURSUS_ING_NIEUR_PURPAN_ORIENTATION_AGROALIMENTA_RES002</x:v>
      </x:c>
      <x:c r="N109" t="str">
        <x:v>Programa</x:v>
      </x:c>
      <x:c r="O109" t="str">
        <x:v>PURPAN_CURSUS_ING_NIEUR_PURPAN_ORIENTATION_AGROALIMENTA</x:v>
      </x:c>
      <x:c r="P109" t="str">
        <x:v>Sí</x:v>
      </x:c>
      <x:c r="Q109"/>
      <x:c r="R109"/>
      <x:c r="S109"/>
      <x:c r="T109" t="str">
        <x:v>PURPAN_CURSUS_ING_NIEUR_PURPAN_ORIENTATION_AGROALIMENTA_F001</x:v>
      </x:c>
      <x:c r="U109" t="str">
        <x:v>Declarado por la institución.</x:v>
      </x:c>
    </x:row>
    <x:row r="110">
      <x:c r="A110" t="str">
        <x:v>CUR_AGRO_PURPAN</x:v>
      </x:c>
      <x:c r="B110" t="str">
        <x:v>PURPAN</x:v>
      </x:c>
      <x:c r="C110" t="str">
        <x:v>Ingénieur/Master</x:v>
      </x:c>
      <x:c r="D110" t="str">
        <x:v>Programa completo</x:v>
      </x:c>
      <x:c r="E110" t="str">
        <x:v>INTEGRAR CON BANDERA</x:v>
      </x:c>
      <x:c r="F110" t="str">
        <x:v>APTA CON BANDERAS</x:v>
      </x:c>
      <x:c r="G110" t="str">
        <x:v>Sí</x:v>
      </x:c>
      <x:c r="H110" t="str">
        <x:v>Condicional</x:v>
      </x:c>
      <x:c r="I110" t="str">
        <x:v>Condicional</x:v>
      </x:c>
      <x:c r="J110" t="str">
        <x:v>No</x:v>
      </x:c>
      <x:c r="K110" t="str">
        <x:v>No</x:v>
      </x:c>
      <x:c r="L110" t="str">
        <x:v>PURPAN_CURSUS_ING_NIEUR_PURPAN_ORIENTATION_AGROALIMENTA_RR0003</x:v>
      </x:c>
      <x:c r="M110" t="str">
        <x:v>PURPAN_CURSUS_ING_NIEUR_PURPAN_ORIENTATION_AGROALIMENTA_RES003</x:v>
      </x:c>
      <x:c r="N110" t="str">
        <x:v>Programa</x:v>
      </x:c>
      <x:c r="O110" t="str">
        <x:v>PURPAN_CURSUS_ING_NIEUR_PURPAN_ORIENTATION_AGROALIMENTA</x:v>
      </x:c>
      <x:c r="P110" t="str">
        <x:v>Sí</x:v>
      </x:c>
      <x:c r="Q110"/>
      <x:c r="R110"/>
      <x:c r="S110"/>
      <x:c r="T110" t="str">
        <x:v>PURPAN_CURSUS_ING_NIEUR_PURPAN_ORIENTATION_AGROALIMENTA_F001</x:v>
      </x:c>
      <x:c r="U110" t="str">
        <x:v>Declarado por la institución.</x:v>
      </x:c>
    </x:row>
    <x:row r="111">
      <x:c r="A111" t="str">
        <x:v>CUR_AGRO_PT_EA_JOINT_IPB_IPL_IPVC</x:v>
      </x:c>
      <x:c r="B111" t="str">
        <x:v>IPLEIRIA</x:v>
      </x:c>
      <x:c r="C111" t="str">
        <x:v>Grado/Bachelor</x:v>
      </x:c>
      <x:c r="D111" t="str">
        <x:v>Programa conjunto completo</x:v>
      </x:c>
      <x:c r="E111" t="str">
        <x:v>INTEGRAR COMO PROGRAMA CONJUNTO</x:v>
      </x:c>
      <x:c r="F111" t="str">
        <x:v>APTA PARA BASE MAESTRA</x:v>
      </x:c>
      <x:c r="G111" t="str">
        <x:v>Sí</x:v>
      </x:c>
      <x:c r="H111" t="str">
        <x:v>Sí</x:v>
      </x:c>
      <x:c r="I111" t="str">
        <x:v>No</x:v>
      </x:c>
      <x:c r="J111" t="str">
        <x:v>Sí</x:v>
      </x:c>
      <x:c r="K111" t="str">
        <x:v>No</x:v>
      </x:c>
      <x:c r="L111" t="str">
        <x:v>IPLEIRIA_LICENCIATURA_EM_ENGENHARIA_ALIMENTAR_T_TULO_CO_RR0001</x:v>
      </x:c>
      <x:c r="M111" t="str">
        <x:v>IPLEIRIA_LICENCIATURA_EM_ENGENHARIA_ALIMENTAR_T_TULO_CO_RES001</x:v>
      </x:c>
      <x:c r="N111" t="str">
        <x:v>Programa</x:v>
      </x:c>
      <x:c r="O111" t="str">
        <x:v>IPLEIRIA_LICENCIATURA_EM_ENGENHARIA_ALIMENTAR_T_TULO_CO</x:v>
      </x:c>
      <x:c r="P111" t="str">
        <x:v>Sí</x:v>
      </x:c>
      <x:c r="Q111"/>
      <x:c r="R111"/>
      <x:c r="S111"/>
      <x:c r="T111" t="str">
        <x:v>IPLEIRIA_LICENCIATURA_EM_ENGENHARIA_ALIMENTAR_T_TULO_CO_F001</x:v>
      </x:c>
      <x:c r="U111" t="str">
        <x:v>Declarado por la institución.</x:v>
      </x:c>
    </x:row>
    <x:row r="112">
      <x:c r="A112" t="str">
        <x:v>CUR_AGRO_PT_EA_JOINT_IPB_IPL_IPVC</x:v>
      </x:c>
      <x:c r="B112" t="str">
        <x:v>IPLEIRIA</x:v>
      </x:c>
      <x:c r="C112" t="str">
        <x:v>Grado/Bachelor</x:v>
      </x:c>
      <x:c r="D112" t="str">
        <x:v>Programa conjunto completo</x:v>
      </x:c>
      <x:c r="E112" t="str">
        <x:v>INTEGRAR COMO PROGRAMA CONJUNTO</x:v>
      </x:c>
      <x:c r="F112" t="str">
        <x:v>APTA PARA BASE MAESTRA</x:v>
      </x:c>
      <x:c r="G112" t="str">
        <x:v>Sí</x:v>
      </x:c>
      <x:c r="H112" t="str">
        <x:v>Sí</x:v>
      </x:c>
      <x:c r="I112" t="str">
        <x:v>No</x:v>
      </x:c>
      <x:c r="J112" t="str">
        <x:v>Sí</x:v>
      </x:c>
      <x:c r="K112" t="str">
        <x:v>No</x:v>
      </x:c>
      <x:c r="L112" t="str">
        <x:v>IPLEIRIA_LICENCIATURA_EM_ENGENHARIA_ALIMENTAR_T_TULO_CO_RR0002</x:v>
      </x:c>
      <x:c r="M112" t="str">
        <x:v>IPLEIRIA_LICENCIATURA_EM_ENGENHARIA_ALIMENTAR_T_TULO_CO_RES002</x:v>
      </x:c>
      <x:c r="N112" t="str">
        <x:v>Programa</x:v>
      </x:c>
      <x:c r="O112" t="str">
        <x:v>IPLEIRIA_LICENCIATURA_EM_ENGENHARIA_ALIMENTAR_T_TULO_CO</x:v>
      </x:c>
      <x:c r="P112" t="str">
        <x:v>Sí</x:v>
      </x:c>
      <x:c r="Q112"/>
      <x:c r="R112"/>
      <x:c r="S112"/>
      <x:c r="T112" t="str">
        <x:v>IPLEIRIA_LICENCIATURA_EM_ENGENHARIA_ALIMENTAR_T_TULO_CO_F001</x:v>
      </x:c>
      <x:c r="U112" t="str">
        <x:v>Declarado por la institución.</x:v>
      </x:c>
    </x:row>
    <x:row r="113">
      <x:c r="A113" t="str">
        <x:v>CUR_AGRO_PT_EA_JOINT_IPB_IPL_IPVC</x:v>
      </x:c>
      <x:c r="B113" t="str">
        <x:v>IPLEIRIA</x:v>
      </x:c>
      <x:c r="C113" t="str">
        <x:v>Grado/Bachelor</x:v>
      </x:c>
      <x:c r="D113" t="str">
        <x:v>Programa conjunto completo</x:v>
      </x:c>
      <x:c r="E113" t="str">
        <x:v>INTEGRAR COMO PROGRAMA CONJUNTO</x:v>
      </x:c>
      <x:c r="F113" t="str">
        <x:v>APTA PARA BASE MAESTRA</x:v>
      </x:c>
      <x:c r="G113" t="str">
        <x:v>Sí</x:v>
      </x:c>
      <x:c r="H113" t="str">
        <x:v>Sí</x:v>
      </x:c>
      <x:c r="I113" t="str">
        <x:v>No</x:v>
      </x:c>
      <x:c r="J113" t="str">
        <x:v>Sí</x:v>
      </x:c>
      <x:c r="K113" t="str">
        <x:v>No</x:v>
      </x:c>
      <x:c r="L113" t="str">
        <x:v>IPLEIRIA_LICENCIATURA_EM_ENGENHARIA_ALIMENTAR_T_TULO_CO_RR0003</x:v>
      </x:c>
      <x:c r="M113" t="str">
        <x:v>IPLEIRIA_LICENCIATURA_EM_ENGENHARIA_ALIMENTAR_T_TULO_CO_RES003</x:v>
      </x:c>
      <x:c r="N113" t="str">
        <x:v>Programa</x:v>
      </x:c>
      <x:c r="O113" t="str">
        <x:v>IPLEIRIA_LICENCIATURA_EM_ENGENHARIA_ALIMENTAR_T_TULO_CO</x:v>
      </x:c>
      <x:c r="P113" t="str">
        <x:v>Sí</x:v>
      </x:c>
      <x:c r="Q113"/>
      <x:c r="R113"/>
      <x:c r="S113"/>
      <x:c r="T113" t="str">
        <x:v>IPLEIRIA_LICENCIATURA_EM_ENGENHARIA_ALIMENTAR_T_TULO_CO_F001</x:v>
      </x:c>
      <x:c r="U113" t="str">
        <x:v>Declarado por la institución.</x:v>
      </x:c>
    </x:row>
    <x:row r="114">
      <x:c r="A114" t="str">
        <x:v>CUR_AGRO_PT_EA_JOINT_IPB_IPL_IPVC</x:v>
      </x:c>
      <x:c r="B114" t="str">
        <x:v>IPLEIRIA</x:v>
      </x:c>
      <x:c r="C114" t="str">
        <x:v>Grado/Bachelor</x:v>
      </x:c>
      <x:c r="D114" t="str">
        <x:v>Programa conjunto completo</x:v>
      </x:c>
      <x:c r="E114" t="str">
        <x:v>INTEGRAR COMO PROGRAMA CONJUNTO</x:v>
      </x:c>
      <x:c r="F114" t="str">
        <x:v>APTA PARA BASE MAESTRA</x:v>
      </x:c>
      <x:c r="G114" t="str">
        <x:v>Sí</x:v>
      </x:c>
      <x:c r="H114" t="str">
        <x:v>Sí</x:v>
      </x:c>
      <x:c r="I114" t="str">
        <x:v>No</x:v>
      </x:c>
      <x:c r="J114" t="str">
        <x:v>Sí</x:v>
      </x:c>
      <x:c r="K114" t="str">
        <x:v>No</x:v>
      </x:c>
      <x:c r="L114" t="str">
        <x:v>IPLEIRIA_LICENCIATURA_EM_ENGENHARIA_ALIMENTAR_T_TULO_CO_RR0004</x:v>
      </x:c>
      <x:c r="M114" t="str">
        <x:v>IPLEIRIA_LICENCIATURA_EM_ENGENHARIA_ALIMENTAR_T_TULO_CO_RES004</x:v>
      </x:c>
      <x:c r="N114" t="str">
        <x:v>Programa</x:v>
      </x:c>
      <x:c r="O114" t="str">
        <x:v>IPLEIRIA_LICENCIATURA_EM_ENGENHARIA_ALIMENTAR_T_TULO_CO</x:v>
      </x:c>
      <x:c r="P114" t="str">
        <x:v>Sí</x:v>
      </x:c>
      <x:c r="Q114"/>
      <x:c r="R114"/>
      <x:c r="S114"/>
      <x:c r="T114" t="str">
        <x:v>IPLEIRIA_LICENCIATURA_EM_ENGENHARIA_ALIMENTAR_T_TULO_CO_F001</x:v>
      </x:c>
      <x:c r="U114" t="str">
        <x:v>Declarado por la institución.</x:v>
      </x:c>
    </x:row>
    <x:row r="115">
      <x:c r="A115" t="str">
        <x:v>CUR_AGRO_PT_EA_JOINT_IPB_IPL_IPVC</x:v>
      </x:c>
      <x:c r="B115" t="str">
        <x:v>IPLEIRIA</x:v>
      </x:c>
      <x:c r="C115" t="str">
        <x:v>Grado/Bachelor</x:v>
      </x:c>
      <x:c r="D115" t="str">
        <x:v>Programa conjunto completo</x:v>
      </x:c>
      <x:c r="E115" t="str">
        <x:v>INTEGRAR COMO PROGRAMA CONJUNTO</x:v>
      </x:c>
      <x:c r="F115" t="str">
        <x:v>APTA PARA BASE MAESTRA</x:v>
      </x:c>
      <x:c r="G115" t="str">
        <x:v>Sí</x:v>
      </x:c>
      <x:c r="H115" t="str">
        <x:v>Sí</x:v>
      </x:c>
      <x:c r="I115" t="str">
        <x:v>No</x:v>
      </x:c>
      <x:c r="J115" t="str">
        <x:v>Sí</x:v>
      </x:c>
      <x:c r="K115" t="str">
        <x:v>No</x:v>
      </x:c>
      <x:c r="L115" t="str">
        <x:v>IPLEIRIA_LICENCIATURA_EM_ENGENHARIA_ALIMENTAR_T_TULO_CO_RR0005</x:v>
      </x:c>
      <x:c r="M115" t="str">
        <x:v>IPLEIRIA_LICENCIATURA_EM_ENGENHARIA_ALIMENTAR_T_TULO_CO_RES005</x:v>
      </x:c>
      <x:c r="N115" t="str">
        <x:v>Programa</x:v>
      </x:c>
      <x:c r="O115" t="str">
        <x:v>IPLEIRIA_LICENCIATURA_EM_ENGENHARIA_ALIMENTAR_T_TULO_CO</x:v>
      </x:c>
      <x:c r="P115" t="str">
        <x:v>Sí</x:v>
      </x:c>
      <x:c r="Q115"/>
      <x:c r="R115"/>
      <x:c r="S115"/>
      <x:c r="T115" t="str">
        <x:v>IPLEIRIA_LICENCIATURA_EM_ENGENHARIA_ALIMENTAR_T_TULO_CO_F001</x:v>
      </x:c>
      <x:c r="U115" t="str">
        <x:v>Declarado por la institución.</x:v>
      </x:c>
    </x:row>
    <x:row r="116">
      <x:c r="A116" t="str">
        <x:v>CUR_AGRO_PT_EA_JOINT_IPB_IPL_IPVC</x:v>
      </x:c>
      <x:c r="B116" t="str">
        <x:v>IPLEIRIA</x:v>
      </x:c>
      <x:c r="C116" t="str">
        <x:v>Grado/Bachelor</x:v>
      </x:c>
      <x:c r="D116" t="str">
        <x:v>Programa conjunto completo</x:v>
      </x:c>
      <x:c r="E116" t="str">
        <x:v>INTEGRAR COMO PROGRAMA CONJUNTO</x:v>
      </x:c>
      <x:c r="F116" t="str">
        <x:v>APTA PARA BASE MAESTRA</x:v>
      </x:c>
      <x:c r="G116" t="str">
        <x:v>Sí</x:v>
      </x:c>
      <x:c r="H116" t="str">
        <x:v>Sí</x:v>
      </x:c>
      <x:c r="I116" t="str">
        <x:v>No</x:v>
      </x:c>
      <x:c r="J116" t="str">
        <x:v>Sí</x:v>
      </x:c>
      <x:c r="K116" t="str">
        <x:v>No</x:v>
      </x:c>
      <x:c r="L116" t="str">
        <x:v>IPLEIRIA_LICENCIATURA_EM_ENGENHARIA_ALIMENTAR_T_TULO_CO_RR0006</x:v>
      </x:c>
      <x:c r="M116" t="str">
        <x:v>IPLEIRIA_LICENCIATURA_EM_ENGENHARIA_ALIMENTAR_T_TULO_CO_RES006</x:v>
      </x:c>
      <x:c r="N116" t="str">
        <x:v>Programa</x:v>
      </x:c>
      <x:c r="O116" t="str">
        <x:v>IPLEIRIA_LICENCIATURA_EM_ENGENHARIA_ALIMENTAR_T_TULO_CO</x:v>
      </x:c>
      <x:c r="P116" t="str">
        <x:v>Sí</x:v>
      </x:c>
      <x:c r="Q116"/>
      <x:c r="R116"/>
      <x:c r="S116"/>
      <x:c r="T116" t="str">
        <x:v>IPLEIRIA_LICENCIATURA_EM_ENGENHARIA_ALIMENTAR_T_TULO_CO_F001</x:v>
      </x:c>
      <x:c r="U116" t="str">
        <x:v>Declarado por la institución.</x:v>
      </x:c>
    </x:row>
    <x:row r="117">
      <x:c r="A117" t="str">
        <x:v>CUR_AGRO_ISA</x:v>
      </x:c>
      <x:c r="B117" t="str">
        <x:v>ISA</x:v>
      </x:c>
      <x:c r="C117" t="str">
        <x:v>Grado/Bachelor</x:v>
      </x:c>
      <x:c r="D117" t="str">
        <x:v>Programa completo</x:v>
      </x:c>
      <x:c r="E117" t="str">
        <x:v>INTEGRAR</x:v>
      </x:c>
      <x:c r="F117" t="str">
        <x:v>APTA PARA BASE MAESTRA</x:v>
      </x:c>
      <x:c r="G117" t="str">
        <x:v>Sí</x:v>
      </x:c>
      <x:c r="H117" t="str">
        <x:v>Sí</x:v>
      </x:c>
      <x:c r="I117" t="str">
        <x:v>No</x:v>
      </x:c>
      <x:c r="J117" t="str">
        <x:v>Sí</x:v>
      </x:c>
      <x:c r="K117" t="str">
        <x:v>No</x:v>
      </x:c>
      <x:c r="L117" t="str">
        <x:v>ISA_ULISBOA_LICENCIATURA_BOLONHA_EM_ENGENHARIA_ALIMENTA_RR0001</x:v>
      </x:c>
      <x:c r="M117" t="str">
        <x:v>ISA_ULISBOA_LICENCIATURA_BOLONHA_EM_ENGENHARIA_ALIMENTA_RES001</x:v>
      </x:c>
      <x:c r="N117" t="str">
        <x:v>Programa</x:v>
      </x:c>
      <x:c r="O117" t="str">
        <x:v>ISA_ULISBOA_LICENCIATURA_BOLONHA_EM_ENGENHARIA_ALIMENTA</x:v>
      </x:c>
      <x:c r="P117" t="str">
        <x:v>Sí</x:v>
      </x:c>
      <x:c r="Q117"/>
      <x:c r="R117"/>
      <x:c r="S117"/>
      <x:c r="T117" t="str">
        <x:v>ISA_ULISBOA_LICENCIATURA_BOLONHA_EM_ENGENHARIA_ALIMENTA_F002</x:v>
      </x:c>
      <x:c r="U117" t="str">
        <x:v>Declarado por la institución.</x:v>
      </x:c>
    </x:row>
    <x:row r="118">
      <x:c r="A118" t="str">
        <x:v>CUR_AGRO_ISA</x:v>
      </x:c>
      <x:c r="B118" t="str">
        <x:v>ISA</x:v>
      </x:c>
      <x:c r="C118" t="str">
        <x:v>Grado/Bachelor</x:v>
      </x:c>
      <x:c r="D118" t="str">
        <x:v>Programa completo</x:v>
      </x:c>
      <x:c r="E118" t="str">
        <x:v>INTEGRAR</x:v>
      </x:c>
      <x:c r="F118" t="str">
        <x:v>APTA PARA BASE MAESTRA</x:v>
      </x:c>
      <x:c r="G118" t="str">
        <x:v>Sí</x:v>
      </x:c>
      <x:c r="H118" t="str">
        <x:v>Sí</x:v>
      </x:c>
      <x:c r="I118" t="str">
        <x:v>No</x:v>
      </x:c>
      <x:c r="J118" t="str">
        <x:v>Sí</x:v>
      </x:c>
      <x:c r="K118" t="str">
        <x:v>No</x:v>
      </x:c>
      <x:c r="L118" t="str">
        <x:v>ISA_ULISBOA_LICENCIATURA_BOLONHA_EM_ENGENHARIA_ALIMENTA_RR0002</x:v>
      </x:c>
      <x:c r="M118" t="str">
        <x:v>ISA_ULISBOA_LICENCIATURA_BOLONHA_EM_ENGENHARIA_ALIMENTA_RES002</x:v>
      </x:c>
      <x:c r="N118" t="str">
        <x:v>Programa</x:v>
      </x:c>
      <x:c r="O118" t="str">
        <x:v>ISA_ULISBOA_LICENCIATURA_BOLONHA_EM_ENGENHARIA_ALIMENTA</x:v>
      </x:c>
      <x:c r="P118" t="str">
        <x:v>Sí</x:v>
      </x:c>
      <x:c r="Q118"/>
      <x:c r="R118"/>
      <x:c r="S118"/>
      <x:c r="T118" t="str">
        <x:v>ISA_ULISBOA_LICENCIATURA_BOLONHA_EM_ENGENHARIA_ALIMENTA_F001</x:v>
      </x:c>
      <x:c r="U118" t="str">
        <x:v>Declarado por la institución.</x:v>
      </x:c>
    </x:row>
    <x:row r="119">
      <x:c r="A119" t="str">
        <x:v>CUR_AGRO_ISA</x:v>
      </x:c>
      <x:c r="B119" t="str">
        <x:v>ISA</x:v>
      </x:c>
      <x:c r="C119" t="str">
        <x:v>Grado/Bachelor</x:v>
      </x:c>
      <x:c r="D119" t="str">
        <x:v>Programa completo</x:v>
      </x:c>
      <x:c r="E119" t="str">
        <x:v>INTEGRAR</x:v>
      </x:c>
      <x:c r="F119" t="str">
        <x:v>APTA PARA BASE MAESTRA</x:v>
      </x:c>
      <x:c r="G119" t="str">
        <x:v>Sí</x:v>
      </x:c>
      <x:c r="H119" t="str">
        <x:v>Sí</x:v>
      </x:c>
      <x:c r="I119" t="str">
        <x:v>No</x:v>
      </x:c>
      <x:c r="J119" t="str">
        <x:v>Sí</x:v>
      </x:c>
      <x:c r="K119" t="str">
        <x:v>No</x:v>
      </x:c>
      <x:c r="L119" t="str">
        <x:v>ISA_ULISBOA_LICENCIATURA_BOLONHA_EM_ENGENHARIA_ALIMENTA_RR0003</x:v>
      </x:c>
      <x:c r="M119" t="str">
        <x:v>ISA_ULISBOA_LICENCIATURA_BOLONHA_EM_ENGENHARIA_ALIMENTA_RES003</x:v>
      </x:c>
      <x:c r="N119" t="str">
        <x:v>Programa</x:v>
      </x:c>
      <x:c r="O119" t="str">
        <x:v>ISA_ULISBOA_LICENCIATURA_BOLONHA_EM_ENGENHARIA_ALIMENTA</x:v>
      </x:c>
      <x:c r="P119" t="str">
        <x:v>Sí</x:v>
      </x:c>
      <x:c r="Q119"/>
      <x:c r="R119"/>
      <x:c r="S119"/>
      <x:c r="T119" t="str">
        <x:v>ISA_ULISBOA_LICENCIATURA_BOLONHA_EM_ENGENHARIA_ALIMENTA_F001</x:v>
      </x:c>
      <x:c r="U119" t="str">
        <x:v>Declarado por la institución.</x:v>
      </x:c>
    </x:row>
    <x:row r="120">
      <x:c r="A120" t="str">
        <x:v>CUR_AGRO_ISA</x:v>
      </x:c>
      <x:c r="B120" t="str">
        <x:v>ISA</x:v>
      </x:c>
      <x:c r="C120" t="str">
        <x:v>Grado/Bachelor</x:v>
      </x:c>
      <x:c r="D120" t="str">
        <x:v>Programa completo</x:v>
      </x:c>
      <x:c r="E120" t="str">
        <x:v>INTEGRAR</x:v>
      </x:c>
      <x:c r="F120" t="str">
        <x:v>APTA PARA BASE MAESTRA</x:v>
      </x:c>
      <x:c r="G120" t="str">
        <x:v>Sí</x:v>
      </x:c>
      <x:c r="H120" t="str">
        <x:v>Sí</x:v>
      </x:c>
      <x:c r="I120" t="str">
        <x:v>No</x:v>
      </x:c>
      <x:c r="J120" t="str">
        <x:v>Sí</x:v>
      </x:c>
      <x:c r="K120" t="str">
        <x:v>No</x:v>
      </x:c>
      <x:c r="L120" t="str">
        <x:v>ISA_ULISBOA_LICENCIATURA_BOLONHA_EM_ENGENHARIA_ALIMENTA_RR0004</x:v>
      </x:c>
      <x:c r="M120" t="str">
        <x:v>ISA_ULISBOA_LICENCIATURA_BOLONHA_EM_ENGENHARIA_ALIMENTA_RES004</x:v>
      </x:c>
      <x:c r="N120" t="str">
        <x:v>Programa</x:v>
      </x:c>
      <x:c r="O120" t="str">
        <x:v>ISA_ULISBOA_LICENCIATURA_BOLONHA_EM_ENGENHARIA_ALIMENTA</x:v>
      </x:c>
      <x:c r="P120" t="str">
        <x:v>Sí</x:v>
      </x:c>
      <x:c r="Q120"/>
      <x:c r="R120"/>
      <x:c r="S120"/>
      <x:c r="T120" t="str">
        <x:v>ISA_ULISBOA_LICENCIATURA_BOLONHA_EM_ENGENHARIA_ALIMENTA_F003</x:v>
      </x:c>
      <x:c r="U120" t="str">
        <x:v>Declarado por la institución.</x:v>
      </x:c>
    </x:row>
    <x:row r="121">
      <x:c r="A121" t="str">
        <x:v>CUR_AGRO_ESAV</x:v>
      </x:c>
      <x:c r="B121" t="str">
        <x:v>ESAV</x:v>
      </x:c>
      <x:c r="C121" t="str">
        <x:v>Grado/Bachelor</x:v>
      </x:c>
      <x:c r="D121" t="str">
        <x:v>Programa completo</x:v>
      </x:c>
      <x:c r="E121" t="str">
        <x:v>INTEGRAR</x:v>
      </x:c>
      <x:c r="F121" t="str">
        <x:v>APTA PARA BASE MAESTRA</x:v>
      </x:c>
      <x:c r="G121" t="str">
        <x:v>Sí</x:v>
      </x:c>
      <x:c r="H121" t="str">
        <x:v>Sí</x:v>
      </x:c>
      <x:c r="I121" t="str">
        <x:v>No</x:v>
      </x:c>
      <x:c r="J121" t="str">
        <x:v>Sí</x:v>
      </x:c>
      <x:c r="K121" t="str">
        <x:v>No</x:v>
      </x:c>
      <x:c r="L121" t="str">
        <x:v>ESAV_IPV_LICENCIATURA_EM_ENGENHARIA_ALIMENTAR_NOVO_PLAN_RR0001</x:v>
      </x:c>
      <x:c r="M121" t="str">
        <x:v>ESAV_IPV_LICENCIATURA_EM_ENGENHARIA_ALIMENTAR_NOVO_PLAN_RES001</x:v>
      </x:c>
      <x:c r="N121" t="str">
        <x:v>Programa</x:v>
      </x:c>
      <x:c r="O121" t="str">
        <x:v>ESAV_IPV_LICENCIATURA_EM_ENGENHARIA_ALIMENTAR_NOVO_PLAN</x:v>
      </x:c>
      <x:c r="P121" t="str">
        <x:v>Sí</x:v>
      </x:c>
      <x:c r="Q121"/>
      <x:c r="R121"/>
      <x:c r="S121"/>
      <x:c r="T121" t="str">
        <x:v>ESAV_IPV_LICENCIATURA_EM_ENGENHARIA_ALIMENTAR_NOVO_PLAN_F001</x:v>
      </x:c>
      <x:c r="U121" t="str">
        <x:v>Declarado por la institución.</x:v>
      </x:c>
    </x:row>
    <x:row r="122">
      <x:c r="A122" t="str">
        <x:v>CUR_AGRO_ESAV</x:v>
      </x:c>
      <x:c r="B122" t="str">
        <x:v>ESAV</x:v>
      </x:c>
      <x:c r="C122" t="str">
        <x:v>Grado/Bachelor</x:v>
      </x:c>
      <x:c r="D122" t="str">
        <x:v>Programa completo</x:v>
      </x:c>
      <x:c r="E122" t="str">
        <x:v>INTEGRAR</x:v>
      </x:c>
      <x:c r="F122" t="str">
        <x:v>APTA PARA BASE MAESTRA</x:v>
      </x:c>
      <x:c r="G122" t="str">
        <x:v>Sí</x:v>
      </x:c>
      <x:c r="H122" t="str">
        <x:v>Sí</x:v>
      </x:c>
      <x:c r="I122" t="str">
        <x:v>No</x:v>
      </x:c>
      <x:c r="J122" t="str">
        <x:v>Sí</x:v>
      </x:c>
      <x:c r="K122" t="str">
        <x:v>No</x:v>
      </x:c>
      <x:c r="L122" t="str">
        <x:v>ESAV_IPV_LICENCIATURA_EM_ENGENHARIA_ALIMENTAR_NOVO_PLAN_RR0002</x:v>
      </x:c>
      <x:c r="M122" t="str">
        <x:v>ESAV_IPV_LICENCIATURA_EM_ENGENHARIA_ALIMENTAR_NOVO_PLAN_RES002</x:v>
      </x:c>
      <x:c r="N122" t="str">
        <x:v>Programa</x:v>
      </x:c>
      <x:c r="O122" t="str">
        <x:v>ESAV_IPV_LICENCIATURA_EM_ENGENHARIA_ALIMENTAR_NOVO_PLAN</x:v>
      </x:c>
      <x:c r="P122" t="str">
        <x:v>Sí</x:v>
      </x:c>
      <x:c r="Q122"/>
      <x:c r="R122"/>
      <x:c r="S122"/>
      <x:c r="T122" t="str">
        <x:v>ESAV_IPV_LICENCIATURA_EM_ENGENHARIA_ALIMENTAR_NOVO_PLAN_F001</x:v>
      </x:c>
      <x:c r="U122" t="str">
        <x:v>Declarado por la institución.</x:v>
      </x:c>
    </x:row>
    <x:row r="123">
      <x:c r="A123" t="str">
        <x:v>CUR_AGRO_ESAV</x:v>
      </x:c>
      <x:c r="B123" t="str">
        <x:v>ESAV</x:v>
      </x:c>
      <x:c r="C123" t="str">
        <x:v>Grado/Bachelor</x:v>
      </x:c>
      <x:c r="D123" t="str">
        <x:v>Programa completo</x:v>
      </x:c>
      <x:c r="E123" t="str">
        <x:v>INTEGRAR</x:v>
      </x:c>
      <x:c r="F123" t="str">
        <x:v>APTA PARA BASE MAESTRA</x:v>
      </x:c>
      <x:c r="G123" t="str">
        <x:v>Sí</x:v>
      </x:c>
      <x:c r="H123" t="str">
        <x:v>Sí</x:v>
      </x:c>
      <x:c r="I123" t="str">
        <x:v>No</x:v>
      </x:c>
      <x:c r="J123" t="str">
        <x:v>Sí</x:v>
      </x:c>
      <x:c r="K123" t="str">
        <x:v>No</x:v>
      </x:c>
      <x:c r="L123" t="str">
        <x:v>ESAV_IPV_LICENCIATURA_EM_ENGENHARIA_ALIMENTAR_NOVO_PLAN_RR0003</x:v>
      </x:c>
      <x:c r="M123" t="str">
        <x:v>ESAV_IPV_LICENCIATURA_EM_ENGENHARIA_ALIMENTAR_NOVO_PLAN_RES003</x:v>
      </x:c>
      <x:c r="N123" t="str">
        <x:v>Programa</x:v>
      </x:c>
      <x:c r="O123" t="str">
        <x:v>ESAV_IPV_LICENCIATURA_EM_ENGENHARIA_ALIMENTAR_NOVO_PLAN</x:v>
      </x:c>
      <x:c r="P123" t="str">
        <x:v>Sí</x:v>
      </x:c>
      <x:c r="Q123"/>
      <x:c r="R123"/>
      <x:c r="S123"/>
      <x:c r="T123" t="str">
        <x:v>ESAV_IPV_LICENCIATURA_EM_ENGENHARIA_ALIMENTAR_NOVO_PLAN_F001</x:v>
      </x:c>
      <x:c r="U123" t="str">
        <x:v>Declarado por la institución.</x:v>
      </x:c>
    </x:row>
    <x:row r="124">
      <x:c r="A124" t="str">
        <x:v>CUR_AGRO_ESAV</x:v>
      </x:c>
      <x:c r="B124" t="str">
        <x:v>ESAV</x:v>
      </x:c>
      <x:c r="C124" t="str">
        <x:v>Grado/Bachelor</x:v>
      </x:c>
      <x:c r="D124" t="str">
        <x:v>Programa completo</x:v>
      </x:c>
      <x:c r="E124" t="str">
        <x:v>INTEGRAR</x:v>
      </x:c>
      <x:c r="F124" t="str">
        <x:v>APTA PARA BASE MAESTRA</x:v>
      </x:c>
      <x:c r="G124" t="str">
        <x:v>Sí</x:v>
      </x:c>
      <x:c r="H124" t="str">
        <x:v>Sí</x:v>
      </x:c>
      <x:c r="I124" t="str">
        <x:v>No</x:v>
      </x:c>
      <x:c r="J124" t="str">
        <x:v>Sí</x:v>
      </x:c>
      <x:c r="K124" t="str">
        <x:v>No</x:v>
      </x:c>
      <x:c r="L124" t="str">
        <x:v>ESAV_IPV_LICENCIATURA_EM_ENGENHARIA_ALIMENTAR_NOVO_PLAN_RR0004</x:v>
      </x:c>
      <x:c r="M124" t="str">
        <x:v>ESAV_IPV_LICENCIATURA_EM_ENGENHARIA_ALIMENTAR_NOVO_PLAN_RES004</x:v>
      </x:c>
      <x:c r="N124" t="str">
        <x:v>Programa</x:v>
      </x:c>
      <x:c r="O124" t="str">
        <x:v>ESAV_IPV_LICENCIATURA_EM_ENGENHARIA_ALIMENTAR_NOVO_PLAN</x:v>
      </x:c>
      <x:c r="P124" t="str">
        <x:v>Sí</x:v>
      </x:c>
      <x:c r="Q124"/>
      <x:c r="R124"/>
      <x:c r="S124"/>
      <x:c r="T124" t="str">
        <x:v>ESAV_IPV_LICENCIATURA_EM_ENGENHARIA_ALIMENTAR_NOVO_PLAN_F001</x:v>
      </x:c>
      <x:c r="U124" t="str">
        <x:v>Declarado por la institución.</x:v>
      </x:c>
    </x:row>
    <x:row r="125">
      <x:c r="A125" t="str">
        <x:v>CUR_AGRO_ESAV</x:v>
      </x:c>
      <x:c r="B125" t="str">
        <x:v>ESAV</x:v>
      </x:c>
      <x:c r="C125" t="str">
        <x:v>Grado/Bachelor</x:v>
      </x:c>
      <x:c r="D125" t="str">
        <x:v>Programa completo</x:v>
      </x:c>
      <x:c r="E125" t="str">
        <x:v>INTEGRAR</x:v>
      </x:c>
      <x:c r="F125" t="str">
        <x:v>APTA PARA BASE MAESTRA</x:v>
      </x:c>
      <x:c r="G125" t="str">
        <x:v>Sí</x:v>
      </x:c>
      <x:c r="H125" t="str">
        <x:v>Sí</x:v>
      </x:c>
      <x:c r="I125" t="str">
        <x:v>No</x:v>
      </x:c>
      <x:c r="J125" t="str">
        <x:v>Sí</x:v>
      </x:c>
      <x:c r="K125" t="str">
        <x:v>No</x:v>
      </x:c>
      <x:c r="L125" t="str">
        <x:v>ESAV_IPV_LICENCIATURA_EM_ENGENHARIA_ALIMENTAR_NOVO_PLAN_RR0005</x:v>
      </x:c>
      <x:c r="M125" t="str">
        <x:v>ESAV_IPV_LICENCIATURA_EM_ENGENHARIA_ALIMENTAR_NOVO_PLAN_RES005</x:v>
      </x:c>
      <x:c r="N125" t="str">
        <x:v>Programa</x:v>
      </x:c>
      <x:c r="O125" t="str">
        <x:v>ESAV_IPV_LICENCIATURA_EM_ENGENHARIA_ALIMENTAR_NOVO_PLAN</x:v>
      </x:c>
      <x:c r="P125" t="str">
        <x:v>Sí</x:v>
      </x:c>
      <x:c r="Q125"/>
      <x:c r="R125"/>
      <x:c r="S125"/>
      <x:c r="T125" t="str">
        <x:v>ESAV_IPV_LICENCIATURA_EM_ENGENHARIA_ALIMENTAR_NOVO_PLAN_F001</x:v>
      </x:c>
      <x:c r="U125" t="str">
        <x:v>Declarado por la institución.</x:v>
      </x:c>
    </x:row>
    <x:row r="126">
      <x:c r="A126" t="str">
        <x:v>CUR_AGRO_ESAV</x:v>
      </x:c>
      <x:c r="B126" t="str">
        <x:v>ESAV</x:v>
      </x:c>
      <x:c r="C126" t="str">
        <x:v>Grado/Bachelor</x:v>
      </x:c>
      <x:c r="D126" t="str">
        <x:v>Programa completo</x:v>
      </x:c>
      <x:c r="E126" t="str">
        <x:v>INTEGRAR</x:v>
      </x:c>
      <x:c r="F126" t="str">
        <x:v>APTA PARA BASE MAESTRA</x:v>
      </x:c>
      <x:c r="G126" t="str">
        <x:v>Sí</x:v>
      </x:c>
      <x:c r="H126" t="str">
        <x:v>Sí</x:v>
      </x:c>
      <x:c r="I126" t="str">
        <x:v>No</x:v>
      </x:c>
      <x:c r="J126" t="str">
        <x:v>Sí</x:v>
      </x:c>
      <x:c r="K126" t="str">
        <x:v>No</x:v>
      </x:c>
      <x:c r="L126" t="str">
        <x:v>ESAV_IPV_LICENCIATURA_EM_ENGENHARIA_ALIMENTAR_NOVO_PLAN_RR0006</x:v>
      </x:c>
      <x:c r="M126" t="str">
        <x:v>ESAV_IPV_LICENCIATURA_EM_ENGENHARIA_ALIMENTAR_NOVO_PLAN_RES006</x:v>
      </x:c>
      <x:c r="N126" t="str">
        <x:v>Programa</x:v>
      </x:c>
      <x:c r="O126" t="str">
        <x:v>ESAV_IPV_LICENCIATURA_EM_ENGENHARIA_ALIMENTAR_NOVO_PLAN</x:v>
      </x:c>
      <x:c r="P126" t="str">
        <x:v>Sí</x:v>
      </x:c>
      <x:c r="Q126"/>
      <x:c r="R126"/>
      <x:c r="S126"/>
      <x:c r="T126" t="str">
        <x:v>ESAV_IPV_LICENCIATURA_EM_ENGENHARIA_ALIMENTAR_NOVO_PLAN_F001</x:v>
      </x:c>
      <x:c r="U126" t="str">
        <x:v>Declarado por la institución.</x:v>
      </x:c>
    </x:row>
    <x:row r="127">
      <x:c r="A127" t="str">
        <x:v>CUR_AGRO_UNIBO</x:v>
      </x:c>
      <x:c r="B127" t="str">
        <x:v>UNIBO</x:v>
      </x:c>
      <x:c r="C127" t="str">
        <x:v>Grado/Bachelor</x:v>
      </x:c>
      <x:c r="D127" t="str">
        <x:v>Programa completo</x:v>
      </x:c>
      <x:c r="E127" t="str">
        <x:v>INTEGRAR</x:v>
      </x:c>
      <x:c r="F127" t="str">
        <x:v>APTA PARA BASE MAESTRA</x:v>
      </x:c>
      <x:c r="G127" t="str">
        <x:v>Sí</x:v>
      </x:c>
      <x:c r="H127" t="str">
        <x:v>Sí</x:v>
      </x:c>
      <x:c r="I127" t="str">
        <x:v>No</x:v>
      </x:c>
      <x:c r="J127" t="str">
        <x:v>No</x:v>
      </x:c>
      <x:c r="K127" t="str">
        <x:v>Condicional</x:v>
      </x:c>
      <x:c r="L127" t="str">
        <x:v>UNIBO_LAUREA_IN_TECNOLOGIE_ALIMENTARI_CODICE_6629_PIANO_RR0001</x:v>
      </x:c>
      <x:c r="M127" t="str">
        <x:v>UNIBO_LAUREA_IN_TECNOLOGIE_ALIMENTARI_CODICE_6629_PIANO_RES001</x:v>
      </x:c>
      <x:c r="N127" t="str">
        <x:v>Programa</x:v>
      </x:c>
      <x:c r="O127" t="str">
        <x:v>UNIBO_LAUREA_IN_TECNOLOGIE_ALIMENTARI_CODICE_6629_PIANO</x:v>
      </x:c>
      <x:c r="P127" t="str">
        <x:v>Sí</x:v>
      </x:c>
      <x:c r="Q127"/>
      <x:c r="R127"/>
      <x:c r="S127"/>
      <x:c r="T127" t="str">
        <x:v>UNIBO_LAUREA_IN_TECNOLOGIE_ALIMENTARI_CODICE_6629_PIANO_F001</x:v>
      </x:c>
      <x:c r="U127" t="str">
        <x:v>Declarado por la institución.</x:v>
      </x:c>
    </x:row>
    <x:row r="128">
      <x:c r="A128" t="str">
        <x:v>CUR_AGRO_UNIBO</x:v>
      </x:c>
      <x:c r="B128" t="str">
        <x:v>UNIBO</x:v>
      </x:c>
      <x:c r="C128" t="str">
        <x:v>Grado/Bachelor</x:v>
      </x:c>
      <x:c r="D128" t="str">
        <x:v>Programa completo</x:v>
      </x:c>
      <x:c r="E128" t="str">
        <x:v>INTEGRAR</x:v>
      </x:c>
      <x:c r="F128" t="str">
        <x:v>APTA PARA BASE MAESTRA</x:v>
      </x:c>
      <x:c r="G128" t="str">
        <x:v>Sí</x:v>
      </x:c>
      <x:c r="H128" t="str">
        <x:v>Sí</x:v>
      </x:c>
      <x:c r="I128" t="str">
        <x:v>No</x:v>
      </x:c>
      <x:c r="J128" t="str">
        <x:v>No</x:v>
      </x:c>
      <x:c r="K128" t="str">
        <x:v>Condicional</x:v>
      </x:c>
      <x:c r="L128" t="str">
        <x:v>UNIBO_LAUREA_IN_TECNOLOGIE_ALIMENTARI_CODICE_6629_PIANO_RR0002</x:v>
      </x:c>
      <x:c r="M128" t="str">
        <x:v>UNIBO_LAUREA_IN_TECNOLOGIE_ALIMENTARI_CODICE_6629_PIANO_RES002</x:v>
      </x:c>
      <x:c r="N128" t="str">
        <x:v>Programa</x:v>
      </x:c>
      <x:c r="O128" t="str">
        <x:v>UNIBO_LAUREA_IN_TECNOLOGIE_ALIMENTARI_CODICE_6629_PIANO</x:v>
      </x:c>
      <x:c r="P128" t="str">
        <x:v>Sí</x:v>
      </x:c>
      <x:c r="Q128"/>
      <x:c r="R128"/>
      <x:c r="S128"/>
      <x:c r="T128" t="str">
        <x:v>UNIBO_LAUREA_IN_TECNOLOGIE_ALIMENTARI_CODICE_6629_PIANO_F001</x:v>
      </x:c>
      <x:c r="U128" t="str">
        <x:v>Declarado por la institución.</x:v>
      </x:c>
    </x:row>
    <x:row r="129">
      <x:c r="A129" t="str">
        <x:v>CUR_AGRO_UNIBO</x:v>
      </x:c>
      <x:c r="B129" t="str">
        <x:v>UNIBO</x:v>
      </x:c>
      <x:c r="C129" t="str">
        <x:v>Grado/Bachelor</x:v>
      </x:c>
      <x:c r="D129" t="str">
        <x:v>Programa completo</x:v>
      </x:c>
      <x:c r="E129" t="str">
        <x:v>INTEGRAR</x:v>
      </x:c>
      <x:c r="F129" t="str">
        <x:v>APTA PARA BASE MAESTRA</x:v>
      </x:c>
      <x:c r="G129" t="str">
        <x:v>Sí</x:v>
      </x:c>
      <x:c r="H129" t="str">
        <x:v>Sí</x:v>
      </x:c>
      <x:c r="I129" t="str">
        <x:v>No</x:v>
      </x:c>
      <x:c r="J129" t="str">
        <x:v>No</x:v>
      </x:c>
      <x:c r="K129" t="str">
        <x:v>Condicional</x:v>
      </x:c>
      <x:c r="L129" t="str">
        <x:v>UNIBO_LAUREA_IN_TECNOLOGIE_ALIMENTARI_CODICE_6629_PIANO_RR0003</x:v>
      </x:c>
      <x:c r="M129" t="str">
        <x:v>UNIBO_LAUREA_IN_TECNOLOGIE_ALIMENTARI_CODICE_6629_PIANO_RES003</x:v>
      </x:c>
      <x:c r="N129" t="str">
        <x:v>Programa</x:v>
      </x:c>
      <x:c r="O129" t="str">
        <x:v>UNIBO_LAUREA_IN_TECNOLOGIE_ALIMENTARI_CODICE_6629_PIANO</x:v>
      </x:c>
      <x:c r="P129" t="str">
        <x:v>Sí</x:v>
      </x:c>
      <x:c r="Q129"/>
      <x:c r="R129"/>
      <x:c r="S129"/>
      <x:c r="T129" t="str">
        <x:v>UNIBO_LAUREA_IN_TECNOLOGIE_ALIMENTARI_CODICE_6629_PIANO_F002</x:v>
      </x:c>
      <x:c r="U129" t="str">
        <x:v>Declarado por la institución.</x:v>
      </x:c>
    </x:row>
    <x:row r="130">
      <x:c r="A130" t="str">
        <x:v>CUR_AGRO_UNIFG</x:v>
      </x:c>
      <x:c r="B130" t="str">
        <x:v>UNIFG</x:v>
      </x:c>
      <x:c r="C130" t="str">
        <x:v>Grado/Bachelor</x:v>
      </x:c>
      <x:c r="D130" t="str">
        <x:v>Programa completo</x:v>
      </x:c>
      <x:c r="E130" t="str">
        <x:v>INTEGRAR</x:v>
      </x:c>
      <x:c r="F130" t="str">
        <x:v>APTA PARA BASE MAESTRA</x:v>
      </x:c>
      <x:c r="G130" t="str">
        <x:v>Sí</x:v>
      </x:c>
      <x:c r="H130" t="str">
        <x:v>Sí</x:v>
      </x:c>
      <x:c r="I130" t="str">
        <x:v>Condicional</x:v>
      </x:c>
      <x:c r="J130" t="str">
        <x:v>Condicional</x:v>
      </x:c>
      <x:c r="K130" t="str">
        <x:v>Condicional</x:v>
      </x:c>
      <x:c r="L130" t="str">
        <x:v>UNIFG_LAUREA_IN_SCIENZE_E_TECNOLOGIE_ALIMENTARI_CODICE__RR0001</x:v>
      </x:c>
      <x:c r="M130" t="str">
        <x:v>UNIFG_LAUREA_IN_SCIENZE_E_TECNOLOGIE_ALIMENTARI_CODICE__RES001</x:v>
      </x:c>
      <x:c r="N130" t="str">
        <x:v>Programa</x:v>
      </x:c>
      <x:c r="O130" t="str">
        <x:v>UNIFG_LAUREA_IN_SCIENZE_E_TECNOLOGIE_ALIMENTARI_CODICE_</x:v>
      </x:c>
      <x:c r="P130" t="str">
        <x:v>Sí</x:v>
      </x:c>
      <x:c r="Q130"/>
      <x:c r="R130"/>
      <x:c r="S130"/>
      <x:c r="T130" t="str">
        <x:v>UNIFG_LAUREA_IN_SCIENZE_E_TECNOLOGIE_ALIMENTARI_CODICE__F002</x:v>
      </x:c>
      <x:c r="U130" t="str">
        <x:v>Declarado por la institución.</x:v>
      </x:c>
    </x:row>
    <x:row r="131">
      <x:c r="A131" t="str">
        <x:v>CUR_AGRO_UNIFG</x:v>
      </x:c>
      <x:c r="B131" t="str">
        <x:v>UNIFG</x:v>
      </x:c>
      <x:c r="C131" t="str">
        <x:v>Grado/Bachelor</x:v>
      </x:c>
      <x:c r="D131" t="str">
        <x:v>Programa completo</x:v>
      </x:c>
      <x:c r="E131" t="str">
        <x:v>INTEGRAR</x:v>
      </x:c>
      <x:c r="F131" t="str">
        <x:v>APTA PARA BASE MAESTRA</x:v>
      </x:c>
      <x:c r="G131" t="str">
        <x:v>Sí</x:v>
      </x:c>
      <x:c r="H131" t="str">
        <x:v>Sí</x:v>
      </x:c>
      <x:c r="I131" t="str">
        <x:v>Condicional</x:v>
      </x:c>
      <x:c r="J131" t="str">
        <x:v>Condicional</x:v>
      </x:c>
      <x:c r="K131" t="str">
        <x:v>Condicional</x:v>
      </x:c>
      <x:c r="L131" t="str">
        <x:v>UNIFG_LAUREA_IN_SCIENZE_E_TECNOLOGIE_ALIMENTARI_CODICE__RR0002</x:v>
      </x:c>
      <x:c r="M131" t="str">
        <x:v>UNIFG_LAUREA_IN_SCIENZE_E_TECNOLOGIE_ALIMENTARI_CODICE__RES002</x:v>
      </x:c>
      <x:c r="N131" t="str">
        <x:v>Programa</x:v>
      </x:c>
      <x:c r="O131" t="str">
        <x:v>UNIFG_LAUREA_IN_SCIENZE_E_TECNOLOGIE_ALIMENTARI_CODICE_</x:v>
      </x:c>
      <x:c r="P131" t="str">
        <x:v>Sí</x:v>
      </x:c>
      <x:c r="Q131"/>
      <x:c r="R131"/>
      <x:c r="S131"/>
      <x:c r="T131" t="str">
        <x:v>UNIFG_LAUREA_IN_SCIENZE_E_TECNOLOGIE_ALIMENTARI_CODICE__F002</x:v>
      </x:c>
      <x:c r="U131" t="str">
        <x:v>Declarado por la institución.</x:v>
      </x:c>
    </x:row>
    <x:row r="132">
      <x:c r="A132" t="str">
        <x:v>CUR_AGRO_UNIFG</x:v>
      </x:c>
      <x:c r="B132" t="str">
        <x:v>UNIFG</x:v>
      </x:c>
      <x:c r="C132" t="str">
        <x:v>Grado/Bachelor</x:v>
      </x:c>
      <x:c r="D132" t="str">
        <x:v>Programa completo</x:v>
      </x:c>
      <x:c r="E132" t="str">
        <x:v>INTEGRAR</x:v>
      </x:c>
      <x:c r="F132" t="str">
        <x:v>APTA PARA BASE MAESTRA</x:v>
      </x:c>
      <x:c r="G132" t="str">
        <x:v>Sí</x:v>
      </x:c>
      <x:c r="H132" t="str">
        <x:v>Sí</x:v>
      </x:c>
      <x:c r="I132" t="str">
        <x:v>Condicional</x:v>
      </x:c>
      <x:c r="J132" t="str">
        <x:v>Condicional</x:v>
      </x:c>
      <x:c r="K132" t="str">
        <x:v>Condicional</x:v>
      </x:c>
      <x:c r="L132" t="str">
        <x:v>UNIFG_LAUREA_IN_SCIENZE_E_TECNOLOGIE_ALIMENTARI_CODICE__RR0003</x:v>
      </x:c>
      <x:c r="M132" t="str">
        <x:v>UNIFG_LAUREA_IN_SCIENZE_E_TECNOLOGIE_ALIMENTARI_CODICE__RES003</x:v>
      </x:c>
      <x:c r="N132" t="str">
        <x:v>Programa</x:v>
      </x:c>
      <x:c r="O132" t="str">
        <x:v>UNIFG_LAUREA_IN_SCIENZE_E_TECNOLOGIE_ALIMENTARI_CODICE_</x:v>
      </x:c>
      <x:c r="P132" t="str">
        <x:v>Sí</x:v>
      </x:c>
      <x:c r="Q132"/>
      <x:c r="R132"/>
      <x:c r="S132"/>
      <x:c r="T132" t="str">
        <x:v>UNIFG_LAUREA_IN_SCIENZE_E_TECNOLOGIE_ALIMENTARI_CODICE__F002</x:v>
      </x:c>
      <x:c r="U132" t="str">
        <x:v>Declarado por la institución.</x:v>
      </x:c>
    </x:row>
    <x:row r="133">
      <x:c r="A133" t="str">
        <x:v>CUR_AGRO_UNIFG</x:v>
      </x:c>
      <x:c r="B133" t="str">
        <x:v>UNIFG</x:v>
      </x:c>
      <x:c r="C133" t="str">
        <x:v>Grado/Bachelor</x:v>
      </x:c>
      <x:c r="D133" t="str">
        <x:v>Programa completo</x:v>
      </x:c>
      <x:c r="E133" t="str">
        <x:v>INTEGRAR</x:v>
      </x:c>
      <x:c r="F133" t="str">
        <x:v>APTA PARA BASE MAESTRA</x:v>
      </x:c>
      <x:c r="G133" t="str">
        <x:v>Sí</x:v>
      </x:c>
      <x:c r="H133" t="str">
        <x:v>Sí</x:v>
      </x:c>
      <x:c r="I133" t="str">
        <x:v>Condicional</x:v>
      </x:c>
      <x:c r="J133" t="str">
        <x:v>Condicional</x:v>
      </x:c>
      <x:c r="K133" t="str">
        <x:v>Condicional</x:v>
      </x:c>
      <x:c r="L133" t="str">
        <x:v>UNIFG_LAUREA_IN_SCIENZE_E_TECNOLOGIE_ALIMENTARI_CODICE__RR0004</x:v>
      </x:c>
      <x:c r="M133" t="str">
        <x:v>UNIFG_LAUREA_IN_SCIENZE_E_TECNOLOGIE_ALIMENTARI_CODICE__RES004</x:v>
      </x:c>
      <x:c r="N133" t="str">
        <x:v>Programa</x:v>
      </x:c>
      <x:c r="O133" t="str">
        <x:v>UNIFG_LAUREA_IN_SCIENZE_E_TECNOLOGIE_ALIMENTARI_CODICE_</x:v>
      </x:c>
      <x:c r="P133" t="str">
        <x:v>Sí</x:v>
      </x:c>
      <x:c r="Q133"/>
      <x:c r="R133"/>
      <x:c r="S133"/>
      <x:c r="T133" t="str">
        <x:v>UNIFG_LAUREA_IN_SCIENZE_E_TECNOLOGIE_ALIMENTARI_CODICE__F002</x:v>
      </x:c>
      <x:c r="U133" t="str">
        <x:v>Declarado por la institución.</x:v>
      </x:c>
    </x:row>
    <x:row r="134">
      <x:c r="A134" t="str">
        <x:v>CUR_AGRO_UNIFG</x:v>
      </x:c>
      <x:c r="B134" t="str">
        <x:v>UNIFG</x:v>
      </x:c>
      <x:c r="C134" t="str">
        <x:v>Grado/Bachelor</x:v>
      </x:c>
      <x:c r="D134" t="str">
        <x:v>Programa completo</x:v>
      </x:c>
      <x:c r="E134" t="str">
        <x:v>INTEGRAR</x:v>
      </x:c>
      <x:c r="F134" t="str">
        <x:v>APTA PARA BASE MAESTRA</x:v>
      </x:c>
      <x:c r="G134" t="str">
        <x:v>Sí</x:v>
      </x:c>
      <x:c r="H134" t="str">
        <x:v>Sí</x:v>
      </x:c>
      <x:c r="I134" t="str">
        <x:v>Condicional</x:v>
      </x:c>
      <x:c r="J134" t="str">
        <x:v>Condicional</x:v>
      </x:c>
      <x:c r="K134" t="str">
        <x:v>Condicional</x:v>
      </x:c>
      <x:c r="L134" t="str">
        <x:v>UNIFG_LAUREA_IN_SCIENZE_E_TECNOLOGIE_ALIMENTARI_CODICE__RR0005</x:v>
      </x:c>
      <x:c r="M134" t="str">
        <x:v>UNIFG_LAUREA_IN_SCIENZE_E_TECNOLOGIE_ALIMENTARI_CODICE__RES005</x:v>
      </x:c>
      <x:c r="N134" t="str">
        <x:v>Programa</x:v>
      </x:c>
      <x:c r="O134" t="str">
        <x:v>UNIFG_LAUREA_IN_SCIENZE_E_TECNOLOGIE_ALIMENTARI_CODICE_</x:v>
      </x:c>
      <x:c r="P134" t="str">
        <x:v>Sí</x:v>
      </x:c>
      <x:c r="Q134"/>
      <x:c r="R134"/>
      <x:c r="S134"/>
      <x:c r="T134" t="str">
        <x:v>UNIFG_LAUREA_IN_SCIENZE_E_TECNOLOGIE_ALIMENTARI_CODICE__F002</x:v>
      </x:c>
      <x:c r="U134" t="str">
        <x:v>Declarado por la institución.</x:v>
      </x:c>
    </x:row>
    <x:row r="135">
      <x:c r="A135" t="str">
        <x:v>CUR_AGRO_UNIFG</x:v>
      </x:c>
      <x:c r="B135" t="str">
        <x:v>UNIFG</x:v>
      </x:c>
      <x:c r="C135" t="str">
        <x:v>Grado/Bachelor</x:v>
      </x:c>
      <x:c r="D135" t="str">
        <x:v>Programa completo</x:v>
      </x:c>
      <x:c r="E135" t="str">
        <x:v>INTEGRAR</x:v>
      </x:c>
      <x:c r="F135" t="str">
        <x:v>APTA PARA BASE MAESTRA</x:v>
      </x:c>
      <x:c r="G135" t="str">
        <x:v>Sí</x:v>
      </x:c>
      <x:c r="H135" t="str">
        <x:v>Sí</x:v>
      </x:c>
      <x:c r="I135" t="str">
        <x:v>Condicional</x:v>
      </x:c>
      <x:c r="J135" t="str">
        <x:v>Condicional</x:v>
      </x:c>
      <x:c r="K135" t="str">
        <x:v>Condicional</x:v>
      </x:c>
      <x:c r="L135" t="str">
        <x:v>UNIFG_LAUREA_IN_SCIENZE_E_TECNOLOGIE_ALIMENTARI_CODICE__RR0006</x:v>
      </x:c>
      <x:c r="M135" t="str">
        <x:v>UNIFG_LAUREA_IN_SCIENZE_E_TECNOLOGIE_ALIMENTARI_CODICE__RES006</x:v>
      </x:c>
      <x:c r="N135" t="str">
        <x:v>Programa</x:v>
      </x:c>
      <x:c r="O135" t="str">
        <x:v>UNIFG_LAUREA_IN_SCIENZE_E_TECNOLOGIE_ALIMENTARI_CODICE_</x:v>
      </x:c>
      <x:c r="P135" t="str">
        <x:v>Sí</x:v>
      </x:c>
      <x:c r="Q135"/>
      <x:c r="R135"/>
      <x:c r="S135"/>
      <x:c r="T135" t="str">
        <x:v>UNIFG_LAUREA_IN_SCIENZE_E_TECNOLOGIE_ALIMENTARI_CODICE__F002</x:v>
      </x:c>
      <x:c r="U135" t="str">
        <x:v>Declarado por la institución.</x:v>
      </x:c>
    </x:row>
    <x:row r="136">
      <x:c r="A136" t="str">
        <x:v>CUR_AGRO_UNIFG</x:v>
      </x:c>
      <x:c r="B136" t="str">
        <x:v>UNIFG</x:v>
      </x:c>
      <x:c r="C136" t="str">
        <x:v>Grado/Bachelor</x:v>
      </x:c>
      <x:c r="D136" t="str">
        <x:v>Programa completo</x:v>
      </x:c>
      <x:c r="E136" t="str">
        <x:v>INTEGRAR</x:v>
      </x:c>
      <x:c r="F136" t="str">
        <x:v>APTA PARA BASE MAESTRA</x:v>
      </x:c>
      <x:c r="G136" t="str">
        <x:v>Sí</x:v>
      </x:c>
      <x:c r="H136" t="str">
        <x:v>Sí</x:v>
      </x:c>
      <x:c r="I136" t="str">
        <x:v>Condicional</x:v>
      </x:c>
      <x:c r="J136" t="str">
        <x:v>Condicional</x:v>
      </x:c>
      <x:c r="K136" t="str">
        <x:v>Condicional</x:v>
      </x:c>
      <x:c r="L136" t="str">
        <x:v>UNIFG_LAUREA_IN_SCIENZE_E_TECNOLOGIE_ALIMENTARI_CODICE__RR0007</x:v>
      </x:c>
      <x:c r="M136" t="str">
        <x:v>UNIFG_LAUREA_IN_SCIENZE_E_TECNOLOGIE_ALIMENTARI_CODICE__RES007</x:v>
      </x:c>
      <x:c r="N136" t="str">
        <x:v>Programa</x:v>
      </x:c>
      <x:c r="O136" t="str">
        <x:v>UNIFG_LAUREA_IN_SCIENZE_E_TECNOLOGIE_ALIMENTARI_CODICE_</x:v>
      </x:c>
      <x:c r="P136" t="str">
        <x:v>Sí</x:v>
      </x:c>
      <x:c r="Q136"/>
      <x:c r="R136"/>
      <x:c r="S136"/>
      <x:c r="T136" t="str">
        <x:v>UNIFG_LAUREA_IN_SCIENZE_E_TECNOLOGIE_ALIMENTARI_CODICE__F002</x:v>
      </x:c>
      <x:c r="U136" t="str">
        <x:v>Declarado por la institución.</x:v>
      </x:c>
    </x:row>
    <x:row r="137">
      <x:c r="A137" t="str">
        <x:v>CUR_AGRO_UNIFG</x:v>
      </x:c>
      <x:c r="B137" t="str">
        <x:v>UNIFG</x:v>
      </x:c>
      <x:c r="C137" t="str">
        <x:v>Grado/Bachelor</x:v>
      </x:c>
      <x:c r="D137" t="str">
        <x:v>Programa completo</x:v>
      </x:c>
      <x:c r="E137" t="str">
        <x:v>INTEGRAR</x:v>
      </x:c>
      <x:c r="F137" t="str">
        <x:v>APTA PARA BASE MAESTRA</x:v>
      </x:c>
      <x:c r="G137" t="str">
        <x:v>Sí</x:v>
      </x:c>
      <x:c r="H137" t="str">
        <x:v>Sí</x:v>
      </x:c>
      <x:c r="I137" t="str">
        <x:v>Condicional</x:v>
      </x:c>
      <x:c r="J137" t="str">
        <x:v>Condicional</x:v>
      </x:c>
      <x:c r="K137" t="str">
        <x:v>Condicional</x:v>
      </x:c>
      <x:c r="L137" t="str">
        <x:v>UNIFG_LAUREA_IN_SCIENZE_E_TECNOLOGIE_ALIMENTARI_CODICE__RR0008</x:v>
      </x:c>
      <x:c r="M137" t="str">
        <x:v>UNIFG_LAUREA_IN_SCIENZE_E_TECNOLOGIE_ALIMENTARI_CODICE__RES008</x:v>
      </x:c>
      <x:c r="N137" t="str">
        <x:v>Programa</x:v>
      </x:c>
      <x:c r="O137" t="str">
        <x:v>UNIFG_LAUREA_IN_SCIENZE_E_TECNOLOGIE_ALIMENTARI_CODICE_</x:v>
      </x:c>
      <x:c r="P137" t="str">
        <x:v>Sí</x:v>
      </x:c>
      <x:c r="Q137"/>
      <x:c r="R137"/>
      <x:c r="S137"/>
      <x:c r="T137" t="str">
        <x:v>UNIFG_LAUREA_IN_SCIENZE_E_TECNOLOGIE_ALIMENTARI_CODICE__F002</x:v>
      </x:c>
      <x:c r="U137" t="str">
        <x:v>Declarado por la institución.</x:v>
      </x:c>
    </x:row>
    <x:row r="138">
      <x:c r="A138" t="str">
        <x:v>CUR_AGRO_UNIFG</x:v>
      </x:c>
      <x:c r="B138" t="str">
        <x:v>UNIFG</x:v>
      </x:c>
      <x:c r="C138" t="str">
        <x:v>Grado/Bachelor</x:v>
      </x:c>
      <x:c r="D138" t="str">
        <x:v>Programa completo</x:v>
      </x:c>
      <x:c r="E138" t="str">
        <x:v>INTEGRAR</x:v>
      </x:c>
      <x:c r="F138" t="str">
        <x:v>APTA PARA BASE MAESTRA</x:v>
      </x:c>
      <x:c r="G138" t="str">
        <x:v>Sí</x:v>
      </x:c>
      <x:c r="H138" t="str">
        <x:v>Sí</x:v>
      </x:c>
      <x:c r="I138" t="str">
        <x:v>Condicional</x:v>
      </x:c>
      <x:c r="J138" t="str">
        <x:v>Condicional</x:v>
      </x:c>
      <x:c r="K138" t="str">
        <x:v>Condicional</x:v>
      </x:c>
      <x:c r="L138" t="str">
        <x:v>UNIFG_LAUREA_IN_SCIENZE_E_TECNOLOGIE_ALIMENTARI_CODICE__RR0009</x:v>
      </x:c>
      <x:c r="M138" t="str">
        <x:v>UNIFG_LAUREA_IN_SCIENZE_E_TECNOLOGIE_ALIMENTARI_CODICE__RES009</x:v>
      </x:c>
      <x:c r="N138" t="str">
        <x:v>Programa</x:v>
      </x:c>
      <x:c r="O138" t="str">
        <x:v>UNIFG_LAUREA_IN_SCIENZE_E_TECNOLOGIE_ALIMENTARI_CODICE_</x:v>
      </x:c>
      <x:c r="P138" t="str">
        <x:v>Sí</x:v>
      </x:c>
      <x:c r="Q138"/>
      <x:c r="R138"/>
      <x:c r="S138"/>
      <x:c r="T138" t="str">
        <x:v>UNIFG_LAUREA_IN_SCIENZE_E_TECNOLOGIE_ALIMENTARI_CODICE__F002</x:v>
      </x:c>
      <x:c r="U138" t="str">
        <x:v>Declarado por la institución.</x:v>
      </x:c>
    </x:row>
    <x:row r="139">
      <x:c r="A139" t="str">
        <x:v>CUR_AGRO_UNIFG</x:v>
      </x:c>
      <x:c r="B139" t="str">
        <x:v>UNIFG</x:v>
      </x:c>
      <x:c r="C139" t="str">
        <x:v>Grado/Bachelor</x:v>
      </x:c>
      <x:c r="D139" t="str">
        <x:v>Programa completo</x:v>
      </x:c>
      <x:c r="E139" t="str">
        <x:v>INTEGRAR</x:v>
      </x:c>
      <x:c r="F139" t="str">
        <x:v>APTA PARA BASE MAESTRA</x:v>
      </x:c>
      <x:c r="G139" t="str">
        <x:v>Sí</x:v>
      </x:c>
      <x:c r="H139" t="str">
        <x:v>Sí</x:v>
      </x:c>
      <x:c r="I139" t="str">
        <x:v>Condicional</x:v>
      </x:c>
      <x:c r="J139" t="str">
        <x:v>Condicional</x:v>
      </x:c>
      <x:c r="K139" t="str">
        <x:v>Condicional</x:v>
      </x:c>
      <x:c r="L139" t="str">
        <x:v>UNIFG_LAUREA_IN_SCIENZE_E_TECNOLOGIE_ALIMENTARI_CODICE__RR0010</x:v>
      </x:c>
      <x:c r="M139" t="str">
        <x:v>UNIFG_LAUREA_IN_SCIENZE_E_TECNOLOGIE_ALIMENTARI_CODICE__RES010</x:v>
      </x:c>
      <x:c r="N139" t="str">
        <x:v>Programa</x:v>
      </x:c>
      <x:c r="O139" t="str">
        <x:v>UNIFG_LAUREA_IN_SCIENZE_E_TECNOLOGIE_ALIMENTARI_CODICE_</x:v>
      </x:c>
      <x:c r="P139" t="str">
        <x:v>Sí</x:v>
      </x:c>
      <x:c r="Q139"/>
      <x:c r="R139"/>
      <x:c r="S139"/>
      <x:c r="T139" t="str">
        <x:v>UNIFG_LAUREA_IN_SCIENZE_E_TECNOLOGIE_ALIMENTARI_CODICE__F002</x:v>
      </x:c>
      <x:c r="U139" t="str">
        <x:v>Declarado por la institución.</x:v>
      </x:c>
    </x:row>
    <x:row r="140">
      <x:c r="A140" t="str">
        <x:v>CUR_AGRO_UNICUSANO</x:v>
      </x:c>
      <x:c r="B140" t="str">
        <x:v>UNICUSANO</x:v>
      </x:c>
      <x:c r="C140" t="str">
        <x:v>Grado/Bachelor</x:v>
      </x:c>
      <x:c r="D140" t="str">
        <x:v>Programa completo</x:v>
      </x:c>
      <x:c r="E140" t="str">
        <x:v>INTEGRAR CON BANDERA</x:v>
      </x:c>
      <x:c r="F140" t="str">
        <x:v>APTA PARA BASE MAESTRA</x:v>
      </x:c>
      <x:c r="G140" t="str">
        <x:v>Sí</x:v>
      </x:c>
      <x:c r="H140" t="str">
        <x:v>Sí</x:v>
      </x:c>
      <x:c r="I140" t="str">
        <x:v>No</x:v>
      </x:c>
      <x:c r="J140" t="str">
        <x:v>No</x:v>
      </x:c>
      <x:c r="K140" t="str">
        <x:v>No</x:v>
      </x:c>
      <x:c r="L140" t="str">
        <x:v>UNICUSANO_LAUREA_TRIENNALE_IN_INGEGNERIA_INDUSTRIALE_L__RR0001</x:v>
      </x:c>
      <x:c r="M140" t="str">
        <x:v>UNICUSANO_LAUREA_TRIENNALE_IN_INGEGNERIA_INDUSTRIALE_L__RES001</x:v>
      </x:c>
      <x:c r="N140" t="str">
        <x:v>Programa</x:v>
      </x:c>
      <x:c r="O140" t="str">
        <x:v>UNICUSANO_LAUREA_TRIENNALE_IN_INGEGNERIA_INDUSTRIALE_L_</x:v>
      </x:c>
      <x:c r="P140" t="str">
        <x:v>Sí</x:v>
      </x:c>
      <x:c r="Q140"/>
      <x:c r="R140"/>
      <x:c r="S140"/>
      <x:c r="T140" t="str">
        <x:v>UNICUSANO_LAUREA_TRIENNALE_IN_INGEGNERIA_INDUSTRIALE_L__F002</x:v>
      </x:c>
      <x:c r="U140" t="str">
        <x:v>Declarado por la institución.</x:v>
      </x:c>
    </x:row>
    <x:row r="141">
      <x:c r="A141" t="str">
        <x:v>CUR_AGRO_UNICUSANO</x:v>
      </x:c>
      <x:c r="B141" t="str">
        <x:v>UNICUSANO</x:v>
      </x:c>
      <x:c r="C141" t="str">
        <x:v>Grado/Bachelor</x:v>
      </x:c>
      <x:c r="D141" t="str">
        <x:v>Programa completo</x:v>
      </x:c>
      <x:c r="E141" t="str">
        <x:v>INTEGRAR CON BANDERA</x:v>
      </x:c>
      <x:c r="F141" t="str">
        <x:v>APTA PARA BASE MAESTRA</x:v>
      </x:c>
      <x:c r="G141" t="str">
        <x:v>Sí</x:v>
      </x:c>
      <x:c r="H141" t="str">
        <x:v>Sí</x:v>
      </x:c>
      <x:c r="I141" t="str">
        <x:v>No</x:v>
      </x:c>
      <x:c r="J141" t="str">
        <x:v>No</x:v>
      </x:c>
      <x:c r="K141" t="str">
        <x:v>No</x:v>
      </x:c>
      <x:c r="L141" t="str">
        <x:v>UNICUSANO_LAUREA_TRIENNALE_IN_INGEGNERIA_INDUSTRIALE_L__RR0002</x:v>
      </x:c>
      <x:c r="M141" t="str">
        <x:v>UNICUSANO_LAUREA_TRIENNALE_IN_INGEGNERIA_INDUSTRIALE_L__RES002</x:v>
      </x:c>
      <x:c r="N141" t="str">
        <x:v>Programa</x:v>
      </x:c>
      <x:c r="O141" t="str">
        <x:v>UNICUSANO_LAUREA_TRIENNALE_IN_INGEGNERIA_INDUSTRIALE_L_</x:v>
      </x:c>
      <x:c r="P141" t="str">
        <x:v>Sí</x:v>
      </x:c>
      <x:c r="Q141"/>
      <x:c r="R141"/>
      <x:c r="S141"/>
      <x:c r="T141" t="str">
        <x:v>UNICUSANO_LAUREA_TRIENNALE_IN_INGEGNERIA_INDUSTRIALE_L__F002</x:v>
      </x:c>
      <x:c r="U141" t="str">
        <x:v>Declarado por la institución.</x:v>
      </x:c>
    </x:row>
    <x:row r="142">
      <x:c r="A142" t="str">
        <x:v>CUR_AGRO_UNICUSANO</x:v>
      </x:c>
      <x:c r="B142" t="str">
        <x:v>UNICUSANO</x:v>
      </x:c>
      <x:c r="C142" t="str">
        <x:v>Grado/Bachelor</x:v>
      </x:c>
      <x:c r="D142" t="str">
        <x:v>Programa completo</x:v>
      </x:c>
      <x:c r="E142" t="str">
        <x:v>INTEGRAR CON BANDERA</x:v>
      </x:c>
      <x:c r="F142" t="str">
        <x:v>APTA PARA BASE MAESTRA</x:v>
      </x:c>
      <x:c r="G142" t="str">
        <x:v>Sí</x:v>
      </x:c>
      <x:c r="H142" t="str">
        <x:v>Sí</x:v>
      </x:c>
      <x:c r="I142" t="str">
        <x:v>No</x:v>
      </x:c>
      <x:c r="J142" t="str">
        <x:v>No</x:v>
      </x:c>
      <x:c r="K142" t="str">
        <x:v>No</x:v>
      </x:c>
      <x:c r="L142" t="str">
        <x:v>UNICUSANO_LAUREA_TRIENNALE_IN_INGEGNERIA_INDUSTRIALE_L__RR0003</x:v>
      </x:c>
      <x:c r="M142" t="str">
        <x:v>UNICUSANO_LAUREA_TRIENNALE_IN_INGEGNERIA_INDUSTRIALE_L__RES003</x:v>
      </x:c>
      <x:c r="N142" t="str">
        <x:v>Programa</x:v>
      </x:c>
      <x:c r="O142" t="str">
        <x:v>UNICUSANO_LAUREA_TRIENNALE_IN_INGEGNERIA_INDUSTRIALE_L_</x:v>
      </x:c>
      <x:c r="P142" t="str">
        <x:v>Sí</x:v>
      </x:c>
      <x:c r="Q142"/>
      <x:c r="R142"/>
      <x:c r="S142"/>
      <x:c r="T142" t="str">
        <x:v>UNICUSANO_LAUREA_TRIENNALE_IN_INGEGNERIA_INDUSTRIALE_L__F002</x:v>
      </x:c>
      <x:c r="U142" t="str">
        <x:v>Declarado por la institución.</x:v>
      </x:c>
    </x:row>
    <x:row r="143">
      <x:c r="A143" t="str">
        <x:v>CUR_AGRO_UNICUSANO</x:v>
      </x:c>
      <x:c r="B143" t="str">
        <x:v>UNICUSANO</x:v>
      </x:c>
      <x:c r="C143" t="str">
        <x:v>Grado/Bachelor</x:v>
      </x:c>
      <x:c r="D143" t="str">
        <x:v>Programa completo</x:v>
      </x:c>
      <x:c r="E143" t="str">
        <x:v>INTEGRAR CON BANDERA</x:v>
      </x:c>
      <x:c r="F143" t="str">
        <x:v>APTA PARA BASE MAESTRA</x:v>
      </x:c>
      <x:c r="G143" t="str">
        <x:v>Sí</x:v>
      </x:c>
      <x:c r="H143" t="str">
        <x:v>Sí</x:v>
      </x:c>
      <x:c r="I143" t="str">
        <x:v>No</x:v>
      </x:c>
      <x:c r="J143" t="str">
        <x:v>No</x:v>
      </x:c>
      <x:c r="K143" t="str">
        <x:v>No</x:v>
      </x:c>
      <x:c r="L143" t="str">
        <x:v>UNICUSANO_LAUREA_TRIENNALE_IN_INGEGNERIA_INDUSTRIALE_L__RR0004</x:v>
      </x:c>
      <x:c r="M143" t="str">
        <x:v>UNICUSANO_LAUREA_TRIENNALE_IN_INGEGNERIA_INDUSTRIALE_L__RES004</x:v>
      </x:c>
      <x:c r="N143" t="str">
        <x:v>Programa</x:v>
      </x:c>
      <x:c r="O143" t="str">
        <x:v>UNICUSANO_LAUREA_TRIENNALE_IN_INGEGNERIA_INDUSTRIALE_L_</x:v>
      </x:c>
      <x:c r="P143" t="str">
        <x:v>Sí</x:v>
      </x:c>
      <x:c r="Q143"/>
      <x:c r="R143"/>
      <x:c r="S143"/>
      <x:c r="T143" t="str">
        <x:v>UNICUSANO_LAUREA_TRIENNALE_IN_INGEGNERIA_INDUSTRIALE_L__F001</x:v>
      </x:c>
      <x:c r="U143" t="str">
        <x:v>Declarado por la institución.</x:v>
      </x:c>
    </x:row>
    <x:row r="144">
      <x:c r="A144" t="str">
        <x:v>CUR_AGRO_HOHENHEIM</x:v>
      </x:c>
      <x:c r="B144" t="str">
        <x:v>HOHENHEIM</x:v>
      </x:c>
      <x:c r="C144" t="str">
        <x:v>Grado/Bachelor</x:v>
      </x:c>
      <x:c r="D144" t="str">
        <x:v>Programa completo</x:v>
      </x:c>
      <x:c r="E144" t="str">
        <x:v>INTEGRAR CON BANDERA</x:v>
      </x:c>
      <x:c r="F144" t="str">
        <x:v>APTA PARA BASE MAESTRA</x:v>
      </x:c>
      <x:c r="G144" t="str">
        <x:v>Sí</x:v>
      </x:c>
      <x:c r="H144" t="str">
        <x:v>Sí</x:v>
      </x:c>
      <x:c r="I144" t="str">
        <x:v>No</x:v>
      </x:c>
      <x:c r="J144" t="str">
        <x:v>Condicional</x:v>
      </x:c>
      <x:c r="K144" t="str">
        <x:v>Condicional</x:v>
      </x:c>
      <x:c r="L144" t="str">
        <x:v>HOHENHEIM_B_SC_FOOD_SCIENCE_AND_BIOTECHNOLOGY_LEBENSMIT_RR0001</x:v>
      </x:c>
      <x:c r="M144" t="str">
        <x:v>HOHENHEIM_B_SC_FOOD_SCIENCE_AND_BIOTECHNOLOGY_LEBENSMIT_RES001</x:v>
      </x:c>
      <x:c r="N144" t="str">
        <x:v>Programa</x:v>
      </x:c>
      <x:c r="O144" t="str">
        <x:v>HOHENHEIM_B_SC_FOOD_SCIENCE_AND_BIOTECHNOLOGY_LEBENSMIT</x:v>
      </x:c>
      <x:c r="P144" t="str">
        <x:v>Sí</x:v>
      </x:c>
      <x:c r="Q144"/>
      <x:c r="R144"/>
      <x:c r="S144"/>
      <x:c r="T144" t="str">
        <x:v>HOHENHEIM_B_SC_FOOD_SCIENCE_AND_BIOTECHNOLOGY_LEBENSMIT_F001</x:v>
      </x:c>
      <x:c r="U144" t="str">
        <x:v>Declarado por la institución.</x:v>
      </x:c>
    </x:row>
    <x:row r="145">
      <x:c r="A145" t="str">
        <x:v>CUR_AGRO_HOHENHEIM</x:v>
      </x:c>
      <x:c r="B145" t="str">
        <x:v>HOHENHEIM</x:v>
      </x:c>
      <x:c r="C145" t="str">
        <x:v>Grado/Bachelor</x:v>
      </x:c>
      <x:c r="D145" t="str">
        <x:v>Programa completo</x:v>
      </x:c>
      <x:c r="E145" t="str">
        <x:v>INTEGRAR CON BANDERA</x:v>
      </x:c>
      <x:c r="F145" t="str">
        <x:v>APTA PARA BASE MAESTRA</x:v>
      </x:c>
      <x:c r="G145" t="str">
        <x:v>Sí</x:v>
      </x:c>
      <x:c r="H145" t="str">
        <x:v>Sí</x:v>
      </x:c>
      <x:c r="I145" t="str">
        <x:v>No</x:v>
      </x:c>
      <x:c r="J145" t="str">
        <x:v>Condicional</x:v>
      </x:c>
      <x:c r="K145" t="str">
        <x:v>Condicional</x:v>
      </x:c>
      <x:c r="L145" t="str">
        <x:v>HOHENHEIM_B_SC_FOOD_SCIENCE_AND_BIOTECHNOLOGY_LEBENSMIT_RR0002</x:v>
      </x:c>
      <x:c r="M145" t="str">
        <x:v>HOHENHEIM_B_SC_FOOD_SCIENCE_AND_BIOTECHNOLOGY_LEBENSMIT_RES002</x:v>
      </x:c>
      <x:c r="N145" t="str">
        <x:v>Programa</x:v>
      </x:c>
      <x:c r="O145" t="str">
        <x:v>HOHENHEIM_B_SC_FOOD_SCIENCE_AND_BIOTECHNOLOGY_LEBENSMIT</x:v>
      </x:c>
      <x:c r="P145" t="str">
        <x:v>Sí</x:v>
      </x:c>
      <x:c r="Q145"/>
      <x:c r="R145"/>
      <x:c r="S145"/>
      <x:c r="T145" t="str">
        <x:v>HOHENHEIM_B_SC_FOOD_SCIENCE_AND_BIOTECHNOLOGY_LEBENSMIT_F001</x:v>
      </x:c>
      <x:c r="U145" t="str">
        <x:v>Declarado por la institución.</x:v>
      </x:c>
    </x:row>
    <x:row r="146">
      <x:c r="A146" t="str">
        <x:v>CUR_AGRO_HOHENHEIM</x:v>
      </x:c>
      <x:c r="B146" t="str">
        <x:v>HOHENHEIM</x:v>
      </x:c>
      <x:c r="C146" t="str">
        <x:v>Grado/Bachelor</x:v>
      </x:c>
      <x:c r="D146" t="str">
        <x:v>Programa completo</x:v>
      </x:c>
      <x:c r="E146" t="str">
        <x:v>INTEGRAR CON BANDERA</x:v>
      </x:c>
      <x:c r="F146" t="str">
        <x:v>APTA PARA BASE MAESTRA</x:v>
      </x:c>
      <x:c r="G146" t="str">
        <x:v>Sí</x:v>
      </x:c>
      <x:c r="H146" t="str">
        <x:v>Sí</x:v>
      </x:c>
      <x:c r="I146" t="str">
        <x:v>No</x:v>
      </x:c>
      <x:c r="J146" t="str">
        <x:v>Condicional</x:v>
      </x:c>
      <x:c r="K146" t="str">
        <x:v>Condicional</x:v>
      </x:c>
      <x:c r="L146" t="str">
        <x:v>HOHENHEIM_B_SC_FOOD_SCIENCE_AND_BIOTECHNOLOGY_LEBENSMIT_RR0003</x:v>
      </x:c>
      <x:c r="M146" t="str">
        <x:v>HOHENHEIM_B_SC_FOOD_SCIENCE_AND_BIOTECHNOLOGY_LEBENSMIT_RES003</x:v>
      </x:c>
      <x:c r="N146" t="str">
        <x:v>Programa</x:v>
      </x:c>
      <x:c r="O146" t="str">
        <x:v>HOHENHEIM_B_SC_FOOD_SCIENCE_AND_BIOTECHNOLOGY_LEBENSMIT</x:v>
      </x:c>
      <x:c r="P146" t="str">
        <x:v>Sí</x:v>
      </x:c>
      <x:c r="Q146"/>
      <x:c r="R146"/>
      <x:c r="S146"/>
      <x:c r="T146" t="str">
        <x:v>HOHENHEIM_B_SC_FOOD_SCIENCE_AND_BIOTECHNOLOGY_LEBENSMIT_F001</x:v>
      </x:c>
      <x:c r="U146" t="str">
        <x:v>Declarado por la institución.</x:v>
      </x:c>
    </x:row>
    <x:row r="147">
      <x:c r="A147" t="str">
        <x:v>CUR_AGRO_HOHENHEIM</x:v>
      </x:c>
      <x:c r="B147" t="str">
        <x:v>HOHENHEIM</x:v>
      </x:c>
      <x:c r="C147" t="str">
        <x:v>Grado/Bachelor</x:v>
      </x:c>
      <x:c r="D147" t="str">
        <x:v>Programa completo</x:v>
      </x:c>
      <x:c r="E147" t="str">
        <x:v>INTEGRAR CON BANDERA</x:v>
      </x:c>
      <x:c r="F147" t="str">
        <x:v>APTA PARA BASE MAESTRA</x:v>
      </x:c>
      <x:c r="G147" t="str">
        <x:v>Sí</x:v>
      </x:c>
      <x:c r="H147" t="str">
        <x:v>Sí</x:v>
      </x:c>
      <x:c r="I147" t="str">
        <x:v>No</x:v>
      </x:c>
      <x:c r="J147" t="str">
        <x:v>Condicional</x:v>
      </x:c>
      <x:c r="K147" t="str">
        <x:v>Condicional</x:v>
      </x:c>
      <x:c r="L147" t="str">
        <x:v>HOHENHEIM_B_SC_FOOD_SCIENCE_AND_BIOTECHNOLOGY_LEBENSMIT_RR0004</x:v>
      </x:c>
      <x:c r="M147" t="str">
        <x:v>HOHENHEIM_B_SC_FOOD_SCIENCE_AND_BIOTECHNOLOGY_LEBENSMIT_RES004</x:v>
      </x:c>
      <x:c r="N147" t="str">
        <x:v>Programa</x:v>
      </x:c>
      <x:c r="O147" t="str">
        <x:v>HOHENHEIM_B_SC_FOOD_SCIENCE_AND_BIOTECHNOLOGY_LEBENSMIT</x:v>
      </x:c>
      <x:c r="P147" t="str">
        <x:v>Sí</x:v>
      </x:c>
      <x:c r="Q147"/>
      <x:c r="R147"/>
      <x:c r="S147"/>
      <x:c r="T147" t="str">
        <x:v>HOHENHEIM_B_SC_FOOD_SCIENCE_AND_BIOTECHNOLOGY_LEBENSMIT_F001</x:v>
      </x:c>
      <x:c r="U147" t="str">
        <x:v>Declarado por la institución.</x:v>
      </x:c>
    </x:row>
    <x:row r="148">
      <x:c r="A148" t="str">
        <x:v>CUR_AGRO_HOHENHEIM</x:v>
      </x:c>
      <x:c r="B148" t="str">
        <x:v>HOHENHEIM</x:v>
      </x:c>
      <x:c r="C148" t="str">
        <x:v>Grado/Bachelor</x:v>
      </x:c>
      <x:c r="D148" t="str">
        <x:v>Programa completo</x:v>
      </x:c>
      <x:c r="E148" t="str">
        <x:v>INTEGRAR CON BANDERA</x:v>
      </x:c>
      <x:c r="F148" t="str">
        <x:v>APTA PARA BASE MAESTRA</x:v>
      </x:c>
      <x:c r="G148" t="str">
        <x:v>Sí</x:v>
      </x:c>
      <x:c r="H148" t="str">
        <x:v>Sí</x:v>
      </x:c>
      <x:c r="I148" t="str">
        <x:v>No</x:v>
      </x:c>
      <x:c r="J148" t="str">
        <x:v>Condicional</x:v>
      </x:c>
      <x:c r="K148" t="str">
        <x:v>Condicional</x:v>
      </x:c>
      <x:c r="L148" t="str">
        <x:v>HOHENHEIM_B_SC_FOOD_SCIENCE_AND_BIOTECHNOLOGY_LEBENSMIT_RR0005</x:v>
      </x:c>
      <x:c r="M148" t="str">
        <x:v>HOHENHEIM_B_SC_FOOD_SCIENCE_AND_BIOTECHNOLOGY_LEBENSMIT_RES005</x:v>
      </x:c>
      <x:c r="N148" t="str">
        <x:v>Programa</x:v>
      </x:c>
      <x:c r="O148" t="str">
        <x:v>HOHENHEIM_B_SC_FOOD_SCIENCE_AND_BIOTECHNOLOGY_LEBENSMIT</x:v>
      </x:c>
      <x:c r="P148" t="str">
        <x:v>Sí</x:v>
      </x:c>
      <x:c r="Q148"/>
      <x:c r="R148"/>
      <x:c r="S148"/>
      <x:c r="T148" t="str">
        <x:v>HOHENHEIM_B_SC_FOOD_SCIENCE_AND_BIOTECHNOLOGY_LEBENSMIT_F002</x:v>
      </x:c>
      <x:c r="U148" t="str">
        <x:v>Declarado por la institución.</x:v>
      </x:c>
    </x:row>
    <x:row r="149">
      <x:c r="A149" t="str">
        <x:v>CUR_AGRO_TUM</x:v>
      </x:c>
      <x:c r="B149" t="str">
        <x:v>TUM</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TUM_B_SC_FOOD_TECHNOLOGY_LEBENSMITTELTECHNOLOGIE_CURRIC_RR0001</x:v>
      </x:c>
      <x:c r="M149" t="str">
        <x:v>TUM_B_SC_FOOD_TECHNOLOGY_LEBENSMITTELTECHNOLOGIE_CURRIC_RES001</x:v>
      </x:c>
      <x:c r="N149" t="str">
        <x:v>Programa</x:v>
      </x:c>
      <x:c r="O149" t="str">
        <x:v>TUM_B_SC_FOOD_TECHNOLOGY_LEBENSMITTELTECHNOLOGIE_CURRIC</x:v>
      </x:c>
      <x:c r="P149" t="str">
        <x:v>Sí</x:v>
      </x:c>
      <x:c r="Q149"/>
      <x:c r="R149"/>
      <x:c r="S149"/>
      <x:c r="T149" t="str">
        <x:v>TUM_B_SC_FOOD_TECHNOLOGY_LEBENSMITTELTECHNOLOGIE_CURRIC_F001</x:v>
      </x:c>
      <x:c r="U149" t="str">
        <x:v>Declarado por la institución.</x:v>
      </x:c>
    </x:row>
    <x:row r="150">
      <x:c r="A150" t="str">
        <x:v>CUR_AGRO_TUM</x:v>
      </x:c>
      <x:c r="B150" t="str">
        <x:v>TUM</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TUM_B_SC_FOOD_TECHNOLOGY_LEBENSMITTELTECHNOLOGIE_CURRIC_RR0002</x:v>
      </x:c>
      <x:c r="M150" t="str">
        <x:v>TUM_B_SC_FOOD_TECHNOLOGY_LEBENSMITTELTECHNOLOGIE_CURRIC_RES002</x:v>
      </x:c>
      <x:c r="N150" t="str">
        <x:v>Programa</x:v>
      </x:c>
      <x:c r="O150" t="str">
        <x:v>TUM_B_SC_FOOD_TECHNOLOGY_LEBENSMITTELTECHNOLOGIE_CURRIC</x:v>
      </x:c>
      <x:c r="P150" t="str">
        <x:v>Sí</x:v>
      </x:c>
      <x:c r="Q150"/>
      <x:c r="R150"/>
      <x:c r="S150"/>
      <x:c r="T150" t="str">
        <x:v>TUM_B_SC_FOOD_TECHNOLOGY_LEBENSMITTELTECHNOLOGIE_CURRIC_F001</x:v>
      </x:c>
      <x:c r="U150" t="str">
        <x:v>Declarado por la institución.</x:v>
      </x:c>
    </x:row>
    <x:row r="151">
      <x:c r="A151" t="str">
        <x:v>CUR_AGRO_TUM</x:v>
      </x:c>
      <x:c r="B151" t="str">
        <x:v>TUM</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TUM_B_SC_FOOD_TECHNOLOGY_LEBENSMITTELTECHNOLOGIE_CURRIC_RR0003</x:v>
      </x:c>
      <x:c r="M151" t="str">
        <x:v>TUM_B_SC_FOOD_TECHNOLOGY_LEBENSMITTELTECHNOLOGIE_CURRIC_RES003</x:v>
      </x:c>
      <x:c r="N151" t="str">
        <x:v>Programa</x:v>
      </x:c>
      <x:c r="O151" t="str">
        <x:v>TUM_B_SC_FOOD_TECHNOLOGY_LEBENSMITTELTECHNOLOGIE_CURRIC</x:v>
      </x:c>
      <x:c r="P151" t="str">
        <x:v>Sí</x:v>
      </x:c>
      <x:c r="Q151"/>
      <x:c r="R151"/>
      <x:c r="S151"/>
      <x:c r="T151" t="str">
        <x:v>TUM_B_SC_FOOD_TECHNOLOGY_LEBENSMITTELTECHNOLOGIE_CURRIC_F001</x:v>
      </x:c>
      <x:c r="U151" t="str">
        <x:v>Declarado por la institución.</x:v>
      </x:c>
    </x:row>
    <x:row r="152">
      <x:c r="A152" t="str">
        <x:v>CUR_AGRO_TUM</x:v>
      </x:c>
      <x:c r="B152" t="str">
        <x:v>TUM</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TUM_B_SC_FOOD_TECHNOLOGY_LEBENSMITTELTECHNOLOGIE_CURRIC_RR0004</x:v>
      </x:c>
      <x:c r="M152" t="str">
        <x:v>TUM_B_SC_FOOD_TECHNOLOGY_LEBENSMITTELTECHNOLOGIE_CURRIC_RES004</x:v>
      </x:c>
      <x:c r="N152" t="str">
        <x:v>Programa</x:v>
      </x:c>
      <x:c r="O152" t="str">
        <x:v>TUM_B_SC_FOOD_TECHNOLOGY_LEBENSMITTELTECHNOLOGIE_CURRIC</x:v>
      </x:c>
      <x:c r="P152" t="str">
        <x:v>Sí</x:v>
      </x:c>
      <x:c r="Q152"/>
      <x:c r="R152"/>
      <x:c r="S152"/>
      <x:c r="T152" t="str">
        <x:v>TUM_B_SC_FOOD_TECHNOLOGY_LEBENSMITTELTECHNOLOGIE_CURRIC_F001</x:v>
      </x:c>
      <x:c r="U152" t="str">
        <x:v>Declarado por la institución.</x:v>
      </x:c>
    </x:row>
    <x:row r="153">
      <x:c r="A153" t="str">
        <x:v>CUR_AGRO_TUM</x:v>
      </x:c>
      <x:c r="B153" t="str">
        <x:v>TUM</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TUM_B_SC_FOOD_TECHNOLOGY_LEBENSMITTELTECHNOLOGIE_CURRIC_RR0005</x:v>
      </x:c>
      <x:c r="M153" t="str">
        <x:v>TUM_B_SC_FOOD_TECHNOLOGY_LEBENSMITTELTECHNOLOGIE_CURRIC_RES005</x:v>
      </x:c>
      <x:c r="N153" t="str">
        <x:v>Programa</x:v>
      </x:c>
      <x:c r="O153" t="str">
        <x:v>TUM_B_SC_FOOD_TECHNOLOGY_LEBENSMITTELTECHNOLOGIE_CURRIC</x:v>
      </x:c>
      <x:c r="P153" t="str">
        <x:v>Sí</x:v>
      </x:c>
      <x:c r="Q153"/>
      <x:c r="R153"/>
      <x:c r="S153"/>
      <x:c r="T153" t="str">
        <x:v>TUM_B_SC_FOOD_TECHNOLOGY_LEBENSMITTELTECHNOLOGIE_CURRIC_F001</x:v>
      </x:c>
      <x:c r="U153" t="str">
        <x:v>Declarado por la institución.</x:v>
      </x:c>
    </x:row>
    <x:row r="154">
      <x:c r="A154" t="str">
        <x:v>CUR_AGRO_TUM</x:v>
      </x:c>
      <x:c r="B154" t="str">
        <x:v>TUM</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TUM_B_SC_FOOD_TECHNOLOGY_LEBENSMITTELTECHNOLOGIE_CURRIC_RR0006</x:v>
      </x:c>
      <x:c r="M154" t="str">
        <x:v>TUM_B_SC_FOOD_TECHNOLOGY_LEBENSMITTELTECHNOLOGIE_CURRIC_RES006</x:v>
      </x:c>
      <x:c r="N154" t="str">
        <x:v>Programa</x:v>
      </x:c>
      <x:c r="O154" t="str">
        <x:v>TUM_B_SC_FOOD_TECHNOLOGY_LEBENSMITTELTECHNOLOGIE_CURRIC</x:v>
      </x:c>
      <x:c r="P154" t="str">
        <x:v>Sí</x:v>
      </x:c>
      <x:c r="Q154"/>
      <x:c r="R154"/>
      <x:c r="S154"/>
      <x:c r="T154" t="str">
        <x:v>TUM_B_SC_FOOD_TECHNOLOGY_LEBENSMITTELTECHNOLOGIE_CURRIC_F001</x:v>
      </x:c>
      <x:c r="U154" t="str">
        <x:v>Declarado por la institución.</x:v>
      </x:c>
    </x:row>
    <x:row r="155">
      <x:c r="A155" t="str">
        <x:v>CUR_AGRO_TUM</x:v>
      </x:c>
      <x:c r="B155" t="str">
        <x:v>TUM</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TUM_B_SC_FOOD_TECHNOLOGY_LEBENSMITTELTECHNOLOGIE_CURRIC_RR0007</x:v>
      </x:c>
      <x:c r="M155" t="str">
        <x:v>TUM_B_SC_FOOD_TECHNOLOGY_LEBENSMITTELTECHNOLOGIE_CURRIC_RES007</x:v>
      </x:c>
      <x:c r="N155" t="str">
        <x:v>Programa</x:v>
      </x:c>
      <x:c r="O155" t="str">
        <x:v>TUM_B_SC_FOOD_TECHNOLOGY_LEBENSMITTELTECHNOLOGIE_CURRIC</x:v>
      </x:c>
      <x:c r="P155" t="str">
        <x:v>Sí</x:v>
      </x:c>
      <x:c r="Q155"/>
      <x:c r="R155"/>
      <x:c r="S155"/>
      <x:c r="T155" t="str">
        <x:v>TUM_B_SC_FOOD_TECHNOLOGY_LEBENSMITTELTECHNOLOGIE_CURRIC_F001</x:v>
      </x:c>
      <x:c r="U155" t="str">
        <x:v>Declarado por la institución.</x:v>
      </x:c>
    </x:row>
    <x:row r="156">
      <x:c r="A156" t="str">
        <x:v>CUR_AGRO_TUM</x:v>
      </x:c>
      <x:c r="B156" t="str">
        <x:v>TUM</x:v>
      </x:c>
      <x:c r="C156" t="str">
        <x:v>Grado/Bachelor</x:v>
      </x:c>
      <x:c r="D156" t="str">
        <x:v>Programa completo</x:v>
      </x:c>
      <x:c r="E156" t="str">
        <x:v>INTEGRAR CON BANDERA</x:v>
      </x:c>
      <x:c r="F156" t="str">
        <x:v>APTA PARA BASE MAESTRA</x:v>
      </x:c>
      <x:c r="G156" t="str">
        <x:v>Sí</x:v>
      </x:c>
      <x:c r="H156" t="str">
        <x:v>Sí</x:v>
      </x:c>
      <x:c r="I156" t="str">
        <x:v>No</x:v>
      </x:c>
      <x:c r="J156" t="str">
        <x:v>No</x:v>
      </x:c>
      <x:c r="K156" t="str">
        <x:v>No</x:v>
      </x:c>
      <x:c r="L156" t="str">
        <x:v>TUM_B_SC_FOOD_TECHNOLOGY_LEBENSMITTELTECHNOLOGIE_CURRIC_RR0008</x:v>
      </x:c>
      <x:c r="M156" t="str">
        <x:v>TUM_B_SC_FOOD_TECHNOLOGY_LEBENSMITTELTECHNOLOGIE_CURRIC_RES008</x:v>
      </x:c>
      <x:c r="N156" t="str">
        <x:v>Programa</x:v>
      </x:c>
      <x:c r="O156" t="str">
        <x:v>TUM_B_SC_FOOD_TECHNOLOGY_LEBENSMITTELTECHNOLOGIE_CURRIC</x:v>
      </x:c>
      <x:c r="P156" t="str">
        <x:v>Sí</x:v>
      </x:c>
      <x:c r="Q156"/>
      <x:c r="R156"/>
      <x:c r="S156"/>
      <x:c r="T156" t="str">
        <x:v>TUM_B_SC_FOOD_TECHNOLOGY_LEBENSMITTELTECHNOLOGIE_CURRIC_F001</x:v>
      </x:c>
      <x:c r="U156" t="str">
        <x:v>Declarado por la institución.</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t="str">
        <x:v>ID_Relacion</x:v>
      </x:c>
      <x:c r="M1" t="str">
        <x:v>ID_Programa</x:v>
      </x:c>
      <x:c r="N1" t="str">
        <x:v>ID_Asignatura_objetivo</x:v>
      </x:c>
      <x:c r="O1" t="str">
        <x:v>Tipo_requisito</x:v>
      </x:c>
      <x:c r="P1" t="str">
        <x:v>ID_Asignatura_requisito</x:v>
      </x:c>
      <x:c r="Q1" t="str">
        <x:v>Texto_requisito_original</x:v>
      </x:c>
      <x:c r="R1" t="str">
        <x:v>Condicion_adicional</x:v>
      </x:c>
      <x:c r="S1" t="str">
        <x:v>ID_Fuente</x:v>
      </x:c>
      <x:c r="T1" t="str">
        <x:v>Observaciones</x:v>
      </x:c>
    </x:row>
    <x:row r="2">
      <x:c r="A2" t="str">
        <x:v>CUR_AGRO_ONIRIS</x:v>
      </x:c>
      <x:c r="B2" t="str">
        <x:v>ONIRIS</x:v>
      </x:c>
      <x:c r="C2" t="str">
        <x:v>Ingénieur/Master</x:v>
      </x:c>
      <x:c r="D2" t="str">
        <x:v>Programa completo</x:v>
      </x:c>
      <x:c r="E2" t="str">
        <x:v>INTEGRAR CON BANDERA</x:v>
      </x:c>
      <x:c r="F2" t="str">
        <x:v>APTA CON BANDERAS</x:v>
      </x:c>
      <x:c r="G2" t="str">
        <x:v>Sí</x:v>
      </x:c>
      <x:c r="H2" t="str">
        <x:v>Sí</x:v>
      </x:c>
      <x:c r="I2" t="str">
        <x:v>Condicional</x:v>
      </x:c>
      <x:c r="J2" t="str">
        <x:v>Condicional</x:v>
      </x:c>
      <x:c r="K2" t="str">
        <x:v>Condicional</x:v>
      </x:c>
      <x:c r="L2" t="str">
        <x:v>ONIRIS_DIPL_ME_D_ING_NIEUR_ONIRIS_ORIENTATION_AGROALIME_PR0001</x:v>
      </x:c>
      <x:c r="M2" t="str">
        <x:v>ONIRIS_DIPL_ME_D_ING_NIEUR_ONIRIS_ORIENTATION_AGROALIME</x:v>
      </x:c>
      <x:c r="N2" t="str">
        <x:v>ONIRIS_DIPL_ME_D_ING_NIEUR_ONIRIS_ORIENTATION_AGROALIME_ASIG001</x:v>
      </x:c>
      <x:c r="O2" t="str">
        <x:v>Prerrequisito</x:v>
      </x:c>
      <x:c r="P2" t="str">
        <x:v>NR</x:v>
      </x:c>
      <x:c r="Q2" t="str">
        <x:v>UE56</x:v>
      </x:c>
      <x:c r="R2"/>
      <x:c r="S2" t="str">
        <x:v>ONIRIS_DIPL_ME_D_ING_NIEUR_ONIRIS_ORIENTATION_AGROALIME_F002</x:v>
      </x:c>
      <x:c r="T2" t="str">
        <x:v>Se enlaza solo si hay coincidencia exacta con asignatura registrada.</x:v>
      </x:c>
    </x:row>
    <x:row r="3">
      <x:c r="A3" t="str">
        <x:v>CUR_AGRO_ONIRIS</x:v>
      </x:c>
      <x:c r="B3" t="str">
        <x:v>ONIRIS</x:v>
      </x:c>
      <x:c r="C3" t="str">
        <x:v>Ingénieur/Master</x:v>
      </x:c>
      <x:c r="D3" t="str">
        <x:v>Programa completo</x:v>
      </x:c>
      <x:c r="E3" t="str">
        <x:v>INTEGRAR CON BANDERA</x:v>
      </x:c>
      <x:c r="F3" t="str">
        <x:v>APTA CON BANDERAS</x:v>
      </x:c>
      <x:c r="G3" t="str">
        <x:v>Sí</x:v>
      </x:c>
      <x:c r="H3" t="str">
        <x:v>Sí</x:v>
      </x:c>
      <x:c r="I3" t="str">
        <x:v>Condicional</x:v>
      </x:c>
      <x:c r="J3" t="str">
        <x:v>Condicional</x:v>
      </x:c>
      <x:c r="K3" t="str">
        <x:v>Condicional</x:v>
      </x:c>
      <x:c r="L3" t="str">
        <x:v>ONIRIS_DIPL_ME_D_ING_NIEUR_ONIRIS_ORIENTATION_AGROALIME_PR0002</x:v>
      </x:c>
      <x:c r="M3" t="str">
        <x:v>ONIRIS_DIPL_ME_D_ING_NIEUR_ONIRIS_ORIENTATION_AGROALIME</x:v>
      </x:c>
      <x:c r="N3" t="str">
        <x:v>ONIRIS_DIPL_ME_D_ING_NIEUR_ONIRIS_ORIENTATION_AGROALIME_ASIG001</x:v>
      </x:c>
      <x:c r="O3" t="str">
        <x:v>Prerrequisito</x:v>
      </x:c>
      <x:c r="P3" t="str">
        <x:v>NR</x:v>
      </x:c>
      <x:c r="Q3" t="str">
        <x:v>UE57</x:v>
      </x:c>
      <x:c r="R3"/>
      <x:c r="S3" t="str">
        <x:v>ONIRIS_DIPL_ME_D_ING_NIEUR_ONIRIS_ORIENTATION_AGROALIME_F002</x:v>
      </x:c>
      <x:c r="T3" t="str">
        <x:v>Se enlaza solo si hay coincidencia exacta con asignatura registrada.</x:v>
      </x:c>
    </x:row>
    <x:row r="4">
      <x:c r="A4" t="str">
        <x:v>CUR_AGRO_ONIRIS</x:v>
      </x:c>
      <x:c r="B4" t="str">
        <x:v>ONIRIS</x:v>
      </x:c>
      <x:c r="C4" t="str">
        <x:v>Ingénieur/Master</x:v>
      </x:c>
      <x:c r="D4" t="str">
        <x:v>Programa completo</x:v>
      </x:c>
      <x:c r="E4" t="str">
        <x:v>INTEGRAR CON BANDERA</x:v>
      </x:c>
      <x:c r="F4" t="str">
        <x:v>APTA CON BANDERAS</x:v>
      </x:c>
      <x:c r="G4" t="str">
        <x:v>Sí</x:v>
      </x:c>
      <x:c r="H4" t="str">
        <x:v>Sí</x:v>
      </x:c>
      <x:c r="I4" t="str">
        <x:v>Condicional</x:v>
      </x:c>
      <x:c r="J4" t="str">
        <x:v>Condicional</x:v>
      </x:c>
      <x:c r="K4" t="str">
        <x:v>Condicional</x:v>
      </x:c>
      <x:c r="L4" t="str">
        <x:v>ONIRIS_DIPL_ME_D_ING_NIEUR_ONIRIS_ORIENTATION_AGROALIME_PR0003</x:v>
      </x:c>
      <x:c r="M4" t="str">
        <x:v>ONIRIS_DIPL_ME_D_ING_NIEUR_ONIRIS_ORIENTATION_AGROALIME</x:v>
      </x:c>
      <x:c r="N4" t="str">
        <x:v>ONIRIS_DIPL_ME_D_ING_NIEUR_ONIRIS_ORIENTATION_AGROALIME_ASIG001</x:v>
      </x:c>
      <x:c r="O4" t="str">
        <x:v>Prerrequisito</x:v>
      </x:c>
      <x:c r="P4" t="str">
        <x:v>NR</x:v>
      </x:c>
      <x:c r="Q4" t="str">
        <x:v>UE54/64</x:v>
      </x:c>
      <x:c r="R4"/>
      <x:c r="S4" t="str">
        <x:v>ONIRIS_DIPL_ME_D_ING_NIEUR_ONIRIS_ORIENTATION_AGROALIME_F002</x:v>
      </x:c>
      <x:c r="T4" t="str">
        <x:v>Se enlaza solo si hay coincidencia exacta con asignatura registrada.</x:v>
      </x:c>
    </x:row>
    <x:row r="5">
      <x:c r="A5" t="str">
        <x:v>CUR_AGRO_ONIRIS</x:v>
      </x:c>
      <x:c r="B5" t="str">
        <x:v>ONIRIS</x:v>
      </x:c>
      <x:c r="C5" t="str">
        <x:v>Ingénieur/Master</x:v>
      </x:c>
      <x:c r="D5" t="str">
        <x:v>Programa completo</x:v>
      </x:c>
      <x:c r="E5" t="str">
        <x:v>INTEGRAR CON BANDERA</x:v>
      </x:c>
      <x:c r="F5" t="str">
        <x:v>APTA CON BANDERAS</x:v>
      </x:c>
      <x:c r="G5" t="str">
        <x:v>Sí</x:v>
      </x:c>
      <x:c r="H5" t="str">
        <x:v>Sí</x:v>
      </x:c>
      <x:c r="I5" t="str">
        <x:v>Condicional</x:v>
      </x:c>
      <x:c r="J5" t="str">
        <x:v>Condicional</x:v>
      </x:c>
      <x:c r="K5" t="str">
        <x:v>Condicional</x:v>
      </x:c>
      <x:c r="L5" t="str">
        <x:v>ONIRIS_DIPL_ME_D_ING_NIEUR_ONIRIS_ORIENTATION_AGROALIME_PR0004</x:v>
      </x:c>
      <x:c r="M5" t="str">
        <x:v>ONIRIS_DIPL_ME_D_ING_NIEUR_ONIRIS_ORIENTATION_AGROALIME</x:v>
      </x:c>
      <x:c r="N5" t="str">
        <x:v>ONIRIS_DIPL_ME_D_ING_NIEUR_ONIRIS_ORIENTATION_AGROALIME_ASIG001</x:v>
      </x:c>
      <x:c r="O5" t="str">
        <x:v>Prerrequisito</x:v>
      </x:c>
      <x:c r="P5" t="str">
        <x:v>NR</x:v>
      </x:c>
      <x:c r="Q5" t="str">
        <x:v>UE66</x:v>
      </x:c>
      <x:c r="R5"/>
      <x:c r="S5" t="str">
        <x:v>ONIRIS_DIPL_ME_D_ING_NIEUR_ONIRIS_ORIENTATION_AGROALIME_F002</x:v>
      </x:c>
      <x:c r="T5" t="str">
        <x:v>Se enlaza solo si hay coincidencia exacta con asignatura registrada.</x:v>
      </x:c>
    </x:row>
    <x:row r="6">
      <x:c r="A6" t="str">
        <x:v>CUR_AGRO_ONIRIS</x:v>
      </x:c>
      <x:c r="B6" t="str">
        <x:v>ONIRIS</x:v>
      </x:c>
      <x:c r="C6" t="str">
        <x:v>Ingénieur/Master</x:v>
      </x:c>
      <x:c r="D6" t="str">
        <x:v>Programa completo</x:v>
      </x:c>
      <x:c r="E6" t="str">
        <x:v>INTEGRAR CON BANDERA</x:v>
      </x:c>
      <x:c r="F6" t="str">
        <x:v>APTA CON BANDERAS</x:v>
      </x:c>
      <x:c r="G6" t="str">
        <x:v>Sí</x:v>
      </x:c>
      <x:c r="H6" t="str">
        <x:v>Sí</x:v>
      </x:c>
      <x:c r="I6" t="str">
        <x:v>Condicional</x:v>
      </x:c>
      <x:c r="J6" t="str">
        <x:v>Condicional</x:v>
      </x:c>
      <x:c r="K6" t="str">
        <x:v>Condicional</x:v>
      </x:c>
      <x:c r="L6" t="str">
        <x:v>ONIRIS_DIPL_ME_D_ING_NIEUR_ONIRIS_ORIENTATION_AGROALIME_PR0005</x:v>
      </x:c>
      <x:c r="M6" t="str">
        <x:v>ONIRIS_DIPL_ME_D_ING_NIEUR_ONIRIS_ORIENTATION_AGROALIME</x:v>
      </x:c>
      <x:c r="N6" t="str">
        <x:v>ONIRIS_DIPL_ME_D_ING_NIEUR_ONIRIS_ORIENTATION_AGROALIME_ASIG001</x:v>
      </x:c>
      <x:c r="O6" t="str">
        <x:v>Prerrequisito</x:v>
      </x:c>
      <x:c r="P6" t="str">
        <x:v>NR</x:v>
      </x:c>
      <x:c r="Q6" t="str">
        <x:v>UE67</x:v>
      </x:c>
      <x:c r="R6"/>
      <x:c r="S6" t="str">
        <x:v>ONIRIS_DIPL_ME_D_ING_NIEUR_ONIRIS_ORIENTATION_AGROALIME_F002</x:v>
      </x:c>
      <x:c r="T6" t="str">
        <x:v>Se enlaza solo si hay coincidencia exacta con asignatura registrada.</x:v>
      </x:c>
    </x:row>
    <x:row r="7">
      <x:c r="A7" t="str">
        <x:v>CUR_AGRO_ONIRIS</x:v>
      </x:c>
      <x:c r="B7" t="str">
        <x:v>ONIRIS</x:v>
      </x:c>
      <x:c r="C7" t="str">
        <x:v>Ingénieur/Master</x:v>
      </x:c>
      <x:c r="D7" t="str">
        <x:v>Programa completo</x:v>
      </x:c>
      <x:c r="E7" t="str">
        <x:v>INTEGRAR CON BANDERA</x:v>
      </x:c>
      <x:c r="F7" t="str">
        <x:v>APTA CON BANDERAS</x:v>
      </x:c>
      <x:c r="G7" t="str">
        <x:v>Sí</x:v>
      </x:c>
      <x:c r="H7" t="str">
        <x:v>Sí</x:v>
      </x:c>
      <x:c r="I7" t="str">
        <x:v>Condicional</x:v>
      </x:c>
      <x:c r="J7" t="str">
        <x:v>Condicional</x:v>
      </x:c>
      <x:c r="K7" t="str">
        <x:v>Condicional</x:v>
      </x:c>
      <x:c r="L7" t="str">
        <x:v>ONIRIS_DIPL_ME_D_ING_NIEUR_ONIRIS_ORIENTATION_AGROALIME_PR0006</x:v>
      </x:c>
      <x:c r="M7" t="str">
        <x:v>ONIRIS_DIPL_ME_D_ING_NIEUR_ONIRIS_ORIENTATION_AGROALIME</x:v>
      </x:c>
      <x:c r="N7" t="str">
        <x:v>ONIRIS_DIPL_ME_D_ING_NIEUR_ONIRIS_ORIENTATION_AGROALIME_ASIG017</x:v>
      </x:c>
      <x:c r="O7" t="str">
        <x:v>Prerrequisito</x:v>
      </x:c>
      <x:c r="P7" t="str">
        <x:v>NR</x:v>
      </x:c>
      <x:c r="Q7" t="str">
        <x:v>Propriétés des aliments</x:v>
      </x:c>
      <x:c r="R7"/>
      <x:c r="S7" t="str">
        <x:v>ONIRIS_DIPL_ME_D_ING_NIEUR_ONIRIS_ORIENTATION_AGROALIME_F002</x:v>
      </x:c>
      <x:c r="T7" t="str">
        <x:v>Se enlaza solo si hay coincidencia exacta con asignatura registrada.</x:v>
      </x:c>
    </x:row>
    <x:row r="8">
      <x:c r="A8" t="str">
        <x:v>CUR_AGRO_ONIRIS</x:v>
      </x:c>
      <x:c r="B8" t="str">
        <x:v>ONIRIS</x:v>
      </x:c>
      <x:c r="C8" t="str">
        <x:v>Ingénieur/Master</x:v>
      </x:c>
      <x:c r="D8" t="str">
        <x:v>Programa completo</x:v>
      </x:c>
      <x:c r="E8" t="str">
        <x:v>INTEGRAR CON BANDERA</x:v>
      </x:c>
      <x:c r="F8" t="str">
        <x:v>APTA CON BANDERAS</x:v>
      </x:c>
      <x:c r="G8" t="str">
        <x:v>Sí</x:v>
      </x:c>
      <x:c r="H8" t="str">
        <x:v>Sí</x:v>
      </x:c>
      <x:c r="I8" t="str">
        <x:v>Condicional</x:v>
      </x:c>
      <x:c r="J8" t="str">
        <x:v>Condicional</x:v>
      </x:c>
      <x:c r="K8" t="str">
        <x:v>Condicional</x:v>
      </x:c>
      <x:c r="L8" t="str">
        <x:v>ONIRIS_DIPL_ME_D_ING_NIEUR_ONIRIS_ORIENTATION_AGROALIME_PR0007</x:v>
      </x:c>
      <x:c r="M8" t="str">
        <x:v>ONIRIS_DIPL_ME_D_ING_NIEUR_ONIRIS_ORIENTATION_AGROALIME</x:v>
      </x:c>
      <x:c r="N8" t="str">
        <x:v>ONIRIS_DIPL_ME_D_ING_NIEUR_ONIRIS_ORIENTATION_AGROALIME_ASIG017</x:v>
      </x:c>
      <x:c r="O8" t="str">
        <x:v>Prerrequisito</x:v>
      </x:c>
      <x:c r="P8" t="str">
        <x:v>NR</x:v>
      </x:c>
      <x:c r="Q8" t="str">
        <x:v>propriétés biochimiques</x:v>
      </x:c>
      <x:c r="R8"/>
      <x:c r="S8" t="str">
        <x:v>ONIRIS_DIPL_ME_D_ING_NIEUR_ONIRIS_ORIENTATION_AGROALIME_F002</x:v>
      </x:c>
      <x:c r="T8" t="str">
        <x:v>Se enlaza solo si hay coincidencia exacta con asignatura registrada.</x:v>
      </x:c>
    </x:row>
    <x:row r="9">
      <x:c r="A9" t="str">
        <x:v>CUR_AGRO_ONIRIS</x:v>
      </x:c>
      <x:c r="B9" t="str">
        <x:v>ONIRIS</x:v>
      </x:c>
      <x:c r="C9" t="str">
        <x:v>Ingénieur/Master</x:v>
      </x:c>
      <x:c r="D9" t="str">
        <x:v>Programa completo</x:v>
      </x:c>
      <x:c r="E9" t="str">
        <x:v>INTEGRAR CON BANDERA</x:v>
      </x:c>
      <x:c r="F9" t="str">
        <x:v>APTA CON BANDERAS</x:v>
      </x:c>
      <x:c r="G9" t="str">
        <x:v>Sí</x:v>
      </x:c>
      <x:c r="H9" t="str">
        <x:v>Sí</x:v>
      </x:c>
      <x:c r="I9" t="str">
        <x:v>Condicional</x:v>
      </x:c>
      <x:c r="J9" t="str">
        <x:v>Condicional</x:v>
      </x:c>
      <x:c r="K9" t="str">
        <x:v>Condicional</x:v>
      </x:c>
      <x:c r="L9" t="str">
        <x:v>ONIRIS_DIPL_ME_D_ING_NIEUR_ONIRIS_ORIENTATION_AGROALIME_PR0008</x:v>
      </x:c>
      <x:c r="M9" t="str">
        <x:v>ONIRIS_DIPL_ME_D_ING_NIEUR_ONIRIS_ORIENTATION_AGROALIME</x:v>
      </x:c>
      <x:c r="N9" t="str">
        <x:v>ONIRIS_DIPL_ME_D_ING_NIEUR_ONIRIS_ORIENTATION_AGROALIME_ASIG017</x:v>
      </x:c>
      <x:c r="O9" t="str">
        <x:v>Prerrequisito</x:v>
      </x:c>
      <x:c r="P9" t="str">
        <x:v>NR</x:v>
      </x:c>
      <x:c r="Q9" t="str">
        <x:v>procédés de transformation</x:v>
      </x:c>
      <x:c r="R9"/>
      <x:c r="S9" t="str">
        <x:v>ONIRIS_DIPL_ME_D_ING_NIEUR_ONIRIS_ORIENTATION_AGROALIME_F002</x:v>
      </x:c>
      <x:c r="T9" t="str">
        <x:v>Se enlaza solo si hay coincidencia exacta con asignatura registrada.</x:v>
      </x:c>
    </x:row>
    <x:row r="10">
      <x:c r="A10" t="str">
        <x:v>CUR_AGRO_UNIBO</x:v>
      </x:c>
      <x:c r="B10" t="str">
        <x:v>UNIBO</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UNIBO_LAUREA_IN_TECNOLOGIE_ALIMENTARI_CODICE_6629_PIANO_PR0001</x:v>
      </x:c>
      <x:c r="M10" t="str">
        <x:v>UNIBO_LAUREA_IN_TECNOLOGIE_ALIMENTARI_CODICE_6629_PIANO</x:v>
      </x:c>
      <x:c r="N10" t="str">
        <x:v>UNIBO_LAUREA_IN_TECNOLOGIE_ALIMENTARI_CODICE_6629_PIANO_ASIG025</x:v>
      </x:c>
      <x:c r="O10" t="str">
        <x:v>Prerrequisito</x:v>
      </x:c>
      <x:c r="P10" t="str">
        <x:v>UNIBO_LAUREA_IN_TECNOLOGIE_ALIMENTARI_CODICE_6629_PIANO_ASIG026</x:v>
      </x:c>
      <x:c r="Q10" t="str">
        <x:v>Tirocinio Curriculare</x:v>
      </x:c>
      <x:c r="R10"/>
      <x:c r="S10" t="str">
        <x:v>UNIBO_LAUREA_IN_TECNOLOGIE_ALIMENTARI_CODICE_6629_PIANO_F001</x:v>
      </x:c>
      <x:c r="T10" t="str">
        <x:v>Se enlaza solo si hay coincidencia exacta con asignatura registrada.</x:v>
      </x:c>
    </x:row>
    <x:row r="11">
      <x:c r="A11" t="str">
        <x:v>CUR_AGRO_UNIBO</x:v>
      </x:c>
      <x:c r="B11" t="str">
        <x:v>UNIBO</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UNIBO_LAUREA_IN_TECNOLOGIE_ALIMENTARI_CODICE_6629_PIANO_PR0002</x:v>
      </x:c>
      <x:c r="M11" t="str">
        <x:v>UNIBO_LAUREA_IN_TECNOLOGIE_ALIMENTARI_CODICE_6629_PIANO</x:v>
      </x:c>
      <x:c r="N11" t="str">
        <x:v>UNIBO_LAUREA_IN_TECNOLOGIE_ALIMENTARI_CODICE_6629_PIANO_ASIG026</x:v>
      </x:c>
      <x:c r="O11" t="str">
        <x:v>Prerrequisito</x:v>
      </x:c>
      <x:c r="P11" t="str">
        <x:v>UNIBO_LAUREA_IN_TECNOLOGIE_ALIMENTARI_CODICE_6629_PIANO_ASIG002</x:v>
      </x:c>
      <x:c r="Q11" t="str">
        <x:v>Fisica Tecnica</x:v>
      </x:c>
      <x:c r="R11"/>
      <x:c r="S11" t="str">
        <x:v>UNIBO_LAUREA_IN_TECNOLOGIE_ALIMENTARI_CODICE_6629_PIANO_F001</x:v>
      </x:c>
      <x:c r="T11" t="str">
        <x:v>Se enlaza solo si hay coincidencia exacta con asignatura registrada.</x:v>
      </x:c>
    </x:row>
    <x:row r="12">
      <x:c r="A12" t="str">
        <x:v>CUR_AGRO_UNIBO</x:v>
      </x:c>
      <x:c r="B12" t="str">
        <x:v>UNIBO</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UNIBO_LAUREA_IN_TECNOLOGIE_ALIMENTARI_CODICE_6629_PIANO_PR0003</x:v>
      </x:c>
      <x:c r="M12" t="str">
        <x:v>UNIBO_LAUREA_IN_TECNOLOGIE_ALIMENTARI_CODICE_6629_PIANO</x:v>
      </x:c>
      <x:c r="N12" t="str">
        <x:v>UNIBO_LAUREA_IN_TECNOLOGIE_ALIMENTARI_CODICE_6629_PIANO_ASIG026</x:v>
      </x:c>
      <x:c r="O12" t="str">
        <x:v>Prerrequisito</x:v>
      </x:c>
      <x:c r="P12" t="str">
        <x:v>UNIBO_LAUREA_IN_TECNOLOGIE_ALIMENTARI_CODICE_6629_PIANO_ASIG004</x:v>
      </x:c>
      <x:c r="Q12" t="str">
        <x:v>Qualità e Certificazione nelle Imprese Alimentari e Vitivinicole</x:v>
      </x:c>
      <x:c r="R12"/>
      <x:c r="S12" t="str">
        <x:v>UNIBO_LAUREA_IN_TECNOLOGIE_ALIMENTARI_CODICE_6629_PIANO_F001</x:v>
      </x:c>
      <x:c r="T12" t="str">
        <x:v>Se enlaza solo si hay coincidencia exacta con asignatura registrada.</x:v>
      </x:c>
    </x:row>
    <x:row r="13">
      <x:c r="A13" t="str">
        <x:v>CUR_AGRO_UNIBO</x:v>
      </x:c>
      <x:c r="B13" t="str">
        <x:v>UNIBO</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UNIBO_LAUREA_IN_TECNOLOGIE_ALIMENTARI_CODICE_6629_PIANO_PR0004</x:v>
      </x:c>
      <x:c r="M13" t="str">
        <x:v>UNIBO_LAUREA_IN_TECNOLOGIE_ALIMENTARI_CODICE_6629_PIANO</x:v>
      </x:c>
      <x:c r="N13" t="str">
        <x:v>UNIBO_LAUREA_IN_TECNOLOGIE_ALIMENTARI_CODICE_6629_PIANO_ASIG026</x:v>
      </x:c>
      <x:c r="O13" t="str">
        <x:v>Prerrequisito</x:v>
      </x:c>
      <x:c r="P13" t="str">
        <x:v>UNIBO_LAUREA_IN_TECNOLOGIE_ALIMENTARI_CODICE_6629_PIANO_ASIG010</x:v>
      </x:c>
      <x:c r="Q13" t="str">
        <x:v>Impianti Alimentari</x:v>
      </x:c>
      <x:c r="R13"/>
      <x:c r="S13" t="str">
        <x:v>UNIBO_LAUREA_IN_TECNOLOGIE_ALIMENTARI_CODICE_6629_PIANO_F001</x:v>
      </x:c>
      <x:c r="T13" t="str">
        <x:v>Se enlaza solo si hay coincidencia exacta con asignatura registrada.</x:v>
      </x:c>
    </x:row>
    <x:row r="14">
      <x:c r="A14" t="str">
        <x:v>CUR_AGRO_UNIFG</x:v>
      </x:c>
      <x:c r="B14" t="str">
        <x:v>UNIFG</x:v>
      </x:c>
      <x:c r="C14" t="str">
        <x:v>Grado/Bachelor</x:v>
      </x:c>
      <x:c r="D14" t="str">
        <x:v>Programa completo</x:v>
      </x:c>
      <x:c r="E14" t="str">
        <x:v>INTEGRAR</x:v>
      </x:c>
      <x:c r="F14" t="str">
        <x:v>APTA PARA BASE MAESTRA</x:v>
      </x:c>
      <x:c r="G14" t="str">
        <x:v>Sí</x:v>
      </x:c>
      <x:c r="H14" t="str">
        <x:v>Sí</x:v>
      </x:c>
      <x:c r="I14" t="str">
        <x:v>Condicional</x:v>
      </x:c>
      <x:c r="J14" t="str">
        <x:v>Condicional</x:v>
      </x:c>
      <x:c r="K14" t="str">
        <x:v>Condicional</x:v>
      </x:c>
      <x:c r="L14" t="str">
        <x:v>UNIFG_LAUREA_IN_SCIENZE_E_TECNOLOGIE_ALIMENTARI_CODICE__PR0001</x:v>
      </x:c>
      <x:c r="M14" t="str">
        <x:v>UNIFG_LAUREA_IN_SCIENZE_E_TECNOLOGIE_ALIMENTARI_CODICE_</x:v>
      </x:c>
      <x:c r="N14" t="str">
        <x:v>UNIFG_LAUREA_IN_SCIENZE_E_TECNOLOGIE_ALIMENTARI_CODICE__ASIG011</x:v>
      </x:c>
      <x:c r="O14" t="str">
        <x:v>Prerrequisito</x:v>
      </x:c>
      <x:c r="P14" t="str">
        <x:v>UNIFG_LAUREA_IN_SCIENZE_E_TECNOLOGIE_ALIMENTARI_CODICE__ASIG005</x:v>
      </x:c>
      <x:c r="Q14" t="str">
        <x:v>Chimica Organica</x:v>
      </x:c>
      <x:c r="R14"/>
      <x:c r="S14" t="str">
        <x:v>UNIFG_LAUREA_IN_SCIENZE_E_TECNOLOGIE_ALIMENTARI_CODICE__F002</x:v>
      </x:c>
      <x:c r="T14" t="str">
        <x:v>Se enlaza solo si hay coincidencia exacta con asignatura registrada.</x:v>
      </x:c>
    </x:row>
    <x:row r="15">
      <x:c r="A15" t="str">
        <x:v>CUR_AGRO_UNIFG</x:v>
      </x:c>
      <x:c r="B15" t="str">
        <x:v>UNIFG</x:v>
      </x:c>
      <x:c r="C15" t="str">
        <x:v>Grado/Bachelor</x:v>
      </x:c>
      <x:c r="D15" t="str">
        <x:v>Programa completo</x:v>
      </x:c>
      <x:c r="E15" t="str">
        <x:v>INTEGRAR</x:v>
      </x:c>
      <x:c r="F15" t="str">
        <x:v>APTA PARA BASE MAESTRA</x:v>
      </x:c>
      <x:c r="G15" t="str">
        <x:v>Sí</x:v>
      </x:c>
      <x:c r="H15" t="str">
        <x:v>Sí</x:v>
      </x:c>
      <x:c r="I15" t="str">
        <x:v>Condicional</x:v>
      </x:c>
      <x:c r="J15" t="str">
        <x:v>Condicional</x:v>
      </x:c>
      <x:c r="K15" t="str">
        <x:v>Condicional</x:v>
      </x:c>
      <x:c r="L15" t="str">
        <x:v>UNIFG_LAUREA_IN_SCIENZE_E_TECNOLOGIE_ALIMENTARI_CODICE__PR0002</x:v>
      </x:c>
      <x:c r="M15" t="str">
        <x:v>UNIFG_LAUREA_IN_SCIENZE_E_TECNOLOGIE_ALIMENTARI_CODICE_</x:v>
      </x:c>
      <x:c r="N15" t="str">
        <x:v>UNIFG_LAUREA_IN_SCIENZE_E_TECNOLOGIE_ALIMENTARI_CODICE__ASIG013</x:v>
      </x:c>
      <x:c r="O15" t="str">
        <x:v>Prerrequisito</x:v>
      </x:c>
      <x:c r="P15" t="str">
        <x:v>UNIFG_LAUREA_IN_SCIENZE_E_TECNOLOGIE_ALIMENTARI_CODICE__ASIG006</x:v>
      </x:c>
      <x:c r="Q15" t="str">
        <x:v>Biologia dei Microrganismi</x:v>
      </x:c>
      <x:c r="R15"/>
      <x:c r="S15" t="str">
        <x:v>UNIFG_LAUREA_IN_SCIENZE_E_TECNOLOGIE_ALIMENTARI_CODICE__F002</x:v>
      </x:c>
      <x:c r="T15" t="str">
        <x:v>Se enlaza solo si hay coincidencia exacta con asignatura registrada.</x:v>
      </x:c>
    </x:row>
    <x:row r="16">
      <x:c r="A16" t="str">
        <x:v>CUR_AGRO_UNIFG</x:v>
      </x:c>
      <x:c r="B16" t="str">
        <x:v>UNIFG</x:v>
      </x:c>
      <x:c r="C16" t="str">
        <x:v>Grado/Bachelor</x:v>
      </x:c>
      <x:c r="D16" t="str">
        <x:v>Programa completo</x:v>
      </x:c>
      <x:c r="E16" t="str">
        <x:v>INTEGRAR</x:v>
      </x:c>
      <x:c r="F16" t="str">
        <x:v>APTA PARA BASE MAESTRA</x:v>
      </x:c>
      <x:c r="G16" t="str">
        <x:v>Sí</x:v>
      </x:c>
      <x:c r="H16" t="str">
        <x:v>Sí</x:v>
      </x:c>
      <x:c r="I16" t="str">
        <x:v>Condicional</x:v>
      </x:c>
      <x:c r="J16" t="str">
        <x:v>Condicional</x:v>
      </x:c>
      <x:c r="K16" t="str">
        <x:v>Condicional</x:v>
      </x:c>
      <x:c r="L16" t="str">
        <x:v>UNIFG_LAUREA_IN_SCIENZE_E_TECNOLOGIE_ALIMENTARI_CODICE__PR0003</x:v>
      </x:c>
      <x:c r="M16" t="str">
        <x:v>UNIFG_LAUREA_IN_SCIENZE_E_TECNOLOGIE_ALIMENTARI_CODICE_</x:v>
      </x:c>
      <x:c r="N16" t="str">
        <x:v>UNIFG_LAUREA_IN_SCIENZE_E_TECNOLOGIE_ALIMENTARI_CODICE__ASIG015</x:v>
      </x:c>
      <x:c r="O16" t="str">
        <x:v>Prerrequisito</x:v>
      </x:c>
      <x:c r="P16" t="str">
        <x:v>UNIFG_LAUREA_IN_SCIENZE_E_TECNOLOGIE_ALIMENTARI_CODICE__ASIG010</x:v>
      </x:c>
      <x:c r="Q16" t="str">
        <x:v>Macchine per le Industrie Alimentari</x:v>
      </x:c>
      <x:c r="R16"/>
      <x:c r="S16" t="str">
        <x:v>UNIFG_LAUREA_IN_SCIENZE_E_TECNOLOGIE_ALIMENTARI_CODICE__F002</x:v>
      </x:c>
      <x:c r="T16" t="str">
        <x:v>Se enlaza solo si hay coincidencia exacta con asignatura registrada.</x:v>
      </x:c>
    </x:row>
    <x:row r="17">
      <x:c r="A17" t="str">
        <x:v>CUR_AGRO_UNIFG</x:v>
      </x:c>
      <x:c r="B17" t="str">
        <x:v>UNIFG</x:v>
      </x:c>
      <x:c r="C17" t="str">
        <x:v>Grado/Bachelor</x:v>
      </x:c>
      <x:c r="D17" t="str">
        <x:v>Programa completo</x:v>
      </x:c>
      <x:c r="E17" t="str">
        <x:v>INTEGRAR</x:v>
      </x:c>
      <x:c r="F17" t="str">
        <x:v>APTA PARA BASE MAESTRA</x:v>
      </x:c>
      <x:c r="G17" t="str">
        <x:v>Sí</x:v>
      </x:c>
      <x:c r="H17" t="str">
        <x:v>Sí</x:v>
      </x:c>
      <x:c r="I17" t="str">
        <x:v>Condicional</x:v>
      </x:c>
      <x:c r="J17" t="str">
        <x:v>Condicional</x:v>
      </x:c>
      <x:c r="K17" t="str">
        <x:v>Condicional</x:v>
      </x:c>
      <x:c r="L17" t="str">
        <x:v>UNIFG_LAUREA_IN_SCIENZE_E_TECNOLOGIE_ALIMENTARI_CODICE__PR0004</x:v>
      </x:c>
      <x:c r="M17" t="str">
        <x:v>UNIFG_LAUREA_IN_SCIENZE_E_TECNOLOGIE_ALIMENTARI_CODICE_</x:v>
      </x:c>
      <x:c r="N17" t="str">
        <x:v>UNIFG_LAUREA_IN_SCIENZE_E_TECNOLOGIE_ALIMENTARI_CODICE__ASIG019</x:v>
      </x:c>
      <x:c r="O17" t="str">
        <x:v>Prerrequisito</x:v>
      </x:c>
      <x:c r="P17" t="str">
        <x:v>UNIFG_LAUREA_IN_SCIENZE_E_TECNOLOGIE_ALIMENTARI_CODICE__ASIG010</x:v>
      </x:c>
      <x:c r="Q17" t="str">
        <x:v>Macchine per le Industrie Alimentari</x:v>
      </x:c>
      <x:c r="R17"/>
      <x:c r="S17" t="str">
        <x:v>UNIFG_LAUREA_IN_SCIENZE_E_TECNOLOGIE_ALIMENTARI_CODICE__F002</x:v>
      </x:c>
      <x:c r="T17" t="str">
        <x:v>Se enlaza solo si hay coincidencia exacta con asignatura registrada.</x:v>
      </x:c>
    </x:row>
    <x:row r="18">
      <x:c r="A18" t="str">
        <x:v>CUR_AGRO_UNIFG</x:v>
      </x:c>
      <x:c r="B18" t="str">
        <x:v>UNIFG</x:v>
      </x:c>
      <x:c r="C18" t="str">
        <x:v>Grado/Bachelor</x:v>
      </x:c>
      <x:c r="D18" t="str">
        <x:v>Programa completo</x:v>
      </x:c>
      <x:c r="E18" t="str">
        <x:v>INTEGRAR</x:v>
      </x:c>
      <x:c r="F18" t="str">
        <x:v>APTA PARA BASE MAESTRA</x:v>
      </x:c>
      <x:c r="G18" t="str">
        <x:v>Sí</x:v>
      </x:c>
      <x:c r="H18" t="str">
        <x:v>Sí</x:v>
      </x:c>
      <x:c r="I18" t="str">
        <x:v>Condicional</x:v>
      </x:c>
      <x:c r="J18" t="str">
        <x:v>Condicional</x:v>
      </x:c>
      <x:c r="K18" t="str">
        <x:v>Condicional</x:v>
      </x:c>
      <x:c r="L18" t="str">
        <x:v>UNIFG_LAUREA_IN_SCIENZE_E_TECNOLOGIE_ALIMENTARI_CODICE__PR0005</x:v>
      </x:c>
      <x:c r="M18" t="str">
        <x:v>UNIFG_LAUREA_IN_SCIENZE_E_TECNOLOGIE_ALIMENTARI_CODICE_</x:v>
      </x:c>
      <x:c r="N18" t="str">
        <x:v>UNIFG_LAUREA_IN_SCIENZE_E_TECNOLOGIE_ALIMENTARI_CODICE__ASIG024</x:v>
      </x:c>
      <x:c r="O18" t="str">
        <x:v>Prerrequisito</x:v>
      </x:c>
      <x:c r="P18" t="str">
        <x:v>NR</x:v>
      </x:c>
      <x:c r="Q18" t="str">
        <x:v>Almeno 100 CFU acquisiti</x:v>
      </x:c>
      <x:c r="R18"/>
      <x:c r="S18" t="str">
        <x:v>UNIFG_LAUREA_IN_SCIENZE_E_TECNOLOGIE_ALIMENTARI_CODICE__F002</x:v>
      </x:c>
      <x:c r="T18" t="str">
        <x:v>Se enlaza solo si hay coincidencia exacta con asignatura registrada.</x:v>
      </x:c>
    </x:row>
    <x:row r="19">
      <x:c r="A19" t="str">
        <x:v>CUR_AGRO_UNICUSANO</x:v>
      </x:c>
      <x:c r="B19" t="str">
        <x:v>UNICUSANO</x:v>
      </x:c>
      <x:c r="C19" t="str">
        <x:v>Grado/Bachelor</x:v>
      </x:c>
      <x:c r="D19" t="str">
        <x:v>Programa completo</x:v>
      </x:c>
      <x:c r="E19" t="str">
        <x:v>INTEGRAR CON BANDERA</x:v>
      </x:c>
      <x:c r="F19" t="str">
        <x:v>APTA PARA BASE MAESTRA</x:v>
      </x:c>
      <x:c r="G19" t="str">
        <x:v>Sí</x:v>
      </x:c>
      <x:c r="H19" t="str">
        <x:v>Sí</x:v>
      </x:c>
      <x:c r="I19" t="str">
        <x:v>No</x:v>
      </x:c>
      <x:c r="J19" t="str">
        <x:v>No</x:v>
      </x:c>
      <x:c r="K19" t="str">
        <x:v>No</x:v>
      </x:c>
      <x:c r="L19" t="str">
        <x:v>UNICUSANO_LAUREA_TRIENNALE_IN_INGEGNERIA_INDUSTRIALE_L__PR0001</x:v>
      </x:c>
      <x:c r="M19" t="str">
        <x:v>UNICUSANO_LAUREA_TRIENNALE_IN_INGEGNERIA_INDUSTRIALE_L_</x:v>
      </x:c>
      <x:c r="N19" t="str">
        <x:v>UNICUSANO_LAUREA_TRIENNALE_IN_INGEGNERIA_INDUSTRIALE_L__ASIG003</x:v>
      </x:c>
      <x:c r="O19" t="str">
        <x:v>Prerrequisito</x:v>
      </x:c>
      <x:c r="P19" t="str">
        <x:v>UNICUSANO_LAUREA_TRIENNALE_IN_INGEGNERIA_INDUSTRIALE_L__ASIG001</x:v>
      </x:c>
      <x:c r="Q19" t="str">
        <x:v>Istituzioni di matematica</x:v>
      </x:c>
      <x:c r="R19"/>
      <x:c r="S19" t="str">
        <x:v>UNICUSANO_LAUREA_TRIENNALE_IN_INGEGNERIA_INDUSTRIALE_L__F001</x:v>
      </x:c>
      <x:c r="T19" t="str">
        <x:v>Se enlaza solo si hay coincidencia exacta con asignatura registrada.</x:v>
      </x:c>
    </x:row>
    <x:row r="20">
      <x:c r="A20" t="str">
        <x:v>CUR_AGRO_UNICUSANO</x:v>
      </x:c>
      <x:c r="B20" t="str">
        <x:v>UNICUSANO</x:v>
      </x:c>
      <x:c r="C20" t="str">
        <x:v>Grado/Bachelor</x:v>
      </x:c>
      <x:c r="D20" t="str">
        <x:v>Programa completo</x:v>
      </x:c>
      <x:c r="E20" t="str">
        <x:v>INTEGRAR CON BANDERA</x:v>
      </x:c>
      <x:c r="F20" t="str">
        <x:v>APTA PARA BASE MAESTRA</x:v>
      </x:c>
      <x:c r="G20" t="str">
        <x:v>Sí</x:v>
      </x:c>
      <x:c r="H20" t="str">
        <x:v>Sí</x:v>
      </x:c>
      <x:c r="I20" t="str">
        <x:v>No</x:v>
      </x:c>
      <x:c r="J20" t="str">
        <x:v>No</x:v>
      </x:c>
      <x:c r="K20" t="str">
        <x:v>No</x:v>
      </x:c>
      <x:c r="L20" t="str">
        <x:v>UNICUSANO_LAUREA_TRIENNALE_IN_INGEGNERIA_INDUSTRIALE_L__PR0002</x:v>
      </x:c>
      <x:c r="M20" t="str">
        <x:v>UNICUSANO_LAUREA_TRIENNALE_IN_INGEGNERIA_INDUSTRIALE_L_</x:v>
      </x:c>
      <x:c r="N20" t="str">
        <x:v>UNICUSANO_LAUREA_TRIENNALE_IN_INGEGNERIA_INDUSTRIALE_L__ASIG004</x:v>
      </x:c>
      <x:c r="O20" t="str">
        <x:v>Prerrequisito</x:v>
      </x:c>
      <x:c r="P20" t="str">
        <x:v>UNICUSANO_LAUREA_TRIENNALE_IN_INGEGNERIA_INDUSTRIALE_L__ASIG001</x:v>
      </x:c>
      <x:c r="Q20" t="str">
        <x:v>Istituzioni di matematica</x:v>
      </x:c>
      <x:c r="R20"/>
      <x:c r="S20" t="str">
        <x:v>UNICUSANO_LAUREA_TRIENNALE_IN_INGEGNERIA_INDUSTRIALE_L__F001</x:v>
      </x:c>
      <x:c r="T20" t="str">
        <x:v>Se enlaza solo si hay coincidencia exacta con asignatura registrada.</x:v>
      </x:c>
    </x:row>
    <x:row r="21">
      <x:c r="A21" t="str">
        <x:v>CUR_AGRO_UNICUSANO</x:v>
      </x:c>
      <x:c r="B21" t="str">
        <x:v>UNICUSANO</x:v>
      </x:c>
      <x:c r="C21" t="str">
        <x:v>Grado/Bachelor</x:v>
      </x:c>
      <x:c r="D21" t="str">
        <x:v>Programa completo</x:v>
      </x:c>
      <x:c r="E21" t="str">
        <x:v>INTEGRAR CON BANDERA</x:v>
      </x:c>
      <x:c r="F21" t="str">
        <x:v>APTA PARA BASE MAESTRA</x:v>
      </x:c>
      <x:c r="G21" t="str">
        <x:v>Sí</x:v>
      </x:c>
      <x:c r="H21" t="str">
        <x:v>Sí</x:v>
      </x:c>
      <x:c r="I21" t="str">
        <x:v>No</x:v>
      </x:c>
      <x:c r="J21" t="str">
        <x:v>No</x:v>
      </x:c>
      <x:c r="K21" t="str">
        <x:v>No</x:v>
      </x:c>
      <x:c r="L21" t="str">
        <x:v>UNICUSANO_LAUREA_TRIENNALE_IN_INGEGNERIA_INDUSTRIALE_L__PR0003</x:v>
      </x:c>
      <x:c r="M21" t="str">
        <x:v>UNICUSANO_LAUREA_TRIENNALE_IN_INGEGNERIA_INDUSTRIALE_L_</x:v>
      </x:c>
      <x:c r="N21" t="str">
        <x:v>UNICUSANO_LAUREA_TRIENNALE_IN_INGEGNERIA_INDUSTRIALE_L__ASIG005</x:v>
      </x:c>
      <x:c r="O21" t="str">
        <x:v>Prerrequisito</x:v>
      </x:c>
      <x:c r="P21" t="str">
        <x:v>UNICUSANO_LAUREA_TRIENNALE_IN_INGEGNERIA_INDUSTRIALE_L__ASIG003</x:v>
      </x:c>
      <x:c r="Q21" t="str">
        <x:v>Analisi I</x:v>
      </x:c>
      <x:c r="R21"/>
      <x:c r="S21" t="str">
        <x:v>UNICUSANO_LAUREA_TRIENNALE_IN_INGEGNERIA_INDUSTRIALE_L__F001</x:v>
      </x:c>
      <x:c r="T21" t="str">
        <x:v>Se enlaza solo si hay coincidencia exacta con asignatura registrada.</x:v>
      </x:c>
    </x:row>
    <x:row r="22">
      <x:c r="A22" t="str">
        <x:v>CUR_AGRO_UNICUSANO</x:v>
      </x:c>
      <x:c r="B22" t="str">
        <x:v>UNICUSANO</x:v>
      </x:c>
      <x:c r="C22" t="str">
        <x:v>Grado/Bachelor</x:v>
      </x:c>
      <x:c r="D22" t="str">
        <x:v>Programa completo</x:v>
      </x:c>
      <x:c r="E22" t="str">
        <x:v>INTEGRAR CON BANDERA</x:v>
      </x:c>
      <x:c r="F22" t="str">
        <x:v>APTA PARA BASE MAESTRA</x:v>
      </x:c>
      <x:c r="G22" t="str">
        <x:v>Sí</x:v>
      </x:c>
      <x:c r="H22" t="str">
        <x:v>Sí</x:v>
      </x:c>
      <x:c r="I22" t="str">
        <x:v>No</x:v>
      </x:c>
      <x:c r="J22" t="str">
        <x:v>No</x:v>
      </x:c>
      <x:c r="K22" t="str">
        <x:v>No</x:v>
      </x:c>
      <x:c r="L22" t="str">
        <x:v>UNICUSANO_LAUREA_TRIENNALE_IN_INGEGNERIA_INDUSTRIALE_L__PR0004</x:v>
      </x:c>
      <x:c r="M22" t="str">
        <x:v>UNICUSANO_LAUREA_TRIENNALE_IN_INGEGNERIA_INDUSTRIALE_L_</x:v>
      </x:c>
      <x:c r="N22" t="str">
        <x:v>UNICUSANO_LAUREA_TRIENNALE_IN_INGEGNERIA_INDUSTRIALE_L__ASIG005</x:v>
      </x:c>
      <x:c r="O22" t="str">
        <x:v>Prerrequisito</x:v>
      </x:c>
      <x:c r="P22" t="str">
        <x:v>UNICUSANO_LAUREA_TRIENNALE_IN_INGEGNERIA_INDUSTRIALE_L__ASIG002</x:v>
      </x:c>
      <x:c r="Q22" t="str">
        <x:v>Geometria</x:v>
      </x:c>
      <x:c r="R22"/>
      <x:c r="S22" t="str">
        <x:v>UNICUSANO_LAUREA_TRIENNALE_IN_INGEGNERIA_INDUSTRIALE_L__F001</x:v>
      </x:c>
      <x:c r="T22" t="str">
        <x:v>Se enlaza solo si hay coincidencia exacta con asignatura registrada.</x:v>
      </x:c>
    </x:row>
    <x:row r="23">
      <x:c r="A23" t="str">
        <x:v>CUR_AGRO_UNICUSANO</x:v>
      </x:c>
      <x:c r="B23" t="str">
        <x:v>UNICUSANO</x:v>
      </x:c>
      <x:c r="C23" t="str">
        <x:v>Grado/Bachelor</x:v>
      </x:c>
      <x:c r="D23" t="str">
        <x:v>Programa completo</x:v>
      </x:c>
      <x:c r="E23" t="str">
        <x:v>INTEGRAR CON BANDERA</x:v>
      </x:c>
      <x:c r="F23" t="str">
        <x:v>APTA PARA BASE MAESTRA</x:v>
      </x:c>
      <x:c r="G23" t="str">
        <x:v>Sí</x:v>
      </x:c>
      <x:c r="H23" t="str">
        <x:v>Sí</x:v>
      </x:c>
      <x:c r="I23" t="str">
        <x:v>No</x:v>
      </x:c>
      <x:c r="J23" t="str">
        <x:v>No</x:v>
      </x:c>
      <x:c r="K23" t="str">
        <x:v>No</x:v>
      </x:c>
      <x:c r="L23" t="str">
        <x:v>UNICUSANO_LAUREA_TRIENNALE_IN_INGEGNERIA_INDUSTRIALE_L__PR0005</x:v>
      </x:c>
      <x:c r="M23" t="str">
        <x:v>UNICUSANO_LAUREA_TRIENNALE_IN_INGEGNERIA_INDUSTRIALE_L_</x:v>
      </x:c>
      <x:c r="N23" t="str">
        <x:v>UNICUSANO_LAUREA_TRIENNALE_IN_INGEGNERIA_INDUSTRIALE_L__ASIG009</x:v>
      </x:c>
      <x:c r="O23" t="str">
        <x:v>Prerrequisito</x:v>
      </x:c>
      <x:c r="P23" t="str">
        <x:v>UNICUSANO_LAUREA_TRIENNALE_IN_INGEGNERIA_INDUSTRIALE_L__ASIG003</x:v>
      </x:c>
      <x:c r="Q23" t="str">
        <x:v>Analisi I</x:v>
      </x:c>
      <x:c r="R23"/>
      <x:c r="S23" t="str">
        <x:v>UNICUSANO_LAUREA_TRIENNALE_IN_INGEGNERIA_INDUSTRIALE_L__F001</x:v>
      </x:c>
      <x:c r="T23" t="str">
        <x:v>Se enlaza solo si hay coincidencia exacta con asignatura registrada.</x:v>
      </x:c>
    </x:row>
    <x:row r="24">
      <x:c r="A24" t="str">
        <x:v>CUR_AGRO_UNICUSANO</x:v>
      </x:c>
      <x:c r="B24" t="str">
        <x:v>UNICUSANO</x:v>
      </x:c>
      <x:c r="C24" t="str">
        <x:v>Grado/Bachelor</x:v>
      </x:c>
      <x:c r="D24" t="str">
        <x:v>Programa completo</x:v>
      </x:c>
      <x:c r="E24" t="str">
        <x:v>INTEGRAR CON BANDERA</x:v>
      </x:c>
      <x:c r="F24" t="str">
        <x:v>APTA PARA BASE MAESTRA</x:v>
      </x:c>
      <x:c r="G24" t="str">
        <x:v>Sí</x:v>
      </x:c>
      <x:c r="H24" t="str">
        <x:v>Sí</x:v>
      </x:c>
      <x:c r="I24" t="str">
        <x:v>No</x:v>
      </x:c>
      <x:c r="J24" t="str">
        <x:v>No</x:v>
      </x:c>
      <x:c r="K24" t="str">
        <x:v>No</x:v>
      </x:c>
      <x:c r="L24" t="str">
        <x:v>UNICUSANO_LAUREA_TRIENNALE_IN_INGEGNERIA_INDUSTRIALE_L__PR0006</x:v>
      </x:c>
      <x:c r="M24" t="str">
        <x:v>UNICUSANO_LAUREA_TRIENNALE_IN_INGEGNERIA_INDUSTRIALE_L_</x:v>
      </x:c>
      <x:c r="N24" t="str">
        <x:v>UNICUSANO_LAUREA_TRIENNALE_IN_INGEGNERIA_INDUSTRIALE_L__ASIG009</x:v>
      </x:c>
      <x:c r="O24" t="str">
        <x:v>Prerrequisito</x:v>
      </x:c>
      <x:c r="P24" t="str">
        <x:v>UNICUSANO_LAUREA_TRIENNALE_IN_INGEGNERIA_INDUSTRIALE_L__ASIG002</x:v>
      </x:c>
      <x:c r="Q24" t="str">
        <x:v>Geometria</x:v>
      </x:c>
      <x:c r="R24"/>
      <x:c r="S24" t="str">
        <x:v>UNICUSANO_LAUREA_TRIENNALE_IN_INGEGNERIA_INDUSTRIALE_L__F001</x:v>
      </x:c>
      <x:c r="T24" t="str">
        <x:v>Se enlaza solo si hay coincidencia exacta con asignatura registrada.</x:v>
      </x:c>
    </x:row>
    <x:row r="25">
      <x:c r="A25" t="str">
        <x:v>CUR_AGRO_UNICUSANO</x:v>
      </x:c>
      <x:c r="B25" t="str">
        <x:v>UNICUSANO</x:v>
      </x:c>
      <x:c r="C25" t="str">
        <x:v>Grado/Bachelor</x:v>
      </x:c>
      <x:c r="D25" t="str">
        <x:v>Programa completo</x:v>
      </x:c>
      <x:c r="E25" t="str">
        <x:v>INTEGRAR CON BANDERA</x:v>
      </x:c>
      <x:c r="F25" t="str">
        <x:v>APTA PARA BASE MAESTRA</x:v>
      </x:c>
      <x:c r="G25" t="str">
        <x:v>Sí</x:v>
      </x:c>
      <x:c r="H25" t="str">
        <x:v>Sí</x:v>
      </x:c>
      <x:c r="I25" t="str">
        <x:v>No</x:v>
      </x:c>
      <x:c r="J25" t="str">
        <x:v>No</x:v>
      </x:c>
      <x:c r="K25" t="str">
        <x:v>No</x:v>
      </x:c>
      <x:c r="L25" t="str">
        <x:v>UNICUSANO_LAUREA_TRIENNALE_IN_INGEGNERIA_INDUSTRIALE_L__PR0007</x:v>
      </x:c>
      <x:c r="M25" t="str">
        <x:v>UNICUSANO_LAUREA_TRIENNALE_IN_INGEGNERIA_INDUSTRIALE_L_</x:v>
      </x:c>
      <x:c r="N25" t="str">
        <x:v>UNICUSANO_LAUREA_TRIENNALE_IN_INGEGNERIA_INDUSTRIALE_L__ASIG010</x:v>
      </x:c>
      <x:c r="O25" t="str">
        <x:v>Prerrequisito</x:v>
      </x:c>
      <x:c r="P25" t="str">
        <x:v>UNICUSANO_LAUREA_TRIENNALE_IN_INGEGNERIA_INDUSTRIALE_L__ASIG003</x:v>
      </x:c>
      <x:c r="Q25" t="str">
        <x:v>Analisi I</x:v>
      </x:c>
      <x:c r="R25"/>
      <x:c r="S25" t="str">
        <x:v>UNICUSANO_LAUREA_TRIENNALE_IN_INGEGNERIA_INDUSTRIALE_L__F001</x:v>
      </x:c>
      <x:c r="T25" t="str">
        <x:v>Se enlaza solo si hay coincidencia exacta con asignatura registrada.</x:v>
      </x:c>
    </x:row>
    <x:row r="26">
      <x:c r="A26" t="str">
        <x:v>CUR_AGRO_UNICUSANO</x:v>
      </x:c>
      <x:c r="B26" t="str">
        <x:v>UNICUSANO</x:v>
      </x:c>
      <x:c r="C26" t="str">
        <x:v>Grado/Bachelor</x:v>
      </x:c>
      <x:c r="D26" t="str">
        <x:v>Programa completo</x:v>
      </x:c>
      <x:c r="E26" t="str">
        <x:v>INTEGRAR CON BANDERA</x:v>
      </x:c>
      <x:c r="F26" t="str">
        <x:v>APTA PARA BASE MAESTRA</x:v>
      </x:c>
      <x:c r="G26" t="str">
        <x:v>Sí</x:v>
      </x:c>
      <x:c r="H26" t="str">
        <x:v>Sí</x:v>
      </x:c>
      <x:c r="I26" t="str">
        <x:v>No</x:v>
      </x:c>
      <x:c r="J26" t="str">
        <x:v>No</x:v>
      </x:c>
      <x:c r="K26" t="str">
        <x:v>No</x:v>
      </x:c>
      <x:c r="L26" t="str">
        <x:v>UNICUSANO_LAUREA_TRIENNALE_IN_INGEGNERIA_INDUSTRIALE_L__PR0008</x:v>
      </x:c>
      <x:c r="M26" t="str">
        <x:v>UNICUSANO_LAUREA_TRIENNALE_IN_INGEGNERIA_INDUSTRIALE_L_</x:v>
      </x:c>
      <x:c r="N26" t="str">
        <x:v>UNICUSANO_LAUREA_TRIENNALE_IN_INGEGNERIA_INDUSTRIALE_L__ASIG010</x:v>
      </x:c>
      <x:c r="O26" t="str">
        <x:v>Prerrequisito</x:v>
      </x:c>
      <x:c r="P26" t="str">
        <x:v>UNICUSANO_LAUREA_TRIENNALE_IN_INGEGNERIA_INDUSTRIALE_L__ASIG005</x:v>
      </x:c>
      <x:c r="Q26" t="str">
        <x:v>Fisica generale I</x:v>
      </x:c>
      <x:c r="R26"/>
      <x:c r="S26" t="str">
        <x:v>UNICUSANO_LAUREA_TRIENNALE_IN_INGEGNERIA_INDUSTRIALE_L__F001</x:v>
      </x:c>
      <x:c r="T26" t="str">
        <x:v>Se enlaza solo si hay coincidencia exacta con asignatura registrada.</x:v>
      </x:c>
    </x:row>
    <x:row r="27">
      <x:c r="A27" t="str">
        <x:v>CUR_AGRO_UNICUSANO</x:v>
      </x:c>
      <x:c r="B27" t="str">
        <x:v>UNICUSANO</x:v>
      </x:c>
      <x:c r="C27" t="str">
        <x:v>Grado/Bachelor</x:v>
      </x:c>
      <x:c r="D27" t="str">
        <x:v>Programa completo</x:v>
      </x:c>
      <x:c r="E27" t="str">
        <x:v>INTEGRAR CON BANDERA</x:v>
      </x:c>
      <x:c r="F27" t="str">
        <x:v>APTA PARA BASE MAESTRA</x:v>
      </x:c>
      <x:c r="G27" t="str">
        <x:v>Sí</x:v>
      </x:c>
      <x:c r="H27" t="str">
        <x:v>Sí</x:v>
      </x:c>
      <x:c r="I27" t="str">
        <x:v>No</x:v>
      </x:c>
      <x:c r="J27" t="str">
        <x:v>No</x:v>
      </x:c>
      <x:c r="K27" t="str">
        <x:v>No</x:v>
      </x:c>
      <x:c r="L27" t="str">
        <x:v>UNICUSANO_LAUREA_TRIENNALE_IN_INGEGNERIA_INDUSTRIALE_L__PR0009</x:v>
      </x:c>
      <x:c r="M27" t="str">
        <x:v>UNICUSANO_LAUREA_TRIENNALE_IN_INGEGNERIA_INDUSTRIALE_L_</x:v>
      </x:c>
      <x:c r="N27" t="str">
        <x:v>UNICUSANO_LAUREA_TRIENNALE_IN_INGEGNERIA_INDUSTRIALE_L__ASIG011</x:v>
      </x:c>
      <x:c r="O27" t="str">
        <x:v>Prerrequisito</x:v>
      </x:c>
      <x:c r="P27" t="str">
        <x:v>UNICUSANO_LAUREA_TRIENNALE_IN_INGEGNERIA_INDUSTRIALE_L__ASIG003</x:v>
      </x:c>
      <x:c r="Q27" t="str">
        <x:v>Analisi I</x:v>
      </x:c>
      <x:c r="R27"/>
      <x:c r="S27" t="str">
        <x:v>UNICUSANO_LAUREA_TRIENNALE_IN_INGEGNERIA_INDUSTRIALE_L__F001</x:v>
      </x:c>
      <x:c r="T27" t="str">
        <x:v>Se enlaza solo si hay coincidencia exacta con asignatura registrada.</x:v>
      </x:c>
    </x:row>
    <x:row r="28">
      <x:c r="A28" t="str">
        <x:v>CUR_AGRO_UNICUSANO</x:v>
      </x:c>
      <x:c r="B28" t="str">
        <x:v>UNICUSANO</x:v>
      </x:c>
      <x:c r="C28" t="str">
        <x:v>Grado/Bachelor</x:v>
      </x:c>
      <x:c r="D28" t="str">
        <x:v>Programa completo</x:v>
      </x:c>
      <x:c r="E28" t="str">
        <x:v>INTEGRAR CON BANDERA</x:v>
      </x:c>
      <x:c r="F28" t="str">
        <x:v>APTA PARA BASE MAESTRA</x:v>
      </x:c>
      <x:c r="G28" t="str">
        <x:v>Sí</x:v>
      </x:c>
      <x:c r="H28" t="str">
        <x:v>Sí</x:v>
      </x:c>
      <x:c r="I28" t="str">
        <x:v>No</x:v>
      </x:c>
      <x:c r="J28" t="str">
        <x:v>No</x:v>
      </x:c>
      <x:c r="K28" t="str">
        <x:v>No</x:v>
      </x:c>
      <x:c r="L28" t="str">
        <x:v>UNICUSANO_LAUREA_TRIENNALE_IN_INGEGNERIA_INDUSTRIALE_L__PR0010</x:v>
      </x:c>
      <x:c r="M28" t="str">
        <x:v>UNICUSANO_LAUREA_TRIENNALE_IN_INGEGNERIA_INDUSTRIALE_L_</x:v>
      </x:c>
      <x:c r="N28" t="str">
        <x:v>UNICUSANO_LAUREA_TRIENNALE_IN_INGEGNERIA_INDUSTRIALE_L__ASIG012</x:v>
      </x:c>
      <x:c r="O28" t="str">
        <x:v>Prerrequisito</x:v>
      </x:c>
      <x:c r="P28" t="str">
        <x:v>UNICUSANO_LAUREA_TRIENNALE_IN_INGEGNERIA_INDUSTRIALE_L__ASIG005</x:v>
      </x:c>
      <x:c r="Q28" t="str">
        <x:v>Fisica generale I</x:v>
      </x:c>
      <x:c r="R28"/>
      <x:c r="S28" t="str">
        <x:v>UNICUSANO_LAUREA_TRIENNALE_IN_INGEGNERIA_INDUSTRIALE_L__F001</x:v>
      </x:c>
      <x:c r="T28" t="str">
        <x:v>Se enlaza solo si hay coincidencia exacta con asignatura registrada.</x:v>
      </x:c>
    </x:row>
    <x:row r="29">
      <x:c r="A29" t="str">
        <x:v>CUR_AGRO_UNICUSANO</x:v>
      </x:c>
      <x:c r="B29" t="str">
        <x:v>UNICUSANO</x:v>
      </x:c>
      <x:c r="C29" t="str">
        <x:v>Grado/Bachelor</x:v>
      </x:c>
      <x:c r="D29" t="str">
        <x:v>Programa completo</x:v>
      </x:c>
      <x:c r="E29" t="str">
        <x:v>INTEGRAR CON BANDERA</x:v>
      </x:c>
      <x:c r="F29" t="str">
        <x:v>APTA PARA BASE MAESTRA</x:v>
      </x:c>
      <x:c r="G29" t="str">
        <x:v>Sí</x:v>
      </x:c>
      <x:c r="H29" t="str">
        <x:v>Sí</x:v>
      </x:c>
      <x:c r="I29" t="str">
        <x:v>No</x:v>
      </x:c>
      <x:c r="J29" t="str">
        <x:v>No</x:v>
      </x:c>
      <x:c r="K29" t="str">
        <x:v>No</x:v>
      </x:c>
      <x:c r="L29" t="str">
        <x:v>UNICUSANO_LAUREA_TRIENNALE_IN_INGEGNERIA_INDUSTRIALE_L__PR0011</x:v>
      </x:c>
      <x:c r="M29" t="str">
        <x:v>UNICUSANO_LAUREA_TRIENNALE_IN_INGEGNERIA_INDUSTRIALE_L_</x:v>
      </x:c>
      <x:c r="N29" t="str">
        <x:v>UNICUSANO_LAUREA_TRIENNALE_IN_INGEGNERIA_INDUSTRIALE_L__ASIG012</x:v>
      </x:c>
      <x:c r="O29" t="str">
        <x:v>Prerrequisito</x:v>
      </x:c>
      <x:c r="P29" t="str">
        <x:v>NR</x:v>
      </x:c>
      <x:c r="Q29" t="str">
        <x:v>Analisi matematica II</x:v>
      </x:c>
      <x:c r="R29"/>
      <x:c r="S29" t="str">
        <x:v>UNICUSANO_LAUREA_TRIENNALE_IN_INGEGNERIA_INDUSTRIALE_L__F001</x:v>
      </x:c>
      <x:c r="T29" t="str">
        <x:v>Se enlaza solo si hay coincidencia exacta con asignatura registrada.</x:v>
      </x:c>
    </x:row>
    <x:row r="30">
      <x:c r="A30" t="str">
        <x:v>CUR_AGRO_UNICUSANO</x:v>
      </x:c>
      <x:c r="B30" t="str">
        <x:v>UNICUSANO</x:v>
      </x:c>
      <x:c r="C30" t="str">
        <x:v>Grado/Bachelor</x:v>
      </x:c>
      <x:c r="D30" t="str">
        <x:v>Programa completo</x:v>
      </x:c>
      <x:c r="E30" t="str">
        <x:v>INTEGRAR CON BANDERA</x:v>
      </x:c>
      <x:c r="F30" t="str">
        <x:v>APTA PARA BASE MAESTRA</x:v>
      </x:c>
      <x:c r="G30" t="str">
        <x:v>Sí</x:v>
      </x:c>
      <x:c r="H30" t="str">
        <x:v>Sí</x:v>
      </x:c>
      <x:c r="I30" t="str">
        <x:v>No</x:v>
      </x:c>
      <x:c r="J30" t="str">
        <x:v>No</x:v>
      </x:c>
      <x:c r="K30" t="str">
        <x:v>No</x:v>
      </x:c>
      <x:c r="L30" t="str">
        <x:v>UNICUSANO_LAUREA_TRIENNALE_IN_INGEGNERIA_INDUSTRIALE_L__PR0012</x:v>
      </x:c>
      <x:c r="M30" t="str">
        <x:v>UNICUSANO_LAUREA_TRIENNALE_IN_INGEGNERIA_INDUSTRIALE_L_</x:v>
      </x:c>
      <x:c r="N30" t="str">
        <x:v>UNICUSANO_LAUREA_TRIENNALE_IN_INGEGNERIA_INDUSTRIALE_L__ASIG013</x:v>
      </x:c>
      <x:c r="O30" t="str">
        <x:v>Prerrequisito</x:v>
      </x:c>
      <x:c r="P30" t="str">
        <x:v>UNICUSANO_LAUREA_TRIENNALE_IN_INGEGNERIA_INDUSTRIALE_L__ASIG004</x:v>
      </x:c>
      <x:c r="Q30" t="str">
        <x:v>Chimica Generale</x:v>
      </x:c>
      <x:c r="R30"/>
      <x:c r="S30" t="str">
        <x:v>UNICUSANO_LAUREA_TRIENNALE_IN_INGEGNERIA_INDUSTRIALE_L__F001</x:v>
      </x:c>
      <x:c r="T30" t="str">
        <x:v>Se enlaza solo si hay coincidencia exacta con asignatura registrada.</x:v>
      </x:c>
    </x:row>
    <x:row r="31">
      <x:c r="A31" t="str">
        <x:v>CUR_AGRO_UNICUSANO</x:v>
      </x:c>
      <x:c r="B31" t="str">
        <x:v>UNICUSANO</x:v>
      </x:c>
      <x:c r="C31" t="str">
        <x:v>Grado/Bachelor</x:v>
      </x:c>
      <x:c r="D31" t="str">
        <x:v>Programa completo</x:v>
      </x:c>
      <x:c r="E31" t="str">
        <x:v>INTEGRAR CON BANDERA</x:v>
      </x:c>
      <x:c r="F31" t="str">
        <x:v>APTA PARA BASE MAESTRA</x:v>
      </x:c>
      <x:c r="G31" t="str">
        <x:v>Sí</x:v>
      </x:c>
      <x:c r="H31" t="str">
        <x:v>Sí</x:v>
      </x:c>
      <x:c r="I31" t="str">
        <x:v>No</x:v>
      </x:c>
      <x:c r="J31" t="str">
        <x:v>No</x:v>
      </x:c>
      <x:c r="K31" t="str">
        <x:v>No</x:v>
      </x:c>
      <x:c r="L31" t="str">
        <x:v>UNICUSANO_LAUREA_TRIENNALE_IN_INGEGNERIA_INDUSTRIALE_L__PR0013</x:v>
      </x:c>
      <x:c r="M31" t="str">
        <x:v>UNICUSANO_LAUREA_TRIENNALE_IN_INGEGNERIA_INDUSTRIALE_L_</x:v>
      </x:c>
      <x:c r="N31" t="str">
        <x:v>UNICUSANO_LAUREA_TRIENNALE_IN_INGEGNERIA_INDUSTRIALE_L__ASIG015</x:v>
      </x:c>
      <x:c r="O31" t="str">
        <x:v>Prerrequisito</x:v>
      </x:c>
      <x:c r="P31" t="str">
        <x:v>UNICUSANO_LAUREA_TRIENNALE_IN_INGEGNERIA_INDUSTRIALE_L__ASIG004</x:v>
      </x:c>
      <x:c r="Q31" t="str">
        <x:v>Chimica Generale</x:v>
      </x:c>
      <x:c r="R31"/>
      <x:c r="S31" t="str">
        <x:v>UNICUSANO_LAUREA_TRIENNALE_IN_INGEGNERIA_INDUSTRIALE_L__F001</x:v>
      </x:c>
      <x:c r="T31" t="str">
        <x:v>Se enlaza solo si hay coincidencia exacta con asignatura registrada.</x:v>
      </x:c>
    </x:row>
    <x:row r="32">
      <x:c r="A32" t="str">
        <x:v>CUR_AGRO_UNICUSANO</x:v>
      </x:c>
      <x:c r="B32" t="str">
        <x:v>UNICUSANO</x:v>
      </x:c>
      <x:c r="C32" t="str">
        <x:v>Grado/Bachelor</x:v>
      </x:c>
      <x:c r="D32" t="str">
        <x:v>Programa completo</x:v>
      </x:c>
      <x:c r="E32" t="str">
        <x:v>INTEGRAR CON BANDERA</x:v>
      </x:c>
      <x:c r="F32" t="str">
        <x:v>APTA PARA BASE MAESTRA</x:v>
      </x:c>
      <x:c r="G32" t="str">
        <x:v>Sí</x:v>
      </x:c>
      <x:c r="H32" t="str">
        <x:v>Sí</x:v>
      </x:c>
      <x:c r="I32" t="str">
        <x:v>No</x:v>
      </x:c>
      <x:c r="J32" t="str">
        <x:v>No</x:v>
      </x:c>
      <x:c r="K32" t="str">
        <x:v>No</x:v>
      </x:c>
      <x:c r="L32" t="str">
        <x:v>UNICUSANO_LAUREA_TRIENNALE_IN_INGEGNERIA_INDUSTRIALE_L__PR0014</x:v>
      </x:c>
      <x:c r="M32" t="str">
        <x:v>UNICUSANO_LAUREA_TRIENNALE_IN_INGEGNERIA_INDUSTRIALE_L_</x:v>
      </x:c>
      <x:c r="N32" t="str">
        <x:v>UNICUSANO_LAUREA_TRIENNALE_IN_INGEGNERIA_INDUSTRIALE_L__ASIG017</x:v>
      </x:c>
      <x:c r="O32" t="str">
        <x:v>Prerrequisito</x:v>
      </x:c>
      <x:c r="P32" t="str">
        <x:v>UNICUSANO_LAUREA_TRIENNALE_IN_INGEGNERIA_INDUSTRIALE_L__ASIG011</x:v>
      </x:c>
      <x:c r="Q32" t="str">
        <x:v>Impianti industriali</x:v>
      </x:c>
      <x:c r="R32"/>
      <x:c r="S32" t="str">
        <x:v>UNICUSANO_LAUREA_TRIENNALE_IN_INGEGNERIA_INDUSTRIALE_L__F001</x:v>
      </x:c>
      <x:c r="T32" t="str">
        <x:v>Se enlaza solo si hay coincidencia exacta con asignatura registrada.</x:v>
      </x:c>
    </x:row>
    <x:row r="33">
      <x:c r="A33" t="str">
        <x:v>CUR_AGRO_UNICUSANO</x:v>
      </x:c>
      <x:c r="B33" t="str">
        <x:v>UNICUSANO</x:v>
      </x:c>
      <x:c r="C33" t="str">
        <x:v>Grado/Bachelor</x:v>
      </x:c>
      <x:c r="D33" t="str">
        <x:v>Programa completo</x:v>
      </x:c>
      <x:c r="E33" t="str">
        <x:v>INTEGRAR CON BANDERA</x:v>
      </x:c>
      <x:c r="F33" t="str">
        <x:v>APTA PARA BASE MAESTRA</x:v>
      </x:c>
      <x:c r="G33" t="str">
        <x:v>Sí</x:v>
      </x:c>
      <x:c r="H33" t="str">
        <x:v>Sí</x:v>
      </x:c>
      <x:c r="I33" t="str">
        <x:v>No</x:v>
      </x:c>
      <x:c r="J33" t="str">
        <x:v>No</x:v>
      </x:c>
      <x:c r="K33" t="str">
        <x:v>No</x:v>
      </x:c>
      <x:c r="L33" t="str">
        <x:v>UNICUSANO_LAUREA_TRIENNALE_IN_INGEGNERIA_INDUSTRIALE_L__PR0015</x:v>
      </x:c>
      <x:c r="M33" t="str">
        <x:v>UNICUSANO_LAUREA_TRIENNALE_IN_INGEGNERIA_INDUSTRIALE_L_</x:v>
      </x:c>
      <x:c r="N33" t="str">
        <x:v>UNICUSANO_LAUREA_TRIENNALE_IN_INGEGNERIA_INDUSTRIALE_L__ASIG018</x:v>
      </x:c>
      <x:c r="O33" t="str">
        <x:v>Prerrequisito</x:v>
      </x:c>
      <x:c r="P33" t="str">
        <x:v>UNICUSANO_LAUREA_TRIENNALE_IN_INGEGNERIA_INDUSTRIALE_L__ASIG011</x:v>
      </x:c>
      <x:c r="Q33" t="str">
        <x:v>Impianti industriali</x:v>
      </x:c>
      <x:c r="R33"/>
      <x:c r="S33" t="str">
        <x:v>UNICUSANO_LAUREA_TRIENNALE_IN_INGEGNERIA_INDUSTRIALE_L__F001</x:v>
      </x:c>
      <x:c r="T33" t="str">
        <x:v>Se enlaza solo si hay coincidencia exacta con asignatura registrada.</x:v>
      </x:c>
    </x:row>
    <x:row r="34">
      <x:c r="A34" t="str">
        <x:v>CUR_AGRO_UNICUSANO</x:v>
      </x:c>
      <x:c r="B34" t="str">
        <x:v>UNICUSANO</x:v>
      </x:c>
      <x:c r="C34" t="str">
        <x:v>Grado/Bachelor</x:v>
      </x:c>
      <x:c r="D34" t="str">
        <x:v>Programa completo</x:v>
      </x:c>
      <x:c r="E34" t="str">
        <x:v>INTEGRAR CON BANDERA</x:v>
      </x:c>
      <x:c r="F34" t="str">
        <x:v>APTA PARA BASE MAESTRA</x:v>
      </x:c>
      <x:c r="G34" t="str">
        <x:v>Sí</x:v>
      </x:c>
      <x:c r="H34" t="str">
        <x:v>Sí</x:v>
      </x:c>
      <x:c r="I34" t="str">
        <x:v>No</x:v>
      </x:c>
      <x:c r="J34" t="str">
        <x:v>No</x:v>
      </x:c>
      <x:c r="K34" t="str">
        <x:v>No</x:v>
      </x:c>
      <x:c r="L34" t="str">
        <x:v>UNICUSANO_LAUREA_TRIENNALE_IN_INGEGNERIA_INDUSTRIALE_L__PR0016</x:v>
      </x:c>
      <x:c r="M34" t="str">
        <x:v>UNICUSANO_LAUREA_TRIENNALE_IN_INGEGNERIA_INDUSTRIALE_L_</x:v>
      </x:c>
      <x:c r="N34" t="str">
        <x:v>UNICUSANO_LAUREA_TRIENNALE_IN_INGEGNERIA_INDUSTRIALE_L__ASIG019</x:v>
      </x:c>
      <x:c r="O34" t="str">
        <x:v>Prerrequisito</x:v>
      </x:c>
      <x:c r="P34" t="str">
        <x:v>UNICUSANO_LAUREA_TRIENNALE_IN_INGEGNERIA_INDUSTRIALE_L__ASIG011</x:v>
      </x:c>
      <x:c r="Q34" t="str">
        <x:v>Impianti industriali</x:v>
      </x:c>
      <x:c r="R34"/>
      <x:c r="S34" t="str">
        <x:v>UNICUSANO_LAUREA_TRIENNALE_IN_INGEGNERIA_INDUSTRIALE_L__F001</x:v>
      </x:c>
      <x:c r="T34" t="str">
        <x:v>Se enlaza solo si hay coincidencia exacta con asignatura registrada.</x:v>
      </x:c>
    </x:row>
    <x:row r="35">
      <x:c r="A35" t="str">
        <x:v>CUR_AGRO_UNICUSANO</x:v>
      </x:c>
      <x:c r="B35" t="str">
        <x:v>UNICUSANO</x:v>
      </x:c>
      <x:c r="C35" t="str">
        <x:v>Grado/Bachelor</x:v>
      </x:c>
      <x:c r="D35" t="str">
        <x:v>Programa completo</x:v>
      </x:c>
      <x:c r="E35" t="str">
        <x:v>INTEGRAR CON BANDERA</x:v>
      </x:c>
      <x:c r="F35" t="str">
        <x:v>APTA PARA BASE MAESTRA</x:v>
      </x:c>
      <x:c r="G35" t="str">
        <x:v>Sí</x:v>
      </x:c>
      <x:c r="H35" t="str">
        <x:v>Sí</x:v>
      </x:c>
      <x:c r="I35" t="str">
        <x:v>No</x:v>
      </x:c>
      <x:c r="J35" t="str">
        <x:v>No</x:v>
      </x:c>
      <x:c r="K35" t="str">
        <x:v>No</x:v>
      </x:c>
      <x:c r="L35" t="str">
        <x:v>UNICUSANO_LAUREA_TRIENNALE_IN_INGEGNERIA_INDUSTRIALE_L__PR0017</x:v>
      </x:c>
      <x:c r="M35" t="str">
        <x:v>UNICUSANO_LAUREA_TRIENNALE_IN_INGEGNERIA_INDUSTRIALE_L_</x:v>
      </x:c>
      <x:c r="N35" t="str">
        <x:v>UNICUSANO_LAUREA_TRIENNALE_IN_INGEGNERIA_INDUSTRIALE_L__ASIG020</x:v>
      </x:c>
      <x:c r="O35" t="str">
        <x:v>Prerrequisito</x:v>
      </x:c>
      <x:c r="P35" t="str">
        <x:v>UNICUSANO_LAUREA_TRIENNALE_IN_INGEGNERIA_INDUSTRIALE_L__ASIG010</x:v>
      </x:c>
      <x:c r="Q35" t="str">
        <x:v>Termodinamica applicata</x:v>
      </x:c>
      <x:c r="R35"/>
      <x:c r="S35" t="str">
        <x:v>UNICUSANO_LAUREA_TRIENNALE_IN_INGEGNERIA_INDUSTRIALE_L__F001</x:v>
      </x:c>
      <x:c r="T35" t="str">
        <x:v>Se enlaza solo si hay coincidencia exacta con asignatura registrada.</x:v>
      </x:c>
    </x:row>
    <x:row r="36">
      <x:c r="A36" t="str">
        <x:v>CUR_AGRO_UNICUSANO</x:v>
      </x:c>
      <x:c r="B36" t="str">
        <x:v>UNICUSANO</x:v>
      </x:c>
      <x:c r="C36" t="str">
        <x:v>Grado/Bachelor</x:v>
      </x:c>
      <x:c r="D36" t="str">
        <x:v>Programa completo</x:v>
      </x:c>
      <x:c r="E36" t="str">
        <x:v>INTEGRAR CON BANDERA</x:v>
      </x:c>
      <x:c r="F36" t="str">
        <x:v>APTA PARA BASE MAESTRA</x:v>
      </x:c>
      <x:c r="G36" t="str">
        <x:v>Sí</x:v>
      </x:c>
      <x:c r="H36" t="str">
        <x:v>Sí</x:v>
      </x:c>
      <x:c r="I36" t="str">
        <x:v>No</x:v>
      </x:c>
      <x:c r="J36" t="str">
        <x:v>No</x:v>
      </x:c>
      <x:c r="K36" t="str">
        <x:v>No</x:v>
      </x:c>
      <x:c r="L36" t="str">
        <x:v>UNICUSANO_LAUREA_TRIENNALE_IN_INGEGNERIA_INDUSTRIALE_L__PR0018</x:v>
      </x:c>
      <x:c r="M36" t="str">
        <x:v>UNICUSANO_LAUREA_TRIENNALE_IN_INGEGNERIA_INDUSTRIALE_L_</x:v>
      </x:c>
      <x:c r="N36" t="str">
        <x:v>UNICUSANO_LAUREA_TRIENNALE_IN_INGEGNERIA_INDUSTRIALE_L__ASIG020</x:v>
      </x:c>
      <x:c r="O36" t="str">
        <x:v>Prerrequisito</x:v>
      </x:c>
      <x:c r="P36" t="str">
        <x:v>UNICUSANO_LAUREA_TRIENNALE_IN_INGEGNERIA_INDUSTRIALE_L__ASIG005</x:v>
      </x:c>
      <x:c r="Q36" t="str">
        <x:v>Fisica generale I</x:v>
      </x:c>
      <x:c r="R36"/>
      <x:c r="S36" t="str">
        <x:v>UNICUSANO_LAUREA_TRIENNALE_IN_INGEGNERIA_INDUSTRIALE_L__F001</x:v>
      </x:c>
      <x:c r="T36" t="str">
        <x:v>Se enlaza solo si hay coincidencia exacta con asignatura registrada.</x:v>
      </x:c>
    </x:row>
    <x:row r="37">
      <x:c r="A37" t="str">
        <x:v>CUR_AGRO_UNICUSANO</x:v>
      </x:c>
      <x:c r="B37" t="str">
        <x:v>UNICUSANO</x:v>
      </x:c>
      <x:c r="C37" t="str">
        <x:v>Grado/Bachelor</x:v>
      </x:c>
      <x:c r="D37" t="str">
        <x:v>Programa completo</x:v>
      </x:c>
      <x:c r="E37" t="str">
        <x:v>INTEGRAR CON BANDERA</x:v>
      </x:c>
      <x:c r="F37" t="str">
        <x:v>APTA PARA BASE MAESTRA</x:v>
      </x:c>
      <x:c r="G37" t="str">
        <x:v>Sí</x:v>
      </x:c>
      <x:c r="H37" t="str">
        <x:v>Sí</x:v>
      </x:c>
      <x:c r="I37" t="str">
        <x:v>No</x:v>
      </x:c>
      <x:c r="J37" t="str">
        <x:v>No</x:v>
      </x:c>
      <x:c r="K37" t="str">
        <x:v>No</x:v>
      </x:c>
      <x:c r="L37" t="str">
        <x:v>UNICUSANO_LAUREA_TRIENNALE_IN_INGEGNERIA_INDUSTRIALE_L__PR0019</x:v>
      </x:c>
      <x:c r="M37" t="str">
        <x:v>UNICUSANO_LAUREA_TRIENNALE_IN_INGEGNERIA_INDUSTRIALE_L_</x:v>
      </x:c>
      <x:c r="N37" t="str">
        <x:v>UNICUSANO_LAUREA_TRIENNALE_IN_INGEGNERIA_INDUSTRIALE_L__ASIG020</x:v>
      </x:c>
      <x:c r="O37" t="str">
        <x:v>Prerrequisito</x:v>
      </x:c>
      <x:c r="P37" t="str">
        <x:v>UNICUSANO_LAUREA_TRIENNALE_IN_INGEGNERIA_INDUSTRIALE_L__ASIG004</x:v>
      </x:c>
      <x:c r="Q37" t="str">
        <x:v>Chimica Generale</x:v>
      </x:c>
      <x:c r="R37"/>
      <x:c r="S37" t="str">
        <x:v>UNICUSANO_LAUREA_TRIENNALE_IN_INGEGNERIA_INDUSTRIALE_L__F001</x:v>
      </x:c>
      <x:c r="T37" t="str">
        <x:v>Se enlaza solo si hay coincidencia exacta con asignatura registrada.</x:v>
      </x:c>
    </x:row>
    <x:row r="38">
      <x:c r="A38" s="47" t="str">
        <x:v>CUR_AGRO_EPN</x:v>
      </x:c>
      <x:c r="B38" s="47" t="str">
        <x:v>EPN</x:v>
      </x:c>
      <x:c r="C38" s="47" t="str">
        <x:v>Grado/Bachelor</x:v>
      </x:c>
      <x:c r="D38" s="47" t="str">
        <x:v>Programa completo</x:v>
      </x:c>
      <x:c r="E38" s="47" t="str">
        <x:v>INTEGRAR COMO TARGET</x:v>
      </x:c>
      <x:c r="F38" s="47" t="str">
        <x:v>APTA PARA COMPARACIÓN CON BANDERAS</x:v>
      </x:c>
      <x:c r="G38" s="47" t="str">
        <x:v>Sí</x:v>
      </x:c>
      <x:c r="H38" s="47" t="str">
        <x:v>Sí</x:v>
      </x:c>
      <x:c r="I38" s="47" t="str">
        <x:v>Condicional</x:v>
      </x:c>
      <x:c r="J38" s="47" t="str">
        <x:v>Sí</x:v>
      </x:c>
      <x:c r="K38" s="47" t="str">
        <x:v>Condicional</x:v>
      </x:c>
      <x:c r="L38" s="47" t="str">
        <x:v>EPN_AGRO_PR001</x:v>
      </x:c>
      <x:c r="M38" s="47" t="str">
        <x:v>EPN_AGRO_P2020_OFERTA_2026</x:v>
      </x:c>
      <x:c r="N38" s="47" t="str">
        <x:v>EPN_AGRO_ASIG003</x:v>
      </x:c>
      <x:c r="O38" s="47" t="str">
        <x:v>Correquisito</x:v>
      </x:c>
      <x:c r="P38" s="47" t="str">
        <x:v>NR</x:v>
      </x:c>
      <x:c r="Q38" s="47" t="str">
        <x:v>FISD134L</x:v>
      </x:c>
      <x:c r="R38" s="47" t="str">
        <x:v>NR</x:v>
      </x:c>
      <x:c r="S38" s="47" t="str">
        <x:v>EPN_AGRO_F004</x:v>
      </x:c>
      <x:c r="T38" s="47" t="str">
        <x:v>Declarado en fuente EPN: FISD134L</x:v>
      </x:c>
    </x:row>
    <x:row r="39">
      <x:c r="A39" s="47" t="str">
        <x:v>CUR_AGRO_EPN</x:v>
      </x:c>
      <x:c r="B39" s="47" t="str">
        <x:v>EPN</x:v>
      </x:c>
      <x:c r="C39" s="47" t="str">
        <x:v>Grado/Bachelor</x:v>
      </x:c>
      <x:c r="D39" s="47" t="str">
        <x:v>Programa completo</x:v>
      </x:c>
      <x:c r="E39" s="47" t="str">
        <x:v>INTEGRAR COMO TARGET</x:v>
      </x:c>
      <x:c r="F39" s="47" t="str">
        <x:v>APTA PARA COMPARACIÓN CON BANDERAS</x:v>
      </x:c>
      <x:c r="G39" s="47" t="str">
        <x:v>Sí</x:v>
      </x:c>
      <x:c r="H39" s="47" t="str">
        <x:v>Sí</x:v>
      </x:c>
      <x:c r="I39" s="47" t="str">
        <x:v>Condicional</x:v>
      </x:c>
      <x:c r="J39" s="47" t="str">
        <x:v>Sí</x:v>
      </x:c>
      <x:c r="K39" s="47" t="str">
        <x:v>Condicional</x:v>
      </x:c>
      <x:c r="L39" s="47" t="str">
        <x:v>EPN_AGRO_PR002</x:v>
      </x:c>
      <x:c r="M39" s="47" t="str">
        <x:v>EPN_AGRO_P2020_OFERTA_2026</x:v>
      </x:c>
      <x:c r="N39" s="47" t="str">
        <x:v>EPN_AGRO_ASIG007</x:v>
      </x:c>
      <x:c r="O39" s="47" t="str">
        <x:v>Prerrequisito</x:v>
      </x:c>
      <x:c r="P39" s="47" t="str">
        <x:v>EPN_AGRO_ASIG002</x:v>
      </x:c>
      <x:c r="Q39" s="47" t="str">
        <x:v>MATD123</x:v>
      </x:c>
      <x:c r="R39" s="47" t="str">
        <x:v>NR</x:v>
      </x:c>
      <x:c r="S39" s="47" t="str">
        <x:v>EPN_AGRO_F004</x:v>
      </x:c>
      <x:c r="T39" s="47" t="str">
        <x:v>Declarado en fuente EPN: MATD123</x:v>
      </x:c>
    </x:row>
    <x:row r="40">
      <x:c r="A40" s="47" t="str">
        <x:v>CUR_AGRO_EPN</x:v>
      </x:c>
      <x:c r="B40" s="47" t="str">
        <x:v>EPN</x:v>
      </x:c>
      <x:c r="C40" s="47" t="str">
        <x:v>Grado/Bachelor</x:v>
      </x:c>
      <x:c r="D40" s="47" t="str">
        <x:v>Programa completo</x:v>
      </x:c>
      <x:c r="E40" s="47" t="str">
        <x:v>INTEGRAR COMO TARGET</x:v>
      </x:c>
      <x:c r="F40" s="47" t="str">
        <x:v>APTA PARA COMPARACIÓN CON BANDERAS</x:v>
      </x:c>
      <x:c r="G40" s="47" t="str">
        <x:v>Sí</x:v>
      </x:c>
      <x:c r="H40" s="47" t="str">
        <x:v>Sí</x:v>
      </x:c>
      <x:c r="I40" s="47" t="str">
        <x:v>Condicional</x:v>
      </x:c>
      <x:c r="J40" s="47" t="str">
        <x:v>Sí</x:v>
      </x:c>
      <x:c r="K40" s="47" t="str">
        <x:v>Condicional</x:v>
      </x:c>
      <x:c r="L40" s="47" t="str">
        <x:v>EPN_AGRO_PR003</x:v>
      </x:c>
      <x:c r="M40" s="47" t="str">
        <x:v>EPN_AGRO_P2020_OFERTA_2026</x:v>
      </x:c>
      <x:c r="N40" s="47" t="str">
        <x:v>EPN_AGRO_ASIG008</x:v>
      </x:c>
      <x:c r="O40" s="47" t="str">
        <x:v>Prerrequisito</x:v>
      </x:c>
      <x:c r="P40" s="47" t="str">
        <x:v>EPN_AGRO_ASIG001</x:v>
      </x:c>
      <x:c r="Q40" s="47" t="str">
        <x:v>MATD113</x:v>
      </x:c>
      <x:c r="R40" s="47" t="str">
        <x:v>NR</x:v>
      </x:c>
      <x:c r="S40" s="47" t="str">
        <x:v>EPN_AGRO_F004</x:v>
      </x:c>
      <x:c r="T40" s="47" t="str">
        <x:v>Declarado en fuente EPN: MATD113; MATD123</x:v>
      </x:c>
    </x:row>
    <x:row r="41">
      <x:c r="A41" s="47" t="str">
        <x:v>CUR_AGRO_EPN</x:v>
      </x:c>
      <x:c r="B41" s="47" t="str">
        <x:v>EPN</x:v>
      </x:c>
      <x:c r="C41" s="47" t="str">
        <x:v>Grado/Bachelor</x:v>
      </x:c>
      <x:c r="D41" s="47" t="str">
        <x:v>Programa completo</x:v>
      </x:c>
      <x:c r="E41" s="47" t="str">
        <x:v>INTEGRAR COMO TARGET</x:v>
      </x:c>
      <x:c r="F41" s="47" t="str">
        <x:v>APTA PARA COMPARACIÓN CON BANDERAS</x:v>
      </x:c>
      <x:c r="G41" s="47" t="str">
        <x:v>Sí</x:v>
      </x:c>
      <x:c r="H41" s="47" t="str">
        <x:v>Sí</x:v>
      </x:c>
      <x:c r="I41" s="47" t="str">
        <x:v>Condicional</x:v>
      </x:c>
      <x:c r="J41" s="47" t="str">
        <x:v>Sí</x:v>
      </x:c>
      <x:c r="K41" s="47" t="str">
        <x:v>Condicional</x:v>
      </x:c>
      <x:c r="L41" s="47" t="str">
        <x:v>EPN_AGRO_PR004</x:v>
      </x:c>
      <x:c r="M41" s="47" t="str">
        <x:v>EPN_AGRO_P2020_OFERTA_2026</x:v>
      </x:c>
      <x:c r="N41" s="47" t="str">
        <x:v>EPN_AGRO_ASIG008</x:v>
      </x:c>
      <x:c r="O41" s="47" t="str">
        <x:v>Prerrequisito</x:v>
      </x:c>
      <x:c r="P41" s="47" t="str">
        <x:v>EPN_AGRO_ASIG002</x:v>
      </x:c>
      <x:c r="Q41" s="47" t="str">
        <x:v>MATD123</x:v>
      </x:c>
      <x:c r="R41" s="47" t="str">
        <x:v>NR</x:v>
      </x:c>
      <x:c r="S41" s="47" t="str">
        <x:v>EPN_AGRO_F004</x:v>
      </x:c>
      <x:c r="T41" s="47" t="str">
        <x:v>Declarado en fuente EPN: MATD113; MATD123</x:v>
      </x:c>
    </x:row>
    <x:row r="42">
      <x:c r="A42" s="47" t="str">
        <x:v>CUR_AGRO_EPN</x:v>
      </x:c>
      <x:c r="B42" s="47" t="str">
        <x:v>EPN</x:v>
      </x:c>
      <x:c r="C42" s="47" t="str">
        <x:v>Grado/Bachelor</x:v>
      </x:c>
      <x:c r="D42" s="47" t="str">
        <x:v>Programa completo</x:v>
      </x:c>
      <x:c r="E42" s="47" t="str">
        <x:v>INTEGRAR COMO TARGET</x:v>
      </x:c>
      <x:c r="F42" s="47" t="str">
        <x:v>APTA PARA COMPARACIÓN CON BANDERAS</x:v>
      </x:c>
      <x:c r="G42" s="47" t="str">
        <x:v>Sí</x:v>
      </x:c>
      <x:c r="H42" s="47" t="str">
        <x:v>Sí</x:v>
      </x:c>
      <x:c r="I42" s="47" t="str">
        <x:v>Condicional</x:v>
      </x:c>
      <x:c r="J42" s="47" t="str">
        <x:v>Sí</x:v>
      </x:c>
      <x:c r="K42" s="47" t="str">
        <x:v>Condicional</x:v>
      </x:c>
      <x:c r="L42" s="47" t="str">
        <x:v>EPN_AGRO_PR005</x:v>
      </x:c>
      <x:c r="M42" s="47" t="str">
        <x:v>EPN_AGRO_P2020_OFERTA_2026</x:v>
      </x:c>
      <x:c r="N42" s="47" t="str">
        <x:v>EPN_AGRO_ASIG009</x:v>
      </x:c>
      <x:c r="O42" s="47" t="str">
        <x:v>Prerrequisito</x:v>
      </x:c>
      <x:c r="P42" s="47" t="str">
        <x:v>EPN_AGRO_ASIG001</x:v>
      </x:c>
      <x:c r="Q42" s="47" t="str">
        <x:v>MATD113</x:v>
      </x:c>
      <x:c r="R42" s="47" t="str">
        <x:v>NR</x:v>
      </x:c>
      <x:c r="S42" s="47" t="str">
        <x:v>EPN_AGRO_F004</x:v>
      </x:c>
      <x:c r="T42" s="47" t="str">
        <x:v>Declarado en fuente EPN: MATD113; MATD123</x:v>
      </x:c>
    </x:row>
    <x:row r="43">
      <x:c r="A43" s="47" t="str">
        <x:v>CUR_AGRO_EPN</x:v>
      </x:c>
      <x:c r="B43" s="47" t="str">
        <x:v>EPN</x:v>
      </x:c>
      <x:c r="C43" s="47" t="str">
        <x:v>Grado/Bachelor</x:v>
      </x:c>
      <x:c r="D43" s="47" t="str">
        <x:v>Programa completo</x:v>
      </x:c>
      <x:c r="E43" s="47" t="str">
        <x:v>INTEGRAR COMO TARGET</x:v>
      </x:c>
      <x:c r="F43" s="47" t="str">
        <x:v>APTA PARA COMPARACIÓN CON BANDERAS</x:v>
      </x:c>
      <x:c r="G43" s="47" t="str">
        <x:v>Sí</x:v>
      </x:c>
      <x:c r="H43" s="47" t="str">
        <x:v>Sí</x:v>
      </x:c>
      <x:c r="I43" s="47" t="str">
        <x:v>Condicional</x:v>
      </x:c>
      <x:c r="J43" s="47" t="str">
        <x:v>Sí</x:v>
      </x:c>
      <x:c r="K43" s="47" t="str">
        <x:v>Condicional</x:v>
      </x:c>
      <x:c r="L43" s="47" t="str">
        <x:v>EPN_AGRO_PR006</x:v>
      </x:c>
      <x:c r="M43" s="47" t="str">
        <x:v>EPN_AGRO_P2020_OFERTA_2026</x:v>
      </x:c>
      <x:c r="N43" s="47" t="str">
        <x:v>EPN_AGRO_ASIG009</x:v>
      </x:c>
      <x:c r="O43" s="47" t="str">
        <x:v>Prerrequisito</x:v>
      </x:c>
      <x:c r="P43" s="47" t="str">
        <x:v>EPN_AGRO_ASIG002</x:v>
      </x:c>
      <x:c r="Q43" s="47" t="str">
        <x:v>MATD123</x:v>
      </x:c>
      <x:c r="R43" s="47" t="str">
        <x:v>NR</x:v>
      </x:c>
      <x:c r="S43" s="47" t="str">
        <x:v>EPN_AGRO_F004</x:v>
      </x:c>
      <x:c r="T43" s="47" t="str">
        <x:v>Declarado en fuente EPN: MATD113; MATD123</x:v>
      </x:c>
    </x:row>
    <x:row r="44">
      <x:c r="A44" s="47" t="str">
        <x:v>CUR_AGRO_EPN</x:v>
      </x:c>
      <x:c r="B44" s="47" t="str">
        <x:v>EPN</x:v>
      </x:c>
      <x:c r="C44" s="47" t="str">
        <x:v>Grado/Bachelor</x:v>
      </x:c>
      <x:c r="D44" s="47" t="str">
        <x:v>Programa completo</x:v>
      </x:c>
      <x:c r="E44" s="47" t="str">
        <x:v>INTEGRAR COMO TARGET</x:v>
      </x:c>
      <x:c r="F44" s="47" t="str">
        <x:v>APTA PARA COMPARACIÓN CON BANDERAS</x:v>
      </x:c>
      <x:c r="G44" s="47" t="str">
        <x:v>Sí</x:v>
      </x:c>
      <x:c r="H44" s="47" t="str">
        <x:v>Sí</x:v>
      </x:c>
      <x:c r="I44" s="47" t="str">
        <x:v>Condicional</x:v>
      </x:c>
      <x:c r="J44" s="47" t="str">
        <x:v>Sí</x:v>
      </x:c>
      <x:c r="K44" s="47" t="str">
        <x:v>Condicional</x:v>
      </x:c>
      <x:c r="L44" s="47" t="str">
        <x:v>EPN_AGRO_PR007</x:v>
      </x:c>
      <x:c r="M44" s="47" t="str">
        <x:v>EPN_AGRO_P2020_OFERTA_2026</x:v>
      </x:c>
      <x:c r="N44" s="47" t="str">
        <x:v>EPN_AGRO_ASIG010</x:v>
      </x:c>
      <x:c r="O44" s="47" t="str">
        <x:v>Prerrequisito</x:v>
      </x:c>
      <x:c r="P44" s="47" t="str">
        <x:v>EPN_AGRO_ASIG003</x:v>
      </x:c>
      <x:c r="Q44" s="47" t="str">
        <x:v>FISD134</x:v>
      </x:c>
      <x:c r="R44" s="47" t="str">
        <x:v>NR</x:v>
      </x:c>
      <x:c r="S44" s="47" t="str">
        <x:v>EPN_AGRO_F004</x:v>
      </x:c>
      <x:c r="T44" s="47" t="str">
        <x:v>Declarado en fuente EPN: FISD134</x:v>
      </x:c>
    </x:row>
    <x:row r="45">
      <x:c r="A45" s="47" t="str">
        <x:v>CUR_AGRO_EPN</x:v>
      </x:c>
      <x:c r="B45" s="47" t="str">
        <x:v>EPN</x:v>
      </x:c>
      <x:c r="C45" s="47" t="str">
        <x:v>Grado/Bachelor</x:v>
      </x:c>
      <x:c r="D45" s="47" t="str">
        <x:v>Programa completo</x:v>
      </x:c>
      <x:c r="E45" s="47" t="str">
        <x:v>INTEGRAR COMO TARGET</x:v>
      </x:c>
      <x:c r="F45" s="47" t="str">
        <x:v>APTA PARA COMPARACIÓN CON BANDERAS</x:v>
      </x:c>
      <x:c r="G45" s="47" t="str">
        <x:v>Sí</x:v>
      </x:c>
      <x:c r="H45" s="47" t="str">
        <x:v>Sí</x:v>
      </x:c>
      <x:c r="I45" s="47" t="str">
        <x:v>Condicional</x:v>
      </x:c>
      <x:c r="J45" s="47" t="str">
        <x:v>Sí</x:v>
      </x:c>
      <x:c r="K45" s="47" t="str">
        <x:v>Condicional</x:v>
      </x:c>
      <x:c r="L45" s="47" t="str">
        <x:v>EPN_AGRO_PR008</x:v>
      </x:c>
      <x:c r="M45" s="47" t="str">
        <x:v>EPN_AGRO_P2020_OFERTA_2026</x:v>
      </x:c>
      <x:c r="N45" s="47" t="str">
        <x:v>EPN_AGRO_ASIG011</x:v>
      </x:c>
      <x:c r="O45" s="47" t="str">
        <x:v>Prerrequisito</x:v>
      </x:c>
      <x:c r="P45" s="47" t="str">
        <x:v>EPN_AGRO_ASIG004</x:v>
      </x:c>
      <x:c r="Q45" s="47" t="str">
        <x:v>QUID143</x:v>
      </x:c>
      <x:c r="R45" s="47" t="str">
        <x:v>NR</x:v>
      </x:c>
      <x:c r="S45" s="47" t="str">
        <x:v>EPN_AGRO_F004</x:v>
      </x:c>
      <x:c r="T45" s="47" t="str">
        <x:v>Declarado en fuente EPN: QUID143</x:v>
      </x:c>
    </x:row>
    <x:row r="46">
      <x:c r="A46" s="47" t="str">
        <x:v>CUR_AGRO_EPN</x:v>
      </x:c>
      <x:c r="B46" s="47" t="str">
        <x:v>EPN</x:v>
      </x:c>
      <x:c r="C46" s="47" t="str">
        <x:v>Grado/Bachelor</x:v>
      </x:c>
      <x:c r="D46" s="47" t="str">
        <x:v>Programa completo</x:v>
      </x:c>
      <x:c r="E46" s="47" t="str">
        <x:v>INTEGRAR COMO TARGET</x:v>
      </x:c>
      <x:c r="F46" s="47" t="str">
        <x:v>APTA PARA COMPARACIÓN CON BANDERAS</x:v>
      </x:c>
      <x:c r="G46" s="47" t="str">
        <x:v>Sí</x:v>
      </x:c>
      <x:c r="H46" s="47" t="str">
        <x:v>Sí</x:v>
      </x:c>
      <x:c r="I46" s="47" t="str">
        <x:v>Condicional</x:v>
      </x:c>
      <x:c r="J46" s="47" t="str">
        <x:v>Sí</x:v>
      </x:c>
      <x:c r="K46" s="47" t="str">
        <x:v>Condicional</x:v>
      </x:c>
      <x:c r="L46" s="47" t="str">
        <x:v>EPN_AGRO_PR009</x:v>
      </x:c>
      <x:c r="M46" s="47" t="str">
        <x:v>EPN_AGRO_P2020_OFERTA_2026</x:v>
      </x:c>
      <x:c r="N46" s="47" t="str">
        <x:v>EPN_AGRO_ASIG012</x:v>
      </x:c>
      <x:c r="O46" s="47" t="str">
        <x:v>Prerrequisito</x:v>
      </x:c>
      <x:c r="P46" s="47" t="str">
        <x:v>EPN_AGRO_ASIG005</x:v>
      </x:c>
      <x:c r="Q46" s="47" t="str">
        <x:v>ICOD111</x:v>
      </x:c>
      <x:c r="R46" s="47" t="str">
        <x:v>NR</x:v>
      </x:c>
      <x:c r="S46" s="47" t="str">
        <x:v>EPN_AGRO_F004</x:v>
      </x:c>
      <x:c r="T46" s="47" t="str">
        <x:v>Declarado en fuente EPN: ICOD111</x:v>
      </x:c>
    </x:row>
    <x:row r="47">
      <x:c r="A47" s="47" t="str">
        <x:v>CUR_AGRO_EPN</x:v>
      </x:c>
      <x:c r="B47" s="47" t="str">
        <x:v>EPN</x:v>
      </x:c>
      <x:c r="C47" s="47" t="str">
        <x:v>Grado/Bachelor</x:v>
      </x:c>
      <x:c r="D47" s="47" t="str">
        <x:v>Programa completo</x:v>
      </x:c>
      <x:c r="E47" s="47" t="str">
        <x:v>INTEGRAR COMO TARGET</x:v>
      </x:c>
      <x:c r="F47" s="47" t="str">
        <x:v>APTA PARA COMPARACIÓN CON BANDERAS</x:v>
      </x:c>
      <x:c r="G47" s="47" t="str">
        <x:v>Sí</x:v>
      </x:c>
      <x:c r="H47" s="47" t="str">
        <x:v>Sí</x:v>
      </x:c>
      <x:c r="I47" s="47" t="str">
        <x:v>Condicional</x:v>
      </x:c>
      <x:c r="J47" s="47" t="str">
        <x:v>Sí</x:v>
      </x:c>
      <x:c r="K47" s="47" t="str">
        <x:v>Condicional</x:v>
      </x:c>
      <x:c r="L47" s="47" t="str">
        <x:v>EPN_AGRO_PR010</x:v>
      </x:c>
      <x:c r="M47" s="47" t="str">
        <x:v>EPN_AGRO_P2020_OFERTA_2026</x:v>
      </x:c>
      <x:c r="N47" s="47" t="str">
        <x:v>EPN_AGRO_ASIG012</x:v>
      </x:c>
      <x:c r="O47" s="47" t="str">
        <x:v>Correquisito</x:v>
      </x:c>
      <x:c r="P47" s="47" t="str">
        <x:v>NR</x:v>
      </x:c>
      <x:c r="Q47" s="47" t="str">
        <x:v>IAQD262L</x:v>
      </x:c>
      <x:c r="R47" s="47" t="str">
        <x:v>NR</x:v>
      </x:c>
      <x:c r="S47" s="47" t="str">
        <x:v>EPN_AGRO_F004</x:v>
      </x:c>
      <x:c r="T47" s="47" t="str">
        <x:v>Declarado en fuente EPN: IAQD262L</x:v>
      </x:c>
    </x:row>
    <x:row r="48">
      <x:c r="A48" s="47" t="str">
        <x:v>CUR_AGRO_EPN</x:v>
      </x:c>
      <x:c r="B48" s="47" t="str">
        <x:v>EPN</x:v>
      </x:c>
      <x:c r="C48" s="47" t="str">
        <x:v>Grado/Bachelor</x:v>
      </x:c>
      <x:c r="D48" s="47" t="str">
        <x:v>Programa completo</x:v>
      </x:c>
      <x:c r="E48" s="47" t="str">
        <x:v>INTEGRAR COMO TARGET</x:v>
      </x:c>
      <x:c r="F48" s="47" t="str">
        <x:v>APTA PARA COMPARACIÓN CON BANDERAS</x:v>
      </x:c>
      <x:c r="G48" s="47" t="str">
        <x:v>Sí</x:v>
      </x:c>
      <x:c r="H48" s="47" t="str">
        <x:v>Sí</x:v>
      </x:c>
      <x:c r="I48" s="47" t="str">
        <x:v>Condicional</x:v>
      </x:c>
      <x:c r="J48" s="47" t="str">
        <x:v>Sí</x:v>
      </x:c>
      <x:c r="K48" s="47" t="str">
        <x:v>Condicional</x:v>
      </x:c>
      <x:c r="L48" s="47" t="str">
        <x:v>EPN_AGRO_PR011</x:v>
      </x:c>
      <x:c r="M48" s="47" t="str">
        <x:v>EPN_AGRO_P2020_OFERTA_2026</x:v>
      </x:c>
      <x:c r="N48" s="47" t="str">
        <x:v>EPN_AGRO_ASIG013</x:v>
      </x:c>
      <x:c r="O48" s="47" t="str">
        <x:v>Prerrequisito</x:v>
      </x:c>
      <x:c r="P48" s="47" t="str">
        <x:v>EPN_AGRO_ASIG008</x:v>
      </x:c>
      <x:c r="Q48" s="47" t="str">
        <x:v>IAQD222</x:v>
      </x:c>
      <x:c r="R48" s="47" t="str">
        <x:v>NR</x:v>
      </x:c>
      <x:c r="S48" s="47" t="str">
        <x:v>EPN_AGRO_F004</x:v>
      </x:c>
      <x:c r="T48" s="47" t="str">
        <x:v>Declarado en fuente EPN: IAQD222; MATD213</x:v>
      </x:c>
    </x:row>
    <x:row r="49">
      <x:c r="A49" s="47" t="str">
        <x:v>CUR_AGRO_EPN</x:v>
      </x:c>
      <x:c r="B49" s="47" t="str">
        <x:v>EPN</x:v>
      </x:c>
      <x:c r="C49" s="47" t="str">
        <x:v>Grado/Bachelor</x:v>
      </x:c>
      <x:c r="D49" s="47" t="str">
        <x:v>Programa completo</x:v>
      </x:c>
      <x:c r="E49" s="47" t="str">
        <x:v>INTEGRAR COMO TARGET</x:v>
      </x:c>
      <x:c r="F49" s="47" t="str">
        <x:v>APTA PARA COMPARACIÓN CON BANDERAS</x:v>
      </x:c>
      <x:c r="G49" s="47" t="str">
        <x:v>Sí</x:v>
      </x:c>
      <x:c r="H49" s="47" t="str">
        <x:v>Sí</x:v>
      </x:c>
      <x:c r="I49" s="47" t="str">
        <x:v>Condicional</x:v>
      </x:c>
      <x:c r="J49" s="47" t="str">
        <x:v>Sí</x:v>
      </x:c>
      <x:c r="K49" s="47" t="str">
        <x:v>Condicional</x:v>
      </x:c>
      <x:c r="L49" s="47" t="str">
        <x:v>EPN_AGRO_PR012</x:v>
      </x:c>
      <x:c r="M49" s="47" t="str">
        <x:v>EPN_AGRO_P2020_OFERTA_2026</x:v>
      </x:c>
      <x:c r="N49" s="47" t="str">
        <x:v>EPN_AGRO_ASIG013</x:v>
      </x:c>
      <x:c r="O49" s="47" t="str">
        <x:v>Prerrequisito</x:v>
      </x:c>
      <x:c r="P49" s="47" t="str">
        <x:v>EPN_AGRO_ASIG009</x:v>
      </x:c>
      <x:c r="Q49" s="47" t="str">
        <x:v>MATD213</x:v>
      </x:c>
      <x:c r="R49" s="47" t="str">
        <x:v>NR</x:v>
      </x:c>
      <x:c r="S49" s="47" t="str">
        <x:v>EPN_AGRO_F004</x:v>
      </x:c>
      <x:c r="T49" s="47" t="str">
        <x:v>Declarado en fuente EPN: IAQD222; MATD213</x:v>
      </x:c>
    </x:row>
    <x:row r="50">
      <x:c r="A50" s="47" t="str">
        <x:v>CUR_AGRO_EPN</x:v>
      </x:c>
      <x:c r="B50" s="47" t="str">
        <x:v>EPN</x:v>
      </x:c>
      <x:c r="C50" s="47" t="str">
        <x:v>Grado/Bachelor</x:v>
      </x:c>
      <x:c r="D50" s="47" t="str">
        <x:v>Programa completo</x:v>
      </x:c>
      <x:c r="E50" s="47" t="str">
        <x:v>INTEGRAR COMO TARGET</x:v>
      </x:c>
      <x:c r="F50" s="47" t="str">
        <x:v>APTA PARA COMPARACIÓN CON BANDERAS</x:v>
      </x:c>
      <x:c r="G50" s="47" t="str">
        <x:v>Sí</x:v>
      </x:c>
      <x:c r="H50" s="47" t="str">
        <x:v>Sí</x:v>
      </x:c>
      <x:c r="I50" s="47" t="str">
        <x:v>Condicional</x:v>
      </x:c>
      <x:c r="J50" s="47" t="str">
        <x:v>Sí</x:v>
      </x:c>
      <x:c r="K50" s="47" t="str">
        <x:v>Condicional</x:v>
      </x:c>
      <x:c r="L50" s="47" t="str">
        <x:v>EPN_AGRO_PR013</x:v>
      </x:c>
      <x:c r="M50" s="47" t="str">
        <x:v>EPN_AGRO_P2020_OFERTA_2026</x:v>
      </x:c>
      <x:c r="N50" s="47" t="str">
        <x:v>EPN_AGRO_ASIG014</x:v>
      </x:c>
      <x:c r="O50" s="47" t="str">
        <x:v>Prerrequisito</x:v>
      </x:c>
      <x:c r="P50" s="47" t="str">
        <x:v>EPN_AGRO_ASIG011</x:v>
      </x:c>
      <x:c r="Q50" s="47" t="str">
        <x:v>IAQD253</x:v>
      </x:c>
      <x:c r="R50" s="47" t="str">
        <x:v>NR</x:v>
      </x:c>
      <x:c r="S50" s="47" t="str">
        <x:v>EPN_AGRO_F004</x:v>
      </x:c>
      <x:c r="T50" s="47" t="str">
        <x:v>Declarado en fuente EPN: IAQD253; MATD213</x:v>
      </x:c>
    </x:row>
    <x:row r="51">
      <x:c r="A51" s="47" t="str">
        <x:v>CUR_AGRO_EPN</x:v>
      </x:c>
      <x:c r="B51" s="47" t="str">
        <x:v>EPN</x:v>
      </x:c>
      <x:c r="C51" s="47" t="str">
        <x:v>Grado/Bachelor</x:v>
      </x:c>
      <x:c r="D51" s="47" t="str">
        <x:v>Programa completo</x:v>
      </x:c>
      <x:c r="E51" s="47" t="str">
        <x:v>INTEGRAR COMO TARGET</x:v>
      </x:c>
      <x:c r="F51" s="47" t="str">
        <x:v>APTA PARA COMPARACIÓN CON BANDERAS</x:v>
      </x:c>
      <x:c r="G51" s="47" t="str">
        <x:v>Sí</x:v>
      </x:c>
      <x:c r="H51" s="47" t="str">
        <x:v>Sí</x:v>
      </x:c>
      <x:c r="I51" s="47" t="str">
        <x:v>Condicional</x:v>
      </x:c>
      <x:c r="J51" s="47" t="str">
        <x:v>Sí</x:v>
      </x:c>
      <x:c r="K51" s="47" t="str">
        <x:v>Condicional</x:v>
      </x:c>
      <x:c r="L51" s="47" t="str">
        <x:v>EPN_AGRO_PR014</x:v>
      </x:c>
      <x:c r="M51" s="47" t="str">
        <x:v>EPN_AGRO_P2020_OFERTA_2026</x:v>
      </x:c>
      <x:c r="N51" s="47" t="str">
        <x:v>EPN_AGRO_ASIG014</x:v>
      </x:c>
      <x:c r="O51" s="47" t="str">
        <x:v>Prerrequisito</x:v>
      </x:c>
      <x:c r="P51" s="47" t="str">
        <x:v>EPN_AGRO_ASIG009</x:v>
      </x:c>
      <x:c r="Q51" s="47" t="str">
        <x:v>MATD213</x:v>
      </x:c>
      <x:c r="R51" s="47" t="str">
        <x:v>NR</x:v>
      </x:c>
      <x:c r="S51" s="47" t="str">
        <x:v>EPN_AGRO_F004</x:v>
      </x:c>
      <x:c r="T51" s="47" t="str">
        <x:v>Declarado en fuente EPN: IAQD253; MATD213</x:v>
      </x:c>
    </x:row>
    <x:row r="52">
      <x:c r="A52" s="47" t="str">
        <x:v>CUR_AGRO_EPN</x:v>
      </x:c>
      <x:c r="B52" s="47" t="str">
        <x:v>EPN</x:v>
      </x:c>
      <x:c r="C52" s="47" t="str">
        <x:v>Grado/Bachelor</x:v>
      </x:c>
      <x:c r="D52" s="47" t="str">
        <x:v>Programa completo</x:v>
      </x:c>
      <x:c r="E52" s="47" t="str">
        <x:v>INTEGRAR COMO TARGET</x:v>
      </x:c>
      <x:c r="F52" s="47" t="str">
        <x:v>APTA PARA COMPARACIÓN CON BANDERAS</x:v>
      </x:c>
      <x:c r="G52" s="47" t="str">
        <x:v>Sí</x:v>
      </x:c>
      <x:c r="H52" s="47" t="str">
        <x:v>Sí</x:v>
      </x:c>
      <x:c r="I52" s="47" t="str">
        <x:v>Condicional</x:v>
      </x:c>
      <x:c r="J52" s="47" t="str">
        <x:v>Sí</x:v>
      </x:c>
      <x:c r="K52" s="47" t="str">
        <x:v>Condicional</x:v>
      </x:c>
      <x:c r="L52" s="47" t="str">
        <x:v>EPN_AGRO_PR015</x:v>
      </x:c>
      <x:c r="M52" s="47" t="str">
        <x:v>EPN_AGRO_P2020_OFERTA_2026</x:v>
      </x:c>
      <x:c r="N52" s="47" t="str">
        <x:v>EPN_AGRO_ASIG015</x:v>
      </x:c>
      <x:c r="O52" s="47" t="str">
        <x:v>Prerrequisito</x:v>
      </x:c>
      <x:c r="P52" s="47" t="str">
        <x:v>EPN_AGRO_ASIG010</x:v>
      </x:c>
      <x:c r="Q52" s="47" t="str">
        <x:v>IAQD242</x:v>
      </x:c>
      <x:c r="R52" s="47" t="str">
        <x:v>NR</x:v>
      </x:c>
      <x:c r="S52" s="47" t="str">
        <x:v>EPN_AGRO_F004</x:v>
      </x:c>
      <x:c r="T52" s="47" t="str">
        <x:v>Declarado en fuente EPN: IAQD242; IAQD253</x:v>
      </x:c>
    </x:row>
    <x:row r="53">
      <x:c r="A53" s="47" t="str">
        <x:v>CUR_AGRO_EPN</x:v>
      </x:c>
      <x:c r="B53" s="47" t="str">
        <x:v>EPN</x:v>
      </x:c>
      <x:c r="C53" s="47" t="str">
        <x:v>Grado/Bachelor</x:v>
      </x:c>
      <x:c r="D53" s="47" t="str">
        <x:v>Programa completo</x:v>
      </x:c>
      <x:c r="E53" s="47" t="str">
        <x:v>INTEGRAR COMO TARGET</x:v>
      </x:c>
      <x:c r="F53" s="47" t="str">
        <x:v>APTA PARA COMPARACIÓN CON BANDERAS</x:v>
      </x:c>
      <x:c r="G53" s="47" t="str">
        <x:v>Sí</x:v>
      </x:c>
      <x:c r="H53" s="47" t="str">
        <x:v>Sí</x:v>
      </x:c>
      <x:c r="I53" s="47" t="str">
        <x:v>Condicional</x:v>
      </x:c>
      <x:c r="J53" s="47" t="str">
        <x:v>Sí</x:v>
      </x:c>
      <x:c r="K53" s="47" t="str">
        <x:v>Condicional</x:v>
      </x:c>
      <x:c r="L53" s="47" t="str">
        <x:v>EPN_AGRO_PR016</x:v>
      </x:c>
      <x:c r="M53" s="47" t="str">
        <x:v>EPN_AGRO_P2020_OFERTA_2026</x:v>
      </x:c>
      <x:c r="N53" s="47" t="str">
        <x:v>EPN_AGRO_ASIG015</x:v>
      </x:c>
      <x:c r="O53" s="47" t="str">
        <x:v>Prerrequisito</x:v>
      </x:c>
      <x:c r="P53" s="47" t="str">
        <x:v>EPN_AGRO_ASIG011</x:v>
      </x:c>
      <x:c r="Q53" s="47" t="str">
        <x:v>IAQD253</x:v>
      </x:c>
      <x:c r="R53" s="47" t="str">
        <x:v>NR</x:v>
      </x:c>
      <x:c r="S53" s="47" t="str">
        <x:v>EPN_AGRO_F004</x:v>
      </x:c>
      <x:c r="T53" s="47" t="str">
        <x:v>Declarado en fuente EPN: IAQD242; IAQD253</x:v>
      </x:c>
    </x:row>
    <x:row r="54">
      <x:c r="A54" s="47" t="str">
        <x:v>CUR_AGRO_EPN</x:v>
      </x:c>
      <x:c r="B54" s="47" t="str">
        <x:v>EPN</x:v>
      </x:c>
      <x:c r="C54" s="47" t="str">
        <x:v>Grado/Bachelor</x:v>
      </x:c>
      <x:c r="D54" s="47" t="str">
        <x:v>Programa completo</x:v>
      </x:c>
      <x:c r="E54" s="47" t="str">
        <x:v>INTEGRAR COMO TARGET</x:v>
      </x:c>
      <x:c r="F54" s="47" t="str">
        <x:v>APTA PARA COMPARACIÓN CON BANDERAS</x:v>
      </x:c>
      <x:c r="G54" s="47" t="str">
        <x:v>Sí</x:v>
      </x:c>
      <x:c r="H54" s="47" t="str">
        <x:v>Sí</x:v>
      </x:c>
      <x:c r="I54" s="47" t="str">
        <x:v>Condicional</x:v>
      </x:c>
      <x:c r="J54" s="47" t="str">
        <x:v>Sí</x:v>
      </x:c>
      <x:c r="K54" s="47" t="str">
        <x:v>Condicional</x:v>
      </x:c>
      <x:c r="L54" s="47" t="str">
        <x:v>EPN_AGRO_PR017</x:v>
      </x:c>
      <x:c r="M54" s="47" t="str">
        <x:v>EPN_AGRO_P2020_OFERTA_2026</x:v>
      </x:c>
      <x:c r="N54" s="47" t="str">
        <x:v>EPN_AGRO_ASIG016</x:v>
      </x:c>
      <x:c r="O54" s="47" t="str">
        <x:v>Prerrequisito</x:v>
      </x:c>
      <x:c r="P54" s="47" t="str">
        <x:v>EPN_AGRO_ASIG011</x:v>
      </x:c>
      <x:c r="Q54" s="47" t="str">
        <x:v>IAQD253</x:v>
      </x:c>
      <x:c r="R54" s="47" t="str">
        <x:v>NR</x:v>
      </x:c>
      <x:c r="S54" s="47" t="str">
        <x:v>EPN_AGRO_F004</x:v>
      </x:c>
      <x:c r="T54" s="47" t="str">
        <x:v>Declarado en fuente EPN: IAQD253</x:v>
      </x:c>
    </x:row>
    <x:row r="55">
      <x:c r="A55" s="47" t="str">
        <x:v>CUR_AGRO_EPN</x:v>
      </x:c>
      <x:c r="B55" s="47" t="str">
        <x:v>EPN</x:v>
      </x:c>
      <x:c r="C55" s="47" t="str">
        <x:v>Grado/Bachelor</x:v>
      </x:c>
      <x:c r="D55" s="47" t="str">
        <x:v>Programa completo</x:v>
      </x:c>
      <x:c r="E55" s="47" t="str">
        <x:v>INTEGRAR COMO TARGET</x:v>
      </x:c>
      <x:c r="F55" s="47" t="str">
        <x:v>APTA PARA COMPARACIÓN CON BANDERAS</x:v>
      </x:c>
      <x:c r="G55" s="47" t="str">
        <x:v>Sí</x:v>
      </x:c>
      <x:c r="H55" s="47" t="str">
        <x:v>Sí</x:v>
      </x:c>
      <x:c r="I55" s="47" t="str">
        <x:v>Condicional</x:v>
      </x:c>
      <x:c r="J55" s="47" t="str">
        <x:v>Sí</x:v>
      </x:c>
      <x:c r="K55" s="47" t="str">
        <x:v>Condicional</x:v>
      </x:c>
      <x:c r="L55" s="47" t="str">
        <x:v>EPN_AGRO_PR018</x:v>
      </x:c>
      <x:c r="M55" s="47" t="str">
        <x:v>EPN_AGRO_P2020_OFERTA_2026</x:v>
      </x:c>
      <x:c r="N55" s="47" t="str">
        <x:v>EPN_AGRO_ASIG016</x:v>
      </x:c>
      <x:c r="O55" s="47" t="str">
        <x:v>Correquisito</x:v>
      </x:c>
      <x:c r="P55" s="47" t="str">
        <x:v>NR</x:v>
      </x:c>
      <x:c r="Q55" s="47" t="str">
        <x:v>IAQD343L</x:v>
      </x:c>
      <x:c r="R55" s="47" t="str">
        <x:v>NR</x:v>
      </x:c>
      <x:c r="S55" s="47" t="str">
        <x:v>EPN_AGRO_F004</x:v>
      </x:c>
      <x:c r="T55" s="47" t="str">
        <x:v>Declarado en fuente EPN: IAQD343L</x:v>
      </x:c>
    </x:row>
    <x:row r="56">
      <x:c r="A56" s="47" t="str">
        <x:v>CUR_AGRO_EPN</x:v>
      </x:c>
      <x:c r="B56" s="47" t="str">
        <x:v>EPN</x:v>
      </x:c>
      <x:c r="C56" s="47" t="str">
        <x:v>Grado/Bachelor</x:v>
      </x:c>
      <x:c r="D56" s="47" t="str">
        <x:v>Programa completo</x:v>
      </x:c>
      <x:c r="E56" s="47" t="str">
        <x:v>INTEGRAR COMO TARGET</x:v>
      </x:c>
      <x:c r="F56" s="47" t="str">
        <x:v>APTA PARA COMPARACIÓN CON BANDERAS</x:v>
      </x:c>
      <x:c r="G56" s="47" t="str">
        <x:v>Sí</x:v>
      </x:c>
      <x:c r="H56" s="47" t="str">
        <x:v>Sí</x:v>
      </x:c>
      <x:c r="I56" s="47" t="str">
        <x:v>Condicional</x:v>
      </x:c>
      <x:c r="J56" s="47" t="str">
        <x:v>Sí</x:v>
      </x:c>
      <x:c r="K56" s="47" t="str">
        <x:v>Condicional</x:v>
      </x:c>
      <x:c r="L56" s="47" t="str">
        <x:v>EPN_AGRO_PR019</x:v>
      </x:c>
      <x:c r="M56" s="47" t="str">
        <x:v>EPN_AGRO_P2020_OFERTA_2026</x:v>
      </x:c>
      <x:c r="N56" s="47" t="str">
        <x:v>EPN_AGRO_ASIG017</x:v>
      </x:c>
      <x:c r="O56" s="47" t="str">
        <x:v>Prerrequisito</x:v>
      </x:c>
      <x:c r="P56" s="47" t="str">
        <x:v>EPN_AGRO_ASIG011</x:v>
      </x:c>
      <x:c r="Q56" s="47" t="str">
        <x:v>IAQD253</x:v>
      </x:c>
      <x:c r="R56" s="47" t="str">
        <x:v>NR</x:v>
      </x:c>
      <x:c r="S56" s="47" t="str">
        <x:v>EPN_AGRO_F004</x:v>
      </x:c>
      <x:c r="T56" s="47" t="str">
        <x:v>Declarado en fuente EPN: IAQD253</x:v>
      </x:c>
    </x:row>
    <x:row r="57">
      <x:c r="A57" s="47" t="str">
        <x:v>CUR_AGRO_EPN</x:v>
      </x:c>
      <x:c r="B57" s="47" t="str">
        <x:v>EPN</x:v>
      </x:c>
      <x:c r="C57" s="47" t="str">
        <x:v>Grado/Bachelor</x:v>
      </x:c>
      <x:c r="D57" s="47" t="str">
        <x:v>Programa completo</x:v>
      </x:c>
      <x:c r="E57" s="47" t="str">
        <x:v>INTEGRAR COMO TARGET</x:v>
      </x:c>
      <x:c r="F57" s="47" t="str">
        <x:v>APTA PARA COMPARACIÓN CON BANDERAS</x:v>
      </x:c>
      <x:c r="G57" s="47" t="str">
        <x:v>Sí</x:v>
      </x:c>
      <x:c r="H57" s="47" t="str">
        <x:v>Sí</x:v>
      </x:c>
      <x:c r="I57" s="47" t="str">
        <x:v>Condicional</x:v>
      </x:c>
      <x:c r="J57" s="47" t="str">
        <x:v>Sí</x:v>
      </x:c>
      <x:c r="K57" s="47" t="str">
        <x:v>Condicional</x:v>
      </x:c>
      <x:c r="L57" s="47" t="str">
        <x:v>EPN_AGRO_PR020</x:v>
      </x:c>
      <x:c r="M57" s="47" t="str">
        <x:v>EPN_AGRO_P2020_OFERTA_2026</x:v>
      </x:c>
      <x:c r="N57" s="47" t="str">
        <x:v>EPN_AGRO_ASIG017</x:v>
      </x:c>
      <x:c r="O57" s="47" t="str">
        <x:v>Correquisito</x:v>
      </x:c>
      <x:c r="P57" s="47" t="str">
        <x:v>NR</x:v>
      </x:c>
      <x:c r="Q57" s="47" t="str">
        <x:v>AGRD354L</x:v>
      </x:c>
      <x:c r="R57" s="47" t="str">
        <x:v>NR</x:v>
      </x:c>
      <x:c r="S57" s="47" t="str">
        <x:v>EPN_AGRO_F004</x:v>
      </x:c>
      <x:c r="T57" s="47" t="str">
        <x:v>Declarado en fuente EPN: AGRD354L</x:v>
      </x:c>
    </x:row>
    <x:row r="58">
      <x:c r="A58" s="47" t="str">
        <x:v>CUR_AGRO_EPN</x:v>
      </x:c>
      <x:c r="B58" s="47" t="str">
        <x:v>EPN</x:v>
      </x:c>
      <x:c r="C58" s="47" t="str">
        <x:v>Grado/Bachelor</x:v>
      </x:c>
      <x:c r="D58" s="47" t="str">
        <x:v>Programa completo</x:v>
      </x:c>
      <x:c r="E58" s="47" t="str">
        <x:v>INTEGRAR COMO TARGET</x:v>
      </x:c>
      <x:c r="F58" s="47" t="str">
        <x:v>APTA PARA COMPARACIÓN CON BANDERAS</x:v>
      </x:c>
      <x:c r="G58" s="47" t="str">
        <x:v>Sí</x:v>
      </x:c>
      <x:c r="H58" s="47" t="str">
        <x:v>Sí</x:v>
      </x:c>
      <x:c r="I58" s="47" t="str">
        <x:v>Condicional</x:v>
      </x:c>
      <x:c r="J58" s="47" t="str">
        <x:v>Sí</x:v>
      </x:c>
      <x:c r="K58" s="47" t="str">
        <x:v>Condicional</x:v>
      </x:c>
      <x:c r="L58" s="47" t="str">
        <x:v>EPN_AGRO_PR021</x:v>
      </x:c>
      <x:c r="M58" s="47" t="str">
        <x:v>EPN_AGRO_P2020_OFERTA_2026</x:v>
      </x:c>
      <x:c r="N58" s="47" t="str">
        <x:v>EPN_AGRO_ASIG018</x:v>
      </x:c>
      <x:c r="O58" s="47" t="str">
        <x:v>Prerrequisito</x:v>
      </x:c>
      <x:c r="P58" s="47" t="str">
        <x:v>EPN_AGRO_ASIG014</x:v>
      </x:c>
      <x:c r="Q58" s="47" t="str">
        <x:v>IAQD323</x:v>
      </x:c>
      <x:c r="R58" s="47" t="str">
        <x:v>NR</x:v>
      </x:c>
      <x:c r="S58" s="47" t="str">
        <x:v>EPN_AGRO_F004</x:v>
      </x:c>
      <x:c r="T58" s="47" t="str">
        <x:v>Declarado en fuente EPN: IAQD323</x:v>
      </x:c>
    </x:row>
    <x:row r="59">
      <x:c r="A59" s="47" t="str">
        <x:v>CUR_AGRO_EPN</x:v>
      </x:c>
      <x:c r="B59" s="47" t="str">
        <x:v>EPN</x:v>
      </x:c>
      <x:c r="C59" s="47" t="str">
        <x:v>Grado/Bachelor</x:v>
      </x:c>
      <x:c r="D59" s="47" t="str">
        <x:v>Programa completo</x:v>
      </x:c>
      <x:c r="E59" s="47" t="str">
        <x:v>INTEGRAR COMO TARGET</x:v>
      </x:c>
      <x:c r="F59" s="47" t="str">
        <x:v>APTA PARA COMPARACIÓN CON BANDERAS</x:v>
      </x:c>
      <x:c r="G59" s="47" t="str">
        <x:v>Sí</x:v>
      </x:c>
      <x:c r="H59" s="47" t="str">
        <x:v>Sí</x:v>
      </x:c>
      <x:c r="I59" s="47" t="str">
        <x:v>Condicional</x:v>
      </x:c>
      <x:c r="J59" s="47" t="str">
        <x:v>Sí</x:v>
      </x:c>
      <x:c r="K59" s="47" t="str">
        <x:v>Condicional</x:v>
      </x:c>
      <x:c r="L59" s="47" t="str">
        <x:v>EPN_AGRO_PR022</x:v>
      </x:c>
      <x:c r="M59" s="47" t="str">
        <x:v>EPN_AGRO_P2020_OFERTA_2026</x:v>
      </x:c>
      <x:c r="N59" s="47" t="str">
        <x:v>EPN_AGRO_ASIG019</x:v>
      </x:c>
      <x:c r="O59" s="47" t="str">
        <x:v>Prerrequisito</x:v>
      </x:c>
      <x:c r="P59" s="47" t="str">
        <x:v>EPN_AGRO_ASIG014</x:v>
      </x:c>
      <x:c r="Q59" s="47" t="str">
        <x:v>IAQD323</x:v>
      </x:c>
      <x:c r="R59" s="47" t="str">
        <x:v>NR</x:v>
      </x:c>
      <x:c r="S59" s="47" t="str">
        <x:v>EPN_AGRO_F004</x:v>
      </x:c>
      <x:c r="T59" s="47" t="str">
        <x:v>Declarado en fuente EPN: IAQD323; IAQD333</x:v>
      </x:c>
    </x:row>
    <x:row r="60">
      <x:c r="A60" s="47" t="str">
        <x:v>CUR_AGRO_EPN</x:v>
      </x:c>
      <x:c r="B60" s="47" t="str">
        <x:v>EPN</x:v>
      </x:c>
      <x:c r="C60" s="47" t="str">
        <x:v>Grado/Bachelor</x:v>
      </x:c>
      <x:c r="D60" s="47" t="str">
        <x:v>Programa completo</x:v>
      </x:c>
      <x:c r="E60" s="47" t="str">
        <x:v>INTEGRAR COMO TARGET</x:v>
      </x:c>
      <x:c r="F60" s="47" t="str">
        <x:v>APTA PARA COMPARACIÓN CON BANDERAS</x:v>
      </x:c>
      <x:c r="G60" s="47" t="str">
        <x:v>Sí</x:v>
      </x:c>
      <x:c r="H60" s="47" t="str">
        <x:v>Sí</x:v>
      </x:c>
      <x:c r="I60" s="47" t="str">
        <x:v>Condicional</x:v>
      </x:c>
      <x:c r="J60" s="47" t="str">
        <x:v>Sí</x:v>
      </x:c>
      <x:c r="K60" s="47" t="str">
        <x:v>Condicional</x:v>
      </x:c>
      <x:c r="L60" s="47" t="str">
        <x:v>EPN_AGRO_PR023</x:v>
      </x:c>
      <x:c r="M60" s="47" t="str">
        <x:v>EPN_AGRO_P2020_OFERTA_2026</x:v>
      </x:c>
      <x:c r="N60" s="47" t="str">
        <x:v>EPN_AGRO_ASIG019</x:v>
      </x:c>
      <x:c r="O60" s="47" t="str">
        <x:v>Prerrequisito</x:v>
      </x:c>
      <x:c r="P60" s="47" t="str">
        <x:v>EPN_AGRO_ASIG015</x:v>
      </x:c>
      <x:c r="Q60" s="47" t="str">
        <x:v>IAQD333</x:v>
      </x:c>
      <x:c r="R60" s="47" t="str">
        <x:v>NR</x:v>
      </x:c>
      <x:c r="S60" s="47" t="str">
        <x:v>EPN_AGRO_F004</x:v>
      </x:c>
      <x:c r="T60" s="47" t="str">
        <x:v>Declarado en fuente EPN: IAQD323; IAQD333</x:v>
      </x:c>
    </x:row>
    <x:row r="61">
      <x:c r="A61" s="47" t="str">
        <x:v>CUR_AGRO_EPN</x:v>
      </x:c>
      <x:c r="B61" s="47" t="str">
        <x:v>EPN</x:v>
      </x:c>
      <x:c r="C61" s="47" t="str">
        <x:v>Grado/Bachelor</x:v>
      </x:c>
      <x:c r="D61" s="47" t="str">
        <x:v>Programa completo</x:v>
      </x:c>
      <x:c r="E61" s="47" t="str">
        <x:v>INTEGRAR COMO TARGET</x:v>
      </x:c>
      <x:c r="F61" s="47" t="str">
        <x:v>APTA PARA COMPARACIÓN CON BANDERAS</x:v>
      </x:c>
      <x:c r="G61" s="47" t="str">
        <x:v>Sí</x:v>
      </x:c>
      <x:c r="H61" s="47" t="str">
        <x:v>Sí</x:v>
      </x:c>
      <x:c r="I61" s="47" t="str">
        <x:v>Condicional</x:v>
      </x:c>
      <x:c r="J61" s="47" t="str">
        <x:v>Sí</x:v>
      </x:c>
      <x:c r="K61" s="47" t="str">
        <x:v>Condicional</x:v>
      </x:c>
      <x:c r="L61" s="47" t="str">
        <x:v>EPN_AGRO_PR024</x:v>
      </x:c>
      <x:c r="M61" s="47" t="str">
        <x:v>EPN_AGRO_P2020_OFERTA_2026</x:v>
      </x:c>
      <x:c r="N61" s="47" t="str">
        <x:v>EPN_AGRO_ASIG020</x:v>
      </x:c>
      <x:c r="O61" s="47" t="str">
        <x:v>Prerrequisito</x:v>
      </x:c>
      <x:c r="P61" s="47" t="str">
        <x:v>EPN_AGRO_ASIG015</x:v>
      </x:c>
      <x:c r="Q61" s="47" t="str">
        <x:v>IAQD333</x:v>
      </x:c>
      <x:c r="R61" s="47" t="str">
        <x:v>NR</x:v>
      </x:c>
      <x:c r="S61" s="47" t="str">
        <x:v>EPN_AGRO_F004</x:v>
      </x:c>
      <x:c r="T61" s="47" t="str">
        <x:v>Declarado en fuente EPN: IAQD333</x:v>
      </x:c>
    </x:row>
    <x:row r="62">
      <x:c r="A62" s="47" t="str">
        <x:v>CUR_AGRO_EPN</x:v>
      </x:c>
      <x:c r="B62" s="47" t="str">
        <x:v>EPN</x:v>
      </x:c>
      <x:c r="C62" s="47" t="str">
        <x:v>Grado/Bachelor</x:v>
      </x:c>
      <x:c r="D62" s="47" t="str">
        <x:v>Programa completo</x:v>
      </x:c>
      <x:c r="E62" s="47" t="str">
        <x:v>INTEGRAR COMO TARGET</x:v>
      </x:c>
      <x:c r="F62" s="47" t="str">
        <x:v>APTA PARA COMPARACIÓN CON BANDERAS</x:v>
      </x:c>
      <x:c r="G62" s="47" t="str">
        <x:v>Sí</x:v>
      </x:c>
      <x:c r="H62" s="47" t="str">
        <x:v>Sí</x:v>
      </x:c>
      <x:c r="I62" s="47" t="str">
        <x:v>Condicional</x:v>
      </x:c>
      <x:c r="J62" s="47" t="str">
        <x:v>Sí</x:v>
      </x:c>
      <x:c r="K62" s="47" t="str">
        <x:v>Condicional</x:v>
      </x:c>
      <x:c r="L62" s="47" t="str">
        <x:v>EPN_AGRO_PR025</x:v>
      </x:c>
      <x:c r="M62" s="47" t="str">
        <x:v>EPN_AGRO_P2020_OFERTA_2026</x:v>
      </x:c>
      <x:c r="N62" s="47" t="str">
        <x:v>EPN_AGRO_ASIG020</x:v>
      </x:c>
      <x:c r="O62" s="47" t="str">
        <x:v>Correquisito</x:v>
      </x:c>
      <x:c r="P62" s="47" t="str">
        <x:v>NR</x:v>
      </x:c>
      <x:c r="Q62" s="47" t="str">
        <x:v>IAQD432L</x:v>
      </x:c>
      <x:c r="R62" s="47" t="str">
        <x:v>NR</x:v>
      </x:c>
      <x:c r="S62" s="47" t="str">
        <x:v>EPN_AGRO_F004</x:v>
      </x:c>
      <x:c r="T62" s="47" t="str">
        <x:v>Declarado en fuente EPN: IAQD432L</x:v>
      </x:c>
    </x:row>
    <x:row r="63">
      <x:c r="A63" s="47" t="str">
        <x:v>CUR_AGRO_EPN</x:v>
      </x:c>
      <x:c r="B63" s="47" t="str">
        <x:v>EPN</x:v>
      </x:c>
      <x:c r="C63" s="47" t="str">
        <x:v>Grado/Bachelor</x:v>
      </x:c>
      <x:c r="D63" s="47" t="str">
        <x:v>Programa completo</x:v>
      </x:c>
      <x:c r="E63" s="47" t="str">
        <x:v>INTEGRAR COMO TARGET</x:v>
      </x:c>
      <x:c r="F63" s="47" t="str">
        <x:v>APTA PARA COMPARACIÓN CON BANDERAS</x:v>
      </x:c>
      <x:c r="G63" s="47" t="str">
        <x:v>Sí</x:v>
      </x:c>
      <x:c r="H63" s="47" t="str">
        <x:v>Sí</x:v>
      </x:c>
      <x:c r="I63" s="47" t="str">
        <x:v>Condicional</x:v>
      </x:c>
      <x:c r="J63" s="47" t="str">
        <x:v>Sí</x:v>
      </x:c>
      <x:c r="K63" s="47" t="str">
        <x:v>Condicional</x:v>
      </x:c>
      <x:c r="L63" s="47" t="str">
        <x:v>EPN_AGRO_PR026</x:v>
      </x:c>
      <x:c r="M63" s="47" t="str">
        <x:v>EPN_AGRO_P2020_OFERTA_2026</x:v>
      </x:c>
      <x:c r="N63" s="47" t="str">
        <x:v>EPN_AGRO_ASIG022</x:v>
      </x:c>
      <x:c r="O63" s="47" t="str">
        <x:v>Prerrequisito</x:v>
      </x:c>
      <x:c r="P63" s="47" t="str">
        <x:v>EPN_AGRO_ASIG016</x:v>
      </x:c>
      <x:c r="Q63" s="47" t="str">
        <x:v>IAQD343</x:v>
      </x:c>
      <x:c r="R63" s="47" t="str">
        <x:v>NR</x:v>
      </x:c>
      <x:c r="S63" s="47" t="str">
        <x:v>EPN_AGRO_F004</x:v>
      </x:c>
      <x:c r="T63" s="47" t="str">
        <x:v>Declarado en fuente EPN: IAQD343</x:v>
      </x:c>
    </x:row>
    <x:row r="64">
      <x:c r="A64" s="47" t="str">
        <x:v>CUR_AGRO_EPN</x:v>
      </x:c>
      <x:c r="B64" s="47" t="str">
        <x:v>EPN</x:v>
      </x:c>
      <x:c r="C64" s="47" t="str">
        <x:v>Grado/Bachelor</x:v>
      </x:c>
      <x:c r="D64" s="47" t="str">
        <x:v>Programa completo</x:v>
      </x:c>
      <x:c r="E64" s="47" t="str">
        <x:v>INTEGRAR COMO TARGET</x:v>
      </x:c>
      <x:c r="F64" s="47" t="str">
        <x:v>APTA PARA COMPARACIÓN CON BANDERAS</x:v>
      </x:c>
      <x:c r="G64" s="47" t="str">
        <x:v>Sí</x:v>
      </x:c>
      <x:c r="H64" s="47" t="str">
        <x:v>Sí</x:v>
      </x:c>
      <x:c r="I64" s="47" t="str">
        <x:v>Condicional</x:v>
      </x:c>
      <x:c r="J64" s="47" t="str">
        <x:v>Sí</x:v>
      </x:c>
      <x:c r="K64" s="47" t="str">
        <x:v>Condicional</x:v>
      </x:c>
      <x:c r="L64" s="47" t="str">
        <x:v>EPN_AGRO_PR027</x:v>
      </x:c>
      <x:c r="M64" s="47" t="str">
        <x:v>EPN_AGRO_P2020_OFERTA_2026</x:v>
      </x:c>
      <x:c r="N64" s="47" t="str">
        <x:v>EPN_AGRO_ASIG022</x:v>
      </x:c>
      <x:c r="O64" s="47" t="str">
        <x:v>Correquisito</x:v>
      </x:c>
      <x:c r="P64" s="47" t="str">
        <x:v>NR</x:v>
      </x:c>
      <x:c r="Q64" s="47" t="str">
        <x:v>AGRD453L</x:v>
      </x:c>
      <x:c r="R64" s="47" t="str">
        <x:v>NR</x:v>
      </x:c>
      <x:c r="S64" s="47" t="str">
        <x:v>EPN_AGRO_F004</x:v>
      </x:c>
      <x:c r="T64" s="47" t="str">
        <x:v>Declarado en fuente EPN: AGRD453L</x:v>
      </x:c>
    </x:row>
    <x:row r="65">
      <x:c r="A65" s="47" t="str">
        <x:v>CUR_AGRO_EPN</x:v>
      </x:c>
      <x:c r="B65" s="47" t="str">
        <x:v>EPN</x:v>
      </x:c>
      <x:c r="C65" s="47" t="str">
        <x:v>Grado/Bachelor</x:v>
      </x:c>
      <x:c r="D65" s="47" t="str">
        <x:v>Programa completo</x:v>
      </x:c>
      <x:c r="E65" s="47" t="str">
        <x:v>INTEGRAR COMO TARGET</x:v>
      </x:c>
      <x:c r="F65" s="47" t="str">
        <x:v>APTA PARA COMPARACIÓN CON BANDERAS</x:v>
      </x:c>
      <x:c r="G65" s="47" t="str">
        <x:v>Sí</x:v>
      </x:c>
      <x:c r="H65" s="47" t="str">
        <x:v>Sí</x:v>
      </x:c>
      <x:c r="I65" s="47" t="str">
        <x:v>Condicional</x:v>
      </x:c>
      <x:c r="J65" s="47" t="str">
        <x:v>Sí</x:v>
      </x:c>
      <x:c r="K65" s="47" t="str">
        <x:v>Condicional</x:v>
      </x:c>
      <x:c r="L65" s="47" t="str">
        <x:v>EPN_AGRO_PR028</x:v>
      </x:c>
      <x:c r="M65" s="47" t="str">
        <x:v>EPN_AGRO_P2020_OFERTA_2026</x:v>
      </x:c>
      <x:c r="N65" s="47" t="str">
        <x:v>EPN_AGRO_ASIG024</x:v>
      </x:c>
      <x:c r="O65" s="47" t="str">
        <x:v>Prerrequisito</x:v>
      </x:c>
      <x:c r="P65" s="47" t="str">
        <x:v>EPN_AGRO_ASIG018</x:v>
      </x:c>
      <x:c r="Q65" s="47" t="str">
        <x:v>AGRD412</x:v>
      </x:c>
      <x:c r="R65" s="47" t="str">
        <x:v>NR</x:v>
      </x:c>
      <x:c r="S65" s="47" t="str">
        <x:v>EPN_AGRO_F004</x:v>
      </x:c>
      <x:c r="T65" s="47" t="str">
        <x:v>Declarado en fuente EPN: AGRD412</x:v>
      </x:c>
    </x:row>
    <x:row r="66">
      <x:c r="A66" s="47" t="str">
        <x:v>CUR_AGRO_EPN</x:v>
      </x:c>
      <x:c r="B66" s="47" t="str">
        <x:v>EPN</x:v>
      </x:c>
      <x:c r="C66" s="47" t="str">
        <x:v>Grado/Bachelor</x:v>
      </x:c>
      <x:c r="D66" s="47" t="str">
        <x:v>Programa completo</x:v>
      </x:c>
      <x:c r="E66" s="47" t="str">
        <x:v>INTEGRAR COMO TARGET</x:v>
      </x:c>
      <x:c r="F66" s="47" t="str">
        <x:v>APTA PARA COMPARACIÓN CON BANDERAS</x:v>
      </x:c>
      <x:c r="G66" s="47" t="str">
        <x:v>Sí</x:v>
      </x:c>
      <x:c r="H66" s="47" t="str">
        <x:v>Sí</x:v>
      </x:c>
      <x:c r="I66" s="47" t="str">
        <x:v>Condicional</x:v>
      </x:c>
      <x:c r="J66" s="47" t="str">
        <x:v>Sí</x:v>
      </x:c>
      <x:c r="K66" s="47" t="str">
        <x:v>Condicional</x:v>
      </x:c>
      <x:c r="L66" s="47" t="str">
        <x:v>EPN_AGRO_PR029</x:v>
      </x:c>
      <x:c r="M66" s="47" t="str">
        <x:v>EPN_AGRO_P2020_OFERTA_2026</x:v>
      </x:c>
      <x:c r="N66" s="47" t="str">
        <x:v>EPN_AGRO_ASIG024</x:v>
      </x:c>
      <x:c r="O66" s="47" t="str">
        <x:v>Correquisito</x:v>
      </x:c>
      <x:c r="P66" s="47" t="str">
        <x:v>EPN_AGRO_ASIG025</x:v>
      </x:c>
      <x:c r="Q66" s="47" t="str">
        <x:v>AGRD522</x:v>
      </x:c>
      <x:c r="R66" s="47" t="str">
        <x:v>NR</x:v>
      </x:c>
      <x:c r="S66" s="47" t="str">
        <x:v>EPN_AGRO_F004</x:v>
      </x:c>
      <x:c r="T66" s="47" t="str">
        <x:v>Declarado en fuente EPN: AGRD522</x:v>
      </x:c>
    </x:row>
    <x:row r="67">
      <x:c r="A67" s="47" t="str">
        <x:v>CUR_AGRO_EPN</x:v>
      </x:c>
      <x:c r="B67" s="47" t="str">
        <x:v>EPN</x:v>
      </x:c>
      <x:c r="C67" s="47" t="str">
        <x:v>Grado/Bachelor</x:v>
      </x:c>
      <x:c r="D67" s="47" t="str">
        <x:v>Programa completo</x:v>
      </x:c>
      <x:c r="E67" s="47" t="str">
        <x:v>INTEGRAR COMO TARGET</x:v>
      </x:c>
      <x:c r="F67" s="47" t="str">
        <x:v>APTA PARA COMPARACIÓN CON BANDERAS</x:v>
      </x:c>
      <x:c r="G67" s="47" t="str">
        <x:v>Sí</x:v>
      </x:c>
      <x:c r="H67" s="47" t="str">
        <x:v>Sí</x:v>
      </x:c>
      <x:c r="I67" s="47" t="str">
        <x:v>Condicional</x:v>
      </x:c>
      <x:c r="J67" s="47" t="str">
        <x:v>Sí</x:v>
      </x:c>
      <x:c r="K67" s="47" t="str">
        <x:v>Condicional</x:v>
      </x:c>
      <x:c r="L67" s="47" t="str">
        <x:v>EPN_AGRO_PR030</x:v>
      </x:c>
      <x:c r="M67" s="47" t="str">
        <x:v>EPN_AGRO_P2020_OFERTA_2026</x:v>
      </x:c>
      <x:c r="N67" s="47" t="str">
        <x:v>EPN_AGRO_ASIG025</x:v>
      </x:c>
      <x:c r="O67" s="47" t="str">
        <x:v>Prerrequisito</x:v>
      </x:c>
      <x:c r="P67" s="47" t="str">
        <x:v>EPN_AGRO_ASIG012</x:v>
      </x:c>
      <x:c r="Q67" s="47" t="str">
        <x:v>IAQD262</x:v>
      </x:c>
      <x:c r="R67" s="47" t="str">
        <x:v>NR</x:v>
      </x:c>
      <x:c r="S67" s="47" t="str">
        <x:v>EPN_AGRO_F004</x:v>
      </x:c>
      <x:c r="T67" s="47" t="str">
        <x:v>Declarado en fuente EPN: IAQD262; IAQD312; IAQD423; IAQD432</x:v>
      </x:c>
    </x:row>
    <x:row r="68">
      <x:c r="A68" s="47" t="str">
        <x:v>CUR_AGRO_EPN</x:v>
      </x:c>
      <x:c r="B68" s="47" t="str">
        <x:v>EPN</x:v>
      </x:c>
      <x:c r="C68" s="47" t="str">
        <x:v>Grado/Bachelor</x:v>
      </x:c>
      <x:c r="D68" s="47" t="str">
        <x:v>Programa completo</x:v>
      </x:c>
      <x:c r="E68" s="47" t="str">
        <x:v>INTEGRAR COMO TARGET</x:v>
      </x:c>
      <x:c r="F68" s="47" t="str">
        <x:v>APTA PARA COMPARACIÓN CON BANDERAS</x:v>
      </x:c>
      <x:c r="G68" s="47" t="str">
        <x:v>Sí</x:v>
      </x:c>
      <x:c r="H68" s="47" t="str">
        <x:v>Sí</x:v>
      </x:c>
      <x:c r="I68" s="47" t="str">
        <x:v>Condicional</x:v>
      </x:c>
      <x:c r="J68" s="47" t="str">
        <x:v>Sí</x:v>
      </x:c>
      <x:c r="K68" s="47" t="str">
        <x:v>Condicional</x:v>
      </x:c>
      <x:c r="L68" s="47" t="str">
        <x:v>EPN_AGRO_PR031</x:v>
      </x:c>
      <x:c r="M68" s="47" t="str">
        <x:v>EPN_AGRO_P2020_OFERTA_2026</x:v>
      </x:c>
      <x:c r="N68" s="47" t="str">
        <x:v>EPN_AGRO_ASIG025</x:v>
      </x:c>
      <x:c r="O68" s="47" t="str">
        <x:v>Prerrequisito</x:v>
      </x:c>
      <x:c r="P68" s="47" t="str">
        <x:v>EPN_AGRO_ASIG013</x:v>
      </x:c>
      <x:c r="Q68" s="47" t="str">
        <x:v>IAQD312</x:v>
      </x:c>
      <x:c r="R68" s="47" t="str">
        <x:v>NR</x:v>
      </x:c>
      <x:c r="S68" s="47" t="str">
        <x:v>EPN_AGRO_F004</x:v>
      </x:c>
      <x:c r="T68" s="47" t="str">
        <x:v>Declarado en fuente EPN: IAQD262; IAQD312; IAQD423; IAQD432</x:v>
      </x:c>
    </x:row>
    <x:row r="69">
      <x:c r="A69" s="47" t="str">
        <x:v>CUR_AGRO_EPN</x:v>
      </x:c>
      <x:c r="B69" s="47" t="str">
        <x:v>EPN</x:v>
      </x:c>
      <x:c r="C69" s="47" t="str">
        <x:v>Grado/Bachelor</x:v>
      </x:c>
      <x:c r="D69" s="47" t="str">
        <x:v>Programa completo</x:v>
      </x:c>
      <x:c r="E69" s="47" t="str">
        <x:v>INTEGRAR COMO TARGET</x:v>
      </x:c>
      <x:c r="F69" s="47" t="str">
        <x:v>APTA PARA COMPARACIÓN CON BANDERAS</x:v>
      </x:c>
      <x:c r="G69" s="47" t="str">
        <x:v>Sí</x:v>
      </x:c>
      <x:c r="H69" s="47" t="str">
        <x:v>Sí</x:v>
      </x:c>
      <x:c r="I69" s="47" t="str">
        <x:v>Condicional</x:v>
      </x:c>
      <x:c r="J69" s="47" t="str">
        <x:v>Sí</x:v>
      </x:c>
      <x:c r="K69" s="47" t="str">
        <x:v>Condicional</x:v>
      </x:c>
      <x:c r="L69" s="47" t="str">
        <x:v>EPN_AGRO_PR032</x:v>
      </x:c>
      <x:c r="M69" s="47" t="str">
        <x:v>EPN_AGRO_P2020_OFERTA_2026</x:v>
      </x:c>
      <x:c r="N69" s="47" t="str">
        <x:v>EPN_AGRO_ASIG025</x:v>
      </x:c>
      <x:c r="O69" s="47" t="str">
        <x:v>Prerrequisito</x:v>
      </x:c>
      <x:c r="P69" s="47" t="str">
        <x:v>EPN_AGRO_ASIG019</x:v>
      </x:c>
      <x:c r="Q69" s="47" t="str">
        <x:v>IAQD423</x:v>
      </x:c>
      <x:c r="R69" s="47" t="str">
        <x:v>NR</x:v>
      </x:c>
      <x:c r="S69" s="47" t="str">
        <x:v>EPN_AGRO_F004</x:v>
      </x:c>
      <x:c r="T69" s="47" t="str">
        <x:v>Declarado en fuente EPN: IAQD262; IAQD312; IAQD423; IAQD432</x:v>
      </x:c>
    </x:row>
    <x:row r="70">
      <x:c r="A70" s="47" t="str">
        <x:v>CUR_AGRO_EPN</x:v>
      </x:c>
      <x:c r="B70" s="47" t="str">
        <x:v>EPN</x:v>
      </x:c>
      <x:c r="C70" s="47" t="str">
        <x:v>Grado/Bachelor</x:v>
      </x:c>
      <x:c r="D70" s="47" t="str">
        <x:v>Programa completo</x:v>
      </x:c>
      <x:c r="E70" s="47" t="str">
        <x:v>INTEGRAR COMO TARGET</x:v>
      </x:c>
      <x:c r="F70" s="47" t="str">
        <x:v>APTA PARA COMPARACIÓN CON BANDERAS</x:v>
      </x:c>
      <x:c r="G70" s="47" t="str">
        <x:v>Sí</x:v>
      </x:c>
      <x:c r="H70" s="47" t="str">
        <x:v>Sí</x:v>
      </x:c>
      <x:c r="I70" s="47" t="str">
        <x:v>Condicional</x:v>
      </x:c>
      <x:c r="J70" s="47" t="str">
        <x:v>Sí</x:v>
      </x:c>
      <x:c r="K70" s="47" t="str">
        <x:v>Condicional</x:v>
      </x:c>
      <x:c r="L70" s="47" t="str">
        <x:v>EPN_AGRO_PR033</x:v>
      </x:c>
      <x:c r="M70" s="47" t="str">
        <x:v>EPN_AGRO_P2020_OFERTA_2026</x:v>
      </x:c>
      <x:c r="N70" s="47" t="str">
        <x:v>EPN_AGRO_ASIG025</x:v>
      </x:c>
      <x:c r="O70" s="47" t="str">
        <x:v>Prerrequisito</x:v>
      </x:c>
      <x:c r="P70" s="47" t="str">
        <x:v>EPN_AGRO_ASIG020</x:v>
      </x:c>
      <x:c r="Q70" s="47" t="str">
        <x:v>IAQD432</x:v>
      </x:c>
      <x:c r="R70" s="47" t="str">
        <x:v>NR</x:v>
      </x:c>
      <x:c r="S70" s="47" t="str">
        <x:v>EPN_AGRO_F004</x:v>
      </x:c>
      <x:c r="T70" s="47" t="str">
        <x:v>Declarado en fuente EPN: IAQD262; IAQD312; IAQD423; IAQD432</x:v>
      </x:c>
    </x:row>
    <x:row r="71">
      <x:c r="A71" s="47" t="str">
        <x:v>CUR_AGRO_EPN</x:v>
      </x:c>
      <x:c r="B71" s="47" t="str">
        <x:v>EPN</x:v>
      </x:c>
      <x:c r="C71" s="47" t="str">
        <x:v>Grado/Bachelor</x:v>
      </x:c>
      <x:c r="D71" s="47" t="str">
        <x:v>Programa completo</x:v>
      </x:c>
      <x:c r="E71" s="47" t="str">
        <x:v>INTEGRAR COMO TARGET</x:v>
      </x:c>
      <x:c r="F71" s="47" t="str">
        <x:v>APTA PARA COMPARACIÓN CON BANDERAS</x:v>
      </x:c>
      <x:c r="G71" s="47" t="str">
        <x:v>Sí</x:v>
      </x:c>
      <x:c r="H71" s="47" t="str">
        <x:v>Sí</x:v>
      </x:c>
      <x:c r="I71" s="47" t="str">
        <x:v>Condicional</x:v>
      </x:c>
      <x:c r="J71" s="47" t="str">
        <x:v>Sí</x:v>
      </x:c>
      <x:c r="K71" s="47" t="str">
        <x:v>Condicional</x:v>
      </x:c>
      <x:c r="L71" s="47" t="str">
        <x:v>EPN_AGRO_PR034</x:v>
      </x:c>
      <x:c r="M71" s="47" t="str">
        <x:v>EPN_AGRO_P2020_OFERTA_2026</x:v>
      </x:c>
      <x:c r="N71" s="47" t="str">
        <x:v>EPN_AGRO_ASIG025</x:v>
      </x:c>
      <x:c r="O71" s="47" t="str">
        <x:v>Correquisito</x:v>
      </x:c>
      <x:c r="P71" s="47" t="str">
        <x:v>NR</x:v>
      </x:c>
      <x:c r="Q71" s="47" t="str">
        <x:v>AGRD522L</x:v>
      </x:c>
      <x:c r="R71" s="47" t="str">
        <x:v>NR</x:v>
      </x:c>
      <x:c r="S71" s="47" t="str">
        <x:v>EPN_AGRO_F004</x:v>
      </x:c>
      <x:c r="T71" s="47" t="str">
        <x:v>Declarado en fuente EPN: AGRD522L; IAQD511</x:v>
      </x:c>
    </x:row>
    <x:row r="72">
      <x:c r="A72" s="47" t="str">
        <x:v>CUR_AGRO_EPN</x:v>
      </x:c>
      <x:c r="B72" s="47" t="str">
        <x:v>EPN</x:v>
      </x:c>
      <x:c r="C72" s="47" t="str">
        <x:v>Grado/Bachelor</x:v>
      </x:c>
      <x:c r="D72" s="47" t="str">
        <x:v>Programa completo</x:v>
      </x:c>
      <x:c r="E72" s="47" t="str">
        <x:v>INTEGRAR COMO TARGET</x:v>
      </x:c>
      <x:c r="F72" s="47" t="str">
        <x:v>APTA PARA COMPARACIÓN CON BANDERAS</x:v>
      </x:c>
      <x:c r="G72" s="47" t="str">
        <x:v>Sí</x:v>
      </x:c>
      <x:c r="H72" s="47" t="str">
        <x:v>Sí</x:v>
      </x:c>
      <x:c r="I72" s="47" t="str">
        <x:v>Condicional</x:v>
      </x:c>
      <x:c r="J72" s="47" t="str">
        <x:v>Sí</x:v>
      </x:c>
      <x:c r="K72" s="47" t="str">
        <x:v>Condicional</x:v>
      </x:c>
      <x:c r="L72" s="47" t="str">
        <x:v>EPN_AGRO_PR035</x:v>
      </x:c>
      <x:c r="M72" s="47" t="str">
        <x:v>EPN_AGRO_P2020_OFERTA_2026</x:v>
      </x:c>
      <x:c r="N72" s="47" t="str">
        <x:v>EPN_AGRO_ASIG025</x:v>
      </x:c>
      <x:c r="O72" s="47" t="str">
        <x:v>Correquisito</x:v>
      </x:c>
      <x:c r="P72" s="47" t="str">
        <x:v>EPN_AGRO_ASIG024</x:v>
      </x:c>
      <x:c r="Q72" s="47" t="str">
        <x:v>IAQD511</x:v>
      </x:c>
      <x:c r="R72" s="47" t="str">
        <x:v>NR</x:v>
      </x:c>
      <x:c r="S72" s="47" t="str">
        <x:v>EPN_AGRO_F004</x:v>
      </x:c>
      <x:c r="T72" s="47" t="str">
        <x:v>Declarado en fuente EPN: AGRD522L; IAQD511</x:v>
      </x:c>
    </x:row>
    <x:row r="73">
      <x:c r="A73" s="47" t="str">
        <x:v>CUR_AGRO_EPN</x:v>
      </x:c>
      <x:c r="B73" s="47" t="str">
        <x:v>EPN</x:v>
      </x:c>
      <x:c r="C73" s="47" t="str">
        <x:v>Grado/Bachelor</x:v>
      </x:c>
      <x:c r="D73" s="47" t="str">
        <x:v>Programa completo</x:v>
      </x:c>
      <x:c r="E73" s="47" t="str">
        <x:v>INTEGRAR COMO TARGET</x:v>
      </x:c>
      <x:c r="F73" s="47" t="str">
        <x:v>APTA PARA COMPARACIÓN CON BANDERAS</x:v>
      </x:c>
      <x:c r="G73" s="47" t="str">
        <x:v>Sí</x:v>
      </x:c>
      <x:c r="H73" s="47" t="str">
        <x:v>Sí</x:v>
      </x:c>
      <x:c r="I73" s="47" t="str">
        <x:v>Condicional</x:v>
      </x:c>
      <x:c r="J73" s="47" t="str">
        <x:v>Sí</x:v>
      </x:c>
      <x:c r="K73" s="47" t="str">
        <x:v>Condicional</x:v>
      </x:c>
      <x:c r="L73" s="47" t="str">
        <x:v>EPN_AGRO_PR036</x:v>
      </x:c>
      <x:c r="M73" s="47" t="str">
        <x:v>EPN_AGRO_P2020_OFERTA_2026</x:v>
      </x:c>
      <x:c r="N73" s="47" t="str">
        <x:v>EPN_AGRO_ASIG027</x:v>
      </x:c>
      <x:c r="O73" s="47" t="str">
        <x:v>Prerrequisito</x:v>
      </x:c>
      <x:c r="P73" s="47" t="str">
        <x:v>EPN_AGRO_ASIG021</x:v>
      </x:c>
      <x:c r="Q73" s="47" t="str">
        <x:v>AGRD443</x:v>
      </x:c>
      <x:c r="R73" s="47" t="str">
        <x:v>NR</x:v>
      </x:c>
      <x:c r="S73" s="47" t="str">
        <x:v>EPN_AGRO_F004</x:v>
      </x:c>
      <x:c r="T73" s="47" t="str">
        <x:v>Declarado en fuente EPN: AGRD443; IAQD462</x:v>
      </x:c>
    </x:row>
    <x:row r="74">
      <x:c r="A74" s="47" t="str">
        <x:v>CUR_AGRO_EPN</x:v>
      </x:c>
      <x:c r="B74" s="47" t="str">
        <x:v>EPN</x:v>
      </x:c>
      <x:c r="C74" s="47" t="str">
        <x:v>Grado/Bachelor</x:v>
      </x:c>
      <x:c r="D74" s="47" t="str">
        <x:v>Programa completo</x:v>
      </x:c>
      <x:c r="E74" s="47" t="str">
        <x:v>INTEGRAR COMO TARGET</x:v>
      </x:c>
      <x:c r="F74" s="47" t="str">
        <x:v>APTA PARA COMPARACIÓN CON BANDERAS</x:v>
      </x:c>
      <x:c r="G74" s="47" t="str">
        <x:v>Sí</x:v>
      </x:c>
      <x:c r="H74" s="47" t="str">
        <x:v>Sí</x:v>
      </x:c>
      <x:c r="I74" s="47" t="str">
        <x:v>Condicional</x:v>
      </x:c>
      <x:c r="J74" s="47" t="str">
        <x:v>Sí</x:v>
      </x:c>
      <x:c r="K74" s="47" t="str">
        <x:v>Condicional</x:v>
      </x:c>
      <x:c r="L74" s="47" t="str">
        <x:v>EPN_AGRO_PR037</x:v>
      </x:c>
      <x:c r="M74" s="47" t="str">
        <x:v>EPN_AGRO_P2020_OFERTA_2026</x:v>
      </x:c>
      <x:c r="N74" s="47" t="str">
        <x:v>EPN_AGRO_ASIG027</x:v>
      </x:c>
      <x:c r="O74" s="47" t="str">
        <x:v>Prerrequisito</x:v>
      </x:c>
      <x:c r="P74" s="47" t="str">
        <x:v>EPN_AGRO_ASIG023</x:v>
      </x:c>
      <x:c r="Q74" s="47" t="str">
        <x:v>IAQD462</x:v>
      </x:c>
      <x:c r="R74" s="47" t="str">
        <x:v>NR</x:v>
      </x:c>
      <x:c r="S74" s="47" t="str">
        <x:v>EPN_AGRO_F004</x:v>
      </x:c>
      <x:c r="T74" s="47" t="str">
        <x:v>Declarado en fuente EPN: AGRD443; IAQD462</x:v>
      </x:c>
    </x:row>
    <x:row r="75">
      <x:c r="A75" s="47" t="str">
        <x:v>CUR_AGRO_EPN</x:v>
      </x:c>
      <x:c r="B75" s="47" t="str">
        <x:v>EPN</x:v>
      </x:c>
      <x:c r="C75" s="47" t="str">
        <x:v>Grado/Bachelor</x:v>
      </x:c>
      <x:c r="D75" s="47" t="str">
        <x:v>Programa completo</x:v>
      </x:c>
      <x:c r="E75" s="47" t="str">
        <x:v>INTEGRAR COMO TARGET</x:v>
      </x:c>
      <x:c r="F75" s="47" t="str">
        <x:v>APTA PARA COMPARACIÓN CON BANDERAS</x:v>
      </x:c>
      <x:c r="G75" s="47" t="str">
        <x:v>Sí</x:v>
      </x:c>
      <x:c r="H75" s="47" t="str">
        <x:v>Sí</x:v>
      </x:c>
      <x:c r="I75" s="47" t="str">
        <x:v>Condicional</x:v>
      </x:c>
      <x:c r="J75" s="47" t="str">
        <x:v>Sí</x:v>
      </x:c>
      <x:c r="K75" s="47" t="str">
        <x:v>Condicional</x:v>
      </x:c>
      <x:c r="L75" s="47" t="str">
        <x:v>EPN_AGRO_PR038</x:v>
      </x:c>
      <x:c r="M75" s="47" t="str">
        <x:v>EPN_AGRO_P2020_OFERTA_2026</x:v>
      </x:c>
      <x:c r="N75" s="47" t="str">
        <x:v>EPN_AGRO_ASIG027</x:v>
      </x:c>
      <x:c r="O75" s="47" t="str">
        <x:v>Correquisito</x:v>
      </x:c>
      <x:c r="P75" s="47" t="str">
        <x:v>NR</x:v>
      </x:c>
      <x:c r="Q75" s="47" t="str">
        <x:v>IAQD562L</x:v>
      </x:c>
      <x:c r="R75" s="47" t="str">
        <x:v>NR</x:v>
      </x:c>
      <x:c r="S75" s="47" t="str">
        <x:v>EPN_AGRO_F004</x:v>
      </x:c>
      <x:c r="T75" s="47" t="str">
        <x:v>Declarado en fuente EPN: IAQD562L</x:v>
      </x:c>
    </x:row>
    <x:row r="76">
      <x:c r="A76" s="47" t="str">
        <x:v>CUR_AGRO_EPN</x:v>
      </x:c>
      <x:c r="B76" s="47" t="str">
        <x:v>EPN</x:v>
      </x:c>
      <x:c r="C76" s="47" t="str">
        <x:v>Grado/Bachelor</x:v>
      </x:c>
      <x:c r="D76" s="47" t="str">
        <x:v>Programa completo</x:v>
      </x:c>
      <x:c r="E76" s="47" t="str">
        <x:v>INTEGRAR COMO TARGET</x:v>
      </x:c>
      <x:c r="F76" s="47" t="str">
        <x:v>APTA PARA COMPARACIÓN CON BANDERAS</x:v>
      </x:c>
      <x:c r="G76" s="47" t="str">
        <x:v>Sí</x:v>
      </x:c>
      <x:c r="H76" s="47" t="str">
        <x:v>Sí</x:v>
      </x:c>
      <x:c r="I76" s="47" t="str">
        <x:v>Condicional</x:v>
      </x:c>
      <x:c r="J76" s="47" t="str">
        <x:v>Sí</x:v>
      </x:c>
      <x:c r="K76" s="47" t="str">
        <x:v>Condicional</x:v>
      </x:c>
      <x:c r="L76" s="47" t="str">
        <x:v>EPN_AGRO_PR039</x:v>
      </x:c>
      <x:c r="M76" s="47" t="str">
        <x:v>EPN_AGRO_P2020_OFERTA_2026</x:v>
      </x:c>
      <x:c r="N76" s="47" t="str">
        <x:v>EPN_AGRO_ASIG028</x:v>
      </x:c>
      <x:c r="O76" s="47" t="str">
        <x:v>Prerrequisito</x:v>
      </x:c>
      <x:c r="P76" s="47" t="str">
        <x:v>EPN_AGRO_ASIG022</x:v>
      </x:c>
      <x:c r="Q76" s="47" t="str">
        <x:v>AGRD453</x:v>
      </x:c>
      <x:c r="R76" s="47" t="str">
        <x:v>NR</x:v>
      </x:c>
      <x:c r="S76" s="47" t="str">
        <x:v>EPN_AGRO_F004</x:v>
      </x:c>
      <x:c r="T76" s="47" t="str">
        <x:v>Declarado en fuente EPN: AGRD453; IAQD462</x:v>
      </x:c>
    </x:row>
    <x:row r="77">
      <x:c r="A77" s="47" t="str">
        <x:v>CUR_AGRO_EPN</x:v>
      </x:c>
      <x:c r="B77" s="47" t="str">
        <x:v>EPN</x:v>
      </x:c>
      <x:c r="C77" s="47" t="str">
        <x:v>Grado/Bachelor</x:v>
      </x:c>
      <x:c r="D77" s="47" t="str">
        <x:v>Programa completo</x:v>
      </x:c>
      <x:c r="E77" s="47" t="str">
        <x:v>INTEGRAR COMO TARGET</x:v>
      </x:c>
      <x:c r="F77" s="47" t="str">
        <x:v>APTA PARA COMPARACIÓN CON BANDERAS</x:v>
      </x:c>
      <x:c r="G77" s="47" t="str">
        <x:v>Sí</x:v>
      </x:c>
      <x:c r="H77" s="47" t="str">
        <x:v>Sí</x:v>
      </x:c>
      <x:c r="I77" s="47" t="str">
        <x:v>Condicional</x:v>
      </x:c>
      <x:c r="J77" s="47" t="str">
        <x:v>Sí</x:v>
      </x:c>
      <x:c r="K77" s="47" t="str">
        <x:v>Condicional</x:v>
      </x:c>
      <x:c r="L77" s="47" t="str">
        <x:v>EPN_AGRO_PR040</x:v>
      </x:c>
      <x:c r="M77" s="47" t="str">
        <x:v>EPN_AGRO_P2020_OFERTA_2026</x:v>
      </x:c>
      <x:c r="N77" s="47" t="str">
        <x:v>EPN_AGRO_ASIG028</x:v>
      </x:c>
      <x:c r="O77" s="47" t="str">
        <x:v>Prerrequisito</x:v>
      </x:c>
      <x:c r="P77" s="47" t="str">
        <x:v>EPN_AGRO_ASIG023</x:v>
      </x:c>
      <x:c r="Q77" s="47" t="str">
        <x:v>IAQD462</x:v>
      </x:c>
      <x:c r="R77" s="47" t="str">
        <x:v>NR</x:v>
      </x:c>
      <x:c r="S77" s="47" t="str">
        <x:v>EPN_AGRO_F004</x:v>
      </x:c>
      <x:c r="T77" s="47" t="str">
        <x:v>Declarado en fuente EPN: AGRD453; IAQD462</x:v>
      </x:c>
    </x:row>
    <x:row r="78">
      <x:c r="A78" s="47" t="str">
        <x:v>CUR_AGRO_EPN</x:v>
      </x:c>
      <x:c r="B78" s="47" t="str">
        <x:v>EPN</x:v>
      </x:c>
      <x:c r="C78" s="47" t="str">
        <x:v>Grado/Bachelor</x:v>
      </x:c>
      <x:c r="D78" s="47" t="str">
        <x:v>Programa completo</x:v>
      </x:c>
      <x:c r="E78" s="47" t="str">
        <x:v>INTEGRAR COMO TARGET</x:v>
      </x:c>
      <x:c r="F78" s="47" t="str">
        <x:v>APTA PARA COMPARACIÓN CON BANDERAS</x:v>
      </x:c>
      <x:c r="G78" s="47" t="str">
        <x:v>Sí</x:v>
      </x:c>
      <x:c r="H78" s="47" t="str">
        <x:v>Sí</x:v>
      </x:c>
      <x:c r="I78" s="47" t="str">
        <x:v>Condicional</x:v>
      </x:c>
      <x:c r="J78" s="47" t="str">
        <x:v>Sí</x:v>
      </x:c>
      <x:c r="K78" s="47" t="str">
        <x:v>Condicional</x:v>
      </x:c>
      <x:c r="L78" s="47" t="str">
        <x:v>EPN_AGRO_PR041</x:v>
      </x:c>
      <x:c r="M78" s="47" t="str">
        <x:v>EPN_AGRO_P2020_OFERTA_2026</x:v>
      </x:c>
      <x:c r="N78" s="47" t="str">
        <x:v>EPN_AGRO_ASIG029</x:v>
      </x:c>
      <x:c r="O78" s="47" t="str">
        <x:v>Prerrequisito</x:v>
      </x:c>
      <x:c r="P78" s="47" t="str">
        <x:v>EPN_AGRO_ASIG023</x:v>
      </x:c>
      <x:c r="Q78" s="47" t="str">
        <x:v>IAQD462</x:v>
      </x:c>
      <x:c r="R78" s="47" t="str">
        <x:v>NR</x:v>
      </x:c>
      <x:c r="S78" s="47" t="str">
        <x:v>EPN_AGRO_F004</x:v>
      </x:c>
      <x:c r="T78" s="47" t="str">
        <x:v>Declarado en fuente EPN: IAQD462</x:v>
      </x:c>
    </x:row>
    <x:row r="79">
      <x:c r="A79" s="47" t="str">
        <x:v>CUR_AGRO_EPN</x:v>
      </x:c>
      <x:c r="B79" s="47" t="str">
        <x:v>EPN</x:v>
      </x:c>
      <x:c r="C79" s="47" t="str">
        <x:v>Grado/Bachelor</x:v>
      </x:c>
      <x:c r="D79" s="47" t="str">
        <x:v>Programa completo</x:v>
      </x:c>
      <x:c r="E79" s="47" t="str">
        <x:v>INTEGRAR COMO TARGET</x:v>
      </x:c>
      <x:c r="F79" s="47" t="str">
        <x:v>APTA PARA COMPARACIÓN CON BANDERAS</x:v>
      </x:c>
      <x:c r="G79" s="47" t="str">
        <x:v>Sí</x:v>
      </x:c>
      <x:c r="H79" s="47" t="str">
        <x:v>Sí</x:v>
      </x:c>
      <x:c r="I79" s="47" t="str">
        <x:v>Condicional</x:v>
      </x:c>
      <x:c r="J79" s="47" t="str">
        <x:v>Sí</x:v>
      </x:c>
      <x:c r="K79" s="47" t="str">
        <x:v>Condicional</x:v>
      </x:c>
      <x:c r="L79" s="47" t="str">
        <x:v>EPN_AGRO_PR042</x:v>
      </x:c>
      <x:c r="M79" s="47" t="str">
        <x:v>EPN_AGRO_P2020_OFERTA_2026</x:v>
      </x:c>
      <x:c r="N79" s="47" t="str">
        <x:v>EPN_AGRO_ASIG029</x:v>
      </x:c>
      <x:c r="O79" s="47" t="str">
        <x:v>Correquisito</x:v>
      </x:c>
      <x:c r="P79" s="47" t="str">
        <x:v>NR</x:v>
      </x:c>
      <x:c r="Q79" s="47" t="str">
        <x:v>AGRD563L</x:v>
      </x:c>
      <x:c r="R79" s="47" t="str">
        <x:v>NR</x:v>
      </x:c>
      <x:c r="S79" s="47" t="str">
        <x:v>EPN_AGRO_F004</x:v>
      </x:c>
      <x:c r="T79" s="47" t="str">
        <x:v>Declarado en fuente EPN: AGRD563L</x:v>
      </x:c>
    </x:row>
    <x:row r="80">
      <x:c r="A80" s="47" t="str">
        <x:v>CUR_AGRO_EPN</x:v>
      </x:c>
      <x:c r="B80" s="47" t="str">
        <x:v>EPN</x:v>
      </x:c>
      <x:c r="C80" s="47" t="str">
        <x:v>Grado/Bachelor</x:v>
      </x:c>
      <x:c r="D80" s="47" t="str">
        <x:v>Programa completo</x:v>
      </x:c>
      <x:c r="E80" s="47" t="str">
        <x:v>INTEGRAR COMO TARGET</x:v>
      </x:c>
      <x:c r="F80" s="47" t="str">
        <x:v>APTA PARA COMPARACIÓN CON BANDERAS</x:v>
      </x:c>
      <x:c r="G80" s="47" t="str">
        <x:v>Sí</x:v>
      </x:c>
      <x:c r="H80" s="47" t="str">
        <x:v>Sí</x:v>
      </x:c>
      <x:c r="I80" s="47" t="str">
        <x:v>Condicional</x:v>
      </x:c>
      <x:c r="J80" s="47" t="str">
        <x:v>Sí</x:v>
      </x:c>
      <x:c r="K80" s="47" t="str">
        <x:v>Condicional</x:v>
      </x:c>
      <x:c r="L80" s="47" t="str">
        <x:v>EPN_AGRO_PR043</x:v>
      </x:c>
      <x:c r="M80" s="47" t="str">
        <x:v>EPN_AGRO_P2020_OFERTA_2026</x:v>
      </x:c>
      <x:c r="N80" s="47" t="str">
        <x:v>EPN_AGRO_ASIG030</x:v>
      </x:c>
      <x:c r="O80" s="47" t="str">
        <x:v>Prerrequisito</x:v>
      </x:c>
      <x:c r="P80" s="47" t="str">
        <x:v>EPN_AGRO_ASIG025</x:v>
      </x:c>
      <x:c r="Q80" s="47" t="str">
        <x:v>AGRD522</x:v>
      </x:c>
      <x:c r="R80" s="47" t="str">
        <x:v>NR</x:v>
      </x:c>
      <x:c r="S80" s="47" t="str">
        <x:v>EPN_AGRO_F004</x:v>
      </x:c>
      <x:c r="T80" s="47" t="str">
        <x:v>Declarado en fuente EPN: AGRD522; AGRD534; IAQD511</x:v>
      </x:c>
    </x:row>
    <x:row r="81">
      <x:c r="A81" s="47" t="str">
        <x:v>CUR_AGRO_EPN</x:v>
      </x:c>
      <x:c r="B81" s="47" t="str">
        <x:v>EPN</x:v>
      </x:c>
      <x:c r="C81" s="47" t="str">
        <x:v>Grado/Bachelor</x:v>
      </x:c>
      <x:c r="D81" s="47" t="str">
        <x:v>Programa completo</x:v>
      </x:c>
      <x:c r="E81" s="47" t="str">
        <x:v>INTEGRAR COMO TARGET</x:v>
      </x:c>
      <x:c r="F81" s="47" t="str">
        <x:v>APTA PARA COMPARACIÓN CON BANDERAS</x:v>
      </x:c>
      <x:c r="G81" s="47" t="str">
        <x:v>Sí</x:v>
      </x:c>
      <x:c r="H81" s="47" t="str">
        <x:v>Sí</x:v>
      </x:c>
      <x:c r="I81" s="47" t="str">
        <x:v>Condicional</x:v>
      </x:c>
      <x:c r="J81" s="47" t="str">
        <x:v>Sí</x:v>
      </x:c>
      <x:c r="K81" s="47" t="str">
        <x:v>Condicional</x:v>
      </x:c>
      <x:c r="L81" s="47" t="str">
        <x:v>EPN_AGRO_PR044</x:v>
      </x:c>
      <x:c r="M81" s="47" t="str">
        <x:v>EPN_AGRO_P2020_OFERTA_2026</x:v>
      </x:c>
      <x:c r="N81" s="47" t="str">
        <x:v>EPN_AGRO_ASIG030</x:v>
      </x:c>
      <x:c r="O81" s="47" t="str">
        <x:v>Prerrequisito</x:v>
      </x:c>
      <x:c r="P81" s="47" t="str">
        <x:v>EPN_AGRO_ASIG026</x:v>
      </x:c>
      <x:c r="Q81" s="47" t="str">
        <x:v>AGRD534</x:v>
      </x:c>
      <x:c r="R81" s="47" t="str">
        <x:v>NR</x:v>
      </x:c>
      <x:c r="S81" s="47" t="str">
        <x:v>EPN_AGRO_F004</x:v>
      </x:c>
      <x:c r="T81" s="47" t="str">
        <x:v>Declarado en fuente EPN: AGRD522; AGRD534; IAQD511</x:v>
      </x:c>
    </x:row>
    <x:row r="82">
      <x:c r="A82" s="47" t="str">
        <x:v>CUR_AGRO_EPN</x:v>
      </x:c>
      <x:c r="B82" s="47" t="str">
        <x:v>EPN</x:v>
      </x:c>
      <x:c r="C82" s="47" t="str">
        <x:v>Grado/Bachelor</x:v>
      </x:c>
      <x:c r="D82" s="47" t="str">
        <x:v>Programa completo</x:v>
      </x:c>
      <x:c r="E82" s="47" t="str">
        <x:v>INTEGRAR COMO TARGET</x:v>
      </x:c>
      <x:c r="F82" s="47" t="str">
        <x:v>APTA PARA COMPARACIÓN CON BANDERAS</x:v>
      </x:c>
      <x:c r="G82" s="47" t="str">
        <x:v>Sí</x:v>
      </x:c>
      <x:c r="H82" s="47" t="str">
        <x:v>Sí</x:v>
      </x:c>
      <x:c r="I82" s="47" t="str">
        <x:v>Condicional</x:v>
      </x:c>
      <x:c r="J82" s="47" t="str">
        <x:v>Sí</x:v>
      </x:c>
      <x:c r="K82" s="47" t="str">
        <x:v>Condicional</x:v>
      </x:c>
      <x:c r="L82" s="47" t="str">
        <x:v>EPN_AGRO_PR045</x:v>
      </x:c>
      <x:c r="M82" s="47" t="str">
        <x:v>EPN_AGRO_P2020_OFERTA_2026</x:v>
      </x:c>
      <x:c r="N82" s="47" t="str">
        <x:v>EPN_AGRO_ASIG030</x:v>
      </x:c>
      <x:c r="O82" s="47" t="str">
        <x:v>Prerrequisito</x:v>
      </x:c>
      <x:c r="P82" s="47" t="str">
        <x:v>EPN_AGRO_ASIG024</x:v>
      </x:c>
      <x:c r="Q82" s="47" t="str">
        <x:v>IAQD511</x:v>
      </x:c>
      <x:c r="R82" s="47" t="str">
        <x:v>NR</x:v>
      </x:c>
      <x:c r="S82" s="47" t="str">
        <x:v>EPN_AGRO_F004</x:v>
      </x:c>
      <x:c r="T82" s="47" t="str">
        <x:v>Declarado en fuente EPN: AGRD522; AGRD534; IAQD511</x:v>
      </x:c>
    </x:row>
    <x:row r="83">
      <x:c r="A83" s="47" t="str">
        <x:v>CUR_AGRO_EPN</x:v>
      </x:c>
      <x:c r="B83" s="47" t="str">
        <x:v>EPN</x:v>
      </x:c>
      <x:c r="C83" s="47" t="str">
        <x:v>Grado/Bachelor</x:v>
      </x:c>
      <x:c r="D83" s="47" t="str">
        <x:v>Programa completo</x:v>
      </x:c>
      <x:c r="E83" s="47" t="str">
        <x:v>INTEGRAR COMO TARGET</x:v>
      </x:c>
      <x:c r="F83" s="47" t="str">
        <x:v>APTA PARA COMPARACIÓN CON BANDERAS</x:v>
      </x:c>
      <x:c r="G83" s="47" t="str">
        <x:v>Sí</x:v>
      </x:c>
      <x:c r="H83" s="47" t="str">
        <x:v>Sí</x:v>
      </x:c>
      <x:c r="I83" s="47" t="str">
        <x:v>Condicional</x:v>
      </x:c>
      <x:c r="J83" s="47" t="str">
        <x:v>Sí</x:v>
      </x:c>
      <x:c r="K83" s="47" t="str">
        <x:v>Condicional</x:v>
      </x:c>
      <x:c r="L83" s="47" t="str">
        <x:v>EPN_AGRO_PR046</x:v>
      </x:c>
      <x:c r="M83" s="47" t="str">
        <x:v>EPN_AGRO_P2020_OFERTA_2026</x:v>
      </x:c>
      <x:c r="N83" s="47" t="str">
        <x:v>EPN_AGRO_ASIG030</x:v>
      </x:c>
      <x:c r="O83" s="47" t="str">
        <x:v>Correquisito</x:v>
      </x:c>
      <x:c r="P83" s="47" t="str">
        <x:v>NR</x:v>
      </x:c>
      <x:c r="Q83" s="47" t="str">
        <x:v>AGRD613L</x:v>
      </x:c>
      <x:c r="R83" s="47" t="str">
        <x:v>NR</x:v>
      </x:c>
      <x:c r="S83" s="47" t="str">
        <x:v>EPN_AGRO_F004</x:v>
      </x:c>
      <x:c r="T83" s="47" t="str">
        <x:v>Declarado en fuente EPN: AGRD613L</x:v>
      </x:c>
    </x:row>
    <x:row r="84">
      <x:c r="A84" s="47" t="str">
        <x:v>CUR_AGRO_EPN</x:v>
      </x:c>
      <x:c r="B84" s="47" t="str">
        <x:v>EPN</x:v>
      </x:c>
      <x:c r="C84" s="47" t="str">
        <x:v>Grado/Bachelor</x:v>
      </x:c>
      <x:c r="D84" s="47" t="str">
        <x:v>Programa completo</x:v>
      </x:c>
      <x:c r="E84" s="47" t="str">
        <x:v>INTEGRAR COMO TARGET</x:v>
      </x:c>
      <x:c r="F84" s="47" t="str">
        <x:v>APTA PARA COMPARACIÓN CON BANDERAS</x:v>
      </x:c>
      <x:c r="G84" s="47" t="str">
        <x:v>Sí</x:v>
      </x:c>
      <x:c r="H84" s="47" t="str">
        <x:v>Sí</x:v>
      </x:c>
      <x:c r="I84" s="47" t="str">
        <x:v>Condicional</x:v>
      </x:c>
      <x:c r="J84" s="47" t="str">
        <x:v>Sí</x:v>
      </x:c>
      <x:c r="K84" s="47" t="str">
        <x:v>Condicional</x:v>
      </x:c>
      <x:c r="L84" s="47" t="str">
        <x:v>EPN_AGRO_PR047</x:v>
      </x:c>
      <x:c r="M84" s="47" t="str">
        <x:v>EPN_AGRO_P2020_OFERTA_2026</x:v>
      </x:c>
      <x:c r="N84" s="47" t="str">
        <x:v>EPN_AGRO_ASIG031</x:v>
      </x:c>
      <x:c r="O84" s="47" t="str">
        <x:v>Prerrequisito</x:v>
      </x:c>
      <x:c r="P84" s="47" t="str">
        <x:v>EPN_AGRO_ASIG027</x:v>
      </x:c>
      <x:c r="Q84" s="47" t="str">
        <x:v>IAQD562</x:v>
      </x:c>
      <x:c r="R84" s="47" t="str">
        <x:v>NR</x:v>
      </x:c>
      <x:c r="S84" s="47" t="str">
        <x:v>EPN_AGRO_F004</x:v>
      </x:c>
      <x:c r="T84" s="47" t="str">
        <x:v>Declarado en fuente EPN: IAQD562</x:v>
      </x:c>
    </x:row>
    <x:row r="85">
      <x:c r="A85" s="47" t="str">
        <x:v>CUR_AGRO_EPN</x:v>
      </x:c>
      <x:c r="B85" s="47" t="str">
        <x:v>EPN</x:v>
      </x:c>
      <x:c r="C85" s="47" t="str">
        <x:v>Grado/Bachelor</x:v>
      </x:c>
      <x:c r="D85" s="47" t="str">
        <x:v>Programa completo</x:v>
      </x:c>
      <x:c r="E85" s="47" t="str">
        <x:v>INTEGRAR COMO TARGET</x:v>
      </x:c>
      <x:c r="F85" s="47" t="str">
        <x:v>APTA PARA COMPARACIÓN CON BANDERAS</x:v>
      </x:c>
      <x:c r="G85" s="47" t="str">
        <x:v>Sí</x:v>
      </x:c>
      <x:c r="H85" s="47" t="str">
        <x:v>Sí</x:v>
      </x:c>
      <x:c r="I85" s="47" t="str">
        <x:v>Condicional</x:v>
      </x:c>
      <x:c r="J85" s="47" t="str">
        <x:v>Sí</x:v>
      </x:c>
      <x:c r="K85" s="47" t="str">
        <x:v>Condicional</x:v>
      </x:c>
      <x:c r="L85" s="47" t="str">
        <x:v>EPN_AGRO_PR048</x:v>
      </x:c>
      <x:c r="M85" s="47" t="str">
        <x:v>EPN_AGRO_P2020_OFERTA_2026</x:v>
      </x:c>
      <x:c r="N85" s="47" t="str">
        <x:v>EPN_AGRO_ASIG031</x:v>
      </x:c>
      <x:c r="O85" s="47" t="str">
        <x:v>Correquisito</x:v>
      </x:c>
      <x:c r="P85" s="47" t="str">
        <x:v>NR</x:v>
      </x:c>
      <x:c r="Q85" s="47" t="str">
        <x:v>AGRD623L</x:v>
      </x:c>
      <x:c r="R85" s="47" t="str">
        <x:v>NR</x:v>
      </x:c>
      <x:c r="S85" s="47" t="str">
        <x:v>EPN_AGRO_F004</x:v>
      </x:c>
      <x:c r="T85" s="47" t="str">
        <x:v>Declarado en fuente EPN: AGRD623L</x:v>
      </x:c>
    </x:row>
    <x:row r="86">
      <x:c r="A86" s="47" t="str">
        <x:v>CUR_AGRO_EPN</x:v>
      </x:c>
      <x:c r="B86" s="47" t="str">
        <x:v>EPN</x:v>
      </x:c>
      <x:c r="C86" s="47" t="str">
        <x:v>Grado/Bachelor</x:v>
      </x:c>
      <x:c r="D86" s="47" t="str">
        <x:v>Programa completo</x:v>
      </x:c>
      <x:c r="E86" s="47" t="str">
        <x:v>INTEGRAR COMO TARGET</x:v>
      </x:c>
      <x:c r="F86" s="47" t="str">
        <x:v>APTA PARA COMPARACIÓN CON BANDERAS</x:v>
      </x:c>
      <x:c r="G86" s="47" t="str">
        <x:v>Sí</x:v>
      </x:c>
      <x:c r="H86" s="47" t="str">
        <x:v>Sí</x:v>
      </x:c>
      <x:c r="I86" s="47" t="str">
        <x:v>Condicional</x:v>
      </x:c>
      <x:c r="J86" s="47" t="str">
        <x:v>Sí</x:v>
      </x:c>
      <x:c r="K86" s="47" t="str">
        <x:v>Condicional</x:v>
      </x:c>
      <x:c r="L86" s="47" t="str">
        <x:v>EPN_AGRO_PR049</x:v>
      </x:c>
      <x:c r="M86" s="47" t="str">
        <x:v>EPN_AGRO_P2020_OFERTA_2026</x:v>
      </x:c>
      <x:c r="N86" s="47" t="str">
        <x:v>EPN_AGRO_ASIG032</x:v>
      </x:c>
      <x:c r="O86" s="47" t="str">
        <x:v>Prerrequisito</x:v>
      </x:c>
      <x:c r="P86" s="47" t="str">
        <x:v>EPN_AGRO_ASIG028</x:v>
      </x:c>
      <x:c r="Q86" s="47" t="str">
        <x:v>AGRD553</x:v>
      </x:c>
      <x:c r="R86" s="47" t="str">
        <x:v>NR</x:v>
      </x:c>
      <x:c r="S86" s="47" t="str">
        <x:v>EPN_AGRO_F004</x:v>
      </x:c>
      <x:c r="T86" s="47" t="str">
        <x:v>Declarado en fuente EPN: AGRD553</x:v>
      </x:c>
    </x:row>
    <x:row r="87">
      <x:c r="A87" s="47" t="str">
        <x:v>CUR_AGRO_EPN</x:v>
      </x:c>
      <x:c r="B87" s="47" t="str">
        <x:v>EPN</x:v>
      </x:c>
      <x:c r="C87" s="47" t="str">
        <x:v>Grado/Bachelor</x:v>
      </x:c>
      <x:c r="D87" s="47" t="str">
        <x:v>Programa completo</x:v>
      </x:c>
      <x:c r="E87" s="47" t="str">
        <x:v>INTEGRAR COMO TARGET</x:v>
      </x:c>
      <x:c r="F87" s="47" t="str">
        <x:v>APTA PARA COMPARACIÓN CON BANDERAS</x:v>
      </x:c>
      <x:c r="G87" s="47" t="str">
        <x:v>Sí</x:v>
      </x:c>
      <x:c r="H87" s="47" t="str">
        <x:v>Sí</x:v>
      </x:c>
      <x:c r="I87" s="47" t="str">
        <x:v>Condicional</x:v>
      </x:c>
      <x:c r="J87" s="47" t="str">
        <x:v>Sí</x:v>
      </x:c>
      <x:c r="K87" s="47" t="str">
        <x:v>Condicional</x:v>
      </x:c>
      <x:c r="L87" s="47" t="str">
        <x:v>EPN_AGRO_PR050</x:v>
      </x:c>
      <x:c r="M87" s="47" t="str">
        <x:v>EPN_AGRO_P2020_OFERTA_2026</x:v>
      </x:c>
      <x:c r="N87" s="47" t="str">
        <x:v>EPN_AGRO_ASIG032</x:v>
      </x:c>
      <x:c r="O87" s="47" t="str">
        <x:v>Correquisito</x:v>
      </x:c>
      <x:c r="P87" s="47" t="str">
        <x:v>NR</x:v>
      </x:c>
      <x:c r="Q87" s="47" t="str">
        <x:v>AGRD633L</x:v>
      </x:c>
      <x:c r="R87" s="47" t="str">
        <x:v>NR</x:v>
      </x:c>
      <x:c r="S87" s="47" t="str">
        <x:v>EPN_AGRO_F004</x:v>
      </x:c>
      <x:c r="T87" s="47" t="str">
        <x:v>Declarado en fuente EPN: AGRD633L</x:v>
      </x:c>
    </x:row>
    <x:row r="88">
      <x:c r="A88" s="47" t="str">
        <x:v>CUR_AGRO_EPN</x:v>
      </x:c>
      <x:c r="B88" s="47" t="str">
        <x:v>EPN</x:v>
      </x:c>
      <x:c r="C88" s="47" t="str">
        <x:v>Grado/Bachelor</x:v>
      </x:c>
      <x:c r="D88" s="47" t="str">
        <x:v>Programa completo</x:v>
      </x:c>
      <x:c r="E88" s="47" t="str">
        <x:v>INTEGRAR COMO TARGET</x:v>
      </x:c>
      <x:c r="F88" s="47" t="str">
        <x:v>APTA PARA COMPARACIÓN CON BANDERAS</x:v>
      </x:c>
      <x:c r="G88" s="47" t="str">
        <x:v>Sí</x:v>
      </x:c>
      <x:c r="H88" s="47" t="str">
        <x:v>Sí</x:v>
      </x:c>
      <x:c r="I88" s="47" t="str">
        <x:v>Condicional</x:v>
      </x:c>
      <x:c r="J88" s="47" t="str">
        <x:v>Sí</x:v>
      </x:c>
      <x:c r="K88" s="47" t="str">
        <x:v>Condicional</x:v>
      </x:c>
      <x:c r="L88" s="47" t="str">
        <x:v>EPN_AGRO_PR051</x:v>
      </x:c>
      <x:c r="M88" s="47" t="str">
        <x:v>EPN_AGRO_P2020_OFERTA_2026</x:v>
      </x:c>
      <x:c r="N88" s="47" t="str">
        <x:v>EPN_AGRO_ASIG033</x:v>
      </x:c>
      <x:c r="O88" s="47" t="str">
        <x:v>Prerrequisito</x:v>
      </x:c>
      <x:c r="P88" s="47" t="str">
        <x:v>EPN_AGRO_ASIG029</x:v>
      </x:c>
      <x:c r="Q88" s="47" t="str">
        <x:v>AGRD563</x:v>
      </x:c>
      <x:c r="R88" s="47" t="str">
        <x:v>NR</x:v>
      </x:c>
      <x:c r="S88" s="47" t="str">
        <x:v>EPN_AGRO_F006</x:v>
      </x:c>
      <x:c r="T88" s="47" t="str">
        <x:v>Declarado en fuente EPN: AGRD563</x:v>
      </x:c>
    </x:row>
    <x:row r="89">
      <x:c r="A89" s="47" t="str">
        <x:v>CUR_AGRO_EPN</x:v>
      </x:c>
      <x:c r="B89" s="47" t="str">
        <x:v>EPN</x:v>
      </x:c>
      <x:c r="C89" s="47" t="str">
        <x:v>Grado/Bachelor</x:v>
      </x:c>
      <x:c r="D89" s="47" t="str">
        <x:v>Programa completo</x:v>
      </x:c>
      <x:c r="E89" s="47" t="str">
        <x:v>INTEGRAR COMO TARGET</x:v>
      </x:c>
      <x:c r="F89" s="47" t="str">
        <x:v>APTA PARA COMPARACIÓN CON BANDERAS</x:v>
      </x:c>
      <x:c r="G89" s="47" t="str">
        <x:v>Sí</x:v>
      </x:c>
      <x:c r="H89" s="47" t="str">
        <x:v>Sí</x:v>
      </x:c>
      <x:c r="I89" s="47" t="str">
        <x:v>Condicional</x:v>
      </x:c>
      <x:c r="J89" s="47" t="str">
        <x:v>Sí</x:v>
      </x:c>
      <x:c r="K89" s="47" t="str">
        <x:v>Condicional</x:v>
      </x:c>
      <x:c r="L89" s="47" t="str">
        <x:v>EPN_AGRO_PR052</x:v>
      </x:c>
      <x:c r="M89" s="47" t="str">
        <x:v>EPN_AGRO_P2020_OFERTA_2026</x:v>
      </x:c>
      <x:c r="N89" s="47" t="str">
        <x:v>EPN_AGRO_ASIG033</x:v>
      </x:c>
      <x:c r="O89" s="47" t="str">
        <x:v>Correquisito</x:v>
      </x:c>
      <x:c r="P89" s="47" t="str">
        <x:v>NR</x:v>
      </x:c>
      <x:c r="Q89" s="47" t="str">
        <x:v>AGRD643L</x:v>
      </x:c>
      <x:c r="R89" s="47" t="str">
        <x:v>NR</x:v>
      </x:c>
      <x:c r="S89" s="47" t="str">
        <x:v>EPN_AGRO_F006</x:v>
      </x:c>
      <x:c r="T89" s="47" t="str">
        <x:v>Declarado en fuente EPN: AGRD643L</x:v>
      </x:c>
    </x:row>
    <x:row r="90">
      <x:c r="A90" s="47" t="str">
        <x:v>CUR_AGRO_EPN</x:v>
      </x:c>
      <x:c r="B90" s="47" t="str">
        <x:v>EPN</x:v>
      </x:c>
      <x:c r="C90" s="47" t="str">
        <x:v>Grado/Bachelor</x:v>
      </x:c>
      <x:c r="D90" s="47" t="str">
        <x:v>Programa completo</x:v>
      </x:c>
      <x:c r="E90" s="47" t="str">
        <x:v>INTEGRAR COMO TARGET</x:v>
      </x:c>
      <x:c r="F90" s="47" t="str">
        <x:v>APTA PARA COMPARACIÓN CON BANDERAS</x:v>
      </x:c>
      <x:c r="G90" s="47" t="str">
        <x:v>Sí</x:v>
      </x:c>
      <x:c r="H90" s="47" t="str">
        <x:v>Sí</x:v>
      </x:c>
      <x:c r="I90" s="47" t="str">
        <x:v>Condicional</x:v>
      </x:c>
      <x:c r="J90" s="47" t="str">
        <x:v>Sí</x:v>
      </x:c>
      <x:c r="K90" s="47" t="str">
        <x:v>Condicional</x:v>
      </x:c>
      <x:c r="L90" s="47" t="str">
        <x:v>EPN_AGRO_PR053</x:v>
      </x:c>
      <x:c r="M90" s="47" t="str">
        <x:v>EPN_AGRO_P2020_OFERTA_2026</x:v>
      </x:c>
      <x:c r="N90" s="47" t="str">
        <x:v>EPN_AGRO_ASIG038</x:v>
      </x:c>
      <x:c r="O90" s="47" t="str">
        <x:v>Prerrequisito</x:v>
      </x:c>
      <x:c r="P90" s="47" t="str">
        <x:v>EPN_AGRO_ASIG025</x:v>
      </x:c>
      <x:c r="Q90" s="47" t="str">
        <x:v>AGRD522</x:v>
      </x:c>
      <x:c r="R90" s="47" t="str">
        <x:v>NR</x:v>
      </x:c>
      <x:c r="S90" s="47" t="str">
        <x:v>EPN_AGRO_F004</x:v>
      </x:c>
      <x:c r="T90" s="47" t="str">
        <x:v>Declarado en fuente EPN: AGRD522; AGRD534; AGRD623</x:v>
      </x:c>
    </x:row>
    <x:row r="91">
      <x:c r="A91" s="47" t="str">
        <x:v>CUR_AGRO_EPN</x:v>
      </x:c>
      <x:c r="B91" s="47" t="str">
        <x:v>EPN</x:v>
      </x:c>
      <x:c r="C91" s="47" t="str">
        <x:v>Grado/Bachelor</x:v>
      </x:c>
      <x:c r="D91" s="47" t="str">
        <x:v>Programa completo</x:v>
      </x:c>
      <x:c r="E91" s="47" t="str">
        <x:v>INTEGRAR COMO TARGET</x:v>
      </x:c>
      <x:c r="F91" s="47" t="str">
        <x:v>APTA PARA COMPARACIÓN CON BANDERAS</x:v>
      </x:c>
      <x:c r="G91" s="47" t="str">
        <x:v>Sí</x:v>
      </x:c>
      <x:c r="H91" s="47" t="str">
        <x:v>Sí</x:v>
      </x:c>
      <x:c r="I91" s="47" t="str">
        <x:v>Condicional</x:v>
      </x:c>
      <x:c r="J91" s="47" t="str">
        <x:v>Sí</x:v>
      </x:c>
      <x:c r="K91" s="47" t="str">
        <x:v>Condicional</x:v>
      </x:c>
      <x:c r="L91" s="47" t="str">
        <x:v>EPN_AGRO_PR054</x:v>
      </x:c>
      <x:c r="M91" s="47" t="str">
        <x:v>EPN_AGRO_P2020_OFERTA_2026</x:v>
      </x:c>
      <x:c r="N91" s="47" t="str">
        <x:v>EPN_AGRO_ASIG038</x:v>
      </x:c>
      <x:c r="O91" s="47" t="str">
        <x:v>Prerrequisito</x:v>
      </x:c>
      <x:c r="P91" s="47" t="str">
        <x:v>EPN_AGRO_ASIG026</x:v>
      </x:c>
      <x:c r="Q91" s="47" t="str">
        <x:v>AGRD534</x:v>
      </x:c>
      <x:c r="R91" s="47" t="str">
        <x:v>NR</x:v>
      </x:c>
      <x:c r="S91" s="47" t="str">
        <x:v>EPN_AGRO_F004</x:v>
      </x:c>
      <x:c r="T91" s="47" t="str">
        <x:v>Declarado en fuente EPN: AGRD522; AGRD534; AGRD623</x:v>
      </x:c>
    </x:row>
    <x:row r="92">
      <x:c r="A92" s="47" t="str">
        <x:v>CUR_AGRO_EPN</x:v>
      </x:c>
      <x:c r="B92" s="47" t="str">
        <x:v>EPN</x:v>
      </x:c>
      <x:c r="C92" s="47" t="str">
        <x:v>Grado/Bachelor</x:v>
      </x:c>
      <x:c r="D92" s="47" t="str">
        <x:v>Programa completo</x:v>
      </x:c>
      <x:c r="E92" s="47" t="str">
        <x:v>INTEGRAR COMO TARGET</x:v>
      </x:c>
      <x:c r="F92" s="47" t="str">
        <x:v>APTA PARA COMPARACIÓN CON BANDERAS</x:v>
      </x:c>
      <x:c r="G92" s="47" t="str">
        <x:v>Sí</x:v>
      </x:c>
      <x:c r="H92" s="47" t="str">
        <x:v>Sí</x:v>
      </x:c>
      <x:c r="I92" s="47" t="str">
        <x:v>Condicional</x:v>
      </x:c>
      <x:c r="J92" s="47" t="str">
        <x:v>Sí</x:v>
      </x:c>
      <x:c r="K92" s="47" t="str">
        <x:v>Condicional</x:v>
      </x:c>
      <x:c r="L92" s="47" t="str">
        <x:v>EPN_AGRO_PR055</x:v>
      </x:c>
      <x:c r="M92" s="47" t="str">
        <x:v>EPN_AGRO_P2020_OFERTA_2026</x:v>
      </x:c>
      <x:c r="N92" s="47" t="str">
        <x:v>EPN_AGRO_ASIG038</x:v>
      </x:c>
      <x:c r="O92" s="47" t="str">
        <x:v>Prerrequisito</x:v>
      </x:c>
      <x:c r="P92" s="47" t="str">
        <x:v>EPN_AGRO_ASIG031</x:v>
      </x:c>
      <x:c r="Q92" s="47" t="str">
        <x:v>AGRD623</x:v>
      </x:c>
      <x:c r="R92" s="47" t="str">
        <x:v>NR</x:v>
      </x:c>
      <x:c r="S92" s="47" t="str">
        <x:v>EPN_AGRO_F004</x:v>
      </x:c>
      <x:c r="T92" s="47" t="str">
        <x:v>Declarado en fuente EPN: AGRD522; AGRD534; AGRD623</x:v>
      </x:c>
    </x:row>
    <x:row r="93">
      <x:c r="A93" s="47" t="str">
        <x:v>CUR_AGRO_EPN</x:v>
      </x:c>
      <x:c r="B93" s="47" t="str">
        <x:v>EPN</x:v>
      </x:c>
      <x:c r="C93" s="47" t="str">
        <x:v>Grado/Bachelor</x:v>
      </x:c>
      <x:c r="D93" s="47" t="str">
        <x:v>Programa completo</x:v>
      </x:c>
      <x:c r="E93" s="47" t="str">
        <x:v>INTEGRAR COMO TARGET</x:v>
      </x:c>
      <x:c r="F93" s="47" t="str">
        <x:v>APTA PARA COMPARACIÓN CON BANDERAS</x:v>
      </x:c>
      <x:c r="G93" s="47" t="str">
        <x:v>Sí</x:v>
      </x:c>
      <x:c r="H93" s="47" t="str">
        <x:v>Sí</x:v>
      </x:c>
      <x:c r="I93" s="47" t="str">
        <x:v>Condicional</x:v>
      </x:c>
      <x:c r="J93" s="47" t="str">
        <x:v>Sí</x:v>
      </x:c>
      <x:c r="K93" s="47" t="str">
        <x:v>Condicional</x:v>
      </x:c>
      <x:c r="L93" s="47" t="str">
        <x:v>EPN_AGRO_PR056</x:v>
      </x:c>
      <x:c r="M93" s="47" t="str">
        <x:v>EPN_AGRO_P2020_OFERTA_2026</x:v>
      </x:c>
      <x:c r="N93" s="47" t="str">
        <x:v>EPN_AGRO_ASIG038</x:v>
      </x:c>
      <x:c r="O93" s="47" t="str">
        <x:v>Correquisito</x:v>
      </x:c>
      <x:c r="P93" s="47" t="str">
        <x:v>NR</x:v>
      </x:c>
      <x:c r="Q93" s="47" t="str">
        <x:v>AGRD723L</x:v>
      </x:c>
      <x:c r="R93" s="47" t="str">
        <x:v>NR</x:v>
      </x:c>
      <x:c r="S93" s="47" t="str">
        <x:v>EPN_AGRO_F004</x:v>
      </x:c>
      <x:c r="T93" s="47" t="str">
        <x:v>Declarado en fuente EPN: AGRD723L</x:v>
      </x:c>
    </x:row>
    <x:row r="94">
      <x:c r="A94" s="47" t="str">
        <x:v>CUR_AGRO_EPN</x:v>
      </x:c>
      <x:c r="B94" s="47" t="str">
        <x:v>EPN</x:v>
      </x:c>
      <x:c r="C94" s="47" t="str">
        <x:v>Grado/Bachelor</x:v>
      </x:c>
      <x:c r="D94" s="47" t="str">
        <x:v>Programa completo</x:v>
      </x:c>
      <x:c r="E94" s="47" t="str">
        <x:v>INTEGRAR COMO TARGET</x:v>
      </x:c>
      <x:c r="F94" s="47" t="str">
        <x:v>APTA PARA COMPARACIÓN CON BANDERAS</x:v>
      </x:c>
      <x:c r="G94" s="47" t="str">
        <x:v>Sí</x:v>
      </x:c>
      <x:c r="H94" s="47" t="str">
        <x:v>Sí</x:v>
      </x:c>
      <x:c r="I94" s="47" t="str">
        <x:v>Condicional</x:v>
      </x:c>
      <x:c r="J94" s="47" t="str">
        <x:v>Sí</x:v>
      </x:c>
      <x:c r="K94" s="47" t="str">
        <x:v>Condicional</x:v>
      </x:c>
      <x:c r="L94" s="47" t="str">
        <x:v>EPN_AGRO_PR057</x:v>
      </x:c>
      <x:c r="M94" s="47" t="str">
        <x:v>EPN_AGRO_P2020_OFERTA_2026</x:v>
      </x:c>
      <x:c r="N94" s="47" t="str">
        <x:v>EPN_AGRO_ASIG039</x:v>
      </x:c>
      <x:c r="O94" s="47" t="str">
        <x:v>Prerrequisito</x:v>
      </x:c>
      <x:c r="P94" s="47" t="str">
        <x:v>EPN_AGRO_ASIG025</x:v>
      </x:c>
      <x:c r="Q94" s="47" t="str">
        <x:v>AGRD522</x:v>
      </x:c>
      <x:c r="R94" s="47" t="str">
        <x:v>NR</x:v>
      </x:c>
      <x:c r="S94" s="47" t="str">
        <x:v>EPN_AGRO_F004</x:v>
      </x:c>
      <x:c r="T94" s="47" t="str">
        <x:v>Declarado en fuente EPN: AGRD522; AGRD534; AGRD623</x:v>
      </x:c>
    </x:row>
    <x:row r="95">
      <x:c r="A95" s="47" t="str">
        <x:v>CUR_AGRO_EPN</x:v>
      </x:c>
      <x:c r="B95" s="47" t="str">
        <x:v>EPN</x:v>
      </x:c>
      <x:c r="C95" s="47" t="str">
        <x:v>Grado/Bachelor</x:v>
      </x:c>
      <x:c r="D95" s="47" t="str">
        <x:v>Programa completo</x:v>
      </x:c>
      <x:c r="E95" s="47" t="str">
        <x:v>INTEGRAR COMO TARGET</x:v>
      </x:c>
      <x:c r="F95" s="47" t="str">
        <x:v>APTA PARA COMPARACIÓN CON BANDERAS</x:v>
      </x:c>
      <x:c r="G95" s="47" t="str">
        <x:v>Sí</x:v>
      </x:c>
      <x:c r="H95" s="47" t="str">
        <x:v>Sí</x:v>
      </x:c>
      <x:c r="I95" s="47" t="str">
        <x:v>Condicional</x:v>
      </x:c>
      <x:c r="J95" s="47" t="str">
        <x:v>Sí</x:v>
      </x:c>
      <x:c r="K95" s="47" t="str">
        <x:v>Condicional</x:v>
      </x:c>
      <x:c r="L95" s="47" t="str">
        <x:v>EPN_AGRO_PR058</x:v>
      </x:c>
      <x:c r="M95" s="47" t="str">
        <x:v>EPN_AGRO_P2020_OFERTA_2026</x:v>
      </x:c>
      <x:c r="N95" s="47" t="str">
        <x:v>EPN_AGRO_ASIG039</x:v>
      </x:c>
      <x:c r="O95" s="47" t="str">
        <x:v>Prerrequisito</x:v>
      </x:c>
      <x:c r="P95" s="47" t="str">
        <x:v>EPN_AGRO_ASIG026</x:v>
      </x:c>
      <x:c r="Q95" s="47" t="str">
        <x:v>AGRD534</x:v>
      </x:c>
      <x:c r="R95" s="47" t="str">
        <x:v>NR</x:v>
      </x:c>
      <x:c r="S95" s="47" t="str">
        <x:v>EPN_AGRO_F004</x:v>
      </x:c>
      <x:c r="T95" s="47" t="str">
        <x:v>Declarado en fuente EPN: AGRD522; AGRD534; AGRD623</x:v>
      </x:c>
    </x:row>
    <x:row r="96">
      <x:c r="A96" s="47" t="str">
        <x:v>CUR_AGRO_EPN</x:v>
      </x:c>
      <x:c r="B96" s="47" t="str">
        <x:v>EPN</x:v>
      </x:c>
      <x:c r="C96" s="47" t="str">
        <x:v>Grado/Bachelor</x:v>
      </x:c>
      <x:c r="D96" s="47" t="str">
        <x:v>Programa completo</x:v>
      </x:c>
      <x:c r="E96" s="47" t="str">
        <x:v>INTEGRAR COMO TARGET</x:v>
      </x:c>
      <x:c r="F96" s="47" t="str">
        <x:v>APTA PARA COMPARACIÓN CON BANDERAS</x:v>
      </x:c>
      <x:c r="G96" s="47" t="str">
        <x:v>Sí</x:v>
      </x:c>
      <x:c r="H96" s="47" t="str">
        <x:v>Sí</x:v>
      </x:c>
      <x:c r="I96" s="47" t="str">
        <x:v>Condicional</x:v>
      </x:c>
      <x:c r="J96" s="47" t="str">
        <x:v>Sí</x:v>
      </x:c>
      <x:c r="K96" s="47" t="str">
        <x:v>Condicional</x:v>
      </x:c>
      <x:c r="L96" s="47" t="str">
        <x:v>EPN_AGRO_PR059</x:v>
      </x:c>
      <x:c r="M96" s="47" t="str">
        <x:v>EPN_AGRO_P2020_OFERTA_2026</x:v>
      </x:c>
      <x:c r="N96" s="47" t="str">
        <x:v>EPN_AGRO_ASIG039</x:v>
      </x:c>
      <x:c r="O96" s="47" t="str">
        <x:v>Prerrequisito</x:v>
      </x:c>
      <x:c r="P96" s="47" t="str">
        <x:v>EPN_AGRO_ASIG031</x:v>
      </x:c>
      <x:c r="Q96" s="47" t="str">
        <x:v>AGRD623</x:v>
      </x:c>
      <x:c r="R96" s="47" t="str">
        <x:v>NR</x:v>
      </x:c>
      <x:c r="S96" s="47" t="str">
        <x:v>EPN_AGRO_F004</x:v>
      </x:c>
      <x:c r="T96" s="47" t="str">
        <x:v>Declarado en fuente EPN: AGRD522; AGRD534; AGRD623</x:v>
      </x:c>
    </x:row>
    <x:row r="97">
      <x:c r="A97" s="47" t="str">
        <x:v>CUR_AGRO_EPN</x:v>
      </x:c>
      <x:c r="B97" s="47" t="str">
        <x:v>EPN</x:v>
      </x:c>
      <x:c r="C97" s="47" t="str">
        <x:v>Grado/Bachelor</x:v>
      </x:c>
      <x:c r="D97" s="47" t="str">
        <x:v>Programa completo</x:v>
      </x:c>
      <x:c r="E97" s="47" t="str">
        <x:v>INTEGRAR COMO TARGET</x:v>
      </x:c>
      <x:c r="F97" s="47" t="str">
        <x:v>APTA PARA COMPARACIÓN CON BANDERAS</x:v>
      </x:c>
      <x:c r="G97" s="47" t="str">
        <x:v>Sí</x:v>
      </x:c>
      <x:c r="H97" s="47" t="str">
        <x:v>Sí</x:v>
      </x:c>
      <x:c r="I97" s="47" t="str">
        <x:v>Condicional</x:v>
      </x:c>
      <x:c r="J97" s="47" t="str">
        <x:v>Sí</x:v>
      </x:c>
      <x:c r="K97" s="47" t="str">
        <x:v>Condicional</x:v>
      </x:c>
      <x:c r="L97" s="47" t="str">
        <x:v>EPN_AGRO_PR060</x:v>
      </x:c>
      <x:c r="M97" s="47" t="str">
        <x:v>EPN_AGRO_P2020_OFERTA_2026</x:v>
      </x:c>
      <x:c r="N97" s="47" t="str">
        <x:v>EPN_AGRO_ASIG039</x:v>
      </x:c>
      <x:c r="O97" s="47" t="str">
        <x:v>Correquisito</x:v>
      </x:c>
      <x:c r="P97" s="47" t="str">
        <x:v>NR</x:v>
      </x:c>
      <x:c r="Q97" s="47" t="str">
        <x:v>AGRD733L</x:v>
      </x:c>
      <x:c r="R97" s="47" t="str">
        <x:v>NR</x:v>
      </x:c>
      <x:c r="S97" s="47" t="str">
        <x:v>EPN_AGRO_F004</x:v>
      </x:c>
      <x:c r="T97" s="47" t="str">
        <x:v>Declarado en fuente EPN: AGRD733L</x:v>
      </x:c>
    </x:row>
    <x:row r="98">
      <x:c r="A98" s="47" t="str">
        <x:v>CUR_AGRO_EPN</x:v>
      </x:c>
      <x:c r="B98" s="47" t="str">
        <x:v>EPN</x:v>
      </x:c>
      <x:c r="C98" s="47" t="str">
        <x:v>Grado/Bachelor</x:v>
      </x:c>
      <x:c r="D98" s="47" t="str">
        <x:v>Programa completo</x:v>
      </x:c>
      <x:c r="E98" s="47" t="str">
        <x:v>INTEGRAR COMO TARGET</x:v>
      </x:c>
      <x:c r="F98" s="47" t="str">
        <x:v>APTA PARA COMPARACIÓN CON BANDERAS</x:v>
      </x:c>
      <x:c r="G98" s="47" t="str">
        <x:v>Sí</x:v>
      </x:c>
      <x:c r="H98" s="47" t="str">
        <x:v>Sí</x:v>
      </x:c>
      <x:c r="I98" s="47" t="str">
        <x:v>Condicional</x:v>
      </x:c>
      <x:c r="J98" s="47" t="str">
        <x:v>Sí</x:v>
      </x:c>
      <x:c r="K98" s="47" t="str">
        <x:v>Condicional</x:v>
      </x:c>
      <x:c r="L98" s="47" t="str">
        <x:v>EPN_AGRO_PR061</x:v>
      </x:c>
      <x:c r="M98" s="47" t="str">
        <x:v>EPN_AGRO_P2020_OFERTA_2026</x:v>
      </x:c>
      <x:c r="N98" s="47" t="str">
        <x:v>EPN_AGRO_ASIG040</x:v>
      </x:c>
      <x:c r="O98" s="47" t="str">
        <x:v>Prerrequisito</x:v>
      </x:c>
      <x:c r="P98" s="47" t="str">
        <x:v>EPN_AGRO_ASIG025</x:v>
      </x:c>
      <x:c r="Q98" s="47" t="str">
        <x:v>AGRD522</x:v>
      </x:c>
      <x:c r="R98" s="47" t="str">
        <x:v>NR</x:v>
      </x:c>
      <x:c r="S98" s="47" t="str">
        <x:v>EPN_AGRO_F004</x:v>
      </x:c>
      <x:c r="T98" s="47" t="str">
        <x:v>Declarado en fuente EPN: AGRD522; AGRD534</x:v>
      </x:c>
    </x:row>
    <x:row r="99">
      <x:c r="A99" s="47" t="str">
        <x:v>CUR_AGRO_EPN</x:v>
      </x:c>
      <x:c r="B99" s="47" t="str">
        <x:v>EPN</x:v>
      </x:c>
      <x:c r="C99" s="47" t="str">
        <x:v>Grado/Bachelor</x:v>
      </x:c>
      <x:c r="D99" s="47" t="str">
        <x:v>Programa completo</x:v>
      </x:c>
      <x:c r="E99" s="47" t="str">
        <x:v>INTEGRAR COMO TARGET</x:v>
      </x:c>
      <x:c r="F99" s="47" t="str">
        <x:v>APTA PARA COMPARACIÓN CON BANDERAS</x:v>
      </x:c>
      <x:c r="G99" s="47" t="str">
        <x:v>Sí</x:v>
      </x:c>
      <x:c r="H99" s="47" t="str">
        <x:v>Sí</x:v>
      </x:c>
      <x:c r="I99" s="47" t="str">
        <x:v>Condicional</x:v>
      </x:c>
      <x:c r="J99" s="47" t="str">
        <x:v>Sí</x:v>
      </x:c>
      <x:c r="K99" s="47" t="str">
        <x:v>Condicional</x:v>
      </x:c>
      <x:c r="L99" s="47" t="str">
        <x:v>EPN_AGRO_PR062</x:v>
      </x:c>
      <x:c r="M99" s="47" t="str">
        <x:v>EPN_AGRO_P2020_OFERTA_2026</x:v>
      </x:c>
      <x:c r="N99" s="47" t="str">
        <x:v>EPN_AGRO_ASIG040</x:v>
      </x:c>
      <x:c r="O99" s="47" t="str">
        <x:v>Prerrequisito</x:v>
      </x:c>
      <x:c r="P99" s="47" t="str">
        <x:v>EPN_AGRO_ASIG026</x:v>
      </x:c>
      <x:c r="Q99" s="47" t="str">
        <x:v>AGRD534</x:v>
      </x:c>
      <x:c r="R99" s="47" t="str">
        <x:v>NR</x:v>
      </x:c>
      <x:c r="S99" s="47" t="str">
        <x:v>EPN_AGRO_F004</x:v>
      </x:c>
      <x:c r="T99" s="47" t="str">
        <x:v>Declarado en fuente EPN: AGRD522; AGRD534</x:v>
      </x:c>
    </x:row>
    <x:row r="100">
      <x:c r="A100" s="47" t="str">
        <x:v>CUR_AGRO_EPN</x:v>
      </x:c>
      <x:c r="B100" s="47" t="str">
        <x:v>EPN</x:v>
      </x:c>
      <x:c r="C100" s="47" t="str">
        <x:v>Grado/Bachelor</x:v>
      </x:c>
      <x:c r="D100" s="47" t="str">
        <x:v>Programa completo</x:v>
      </x:c>
      <x:c r="E100" s="47" t="str">
        <x:v>INTEGRAR COMO TARGET</x:v>
      </x:c>
      <x:c r="F100" s="47" t="str">
        <x:v>APTA PARA COMPARACIÓN CON BANDERAS</x:v>
      </x:c>
      <x:c r="G100" s="47" t="str">
        <x:v>Sí</x:v>
      </x:c>
      <x:c r="H100" s="47" t="str">
        <x:v>Sí</x:v>
      </x:c>
      <x:c r="I100" s="47" t="str">
        <x:v>Condicional</x:v>
      </x:c>
      <x:c r="J100" s="47" t="str">
        <x:v>Sí</x:v>
      </x:c>
      <x:c r="K100" s="47" t="str">
        <x:v>Condicional</x:v>
      </x:c>
      <x:c r="L100" s="47" t="str">
        <x:v>EPN_AGRO_PR063</x:v>
      </x:c>
      <x:c r="M100" s="47" t="str">
        <x:v>EPN_AGRO_P2020_OFERTA_2026</x:v>
      </x:c>
      <x:c r="N100" s="47" t="str">
        <x:v>EPN_AGRO_ASIG040</x:v>
      </x:c>
      <x:c r="O100" s="47" t="str">
        <x:v>Correquisito</x:v>
      </x:c>
      <x:c r="P100" s="47" t="str">
        <x:v>NR</x:v>
      </x:c>
      <x:c r="Q100" s="47" t="str">
        <x:v>AGRD743L</x:v>
      </x:c>
      <x:c r="R100" s="47" t="str">
        <x:v>NR</x:v>
      </x:c>
      <x:c r="S100" s="47" t="str">
        <x:v>EPN_AGRO_F004</x:v>
      </x:c>
      <x:c r="T100" s="47" t="str">
        <x:v>Declarado en fuente EPN: AGRD743L</x:v>
      </x:c>
    </x:row>
    <x:row r="101">
      <x:c r="A101" s="47" t="str">
        <x:v>CUR_AGRO_EPN</x:v>
      </x:c>
      <x:c r="B101" s="47" t="str">
        <x:v>EPN</x:v>
      </x:c>
      <x:c r="C101" s="47" t="str">
        <x:v>Grado/Bachelor</x:v>
      </x:c>
      <x:c r="D101" s="47" t="str">
        <x:v>Programa completo</x:v>
      </x:c>
      <x:c r="E101" s="47" t="str">
        <x:v>INTEGRAR COMO TARGET</x:v>
      </x:c>
      <x:c r="F101" s="47" t="str">
        <x:v>APTA PARA COMPARACIÓN CON BANDERAS</x:v>
      </x:c>
      <x:c r="G101" s="47" t="str">
        <x:v>Sí</x:v>
      </x:c>
      <x:c r="H101" s="47" t="str">
        <x:v>Sí</x:v>
      </x:c>
      <x:c r="I101" s="47" t="str">
        <x:v>Condicional</x:v>
      </x:c>
      <x:c r="J101" s="47" t="str">
        <x:v>Sí</x:v>
      </x:c>
      <x:c r="K101" s="47" t="str">
        <x:v>Condicional</x:v>
      </x:c>
      <x:c r="L101" s="47" t="str">
        <x:v>EPN_AGRO_PR064</x:v>
      </x:c>
      <x:c r="M101" s="47" t="str">
        <x:v>EPN_AGRO_P2020_OFERTA_2026</x:v>
      </x:c>
      <x:c r="N101" s="47" t="str">
        <x:v>EPN_AGRO_ASIG041</x:v>
      </x:c>
      <x:c r="O101" s="47" t="str">
        <x:v>Prerrequisito</x:v>
      </x:c>
      <x:c r="P101" s="47" t="str">
        <x:v>EPN_AGRO_ASIG032</x:v>
      </x:c>
      <x:c r="Q101" s="47" t="str">
        <x:v>AGRD633</x:v>
      </x:c>
      <x:c r="R101" s="47" t="str">
        <x:v>NR</x:v>
      </x:c>
      <x:c r="S101" s="47" t="str">
        <x:v>EPN_AGRO_F004</x:v>
      </x:c>
      <x:c r="T101" s="47" t="str">
        <x:v>Declarado en fuente EPN: AGRD633</x:v>
      </x:c>
    </x:row>
    <x:row r="102">
      <x:c r="A102" s="47" t="str">
        <x:v>CUR_AGRO_EPN</x:v>
      </x:c>
      <x:c r="B102" s="47" t="str">
        <x:v>EPN</x:v>
      </x:c>
      <x:c r="C102" s="47" t="str">
        <x:v>Grado/Bachelor</x:v>
      </x:c>
      <x:c r="D102" s="47" t="str">
        <x:v>Programa completo</x:v>
      </x:c>
      <x:c r="E102" s="47" t="str">
        <x:v>INTEGRAR COMO TARGET</x:v>
      </x:c>
      <x:c r="F102" s="47" t="str">
        <x:v>APTA PARA COMPARACIÓN CON BANDERAS</x:v>
      </x:c>
      <x:c r="G102" s="47" t="str">
        <x:v>Sí</x:v>
      </x:c>
      <x:c r="H102" s="47" t="str">
        <x:v>Sí</x:v>
      </x:c>
      <x:c r="I102" s="47" t="str">
        <x:v>Condicional</x:v>
      </x:c>
      <x:c r="J102" s="47" t="str">
        <x:v>Sí</x:v>
      </x:c>
      <x:c r="K102" s="47" t="str">
        <x:v>Condicional</x:v>
      </x:c>
      <x:c r="L102" s="47" t="str">
        <x:v>EPN_AGRO_PR065</x:v>
      </x:c>
      <x:c r="M102" s="47" t="str">
        <x:v>EPN_AGRO_P2020_OFERTA_2026</x:v>
      </x:c>
      <x:c r="N102" s="47" t="str">
        <x:v>EPN_AGRO_ASIG041</x:v>
      </x:c>
      <x:c r="O102" s="47" t="str">
        <x:v>Correquisito</x:v>
      </x:c>
      <x:c r="P102" s="47" t="str">
        <x:v>NR</x:v>
      </x:c>
      <x:c r="Q102" s="47" t="str">
        <x:v>AGRD752L</x:v>
      </x:c>
      <x:c r="R102" s="47" t="str">
        <x:v>NR</x:v>
      </x:c>
      <x:c r="S102" s="47" t="str">
        <x:v>EPN_AGRO_F004</x:v>
      </x:c>
      <x:c r="T102" s="47" t="str">
        <x:v>Declarado en fuente EPN: AGRD752L</x:v>
      </x:c>
    </x:row>
    <x:row r="103">
      <x:c r="A103" s="47" t="str">
        <x:v>CUR_AGRO_EPN</x:v>
      </x:c>
      <x:c r="B103" s="47" t="str">
        <x:v>EPN</x:v>
      </x:c>
      <x:c r="C103" s="47" t="str">
        <x:v>Grado/Bachelor</x:v>
      </x:c>
      <x:c r="D103" s="47" t="str">
        <x:v>Programa completo</x:v>
      </x:c>
      <x:c r="E103" s="47" t="str">
        <x:v>INTEGRAR COMO TARGET</x:v>
      </x:c>
      <x:c r="F103" s="47" t="str">
        <x:v>APTA PARA COMPARACIÓN CON BANDERAS</x:v>
      </x:c>
      <x:c r="G103" s="47" t="str">
        <x:v>Sí</x:v>
      </x:c>
      <x:c r="H103" s="47" t="str">
        <x:v>Sí</x:v>
      </x:c>
      <x:c r="I103" s="47" t="str">
        <x:v>Condicional</x:v>
      </x:c>
      <x:c r="J103" s="47" t="str">
        <x:v>Sí</x:v>
      </x:c>
      <x:c r="K103" s="47" t="str">
        <x:v>Condicional</x:v>
      </x:c>
      <x:c r="L103" s="47" t="str">
        <x:v>EPN_AGRO_PR066</x:v>
      </x:c>
      <x:c r="M103" s="47" t="str">
        <x:v>EPN_AGRO_P2020_OFERTA_2026</x:v>
      </x:c>
      <x:c r="N103" s="47" t="str">
        <x:v>EPN_AGRO_ASIG042</x:v>
      </x:c>
      <x:c r="O103" s="47" t="str">
        <x:v>Prerrequisito</x:v>
      </x:c>
      <x:c r="P103" s="47" t="str">
        <x:v>EPN_AGRO_ASIG030</x:v>
      </x:c>
      <x:c r="Q103" s="47" t="str">
        <x:v>AGRD613</x:v>
      </x:c>
      <x:c r="R103" s="47" t="str">
        <x:v>NR</x:v>
      </x:c>
      <x:c r="S103" s="47" t="str">
        <x:v>EPN_AGRO_F004</x:v>
      </x:c>
      <x:c r="T103" s="47" t="str">
        <x:v>Declarado en fuente EPN: AGRD613</x:v>
      </x:c>
    </x:row>
    <x:row r="104">
      <x:c r="A104" s="47" t="str">
        <x:v>CUR_AGRO_EPN</x:v>
      </x:c>
      <x:c r="B104" s="47" t="str">
        <x:v>EPN</x:v>
      </x:c>
      <x:c r="C104" s="47" t="str">
        <x:v>Grado/Bachelor</x:v>
      </x:c>
      <x:c r="D104" s="47" t="str">
        <x:v>Programa completo</x:v>
      </x:c>
      <x:c r="E104" s="47" t="str">
        <x:v>INTEGRAR COMO TARGET</x:v>
      </x:c>
      <x:c r="F104" s="47" t="str">
        <x:v>APTA PARA COMPARACIÓN CON BANDERAS</x:v>
      </x:c>
      <x:c r="G104" s="47" t="str">
        <x:v>Sí</x:v>
      </x:c>
      <x:c r="H104" s="47" t="str">
        <x:v>Sí</x:v>
      </x:c>
      <x:c r="I104" s="47" t="str">
        <x:v>Condicional</x:v>
      </x:c>
      <x:c r="J104" s="47" t="str">
        <x:v>Sí</x:v>
      </x:c>
      <x:c r="K104" s="47" t="str">
        <x:v>Condicional</x:v>
      </x:c>
      <x:c r="L104" s="47" t="str">
        <x:v>EPN_AGRO_PR067</x:v>
      </x:c>
      <x:c r="M104" s="47" t="str">
        <x:v>EPN_AGRO_P2020_OFERTA_2026</x:v>
      </x:c>
      <x:c r="N104" s="47" t="str">
        <x:v>EPN_AGRO_ASIG044</x:v>
      </x:c>
      <x:c r="O104" s="47" t="str">
        <x:v>Prerrequisito</x:v>
      </x:c>
      <x:c r="P104" s="47" t="str">
        <x:v>EPN_AGRO_ASIG030</x:v>
      </x:c>
      <x:c r="Q104" s="47" t="str">
        <x:v>AGRD613</x:v>
      </x:c>
      <x:c r="R104" s="47" t="str">
        <x:v>NR</x:v>
      </x:c>
      <x:c r="S104" s="47" t="str">
        <x:v>EPN_AGRO_F004</x:v>
      </x:c>
      <x:c r="T104" s="47" t="str">
        <x:v>Declarado en fuente EPN: AGRD613; AGRD723; AGRD733; AGRD743</x:v>
      </x:c>
    </x:row>
    <x:row r="105">
      <x:c r="A105" s="47" t="str">
        <x:v>CUR_AGRO_EPN</x:v>
      </x:c>
      <x:c r="B105" s="47" t="str">
        <x:v>EPN</x:v>
      </x:c>
      <x:c r="C105" s="47" t="str">
        <x:v>Grado/Bachelor</x:v>
      </x:c>
      <x:c r="D105" s="47" t="str">
        <x:v>Programa completo</x:v>
      </x:c>
      <x:c r="E105" s="47" t="str">
        <x:v>INTEGRAR COMO TARGET</x:v>
      </x:c>
      <x:c r="F105" s="47" t="str">
        <x:v>APTA PARA COMPARACIÓN CON BANDERAS</x:v>
      </x:c>
      <x:c r="G105" s="47" t="str">
        <x:v>Sí</x:v>
      </x:c>
      <x:c r="H105" s="47" t="str">
        <x:v>Sí</x:v>
      </x:c>
      <x:c r="I105" s="47" t="str">
        <x:v>Condicional</x:v>
      </x:c>
      <x:c r="J105" s="47" t="str">
        <x:v>Sí</x:v>
      </x:c>
      <x:c r="K105" s="47" t="str">
        <x:v>Condicional</x:v>
      </x:c>
      <x:c r="L105" s="47" t="str">
        <x:v>EPN_AGRO_PR068</x:v>
      </x:c>
      <x:c r="M105" s="47" t="str">
        <x:v>EPN_AGRO_P2020_OFERTA_2026</x:v>
      </x:c>
      <x:c r="N105" s="47" t="str">
        <x:v>EPN_AGRO_ASIG044</x:v>
      </x:c>
      <x:c r="O105" s="47" t="str">
        <x:v>Prerrequisito</x:v>
      </x:c>
      <x:c r="P105" s="47" t="str">
        <x:v>EPN_AGRO_ASIG038</x:v>
      </x:c>
      <x:c r="Q105" s="47" t="str">
        <x:v>AGRD723</x:v>
      </x:c>
      <x:c r="R105" s="47" t="str">
        <x:v>NR</x:v>
      </x:c>
      <x:c r="S105" s="47" t="str">
        <x:v>EPN_AGRO_F004</x:v>
      </x:c>
      <x:c r="T105" s="47" t="str">
        <x:v>Declarado en fuente EPN: AGRD613; AGRD723; AGRD733; AGRD743</x:v>
      </x:c>
    </x:row>
    <x:row r="106">
      <x:c r="A106" s="47" t="str">
        <x:v>CUR_AGRO_EPN</x:v>
      </x:c>
      <x:c r="B106" s="47" t="str">
        <x:v>EPN</x:v>
      </x:c>
      <x:c r="C106" s="47" t="str">
        <x:v>Grado/Bachelor</x:v>
      </x:c>
      <x:c r="D106" s="47" t="str">
        <x:v>Programa completo</x:v>
      </x:c>
      <x:c r="E106" s="47" t="str">
        <x:v>INTEGRAR COMO TARGET</x:v>
      </x:c>
      <x:c r="F106" s="47" t="str">
        <x:v>APTA PARA COMPARACIÓN CON BANDERAS</x:v>
      </x:c>
      <x:c r="G106" s="47" t="str">
        <x:v>Sí</x:v>
      </x:c>
      <x:c r="H106" s="47" t="str">
        <x:v>Sí</x:v>
      </x:c>
      <x:c r="I106" s="47" t="str">
        <x:v>Condicional</x:v>
      </x:c>
      <x:c r="J106" s="47" t="str">
        <x:v>Sí</x:v>
      </x:c>
      <x:c r="K106" s="47" t="str">
        <x:v>Condicional</x:v>
      </x:c>
      <x:c r="L106" s="47" t="str">
        <x:v>EPN_AGRO_PR069</x:v>
      </x:c>
      <x:c r="M106" s="47" t="str">
        <x:v>EPN_AGRO_P2020_OFERTA_2026</x:v>
      </x:c>
      <x:c r="N106" s="47" t="str">
        <x:v>EPN_AGRO_ASIG044</x:v>
      </x:c>
      <x:c r="O106" s="47" t="str">
        <x:v>Prerrequisito</x:v>
      </x:c>
      <x:c r="P106" s="47" t="str">
        <x:v>EPN_AGRO_ASIG039</x:v>
      </x:c>
      <x:c r="Q106" s="47" t="str">
        <x:v>AGRD733</x:v>
      </x:c>
      <x:c r="R106" s="47" t="str">
        <x:v>NR</x:v>
      </x:c>
      <x:c r="S106" s="47" t="str">
        <x:v>EPN_AGRO_F004</x:v>
      </x:c>
      <x:c r="T106" s="47" t="str">
        <x:v>Declarado en fuente EPN: AGRD613; AGRD723; AGRD733; AGRD743</x:v>
      </x:c>
    </x:row>
    <x:row r="107">
      <x:c r="A107" s="47" t="str">
        <x:v>CUR_AGRO_EPN</x:v>
      </x:c>
      <x:c r="B107" s="47" t="str">
        <x:v>EPN</x:v>
      </x:c>
      <x:c r="C107" s="47" t="str">
        <x:v>Grado/Bachelor</x:v>
      </x:c>
      <x:c r="D107" s="47" t="str">
        <x:v>Programa completo</x:v>
      </x:c>
      <x:c r="E107" s="47" t="str">
        <x:v>INTEGRAR COMO TARGET</x:v>
      </x:c>
      <x:c r="F107" s="47" t="str">
        <x:v>APTA PARA COMPARACIÓN CON BANDERAS</x:v>
      </x:c>
      <x:c r="G107" s="47" t="str">
        <x:v>Sí</x:v>
      </x:c>
      <x:c r="H107" s="47" t="str">
        <x:v>Sí</x:v>
      </x:c>
      <x:c r="I107" s="47" t="str">
        <x:v>Condicional</x:v>
      </x:c>
      <x:c r="J107" s="47" t="str">
        <x:v>Sí</x:v>
      </x:c>
      <x:c r="K107" s="47" t="str">
        <x:v>Condicional</x:v>
      </x:c>
      <x:c r="L107" s="47" t="str">
        <x:v>EPN_AGRO_PR070</x:v>
      </x:c>
      <x:c r="M107" s="47" t="str">
        <x:v>EPN_AGRO_P2020_OFERTA_2026</x:v>
      </x:c>
      <x:c r="N107" s="47" t="str">
        <x:v>EPN_AGRO_ASIG044</x:v>
      </x:c>
      <x:c r="O107" s="47" t="str">
        <x:v>Prerrequisito</x:v>
      </x:c>
      <x:c r="P107" s="47" t="str">
        <x:v>EPN_AGRO_ASIG040</x:v>
      </x:c>
      <x:c r="Q107" s="47" t="str">
        <x:v>AGRD743</x:v>
      </x:c>
      <x:c r="R107" s="47" t="str">
        <x:v>NR</x:v>
      </x:c>
      <x:c r="S107" s="47" t="str">
        <x:v>EPN_AGRO_F004</x:v>
      </x:c>
      <x:c r="T107" s="47" t="str">
        <x:v>Declarado en fuente EPN: AGRD613; AGRD723; AGRD733; AGRD743</x:v>
      </x:c>
    </x:row>
    <x:row r="108">
      <x:c r="A108" s="47" t="str">
        <x:v>CUR_AGRO_EPN</x:v>
      </x:c>
      <x:c r="B108" s="47" t="str">
        <x:v>EPN</x:v>
      </x:c>
      <x:c r="C108" s="47" t="str">
        <x:v>Grado/Bachelor</x:v>
      </x:c>
      <x:c r="D108" s="47" t="str">
        <x:v>Programa completo</x:v>
      </x:c>
      <x:c r="E108" s="47" t="str">
        <x:v>INTEGRAR COMO TARGET</x:v>
      </x:c>
      <x:c r="F108" s="47" t="str">
        <x:v>APTA PARA COMPARACIÓN CON BANDERAS</x:v>
      </x:c>
      <x:c r="G108" s="47" t="str">
        <x:v>Sí</x:v>
      </x:c>
      <x:c r="H108" s="47" t="str">
        <x:v>Sí</x:v>
      </x:c>
      <x:c r="I108" s="47" t="str">
        <x:v>Condicional</x:v>
      </x:c>
      <x:c r="J108" s="47" t="str">
        <x:v>Sí</x:v>
      </x:c>
      <x:c r="K108" s="47" t="str">
        <x:v>Condicional</x:v>
      </x:c>
      <x:c r="L108" s="47" t="str">
        <x:v>EPN_AGRO_PR071</x:v>
      </x:c>
      <x:c r="M108" s="47" t="str">
        <x:v>EPN_AGRO_P2020_OFERTA_2026</x:v>
      </x:c>
      <x:c r="N108" s="47" t="str">
        <x:v>EPN_AGRO_ASIG044</x:v>
      </x:c>
      <x:c r="O108" s="47" t="str">
        <x:v>Correquisito</x:v>
      </x:c>
      <x:c r="P108" s="47" t="str">
        <x:v>EPN_AGRO_ASIG045</x:v>
      </x:c>
      <x:c r="Q108" s="47" t="str">
        <x:v>AGRD822</x:v>
      </x:c>
      <x:c r="R108" s="47" t="str">
        <x:v>NR</x:v>
      </x:c>
      <x:c r="S108" s="47" t="str">
        <x:v>EPN_AGRO_F004</x:v>
      </x:c>
      <x:c r="T108" s="47" t="str">
        <x:v>Declarado en fuente EPN: AGRD822</x:v>
      </x:c>
    </x:row>
    <x:row r="109">
      <x:c r="A109" s="47" t="str">
        <x:v>CUR_AGRO_EPN</x:v>
      </x:c>
      <x:c r="B109" s="47" t="str">
        <x:v>EPN</x:v>
      </x:c>
      <x:c r="C109" s="47" t="str">
        <x:v>Grado/Bachelor</x:v>
      </x:c>
      <x:c r="D109" s="47" t="str">
        <x:v>Programa completo</x:v>
      </x:c>
      <x:c r="E109" s="47" t="str">
        <x:v>INTEGRAR COMO TARGET</x:v>
      </x:c>
      <x:c r="F109" s="47" t="str">
        <x:v>APTA PARA COMPARACIÓN CON BANDERAS</x:v>
      </x:c>
      <x:c r="G109" s="47" t="str">
        <x:v>Sí</x:v>
      </x:c>
      <x:c r="H109" s="47" t="str">
        <x:v>Sí</x:v>
      </x:c>
      <x:c r="I109" s="47" t="str">
        <x:v>Condicional</x:v>
      </x:c>
      <x:c r="J109" s="47" t="str">
        <x:v>Sí</x:v>
      </x:c>
      <x:c r="K109" s="47" t="str">
        <x:v>Condicional</x:v>
      </x:c>
      <x:c r="L109" s="47" t="str">
        <x:v>EPN_AGRO_PR072</x:v>
      </x:c>
      <x:c r="M109" s="47" t="str">
        <x:v>EPN_AGRO_P2020_OFERTA_2026</x:v>
      </x:c>
      <x:c r="N109" s="47" t="str">
        <x:v>EPN_AGRO_ASIG045</x:v>
      </x:c>
      <x:c r="O109" s="47" t="str">
        <x:v>Prerrequisito</x:v>
      </x:c>
      <x:c r="P109" s="47" t="str">
        <x:v>EPN_AGRO_ASIG038</x:v>
      </x:c>
      <x:c r="Q109" s="47" t="str">
        <x:v>AGRD723</x:v>
      </x:c>
      <x:c r="R109" s="47" t="str">
        <x:v>NR</x:v>
      </x:c>
      <x:c r="S109" s="47" t="str">
        <x:v>EPN_AGRO_F004</x:v>
      </x:c>
      <x:c r="T109" s="47" t="str">
        <x:v>Declarado en fuente EPN: AGRD723; AGRD733; AGRD743</x:v>
      </x:c>
    </x:row>
    <x:row r="110">
      <x:c r="A110" s="47" t="str">
        <x:v>CUR_AGRO_EPN</x:v>
      </x:c>
      <x:c r="B110" s="47" t="str">
        <x:v>EPN</x:v>
      </x:c>
      <x:c r="C110" s="47" t="str">
        <x:v>Grado/Bachelor</x:v>
      </x:c>
      <x:c r="D110" s="47" t="str">
        <x:v>Programa completo</x:v>
      </x:c>
      <x:c r="E110" s="47" t="str">
        <x:v>INTEGRAR COMO TARGET</x:v>
      </x:c>
      <x:c r="F110" s="47" t="str">
        <x:v>APTA PARA COMPARACIÓN CON BANDERAS</x:v>
      </x:c>
      <x:c r="G110" s="47" t="str">
        <x:v>Sí</x:v>
      </x:c>
      <x:c r="H110" s="47" t="str">
        <x:v>Sí</x:v>
      </x:c>
      <x:c r="I110" s="47" t="str">
        <x:v>Condicional</x:v>
      </x:c>
      <x:c r="J110" s="47" t="str">
        <x:v>Sí</x:v>
      </x:c>
      <x:c r="K110" s="47" t="str">
        <x:v>Condicional</x:v>
      </x:c>
      <x:c r="L110" s="47" t="str">
        <x:v>EPN_AGRO_PR073</x:v>
      </x:c>
      <x:c r="M110" s="47" t="str">
        <x:v>EPN_AGRO_P2020_OFERTA_2026</x:v>
      </x:c>
      <x:c r="N110" s="47" t="str">
        <x:v>EPN_AGRO_ASIG045</x:v>
      </x:c>
      <x:c r="O110" s="47" t="str">
        <x:v>Prerrequisito</x:v>
      </x:c>
      <x:c r="P110" s="47" t="str">
        <x:v>EPN_AGRO_ASIG039</x:v>
      </x:c>
      <x:c r="Q110" s="47" t="str">
        <x:v>AGRD733</x:v>
      </x:c>
      <x:c r="R110" s="47" t="str">
        <x:v>NR</x:v>
      </x:c>
      <x:c r="S110" s="47" t="str">
        <x:v>EPN_AGRO_F004</x:v>
      </x:c>
      <x:c r="T110" s="47" t="str">
        <x:v>Declarado en fuente EPN: AGRD723; AGRD733; AGRD743</x:v>
      </x:c>
    </x:row>
    <x:row r="111">
      <x:c r="A111" s="47" t="str">
        <x:v>CUR_AGRO_EPN</x:v>
      </x:c>
      <x:c r="B111" s="47" t="str">
        <x:v>EPN</x:v>
      </x:c>
      <x:c r="C111" s="47" t="str">
        <x:v>Grado/Bachelor</x:v>
      </x:c>
      <x:c r="D111" s="47" t="str">
        <x:v>Programa completo</x:v>
      </x:c>
      <x:c r="E111" s="47" t="str">
        <x:v>INTEGRAR COMO TARGET</x:v>
      </x:c>
      <x:c r="F111" s="47" t="str">
        <x:v>APTA PARA COMPARACIÓN CON BANDERAS</x:v>
      </x:c>
      <x:c r="G111" s="47" t="str">
        <x:v>Sí</x:v>
      </x:c>
      <x:c r="H111" s="47" t="str">
        <x:v>Sí</x:v>
      </x:c>
      <x:c r="I111" s="47" t="str">
        <x:v>Condicional</x:v>
      </x:c>
      <x:c r="J111" s="47" t="str">
        <x:v>Sí</x:v>
      </x:c>
      <x:c r="K111" s="47" t="str">
        <x:v>Condicional</x:v>
      </x:c>
      <x:c r="L111" s="47" t="str">
        <x:v>EPN_AGRO_PR074</x:v>
      </x:c>
      <x:c r="M111" s="47" t="str">
        <x:v>EPN_AGRO_P2020_OFERTA_2026</x:v>
      </x:c>
      <x:c r="N111" s="47" t="str">
        <x:v>EPN_AGRO_ASIG045</x:v>
      </x:c>
      <x:c r="O111" s="47" t="str">
        <x:v>Prerrequisito</x:v>
      </x:c>
      <x:c r="P111" s="47" t="str">
        <x:v>EPN_AGRO_ASIG040</x:v>
      </x:c>
      <x:c r="Q111" s="47" t="str">
        <x:v>AGRD743</x:v>
      </x:c>
      <x:c r="R111" s="47" t="str">
        <x:v>NR</x:v>
      </x:c>
      <x:c r="S111" s="47" t="str">
        <x:v>EPN_AGRO_F004</x:v>
      </x:c>
      <x:c r="T111" s="47" t="str">
        <x:v>Declarado en fuente EPN: AGRD723; AGRD733; AGRD743</x:v>
      </x:c>
    </x:row>
    <x:row r="112">
      <x:c r="A112" s="47" t="str">
        <x:v>CUR_AGRO_EPN</x:v>
      </x:c>
      <x:c r="B112" s="47" t="str">
        <x:v>EPN</x:v>
      </x:c>
      <x:c r="C112" s="47" t="str">
        <x:v>Grado/Bachelor</x:v>
      </x:c>
      <x:c r="D112" s="47" t="str">
        <x:v>Programa completo</x:v>
      </x:c>
      <x:c r="E112" s="47" t="str">
        <x:v>INTEGRAR COMO TARGET</x:v>
      </x:c>
      <x:c r="F112" s="47" t="str">
        <x:v>APTA PARA COMPARACIÓN CON BANDERAS</x:v>
      </x:c>
      <x:c r="G112" s="47" t="str">
        <x:v>Sí</x:v>
      </x:c>
      <x:c r="H112" s="47" t="str">
        <x:v>Sí</x:v>
      </x:c>
      <x:c r="I112" s="47" t="str">
        <x:v>Condicional</x:v>
      </x:c>
      <x:c r="J112" s="47" t="str">
        <x:v>Sí</x:v>
      </x:c>
      <x:c r="K112" s="47" t="str">
        <x:v>Condicional</x:v>
      </x:c>
      <x:c r="L112" s="47" t="str">
        <x:v>EPN_AGRO_PR075</x:v>
      </x:c>
      <x:c r="M112" s="47" t="str">
        <x:v>EPN_AGRO_P2020_OFERTA_2026</x:v>
      </x:c>
      <x:c r="N112" s="47" t="str">
        <x:v>EPN_AGRO_ASIG045</x:v>
      </x:c>
      <x:c r="O112" s="47" t="str">
        <x:v>Correquisito</x:v>
      </x:c>
      <x:c r="P112" s="47" t="str">
        <x:v>EPN_AGRO_ASIG044</x:v>
      </x:c>
      <x:c r="Q112" s="47" t="str">
        <x:v>AGRD814</x:v>
      </x:c>
      <x:c r="R112" s="47" t="str">
        <x:v>NR</x:v>
      </x:c>
      <x:c r="S112" s="47" t="str">
        <x:v>EPN_AGRO_F004</x:v>
      </x:c>
      <x:c r="T112" s="47" t="str">
        <x:v>Declarado en fuente EPN: AGRD814</x:v>
      </x:c>
    </x:row>
    <x:row r="113">
      <x:c r="A113" s="47" t="str">
        <x:v>CUR_AGRO_EPN</x:v>
      </x:c>
      <x:c r="B113" s="47" t="str">
        <x:v>EPN</x:v>
      </x:c>
      <x:c r="C113" s="47" t="str">
        <x:v>Grado/Bachelor</x:v>
      </x:c>
      <x:c r="D113" s="47" t="str">
        <x:v>Programa completo</x:v>
      </x:c>
      <x:c r="E113" s="47" t="str">
        <x:v>INTEGRAR COMO TARGET</x:v>
      </x:c>
      <x:c r="F113" s="47" t="str">
        <x:v>APTA PARA COMPARACIÓN CON BANDERAS</x:v>
      </x:c>
      <x:c r="G113" s="47" t="str">
        <x:v>Sí</x:v>
      </x:c>
      <x:c r="H113" s="47" t="str">
        <x:v>Sí</x:v>
      </x:c>
      <x:c r="I113" s="47" t="str">
        <x:v>Condicional</x:v>
      </x:c>
      <x:c r="J113" s="47" t="str">
        <x:v>Sí</x:v>
      </x:c>
      <x:c r="K113" s="47" t="str">
        <x:v>Condicional</x:v>
      </x:c>
      <x:c r="L113" s="47" t="str">
        <x:v>EPN_AGRO_PR076</x:v>
      </x:c>
      <x:c r="M113" s="47" t="str">
        <x:v>EPN_AGRO_P2020_OFERTA_2026</x:v>
      </x:c>
      <x:c r="N113" s="47" t="str">
        <x:v>EPN_AGRO_ASIG046</x:v>
      </x:c>
      <x:c r="O113" s="47" t="str">
        <x:v>Prerrequisito</x:v>
      </x:c>
      <x:c r="P113" s="47" t="str">
        <x:v>EPN_AGRO_ASIG038</x:v>
      </x:c>
      <x:c r="Q113" s="47" t="str">
        <x:v>AGRD723</x:v>
      </x:c>
      <x:c r="R113" s="47" t="str">
        <x:v>NR</x:v>
      </x:c>
      <x:c r="S113" s="47" t="str">
        <x:v>EPN_AGRO_F004</x:v>
      </x:c>
      <x:c r="T113" s="47" t="str">
        <x:v>Declarado en fuente EPN: AGRD723; AGRD733; AGRD743</x:v>
      </x:c>
    </x:row>
    <x:row r="114">
      <x:c r="A114" s="47" t="str">
        <x:v>CUR_AGRO_EPN</x:v>
      </x:c>
      <x:c r="B114" s="47" t="str">
        <x:v>EPN</x:v>
      </x:c>
      <x:c r="C114" s="47" t="str">
        <x:v>Grado/Bachelor</x:v>
      </x:c>
      <x:c r="D114" s="47" t="str">
        <x:v>Programa completo</x:v>
      </x:c>
      <x:c r="E114" s="47" t="str">
        <x:v>INTEGRAR COMO TARGET</x:v>
      </x:c>
      <x:c r="F114" s="47" t="str">
        <x:v>APTA PARA COMPARACIÓN CON BANDERAS</x:v>
      </x:c>
      <x:c r="G114" s="47" t="str">
        <x:v>Sí</x:v>
      </x:c>
      <x:c r="H114" s="47" t="str">
        <x:v>Sí</x:v>
      </x:c>
      <x:c r="I114" s="47" t="str">
        <x:v>Condicional</x:v>
      </x:c>
      <x:c r="J114" s="47" t="str">
        <x:v>Sí</x:v>
      </x:c>
      <x:c r="K114" s="47" t="str">
        <x:v>Condicional</x:v>
      </x:c>
      <x:c r="L114" s="47" t="str">
        <x:v>EPN_AGRO_PR077</x:v>
      </x:c>
      <x:c r="M114" s="47" t="str">
        <x:v>EPN_AGRO_P2020_OFERTA_2026</x:v>
      </x:c>
      <x:c r="N114" s="47" t="str">
        <x:v>EPN_AGRO_ASIG046</x:v>
      </x:c>
      <x:c r="O114" s="47" t="str">
        <x:v>Prerrequisito</x:v>
      </x:c>
      <x:c r="P114" s="47" t="str">
        <x:v>EPN_AGRO_ASIG039</x:v>
      </x:c>
      <x:c r="Q114" s="47" t="str">
        <x:v>AGRD733</x:v>
      </x:c>
      <x:c r="R114" s="47" t="str">
        <x:v>NR</x:v>
      </x:c>
      <x:c r="S114" s="47" t="str">
        <x:v>EPN_AGRO_F004</x:v>
      </x:c>
      <x:c r="T114" s="47" t="str">
        <x:v>Declarado en fuente EPN: AGRD723; AGRD733; AGRD743</x:v>
      </x:c>
    </x:row>
    <x:row r="115">
      <x:c r="A115" s="47" t="str">
        <x:v>CUR_AGRO_EPN</x:v>
      </x:c>
      <x:c r="B115" s="47" t="str">
        <x:v>EPN</x:v>
      </x:c>
      <x:c r="C115" s="47" t="str">
        <x:v>Grado/Bachelor</x:v>
      </x:c>
      <x:c r="D115" s="47" t="str">
        <x:v>Programa completo</x:v>
      </x:c>
      <x:c r="E115" s="47" t="str">
        <x:v>INTEGRAR COMO TARGET</x:v>
      </x:c>
      <x:c r="F115" s="47" t="str">
        <x:v>APTA PARA COMPARACIÓN CON BANDERAS</x:v>
      </x:c>
      <x:c r="G115" s="47" t="str">
        <x:v>Sí</x:v>
      </x:c>
      <x:c r="H115" s="47" t="str">
        <x:v>Sí</x:v>
      </x:c>
      <x:c r="I115" s="47" t="str">
        <x:v>Condicional</x:v>
      </x:c>
      <x:c r="J115" s="47" t="str">
        <x:v>Sí</x:v>
      </x:c>
      <x:c r="K115" s="47" t="str">
        <x:v>Condicional</x:v>
      </x:c>
      <x:c r="L115" s="47" t="str">
        <x:v>EPN_AGRO_PR078</x:v>
      </x:c>
      <x:c r="M115" s="47" t="str">
        <x:v>EPN_AGRO_P2020_OFERTA_2026</x:v>
      </x:c>
      <x:c r="N115" s="47" t="str">
        <x:v>EPN_AGRO_ASIG046</x:v>
      </x:c>
      <x:c r="O115" s="47" t="str">
        <x:v>Prerrequisito</x:v>
      </x:c>
      <x:c r="P115" s="47" t="str">
        <x:v>EPN_AGRO_ASIG040</x:v>
      </x:c>
      <x:c r="Q115" s="47" t="str">
        <x:v>AGRD743</x:v>
      </x:c>
      <x:c r="R115" s="47" t="str">
        <x:v>NR</x:v>
      </x:c>
      <x:c r="S115" s="47" t="str">
        <x:v>EPN_AGRO_F004</x:v>
      </x:c>
      <x:c r="T115" s="47" t="str">
        <x:v>Declarado en fuente EPN: AGRD723; AGRD733; AGRD743</x:v>
      </x:c>
    </x:row>
    <x:row r="116">
      <x:c r="A116" s="47" t="str">
        <x:v>CUR_AGRO_EPN</x:v>
      </x:c>
      <x:c r="B116" s="47" t="str">
        <x:v>EPN</x:v>
      </x:c>
      <x:c r="C116" s="47" t="str">
        <x:v>Grado/Bachelor</x:v>
      </x:c>
      <x:c r="D116" s="47" t="str">
        <x:v>Programa completo</x:v>
      </x:c>
      <x:c r="E116" s="47" t="str">
        <x:v>INTEGRAR COMO TARGET</x:v>
      </x:c>
      <x:c r="F116" s="47" t="str">
        <x:v>APTA PARA COMPARACIÓN CON BANDERAS</x:v>
      </x:c>
      <x:c r="G116" s="47" t="str">
        <x:v>Sí</x:v>
      </x:c>
      <x:c r="H116" s="47" t="str">
        <x:v>Sí</x:v>
      </x:c>
      <x:c r="I116" s="47" t="str">
        <x:v>Condicional</x:v>
      </x:c>
      <x:c r="J116" s="47" t="str">
        <x:v>Sí</x:v>
      </x:c>
      <x:c r="K116" s="47" t="str">
        <x:v>Condicional</x:v>
      </x:c>
      <x:c r="L116" s="47" t="str">
        <x:v>EPN_AGRO_PR079</x:v>
      </x:c>
      <x:c r="M116" s="47" t="str">
        <x:v>EPN_AGRO_P2020_OFERTA_2026</x:v>
      </x:c>
      <x:c r="N116" s="47" t="str">
        <x:v>EPN_AGRO_ASIG047</x:v>
      </x:c>
      <x:c r="O116" s="47" t="str">
        <x:v>Prerrequisito</x:v>
      </x:c>
      <x:c r="P116" s="47" t="str">
        <x:v>EPN_AGRO_ASIG038</x:v>
      </x:c>
      <x:c r="Q116" s="47" t="str">
        <x:v>AGRD723</x:v>
      </x:c>
      <x:c r="R116" s="47" t="str">
        <x:v>NR</x:v>
      </x:c>
      <x:c r="S116" s="47" t="str">
        <x:v>EPN_AGRO_F004</x:v>
      </x:c>
      <x:c r="T116" s="47" t="str">
        <x:v>Declarado en fuente EPN: AGRD723; AGRD733; AGRD743; MATD223</x:v>
      </x:c>
    </x:row>
    <x:row r="117">
      <x:c r="A117" s="47" t="str">
        <x:v>CUR_AGRO_EPN</x:v>
      </x:c>
      <x:c r="B117" s="47" t="str">
        <x:v>EPN</x:v>
      </x:c>
      <x:c r="C117" s="47" t="str">
        <x:v>Grado/Bachelor</x:v>
      </x:c>
      <x:c r="D117" s="47" t="str">
        <x:v>Programa completo</x:v>
      </x:c>
      <x:c r="E117" s="47" t="str">
        <x:v>INTEGRAR COMO TARGET</x:v>
      </x:c>
      <x:c r="F117" s="47" t="str">
        <x:v>APTA PARA COMPARACIÓN CON BANDERAS</x:v>
      </x:c>
      <x:c r="G117" s="47" t="str">
        <x:v>Sí</x:v>
      </x:c>
      <x:c r="H117" s="47" t="str">
        <x:v>Sí</x:v>
      </x:c>
      <x:c r="I117" s="47" t="str">
        <x:v>Condicional</x:v>
      </x:c>
      <x:c r="J117" s="47" t="str">
        <x:v>Sí</x:v>
      </x:c>
      <x:c r="K117" s="47" t="str">
        <x:v>Condicional</x:v>
      </x:c>
      <x:c r="L117" s="47" t="str">
        <x:v>EPN_AGRO_PR080</x:v>
      </x:c>
      <x:c r="M117" s="47" t="str">
        <x:v>EPN_AGRO_P2020_OFERTA_2026</x:v>
      </x:c>
      <x:c r="N117" s="47" t="str">
        <x:v>EPN_AGRO_ASIG047</x:v>
      </x:c>
      <x:c r="O117" s="47" t="str">
        <x:v>Prerrequisito</x:v>
      </x:c>
      <x:c r="P117" s="47" t="str">
        <x:v>EPN_AGRO_ASIG039</x:v>
      </x:c>
      <x:c r="Q117" s="47" t="str">
        <x:v>AGRD733</x:v>
      </x:c>
      <x:c r="R117" s="47" t="str">
        <x:v>NR</x:v>
      </x:c>
      <x:c r="S117" s="47" t="str">
        <x:v>EPN_AGRO_F004</x:v>
      </x:c>
      <x:c r="T117" s="47" t="str">
        <x:v>Declarado en fuente EPN: AGRD723; AGRD733; AGRD743; MATD223</x:v>
      </x:c>
    </x:row>
    <x:row r="118">
      <x:c r="A118" s="47" t="str">
        <x:v>CUR_AGRO_EPN</x:v>
      </x:c>
      <x:c r="B118" s="47" t="str">
        <x:v>EPN</x:v>
      </x:c>
      <x:c r="C118" s="47" t="str">
        <x:v>Grado/Bachelor</x:v>
      </x:c>
      <x:c r="D118" s="47" t="str">
        <x:v>Programa completo</x:v>
      </x:c>
      <x:c r="E118" s="47" t="str">
        <x:v>INTEGRAR COMO TARGET</x:v>
      </x:c>
      <x:c r="F118" s="47" t="str">
        <x:v>APTA PARA COMPARACIÓN CON BANDERAS</x:v>
      </x:c>
      <x:c r="G118" s="47" t="str">
        <x:v>Sí</x:v>
      </x:c>
      <x:c r="H118" s="47" t="str">
        <x:v>Sí</x:v>
      </x:c>
      <x:c r="I118" s="47" t="str">
        <x:v>Condicional</x:v>
      </x:c>
      <x:c r="J118" s="47" t="str">
        <x:v>Sí</x:v>
      </x:c>
      <x:c r="K118" s="47" t="str">
        <x:v>Condicional</x:v>
      </x:c>
      <x:c r="L118" s="47" t="str">
        <x:v>EPN_AGRO_PR081</x:v>
      </x:c>
      <x:c r="M118" s="47" t="str">
        <x:v>EPN_AGRO_P2020_OFERTA_2026</x:v>
      </x:c>
      <x:c r="N118" s="47" t="str">
        <x:v>EPN_AGRO_ASIG047</x:v>
      </x:c>
      <x:c r="O118" s="47" t="str">
        <x:v>Prerrequisito</x:v>
      </x:c>
      <x:c r="P118" s="47" t="str">
        <x:v>EPN_AGRO_ASIG040</x:v>
      </x:c>
      <x:c r="Q118" s="47" t="str">
        <x:v>AGRD743</x:v>
      </x:c>
      <x:c r="R118" s="47" t="str">
        <x:v>NR</x:v>
      </x:c>
      <x:c r="S118" s="47" t="str">
        <x:v>EPN_AGRO_F004</x:v>
      </x:c>
      <x:c r="T118" s="47" t="str">
        <x:v>Declarado en fuente EPN: AGRD723; AGRD733; AGRD743; MATD223</x:v>
      </x:c>
    </x:row>
    <x:row r="119">
      <x:c r="A119" s="47" t="str">
        <x:v>CUR_AGRO_EPN</x:v>
      </x:c>
      <x:c r="B119" s="47" t="str">
        <x:v>EPN</x:v>
      </x:c>
      <x:c r="C119" s="47" t="str">
        <x:v>Grado/Bachelor</x:v>
      </x:c>
      <x:c r="D119" s="47" t="str">
        <x:v>Programa completo</x:v>
      </x:c>
      <x:c r="E119" s="47" t="str">
        <x:v>INTEGRAR COMO TARGET</x:v>
      </x:c>
      <x:c r="F119" s="47" t="str">
        <x:v>APTA PARA COMPARACIÓN CON BANDERAS</x:v>
      </x:c>
      <x:c r="G119" s="47" t="str">
        <x:v>Sí</x:v>
      </x:c>
      <x:c r="H119" s="47" t="str">
        <x:v>Sí</x:v>
      </x:c>
      <x:c r="I119" s="47" t="str">
        <x:v>Condicional</x:v>
      </x:c>
      <x:c r="J119" s="47" t="str">
        <x:v>Sí</x:v>
      </x:c>
      <x:c r="K119" s="47" t="str">
        <x:v>Condicional</x:v>
      </x:c>
      <x:c r="L119" s="47" t="str">
        <x:v>EPN_AGRO_PR082</x:v>
      </x:c>
      <x:c r="M119" s="47" t="str">
        <x:v>EPN_AGRO_P2020_OFERTA_2026</x:v>
      </x:c>
      <x:c r="N119" s="47" t="str">
        <x:v>EPN_AGRO_ASIG047</x:v>
      </x:c>
      <x:c r="O119" s="47" t="str">
        <x:v>Prerrequisito</x:v>
      </x:c>
      <x:c r="P119" s="47" t="str">
        <x:v>EPN_AGRO_ASIG007</x:v>
      </x:c>
      <x:c r="Q119" s="47" t="str">
        <x:v>MATD223</x:v>
      </x:c>
      <x:c r="R119" s="47" t="str">
        <x:v>NR</x:v>
      </x:c>
      <x:c r="S119" s="47" t="str">
        <x:v>EPN_AGRO_F004</x:v>
      </x:c>
      <x:c r="T119" s="47" t="str">
        <x:v>Declarado en fuente EPN: AGRD723; AGRD733; AGRD743; MATD223</x:v>
      </x:c>
    </x:row>
    <x:row r="120">
      <x:c r="A120" s="47" t="str">
        <x:v>CUR_AGRO_EPN</x:v>
      </x:c>
      <x:c r="B120" s="47" t="str">
        <x:v>EPN</x:v>
      </x:c>
      <x:c r="C120" s="47" t="str">
        <x:v>Grado/Bachelor</x:v>
      </x:c>
      <x:c r="D120" s="47" t="str">
        <x:v>Programa completo</x:v>
      </x:c>
      <x:c r="E120" s="47" t="str">
        <x:v>INTEGRAR COMO TARGET</x:v>
      </x:c>
      <x:c r="F120" s="47" t="str">
        <x:v>APTA PARA COMPARACIÓN CON BANDERAS</x:v>
      </x:c>
      <x:c r="G120" s="47" t="str">
        <x:v>Sí</x:v>
      </x:c>
      <x:c r="H120" s="47" t="str">
        <x:v>Sí</x:v>
      </x:c>
      <x:c r="I120" s="47" t="str">
        <x:v>Condicional</x:v>
      </x:c>
      <x:c r="J120" s="47" t="str">
        <x:v>Sí</x:v>
      </x:c>
      <x:c r="K120" s="47" t="str">
        <x:v>Condicional</x:v>
      </x:c>
      <x:c r="L120" s="47" t="str">
        <x:v>EPN_AGRO_PR083</x:v>
      </x:c>
      <x:c r="M120" s="47" t="str">
        <x:v>EPN_AGRO_P2020_OFERTA_2026</x:v>
      </x:c>
      <x:c r="N120" s="47" t="str">
        <x:v>EPN_AGRO_ASIG050</x:v>
      </x:c>
      <x:c r="O120" s="47" t="str">
        <x:v>Prerrequisito</x:v>
      </x:c>
      <x:c r="P120" s="47" t="str">
        <x:v>EPN_AGRO_ASIG034</x:v>
      </x:c>
      <x:c r="Q120" s="47" t="str">
        <x:v>ADMD511</x:v>
      </x:c>
      <x:c r="R120" s="47" t="str">
        <x:v>NR</x:v>
      </x:c>
      <x:c r="S120" s="47" t="str">
        <x:v>EPN_AGRO_F004</x:v>
      </x:c>
      <x:c r="T120" s="47" t="str">
        <x:v>Declarado en fuente EPN: ADMD511</x:v>
      </x:c>
    </x:row>
    <x:row r="121">
      <x:c r="A121" s="47" t="str">
        <x:v>CUR_AGRO_EPN</x:v>
      </x:c>
      <x:c r="B121" s="47" t="str">
        <x:v>EPN</x:v>
      </x:c>
      <x:c r="C121" s="47" t="str">
        <x:v>Grado/Bachelor</x:v>
      </x:c>
      <x:c r="D121" s="47" t="str">
        <x:v>Programa completo</x:v>
      </x:c>
      <x:c r="E121" s="47" t="str">
        <x:v>INTEGRAR COMO TARGET</x:v>
      </x:c>
      <x:c r="F121" s="47" t="str">
        <x:v>APTA PARA COMPARACIÓN CON BANDERAS</x:v>
      </x:c>
      <x:c r="G121" s="47" t="str">
        <x:v>Sí</x:v>
      </x:c>
      <x:c r="H121" s="47" t="str">
        <x:v>Sí</x:v>
      </x:c>
      <x:c r="I121" s="47" t="str">
        <x:v>Condicional</x:v>
      </x:c>
      <x:c r="J121" s="47" t="str">
        <x:v>Sí</x:v>
      </x:c>
      <x:c r="K121" s="47" t="str">
        <x:v>Condicional</x:v>
      </x:c>
      <x:c r="L121" s="47" t="str">
        <x:v>EPN_AGRO_PR084</x:v>
      </x:c>
      <x:c r="M121" s="47" t="str">
        <x:v>EPN_AGRO_P2020_OFERTA_2026</x:v>
      </x:c>
      <x:c r="N121" s="47" t="str">
        <x:v>EPN_AGRO_ASIG054</x:v>
      </x:c>
      <x:c r="O121" s="47" t="str">
        <x:v>Prerrequisito</x:v>
      </x:c>
      <x:c r="P121" s="47" t="str">
        <x:v>EPN_AGRO_ASIG046</x:v>
      </x:c>
      <x:c r="Q121" s="47" t="str">
        <x:v>TITD101</x:v>
      </x:c>
      <x:c r="R121" s="47" t="str">
        <x:v>NR</x:v>
      </x:c>
      <x:c r="S121" s="47" t="str">
        <x:v>EPN_AGRO_F004</x:v>
      </x:c>
      <x:c r="T121" s="47" t="str">
        <x:v>Declarado en fuente EPN: TITD101</x:v>
      </x:c>
    </x:row>
    <x:row r="122">
      <x:c r="A122" s="47" t="str">
        <x:v>CUR_AGRO_EPN</x:v>
      </x:c>
      <x:c r="B122" s="47" t="str">
        <x:v>EPN</x:v>
      </x:c>
      <x:c r="C122" s="47" t="str">
        <x:v>Grado/Bachelor</x:v>
      </x:c>
      <x:c r="D122" s="47" t="str">
        <x:v>Programa completo</x:v>
      </x:c>
      <x:c r="E122" s="47" t="str">
        <x:v>INTEGRAR COMO TARGET</x:v>
      </x:c>
      <x:c r="F122" s="47" t="str">
        <x:v>APTA PARA COMPARACIÓN CON BANDERAS</x:v>
      </x:c>
      <x:c r="G122" s="47" t="str">
        <x:v>Sí</x:v>
      </x:c>
      <x:c r="H122" s="47" t="str">
        <x:v>Sí</x:v>
      </x:c>
      <x:c r="I122" s="47" t="str">
        <x:v>Condicional</x:v>
      </x:c>
      <x:c r="J122" s="47" t="str">
        <x:v>Sí</x:v>
      </x:c>
      <x:c r="K122" s="47" t="str">
        <x:v>Condicional</x:v>
      </x:c>
      <x:c r="L122" s="47" t="str">
        <x:v>EPN_AGRO_PR085</x:v>
      </x:c>
      <x:c r="M122" s="47" t="str">
        <x:v>EPN_AGRO_P2020_OFERTA_2026</x:v>
      </x:c>
      <x:c r="N122" s="47" t="str">
        <x:v>EPN_AGRO_ASIG059</x:v>
      </x:c>
      <x:c r="O122" s="47" t="str">
        <x:v>Prerrequisito</x:v>
      </x:c>
      <x:c r="P122" s="47" t="str">
        <x:v>EPN_AGRO_ASIG040</x:v>
      </x:c>
      <x:c r="Q122" s="47" t="str">
        <x:v>AGRD743</x:v>
      </x:c>
      <x:c r="R122" s="47" t="str">
        <x:v>NR</x:v>
      </x:c>
      <x:c r="S122" s="47" t="str">
        <x:v>EPN_AGRO_F004</x:v>
      </x:c>
      <x:c r="T122" s="47" t="str">
        <x:v>Declarado en fuente EPN: AGRD743</x:v>
      </x:c>
    </x:row>
    <x:row r="123">
      <x:c r="A123" s="47" t="str">
        <x:v>CUR_AGRO_EPN</x:v>
      </x:c>
      <x:c r="B123" s="47" t="str">
        <x:v>EPN</x:v>
      </x:c>
      <x:c r="C123" s="47" t="str">
        <x:v>Grado/Bachelor</x:v>
      </x:c>
      <x:c r="D123" s="47" t="str">
        <x:v>Programa completo</x:v>
      </x:c>
      <x:c r="E123" s="47" t="str">
        <x:v>INTEGRAR COMO TARGET</x:v>
      </x:c>
      <x:c r="F123" s="47" t="str">
        <x:v>APTA PARA COMPARACIÓN CON BANDERAS</x:v>
      </x:c>
      <x:c r="G123" s="47" t="str">
        <x:v>Sí</x:v>
      </x:c>
      <x:c r="H123" s="47" t="str">
        <x:v>Sí</x:v>
      </x:c>
      <x:c r="I123" s="47" t="str">
        <x:v>Condicional</x:v>
      </x:c>
      <x:c r="J123" s="47" t="str">
        <x:v>Sí</x:v>
      </x:c>
      <x:c r="K123" s="47" t="str">
        <x:v>Condicional</x:v>
      </x:c>
      <x:c r="L123" s="47" t="str">
        <x:v>EPN_AGRO_PR086</x:v>
      </x:c>
      <x:c r="M123" s="47" t="str">
        <x:v>EPN_AGRO_P2020_OFERTA_2026</x:v>
      </x:c>
      <x:c r="N123" s="47" t="str">
        <x:v>EPN_AGRO_ASIG060</x:v>
      </x:c>
      <x:c r="O123" s="47" t="str">
        <x:v>Prerrequisito</x:v>
      </x:c>
      <x:c r="P123" s="47" t="str">
        <x:v>EPN_AGRO_ASIG059</x:v>
      </x:c>
      <x:c r="Q123" s="47" t="str">
        <x:v>AGRD803</x:v>
      </x:c>
      <x:c r="R123" s="47" t="str">
        <x:v>NR</x:v>
      </x:c>
      <x:c r="S123" s="47" t="str">
        <x:v>EPN_AGRO_F004</x:v>
      </x:c>
      <x:c r="T123" s="47" t="str">
        <x:v>Declarado en fuente EPN: AGRD803</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30" hidden="0" customWidth="1"/>
    <x:col min="27" max="27" width="30" hidden="0" customWidth="1"/>
    <x:col min="28" max="28" width="30" hidden="0" customWidth="1"/>
    <x:col min="29" max="29" width="30"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ID_Formativa_Programa</x:v>
      </x:c>
      <x:c r="M1" s="14" t="str">
        <x:v>ID_Programa</x:v>
      </x:c>
      <x:c r="N1" s="14" t="str">
        <x:v>Categoria_formativa</x:v>
      </x:c>
      <x:c r="O1" s="14" t="str">
        <x:v>Codigo_original</x:v>
      </x:c>
      <x:c r="P1" s="14" t="str">
        <x:v>Texto_resumen_fiel</x:v>
      </x:c>
      <x:c r="Q1" s="14" t="str">
        <x:v>Nivel</x:v>
      </x:c>
      <x:c r="R1" s="14" t="str">
        <x:v>Es_declarado_por_fuente</x:v>
      </x:c>
      <x:c r="S1" s="14" t="str">
        <x:v>Es_derivado_analiticamente</x:v>
      </x:c>
      <x:c r="T1" s="14" t="str">
        <x:v>Sistema_referencia</x:v>
      </x:c>
      <x:c r="U1" s="14" t="str">
        <x:v>Vigencia_o_version</x:v>
      </x:c>
      <x:c r="V1" s="14" t="str">
        <x:v>ID_Resultado_core</x:v>
      </x:c>
      <x:c r="W1" s="14" t="str">
        <x:v>ID_Fuente</x:v>
      </x:c>
      <x:c r="X1" s="14" t="str">
        <x:v>Evidencia_breve</x:v>
      </x:c>
      <x:c r="Y1" s="14" t="str">
        <x:v>Observaciones</x:v>
      </x:c>
      <x:c r="Z1" s="33" t="str">
        <x:v>ID_Categoria_Formativa_Normalizada</x:v>
      </x:c>
      <x:c r="AA1" s="33" t="str">
        <x:v>Categoria_Formativa_Normalizada</x:v>
      </x:c>
      <x:c r="AB1" s="33" t="str">
        <x:v>Estado_Auditoria_Formativa</x:v>
      </x:c>
      <x:c r="AC1" s="33" t="str">
        <x:v>Observacion_Normalizacion_Formativa</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UPM_20IA_2026_27_FP001</x:v>
      </x:c>
      <x:c r="M2" t="str">
        <x:v>UPM_20IA_2026_27</x:v>
      </x:c>
      <x:c r="N2" t="str">
        <x:v>Perfil profesional</x:v>
      </x:c>
      <x:c r="O2" t="str">
        <x:v>PERF1</x:v>
      </x:c>
      <x:c r="P2" t="str">
        <x:v>Diseño, dirección y gestión de proyectos e instalaciones para la industria alimentaria.</x:v>
      </x:c>
      <x:c r="Q2" t="str">
        <x:v>Programa</x:v>
      </x:c>
      <x:c r="R2" t="str">
        <x:v>Sí</x:v>
      </x:c>
      <x:c r="S2" t="str">
        <x:v>No</x:v>
      </x:c>
      <x:c r="T2" t="str">
        <x:v>UPM — perfil profesional</x:v>
      </x:c>
      <x:c r="U2" t="str">
        <x:v>Vigente</x:v>
      </x:c>
      <x:c r="V2" t="str">
        <x:v>UPM_20IA_2026_27_RES001</x:v>
      </x:c>
      <x:c r="W2" t="str">
        <x:v>UPM_20IA_2026_27_F002</x:v>
      </x:c>
      <x:c r="X2" t="str">
        <x:v>PERF1: Diseño, dirección y gestión de proyectos e instalaciones para la industria alimentaria.</x:v>
      </x:c>
      <x:c r="Y2" t="str">
        <x:v>Resumen fiel; redacción completa en fuente.</x:v>
      </x:c>
      <x:c r="Z2" s="26" t="str">
        <x:v>FP04</x:v>
      </x:c>
      <x:c r="AA2" s="26" t="str">
        <x:v>Perfil profesional</x:v>
      </x:c>
      <x:c r="AB2" s="26" t="str">
        <x:v>APROBADO</x:v>
      </x:c>
      <x:c r="AC2" s="26" t="str">
        <x:v>Categoría declarada normalizada sin modificar el texto original.</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UPM_20IA_2026_27_FP002</x:v>
      </x:c>
      <x:c r="M3" t="str">
        <x:v>UPM_20IA_2026_27</x:v>
      </x:c>
      <x:c r="N3" t="str">
        <x:v>Perfil profesional</x:v>
      </x:c>
      <x:c r="O3" t="str">
        <x:v>PERF2</x:v>
      </x:c>
      <x:c r="P3" t="str">
        <x:v>Aplicación y gestión de tecnologías de elaboración, conservación y distribución de alimentos.</x:v>
      </x:c>
      <x:c r="Q3" t="str">
        <x:v>Programa</x:v>
      </x:c>
      <x:c r="R3" t="str">
        <x:v>Sí</x:v>
      </x:c>
      <x:c r="S3" t="str">
        <x:v>No</x:v>
      </x:c>
      <x:c r="T3" t="str">
        <x:v>UPM — perfil profesional</x:v>
      </x:c>
      <x:c r="U3" t="str">
        <x:v>Vigente</x:v>
      </x:c>
      <x:c r="V3" t="str">
        <x:v>UPM_20IA_2026_27_RES002</x:v>
      </x:c>
      <x:c r="W3" t="str">
        <x:v>UPM_20IA_2026_27_F002</x:v>
      </x:c>
      <x:c r="X3" t="str">
        <x:v>PERF2: Aplicación y gestión de tecnologías de elaboración, conservación y distribución de alimentos.</x:v>
      </x:c>
      <x:c r="Y3" t="str">
        <x:v>Resumen fiel; redacción completa en fuente.</x:v>
      </x:c>
      <x:c r="Z3" s="26" t="str">
        <x:v>FP04</x:v>
      </x:c>
      <x:c r="AA3" s="26" t="str">
        <x:v>Perfil profesional</x:v>
      </x:c>
      <x:c r="AB3" s="26" t="str">
        <x:v>APROBADO</x:v>
      </x:c>
      <x:c r="AC3" s="26" t="str">
        <x:v>Categoría declarada normalizada sin modificar el texto original.</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UPM_20IA_2026_27_FP003</x:v>
      </x:c>
      <x:c r="M4" t="str">
        <x:v>UPM_20IA_2026_27</x:v>
      </x:c>
      <x:c r="N4" t="str">
        <x:v>Perfil profesional</x:v>
      </x:c>
      <x:c r="O4" t="str">
        <x:v>PERF3</x:v>
      </x:c>
      <x:c r="P4" t="str">
        <x:v>Implantación de sistemas de calidad, seguridad alimentaria y sostenibilidad.</x:v>
      </x:c>
      <x:c r="Q4" t="str">
        <x:v>Programa</x:v>
      </x:c>
      <x:c r="R4" t="str">
        <x:v>Sí</x:v>
      </x:c>
      <x:c r="S4" t="str">
        <x:v>No</x:v>
      </x:c>
      <x:c r="T4" t="str">
        <x:v>UPM — perfil profesional</x:v>
      </x:c>
      <x:c r="U4" t="str">
        <x:v>Vigente</x:v>
      </x:c>
      <x:c r="V4" t="str">
        <x:v>UPM_20IA_2026_27_RES003</x:v>
      </x:c>
      <x:c r="W4" t="str">
        <x:v>UPM_20IA_2026_27_F002</x:v>
      </x:c>
      <x:c r="X4" t="str">
        <x:v>PERF3: Implantación de sistemas de calidad, seguridad alimentaria y sostenibilidad.</x:v>
      </x:c>
      <x:c r="Y4" t="str">
        <x:v>Resumen fiel; redacción completa en fuente.</x:v>
      </x:c>
      <x:c r="Z4" s="26" t="str">
        <x:v>FP04</x:v>
      </x:c>
      <x:c r="AA4" s="26" t="str">
        <x:v>Perfil profesional</x:v>
      </x:c>
      <x:c r="AB4" s="26" t="str">
        <x:v>APROBADO</x:v>
      </x:c>
      <x:c r="AC4" s="26" t="str">
        <x:v>Categoría declarada normalizada sin modificar el texto original.</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UPM_20IA_2026_27_FP004</x:v>
      </x:c>
      <x:c r="M5" t="str">
        <x:v>UPM_20IA_2026_27</x:v>
      </x:c>
      <x:c r="N5" t="str">
        <x:v>Perfil profesional</x:v>
      </x:c>
      <x:c r="O5" t="str">
        <x:v>PERF4</x:v>
      </x:c>
      <x:c r="P5" t="str">
        <x:v>Desarrollo de respuestas a la demanda de alimentos funcionales y más saludables.</x:v>
      </x:c>
      <x:c r="Q5" t="str">
        <x:v>Programa</x:v>
      </x:c>
      <x:c r="R5" t="str">
        <x:v>Sí</x:v>
      </x:c>
      <x:c r="S5" t="str">
        <x:v>No</x:v>
      </x:c>
      <x:c r="T5" t="str">
        <x:v>UPM — perfil profesional</x:v>
      </x:c>
      <x:c r="U5" t="str">
        <x:v>Vigente</x:v>
      </x:c>
      <x:c r="V5" t="str">
        <x:v>UPM_20IA_2026_27_RES004</x:v>
      </x:c>
      <x:c r="W5" t="str">
        <x:v>UPM_20IA_2026_27_F002</x:v>
      </x:c>
      <x:c r="X5" t="str">
        <x:v>PERF4: Desarrollo de respuestas a la demanda de alimentos funcionales y más saludables.</x:v>
      </x:c>
      <x:c r="Y5" t="str">
        <x:v>Resumen fiel; redacción completa en fuente.</x:v>
      </x:c>
      <x:c r="Z5" s="26" t="str">
        <x:v>FP04</x:v>
      </x:c>
      <x:c r="AA5" s="26" t="str">
        <x:v>Perfil profesional</x:v>
      </x:c>
      <x:c r="AB5" s="26" t="str">
        <x:v>APROBADO</x:v>
      </x:c>
      <x:c r="AC5" s="26" t="str">
        <x:v>Categoría declarada normalizada sin modificar el texto original.</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UPM_20IA_2026_27_FP005</x:v>
      </x:c>
      <x:c r="M6" t="str">
        <x:v>UPM_20IA_2026_27</x:v>
      </x:c>
      <x:c r="N6" t="str">
        <x:v>Habilitación profesional</x:v>
      </x:c>
      <x:c r="O6" t="str">
        <x:v>PERF5</x:v>
      </x:c>
      <x:c r="P6" t="str">
        <x:v>Habilitación para Ingeniero Técnico Agrícola, especialidad Industrias Agrarias y Alimentarias.</x:v>
      </x:c>
      <x:c r="Q6" t="str">
        <x:v>Programa</x:v>
      </x:c>
      <x:c r="R6" t="str">
        <x:v>Sí</x:v>
      </x:c>
      <x:c r="S6" t="str">
        <x:v>No</x:v>
      </x:c>
      <x:c r="T6" t="str">
        <x:v>UPM — perfil profesional</x:v>
      </x:c>
      <x:c r="U6" t="str">
        <x:v>Vigente</x:v>
      </x:c>
      <x:c r="V6" t="str">
        <x:v>UPM_20IA_2026_27_RES005</x:v>
      </x:c>
      <x:c r="W6" t="str">
        <x:v>UPM_20IA_2026_27_F002</x:v>
      </x:c>
      <x:c r="X6" t="str">
        <x:v>PERF5: Habilitación para Ingeniero Técnico Agrícola, especialidad Industrias Agrarias y Alimentarias.</x:v>
      </x:c>
      <x:c r="Y6" t="str">
        <x:v>Resumen fiel; redacción completa en fuente.</x:v>
      </x:c>
      <x:c r="Z6" s="26" t="str">
        <x:v>FP04</x:v>
      </x:c>
      <x:c r="AA6" s="26" t="str">
        <x:v>Perfil profesional</x:v>
      </x:c>
      <x:c r="AB6" s="26" t="str">
        <x:v>APROBADO</x:v>
      </x:c>
      <x:c r="AC6" s="26" t="str">
        <x:v>Categoría declarada normalizada sin modificar el texto original.</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UPM_20IA_2026_27_FP006</x:v>
      </x:c>
      <x:c r="M7" t="str">
        <x:v>UPM_20IA_2026_27</x:v>
      </x:c>
      <x:c r="N7" t="str">
        <x:v>Continuidad formativa</x:v>
      </x:c>
      <x:c r="O7" t="str">
        <x:v>PERF6</x:v>
      </x:c>
      <x:c r="P7" t="str">
        <x:v>Acceso directo al Máster en Ingeniería Agronómica, entre otras opciones de posgrado.</x:v>
      </x:c>
      <x:c r="Q7" t="str">
        <x:v>Programa</x:v>
      </x:c>
      <x:c r="R7" t="str">
        <x:v>Sí</x:v>
      </x:c>
      <x:c r="S7" t="str">
        <x:v>No</x:v>
      </x:c>
      <x:c r="T7" t="str">
        <x:v>UPM — perfil profesional</x:v>
      </x:c>
      <x:c r="U7" t="str">
        <x:v>Vigente</x:v>
      </x:c>
      <x:c r="V7" t="str">
        <x:v>UPM_20IA_2026_27_RES006</x:v>
      </x:c>
      <x:c r="W7" t="str">
        <x:v>UPM_20IA_2026_27_F002</x:v>
      </x:c>
      <x:c r="X7" t="str">
        <x:v>PERF6: Acceso directo al Máster en Ingeniería Agronómica, entre otras opciones de posgrado.</x:v>
      </x:c>
      <x:c r="Y7" t="str">
        <x:v>Resumen fiel; redacción completa en fuente.</x:v>
      </x:c>
      <x:c r="Z7" s="26" t="str">
        <x:v>NR</x:v>
      </x:c>
      <x:c r="AA7" s="26" t="str">
        <x:v>NR</x:v>
      </x:c>
      <x:c r="AB7" s="26" t="str">
        <x:v>REVISAR</x:v>
      </x:c>
      <x:c r="AC7" s="26" t="str">
        <x:v>La categoría es contexto/estructura/requisito y no encaja de forma directa en FP01–FP09/FA01–FA05 sin reinterpretación.</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UPM_20IA_2026_27_FP007</x:v>
      </x:c>
      <x:c r="M8" t="str">
        <x:v>UPM_20IA_2026_27</x:v>
      </x:c>
      <x:c r="N8" t="str">
        <x:v>Objetivo del título</x:v>
      </x:c>
      <x:c r="O8" t="str">
        <x:v>OBJ1</x:v>
      </x:c>
      <x:c r="P8" t="str">
        <x:v>Preparar, concebir, redactar y firmar proyectos técnicos propios de la industria agroalimentaria.</x:v>
      </x:c>
      <x:c r="Q8" t="str">
        <x:v>Programa</x:v>
      </x:c>
      <x:c r="R8" t="str">
        <x:v>Sí</x:v>
      </x:c>
      <x:c r="S8" t="str">
        <x:v>No</x:v>
      </x:c>
      <x:c r="T8" t="str">
        <x:v>UPM — objetivos</x:v>
      </x:c>
      <x:c r="U8" t="str">
        <x:v>Vigente</x:v>
      </x:c>
      <x:c r="V8" t="str">
        <x:v>UPM_20IA_2026_27_RES007</x:v>
      </x:c>
      <x:c r="W8" t="str">
        <x:v>UPM_20IA_2026_27_F004</x:v>
      </x:c>
      <x:c r="X8" t="str">
        <x:v>OBJ1: Preparar, concebir, redactar y firmar proyectos técnicos propios de la industria agroalimentaria.</x:v>
      </x:c>
      <x:c r="Y8" t="str">
        <x:v>Resumen fiel; redacción completa en fuente.</x:v>
      </x:c>
      <x:c r="Z8" s="26" t="str">
        <x:v>FP02</x:v>
      </x:c>
      <x:c r="AA8" s="26" t="str">
        <x:v>Objetivo del programa</x:v>
      </x:c>
      <x:c r="AB8" s="26" t="str">
        <x:v>APROBADO</x:v>
      </x:c>
      <x:c r="AC8" s="26" t="str">
        <x:v>Categoría declarada normalizada sin modificar el texto original.</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UPM_20IA_2026_27_FP008</x:v>
      </x:c>
      <x:c r="M9" t="str">
        <x:v>UPM_20IA_2026_27</x:v>
      </x:c>
      <x:c r="N9" t="str">
        <x:v>Objetivo del título</x:v>
      </x:c>
      <x:c r="O9" t="str">
        <x:v>OBJ2</x:v>
      </x:c>
      <x:c r="P9" t="str">
        <x:v>Comprender tecnologías, maquinaria, suministros y condicionantes normativos, económicos, sociales y ambientales de instalaciones agroalimentarias.</x:v>
      </x:c>
      <x:c r="Q9" t="str">
        <x:v>Programa</x:v>
      </x:c>
      <x:c r="R9" t="str">
        <x:v>Sí</x:v>
      </x:c>
      <x:c r="S9" t="str">
        <x:v>No</x:v>
      </x:c>
      <x:c r="T9" t="str">
        <x:v>UPM — objetivos</x:v>
      </x:c>
      <x:c r="U9" t="str">
        <x:v>Vigente</x:v>
      </x:c>
      <x:c r="V9" t="str">
        <x:v>UPM_20IA_2026_27_RES008</x:v>
      </x:c>
      <x:c r="W9" t="str">
        <x:v>UPM_20IA_2026_27_F004</x:v>
      </x:c>
      <x:c r="X9" t="str">
        <x:v>OBJ2: Comprender tecnologías, maquinaria, suministros y condicionantes normativos, económicos, sociales y ambientales de instalaciones agroalimentarias.</x:v>
      </x:c>
      <x:c r="Y9" t="str">
        <x:v>Resumen fiel; redacción completa en fuente.</x:v>
      </x:c>
      <x:c r="Z9" s="26" t="str">
        <x:v>FP02</x:v>
      </x:c>
      <x:c r="AA9" s="26" t="str">
        <x:v>Objetivo del programa</x:v>
      </x:c>
      <x:c r="AB9" s="26" t="str">
        <x:v>APROBADO</x:v>
      </x:c>
      <x:c r="AC9" s="26" t="str">
        <x:v>Categoría declarada normalizada sin modificar el texto original.</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UPM_20IA_2026_27_FP009</x:v>
      </x:c>
      <x:c r="M10" t="str">
        <x:v>UPM_20IA_2026_27</x:v>
      </x:c>
      <x:c r="N10" t="str">
        <x:v>Objetivo del título</x:v>
      </x:c>
      <x:c r="O10" t="str">
        <x:v>OBJ3</x:v>
      </x:c>
      <x:c r="P10" t="str">
        <x:v>Dirigir obras e instalaciones agroalimentarias, prevenir riesgos y gestionar equipos y recursos con criterios deontológicos.</x:v>
      </x:c>
      <x:c r="Q10" t="str">
        <x:v>Programa</x:v>
      </x:c>
      <x:c r="R10" t="str">
        <x:v>Sí</x:v>
      </x:c>
      <x:c r="S10" t="str">
        <x:v>No</x:v>
      </x:c>
      <x:c r="T10" t="str">
        <x:v>UPM — objetivos</x:v>
      </x:c>
      <x:c r="U10" t="str">
        <x:v>Vigente</x:v>
      </x:c>
      <x:c r="V10" t="str">
        <x:v>UPM_20IA_2026_27_RES009</x:v>
      </x:c>
      <x:c r="W10" t="str">
        <x:v>UPM_20IA_2026_27_F004</x:v>
      </x:c>
      <x:c r="X10" t="str">
        <x:v>OBJ3: Dirigir obras e instalaciones agroalimentarias, prevenir riesgos y gestionar equipos y recursos con criterios deontológicos.</x:v>
      </x:c>
      <x:c r="Y10" t="str">
        <x:v>Resumen fiel; redacción completa en fuente.</x:v>
      </x:c>
      <x:c r="Z10" s="26" t="str">
        <x:v>FP02</x:v>
      </x:c>
      <x:c r="AA10" s="26" t="str">
        <x:v>Objetivo del programa</x:v>
      </x:c>
      <x:c r="AB10" s="26" t="str">
        <x:v>APROBADO</x:v>
      </x:c>
      <x:c r="AC10" s="26" t="str">
        <x:v>Categoría declarada normalizada sin modificar el texto original.</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UPM_20IA_2026_27_FP010</x:v>
      </x:c>
      <x:c r="M11" t="str">
        <x:v>UPM_20IA_2026_27</x:v>
      </x:c>
      <x:c r="N11" t="str">
        <x:v>Objetivo del título</x:v>
      </x:c>
      <x:c r="O11" t="str">
        <x:v>OBJ4</x:v>
      </x:c>
      <x:c r="P11" t="str">
        <x:v>Realizar y firmar mediciones, valoraciones y tasaciones dentro del ámbito agroalimentario.</x:v>
      </x:c>
      <x:c r="Q11" t="str">
        <x:v>Programa</x:v>
      </x:c>
      <x:c r="R11" t="str">
        <x:v>Sí</x:v>
      </x:c>
      <x:c r="S11" t="str">
        <x:v>No</x:v>
      </x:c>
      <x:c r="T11" t="str">
        <x:v>UPM — objetivos</x:v>
      </x:c>
      <x:c r="U11" t="str">
        <x:v>Vigente</x:v>
      </x:c>
      <x:c r="V11" t="str">
        <x:v>UPM_20IA_2026_27_RES010</x:v>
      </x:c>
      <x:c r="W11" t="str">
        <x:v>UPM_20IA_2026_27_F004</x:v>
      </x:c>
      <x:c r="X11" t="str">
        <x:v>OBJ4: Realizar y firmar mediciones, valoraciones y tasaciones dentro del ámbito agroalimentario.</x:v>
      </x:c>
      <x:c r="Y11" t="str">
        <x:v>Resumen fiel; redacción completa en fuente.</x:v>
      </x:c>
      <x:c r="Z11" s="26" t="str">
        <x:v>FP02</x:v>
      </x:c>
      <x:c r="AA11" s="26" t="str">
        <x:v>Objetivo del programa</x:v>
      </x:c>
      <x:c r="AB11" s="26" t="str">
        <x:v>APROBADO</x:v>
      </x:c>
      <x:c r="AC11" s="26" t="str">
        <x:v>Categoría declarada normalizada sin modificar el texto original.</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UPM_20IA_2026_27_FP011</x:v>
      </x:c>
      <x:c r="M12" t="str">
        <x:v>UPM_20IA_2026_27</x:v>
      </x:c>
      <x:c r="N12" t="str">
        <x:v>Objetivo del título</x:v>
      </x:c>
      <x:c r="O12" t="str">
        <x:v>OBJ5</x:v>
      </x:c>
      <x:c r="P12" t="str">
        <x:v>Redactar y firmar estudios de impacto ambiental y gestión de residuos agroalimentarios.</x:v>
      </x:c>
      <x:c r="Q12" t="str">
        <x:v>Programa</x:v>
      </x:c>
      <x:c r="R12" t="str">
        <x:v>Sí</x:v>
      </x:c>
      <x:c r="S12" t="str">
        <x:v>No</x:v>
      </x:c>
      <x:c r="T12" t="str">
        <x:v>UPM — objetivos</x:v>
      </x:c>
      <x:c r="U12" t="str">
        <x:v>Vigente</x:v>
      </x:c>
      <x:c r="V12" t="str">
        <x:v>UPM_20IA_2026_27_RES011</x:v>
      </x:c>
      <x:c r="W12" t="str">
        <x:v>UPM_20IA_2026_27_F004</x:v>
      </x:c>
      <x:c r="X12" t="str">
        <x:v>OBJ5: Redactar y firmar estudios de impacto ambiental y gestión de residuos agroalimentarios.</x:v>
      </x:c>
      <x:c r="Y12" t="str">
        <x:v>Resumen fiel; redacción completa en fuente.</x:v>
      </x:c>
      <x:c r="Z12" s="26" t="str">
        <x:v>FP02</x:v>
      </x:c>
      <x:c r="AA12" s="26" t="str">
        <x:v>Objetivo del programa</x:v>
      </x:c>
      <x:c r="AB12" s="26" t="str">
        <x:v>APROBADO</x:v>
      </x:c>
      <x:c r="AC12" s="26" t="str">
        <x:v>Categoría declarada normalizada sin modificar el texto original.</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UPM_20IA_2026_27_FP012</x:v>
      </x:c>
      <x:c r="M13" t="str">
        <x:v>UPM_20IA_2026_27</x:v>
      </x:c>
      <x:c r="N13" t="str">
        <x:v>Objetivo del título</x:v>
      </x:c>
      <x:c r="O13" t="str">
        <x:v>OBJ6</x:v>
      </x:c>
      <x:c r="P13" t="str">
        <x:v>Dirigir y gestionar industrias agroalimentarias incorporando tecnología, calidad, trazabilidad, certificación, marketing y comercialización.</x:v>
      </x:c>
      <x:c r="Q13" t="str">
        <x:v>Programa</x:v>
      </x:c>
      <x:c r="R13" t="str">
        <x:v>Sí</x:v>
      </x:c>
      <x:c r="S13" t="str">
        <x:v>No</x:v>
      </x:c>
      <x:c r="T13" t="str">
        <x:v>UPM — objetivos</x:v>
      </x:c>
      <x:c r="U13" t="str">
        <x:v>Vigente</x:v>
      </x:c>
      <x:c r="V13" t="str">
        <x:v>UPM_20IA_2026_27_RES012</x:v>
      </x:c>
      <x:c r="W13" t="str">
        <x:v>UPM_20IA_2026_27_F004</x:v>
      </x:c>
      <x:c r="X13" t="str">
        <x:v>OBJ6: Dirigir y gestionar industrias agroalimentarias incorporando tecnología, calidad, trazabilidad, certificación, marketing y comercialización.</x:v>
      </x:c>
      <x:c r="Y13" t="str">
        <x:v>Resumen fiel; redacción completa en fuente.</x:v>
      </x:c>
      <x:c r="Z13" s="26" t="str">
        <x:v>FP02</x:v>
      </x:c>
      <x:c r="AA13" s="26" t="str">
        <x:v>Objetivo del programa</x:v>
      </x:c>
      <x:c r="AB13" s="26" t="str">
        <x:v>APROBADO</x:v>
      </x:c>
      <x:c r="AC13" s="26" t="str">
        <x:v>Categoría declarada normalizada sin modificar el texto original.</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UPM_20IA_2026_27_FP013</x:v>
      </x:c>
      <x:c r="M14" t="str">
        <x:v>UPM_20IA_2026_27</x:v>
      </x:c>
      <x:c r="N14" t="str">
        <x:v>Objetivo del título</x:v>
      </x:c>
      <x:c r="O14" t="str">
        <x:v>OBJ7</x:v>
      </x:c>
      <x:c r="P14" t="str">
        <x:v>Mantener aprendizaje continuo y capacidad de adaptación a nuevas situaciones y tecnologías.</x:v>
      </x:c>
      <x:c r="Q14" t="str">
        <x:v>Programa</x:v>
      </x:c>
      <x:c r="R14" t="str">
        <x:v>Sí</x:v>
      </x:c>
      <x:c r="S14" t="str">
        <x:v>No</x:v>
      </x:c>
      <x:c r="T14" t="str">
        <x:v>UPM — objetivos</x:v>
      </x:c>
      <x:c r="U14" t="str">
        <x:v>Vigente</x:v>
      </x:c>
      <x:c r="V14" t="str">
        <x:v>UPM_20IA_2026_27_RES013</x:v>
      </x:c>
      <x:c r="W14" t="str">
        <x:v>UPM_20IA_2026_27_F004</x:v>
      </x:c>
      <x:c r="X14" t="str">
        <x:v>OBJ7: Mantener aprendizaje continuo y capacidad de adaptación a nuevas situaciones y tecnologías.</x:v>
      </x:c>
      <x:c r="Y14" t="str">
        <x:v>Resumen fiel; redacción completa en fuente.</x:v>
      </x:c>
      <x:c r="Z14" s="26" t="str">
        <x:v>FP02</x:v>
      </x:c>
      <x:c r="AA14" s="26" t="str">
        <x:v>Objetivo del programa</x:v>
      </x:c>
      <x:c r="AB14" s="26" t="str">
        <x:v>APROBADO</x:v>
      </x:c>
      <x:c r="AC14" s="26" t="str">
        <x:v>Categoría declarada normalizada sin modificar el texto original.</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UPM_20IA_2026_27_FP014</x:v>
      </x:c>
      <x:c r="M15" t="str">
        <x:v>UPM_20IA_2026_27</x:v>
      </x:c>
      <x:c r="N15" t="str">
        <x:v>Objetivo del título</x:v>
      </x:c>
      <x:c r="O15" t="str">
        <x:v>OBJ8</x:v>
      </x:c>
      <x:c r="P15" t="str">
        <x:v>Resolver problemas con creatividad, iniciativa, metodología y razonamiento crítico.</x:v>
      </x:c>
      <x:c r="Q15" t="str">
        <x:v>Programa</x:v>
      </x:c>
      <x:c r="R15" t="str">
        <x:v>Sí</x:v>
      </x:c>
      <x:c r="S15" t="str">
        <x:v>No</x:v>
      </x:c>
      <x:c r="T15" t="str">
        <x:v>UPM — objetivos</x:v>
      </x:c>
      <x:c r="U15" t="str">
        <x:v>Vigente</x:v>
      </x:c>
      <x:c r="V15" t="str">
        <x:v>UPM_20IA_2026_27_RES014</x:v>
      </x:c>
      <x:c r="W15" t="str">
        <x:v>UPM_20IA_2026_27_F004</x:v>
      </x:c>
      <x:c r="X15" t="str">
        <x:v>OBJ8: Resolver problemas con creatividad, iniciativa, metodología y razonamiento crítico.</x:v>
      </x:c>
      <x:c r="Y15" t="str">
        <x:v>Resumen fiel; redacción completa en fuente.</x:v>
      </x:c>
      <x:c r="Z15" s="26" t="str">
        <x:v>FP02</x:v>
      </x:c>
      <x:c r="AA15" s="26" t="str">
        <x:v>Objetivo del programa</x:v>
      </x:c>
      <x:c r="AB15" s="26" t="str">
        <x:v>APROBADO</x:v>
      </x:c>
      <x:c r="AC15" s="26" t="str">
        <x:v>Categoría declarada normalizada sin modificar el texto original.</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UPM_20IA_2026_27_FP015</x:v>
      </x:c>
      <x:c r="M16" t="str">
        <x:v>UPM_20IA_2026_27</x:v>
      </x:c>
      <x:c r="N16" t="str">
        <x:v>Objetivo del título</x:v>
      </x:c>
      <x:c r="O16" t="str">
        <x:v>OBJ9</x:v>
      </x:c>
      <x:c r="P16" t="str">
        <x:v>Ejercer liderazgo, comunicación y transferencia de conocimientos y destrezas.</x:v>
      </x:c>
      <x:c r="Q16" t="str">
        <x:v>Programa</x:v>
      </x:c>
      <x:c r="R16" t="str">
        <x:v>Sí</x:v>
      </x:c>
      <x:c r="S16" t="str">
        <x:v>No</x:v>
      </x:c>
      <x:c r="T16" t="str">
        <x:v>UPM — objetivos</x:v>
      </x:c>
      <x:c r="U16" t="str">
        <x:v>Vigente</x:v>
      </x:c>
      <x:c r="V16" t="str">
        <x:v>UPM_20IA_2026_27_RES015</x:v>
      </x:c>
      <x:c r="W16" t="str">
        <x:v>UPM_20IA_2026_27_F004</x:v>
      </x:c>
      <x:c r="X16" t="str">
        <x:v>OBJ9: Ejercer liderazgo, comunicación y transferencia de conocimientos y destrezas.</x:v>
      </x:c>
      <x:c r="Y16" t="str">
        <x:v>Resumen fiel; redacción completa en fuente.</x:v>
      </x:c>
      <x:c r="Z16" s="26" t="str">
        <x:v>FP02</x:v>
      </x:c>
      <x:c r="AA16" s="26" t="str">
        <x:v>Objetivo del programa</x:v>
      </x:c>
      <x:c r="AB16" s="26" t="str">
        <x:v>APROBADO</x:v>
      </x:c>
      <x:c r="AC16" s="26" t="str">
        <x:v>Categoría declarada normalizada sin modificar el texto original.</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UPM_20IA_2026_27_FP016</x:v>
      </x:c>
      <x:c r="M17" t="str">
        <x:v>UPM_20IA_2026_27</x:v>
      </x:c>
      <x:c r="N17" t="str">
        <x:v>Objetivo del título</x:v>
      </x:c>
      <x:c r="O17" t="str">
        <x:v>OBJ10</x:v>
      </x:c>
      <x:c r="P17" t="str">
        <x:v>Buscar y utilizar normativa y reglamentación del ámbito profesional.</x:v>
      </x:c>
      <x:c r="Q17" t="str">
        <x:v>Programa</x:v>
      </x:c>
      <x:c r="R17" t="str">
        <x:v>Sí</x:v>
      </x:c>
      <x:c r="S17" t="str">
        <x:v>No</x:v>
      </x:c>
      <x:c r="T17" t="str">
        <x:v>UPM — objetivos</x:v>
      </x:c>
      <x:c r="U17" t="str">
        <x:v>Vigente</x:v>
      </x:c>
      <x:c r="V17" t="str">
        <x:v>UPM_20IA_2026_27_RES016</x:v>
      </x:c>
      <x:c r="W17" t="str">
        <x:v>UPM_20IA_2026_27_F004</x:v>
      </x:c>
      <x:c r="X17" t="str">
        <x:v>OBJ10: Buscar y utilizar normativa y reglamentación del ámbito profesional.</x:v>
      </x:c>
      <x:c r="Y17" t="str">
        <x:v>Resumen fiel; redacción completa en fuente.</x:v>
      </x:c>
      <x:c r="Z17" s="26" t="str">
        <x:v>FP02</x:v>
      </x:c>
      <x:c r="AA17" s="26" t="str">
        <x:v>Objetivo del programa</x:v>
      </x:c>
      <x:c r="AB17" s="26" t="str">
        <x:v>APROBADO</x:v>
      </x:c>
      <x:c r="AC17" s="26" t="str">
        <x:v>Categoría declarada normalizada sin modificar el texto original.</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UPM_20IA_2026_27_FP017</x:v>
      </x:c>
      <x:c r="M18" t="str">
        <x:v>UPM_20IA_2026_27</x:v>
      </x:c>
      <x:c r="N18" t="str">
        <x:v>Objetivo del título</x:v>
      </x:c>
      <x:c r="O18" t="str">
        <x:v>OBJ11</x:v>
      </x:c>
      <x:c r="P18" t="str">
        <x:v>Actuar con compromiso social, ético y ambiental.</x:v>
      </x:c>
      <x:c r="Q18" t="str">
        <x:v>Programa</x:v>
      </x:c>
      <x:c r="R18" t="str">
        <x:v>Sí</x:v>
      </x:c>
      <x:c r="S18" t="str">
        <x:v>No</x:v>
      </x:c>
      <x:c r="T18" t="str">
        <x:v>UPM — objetivos</x:v>
      </x:c>
      <x:c r="U18" t="str">
        <x:v>Vigente</x:v>
      </x:c>
      <x:c r="V18" t="str">
        <x:v>UPM_20IA_2026_27_RES017</x:v>
      </x:c>
      <x:c r="W18" t="str">
        <x:v>UPM_20IA_2026_27_F004</x:v>
      </x:c>
      <x:c r="X18" t="str">
        <x:v>OBJ11: Actuar con compromiso social, ético y ambiental.</x:v>
      </x:c>
      <x:c r="Y18" t="str">
        <x:v>Resumen fiel; redacción completa en fuente.</x:v>
      </x:c>
      <x:c r="Z18" s="26" t="str">
        <x:v>FP02</x:v>
      </x:c>
      <x:c r="AA18" s="26" t="str">
        <x:v>Objetivo del programa</x:v>
      </x:c>
      <x:c r="AB18" s="26" t="str">
        <x:v>APROBADO</x:v>
      </x:c>
      <x:c r="AC18" s="26" t="str">
        <x:v>Categoría declarada normalizada sin modificar el texto original.</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UPM_20IA_2026_27_FP018</x:v>
      </x:c>
      <x:c r="M19" t="str">
        <x:v>UPM_20IA_2026_27</x:v>
      </x:c>
      <x:c r="N19" t="str">
        <x:v>Objetivo del título</x:v>
      </x:c>
      <x:c r="O19" t="str">
        <x:v>OBJ12</x:v>
      </x:c>
      <x:c r="P19" t="str">
        <x:v>Trabajar eficazmente en equipos multidisciplinares y multiculturales.</x:v>
      </x:c>
      <x:c r="Q19" t="str">
        <x:v>Programa</x:v>
      </x:c>
      <x:c r="R19" t="str">
        <x:v>Sí</x:v>
      </x:c>
      <x:c r="S19" t="str">
        <x:v>No</x:v>
      </x:c>
      <x:c r="T19" t="str">
        <x:v>UPM — objetivos</x:v>
      </x:c>
      <x:c r="U19" t="str">
        <x:v>Vigente</x:v>
      </x:c>
      <x:c r="V19" t="str">
        <x:v>UPM_20IA_2026_27_RES018</x:v>
      </x:c>
      <x:c r="W19" t="str">
        <x:v>UPM_20IA_2026_27_F004</x:v>
      </x:c>
      <x:c r="X19" t="str">
        <x:v>OBJ12: Trabajar eficazmente en equipos multidisciplinares y multiculturales.</x:v>
      </x:c>
      <x:c r="Y19" t="str">
        <x:v>Resumen fiel; redacción completa en fuente.</x:v>
      </x:c>
      <x:c r="Z19" s="26" t="str">
        <x:v>FP02</x:v>
      </x:c>
      <x:c r="AA19" s="26" t="str">
        <x:v>Objetivo del programa</x:v>
      </x:c>
      <x:c r="AB19" s="26" t="str">
        <x:v>APROBADO</x:v>
      </x:c>
      <x:c r="AC19" s="26" t="str">
        <x:v>Categoría declarada normalizada sin modificar el texto original.</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UPM_20IA_2026_27_FP019</x:v>
      </x:c>
      <x:c r="M20" t="str">
        <x:v>UPM_20IA_2026_27</x:v>
      </x:c>
      <x:c r="N20" t="str">
        <x:v>Competencia transversal</x:v>
      </x:c>
      <x:c r="O20" t="str">
        <x:v>CT1</x:v>
      </x:c>
      <x:c r="P20" t="str">
        <x:v>Análisis y síntesis con organización de información significativa y pensamiento crítico.</x:v>
      </x:c>
      <x:c r="Q20" t="str">
        <x:v>Programa</x:v>
      </x:c>
      <x:c r="R20" t="str">
        <x:v>Sí</x:v>
      </x:c>
      <x:c r="S20" t="str">
        <x:v>No</x:v>
      </x:c>
      <x:c r="T20" t="str">
        <x:v>UPM — competencias transversales</x:v>
      </x:c>
      <x:c r="U20" t="str">
        <x:v>Reasignación 29/05/2023</x:v>
      </x:c>
      <x:c r="V20" t="str">
        <x:v>UPM_20IA_2026_27_RES019</x:v>
      </x:c>
      <x:c r="W20" t="str">
        <x:v>UPM_20IA_2026_27_F005</x:v>
      </x:c>
      <x:c r="X20" t="str">
        <x:v>CT1: Análisis y síntesis con organización de información significativa y pensamiento crítico.</x:v>
      </x:c>
      <x:c r="Y20" t="str">
        <x:v>Resumen fiel; redacción completa en fuente.</x:v>
      </x:c>
      <x:c r="Z20" s="26" t="str">
        <x:v>FP07</x:v>
      </x:c>
      <x:c r="AA20" s="26" t="str">
        <x:v>Competencia transversal</x:v>
      </x:c>
      <x:c r="AB20" s="26" t="str">
        <x:v>APROBADO</x:v>
      </x:c>
      <x:c r="AC20" s="26" t="str">
        <x:v>Categoría declarada normalizada sin modificar el texto original.</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UPM_20IA_2026_27_FP020</x:v>
      </x:c>
      <x:c r="M21" t="str">
        <x:v>UPM_20IA_2026_27</x:v>
      </x:c>
      <x:c r="N21" t="str">
        <x:v>Competencia transversal</x:v>
      </x:c>
      <x:c r="O21" t="str">
        <x:v>CT2</x:v>
      </x:c>
      <x:c r="P21" t="str">
        <x:v>Resolución de problemas complejos mediante estrategias científico-técnicas viables y condicionadas por el contexto.</x:v>
      </x:c>
      <x:c r="Q21" t="str">
        <x:v>Programa</x:v>
      </x:c>
      <x:c r="R21" t="str">
        <x:v>Sí</x:v>
      </x:c>
      <x:c r="S21" t="str">
        <x:v>No</x:v>
      </x:c>
      <x:c r="T21" t="str">
        <x:v>UPM — competencias transversales</x:v>
      </x:c>
      <x:c r="U21" t="str">
        <x:v>Reasignación 29/05/2023</x:v>
      </x:c>
      <x:c r="V21" t="str">
        <x:v>UPM_20IA_2026_27_RES020</x:v>
      </x:c>
      <x:c r="W21" t="str">
        <x:v>UPM_20IA_2026_27_F005</x:v>
      </x:c>
      <x:c r="X21" t="str">
        <x:v>CT2: Resolución de problemas complejos mediante estrategias científico-técnicas viables y condicionadas por el contexto.</x:v>
      </x:c>
      <x:c r="Y21" t="str">
        <x:v>Resumen fiel; redacción completa en fuente.</x:v>
      </x:c>
      <x:c r="Z21" s="26" t="str">
        <x:v>FP07</x:v>
      </x:c>
      <x:c r="AA21" s="26" t="str">
        <x:v>Competencia transversal</x:v>
      </x:c>
      <x:c r="AB21" s="26" t="str">
        <x:v>APROBADO</x:v>
      </x:c>
      <x:c r="AC21" s="26" t="str">
        <x:v>Categoría declarada normalizada sin modificar el texto original.</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UPM_20IA_2026_27_FP021</x:v>
      </x:c>
      <x:c r="M22" t="str">
        <x:v>UPM_20IA_2026_27</x:v>
      </x:c>
      <x:c r="N22" t="str">
        <x:v>Competencia transversal</x:v>
      </x:c>
      <x:c r="O22" t="str">
        <x:v>CT3</x:v>
      </x:c>
      <x:c r="P22" t="str">
        <x:v>Organización y planificación de trabajos, experimentos o proyectos, fases, tiempos y recursos.</x:v>
      </x:c>
      <x:c r="Q22" t="str">
        <x:v>Programa</x:v>
      </x:c>
      <x:c r="R22" t="str">
        <x:v>Sí</x:v>
      </x:c>
      <x:c r="S22" t="str">
        <x:v>No</x:v>
      </x:c>
      <x:c r="T22" t="str">
        <x:v>UPM — competencias transversales</x:v>
      </x:c>
      <x:c r="U22" t="str">
        <x:v>Reasignación 29/05/2023</x:v>
      </x:c>
      <x:c r="V22" t="str">
        <x:v>UPM_20IA_2026_27_RES021</x:v>
      </x:c>
      <x:c r="W22" t="str">
        <x:v>UPM_20IA_2026_27_F005</x:v>
      </x:c>
      <x:c r="X22" t="str">
        <x:v>CT3: Organización y planificación de trabajos, experimentos o proyectos, fases, tiempos y recursos.</x:v>
      </x:c>
      <x:c r="Y22" t="str">
        <x:v>Resumen fiel; redacción completa en fuente.</x:v>
      </x:c>
      <x:c r="Z22" s="26" t="str">
        <x:v>FP07</x:v>
      </x:c>
      <x:c r="AA22" s="26" t="str">
        <x:v>Competencia transversal</x:v>
      </x:c>
      <x:c r="AB22" s="26" t="str">
        <x:v>APROBADO</x:v>
      </x:c>
      <x:c r="AC22" s="26" t="str">
        <x:v>Categoría declarada normalizada sin modificar el texto original.</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UPM_20IA_2026_27_FP022</x:v>
      </x:c>
      <x:c r="M23" t="str">
        <x:v>UPM_20IA_2026_27</x:v>
      </x:c>
      <x:c r="N23" t="str">
        <x:v>Competencia transversal</x:v>
      </x:c>
      <x:c r="O23" t="str">
        <x:v>CT4</x:v>
      </x:c>
      <x:c r="P23" t="str">
        <x:v>Aprendizaje autónomo y adaptación a cambios científicos y tecnológicos.</x:v>
      </x:c>
      <x:c r="Q23" t="str">
        <x:v>Programa</x:v>
      </x:c>
      <x:c r="R23" t="str">
        <x:v>Sí</x:v>
      </x:c>
      <x:c r="S23" t="str">
        <x:v>No</x:v>
      </x:c>
      <x:c r="T23" t="str">
        <x:v>UPM — competencias transversales</x:v>
      </x:c>
      <x:c r="U23" t="str">
        <x:v>Reasignación 29/05/2023</x:v>
      </x:c>
      <x:c r="V23" t="str">
        <x:v>UPM_20IA_2026_27_RES022</x:v>
      </x:c>
      <x:c r="W23" t="str">
        <x:v>UPM_20IA_2026_27_F005</x:v>
      </x:c>
      <x:c r="X23" t="str">
        <x:v>CT4: Aprendizaje autónomo y adaptación a cambios científicos y tecnológicos.</x:v>
      </x:c>
      <x:c r="Y23" t="str">
        <x:v>Resumen fiel; redacción completa en fuente.</x:v>
      </x:c>
      <x:c r="Z23" s="26" t="str">
        <x:v>FP07</x:v>
      </x:c>
      <x:c r="AA23" s="26" t="str">
        <x:v>Competencia transversal</x:v>
      </x:c>
      <x:c r="AB23" s="26" t="str">
        <x:v>APROBADO</x:v>
      </x:c>
      <x:c r="AC23" s="26" t="str">
        <x:v>Categoría declarada normalizada sin modificar el texto original.</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UPM_20IA_2026_27_FP023</x:v>
      </x:c>
      <x:c r="M24" t="str">
        <x:v>UPM_20IA_2026_27</x:v>
      </x:c>
      <x:c r="N24" t="str">
        <x:v>Competencia transversal</x:v>
      </x:c>
      <x:c r="O24" t="str">
        <x:v>CT5</x:v>
      </x:c>
      <x:c r="P24" t="str">
        <x:v>Trabajo en equipo y liderazgo en contextos multidisciplinares, igualitarios, multiculturales e internacionales.</x:v>
      </x:c>
      <x:c r="Q24" t="str">
        <x:v>Programa</x:v>
      </x:c>
      <x:c r="R24" t="str">
        <x:v>Sí</x:v>
      </x:c>
      <x:c r="S24" t="str">
        <x:v>No</x:v>
      </x:c>
      <x:c r="T24" t="str">
        <x:v>UPM — competencias transversales</x:v>
      </x:c>
      <x:c r="U24" t="str">
        <x:v>Reasignación 29/05/2023</x:v>
      </x:c>
      <x:c r="V24" t="str">
        <x:v>UPM_20IA_2026_27_RES023</x:v>
      </x:c>
      <x:c r="W24" t="str">
        <x:v>UPM_20IA_2026_27_F005</x:v>
      </x:c>
      <x:c r="X24" t="str">
        <x:v>CT5: Trabajo en equipo y liderazgo en contextos multidisciplinares, igualitarios, multiculturales e internacionales.</x:v>
      </x:c>
      <x:c r="Y24" t="str">
        <x:v>Resumen fiel; redacción completa en fuente.</x:v>
      </x:c>
      <x:c r="Z24" s="26" t="str">
        <x:v>FP07</x:v>
      </x:c>
      <x:c r="AA24" s="26" t="str">
        <x:v>Competencia transversal</x:v>
      </x:c>
      <x:c r="AB24" s="26" t="str">
        <x:v>APROBADO</x:v>
      </x:c>
      <x:c r="AC24" s="26" t="str">
        <x:v>Categoría declarada normalizada sin modificar el texto original.</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UPM_20IA_2026_27_FP024</x:v>
      </x:c>
      <x:c r="M25" t="str">
        <x:v>UPM_20IA_2026_27</x:v>
      </x:c>
      <x:c r="N25" t="str">
        <x:v>Competencia transversal</x:v>
      </x:c>
      <x:c r="O25" t="str">
        <x:v>CT6</x:v>
      </x:c>
      <x:c r="P25" t="str">
        <x:v>Comunicación oral y escrita en castellano e inglés para públicos especializados y no especializados.</x:v>
      </x:c>
      <x:c r="Q25" t="str">
        <x:v>Programa</x:v>
      </x:c>
      <x:c r="R25" t="str">
        <x:v>Sí</x:v>
      </x:c>
      <x:c r="S25" t="str">
        <x:v>No</x:v>
      </x:c>
      <x:c r="T25" t="str">
        <x:v>UPM — competencias transversales</x:v>
      </x:c>
      <x:c r="U25" t="str">
        <x:v>Reasignación 29/05/2023</x:v>
      </x:c>
      <x:c r="V25" t="str">
        <x:v>UPM_20IA_2026_27_RES024</x:v>
      </x:c>
      <x:c r="W25" t="str">
        <x:v>UPM_20IA_2026_27_F005</x:v>
      </x:c>
      <x:c r="X25" t="str">
        <x:v>CT6: Comunicación oral y escrita en castellano e inglés para públicos especializados y no especializados.</x:v>
      </x:c>
      <x:c r="Y25" t="str">
        <x:v>Resumen fiel; redacción completa en fuente.</x:v>
      </x:c>
      <x:c r="Z25" s="26" t="str">
        <x:v>FP07</x:v>
      </x:c>
      <x:c r="AA25" s="26" t="str">
        <x:v>Competencia transversal</x:v>
      </x:c>
      <x:c r="AB25" s="26" t="str">
        <x:v>APROBADO</x:v>
      </x:c>
      <x:c r="AC25" s="26" t="str">
        <x:v>Categoría declarada normalizada sin modificar el texto original.</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UPM_20IA_2026_27_FP025</x:v>
      </x:c>
      <x:c r="M26" t="str">
        <x:v>UPM_20IA_2026_27</x:v>
      </x:c>
      <x:c r="N26" t="str">
        <x:v>Competencia transversal</x:v>
      </x:c>
      <x:c r="O26" t="str">
        <x:v>CT7</x:v>
      </x:c>
      <x:c r="P26" t="str">
        <x:v>Creatividad para diseñar sistemas, componentes, procesos o experimentos y resolver problemas originales.</x:v>
      </x:c>
      <x:c r="Q26" t="str">
        <x:v>Programa</x:v>
      </x:c>
      <x:c r="R26" t="str">
        <x:v>Sí</x:v>
      </x:c>
      <x:c r="S26" t="str">
        <x:v>No</x:v>
      </x:c>
      <x:c r="T26" t="str">
        <x:v>UPM — competencias transversales</x:v>
      </x:c>
      <x:c r="U26" t="str">
        <x:v>Reasignación 29/05/2023</x:v>
      </x:c>
      <x:c r="V26" t="str">
        <x:v>UPM_20IA_2026_27_RES025</x:v>
      </x:c>
      <x:c r="W26" t="str">
        <x:v>UPM_20IA_2026_27_F005</x:v>
      </x:c>
      <x:c r="X26" t="str">
        <x:v>CT7: Creatividad para diseñar sistemas, componentes, procesos o experimentos y resolver problemas originales.</x:v>
      </x:c>
      <x:c r="Y26" t="str">
        <x:v>Resumen fiel; redacción completa en fuente.</x:v>
      </x:c>
      <x:c r="Z26" s="26" t="str">
        <x:v>FP07</x:v>
      </x:c>
      <x:c r="AA26" s="26" t="str">
        <x:v>Competencia transversal</x:v>
      </x:c>
      <x:c r="AB26" s="26" t="str">
        <x:v>APROBADO</x:v>
      </x:c>
      <x:c r="AC26" s="26" t="str">
        <x:v>Categoría declarada normalizada sin modificar el texto original.</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UPM_20IA_2026_27_FP026</x:v>
      </x:c>
      <x:c r="M27" t="str">
        <x:v>UPM_20IA_2026_27</x:v>
      </x:c>
      <x:c r="N27" t="str">
        <x:v>Competencia transversal</x:v>
      </x:c>
      <x:c r="O27" t="str">
        <x:v>CT8</x:v>
      </x:c>
      <x:c r="P27" t="str">
        <x:v>Compromiso ético y profesional considerando normativa e implicaciones sociales, de seguridad, ambientales y económicas.</x:v>
      </x:c>
      <x:c r="Q27" t="str">
        <x:v>Programa</x:v>
      </x:c>
      <x:c r="R27" t="str">
        <x:v>Sí</x:v>
      </x:c>
      <x:c r="S27" t="str">
        <x:v>No</x:v>
      </x:c>
      <x:c r="T27" t="str">
        <x:v>UPM — competencias transversales</x:v>
      </x:c>
      <x:c r="U27" t="str">
        <x:v>Reasignación 29/05/2023</x:v>
      </x:c>
      <x:c r="V27" t="str">
        <x:v>UPM_20IA_2026_27_RES026</x:v>
      </x:c>
      <x:c r="W27" t="str">
        <x:v>UPM_20IA_2026_27_F005</x:v>
      </x:c>
      <x:c r="X27" t="str">
        <x:v>CT8: Compromiso ético y profesional considerando normativa e implicaciones sociales, de seguridad, ambientales y económicas.</x:v>
      </x:c>
      <x:c r="Y27" t="str">
        <x:v>Resumen fiel; redacción completa en fuente.</x:v>
      </x:c>
      <x:c r="Z27" s="26" t="str">
        <x:v>FP07</x:v>
      </x:c>
      <x:c r="AA27" s="26" t="str">
        <x:v>Competencia transversal</x:v>
      </x:c>
      <x:c r="AB27" s="26" t="str">
        <x:v>APROBADO</x:v>
      </x:c>
      <x:c r="AC27" s="26" t="str">
        <x:v>Categoría declarada normalizada sin modificar el texto original.</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UPM_20IA_2026_27_FP027</x:v>
      </x:c>
      <x:c r="M28" t="str">
        <x:v>UPM_20IA_2026_27</x:v>
      </x:c>
      <x:c r="N28" t="str">
        <x:v>Competencia transversal</x:v>
      </x:c>
      <x:c r="O28" t="str">
        <x:v>CT9</x:v>
      </x:c>
      <x:c r="P28" t="str">
        <x:v>Respeto ambiental mediante soluciones responsables, sostenibles y compatibles con la conservación del entorno.</x:v>
      </x:c>
      <x:c r="Q28" t="str">
        <x:v>Programa</x:v>
      </x:c>
      <x:c r="R28" t="str">
        <x:v>Sí</x:v>
      </x:c>
      <x:c r="S28" t="str">
        <x:v>No</x:v>
      </x:c>
      <x:c r="T28" t="str">
        <x:v>UPM — competencias transversales</x:v>
      </x:c>
      <x:c r="U28" t="str">
        <x:v>Reasignación 29/05/2023</x:v>
      </x:c>
      <x:c r="V28" t="str">
        <x:v>UPM_20IA_2026_27_RES027</x:v>
      </x:c>
      <x:c r="W28" t="str">
        <x:v>UPM_20IA_2026_27_F005</x:v>
      </x:c>
      <x:c r="X28" t="str">
        <x:v>CT9: Respeto ambiental mediante soluciones responsables, sostenibles y compatibles con la conservación del entorno.</x:v>
      </x:c>
      <x:c r="Y28" t="str">
        <x:v>Resumen fiel; redacción completa en fuente.</x:v>
      </x:c>
      <x:c r="Z28" s="26" t="str">
        <x:v>FP07</x:v>
      </x:c>
      <x:c r="AA28" s="26" t="str">
        <x:v>Competencia transversal</x:v>
      </x:c>
      <x:c r="AB28" s="26" t="str">
        <x:v>APROBADO</x:v>
      </x:c>
      <x:c r="AC28" s="26" t="str">
        <x:v>Categoría declarada normalizada sin modificar el texto original.</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UPM_20IA_2026_27_FP028</x:v>
      </x:c>
      <x:c r="M29" t="str">
        <x:v>UPM_20IA_2026_27</x:v>
      </x:c>
      <x:c r="N29" t="str">
        <x:v>Competencia específica</x:v>
      </x:c>
      <x:c r="O29" t="str">
        <x:v>CE1</x:v>
      </x:c>
      <x:c r="P29" t="str">
        <x:v>Resolver problemas matemáticos de ingeniería: álgebra, geometría, cálculo, ecuaciones, métodos numéricos, estadística y optimización.</x:v>
      </x:c>
      <x:c r="Q29" t="str">
        <x:v>Programa</x:v>
      </x:c>
      <x:c r="R29" t="str">
        <x:v>Sí</x:v>
      </x:c>
      <x:c r="S29" t="str">
        <x:v>No</x:v>
      </x:c>
      <x:c r="T29" t="str">
        <x:v>UPM — competencias específicas</x:v>
      </x:c>
      <x:c r="U29" t="str">
        <x:v>Plan 2017</x:v>
      </x:c>
      <x:c r="V29" t="str">
        <x:v>UPM_20IA_2026_27_RES028</x:v>
      </x:c>
      <x:c r="W29" t="str">
        <x:v>UPM_20IA_2026_27_F008</x:v>
      </x:c>
      <x:c r="X29" t="str">
        <x:v>CE1: Resolver problemas matemáticos de ingeniería: álgebra, geometría, cálculo, ecuaciones, métodos numéricos, estadística y optimización.</x:v>
      </x:c>
      <x:c r="Y29" t="str">
        <x:v>Resumen fiel; redacción completa en fuente.</x:v>
      </x:c>
      <x:c r="Z29" s="26" t="str">
        <x:v>FP06</x:v>
      </x:c>
      <x:c r="AA29" s="26" t="str">
        <x:v>Competencia específica</x:v>
      </x:c>
      <x:c r="AB29" s="26" t="str">
        <x:v>APROBADO</x:v>
      </x:c>
      <x:c r="AC29" s="26" t="str">
        <x:v>Categoría declarada normalizada sin modificar el texto original.</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UPM_20IA_2026_27_FP029</x:v>
      </x:c>
      <x:c r="M30" t="str">
        <x:v>UPM_20IA_2026_27</x:v>
      </x:c>
      <x:c r="N30" t="str">
        <x:v>Competencia específica</x:v>
      </x:c>
      <x:c r="O30" t="str">
        <x:v>CE2</x:v>
      </x:c>
      <x:c r="P30" t="str">
        <x:v>Representación gráfica y visión espacial, incluyendo diseño asistido por ordenador.</x:v>
      </x:c>
      <x:c r="Q30" t="str">
        <x:v>Programa</x:v>
      </x:c>
      <x:c r="R30" t="str">
        <x:v>Sí</x:v>
      </x:c>
      <x:c r="S30" t="str">
        <x:v>No</x:v>
      </x:c>
      <x:c r="T30" t="str">
        <x:v>UPM — competencias específicas</x:v>
      </x:c>
      <x:c r="U30" t="str">
        <x:v>Plan 2017</x:v>
      </x:c>
      <x:c r="V30" t="str">
        <x:v>UPM_20IA_2026_27_RES029</x:v>
      </x:c>
      <x:c r="W30" t="str">
        <x:v>UPM_20IA_2026_27_F008</x:v>
      </x:c>
      <x:c r="X30" t="str">
        <x:v>CE2: Representación gráfica y visión espacial, incluyendo diseño asistido por ordenador.</x:v>
      </x:c>
      <x:c r="Y30" t="str">
        <x:v>Resumen fiel; redacción completa en fuente.</x:v>
      </x:c>
      <x:c r="Z30" s="26" t="str">
        <x:v>FP06</x:v>
      </x:c>
      <x:c r="AA30" s="26" t="str">
        <x:v>Competencia específica</x:v>
      </x:c>
      <x:c r="AB30" s="26" t="str">
        <x:v>APROBADO</x:v>
      </x:c>
      <x:c r="AC30" s="26" t="str">
        <x:v>Categoría declarada normalizada sin modificar el texto original.</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UPM_20IA_2026_27_FP030</x:v>
      </x:c>
      <x:c r="M31" t="str">
        <x:v>UPM_20IA_2026_27</x:v>
      </x:c>
      <x:c r="N31" t="str">
        <x:v>Competencia específica</x:v>
      </x:c>
      <x:c r="O31" t="str">
        <x:v>CE3</x:v>
      </x:c>
      <x:c r="P31" t="str">
        <x:v>Uso y programación de ordenadores, sistemas operativos, bases de datos y software de ingeniería.</x:v>
      </x:c>
      <x:c r="Q31" t="str">
        <x:v>Programa</x:v>
      </x:c>
      <x:c r="R31" t="str">
        <x:v>Sí</x:v>
      </x:c>
      <x:c r="S31" t="str">
        <x:v>No</x:v>
      </x:c>
      <x:c r="T31" t="str">
        <x:v>UPM — competencias específicas</x:v>
      </x:c>
      <x:c r="U31" t="str">
        <x:v>Plan 2017</x:v>
      </x:c>
      <x:c r="V31" t="str">
        <x:v>UPM_20IA_2026_27_RES030</x:v>
      </x:c>
      <x:c r="W31" t="str">
        <x:v>UPM_20IA_2026_27_F008</x:v>
      </x:c>
      <x:c r="X31" t="str">
        <x:v>CE3: Uso y programación de ordenadores, sistemas operativos, bases de datos y software de ingeniería.</x:v>
      </x:c>
      <x:c r="Y31" t="str">
        <x:v>Resumen fiel; redacción completa en fuente.</x:v>
      </x:c>
      <x:c r="Z31" s="26" t="str">
        <x:v>FP06</x:v>
      </x:c>
      <x:c r="AA31" s="26" t="str">
        <x:v>Competencia específica</x:v>
      </x:c>
      <x:c r="AB31" s="26" t="str">
        <x:v>APROBADO</x:v>
      </x:c>
      <x:c r="AC31" s="26" t="str">
        <x:v>Categoría declarada normalizada sin modificar el texto original.</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UPM_20IA_2026_27_FP031</x:v>
      </x:c>
      <x:c r="M32" t="str">
        <x:v>UPM_20IA_2026_27</x:v>
      </x:c>
      <x:c r="N32" t="str">
        <x:v>Competencia específica</x:v>
      </x:c>
      <x:c r="O32" t="str">
        <x:v>CE4</x:v>
      </x:c>
      <x:c r="P32" t="str">
        <x:v>Fundamentos de química general, orgánica e inorgánica aplicados a ingeniería.</x:v>
      </x:c>
      <x:c r="Q32" t="str">
        <x:v>Programa</x:v>
      </x:c>
      <x:c r="R32" t="str">
        <x:v>Sí</x:v>
      </x:c>
      <x:c r="S32" t="str">
        <x:v>No</x:v>
      </x:c>
      <x:c r="T32" t="str">
        <x:v>UPM — competencias específicas</x:v>
      </x:c>
      <x:c r="U32" t="str">
        <x:v>Plan 2017</x:v>
      </x:c>
      <x:c r="V32" t="str">
        <x:v>UPM_20IA_2026_27_RES031</x:v>
      </x:c>
      <x:c r="W32" t="str">
        <x:v>UPM_20IA_2026_27_F008</x:v>
      </x:c>
      <x:c r="X32" t="str">
        <x:v>CE4: Fundamentos de química general, orgánica e inorgánica aplicados a ingeniería.</x:v>
      </x:c>
      <x:c r="Y32" t="str">
        <x:v>Resumen fiel; redacción completa en fuente.</x:v>
      </x:c>
      <x:c r="Z32" s="26" t="str">
        <x:v>FP06</x:v>
      </x:c>
      <x:c r="AA32" s="26" t="str">
        <x:v>Competencia específica</x:v>
      </x:c>
      <x:c r="AB32" s="26" t="str">
        <x:v>APROBADO</x:v>
      </x:c>
      <x:c r="AC32" s="26" t="str">
        <x:v>Categoría declarada normalizada sin modificar el texto original.</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UPM_20IA_2026_27_FP032</x:v>
      </x:c>
      <x:c r="M33" t="str">
        <x:v>UPM_20IA_2026_27</x:v>
      </x:c>
      <x:c r="N33" t="str">
        <x:v>Competencia específica</x:v>
      </x:c>
      <x:c r="O33" t="str">
        <x:v>CE5</x:v>
      </x:c>
      <x:c r="P33" t="str">
        <x:v>Fundamentos de mecánica, termodinámica, campos, ondas y electromagnetismo aplicados a ingeniería.</x:v>
      </x:c>
      <x:c r="Q33" t="str">
        <x:v>Programa</x:v>
      </x:c>
      <x:c r="R33" t="str">
        <x:v>Sí</x:v>
      </x:c>
      <x:c r="S33" t="str">
        <x:v>No</x:v>
      </x:c>
      <x:c r="T33" t="str">
        <x:v>UPM — competencias específicas</x:v>
      </x:c>
      <x:c r="U33" t="str">
        <x:v>Plan 2017</x:v>
      </x:c>
      <x:c r="V33" t="str">
        <x:v>UPM_20IA_2026_27_RES032</x:v>
      </x:c>
      <x:c r="W33" t="str">
        <x:v>UPM_20IA_2026_27_F008</x:v>
      </x:c>
      <x:c r="X33" t="str">
        <x:v>CE5: Fundamentos de mecánica, termodinámica, campos, ondas y electromagnetismo aplicados a ingeniería.</x:v>
      </x:c>
      <x:c r="Y33" t="str">
        <x:v>Resumen fiel; redacción completa en fuente.</x:v>
      </x:c>
      <x:c r="Z33" s="26" t="str">
        <x:v>FP06</x:v>
      </x:c>
      <x:c r="AA33" s="26" t="str">
        <x:v>Competencia específica</x:v>
      </x:c>
      <x:c r="AB33" s="26" t="str">
        <x:v>APROBADO</x:v>
      </x:c>
      <x:c r="AC33" s="26" t="str">
        <x:v>Categoría declarada normalizada sin modificar el texto original.</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UPM_20IA_2026_27_FP033</x:v>
      </x:c>
      <x:c r="M34" t="str">
        <x:v>UPM_20IA_2026_27</x:v>
      </x:c>
      <x:c r="N34" t="str">
        <x:v>Competencia específica</x:v>
      </x:c>
      <x:c r="O34" t="str">
        <x:v>CE6</x:v>
      </x:c>
      <x:c r="P34" t="str">
        <x:v>Geología, morfología del terreno y climatología aplicadas a problemas de ingeniería.</x:v>
      </x:c>
      <x:c r="Q34" t="str">
        <x:v>Programa</x:v>
      </x:c>
      <x:c r="R34" t="str">
        <x:v>Sí</x:v>
      </x:c>
      <x:c r="S34" t="str">
        <x:v>No</x:v>
      </x:c>
      <x:c r="T34" t="str">
        <x:v>UPM — competencias específicas</x:v>
      </x:c>
      <x:c r="U34" t="str">
        <x:v>Plan 2017</x:v>
      </x:c>
      <x:c r="V34" t="str">
        <x:v>UPM_20IA_2026_27_RES033</x:v>
      </x:c>
      <x:c r="W34" t="str">
        <x:v>UPM_20IA_2026_27_F008</x:v>
      </x:c>
      <x:c r="X34" t="str">
        <x:v>CE6: Geología, morfología del terreno y climatología aplicadas a problemas de ingeniería.</x:v>
      </x:c>
      <x:c r="Y34" t="str">
        <x:v>Resumen fiel; redacción completa en fuente.</x:v>
      </x:c>
      <x:c r="Z34" s="26" t="str">
        <x:v>FP06</x:v>
      </x:c>
      <x:c r="AA34" s="26" t="str">
        <x:v>Competencia específica</x:v>
      </x:c>
      <x:c r="AB34" s="26" t="str">
        <x:v>APROBADO</x:v>
      </x:c>
      <x:c r="AC34" s="26" t="str">
        <x:v>Categoría declarada normalizada sin modificar el texto original.</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UPM_20IA_2026_27_FP034</x:v>
      </x:c>
      <x:c r="M35" t="str">
        <x:v>UPM_20IA_2026_27</x:v>
      </x:c>
      <x:c r="N35" t="str">
        <x:v>Competencia específica</x:v>
      </x:c>
      <x:c r="O35" t="str">
        <x:v>CE7</x:v>
      </x:c>
      <x:c r="P35" t="str">
        <x:v>Empresa, marco institucional y jurídico, organización y gestión empresarial.</x:v>
      </x:c>
      <x:c r="Q35" t="str">
        <x:v>Programa</x:v>
      </x:c>
      <x:c r="R35" t="str">
        <x:v>Sí</x:v>
      </x:c>
      <x:c r="S35" t="str">
        <x:v>No</x:v>
      </x:c>
      <x:c r="T35" t="str">
        <x:v>UPM — competencias específicas</x:v>
      </x:c>
      <x:c r="U35" t="str">
        <x:v>Plan 2017</x:v>
      </x:c>
      <x:c r="V35" t="str">
        <x:v>UPM_20IA_2026_27_RES034</x:v>
      </x:c>
      <x:c r="W35" t="str">
        <x:v>UPM_20IA_2026_27_F008</x:v>
      </x:c>
      <x:c r="X35" t="str">
        <x:v>CE7: Empresa, marco institucional y jurídico, organización y gestión empresarial.</x:v>
      </x:c>
      <x:c r="Y35" t="str">
        <x:v>Resumen fiel; redacción completa en fuente.</x:v>
      </x:c>
      <x:c r="Z35" s="26" t="str">
        <x:v>FP06</x:v>
      </x:c>
      <x:c r="AA35" s="26" t="str">
        <x:v>Competencia específica</x:v>
      </x:c>
      <x:c r="AB35" s="26" t="str">
        <x:v>APROBADO</x:v>
      </x:c>
      <x:c r="AC35" s="26" t="str">
        <x:v>Categoría declarada normalizada sin modificar el texto original.</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UPM_20IA_2026_27_FP035</x:v>
      </x:c>
      <x:c r="M36" t="str">
        <x:v>UPM_20IA_2026_27</x:v>
      </x:c>
      <x:c r="N36" t="str">
        <x:v>Competencia específica</x:v>
      </x:c>
      <x:c r="O36" t="str">
        <x:v>CE8</x:v>
      </x:c>
      <x:c r="P36" t="str">
        <x:v>Bases y fundamentos biológicos vegetales y animales para ingeniería.</x:v>
      </x:c>
      <x:c r="Q36" t="str">
        <x:v>Programa</x:v>
      </x:c>
      <x:c r="R36" t="str">
        <x:v>Sí</x:v>
      </x:c>
      <x:c r="S36" t="str">
        <x:v>No</x:v>
      </x:c>
      <x:c r="T36" t="str">
        <x:v>UPM — competencias específicas</x:v>
      </x:c>
      <x:c r="U36" t="str">
        <x:v>Plan 2017</x:v>
      </x:c>
      <x:c r="V36" t="str">
        <x:v>UPM_20IA_2026_27_RES035</x:v>
      </x:c>
      <x:c r="W36" t="str">
        <x:v>UPM_20IA_2026_27_F008</x:v>
      </x:c>
      <x:c r="X36" t="str">
        <x:v>CE8: Bases y fundamentos biológicos vegetales y animales para ingeniería.</x:v>
      </x:c>
      <x:c r="Y36" t="str">
        <x:v>Resumen fiel; redacción completa en fuente.</x:v>
      </x:c>
      <x:c r="Z36" s="26" t="str">
        <x:v>FP06</x:v>
      </x:c>
      <x:c r="AA36" s="26" t="str">
        <x:v>Competencia específica</x:v>
      </x:c>
      <x:c r="AB36" s="26" t="str">
        <x:v>APROBADO</x:v>
      </x:c>
      <x:c r="AC36" s="26" t="str">
        <x:v>Categoría declarada normalizada sin modificar el texto original.</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UPM_20IA_2026_27_FP036</x:v>
      </x:c>
      <x:c r="M37" t="str">
        <x:v>UPM_20IA_2026_27</x:v>
      </x:c>
      <x:c r="N37" t="str">
        <x:v>Competencia específica</x:v>
      </x:c>
      <x:c r="O37" t="str">
        <x:v>CE9</x:v>
      </x:c>
      <x:c r="P37" t="str">
        <x:v>Identificación y caracterización de especies vegetales.</x:v>
      </x:c>
      <x:c r="Q37" t="str">
        <x:v>Programa</x:v>
      </x:c>
      <x:c r="R37" t="str">
        <x:v>Sí</x:v>
      </x:c>
      <x:c r="S37" t="str">
        <x:v>No</x:v>
      </x:c>
      <x:c r="T37" t="str">
        <x:v>UPM — competencias específicas</x:v>
      </x:c>
      <x:c r="U37" t="str">
        <x:v>Plan 2017</x:v>
      </x:c>
      <x:c r="V37" t="str">
        <x:v>UPM_20IA_2026_27_RES036</x:v>
      </x:c>
      <x:c r="W37" t="str">
        <x:v>UPM_20IA_2026_27_F008</x:v>
      </x:c>
      <x:c r="X37" t="str">
        <x:v>CE9: Identificación y caracterización de especies vegetales.</x:v>
      </x:c>
      <x:c r="Y37" t="str">
        <x:v>Resumen fiel; redacción completa en fuente.</x:v>
      </x:c>
      <x:c r="Z37" s="26" t="str">
        <x:v>FP06</x:v>
      </x:c>
      <x:c r="AA37" s="26" t="str">
        <x:v>Competencia específica</x:v>
      </x:c>
      <x:c r="AB37" s="26" t="str">
        <x:v>APROBADO</x:v>
      </x:c>
      <x:c r="AC37" s="26" t="str">
        <x:v>Categoría declarada normalizada sin modificar el texto original.</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UPM_20IA_2026_27_FP037</x:v>
      </x:c>
      <x:c r="M38" t="str">
        <x:v>UPM_20IA_2026_27</x:v>
      </x:c>
      <x:c r="N38" t="str">
        <x:v>Competencia específica</x:v>
      </x:c>
      <x:c r="O38" t="str">
        <x:v>CE10</x:v>
      </x:c>
      <x:c r="P38" t="str">
        <x:v>Bases, sistemas y técnicas de producción y protección vegetal.</x:v>
      </x:c>
      <x:c r="Q38" t="str">
        <x:v>Programa</x:v>
      </x:c>
      <x:c r="R38" t="str">
        <x:v>Sí</x:v>
      </x:c>
      <x:c r="S38" t="str">
        <x:v>No</x:v>
      </x:c>
      <x:c r="T38" t="str">
        <x:v>UPM — competencias específicas</x:v>
      </x:c>
      <x:c r="U38" t="str">
        <x:v>Plan 2017</x:v>
      </x:c>
      <x:c r="V38" t="str">
        <x:v>UPM_20IA_2026_27_RES037</x:v>
      </x:c>
      <x:c r="W38" t="str">
        <x:v>UPM_20IA_2026_27_F008</x:v>
      </x:c>
      <x:c r="X38" t="str">
        <x:v>CE10: Bases, sistemas y técnicas de producción y protección vegetal.</x:v>
      </x:c>
      <x:c r="Y38" t="str">
        <x:v>Resumen fiel; redacción completa en fuente.</x:v>
      </x:c>
      <x:c r="Z38" s="26" t="str">
        <x:v>FP06</x:v>
      </x:c>
      <x:c r="AA38" s="26" t="str">
        <x:v>Competencia específica</x:v>
      </x:c>
      <x:c r="AB38" s="26" t="str">
        <x:v>APROBADO</x:v>
      </x:c>
      <x:c r="AC38" s="26" t="str">
        <x:v>Categoría declarada normalizada sin modificar el texto original.</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UPM_20IA_2026_27_FP038</x:v>
      </x:c>
      <x:c r="M39" t="str">
        <x:v>UPM_20IA_2026_27</x:v>
      </x:c>
      <x:c r="N39" t="str">
        <x:v>Competencia específica</x:v>
      </x:c>
      <x:c r="O39" t="str">
        <x:v>CE11</x:v>
      </x:c>
      <x:c r="P39" t="str">
        <x:v>Bases de producción animal e instalaciones ganaderas.</x:v>
      </x:c>
      <x:c r="Q39" t="str">
        <x:v>Programa</x:v>
      </x:c>
      <x:c r="R39" t="str">
        <x:v>Sí</x:v>
      </x:c>
      <x:c r="S39" t="str">
        <x:v>No</x:v>
      </x:c>
      <x:c r="T39" t="str">
        <x:v>UPM — competencias específicas</x:v>
      </x:c>
      <x:c r="U39" t="str">
        <x:v>Plan 2017</x:v>
      </x:c>
      <x:c r="V39" t="str">
        <x:v>UPM_20IA_2026_27_RES038</x:v>
      </x:c>
      <x:c r="W39" t="str">
        <x:v>UPM_20IA_2026_27_F008</x:v>
      </x:c>
      <x:c r="X39" t="str">
        <x:v>CE11: Bases de producción animal e instalaciones ganaderas.</x:v>
      </x:c>
      <x:c r="Y39" t="str">
        <x:v>Resumen fiel; redacción completa en fuente.</x:v>
      </x:c>
      <x:c r="Z39" s="26" t="str">
        <x:v>FP06</x:v>
      </x:c>
      <x:c r="AA39" s="26" t="str">
        <x:v>Competencia específica</x:v>
      </x:c>
      <x:c r="AB39" s="26" t="str">
        <x:v>APROBADO</x:v>
      </x:c>
      <x:c r="AC39" s="26" t="str">
        <x:v>Categoría declarada normalizada sin modificar el texto original.</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UPM_20IA_2026_27_FP039</x:v>
      </x:c>
      <x:c r="M40" t="str">
        <x:v>UPM_20IA_2026_27</x:v>
      </x:c>
      <x:c r="N40" t="str">
        <x:v>Competencia específica</x:v>
      </x:c>
      <x:c r="O40" t="str">
        <x:v>CE12</x:v>
      </x:c>
      <x:c r="P40" t="str">
        <x:v>Aplicaciones de biotecnología en ingeniería agrícola y ganadera.</x:v>
      </x:c>
      <x:c r="Q40" t="str">
        <x:v>Programa</x:v>
      </x:c>
      <x:c r="R40" t="str">
        <x:v>Sí</x:v>
      </x:c>
      <x:c r="S40" t="str">
        <x:v>No</x:v>
      </x:c>
      <x:c r="T40" t="str">
        <x:v>UPM — competencias específicas</x:v>
      </x:c>
      <x:c r="U40" t="str">
        <x:v>Plan 2017</x:v>
      </x:c>
      <x:c r="V40" t="str">
        <x:v>UPM_20IA_2026_27_RES039</x:v>
      </x:c>
      <x:c r="W40" t="str">
        <x:v>UPM_20IA_2026_27_F008</x:v>
      </x:c>
      <x:c r="X40" t="str">
        <x:v>CE12: Aplicaciones de biotecnología en ingeniería agrícola y ganadera.</x:v>
      </x:c>
      <x:c r="Y40" t="str">
        <x:v>Resumen fiel; redacción completa en fuente.</x:v>
      </x:c>
      <x:c r="Z40" s="26" t="str">
        <x:v>FP06</x:v>
      </x:c>
      <x:c r="AA40" s="26" t="str">
        <x:v>Competencia específica</x:v>
      </x:c>
      <x:c r="AB40" s="26" t="str">
        <x:v>APROBADO</x:v>
      </x:c>
      <x:c r="AC40" s="26" t="str">
        <x:v>Categoría declarada normalizada sin modificar el texto original.</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UPM_20IA_2026_27_FP040</x:v>
      </x:c>
      <x:c r="M41" t="str">
        <x:v>UPM_20IA_2026_27</x:v>
      </x:c>
      <x:c r="N41" t="str">
        <x:v>Competencia específica</x:v>
      </x:c>
      <x:c r="O41" t="str">
        <x:v>CE13</x:v>
      </x:c>
      <x:c r="P41" t="str">
        <x:v>Ecología y evaluación/corrección de impacto ambiental.</x:v>
      </x:c>
      <x:c r="Q41" t="str">
        <x:v>Programa</x:v>
      </x:c>
      <x:c r="R41" t="str">
        <x:v>Sí</x:v>
      </x:c>
      <x:c r="S41" t="str">
        <x:v>No</x:v>
      </x:c>
      <x:c r="T41" t="str">
        <x:v>UPM — competencias específicas</x:v>
      </x:c>
      <x:c r="U41" t="str">
        <x:v>Plan 2017</x:v>
      </x:c>
      <x:c r="V41" t="str">
        <x:v>UPM_20IA_2026_27_RES040</x:v>
      </x:c>
      <x:c r="W41" t="str">
        <x:v>UPM_20IA_2026_27_F008</x:v>
      </x:c>
      <x:c r="X41" t="str">
        <x:v>CE13: Ecología y evaluación/corrección de impacto ambiental.</x:v>
      </x:c>
      <x:c r="Y41" t="str">
        <x:v>Resumen fiel; redacción completa en fuente.</x:v>
      </x:c>
      <x:c r="Z41" s="26" t="str">
        <x:v>FP06</x:v>
      </x:c>
      <x:c r="AA41" s="26" t="str">
        <x:v>Competencia específica</x:v>
      </x:c>
      <x:c r="AB41" s="26" t="str">
        <x:v>APROBADO</x:v>
      </x:c>
      <x:c r="AC41" s="26" t="str">
        <x:v>Categoría declarada normalizada sin modificar el texto original.</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UPM_20IA_2026_27_FP041</x:v>
      </x:c>
      <x:c r="M42" t="str">
        <x:v>UPM_20IA_2026_27</x:v>
      </x:c>
      <x:c r="N42" t="str">
        <x:v>Competencia específica</x:v>
      </x:c>
      <x:c r="O42" t="str">
        <x:v>CE14</x:v>
      </x:c>
      <x:c r="P42" t="str">
        <x:v>Topografía, cartografía, fotogrametría, SIG y teledetección en agronomía.</x:v>
      </x:c>
      <x:c r="Q42" t="str">
        <x:v>Programa</x:v>
      </x:c>
      <x:c r="R42" t="str">
        <x:v>Sí</x:v>
      </x:c>
      <x:c r="S42" t="str">
        <x:v>No</x:v>
      </x:c>
      <x:c r="T42" t="str">
        <x:v>UPM — competencias específicas</x:v>
      </x:c>
      <x:c r="U42" t="str">
        <x:v>Plan 2017</x:v>
      </x:c>
      <x:c r="V42" t="str">
        <x:v>UPM_20IA_2026_27_RES041</x:v>
      </x:c>
      <x:c r="W42" t="str">
        <x:v>UPM_20IA_2026_27_F008</x:v>
      </x:c>
      <x:c r="X42" t="str">
        <x:v>CE14: Topografía, cartografía, fotogrametría, SIG y teledetección en agronomía.</x:v>
      </x:c>
      <x:c r="Y42" t="str">
        <x:v>Resumen fiel; redacción completa en fuente.</x:v>
      </x:c>
      <x:c r="Z42" s="26" t="str">
        <x:v>FP06</x:v>
      </x:c>
      <x:c r="AA42" s="26" t="str">
        <x:v>Competencia específica</x:v>
      </x:c>
      <x:c r="AB42" s="26" t="str">
        <x:v>APROBADO</x:v>
      </x:c>
      <x:c r="AC42" s="26" t="str">
        <x:v>Categoría declarada normalizada sin modificar el texto original.</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UPM_20IA_2026_27_FP042</x:v>
      </x:c>
      <x:c r="M43" t="str">
        <x:v>UPM_20IA_2026_27</x:v>
      </x:c>
      <x:c r="N43" t="str">
        <x:v>Competencia específica</x:v>
      </x:c>
      <x:c r="O43" t="str">
        <x:v>CE15</x:v>
      </x:c>
      <x:c r="P43" t="str">
        <x:v>Ingeniería del medio rural: estructuras, construcción, hidráulica, máquinas, electrotecnia y proyectos.</x:v>
      </x:c>
      <x:c r="Q43" t="str">
        <x:v>Programa</x:v>
      </x:c>
      <x:c r="R43" t="str">
        <x:v>Sí</x:v>
      </x:c>
      <x:c r="S43" t="str">
        <x:v>No</x:v>
      </x:c>
      <x:c r="T43" t="str">
        <x:v>UPM — competencias específicas</x:v>
      </x:c>
      <x:c r="U43" t="str">
        <x:v>Plan 2017</x:v>
      </x:c>
      <x:c r="V43" t="str">
        <x:v>UPM_20IA_2026_27_RES042</x:v>
      </x:c>
      <x:c r="W43" t="str">
        <x:v>UPM_20IA_2026_27_F008</x:v>
      </x:c>
      <x:c r="X43" t="str">
        <x:v>CE15: Ingeniería del medio rural: estructuras, construcción, hidráulica, máquinas, electrotecnia y proyectos.</x:v>
      </x:c>
      <x:c r="Y43" t="str">
        <x:v>Resumen fiel; redacción completa en fuente.</x:v>
      </x:c>
      <x:c r="Z43" s="26" t="str">
        <x:v>FP06</x:v>
      </x:c>
      <x:c r="AA43" s="26" t="str">
        <x:v>Competencia específica</x:v>
      </x:c>
      <x:c r="AB43" s="26" t="str">
        <x:v>APROBADO</x:v>
      </x:c>
      <x:c r="AC43" s="26" t="str">
        <x:v>Categoría declarada normalizada sin modificar el texto original.</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UPM_20IA_2026_27_FP043</x:v>
      </x:c>
      <x:c r="M44" t="str">
        <x:v>UPM_20IA_2026_27</x:v>
      </x:c>
      <x:c r="N44" t="str">
        <x:v>Competencia específica</x:v>
      </x:c>
      <x:c r="O44" t="str">
        <x:v>CE16</x:v>
      </x:c>
      <x:c r="P44" t="str">
        <x:v>Gestión y aprovechamiento de subproductos agroindustriales.</x:v>
      </x:c>
      <x:c r="Q44" t="str">
        <x:v>Programa</x:v>
      </x:c>
      <x:c r="R44" t="str">
        <x:v>Sí</x:v>
      </x:c>
      <x:c r="S44" t="str">
        <x:v>No</x:v>
      </x:c>
      <x:c r="T44" t="str">
        <x:v>UPM — competencias específicas</x:v>
      </x:c>
      <x:c r="U44" t="str">
        <x:v>Plan 2017</x:v>
      </x:c>
      <x:c r="V44" t="str">
        <x:v>UPM_20IA_2026_27_RES043</x:v>
      </x:c>
      <x:c r="W44" t="str">
        <x:v>UPM_20IA_2026_27_F008</x:v>
      </x:c>
      <x:c r="X44" t="str">
        <x:v>CE16: Gestión y aprovechamiento de subproductos agroindustriales.</x:v>
      </x:c>
      <x:c r="Y44" t="str">
        <x:v>Resumen fiel; redacción completa en fuente.</x:v>
      </x:c>
      <x:c r="Z44" s="26" t="str">
        <x:v>FP06</x:v>
      </x:c>
      <x:c r="AA44" s="26" t="str">
        <x:v>Competencia específica</x:v>
      </x:c>
      <x:c r="AB44" s="26" t="str">
        <x:v>APROBADO</x:v>
      </x:c>
      <x:c r="AC44" s="26" t="str">
        <x:v>Categoría declarada normalizada sin modificar el texto original.</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UPM_20IA_2026_27_FP044</x:v>
      </x:c>
      <x:c r="M45" t="str">
        <x:v>UPM_20IA_2026_27</x:v>
      </x:c>
      <x:c r="N45" t="str">
        <x:v>Competencia específica</x:v>
      </x:c>
      <x:c r="O45" t="str">
        <x:v>CE17</x:v>
      </x:c>
      <x:c r="P45" t="str">
        <x:v>Toma de decisiones y uso de recursos en grupos multidisciplinares.</x:v>
      </x:c>
      <x:c r="Q45" t="str">
        <x:v>Programa</x:v>
      </x:c>
      <x:c r="R45" t="str">
        <x:v>Sí</x:v>
      </x:c>
      <x:c r="S45" t="str">
        <x:v>No</x:v>
      </x:c>
      <x:c r="T45" t="str">
        <x:v>UPM — competencias específicas</x:v>
      </x:c>
      <x:c r="U45" t="str">
        <x:v>Plan 2017</x:v>
      </x:c>
      <x:c r="V45" t="str">
        <x:v>UPM_20IA_2026_27_RES044</x:v>
      </x:c>
      <x:c r="W45" t="str">
        <x:v>UPM_20IA_2026_27_F008</x:v>
      </x:c>
      <x:c r="X45" t="str">
        <x:v>CE17: Toma de decisiones y uso de recursos en grupos multidisciplinares.</x:v>
      </x:c>
      <x:c r="Y45" t="str">
        <x:v>Resumen fiel; redacción completa en fuente.</x:v>
      </x:c>
      <x:c r="Z45" s="26" t="str">
        <x:v>FP06</x:v>
      </x:c>
      <x:c r="AA45" s="26" t="str">
        <x:v>Competencia específica</x:v>
      </x:c>
      <x:c r="AB45" s="26" t="str">
        <x:v>APROBADO</x:v>
      </x:c>
      <x:c r="AC45" s="26" t="str">
        <x:v>Categoría declarada normalizada sin modificar el texto original.</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UPM_20IA_2026_27_FP045</x:v>
      </x:c>
      <x:c r="M46" t="str">
        <x:v>UPM_20IA_2026_27</x:v>
      </x:c>
      <x:c r="N46" t="str">
        <x:v>Competencia específica</x:v>
      </x:c>
      <x:c r="O46" t="str">
        <x:v>CE18</x:v>
      </x:c>
      <x:c r="P46" t="str">
        <x:v>Transferencia tecnológica y adopción/comunicación de avances en el campo agrario.</x:v>
      </x:c>
      <x:c r="Q46" t="str">
        <x:v>Programa</x:v>
      </x:c>
      <x:c r="R46" t="str">
        <x:v>Sí</x:v>
      </x:c>
      <x:c r="S46" t="str">
        <x:v>No</x:v>
      </x:c>
      <x:c r="T46" t="str">
        <x:v>UPM — competencias específicas</x:v>
      </x:c>
      <x:c r="U46" t="str">
        <x:v>Plan 2017</x:v>
      </x:c>
      <x:c r="V46" t="str">
        <x:v>UPM_20IA_2026_27_RES045</x:v>
      </x:c>
      <x:c r="W46" t="str">
        <x:v>UPM_20IA_2026_27_F008</x:v>
      </x:c>
      <x:c r="X46" t="str">
        <x:v>CE18: Transferencia tecnológica y adopción/comunicación de avances en el campo agrario.</x:v>
      </x:c>
      <x:c r="Y46" t="str">
        <x:v>Resumen fiel; redacción completa en fuente.</x:v>
      </x:c>
      <x:c r="Z46" s="26" t="str">
        <x:v>FP06</x:v>
      </x:c>
      <x:c r="AA46" s="26" t="str">
        <x:v>Competencia específica</x:v>
      </x:c>
      <x:c r="AB46" s="26" t="str">
        <x:v>APROBADO</x:v>
      </x:c>
      <x:c r="AC46" s="26" t="str">
        <x:v>Categoría declarada normalizada sin modificar el texto original.</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UPM_20IA_2026_27_FP046</x:v>
      </x:c>
      <x:c r="M47" t="str">
        <x:v>UPM_20IA_2026_27</x:v>
      </x:c>
      <x:c r="N47" t="str">
        <x:v>Competencia específica</x:v>
      </x:c>
      <x:c r="O47" t="str">
        <x:v>CE19</x:v>
      </x:c>
      <x:c r="P47" t="str">
        <x:v>Valoración de empresas agrarias y comercialización.</x:v>
      </x:c>
      <x:c r="Q47" t="str">
        <x:v>Programa</x:v>
      </x:c>
      <x:c r="R47" t="str">
        <x:v>Sí</x:v>
      </x:c>
      <x:c r="S47" t="str">
        <x:v>No</x:v>
      </x:c>
      <x:c r="T47" t="str">
        <x:v>UPM — competencias específicas</x:v>
      </x:c>
      <x:c r="U47" t="str">
        <x:v>Plan 2017</x:v>
      </x:c>
      <x:c r="V47" t="str">
        <x:v>UPM_20IA_2026_27_RES046</x:v>
      </x:c>
      <x:c r="W47" t="str">
        <x:v>UPM_20IA_2026_27_F008</x:v>
      </x:c>
      <x:c r="X47" t="str">
        <x:v>CE19: Valoración de empresas agrarias y comercialización.</x:v>
      </x:c>
      <x:c r="Y47" t="str">
        <x:v>Resumen fiel; redacción completa en fuente.</x:v>
      </x:c>
      <x:c r="Z47" s="26" t="str">
        <x:v>FP06</x:v>
      </x:c>
      <x:c r="AA47" s="26" t="str">
        <x:v>Competencia específica</x:v>
      </x:c>
      <x:c r="AB47" s="26" t="str">
        <x:v>APROBADO</x:v>
      </x:c>
      <x:c r="AC47" s="26" t="str">
        <x:v>Categoría declarada normalizada sin modificar el texto original.</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UPM_20IA_2026_27_FP047</x:v>
      </x:c>
      <x:c r="M48" t="str">
        <x:v>UPM_20IA_2026_27</x:v>
      </x:c>
      <x:c r="N48" t="str">
        <x:v>Competencia específica</x:v>
      </x:c>
      <x:c r="O48" t="str">
        <x:v>CE20</x:v>
      </x:c>
      <x:c r="P48" t="str">
        <x:v>Ingeniería y tecnología de alimentos: operaciones, procesos, modelización, calidad, seguridad, análisis y trazabilidad.</x:v>
      </x:c>
      <x:c r="Q48" t="str">
        <x:v>Programa</x:v>
      </x:c>
      <x:c r="R48" t="str">
        <x:v>Sí</x:v>
      </x:c>
      <x:c r="S48" t="str">
        <x:v>No</x:v>
      </x:c>
      <x:c r="T48" t="str">
        <x:v>UPM — competencias específicas</x:v>
      </x:c>
      <x:c r="U48" t="str">
        <x:v>Plan 2017</x:v>
      </x:c>
      <x:c r="V48" t="str">
        <x:v>UPM_20IA_2026_27_RES047</x:v>
      </x:c>
      <x:c r="W48" t="str">
        <x:v>UPM_20IA_2026_27_F008</x:v>
      </x:c>
      <x:c r="X48" t="str">
        <x:v>CE20: Ingeniería y tecnología de alimentos: operaciones, procesos, modelización, calidad, seguridad, análisis y trazabilidad.</x:v>
      </x:c>
      <x:c r="Y48" t="str">
        <x:v>Resumen fiel; redacción completa en fuente.</x:v>
      </x:c>
      <x:c r="Z48" s="26" t="str">
        <x:v>FP06</x:v>
      </x:c>
      <x:c r="AA48" s="26" t="str">
        <x:v>Competencia específica</x:v>
      </x:c>
      <x:c r="AB48" s="26" t="str">
        <x:v>APROBADO</x:v>
      </x:c>
      <x:c r="AC48" s="26" t="str">
        <x:v>Categoría declarada normalizada sin modificar el texto original.</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UPM_20IA_2026_27_FP048</x:v>
      </x:c>
      <x:c r="M49" t="str">
        <x:v>UPM_20IA_2026_27</x:v>
      </x:c>
      <x:c r="N49" t="str">
        <x:v>Competencia específica</x:v>
      </x:c>
      <x:c r="O49" t="str">
        <x:v>CE21</x:v>
      </x:c>
      <x:c r="P49" t="str">
        <x:v>Ingeniería agroalimentaria: equipos, instalaciones, automatización, control, obras, construcciones y residuos.</x:v>
      </x:c>
      <x:c r="Q49" t="str">
        <x:v>Programa</x:v>
      </x:c>
      <x:c r="R49" t="str">
        <x:v>Sí</x:v>
      </x:c>
      <x:c r="S49" t="str">
        <x:v>No</x:v>
      </x:c>
      <x:c r="T49" t="str">
        <x:v>UPM — competencias específicas</x:v>
      </x:c>
      <x:c r="U49" t="str">
        <x:v>Plan 2017</x:v>
      </x:c>
      <x:c r="V49" t="str">
        <x:v>UPM_20IA_2026_27_RES048</x:v>
      </x:c>
      <x:c r="W49" t="str">
        <x:v>UPM_20IA_2026_27_F008</x:v>
      </x:c>
      <x:c r="X49" t="str">
        <x:v>CE21: Ingeniería agroalimentaria: equipos, instalaciones, automatización, control, obras, construcciones y residuos.</x:v>
      </x:c>
      <x:c r="Y49" t="str">
        <x:v>Resumen fiel; redacción completa en fuente.</x:v>
      </x:c>
      <x:c r="Z49" s="26" t="str">
        <x:v>FP06</x:v>
      </x:c>
      <x:c r="AA49" s="26" t="str">
        <x:v>Competencia específica</x:v>
      </x:c>
      <x:c r="AB49" s="26" t="str">
        <x:v>APROBADO</x:v>
      </x:c>
      <x:c r="AC49" s="26" t="str">
        <x:v>Categoría declarada normalizada sin modificar el texto original.</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UPM_20IA_2026_27_FP049</x:v>
      </x:c>
      <x:c r="M50" t="str">
        <x:v>UPM_20IA_2026_27</x:v>
      </x:c>
      <x:c r="N50" t="str">
        <x:v>Competencia específica / TFG</x:v>
      </x:c>
      <x:c r="O50" t="str">
        <x:v>CE22</x:v>
      </x:c>
      <x:c r="P50" t="str">
        <x:v>Proyecto profesional individual que integra competencias y se presenta y defiende ante tribunal.</x:v>
      </x:c>
      <x:c r="Q50" t="str">
        <x:v>Programa</x:v>
      </x:c>
      <x:c r="R50" t="str">
        <x:v>Sí</x:v>
      </x:c>
      <x:c r="S50" t="str">
        <x:v>No</x:v>
      </x:c>
      <x:c r="T50" t="str">
        <x:v>UPM — competencias específicas</x:v>
      </x:c>
      <x:c r="U50" t="str">
        <x:v>Plan 2017</x:v>
      </x:c>
      <x:c r="V50" t="str">
        <x:v>UPM_20IA_2026_27_RES049</x:v>
      </x:c>
      <x:c r="W50" t="str">
        <x:v>UPM_20IA_2026_27_F008</x:v>
      </x:c>
      <x:c r="X50" t="str">
        <x:v>CE22: Proyecto profesional individual que integra competencias y se presenta y defiende ante tribunal.</x:v>
      </x:c>
      <x:c r="Y50" t="str">
        <x:v>Resumen fiel; redacción completa en fuente.</x:v>
      </x:c>
      <x:c r="Z50" s="26" t="str">
        <x:v>FP06</x:v>
      </x:c>
      <x:c r="AA50" s="26" t="str">
        <x:v>Competencia específica</x:v>
      </x:c>
      <x:c r="AB50" s="26" t="str">
        <x:v>APROBADO</x:v>
      </x:c>
      <x:c r="AC50" s="26" t="str">
        <x:v>Categoría declarada normalizada sin modificar el texto original.</x:v>
      </x:c>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UPM_20IA_2026_27_FP050</x:v>
      </x:c>
      <x:c r="M51" t="str">
        <x:v>UPM_20IA_2026_27</x:v>
      </x:c>
      <x:c r="N51" t="str">
        <x:v>Acreditación</x:v>
      </x:c>
      <x:c r="O51" t="str">
        <x:v>ABET</x:v>
      </x:c>
      <x:c r="P51" t="str">
        <x:v>Acreditación internacional ABET declarada para el grado.</x:v>
      </x:c>
      <x:c r="Q51" t="str">
        <x:v>Programa</x:v>
      </x:c>
      <x:c r="R51" t="str">
        <x:v>Sí</x:v>
      </x:c>
      <x:c r="S51" t="str">
        <x:v>No</x:v>
      </x:c>
      <x:c r="T51" t="str">
        <x:v>UPM/ABET</x:v>
      </x:c>
      <x:c r="U51" t="str">
        <x:v>Vigente</x:v>
      </x:c>
      <x:c r="V51" t="str">
        <x:v>NR</x:v>
      </x:c>
      <x:c r="W51" t="str">
        <x:v>UPM_20IA_2026_27_F007</x:v>
      </x:c>
      <x:c r="X51" t="str">
        <x:v>Acreditación internacional ABET declarada para el grado.</x:v>
      </x:c>
      <x:c r="Y51" t="str">
        <x:v>Metadato documental; no se infiere el detalle.</x:v>
      </x:c>
      <x:c r="Z51" s="26" t="str">
        <x:v>FP09</x:v>
      </x:c>
      <x:c r="AA51" s="26" t="str">
        <x:v>Outcome de acreditación externa</x:v>
      </x:c>
      <x:c r="AB51" s="26" t="str">
        <x:v>APROBADO</x:v>
      </x:c>
      <x:c r="AC51" s="26" t="str">
        <x:v>Categoría declarada normalizada sin modificar el texto original.</x:v>
      </x:c>
    </x:row>
    <x:row r="52">
      <x:c r="A52" t="str">
        <x:v>CUR_AGRO_UPM</x:v>
      </x:c>
      <x:c r="B52" t="str">
        <x:v>UPM</x:v>
      </x:c>
      <x:c r="C52" t="str">
        <x:v>Grado/Bachelor</x:v>
      </x:c>
      <x:c r="D52" t="str">
        <x:v>Programa completo</x:v>
      </x:c>
      <x:c r="E52" t="str">
        <x:v>INTEGRAR</x:v>
      </x:c>
      <x:c r="F52" t="str">
        <x:v>APTA PARA BASE MAESTRA</x:v>
      </x:c>
      <x:c r="G52" t="str">
        <x:v>Sí</x:v>
      </x:c>
      <x:c r="H52" t="str">
        <x:v>Sí</x:v>
      </x:c>
      <x:c r="I52" t="str">
        <x:v>No</x:v>
      </x:c>
      <x:c r="J52" t="str">
        <x:v>No</x:v>
      </x:c>
      <x:c r="K52" t="str">
        <x:v>Condicional</x:v>
      </x:c>
      <x:c r="L52" t="str">
        <x:v>UPM_20IA_2026_27_FP051</x:v>
      </x:c>
      <x:c r="M52" t="str">
        <x:v>UPM_20IA_2026_27</x:v>
      </x:c>
      <x:c r="N52" t="str">
        <x:v>Acreditación</x:v>
      </x:c>
      <x:c r="O52" t="str">
        <x:v>EUR-ACE</x:v>
      </x:c>
      <x:c r="P52" t="str">
        <x:v>Acreditación internacional EUR-ACE declarada para el grado.</x:v>
      </x:c>
      <x:c r="Q52" t="str">
        <x:v>Programa</x:v>
      </x:c>
      <x:c r="R52" t="str">
        <x:v>Sí</x:v>
      </x:c>
      <x:c r="S52" t="str">
        <x:v>No</x:v>
      </x:c>
      <x:c r="T52" t="str">
        <x:v>UPM/EUR-ACE</x:v>
      </x:c>
      <x:c r="U52" t="str">
        <x:v>Vigente</x:v>
      </x:c>
      <x:c r="V52" t="str">
        <x:v>NR</x:v>
      </x:c>
      <x:c r="W52" t="str">
        <x:v>UPM_20IA_2026_27_F007</x:v>
      </x:c>
      <x:c r="X52" t="str">
        <x:v>Acreditación internacional EUR-ACE declarada para el grado.</x:v>
      </x:c>
      <x:c r="Y52" t="str">
        <x:v>Metadato documental; no se infiere el detalle.</x:v>
      </x:c>
      <x:c r="Z52" s="26" t="str">
        <x:v>FP09</x:v>
      </x:c>
      <x:c r="AA52" s="26" t="str">
        <x:v>Outcome de acreditación externa</x:v>
      </x:c>
      <x:c r="AB52" s="26" t="str">
        <x:v>APROBADO</x:v>
      </x:c>
      <x:c r="AC52" s="26" t="str">
        <x:v>Categoría declarada normalizada sin modificar el texto original.</x:v>
      </x:c>
    </x:row>
    <x:row r="53">
      <x:c r="A53" t="str">
        <x:v>CUR_AGRO_UPM</x:v>
      </x:c>
      <x:c r="B53" t="str">
        <x:v>UPM</x:v>
      </x:c>
      <x:c r="C53" t="str">
        <x:v>Grado/Bachelor</x:v>
      </x:c>
      <x:c r="D53" t="str">
        <x:v>Programa completo</x:v>
      </x:c>
      <x:c r="E53" t="str">
        <x:v>INTEGRAR</x:v>
      </x:c>
      <x:c r="F53" t="str">
        <x:v>APTA PARA BASE MAESTRA</x:v>
      </x:c>
      <x:c r="G53" t="str">
        <x:v>Sí</x:v>
      </x:c>
      <x:c r="H53" t="str">
        <x:v>Sí</x:v>
      </x:c>
      <x:c r="I53" t="str">
        <x:v>No</x:v>
      </x:c>
      <x:c r="J53" t="str">
        <x:v>No</x:v>
      </x:c>
      <x:c r="K53" t="str">
        <x:v>Condicional</x:v>
      </x:c>
      <x:c r="L53" t="str">
        <x:v>UPM_20IA_2026_27_FP052</x:v>
      </x:c>
      <x:c r="M53" t="str">
        <x:v>UPM_20IA_2026_27</x:v>
      </x:c>
      <x:c r="N53" t="str">
        <x:v>Infraestructura de curriculum mapping</x:v>
      </x:c>
      <x:c r="O53" t="str">
        <x:v>SO-ABET por asignatura</x:v>
      </x:c>
      <x:c r="P53" t="str">
        <x:v>La UPM declara una matriz de asignación de Student Outcomes ABET por asignatura.</x:v>
      </x:c>
      <x:c r="Q53" t="str">
        <x:v>Programa</x:v>
      </x:c>
      <x:c r="R53" t="str">
        <x:v>Sí</x:v>
      </x:c>
      <x:c r="S53" t="str">
        <x:v>No</x:v>
      </x:c>
      <x:c r="T53" t="str">
        <x:v>ABET</x:v>
      </x:c>
      <x:c r="U53" t="str">
        <x:v>Desde 2019 / vigente</x:v>
      </x:c>
      <x:c r="V53" t="str">
        <x:v>NR</x:v>
      </x:c>
      <x:c r="W53" t="str">
        <x:v>UPM_20IA_2026_27_F005</x:v>
      </x:c>
      <x:c r="X53" t="str">
        <x:v>La UPM declara una matriz de asignación de Student Outcomes ABET por asignatura.</x:v>
      </x:c>
      <x:c r="Y53" t="str">
        <x:v>Metadato documental; no se infiere el detalle.</x:v>
      </x:c>
      <x:c r="Z53" s="26" t="str">
        <x:v>FA04</x:v>
      </x:c>
      <x:c r="AA53" s="26" t="str">
        <x:v>Mapeo curso→resultado/competencia</x:v>
      </x:c>
      <x:c r="AB53" s="26" t="str">
        <x:v>APROBADO</x:v>
      </x:c>
      <x:c r="AC53" s="26" t="str">
        <x:v>Categoría declarada normalizada sin modificar el texto original.</x:v>
      </x:c>
    </x:row>
    <x:row r="54">
      <x:c r="A54" t="str">
        <x:v>CUR_AGRO_UPM</x:v>
      </x:c>
      <x:c r="B54" t="str">
        <x:v>UPM</x:v>
      </x:c>
      <x:c r="C54" t="str">
        <x:v>Grado/Bachelor</x:v>
      </x:c>
      <x:c r="D54" t="str">
        <x:v>Programa completo</x:v>
      </x:c>
      <x:c r="E54" t="str">
        <x:v>INTEGRAR</x:v>
      </x:c>
      <x:c r="F54" t="str">
        <x:v>APTA PARA BASE MAESTRA</x:v>
      </x:c>
      <x:c r="G54" t="str">
        <x:v>Sí</x:v>
      </x:c>
      <x:c r="H54" t="str">
        <x:v>Sí</x:v>
      </x:c>
      <x:c r="I54" t="str">
        <x:v>No</x:v>
      </x:c>
      <x:c r="J54" t="str">
        <x:v>No</x:v>
      </x:c>
      <x:c r="K54" t="str">
        <x:v>Condicional</x:v>
      </x:c>
      <x:c r="L54" t="str">
        <x:v>UPM_20IA_2026_27_FP053</x:v>
      </x:c>
      <x:c r="M54" t="str">
        <x:v>UPM_20IA_2026_27</x:v>
      </x:c>
      <x:c r="N54" t="str">
        <x:v>Infraestructura de curriculum mapping</x:v>
      </x:c>
      <x:c r="O54" t="str">
        <x:v>RA/Sub-RA por asignatura</x:v>
      </x:c>
      <x:c r="P54" t="str">
        <x:v>La UPM declara una matriz de asignación de resultados EUR-ACE por asignatura.</x:v>
      </x:c>
      <x:c r="Q54" t="str">
        <x:v>Programa</x:v>
      </x:c>
      <x:c r="R54" t="str">
        <x:v>Sí</x:v>
      </x:c>
      <x:c r="S54" t="str">
        <x:v>No</x:v>
      </x:c>
      <x:c r="T54" t="str">
        <x:v>EUR-ACE</x:v>
      </x:c>
      <x:c r="U54" t="str">
        <x:v>Desde 2019 / vigente</x:v>
      </x:c>
      <x:c r="V54" t="str">
        <x:v>NR</x:v>
      </x:c>
      <x:c r="W54" t="str">
        <x:v>UPM_20IA_2026_27_F005</x:v>
      </x:c>
      <x:c r="X54" t="str">
        <x:v>La UPM declara una matriz de asignación de resultados EUR-ACE por asignatura.</x:v>
      </x:c>
      <x:c r="Y54" t="str">
        <x:v>Metadato documental; no se infiere el detalle.</x:v>
      </x:c>
      <x:c r="Z54" s="26" t="str">
        <x:v>FA04</x:v>
      </x:c>
      <x:c r="AA54" s="26" t="str">
        <x:v>Mapeo curso→resultado/competencia</x:v>
      </x:c>
      <x:c r="AB54" s="26" t="str">
        <x:v>APROBADO</x:v>
      </x:c>
      <x:c r="AC54" s="26" t="str">
        <x:v>Categoría declarada normalizada sin modificar el texto original.</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USAL_GRADO_EN_INGENIER_A_AGROALIMENTARIA_P_FP001</x:v>
      </x:c>
      <x:c r="M55" t="str">
        <x:v>USAL_GRADO_EN_INGENIER_A_AGROALIMENTARIA_P</x:v>
      </x:c>
      <x:c r="N55" t="str">
        <x:v>Objetivo del programa</x:v>
      </x:c>
      <x:c r="O55" t="str">
        <x:v>OBJ1</x:v>
      </x:c>
      <x:c r="P55" t="str">
        <x:v>Formar profesionales capaces de abordar problemas de ingeniería agroalimentaria con rigor científico, técnico y capacidad de innovación.</x:v>
      </x:c>
      <x:c r="Q55" t="str">
        <x:v>Programa</x:v>
      </x:c>
      <x:c r="R55" t="str">
        <x:v>Sí</x:v>
      </x:c>
      <x:c r="S55" t="str">
        <x:v>No</x:v>
      </x:c>
      <x:c r="T55" t="str">
        <x:v>Institución</x:v>
      </x:c>
      <x:c r="U55" t="str">
        <x:v>Vigente</x:v>
      </x:c>
      <x:c r="V55" t="str">
        <x:v>USAL_GRADO_EN_INGENIER_A_AGROALIMENTARIA_P_RES001</x:v>
      </x:c>
      <x:c r="W55" t="str">
        <x:v>USAL_GRADO_EN_INGENIER_A_AGROALIMENTARIA_P_F001</x:v>
      </x:c>
      <x:c r="X55" t="str">
        <x:v>OBJ1: Formar profesionales capaces de abordar problemas de ingeniería agroalimentaria con rigor científico, técnico y capacidad de innovación.</x:v>
      </x:c>
      <x:c r="Y55" t="str">
        <x:v>Texto resumido fielmente para análisis comparativo.</x:v>
      </x:c>
      <x:c r="Z55" s="26" t="str">
        <x:v>FP02</x:v>
      </x:c>
      <x:c r="AA55" s="26" t="str">
        <x:v>Objetivo del programa</x:v>
      </x:c>
      <x:c r="AB55" s="26" t="str">
        <x:v>APROBADO</x:v>
      </x:c>
      <x:c r="AC55" s="26" t="str">
        <x:v>Categoría declarada normalizada sin modificar el texto original.</x:v>
      </x:c>
    </x:row>
    <x:row r="56">
      <x:c r="A56" t="str">
        <x:v>CUR_AGRO_USAL</x:v>
      </x:c>
      <x:c r="B56" t="str">
        <x:v>USAL</x:v>
      </x:c>
      <x:c r="C56" t="str">
        <x:v>Grado/Bachelor</x:v>
      </x:c>
      <x:c r="D56" t="str">
        <x:v>Programa completo</x:v>
      </x:c>
      <x:c r="E56" t="str">
        <x:v>INTEGRAR</x:v>
      </x:c>
      <x:c r="F56" t="str">
        <x:v>APTA PARA BASE MAESTRA</x:v>
      </x:c>
      <x:c r="G56" t="str">
        <x:v>Sí</x:v>
      </x:c>
      <x:c r="H56" t="str">
        <x:v>Sí</x:v>
      </x:c>
      <x:c r="I56" t="str">
        <x:v>No</x:v>
      </x:c>
      <x:c r="J56" t="str">
        <x:v>No</x:v>
      </x:c>
      <x:c r="K56" t="str">
        <x:v>No</x:v>
      </x:c>
      <x:c r="L56" t="str">
        <x:v>USAL_GRADO_EN_INGENIER_A_AGROALIMENTARIA_P_FP002</x:v>
      </x:c>
      <x:c r="M56" t="str">
        <x:v>USAL_GRADO_EN_INGENIER_A_AGROALIMENTARIA_P</x:v>
      </x:c>
      <x:c r="N56" t="str">
        <x:v>Objetivo del programa</x:v>
      </x:c>
      <x:c r="O56" t="str">
        <x:v>OBJ2</x:v>
      </x:c>
      <x:c r="P56" t="str">
        <x:v>Integrar criterios de sostenibilidad, economía circular, responsabilidad ambiental, bienestar animal y desarrollo rural equilibrado.</x:v>
      </x:c>
      <x:c r="Q56" t="str">
        <x:v>Programa</x:v>
      </x:c>
      <x:c r="R56" t="str">
        <x:v>Sí</x:v>
      </x:c>
      <x:c r="S56" t="str">
        <x:v>No</x:v>
      </x:c>
      <x:c r="T56" t="str">
        <x:v>Institución</x:v>
      </x:c>
      <x:c r="U56" t="str">
        <x:v>Vigente</x:v>
      </x:c>
      <x:c r="V56" t="str">
        <x:v>USAL_GRADO_EN_INGENIER_A_AGROALIMENTARIA_P_RES002</x:v>
      </x:c>
      <x:c r="W56" t="str">
        <x:v>USAL_GRADO_EN_INGENIER_A_AGROALIMENTARIA_P_F001</x:v>
      </x:c>
      <x:c r="X56" t="str">
        <x:v>OBJ2: Integrar criterios de sostenibilidad, economía circular, responsabilidad ambiental, bienestar animal y desarrollo rural equilibrado.</x:v>
      </x:c>
      <x:c r="Y56" t="str">
        <x:v>Texto resumido fielmente para análisis comparativo.</x:v>
      </x:c>
      <x:c r="Z56" s="26" t="str">
        <x:v>FP02</x:v>
      </x:c>
      <x:c r="AA56" s="26" t="str">
        <x:v>Objetivo del programa</x:v>
      </x:c>
      <x:c r="AB56" s="26" t="str">
        <x:v>APROBADO</x:v>
      </x:c>
      <x:c r="AC56" s="26" t="str">
        <x:v>Categoría declarada normalizada sin modificar el texto original.</x:v>
      </x:c>
    </x:row>
    <x:row r="57">
      <x:c r="A57" t="str">
        <x:v>CUR_AGRO_USAL</x:v>
      </x:c>
      <x:c r="B57" t="str">
        <x:v>USAL</x:v>
      </x:c>
      <x:c r="C57" t="str">
        <x:v>Grado/Bachelor</x:v>
      </x:c>
      <x:c r="D57" t="str">
        <x:v>Programa completo</x:v>
      </x:c>
      <x:c r="E57" t="str">
        <x:v>INTEGRAR</x:v>
      </x:c>
      <x:c r="F57" t="str">
        <x:v>APTA PARA BASE MAESTRA</x:v>
      </x:c>
      <x:c r="G57" t="str">
        <x:v>Sí</x:v>
      </x:c>
      <x:c r="H57" t="str">
        <x:v>Sí</x:v>
      </x:c>
      <x:c r="I57" t="str">
        <x:v>No</x:v>
      </x:c>
      <x:c r="J57" t="str">
        <x:v>No</x:v>
      </x:c>
      <x:c r="K57" t="str">
        <x:v>No</x:v>
      </x:c>
      <x:c r="L57" t="str">
        <x:v>USAL_GRADO_EN_INGENIER_A_AGROALIMENTARIA_P_FP003</x:v>
      </x:c>
      <x:c r="M57" t="str">
        <x:v>USAL_GRADO_EN_INGENIER_A_AGROALIMENTARIA_P</x:v>
      </x:c>
      <x:c r="N57" t="str">
        <x:v>Perfil formativo</x:v>
      </x:c>
      <x:c r="O57" t="str">
        <x:v>OBJ3</x:v>
      </x:c>
      <x:c r="P57" t="str">
        <x:v>Aplicar aprendizaje experimental y práctico en laboratorios, campo y resolución de problemas reales de ingeniería.</x:v>
      </x:c>
      <x:c r="Q57" t="str">
        <x:v>Programa</x:v>
      </x:c>
      <x:c r="R57" t="str">
        <x:v>Sí</x:v>
      </x:c>
      <x:c r="S57" t="str">
        <x:v>No</x:v>
      </x:c>
      <x:c r="T57" t="str">
        <x:v>Institución</x:v>
      </x:c>
      <x:c r="U57" t="str">
        <x:v>Vigente</x:v>
      </x:c>
      <x:c r="V57" t="str">
        <x:v>USAL_GRADO_EN_INGENIER_A_AGROALIMENTARIA_P_RES003</x:v>
      </x:c>
      <x:c r="W57" t="str">
        <x:v>USAL_GRADO_EN_INGENIER_A_AGROALIMENTARIA_P_F001</x:v>
      </x:c>
      <x:c r="X57" t="str">
        <x:v>OBJ3: Aplicar aprendizaje experimental y práctico en laboratorios, campo y resolución de problemas reales de ingeniería.</x:v>
      </x:c>
      <x:c r="Y57" t="str">
        <x:v>Texto resumido fielmente para análisis comparativo.</x:v>
      </x:c>
      <x:c r="Z57" s="26" t="str">
        <x:v>FP03</x:v>
      </x:c>
      <x:c r="AA57" s="26" t="str">
        <x:v>Perfil de egreso</x:v>
      </x:c>
      <x:c r="AB57" s="26" t="str">
        <x:v>APROBADO</x:v>
      </x:c>
      <x:c r="AC57" s="26" t="str">
        <x:v>Categoría declarada normalizada sin modificar el texto original.</x:v>
      </x:c>
    </x:row>
    <x:row r="58">
      <x:c r="A58" t="str">
        <x:v>CUR_AGRO_USAL</x:v>
      </x:c>
      <x:c r="B58" t="str">
        <x:v>USAL</x:v>
      </x:c>
      <x:c r="C58" t="str">
        <x:v>Grado/Bachelor</x:v>
      </x:c>
      <x:c r="D58" t="str">
        <x:v>Programa completo</x:v>
      </x:c>
      <x:c r="E58" t="str">
        <x:v>INTEGRAR</x:v>
      </x:c>
      <x:c r="F58" t="str">
        <x:v>APTA PARA BASE MAESTRA</x:v>
      </x:c>
      <x:c r="G58" t="str">
        <x:v>Sí</x:v>
      </x:c>
      <x:c r="H58" t="str">
        <x:v>Sí</x:v>
      </x:c>
      <x:c r="I58" t="str">
        <x:v>No</x:v>
      </x:c>
      <x:c r="J58" t="str">
        <x:v>No</x:v>
      </x:c>
      <x:c r="K58" t="str">
        <x:v>No</x:v>
      </x:c>
      <x:c r="L58" t="str">
        <x:v>USAL_GRADO_EN_INGENIER_A_AGROALIMENTARIA_P_FP004</x:v>
      </x:c>
      <x:c r="M58" t="str">
        <x:v>USAL_GRADO_EN_INGENIER_A_AGROALIMENTARIA_P</x:v>
      </x:c>
      <x:c r="N58" t="str">
        <x:v>Perfil profesional</x:v>
      </x:c>
      <x:c r="O58" t="str">
        <x:v>PERF1</x:v>
      </x:c>
      <x:c r="P58" t="str">
        <x:v>Planificar, diseñar, gestionar y optimizar sistemas de producción agrícola y ganadera y procesos de transformación alimentaria.</x:v>
      </x:c>
      <x:c r="Q58" t="str">
        <x:v>Programa</x:v>
      </x:c>
      <x:c r="R58" t="str">
        <x:v>Sí</x:v>
      </x:c>
      <x:c r="S58" t="str">
        <x:v>No</x:v>
      </x:c>
      <x:c r="T58" t="str">
        <x:v>Institución</x:v>
      </x:c>
      <x:c r="U58" t="str">
        <x:v>Vigente</x:v>
      </x:c>
      <x:c r="V58" t="str">
        <x:v>USAL_GRADO_EN_INGENIER_A_AGROALIMENTARIA_P_RES004</x:v>
      </x:c>
      <x:c r="W58" t="str">
        <x:v>USAL_GRADO_EN_INGENIER_A_AGROALIMENTARIA_P_F001</x:v>
      </x:c>
      <x:c r="X58" t="str">
        <x:v>PERF1: Planificar, diseñar, gestionar y optimizar sistemas de producción agrícola y ganadera y procesos de transformación alimentaria.</x:v>
      </x:c>
      <x:c r="Y58" t="str">
        <x:v>Texto resumido fielmente para análisis comparativo.</x:v>
      </x:c>
      <x:c r="Z58" s="26" t="str">
        <x:v>FP04</x:v>
      </x:c>
      <x:c r="AA58" s="26" t="str">
        <x:v>Perfil profesional</x:v>
      </x:c>
      <x:c r="AB58" s="26" t="str">
        <x:v>APROBADO</x:v>
      </x:c>
      <x:c r="AC58" s="26" t="str">
        <x:v>Categoría declarada normalizada sin modificar el texto original.</x:v>
      </x:c>
    </x:row>
    <x:row r="59">
      <x:c r="A59" t="str">
        <x:v>CUR_AGRO_USAL</x:v>
      </x:c>
      <x:c r="B59" t="str">
        <x:v>USAL</x:v>
      </x:c>
      <x:c r="C59" t="str">
        <x:v>Grado/Bachelor</x:v>
      </x:c>
      <x:c r="D59" t="str">
        <x:v>Programa completo</x:v>
      </x:c>
      <x:c r="E59" t="str">
        <x:v>INTEGRAR</x:v>
      </x:c>
      <x:c r="F59" t="str">
        <x:v>APTA PARA BASE MAESTRA</x:v>
      </x:c>
      <x:c r="G59" t="str">
        <x:v>Sí</x:v>
      </x:c>
      <x:c r="H59" t="str">
        <x:v>Sí</x:v>
      </x:c>
      <x:c r="I59" t="str">
        <x:v>No</x:v>
      </x:c>
      <x:c r="J59" t="str">
        <x:v>No</x:v>
      </x:c>
      <x:c r="K59" t="str">
        <x:v>No</x:v>
      </x:c>
      <x:c r="L59" t="str">
        <x:v>USAL_GRADO_EN_INGENIER_A_AGROALIMENTARIA_P_FP005</x:v>
      </x:c>
      <x:c r="M59" t="str">
        <x:v>USAL_GRADO_EN_INGENIER_A_AGROALIMENTARIA_P</x:v>
      </x:c>
      <x:c r="N59" t="str">
        <x:v>Perfil profesional</x:v>
      </x:c>
      <x:c r="O59" t="str">
        <x:v>PERF2</x:v>
      </x:c>
      <x:c r="P59" t="str">
        <x:v>Gestionar el medio rural y las actividades agroalimentarias con criterios técnicos, económicos, sociales y ambientales.</x:v>
      </x:c>
      <x:c r="Q59" t="str">
        <x:v>Programa</x:v>
      </x:c>
      <x:c r="R59" t="str">
        <x:v>Sí</x:v>
      </x:c>
      <x:c r="S59" t="str">
        <x:v>No</x:v>
      </x:c>
      <x:c r="T59" t="str">
        <x:v>Institución</x:v>
      </x:c>
      <x:c r="U59" t="str">
        <x:v>Vigente</x:v>
      </x:c>
      <x:c r="V59" t="str">
        <x:v>USAL_GRADO_EN_INGENIER_A_AGROALIMENTARIA_P_RES005</x:v>
      </x:c>
      <x:c r="W59" t="str">
        <x:v>USAL_GRADO_EN_INGENIER_A_AGROALIMENTARIA_P_F001</x:v>
      </x:c>
      <x:c r="X59" t="str">
        <x:v>PERF2: Gestionar el medio rural y las actividades agroalimentarias con criterios técnicos, económicos, sociales y ambientales.</x:v>
      </x:c>
      <x:c r="Y59" t="str">
        <x:v>Texto resumido fielmente para análisis comparativo.</x:v>
      </x:c>
      <x:c r="Z59" s="26" t="str">
        <x:v>FP04</x:v>
      </x:c>
      <x:c r="AA59" s="26" t="str">
        <x:v>Perfil profesional</x:v>
      </x:c>
      <x:c r="AB59" s="26" t="str">
        <x:v>APROBADO</x:v>
      </x:c>
      <x:c r="AC59" s="26" t="str">
        <x:v>Categoría declarada normalizada sin modificar el texto original.</x:v>
      </x:c>
    </x:row>
    <x:row r="60">
      <x:c r="A60" t="str">
        <x:v>CUR_AGRO_USC</x:v>
      </x:c>
      <x:c r="B60" t="str">
        <x:v>USC</x:v>
      </x:c>
      <x:c r="C60" t="str">
        <x:v>Grado/Bachelor</x:v>
      </x:c>
      <x:c r="D60" t="str">
        <x:v>Especialidad</x:v>
      </x:c>
      <x:c r="E60" t="str">
        <x:v>NO INTEGRAR ASIGNATURAS</x:v>
      </x:c>
      <x:c r="F60" t="str">
        <x:v>NO APTA AÚN</x:v>
      </x:c>
      <x:c r="G60" t="str">
        <x:v>No</x:v>
      </x:c>
      <x:c r="H60" t="str">
        <x:v>No</x:v>
      </x:c>
      <x:c r="I60" t="str">
        <x:v>No</x:v>
      </x:c>
      <x:c r="J60" t="str">
        <x:v>No</x:v>
      </x:c>
      <x:c r="K60" t="str">
        <x:v>No</x:v>
      </x:c>
      <x:c r="L60" t="str">
        <x:v>USC_GRAO_EN_ENXE_AR_A_AGR_COLA_E_AGROALIME_FP001</x:v>
      </x:c>
      <x:c r="M60" t="str">
        <x:v>USC_GRAO_EN_ENXE_AR_A_AGR_COLA_E_AGROALIME</x:v>
      </x:c>
      <x:c r="N60" t="str">
        <x:v>Perfil profesional</x:v>
      </x:c>
      <x:c r="O60" t="str">
        <x:v>PERF1</x:v>
      </x:c>
      <x:c r="P60" t="str">
        <x:v>Aplicar ingeniería, ciencia y tecnología a explotaciones agrícolas y ganaderas, industria agroalimentaria, desarrollo rural, ordenación territorial, mecanización, jardinería y paisaje.</x:v>
      </x:c>
      <x:c r="Q60" t="str">
        <x:v>Programa</x:v>
      </x:c>
      <x:c r="R60" t="str">
        <x:v>Sí</x:v>
      </x:c>
      <x:c r="S60" t="str">
        <x:v>No</x:v>
      </x:c>
      <x:c r="T60" t="str">
        <x:v>Institución</x:v>
      </x:c>
      <x:c r="U60" t="str">
        <x:v>Vigente</x:v>
      </x:c>
      <x:c r="V60" t="str">
        <x:v>USC_GRAO_EN_ENXE_AR_A_AGR_COLA_E_AGROALIME_RES001</x:v>
      </x:c>
      <x:c r="W60" t="str">
        <x:v>USC_GRAO_EN_ENXE_AR_A_AGR_COLA_E_AGROALIME_F001</x:v>
      </x:c>
      <x:c r="X60" t="str">
        <x:v>PERF1: Aplicar ingeniería, ciencia y tecnología a explotaciones agrícolas y ganaderas, industria agroalimentaria, desarrollo rural, ordenación territorial, mecanización, jardinería y paisaje.</x:v>
      </x:c>
      <x:c r="Y60" t="str">
        <x:v>Texto resumido fielmente para análisis comparativo.</x:v>
      </x:c>
      <x:c r="Z60" s="26" t="str">
        <x:v>FP04</x:v>
      </x:c>
      <x:c r="AA60" s="26" t="str">
        <x:v>Perfil profesional</x:v>
      </x:c>
      <x:c r="AB60" s="26" t="str">
        <x:v>APROBADO</x:v>
      </x:c>
      <x:c r="AC60" s="26" t="str">
        <x:v>Categoría declarada normalizada sin modificar el texto original.</x:v>
      </x:c>
    </x:row>
    <x:row r="61">
      <x:c r="A61" t="str">
        <x:v>CUR_AGRO_USC</x:v>
      </x:c>
      <x:c r="B61" t="str">
        <x:v>USC</x:v>
      </x:c>
      <x:c r="C61" t="str">
        <x:v>Grado/Bachelor</x:v>
      </x:c>
      <x:c r="D61" t="str">
        <x:v>Especialidad</x:v>
      </x:c>
      <x:c r="E61" t="str">
        <x:v>NO INTEGRAR ASIGNATURAS</x:v>
      </x:c>
      <x:c r="F61" t="str">
        <x:v>NO APTA AÚN</x:v>
      </x:c>
      <x:c r="G61" t="str">
        <x:v>No</x:v>
      </x:c>
      <x:c r="H61" t="str">
        <x:v>No</x:v>
      </x:c>
      <x:c r="I61" t="str">
        <x:v>No</x:v>
      </x:c>
      <x:c r="J61" t="str">
        <x:v>No</x:v>
      </x:c>
      <x:c r="K61" t="str">
        <x:v>No</x:v>
      </x:c>
      <x:c r="L61" t="str">
        <x:v>USC_GRAO_EN_ENXE_AR_A_AGR_COLA_E_AGROALIME_FP002</x:v>
      </x:c>
      <x:c r="M61" t="str">
        <x:v>USC_GRAO_EN_ENXE_AR_A_AGR_COLA_E_AGROALIME</x:v>
      </x:c>
      <x:c r="N61" t="str">
        <x:v>Perfil profesional</x:v>
      </x:c>
      <x:c r="O61" t="str">
        <x:v>PERF2</x:v>
      </x:c>
      <x:c r="P61" t="str">
        <x:v>Buscar soluciones con las mejores condiciones técnicas, sociales, económicas y ambientales para la sociedad.</x:v>
      </x:c>
      <x:c r="Q61" t="str">
        <x:v>Programa</x:v>
      </x:c>
      <x:c r="R61" t="str">
        <x:v>Sí</x:v>
      </x:c>
      <x:c r="S61" t="str">
        <x:v>No</x:v>
      </x:c>
      <x:c r="T61" t="str">
        <x:v>Institución</x:v>
      </x:c>
      <x:c r="U61" t="str">
        <x:v>Vigente</x:v>
      </x:c>
      <x:c r="V61" t="str">
        <x:v>USC_GRAO_EN_ENXE_AR_A_AGR_COLA_E_AGROALIME_RES002</x:v>
      </x:c>
      <x:c r="W61" t="str">
        <x:v>USC_GRAO_EN_ENXE_AR_A_AGR_COLA_E_AGROALIME_F001</x:v>
      </x:c>
      <x:c r="X61" t="str">
        <x:v>PERF2: Buscar soluciones con las mejores condiciones técnicas, sociales, económicas y ambientales para la sociedad.</x:v>
      </x:c>
      <x:c r="Y61" t="str">
        <x:v>Texto resumido fielmente para análisis comparativo.</x:v>
      </x:c>
      <x:c r="Z61" s="26" t="str">
        <x:v>FP04</x:v>
      </x:c>
      <x:c r="AA61" s="26" t="str">
        <x:v>Perfil profesional</x:v>
      </x:c>
      <x:c r="AB61" s="26" t="str">
        <x:v>APROBADO</x:v>
      </x:c>
      <x:c r="AC61" s="26" t="str">
        <x:v>Categoría declarada normalizada sin modificar el texto original.</x:v>
      </x:c>
    </x:row>
    <x:row r="62">
      <x:c r="A62" t="str">
        <x:v>CUR_AGRO_USC</x:v>
      </x:c>
      <x:c r="B62" t="str">
        <x:v>USC</x:v>
      </x:c>
      <x:c r="C62" t="str">
        <x:v>Grado/Bachelor</x:v>
      </x:c>
      <x:c r="D62" t="str">
        <x:v>Especialidad</x:v>
      </x:c>
      <x:c r="E62" t="str">
        <x:v>NO INTEGRAR ASIGNATURAS</x:v>
      </x:c>
      <x:c r="F62" t="str">
        <x:v>NO APTA AÚN</x:v>
      </x:c>
      <x:c r="G62" t="str">
        <x:v>No</x:v>
      </x:c>
      <x:c r="H62" t="str">
        <x:v>No</x:v>
      </x:c>
      <x:c r="I62" t="str">
        <x:v>No</x:v>
      </x:c>
      <x:c r="J62" t="str">
        <x:v>No</x:v>
      </x:c>
      <x:c r="K62" t="str">
        <x:v>No</x:v>
      </x:c>
      <x:c r="L62" t="str">
        <x:v>USC_GRAO_EN_ENXE_AR_A_AGR_COLA_E_AGROALIME_FP003</x:v>
      </x:c>
      <x:c r="M62" t="str">
        <x:v>USC_GRAO_EN_ENXE_AR_A_AGR_COLA_E_AGROALIME</x:v>
      </x:c>
      <x:c r="N62" t="str">
        <x:v>Especialidad comparable</x:v>
      </x:c>
      <x:c r="O62" t="str">
        <x:v>ESP_IAA</x:v>
      </x:c>
      <x:c r="P62" t="str">
        <x:v>Industrias Agrarias e Alimentarias es una de las cuatro especialidades profesionales explícitas del grado.</x:v>
      </x:c>
      <x:c r="Q62" t="str">
        <x:v>Programa</x:v>
      </x:c>
      <x:c r="R62" t="str">
        <x:v>Sí</x:v>
      </x:c>
      <x:c r="S62" t="str">
        <x:v>No</x:v>
      </x:c>
      <x:c r="T62" t="str">
        <x:v>Institución</x:v>
      </x:c>
      <x:c r="U62" t="str">
        <x:v>Vigente</x:v>
      </x:c>
      <x:c r="V62" t="str">
        <x:v>USC_GRAO_EN_ENXE_AR_A_AGR_COLA_E_AGROALIME_RES003</x:v>
      </x:c>
      <x:c r="W62" t="str">
        <x:v>USC_GRAO_EN_ENXE_AR_A_AGR_COLA_E_AGROALIME_F001</x:v>
      </x:c>
      <x:c r="X62" t="str">
        <x:v>ESP_IAA: Industrias Agrarias e Alimentarias es una de las cuatro especialidades profesionales explícitas del grado.</x:v>
      </x:c>
      <x:c r="Y62" t="str">
        <x:v>Texto resumido fielmente para análisis comparativo.</x:v>
      </x:c>
      <x:c r="Z62" s="26" t="str">
        <x:v>NR</x:v>
      </x:c>
      <x:c r="AA62" s="26" t="str">
        <x:v>NR</x:v>
      </x:c>
      <x:c r="AB62" s="26" t="str">
        <x:v>REVISAR</x:v>
      </x:c>
      <x:c r="AC62" s="26" t="str">
        <x:v>La categoría es contexto/estructura/requisito y no encaja de forma directa en FP01–FP09/FA01–FA05 sin reinterpretación.</x:v>
      </x:c>
    </x:row>
    <x:row r="63">
      <x:c r="A63" t="str">
        <x:v>CUR_AGRO_USC</x:v>
      </x:c>
      <x:c r="B63" t="str">
        <x:v>USC</x:v>
      </x:c>
      <x:c r="C63" t="str">
        <x:v>Grado/Bachelor</x:v>
      </x:c>
      <x:c r="D63" t="str">
        <x:v>Especialidad</x:v>
      </x:c>
      <x:c r="E63" t="str">
        <x:v>NO INTEGRAR ASIGNATURAS</x:v>
      </x:c>
      <x:c r="F63" t="str">
        <x:v>NO APTA AÚN</x:v>
      </x:c>
      <x:c r="G63" t="str">
        <x:v>No</x:v>
      </x:c>
      <x:c r="H63" t="str">
        <x:v>No</x:v>
      </x:c>
      <x:c r="I63" t="str">
        <x:v>No</x:v>
      </x:c>
      <x:c r="J63" t="str">
        <x:v>No</x:v>
      </x:c>
      <x:c r="K63" t="str">
        <x:v>No</x:v>
      </x:c>
      <x:c r="L63" t="str">
        <x:v>USC_GRAO_EN_ENXE_AR_A_AGR_COLA_E_AGROALIME_FP004</x:v>
      </x:c>
      <x:c r="M63" t="str">
        <x:v>USC_GRAO_EN_ENXE_AR_A_AGR_COLA_E_AGROALIME</x:v>
      </x:c>
      <x:c r="N63" t="str">
        <x:v>Acreditación</x:v>
      </x:c>
      <x:c r="O63" t="str">
        <x:v>ACR1</x:v>
      </x:c>
      <x:c r="P63" t="str">
        <x:v>El grado cuenta con el sello internacional EUR-ACE® para títulos de ingeniería desde julio de 2020.</x:v>
      </x:c>
      <x:c r="Q63" t="str">
        <x:v>Programa</x:v>
      </x:c>
      <x:c r="R63" t="str">
        <x:v>Sí</x:v>
      </x:c>
      <x:c r="S63" t="str">
        <x:v>No</x:v>
      </x:c>
      <x:c r="T63" t="str">
        <x:v>Institución</x:v>
      </x:c>
      <x:c r="U63" t="str">
        <x:v>Vigente</x:v>
      </x:c>
      <x:c r="V63" t="str">
        <x:v>USC_GRAO_EN_ENXE_AR_A_AGR_COLA_E_AGROALIME_RES004</x:v>
      </x:c>
      <x:c r="W63" t="str">
        <x:v>USC_GRAO_EN_ENXE_AR_A_AGR_COLA_E_AGROALIME_F001</x:v>
      </x:c>
      <x:c r="X63" t="str">
        <x:v>ACR1: El grado cuenta con el sello internacional EUR-ACE® para títulos de ingeniería desde julio de 2020.</x:v>
      </x:c>
      <x:c r="Y63" t="str">
        <x:v>Texto resumido fielmente para análisis comparativo.</x:v>
      </x:c>
      <x:c r="Z63" s="26" t="str">
        <x:v>FP09</x:v>
      </x:c>
      <x:c r="AA63" s="26" t="str">
        <x:v>Outcome de acreditación externa</x:v>
      </x:c>
      <x:c r="AB63" s="26" t="str">
        <x:v>APROBADO</x:v>
      </x:c>
      <x:c r="AC63" s="26" t="str">
        <x:v>Categoría declarada normalizada sin modificar el texto original.</x:v>
      </x:c>
    </x:row>
    <x:row r="64">
      <x:c r="A64" t="str">
        <x:v>CUR_AGRO_UPC</x:v>
      </x:c>
      <x:c r="B64" t="str">
        <x:v>UPC</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UPC_GRAU_EN_ENGINYERIA_ALIMENT_RIA_EEABB_P_FP001</x:v>
      </x:c>
      <x:c r="M64" t="str">
        <x:v>UPC_GRAU_EN_ENGINYERIA_ALIMENT_RIA_EEABB_P</x:v>
      </x:c>
      <x:c r="N64" t="str">
        <x:v>Perfil profesional</x:v>
      </x:c>
      <x:c r="O64" t="str">
        <x:v>PERF1</x:v>
      </x:c>
      <x:c r="P64" t="str">
        <x:v>Proyectar, planificar y gestionar procesos de transformación y conservación de alimentos y las industrias que los ejecutan.</x:v>
      </x:c>
      <x:c r="Q64" t="str">
        <x:v>Programa</x:v>
      </x:c>
      <x:c r="R64" t="str">
        <x:v>Sí</x:v>
      </x:c>
      <x:c r="S64" t="str">
        <x:v>No</x:v>
      </x:c>
      <x:c r="T64" t="str">
        <x:v>Institución</x:v>
      </x:c>
      <x:c r="U64" t="str">
        <x:v>Vigente</x:v>
      </x:c>
      <x:c r="V64" t="str">
        <x:v>UPC_GRAU_EN_ENGINYERIA_ALIMENT_RIA_EEABB_P_RES001</x:v>
      </x:c>
      <x:c r="W64" t="str">
        <x:v>UPC_GRAU_EN_ENGINYERIA_ALIMENT_RIA_EEABB_P_F001</x:v>
      </x:c>
      <x:c r="X64" t="str">
        <x:v>PERF1: Proyectar, planificar y gestionar procesos de transformación y conservación de alimentos y las industrias que los ejecutan.</x:v>
      </x:c>
      <x:c r="Y64" t="str">
        <x:v>Texto resumido fielmente para análisis comparativo.</x:v>
      </x:c>
      <x:c r="Z64" s="26" t="str">
        <x:v>FP04</x:v>
      </x:c>
      <x:c r="AA64" s="26" t="str">
        <x:v>Perfil profesional</x:v>
      </x:c>
      <x:c r="AB64" s="26" t="str">
        <x:v>APROBADO</x:v>
      </x:c>
      <x:c r="AC64" s="26" t="str">
        <x:v>Categoría declarada normalizada sin modificar el texto original.</x:v>
      </x:c>
    </x:row>
    <x:row r="65">
      <x:c r="A65" t="str">
        <x:v>CUR_AGRO_UPC</x:v>
      </x:c>
      <x:c r="B65" t="str">
        <x:v>UPC</x:v>
      </x:c>
      <x:c r="C65" t="str">
        <x:v>Grado/Bachelor</x:v>
      </x:c>
      <x:c r="D65" t="str">
        <x:v>Programa completo</x:v>
      </x:c>
      <x:c r="E65" t="str">
        <x:v>INTEGRAR</x:v>
      </x:c>
      <x:c r="F65" t="str">
        <x:v>APTA PARA BASE MAESTRA</x:v>
      </x:c>
      <x:c r="G65" t="str">
        <x:v>Sí</x:v>
      </x:c>
      <x:c r="H65" t="str">
        <x:v>Sí</x:v>
      </x:c>
      <x:c r="I65" t="str">
        <x:v>No</x:v>
      </x:c>
      <x:c r="J65" t="str">
        <x:v>No</x:v>
      </x:c>
      <x:c r="K65" t="str">
        <x:v>No</x:v>
      </x:c>
      <x:c r="L65" t="str">
        <x:v>UPC_GRAU_EN_ENGINYERIA_ALIMENT_RIA_EEABB_P_FP002</x:v>
      </x:c>
      <x:c r="M65" t="str">
        <x:v>UPC_GRAU_EN_ENGINYERIA_ALIMENT_RIA_EEABB_P</x:v>
      </x:c>
      <x:c r="N65" t="str">
        <x:v>Perfil profesional</x:v>
      </x:c>
      <x:c r="O65" t="str">
        <x:v>PERF2</x:v>
      </x:c>
      <x:c r="P65" t="str">
        <x:v>Gestionar calidad, seguridad alimentaria, microbiología, bioquímica y análisis de alimentos.</x:v>
      </x:c>
      <x:c r="Q65" t="str">
        <x:v>Programa</x:v>
      </x:c>
      <x:c r="R65" t="str">
        <x:v>Sí</x:v>
      </x:c>
      <x:c r="S65" t="str">
        <x:v>No</x:v>
      </x:c>
      <x:c r="T65" t="str">
        <x:v>Institución</x:v>
      </x:c>
      <x:c r="U65" t="str">
        <x:v>Vigente</x:v>
      </x:c>
      <x:c r="V65" t="str">
        <x:v>UPC_GRAU_EN_ENGINYERIA_ALIMENT_RIA_EEABB_P_RES002</x:v>
      </x:c>
      <x:c r="W65" t="str">
        <x:v>UPC_GRAU_EN_ENGINYERIA_ALIMENT_RIA_EEABB_P_F001</x:v>
      </x:c>
      <x:c r="X65" t="str">
        <x:v>PERF2: Gestionar calidad, seguridad alimentaria, microbiología, bioquímica y análisis de alimentos.</x:v>
      </x:c>
      <x:c r="Y65" t="str">
        <x:v>Texto resumido fielmente para análisis comparativo.</x:v>
      </x:c>
      <x:c r="Z65" s="26" t="str">
        <x:v>FP04</x:v>
      </x:c>
      <x:c r="AA65" s="26" t="str">
        <x:v>Perfil profesional</x:v>
      </x:c>
      <x:c r="AB65" s="26" t="str">
        <x:v>APROBADO</x:v>
      </x:c>
      <x:c r="AC65" s="26" t="str">
        <x:v>Categoría declarada normalizada sin modificar el texto original.</x:v>
      </x:c>
    </x:row>
    <x:row r="66">
      <x:c r="A66" t="str">
        <x:v>CUR_AGRO_UPC</x:v>
      </x:c>
      <x:c r="B66" t="str">
        <x:v>UPC</x:v>
      </x:c>
      <x:c r="C66" t="str">
        <x:v>Grado/Bachelor</x:v>
      </x:c>
      <x:c r="D66" t="str">
        <x:v>Programa completo</x:v>
      </x:c>
      <x:c r="E66" t="str">
        <x:v>INTEGRAR</x:v>
      </x:c>
      <x:c r="F66" t="str">
        <x:v>APTA PARA BASE MAESTRA</x:v>
      </x:c>
      <x:c r="G66" t="str">
        <x:v>Sí</x:v>
      </x:c>
      <x:c r="H66" t="str">
        <x:v>Sí</x:v>
      </x:c>
      <x:c r="I66" t="str">
        <x:v>No</x:v>
      </x:c>
      <x:c r="J66" t="str">
        <x:v>No</x:v>
      </x:c>
      <x:c r="K66" t="str">
        <x:v>No</x:v>
      </x:c>
      <x:c r="L66" t="str">
        <x:v>UPC_GRAU_EN_ENGINYERIA_ALIMENT_RIA_EEABB_P_FP003</x:v>
      </x:c>
      <x:c r="M66" t="str">
        <x:v>UPC_GRAU_EN_ENGINYERIA_ALIMENT_RIA_EEABB_P</x:v>
      </x:c>
      <x:c r="N66" t="str">
        <x:v>Perfil profesional</x:v>
      </x:c>
      <x:c r="O66" t="str">
        <x:v>PERF3</x:v>
      </x:c>
      <x:c r="P66" t="str">
        <x:v>Dimensionar equipos, instalaciones y servicios de la industria alimentaria y evaluar su viabilidad económica.</x:v>
      </x:c>
      <x:c r="Q66" t="str">
        <x:v>Programa</x:v>
      </x:c>
      <x:c r="R66" t="str">
        <x:v>Sí</x:v>
      </x:c>
      <x:c r="S66" t="str">
        <x:v>No</x:v>
      </x:c>
      <x:c r="T66" t="str">
        <x:v>Institución</x:v>
      </x:c>
      <x:c r="U66" t="str">
        <x:v>Vigente</x:v>
      </x:c>
      <x:c r="V66" t="str">
        <x:v>UPC_GRAU_EN_ENGINYERIA_ALIMENT_RIA_EEABB_P_RES003</x:v>
      </x:c>
      <x:c r="W66" t="str">
        <x:v>UPC_GRAU_EN_ENGINYERIA_ALIMENT_RIA_EEABB_P_F001</x:v>
      </x:c>
      <x:c r="X66" t="str">
        <x:v>PERF3: Dimensionar equipos, instalaciones y servicios de la industria alimentaria y evaluar su viabilidad económica.</x:v>
      </x:c>
      <x:c r="Y66" t="str">
        <x:v>Texto resumido fielmente para análisis comparativo.</x:v>
      </x:c>
      <x:c r="Z66" s="26" t="str">
        <x:v>FP04</x:v>
      </x:c>
      <x:c r="AA66" s="26" t="str">
        <x:v>Perfil profesional</x:v>
      </x:c>
      <x:c r="AB66" s="26" t="str">
        <x:v>APROBADO</x:v>
      </x:c>
      <x:c r="AC66" s="26" t="str">
        <x:v>Categoría declarada normalizada sin modificar el texto original.</x:v>
      </x:c>
    </x:row>
    <x:row r="67">
      <x:c r="A67" t="str">
        <x:v>CUR_AGRO_UPC</x:v>
      </x:c>
      <x:c r="B67" t="str">
        <x:v>UPC</x:v>
      </x:c>
      <x:c r="C67" t="str">
        <x:v>Grado/Bachelor</x:v>
      </x:c>
      <x:c r="D67" t="str">
        <x:v>Programa completo</x:v>
      </x:c>
      <x:c r="E67" t="str">
        <x:v>INTEGRAR</x:v>
      </x:c>
      <x:c r="F67" t="str">
        <x:v>APTA PARA BASE MAESTRA</x:v>
      </x:c>
      <x:c r="G67" t="str">
        <x:v>Sí</x:v>
      </x:c>
      <x:c r="H67" t="str">
        <x:v>Sí</x:v>
      </x:c>
      <x:c r="I67" t="str">
        <x:v>No</x:v>
      </x:c>
      <x:c r="J67" t="str">
        <x:v>No</x:v>
      </x:c>
      <x:c r="K67" t="str">
        <x:v>No</x:v>
      </x:c>
      <x:c r="L67" t="str">
        <x:v>UPC_GRAU_EN_ENGINYERIA_ALIMENT_RIA_EEABB_P_FP004</x:v>
      </x:c>
      <x:c r="M67" t="str">
        <x:v>UPC_GRAU_EN_ENGINYERIA_ALIMENT_RIA_EEABB_P</x:v>
      </x:c>
      <x:c r="N67" t="str">
        <x:v>Perfil profesional</x:v>
      </x:c>
      <x:c r="O67" t="str">
        <x:v>PERF4</x:v>
      </x:c>
      <x:c r="P67" t="str">
        <x:v>Desarrollar e innovar alimentos y procesos, incorporando sostenibilidad y nuevas tecnologías.</x:v>
      </x:c>
      <x:c r="Q67" t="str">
        <x:v>Programa</x:v>
      </x:c>
      <x:c r="R67" t="str">
        <x:v>Sí</x:v>
      </x:c>
      <x:c r="S67" t="str">
        <x:v>No</x:v>
      </x:c>
      <x:c r="T67" t="str">
        <x:v>Institución</x:v>
      </x:c>
      <x:c r="U67" t="str">
        <x:v>Vigente</x:v>
      </x:c>
      <x:c r="V67" t="str">
        <x:v>UPC_GRAU_EN_ENGINYERIA_ALIMENT_RIA_EEABB_P_RES004</x:v>
      </x:c>
      <x:c r="W67" t="str">
        <x:v>UPC_GRAU_EN_ENGINYERIA_ALIMENT_RIA_EEABB_P_F001</x:v>
      </x:c>
      <x:c r="X67" t="str">
        <x:v>PERF4: Desarrollar e innovar alimentos y procesos, incorporando sostenibilidad y nuevas tecnologías.</x:v>
      </x:c>
      <x:c r="Y67" t="str">
        <x:v>Texto resumido fielmente para análisis comparativo.</x:v>
      </x:c>
      <x:c r="Z67" s="26" t="str">
        <x:v>FP04</x:v>
      </x:c>
      <x:c r="AA67" s="26" t="str">
        <x:v>Perfil profesional</x:v>
      </x:c>
      <x:c r="AB67" s="26" t="str">
        <x:v>APROBADO</x:v>
      </x:c>
      <x:c r="AC67" s="26" t="str">
        <x:v>Categoría declarada normalizada sin modificar el texto original.</x:v>
      </x:c>
    </x:row>
    <x:row r="68">
      <x:c r="A68" t="str">
        <x:v>CUR_AGRO_UPC</x:v>
      </x:c>
      <x:c r="B68" t="str">
        <x:v>UPC</x:v>
      </x:c>
      <x:c r="C68" t="str">
        <x:v>Grado/Bachelor</x:v>
      </x:c>
      <x:c r="D68" t="str">
        <x:v>Programa completo</x:v>
      </x:c>
      <x:c r="E68" t="str">
        <x:v>INTEGRAR</x:v>
      </x:c>
      <x:c r="F68" t="str">
        <x:v>APTA PARA BASE MAESTRA</x:v>
      </x:c>
      <x:c r="G68" t="str">
        <x:v>Sí</x:v>
      </x:c>
      <x:c r="H68" t="str">
        <x:v>Sí</x:v>
      </x:c>
      <x:c r="I68" t="str">
        <x:v>No</x:v>
      </x:c>
      <x:c r="J68" t="str">
        <x:v>No</x:v>
      </x:c>
      <x:c r="K68" t="str">
        <x:v>No</x:v>
      </x:c>
      <x:c r="L68" t="str">
        <x:v>UPC_GRAU_EN_ENGINYERIA_ALIMENT_RIA_EEABB_P_FP005</x:v>
      </x:c>
      <x:c r="M68" t="str">
        <x:v>UPC_GRAU_EN_ENGINYERIA_ALIMENT_RIA_EEABB_P</x:v>
      </x:c>
      <x:c r="N68" t="str">
        <x:v>Carga académica</x:v>
      </x:c>
      <x:c r="O68" t="str">
        <x:v>ECTS</x:v>
      </x:c>
      <x:c r="P68" t="str">
        <x:v>La UPC indica que 1 ECTS equivale aproximadamente a 25–30 horas de trabajo del estudiante.</x:v>
      </x:c>
      <x:c r="Q68" t="str">
        <x:v>Programa</x:v>
      </x:c>
      <x:c r="R68" t="str">
        <x:v>Sí</x:v>
      </x:c>
      <x:c r="S68" t="str">
        <x:v>No</x:v>
      </x:c>
      <x:c r="T68" t="str">
        <x:v>Institución</x:v>
      </x:c>
      <x:c r="U68" t="str">
        <x:v>Vigente</x:v>
      </x:c>
      <x:c r="V68" t="str">
        <x:v>UPC_GRAU_EN_ENGINYERIA_ALIMENT_RIA_EEABB_P_RES005</x:v>
      </x:c>
      <x:c r="W68" t="str">
        <x:v>UPC_GRAU_EN_ENGINYERIA_ALIMENT_RIA_EEABB_P_F001</x:v>
      </x:c>
      <x:c r="X68" t="str">
        <x:v>ECTS: La UPC indica que 1 ECTS equivale aproximadamente a 25–30 horas de trabajo del estudiante.</x:v>
      </x:c>
      <x:c r="Y68" t="str">
        <x:v>Texto resumido fielmente para análisis comparativo.</x:v>
      </x:c>
      <x:c r="Z68" s="26" t="str">
        <x:v>NR</x:v>
      </x:c>
      <x:c r="AA68" s="26" t="str">
        <x:v>NR</x:v>
      </x:c>
      <x:c r="AB68" s="26" t="str">
        <x:v>REVISAR</x:v>
      </x:c>
      <x:c r="AC68" s="26" t="str">
        <x:v>La categoría es contexto/estructura/requisito y no encaja de forma directa en FP01–FP09/FA01–FA05 sin reinterpretación.</x:v>
      </x:c>
    </x:row>
    <x:row r="69">
      <x:c r="A69" t="str">
        <x:v>CUR_AGRO_SEVILLA</x:v>
      </x:c>
      <x:c r="B69" t="str">
        <x:v>SEVILLA</x:v>
      </x:c>
      <x:c r="C69" t="str">
        <x:v>Grado/Bachelor</x:v>
      </x:c>
      <x:c r="D69" t="str">
        <x:v>Programa completo</x:v>
      </x:c>
      <x:c r="E69" t="str">
        <x:v>INTEGRAR CON BANDERA</x:v>
      </x:c>
      <x:c r="F69" t="str">
        <x:v>APTA PARA BASE MAESTRA</x:v>
      </x:c>
      <x:c r="G69" t="str">
        <x:v>Sí</x:v>
      </x:c>
      <x:c r="H69" t="str">
        <x:v>Sí</x:v>
      </x:c>
      <x:c r="I69" t="str">
        <x:v>No</x:v>
      </x:c>
      <x:c r="J69" t="str">
        <x:v>No</x:v>
      </x:c>
      <x:c r="K69" t="str">
        <x:v>No</x:v>
      </x:c>
      <x:c r="L69" t="str">
        <x:v>US_GRADO_EN_INGENIER_A_AGR_COLA_MENCI_N_EX_FP001</x:v>
      </x:c>
      <x:c r="M69" t="str">
        <x:v>US_GRADO_EN_INGENIER_A_AGR_COLA_MENCI_N_EX</x:v>
      </x:c>
      <x:c r="N69" t="str">
        <x:v>Perfil profesional</x:v>
      </x:c>
      <x:c r="O69" t="str">
        <x:v>PERF1</x:v>
      </x:c>
      <x:c r="P69" t="str">
        <x:v>Ejercicio de la Ingeniería Técnica Agrícola en planificación, producción, mecanización, riego, construcciones y gestión de explotaciones agrarias.</x:v>
      </x:c>
      <x:c r="Q69" t="str">
        <x:v>Programa</x:v>
      </x:c>
      <x:c r="R69" t="str">
        <x:v>Sí</x:v>
      </x:c>
      <x:c r="S69" t="str">
        <x:v>No</x:v>
      </x:c>
      <x:c r="T69" t="str">
        <x:v>Institución</x:v>
      </x:c>
      <x:c r="U69" t="str">
        <x:v>Vigente</x:v>
      </x:c>
      <x:c r="V69" t="str">
        <x:v>US_GRADO_EN_INGENIER_A_AGR_COLA_MENCI_N_EX_RES001</x:v>
      </x:c>
      <x:c r="W69" t="str">
        <x:v>US_GRADO_EN_INGENIER_A_AGR_COLA_MENCI_N_EX_F001</x:v>
      </x:c>
      <x:c r="X69" t="str">
        <x:v>PERF1: Ejercicio de la Ingeniería Técnica Agrícola en planificación, producción, mecanización, riego, construcciones y gestión de explotaciones agrarias.</x:v>
      </x:c>
      <x:c r="Y69" t="str">
        <x:v>Texto resumido fielmente para análisis comparativo.</x:v>
      </x:c>
      <x:c r="Z69" s="26" t="str">
        <x:v>FP04</x:v>
      </x:c>
      <x:c r="AA69" s="26" t="str">
        <x:v>Perfil profesional</x:v>
      </x:c>
      <x:c r="AB69" s="26" t="str">
        <x:v>APROBADO</x:v>
      </x:c>
      <x:c r="AC69" s="26" t="str">
        <x:v>Categoría declarada normalizada sin modificar el texto original.</x:v>
      </x:c>
    </x:row>
    <x:row r="70">
      <x:c r="A70" t="str">
        <x:v>CUR_AGRO_SEVILLA</x:v>
      </x:c>
      <x:c r="B70" t="str">
        <x:v>SEVILLA</x:v>
      </x:c>
      <x:c r="C70" t="str">
        <x:v>Grado/Bachelor</x:v>
      </x:c>
      <x:c r="D70" t="str">
        <x:v>Programa completo</x:v>
      </x:c>
      <x:c r="E70" t="str">
        <x:v>INTEGRAR CON BANDERA</x:v>
      </x:c>
      <x:c r="F70" t="str">
        <x:v>APTA PARA BASE MAESTRA</x:v>
      </x:c>
      <x:c r="G70" t="str">
        <x:v>Sí</x:v>
      </x:c>
      <x:c r="H70" t="str">
        <x:v>Sí</x:v>
      </x:c>
      <x:c r="I70" t="str">
        <x:v>No</x:v>
      </x:c>
      <x:c r="J70" t="str">
        <x:v>No</x:v>
      </x:c>
      <x:c r="K70" t="str">
        <x:v>No</x:v>
      </x:c>
      <x:c r="L70" t="str">
        <x:v>US_GRADO_EN_INGENIER_A_AGR_COLA_MENCI_N_EX_FP002</x:v>
      </x:c>
      <x:c r="M70" t="str">
        <x:v>US_GRADO_EN_INGENIER_A_AGR_COLA_MENCI_N_EX</x:v>
      </x:c>
      <x:c r="N70" t="str">
        <x:v>Comparabilidad</x:v>
      </x:c>
      <x:c r="O70" t="str">
        <x:v>BRECHA</x:v>
      </x:c>
      <x:c r="P70" t="str">
        <x:v>El grado no incluye una mención de Industrias Agrarias y Alimentarias; la formación alimentaria aparece principalmente en optativas o en un máster posterior.</x:v>
      </x:c>
      <x:c r="Q70" t="str">
        <x:v>Programa</x:v>
      </x:c>
      <x:c r="R70" t="str">
        <x:v>Sí</x:v>
      </x:c>
      <x:c r="S70" t="str">
        <x:v>No</x:v>
      </x:c>
      <x:c r="T70" t="str">
        <x:v>Institución</x:v>
      </x:c>
      <x:c r="U70" t="str">
        <x:v>Vigente</x:v>
      </x:c>
      <x:c r="V70" t="str">
        <x:v>US_GRADO_EN_INGENIER_A_AGR_COLA_MENCI_N_EX_RES002</x:v>
      </x:c>
      <x:c r="W70" t="str">
        <x:v>US_GRADO_EN_INGENIER_A_AGR_COLA_MENCI_N_EX_F001</x:v>
      </x:c>
      <x:c r="X70" t="str">
        <x:v>BRECHA: El grado no incluye una mención de Industrias Agrarias y Alimentarias; la formación alimentaria aparece principalmente en optativas o en un máster posterior.</x:v>
      </x:c>
      <x:c r="Y70" t="str">
        <x:v>Texto resumido fielmente para análisis comparativo.</x:v>
      </x:c>
      <x:c r="Z70" s="26" t="str">
        <x:v>NR</x:v>
      </x:c>
      <x:c r="AA70" s="26" t="str">
        <x:v>NR</x:v>
      </x:c>
      <x:c r="AB70" s="26" t="str">
        <x:v>REVISAR</x:v>
      </x:c>
      <x:c r="AC70" s="26" t="str">
        <x:v>La categoría es contexto/estructura/requisito y no encaja de forma directa en FP01–FP09/FA01–FA05 sin reinterpretación.</x:v>
      </x:c>
    </x:row>
    <x:row r="71">
      <x:c r="A71" t="str">
        <x:v>CUR_AGRO_UCO</x:v>
      </x:c>
      <x:c r="B71" t="str">
        <x:v>UCO</x:v>
      </x:c>
      <x:c r="C71" t="str">
        <x:v>Grado/Bachelor</x:v>
      </x:c>
      <x:c r="D71" t="str">
        <x:v>Mención / especialidad</x:v>
      </x:c>
      <x:c r="E71" t="str">
        <x:v>INTEGRAR</x:v>
      </x:c>
      <x:c r="F71" t="str">
        <x:v>APTA PARA BASE MAESTRA</x:v>
      </x:c>
      <x:c r="G71" t="str">
        <x:v>Sí</x:v>
      </x:c>
      <x:c r="H71" t="str">
        <x:v>Sí</x:v>
      </x:c>
      <x:c r="I71" t="str">
        <x:v>Condicional</x:v>
      </x:c>
      <x:c r="J71" t="str">
        <x:v>Condicional</x:v>
      </x:c>
      <x:c r="K71" t="str">
        <x:v>Condicional</x:v>
      </x:c>
      <x:c r="L71" t="str">
        <x:v>UCO_GRADO_EN_INGENIER_A_AGROALIMENTARIA_Y_DEL_MEDIO_RUR_FP001</x:v>
      </x:c>
      <x:c r="M71" t="str">
        <x:v>UCO_GRADO_EN_INGENIER_A_AGROALIMENTARIA_Y_DEL_MEDIO_RUR</x:v>
      </x:c>
      <x:c r="N71" t="str">
        <x:v>Competencia/objetivo profesional</x:v>
      </x:c>
      <x:c r="O71" t="str">
        <x:v>CG_PROY</x:v>
      </x:c>
      <x:c r="P71" t="str">
        <x:v>Concebir, redactar y firmar proyectos vinculados con industrias agroalimentarias y sus instalaciones.</x:v>
      </x:c>
      <x:c r="Q71" t="str">
        <x:v>Programa</x:v>
      </x:c>
      <x:c r="R71" t="str">
        <x:v>Sí</x:v>
      </x:c>
      <x:c r="S71" t="str">
        <x:v>No</x:v>
      </x:c>
      <x:c r="T71" t="str">
        <x:v>Institución</x:v>
      </x:c>
      <x:c r="U71" t="str">
        <x:v>Vigente</x:v>
      </x:c>
      <x:c r="V71" t="str">
        <x:v>UCO_GRADO_EN_INGENIER_A_AGROALIMENTARIA_Y_DEL_MEDIO_RUR_RES001</x:v>
      </x:c>
      <x:c r="W71" t="str">
        <x:v>UCO_GRADO_EN_INGENIER_A_AGROALIMENTARIA_Y_DEL_MEDIO_RUR_F003</x:v>
      </x:c>
      <x:c r="X71" t="str">
        <x:v>CG_PROY: Concebir, redactar y firmar proyectos vinculados con industrias agroalimentarias y sus instalaciones.</x:v>
      </x:c>
      <x:c r="Y71"/>
      <x:c r="Z71" s="26" t="str">
        <x:v>FP04</x:v>
      </x:c>
      <x:c r="AA71" s="26" t="str">
        <x:v>Perfil profesional</x:v>
      </x:c>
      <x:c r="AB71" s="26" t="str">
        <x:v>APROBADO</x:v>
      </x:c>
      <x:c r="AC71" s="26" t="str">
        <x:v>Categoría declarada normalizada sin modificar el texto original.</x:v>
      </x:c>
    </x:row>
    <x:row r="72">
      <x:c r="A72" t="str">
        <x:v>CUR_AGRO_UCO</x:v>
      </x:c>
      <x:c r="B72" t="str">
        <x:v>UCO</x:v>
      </x:c>
      <x:c r="C72" t="str">
        <x:v>Grado/Bachelor</x:v>
      </x:c>
      <x:c r="D72" t="str">
        <x:v>Mención / especialidad</x:v>
      </x:c>
      <x:c r="E72" t="str">
        <x:v>INTEGRAR</x:v>
      </x:c>
      <x:c r="F72" t="str">
        <x:v>APTA PARA BASE MAESTRA</x:v>
      </x:c>
      <x:c r="G72" t="str">
        <x:v>Sí</x:v>
      </x:c>
      <x:c r="H72" t="str">
        <x:v>Sí</x:v>
      </x:c>
      <x:c r="I72" t="str">
        <x:v>Condicional</x:v>
      </x:c>
      <x:c r="J72" t="str">
        <x:v>Condicional</x:v>
      </x:c>
      <x:c r="K72" t="str">
        <x:v>Condicional</x:v>
      </x:c>
      <x:c r="L72" t="str">
        <x:v>UCO_GRADO_EN_INGENIER_A_AGROALIMENTARIA_Y_DEL_MEDIO_RUR_FP002</x:v>
      </x:c>
      <x:c r="M72" t="str">
        <x:v>UCO_GRADO_EN_INGENIER_A_AGROALIMENTARIA_Y_DEL_MEDIO_RUR</x:v>
      </x:c>
      <x:c r="N72" t="str">
        <x:v>Competencia/objetivo profesional</x:v>
      </x:c>
      <x:c r="O72" t="str">
        <x:v>CG_DIR</x:v>
      </x:c>
      <x:c r="P72" t="str">
        <x:v>Dirigir la ejecución de obras e instalaciones agroalimentarias y gestionar recursos, calidad, trazabilidad, certificación, marketing y comercialización.</x:v>
      </x:c>
      <x:c r="Q72" t="str">
        <x:v>Programa</x:v>
      </x:c>
      <x:c r="R72" t="str">
        <x:v>Sí</x:v>
      </x:c>
      <x:c r="S72" t="str">
        <x:v>No</x:v>
      </x:c>
      <x:c r="T72" t="str">
        <x:v>Institución</x:v>
      </x:c>
      <x:c r="U72" t="str">
        <x:v>Vigente</x:v>
      </x:c>
      <x:c r="V72" t="str">
        <x:v>UCO_GRADO_EN_INGENIER_A_AGROALIMENTARIA_Y_DEL_MEDIO_RUR_RES002</x:v>
      </x:c>
      <x:c r="W72" t="str">
        <x:v>UCO_GRADO_EN_INGENIER_A_AGROALIMENTARIA_Y_DEL_MEDIO_RUR_F003</x:v>
      </x:c>
      <x:c r="X72" t="str">
        <x:v>CG_DIR: Dirigir la ejecución de obras e instalaciones agroalimentarias y gestionar recursos, calidad, trazabilidad, certificación, marketing y comercialización.</x:v>
      </x:c>
      <x:c r="Y72"/>
      <x:c r="Z72" s="26" t="str">
        <x:v>FP04</x:v>
      </x:c>
      <x:c r="AA72" s="26" t="str">
        <x:v>Perfil profesional</x:v>
      </x:c>
      <x:c r="AB72" s="26" t="str">
        <x:v>APROBADO</x:v>
      </x:c>
      <x:c r="AC72" s="26" t="str">
        <x:v>Categoría declarada normalizada sin modificar el texto original.</x:v>
      </x:c>
    </x:row>
    <x:row r="73">
      <x:c r="A73" t="str">
        <x:v>CUR_AGRO_UCO</x:v>
      </x:c>
      <x:c r="B73" t="str">
        <x:v>UCO</x:v>
      </x:c>
      <x:c r="C73" t="str">
        <x:v>Grado/Bachelor</x:v>
      </x:c>
      <x:c r="D73" t="str">
        <x:v>Mención / especialidad</x:v>
      </x:c>
      <x:c r="E73" t="str">
        <x:v>INTEGRAR</x:v>
      </x:c>
      <x:c r="F73" t="str">
        <x:v>APTA PARA BASE MAESTRA</x:v>
      </x:c>
      <x:c r="G73" t="str">
        <x:v>Sí</x:v>
      </x:c>
      <x:c r="H73" t="str">
        <x:v>Sí</x:v>
      </x:c>
      <x:c r="I73" t="str">
        <x:v>Condicional</x:v>
      </x:c>
      <x:c r="J73" t="str">
        <x:v>Condicional</x:v>
      </x:c>
      <x:c r="K73" t="str">
        <x:v>Condicional</x:v>
      </x:c>
      <x:c r="L73" t="str">
        <x:v>UCO_GRADO_EN_INGENIER_A_AGROALIMENTARIA_Y_DEL_MEDIO_RUR_FP003</x:v>
      </x:c>
      <x:c r="M73" t="str">
        <x:v>UCO_GRADO_EN_INGENIER_A_AGROALIMENTARIA_Y_DEL_MEDIO_RUR</x:v>
      </x:c>
      <x:c r="N73" t="str">
        <x:v>Competencia específica</x:v>
      </x:c>
      <x:c r="O73" t="str">
        <x:v>C19</x:v>
      </x:c>
      <x:c r="P73" t="str">
        <x:v>Aplicar ingeniería y operaciones básicas de alimentos, tecnología alimentaria, procesos industriales, modelización y optimización.</x:v>
      </x:c>
      <x:c r="Q73" t="str">
        <x:v>Programa</x:v>
      </x:c>
      <x:c r="R73" t="str">
        <x:v>Sí</x:v>
      </x:c>
      <x:c r="S73" t="str">
        <x:v>No</x:v>
      </x:c>
      <x:c r="T73" t="str">
        <x:v>Institución</x:v>
      </x:c>
      <x:c r="U73" t="str">
        <x:v>Vigente</x:v>
      </x:c>
      <x:c r="V73" t="str">
        <x:v>UCO_GRADO_EN_INGENIER_A_AGROALIMENTARIA_Y_DEL_MEDIO_RUR_RES003</x:v>
      </x:c>
      <x:c r="W73" t="str">
        <x:v>UCO_GRADO_EN_INGENIER_A_AGROALIMENTARIA_Y_DEL_MEDIO_RUR_F003</x:v>
      </x:c>
      <x:c r="X73" t="str">
        <x:v>C19: Aplicar ingeniería y operaciones básicas de alimentos, tecnología alimentaria, procesos industriales, modelización y optimización.</x:v>
      </x:c>
      <x:c r="Y73"/>
      <x:c r="Z73" s="26" t="str">
        <x:v>FP06</x:v>
      </x:c>
      <x:c r="AA73" s="26" t="str">
        <x:v>Competencia específica</x:v>
      </x:c>
      <x:c r="AB73" s="26" t="str">
        <x:v>APROBADO</x:v>
      </x:c>
      <x:c r="AC73" s="26" t="str">
        <x:v>Categoría declarada normalizada sin modificar el texto original.</x:v>
      </x:c>
    </x:row>
    <x:row r="74">
      <x:c r="A74" t="str">
        <x:v>CUR_AGRO_UCO</x:v>
      </x:c>
      <x:c r="B74" t="str">
        <x:v>UCO</x:v>
      </x:c>
      <x:c r="C74" t="str">
        <x:v>Grado/Bachelor</x:v>
      </x:c>
      <x:c r="D74" t="str">
        <x:v>Mención / especialidad</x:v>
      </x:c>
      <x:c r="E74" t="str">
        <x:v>INTEGRAR</x:v>
      </x:c>
      <x:c r="F74" t="str">
        <x:v>APTA PARA BASE MAESTRA</x:v>
      </x:c>
      <x:c r="G74" t="str">
        <x:v>Sí</x:v>
      </x:c>
      <x:c r="H74" t="str">
        <x:v>Sí</x:v>
      </x:c>
      <x:c r="I74" t="str">
        <x:v>Condicional</x:v>
      </x:c>
      <x:c r="J74" t="str">
        <x:v>Condicional</x:v>
      </x:c>
      <x:c r="K74" t="str">
        <x:v>Condicional</x:v>
      </x:c>
      <x:c r="L74" t="str">
        <x:v>UCO_GRADO_EN_INGENIER_A_AGROALIMENTARIA_Y_DEL_MEDIO_RUR_FP004</x:v>
      </x:c>
      <x:c r="M74" t="str">
        <x:v>UCO_GRADO_EN_INGENIER_A_AGROALIMENTARIA_Y_DEL_MEDIO_RUR</x:v>
      </x:c>
      <x:c r="N74" t="str">
        <x:v>Competencia específica</x:v>
      </x:c>
      <x:c r="O74" t="str">
        <x:v>C20</x:v>
      </x:c>
      <x:c r="P74" t="str">
        <x:v>Aplicar ingeniería y tecnología de alimentos a calidad, seguridad alimentaria, análisis y trazabilidad.</x:v>
      </x:c>
      <x:c r="Q74" t="str">
        <x:v>Programa</x:v>
      </x:c>
      <x:c r="R74" t="str">
        <x:v>Sí</x:v>
      </x:c>
      <x:c r="S74" t="str">
        <x:v>No</x:v>
      </x:c>
      <x:c r="T74" t="str">
        <x:v>Institución</x:v>
      </x:c>
      <x:c r="U74" t="str">
        <x:v>Vigente</x:v>
      </x:c>
      <x:c r="V74" t="str">
        <x:v>UCO_GRADO_EN_INGENIER_A_AGROALIMENTARIA_Y_DEL_MEDIO_RUR_RES004</x:v>
      </x:c>
      <x:c r="W74" t="str">
        <x:v>UCO_GRADO_EN_INGENIER_A_AGROALIMENTARIA_Y_DEL_MEDIO_RUR_F003</x:v>
      </x:c>
      <x:c r="X74" t="str">
        <x:v>C20: Aplicar ingeniería y tecnología de alimentos a calidad, seguridad alimentaria, análisis y trazabilidad.</x:v>
      </x:c>
      <x:c r="Y74"/>
      <x:c r="Z74" s="26" t="str">
        <x:v>FP06</x:v>
      </x:c>
      <x:c r="AA74" s="26" t="str">
        <x:v>Competencia específica</x:v>
      </x:c>
      <x:c r="AB74" s="26" t="str">
        <x:v>APROBADO</x:v>
      </x:c>
      <x:c r="AC74" s="26" t="str">
        <x:v>Categoría declarada normalizada sin modificar el texto original.</x:v>
      </x:c>
    </x:row>
    <x:row r="75">
      <x:c r="A75" t="str">
        <x:v>CUR_AGRO_UCO</x:v>
      </x:c>
      <x:c r="B75" t="str">
        <x:v>UCO</x:v>
      </x:c>
      <x:c r="C75" t="str">
        <x:v>Grado/Bachelor</x:v>
      </x:c>
      <x:c r="D75" t="str">
        <x:v>Mención / especialidad</x:v>
      </x:c>
      <x:c r="E75" t="str">
        <x:v>INTEGRAR</x:v>
      </x:c>
      <x:c r="F75" t="str">
        <x:v>APTA PARA BASE MAESTRA</x:v>
      </x:c>
      <x:c r="G75" t="str">
        <x:v>Sí</x:v>
      </x:c>
      <x:c r="H75" t="str">
        <x:v>Sí</x:v>
      </x:c>
      <x:c r="I75" t="str">
        <x:v>Condicional</x:v>
      </x:c>
      <x:c r="J75" t="str">
        <x:v>Condicional</x:v>
      </x:c>
      <x:c r="K75" t="str">
        <x:v>Condicional</x:v>
      </x:c>
      <x:c r="L75" t="str">
        <x:v>UCO_GRADO_EN_INGENIER_A_AGROALIMENTARIA_Y_DEL_MEDIO_RUR_FP005</x:v>
      </x:c>
      <x:c r="M75" t="str">
        <x:v>UCO_GRADO_EN_INGENIER_A_AGROALIMENTARIA_Y_DEL_MEDIO_RUR</x:v>
      </x:c>
      <x:c r="N75" t="str">
        <x:v>Competencia específica</x:v>
      </x:c>
      <x:c r="O75" t="str">
        <x:v>C21</x:v>
      </x:c>
      <x:c r="P75" t="str">
        <x:v>Diseñar y gestionar equipos, maquinaria, automatización, control, obras e instalaciones de industrias agroalimentarias.</x:v>
      </x:c>
      <x:c r="Q75" t="str">
        <x:v>Programa</x:v>
      </x:c>
      <x:c r="R75" t="str">
        <x:v>Sí</x:v>
      </x:c>
      <x:c r="S75" t="str">
        <x:v>No</x:v>
      </x:c>
      <x:c r="T75" t="str">
        <x:v>Institución</x:v>
      </x:c>
      <x:c r="U75" t="str">
        <x:v>Vigente</x:v>
      </x:c>
      <x:c r="V75" t="str">
        <x:v>UCO_GRADO_EN_INGENIER_A_AGROALIMENTARIA_Y_DEL_MEDIO_RUR_RES005</x:v>
      </x:c>
      <x:c r="W75" t="str">
        <x:v>UCO_GRADO_EN_INGENIER_A_AGROALIMENTARIA_Y_DEL_MEDIO_RUR_F003</x:v>
      </x:c>
      <x:c r="X75" t="str">
        <x:v>C21: Diseñar y gestionar equipos, maquinaria, automatización, control, obras e instalaciones de industrias agroalimentarias.</x:v>
      </x:c>
      <x:c r="Y75"/>
      <x:c r="Z75" s="26" t="str">
        <x:v>FP06</x:v>
      </x:c>
      <x:c r="AA75" s="26" t="str">
        <x:v>Competencia específica</x:v>
      </x:c>
      <x:c r="AB75" s="26" t="str">
        <x:v>APROBADO</x:v>
      </x:c>
      <x:c r="AC75" s="26" t="str">
        <x:v>Categoría declarada normalizada sin modificar el texto original.</x:v>
      </x:c>
    </x:row>
    <x:row r="76">
      <x:c r="A76" t="str">
        <x:v>CUR_AGRO_UCO</x:v>
      </x:c>
      <x:c r="B76" t="str">
        <x:v>UCO</x:v>
      </x:c>
      <x:c r="C76" t="str">
        <x:v>Grado/Bachelor</x:v>
      </x:c>
      <x:c r="D76" t="str">
        <x:v>Mención / especialidad</x:v>
      </x:c>
      <x:c r="E76" t="str">
        <x:v>INTEGRAR</x:v>
      </x:c>
      <x:c r="F76" t="str">
        <x:v>APTA PARA BASE MAESTRA</x:v>
      </x:c>
      <x:c r="G76" t="str">
        <x:v>Sí</x:v>
      </x:c>
      <x:c r="H76" t="str">
        <x:v>Sí</x:v>
      </x:c>
      <x:c r="I76" t="str">
        <x:v>Condicional</x:v>
      </x:c>
      <x:c r="J76" t="str">
        <x:v>Condicional</x:v>
      </x:c>
      <x:c r="K76" t="str">
        <x:v>Condicional</x:v>
      </x:c>
      <x:c r="L76" t="str">
        <x:v>UCO_GRADO_EN_INGENIER_A_AGROALIMENTARIA_Y_DEL_MEDIO_RUR_FP006</x:v>
      </x:c>
      <x:c r="M76" t="str">
        <x:v>UCO_GRADO_EN_INGENIER_A_AGROALIMENTARIA_Y_DEL_MEDIO_RUR</x:v>
      </x:c>
      <x:c r="N76" t="str">
        <x:v>Resultado integrador</x:v>
      </x:c>
      <x:c r="O76" t="str">
        <x:v>TFG1</x:v>
      </x:c>
      <x:c r="P76" t="str">
        <x:v>El TFG es un ejercicio original individual de naturaleza profesional que integra competencias adquiridas y se defiende públicamente ante tribunal.</x:v>
      </x:c>
      <x:c r="Q76" t="str">
        <x:v>Programa</x:v>
      </x:c>
      <x:c r="R76" t="str">
        <x:v>Sí</x:v>
      </x:c>
      <x:c r="S76" t="str">
        <x:v>No</x:v>
      </x:c>
      <x:c r="T76" t="str">
        <x:v>Institución</x:v>
      </x:c>
      <x:c r="U76" t="str">
        <x:v>Vigente</x:v>
      </x:c>
      <x:c r="V76" t="str">
        <x:v>UCO_GRADO_EN_INGENIER_A_AGROALIMENTARIA_Y_DEL_MEDIO_RUR_RES006</x:v>
      </x:c>
      <x:c r="W76" t="str">
        <x:v>UCO_GRADO_EN_INGENIER_A_AGROALIMENTARIA_Y_DEL_MEDIO_RUR_F002</x:v>
      </x:c>
      <x:c r="X76" t="str">
        <x:v>TFG1: El TFG es un ejercicio original individual de naturaleza profesional que integra competencias adquiridas y se defiende públicamente ante tribunal.</x:v>
      </x:c>
      <x:c r="Y76"/>
      <x:c r="Z76" s="26" t="str">
        <x:v>NR</x:v>
      </x:c>
      <x:c r="AA76" s="26" t="str">
        <x:v>NR</x:v>
      </x:c>
      <x:c r="AB76" s="26" t="str">
        <x:v>REVISAR</x:v>
      </x:c>
      <x:c r="AC76" s="26" t="str">
        <x:v>La categoría es contexto/estructura/requisito y no encaja de forma directa en FP01–FP09/FA01–FA05 sin reinterpretación.</x:v>
      </x:c>
    </x:row>
    <x:row r="77">
      <x:c r="A77" t="str">
        <x:v>CUR_AGRO_UCO</x:v>
      </x:c>
      <x:c r="B77" t="str">
        <x:v>UCO</x:v>
      </x:c>
      <x:c r="C77" t="str">
        <x:v>Grado/Bachelor</x:v>
      </x:c>
      <x:c r="D77" t="str">
        <x:v>Mención / especialidad</x:v>
      </x:c>
      <x:c r="E77" t="str">
        <x:v>INTEGRAR</x:v>
      </x:c>
      <x:c r="F77" t="str">
        <x:v>APTA PARA BASE MAESTRA</x:v>
      </x:c>
      <x:c r="G77" t="str">
        <x:v>Sí</x:v>
      </x:c>
      <x:c r="H77" t="str">
        <x:v>Sí</x:v>
      </x:c>
      <x:c r="I77" t="str">
        <x:v>Condicional</x:v>
      </x:c>
      <x:c r="J77" t="str">
        <x:v>Condicional</x:v>
      </x:c>
      <x:c r="K77" t="str">
        <x:v>Condicional</x:v>
      </x:c>
      <x:c r="L77" t="str">
        <x:v>UCO_GRADO_EN_INGENIER_A_AGROALIMENTARIA_Y_DEL_MEDIO_RUR_FP007</x:v>
      </x:c>
      <x:c r="M77" t="str">
        <x:v>UCO_GRADO_EN_INGENIER_A_AGROALIMENTARIA_Y_DEL_MEDIO_RUR</x:v>
      </x:c>
      <x:c r="N77" t="str">
        <x:v>Resultado/requisito</x:v>
      </x:c>
      <x:c r="O77" t="str">
        <x:v>TFG2</x:v>
      </x:c>
      <x:c r="P77" t="str">
        <x:v>Para matricular el TFG se requiere haber superado al menos el 60% de los créditos básicos y obligatorios.</x:v>
      </x:c>
      <x:c r="Q77" t="str">
        <x:v>Programa</x:v>
      </x:c>
      <x:c r="R77" t="str">
        <x:v>Sí</x:v>
      </x:c>
      <x:c r="S77" t="str">
        <x:v>No</x:v>
      </x:c>
      <x:c r="T77" t="str">
        <x:v>Institución</x:v>
      </x:c>
      <x:c r="U77" t="str">
        <x:v>Vigente</x:v>
      </x:c>
      <x:c r="V77" t="str">
        <x:v>UCO_GRADO_EN_INGENIER_A_AGROALIMENTARIA_Y_DEL_MEDIO_RUR_RES007</x:v>
      </x:c>
      <x:c r="W77" t="str">
        <x:v>UCO_GRADO_EN_INGENIER_A_AGROALIMENTARIA_Y_DEL_MEDIO_RUR_F002</x:v>
      </x:c>
      <x:c r="X77" t="str">
        <x:v>TFG2: Para matricular el TFG se requiere haber superado al menos el 60% de los créditos básicos y obligatorios.</x:v>
      </x:c>
      <x:c r="Y77"/>
      <x:c r="Z77" s="26" t="str">
        <x:v>NR</x:v>
      </x:c>
      <x:c r="AA77" s="26" t="str">
        <x:v>NR</x:v>
      </x:c>
      <x:c r="AB77" s="26" t="str">
        <x:v>REVISAR</x:v>
      </x:c>
      <x:c r="AC77" s="26" t="str">
        <x:v>La categoría es contexto/estructura/requisito y no encaja de forma directa en FP01–FP09/FA01–FA05 sin reinterpretación.</x:v>
      </x:c>
    </x:row>
    <x:row r="78">
      <x:c r="A78" t="str">
        <x:v>CUR_AGRO_UCO</x:v>
      </x:c>
      <x:c r="B78" t="str">
        <x:v>UCO</x:v>
      </x:c>
      <x:c r="C78" t="str">
        <x:v>Grado/Bachelor</x:v>
      </x:c>
      <x:c r="D78" t="str">
        <x:v>Mención / especialidad</x:v>
      </x:c>
      <x:c r="E78" t="str">
        <x:v>INTEGRAR</x:v>
      </x:c>
      <x:c r="F78" t="str">
        <x:v>APTA PARA BASE MAESTRA</x:v>
      </x:c>
      <x:c r="G78" t="str">
        <x:v>Sí</x:v>
      </x:c>
      <x:c r="H78" t="str">
        <x:v>Sí</x:v>
      </x:c>
      <x:c r="I78" t="str">
        <x:v>Condicional</x:v>
      </x:c>
      <x:c r="J78" t="str">
        <x:v>Condicional</x:v>
      </x:c>
      <x:c r="K78" t="str">
        <x:v>Condicional</x:v>
      </x:c>
      <x:c r="L78" t="str">
        <x:v>UCO_GRADO_EN_INGENIER_A_AGROALIMENTARIA_Y_DEL_MEDIO_RUR_FP008</x:v>
      </x:c>
      <x:c r="M78" t="str">
        <x:v>UCO_GRADO_EN_INGENIER_A_AGROALIMENTARIA_Y_DEL_MEDIO_RUR</x:v>
      </x:c>
      <x:c r="N78" t="str">
        <x:v>Resultados de aprendizaje TFG</x:v>
      </x:c>
      <x:c r="O78" t="str">
        <x:v>TFG3</x:v>
      </x:c>
      <x:c r="P78" t="str">
        <x:v>El TFG declara resultados/competencias COM01, COM11, COM12 y COM13.</x:v>
      </x:c>
      <x:c r="Q78" t="str">
        <x:v>Programa</x:v>
      </x:c>
      <x:c r="R78" t="str">
        <x:v>Sí</x:v>
      </x:c>
      <x:c r="S78" t="str">
        <x:v>No</x:v>
      </x:c>
      <x:c r="T78" t="str">
        <x:v>Institución</x:v>
      </x:c>
      <x:c r="U78" t="str">
        <x:v>Vigente</x:v>
      </x:c>
      <x:c r="V78" t="str">
        <x:v>UCO_GRADO_EN_INGENIER_A_AGROALIMENTARIA_Y_DEL_MEDIO_RUR_RES008</x:v>
      </x:c>
      <x:c r="W78" t="str">
        <x:v>UCO_GRADO_EN_INGENIER_A_AGROALIMENTARIA_Y_DEL_MEDIO_RUR_F002</x:v>
      </x:c>
      <x:c r="X78" t="str">
        <x:v>TFG3: El TFG declara resultados/competencias COM01, COM11, COM12 y COM13.</x:v>
      </x:c>
      <x:c r="Y78"/>
      <x:c r="Z78" s="26" t="str">
        <x:v>FA02</x:v>
      </x:c>
      <x:c r="AA78" s="26" t="str">
        <x:v>Resultado de aprendizaje de asignatura</x:v>
      </x:c>
      <x:c r="AB78" s="26" t="str">
        <x:v>APROBADO</x:v>
      </x:c>
      <x:c r="AC78" s="26" t="str">
        <x:v>Categoría declarada normalizada sin modificar el texto original.</x:v>
      </x:c>
    </x:row>
    <x:row r="79">
      <x:c r="A79" t="str">
        <x:v>CUR_AGRO_UMH</x:v>
      </x:c>
      <x:c r="B79" t="str">
        <x:v>UMH</x:v>
      </x:c>
      <x:c r="C79" t="str">
        <x:v>Grado/Bachelor</x:v>
      </x:c>
      <x:c r="D79" t="str">
        <x:v>Itinerario / segunda atribución</x:v>
      </x:c>
      <x:c r="E79" t="str">
        <x:v>INTEGRAR CON RESTRICCIÓN</x:v>
      </x:c>
      <x:c r="F79" t="str">
        <x:v>APTA SOLO COMO REFERENCIA PARCIAL</x:v>
      </x:c>
      <x:c r="G79" t="str">
        <x:v>Sí</x:v>
      </x:c>
      <x:c r="H79" t="str">
        <x:v>No</x:v>
      </x:c>
      <x:c r="I79" t="str">
        <x:v>No</x:v>
      </x:c>
      <x:c r="J79" t="str">
        <x:v>No</x:v>
      </x:c>
      <x:c r="K79" t="str">
        <x:v>No</x:v>
      </x:c>
      <x:c r="L79" t="str">
        <x:v>UMH_GRADO_EN_INGENIER_A_AGROALIMENTARIA_Y_AGROAMBIENTAL_FP001</x:v>
      </x:c>
      <x:c r="M79" t="str">
        <x:v>UMH_GRADO_EN_INGENIER_A_AGROALIMENTARIA_Y_AGROAMBIENTAL</x:v>
      </x:c>
      <x:c r="N79" t="str">
        <x:v>Estructura profesional</x:v>
      </x:c>
      <x:c r="O79" t="str">
        <x:v>ATRIB</x:v>
      </x:c>
      <x:c r="P79" t="str">
        <x:v>El grado permite obtener hasta dos atribuciones profesionales; la base obligatoria es Hortofruticultura y Jardinería y para este dataset se selecciona como segunda atribución Industrias Agrarias y Alimentarias.</x:v>
      </x:c>
      <x:c r="Q79" t="str">
        <x:v>Programa</x:v>
      </x:c>
      <x:c r="R79" t="str">
        <x:v>Sí</x:v>
      </x:c>
      <x:c r="S79" t="str">
        <x:v>No</x:v>
      </x:c>
      <x:c r="T79" t="str">
        <x:v>Institución</x:v>
      </x:c>
      <x:c r="U79" t="str">
        <x:v>Vigente</x:v>
      </x:c>
      <x:c r="V79" t="str">
        <x:v>UMH_GRADO_EN_INGENIER_A_AGROALIMENTARIA_Y_AGROAMBIENTAL_RES001</x:v>
      </x:c>
      <x:c r="W79" t="str">
        <x:v>UMH_GRADO_EN_INGENIER_A_AGROALIMENTARIA_Y_AGROAMBIENTAL_F002</x:v>
      </x:c>
      <x:c r="X79" t="str">
        <x:v>ATRIB: El grado permite obtener hasta dos atribuciones profesionales; la base obligatoria es Hortofruticultura y Jardinería y para este dataset se selecciona como segunda atribución Industrias Agrarias y Alimentarias.</x:v>
      </x:c>
      <x:c r="Y79"/>
      <x:c r="Z79" s="26" t="str">
        <x:v>FP04</x:v>
      </x:c>
      <x:c r="AA79" s="26" t="str">
        <x:v>Perfil profesional</x:v>
      </x:c>
      <x:c r="AB79" s="26" t="str">
        <x:v>APROBADO</x:v>
      </x:c>
      <x:c r="AC79" s="26" t="str">
        <x:v>Categoría declarada normalizada sin modificar el texto original.</x:v>
      </x:c>
    </x:row>
    <x:row r="80">
      <x:c r="A80" t="str">
        <x:v>CUR_AGRO_UMH</x:v>
      </x:c>
      <x:c r="B80" t="str">
        <x:v>UMH</x:v>
      </x:c>
      <x:c r="C80" t="str">
        <x:v>Grado/Bachelor</x:v>
      </x:c>
      <x:c r="D80" t="str">
        <x:v>Itinerario / segunda atribución</x:v>
      </x:c>
      <x:c r="E80" t="str">
        <x:v>INTEGRAR CON RESTRICCIÓN</x:v>
      </x:c>
      <x:c r="F80" t="str">
        <x:v>APTA SOLO COMO REFERENCIA PARCIAL</x:v>
      </x:c>
      <x:c r="G80" t="str">
        <x:v>Sí</x:v>
      </x:c>
      <x:c r="H80" t="str">
        <x:v>No</x:v>
      </x:c>
      <x:c r="I80" t="str">
        <x:v>No</x:v>
      </x:c>
      <x:c r="J80" t="str">
        <x:v>No</x:v>
      </x:c>
      <x:c r="K80" t="str">
        <x:v>No</x:v>
      </x:c>
      <x:c r="L80" t="str">
        <x:v>UMH_GRADO_EN_INGENIER_A_AGROALIMENTARIA_Y_AGROAMBIENTAL_FP002</x:v>
      </x:c>
      <x:c r="M80" t="str">
        <x:v>UMH_GRADO_EN_INGENIER_A_AGROALIMENTARIA_Y_AGROAMBIENTAL</x:v>
      </x:c>
      <x:c r="N80" t="str">
        <x:v>Perfil profesional</x:v>
      </x:c>
      <x:c r="O80" t="str">
        <x:v>PERF1</x:v>
      </x:c>
      <x:c r="P80" t="str">
        <x:v>Diseñar, planificar y gestionar proyectos vinculados con industria alimentaria, junto con otras actuaciones agrícolas y agroambientales.</x:v>
      </x:c>
      <x:c r="Q80" t="str">
        <x:v>Programa</x:v>
      </x:c>
      <x:c r="R80" t="str">
        <x:v>Sí</x:v>
      </x:c>
      <x:c r="S80" t="str">
        <x:v>No</x:v>
      </x:c>
      <x:c r="T80" t="str">
        <x:v>Institución</x:v>
      </x:c>
      <x:c r="U80" t="str">
        <x:v>Vigente</x:v>
      </x:c>
      <x:c r="V80" t="str">
        <x:v>UMH_GRADO_EN_INGENIER_A_AGROALIMENTARIA_Y_AGROAMBIENTAL_RES002</x:v>
      </x:c>
      <x:c r="W80" t="str">
        <x:v>UMH_GRADO_EN_INGENIER_A_AGROALIMENTARIA_Y_AGROAMBIENTAL_F004</x:v>
      </x:c>
      <x:c r="X80" t="str">
        <x:v>PERF1: Diseñar, planificar y gestionar proyectos vinculados con industria alimentaria, junto con otras actuaciones agrícolas y agroambientales.</x:v>
      </x:c>
      <x:c r="Y80"/>
      <x:c r="Z80" s="26" t="str">
        <x:v>FP04</x:v>
      </x:c>
      <x:c r="AA80" s="26" t="str">
        <x:v>Perfil profesional</x:v>
      </x:c>
      <x:c r="AB80" s="26" t="str">
        <x:v>APROBADO</x:v>
      </x:c>
      <x:c r="AC80" s="26" t="str">
        <x:v>Categoría declarada normalizada sin modificar el texto original.</x:v>
      </x:c>
    </x:row>
    <x:row r="81">
      <x:c r="A81" t="str">
        <x:v>CUR_AGRO_UMH</x:v>
      </x:c>
      <x:c r="B81" t="str">
        <x:v>UMH</x:v>
      </x:c>
      <x:c r="C81" t="str">
        <x:v>Grado/Bachelor</x:v>
      </x:c>
      <x:c r="D81" t="str">
        <x:v>Itinerario / segunda atribución</x:v>
      </x:c>
      <x:c r="E81" t="str">
        <x:v>INTEGRAR CON RESTRICCIÓN</x:v>
      </x:c>
      <x:c r="F81" t="str">
        <x:v>APTA SOLO COMO REFERENCIA PARCIAL</x:v>
      </x:c>
      <x:c r="G81" t="str">
        <x:v>Sí</x:v>
      </x:c>
      <x:c r="H81" t="str">
        <x:v>No</x:v>
      </x:c>
      <x:c r="I81" t="str">
        <x:v>No</x:v>
      </x:c>
      <x:c r="J81" t="str">
        <x:v>No</x:v>
      </x:c>
      <x:c r="K81" t="str">
        <x:v>No</x:v>
      </x:c>
      <x:c r="L81" t="str">
        <x:v>UMH_GRADO_EN_INGENIER_A_AGROALIMENTARIA_Y_AGROAMBIENTAL_FP003</x:v>
      </x:c>
      <x:c r="M81" t="str">
        <x:v>UMH_GRADO_EN_INGENIER_A_AGROALIMENTARIA_Y_AGROAMBIENTAL</x:v>
      </x:c>
      <x:c r="N81" t="str">
        <x:v>Perfil profesional</x:v>
      </x:c>
      <x:c r="O81" t="str">
        <x:v>PERF2</x:v>
      </x:c>
      <x:c r="P81" t="str">
        <x:v>Intervenir en industrialización y comercialización de productos agrarios y alimentarios.</x:v>
      </x:c>
      <x:c r="Q81" t="str">
        <x:v>Programa</x:v>
      </x:c>
      <x:c r="R81" t="str">
        <x:v>Sí</x:v>
      </x:c>
      <x:c r="S81" t="str">
        <x:v>No</x:v>
      </x:c>
      <x:c r="T81" t="str">
        <x:v>Institución</x:v>
      </x:c>
      <x:c r="U81" t="str">
        <x:v>Vigente</x:v>
      </x:c>
      <x:c r="V81" t="str">
        <x:v>UMH_GRADO_EN_INGENIER_A_AGROALIMENTARIA_Y_AGROAMBIENTAL_RES003</x:v>
      </x:c>
      <x:c r="W81" t="str">
        <x:v>UMH_GRADO_EN_INGENIER_A_AGROALIMENTARIA_Y_AGROAMBIENTAL_F004</x:v>
      </x:c>
      <x:c r="X81" t="str">
        <x:v>PERF2: Intervenir en industrialización y comercialización de productos agrarios y alimentarios.</x:v>
      </x:c>
      <x:c r="Y81"/>
      <x:c r="Z81" s="26" t="str">
        <x:v>FP04</x:v>
      </x:c>
      <x:c r="AA81" s="26" t="str">
        <x:v>Perfil profesional</x:v>
      </x:c>
      <x:c r="AB81" s="26" t="str">
        <x:v>APROBADO</x:v>
      </x:c>
      <x:c r="AC81" s="26" t="str">
        <x:v>Categoría declarada normalizada sin modificar el texto original.</x:v>
      </x:c>
    </x:row>
    <x:row r="82">
      <x:c r="A82" t="str">
        <x:v>CUR_AGRO_UMH</x:v>
      </x:c>
      <x:c r="B82" t="str">
        <x:v>UMH</x:v>
      </x:c>
      <x:c r="C82" t="str">
        <x:v>Grado/Bachelor</x:v>
      </x:c>
      <x:c r="D82" t="str">
        <x:v>Itinerario / segunda atribución</x:v>
      </x:c>
      <x:c r="E82" t="str">
        <x:v>INTEGRAR CON RESTRICCIÓN</x:v>
      </x:c>
      <x:c r="F82" t="str">
        <x:v>APTA SOLO COMO REFERENCIA PARCIAL</x:v>
      </x:c>
      <x:c r="G82" t="str">
        <x:v>Sí</x:v>
      </x:c>
      <x:c r="H82" t="str">
        <x:v>No</x:v>
      </x:c>
      <x:c r="I82" t="str">
        <x:v>No</x:v>
      </x:c>
      <x:c r="J82" t="str">
        <x:v>No</x:v>
      </x:c>
      <x:c r="K82" t="str">
        <x:v>No</x:v>
      </x:c>
      <x:c r="L82" t="str">
        <x:v>UMH_GRADO_EN_INGENIER_A_AGROALIMENTARIA_Y_AGROAMBIENTAL_FP004</x:v>
      </x:c>
      <x:c r="M82" t="str">
        <x:v>UMH_GRADO_EN_INGENIER_A_AGROALIMENTARIA_Y_AGROAMBIENTAL</x:v>
      </x:c>
      <x:c r="N82" t="str">
        <x:v>Perfil profesional</x:v>
      </x:c>
      <x:c r="O82" t="str">
        <x:v>PERF3</x:v>
      </x:c>
      <x:c r="P82" t="str">
        <x:v>Trabajar en conservación de alimentos, gestión de residuos y certificación de calidad y ambiental de la industria agroalimentaria.</x:v>
      </x:c>
      <x:c r="Q82" t="str">
        <x:v>Programa</x:v>
      </x:c>
      <x:c r="R82" t="str">
        <x:v>Sí</x:v>
      </x:c>
      <x:c r="S82" t="str">
        <x:v>No</x:v>
      </x:c>
      <x:c r="T82" t="str">
        <x:v>Institución</x:v>
      </x:c>
      <x:c r="U82" t="str">
        <x:v>Vigente</x:v>
      </x:c>
      <x:c r="V82" t="str">
        <x:v>UMH_GRADO_EN_INGENIER_A_AGROALIMENTARIA_Y_AGROAMBIENTAL_RES004</x:v>
      </x:c>
      <x:c r="W82" t="str">
        <x:v>UMH_GRADO_EN_INGENIER_A_AGROALIMENTARIA_Y_AGROAMBIENTAL_F004</x:v>
      </x:c>
      <x:c r="X82" t="str">
        <x:v>PERF3: Trabajar en conservación de alimentos, gestión de residuos y certificación de calidad y ambiental de la industria agroalimentaria.</x:v>
      </x:c>
      <x:c r="Y82"/>
      <x:c r="Z82" s="26" t="str">
        <x:v>FP04</x:v>
      </x:c>
      <x:c r="AA82" s="26" t="str">
        <x:v>Perfil profesional</x:v>
      </x:c>
      <x:c r="AB82" s="26" t="str">
        <x:v>APROBADO</x:v>
      </x:c>
      <x:c r="AC82" s="26" t="str">
        <x:v>Categoría declarada normalizada sin modificar el texto original.</x:v>
      </x:c>
    </x:row>
    <x:row r="83">
      <x:c r="A83" t="str">
        <x:v>CUR_AGRO_UMH</x:v>
      </x:c>
      <x:c r="B83" t="str">
        <x:v>UMH</x:v>
      </x:c>
      <x:c r="C83" t="str">
        <x:v>Grado/Bachelor</x:v>
      </x:c>
      <x:c r="D83" t="str">
        <x:v>Itinerario / segunda atribución</x:v>
      </x:c>
      <x:c r="E83" t="str">
        <x:v>INTEGRAR CON RESTRICCIÓN</x:v>
      </x:c>
      <x:c r="F83" t="str">
        <x:v>APTA SOLO COMO REFERENCIA PARCIAL</x:v>
      </x:c>
      <x:c r="G83" t="str">
        <x:v>Sí</x:v>
      </x:c>
      <x:c r="H83" t="str">
        <x:v>No</x:v>
      </x:c>
      <x:c r="I83" t="str">
        <x:v>No</x:v>
      </x:c>
      <x:c r="J83" t="str">
        <x:v>No</x:v>
      </x:c>
      <x:c r="K83" t="str">
        <x:v>No</x:v>
      </x:c>
      <x:c r="L83" t="str">
        <x:v>UMH_GRADO_EN_INGENIER_A_AGROALIMENTARIA_Y_AGROAMBIENTAL_FP005</x:v>
      </x:c>
      <x:c r="M83" t="str">
        <x:v>UMH_GRADO_EN_INGENIER_A_AGROALIMENTARIA_Y_AGROAMBIENTAL</x:v>
      </x:c>
      <x:c r="N83" t="str">
        <x:v>Integración curricular</x:v>
      </x:c>
      <x:c r="O83" t="str">
        <x:v>TFG1</x:v>
      </x:c>
      <x:c r="P83" t="str">
        <x:v>Para la combinación Hortofruticultura y Jardinería + Industrias Agrarias y Alimentarias el TFG tiene 18 ECTS equivalentes a 450 horas.</x:v>
      </x:c>
      <x:c r="Q83" t="str">
        <x:v>Programa</x:v>
      </x:c>
      <x:c r="R83" t="str">
        <x:v>Sí</x:v>
      </x:c>
      <x:c r="S83" t="str">
        <x:v>No</x:v>
      </x:c>
      <x:c r="T83" t="str">
        <x:v>Institución</x:v>
      </x:c>
      <x:c r="U83" t="str">
        <x:v>Vigente</x:v>
      </x:c>
      <x:c r="V83" t="str">
        <x:v>UMH_GRADO_EN_INGENIER_A_AGROALIMENTARIA_Y_AGROAMBIENTAL_RES005</x:v>
      </x:c>
      <x:c r="W83" t="str">
        <x:v>UMH_GRADO_EN_INGENIER_A_AGROALIMENTARIA_Y_AGROAMBIENTAL_F003</x:v>
      </x:c>
      <x:c r="X83" t="str">
        <x:v>TFG1: Para la combinación Hortofruticultura y Jardinería + Industrias Agrarias y Alimentarias el TFG tiene 18 ECTS equivalentes a 450 horas.</x:v>
      </x:c>
      <x:c r="Y83"/>
      <x:c r="Z83" s="26" t="str">
        <x:v>NR</x:v>
      </x:c>
      <x:c r="AA83" s="26" t="str">
        <x:v>NR</x:v>
      </x:c>
      <x:c r="AB83" s="26" t="str">
        <x:v>REVISAR</x:v>
      </x:c>
      <x:c r="AC83" s="26" t="str">
        <x:v>La categoría es contexto/estructura/requisito y no encaja de forma directa en FP01–FP09/FA01–FA05 sin reinterpretación.</x:v>
      </x:c>
    </x:row>
    <x:row r="84">
      <x:c r="A84" t="str">
        <x:v>CUR_AGRO_UMH</x:v>
      </x:c>
      <x:c r="B84" t="str">
        <x:v>UMH</x:v>
      </x:c>
      <x:c r="C84" t="str">
        <x:v>Grado/Bachelor</x:v>
      </x:c>
      <x:c r="D84" t="str">
        <x:v>Itinerario / segunda atribución</x:v>
      </x:c>
      <x:c r="E84" t="str">
        <x:v>INTEGRAR CON RESTRICCIÓN</x:v>
      </x:c>
      <x:c r="F84" t="str">
        <x:v>APTA SOLO COMO REFERENCIA PARCIAL</x:v>
      </x:c>
      <x:c r="G84" t="str">
        <x:v>Sí</x:v>
      </x:c>
      <x:c r="H84" t="str">
        <x:v>No</x:v>
      </x:c>
      <x:c r="I84" t="str">
        <x:v>No</x:v>
      </x:c>
      <x:c r="J84" t="str">
        <x:v>No</x:v>
      </x:c>
      <x:c r="K84" t="str">
        <x:v>No</x:v>
      </x:c>
      <x:c r="L84" t="str">
        <x:v>UMH_GRADO_EN_INGENIER_A_AGROALIMENTARIA_Y_AGROAMBIENTAL_FP006</x:v>
      </x:c>
      <x:c r="M84" t="str">
        <x:v>UMH_GRADO_EN_INGENIER_A_AGROALIMENTARIA_Y_AGROAMBIENTAL</x:v>
      </x:c>
      <x:c r="N84" t="str">
        <x:v>Requisito de TFG</x:v>
      </x:c>
      <x:c r="O84" t="str">
        <x:v>TFG2</x:v>
      </x:c>
      <x:c r="P84" t="str">
        <x:v>La propuesta de TFG exige tener superados primero y segundo y alcanzar 75% de los créditos (180 ECTS), con la excepción prevista en la normativa.</x:v>
      </x:c>
      <x:c r="Q84" t="str">
        <x:v>Programa</x:v>
      </x:c>
      <x:c r="R84" t="str">
        <x:v>Sí</x:v>
      </x:c>
      <x:c r="S84" t="str">
        <x:v>No</x:v>
      </x:c>
      <x:c r="T84" t="str">
        <x:v>Institución</x:v>
      </x:c>
      <x:c r="U84" t="str">
        <x:v>Vigente</x:v>
      </x:c>
      <x:c r="V84" t="str">
        <x:v>UMH_GRADO_EN_INGENIER_A_AGROALIMENTARIA_Y_AGROAMBIENTAL_RES006</x:v>
      </x:c>
      <x:c r="W84" t="str">
        <x:v>UMH_GRADO_EN_INGENIER_A_AGROALIMENTARIA_Y_AGROAMBIENTAL_F003</x:v>
      </x:c>
      <x:c r="X84" t="str">
        <x:v>TFG2: La propuesta de TFG exige tener superados primero y segundo y alcanzar 75% de los créditos (180 ECTS), con la excepción prevista en la normativa.</x:v>
      </x:c>
      <x:c r="Y84"/>
      <x:c r="Z84" s="26" t="str">
        <x:v>NR</x:v>
      </x:c>
      <x:c r="AA84" s="26" t="str">
        <x:v>NR</x:v>
      </x:c>
      <x:c r="AB84" s="26" t="str">
        <x:v>REVISAR</x:v>
      </x:c>
      <x:c r="AC84" s="26" t="str">
        <x:v>La categoría es contexto/estructura/requisito y no encaja de forma directa en FP01–FP09/FA01–FA05 sin reinterpretación.</x:v>
      </x:c>
    </x:row>
    <x:row r="85">
      <x:c r="A85" t="str">
        <x:v>CUR_AGRO_UMH</x:v>
      </x:c>
      <x:c r="B85" t="str">
        <x:v>UMH</x:v>
      </x:c>
      <x:c r="C85" t="str">
        <x:v>Grado/Bachelor</x:v>
      </x:c>
      <x:c r="D85" t="str">
        <x:v>Itinerario / segunda atribución</x:v>
      </x:c>
      <x:c r="E85" t="str">
        <x:v>INTEGRAR CON RESTRICCIÓN</x:v>
      </x:c>
      <x:c r="F85" t="str">
        <x:v>APTA SOLO COMO REFERENCIA PARCIAL</x:v>
      </x:c>
      <x:c r="G85" t="str">
        <x:v>Sí</x:v>
      </x:c>
      <x:c r="H85" t="str">
        <x:v>No</x:v>
      </x:c>
      <x:c r="I85" t="str">
        <x:v>No</x:v>
      </x:c>
      <x:c r="J85" t="str">
        <x:v>No</x:v>
      </x:c>
      <x:c r="K85" t="str">
        <x:v>No</x:v>
      </x:c>
      <x:c r="L85" t="str">
        <x:v>UMH_GRADO_EN_INGENIER_A_AGROALIMENTARIA_Y_AGROAMBIENTAL_FP007</x:v>
      </x:c>
      <x:c r="M85" t="str">
        <x:v>UMH_GRADO_EN_INGENIER_A_AGROALIMENTARIA_Y_AGROAMBIENTAL</x:v>
      </x:c>
      <x:c r="N85" t="str">
        <x:v>Evaluación integradora</x:v>
      </x:c>
      <x:c r="O85" t="str">
        <x:v>TFG3</x:v>
      </x:c>
      <x:c r="P85" t="str">
        <x:v>El TFG requiere memoria escrita, validación del tutor y defensa ante tribunal; la calificación combina evaluación del tutor y del tribunal.</x:v>
      </x:c>
      <x:c r="Q85" t="str">
        <x:v>Programa</x:v>
      </x:c>
      <x:c r="R85" t="str">
        <x:v>Sí</x:v>
      </x:c>
      <x:c r="S85" t="str">
        <x:v>No</x:v>
      </x:c>
      <x:c r="T85" t="str">
        <x:v>Institución</x:v>
      </x:c>
      <x:c r="U85" t="str">
        <x:v>Vigente</x:v>
      </x:c>
      <x:c r="V85" t="str">
        <x:v>UMH_GRADO_EN_INGENIER_A_AGROALIMENTARIA_Y_AGROAMBIENTAL_RES007</x:v>
      </x:c>
      <x:c r="W85" t="str">
        <x:v>UMH_GRADO_EN_INGENIER_A_AGROALIMENTARIA_Y_AGROAMBIENTAL_F003</x:v>
      </x:c>
      <x:c r="X85" t="str">
        <x:v>TFG3: El TFG requiere memoria escrita, validación del tutor y defensa ante tribunal; la calificación combina evaluación del tutor y del tribunal.</x:v>
      </x:c>
      <x:c r="Y85"/>
      <x:c r="Z85" s="26" t="str">
        <x:v>NR</x:v>
      </x:c>
      <x:c r="AA85" s="26" t="str">
        <x:v>NR</x:v>
      </x:c>
      <x:c r="AB85" s="26" t="str">
        <x:v>REVISAR</x:v>
      </x:c>
      <x:c r="AC85" s="26" t="str">
        <x:v>La categoría es contexto/estructura/requisito y no encaja de forma directa en FP01–FP09/FA01–FA05 sin reinterpretación.</x:v>
      </x:c>
    </x:row>
    <x:row r="86">
      <x:c r="A86" t="str">
        <x:v>CUR_AGRO_ENSAIA</x:v>
      </x:c>
      <x:c r="B86" t="str">
        <x:v>ENSAIA</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ENSAIA_DIPL_ME_D_ING_NIEUR_ENSAIA_FILI_RE_INDUSTRIES_AL_FP001</x:v>
      </x:c>
      <x:c r="M86" t="str">
        <x:v>ENSAIA_DIPL_ME_D_ING_NIEUR_ENSAIA_FILI_RE_INDUSTRIES_AL</x:v>
      </x:c>
      <x:c r="N86" t="str">
        <x:v>Perfil profesional</x:v>
      </x:c>
      <x:c r="O86" t="str">
        <x:v>PERF1</x:v>
      </x:c>
      <x:c r="P86" t="str">
        <x:v>Formar especialistas de alto nivel en ciencias y tecnologías para alimentación, cosmética, farmacología y nutrisalud, capaces de intervenir en innovación, marketing, producción, gestión de riesgos, calidad y ecodiseño.</x:v>
      </x:c>
      <x:c r="Q86" t="str">
        <x:v>Programa</x:v>
      </x:c>
      <x:c r="R86" t="str">
        <x:v>Sí</x:v>
      </x:c>
      <x:c r="S86" t="str">
        <x:v>No</x:v>
      </x:c>
      <x:c r="T86" t="str">
        <x:v>Institución</x:v>
      </x:c>
      <x:c r="U86" t="str">
        <x:v>Vigente</x:v>
      </x:c>
      <x:c r="V86" t="str">
        <x:v>ENSAIA_DIPL_ME_D_ING_NIEUR_ENSAIA_FILI_RE_INDUSTRIES_AL_RES001</x:v>
      </x:c>
      <x:c r="W86" t="str">
        <x:v>ENSAIA_DIPL_ME_D_ING_NIEUR_ENSAIA_FILI_RE_INDUSTRIES_AL_F003</x:v>
      </x:c>
      <x:c r="X86" t="str">
        <x:v>PERF1: Formar especialistas de alto nivel en ciencias y tecnologías para alimentación, cosmética, farmacología y nutrisalud, capaces de intervenir en innovación, marketing, producción, gestión de riesgos, calidad y ecodiseño.</x:v>
      </x:c>
      <x:c r="Y86"/>
      <x:c r="Z86" s="26" t="str">
        <x:v>FP04</x:v>
      </x:c>
      <x:c r="AA86" s="26" t="str">
        <x:v>Perfil profesional</x:v>
      </x:c>
      <x:c r="AB86" s="26" t="str">
        <x:v>APROBADO</x:v>
      </x:c>
      <x:c r="AC86" s="26" t="str">
        <x:v>Categoría declarada normalizada sin modificar el texto original.</x:v>
      </x:c>
    </x:row>
    <x:row r="87">
      <x:c r="A87" t="str">
        <x:v>CUR_AGRO_ENSAIA</x:v>
      </x:c>
      <x:c r="B87" t="str">
        <x:v>ENSAIA</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ENSAIA_DIPL_ME_D_ING_NIEUR_ENSAIA_FILI_RE_INDUSTRIES_AL_FP002</x:v>
      </x:c>
      <x:c r="M87" t="str">
        <x:v>ENSAIA_DIPL_ME_D_ING_NIEUR_ENSAIA_FILI_RE_INDUSTRIES_AL</x:v>
      </x:c>
      <x:c r="N87" t="str">
        <x:v>Objetivo formativo</x:v>
      </x:c>
      <x:c r="O87" t="str">
        <x:v>OBJ1</x:v>
      </x:c>
      <x:c r="P87" t="str">
        <x:v>Desarrollar competencias científico-técnicas en ciencias de los alimentos, ingeniería alimentaria, ingeniería de procesos, biotecnología, microbiología, nutrición y automatización.</x:v>
      </x:c>
      <x:c r="Q87" t="str">
        <x:v>Programa</x:v>
      </x:c>
      <x:c r="R87" t="str">
        <x:v>Sí</x:v>
      </x:c>
      <x:c r="S87" t="str">
        <x:v>No</x:v>
      </x:c>
      <x:c r="T87" t="str">
        <x:v>Institución</x:v>
      </x:c>
      <x:c r="U87" t="str">
        <x:v>Vigente</x:v>
      </x:c>
      <x:c r="V87" t="str">
        <x:v>ENSAIA_DIPL_ME_D_ING_NIEUR_ENSAIA_FILI_RE_INDUSTRIES_AL_RES002</x:v>
      </x:c>
      <x:c r="W87" t="str">
        <x:v>ENSAIA_DIPL_ME_D_ING_NIEUR_ENSAIA_FILI_RE_INDUSTRIES_AL_F003</x:v>
      </x:c>
      <x:c r="X87" t="str">
        <x:v>OBJ1: Desarrollar competencias científico-técnicas en ciencias de los alimentos, ingeniería alimentaria, ingeniería de procesos, biotecnología, microbiología, nutrición y automatización.</x:v>
      </x:c>
      <x:c r="Y87"/>
      <x:c r="Z87" s="26" t="str">
        <x:v>FP02</x:v>
      </x:c>
      <x:c r="AA87" s="26" t="str">
        <x:v>Objetivo del programa</x:v>
      </x:c>
      <x:c r="AB87" s="26" t="str">
        <x:v>APROBADO</x:v>
      </x:c>
      <x:c r="AC87" s="26" t="str">
        <x:v>Categoría declarada normalizada sin modificar el texto original.</x:v>
      </x:c>
    </x:row>
    <x:row r="88">
      <x:c r="A88" t="str">
        <x:v>CUR_AGRO_ENSAIA</x:v>
      </x:c>
      <x:c r="B88" t="str">
        <x:v>ENSAIA</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Condicional</x:v>
      </x:c>
      <x:c r="K88" t="str">
        <x:v>No</x:v>
      </x:c>
      <x:c r="L88" t="str">
        <x:v>ENSAIA_DIPL_ME_D_ING_NIEUR_ENSAIA_FILI_RE_INDUSTRIES_AL_FP003</x:v>
      </x:c>
      <x:c r="M88" t="str">
        <x:v>ENSAIA_DIPL_ME_D_ING_NIEUR_ENSAIA_FILI_RE_INDUSTRIES_AL</x:v>
      </x:c>
      <x:c r="N88" t="str">
        <x:v>Objetivo formativo</x:v>
      </x:c>
      <x:c r="O88" t="str">
        <x:v>OBJ2</x:v>
      </x:c>
      <x:c r="P88" t="str">
        <x:v>Integrar economía, marketing, management, proyectos profesionales y experimentales y contacto continuo con actores industriales.</x:v>
      </x:c>
      <x:c r="Q88" t="str">
        <x:v>Programa</x:v>
      </x:c>
      <x:c r="R88" t="str">
        <x:v>Sí</x:v>
      </x:c>
      <x:c r="S88" t="str">
        <x:v>No</x:v>
      </x:c>
      <x:c r="T88" t="str">
        <x:v>Institución</x:v>
      </x:c>
      <x:c r="U88" t="str">
        <x:v>Vigente</x:v>
      </x:c>
      <x:c r="V88" t="str">
        <x:v>ENSAIA_DIPL_ME_D_ING_NIEUR_ENSAIA_FILI_RE_INDUSTRIES_AL_RES003</x:v>
      </x:c>
      <x:c r="W88" t="str">
        <x:v>ENSAIA_DIPL_ME_D_ING_NIEUR_ENSAIA_FILI_RE_INDUSTRIES_AL_F003</x:v>
      </x:c>
      <x:c r="X88" t="str">
        <x:v>OBJ2: Integrar economía, marketing, management, proyectos profesionales y experimentales y contacto continuo con actores industriales.</x:v>
      </x:c>
      <x:c r="Y88"/>
      <x:c r="Z88" s="26" t="str">
        <x:v>FP02</x:v>
      </x:c>
      <x:c r="AA88" s="26" t="str">
        <x:v>Objetivo del programa</x:v>
      </x:c>
      <x:c r="AB88" s="26" t="str">
        <x:v>APROBADO</x:v>
      </x:c>
      <x:c r="AC88" s="26" t="str">
        <x:v>Categoría declarada normalizada sin modificar el texto original.</x:v>
      </x:c>
    </x:row>
    <x:row r="89">
      <x:c r="A89" t="str">
        <x:v>CUR_AGRO_ENSAIA</x:v>
      </x:c>
      <x:c r="B89" t="str">
        <x:v>ENSAIA</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Condicional</x:v>
      </x:c>
      <x:c r="K89" t="str">
        <x:v>No</x:v>
      </x:c>
      <x:c r="L89" t="str">
        <x:v>ENSAIA_DIPL_ME_D_ING_NIEUR_ENSAIA_FILI_RE_INDUSTRIES_AL_FP004</x:v>
      </x:c>
      <x:c r="M89" t="str">
        <x:v>ENSAIA_DIPL_ME_D_ING_NIEUR_ENSAIA_FILI_RE_INDUSTRIES_AL</x:v>
      </x:c>
      <x:c r="N89" t="str">
        <x:v>Objetivo 3.er año</x:v>
      </x:c>
      <x:c r="O89" t="str">
        <x:v>OBJ3</x:v>
      </x:c>
      <x:c r="P89" t="str">
        <x:v>Desarrollar responsabilidad, innovación, creatividad, comunicación, trabajo en grupo, investigación y capacidad de sintetizar/aplicar conocimientos.</x:v>
      </x:c>
      <x:c r="Q89" t="str">
        <x:v>Programa</x:v>
      </x:c>
      <x:c r="R89" t="str">
        <x:v>Sí</x:v>
      </x:c>
      <x:c r="S89" t="str">
        <x:v>No</x:v>
      </x:c>
      <x:c r="T89" t="str">
        <x:v>Institución</x:v>
      </x:c>
      <x:c r="U89" t="str">
        <x:v>Vigente</x:v>
      </x:c>
      <x:c r="V89" t="str">
        <x:v>ENSAIA_DIPL_ME_D_ING_NIEUR_ENSAIA_FILI_RE_INDUSTRIES_AL_RES004</x:v>
      </x:c>
      <x:c r="W89" t="str">
        <x:v>ENSAIA_DIPL_ME_D_ING_NIEUR_ENSAIA_FILI_RE_INDUSTRIES_AL_F003</x:v>
      </x:c>
      <x:c r="X89" t="str">
        <x:v>OBJ3: Desarrollar responsabilidad, innovación, creatividad, comunicación, trabajo en grupo, investigación y capacidad de sintetizar/aplicar conocimientos.</x:v>
      </x:c>
      <x:c r="Y89"/>
      <x:c r="Z89" s="26" t="str">
        <x:v>FP02</x:v>
      </x:c>
      <x:c r="AA89" s="26" t="str">
        <x:v>Objetivo del programa</x:v>
      </x:c>
      <x:c r="AB89" s="26" t="str">
        <x:v>APROBADO</x:v>
      </x:c>
      <x:c r="AC89" s="26" t="str">
        <x:v>Categoría declarada normalizada sin modificar el texto original.</x:v>
      </x:c>
    </x:row>
    <x:row r="90">
      <x:c r="A90" t="str">
        <x:v>CUR_AGRO_ENSAIA</x:v>
      </x:c>
      <x:c r="B90" t="str">
        <x:v>ENSAIA</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Condicional</x:v>
      </x:c>
      <x:c r="K90" t="str">
        <x:v>No</x:v>
      </x:c>
      <x:c r="L90" t="str">
        <x:v>ENSAIA_DIPL_ME_D_ING_NIEUR_ENSAIA_FILI_RE_INDUSTRIES_AL_FP005</x:v>
      </x:c>
      <x:c r="M90" t="str">
        <x:v>ENSAIA_DIPL_ME_D_ING_NIEUR_ENSAIA_FILI_RE_INDUSTRIES_AL</x:v>
      </x:c>
      <x:c r="N90" t="str">
        <x:v>Internacionalización</x:v>
      </x:c>
      <x:c r="O90" t="str">
        <x:v>INTL</x:v>
      </x:c>
      <x:c r="P90" t="str">
        <x:v>El S8 incluye un stage obligatorio de 12 semanas en el extranjero.</x:v>
      </x:c>
      <x:c r="Q90" t="str">
        <x:v>Programa</x:v>
      </x:c>
      <x:c r="R90" t="str">
        <x:v>Sí</x:v>
      </x:c>
      <x:c r="S90" t="str">
        <x:v>No</x:v>
      </x:c>
      <x:c r="T90" t="str">
        <x:v>Institución</x:v>
      </x:c>
      <x:c r="U90" t="str">
        <x:v>Vigente</x:v>
      </x:c>
      <x:c r="V90" t="str">
        <x:v>ENSAIA_DIPL_ME_D_ING_NIEUR_ENSAIA_FILI_RE_INDUSTRIES_AL_RES005</x:v>
      </x:c>
      <x:c r="W90" t="str">
        <x:v>ENSAIA_DIPL_ME_D_ING_NIEUR_ENSAIA_FILI_RE_INDUSTRIES_AL_F003</x:v>
      </x:c>
      <x:c r="X90" t="str">
        <x:v>INTL: El S8 incluye un stage obligatorio de 12 semanas en el extranjero.</x:v>
      </x:c>
      <x:c r="Y90"/>
      <x:c r="Z90" s="26" t="str">
        <x:v>NR</x:v>
      </x:c>
      <x:c r="AA90" s="26" t="str">
        <x:v>NR</x:v>
      </x:c>
      <x:c r="AB90" s="26" t="str">
        <x:v>REVISAR</x:v>
      </x:c>
      <x:c r="AC90" s="26" t="str">
        <x:v>La categoría es contexto/estructura/requisito y no encaja de forma directa en FP01–FP09/FA01–FA05 sin reinterpretación.</x:v>
      </x:c>
    </x:row>
    <x:row r="91">
      <x:c r="A91" t="str">
        <x:v>CUR_AGRO_ENSAIA</x:v>
      </x:c>
      <x:c r="B91" t="str">
        <x:v>ENSAIA</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Condicional</x:v>
      </x:c>
      <x:c r="K91" t="str">
        <x:v>No</x:v>
      </x:c>
      <x:c r="L91" t="str">
        <x:v>ENSAIA_DIPL_ME_D_ING_NIEUR_ENSAIA_FILI_RE_INDUSTRIES_AL_FP006</x:v>
      </x:c>
      <x:c r="M91" t="str">
        <x:v>ENSAIA_DIPL_ME_D_ING_NIEUR_ENSAIA_FILI_RE_INDUSTRIES_AL</x:v>
      </x:c>
      <x:c r="N91" t="str">
        <x:v>Profesionalización</x:v>
      </x:c>
      <x:c r="O91" t="str">
        <x:v>PROF</x:v>
      </x:c>
      <x:c r="P91" t="str">
        <x:v>El cursus comprende tres stages equivalentes a 40 semanas y termina con un stage profesional de 6 meses.</x:v>
      </x:c>
      <x:c r="Q91" t="str">
        <x:v>Programa</x:v>
      </x:c>
      <x:c r="R91" t="str">
        <x:v>Sí</x:v>
      </x:c>
      <x:c r="S91" t="str">
        <x:v>No</x:v>
      </x:c>
      <x:c r="T91" t="str">
        <x:v>Institución</x:v>
      </x:c>
      <x:c r="U91" t="str">
        <x:v>Vigente</x:v>
      </x:c>
      <x:c r="V91" t="str">
        <x:v>ENSAIA_DIPL_ME_D_ING_NIEUR_ENSAIA_FILI_RE_INDUSTRIES_AL_RES006</x:v>
      </x:c>
      <x:c r="W91" t="str">
        <x:v>ENSAIA_DIPL_ME_D_ING_NIEUR_ENSAIA_FILI_RE_INDUSTRIES_AL_F003</x:v>
      </x:c>
      <x:c r="X91" t="str">
        <x:v>PROF: El cursus comprende tres stages equivalentes a 40 semanas y termina con un stage profesional de 6 meses.</x:v>
      </x:c>
      <x:c r="Y91"/>
      <x:c r="Z91" s="26" t="str">
        <x:v>NR</x:v>
      </x:c>
      <x:c r="AA91" s="26" t="str">
        <x:v>NR</x:v>
      </x:c>
      <x:c r="AB91" s="26" t="str">
        <x:v>REVISAR</x:v>
      </x:c>
      <x:c r="AC91" s="26" t="str">
        <x:v>La categoría es contexto/estructura/requisito y no encaja de forma directa en FP01–FP09/FA01–FA05 sin reinterpretación.</x:v>
      </x:c>
    </x:row>
    <x:row r="92">
      <x:c r="A92" t="str">
        <x:v>CUR_AGRO_ENSAIA</x:v>
      </x:c>
      <x:c r="B92" t="str">
        <x:v>ENSAIA</x:v>
      </x:c>
      <x:c r="C92" t="str">
        <x:v>Ingénieur/Master</x:v>
      </x:c>
      <x:c r="D92" t="str">
        <x:v>Programa declarado — cobertura parcial del dataset</x:v>
      </x:c>
      <x:c r="E92" t="str">
        <x:v>INTEGRAR COMO REFERENCIA</x:v>
      </x:c>
      <x:c r="F92" t="str">
        <x:v>APTA SOLO COMO REFERENCIA PARCIAL</x:v>
      </x:c>
      <x:c r="G92" t="str">
        <x:v>Sí</x:v>
      </x:c>
      <x:c r="H92" t="str">
        <x:v>No</x:v>
      </x:c>
      <x:c r="I92" t="str">
        <x:v>No</x:v>
      </x:c>
      <x:c r="J92" t="str">
        <x:v>Condicional</x:v>
      </x:c>
      <x:c r="K92" t="str">
        <x:v>No</x:v>
      </x:c>
      <x:c r="L92" t="str">
        <x:v>ENSAIA_DIPL_ME_D_ING_NIEUR_ENSAIA_FILI_RE_INDUSTRIES_AL_FP007</x:v>
      </x:c>
      <x:c r="M92" t="str">
        <x:v>ENSAIA_DIPL_ME_D_ING_NIEUR_ENSAIA_FILI_RE_INDUSTRIES_AL</x:v>
      </x:c>
      <x:c r="N92" t="str">
        <x:v>Sistema académico</x:v>
      </x:c>
      <x:c r="O92" t="str">
        <x:v>ECTS_SYS</x:v>
      </x:c>
      <x:c r="P92" t="str">
        <x:v>ENSAIA aplica el sistema europeo de 30 ECTS por semestre; el syllabus vigente S5–S8 no publica ECTS por unidad y por ello no se imputan a las asignaturas.</x:v>
      </x:c>
      <x:c r="Q92" t="str">
        <x:v>Programa</x:v>
      </x:c>
      <x:c r="R92" t="str">
        <x:v>Sí</x:v>
      </x:c>
      <x:c r="S92" t="str">
        <x:v>No</x:v>
      </x:c>
      <x:c r="T92" t="str">
        <x:v>Institución</x:v>
      </x:c>
      <x:c r="U92" t="str">
        <x:v>Vigente</x:v>
      </x:c>
      <x:c r="V92" t="str">
        <x:v>ENSAIA_DIPL_ME_D_ING_NIEUR_ENSAIA_FILI_RE_INDUSTRIES_AL_RES007</x:v>
      </x:c>
      <x:c r="W92" t="str">
        <x:v>ENSAIA_DIPL_ME_D_ING_NIEUR_ENSAIA_FILI_RE_INDUSTRIES_AL_F004</x:v>
      </x:c>
      <x:c r="X92" t="str">
        <x:v>ECTS_SYS: ENSAIA aplica el sistema europeo de 30 ECTS por semestre; el syllabus vigente S5–S8 no publica ECTS por unidad y por ello no se imputan a las asignaturas.</x:v>
      </x:c>
      <x:c r="Y92"/>
      <x:c r="Z92" s="26" t="str">
        <x:v>NR</x:v>
      </x:c>
      <x:c r="AA92" s="26" t="str">
        <x:v>NR</x:v>
      </x:c>
      <x:c r="AB92" s="26" t="str">
        <x:v>REVISAR</x:v>
      </x:c>
      <x:c r="AC92" s="26" t="str">
        <x:v>La categoría es contexto/estructura/requisito y no encaja de forma directa en FP01–FP09/FA01–FA05 sin reinterpretación.</x:v>
      </x:c>
    </x:row>
    <x:row r="93">
      <x:c r="A93" t="str">
        <x:v>CUR_AGRO_IARA</x:v>
      </x:c>
      <x:c r="B93" t="str">
        <x:v>IARA</x:v>
      </x:c>
      <x:c r="C93" t="str">
        <x:v>Ingénieur/Master</x:v>
      </x:c>
      <x:c r="D93" t="str">
        <x:v>Programa declarado — cobertura parcial del dataset</x:v>
      </x:c>
      <x:c r="E93" t="str">
        <x:v>INTEGRAR COMO REFERENCIA</x:v>
      </x:c>
      <x:c r="F93" t="str">
        <x:v>APTA SOLO COMO REFERENCIA PARCIAL</x:v>
      </x:c>
      <x:c r="G93" t="str">
        <x:v>Sí</x:v>
      </x:c>
      <x:c r="H93" t="str">
        <x:v>No</x:v>
      </x:c>
      <x:c r="I93" t="str">
        <x:v>No</x:v>
      </x:c>
      <x:c r="J93" t="str">
        <x:v>Condicional</x:v>
      </x:c>
      <x:c r="K93" t="str">
        <x:v>No</x:v>
      </x:c>
      <x:c r="L93" t="str">
        <x:v>IARA_DIPL_ME_D_ING_NIEUR_EN_ALIMENTATION_OFERTA_VIGENTE_FP001</x:v>
      </x:c>
      <x:c r="M93" t="str">
        <x:v>IARA_DIPL_ME_D_ING_NIEUR_EN_ALIMENTATION_OFERTA_VIGENTE</x:v>
      </x:c>
      <x:c r="N93" t="str">
        <x:v>Perfil profesional</x:v>
      </x:c>
      <x:c r="O93" t="str">
        <x:v>PERF1</x:v>
      </x:c>
      <x:c r="P93" t="str">
        <x:v>Especialista del alimento y su producción con doble competencia científica y económica, capaz de responder de manera innovadora y sostenible a las expectativas de los consumidores.</x:v>
      </x:c>
      <x:c r="Q93" t="str">
        <x:v>Programa</x:v>
      </x:c>
      <x:c r="R93" t="str">
        <x:v>Sí</x:v>
      </x:c>
      <x:c r="S93" t="str">
        <x:v>No</x:v>
      </x:c>
      <x:c r="T93" t="str">
        <x:v>Institución</x:v>
      </x:c>
      <x:c r="U93" t="str">
        <x:v>Vigente</x:v>
      </x:c>
      <x:c r="V93" t="str">
        <x:v>IARA_DIPL_ME_D_ING_NIEUR_EN_ALIMENTATION_OFERTA_VIGENTE_RES001</x:v>
      </x:c>
      <x:c r="W93" t="str">
        <x:v>IARA_DIPL_ME_D_ING_NIEUR_EN_ALIMENTATION_OFERTA_VIGENTE_F001</x:v>
      </x:c>
      <x:c r="X93" t="str">
        <x:v>PERF1: Especialista del alimento y su producción con doble competencia científica y económica, capaz de responder de manera innovadora y sostenible a las expectativas de los consumidores.</x:v>
      </x:c>
      <x:c r="Y93"/>
      <x:c r="Z93" s="26" t="str">
        <x:v>FP04</x:v>
      </x:c>
      <x:c r="AA93" s="26" t="str">
        <x:v>Perfil profesional</x:v>
      </x:c>
      <x:c r="AB93" s="26" t="str">
        <x:v>APROBADO</x:v>
      </x:c>
      <x:c r="AC93" s="26" t="str">
        <x:v>Categoría declarada normalizada sin modificar el texto original.</x:v>
      </x:c>
    </x:row>
    <x:row r="94">
      <x:c r="A94" t="str">
        <x:v>CUR_AGRO_IARA</x:v>
      </x:c>
      <x:c r="B94" t="str">
        <x:v>IARA</x:v>
      </x:c>
      <x:c r="C94" t="str">
        <x:v>Ingénieur/Master</x:v>
      </x:c>
      <x:c r="D94" t="str">
        <x:v>Programa declarado — cobertura parcial del dataset</x:v>
      </x:c>
      <x:c r="E94" t="str">
        <x:v>INTEGRAR COMO REFERENCIA</x:v>
      </x:c>
      <x:c r="F94" t="str">
        <x:v>APTA SOLO COMO REFERENCIA PARCIAL</x:v>
      </x:c>
      <x:c r="G94" t="str">
        <x:v>Sí</x:v>
      </x:c>
      <x:c r="H94" t="str">
        <x:v>No</x:v>
      </x:c>
      <x:c r="I94" t="str">
        <x:v>No</x:v>
      </x:c>
      <x:c r="J94" t="str">
        <x:v>Condicional</x:v>
      </x:c>
      <x:c r="K94" t="str">
        <x:v>No</x:v>
      </x:c>
      <x:c r="L94" t="str">
        <x:v>IARA_DIPL_ME_D_ING_NIEUR_EN_ALIMENTATION_OFERTA_VIGENTE_FP002</x:v>
      </x:c>
      <x:c r="M94" t="str">
        <x:v>IARA_DIPL_ME_D_ING_NIEUR_EN_ALIMENTATION_OFERTA_VIGENTE</x:v>
      </x:c>
      <x:c r="N94" t="str">
        <x:v>Objetivo formativo</x:v>
      </x:c>
      <x:c r="O94" t="str">
        <x:v>OBJ1</x:v>
      </x:c>
      <x:c r="P94" t="str">
        <x:v>Integrar ciencias de alimentos, ingeniería, nutrición, datos, economía y gestión para responder a las transiciones alimentarias.</x:v>
      </x:c>
      <x:c r="Q94" t="str">
        <x:v>Programa</x:v>
      </x:c>
      <x:c r="R94" t="str">
        <x:v>Sí</x:v>
      </x:c>
      <x:c r="S94" t="str">
        <x:v>No</x:v>
      </x:c>
      <x:c r="T94" t="str">
        <x:v>Institución</x:v>
      </x:c>
      <x:c r="U94" t="str">
        <x:v>Vigente</x:v>
      </x:c>
      <x:c r="V94" t="str">
        <x:v>IARA_DIPL_ME_D_ING_NIEUR_EN_ALIMENTATION_OFERTA_VIGENTE_RES002</x:v>
      </x:c>
      <x:c r="W94" t="str">
        <x:v>IARA_DIPL_ME_D_ING_NIEUR_EN_ALIMENTATION_OFERTA_VIGENTE_F001</x:v>
      </x:c>
      <x:c r="X94" t="str">
        <x:v>OBJ1: Integrar ciencias de alimentos, ingeniería, nutrición, datos, economía y gestión para responder a las transiciones alimentarias.</x:v>
      </x:c>
      <x:c r="Y94"/>
      <x:c r="Z94" s="26" t="str">
        <x:v>FP02</x:v>
      </x:c>
      <x:c r="AA94" s="26" t="str">
        <x:v>Objetivo del programa</x:v>
      </x:c>
      <x:c r="AB94" s="26" t="str">
        <x:v>APROBADO</x:v>
      </x:c>
      <x:c r="AC94" s="26" t="str">
        <x:v>Categoría declarada normalizada sin modificar el texto original.</x:v>
      </x:c>
    </x:row>
    <x:row r="95">
      <x:c r="A95" t="str">
        <x:v>CUR_AGRO_IARA</x:v>
      </x:c>
      <x:c r="B95" t="str">
        <x:v>IARA</x:v>
      </x:c>
      <x:c r="C95" t="str">
        <x:v>Ingénieur/Master</x:v>
      </x:c>
      <x:c r="D95" t="str">
        <x:v>Programa declarado — cobertura parcial del dataset</x:v>
      </x:c>
      <x:c r="E95" t="str">
        <x:v>INTEGRAR COMO REFERENCIA</x:v>
      </x:c>
      <x:c r="F95" t="str">
        <x:v>APTA SOLO COMO REFERENCIA PARCIAL</x:v>
      </x:c>
      <x:c r="G95" t="str">
        <x:v>Sí</x:v>
      </x:c>
      <x:c r="H95" t="str">
        <x:v>No</x:v>
      </x:c>
      <x:c r="I95" t="str">
        <x:v>No</x:v>
      </x:c>
      <x:c r="J95" t="str">
        <x:v>Condicional</x:v>
      </x:c>
      <x:c r="K95" t="str">
        <x:v>No</x:v>
      </x:c>
      <x:c r="L95" t="str">
        <x:v>IARA_DIPL_ME_D_ING_NIEUR_EN_ALIMENTATION_OFERTA_VIGENTE_FP003</x:v>
      </x:c>
      <x:c r="M95" t="str">
        <x:v>IARA_DIPL_ME_D_ING_NIEUR_EN_ALIMENTATION_OFERTA_VIGENTE</x:v>
      </x:c>
      <x:c r="N95" t="str">
        <x:v>Objetivo formativo</x:v>
      </x:c>
      <x:c r="O95" t="str">
        <x:v>OBJ2</x:v>
      </x:c>
      <x:c r="P95" t="str">
        <x:v>Concebir y desarrollar alimentos y su envase, garantizar su calidad y diseñar o adaptar talleres de transformación.</x:v>
      </x:c>
      <x:c r="Q95" t="str">
        <x:v>Programa</x:v>
      </x:c>
      <x:c r="R95" t="str">
        <x:v>Sí</x:v>
      </x:c>
      <x:c r="S95" t="str">
        <x:v>No</x:v>
      </x:c>
      <x:c r="T95" t="str">
        <x:v>Institución</x:v>
      </x:c>
      <x:c r="U95" t="str">
        <x:v>Vigente</x:v>
      </x:c>
      <x:c r="V95" t="str">
        <x:v>IARA_DIPL_ME_D_ING_NIEUR_EN_ALIMENTATION_OFERTA_VIGENTE_RES003</x:v>
      </x:c>
      <x:c r="W95" t="str">
        <x:v>IARA_DIPL_ME_D_ING_NIEUR_EN_ALIMENTATION_OFERTA_VIGENTE_F001</x:v>
      </x:c>
      <x:c r="X95" t="str">
        <x:v>OBJ2: Concebir y desarrollar alimentos y su envase, garantizar su calidad y diseñar o adaptar talleres de transformación.</x:v>
      </x:c>
      <x:c r="Y95"/>
      <x:c r="Z95" s="26" t="str">
        <x:v>FP02</x:v>
      </x:c>
      <x:c r="AA95" s="26" t="str">
        <x:v>Objetivo del programa</x:v>
      </x:c>
      <x:c r="AB95" s="26" t="str">
        <x:v>APROBADO</x:v>
      </x:c>
      <x:c r="AC95" s="26" t="str">
        <x:v>Categoría declarada normalizada sin modificar el texto original.</x:v>
      </x:c>
    </x:row>
    <x:row r="96">
      <x:c r="A96" t="str">
        <x:v>CUR_AGRO_ONIRIS</x:v>
      </x:c>
      <x:c r="B96" t="str">
        <x:v>ONIRIS</x:v>
      </x:c>
      <x:c r="C96" t="str">
        <x:v>Ingénieur/Master</x:v>
      </x:c>
      <x:c r="D96" t="str">
        <x:v>Programa completo</x:v>
      </x:c>
      <x:c r="E96" t="str">
        <x:v>INTEGRAR CON BANDERA</x:v>
      </x:c>
      <x:c r="F96" t="str">
        <x:v>APTA CON BANDERAS</x:v>
      </x:c>
      <x:c r="G96" t="str">
        <x:v>Sí</x:v>
      </x:c>
      <x:c r="H96" t="str">
        <x:v>Sí</x:v>
      </x:c>
      <x:c r="I96" t="str">
        <x:v>Condicional</x:v>
      </x:c>
      <x:c r="J96" t="str">
        <x:v>Condicional</x:v>
      </x:c>
      <x:c r="K96" t="str">
        <x:v>Condicional</x:v>
      </x:c>
      <x:c r="L96" t="str">
        <x:v>ONIRIS_DIPL_ME_D_ING_NIEUR_ONIRIS_ORIENTATION_AGROALIME_FP001</x:v>
      </x:c>
      <x:c r="M96" t="str">
        <x:v>ONIRIS_DIPL_ME_D_ING_NIEUR_ONIRIS_ORIENTATION_AGROALIME</x:v>
      </x:c>
      <x:c r="N96" t="str">
        <x:v>Perfil profesional</x:v>
      </x:c>
      <x:c r="O96" t="str">
        <x:v>PERF1</x:v>
      </x:c>
      <x:c r="P96" t="str">
        <x:v>Formar ingenieros capaces de innovar, diseñar, producir y gestionar sistemas alimentarios y biotecnológicos.</x:v>
      </x:c>
      <x:c r="Q96" t="str">
        <x:v>Programa</x:v>
      </x:c>
      <x:c r="R96" t="str">
        <x:v>Sí</x:v>
      </x:c>
      <x:c r="S96" t="str">
        <x:v>No</x:v>
      </x:c>
      <x:c r="T96" t="str">
        <x:v>Institución</x:v>
      </x:c>
      <x:c r="U96" t="str">
        <x:v>Vigente</x:v>
      </x:c>
      <x:c r="V96" t="str">
        <x:v>ONIRIS_DIPL_ME_D_ING_NIEUR_ONIRIS_ORIENTATION_AGROALIME_RES001</x:v>
      </x:c>
      <x:c r="W96" t="str">
        <x:v>ONIRIS_DIPL_ME_D_ING_NIEUR_ONIRIS_ORIENTATION_AGROALIME_F001</x:v>
      </x:c>
      <x:c r="X96" t="str">
        <x:v>PERF1: Formar ingenieros capaces de innovar, diseñar, producir y gestionar sistemas alimentarios y biotecnológicos.</x:v>
      </x:c>
      <x:c r="Y96"/>
      <x:c r="Z96" s="26" t="str">
        <x:v>FP04</x:v>
      </x:c>
      <x:c r="AA96" s="26" t="str">
        <x:v>Perfil profesional</x:v>
      </x:c>
      <x:c r="AB96" s="26" t="str">
        <x:v>APROBADO</x:v>
      </x:c>
      <x:c r="AC96" s="26" t="str">
        <x:v>Categoría declarada normalizada sin modificar el texto original.</x:v>
      </x:c>
    </x:row>
    <x:row r="97">
      <x:c r="A97" t="str">
        <x:v>CUR_AGRO_ONIRIS</x:v>
      </x:c>
      <x:c r="B97" t="str">
        <x:v>ONIRIS</x:v>
      </x:c>
      <x:c r="C97" t="str">
        <x:v>Ingénieur/Master</x:v>
      </x:c>
      <x:c r="D97" t="str">
        <x:v>Programa completo</x:v>
      </x:c>
      <x:c r="E97" t="str">
        <x:v>INTEGRAR CON BANDERA</x:v>
      </x:c>
      <x:c r="F97" t="str">
        <x:v>APTA CON BANDERAS</x:v>
      </x:c>
      <x:c r="G97" t="str">
        <x:v>Sí</x:v>
      </x:c>
      <x:c r="H97" t="str">
        <x:v>Sí</x:v>
      </x:c>
      <x:c r="I97" t="str">
        <x:v>Condicional</x:v>
      </x:c>
      <x:c r="J97" t="str">
        <x:v>Condicional</x:v>
      </x:c>
      <x:c r="K97" t="str">
        <x:v>Condicional</x:v>
      </x:c>
      <x:c r="L97" t="str">
        <x:v>ONIRIS_DIPL_ME_D_ING_NIEUR_ONIRIS_ORIENTATION_AGROALIME_FP002</x:v>
      </x:c>
      <x:c r="M97" t="str">
        <x:v>ONIRIS_DIPL_ME_D_ING_NIEUR_ONIRIS_ORIENTATION_AGROALIME</x:v>
      </x:c>
      <x:c r="N97" t="str">
        <x:v>Curriculum mapping</x:v>
      </x:c>
      <x:c r="O97" t="str">
        <x:v>MAP1</x:v>
      </x:c>
      <x:c r="P97" t="str">
        <x:v>El guide pédagogique vincula unidades de enseñanza con niveles de competencias y resultados de aprendizaje.</x:v>
      </x:c>
      <x:c r="Q97" t="str">
        <x:v>Programa</x:v>
      </x:c>
      <x:c r="R97" t="str">
        <x:v>Sí</x:v>
      </x:c>
      <x:c r="S97" t="str">
        <x:v>No</x:v>
      </x:c>
      <x:c r="T97" t="str">
        <x:v>Institución</x:v>
      </x:c>
      <x:c r="U97" t="str">
        <x:v>Vigente</x:v>
      </x:c>
      <x:c r="V97" t="str">
        <x:v>ONIRIS_DIPL_ME_D_ING_NIEUR_ONIRIS_ORIENTATION_AGROALIME_RES002</x:v>
      </x:c>
      <x:c r="W97" t="str">
        <x:v>ONIRIS_DIPL_ME_D_ING_NIEUR_ONIRIS_ORIENTATION_AGROALIME_F002</x:v>
      </x:c>
      <x:c r="X97" t="str">
        <x:v>MAP1: El guide pédagogique vincula unidades de enseñanza con niveles de competencias y resultados de aprendizaje.</x:v>
      </x:c>
      <x:c r="Y97"/>
      <x:c r="Z97" s="26" t="str">
        <x:v>FA04</x:v>
      </x:c>
      <x:c r="AA97" s="26" t="str">
        <x:v>Mapeo curso→resultado/competencia</x:v>
      </x:c>
      <x:c r="AB97" s="26" t="str">
        <x:v>APROBADO</x:v>
      </x:c>
      <x:c r="AC97" s="26" t="str">
        <x:v>Categoría declarada normalizada sin modificar el texto original.</x:v>
      </x:c>
    </x:row>
    <x:row r="98">
      <x:c r="A98" t="str">
        <x:v>CUR_AGRO_ONIRIS</x:v>
      </x:c>
      <x:c r="B98" t="str">
        <x:v>ONIRIS</x:v>
      </x:c>
      <x:c r="C98" t="str">
        <x:v>Ingénieur/Master</x:v>
      </x:c>
      <x:c r="D98" t="str">
        <x:v>Programa completo</x:v>
      </x:c>
      <x:c r="E98" t="str">
        <x:v>INTEGRAR CON BANDERA</x:v>
      </x:c>
      <x:c r="F98" t="str">
        <x:v>APTA CON BANDERAS</x:v>
      </x:c>
      <x:c r="G98" t="str">
        <x:v>Sí</x:v>
      </x:c>
      <x:c r="H98" t="str">
        <x:v>Sí</x:v>
      </x:c>
      <x:c r="I98" t="str">
        <x:v>Condicional</x:v>
      </x:c>
      <x:c r="J98" t="str">
        <x:v>Condicional</x:v>
      </x:c>
      <x:c r="K98" t="str">
        <x:v>Condicional</x:v>
      </x:c>
      <x:c r="L98" t="str">
        <x:v>ONIRIS_DIPL_ME_D_ING_NIEUR_ONIRIS_ORIENTATION_AGROALIME_FP003</x:v>
      </x:c>
      <x:c r="M98" t="str">
        <x:v>ONIRIS_DIPL_ME_D_ING_NIEUR_ONIRIS_ORIENTATION_AGROALIME</x:v>
      </x:c>
      <x:c r="N98" t="str">
        <x:v>Objetivo de asignatura / evidencia</x:v>
      </x:c>
      <x:c r="O98" t="str">
        <x:v>OBJ1</x:v>
      </x:c>
      <x:c r="P98" t="str">
        <x:v>UE87 desarrolla comprensión del papel de la alimentación en la salud, necesidades específicas, regulación y diseño de alimentos de mejor calidad nutricional.</x:v>
      </x:c>
      <x:c r="Q98" t="str">
        <x:v>Programa</x:v>
      </x:c>
      <x:c r="R98" t="str">
        <x:v>Sí</x:v>
      </x:c>
      <x:c r="S98" t="str">
        <x:v>No</x:v>
      </x:c>
      <x:c r="T98" t="str">
        <x:v>Institución</x:v>
      </x:c>
      <x:c r="U98" t="str">
        <x:v>Vigente</x:v>
      </x:c>
      <x:c r="V98" t="str">
        <x:v>ONIRIS_DIPL_ME_D_ING_NIEUR_ONIRIS_ORIENTATION_AGROALIME_RES003</x:v>
      </x:c>
      <x:c r="W98" t="str">
        <x:v>ONIRIS_DIPL_ME_D_ING_NIEUR_ONIRIS_ORIENTATION_AGROALIME_F002</x:v>
      </x:c>
      <x:c r="X98" t="str">
        <x:v>OBJ1: UE87 desarrolla comprensión del papel de la alimentación en la salud, necesidades específicas, regulación y diseño de alimentos de mejor calidad nutricional.</x:v>
      </x:c>
      <x:c r="Y98"/>
      <x:c r="Z98" s="26" t="str">
        <x:v>FA01</x:v>
      </x:c>
      <x:c r="AA98" s="26" t="str">
        <x:v>Objetivo formativo de asignatura</x:v>
      </x:c>
      <x:c r="AB98" s="26" t="str">
        <x:v>APROBADO</x:v>
      </x:c>
      <x:c r="AC98" s="26" t="str">
        <x:v>Categoría declarada normalizada sin modificar el texto original.</x:v>
      </x:c>
    </x:row>
    <x:row r="99">
      <x:c r="A99" t="str">
        <x:v>CUR_AGRO_AGROPARISTECH</x:v>
      </x:c>
      <x:c r="B99" t="str">
        <x:v>AGROPARISTECH</x:v>
      </x:c>
      <x:c r="C99" t="str">
        <x:v>Ingénieur/Master</x:v>
      </x:c>
      <x:c r="D99" t="str">
        <x:v>Segmento curricular</x:v>
      </x:c>
      <x:c r="E99" t="str">
        <x:v>INTEGRAR COMO SEGMENTO</x:v>
      </x:c>
      <x:c r="F99" t="str">
        <x:v>APTA SOLO COMO REFERENCIA PARCIAL</x:v>
      </x:c>
      <x:c r="G99" t="str">
        <x:v>Sí</x:v>
      </x:c>
      <x:c r="H99" t="str">
        <x:v>No</x:v>
      </x:c>
      <x:c r="I99" t="str">
        <x:v>No</x:v>
      </x:c>
      <x:c r="J99" t="str">
        <x:v>Condicional</x:v>
      </x:c>
      <x:c r="K99" t="str">
        <x:v>Condicional</x:v>
      </x:c>
      <x:c r="L99" t="str">
        <x:v>AGROPARISTECH_DIPL_ME_D_ING_NIEUR_AGROPARISTECH_2A_DOMA_FP001</x:v>
      </x:c>
      <x:c r="M99" t="str">
        <x:v>AGROPARISTECH_DIPL_ME_D_ING_NIEUR_AGROPARISTECH_2A_DOMA</x:v>
      </x:c>
      <x:c r="N99" t="str">
        <x:v>Objetivo del dominio</x:v>
      </x:c>
      <x:c r="O99" t="str">
        <x:v>OBJ1</x:v>
      </x:c>
      <x:c r="P99" t="str">
        <x:v>Dominar el comportamiento de los constituyentes bioquímicos durante la transformación y estabilización de alimentos y bioproductos.</x:v>
      </x:c>
      <x:c r="Q99" t="str">
        <x:v>Programa</x:v>
      </x:c>
      <x:c r="R99" t="str">
        <x:v>Sí</x:v>
      </x:c>
      <x:c r="S99" t="str">
        <x:v>No</x:v>
      </x:c>
      <x:c r="T99" t="str">
        <x:v>Institución</x:v>
      </x:c>
      <x:c r="U99" t="str">
        <x:v>Vigente</x:v>
      </x:c>
      <x:c r="V99" t="str">
        <x:v>AGROPARISTECH_DIPL_ME_D_ING_NIEUR_AGROPARISTECH_2A_DOMA_RES001</x:v>
      </x:c>
      <x:c r="W99" t="str">
        <x:v>AGROPARISTECH_DIPL_ME_D_ING_NIEUR_AGROPARISTECH_2A_DOMA_F001</x:v>
      </x:c>
      <x:c r="X99" t="str">
        <x:v>OBJ1: Dominar el comportamiento de los constituyentes bioquímicos durante la transformación y estabilización de alimentos y bioproductos.</x:v>
      </x:c>
      <x:c r="Y99"/>
      <x:c r="Z99" s="26" t="str">
        <x:v>FP02</x:v>
      </x:c>
      <x:c r="AA99" s="26" t="str">
        <x:v>Objetivo del programa</x:v>
      </x:c>
      <x:c r="AB99" s="26" t="str">
        <x:v>APROBADO</x:v>
      </x:c>
      <x:c r="AC99" s="26" t="str">
        <x:v>Categoría declarada normalizada sin modificar el texto original.</x:v>
      </x:c>
    </x:row>
    <x:row r="100">
      <x:c r="A100" t="str">
        <x:v>CUR_AGRO_AGROPARISTECH</x:v>
      </x:c>
      <x:c r="B100" t="str">
        <x:v>AGROPARISTECH</x:v>
      </x:c>
      <x:c r="C100" t="str">
        <x:v>Ingénieur/Master</x:v>
      </x:c>
      <x:c r="D100" t="str">
        <x:v>Segmento curricular</x:v>
      </x:c>
      <x:c r="E100" t="str">
        <x:v>INTEGRAR COMO SEGMENTO</x:v>
      </x:c>
      <x:c r="F100" t="str">
        <x:v>APTA SOLO COMO REFERENCIA PARCIAL</x:v>
      </x:c>
      <x:c r="G100" t="str">
        <x:v>Sí</x:v>
      </x:c>
      <x:c r="H100" t="str">
        <x:v>No</x:v>
      </x:c>
      <x:c r="I100" t="str">
        <x:v>No</x:v>
      </x:c>
      <x:c r="J100" t="str">
        <x:v>Condicional</x:v>
      </x:c>
      <x:c r="K100" t="str">
        <x:v>Condicional</x:v>
      </x:c>
      <x:c r="L100" t="str">
        <x:v>AGROPARISTECH_DIPL_ME_D_ING_NIEUR_AGROPARISTECH_2A_DOMA_FP002</x:v>
      </x:c>
      <x:c r="M100" t="str">
        <x:v>AGROPARISTECH_DIPL_ME_D_ING_NIEUR_AGROPARISTECH_2A_DOMA</x:v>
      </x:c>
      <x:c r="N100" t="str">
        <x:v>Objetivo del dominio</x:v>
      </x:c>
      <x:c r="O100" t="str">
        <x:v>OBJ2</x:v>
      </x:c>
      <x:c r="P100" t="str">
        <x:v>Dominar transformaciones microbianas y acciones de ingeniería industrial implementadas en agroindustrias.</x:v>
      </x:c>
      <x:c r="Q100" t="str">
        <x:v>Programa</x:v>
      </x:c>
      <x:c r="R100" t="str">
        <x:v>Sí</x:v>
      </x:c>
      <x:c r="S100" t="str">
        <x:v>No</x:v>
      </x:c>
      <x:c r="T100" t="str">
        <x:v>Institución</x:v>
      </x:c>
      <x:c r="U100" t="str">
        <x:v>Vigente</x:v>
      </x:c>
      <x:c r="V100" t="str">
        <x:v>AGROPARISTECH_DIPL_ME_D_ING_NIEUR_AGROPARISTECH_2A_DOMA_RES002</x:v>
      </x:c>
      <x:c r="W100" t="str">
        <x:v>AGROPARISTECH_DIPL_ME_D_ING_NIEUR_AGROPARISTECH_2A_DOMA_F001</x:v>
      </x:c>
      <x:c r="X100" t="str">
        <x:v>OBJ2: Dominar transformaciones microbianas y acciones de ingeniería industrial implementadas en agroindustrias.</x:v>
      </x:c>
      <x:c r="Y100"/>
      <x:c r="Z100" s="26" t="str">
        <x:v>FP02</x:v>
      </x:c>
      <x:c r="AA100" s="26" t="str">
        <x:v>Objetivo del programa</x:v>
      </x:c>
      <x:c r="AB100" s="26" t="str">
        <x:v>APROBADO</x:v>
      </x:c>
      <x:c r="AC100" s="26" t="str">
        <x:v>Categoría declarada normalizada sin modificar el texto original.</x:v>
      </x:c>
    </x:row>
    <x:row r="101">
      <x:c r="A101" t="str">
        <x:v>CUR_AGRO_AGROPARISTECH</x:v>
      </x:c>
      <x:c r="B101" t="str">
        <x:v>AGROPARISTECH</x:v>
      </x:c>
      <x:c r="C101" t="str">
        <x:v>Ingénieur/Master</x:v>
      </x:c>
      <x:c r="D101" t="str">
        <x:v>Segmento curricular</x:v>
      </x:c>
      <x:c r="E101" t="str">
        <x:v>INTEGRAR COMO SEGMENTO</x:v>
      </x:c>
      <x:c r="F101" t="str">
        <x:v>APTA SOLO COMO REFERENCIA PARCIAL</x:v>
      </x:c>
      <x:c r="G101" t="str">
        <x:v>Sí</x:v>
      </x:c>
      <x:c r="H101" t="str">
        <x:v>No</x:v>
      </x:c>
      <x:c r="I101" t="str">
        <x:v>No</x:v>
      </x:c>
      <x:c r="J101" t="str">
        <x:v>Condicional</x:v>
      </x:c>
      <x:c r="K101" t="str">
        <x:v>Condicional</x:v>
      </x:c>
      <x:c r="L101" t="str">
        <x:v>AGROPARISTECH_DIPL_ME_D_ING_NIEUR_AGROPARISTECH_2A_DOMA_FP003</x:v>
      </x:c>
      <x:c r="M101" t="str">
        <x:v>AGROPARISTECH_DIPL_ME_D_ING_NIEUR_AGROPARISTECH_2A_DOMA</x:v>
      </x:c>
      <x:c r="N101" t="str">
        <x:v>Objetivo del dominio</x:v>
      </x:c>
      <x:c r="O101" t="str">
        <x:v>OBJ3</x:v>
      </x:c>
      <x:c r="P101" t="str">
        <x:v>Dominar diseño, elaboración y calidad de alimentos y bioproductos, incluyendo sostenibilidad y transición ecológica.</x:v>
      </x:c>
      <x:c r="Q101" t="str">
        <x:v>Programa</x:v>
      </x:c>
      <x:c r="R101" t="str">
        <x:v>Sí</x:v>
      </x:c>
      <x:c r="S101" t="str">
        <x:v>No</x:v>
      </x:c>
      <x:c r="T101" t="str">
        <x:v>Institución</x:v>
      </x:c>
      <x:c r="U101" t="str">
        <x:v>Vigente</x:v>
      </x:c>
      <x:c r="V101" t="str">
        <x:v>AGROPARISTECH_DIPL_ME_D_ING_NIEUR_AGROPARISTECH_2A_DOMA_RES003</x:v>
      </x:c>
      <x:c r="W101" t="str">
        <x:v>AGROPARISTECH_DIPL_ME_D_ING_NIEUR_AGROPARISTECH_2A_DOMA_F001</x:v>
      </x:c>
      <x:c r="X101" t="str">
        <x:v>OBJ3: Dominar diseño, elaboración y calidad de alimentos y bioproductos, incluyendo sostenibilidad y transición ecológica.</x:v>
      </x:c>
      <x:c r="Y101"/>
      <x:c r="Z101" s="26" t="str">
        <x:v>FP02</x:v>
      </x:c>
      <x:c r="AA101" s="26" t="str">
        <x:v>Objetivo del programa</x:v>
      </x:c>
      <x:c r="AB101" s="26" t="str">
        <x:v>APROBADO</x:v>
      </x:c>
      <x:c r="AC101" s="26" t="str">
        <x:v>Categoría declarada normalizada sin modificar el texto original.</x:v>
      </x:c>
    </x:row>
    <x:row r="102">
      <x:c r="A102" t="str">
        <x:v>CUR_AGRO_AGROPARISTECH</x:v>
      </x:c>
      <x:c r="B102" t="str">
        <x:v>AGROPARISTECH</x:v>
      </x:c>
      <x:c r="C102" t="str">
        <x:v>Ingénieur/Master</x:v>
      </x:c>
      <x:c r="D102" t="str">
        <x:v>Segmento curricular</x:v>
      </x:c>
      <x:c r="E102" t="str">
        <x:v>INTEGRAR COMO SEGMENTO</x:v>
      </x:c>
      <x:c r="F102" t="str">
        <x:v>APTA SOLO COMO REFERENCIA PARCIAL</x:v>
      </x:c>
      <x:c r="G102" t="str">
        <x:v>Sí</x:v>
      </x:c>
      <x:c r="H102" t="str">
        <x:v>No</x:v>
      </x:c>
      <x:c r="I102" t="str">
        <x:v>No</x:v>
      </x:c>
      <x:c r="J102" t="str">
        <x:v>Condicional</x:v>
      </x:c>
      <x:c r="K102" t="str">
        <x:v>Condicional</x:v>
      </x:c>
      <x:c r="L102" t="str">
        <x:v>AGROPARISTECH_DIPL_ME_D_ING_NIEUR_AGROPARISTECH_2A_DOMA_FP004</x:v>
      </x:c>
      <x:c r="M102" t="str">
        <x:v>AGROPARISTECH_DIPL_ME_D_ING_NIEUR_AGROPARISTECH_2A_DOMA</x:v>
      </x:c>
      <x:c r="N102" t="str">
        <x:v>Objetivo del dominio</x:v>
      </x:c>
      <x:c r="O102" t="str">
        <x:v>OBJ4</x:v>
      </x:c>
      <x:c r="P102" t="str">
        <x:v>Comprender funcionamiento de agroindustrias y relaciones producto-consumidor-sociedad.</x:v>
      </x:c>
      <x:c r="Q102" t="str">
        <x:v>Programa</x:v>
      </x:c>
      <x:c r="R102" t="str">
        <x:v>Sí</x:v>
      </x:c>
      <x:c r="S102" t="str">
        <x:v>No</x:v>
      </x:c>
      <x:c r="T102" t="str">
        <x:v>Institución</x:v>
      </x:c>
      <x:c r="U102" t="str">
        <x:v>Vigente</x:v>
      </x:c>
      <x:c r="V102" t="str">
        <x:v>AGROPARISTECH_DIPL_ME_D_ING_NIEUR_AGROPARISTECH_2A_DOMA_RES004</x:v>
      </x:c>
      <x:c r="W102" t="str">
        <x:v>AGROPARISTECH_DIPL_ME_D_ING_NIEUR_AGROPARISTECH_2A_DOMA_F001</x:v>
      </x:c>
      <x:c r="X102" t="str">
        <x:v>OBJ4: Comprender funcionamiento de agroindustrias y relaciones producto-consumidor-sociedad.</x:v>
      </x:c>
      <x:c r="Y102"/>
      <x:c r="Z102" s="26" t="str">
        <x:v>FP02</x:v>
      </x:c>
      <x:c r="AA102" s="26" t="str">
        <x:v>Objetivo del programa</x:v>
      </x:c>
      <x:c r="AB102" s="26" t="str">
        <x:v>APROBADO</x:v>
      </x:c>
      <x:c r="AC102" s="26" t="str">
        <x:v>Categoría declarada normalizada sin modificar el texto original.</x:v>
      </x:c>
    </x:row>
    <x:row r="103">
      <x:c r="A103" t="str">
        <x:v>CUR_AGRO_IAD</x:v>
      </x:c>
      <x:c r="B103" t="str">
        <x:v>IAD</x:v>
      </x:c>
      <x:c r="C103" t="str">
        <x:v>Ingénieur/Master</x:v>
      </x:c>
      <x:c r="D103" t="str">
        <x:v>Programa declarado — cobertura parcial del dataset</x:v>
      </x:c>
      <x:c r="E103" t="str">
        <x:v>INTEGRAR COMO REFERENCIA</x:v>
      </x:c>
      <x:c r="F103" t="str">
        <x:v>APTA SOLO COMO REFERENCIA PARCIAL</x:v>
      </x:c>
      <x:c r="G103" t="str">
        <x:v>Sí</x:v>
      </x:c>
      <x:c r="H103" t="str">
        <x:v>No</x:v>
      </x:c>
      <x:c r="I103" t="str">
        <x:v>No</x:v>
      </x:c>
      <x:c r="J103" t="str">
        <x:v>Condicional</x:v>
      </x:c>
      <x:c r="K103" t="str">
        <x:v>No</x:v>
      </x:c>
      <x:c r="L103" t="str">
        <x:v>IAD_DIPL_ME_D_ING_NIEUR_EN_ALIMENTATION_OFERTA_INSTITUC_FP001</x:v>
      </x:c>
      <x:c r="M103" t="str">
        <x:v>IAD_DIPL_ME_D_ING_NIEUR_EN_ALIMENTATION_OFERTA_INSTITUC</x:v>
      </x:c>
      <x:c r="N103" t="str">
        <x:v>Perfil profesional</x:v>
      </x:c>
      <x:c r="O103" t="str">
        <x:v>PERF1</x:v>
      </x:c>
      <x:c r="P103" t="str">
        <x:v>Transformar materias primas agrícolas en alimentos que respondan a expectativas sensoriales, de salud y nutrición, integrando restricciones industriales, reglamentarias y ambientales.</x:v>
      </x:c>
      <x:c r="Q103" t="str">
        <x:v>Programa</x:v>
      </x:c>
      <x:c r="R103" t="str">
        <x:v>Sí</x:v>
      </x:c>
      <x:c r="S103" t="str">
        <x:v>No</x:v>
      </x:c>
      <x:c r="T103" t="str">
        <x:v>Institución</x:v>
      </x:c>
      <x:c r="U103" t="str">
        <x:v>Vigente</x:v>
      </x:c>
      <x:c r="V103" t="str">
        <x:v>IAD_DIPL_ME_D_ING_NIEUR_EN_ALIMENTATION_OFERTA_INSTITUC_RES001</x:v>
      </x:c>
      <x:c r="W103" t="str">
        <x:v>IAD_DIPL_ME_D_ING_NIEUR_EN_ALIMENTATION_OFERTA_INSTITUC_F001</x:v>
      </x:c>
      <x:c r="X103" t="str">
        <x:v>PERF1: Transformar materias primas agrícolas en alimentos que respondan a expectativas sensoriales, de salud y nutrición, integrando restricciones industriales, reglamentarias y ambientales.</x:v>
      </x:c>
      <x:c r="Y103"/>
      <x:c r="Z103" s="26" t="str">
        <x:v>FP04</x:v>
      </x:c>
      <x:c r="AA103" s="26" t="str">
        <x:v>Perfil profesional</x:v>
      </x:c>
      <x:c r="AB103" s="26" t="str">
        <x:v>APROBADO</x:v>
      </x:c>
      <x:c r="AC103" s="26" t="str">
        <x:v>Categoría declarada normalizada sin modificar el texto original.</x:v>
      </x:c>
    </x:row>
    <x:row r="104">
      <x:c r="A104" t="str">
        <x:v>CUR_AGRO_IAD</x:v>
      </x:c>
      <x:c r="B104" t="str">
        <x:v>IAD</x:v>
      </x:c>
      <x:c r="C104" t="str">
        <x:v>Ingénieur/Master</x:v>
      </x:c>
      <x:c r="D104" t="str">
        <x:v>Programa declarado — cobertura parcial del dataset</x:v>
      </x:c>
      <x:c r="E104" t="str">
        <x:v>INTEGRAR COMO REFERENCIA</x:v>
      </x:c>
      <x:c r="F104" t="str">
        <x:v>APTA SOLO COMO REFERENCIA PARCIAL</x:v>
      </x:c>
      <x:c r="G104" t="str">
        <x:v>Sí</x:v>
      </x:c>
      <x:c r="H104" t="str">
        <x:v>No</x:v>
      </x:c>
      <x:c r="I104" t="str">
        <x:v>No</x:v>
      </x:c>
      <x:c r="J104" t="str">
        <x:v>Condicional</x:v>
      </x:c>
      <x:c r="K104" t="str">
        <x:v>No</x:v>
      </x:c>
      <x:c r="L104" t="str">
        <x:v>IAD_DIPL_ME_D_ING_NIEUR_EN_ALIMENTATION_OFERTA_INSTITUC_FP002</x:v>
      </x:c>
      <x:c r="M104" t="str">
        <x:v>IAD_DIPL_ME_D_ING_NIEUR_EN_ALIMENTATION_OFERTA_INSTITUC</x:v>
      </x:c>
      <x:c r="N104" t="str">
        <x:v>Perfil profesional</x:v>
      </x:c>
      <x:c r="O104" t="str">
        <x:v>PERF2</x:v>
      </x:c>
      <x:c r="P104" t="str">
        <x:v>Intervenir desde la concepción del producto hasta su puesta en el mercado, incluyendo formulación, innovación, marketing y management.</x:v>
      </x:c>
      <x:c r="Q104" t="str">
        <x:v>Programa</x:v>
      </x:c>
      <x:c r="R104" t="str">
        <x:v>Sí</x:v>
      </x:c>
      <x:c r="S104" t="str">
        <x:v>No</x:v>
      </x:c>
      <x:c r="T104" t="str">
        <x:v>Institución</x:v>
      </x:c>
      <x:c r="U104" t="str">
        <x:v>Vigente</x:v>
      </x:c>
      <x:c r="V104" t="str">
        <x:v>IAD_DIPL_ME_D_ING_NIEUR_EN_ALIMENTATION_OFERTA_INSTITUC_RES002</x:v>
      </x:c>
      <x:c r="W104" t="str">
        <x:v>IAD_DIPL_ME_D_ING_NIEUR_EN_ALIMENTATION_OFERTA_INSTITUC_F001</x:v>
      </x:c>
      <x:c r="X104" t="str">
        <x:v>PERF2: Intervenir desde la concepción del producto hasta su puesta en el mercado, incluyendo formulación, innovación, marketing y management.</x:v>
      </x:c>
      <x:c r="Y104"/>
      <x:c r="Z104" s="26" t="str">
        <x:v>FP04</x:v>
      </x:c>
      <x:c r="AA104" s="26" t="str">
        <x:v>Perfil profesional</x:v>
      </x:c>
      <x:c r="AB104" s="26" t="str">
        <x:v>APROBADO</x:v>
      </x:c>
      <x:c r="AC104" s="26" t="str">
        <x:v>Categoría declarada normalizada sin modificar el texto original.</x:v>
      </x:c>
    </x:row>
    <x:row r="105">
      <x:c r="A105" t="str">
        <x:v>CUR_AGRO_IAD</x:v>
      </x:c>
      <x:c r="B105" t="str">
        <x:v>IAD</x:v>
      </x:c>
      <x:c r="C105" t="str">
        <x:v>Ingénieur/Master</x:v>
      </x:c>
      <x:c r="D105" t="str">
        <x:v>Programa declarado — cobertura parcial del dataset</x:v>
      </x:c>
      <x:c r="E105" t="str">
        <x:v>INTEGRAR COMO REFERENCIA</x:v>
      </x:c>
      <x:c r="F105" t="str">
        <x:v>APTA SOLO COMO REFERENCIA PARCIAL</x:v>
      </x:c>
      <x:c r="G105" t="str">
        <x:v>Sí</x:v>
      </x:c>
      <x:c r="H105" t="str">
        <x:v>No</x:v>
      </x:c>
      <x:c r="I105" t="str">
        <x:v>No</x:v>
      </x:c>
      <x:c r="J105" t="str">
        <x:v>Condicional</x:v>
      </x:c>
      <x:c r="K105" t="str">
        <x:v>No</x:v>
      </x:c>
      <x:c r="L105" t="str">
        <x:v>IAD_DIPL_ME_D_ING_NIEUR_EN_ALIMENTATION_OFERTA_INSTITUC_FP003</x:v>
      </x:c>
      <x:c r="M105" t="str">
        <x:v>IAD_DIPL_ME_D_ING_NIEUR_EN_ALIMENTATION_OFERTA_INSTITUC</x:v>
      </x:c>
      <x:c r="N105" t="str">
        <x:v>Metodología formativa</x:v>
      </x:c>
      <x:c r="O105" t="str">
        <x:v>PROJ</x:v>
      </x:c>
      <x:c r="P105" t="str">
        <x:v>Un tercio de la formación se dedica a trabajos de grupo y situaciones profesionales; proyectos de 35 h, 90 h y 140 h progresan durante el ciclo.</x:v>
      </x:c>
      <x:c r="Q105" t="str">
        <x:v>Programa</x:v>
      </x:c>
      <x:c r="R105" t="str">
        <x:v>Sí</x:v>
      </x:c>
      <x:c r="S105" t="str">
        <x:v>No</x:v>
      </x:c>
      <x:c r="T105" t="str">
        <x:v>Institución</x:v>
      </x:c>
      <x:c r="U105" t="str">
        <x:v>Vigente</x:v>
      </x:c>
      <x:c r="V105" t="str">
        <x:v>IAD_DIPL_ME_D_ING_NIEUR_EN_ALIMENTATION_OFERTA_INSTITUC_RES003</x:v>
      </x:c>
      <x:c r="W105" t="str">
        <x:v>IAD_DIPL_ME_D_ING_NIEUR_EN_ALIMENTATION_OFERTA_INSTITUC_F001</x:v>
      </x:c>
      <x:c r="X105" t="str">
        <x:v>PROJ: Un tercio de la formación se dedica a trabajos de grupo y situaciones profesionales; proyectos de 35 h, 90 h y 140 h progresan durante el ciclo.</x:v>
      </x:c>
      <x:c r="Y105"/>
      <x:c r="Z105" s="26" t="str">
        <x:v>NR</x:v>
      </x:c>
      <x:c r="AA105" s="26" t="str">
        <x:v>NR</x:v>
      </x:c>
      <x:c r="AB105" s="26" t="str">
        <x:v>REVISAR</x:v>
      </x:c>
      <x:c r="AC105" s="26" t="str">
        <x:v>La categoría es contexto/estructura/requisito y no encaja de forma directa en FP01–FP09/FA01–FA05 sin reinterpretación.</x:v>
      </x:c>
    </x:row>
    <x:row r="106">
      <x:c r="A106" t="str">
        <x:v>CUR_AGRO_UNILASALLE</x:v>
      </x:c>
      <x:c r="B106" t="str">
        <x:v>UNILASALLE</x:v>
      </x:c>
      <x:c r="C106" t="str">
        <x:v>Ingénieur/Master</x:v>
      </x:c>
      <x:c r="D106" t="str">
        <x:v>Programa declarado — cobertura parcial del dataset</x:v>
      </x:c>
      <x:c r="E106" t="str">
        <x:v>INTEGRAR COMO REFERENCIA</x:v>
      </x:c>
      <x:c r="F106" t="str">
        <x:v>APTA SOLO COMO REFERENCIA PARCIAL</x:v>
      </x:c>
      <x:c r="G106" t="str">
        <x:v>Sí</x:v>
      </x:c>
      <x:c r="H106" t="str">
        <x:v>No</x:v>
      </x:c>
      <x:c r="I106" t="str">
        <x:v>No</x:v>
      </x:c>
      <x:c r="J106" t="str">
        <x:v>No</x:v>
      </x:c>
      <x:c r="K106" t="str">
        <x:v>No</x:v>
      </x:c>
      <x:c r="L106" t="str">
        <x:v>UNILASALLE_ING_NIEUR_EN_ALIMENTATION_ET_SANT_BROCHURE_I_FP001</x:v>
      </x:c>
      <x:c r="M106" t="str">
        <x:v>UNILASALLE_ING_NIEUR_EN_ALIMENTATION_ET_SANT_BROCHURE_I</x:v>
      </x:c>
      <x:c r="N106" t="str">
        <x:v>Objetivo del programa</x:v>
      </x:c>
      <x:c r="O106" t="str">
        <x:v>OBJ1</x:v>
      </x:c>
      <x:c r="P106" t="str">
        <x:v>Intervenir en todas las etapas de la cadena alimentaria, desde la transformación hasta el consumo, integrando desafíos industriales, nutricionales y sanitarios.</x:v>
      </x:c>
      <x:c r="Q106" t="str">
        <x:v>Programa</x:v>
      </x:c>
      <x:c r="R106" t="str">
        <x:v>Sí</x:v>
      </x:c>
      <x:c r="S106" t="str">
        <x:v>No</x:v>
      </x:c>
      <x:c r="T106" t="str">
        <x:v>Institución</x:v>
      </x:c>
      <x:c r="U106" t="str">
        <x:v>Vigente</x:v>
      </x:c>
      <x:c r="V106" t="str">
        <x:v>UNILASALLE_ING_NIEUR_EN_ALIMENTATION_ET_SANT_BROCHURE_I_RES001</x:v>
      </x:c>
      <x:c r="W106" t="str">
        <x:v>UNILASALLE_ING_NIEUR_EN_ALIMENTATION_ET_SANT_BROCHURE_I_F001</x:v>
      </x:c>
      <x:c r="X106" t="str">
        <x:v>OBJ1: Intervenir en todas las etapas de la cadena alimentaria, desde la transformación hasta el consumo, integrando desafíos industriales, nutricionales y sanitarios.</x:v>
      </x:c>
      <x:c r="Y106"/>
      <x:c r="Z106" s="26" t="str">
        <x:v>FP02</x:v>
      </x:c>
      <x:c r="AA106" s="26" t="str">
        <x:v>Objetivo del programa</x:v>
      </x:c>
      <x:c r="AB106" s="26" t="str">
        <x:v>APROBADO</x:v>
      </x:c>
      <x:c r="AC106" s="26" t="str">
        <x:v>Categoría declarada normalizada sin modificar el texto original.</x:v>
      </x:c>
    </x:row>
    <x:row r="107">
      <x:c r="A107" t="str">
        <x:v>CUR_AGRO_UNILASALLE</x:v>
      </x:c>
      <x:c r="B107" t="str">
        <x:v>UNILASALLE</x:v>
      </x:c>
      <x:c r="C107" t="str">
        <x:v>Ingénieur/Master</x:v>
      </x:c>
      <x:c r="D107" t="str">
        <x:v>Programa declarado — cobertura parcial del dataset</x:v>
      </x:c>
      <x:c r="E107" t="str">
        <x:v>INTEGRAR COMO REFERENCIA</x:v>
      </x:c>
      <x:c r="F107" t="str">
        <x:v>APTA SOLO COMO REFERENCIA PARCIAL</x:v>
      </x:c>
      <x:c r="G107" t="str">
        <x:v>Sí</x:v>
      </x:c>
      <x:c r="H107" t="str">
        <x:v>No</x:v>
      </x:c>
      <x:c r="I107" t="str">
        <x:v>No</x:v>
      </x:c>
      <x:c r="J107" t="str">
        <x:v>No</x:v>
      </x:c>
      <x:c r="K107" t="str">
        <x:v>No</x:v>
      </x:c>
      <x:c r="L107" t="str">
        <x:v>UNILASALLE_ING_NIEUR_EN_ALIMENTATION_ET_SANT_BROCHURE_I_FP002</x:v>
      </x:c>
      <x:c r="M107" t="str">
        <x:v>UNILASALLE_ING_NIEUR_EN_ALIMENTATION_ET_SANT_BROCHURE_I</x:v>
      </x:c>
      <x:c r="N107" t="str">
        <x:v>Objetivo del programa</x:v>
      </x:c>
      <x:c r="O107" t="str">
        <x:v>OBJ2</x:v>
      </x:c>
      <x:c r="P107" t="str">
        <x:v>Desarrollar competencias en la interfaz entre nutrición, salud, restauración y agroalimentación.</x:v>
      </x:c>
      <x:c r="Q107" t="str">
        <x:v>Programa</x:v>
      </x:c>
      <x:c r="R107" t="str">
        <x:v>Sí</x:v>
      </x:c>
      <x:c r="S107" t="str">
        <x:v>No</x:v>
      </x:c>
      <x:c r="T107" t="str">
        <x:v>Institución</x:v>
      </x:c>
      <x:c r="U107" t="str">
        <x:v>Vigente</x:v>
      </x:c>
      <x:c r="V107" t="str">
        <x:v>UNILASALLE_ING_NIEUR_EN_ALIMENTATION_ET_SANT_BROCHURE_I_RES002</x:v>
      </x:c>
      <x:c r="W107" t="str">
        <x:v>UNILASALLE_ING_NIEUR_EN_ALIMENTATION_ET_SANT_BROCHURE_I_F001</x:v>
      </x:c>
      <x:c r="X107" t="str">
        <x:v>OBJ2: Desarrollar competencias en la interfaz entre nutrición, salud, restauración y agroalimentación.</x:v>
      </x:c>
      <x:c r="Y107"/>
      <x:c r="Z107" s="26" t="str">
        <x:v>FP02</x:v>
      </x:c>
      <x:c r="AA107" s="26" t="str">
        <x:v>Objetivo del programa</x:v>
      </x:c>
      <x:c r="AB107" s="26" t="str">
        <x:v>APROBADO</x:v>
      </x:c>
      <x:c r="AC107" s="26" t="str">
        <x:v>Categoría declarada normalizada sin modificar el texto original.</x:v>
      </x:c>
    </x:row>
    <x:row r="108">
      <x:c r="A108" t="str">
        <x:v>CUR_AGRO_UNILASALLE</x:v>
      </x:c>
      <x:c r="B108" t="str">
        <x:v>UNILASALLE</x:v>
      </x:c>
      <x:c r="C108" t="str">
        <x:v>Ingénieur/Master</x:v>
      </x:c>
      <x:c r="D108" t="str">
        <x:v>Programa declarado — cobertura parcial del dataset</x:v>
      </x:c>
      <x:c r="E108" t="str">
        <x:v>INTEGRAR COMO REFERENCIA</x:v>
      </x:c>
      <x:c r="F108" t="str">
        <x:v>APTA SOLO COMO REFERENCIA PARCIAL</x:v>
      </x:c>
      <x:c r="G108" t="str">
        <x:v>Sí</x:v>
      </x:c>
      <x:c r="H108" t="str">
        <x:v>No</x:v>
      </x:c>
      <x:c r="I108" t="str">
        <x:v>No</x:v>
      </x:c>
      <x:c r="J108" t="str">
        <x:v>No</x:v>
      </x:c>
      <x:c r="K108" t="str">
        <x:v>No</x:v>
      </x:c>
      <x:c r="L108" t="str">
        <x:v>UNILASALLE_ING_NIEUR_EN_ALIMENTATION_ET_SANT_BROCHURE_I_FP003</x:v>
      </x:c>
      <x:c r="M108" t="str">
        <x:v>UNILASALLE_ING_NIEUR_EN_ALIMENTATION_ET_SANT_BROCHURE_I</x:v>
      </x:c>
      <x:c r="N108" t="str">
        <x:v>Objetivo del programa</x:v>
      </x:c>
      <x:c r="O108" t="str">
        <x:v>OBJ3</x:v>
      </x:c>
      <x:c r="P108" t="str">
        <x:v>Concebir soluciones innovadoras, sostenibles y responsables para una alimentación más segura, sostenible y favorable a la salud.</x:v>
      </x:c>
      <x:c r="Q108" t="str">
        <x:v>Programa</x:v>
      </x:c>
      <x:c r="R108" t="str">
        <x:v>Sí</x:v>
      </x:c>
      <x:c r="S108" t="str">
        <x:v>No</x:v>
      </x:c>
      <x:c r="T108" t="str">
        <x:v>Institución</x:v>
      </x:c>
      <x:c r="U108" t="str">
        <x:v>Vigente</x:v>
      </x:c>
      <x:c r="V108" t="str">
        <x:v>UNILASALLE_ING_NIEUR_EN_ALIMENTATION_ET_SANT_BROCHURE_I_RES003</x:v>
      </x:c>
      <x:c r="W108" t="str">
        <x:v>UNILASALLE_ING_NIEUR_EN_ALIMENTATION_ET_SANT_BROCHURE_I_F001</x:v>
      </x:c>
      <x:c r="X108" t="str">
        <x:v>OBJ3: Concebir soluciones innovadoras, sostenibles y responsables para una alimentación más segura, sostenible y favorable a la salud.</x:v>
      </x:c>
      <x:c r="Y108"/>
      <x:c r="Z108" s="26" t="str">
        <x:v>FP02</x:v>
      </x:c>
      <x:c r="AA108" s="26" t="str">
        <x:v>Objetivo del programa</x:v>
      </x:c>
      <x:c r="AB108" s="26" t="str">
        <x:v>APROBADO</x:v>
      </x:c>
      <x:c r="AC108" s="26" t="str">
        <x:v>Categoría declarada normalizada sin modificar el texto original.</x:v>
      </x:c>
    </x:row>
    <x:row r="109">
      <x:c r="A109" t="str">
        <x:v>CUR_AGRO_UNILASALLE</x:v>
      </x:c>
      <x:c r="B109" t="str">
        <x:v>UNILASALLE</x:v>
      </x:c>
      <x:c r="C109" t="str">
        <x:v>Ingénieur/Master</x:v>
      </x:c>
      <x:c r="D109" t="str">
        <x:v>Programa declarado — cobertura parcial del dataset</x:v>
      </x:c>
      <x:c r="E109" t="str">
        <x:v>INTEGRAR COMO REFERENCIA</x:v>
      </x:c>
      <x:c r="F109" t="str">
        <x:v>APTA SOLO COMO REFERENCIA PARCIAL</x:v>
      </x:c>
      <x:c r="G109" t="str">
        <x:v>Sí</x:v>
      </x:c>
      <x:c r="H109" t="str">
        <x:v>No</x:v>
      </x:c>
      <x:c r="I109" t="str">
        <x:v>No</x:v>
      </x:c>
      <x:c r="J109" t="str">
        <x:v>No</x:v>
      </x:c>
      <x:c r="K109" t="str">
        <x:v>No</x:v>
      </x:c>
      <x:c r="L109" t="str">
        <x:v>UNILASALLE_ING_NIEUR_EN_ALIMENTATION_ET_SANT_BROCHURE_I_FP004</x:v>
      </x:c>
      <x:c r="M109" t="str">
        <x:v>UNILASALLE_ING_NIEUR_EN_ALIMENTATION_ET_SANT_BROCHURE_I</x:v>
      </x:c>
      <x:c r="N109" t="str">
        <x:v>Perfil profesional</x:v>
      </x:c>
      <x:c r="O109" t="str">
        <x:v>PERF1</x:v>
      </x:c>
      <x:c r="P109" t="str">
        <x:v>Innovar y desarrollar productos o soluciones alimentarias con vocación salud y asegurar su calidad, promoción y comercialización.</x:v>
      </x:c>
      <x:c r="Q109" t="str">
        <x:v>Programa</x:v>
      </x:c>
      <x:c r="R109" t="str">
        <x:v>Sí</x:v>
      </x:c>
      <x:c r="S109" t="str">
        <x:v>No</x:v>
      </x:c>
      <x:c r="T109" t="str">
        <x:v>Institución</x:v>
      </x:c>
      <x:c r="U109" t="str">
        <x:v>Vigente</x:v>
      </x:c>
      <x:c r="V109" t="str">
        <x:v>UNILASALLE_ING_NIEUR_EN_ALIMENTATION_ET_SANT_BROCHURE_I_RES004</x:v>
      </x:c>
      <x:c r="W109" t="str">
        <x:v>UNILASALLE_ING_NIEUR_EN_ALIMENTATION_ET_SANT_BROCHURE_I_F002</x:v>
      </x:c>
      <x:c r="X109" t="str">
        <x:v>PERF1: Innovar y desarrollar productos o soluciones alimentarias con vocación salud y asegurar su calidad, promoción y comercialización.</x:v>
      </x:c>
      <x:c r="Y109"/>
      <x:c r="Z109" s="26" t="str">
        <x:v>FP04</x:v>
      </x:c>
      <x:c r="AA109" s="26" t="str">
        <x:v>Perfil profesional</x:v>
      </x:c>
      <x:c r="AB109" s="26" t="str">
        <x:v>APROBADO</x:v>
      </x:c>
      <x:c r="AC109" s="26" t="str">
        <x:v>Categoría declarada normalizada sin modificar el texto original.</x:v>
      </x:c>
    </x:row>
    <x:row r="110">
      <x:c r="A110" t="str">
        <x:v>CUR_AGRO_UNILASALLE</x:v>
      </x:c>
      <x:c r="B110" t="str">
        <x:v>UNILASALLE</x:v>
      </x:c>
      <x:c r="C110" t="str">
        <x:v>Ingénieur/Master</x:v>
      </x:c>
      <x:c r="D110" t="str">
        <x:v>Programa declarado — cobertura parcial del dataset</x:v>
      </x:c>
      <x:c r="E110" t="str">
        <x:v>INTEGRAR COMO REFERENCIA</x:v>
      </x:c>
      <x:c r="F110" t="str">
        <x:v>APTA SOLO COMO REFERENCIA PARCIAL</x:v>
      </x:c>
      <x:c r="G110" t="str">
        <x:v>Sí</x:v>
      </x:c>
      <x:c r="H110" t="str">
        <x:v>No</x:v>
      </x:c>
      <x:c r="I110" t="str">
        <x:v>No</x:v>
      </x:c>
      <x:c r="J110" t="str">
        <x:v>No</x:v>
      </x:c>
      <x:c r="K110" t="str">
        <x:v>No</x:v>
      </x:c>
      <x:c r="L110" t="str">
        <x:v>UNILASALLE_ING_NIEUR_EN_ALIMENTATION_ET_SANT_BROCHURE_I_FP005</x:v>
      </x:c>
      <x:c r="M110" t="str">
        <x:v>UNILASALLE_ING_NIEUR_EN_ALIMENTATION_ET_SANT_BROCHURE_I</x:v>
      </x:c>
      <x:c r="N110" t="str">
        <x:v>Internacionalización</x:v>
      </x:c>
      <x:c r="O110" t="str">
        <x:v>INTL</x:v>
      </x:c>
      <x:c r="P110" t="str">
        <x:v>Movilidad internacional obligatoria al inicio de 3.er año.</x:v>
      </x:c>
      <x:c r="Q110" t="str">
        <x:v>Programa</x:v>
      </x:c>
      <x:c r="R110" t="str">
        <x:v>Sí</x:v>
      </x:c>
      <x:c r="S110" t="str">
        <x:v>No</x:v>
      </x:c>
      <x:c r="T110" t="str">
        <x:v>Institución</x:v>
      </x:c>
      <x:c r="U110" t="str">
        <x:v>Vigente</x:v>
      </x:c>
      <x:c r="V110" t="str">
        <x:v>UNILASALLE_ING_NIEUR_EN_ALIMENTATION_ET_SANT_BROCHURE_I_RES005</x:v>
      </x:c>
      <x:c r="W110" t="str">
        <x:v>UNILASALLE_ING_NIEUR_EN_ALIMENTATION_ET_SANT_BROCHURE_I_F001</x:v>
      </x:c>
      <x:c r="X110" t="str">
        <x:v>INTL: Movilidad internacional obligatoria al inicio de 3.er año.</x:v>
      </x:c>
      <x:c r="Y110"/>
      <x:c r="Z110" s="26" t="str">
        <x:v>NR</x:v>
      </x:c>
      <x:c r="AA110" s="26" t="str">
        <x:v>NR</x:v>
      </x:c>
      <x:c r="AB110" s="26" t="str">
        <x:v>REVISAR</x:v>
      </x:c>
      <x:c r="AC110" s="26" t="str">
        <x:v>La categoría es contexto/estructura/requisito y no encaja de forma directa en FP01–FP09/FA01–FA05 sin reinterpretación.</x:v>
      </x:c>
    </x:row>
    <x:row r="111">
      <x:c r="A111" t="str">
        <x:v>CUR_AGRO_PURPAN</x:v>
      </x:c>
      <x:c r="B111" t="str">
        <x:v>PURPAN</x:v>
      </x:c>
      <x:c r="C111" t="str">
        <x:v>Ingénieur/Master</x:v>
      </x:c>
      <x:c r="D111" t="str">
        <x:v>Programa completo</x:v>
      </x:c>
      <x:c r="E111" t="str">
        <x:v>INTEGRAR CON BANDERA</x:v>
      </x:c>
      <x:c r="F111" t="str">
        <x:v>APTA CON BANDERAS</x:v>
      </x:c>
      <x:c r="G111" t="str">
        <x:v>Sí</x:v>
      </x:c>
      <x:c r="H111" t="str">
        <x:v>Condicional</x:v>
      </x:c>
      <x:c r="I111" t="str">
        <x:v>Condicional</x:v>
      </x:c>
      <x:c r="J111" t="str">
        <x:v>No</x:v>
      </x:c>
      <x:c r="K111" t="str">
        <x:v>No</x:v>
      </x:c>
      <x:c r="L111" t="str">
        <x:v>PURPAN_CURSUS_ING_NIEUR_PURPAN_ORIENTATION_AGROALIMENTA_FP001</x:v>
      </x:c>
      <x:c r="M111" t="str">
        <x:v>PURPAN_CURSUS_ING_NIEUR_PURPAN_ORIENTATION_AGROALIMENTA</x:v>
      </x:c>
      <x:c r="N111" t="str">
        <x:v>Perfil profesional</x:v>
      </x:c>
      <x:c r="O111" t="str">
        <x:v>PERF1</x:v>
      </x:c>
      <x:c r="P111" t="str">
        <x:v>Formar ingenieros-manager para las cadenas agrícolas y agroalimentarias.</x:v>
      </x:c>
      <x:c r="Q111" t="str">
        <x:v>Programa</x:v>
      </x:c>
      <x:c r="R111" t="str">
        <x:v>Sí</x:v>
      </x:c>
      <x:c r="S111" t="str">
        <x:v>No</x:v>
      </x:c>
      <x:c r="T111" t="str">
        <x:v>Institución</x:v>
      </x:c>
      <x:c r="U111" t="str">
        <x:v>Vigente</x:v>
      </x:c>
      <x:c r="V111" t="str">
        <x:v>PURPAN_CURSUS_ING_NIEUR_PURPAN_ORIENTATION_AGROALIMENTA_RES001</x:v>
      </x:c>
      <x:c r="W111" t="str">
        <x:v>PURPAN_CURSUS_ING_NIEUR_PURPAN_ORIENTATION_AGROALIMENTA_F001</x:v>
      </x:c>
      <x:c r="X111" t="str">
        <x:v>PERF1: Formar ingenieros-manager para las cadenas agrícolas y agroalimentarias.</x:v>
      </x:c>
      <x:c r="Y111"/>
      <x:c r="Z111" s="26" t="str">
        <x:v>FP04</x:v>
      </x:c>
      <x:c r="AA111" s="26" t="str">
        <x:v>Perfil profesional</x:v>
      </x:c>
      <x:c r="AB111" s="26" t="str">
        <x:v>APROBADO</x:v>
      </x:c>
      <x:c r="AC111" s="26" t="str">
        <x:v>Categoría declarada normalizada sin modificar el texto original.</x:v>
      </x:c>
    </x:row>
    <x:row r="112">
      <x:c r="A112" t="str">
        <x:v>CUR_AGRO_PURPAN</x:v>
      </x:c>
      <x:c r="B112" t="str">
        <x:v>PURPAN</x:v>
      </x:c>
      <x:c r="C112" t="str">
        <x:v>Ingénieur/Master</x:v>
      </x:c>
      <x:c r="D112" t="str">
        <x:v>Programa completo</x:v>
      </x:c>
      <x:c r="E112" t="str">
        <x:v>INTEGRAR CON BANDERA</x:v>
      </x:c>
      <x:c r="F112" t="str">
        <x:v>APTA CON BANDERAS</x:v>
      </x:c>
      <x:c r="G112" t="str">
        <x:v>Sí</x:v>
      </x:c>
      <x:c r="H112" t="str">
        <x:v>Condicional</x:v>
      </x:c>
      <x:c r="I112" t="str">
        <x:v>Condicional</x:v>
      </x:c>
      <x:c r="J112" t="str">
        <x:v>No</x:v>
      </x:c>
      <x:c r="K112" t="str">
        <x:v>No</x:v>
      </x:c>
      <x:c r="L112" t="str">
        <x:v>PURPAN_CURSUS_ING_NIEUR_PURPAN_ORIENTATION_AGROALIMENTA_FP002</x:v>
      </x:c>
      <x:c r="M112" t="str">
        <x:v>PURPAN_CURSUS_ING_NIEUR_PURPAN_ORIENTATION_AGROALIMENTA</x:v>
      </x:c>
      <x:c r="N112" t="str">
        <x:v>Objetivo formativo</x:v>
      </x:c>
      <x:c r="O112" t="str">
        <x:v>OBJ1</x:v>
      </x:c>
      <x:c r="P112" t="str">
        <x:v>Diagnosticar y analizar situaciones complejas integrando restricciones humanas, técnicas y económicas.</x:v>
      </x:c>
      <x:c r="Q112" t="str">
        <x:v>Programa</x:v>
      </x:c>
      <x:c r="R112" t="str">
        <x:v>Sí</x:v>
      </x:c>
      <x:c r="S112" t="str">
        <x:v>No</x:v>
      </x:c>
      <x:c r="T112" t="str">
        <x:v>Institución</x:v>
      </x:c>
      <x:c r="U112" t="str">
        <x:v>Vigente</x:v>
      </x:c>
      <x:c r="V112" t="str">
        <x:v>PURPAN_CURSUS_ING_NIEUR_PURPAN_ORIENTATION_AGROALIMENTA_RES002</x:v>
      </x:c>
      <x:c r="W112" t="str">
        <x:v>PURPAN_CURSUS_ING_NIEUR_PURPAN_ORIENTATION_AGROALIMENTA_F001</x:v>
      </x:c>
      <x:c r="X112" t="str">
        <x:v>OBJ1: Diagnosticar y analizar situaciones complejas integrando restricciones humanas, técnicas y económicas.</x:v>
      </x:c>
      <x:c r="Y112"/>
      <x:c r="Z112" s="26" t="str">
        <x:v>FP02</x:v>
      </x:c>
      <x:c r="AA112" s="26" t="str">
        <x:v>Objetivo del programa</x:v>
      </x:c>
      <x:c r="AB112" s="26" t="str">
        <x:v>APROBADO</x:v>
      </x:c>
      <x:c r="AC112" s="26" t="str">
        <x:v>Categoría declarada normalizada sin modificar el texto original.</x:v>
      </x:c>
    </x:row>
    <x:row r="113">
      <x:c r="A113" t="str">
        <x:v>CUR_AGRO_PURPAN</x:v>
      </x:c>
      <x:c r="B113" t="str">
        <x:v>PURPAN</x:v>
      </x:c>
      <x:c r="C113" t="str">
        <x:v>Ingénieur/Master</x:v>
      </x:c>
      <x:c r="D113" t="str">
        <x:v>Programa completo</x:v>
      </x:c>
      <x:c r="E113" t="str">
        <x:v>INTEGRAR CON BANDERA</x:v>
      </x:c>
      <x:c r="F113" t="str">
        <x:v>APTA CON BANDERAS</x:v>
      </x:c>
      <x:c r="G113" t="str">
        <x:v>Sí</x:v>
      </x:c>
      <x:c r="H113" t="str">
        <x:v>Condicional</x:v>
      </x:c>
      <x:c r="I113" t="str">
        <x:v>Condicional</x:v>
      </x:c>
      <x:c r="J113" t="str">
        <x:v>No</x:v>
      </x:c>
      <x:c r="K113" t="str">
        <x:v>No</x:v>
      </x:c>
      <x:c r="L113" t="str">
        <x:v>PURPAN_CURSUS_ING_NIEUR_PURPAN_ORIENTATION_AGROALIMENTA_FP003</x:v>
      </x:c>
      <x:c r="M113" t="str">
        <x:v>PURPAN_CURSUS_ING_NIEUR_PURPAN_ORIENTATION_AGROALIMENTA</x:v>
      </x:c>
      <x:c r="N113" t="str">
        <x:v>Objetivo formativo</x:v>
      </x:c>
      <x:c r="O113" t="str">
        <x:v>OBJ2</x:v>
      </x:c>
      <x:c r="P113" t="str">
        <x:v>Gestionar proyectos y organizaciones de cadenas agrícolas y agroalimentarias y desarrollar una experiencia de especialización.</x:v>
      </x:c>
      <x:c r="Q113" t="str">
        <x:v>Programa</x:v>
      </x:c>
      <x:c r="R113" t="str">
        <x:v>Sí</x:v>
      </x:c>
      <x:c r="S113" t="str">
        <x:v>No</x:v>
      </x:c>
      <x:c r="T113" t="str">
        <x:v>Institución</x:v>
      </x:c>
      <x:c r="U113" t="str">
        <x:v>Vigente</x:v>
      </x:c>
      <x:c r="V113" t="str">
        <x:v>PURPAN_CURSUS_ING_NIEUR_PURPAN_ORIENTATION_AGROALIMENTA_RES003</x:v>
      </x:c>
      <x:c r="W113" t="str">
        <x:v>PURPAN_CURSUS_ING_NIEUR_PURPAN_ORIENTATION_AGROALIMENTA_F001</x:v>
      </x:c>
      <x:c r="X113" t="str">
        <x:v>OBJ2: Gestionar proyectos y organizaciones de cadenas agrícolas y agroalimentarias y desarrollar una experiencia de especialización.</x:v>
      </x:c>
      <x:c r="Y113"/>
      <x:c r="Z113" s="26" t="str">
        <x:v>FP02</x:v>
      </x:c>
      <x:c r="AA113" s="26" t="str">
        <x:v>Objetivo del programa</x:v>
      </x:c>
      <x:c r="AB113" s="26" t="str">
        <x:v>APROBADO</x:v>
      </x:c>
      <x:c r="AC113" s="26" t="str">
        <x:v>Categoría declarada normalizada sin modificar el texto original.</x:v>
      </x:c>
    </x:row>
    <x:row r="114">
      <x:c r="A114" t="str">
        <x:v>CUR_AGRO_PT_EA_JOINT_IPB_IPL_IPVC</x:v>
      </x:c>
      <x:c r="B114" t="str">
        <x:v>IPLEIRIA</x:v>
      </x:c>
      <x:c r="C114" t="str">
        <x:v>Grado/Bachelor</x:v>
      </x:c>
      <x:c r="D114" t="str">
        <x:v>Programa conjunto completo</x:v>
      </x:c>
      <x:c r="E114" t="str">
        <x:v>INTEGRAR COMO PROGRAMA CONJUNTO</x:v>
      </x:c>
      <x:c r="F114" t="str">
        <x:v>APTA PARA BASE MAESTRA</x:v>
      </x:c>
      <x:c r="G114" t="str">
        <x:v>Sí</x:v>
      </x:c>
      <x:c r="H114" t="str">
        <x:v>Sí</x:v>
      </x:c>
      <x:c r="I114" t="str">
        <x:v>No</x:v>
      </x:c>
      <x:c r="J114" t="str">
        <x:v>Sí</x:v>
      </x:c>
      <x:c r="K114" t="str">
        <x:v>No</x:v>
      </x:c>
      <x:c r="L114" t="str">
        <x:v>IPLEIRIA_LICENCIATURA_EM_ENGENHARIA_ALIMENTAR_T_TULO_CO_FP001</x:v>
      </x:c>
      <x:c r="M114" t="str">
        <x:v>IPLEIRIA_LICENCIATURA_EM_ENGENHARIA_ALIMENTAR_T_TULO_CO</x:v>
      </x:c>
      <x:c r="N114" t="str">
        <x:v>Objetivo del programa</x:v>
      </x:c>
      <x:c r="O114" t="str">
        <x:v>OBJ1</x:v>
      </x:c>
      <x:c r="P114" t="str">
        <x:v>Participar activamente en el desarrollo, implementación, mejora y gestión de procesos de transformación y conservación de alimentos.</x:v>
      </x:c>
      <x:c r="Q114" t="str">
        <x:v>Programa</x:v>
      </x:c>
      <x:c r="R114" t="str">
        <x:v>Sí</x:v>
      </x:c>
      <x:c r="S114" t="str">
        <x:v>No</x:v>
      </x:c>
      <x:c r="T114" t="str">
        <x:v>Institución</x:v>
      </x:c>
      <x:c r="U114" t="str">
        <x:v>Vigente</x:v>
      </x:c>
      <x:c r="V114" t="str">
        <x:v>IPLEIRIA_LICENCIATURA_EM_ENGENHARIA_ALIMENTAR_T_TULO_CO_RES001</x:v>
      </x:c>
      <x:c r="W114" t="str">
        <x:v>IPLEIRIA_LICENCIATURA_EM_ENGENHARIA_ALIMENTAR_T_TULO_CO_F001</x:v>
      </x:c>
      <x:c r="X114" t="str">
        <x:v>OBJ1: Participar activamente en el desarrollo, implementación, mejora y gestión de procesos de transformación y conservación de alimentos.</x:v>
      </x:c>
      <x:c r="Y114"/>
      <x:c r="Z114" s="26" t="str">
        <x:v>FP02</x:v>
      </x:c>
      <x:c r="AA114" s="26" t="str">
        <x:v>Objetivo del programa</x:v>
      </x:c>
      <x:c r="AB114" s="26" t="str">
        <x:v>APROBADO</x:v>
      </x:c>
      <x:c r="AC114" s="26" t="str">
        <x:v>Categoría declarada normalizada sin modificar el texto original.</x:v>
      </x:c>
    </x:row>
    <x:row r="115">
      <x:c r="A115" t="str">
        <x:v>CUR_AGRO_PT_EA_JOINT_IPB_IPL_IPVC</x:v>
      </x:c>
      <x:c r="B115" t="str">
        <x:v>IPLEIRIA</x:v>
      </x:c>
      <x:c r="C115" t="str">
        <x:v>Grado/Bachelor</x:v>
      </x:c>
      <x:c r="D115" t="str">
        <x:v>Programa conjunto completo</x:v>
      </x:c>
      <x:c r="E115" t="str">
        <x:v>INTEGRAR COMO PROGRAMA CONJUNTO</x:v>
      </x:c>
      <x:c r="F115" t="str">
        <x:v>APTA PARA BASE MAESTRA</x:v>
      </x:c>
      <x:c r="G115" t="str">
        <x:v>Sí</x:v>
      </x:c>
      <x:c r="H115" t="str">
        <x:v>Sí</x:v>
      </x:c>
      <x:c r="I115" t="str">
        <x:v>No</x:v>
      </x:c>
      <x:c r="J115" t="str">
        <x:v>Sí</x:v>
      </x:c>
      <x:c r="K115" t="str">
        <x:v>No</x:v>
      </x:c>
      <x:c r="L115" t="str">
        <x:v>IPLEIRIA_LICENCIATURA_EM_ENGENHARIA_ALIMENTAR_T_TULO_CO_FP002</x:v>
      </x:c>
      <x:c r="M115" t="str">
        <x:v>IPLEIRIA_LICENCIATURA_EM_ENGENHARIA_ALIMENTAR_T_TULO_CO</x:v>
      </x:c>
      <x:c r="N115" t="str">
        <x:v>Objetivo del programa</x:v>
      </x:c>
      <x:c r="O115" t="str">
        <x:v>OBJ2</x:v>
      </x:c>
      <x:c r="P115" t="str">
        <x:v>Actuar en control de calidad, distribución de productos alimentarios e implementación de sistemas de gestión de seguridad alimentaria.</x:v>
      </x:c>
      <x:c r="Q115" t="str">
        <x:v>Programa</x:v>
      </x:c>
      <x:c r="R115" t="str">
        <x:v>Sí</x:v>
      </x:c>
      <x:c r="S115" t="str">
        <x:v>No</x:v>
      </x:c>
      <x:c r="T115" t="str">
        <x:v>Institución</x:v>
      </x:c>
      <x:c r="U115" t="str">
        <x:v>Vigente</x:v>
      </x:c>
      <x:c r="V115" t="str">
        <x:v>IPLEIRIA_LICENCIATURA_EM_ENGENHARIA_ALIMENTAR_T_TULO_CO_RES002</x:v>
      </x:c>
      <x:c r="W115" t="str">
        <x:v>IPLEIRIA_LICENCIATURA_EM_ENGENHARIA_ALIMENTAR_T_TULO_CO_F001</x:v>
      </x:c>
      <x:c r="X115" t="str">
        <x:v>OBJ2: Actuar en control de calidad, distribución de productos alimentarios e implementación de sistemas de gestión de seguridad alimentaria.</x:v>
      </x:c>
      <x:c r="Y115"/>
      <x:c r="Z115" s="26" t="str">
        <x:v>FP02</x:v>
      </x:c>
      <x:c r="AA115" s="26" t="str">
        <x:v>Objetivo del programa</x:v>
      </x:c>
      <x:c r="AB115" s="26" t="str">
        <x:v>APROBADO</x:v>
      </x:c>
      <x:c r="AC115" s="26" t="str">
        <x:v>Categoría declarada normalizada sin modificar el texto original.</x:v>
      </x:c>
    </x:row>
    <x:row r="116">
      <x:c r="A116" t="str">
        <x:v>CUR_AGRO_PT_EA_JOINT_IPB_IPL_IPVC</x:v>
      </x:c>
      <x:c r="B116" t="str">
        <x:v>IPLEIRIA</x:v>
      </x:c>
      <x:c r="C116" t="str">
        <x:v>Grado/Bachelor</x:v>
      </x:c>
      <x:c r="D116" t="str">
        <x:v>Programa conjunto completo</x:v>
      </x:c>
      <x:c r="E116" t="str">
        <x:v>INTEGRAR COMO PROGRAMA CONJUNTO</x:v>
      </x:c>
      <x:c r="F116" t="str">
        <x:v>APTA PARA BASE MAESTRA</x:v>
      </x:c>
      <x:c r="G116" t="str">
        <x:v>Sí</x:v>
      </x:c>
      <x:c r="H116" t="str">
        <x:v>Sí</x:v>
      </x:c>
      <x:c r="I116" t="str">
        <x:v>No</x:v>
      </x:c>
      <x:c r="J116" t="str">
        <x:v>Sí</x:v>
      </x:c>
      <x:c r="K116" t="str">
        <x:v>No</x:v>
      </x:c>
      <x:c r="L116" t="str">
        <x:v>IPLEIRIA_LICENCIATURA_EM_ENGENHARIA_ALIMENTAR_T_TULO_CO_FP003</x:v>
      </x:c>
      <x:c r="M116" t="str">
        <x:v>IPLEIRIA_LICENCIATURA_EM_ENGENHARIA_ALIMENTAR_T_TULO_CO</x:v>
      </x:c>
      <x:c r="N116" t="str">
        <x:v>Objetivo del programa</x:v>
      </x:c>
      <x:c r="O116" t="str">
        <x:v>OBJ3</x:v>
      </x:c>
      <x:c r="P116" t="str">
        <x:v>Desarrollar proyectos de productos alimentarios de forma integrada y multidisciplinar.</x:v>
      </x:c>
      <x:c r="Q116" t="str">
        <x:v>Programa</x:v>
      </x:c>
      <x:c r="R116" t="str">
        <x:v>Sí</x:v>
      </x:c>
      <x:c r="S116" t="str">
        <x:v>No</x:v>
      </x:c>
      <x:c r="T116" t="str">
        <x:v>Institución</x:v>
      </x:c>
      <x:c r="U116" t="str">
        <x:v>Vigente</x:v>
      </x:c>
      <x:c r="V116" t="str">
        <x:v>IPLEIRIA_LICENCIATURA_EM_ENGENHARIA_ALIMENTAR_T_TULO_CO_RES003</x:v>
      </x:c>
      <x:c r="W116" t="str">
        <x:v>IPLEIRIA_LICENCIATURA_EM_ENGENHARIA_ALIMENTAR_T_TULO_CO_F001</x:v>
      </x:c>
      <x:c r="X116" t="str">
        <x:v>OBJ3: Desarrollar proyectos de productos alimentarios de forma integrada y multidisciplinar.</x:v>
      </x:c>
      <x:c r="Y116"/>
      <x:c r="Z116" s="26" t="str">
        <x:v>FP02</x:v>
      </x:c>
      <x:c r="AA116" s="26" t="str">
        <x:v>Objetivo del programa</x:v>
      </x:c>
      <x:c r="AB116" s="26" t="str">
        <x:v>APROBADO</x:v>
      </x:c>
      <x:c r="AC116" s="26" t="str">
        <x:v>Categoría declarada normalizada sin modificar el texto original.</x:v>
      </x:c>
    </x:row>
    <x:row r="117">
      <x:c r="A117" t="str">
        <x:v>CUR_AGRO_PT_EA_JOINT_IPB_IPL_IPVC</x:v>
      </x:c>
      <x:c r="B117" t="str">
        <x:v>IPLEIRIA</x:v>
      </x:c>
      <x:c r="C117" t="str">
        <x:v>Grado/Bachelor</x:v>
      </x:c>
      <x:c r="D117" t="str">
        <x:v>Programa conjunto completo</x:v>
      </x:c>
      <x:c r="E117" t="str">
        <x:v>INTEGRAR COMO PROGRAMA CONJUNTO</x:v>
      </x:c>
      <x:c r="F117" t="str">
        <x:v>APTA PARA BASE MAESTRA</x:v>
      </x:c>
      <x:c r="G117" t="str">
        <x:v>Sí</x:v>
      </x:c>
      <x:c r="H117" t="str">
        <x:v>Sí</x:v>
      </x:c>
      <x:c r="I117" t="str">
        <x:v>No</x:v>
      </x:c>
      <x:c r="J117" t="str">
        <x:v>Sí</x:v>
      </x:c>
      <x:c r="K117" t="str">
        <x:v>No</x:v>
      </x:c>
      <x:c r="L117" t="str">
        <x:v>IPLEIRIA_LICENCIATURA_EM_ENGENHARIA_ALIMENTAR_T_TULO_CO_FP004</x:v>
      </x:c>
      <x:c r="M117" t="str">
        <x:v>IPLEIRIA_LICENCIATURA_EM_ENGENHARIA_ALIMENTAR_T_TULO_CO</x:v>
      </x:c>
      <x:c r="N117" t="str">
        <x:v>Metodología formativa</x:v>
      </x:c>
      <x:c r="O117" t="str">
        <x:v>PBL</x:v>
      </x:c>
      <x:c r="P117" t="str">
        <x:v>La estructura curricular se apoya en Project Based Learning para promover participación activa e integración de competencias.</x:v>
      </x:c>
      <x:c r="Q117" t="str">
        <x:v>Programa</x:v>
      </x:c>
      <x:c r="R117" t="str">
        <x:v>Sí</x:v>
      </x:c>
      <x:c r="S117" t="str">
        <x:v>No</x:v>
      </x:c>
      <x:c r="T117" t="str">
        <x:v>Institución</x:v>
      </x:c>
      <x:c r="U117" t="str">
        <x:v>Vigente</x:v>
      </x:c>
      <x:c r="V117" t="str">
        <x:v>IPLEIRIA_LICENCIATURA_EM_ENGENHARIA_ALIMENTAR_T_TULO_CO_RES004</x:v>
      </x:c>
      <x:c r="W117" t="str">
        <x:v>IPLEIRIA_LICENCIATURA_EM_ENGENHARIA_ALIMENTAR_T_TULO_CO_F001</x:v>
      </x:c>
      <x:c r="X117" t="str">
        <x:v>PBL: La estructura curricular se apoya en Project Based Learning para promover participación activa e integración de competencias.</x:v>
      </x:c>
      <x:c r="Y117"/>
      <x:c r="Z117" s="26" t="str">
        <x:v>NR</x:v>
      </x:c>
      <x:c r="AA117" s="26" t="str">
        <x:v>NR</x:v>
      </x:c>
      <x:c r="AB117" s="26" t="str">
        <x:v>REVISAR</x:v>
      </x:c>
      <x:c r="AC117" s="26" t="str">
        <x:v>La categoría es contexto/estructura/requisito y no encaja de forma directa en FP01–FP09/FA01–FA05 sin reinterpretación.</x:v>
      </x:c>
    </x:row>
    <x:row r="118">
      <x:c r="A118" t="str">
        <x:v>CUR_AGRO_PT_EA_JOINT_IPB_IPL_IPVC</x:v>
      </x:c>
      <x:c r="B118" t="str">
        <x:v>IPLEIRIA</x:v>
      </x:c>
      <x:c r="C118" t="str">
        <x:v>Grado/Bachelor</x:v>
      </x:c>
      <x:c r="D118" t="str">
        <x:v>Programa conjunto completo</x:v>
      </x:c>
      <x:c r="E118" t="str">
        <x:v>INTEGRAR COMO PROGRAMA CONJUNTO</x:v>
      </x:c>
      <x:c r="F118" t="str">
        <x:v>APTA PARA BASE MAESTRA</x:v>
      </x:c>
      <x:c r="G118" t="str">
        <x:v>Sí</x:v>
      </x:c>
      <x:c r="H118" t="str">
        <x:v>Sí</x:v>
      </x:c>
      <x:c r="I118" t="str">
        <x:v>No</x:v>
      </x:c>
      <x:c r="J118" t="str">
        <x:v>Sí</x:v>
      </x:c>
      <x:c r="K118" t="str">
        <x:v>No</x:v>
      </x:c>
      <x:c r="L118" t="str">
        <x:v>IPLEIRIA_LICENCIATURA_EM_ENGENHARIA_ALIMENTAR_T_TULO_CO_FP005</x:v>
      </x:c>
      <x:c r="M118" t="str">
        <x:v>IPLEIRIA_LICENCIATURA_EM_ENGENHARIA_ALIMENTAR_T_TULO_CO</x:v>
      </x:c>
      <x:c r="N118" t="str">
        <x:v>Organización formativa</x:v>
      </x:c>
      <x:c r="O118" t="str">
        <x:v>MOB</x:v>
      </x:c>
      <x:c r="P118" t="str">
        <x:v>Existe movilidad obligatoria en S3, S4 y S5 entre IPVC, IPLeiria e IPB, respectivamente, para aprovechar especializaciones sectoriales.</x:v>
      </x:c>
      <x:c r="Q118" t="str">
        <x:v>Programa</x:v>
      </x:c>
      <x:c r="R118" t="str">
        <x:v>Sí</x:v>
      </x:c>
      <x:c r="S118" t="str">
        <x:v>No</x:v>
      </x:c>
      <x:c r="T118" t="str">
        <x:v>Institución</x:v>
      </x:c>
      <x:c r="U118" t="str">
        <x:v>Vigente</x:v>
      </x:c>
      <x:c r="V118" t="str">
        <x:v>IPLEIRIA_LICENCIATURA_EM_ENGENHARIA_ALIMENTAR_T_TULO_CO_RES005</x:v>
      </x:c>
      <x:c r="W118" t="str">
        <x:v>IPLEIRIA_LICENCIATURA_EM_ENGENHARIA_ALIMENTAR_T_TULO_CO_F001</x:v>
      </x:c>
      <x:c r="X118" t="str">
        <x:v>MOB: Existe movilidad obligatoria en S3, S4 y S5 entre IPVC, IPLeiria e IPB, respectivamente, para aprovechar especializaciones sectoriales.</x:v>
      </x:c>
      <x:c r="Y118"/>
      <x:c r="Z118" s="26" t="str">
        <x:v>NR</x:v>
      </x:c>
      <x:c r="AA118" s="26" t="str">
        <x:v>NR</x:v>
      </x:c>
      <x:c r="AB118" s="26" t="str">
        <x:v>REVISAR</x:v>
      </x:c>
      <x:c r="AC118" s="26" t="str">
        <x:v>La categoría es contexto/estructura/requisito y no encaja de forma directa en FP01–FP09/FA01–FA05 sin reinterpretación.</x:v>
      </x:c>
    </x:row>
    <x:row r="119">
      <x:c r="A119" t="str">
        <x:v>CUR_AGRO_PT_EA_JOINT_IPB_IPL_IPVC</x:v>
      </x:c>
      <x:c r="B119" t="str">
        <x:v>IPLEIRIA</x:v>
      </x:c>
      <x:c r="C119" t="str">
        <x:v>Grado/Bachelor</x:v>
      </x:c>
      <x:c r="D119" t="str">
        <x:v>Programa conjunto completo</x:v>
      </x:c>
      <x:c r="E119" t="str">
        <x:v>INTEGRAR COMO PROGRAMA CONJUNTO</x:v>
      </x:c>
      <x:c r="F119" t="str">
        <x:v>APTA PARA BASE MAESTRA</x:v>
      </x:c>
      <x:c r="G119" t="str">
        <x:v>Sí</x:v>
      </x:c>
      <x:c r="H119" t="str">
        <x:v>Sí</x:v>
      </x:c>
      <x:c r="I119" t="str">
        <x:v>No</x:v>
      </x:c>
      <x:c r="J119" t="str">
        <x:v>Sí</x:v>
      </x:c>
      <x:c r="K119" t="str">
        <x:v>No</x:v>
      </x:c>
      <x:c r="L119" t="str">
        <x:v>IPLEIRIA_LICENCIATURA_EM_ENGENHARIA_ALIMENTAR_T_TULO_CO_FP006</x:v>
      </x:c>
      <x:c r="M119" t="str">
        <x:v>IPLEIRIA_LICENCIATURA_EM_ENGENHARIA_ALIMENTAR_T_TULO_CO</x:v>
      </x:c>
      <x:c r="N119" t="str">
        <x:v>Integración curricular</x:v>
      </x:c>
      <x:c r="O119" t="str">
        <x:v>INT</x:v>
      </x:c>
      <x:c r="P119" t="str">
        <x:v>En S6 el estudiante regresa a la institución de origen para interactuar con tejido empresarial y desarrollar producto/proceso mediante proyecto o estágio.</x:v>
      </x:c>
      <x:c r="Q119" t="str">
        <x:v>Programa</x:v>
      </x:c>
      <x:c r="R119" t="str">
        <x:v>Sí</x:v>
      </x:c>
      <x:c r="S119" t="str">
        <x:v>No</x:v>
      </x:c>
      <x:c r="T119" t="str">
        <x:v>Institución</x:v>
      </x:c>
      <x:c r="U119" t="str">
        <x:v>Vigente</x:v>
      </x:c>
      <x:c r="V119" t="str">
        <x:v>IPLEIRIA_LICENCIATURA_EM_ENGENHARIA_ALIMENTAR_T_TULO_CO_RES006</x:v>
      </x:c>
      <x:c r="W119" t="str">
        <x:v>IPLEIRIA_LICENCIATURA_EM_ENGENHARIA_ALIMENTAR_T_TULO_CO_F001</x:v>
      </x:c>
      <x:c r="X119" t="str">
        <x:v>INT: En S6 el estudiante regresa a la institución de origen para interactuar con tejido empresarial y desarrollar producto/proceso mediante proyecto o estágio.</x:v>
      </x:c>
      <x:c r="Y119"/>
      <x:c r="Z119" s="26" t="str">
        <x:v>NR</x:v>
      </x:c>
      <x:c r="AA119" s="26" t="str">
        <x:v>NR</x:v>
      </x:c>
      <x:c r="AB119" s="26" t="str">
        <x:v>REVISAR</x:v>
      </x:c>
      <x:c r="AC119" s="26" t="str">
        <x:v>La categoría es contexto/estructura/requisito y no encaja de forma directa en FP01–FP09/FA01–FA05 sin reinterpretación.</x:v>
      </x:c>
    </x:row>
    <x:row r="120">
      <x:c r="A120" t="str">
        <x:v>CUR_AGRO_ISA</x:v>
      </x:c>
      <x:c r="B120" t="str">
        <x:v>ISA</x:v>
      </x:c>
      <x:c r="C120" t="str">
        <x:v>Grado/Bachelor</x:v>
      </x:c>
      <x:c r="D120" t="str">
        <x:v>Programa completo</x:v>
      </x:c>
      <x:c r="E120" t="str">
        <x:v>INTEGRAR</x:v>
      </x:c>
      <x:c r="F120" t="str">
        <x:v>APTA PARA BASE MAESTRA</x:v>
      </x:c>
      <x:c r="G120" t="str">
        <x:v>Sí</x:v>
      </x:c>
      <x:c r="H120" t="str">
        <x:v>Sí</x:v>
      </x:c>
      <x:c r="I120" t="str">
        <x:v>No</x:v>
      </x:c>
      <x:c r="J120" t="str">
        <x:v>Sí</x:v>
      </x:c>
      <x:c r="K120" t="str">
        <x:v>No</x:v>
      </x:c>
      <x:c r="L120" t="str">
        <x:v>ISA_ULISBOA_LICENCIATURA_BOLONHA_EM_ENGENHARIA_ALIMENTA_FP001</x:v>
      </x:c>
      <x:c r="M120" t="str">
        <x:v>ISA_ULISBOA_LICENCIATURA_BOLONHA_EM_ENGENHARIA_ALIMENTA</x:v>
      </x:c>
      <x:c r="N120" t="str">
        <x:v>Perfil profesional</x:v>
      </x:c>
      <x:c r="O120" t="str">
        <x:v>PERF1</x:v>
      </x:c>
      <x:c r="P120" t="str">
        <x:v>Formar profesionales para la industria alimentaria con conocimientos amplios en calidad y seguridad y competencias para concepción, planificación y gestión de unidades industriales.</x:v>
      </x:c>
      <x:c r="Q120" t="str">
        <x:v>Programa</x:v>
      </x:c>
      <x:c r="R120" t="str">
        <x:v>Sí</x:v>
      </x:c>
      <x:c r="S120" t="str">
        <x:v>No</x:v>
      </x:c>
      <x:c r="T120" t="str">
        <x:v>Institución</x:v>
      </x:c>
      <x:c r="U120" t="str">
        <x:v>Vigente</x:v>
      </x:c>
      <x:c r="V120" t="str">
        <x:v>ISA_ULISBOA_LICENCIATURA_BOLONHA_EM_ENGENHARIA_ALIMENTA_RES001</x:v>
      </x:c>
      <x:c r="W120" t="str">
        <x:v>ISA_ULISBOA_LICENCIATURA_BOLONHA_EM_ENGENHARIA_ALIMENTA_F002</x:v>
      </x:c>
      <x:c r="X120" t="str">
        <x:v>PERF1: Formar profesionales para la industria alimentaria con conocimientos amplios en calidad y seguridad y competencias para concepción, planificación y gestión de unidades industriales.</x:v>
      </x:c>
      <x:c r="Y120"/>
      <x:c r="Z120" s="26" t="str">
        <x:v>FP04</x:v>
      </x:c>
      <x:c r="AA120" s="26" t="str">
        <x:v>Perfil profesional</x:v>
      </x:c>
      <x:c r="AB120" s="26" t="str">
        <x:v>APROBADO</x:v>
      </x:c>
      <x:c r="AC120" s="26" t="str">
        <x:v>Categoría declarada normalizada sin modificar el texto original.</x:v>
      </x:c>
    </x:row>
    <x:row r="121">
      <x:c r="A121" t="str">
        <x:v>CUR_AGRO_ISA</x:v>
      </x:c>
      <x:c r="B121" t="str">
        <x:v>ISA</x:v>
      </x:c>
      <x:c r="C121" t="str">
        <x:v>Grado/Bachelor</x:v>
      </x:c>
      <x:c r="D121" t="str">
        <x:v>Programa completo</x:v>
      </x:c>
      <x:c r="E121" t="str">
        <x:v>INTEGRAR</x:v>
      </x:c>
      <x:c r="F121" t="str">
        <x:v>APTA PARA BASE MAESTRA</x:v>
      </x:c>
      <x:c r="G121" t="str">
        <x:v>Sí</x:v>
      </x:c>
      <x:c r="H121" t="str">
        <x:v>Sí</x:v>
      </x:c>
      <x:c r="I121" t="str">
        <x:v>No</x:v>
      </x:c>
      <x:c r="J121" t="str">
        <x:v>Sí</x:v>
      </x:c>
      <x:c r="K121" t="str">
        <x:v>No</x:v>
      </x:c>
      <x:c r="L121" t="str">
        <x:v>ISA_ULISBOA_LICENCIATURA_BOLONHA_EM_ENGENHARIA_ALIMENTA_FP002</x:v>
      </x:c>
      <x:c r="M121" t="str">
        <x:v>ISA_ULISBOA_LICENCIATURA_BOLONHA_EM_ENGENHARIA_ALIMENTA</x:v>
      </x:c>
      <x:c r="N121" t="str">
        <x:v>Objetivo formativo</x:v>
      </x:c>
      <x:c r="O121" t="str">
        <x:v>OBJ1</x:v>
      </x:c>
      <x:c r="P121" t="str">
        <x:v>Integrar procesos de ingeniería, fenómenos de transferencia, termodinámica, microbiología, química/bioquímica, biotecnología y análisis de alimentos.</x:v>
      </x:c>
      <x:c r="Q121" t="str">
        <x:v>Programa</x:v>
      </x:c>
      <x:c r="R121" t="str">
        <x:v>Sí</x:v>
      </x:c>
      <x:c r="S121" t="str">
        <x:v>No</x:v>
      </x:c>
      <x:c r="T121" t="str">
        <x:v>Institución</x:v>
      </x:c>
      <x:c r="U121" t="str">
        <x:v>Vigente</x:v>
      </x:c>
      <x:c r="V121" t="str">
        <x:v>ISA_ULISBOA_LICENCIATURA_BOLONHA_EM_ENGENHARIA_ALIMENTA_RES002</x:v>
      </x:c>
      <x:c r="W121" t="str">
        <x:v>ISA_ULISBOA_LICENCIATURA_BOLONHA_EM_ENGENHARIA_ALIMENTA_F001</x:v>
      </x:c>
      <x:c r="X121" t="str">
        <x:v>OBJ1: Integrar procesos de ingeniería, fenómenos de transferencia, termodinámica, microbiología, química/bioquímica, biotecnología y análisis de alimentos.</x:v>
      </x:c>
      <x:c r="Y121"/>
      <x:c r="Z121" s="26" t="str">
        <x:v>FP02</x:v>
      </x:c>
      <x:c r="AA121" s="26" t="str">
        <x:v>Objetivo del programa</x:v>
      </x:c>
      <x:c r="AB121" s="26" t="str">
        <x:v>APROBADO</x:v>
      </x:c>
      <x:c r="AC121" s="26" t="str">
        <x:v>Categoría declarada normalizada sin modificar el texto original.</x:v>
      </x:c>
    </x:row>
    <x:row r="122">
      <x:c r="A122" t="str">
        <x:v>CUR_AGRO_ISA</x:v>
      </x:c>
      <x:c r="B122" t="str">
        <x:v>ISA</x:v>
      </x:c>
      <x:c r="C122" t="str">
        <x:v>Grado/Bachelor</x:v>
      </x:c>
      <x:c r="D122" t="str">
        <x:v>Programa completo</x:v>
      </x:c>
      <x:c r="E122" t="str">
        <x:v>INTEGRAR</x:v>
      </x:c>
      <x:c r="F122" t="str">
        <x:v>APTA PARA BASE MAESTRA</x:v>
      </x:c>
      <x:c r="G122" t="str">
        <x:v>Sí</x:v>
      </x:c>
      <x:c r="H122" t="str">
        <x:v>Sí</x:v>
      </x:c>
      <x:c r="I122" t="str">
        <x:v>No</x:v>
      </x:c>
      <x:c r="J122" t="str">
        <x:v>Sí</x:v>
      </x:c>
      <x:c r="K122" t="str">
        <x:v>No</x:v>
      </x:c>
      <x:c r="L122" t="str">
        <x:v>ISA_ULISBOA_LICENCIATURA_BOLONHA_EM_ENGENHARIA_ALIMENTA_FP003</x:v>
      </x:c>
      <x:c r="M122" t="str">
        <x:v>ISA_ULISBOA_LICENCIATURA_BOLONHA_EM_ENGENHARIA_ALIMENTA</x:v>
      </x:c>
      <x:c r="N122" t="str">
        <x:v>Objetivo formativo</x:v>
      </x:c>
      <x:c r="O122" t="str">
        <x:v>OBJ2</x:v>
      </x:c>
      <x:c r="P122" t="str">
        <x:v>Incorporar economía, gestión, sociología/política alimentaria, tratamiento de aguas y efluentes, automatización/robótica y proyecto industrial.</x:v>
      </x:c>
      <x:c r="Q122" t="str">
        <x:v>Programa</x:v>
      </x:c>
      <x:c r="R122" t="str">
        <x:v>Sí</x:v>
      </x:c>
      <x:c r="S122" t="str">
        <x:v>No</x:v>
      </x:c>
      <x:c r="T122" t="str">
        <x:v>Institución</x:v>
      </x:c>
      <x:c r="U122" t="str">
        <x:v>Vigente</x:v>
      </x:c>
      <x:c r="V122" t="str">
        <x:v>ISA_ULISBOA_LICENCIATURA_BOLONHA_EM_ENGENHARIA_ALIMENTA_RES003</x:v>
      </x:c>
      <x:c r="W122" t="str">
        <x:v>ISA_ULISBOA_LICENCIATURA_BOLONHA_EM_ENGENHARIA_ALIMENTA_F001</x:v>
      </x:c>
      <x:c r="X122" t="str">
        <x:v>OBJ2: Incorporar economía, gestión, sociología/política alimentaria, tratamiento de aguas y efluentes, automatización/robótica y proyecto industrial.</x:v>
      </x:c>
      <x:c r="Y122"/>
      <x:c r="Z122" s="26" t="str">
        <x:v>FP02</x:v>
      </x:c>
      <x:c r="AA122" s="26" t="str">
        <x:v>Objetivo del programa</x:v>
      </x:c>
      <x:c r="AB122" s="26" t="str">
        <x:v>APROBADO</x:v>
      </x:c>
      <x:c r="AC122" s="26" t="str">
        <x:v>Categoría declarada normalizada sin modificar el texto original.</x:v>
      </x:c>
    </x:row>
    <x:row r="123">
      <x:c r="A123" t="str">
        <x:v>CUR_AGRO_ISA</x:v>
      </x:c>
      <x:c r="B123" t="str">
        <x:v>ISA</x:v>
      </x:c>
      <x:c r="C123" t="str">
        <x:v>Grado/Bachelor</x:v>
      </x:c>
      <x:c r="D123" t="str">
        <x:v>Programa completo</x:v>
      </x:c>
      <x:c r="E123" t="str">
        <x:v>INTEGRAR</x:v>
      </x:c>
      <x:c r="F123" t="str">
        <x:v>APTA PARA BASE MAESTRA</x:v>
      </x:c>
      <x:c r="G123" t="str">
        <x:v>Sí</x:v>
      </x:c>
      <x:c r="H123" t="str">
        <x:v>Sí</x:v>
      </x:c>
      <x:c r="I123" t="str">
        <x:v>No</x:v>
      </x:c>
      <x:c r="J123" t="str">
        <x:v>Sí</x:v>
      </x:c>
      <x:c r="K123" t="str">
        <x:v>No</x:v>
      </x:c>
      <x:c r="L123" t="str">
        <x:v>ISA_ULISBOA_LICENCIATURA_BOLONHA_EM_ENGENHARIA_ALIMENTA_FP004</x:v>
      </x:c>
      <x:c r="M123" t="str">
        <x:v>ISA_ULISBOA_LICENCIATURA_BOLONHA_EM_ENGENHARIA_ALIMENTA</x:v>
      </x:c>
      <x:c r="N123" t="str">
        <x:v>Resultado de aprendizaje de asignatura</x:v>
      </x:c>
      <x:c r="O123" t="str">
        <x:v>RA_PROC</x:v>
      </x:c>
      <x:c r="P123" t="str">
        <x:v>Processos de Engenharia Alimentar II integra transferencia de masa y energía, equilibrio de fases y operaciones como membranas, extracción, adsorción y destilación.</x:v>
      </x:c>
      <x:c r="Q123" t="str">
        <x:v>Programa</x:v>
      </x:c>
      <x:c r="R123" t="str">
        <x:v>Sí</x:v>
      </x:c>
      <x:c r="S123" t="str">
        <x:v>No</x:v>
      </x:c>
      <x:c r="T123" t="str">
        <x:v>Institución</x:v>
      </x:c>
      <x:c r="U123" t="str">
        <x:v>Vigente</x:v>
      </x:c>
      <x:c r="V123" t="str">
        <x:v>ISA_ULISBOA_LICENCIATURA_BOLONHA_EM_ENGENHARIA_ALIMENTA_RES004</x:v>
      </x:c>
      <x:c r="W123" t="str">
        <x:v>ISA_ULISBOA_LICENCIATURA_BOLONHA_EM_ENGENHARIA_ALIMENTA_F003</x:v>
      </x:c>
      <x:c r="X123" t="str">
        <x:v>RA_PROC: Processos de Engenharia Alimentar II integra transferencia de masa y energía, equilibrio de fases y operaciones como membranas, extracción, adsorción y destilación.</x:v>
      </x:c>
      <x:c r="Y123"/>
      <x:c r="Z123" s="26" t="str">
        <x:v>FA02</x:v>
      </x:c>
      <x:c r="AA123" s="26" t="str">
        <x:v>Resultado de aprendizaje de asignatura</x:v>
      </x:c>
      <x:c r="AB123" s="26" t="str">
        <x:v>APROBADO</x:v>
      </x:c>
      <x:c r="AC123" s="26" t="str">
        <x:v>Categoría declarada normalizada sin modificar el texto original.</x:v>
      </x:c>
    </x:row>
    <x:row r="124">
      <x:c r="A124" t="str">
        <x:v>CUR_AGRO_ESAV</x:v>
      </x:c>
      <x:c r="B124" t="str">
        <x:v>ESAV</x:v>
      </x:c>
      <x:c r="C124" t="str">
        <x:v>Grado/Bachelor</x:v>
      </x:c>
      <x:c r="D124" t="str">
        <x:v>Programa completo</x:v>
      </x:c>
      <x:c r="E124" t="str">
        <x:v>INTEGRAR</x:v>
      </x:c>
      <x:c r="F124" t="str">
        <x:v>APTA PARA BASE MAESTRA</x:v>
      </x:c>
      <x:c r="G124" t="str">
        <x:v>Sí</x:v>
      </x:c>
      <x:c r="H124" t="str">
        <x:v>Sí</x:v>
      </x:c>
      <x:c r="I124" t="str">
        <x:v>No</x:v>
      </x:c>
      <x:c r="J124" t="str">
        <x:v>Sí</x:v>
      </x:c>
      <x:c r="K124" t="str">
        <x:v>No</x:v>
      </x:c>
      <x:c r="L124" t="str">
        <x:v>ESAV_IPV_LICENCIATURA_EM_ENGENHARIA_ALIMENTAR_NOVO_PLAN_FP001</x:v>
      </x:c>
      <x:c r="M124" t="str">
        <x:v>ESAV_IPV_LICENCIATURA_EM_ENGENHARIA_ALIMENTAR_NOVO_PLAN</x:v>
      </x:c>
      <x:c r="N124" t="str">
        <x:v>Objetivo del programa</x:v>
      </x:c>
      <x:c r="O124" t="str">
        <x:v>OBJ1</x:v>
      </x:c>
      <x:c r="P124" t="str">
        <x:v>Desarrollar potencialidades de la industria alimentaria en producción, transformación e innovación de procesos y productos.</x:v>
      </x:c>
      <x:c r="Q124" t="str">
        <x:v>Programa</x:v>
      </x:c>
      <x:c r="R124" t="str">
        <x:v>Sí</x:v>
      </x:c>
      <x:c r="S124" t="str">
        <x:v>No</x:v>
      </x:c>
      <x:c r="T124" t="str">
        <x:v>Institución</x:v>
      </x:c>
      <x:c r="U124" t="str">
        <x:v>Vigente</x:v>
      </x:c>
      <x:c r="V124" t="str">
        <x:v>ESAV_IPV_LICENCIATURA_EM_ENGENHARIA_ALIMENTAR_NOVO_PLAN_RES001</x:v>
      </x:c>
      <x:c r="W124" t="str">
        <x:v>ESAV_IPV_LICENCIATURA_EM_ENGENHARIA_ALIMENTAR_NOVO_PLAN_F001</x:v>
      </x:c>
      <x:c r="X124" t="str">
        <x:v>OBJ1: Desarrollar potencialidades de la industria alimentaria en producción, transformación e innovación de procesos y productos.</x:v>
      </x:c>
      <x:c r="Y124"/>
      <x:c r="Z124" s="26" t="str">
        <x:v>FP02</x:v>
      </x:c>
      <x:c r="AA124" s="26" t="str">
        <x:v>Objetivo del programa</x:v>
      </x:c>
      <x:c r="AB124" s="26" t="str">
        <x:v>APROBADO</x:v>
      </x:c>
      <x:c r="AC124" s="26" t="str">
        <x:v>Categoría declarada normalizada sin modificar el texto original.</x:v>
      </x:c>
    </x:row>
    <x:row r="125">
      <x:c r="A125" t="str">
        <x:v>CUR_AGRO_ESAV</x:v>
      </x:c>
      <x:c r="B125" t="str">
        <x:v>ESAV</x:v>
      </x:c>
      <x:c r="C125" t="str">
        <x:v>Grado/Bachelor</x:v>
      </x:c>
      <x:c r="D125" t="str">
        <x:v>Programa completo</x:v>
      </x:c>
      <x:c r="E125" t="str">
        <x:v>INTEGRAR</x:v>
      </x:c>
      <x:c r="F125" t="str">
        <x:v>APTA PARA BASE MAESTRA</x:v>
      </x:c>
      <x:c r="G125" t="str">
        <x:v>Sí</x:v>
      </x:c>
      <x:c r="H125" t="str">
        <x:v>Sí</x:v>
      </x:c>
      <x:c r="I125" t="str">
        <x:v>No</x:v>
      </x:c>
      <x:c r="J125" t="str">
        <x:v>Sí</x:v>
      </x:c>
      <x:c r="K125" t="str">
        <x:v>No</x:v>
      </x:c>
      <x:c r="L125" t="str">
        <x:v>ESAV_IPV_LICENCIATURA_EM_ENGENHARIA_ALIMENTAR_NOVO_PLAN_FP002</x:v>
      </x:c>
      <x:c r="M125" t="str">
        <x:v>ESAV_IPV_LICENCIATURA_EM_ENGENHARIA_ALIMENTAR_NOVO_PLAN</x:v>
      </x:c>
      <x:c r="N125" t="str">
        <x:v>Objetivo del programa</x:v>
      </x:c>
      <x:c r="O125" t="str">
        <x:v>OBJ2</x:v>
      </x:c>
      <x:c r="P125" t="str">
        <x:v>Dominar calidad y seguridad y adquirir competencias para concepción, planificación y gestión de unidades industriales.</x:v>
      </x:c>
      <x:c r="Q125" t="str">
        <x:v>Programa</x:v>
      </x:c>
      <x:c r="R125" t="str">
        <x:v>Sí</x:v>
      </x:c>
      <x:c r="S125" t="str">
        <x:v>No</x:v>
      </x:c>
      <x:c r="T125" t="str">
        <x:v>Institución</x:v>
      </x:c>
      <x:c r="U125" t="str">
        <x:v>Vigente</x:v>
      </x:c>
      <x:c r="V125" t="str">
        <x:v>ESAV_IPV_LICENCIATURA_EM_ENGENHARIA_ALIMENTAR_NOVO_PLAN_RES002</x:v>
      </x:c>
      <x:c r="W125" t="str">
        <x:v>ESAV_IPV_LICENCIATURA_EM_ENGENHARIA_ALIMENTAR_NOVO_PLAN_F001</x:v>
      </x:c>
      <x:c r="X125" t="str">
        <x:v>OBJ2: Dominar calidad y seguridad y adquirir competencias para concepción, planificación y gestión de unidades industriales.</x:v>
      </x:c>
      <x:c r="Y125"/>
      <x:c r="Z125" s="26" t="str">
        <x:v>FP02</x:v>
      </x:c>
      <x:c r="AA125" s="26" t="str">
        <x:v>Objetivo del programa</x:v>
      </x:c>
      <x:c r="AB125" s="26" t="str">
        <x:v>APROBADO</x:v>
      </x:c>
      <x:c r="AC125" s="26" t="str">
        <x:v>Categoría declarada normalizada sin modificar el texto original.</x:v>
      </x:c>
    </x:row>
    <x:row r="126">
      <x:c r="A126" t="str">
        <x:v>CUR_AGRO_ESAV</x:v>
      </x:c>
      <x:c r="B126" t="str">
        <x:v>ESAV</x:v>
      </x:c>
      <x:c r="C126" t="str">
        <x:v>Grado/Bachelor</x:v>
      </x:c>
      <x:c r="D126" t="str">
        <x:v>Programa completo</x:v>
      </x:c>
      <x:c r="E126" t="str">
        <x:v>INTEGRAR</x:v>
      </x:c>
      <x:c r="F126" t="str">
        <x:v>APTA PARA BASE MAESTRA</x:v>
      </x:c>
      <x:c r="G126" t="str">
        <x:v>Sí</x:v>
      </x:c>
      <x:c r="H126" t="str">
        <x:v>Sí</x:v>
      </x:c>
      <x:c r="I126" t="str">
        <x:v>No</x:v>
      </x:c>
      <x:c r="J126" t="str">
        <x:v>Sí</x:v>
      </x:c>
      <x:c r="K126" t="str">
        <x:v>No</x:v>
      </x:c>
      <x:c r="L126" t="str">
        <x:v>ESAV_IPV_LICENCIATURA_EM_ENGENHARIA_ALIMENTAR_NOVO_PLAN_FP003</x:v>
      </x:c>
      <x:c r="M126" t="str">
        <x:v>ESAV_IPV_LICENCIATURA_EM_ENGENHARIA_ALIMENTAR_NOVO_PLAN</x:v>
      </x:c>
      <x:c r="N126" t="str">
        <x:v>Objetivo del programa</x:v>
      </x:c>
      <x:c r="O126" t="str">
        <x:v>OBJ3</x:v>
      </x:c>
      <x:c r="P126" t="str">
        <x:v>Interpretar y controlar cambios bioquímicos, fisicoquímicos y microbiológicos desde materias primas hasta consumidor.</x:v>
      </x:c>
      <x:c r="Q126" t="str">
        <x:v>Programa</x:v>
      </x:c>
      <x:c r="R126" t="str">
        <x:v>Sí</x:v>
      </x:c>
      <x:c r="S126" t="str">
        <x:v>No</x:v>
      </x:c>
      <x:c r="T126" t="str">
        <x:v>Institución</x:v>
      </x:c>
      <x:c r="U126" t="str">
        <x:v>Vigente</x:v>
      </x:c>
      <x:c r="V126" t="str">
        <x:v>ESAV_IPV_LICENCIATURA_EM_ENGENHARIA_ALIMENTAR_NOVO_PLAN_RES003</x:v>
      </x:c>
      <x:c r="W126" t="str">
        <x:v>ESAV_IPV_LICENCIATURA_EM_ENGENHARIA_ALIMENTAR_NOVO_PLAN_F001</x:v>
      </x:c>
      <x:c r="X126" t="str">
        <x:v>OBJ3: Interpretar y controlar cambios bioquímicos, fisicoquímicos y microbiológicos desde materias primas hasta consumidor.</x:v>
      </x:c>
      <x:c r="Y126"/>
      <x:c r="Z126" s="26" t="str">
        <x:v>FP02</x:v>
      </x:c>
      <x:c r="AA126" s="26" t="str">
        <x:v>Objetivo del programa</x:v>
      </x:c>
      <x:c r="AB126" s="26" t="str">
        <x:v>APROBADO</x:v>
      </x:c>
      <x:c r="AC126" s="26" t="str">
        <x:v>Categoría declarada normalizada sin modificar el texto original.</x:v>
      </x:c>
    </x:row>
    <x:row r="127">
      <x:c r="A127" t="str">
        <x:v>CUR_AGRO_ESAV</x:v>
      </x:c>
      <x:c r="B127" t="str">
        <x:v>ESAV</x:v>
      </x:c>
      <x:c r="C127" t="str">
        <x:v>Grado/Bachelor</x:v>
      </x:c>
      <x:c r="D127" t="str">
        <x:v>Programa completo</x:v>
      </x:c>
      <x:c r="E127" t="str">
        <x:v>INTEGRAR</x:v>
      </x:c>
      <x:c r="F127" t="str">
        <x:v>APTA PARA BASE MAESTRA</x:v>
      </x:c>
      <x:c r="G127" t="str">
        <x:v>Sí</x:v>
      </x:c>
      <x:c r="H127" t="str">
        <x:v>Sí</x:v>
      </x:c>
      <x:c r="I127" t="str">
        <x:v>No</x:v>
      </x:c>
      <x:c r="J127" t="str">
        <x:v>Sí</x:v>
      </x:c>
      <x:c r="K127" t="str">
        <x:v>No</x:v>
      </x:c>
      <x:c r="L127" t="str">
        <x:v>ESAV_IPV_LICENCIATURA_EM_ENGENHARIA_ALIMENTAR_NOVO_PLAN_FP004</x:v>
      </x:c>
      <x:c r="M127" t="str">
        <x:v>ESAV_IPV_LICENCIATURA_EM_ENGENHARIA_ALIMENTAR_NOVO_PLAN</x:v>
      </x:c>
      <x:c r="N127" t="str">
        <x:v>Objetivo del programa</x:v>
      </x:c>
      <x:c r="O127" t="str">
        <x:v>OBJ4</x:v>
      </x:c>
      <x:c r="P127" t="str">
        <x:v>Desarrollar nuevos productos y tecnologías optimizando recursos, reduciendo desperdicios, reutilizando subproductos y aprovechando recursos naturales.</x:v>
      </x:c>
      <x:c r="Q127" t="str">
        <x:v>Programa</x:v>
      </x:c>
      <x:c r="R127" t="str">
        <x:v>Sí</x:v>
      </x:c>
      <x:c r="S127" t="str">
        <x:v>No</x:v>
      </x:c>
      <x:c r="T127" t="str">
        <x:v>Institución</x:v>
      </x:c>
      <x:c r="U127" t="str">
        <x:v>Vigente</x:v>
      </x:c>
      <x:c r="V127" t="str">
        <x:v>ESAV_IPV_LICENCIATURA_EM_ENGENHARIA_ALIMENTAR_NOVO_PLAN_RES004</x:v>
      </x:c>
      <x:c r="W127" t="str">
        <x:v>ESAV_IPV_LICENCIATURA_EM_ENGENHARIA_ALIMENTAR_NOVO_PLAN_F001</x:v>
      </x:c>
      <x:c r="X127" t="str">
        <x:v>OBJ4: Desarrollar nuevos productos y tecnologías optimizando recursos, reduciendo desperdicios, reutilizando subproductos y aprovechando recursos naturales.</x:v>
      </x:c>
      <x:c r="Y127"/>
      <x:c r="Z127" s="26" t="str">
        <x:v>FP02</x:v>
      </x:c>
      <x:c r="AA127" s="26" t="str">
        <x:v>Objetivo del programa</x:v>
      </x:c>
      <x:c r="AB127" s="26" t="str">
        <x:v>APROBADO</x:v>
      </x:c>
      <x:c r="AC127" s="26" t="str">
        <x:v>Categoría declarada normalizada sin modificar el texto original.</x:v>
      </x:c>
    </x:row>
    <x:row r="128">
      <x:c r="A128" t="str">
        <x:v>CUR_AGRO_ESAV</x:v>
      </x:c>
      <x:c r="B128" t="str">
        <x:v>ESAV</x:v>
      </x:c>
      <x:c r="C128" t="str">
        <x:v>Grado/Bachelor</x:v>
      </x:c>
      <x:c r="D128" t="str">
        <x:v>Programa completo</x:v>
      </x:c>
      <x:c r="E128" t="str">
        <x:v>INTEGRAR</x:v>
      </x:c>
      <x:c r="F128" t="str">
        <x:v>APTA PARA BASE MAESTRA</x:v>
      </x:c>
      <x:c r="G128" t="str">
        <x:v>Sí</x:v>
      </x:c>
      <x:c r="H128" t="str">
        <x:v>Sí</x:v>
      </x:c>
      <x:c r="I128" t="str">
        <x:v>No</x:v>
      </x:c>
      <x:c r="J128" t="str">
        <x:v>Sí</x:v>
      </x:c>
      <x:c r="K128" t="str">
        <x:v>No</x:v>
      </x:c>
      <x:c r="L128" t="str">
        <x:v>ESAV_IPV_LICENCIATURA_EM_ENGENHARIA_ALIMENTAR_NOVO_PLAN_FP005</x:v>
      </x:c>
      <x:c r="M128" t="str">
        <x:v>ESAV_IPV_LICENCIATURA_EM_ENGENHARIA_ALIMENTAR_NOVO_PLAN</x:v>
      </x:c>
      <x:c r="N128" t="str">
        <x:v>Objetivo del programa</x:v>
      </x:c>
      <x:c r="O128" t="str">
        <x:v>OBJ5</x:v>
      </x:c>
      <x:c r="P128" t="str">
        <x:v>Trabajar con normas de seguridad, calidad, productividad, higiene y preservación ambiental, incorporando gestión y marketing.</x:v>
      </x:c>
      <x:c r="Q128" t="str">
        <x:v>Programa</x:v>
      </x:c>
      <x:c r="R128" t="str">
        <x:v>Sí</x:v>
      </x:c>
      <x:c r="S128" t="str">
        <x:v>No</x:v>
      </x:c>
      <x:c r="T128" t="str">
        <x:v>Institución</x:v>
      </x:c>
      <x:c r="U128" t="str">
        <x:v>Vigente</x:v>
      </x:c>
      <x:c r="V128" t="str">
        <x:v>ESAV_IPV_LICENCIATURA_EM_ENGENHARIA_ALIMENTAR_NOVO_PLAN_RES005</x:v>
      </x:c>
      <x:c r="W128" t="str">
        <x:v>ESAV_IPV_LICENCIATURA_EM_ENGENHARIA_ALIMENTAR_NOVO_PLAN_F001</x:v>
      </x:c>
      <x:c r="X128" t="str">
        <x:v>OBJ5: Trabajar con normas de seguridad, calidad, productividad, higiene y preservación ambiental, incorporando gestión y marketing.</x:v>
      </x:c>
      <x:c r="Y128"/>
      <x:c r="Z128" s="26" t="str">
        <x:v>FP02</x:v>
      </x:c>
      <x:c r="AA128" s="26" t="str">
        <x:v>Objetivo del programa</x:v>
      </x:c>
      <x:c r="AB128" s="26" t="str">
        <x:v>APROBADO</x:v>
      </x:c>
      <x:c r="AC128" s="26" t="str">
        <x:v>Categoría declarada normalizada sin modificar el texto original.</x:v>
      </x:c>
    </x:row>
    <x:row r="129">
      <x:c r="A129" t="str">
        <x:v>CUR_AGRO_ESAV</x:v>
      </x:c>
      <x:c r="B129" t="str">
        <x:v>ESAV</x:v>
      </x:c>
      <x:c r="C129" t="str">
        <x:v>Grado/Bachelor</x:v>
      </x:c>
      <x:c r="D129" t="str">
        <x:v>Programa completo</x:v>
      </x:c>
      <x:c r="E129" t="str">
        <x:v>INTEGRAR</x:v>
      </x:c>
      <x:c r="F129" t="str">
        <x:v>APTA PARA BASE MAESTRA</x:v>
      </x:c>
      <x:c r="G129" t="str">
        <x:v>Sí</x:v>
      </x:c>
      <x:c r="H129" t="str">
        <x:v>Sí</x:v>
      </x:c>
      <x:c r="I129" t="str">
        <x:v>No</x:v>
      </x:c>
      <x:c r="J129" t="str">
        <x:v>Sí</x:v>
      </x:c>
      <x:c r="K129" t="str">
        <x:v>No</x:v>
      </x:c>
      <x:c r="L129" t="str">
        <x:v>ESAV_IPV_LICENCIATURA_EM_ENGENHARIA_ALIMENTAR_NOVO_PLAN_FP006</x:v>
      </x:c>
      <x:c r="M129" t="str">
        <x:v>ESAV_IPV_LICENCIATURA_EM_ENGENHARIA_ALIMENTAR_NOVO_PLAN</x:v>
      </x:c>
      <x:c r="N129" t="str">
        <x:v>Perfil profesional</x:v>
      </x:c>
      <x:c r="O129" t="str">
        <x:v>PERF1</x:v>
      </x:c>
      <x:c r="P129" t="str">
        <x:v>Ejercer en análisis/control de calidad, dirección técnica y producción, apoyo a empresas, comercialización de equipos, I+D y concepción/instalación de empresas agroalimentarias.</x:v>
      </x:c>
      <x:c r="Q129" t="str">
        <x:v>Programa</x:v>
      </x:c>
      <x:c r="R129" t="str">
        <x:v>Sí</x:v>
      </x:c>
      <x:c r="S129" t="str">
        <x:v>No</x:v>
      </x:c>
      <x:c r="T129" t="str">
        <x:v>Institución</x:v>
      </x:c>
      <x:c r="U129" t="str">
        <x:v>Vigente</x:v>
      </x:c>
      <x:c r="V129" t="str">
        <x:v>ESAV_IPV_LICENCIATURA_EM_ENGENHARIA_ALIMENTAR_NOVO_PLAN_RES006</x:v>
      </x:c>
      <x:c r="W129" t="str">
        <x:v>ESAV_IPV_LICENCIATURA_EM_ENGENHARIA_ALIMENTAR_NOVO_PLAN_F001</x:v>
      </x:c>
      <x:c r="X129" t="str">
        <x:v>PERF1: Ejercer en análisis/control de calidad, dirección técnica y producción, apoyo a empresas, comercialización de equipos, I+D y concepción/instalación de empresas agroalimentarias.</x:v>
      </x:c>
      <x:c r="Y129"/>
      <x:c r="Z129" s="26" t="str">
        <x:v>FP04</x:v>
      </x:c>
      <x:c r="AA129" s="26" t="str">
        <x:v>Perfil profesional</x:v>
      </x:c>
      <x:c r="AB129" s="26" t="str">
        <x:v>APROBADO</x:v>
      </x:c>
      <x:c r="AC129" s="26" t="str">
        <x:v>Categoría declarada normalizada sin modificar el texto original.</x:v>
      </x:c>
    </x:row>
    <x:row r="130">
      <x:c r="A130" t="str">
        <x:v>CUR_AGRO_UNIBO</x:v>
      </x:c>
      <x:c r="B130" t="str">
        <x:v>UNIBO</x:v>
      </x:c>
      <x:c r="C130" t="str">
        <x:v>Grado/Bachelor</x:v>
      </x:c>
      <x:c r="D130" t="str">
        <x:v>Programa completo</x:v>
      </x:c>
      <x:c r="E130" t="str">
        <x:v>INTEGRAR</x:v>
      </x:c>
      <x:c r="F130" t="str">
        <x:v>APTA PARA BASE MAESTRA</x:v>
      </x:c>
      <x:c r="G130" t="str">
        <x:v>Sí</x:v>
      </x:c>
      <x:c r="H130" t="str">
        <x:v>Sí</x:v>
      </x:c>
      <x:c r="I130" t="str">
        <x:v>No</x:v>
      </x:c>
      <x:c r="J130" t="str">
        <x:v>No</x:v>
      </x:c>
      <x:c r="K130" t="str">
        <x:v>Condicional</x:v>
      </x:c>
      <x:c r="L130" t="str">
        <x:v>UNIBO_LAUREA_IN_TECNOLOGIE_ALIMENTARI_CODICE_6629_PIANO_FP001</x:v>
      </x:c>
      <x:c r="M130" t="str">
        <x:v>UNIBO_LAUREA_IN_TECNOLOGIE_ALIMENTARI_CODICE_6629_PIANO</x:v>
      </x:c>
      <x:c r="N130" t="str">
        <x:v>Perfil profesional</x:v>
      </x:c>
      <x:c r="O130" t="str">
        <x:v>PERF1</x:v>
      </x:c>
      <x:c r="P130" t="str">
        <x:v>Formación orientada a la gestión y optimización de procesos de producción y transformación alimentaria, control de calidad y protección del consumidor.</x:v>
      </x:c>
      <x:c r="Q130" t="str">
        <x:v>Programa</x:v>
      </x:c>
      <x:c r="R130" t="str">
        <x:v>Sí</x:v>
      </x:c>
      <x:c r="S130" t="str">
        <x:v>No</x:v>
      </x:c>
      <x:c r="T130" t="str">
        <x:v>Institución</x:v>
      </x:c>
      <x:c r="U130" t="str">
        <x:v>Vigente</x:v>
      </x:c>
      <x:c r="V130" t="str">
        <x:v>UNIBO_LAUREA_IN_TECNOLOGIE_ALIMENTARI_CODICE_6629_PIANO_RES001</x:v>
      </x:c>
      <x:c r="W130" t="str">
        <x:v>UNIBO_LAUREA_IN_TECNOLOGIE_ALIMENTARI_CODICE_6629_PIANO_F001</x:v>
      </x:c>
      <x:c r="X130" t="str">
        <x:v>PERF1: Formación orientada a la gestión y optimización de procesos de producción y transformación alimentaria, control de calidad y protección del consumidor.</x:v>
      </x:c>
      <x:c r="Y130"/>
      <x:c r="Z130" s="26" t="str">
        <x:v>FP04</x:v>
      </x:c>
      <x:c r="AA130" s="26" t="str">
        <x:v>Perfil profesional</x:v>
      </x:c>
      <x:c r="AB130" s="26" t="str">
        <x:v>APROBADO</x:v>
      </x:c>
      <x:c r="AC130" s="26" t="str">
        <x:v>Categoría declarada normalizada sin modificar el texto original.</x:v>
      </x:c>
    </x:row>
    <x:row r="131">
      <x:c r="A131" t="str">
        <x:v>CUR_AGRO_UNIBO</x:v>
      </x:c>
      <x:c r="B131" t="str">
        <x:v>UNIBO</x:v>
      </x:c>
      <x:c r="C131" t="str">
        <x:v>Grado/Bachelor</x:v>
      </x:c>
      <x:c r="D131" t="str">
        <x:v>Programa completo</x:v>
      </x:c>
      <x:c r="E131" t="str">
        <x:v>INTEGRAR</x:v>
      </x:c>
      <x:c r="F131" t="str">
        <x:v>APTA PARA BASE MAESTRA</x:v>
      </x:c>
      <x:c r="G131" t="str">
        <x:v>Sí</x:v>
      </x:c>
      <x:c r="H131" t="str">
        <x:v>Sí</x:v>
      </x:c>
      <x:c r="I131" t="str">
        <x:v>No</x:v>
      </x:c>
      <x:c r="J131" t="str">
        <x:v>No</x:v>
      </x:c>
      <x:c r="K131" t="str">
        <x:v>Condicional</x:v>
      </x:c>
      <x:c r="L131" t="str">
        <x:v>UNIBO_LAUREA_IN_TECNOLOGIE_ALIMENTARI_CODICE_6629_PIANO_FP002</x:v>
      </x:c>
      <x:c r="M131" t="str">
        <x:v>UNIBO_LAUREA_IN_TECNOLOGIE_ALIMENTARI_CODICE_6629_PIANO</x:v>
      </x:c>
      <x:c r="N131" t="str">
        <x:v>Perfil profesional</x:v>
      </x:c>
      <x:c r="O131" t="str">
        <x:v>PERF2</x:v>
      </x:c>
      <x:c r="P131" t="str">
        <x:v>Integra instalaciones, operaciones unitarias, microbiología, análisis, tecnologías de transformación, empaque, derecho y economía de la empresa alimentaria.</x:v>
      </x:c>
      <x:c r="Q131" t="str">
        <x:v>Programa</x:v>
      </x:c>
      <x:c r="R131" t="str">
        <x:v>Sí</x:v>
      </x:c>
      <x:c r="S131" t="str">
        <x:v>No</x:v>
      </x:c>
      <x:c r="T131" t="str">
        <x:v>Institución</x:v>
      </x:c>
      <x:c r="U131" t="str">
        <x:v>Vigente</x:v>
      </x:c>
      <x:c r="V131" t="str">
        <x:v>UNIBO_LAUREA_IN_TECNOLOGIE_ALIMENTARI_CODICE_6629_PIANO_RES002</x:v>
      </x:c>
      <x:c r="W131" t="str">
        <x:v>UNIBO_LAUREA_IN_TECNOLOGIE_ALIMENTARI_CODICE_6629_PIANO_F001</x:v>
      </x:c>
      <x:c r="X131" t="str">
        <x:v>PERF2: Integra instalaciones, operaciones unitarias, microbiología, análisis, tecnologías de transformación, empaque, derecho y economía de la empresa alimentaria.</x:v>
      </x:c>
      <x:c r="Y131"/>
      <x:c r="Z131" s="26" t="str">
        <x:v>FP04</x:v>
      </x:c>
      <x:c r="AA131" s="26" t="str">
        <x:v>Perfil profesional</x:v>
      </x:c>
      <x:c r="AB131" s="26" t="str">
        <x:v>APROBADO</x:v>
      </x:c>
      <x:c r="AC131" s="26" t="str">
        <x:v>Categoría declarada normalizada sin modificar el texto original.</x:v>
      </x:c>
    </x:row>
    <x:row r="132">
      <x:c r="A132" t="str">
        <x:v>CUR_AGRO_UNIBO</x:v>
      </x:c>
      <x:c r="B132" t="str">
        <x:v>UNIBO</x:v>
      </x:c>
      <x:c r="C132" t="str">
        <x:v>Grado/Bachelor</x:v>
      </x:c>
      <x:c r="D132" t="str">
        <x:v>Programa completo</x:v>
      </x:c>
      <x:c r="E132" t="str">
        <x:v>INTEGRAR</x:v>
      </x:c>
      <x:c r="F132" t="str">
        <x:v>APTA PARA BASE MAESTRA</x:v>
      </x:c>
      <x:c r="G132" t="str">
        <x:v>Sí</x:v>
      </x:c>
      <x:c r="H132" t="str">
        <x:v>Sí</x:v>
      </x:c>
      <x:c r="I132" t="str">
        <x:v>No</x:v>
      </x:c>
      <x:c r="J132" t="str">
        <x:v>No</x:v>
      </x:c>
      <x:c r="K132" t="str">
        <x:v>Condicional</x:v>
      </x:c>
      <x:c r="L132" t="str">
        <x:v>UNIBO_LAUREA_IN_TECNOLOGIE_ALIMENTARI_CODICE_6629_PIANO_FP003</x:v>
      </x:c>
      <x:c r="M132" t="str">
        <x:v>UNIBO_LAUREA_IN_TECNOLOGIE_ALIMENTARI_CODICE_6629_PIANO</x:v>
      </x:c>
      <x:c r="N132" t="str">
        <x:v>Resultado de aprendizaje de asignatura</x:v>
      </x:c>
      <x:c r="O132" t="str">
        <x:v>LO_TA1</x:v>
      </x:c>
      <x:c r="P132" t="str">
        <x:v>Tecnologie Alimentari I desarrolla conocimiento detallado de líneas de producción, manejo de equipos/procesos y control de calidad.</x:v>
      </x:c>
      <x:c r="Q132" t="str">
        <x:v>Programa</x:v>
      </x:c>
      <x:c r="R132" t="str">
        <x:v>Sí</x:v>
      </x:c>
      <x:c r="S132" t="str">
        <x:v>No</x:v>
      </x:c>
      <x:c r="T132" t="str">
        <x:v>Institución</x:v>
      </x:c>
      <x:c r="U132" t="str">
        <x:v>Vigente</x:v>
      </x:c>
      <x:c r="V132" t="str">
        <x:v>UNIBO_LAUREA_IN_TECNOLOGIE_ALIMENTARI_CODICE_6629_PIANO_RES003</x:v>
      </x:c>
      <x:c r="W132" t="str">
        <x:v>UNIBO_LAUREA_IN_TECNOLOGIE_ALIMENTARI_CODICE_6629_PIANO_F002</x:v>
      </x:c>
      <x:c r="X132" t="str">
        <x:v>LO_TA1: Tecnologie Alimentari I desarrolla conocimiento detallado de líneas de producción, manejo de equipos/procesos y control de calidad.</x:v>
      </x:c>
      <x:c r="Y132"/>
      <x:c r="Z132" s="26" t="str">
        <x:v>FA02</x:v>
      </x:c>
      <x:c r="AA132" s="26" t="str">
        <x:v>Resultado de aprendizaje de asignatura</x:v>
      </x:c>
      <x:c r="AB132" s="26" t="str">
        <x:v>APROBADO</x:v>
      </x:c>
      <x:c r="AC132" s="26" t="str">
        <x:v>Categoría declarada normalizada sin modificar el texto original.</x:v>
      </x:c>
    </x:row>
    <x:row r="133">
      <x:c r="A133" t="str">
        <x:v>CUR_AGRO_UNIFG</x:v>
      </x:c>
      <x:c r="B133" t="str">
        <x:v>UNIFG</x:v>
      </x:c>
      <x:c r="C133" t="str">
        <x:v>Grado/Bachelor</x:v>
      </x:c>
      <x:c r="D133" t="str">
        <x:v>Programa completo</x:v>
      </x:c>
      <x:c r="E133" t="str">
        <x:v>INTEGRAR</x:v>
      </x:c>
      <x:c r="F133" t="str">
        <x:v>APTA PARA BASE MAESTRA</x:v>
      </x:c>
      <x:c r="G133" t="str">
        <x:v>Sí</x:v>
      </x:c>
      <x:c r="H133" t="str">
        <x:v>Sí</x:v>
      </x:c>
      <x:c r="I133" t="str">
        <x:v>Condicional</x:v>
      </x:c>
      <x:c r="J133" t="str">
        <x:v>Condicional</x:v>
      </x:c>
      <x:c r="K133" t="str">
        <x:v>Condicional</x:v>
      </x:c>
      <x:c r="L133" t="str">
        <x:v>UNIFG_LAUREA_IN_SCIENZE_E_TECNOLOGIE_ALIMENTARI_CODICE__FP001</x:v>
      </x:c>
      <x:c r="M133" t="str">
        <x:v>UNIFG_LAUREA_IN_SCIENZE_E_TECNOLOGIE_ALIMENTARI_CODICE_</x:v>
      </x:c>
      <x:c r="N133" t="str">
        <x:v>Objetivo del programa</x:v>
      </x:c>
      <x:c r="O133" t="str">
        <x:v>OBJ1</x:v>
      </x:c>
      <x:c r="P133" t="str">
        <x:v>Formar profesionales capaces de conducir procesos productivos, gestionar económicamente la empresa alimentaria y asegurar la seguridad de los alimentos.</x:v>
      </x:c>
      <x:c r="Q133" t="str">
        <x:v>Programa</x:v>
      </x:c>
      <x:c r="R133" t="str">
        <x:v>Sí</x:v>
      </x:c>
      <x:c r="S133" t="str">
        <x:v>No</x:v>
      </x:c>
      <x:c r="T133" t="str">
        <x:v>Institución</x:v>
      </x:c>
      <x:c r="U133" t="str">
        <x:v>Vigente</x:v>
      </x:c>
      <x:c r="V133" t="str">
        <x:v>UNIFG_LAUREA_IN_SCIENZE_E_TECNOLOGIE_ALIMENTARI_CODICE__RES001</x:v>
      </x:c>
      <x:c r="W133" t="str">
        <x:v>UNIFG_LAUREA_IN_SCIENZE_E_TECNOLOGIE_ALIMENTARI_CODICE__F002</x:v>
      </x:c>
      <x:c r="X133" t="str">
        <x:v>OBJ1: Formar profesionales capaces de conducir procesos productivos, gestionar económicamente la empresa alimentaria y asegurar la seguridad de los alimentos.</x:v>
      </x:c>
      <x:c r="Y133"/>
      <x:c r="Z133" s="26" t="str">
        <x:v>FP02</x:v>
      </x:c>
      <x:c r="AA133" s="26" t="str">
        <x:v>Objetivo del programa</x:v>
      </x:c>
      <x:c r="AB133" s="26" t="str">
        <x:v>APROBADO</x:v>
      </x:c>
      <x:c r="AC133" s="26" t="str">
        <x:v>Categoría declarada normalizada sin modificar el texto original.</x:v>
      </x:c>
    </x:row>
    <x:row r="134">
      <x:c r="A134" t="str">
        <x:v>CUR_AGRO_UNIFG</x:v>
      </x:c>
      <x:c r="B134" t="str">
        <x:v>UNIFG</x:v>
      </x:c>
      <x:c r="C134" t="str">
        <x:v>Grado/Bachelor</x:v>
      </x:c>
      <x:c r="D134" t="str">
        <x:v>Programa completo</x:v>
      </x:c>
      <x:c r="E134" t="str">
        <x:v>INTEGRAR</x:v>
      </x:c>
      <x:c r="F134" t="str">
        <x:v>APTA PARA BASE MAESTRA</x:v>
      </x:c>
      <x:c r="G134" t="str">
        <x:v>Sí</x:v>
      </x:c>
      <x:c r="H134" t="str">
        <x:v>Sí</x:v>
      </x:c>
      <x:c r="I134" t="str">
        <x:v>Condicional</x:v>
      </x:c>
      <x:c r="J134" t="str">
        <x:v>Condicional</x:v>
      </x:c>
      <x:c r="K134" t="str">
        <x:v>Condicional</x:v>
      </x:c>
      <x:c r="L134" t="str">
        <x:v>UNIFG_LAUREA_IN_SCIENZE_E_TECNOLOGIE_ALIMENTARI_CODICE__FP002</x:v>
      </x:c>
      <x:c r="M134" t="str">
        <x:v>UNIFG_LAUREA_IN_SCIENZE_E_TECNOLOGIE_ALIMENTARI_CODICE_</x:v>
      </x:c>
      <x:c r="N134" t="str">
        <x:v>Objetivo del programa</x:v>
      </x:c>
      <x:c r="O134" t="str">
        <x:v>OBJ2</x:v>
      </x:c>
      <x:c r="P134" t="str">
        <x:v>Gestionar innovación y evolución científica y tecnológica en el sector alimentario.</x:v>
      </x:c>
      <x:c r="Q134" t="str">
        <x:v>Programa</x:v>
      </x:c>
      <x:c r="R134" t="str">
        <x:v>Sí</x:v>
      </x:c>
      <x:c r="S134" t="str">
        <x:v>No</x:v>
      </x:c>
      <x:c r="T134" t="str">
        <x:v>Institución</x:v>
      </x:c>
      <x:c r="U134" t="str">
        <x:v>Vigente</x:v>
      </x:c>
      <x:c r="V134" t="str">
        <x:v>UNIFG_LAUREA_IN_SCIENZE_E_TECNOLOGIE_ALIMENTARI_CODICE__RES002</x:v>
      </x:c>
      <x:c r="W134" t="str">
        <x:v>UNIFG_LAUREA_IN_SCIENZE_E_TECNOLOGIE_ALIMENTARI_CODICE__F002</x:v>
      </x:c>
      <x:c r="X134" t="str">
        <x:v>OBJ2: Gestionar innovación y evolución científica y tecnológica en el sector alimentario.</x:v>
      </x:c>
      <x:c r="Y134"/>
      <x:c r="Z134" s="26" t="str">
        <x:v>FP02</x:v>
      </x:c>
      <x:c r="AA134" s="26" t="str">
        <x:v>Objetivo del programa</x:v>
      </x:c>
      <x:c r="AB134" s="26" t="str">
        <x:v>APROBADO</x:v>
      </x:c>
      <x:c r="AC134" s="26" t="str">
        <x:v>Categoría declarada normalizada sin modificar el texto original.</x:v>
      </x:c>
    </x:row>
    <x:row r="135">
      <x:c r="A135" t="str">
        <x:v>CUR_AGRO_UNIFG</x:v>
      </x:c>
      <x:c r="B135" t="str">
        <x:v>UNIFG</x:v>
      </x:c>
      <x:c r="C135" t="str">
        <x:v>Grado/Bachelor</x:v>
      </x:c>
      <x:c r="D135" t="str">
        <x:v>Programa completo</x:v>
      </x:c>
      <x:c r="E135" t="str">
        <x:v>INTEGRAR</x:v>
      </x:c>
      <x:c r="F135" t="str">
        <x:v>APTA PARA BASE MAESTRA</x:v>
      </x:c>
      <x:c r="G135" t="str">
        <x:v>Sí</x:v>
      </x:c>
      <x:c r="H135" t="str">
        <x:v>Sí</x:v>
      </x:c>
      <x:c r="I135" t="str">
        <x:v>Condicional</x:v>
      </x:c>
      <x:c r="J135" t="str">
        <x:v>Condicional</x:v>
      </x:c>
      <x:c r="K135" t="str">
        <x:v>Condicional</x:v>
      </x:c>
      <x:c r="L135" t="str">
        <x:v>UNIFG_LAUREA_IN_SCIENZE_E_TECNOLOGIE_ALIMENTARI_CODICE__FP003</x:v>
      </x:c>
      <x:c r="M135" t="str">
        <x:v>UNIFG_LAUREA_IN_SCIENZE_E_TECNOLOGIE_ALIMENTARI_CODICE_</x:v>
      </x:c>
      <x:c r="N135" t="str">
        <x:v>Objetivo del programa</x:v>
      </x:c>
      <x:c r="O135" t="str">
        <x:v>OBJ3</x:v>
      </x:c>
      <x:c r="P135" t="str">
        <x:v>Gestionar calidad de materias primas vegetales y animales, transformación, higiene, seguridad y normativa a lo largo de toda la cadena agroalimentaria.</x:v>
      </x:c>
      <x:c r="Q135" t="str">
        <x:v>Programa</x:v>
      </x:c>
      <x:c r="R135" t="str">
        <x:v>Sí</x:v>
      </x:c>
      <x:c r="S135" t="str">
        <x:v>No</x:v>
      </x:c>
      <x:c r="T135" t="str">
        <x:v>Institución</x:v>
      </x:c>
      <x:c r="U135" t="str">
        <x:v>Vigente</x:v>
      </x:c>
      <x:c r="V135" t="str">
        <x:v>UNIFG_LAUREA_IN_SCIENZE_E_TECNOLOGIE_ALIMENTARI_CODICE__RES003</x:v>
      </x:c>
      <x:c r="W135" t="str">
        <x:v>UNIFG_LAUREA_IN_SCIENZE_E_TECNOLOGIE_ALIMENTARI_CODICE__F002</x:v>
      </x:c>
      <x:c r="X135" t="str">
        <x:v>OBJ3: Gestionar calidad de materias primas vegetales y animales, transformación, higiene, seguridad y normativa a lo largo de toda la cadena agroalimentaria.</x:v>
      </x:c>
      <x:c r="Y135"/>
      <x:c r="Z135" s="26" t="str">
        <x:v>FP02</x:v>
      </x:c>
      <x:c r="AA135" s="26" t="str">
        <x:v>Objetivo del programa</x:v>
      </x:c>
      <x:c r="AB135" s="26" t="str">
        <x:v>APROBADO</x:v>
      </x:c>
      <x:c r="AC135" s="26" t="str">
        <x:v>Categoría declarada normalizada sin modificar el texto original.</x:v>
      </x:c>
    </x:row>
    <x:row r="136">
      <x:c r="A136" t="str">
        <x:v>CUR_AGRO_UNIFG</x:v>
      </x:c>
      <x:c r="B136" t="str">
        <x:v>UNIFG</x:v>
      </x:c>
      <x:c r="C136" t="str">
        <x:v>Grado/Bachelor</x:v>
      </x:c>
      <x:c r="D136" t="str">
        <x:v>Programa completo</x:v>
      </x:c>
      <x:c r="E136" t="str">
        <x:v>INTEGRAR</x:v>
      </x:c>
      <x:c r="F136" t="str">
        <x:v>APTA PARA BASE MAESTRA</x:v>
      </x:c>
      <x:c r="G136" t="str">
        <x:v>Sí</x:v>
      </x:c>
      <x:c r="H136" t="str">
        <x:v>Sí</x:v>
      </x:c>
      <x:c r="I136" t="str">
        <x:v>Condicional</x:v>
      </x:c>
      <x:c r="J136" t="str">
        <x:v>Condicional</x:v>
      </x:c>
      <x:c r="K136" t="str">
        <x:v>Condicional</x:v>
      </x:c>
      <x:c r="L136" t="str">
        <x:v>UNIFG_LAUREA_IN_SCIENZE_E_TECNOLOGIE_ALIMENTARI_CODICE__FP004</x:v>
      </x:c>
      <x:c r="M136" t="str">
        <x:v>UNIFG_LAUREA_IN_SCIENZE_E_TECNOLOGIE_ALIMENTARI_CODICE_</x:v>
      </x:c>
      <x:c r="N136" t="str">
        <x:v>Objetivo del programa</x:v>
      </x:c>
      <x:c r="O136" t="str">
        <x:v>OBJ4</x:v>
      </x:c>
      <x:c r="P136" t="str">
        <x:v>Gestionar nuevos productos y procesos y reducir el impacto ambiental de las actividades alimentarias.</x:v>
      </x:c>
      <x:c r="Q136" t="str">
        <x:v>Programa</x:v>
      </x:c>
      <x:c r="R136" t="str">
        <x:v>Sí</x:v>
      </x:c>
      <x:c r="S136" t="str">
        <x:v>No</x:v>
      </x:c>
      <x:c r="T136" t="str">
        <x:v>Institución</x:v>
      </x:c>
      <x:c r="U136" t="str">
        <x:v>Vigente</x:v>
      </x:c>
      <x:c r="V136" t="str">
        <x:v>UNIFG_LAUREA_IN_SCIENZE_E_TECNOLOGIE_ALIMENTARI_CODICE__RES004</x:v>
      </x:c>
      <x:c r="W136" t="str">
        <x:v>UNIFG_LAUREA_IN_SCIENZE_E_TECNOLOGIE_ALIMENTARI_CODICE__F002</x:v>
      </x:c>
      <x:c r="X136" t="str">
        <x:v>OBJ4: Gestionar nuevos productos y procesos y reducir el impacto ambiental de las actividades alimentarias.</x:v>
      </x:c>
      <x:c r="Y136"/>
      <x:c r="Z136" s="26" t="str">
        <x:v>FP02</x:v>
      </x:c>
      <x:c r="AA136" s="26" t="str">
        <x:v>Objetivo del programa</x:v>
      </x:c>
      <x:c r="AB136" s="26" t="str">
        <x:v>APROBADO</x:v>
      </x:c>
      <x:c r="AC136" s="26" t="str">
        <x:v>Categoría declarada normalizada sin modificar el texto original.</x:v>
      </x:c>
    </x:row>
    <x:row r="137">
      <x:c r="A137" t="str">
        <x:v>CUR_AGRO_UNIFG</x:v>
      </x:c>
      <x:c r="B137" t="str">
        <x:v>UNIFG</x:v>
      </x:c>
      <x:c r="C137" t="str">
        <x:v>Grado/Bachelor</x:v>
      </x:c>
      <x:c r="D137" t="str">
        <x:v>Programa completo</x:v>
      </x:c>
      <x:c r="E137" t="str">
        <x:v>INTEGRAR</x:v>
      </x:c>
      <x:c r="F137" t="str">
        <x:v>APTA PARA BASE MAESTRA</x:v>
      </x:c>
      <x:c r="G137" t="str">
        <x:v>Sí</x:v>
      </x:c>
      <x:c r="H137" t="str">
        <x:v>Sí</x:v>
      </x:c>
      <x:c r="I137" t="str">
        <x:v>Condicional</x:v>
      </x:c>
      <x:c r="J137" t="str">
        <x:v>Condicional</x:v>
      </x:c>
      <x:c r="K137" t="str">
        <x:v>Condicional</x:v>
      </x:c>
      <x:c r="L137" t="str">
        <x:v>UNIFG_LAUREA_IN_SCIENZE_E_TECNOLOGIE_ALIMENTARI_CODICE__FP005</x:v>
      </x:c>
      <x:c r="M137" t="str">
        <x:v>UNIFG_LAUREA_IN_SCIENZE_E_TECNOLOGIE_ALIMENTARI_CODICE_</x:v>
      </x:c>
      <x:c r="N137" t="str">
        <x:v>Resultado de aprendizaje del programa</x:v>
      </x:c>
      <x:c r="O137" t="str">
        <x:v>RA1</x:v>
      </x:c>
      <x:c r="P137" t="str">
        <x:v>Aplicar conocimientos científicos y técnicos a problemas del sistema agroalimentario mediante investigación disciplinar, laboratorios, cálculo y tirocinio.</x:v>
      </x:c>
      <x:c r="Q137" t="str">
        <x:v>Programa</x:v>
      </x:c>
      <x:c r="R137" t="str">
        <x:v>Sí</x:v>
      </x:c>
      <x:c r="S137" t="str">
        <x:v>No</x:v>
      </x:c>
      <x:c r="T137" t="str">
        <x:v>Institución</x:v>
      </x:c>
      <x:c r="U137" t="str">
        <x:v>Vigente</x:v>
      </x:c>
      <x:c r="V137" t="str">
        <x:v>UNIFG_LAUREA_IN_SCIENZE_E_TECNOLOGIE_ALIMENTARI_CODICE__RES005</x:v>
      </x:c>
      <x:c r="W137" t="str">
        <x:v>UNIFG_LAUREA_IN_SCIENZE_E_TECNOLOGIE_ALIMENTARI_CODICE__F002</x:v>
      </x:c>
      <x:c r="X137" t="str">
        <x:v>RA1: Aplicar conocimientos científicos y técnicos a problemas del sistema agroalimentario mediante investigación disciplinar, laboratorios, cálculo y tirocinio.</x:v>
      </x:c>
      <x:c r="Y137"/>
      <x:c r="Z137" s="26" t="str">
        <x:v>FP08</x:v>
      </x:c>
      <x:c r="AA137" s="26" t="str">
        <x:v>RA del programa</x:v>
      </x:c>
      <x:c r="AB137" s="26" t="str">
        <x:v>APROBADO</x:v>
      </x:c>
      <x:c r="AC137" s="26" t="str">
        <x:v>Categoría declarada normalizada sin modificar el texto original.</x:v>
      </x:c>
    </x:row>
    <x:row r="138">
      <x:c r="A138" t="str">
        <x:v>CUR_AGRO_UNIFG</x:v>
      </x:c>
      <x:c r="B138" t="str">
        <x:v>UNIFG</x:v>
      </x:c>
      <x:c r="C138" t="str">
        <x:v>Grado/Bachelor</x:v>
      </x:c>
      <x:c r="D138" t="str">
        <x:v>Programa completo</x:v>
      </x:c>
      <x:c r="E138" t="str">
        <x:v>INTEGRAR</x:v>
      </x:c>
      <x:c r="F138" t="str">
        <x:v>APTA PARA BASE MAESTRA</x:v>
      </x:c>
      <x:c r="G138" t="str">
        <x:v>Sí</x:v>
      </x:c>
      <x:c r="H138" t="str">
        <x:v>Sí</x:v>
      </x:c>
      <x:c r="I138" t="str">
        <x:v>Condicional</x:v>
      </x:c>
      <x:c r="J138" t="str">
        <x:v>Condicional</x:v>
      </x:c>
      <x:c r="K138" t="str">
        <x:v>Condicional</x:v>
      </x:c>
      <x:c r="L138" t="str">
        <x:v>UNIFG_LAUREA_IN_SCIENZE_E_TECNOLOGIE_ALIMENTARI_CODICE__FP006</x:v>
      </x:c>
      <x:c r="M138" t="str">
        <x:v>UNIFG_LAUREA_IN_SCIENZE_E_TECNOLOGIE_ALIMENTARI_CODICE_</x:v>
      </x:c>
      <x:c r="N138" t="str">
        <x:v>Resultado de aprendizaje del programa</x:v>
      </x:c>
      <x:c r="O138" t="str">
        <x:v>RA2</x:v>
      </x:c>
      <x:c r="P138" t="str">
        <x:v>Recoger e interpretar datos operativos y de laboratorio para tomar decisiones sobre tecnología, calidad, higiene, seguridad, empresas e impacto ambiental.</x:v>
      </x:c>
      <x:c r="Q138" t="str">
        <x:v>Programa</x:v>
      </x:c>
      <x:c r="R138" t="str">
        <x:v>Sí</x:v>
      </x:c>
      <x:c r="S138" t="str">
        <x:v>No</x:v>
      </x:c>
      <x:c r="T138" t="str">
        <x:v>Institución</x:v>
      </x:c>
      <x:c r="U138" t="str">
        <x:v>Vigente</x:v>
      </x:c>
      <x:c r="V138" t="str">
        <x:v>UNIFG_LAUREA_IN_SCIENZE_E_TECNOLOGIE_ALIMENTARI_CODICE__RES006</x:v>
      </x:c>
      <x:c r="W138" t="str">
        <x:v>UNIFG_LAUREA_IN_SCIENZE_E_TECNOLOGIE_ALIMENTARI_CODICE__F002</x:v>
      </x:c>
      <x:c r="X138" t="str">
        <x:v>RA2: Recoger e interpretar datos operativos y de laboratorio para tomar decisiones sobre tecnología, calidad, higiene, seguridad, empresas e impacto ambiental.</x:v>
      </x:c>
      <x:c r="Y138"/>
      <x:c r="Z138" s="26" t="str">
        <x:v>FP08</x:v>
      </x:c>
      <x:c r="AA138" s="26" t="str">
        <x:v>RA del programa</x:v>
      </x:c>
      <x:c r="AB138" s="26" t="str">
        <x:v>APROBADO</x:v>
      </x:c>
      <x:c r="AC138" s="26" t="str">
        <x:v>Categoría declarada normalizada sin modificar el texto original.</x:v>
      </x:c>
    </x:row>
    <x:row r="139">
      <x:c r="A139" t="str">
        <x:v>CUR_AGRO_UNIFG</x:v>
      </x:c>
      <x:c r="B139" t="str">
        <x:v>UNIFG</x:v>
      </x:c>
      <x:c r="C139" t="str">
        <x:v>Grado/Bachelor</x:v>
      </x:c>
      <x:c r="D139" t="str">
        <x:v>Programa completo</x:v>
      </x:c>
      <x:c r="E139" t="str">
        <x:v>INTEGRAR</x:v>
      </x:c>
      <x:c r="F139" t="str">
        <x:v>APTA PARA BASE MAESTRA</x:v>
      </x:c>
      <x:c r="G139" t="str">
        <x:v>Sí</x:v>
      </x:c>
      <x:c r="H139" t="str">
        <x:v>Sí</x:v>
      </x:c>
      <x:c r="I139" t="str">
        <x:v>Condicional</x:v>
      </x:c>
      <x:c r="J139" t="str">
        <x:v>Condicional</x:v>
      </x:c>
      <x:c r="K139" t="str">
        <x:v>Condicional</x:v>
      </x:c>
      <x:c r="L139" t="str">
        <x:v>UNIFG_LAUREA_IN_SCIENZE_E_TECNOLOGIE_ALIMENTARI_CODICE__FP007</x:v>
      </x:c>
      <x:c r="M139" t="str">
        <x:v>UNIFG_LAUREA_IN_SCIENZE_E_TECNOLOGIE_ALIMENTARI_CODICE_</x:v>
      </x:c>
      <x:c r="N139" t="str">
        <x:v>Resultado de aprendizaje del programa</x:v>
      </x:c>
      <x:c r="O139" t="str">
        <x:v>RA3</x:v>
      </x:c>
      <x:c r="P139" t="str">
        <x:v>Comunicar información, problemas y soluciones a públicos especialistas y no especialistas.</x:v>
      </x:c>
      <x:c r="Q139" t="str">
        <x:v>Programa</x:v>
      </x:c>
      <x:c r="R139" t="str">
        <x:v>Sí</x:v>
      </x:c>
      <x:c r="S139" t="str">
        <x:v>No</x:v>
      </x:c>
      <x:c r="T139" t="str">
        <x:v>Institución</x:v>
      </x:c>
      <x:c r="U139" t="str">
        <x:v>Vigente</x:v>
      </x:c>
      <x:c r="V139" t="str">
        <x:v>UNIFG_LAUREA_IN_SCIENZE_E_TECNOLOGIE_ALIMENTARI_CODICE__RES007</x:v>
      </x:c>
      <x:c r="W139" t="str">
        <x:v>UNIFG_LAUREA_IN_SCIENZE_E_TECNOLOGIE_ALIMENTARI_CODICE__F002</x:v>
      </x:c>
      <x:c r="X139" t="str">
        <x:v>RA3: Comunicar información, problemas y soluciones a públicos especialistas y no especialistas.</x:v>
      </x:c>
      <x:c r="Y139"/>
      <x:c r="Z139" s="26" t="str">
        <x:v>FP08</x:v>
      </x:c>
      <x:c r="AA139" s="26" t="str">
        <x:v>RA del programa</x:v>
      </x:c>
      <x:c r="AB139" s="26" t="str">
        <x:v>APROBADO</x:v>
      </x:c>
      <x:c r="AC139" s="26" t="str">
        <x:v>Categoría declarada normalizada sin modificar el texto original.</x:v>
      </x:c>
    </x:row>
    <x:row r="140">
      <x:c r="A140" t="str">
        <x:v>CUR_AGRO_UNIFG</x:v>
      </x:c>
      <x:c r="B140" t="str">
        <x:v>UNIFG</x:v>
      </x:c>
      <x:c r="C140" t="str">
        <x:v>Grado/Bachelor</x:v>
      </x:c>
      <x:c r="D140" t="str">
        <x:v>Programa completo</x:v>
      </x:c>
      <x:c r="E140" t="str">
        <x:v>INTEGRAR</x:v>
      </x:c>
      <x:c r="F140" t="str">
        <x:v>APTA PARA BASE MAESTRA</x:v>
      </x:c>
      <x:c r="G140" t="str">
        <x:v>Sí</x:v>
      </x:c>
      <x:c r="H140" t="str">
        <x:v>Sí</x:v>
      </x:c>
      <x:c r="I140" t="str">
        <x:v>Condicional</x:v>
      </x:c>
      <x:c r="J140" t="str">
        <x:v>Condicional</x:v>
      </x:c>
      <x:c r="K140" t="str">
        <x:v>Condicional</x:v>
      </x:c>
      <x:c r="L140" t="str">
        <x:v>UNIFG_LAUREA_IN_SCIENZE_E_TECNOLOGIE_ALIMENTARI_CODICE__FP008</x:v>
      </x:c>
      <x:c r="M140" t="str">
        <x:v>UNIFG_LAUREA_IN_SCIENZE_E_TECNOLOGIE_ALIMENTARI_CODICE_</x:v>
      </x:c>
      <x:c r="N140" t="str">
        <x:v>Resultado de aprendizaje del programa</x:v>
      </x:c>
      <x:c r="O140" t="str">
        <x:v>RA4</x:v>
      </x:c>
      <x:c r="P140" t="str">
        <x:v>Desarrollar aprendizaje autónomo para estudios posteriores y actualización profesional.</x:v>
      </x:c>
      <x:c r="Q140" t="str">
        <x:v>Programa</x:v>
      </x:c>
      <x:c r="R140" t="str">
        <x:v>Sí</x:v>
      </x:c>
      <x:c r="S140" t="str">
        <x:v>No</x:v>
      </x:c>
      <x:c r="T140" t="str">
        <x:v>Institución</x:v>
      </x:c>
      <x:c r="U140" t="str">
        <x:v>Vigente</x:v>
      </x:c>
      <x:c r="V140" t="str">
        <x:v>UNIFG_LAUREA_IN_SCIENZE_E_TECNOLOGIE_ALIMENTARI_CODICE__RES008</x:v>
      </x:c>
      <x:c r="W140" t="str">
        <x:v>UNIFG_LAUREA_IN_SCIENZE_E_TECNOLOGIE_ALIMENTARI_CODICE__F002</x:v>
      </x:c>
      <x:c r="X140" t="str">
        <x:v>RA4: Desarrollar aprendizaje autónomo para estudios posteriores y actualización profesional.</x:v>
      </x:c>
      <x:c r="Y140"/>
      <x:c r="Z140" s="26" t="str">
        <x:v>FP08</x:v>
      </x:c>
      <x:c r="AA140" s="26" t="str">
        <x:v>RA del programa</x:v>
      </x:c>
      <x:c r="AB140" s="26" t="str">
        <x:v>APROBADO</x:v>
      </x:c>
      <x:c r="AC140" s="26" t="str">
        <x:v>Categoría declarada normalizada sin modificar el texto original.</x:v>
      </x:c>
    </x:row>
    <x:row r="141">
      <x:c r="A141" t="str">
        <x:v>CUR_AGRO_UNIFG</x:v>
      </x:c>
      <x:c r="B141" t="str">
        <x:v>UNIFG</x:v>
      </x:c>
      <x:c r="C141" t="str">
        <x:v>Grado/Bachelor</x:v>
      </x:c>
      <x:c r="D141" t="str">
        <x:v>Programa completo</x:v>
      </x:c>
      <x:c r="E141" t="str">
        <x:v>INTEGRAR</x:v>
      </x:c>
      <x:c r="F141" t="str">
        <x:v>APTA PARA BASE MAESTRA</x:v>
      </x:c>
      <x:c r="G141" t="str">
        <x:v>Sí</x:v>
      </x:c>
      <x:c r="H141" t="str">
        <x:v>Sí</x:v>
      </x:c>
      <x:c r="I141" t="str">
        <x:v>Condicional</x:v>
      </x:c>
      <x:c r="J141" t="str">
        <x:v>Condicional</x:v>
      </x:c>
      <x:c r="K141" t="str">
        <x:v>Condicional</x:v>
      </x:c>
      <x:c r="L141" t="str">
        <x:v>UNIFG_LAUREA_IN_SCIENZE_E_TECNOLOGIE_ALIMENTARI_CODICE__FP009</x:v>
      </x:c>
      <x:c r="M141" t="str">
        <x:v>UNIFG_LAUREA_IN_SCIENZE_E_TECNOLOGIE_ALIMENTARI_CODICE_</x:v>
      </x:c>
      <x:c r="N141" t="str">
        <x:v>Perfil profesional</x:v>
      </x:c>
      <x:c r="O141" t="str">
        <x:v>PERF1</x:v>
      </x:c>
      <x:c r="P141" t="str">
        <x:v>Conducción, consultoría y gestión de empresas de producción, transformación, conservación y comercialización de alimentos.</x:v>
      </x:c>
      <x:c r="Q141" t="str">
        <x:v>Programa</x:v>
      </x:c>
      <x:c r="R141" t="str">
        <x:v>Sí</x:v>
      </x:c>
      <x:c r="S141" t="str">
        <x:v>No</x:v>
      </x:c>
      <x:c r="T141" t="str">
        <x:v>Institución</x:v>
      </x:c>
      <x:c r="U141" t="str">
        <x:v>Vigente</x:v>
      </x:c>
      <x:c r="V141" t="str">
        <x:v>UNIFG_LAUREA_IN_SCIENZE_E_TECNOLOGIE_ALIMENTARI_CODICE__RES009</x:v>
      </x:c>
      <x:c r="W141" t="str">
        <x:v>UNIFG_LAUREA_IN_SCIENZE_E_TECNOLOGIE_ALIMENTARI_CODICE__F002</x:v>
      </x:c>
      <x:c r="X141" t="str">
        <x:v>PERF1: Conducción, consultoría y gestión de empresas de producción, transformación, conservación y comercialización de alimentos.</x:v>
      </x:c>
      <x:c r="Y141"/>
      <x:c r="Z141" s="26" t="str">
        <x:v>FP04</x:v>
      </x:c>
      <x:c r="AA141" s="26" t="str">
        <x:v>Perfil profesional</x:v>
      </x:c>
      <x:c r="AB141" s="26" t="str">
        <x:v>APROBADO</x:v>
      </x:c>
      <x:c r="AC141" s="26" t="str">
        <x:v>Categoría declarada normalizada sin modificar el texto original.</x:v>
      </x:c>
    </x:row>
    <x:row r="142">
      <x:c r="A142" t="str">
        <x:v>CUR_AGRO_UNIFG</x:v>
      </x:c>
      <x:c r="B142" t="str">
        <x:v>UNIFG</x:v>
      </x:c>
      <x:c r="C142" t="str">
        <x:v>Grado/Bachelor</x:v>
      </x:c>
      <x:c r="D142" t="str">
        <x:v>Programa completo</x:v>
      </x:c>
      <x:c r="E142" t="str">
        <x:v>INTEGRAR</x:v>
      </x:c>
      <x:c r="F142" t="str">
        <x:v>APTA PARA BASE MAESTRA</x:v>
      </x:c>
      <x:c r="G142" t="str">
        <x:v>Sí</x:v>
      </x:c>
      <x:c r="H142" t="str">
        <x:v>Sí</x:v>
      </x:c>
      <x:c r="I142" t="str">
        <x:v>Condicional</x:v>
      </x:c>
      <x:c r="J142" t="str">
        <x:v>Condicional</x:v>
      </x:c>
      <x:c r="K142" t="str">
        <x:v>Condicional</x:v>
      </x:c>
      <x:c r="L142" t="str">
        <x:v>UNIFG_LAUREA_IN_SCIENZE_E_TECNOLOGIE_ALIMENTARI_CODICE__FP010</x:v>
      </x:c>
      <x:c r="M142" t="str">
        <x:v>UNIFG_LAUREA_IN_SCIENZE_E_TECNOLOGIE_ALIMENTARI_CODICE_</x:v>
      </x:c>
      <x:c r="N142" t="str">
        <x:v>Perfil profesional</x:v>
      </x:c>
      <x:c r="O142" t="str">
        <x:v>PERF2</x:v>
      </x:c>
      <x:c r="P142" t="str">
        <x:v>Gestión de líneas de producción, apoyo a diseño de instalaciones, análisis de alimentos e innovación industrial.</x:v>
      </x:c>
      <x:c r="Q142" t="str">
        <x:v>Programa</x:v>
      </x:c>
      <x:c r="R142" t="str">
        <x:v>Sí</x:v>
      </x:c>
      <x:c r="S142" t="str">
        <x:v>No</x:v>
      </x:c>
      <x:c r="T142" t="str">
        <x:v>Institución</x:v>
      </x:c>
      <x:c r="U142" t="str">
        <x:v>Vigente</x:v>
      </x:c>
      <x:c r="V142" t="str">
        <x:v>UNIFG_LAUREA_IN_SCIENZE_E_TECNOLOGIE_ALIMENTARI_CODICE__RES010</x:v>
      </x:c>
      <x:c r="W142" t="str">
        <x:v>UNIFG_LAUREA_IN_SCIENZE_E_TECNOLOGIE_ALIMENTARI_CODICE__F002</x:v>
      </x:c>
      <x:c r="X142" t="str">
        <x:v>PERF2: Gestión de líneas de producción, apoyo a diseño de instalaciones, análisis de alimentos e innovación industrial.</x:v>
      </x:c>
      <x:c r="Y142"/>
      <x:c r="Z142" s="26" t="str">
        <x:v>FP04</x:v>
      </x:c>
      <x:c r="AA142" s="26" t="str">
        <x:v>Perfil profesional</x:v>
      </x:c>
      <x:c r="AB142" s="26" t="str">
        <x:v>APROBADO</x:v>
      </x:c>
      <x:c r="AC142" s="26" t="str">
        <x:v>Categoría declarada normalizada sin modificar el texto original.</x:v>
      </x:c>
    </x:row>
    <x:row r="143">
      <x:c r="A143" t="str">
        <x:v>CUR_AGRO_UNICUSANO</x:v>
      </x:c>
      <x:c r="B143" t="str">
        <x:v>UNICUSANO</x:v>
      </x:c>
      <x:c r="C143" t="str">
        <x:v>Grado/Bachelor</x:v>
      </x:c>
      <x:c r="D143" t="str">
        <x:v>Programa completo</x:v>
      </x:c>
      <x:c r="E143" t="str">
        <x:v>INTEGRAR CON BANDERA</x:v>
      </x:c>
      <x:c r="F143" t="str">
        <x:v>APTA PARA BASE MAESTRA</x:v>
      </x:c>
      <x:c r="G143" t="str">
        <x:v>Sí</x:v>
      </x:c>
      <x:c r="H143" t="str">
        <x:v>Sí</x:v>
      </x:c>
      <x:c r="I143" t="str">
        <x:v>No</x:v>
      </x:c>
      <x:c r="J143" t="str">
        <x:v>No</x:v>
      </x:c>
      <x:c r="K143" t="str">
        <x:v>No</x:v>
      </x:c>
      <x:c r="L143" t="str">
        <x:v>UNICUSANO_LAUREA_TRIENNALE_IN_INGEGNERIA_INDUSTRIALE_L__FP001</x:v>
      </x:c>
      <x:c r="M143" t="str">
        <x:v>UNICUSANO_LAUREA_TRIENNALE_IN_INGEGNERIA_INDUSTRIALE_L_</x:v>
      </x:c>
      <x:c r="N143" t="str">
        <x:v>Objetivo del programa</x:v>
      </x:c>
      <x:c r="O143" t="str">
        <x:v>OBJ1</x:v>
      </x:c>
      <x:c r="P143" t="str">
        <x:v>Proporcionar una formación de ingeniería industrial con capacidad de modelar problemas, seleccionar soluciones y operar en contextos productivos agroindustriales.</x:v>
      </x:c>
      <x:c r="Q143" t="str">
        <x:v>Programa</x:v>
      </x:c>
      <x:c r="R143" t="str">
        <x:v>Sí</x:v>
      </x:c>
      <x:c r="S143" t="str">
        <x:v>No</x:v>
      </x:c>
      <x:c r="T143" t="str">
        <x:v>Institución</x:v>
      </x:c>
      <x:c r="U143" t="str">
        <x:v>Vigente</x:v>
      </x:c>
      <x:c r="V143" t="str">
        <x:v>UNICUSANO_LAUREA_TRIENNALE_IN_INGEGNERIA_INDUSTRIALE_L__RES001</x:v>
      </x:c>
      <x:c r="W143" t="str">
        <x:v>UNICUSANO_LAUREA_TRIENNALE_IN_INGEGNERIA_INDUSTRIALE_L__F002</x:v>
      </x:c>
      <x:c r="X143" t="str">
        <x:v>OBJ1: Proporcionar una formación de ingeniería industrial con capacidad de modelar problemas, seleccionar soluciones y operar en contextos productivos agroindustriales.</x:v>
      </x:c>
      <x:c r="Y143"/>
      <x:c r="Z143" s="26" t="str">
        <x:v>FP02</x:v>
      </x:c>
      <x:c r="AA143" s="26" t="str">
        <x:v>Objetivo del programa</x:v>
      </x:c>
      <x:c r="AB143" s="26" t="str">
        <x:v>APROBADO</x:v>
      </x:c>
      <x:c r="AC143" s="26" t="str">
        <x:v>Categoría declarada normalizada sin modificar el texto original.</x:v>
      </x:c>
    </x:row>
    <x:row r="144">
      <x:c r="A144" t="str">
        <x:v>CUR_AGRO_UNICUSANO</x:v>
      </x:c>
      <x:c r="B144" t="str">
        <x:v>UNICUSANO</x:v>
      </x:c>
      <x:c r="C144" t="str">
        <x:v>Grado/Bachelor</x:v>
      </x:c>
      <x:c r="D144" t="str">
        <x:v>Programa completo</x:v>
      </x:c>
      <x:c r="E144" t="str">
        <x:v>INTEGRAR CON BANDERA</x:v>
      </x:c>
      <x:c r="F144" t="str">
        <x:v>APTA PARA BASE MAESTRA</x:v>
      </x:c>
      <x:c r="G144" t="str">
        <x:v>Sí</x:v>
      </x:c>
      <x:c r="H144" t="str">
        <x:v>Sí</x:v>
      </x:c>
      <x:c r="I144" t="str">
        <x:v>No</x:v>
      </x:c>
      <x:c r="J144" t="str">
        <x:v>No</x:v>
      </x:c>
      <x:c r="K144" t="str">
        <x:v>No</x:v>
      </x:c>
      <x:c r="L144" t="str">
        <x:v>UNICUSANO_LAUREA_TRIENNALE_IN_INGEGNERIA_INDUSTRIALE_L__FP002</x:v>
      </x:c>
      <x:c r="M144" t="str">
        <x:v>UNICUSANO_LAUREA_TRIENNALE_IN_INGEGNERIA_INDUSTRIALE_L_</x:v>
      </x:c>
      <x:c r="N144" t="str">
        <x:v>Perfil profesional</x:v>
      </x:c>
      <x:c r="O144" t="str">
        <x:v>PERF1</x:v>
      </x:c>
      <x:c r="P144" t="str">
        <x:v>Diseñar y desarrollar productos y procesos, seleccionar materiales, instalar y gestionar máquinas, instalaciones y sistemas productivos.</x:v>
      </x:c>
      <x:c r="Q144" t="str">
        <x:v>Programa</x:v>
      </x:c>
      <x:c r="R144" t="str">
        <x:v>Sí</x:v>
      </x:c>
      <x:c r="S144" t="str">
        <x:v>No</x:v>
      </x:c>
      <x:c r="T144" t="str">
        <x:v>Institución</x:v>
      </x:c>
      <x:c r="U144" t="str">
        <x:v>Vigente</x:v>
      </x:c>
      <x:c r="V144" t="str">
        <x:v>UNICUSANO_LAUREA_TRIENNALE_IN_INGEGNERIA_INDUSTRIALE_L__RES002</x:v>
      </x:c>
      <x:c r="W144" t="str">
        <x:v>UNICUSANO_LAUREA_TRIENNALE_IN_INGEGNERIA_INDUSTRIALE_L__F002</x:v>
      </x:c>
      <x:c r="X144" t="str">
        <x:v>PERF1: Diseñar y desarrollar productos y procesos, seleccionar materiales, instalar y gestionar máquinas, instalaciones y sistemas productivos.</x:v>
      </x:c>
      <x:c r="Y144"/>
      <x:c r="Z144" s="26" t="str">
        <x:v>FP04</x:v>
      </x:c>
      <x:c r="AA144" s="26" t="str">
        <x:v>Perfil profesional</x:v>
      </x:c>
      <x:c r="AB144" s="26" t="str">
        <x:v>APROBADO</x:v>
      </x:c>
      <x:c r="AC144" s="26" t="str">
        <x:v>Categoría declarada normalizada sin modificar el texto original.</x:v>
      </x:c>
    </x:row>
    <x:row r="145">
      <x:c r="A145" t="str">
        <x:v>CUR_AGRO_UNICUSANO</x:v>
      </x:c>
      <x:c r="B145" t="str">
        <x:v>UNICUSANO</x:v>
      </x:c>
      <x:c r="C145" t="str">
        <x:v>Grado/Bachelor</x:v>
      </x:c>
      <x:c r="D145" t="str">
        <x:v>Programa completo</x:v>
      </x:c>
      <x:c r="E145" t="str">
        <x:v>INTEGRAR CON BANDERA</x:v>
      </x:c>
      <x:c r="F145" t="str">
        <x:v>APTA PARA BASE MAESTRA</x:v>
      </x:c>
      <x:c r="G145" t="str">
        <x:v>Sí</x:v>
      </x:c>
      <x:c r="H145" t="str">
        <x:v>Sí</x:v>
      </x:c>
      <x:c r="I145" t="str">
        <x:v>No</x:v>
      </x:c>
      <x:c r="J145" t="str">
        <x:v>No</x:v>
      </x:c>
      <x:c r="K145" t="str">
        <x:v>No</x:v>
      </x:c>
      <x:c r="L145" t="str">
        <x:v>UNICUSANO_LAUREA_TRIENNALE_IN_INGEGNERIA_INDUSTRIALE_L__FP003</x:v>
      </x:c>
      <x:c r="M145" t="str">
        <x:v>UNICUSANO_LAUREA_TRIENNALE_IN_INGEGNERIA_INDUSTRIALE_L_</x:v>
      </x:c>
      <x:c r="N145" t="str">
        <x:v>Perfil profesional</x:v>
      </x:c>
      <x:c r="O145" t="str">
        <x:v>PERF2</x:v>
      </x:c>
      <x:c r="P145" t="str">
        <x:v>Realizar actividades de medida, control, verificación, asistencia técnica y gestión en sistemas industriales y agroindustriales.</x:v>
      </x:c>
      <x:c r="Q145" t="str">
        <x:v>Programa</x:v>
      </x:c>
      <x:c r="R145" t="str">
        <x:v>Sí</x:v>
      </x:c>
      <x:c r="S145" t="str">
        <x:v>No</x:v>
      </x:c>
      <x:c r="T145" t="str">
        <x:v>Institución</x:v>
      </x:c>
      <x:c r="U145" t="str">
        <x:v>Vigente</x:v>
      </x:c>
      <x:c r="V145" t="str">
        <x:v>UNICUSANO_LAUREA_TRIENNALE_IN_INGEGNERIA_INDUSTRIALE_L__RES003</x:v>
      </x:c>
      <x:c r="W145" t="str">
        <x:v>UNICUSANO_LAUREA_TRIENNALE_IN_INGEGNERIA_INDUSTRIALE_L__F002</x:v>
      </x:c>
      <x:c r="X145" t="str">
        <x:v>PERF2: Realizar actividades de medida, control, verificación, asistencia técnica y gestión en sistemas industriales y agroindustriales.</x:v>
      </x:c>
      <x:c r="Y145"/>
      <x:c r="Z145" s="26" t="str">
        <x:v>FP04</x:v>
      </x:c>
      <x:c r="AA145" s="26" t="str">
        <x:v>Perfil profesional</x:v>
      </x:c>
      <x:c r="AB145" s="26" t="str">
        <x:v>APROBADO</x:v>
      </x:c>
      <x:c r="AC145" s="26" t="str">
        <x:v>Categoría declarada normalizada sin modificar el texto original.</x:v>
      </x:c>
    </x:row>
    <x:row r="146">
      <x:c r="A146" t="str">
        <x:v>CUR_AGRO_UNICUSANO</x:v>
      </x:c>
      <x:c r="B146" t="str">
        <x:v>UNICUSANO</x:v>
      </x:c>
      <x:c r="C146" t="str">
        <x:v>Grado/Bachelor</x:v>
      </x:c>
      <x:c r="D146" t="str">
        <x:v>Programa completo</x:v>
      </x:c>
      <x:c r="E146" t="str">
        <x:v>INTEGRAR CON BANDERA</x:v>
      </x:c>
      <x:c r="F146" t="str">
        <x:v>APTA PARA BASE MAESTRA</x:v>
      </x:c>
      <x:c r="G146" t="str">
        <x:v>Sí</x:v>
      </x:c>
      <x:c r="H146" t="str">
        <x:v>Sí</x:v>
      </x:c>
      <x:c r="I146" t="str">
        <x:v>No</x:v>
      </x:c>
      <x:c r="J146" t="str">
        <x:v>No</x:v>
      </x:c>
      <x:c r="K146" t="str">
        <x:v>No</x:v>
      </x:c>
      <x:c r="L146" t="str">
        <x:v>UNICUSANO_LAUREA_TRIENNALE_IN_INGEGNERIA_INDUSTRIALE_L__FP004</x:v>
      </x:c>
      <x:c r="M146" t="str">
        <x:v>UNICUSANO_LAUREA_TRIENNALE_IN_INGEGNERIA_INDUSTRIALE_L_</x:v>
      </x:c>
      <x:c r="N146" t="str">
        <x:v>Componente agroindustrial</x:v>
      </x:c>
      <x:c r="O146" t="str">
        <x:v>FOOD1</x:v>
      </x:c>
      <x:c r="P146" t="str">
        <x:v>El curriculum incluye Operazioni unitarie dell'industria alimentare, Progettazione e formulazione degli alimenti y Progettazione di impianti agroalimentari.</x:v>
      </x:c>
      <x:c r="Q146" t="str">
        <x:v>Programa</x:v>
      </x:c>
      <x:c r="R146" t="str">
        <x:v>Sí</x:v>
      </x:c>
      <x:c r="S146" t="str">
        <x:v>No</x:v>
      </x:c>
      <x:c r="T146" t="str">
        <x:v>Institución</x:v>
      </x:c>
      <x:c r="U146" t="str">
        <x:v>Vigente</x:v>
      </x:c>
      <x:c r="V146" t="str">
        <x:v>UNICUSANO_LAUREA_TRIENNALE_IN_INGEGNERIA_INDUSTRIALE_L__RES004</x:v>
      </x:c>
      <x:c r="W146" t="str">
        <x:v>UNICUSANO_LAUREA_TRIENNALE_IN_INGEGNERIA_INDUSTRIALE_L__F001</x:v>
      </x:c>
      <x:c r="X146" t="str">
        <x:v>FOOD1: El curriculum incluye Operazioni unitarie dell'industria alimentare, Progettazione e formulazione degli alimenti y Progettazione di impianti agroalimentari.</x:v>
      </x:c>
      <x:c r="Y146"/>
      <x:c r="Z146" s="26" t="str">
        <x:v>NR</x:v>
      </x:c>
      <x:c r="AA146" s="26" t="str">
        <x:v>NR</x:v>
      </x:c>
      <x:c r="AB146" s="26" t="str">
        <x:v>REVISAR</x:v>
      </x:c>
      <x:c r="AC146" s="26" t="str">
        <x:v>La categoría es contexto/estructura/requisito y no encaja de forma directa en FP01–FP09/FA01–FA05 sin reinterpretación.</x:v>
      </x:c>
    </x:row>
    <x:row r="147">
      <x:c r="A147" t="str">
        <x:v>CUR_AGRO_HOHENHEIM</x:v>
      </x:c>
      <x:c r="B147" t="str">
        <x:v>HOHENHEIM</x:v>
      </x:c>
      <x:c r="C147" t="str">
        <x:v>Grado/Bachelor</x:v>
      </x:c>
      <x:c r="D147" t="str">
        <x:v>Programa completo</x:v>
      </x:c>
      <x:c r="E147" t="str">
        <x:v>INTEGRAR CON BANDERA</x:v>
      </x:c>
      <x:c r="F147" t="str">
        <x:v>APTA PARA BASE MAESTRA</x:v>
      </x:c>
      <x:c r="G147" t="str">
        <x:v>Sí</x:v>
      </x:c>
      <x:c r="H147" t="str">
        <x:v>Sí</x:v>
      </x:c>
      <x:c r="I147" t="str">
        <x:v>No</x:v>
      </x:c>
      <x:c r="J147" t="str">
        <x:v>Condicional</x:v>
      </x:c>
      <x:c r="K147" t="str">
        <x:v>Condicional</x:v>
      </x:c>
      <x:c r="L147" t="str">
        <x:v>HOHENHEIM_B_SC_FOOD_SCIENCE_AND_BIOTECHNOLOGY_LEBENSMIT_FP001</x:v>
      </x:c>
      <x:c r="M147" t="str">
        <x:v>HOHENHEIM_B_SC_FOOD_SCIENCE_AND_BIOTECHNOLOGY_LEBENSMIT</x:v>
      </x:c>
      <x:c r="N147" t="str">
        <x:v>Objetivo del programa</x:v>
      </x:c>
      <x:c r="O147" t="str">
        <x:v>OBJ1</x:v>
      </x:c>
      <x:c r="P147" t="str">
        <x:v>Comprender alimentos tradicionales e innovadores y productos biotecnológicos mediante una sólida formación en ciencias naturales y tecnología.</x:v>
      </x:c>
      <x:c r="Q147" t="str">
        <x:v>Programa</x:v>
      </x:c>
      <x:c r="R147" t="str">
        <x:v>Sí</x:v>
      </x:c>
      <x:c r="S147" t="str">
        <x:v>No</x:v>
      </x:c>
      <x:c r="T147" t="str">
        <x:v>Institución</x:v>
      </x:c>
      <x:c r="U147" t="str">
        <x:v>Vigente</x:v>
      </x:c>
      <x:c r="V147" t="str">
        <x:v>HOHENHEIM_B_SC_FOOD_SCIENCE_AND_BIOTECHNOLOGY_LEBENSMIT_RES001</x:v>
      </x:c>
      <x:c r="W147" t="str">
        <x:v>HOHENHEIM_B_SC_FOOD_SCIENCE_AND_BIOTECHNOLOGY_LEBENSMIT_F001</x:v>
      </x:c>
      <x:c r="X147" t="str">
        <x:v>OBJ1: Comprender alimentos tradicionales e innovadores y productos biotecnológicos mediante una sólida formación en ciencias naturales y tecnología.</x:v>
      </x:c>
      <x:c r="Y147"/>
      <x:c r="Z147" s="26" t="str">
        <x:v>FP02</x:v>
      </x:c>
      <x:c r="AA147" s="26" t="str">
        <x:v>Objetivo del programa</x:v>
      </x:c>
      <x:c r="AB147" s="26" t="str">
        <x:v>APROBADO</x:v>
      </x:c>
      <x:c r="AC147" s="26" t="str">
        <x:v>Categoría declarada normalizada sin modificar el texto original.</x:v>
      </x:c>
    </x:row>
    <x:row r="148">
      <x:c r="A148" t="str">
        <x:v>CUR_AGRO_HOHENHEIM</x:v>
      </x:c>
      <x:c r="B148" t="str">
        <x:v>HOHENHEIM</x:v>
      </x:c>
      <x:c r="C148" t="str">
        <x:v>Grado/Bachelor</x:v>
      </x:c>
      <x:c r="D148" t="str">
        <x:v>Programa completo</x:v>
      </x:c>
      <x:c r="E148" t="str">
        <x:v>INTEGRAR CON BANDERA</x:v>
      </x:c>
      <x:c r="F148" t="str">
        <x:v>APTA PARA BASE MAESTRA</x:v>
      </x:c>
      <x:c r="G148" t="str">
        <x:v>Sí</x:v>
      </x:c>
      <x:c r="H148" t="str">
        <x:v>Sí</x:v>
      </x:c>
      <x:c r="I148" t="str">
        <x:v>No</x:v>
      </x:c>
      <x:c r="J148" t="str">
        <x:v>Condicional</x:v>
      </x:c>
      <x:c r="K148" t="str">
        <x:v>Condicional</x:v>
      </x:c>
      <x:c r="L148" t="str">
        <x:v>HOHENHEIM_B_SC_FOOD_SCIENCE_AND_BIOTECHNOLOGY_LEBENSMIT_FP002</x:v>
      </x:c>
      <x:c r="M148" t="str">
        <x:v>HOHENHEIM_B_SC_FOOD_SCIENCE_AND_BIOTECHNOLOGY_LEBENSMIT</x:v>
      </x:c>
      <x:c r="N148" t="str">
        <x:v>Objetivo del programa</x:v>
      </x:c>
      <x:c r="O148" t="str">
        <x:v>OBJ2</x:v>
      </x:c>
      <x:c r="P148" t="str">
        <x:v>Comprender procesos químicos, físicos y microbiológicos implicados en la transformación sostenible de materias primas.</x:v>
      </x:c>
      <x:c r="Q148" t="str">
        <x:v>Programa</x:v>
      </x:c>
      <x:c r="R148" t="str">
        <x:v>Sí</x:v>
      </x:c>
      <x:c r="S148" t="str">
        <x:v>No</x:v>
      </x:c>
      <x:c r="T148" t="str">
        <x:v>Institución</x:v>
      </x:c>
      <x:c r="U148" t="str">
        <x:v>Vigente</x:v>
      </x:c>
      <x:c r="V148" t="str">
        <x:v>HOHENHEIM_B_SC_FOOD_SCIENCE_AND_BIOTECHNOLOGY_LEBENSMIT_RES002</x:v>
      </x:c>
      <x:c r="W148" t="str">
        <x:v>HOHENHEIM_B_SC_FOOD_SCIENCE_AND_BIOTECHNOLOGY_LEBENSMIT_F001</x:v>
      </x:c>
      <x:c r="X148" t="str">
        <x:v>OBJ2: Comprender procesos químicos, físicos y microbiológicos implicados en la transformación sostenible de materias primas.</x:v>
      </x:c>
      <x:c r="Y148"/>
      <x:c r="Z148" s="26" t="str">
        <x:v>FP02</x:v>
      </x:c>
      <x:c r="AA148" s="26" t="str">
        <x:v>Objetivo del programa</x:v>
      </x:c>
      <x:c r="AB148" s="26" t="str">
        <x:v>APROBADO</x:v>
      </x:c>
      <x:c r="AC148" s="26" t="str">
        <x:v>Categoría declarada normalizada sin modificar el texto original.</x:v>
      </x:c>
    </x:row>
    <x:row r="149">
      <x:c r="A149" t="str">
        <x:v>CUR_AGRO_HOHENHEIM</x:v>
      </x:c>
      <x:c r="B149" t="str">
        <x:v>HOHENHEIM</x:v>
      </x:c>
      <x:c r="C149" t="str">
        <x:v>Grado/Bachelor</x:v>
      </x:c>
      <x:c r="D149" t="str">
        <x:v>Programa completo</x:v>
      </x:c>
      <x:c r="E149" t="str">
        <x:v>INTEGRAR CON BANDERA</x:v>
      </x:c>
      <x:c r="F149" t="str">
        <x:v>APTA PARA BASE MAESTRA</x:v>
      </x:c>
      <x:c r="G149" t="str">
        <x:v>Sí</x:v>
      </x:c>
      <x:c r="H149" t="str">
        <x:v>Sí</x:v>
      </x:c>
      <x:c r="I149" t="str">
        <x:v>No</x:v>
      </x:c>
      <x:c r="J149" t="str">
        <x:v>Condicional</x:v>
      </x:c>
      <x:c r="K149" t="str">
        <x:v>Condicional</x:v>
      </x:c>
      <x:c r="L149" t="str">
        <x:v>HOHENHEIM_B_SC_FOOD_SCIENCE_AND_BIOTECHNOLOGY_LEBENSMIT_FP003</x:v>
      </x:c>
      <x:c r="M149" t="str">
        <x:v>HOHENHEIM_B_SC_FOOD_SCIENCE_AND_BIOTECHNOLOGY_LEBENSMIT</x:v>
      </x:c>
      <x:c r="N149" t="str">
        <x:v>Diseño curricular</x:v>
      </x:c>
      <x:c r="O149" t="str">
        <x:v>FLEX1</x:v>
      </x:c>
      <x:c r="P149" t="str">
        <x:v>Después del tercer semestre el estudiante elige un área de enfoque mediante cinco módulos semi-electivos y seis módulos de libre elección.</x:v>
      </x:c>
      <x:c r="Q149" t="str">
        <x:v>Programa</x:v>
      </x:c>
      <x:c r="R149" t="str">
        <x:v>Sí</x:v>
      </x:c>
      <x:c r="S149" t="str">
        <x:v>No</x:v>
      </x:c>
      <x:c r="T149" t="str">
        <x:v>Institución</x:v>
      </x:c>
      <x:c r="U149" t="str">
        <x:v>Vigente</x:v>
      </x:c>
      <x:c r="V149" t="str">
        <x:v>HOHENHEIM_B_SC_FOOD_SCIENCE_AND_BIOTECHNOLOGY_LEBENSMIT_RES003</x:v>
      </x:c>
      <x:c r="W149" t="str">
        <x:v>HOHENHEIM_B_SC_FOOD_SCIENCE_AND_BIOTECHNOLOGY_LEBENSMIT_F001</x:v>
      </x:c>
      <x:c r="X149" t="str">
        <x:v>FLEX1: Después del tercer semestre el estudiante elige un área de enfoque mediante cinco módulos semi-electivos y seis módulos de libre elección.</x:v>
      </x:c>
      <x:c r="Y149"/>
      <x:c r="Z149" s="26" t="str">
        <x:v>NR</x:v>
      </x:c>
      <x:c r="AA149" s="26" t="str">
        <x:v>NR</x:v>
      </x:c>
      <x:c r="AB149" s="26" t="str">
        <x:v>REVISAR</x:v>
      </x:c>
      <x:c r="AC149" s="26" t="str">
        <x:v>La categoría es contexto/estructura/requisito y no encaja de forma directa en FP01–FP09/FA01–FA05 sin reinterpretación.</x:v>
      </x:c>
    </x:row>
    <x:row r="150">
      <x:c r="A150" t="str">
        <x:v>CUR_AGRO_HOHENHEIM</x:v>
      </x:c>
      <x:c r="B150" t="str">
        <x:v>HOHENHEIM</x:v>
      </x:c>
      <x:c r="C150" t="str">
        <x:v>Grado/Bachelor</x:v>
      </x:c>
      <x:c r="D150" t="str">
        <x:v>Programa completo</x:v>
      </x:c>
      <x:c r="E150" t="str">
        <x:v>INTEGRAR CON BANDERA</x:v>
      </x:c>
      <x:c r="F150" t="str">
        <x:v>APTA PARA BASE MAESTRA</x:v>
      </x:c>
      <x:c r="G150" t="str">
        <x:v>Sí</x:v>
      </x:c>
      <x:c r="H150" t="str">
        <x:v>Sí</x:v>
      </x:c>
      <x:c r="I150" t="str">
        <x:v>No</x:v>
      </x:c>
      <x:c r="J150" t="str">
        <x:v>Condicional</x:v>
      </x:c>
      <x:c r="K150" t="str">
        <x:v>Condicional</x:v>
      </x:c>
      <x:c r="L150" t="str">
        <x:v>HOHENHEIM_B_SC_FOOD_SCIENCE_AND_BIOTECHNOLOGY_LEBENSMIT_FP004</x:v>
      </x:c>
      <x:c r="M150" t="str">
        <x:v>HOHENHEIM_B_SC_FOOD_SCIENCE_AND_BIOTECHNOLOGY_LEBENSMIT</x:v>
      </x:c>
      <x:c r="N150" t="str">
        <x:v>Áreas de especialización</x:v>
      </x:c>
      <x:c r="O150" t="str">
        <x:v>FLEX2</x:v>
      </x:c>
      <x:c r="P150" t="str">
        <x:v>La oferta vigente menciona tecnología de cereales y lácteos, alternativas vegetales, biotecnología y food informatics/AI.</x:v>
      </x:c>
      <x:c r="Q150" t="str">
        <x:v>Programa</x:v>
      </x:c>
      <x:c r="R150" t="str">
        <x:v>Sí</x:v>
      </x:c>
      <x:c r="S150" t="str">
        <x:v>No</x:v>
      </x:c>
      <x:c r="T150" t="str">
        <x:v>Institución</x:v>
      </x:c>
      <x:c r="U150" t="str">
        <x:v>Vigente</x:v>
      </x:c>
      <x:c r="V150" t="str">
        <x:v>HOHENHEIM_B_SC_FOOD_SCIENCE_AND_BIOTECHNOLOGY_LEBENSMIT_RES004</x:v>
      </x:c>
      <x:c r="W150" t="str">
        <x:v>HOHENHEIM_B_SC_FOOD_SCIENCE_AND_BIOTECHNOLOGY_LEBENSMIT_F001</x:v>
      </x:c>
      <x:c r="X150" t="str">
        <x:v>FLEX2: La oferta vigente menciona tecnología de cereales y lácteos, alternativas vegetales, biotecnología y food informatics/AI.</x:v>
      </x:c>
      <x:c r="Y150"/>
      <x:c r="Z150" s="26" t="str">
        <x:v>NR</x:v>
      </x:c>
      <x:c r="AA150" s="26" t="str">
        <x:v>NR</x:v>
      </x:c>
      <x:c r="AB150" s="26" t="str">
        <x:v>REVISAR</x:v>
      </x:c>
      <x:c r="AC150" s="26" t="str">
        <x:v>La categoría es contexto/estructura/requisito y no encaja de forma directa en FP01–FP09/FA01–FA05 sin reinterpretación.</x:v>
      </x:c>
    </x:row>
    <x:row r="151">
      <x:c r="A151" t="str">
        <x:v>CUR_AGRO_HOHENHEIM</x:v>
      </x:c>
      <x:c r="B151" t="str">
        <x:v>HOHENHEIM</x:v>
      </x:c>
      <x:c r="C151" t="str">
        <x:v>Grado/Bachelor</x:v>
      </x:c>
      <x:c r="D151" t="str">
        <x:v>Programa completo</x:v>
      </x:c>
      <x:c r="E151" t="str">
        <x:v>INTEGRAR CON BANDERA</x:v>
      </x:c>
      <x:c r="F151" t="str">
        <x:v>APTA PARA BASE MAESTRA</x:v>
      </x:c>
      <x:c r="G151" t="str">
        <x:v>Sí</x:v>
      </x:c>
      <x:c r="H151" t="str">
        <x:v>Sí</x:v>
      </x:c>
      <x:c r="I151" t="str">
        <x:v>No</x:v>
      </x:c>
      <x:c r="J151" t="str">
        <x:v>Condicional</x:v>
      </x:c>
      <x:c r="K151" t="str">
        <x:v>Condicional</x:v>
      </x:c>
      <x:c r="L151" t="str">
        <x:v>HOHENHEIM_B_SC_FOOD_SCIENCE_AND_BIOTECHNOLOGY_LEBENSMIT_FP005</x:v>
      </x:c>
      <x:c r="M151" t="str">
        <x:v>HOHENHEIM_B_SC_FOOD_SCIENCE_AND_BIOTECHNOLOGY_LEBENSMIT</x:v>
      </x:c>
      <x:c r="N151" t="str">
        <x:v>Perfil profesional</x:v>
      </x:c>
      <x:c r="O151" t="str">
        <x:v>PERF1</x:v>
      </x:c>
      <x:c r="P151" t="str">
        <x:v>Preparar para el sector alimentario y para investigación básica y aplicada en ciencia de alimentos y biotecnología.</x:v>
      </x:c>
      <x:c r="Q151" t="str">
        <x:v>Programa</x:v>
      </x:c>
      <x:c r="R151" t="str">
        <x:v>Sí</x:v>
      </x:c>
      <x:c r="S151" t="str">
        <x:v>No</x:v>
      </x:c>
      <x:c r="T151" t="str">
        <x:v>Institución</x:v>
      </x:c>
      <x:c r="U151" t="str">
        <x:v>Vigente</x:v>
      </x:c>
      <x:c r="V151" t="str">
        <x:v>HOHENHEIM_B_SC_FOOD_SCIENCE_AND_BIOTECHNOLOGY_LEBENSMIT_RES005</x:v>
      </x:c>
      <x:c r="W151" t="str">
        <x:v>HOHENHEIM_B_SC_FOOD_SCIENCE_AND_BIOTECHNOLOGY_LEBENSMIT_F002</x:v>
      </x:c>
      <x:c r="X151" t="str">
        <x:v>PERF1: Preparar para el sector alimentario y para investigación básica y aplicada en ciencia de alimentos y biotecnología.</x:v>
      </x:c>
      <x:c r="Y151"/>
      <x:c r="Z151" s="26" t="str">
        <x:v>FP04</x:v>
      </x:c>
      <x:c r="AA151" s="26" t="str">
        <x:v>Perfil profesional</x:v>
      </x:c>
      <x:c r="AB151" s="26" t="str">
        <x:v>APROBADO</x:v>
      </x:c>
      <x:c r="AC151" s="26" t="str">
        <x:v>Categoría declarada normalizada sin modificar el texto original.</x:v>
      </x:c>
    </x:row>
    <x:row r="152">
      <x:c r="A152" t="str">
        <x:v>CUR_AGRO_TUM</x:v>
      </x:c>
      <x:c r="B152" t="str">
        <x:v>TUM</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TUM_B_SC_FOOD_TECHNOLOGY_LEBENSMITTELTECHNOLOGIE_CURRIC_FP001</x:v>
      </x:c>
      <x:c r="M152" t="str">
        <x:v>TUM_B_SC_FOOD_TECHNOLOGY_LEBENSMITTELTECHNOLOGIE_CURRIC</x:v>
      </x:c>
      <x:c r="N152" t="str">
        <x:v>Perfil profesional</x:v>
      </x:c>
      <x:c r="O152" t="str">
        <x:v>PERF1</x:v>
      </x:c>
      <x:c r="P152" t="str">
        <x:v>Producir alimentos conforme a requisitos tecnológicos, higiénicos y legales.</x:v>
      </x:c>
      <x:c r="Q152" t="str">
        <x:v>Programa</x:v>
      </x:c>
      <x:c r="R152" t="str">
        <x:v>Sí</x:v>
      </x:c>
      <x:c r="S152" t="str">
        <x:v>No</x:v>
      </x:c>
      <x:c r="T152" t="str">
        <x:v>Institución</x:v>
      </x:c>
      <x:c r="U152" t="str">
        <x:v>Vigente</x:v>
      </x:c>
      <x:c r="V152" t="str">
        <x:v>TUM_B_SC_FOOD_TECHNOLOGY_LEBENSMITTELTECHNOLOGIE_CURRIC_RES001</x:v>
      </x:c>
      <x:c r="W152" t="str">
        <x:v>TUM_B_SC_FOOD_TECHNOLOGY_LEBENSMITTELTECHNOLOGIE_CURRIC_F001</x:v>
      </x:c>
      <x:c r="X152" t="str">
        <x:v>PERF1: Producir alimentos conforme a requisitos tecnológicos, higiénicos y legales.</x:v>
      </x:c>
      <x:c r="Y152"/>
      <x:c r="Z152" s="26" t="str">
        <x:v>FP04</x:v>
      </x:c>
      <x:c r="AA152" s="26" t="str">
        <x:v>Perfil profesional</x:v>
      </x:c>
      <x:c r="AB152" s="26" t="str">
        <x:v>APROBADO</x:v>
      </x:c>
      <x:c r="AC152" s="26" t="str">
        <x:v>Categoría declarada normalizada sin modificar el texto original.</x:v>
      </x:c>
    </x:row>
    <x:row r="153">
      <x:c r="A153" t="str">
        <x:v>CUR_AGRO_TUM</x:v>
      </x:c>
      <x:c r="B153" t="str">
        <x:v>TUM</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TUM_B_SC_FOOD_TECHNOLOGY_LEBENSMITTELTECHNOLOGIE_CURRIC_FP002</x:v>
      </x:c>
      <x:c r="M153" t="str">
        <x:v>TUM_B_SC_FOOD_TECHNOLOGY_LEBENSMITTELTECHNOLOGIE_CURRIC</x:v>
      </x:c>
      <x:c r="N153" t="str">
        <x:v>Perfil profesional</x:v>
      </x:c>
      <x:c r="O153" t="str">
        <x:v>PERF2</x:v>
      </x:c>
      <x:c r="P153" t="str">
        <x:v>Planificar instalaciones de producción y analizar y optimizar cada etapa del proceso alimentario, evaluándola también desde el punto de vista económico.</x:v>
      </x:c>
      <x:c r="Q153" t="str">
        <x:v>Programa</x:v>
      </x:c>
      <x:c r="R153" t="str">
        <x:v>Sí</x:v>
      </x:c>
      <x:c r="S153" t="str">
        <x:v>No</x:v>
      </x:c>
      <x:c r="T153" t="str">
        <x:v>Institución</x:v>
      </x:c>
      <x:c r="U153" t="str">
        <x:v>Vigente</x:v>
      </x:c>
      <x:c r="V153" t="str">
        <x:v>TUM_B_SC_FOOD_TECHNOLOGY_LEBENSMITTELTECHNOLOGIE_CURRIC_RES002</x:v>
      </x:c>
      <x:c r="W153" t="str">
        <x:v>TUM_B_SC_FOOD_TECHNOLOGY_LEBENSMITTELTECHNOLOGIE_CURRIC_F001</x:v>
      </x:c>
      <x:c r="X153" t="str">
        <x:v>PERF2: Planificar instalaciones de producción y analizar y optimizar cada etapa del proceso alimentario, evaluándola también desde el punto de vista económico.</x:v>
      </x:c>
      <x:c r="Y153"/>
      <x:c r="Z153" s="26" t="str">
        <x:v>FP04</x:v>
      </x:c>
      <x:c r="AA153" s="26" t="str">
        <x:v>Perfil profesional</x:v>
      </x:c>
      <x:c r="AB153" s="26" t="str">
        <x:v>APROBADO</x:v>
      </x:c>
      <x:c r="AC153" s="26" t="str">
        <x:v>Categoría declarada normalizada sin modificar el texto original.</x:v>
      </x:c>
    </x:row>
    <x:row r="154">
      <x:c r="A154" t="str">
        <x:v>CUR_AGRO_TUM</x:v>
      </x:c>
      <x:c r="B154" t="str">
        <x:v>TUM</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TUM_B_SC_FOOD_TECHNOLOGY_LEBENSMITTELTECHNOLOGIE_CURRIC_FP003</x:v>
      </x:c>
      <x:c r="M154" t="str">
        <x:v>TUM_B_SC_FOOD_TECHNOLOGY_LEBENSMITTELTECHNOLOGIE_CURRIC</x:v>
      </x:c>
      <x:c r="N154" t="str">
        <x:v>Perfil profesional</x:v>
      </x:c>
      <x:c r="O154" t="str">
        <x:v>PERF3</x:v>
      </x:c>
      <x:c r="P154" t="str">
        <x:v>Realizar análisis químicos, microbiológicos, sensoriales y técnicos de alimentos.</x:v>
      </x:c>
      <x:c r="Q154" t="str">
        <x:v>Programa</x:v>
      </x:c>
      <x:c r="R154" t="str">
        <x:v>Sí</x:v>
      </x:c>
      <x:c r="S154" t="str">
        <x:v>No</x:v>
      </x:c>
      <x:c r="T154" t="str">
        <x:v>Institución</x:v>
      </x:c>
      <x:c r="U154" t="str">
        <x:v>Vigente</x:v>
      </x:c>
      <x:c r="V154" t="str">
        <x:v>TUM_B_SC_FOOD_TECHNOLOGY_LEBENSMITTELTECHNOLOGIE_CURRIC_RES003</x:v>
      </x:c>
      <x:c r="W154" t="str">
        <x:v>TUM_B_SC_FOOD_TECHNOLOGY_LEBENSMITTELTECHNOLOGIE_CURRIC_F001</x:v>
      </x:c>
      <x:c r="X154" t="str">
        <x:v>PERF3: Realizar análisis químicos, microbiológicos, sensoriales y técnicos de alimentos.</x:v>
      </x:c>
      <x:c r="Y154"/>
      <x:c r="Z154" s="26" t="str">
        <x:v>FP04</x:v>
      </x:c>
      <x:c r="AA154" s="26" t="str">
        <x:v>Perfil profesional</x:v>
      </x:c>
      <x:c r="AB154" s="26" t="str">
        <x:v>APROBADO</x:v>
      </x:c>
      <x:c r="AC154" s="26" t="str">
        <x:v>Categoría declarada normalizada sin modificar el texto original.</x:v>
      </x:c>
    </x:row>
    <x:row r="155">
      <x:c r="A155" t="str">
        <x:v>CUR_AGRO_TUM</x:v>
      </x:c>
      <x:c r="B155" t="str">
        <x:v>TUM</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TUM_B_SC_FOOD_TECHNOLOGY_LEBENSMITTELTECHNOLOGIE_CURRIC_FP004</x:v>
      </x:c>
      <x:c r="M155" t="str">
        <x:v>TUM_B_SC_FOOD_TECHNOLOGY_LEBENSMITTELTECHNOLOGIE_CURRIC</x:v>
      </x:c>
      <x:c r="N155" t="str">
        <x:v>Perfil profesional</x:v>
      </x:c>
      <x:c r="O155" t="str">
        <x:v>PERF4</x:v>
      </x:c>
      <x:c r="P155" t="str">
        <x:v>Desarrollar procesos y productos innovadores para la industria alimentaria.</x:v>
      </x:c>
      <x:c r="Q155" t="str">
        <x:v>Programa</x:v>
      </x:c>
      <x:c r="R155" t="str">
        <x:v>Sí</x:v>
      </x:c>
      <x:c r="S155" t="str">
        <x:v>No</x:v>
      </x:c>
      <x:c r="T155" t="str">
        <x:v>Institución</x:v>
      </x:c>
      <x:c r="U155" t="str">
        <x:v>Vigente</x:v>
      </x:c>
      <x:c r="V155" t="str">
        <x:v>TUM_B_SC_FOOD_TECHNOLOGY_LEBENSMITTELTECHNOLOGIE_CURRIC_RES004</x:v>
      </x:c>
      <x:c r="W155" t="str">
        <x:v>TUM_B_SC_FOOD_TECHNOLOGY_LEBENSMITTELTECHNOLOGIE_CURRIC_F001</x:v>
      </x:c>
      <x:c r="X155" t="str">
        <x:v>PERF4: Desarrollar procesos y productos innovadores para la industria alimentaria.</x:v>
      </x:c>
      <x:c r="Y155"/>
      <x:c r="Z155" s="26" t="str">
        <x:v>FP04</x:v>
      </x:c>
      <x:c r="AA155" s="26" t="str">
        <x:v>Perfil profesional</x:v>
      </x:c>
      <x:c r="AB155" s="26" t="str">
        <x:v>APROBADO</x:v>
      </x:c>
      <x:c r="AC155" s="26" t="str">
        <x:v>Categoría declarada normalizada sin modificar el texto original.</x:v>
      </x:c>
    </x:row>
    <x:row r="156">
      <x:c r="A156" t="str">
        <x:v>CUR_AGRO_TUM</x:v>
      </x:c>
      <x:c r="B156" t="str">
        <x:v>TUM</x:v>
      </x:c>
      <x:c r="C156" t="str">
        <x:v>Grado/Bachelor</x:v>
      </x:c>
      <x:c r="D156" t="str">
        <x:v>Programa completo</x:v>
      </x:c>
      <x:c r="E156" t="str">
        <x:v>INTEGRAR CON BANDERA</x:v>
      </x:c>
      <x:c r="F156" t="str">
        <x:v>APTA PARA BASE MAESTRA</x:v>
      </x:c>
      <x:c r="G156" t="str">
        <x:v>Sí</x:v>
      </x:c>
      <x:c r="H156" t="str">
        <x:v>Sí</x:v>
      </x:c>
      <x:c r="I156" t="str">
        <x:v>No</x:v>
      </x:c>
      <x:c r="J156" t="str">
        <x:v>No</x:v>
      </x:c>
      <x:c r="K156" t="str">
        <x:v>No</x:v>
      </x:c>
      <x:c r="L156" t="str">
        <x:v>TUM_B_SC_FOOD_TECHNOLOGY_LEBENSMITTELTECHNOLOGIE_CURRIC_FP005</x:v>
      </x:c>
      <x:c r="M156" t="str">
        <x:v>TUM_B_SC_FOOD_TECHNOLOGY_LEBENSMITTELTECHNOLOGIE_CURRIC</x:v>
      </x:c>
      <x:c r="N156" t="str">
        <x:v>Competencia transversal</x:v>
      </x:c>
      <x:c r="O156" t="str">
        <x:v>COMP1</x:v>
      </x:c>
      <x:c r="P156" t="str">
        <x:v>Trabajar de forma segura y responsable en laboratorio y realizar investigación científica.</x:v>
      </x:c>
      <x:c r="Q156" t="str">
        <x:v>Programa</x:v>
      </x:c>
      <x:c r="R156" t="str">
        <x:v>Sí</x:v>
      </x:c>
      <x:c r="S156" t="str">
        <x:v>No</x:v>
      </x:c>
      <x:c r="T156" t="str">
        <x:v>Institución</x:v>
      </x:c>
      <x:c r="U156" t="str">
        <x:v>Vigente</x:v>
      </x:c>
      <x:c r="V156" t="str">
        <x:v>TUM_B_SC_FOOD_TECHNOLOGY_LEBENSMITTELTECHNOLOGIE_CURRIC_RES005</x:v>
      </x:c>
      <x:c r="W156" t="str">
        <x:v>TUM_B_SC_FOOD_TECHNOLOGY_LEBENSMITTELTECHNOLOGIE_CURRIC_F001</x:v>
      </x:c>
      <x:c r="X156" t="str">
        <x:v>COMP1: Trabajar de forma segura y responsable en laboratorio y realizar investigación científica.</x:v>
      </x:c>
      <x:c r="Y156"/>
      <x:c r="Z156" s="26" t="str">
        <x:v>FP07</x:v>
      </x:c>
      <x:c r="AA156" s="26" t="str">
        <x:v>Competencia transversal</x:v>
      </x:c>
      <x:c r="AB156" s="26" t="str">
        <x:v>APROBADO</x:v>
      </x:c>
      <x:c r="AC156" s="26" t="str">
        <x:v>Categoría declarada normalizada sin modificar el texto original.</x:v>
      </x:c>
    </x:row>
    <x:row r="157">
      <x:c r="A157" t="str">
        <x:v>CUR_AGRO_TUM</x:v>
      </x:c>
      <x:c r="B157" t="str">
        <x:v>TUM</x:v>
      </x:c>
      <x:c r="C157" t="str">
        <x:v>Grado/Bachelor</x:v>
      </x:c>
      <x:c r="D157" t="str">
        <x:v>Programa completo</x:v>
      </x:c>
      <x:c r="E157" t="str">
        <x:v>INTEGRAR CON BANDERA</x:v>
      </x:c>
      <x:c r="F157" t="str">
        <x:v>APTA PARA BASE MAESTRA</x:v>
      </x:c>
      <x:c r="G157" t="str">
        <x:v>Sí</x:v>
      </x:c>
      <x:c r="H157" t="str">
        <x:v>Sí</x:v>
      </x:c>
      <x:c r="I157" t="str">
        <x:v>No</x:v>
      </x:c>
      <x:c r="J157" t="str">
        <x:v>No</x:v>
      </x:c>
      <x:c r="K157" t="str">
        <x:v>No</x:v>
      </x:c>
      <x:c r="L157" t="str">
        <x:v>TUM_B_SC_FOOD_TECHNOLOGY_LEBENSMITTELTECHNOLOGIE_CURRIC_FP006</x:v>
      </x:c>
      <x:c r="M157" t="str">
        <x:v>TUM_B_SC_FOOD_TECHNOLOGY_LEBENSMITTELTECHNOLOGIE_CURRIC</x:v>
      </x:c>
      <x:c r="N157" t="str">
        <x:v>Competencia transversal</x:v>
      </x:c>
      <x:c r="O157" t="str">
        <x:v>COMP2</x:v>
      </x:c>
      <x:c r="P157" t="str">
        <x:v>Desarrollar soluciones creativas en equipos interdisciplinarios.</x:v>
      </x:c>
      <x:c r="Q157" t="str">
        <x:v>Programa</x:v>
      </x:c>
      <x:c r="R157" t="str">
        <x:v>Sí</x:v>
      </x:c>
      <x:c r="S157" t="str">
        <x:v>No</x:v>
      </x:c>
      <x:c r="T157" t="str">
        <x:v>Institución</x:v>
      </x:c>
      <x:c r="U157" t="str">
        <x:v>Vigente</x:v>
      </x:c>
      <x:c r="V157" t="str">
        <x:v>TUM_B_SC_FOOD_TECHNOLOGY_LEBENSMITTELTECHNOLOGIE_CURRIC_RES006</x:v>
      </x:c>
      <x:c r="W157" t="str">
        <x:v>TUM_B_SC_FOOD_TECHNOLOGY_LEBENSMITTELTECHNOLOGIE_CURRIC_F001</x:v>
      </x:c>
      <x:c r="X157" t="str">
        <x:v>COMP2: Desarrollar soluciones creativas en equipos interdisciplinarios.</x:v>
      </x:c>
      <x:c r="Y157"/>
      <x:c r="Z157" s="26" t="str">
        <x:v>FP07</x:v>
      </x:c>
      <x:c r="AA157" s="26" t="str">
        <x:v>Competencia transversal</x:v>
      </x:c>
      <x:c r="AB157" s="26" t="str">
        <x:v>APROBADO</x:v>
      </x:c>
      <x:c r="AC157" s="26" t="str">
        <x:v>Categoría declarada normalizada sin modificar el texto original.</x:v>
      </x:c>
    </x:row>
    <x:row r="158">
      <x:c r="A158" t="str">
        <x:v>CUR_AGRO_TUM</x:v>
      </x:c>
      <x:c r="B158" t="str">
        <x:v>TUM</x:v>
      </x:c>
      <x:c r="C158" t="str">
        <x:v>Grado/Bachelor</x:v>
      </x:c>
      <x:c r="D158" t="str">
        <x:v>Programa completo</x:v>
      </x:c>
      <x:c r="E158" t="str">
        <x:v>INTEGRAR CON BANDERA</x:v>
      </x:c>
      <x:c r="F158" t="str">
        <x:v>APTA PARA BASE MAESTRA</x:v>
      </x:c>
      <x:c r="G158" t="str">
        <x:v>Sí</x:v>
      </x:c>
      <x:c r="H158" t="str">
        <x:v>Sí</x:v>
      </x:c>
      <x:c r="I158" t="str">
        <x:v>No</x:v>
      </x:c>
      <x:c r="J158" t="str">
        <x:v>No</x:v>
      </x:c>
      <x:c r="K158" t="str">
        <x:v>No</x:v>
      </x:c>
      <x:c r="L158" t="str">
        <x:v>TUM_B_SC_FOOD_TECHNOLOGY_LEBENSMITTELTECHNOLOGIE_CURRIC_FP007</x:v>
      </x:c>
      <x:c r="M158" t="str">
        <x:v>TUM_B_SC_FOOD_TECHNOLOGY_LEBENSMITTELTECHNOLOGIE_CURRIC</x:v>
      </x:c>
      <x:c r="N158" t="str">
        <x:v>Objetivo del programa</x:v>
      </x:c>
      <x:c r="O158" t="str">
        <x:v>OBJ1</x:v>
      </x:c>
      <x:c r="P158" t="str">
        <x:v>Cubrir toda la cadena de valor: materias primas y calidad, fabricación, automatización/digitalización, desarrollo de producto y packaging.</x:v>
      </x:c>
      <x:c r="Q158" t="str">
        <x:v>Programa</x:v>
      </x:c>
      <x:c r="R158" t="str">
        <x:v>Sí</x:v>
      </x:c>
      <x:c r="S158" t="str">
        <x:v>No</x:v>
      </x:c>
      <x:c r="T158" t="str">
        <x:v>Institución</x:v>
      </x:c>
      <x:c r="U158" t="str">
        <x:v>Vigente</x:v>
      </x:c>
      <x:c r="V158" t="str">
        <x:v>TUM_B_SC_FOOD_TECHNOLOGY_LEBENSMITTELTECHNOLOGIE_CURRIC_RES007</x:v>
      </x:c>
      <x:c r="W158" t="str">
        <x:v>TUM_B_SC_FOOD_TECHNOLOGY_LEBENSMITTELTECHNOLOGIE_CURRIC_F001</x:v>
      </x:c>
      <x:c r="X158" t="str">
        <x:v>OBJ1: Cubrir toda la cadena de valor: materias primas y calidad, fabricación, automatización/digitalización, desarrollo de producto y packaging.</x:v>
      </x:c>
      <x:c r="Y158"/>
      <x:c r="Z158" s="26" t="str">
        <x:v>FP02</x:v>
      </x:c>
      <x:c r="AA158" s="26" t="str">
        <x:v>Objetivo del programa</x:v>
      </x:c>
      <x:c r="AB158" s="26" t="str">
        <x:v>APROBADO</x:v>
      </x:c>
      <x:c r="AC158" s="26" t="str">
        <x:v>Categoría declarada normalizada sin modificar el texto original.</x:v>
      </x:c>
    </x:row>
    <x:row r="159">
      <x:c r="A159" t="str">
        <x:v>CUR_AGRO_TUM</x:v>
      </x:c>
      <x:c r="B159" t="str">
        <x:v>TUM</x:v>
      </x:c>
      <x:c r="C159" t="str">
        <x:v>Grado/Bachelor</x:v>
      </x:c>
      <x:c r="D159" t="str">
        <x:v>Programa completo</x:v>
      </x:c>
      <x:c r="E159" t="str">
        <x:v>INTEGRAR CON BANDERA</x:v>
      </x:c>
      <x:c r="F159" t="str">
        <x:v>APTA PARA BASE MAESTRA</x:v>
      </x:c>
      <x:c r="G159" t="str">
        <x:v>Sí</x:v>
      </x:c>
      <x:c r="H159" t="str">
        <x:v>Sí</x:v>
      </x:c>
      <x:c r="I159" t="str">
        <x:v>No</x:v>
      </x:c>
      <x:c r="J159" t="str">
        <x:v>No</x:v>
      </x:c>
      <x:c r="K159" t="str">
        <x:v>No</x:v>
      </x:c>
      <x:c r="L159" t="str">
        <x:v>TUM_B_SC_FOOD_TECHNOLOGY_LEBENSMITTELTECHNOLOGIE_CURRIC_FP008</x:v>
      </x:c>
      <x:c r="M159" t="str">
        <x:v>TUM_B_SC_FOOD_TECHNOLOGY_LEBENSMITTELTECHNOLOGIE_CURRIC</x:v>
      </x:c>
      <x:c r="N159" t="str">
        <x:v>Objetivo del programa</x:v>
      </x:c>
      <x:c r="O159" t="str">
        <x:v>OBJ2</x:v>
      </x:c>
      <x:c r="P159" t="str">
        <x:v>Integrar fundamentos científicos, experiencia de ingeniería y práctica para sostenibilidad, digitalización e innovación alimentaria.</x:v>
      </x:c>
      <x:c r="Q159" t="str">
        <x:v>Programa</x:v>
      </x:c>
      <x:c r="R159" t="str">
        <x:v>Sí</x:v>
      </x:c>
      <x:c r="S159" t="str">
        <x:v>No</x:v>
      </x:c>
      <x:c r="T159" t="str">
        <x:v>Institución</x:v>
      </x:c>
      <x:c r="U159" t="str">
        <x:v>Vigente</x:v>
      </x:c>
      <x:c r="V159" t="str">
        <x:v>TUM_B_SC_FOOD_TECHNOLOGY_LEBENSMITTELTECHNOLOGIE_CURRIC_RES008</x:v>
      </x:c>
      <x:c r="W159" t="str">
        <x:v>TUM_B_SC_FOOD_TECHNOLOGY_LEBENSMITTELTECHNOLOGIE_CURRIC_F001</x:v>
      </x:c>
      <x:c r="X159" t="str">
        <x:v>OBJ2: Integrar fundamentos científicos, experiencia de ingeniería y práctica para sostenibilidad, digitalización e innovación alimentaria.</x:v>
      </x:c>
      <x:c r="Y159"/>
      <x:c r="Z159" s="26" t="str">
        <x:v>FP02</x:v>
      </x:c>
      <x:c r="AA159" s="26" t="str">
        <x:v>Objetivo del programa</x:v>
      </x:c>
      <x:c r="AB159" s="26" t="str">
        <x:v>APROBADO</x:v>
      </x:c>
      <x:c r="AC159" s="26" t="str">
        <x:v>Categoría declarada normalizada sin modificar el texto original.</x:v>
      </x:c>
    </x:row>
    <x:row r="160">
      <x:c r="A160" s="47" t="str">
        <x:v>CUR_AGRO_EPN</x:v>
      </x:c>
      <x:c r="B160" s="47" t="str">
        <x:v>EPN</x:v>
      </x:c>
      <x:c r="C160" s="47" t="str">
        <x:v>Grado/Bachelor</x:v>
      </x:c>
      <x:c r="D160" s="47" t="str">
        <x:v>Programa completo</x:v>
      </x:c>
      <x:c r="E160" s="47" t="str">
        <x:v>INTEGRAR COMO TARGET</x:v>
      </x:c>
      <x:c r="F160" s="47" t="str">
        <x:v>APTA PARA COMPARACIÓN CON BANDERAS</x:v>
      </x:c>
      <x:c r="G160" s="47" t="str">
        <x:v>Sí</x:v>
      </x:c>
      <x:c r="H160" s="47" t="str">
        <x:v>Sí</x:v>
      </x:c>
      <x:c r="I160" s="47" t="str">
        <x:v>Condicional</x:v>
      </x:c>
      <x:c r="J160" s="47" t="str">
        <x:v>Sí</x:v>
      </x:c>
      <x:c r="K160" s="47" t="str">
        <x:v>Condicional</x:v>
      </x:c>
      <x:c r="L160" s="47" t="str">
        <x:v>EPN_AGRO_FP001</x:v>
      </x:c>
      <x:c r="M160" s="47" t="str">
        <x:v>EPN_AGRO_P2020_OFERTA_2026</x:v>
      </x:c>
      <x:c r="N160" s="47" t="str">
        <x:v>Objetivo de la carrera</x:v>
      </x:c>
      <x:c r="O160" s="47" t="str">
        <x:v>OBJ_CUR</x:v>
      </x:c>
      <x:c r="P160" s="47" t="str">
        <x:v>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Q160" s="47" t="str">
        <x:v>Programa</x:v>
      </x:c>
      <x:c r="R160" s="47" t="str">
        <x:v>Sí</x:v>
      </x:c>
      <x:c r="S160" s="47" t="str">
        <x:v>No</x:v>
      </x:c>
      <x:c r="T160" s="47" t="str">
        <x:v>EPN — oferta vigente</x:v>
      </x:c>
      <x:c r="U160" s="47" t="str">
        <x:v>Vigente 2026</x:v>
      </x:c>
      <x:c r="V160" s="47" t="str">
        <x:v>EPN_AGRO_RES001</x:v>
      </x:c>
      <x:c r="W160" s="47" t="str">
        <x:v>EPN_AGRO_F001</x:v>
      </x:c>
      <x:c r="X160" s="47" t="str">
        <x:v>OBJ_CUR: Formar profesionales capaces de aplicar principios de ingeniería para resolver problemas complejos de diseño agroindustrial con criterios de calidad, seguridad, economía, uso eficiente de recursos, ambiente y ética, contribuyendo al desarrollo del sistema productivo agroindustrial.</x:v>
      </x:c>
      <x:c r="Y160" s="47" t="str">
        <x:v>Texto declarado/resumido fielmente; no deriva relación por asignatura.</x:v>
      </x:c>
      <x:c r="Z160" s="47" t="str">
        <x:v>FP02</x:v>
      </x:c>
      <x:c r="AA160" s="47" t="str">
        <x:v>Objetivo del programa</x:v>
      </x:c>
      <x:c r="AB160" s="47" t="str">
        <x:v>APROBADO</x:v>
      </x:c>
      <x:c r="AC160" s="47" t="str">
        <x:v>Categoría declarada normalizada.</x:v>
      </x:c>
    </x:row>
    <x:row r="161">
      <x:c r="A161" s="47" t="str">
        <x:v>CUR_AGRO_EPN</x:v>
      </x:c>
      <x:c r="B161" s="47" t="str">
        <x:v>EPN</x:v>
      </x:c>
      <x:c r="C161" s="47" t="str">
        <x:v>Grado/Bachelor</x:v>
      </x:c>
      <x:c r="D161" s="47" t="str">
        <x:v>Programa completo</x:v>
      </x:c>
      <x:c r="E161" s="47" t="str">
        <x:v>INTEGRAR COMO TARGET</x:v>
      </x:c>
      <x:c r="F161" s="47" t="str">
        <x:v>APTA PARA COMPARACIÓN CON BANDERAS</x:v>
      </x:c>
      <x:c r="G161" s="47" t="str">
        <x:v>Sí</x:v>
      </x:c>
      <x:c r="H161" s="47" t="str">
        <x:v>Sí</x:v>
      </x:c>
      <x:c r="I161" s="47" t="str">
        <x:v>Condicional</x:v>
      </x:c>
      <x:c r="J161" s="47" t="str">
        <x:v>Sí</x:v>
      </x:c>
      <x:c r="K161" s="47" t="str">
        <x:v>Condicional</x:v>
      </x:c>
      <x:c r="L161" s="47" t="str">
        <x:v>EPN_AGRO_FP002</x:v>
      </x:c>
      <x:c r="M161" s="47" t="str">
        <x:v>EPN_AGRO_P2020_OFERTA_2026</x:v>
      </x:c>
      <x:c r="N161" s="47" t="str">
        <x:v>Perfil/capacidad vigente</x:v>
      </x:c>
      <x:c r="O161" s="47" t="str">
        <x:v>RE1</x:v>
      </x:c>
      <x:c r="P161" s="47" t="str">
        <x:v>Diseñar productos y procesos que requieran materias primas agropecuarias para darles valor agregado que satisfagan las necesidades del país de manera económica, eficiente y ambientalmente sustentable.</x:v>
      </x:c>
      <x:c r="Q161" s="47" t="str">
        <x:v>Programa</x:v>
      </x:c>
      <x:c r="R161" s="47" t="str">
        <x:v>Sí</x:v>
      </x:c>
      <x:c r="S161" s="47" t="str">
        <x:v>No</x:v>
      </x:c>
      <x:c r="T161" s="47" t="str">
        <x:v>EPN — oferta vigente</x:v>
      </x:c>
      <x:c r="U161" s="47" t="str">
        <x:v>Vigente 2026</x:v>
      </x:c>
      <x:c r="V161" s="47" t="str">
        <x:v>EPN_AGRO_RES002</x:v>
      </x:c>
      <x:c r="W161" s="47" t="str">
        <x:v>EPN_AGRO_F001</x:v>
      </x:c>
      <x:c r="X161" s="47" t="str">
        <x:v>RE1: Diseñar productos y procesos que requieran materias primas agropecuarias para darles valor agregado que satisfagan las necesidades del país de manera económica, eficiente y ambientalmente sustentable.</x:v>
      </x:c>
      <x:c r="Y161" s="47" t="str">
        <x:v>Texto declarado/resumido fielmente; no deriva relación por asignatura.</x:v>
      </x:c>
      <x:c r="Z161" s="47" t="str">
        <x:v>FP03</x:v>
      </x:c>
      <x:c r="AA161" s="47" t="str">
        <x:v>Perfil de egreso</x:v>
      </x:c>
      <x:c r="AB161" s="47" t="str">
        <x:v>APROBADO</x:v>
      </x:c>
      <x:c r="AC161" s="47" t="str">
        <x:v>Categoría declarada normalizada.</x:v>
      </x:c>
    </x:row>
    <x:row r="162">
      <x:c r="A162" s="47" t="str">
        <x:v>CUR_AGRO_EPN</x:v>
      </x:c>
      <x:c r="B162" s="47" t="str">
        <x:v>EPN</x:v>
      </x:c>
      <x:c r="C162" s="47" t="str">
        <x:v>Grado/Bachelor</x:v>
      </x:c>
      <x:c r="D162" s="47" t="str">
        <x:v>Programa completo</x:v>
      </x:c>
      <x:c r="E162" s="47" t="str">
        <x:v>INTEGRAR COMO TARGET</x:v>
      </x:c>
      <x:c r="F162" s="47" t="str">
        <x:v>APTA PARA COMPARACIÓN CON BANDERAS</x:v>
      </x:c>
      <x:c r="G162" s="47" t="str">
        <x:v>Sí</x:v>
      </x:c>
      <x:c r="H162" s="47" t="str">
        <x:v>Sí</x:v>
      </x:c>
      <x:c r="I162" s="47" t="str">
        <x:v>Condicional</x:v>
      </x:c>
      <x:c r="J162" s="47" t="str">
        <x:v>Sí</x:v>
      </x:c>
      <x:c r="K162" s="47" t="str">
        <x:v>Condicional</x:v>
      </x:c>
      <x:c r="L162" s="47" t="str">
        <x:v>EPN_AGRO_FP003</x:v>
      </x:c>
      <x:c r="M162" s="47" t="str">
        <x:v>EPN_AGRO_P2020_OFERTA_2026</x:v>
      </x:c>
      <x:c r="N162" s="47" t="str">
        <x:v>Perfil/capacidad vigente</x:v>
      </x:c>
      <x:c r="O162" s="47" t="str">
        <x:v>RE2</x:v>
      </x:c>
      <x:c r="P162" s="47" t="str">
        <x:v>Diseñar experimentos, para la obtención y el análisis de datos en el ejercicio de la Ingeniería Agroindustrial.</x:v>
      </x:c>
      <x:c r="Q162" s="47" t="str">
        <x:v>Programa</x:v>
      </x:c>
      <x:c r="R162" s="47" t="str">
        <x:v>Sí</x:v>
      </x:c>
      <x:c r="S162" s="47" t="str">
        <x:v>No</x:v>
      </x:c>
      <x:c r="T162" s="47" t="str">
        <x:v>EPN — oferta vigente</x:v>
      </x:c>
      <x:c r="U162" s="47" t="str">
        <x:v>Vigente 2026</x:v>
      </x:c>
      <x:c r="V162" s="47" t="str">
        <x:v>EPN_AGRO_RES003</x:v>
      </x:c>
      <x:c r="W162" s="47" t="str">
        <x:v>EPN_AGRO_F001</x:v>
      </x:c>
      <x:c r="X162" s="47" t="str">
        <x:v>RE2: Diseñar experimentos, para la obtención y el análisis de datos en el ejercicio de la Ingeniería Agroindustrial.</x:v>
      </x:c>
      <x:c r="Y162" s="47" t="str">
        <x:v>Texto declarado/resumido fielmente; no deriva relación por asignatura.</x:v>
      </x:c>
      <x:c r="Z162" s="47" t="str">
        <x:v>FP03</x:v>
      </x:c>
      <x:c r="AA162" s="47" t="str">
        <x:v>Perfil de egreso</x:v>
      </x:c>
      <x:c r="AB162" s="47" t="str">
        <x:v>APROBADO</x:v>
      </x:c>
      <x:c r="AC162" s="47" t="str">
        <x:v>Categoría declarada normalizada.</x:v>
      </x:c>
    </x:row>
    <x:row r="163">
      <x:c r="A163" s="47" t="str">
        <x:v>CUR_AGRO_EPN</x:v>
      </x:c>
      <x:c r="B163" s="47" t="str">
        <x:v>EPN</x:v>
      </x:c>
      <x:c r="C163" s="47" t="str">
        <x:v>Grado/Bachelor</x:v>
      </x:c>
      <x:c r="D163" s="47" t="str">
        <x:v>Programa completo</x:v>
      </x:c>
      <x:c r="E163" s="47" t="str">
        <x:v>INTEGRAR COMO TARGET</x:v>
      </x:c>
      <x:c r="F163" s="47" t="str">
        <x:v>APTA PARA COMPARACIÓN CON BANDERAS</x:v>
      </x:c>
      <x:c r="G163" s="47" t="str">
        <x:v>Sí</x:v>
      </x:c>
      <x:c r="H163" s="47" t="str">
        <x:v>Sí</x:v>
      </x:c>
      <x:c r="I163" s="47" t="str">
        <x:v>Condicional</x:v>
      </x:c>
      <x:c r="J163" s="47" t="str">
        <x:v>Sí</x:v>
      </x:c>
      <x:c r="K163" s="47" t="str">
        <x:v>Condicional</x:v>
      </x:c>
      <x:c r="L163" s="47" t="str">
        <x:v>EPN_AGRO_FP004</x:v>
      </x:c>
      <x:c r="M163" s="47" t="str">
        <x:v>EPN_AGRO_P2020_OFERTA_2026</x:v>
      </x:c>
      <x:c r="N163" s="47" t="str">
        <x:v>Perfil/capacidad vigente</x:v>
      </x:c>
      <x:c r="O163" s="47" t="str">
        <x:v>RE3</x:v>
      </x:c>
      <x:c r="P163" s="47" t="str">
        <x:v>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Q163" s="47" t="str">
        <x:v>Programa</x:v>
      </x:c>
      <x:c r="R163" s="47" t="str">
        <x:v>Sí</x:v>
      </x:c>
      <x:c r="S163" s="47" t="str">
        <x:v>No</x:v>
      </x:c>
      <x:c r="T163" s="47" t="str">
        <x:v>EPN — oferta vigente</x:v>
      </x:c>
      <x:c r="U163" s="47" t="str">
        <x:v>Vigente 2026</x:v>
      </x:c>
      <x:c r="V163" s="47" t="str">
        <x:v>EPN_AGRO_RES004</x:v>
      </x:c>
      <x:c r="W163" s="47" t="str">
        <x:v>EPN_AGRO_F001</x:v>
      </x:c>
      <x:c r="X163" s="47" t="str">
        <x:v>RE3: Aplicar los principios de la Ingeniería Agroindustrial, a partir del análisis de las materias primas en el diseño de procesos de transformación mediante balances de masa, energía, fenómenos de transporte y aplicación lógica de las operaciones unitarias agroindustriales.</x:v>
      </x:c>
      <x:c r="Y163" s="47" t="str">
        <x:v>Texto declarado/resumido fielmente; no deriva relación por asignatura.</x:v>
      </x:c>
      <x:c r="Z163" s="47" t="str">
        <x:v>FP03</x:v>
      </x:c>
      <x:c r="AA163" s="47" t="str">
        <x:v>Perfil de egreso</x:v>
      </x:c>
      <x:c r="AB163" s="47" t="str">
        <x:v>APROBADO</x:v>
      </x:c>
      <x:c r="AC163" s="47" t="str">
        <x:v>Categoría declarada normalizada.</x:v>
      </x:c>
    </x:row>
    <x:row r="164">
      <x:c r="A164" s="47" t="str">
        <x:v>CUR_AGRO_EPN</x:v>
      </x:c>
      <x:c r="B164" s="47" t="str">
        <x:v>EPN</x:v>
      </x:c>
      <x:c r="C164" s="47" t="str">
        <x:v>Grado/Bachelor</x:v>
      </x:c>
      <x:c r="D164" s="47" t="str">
        <x:v>Programa completo</x:v>
      </x:c>
      <x:c r="E164" s="47" t="str">
        <x:v>INTEGRAR COMO TARGET</x:v>
      </x:c>
      <x:c r="F164" s="47" t="str">
        <x:v>APTA PARA COMPARACIÓN CON BANDERAS</x:v>
      </x:c>
      <x:c r="G164" s="47" t="str">
        <x:v>Sí</x:v>
      </x:c>
      <x:c r="H164" s="47" t="str">
        <x:v>Sí</x:v>
      </x:c>
      <x:c r="I164" s="47" t="str">
        <x:v>Condicional</x:v>
      </x:c>
      <x:c r="J164" s="47" t="str">
        <x:v>Sí</x:v>
      </x:c>
      <x:c r="K164" s="47" t="str">
        <x:v>Condicional</x:v>
      </x:c>
      <x:c r="L164" s="47" t="str">
        <x:v>EPN_AGRO_FP005</x:v>
      </x:c>
      <x:c r="M164" s="47" t="str">
        <x:v>EPN_AGRO_P2020_OFERTA_2026</x:v>
      </x:c>
      <x:c r="N164" s="47" t="str">
        <x:v>Perfil/capacidad vigente</x:v>
      </x:c>
      <x:c r="O164" s="47" t="str">
        <x:v>RE4</x:v>
      </x:c>
      <x:c r="P164" s="47" t="str">
        <x:v>Aplicar los conocimientos con criterio lógico en la identificación, formulación y solución de problemas asociados al ejercicio de la Ingeniería Agroindustrial.</x:v>
      </x:c>
      <x:c r="Q164" s="47" t="str">
        <x:v>Programa</x:v>
      </x:c>
      <x:c r="R164" s="47" t="str">
        <x:v>Sí</x:v>
      </x:c>
      <x:c r="S164" s="47" t="str">
        <x:v>No</x:v>
      </x:c>
      <x:c r="T164" s="47" t="str">
        <x:v>EPN — oferta vigente</x:v>
      </x:c>
      <x:c r="U164" s="47" t="str">
        <x:v>Vigente 2026</x:v>
      </x:c>
      <x:c r="V164" s="47" t="str">
        <x:v>EPN_AGRO_RES005</x:v>
      </x:c>
      <x:c r="W164" s="47" t="str">
        <x:v>EPN_AGRO_F001</x:v>
      </x:c>
      <x:c r="X164" s="47" t="str">
        <x:v>RE4: Aplicar los conocimientos con criterio lógico en la identificación, formulación y solución de problemas asociados al ejercicio de la Ingeniería Agroindustrial.</x:v>
      </x:c>
      <x:c r="Y164" s="47" t="str">
        <x:v>Texto declarado/resumido fielmente; no deriva relación por asignatura.</x:v>
      </x:c>
      <x:c r="Z164" s="47" t="str">
        <x:v>FP03</x:v>
      </x:c>
      <x:c r="AA164" s="47" t="str">
        <x:v>Perfil de egreso</x:v>
      </x:c>
      <x:c r="AB164" s="47" t="str">
        <x:v>APROBADO</x:v>
      </x:c>
      <x:c r="AC164" s="47" t="str">
        <x:v>Categoría declarada normalizada.</x:v>
      </x:c>
    </x:row>
    <x:row r="165">
      <x:c r="A165" s="47" t="str">
        <x:v>CUR_AGRO_EPN</x:v>
      </x:c>
      <x:c r="B165" s="47" t="str">
        <x:v>EPN</x:v>
      </x:c>
      <x:c r="C165" s="47" t="str">
        <x:v>Grado/Bachelor</x:v>
      </x:c>
      <x:c r="D165" s="47" t="str">
        <x:v>Programa completo</x:v>
      </x:c>
      <x:c r="E165" s="47" t="str">
        <x:v>INTEGRAR COMO TARGET</x:v>
      </x:c>
      <x:c r="F165" s="47" t="str">
        <x:v>APTA PARA COMPARACIÓN CON BANDERAS</x:v>
      </x:c>
      <x:c r="G165" s="47" t="str">
        <x:v>Sí</x:v>
      </x:c>
      <x:c r="H165" s="47" t="str">
        <x:v>Sí</x:v>
      </x:c>
      <x:c r="I165" s="47" t="str">
        <x:v>Condicional</x:v>
      </x:c>
      <x:c r="J165" s="47" t="str">
        <x:v>Sí</x:v>
      </x:c>
      <x:c r="K165" s="47" t="str">
        <x:v>Condicional</x:v>
      </x:c>
      <x:c r="L165" s="47" t="str">
        <x:v>EPN_AGRO_FP006</x:v>
      </x:c>
      <x:c r="M165" s="47" t="str">
        <x:v>EPN_AGRO_P2020_OFERTA_2026</x:v>
      </x:c>
      <x:c r="N165" s="47" t="str">
        <x:v>Perfil/capacidad vigente</x:v>
      </x:c>
      <x:c r="O165" s="47" t="str">
        <x:v>RG1</x:v>
      </x:c>
      <x:c r="P165" s="47" t="str">
        <x:v>Demostrar honestidad y responsabilidad hacia la sociedad y medio ambiente en términos del comportamiento ético profesional.</x:v>
      </x:c>
      <x:c r="Q165" s="47" t="str">
        <x:v>Programa</x:v>
      </x:c>
      <x:c r="R165" s="47" t="str">
        <x:v>Sí</x:v>
      </x:c>
      <x:c r="S165" s="47" t="str">
        <x:v>No</x:v>
      </x:c>
      <x:c r="T165" s="47" t="str">
        <x:v>EPN — oferta vigente</x:v>
      </x:c>
      <x:c r="U165" s="47" t="str">
        <x:v>Vigente 2026</x:v>
      </x:c>
      <x:c r="V165" s="47" t="str">
        <x:v>EPN_AGRO_RES006</x:v>
      </x:c>
      <x:c r="W165" s="47" t="str">
        <x:v>EPN_AGRO_F001</x:v>
      </x:c>
      <x:c r="X165" s="47" t="str">
        <x:v>RG1: Demostrar honestidad y responsabilidad hacia la sociedad y medio ambiente en términos del comportamiento ético profesional.</x:v>
      </x:c>
      <x:c r="Y165" s="47" t="str">
        <x:v>Texto declarado/resumido fielmente; no deriva relación por asignatura.</x:v>
      </x:c>
      <x:c r="Z165" s="47" t="str">
        <x:v>FP03</x:v>
      </x:c>
      <x:c r="AA165" s="47" t="str">
        <x:v>Perfil de egreso</x:v>
      </x:c>
      <x:c r="AB165" s="47" t="str">
        <x:v>APROBADO</x:v>
      </x:c>
      <x:c r="AC165" s="47" t="str">
        <x:v>Categoría declarada normalizada.</x:v>
      </x:c>
    </x:row>
    <x:row r="166">
      <x:c r="A166" s="47" t="str">
        <x:v>CUR_AGRO_EPN</x:v>
      </x:c>
      <x:c r="B166" s="47" t="str">
        <x:v>EPN</x:v>
      </x:c>
      <x:c r="C166" s="47" t="str">
        <x:v>Grado/Bachelor</x:v>
      </x:c>
      <x:c r="D166" s="47" t="str">
        <x:v>Programa completo</x:v>
      </x:c>
      <x:c r="E166" s="47" t="str">
        <x:v>INTEGRAR COMO TARGET</x:v>
      </x:c>
      <x:c r="F166" s="47" t="str">
        <x:v>APTA PARA COMPARACIÓN CON BANDERAS</x:v>
      </x:c>
      <x:c r="G166" s="47" t="str">
        <x:v>Sí</x:v>
      </x:c>
      <x:c r="H166" s="47" t="str">
        <x:v>Sí</x:v>
      </x:c>
      <x:c r="I166" s="47" t="str">
        <x:v>Condicional</x:v>
      </x:c>
      <x:c r="J166" s="47" t="str">
        <x:v>Sí</x:v>
      </x:c>
      <x:c r="K166" s="47" t="str">
        <x:v>Condicional</x:v>
      </x:c>
      <x:c r="L166" s="47" t="str">
        <x:v>EPN_AGRO_FP007</x:v>
      </x:c>
      <x:c r="M166" s="47" t="str">
        <x:v>EPN_AGRO_P2020_OFERTA_2026</x:v>
      </x:c>
      <x:c r="N166" s="47" t="str">
        <x:v>Perfil/capacidad vigente</x:v>
      </x:c>
      <x:c r="O166" s="47" t="str">
        <x:v>RG2</x:v>
      </x:c>
      <x:c r="P166" s="47" t="str">
        <x:v>Demostrar conocimiento de los temas contemporáneos y relevantes asociados a la práctica de la Ingeniería Agroindustrial.</x:v>
      </x:c>
      <x:c r="Q166" s="47" t="str">
        <x:v>Programa</x:v>
      </x:c>
      <x:c r="R166" s="47" t="str">
        <x:v>Sí</x:v>
      </x:c>
      <x:c r="S166" s="47" t="str">
        <x:v>No</x:v>
      </x:c>
      <x:c r="T166" s="47" t="str">
        <x:v>EPN — oferta vigente</x:v>
      </x:c>
      <x:c r="U166" s="47" t="str">
        <x:v>Vigente 2026</x:v>
      </x:c>
      <x:c r="V166" s="47" t="str">
        <x:v>EPN_AGRO_RES007</x:v>
      </x:c>
      <x:c r="W166" s="47" t="str">
        <x:v>EPN_AGRO_F001</x:v>
      </x:c>
      <x:c r="X166" s="47" t="str">
        <x:v>RG2: Demostrar conocimiento de los temas contemporáneos y relevantes asociados a la práctica de la Ingeniería Agroindustrial.</x:v>
      </x:c>
      <x:c r="Y166" s="47" t="str">
        <x:v>Texto declarado/resumido fielmente; no deriva relación por asignatura.</x:v>
      </x:c>
      <x:c r="Z166" s="47" t="str">
        <x:v>FP03</x:v>
      </x:c>
      <x:c r="AA166" s="47" t="str">
        <x:v>Perfil de egreso</x:v>
      </x:c>
      <x:c r="AB166" s="47" t="str">
        <x:v>APROBADO</x:v>
      </x:c>
      <x:c r="AC166" s="47" t="str">
        <x:v>Categoría declarada normalizada.</x:v>
      </x:c>
    </x:row>
    <x:row r="167">
      <x:c r="A167" s="47" t="str">
        <x:v>CUR_AGRO_EPN</x:v>
      </x:c>
      <x:c r="B167" s="47" t="str">
        <x:v>EPN</x:v>
      </x:c>
      <x:c r="C167" s="47" t="str">
        <x:v>Grado/Bachelor</x:v>
      </x:c>
      <x:c r="D167" s="47" t="str">
        <x:v>Programa completo</x:v>
      </x:c>
      <x:c r="E167" s="47" t="str">
        <x:v>INTEGRAR COMO TARGET</x:v>
      </x:c>
      <x:c r="F167" s="47" t="str">
        <x:v>APTA PARA COMPARACIÓN CON BANDERAS</x:v>
      </x:c>
      <x:c r="G167" s="47" t="str">
        <x:v>Sí</x:v>
      </x:c>
      <x:c r="H167" s="47" t="str">
        <x:v>Sí</x:v>
      </x:c>
      <x:c r="I167" s="47" t="str">
        <x:v>Condicional</x:v>
      </x:c>
      <x:c r="J167" s="47" t="str">
        <x:v>Sí</x:v>
      </x:c>
      <x:c r="K167" s="47" t="str">
        <x:v>Condicional</x:v>
      </x:c>
      <x:c r="L167" s="47" t="str">
        <x:v>EPN_AGRO_FP008</x:v>
      </x:c>
      <x:c r="M167" s="47" t="str">
        <x:v>EPN_AGRO_P2020_OFERTA_2026</x:v>
      </x:c>
      <x:c r="N167" s="47" t="str">
        <x:v>Perfil/capacidad vigente</x:v>
      </x:c>
      <x:c r="O167" s="47" t="str">
        <x:v>RG3</x:v>
      </x:c>
      <x:c r="P167" s="47" t="str">
        <x:v>Aplicar conocimientos de ciencias básicas, matemáticas e ingeniería en la práctica de la Ingeniería Agroindustrial.</x:v>
      </x:c>
      <x:c r="Q167" s="47" t="str">
        <x:v>Programa</x:v>
      </x:c>
      <x:c r="R167" s="47" t="str">
        <x:v>Sí</x:v>
      </x:c>
      <x:c r="S167" s="47" t="str">
        <x:v>No</x:v>
      </x:c>
      <x:c r="T167" s="47" t="str">
        <x:v>EPN — oferta vigente</x:v>
      </x:c>
      <x:c r="U167" s="47" t="str">
        <x:v>Vigente 2026</x:v>
      </x:c>
      <x:c r="V167" s="47" t="str">
        <x:v>EPN_AGRO_RES008</x:v>
      </x:c>
      <x:c r="W167" s="47" t="str">
        <x:v>EPN_AGRO_F001</x:v>
      </x:c>
      <x:c r="X167" s="47" t="str">
        <x:v>RG3: Aplicar conocimientos de ciencias básicas, matemáticas e ingeniería en la práctica de la Ingeniería Agroindustrial.</x:v>
      </x:c>
      <x:c r="Y167" s="47" t="str">
        <x:v>Texto declarado/resumido fielmente; no deriva relación por asignatura.</x:v>
      </x:c>
      <x:c r="Z167" s="47" t="str">
        <x:v>FP03</x:v>
      </x:c>
      <x:c r="AA167" s="47" t="str">
        <x:v>Perfil de egreso</x:v>
      </x:c>
      <x:c r="AB167" s="47" t="str">
        <x:v>APROBADO</x:v>
      </x:c>
      <x:c r="AC167" s="47" t="str">
        <x:v>Categoría declarada normalizada.</x:v>
      </x:c>
    </x:row>
    <x:row r="168">
      <x:c r="A168" s="47" t="str">
        <x:v>CUR_AGRO_EPN</x:v>
      </x:c>
      <x:c r="B168" s="47" t="str">
        <x:v>EPN</x:v>
      </x:c>
      <x:c r="C168" s="47" t="str">
        <x:v>Grado/Bachelor</x:v>
      </x:c>
      <x:c r="D168" s="47" t="str">
        <x:v>Programa completo</x:v>
      </x:c>
      <x:c r="E168" s="47" t="str">
        <x:v>INTEGRAR COMO TARGET</x:v>
      </x:c>
      <x:c r="F168" s="47" t="str">
        <x:v>APTA PARA COMPARACIÓN CON BANDERAS</x:v>
      </x:c>
      <x:c r="G168" s="47" t="str">
        <x:v>Sí</x:v>
      </x:c>
      <x:c r="H168" s="47" t="str">
        <x:v>Sí</x:v>
      </x:c>
      <x:c r="I168" s="47" t="str">
        <x:v>Condicional</x:v>
      </x:c>
      <x:c r="J168" s="47" t="str">
        <x:v>Sí</x:v>
      </x:c>
      <x:c r="K168" s="47" t="str">
        <x:v>Condicional</x:v>
      </x:c>
      <x:c r="L168" s="47" t="str">
        <x:v>EPN_AGRO_FP009</x:v>
      </x:c>
      <x:c r="M168" s="47" t="str">
        <x:v>EPN_AGRO_P2020_OFERTA_2026</x:v>
      </x:c>
      <x:c r="N168" s="47" t="str">
        <x:v>Perfil/capacidad vigente</x:v>
      </x:c>
      <x:c r="O168" s="47" t="str">
        <x:v>RG4</x:v>
      </x:c>
      <x:c r="P168" s="47" t="str">
        <x:v>Demostrar habilidad de integrarse y trabajar en equipos multidisciplinarios.</x:v>
      </x:c>
      <x:c r="Q168" s="47" t="str">
        <x:v>Programa</x:v>
      </x:c>
      <x:c r="R168" s="47" t="str">
        <x:v>Sí</x:v>
      </x:c>
      <x:c r="S168" s="47" t="str">
        <x:v>No</x:v>
      </x:c>
      <x:c r="T168" s="47" t="str">
        <x:v>EPN — oferta vigente</x:v>
      </x:c>
      <x:c r="U168" s="47" t="str">
        <x:v>Vigente 2026</x:v>
      </x:c>
      <x:c r="V168" s="47" t="str">
        <x:v>EPN_AGRO_RES009</x:v>
      </x:c>
      <x:c r="W168" s="47" t="str">
        <x:v>EPN_AGRO_F001</x:v>
      </x:c>
      <x:c r="X168" s="47" t="str">
        <x:v>RG4: Demostrar habilidad de integrarse y trabajar en equipos multidisciplinarios.</x:v>
      </x:c>
      <x:c r="Y168" s="47" t="str">
        <x:v>Texto declarado/resumido fielmente; no deriva relación por asignatura.</x:v>
      </x:c>
      <x:c r="Z168" s="47" t="str">
        <x:v>FP03</x:v>
      </x:c>
      <x:c r="AA168" s="47" t="str">
        <x:v>Perfil de egreso</x:v>
      </x:c>
      <x:c r="AB168" s="47" t="str">
        <x:v>APROBADO</x:v>
      </x:c>
      <x:c r="AC168" s="47" t="str">
        <x:v>Categoría declarada normalizada.</x:v>
      </x:c>
    </x:row>
    <x:row r="169">
      <x:c r="A169" s="47" t="str">
        <x:v>CUR_AGRO_EPN</x:v>
      </x:c>
      <x:c r="B169" s="47" t="str">
        <x:v>EPN</x:v>
      </x:c>
      <x:c r="C169" s="47" t="str">
        <x:v>Grado/Bachelor</x:v>
      </x:c>
      <x:c r="D169" s="47" t="str">
        <x:v>Programa completo</x:v>
      </x:c>
      <x:c r="E169" s="47" t="str">
        <x:v>INTEGRAR COMO TARGET</x:v>
      </x:c>
      <x:c r="F169" s="47" t="str">
        <x:v>APTA PARA COMPARACIÓN CON BANDERAS</x:v>
      </x:c>
      <x:c r="G169" s="47" t="str">
        <x:v>Sí</x:v>
      </x:c>
      <x:c r="H169" s="47" t="str">
        <x:v>Sí</x:v>
      </x:c>
      <x:c r="I169" s="47" t="str">
        <x:v>Condicional</x:v>
      </x:c>
      <x:c r="J169" s="47" t="str">
        <x:v>Sí</x:v>
      </x:c>
      <x:c r="K169" s="47" t="str">
        <x:v>Condicional</x:v>
      </x:c>
      <x:c r="L169" s="47" t="str">
        <x:v>EPN_AGRO_FP010</x:v>
      </x:c>
      <x:c r="M169" s="47" t="str">
        <x:v>EPN_AGRO_P2020_OFERTA_2026</x:v>
      </x:c>
      <x:c r="N169" s="47" t="str">
        <x:v>Perfil/capacidad vigente</x:v>
      </x:c>
      <x:c r="O169" s="47" t="str">
        <x:v>RG5</x:v>
      </x:c>
      <x:c r="P169" s="47" t="str">
        <x:v>Demostrar habilidad de comunicarse efectivamente tanto de forma oral como escrita.</x:v>
      </x:c>
      <x:c r="Q169" s="47" t="str">
        <x:v>Programa</x:v>
      </x:c>
      <x:c r="R169" s="47" t="str">
        <x:v>Sí</x:v>
      </x:c>
      <x:c r="S169" s="47" t="str">
        <x:v>No</x:v>
      </x:c>
      <x:c r="T169" s="47" t="str">
        <x:v>EPN — oferta vigente</x:v>
      </x:c>
      <x:c r="U169" s="47" t="str">
        <x:v>Vigente 2026</x:v>
      </x:c>
      <x:c r="V169" s="47" t="str">
        <x:v>EPN_AGRO_RES010</x:v>
      </x:c>
      <x:c r="W169" s="47" t="str">
        <x:v>EPN_AGRO_F001</x:v>
      </x:c>
      <x:c r="X169" s="47" t="str">
        <x:v>RG5: Demostrar habilidad de comunicarse efectivamente tanto de forma oral como escrita.</x:v>
      </x:c>
      <x:c r="Y169" s="47" t="str">
        <x:v>Texto declarado/resumido fielmente; no deriva relación por asignatura.</x:v>
      </x:c>
      <x:c r="Z169" s="47" t="str">
        <x:v>FP03</x:v>
      </x:c>
      <x:c r="AA169" s="47" t="str">
        <x:v>Perfil de egreso</x:v>
      </x:c>
      <x:c r="AB169" s="47" t="str">
        <x:v>APROBADO</x:v>
      </x:c>
      <x:c r="AC169" s="47" t="str">
        <x:v>Categoría declarada normalizada.</x:v>
      </x:c>
    </x:row>
    <x:row r="170">
      <x:c r="A170" s="47" t="str">
        <x:v>CUR_AGRO_EPN</x:v>
      </x:c>
      <x:c r="B170" s="47" t="str">
        <x:v>EPN</x:v>
      </x:c>
      <x:c r="C170" s="47" t="str">
        <x:v>Grado/Bachelor</x:v>
      </x:c>
      <x:c r="D170" s="47" t="str">
        <x:v>Programa completo</x:v>
      </x:c>
      <x:c r="E170" s="47" t="str">
        <x:v>INTEGRAR COMO TARGET</x:v>
      </x:c>
      <x:c r="F170" s="47" t="str">
        <x:v>APTA PARA COMPARACIÓN CON BANDERAS</x:v>
      </x:c>
      <x:c r="G170" s="47" t="str">
        <x:v>Sí</x:v>
      </x:c>
      <x:c r="H170" s="47" t="str">
        <x:v>Sí</x:v>
      </x:c>
      <x:c r="I170" s="47" t="str">
        <x:v>Condicional</x:v>
      </x:c>
      <x:c r="J170" s="47" t="str">
        <x:v>Sí</x:v>
      </x:c>
      <x:c r="K170" s="47" t="str">
        <x:v>Condicional</x:v>
      </x:c>
      <x:c r="L170" s="47" t="str">
        <x:v>EPN_AGRO_FP011</x:v>
      </x:c>
      <x:c r="M170" s="47" t="str">
        <x:v>EPN_AGRO_P2020_OFERTA_2026</x:v>
      </x:c>
      <x:c r="N170" s="47" t="str">
        <x:v>Perfil/capacidad vigente</x:v>
      </x:c>
      <x:c r="O170" s="47" t="str">
        <x:v>RG6</x:v>
      </x:c>
      <x:c r="P170" s="47" t="str">
        <x:v>Demostrar la asimilación de conocimiento necesario para entender el impacto de las soluciones de ingeniería en el contexto global, social y ambiental.</x:v>
      </x:c>
      <x:c r="Q170" s="47" t="str">
        <x:v>Programa</x:v>
      </x:c>
      <x:c r="R170" s="47" t="str">
        <x:v>Sí</x:v>
      </x:c>
      <x:c r="S170" s="47" t="str">
        <x:v>No</x:v>
      </x:c>
      <x:c r="T170" s="47" t="str">
        <x:v>EPN — oferta vigente</x:v>
      </x:c>
      <x:c r="U170" s="47" t="str">
        <x:v>Vigente 2026</x:v>
      </x:c>
      <x:c r="V170" s="47" t="str">
        <x:v>EPN_AGRO_RES011</x:v>
      </x:c>
      <x:c r="W170" s="47" t="str">
        <x:v>EPN_AGRO_F001</x:v>
      </x:c>
      <x:c r="X170" s="47" t="str">
        <x:v>RG6: Demostrar la asimilación de conocimiento necesario para entender el impacto de las soluciones de ingeniería en el contexto global, social y ambiental.</x:v>
      </x:c>
      <x:c r="Y170" s="47" t="str">
        <x:v>Texto declarado/resumido fielmente; no deriva relación por asignatura.</x:v>
      </x:c>
      <x:c r="Z170" s="47" t="str">
        <x:v>FP03</x:v>
      </x:c>
      <x:c r="AA170" s="47" t="str">
        <x:v>Perfil de egreso</x:v>
      </x:c>
      <x:c r="AB170" s="47" t="str">
        <x:v>APROBADO</x:v>
      </x:c>
      <x:c r="AC170" s="47" t="str">
        <x:v>Categoría declarada normalizada.</x:v>
      </x:c>
    </x:row>
    <x:row r="171">
      <x:c r="A171" s="47" t="str">
        <x:v>CUR_AGRO_EPN</x:v>
      </x:c>
      <x:c r="B171" s="47" t="str">
        <x:v>EPN</x:v>
      </x:c>
      <x:c r="C171" s="47" t="str">
        <x:v>Grado/Bachelor</x:v>
      </x:c>
      <x:c r="D171" s="47" t="str">
        <x:v>Programa completo</x:v>
      </x:c>
      <x:c r="E171" s="47" t="str">
        <x:v>INTEGRAR COMO TARGET</x:v>
      </x:c>
      <x:c r="F171" s="47" t="str">
        <x:v>APTA PARA COMPARACIÓN CON BANDERAS</x:v>
      </x:c>
      <x:c r="G171" s="47" t="str">
        <x:v>Sí</x:v>
      </x:c>
      <x:c r="H171" s="47" t="str">
        <x:v>Sí</x:v>
      </x:c>
      <x:c r="I171" s="47" t="str">
        <x:v>Condicional</x:v>
      </x:c>
      <x:c r="J171" s="47" t="str">
        <x:v>Sí</x:v>
      </x:c>
      <x:c r="K171" s="47" t="str">
        <x:v>Condicional</x:v>
      </x:c>
      <x:c r="L171" s="47" t="str">
        <x:v>EPN_AGRO_FP012</x:v>
      </x:c>
      <x:c r="M171" s="47" t="str">
        <x:v>EPN_AGRO_P2020_OFERTA_2026</x:v>
      </x:c>
      <x:c r="N171" s="47" t="str">
        <x:v>Perfil/capacidad vigente</x:v>
      </x:c>
      <x:c r="O171" s="47" t="str">
        <x:v>RG7</x:v>
      </x:c>
      <x:c r="P171" s="47" t="str">
        <x:v>Demostrar habilidad de auto aprendizaje y de actualización permanente de conocimientos.</x:v>
      </x:c>
      <x:c r="Q171" s="47" t="str">
        <x:v>Programa</x:v>
      </x:c>
      <x:c r="R171" s="47" t="str">
        <x:v>Sí</x:v>
      </x:c>
      <x:c r="S171" s="47" t="str">
        <x:v>No</x:v>
      </x:c>
      <x:c r="T171" s="47" t="str">
        <x:v>EPN — oferta vigente</x:v>
      </x:c>
      <x:c r="U171" s="47" t="str">
        <x:v>Vigente 2026</x:v>
      </x:c>
      <x:c r="V171" s="47" t="str">
        <x:v>EPN_AGRO_RES012</x:v>
      </x:c>
      <x:c r="W171" s="47" t="str">
        <x:v>EPN_AGRO_F001</x:v>
      </x:c>
      <x:c r="X171" s="47" t="str">
        <x:v>RG7: Demostrar habilidad de auto aprendizaje y de actualización permanente de conocimientos.</x:v>
      </x:c>
      <x:c r="Y171" s="47" t="str">
        <x:v>Texto declarado/resumido fielmente; no deriva relación por asignatura.</x:v>
      </x:c>
      <x:c r="Z171" s="47" t="str">
        <x:v>FP03</x:v>
      </x:c>
      <x:c r="AA171" s="47" t="str">
        <x:v>Perfil de egreso</x:v>
      </x:c>
      <x:c r="AB171" s="47" t="str">
        <x:v>APROBADO</x:v>
      </x:c>
      <x:c r="AC171" s="47" t="str">
        <x:v>Categoría declarada normalizada.</x:v>
      </x:c>
    </x:row>
    <x:row r="172">
      <x:c r="A172" s="47" t="str">
        <x:v>CUR_AGRO_EPN</x:v>
      </x:c>
      <x:c r="B172" s="47" t="str">
        <x:v>EPN</x:v>
      </x:c>
      <x:c r="C172" s="47" t="str">
        <x:v>Grado/Bachelor</x:v>
      </x:c>
      <x:c r="D172" s="47" t="str">
        <x:v>Programa completo</x:v>
      </x:c>
      <x:c r="E172" s="47" t="str">
        <x:v>INTEGRAR COMO TARGET</x:v>
      </x:c>
      <x:c r="F172" s="47" t="str">
        <x:v>APTA PARA COMPARACIÓN CON BANDERAS</x:v>
      </x:c>
      <x:c r="G172" s="47" t="str">
        <x:v>Sí</x:v>
      </x:c>
      <x:c r="H172" s="47" t="str">
        <x:v>Sí</x:v>
      </x:c>
      <x:c r="I172" s="47" t="str">
        <x:v>Condicional</x:v>
      </x:c>
      <x:c r="J172" s="47" t="str">
        <x:v>Sí</x:v>
      </x:c>
      <x:c r="K172" s="47" t="str">
        <x:v>Condicional</x:v>
      </x:c>
      <x:c r="L172" s="47" t="str">
        <x:v>EPN_AGRO_FP013</x:v>
      </x:c>
      <x:c r="M172" s="47" t="str">
        <x:v>EPN_AGRO_P2020_OFERTA_2026</x:v>
      </x:c>
      <x:c r="N172" s="47" t="str">
        <x:v>Perfil/capacidad vigente</x:v>
      </x:c>
      <x:c r="O172" s="47" t="str">
        <x:v>RG8</x:v>
      </x:c>
      <x:c r="P172" s="47" t="str">
        <x:v>Emplear métodos y herramientas de ingeniería necesarios en la práctica profesional.</x:v>
      </x:c>
      <x:c r="Q172" s="47" t="str">
        <x:v>Programa</x:v>
      </x:c>
      <x:c r="R172" s="47" t="str">
        <x:v>Sí</x:v>
      </x:c>
      <x:c r="S172" s="47" t="str">
        <x:v>No</x:v>
      </x:c>
      <x:c r="T172" s="47" t="str">
        <x:v>EPN — oferta vigente</x:v>
      </x:c>
      <x:c r="U172" s="47" t="str">
        <x:v>Vigente 2026</x:v>
      </x:c>
      <x:c r="V172" s="47" t="str">
        <x:v>EPN_AGRO_RES013</x:v>
      </x:c>
      <x:c r="W172" s="47" t="str">
        <x:v>EPN_AGRO_F001</x:v>
      </x:c>
      <x:c r="X172" s="47" t="str">
        <x:v>RG8: Emplear métodos y herramientas de ingeniería necesarios en la práctica profesional.</x:v>
      </x:c>
      <x:c r="Y172" s="47" t="str">
        <x:v>Texto declarado/resumido fielmente; no deriva relación por asignatura.</x:v>
      </x:c>
      <x:c r="Z172" s="47" t="str">
        <x:v>FP03</x:v>
      </x:c>
      <x:c r="AA172" s="47" t="str">
        <x:v>Perfil de egreso</x:v>
      </x:c>
      <x:c r="AB172" s="47" t="str">
        <x:v>APROBADO</x:v>
      </x:c>
      <x:c r="AC172" s="47" t="str">
        <x:v>Categoría declarada normalizada.</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8" hidden="0" customWidth="1"/>
    <x:col min="17" max="17" width="28" hidden="0" customWidth="1"/>
    <x:col min="18" max="18" width="28" hidden="0" customWidth="1"/>
    <x:col min="19" max="19" width="28" hidden="0" customWidth="1"/>
    <x:col min="20" max="20" width="28" hidden="0" customWidth="1"/>
    <x:col min="21" max="21" width="28" hidden="0" customWidth="1"/>
    <x:col min="22" max="22" width="28" hidden="0" customWidth="1"/>
    <x:col min="23" max="23" width="28" hidden="0" customWidth="1"/>
    <x:col min="24" max="24" width="28" hidden="0" customWidth="1"/>
    <x:col min="25" max="25" width="28" hidden="0" customWidth="1"/>
    <x:col min="26" max="26" width="28" hidden="0" customWidth="1"/>
    <x:col min="27" max="27" width="28" hidden="0" customWidth="1"/>
    <x:col min="28" max="28" width="28" hidden="0" customWidth="1"/>
    <x:col min="29" max="29" width="28" hidden="0" customWidth="1"/>
    <x:col min="30" max="30" width="28" hidden="0" customWidth="1"/>
    <x:col min="31" max="31" width="28" hidden="0" customWidth="1"/>
    <x:col min="32" max="32" width="28" hidden="0" customWidth="1"/>
    <x:col min="33" max="33" width="28"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ID_Formativa_Asignatura</x:v>
      </x:c>
      <x:c r="M1" s="14" t="str">
        <x:v>ID_Programa</x:v>
      </x:c>
      <x:c r="N1" s="14" t="str">
        <x:v>ID_Asignatura</x:v>
      </x:c>
      <x:c r="O1" s="14" t="str">
        <x:v>Codigo_asignatura</x:v>
      </x:c>
      <x:c r="P1" s="14" t="str">
        <x:v>Nombre_asignatura</x:v>
      </x:c>
      <x:c r="Q1" s="14" t="str">
        <x:v>Objetivo_formativo_original</x:v>
      </x:c>
      <x:c r="R1" s="14" t="str">
        <x:v>Resultados_aprendizaje_original</x:v>
      </x:c>
      <x:c r="S1" s="14" t="str">
        <x:v>Competencias_declaradas_original</x:v>
      </x:c>
      <x:c r="T1" s="14" t="str">
        <x:v>Student_Outcomes_ABET_declarados</x:v>
      </x:c>
      <x:c r="U1" s="14" t="str">
        <x:v>RA_EURACE_declarados</x:v>
      </x:c>
      <x:c r="V1" s="14" t="str">
        <x:v>Fuente_nivel_asignatura</x:v>
      </x:c>
      <x:c r="W1" s="14" t="str">
        <x:v>Estado_fuente_2026_27</x:v>
      </x:c>
      <x:c r="X1" s="14" t="str">
        <x:v>Es_dato_actual_2026_27</x:v>
      </x:c>
      <x:c r="Y1" s="14" t="str">
        <x:v>Es_inferencia</x:v>
      </x:c>
      <x:c r="Z1" s="14" t="str">
        <x:v>ID_Fuente</x:v>
      </x:c>
      <x:c r="AA1" s="14" t="str">
        <x:v>Observaciones</x:v>
      </x:c>
      <x:c r="AB1" s="33" t="str">
        <x:v>Tiene_Objetivo_Formativo_Declarado</x:v>
      </x:c>
      <x:c r="AC1" s="33" t="str">
        <x:v>Tiene_RA_Declarado</x:v>
      </x:c>
      <x:c r="AD1" s="33" t="str">
        <x:v>Tiene_Competencias_Declaradas</x:v>
      </x:c>
      <x:c r="AE1" s="33" t="str">
        <x:v>Naturaleza_Formativa_Normalizada</x:v>
      </x:c>
      <x:c r="AF1" s="33" t="str">
        <x:v>Estado_Normalizacion_Formativa</x:v>
      </x:c>
      <x:c r="AG1" s="33" t="str">
        <x:v>Observacion_Normalizacion_Formativa</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UPM_20IA_2026_27_FA001</x:v>
      </x:c>
      <x:c r="M2" t="str">
        <x:v>UPM_20IA_2026_27</x:v>
      </x:c>
      <x:c r="N2" t="str">
        <x:v>UPM_20IA_2026_27_ASIG001</x:v>
      </x:c>
      <x:c r="O2" t="str">
        <x:v>205000145</x:v>
      </x:c>
      <x:c r="P2" t="str">
        <x:v>Biología Aplicada a la Ingeniería Alimentaria</x:v>
      </x:c>
      <x:c r="Q2" t="str">
        <x:v>NR</x:v>
      </x:c>
      <x:c r="R2" t="str">
        <x:v>NR</x:v>
      </x:c>
      <x:c r="S2" t="str">
        <x:v>NR</x:v>
      </x:c>
      <x:c r="T2" t="str">
        <x:v>NR</x:v>
      </x:c>
      <x:c r="U2" t="str">
        <x:v>NR</x:v>
      </x:c>
      <x:c r="V2" t="str">
        <x:v>UPM_20IA_2026_27_F009</x:v>
      </x:c>
      <x:c r="W2" t="str">
        <x:v>Guías 2026/27 anunciadas en acceso temporal; detalle no extraído de forma fiable</x:v>
      </x:c>
      <x:c r="X2" t="str">
        <x:v>No</x:v>
      </x:c>
      <x:c r="Y2" t="str">
        <x:v>No</x:v>
      </x:c>
      <x:c r="Z2" t="str">
        <x:v>UPM_20IA_2026_27_F009</x:v>
      </x:c>
      <x:c r="AA2" t="str">
        <x:v>NR preservado para no trasladar objetivos/resultados de guías históricas.</x:v>
      </x:c>
      <x:c r="AB2" s="26" t="str">
        <x:v>No</x:v>
      </x:c>
      <x:c r="AC2" s="26" t="str">
        <x:v>No</x:v>
      </x:c>
      <x:c r="AD2" s="26" t="str">
        <x:v>No</x:v>
      </x:c>
      <x:c r="AE2" s="26" t="str">
        <x:v>Declarado</x:v>
      </x:c>
      <x:c r="AF2" s="26" t="str">
        <x:v>SIN_DATO_DECLARADO</x:v>
      </x:c>
      <x:c r="AG2" s="26" t="str">
        <x:v>No se deriva información ausente; los campos NR permanecen NR.</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UPM_20IA_2026_27_FA002</x:v>
      </x:c>
      <x:c r="M3" t="str">
        <x:v>UPM_20IA_2026_27</x:v>
      </x:c>
      <x:c r="N3" t="str">
        <x:v>UPM_20IA_2026_27_ASIG002</x:v>
      </x:c>
      <x:c r="O3" t="str">
        <x:v>205000146</x:v>
      </x:c>
      <x:c r="P3" t="str">
        <x:v>Expresión Gráfica</x:v>
      </x:c>
      <x:c r="Q3" t="str">
        <x:v>NR</x:v>
      </x:c>
      <x:c r="R3" t="str">
        <x:v>NR</x:v>
      </x:c>
      <x:c r="S3" t="str">
        <x:v>NR</x:v>
      </x:c>
      <x:c r="T3" t="str">
        <x:v>NR</x:v>
      </x:c>
      <x:c r="U3" t="str">
        <x:v>NR</x:v>
      </x:c>
      <x:c r="V3" t="str">
        <x:v>UPM_20IA_2026_27_F009</x:v>
      </x:c>
      <x:c r="W3" t="str">
        <x:v>Guías 2026/27 anunciadas en acceso temporal; detalle no extraído de forma fiable</x:v>
      </x:c>
      <x:c r="X3" t="str">
        <x:v>No</x:v>
      </x:c>
      <x:c r="Y3" t="str">
        <x:v>No</x:v>
      </x:c>
      <x:c r="Z3" t="str">
        <x:v>UPM_20IA_2026_27_F009</x:v>
      </x:c>
      <x:c r="AA3" t="str">
        <x:v>NR preservado para no trasladar objetivos/resultados de guías históricas.</x:v>
      </x:c>
      <x:c r="AB3" s="26" t="str">
        <x:v>No</x:v>
      </x:c>
      <x:c r="AC3" s="26" t="str">
        <x:v>No</x:v>
      </x:c>
      <x:c r="AD3" s="26" t="str">
        <x:v>No</x:v>
      </x:c>
      <x:c r="AE3" s="26" t="str">
        <x:v>Declarado</x:v>
      </x:c>
      <x:c r="AF3" s="26" t="str">
        <x:v>SIN_DATO_DECLARADO</x:v>
      </x:c>
      <x:c r="AG3" s="26" t="str">
        <x:v>No se deriva información ausente; los campos NR permanecen NR.</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UPM_20IA_2026_27_FA003</x:v>
      </x:c>
      <x:c r="M4" t="str">
        <x:v>UPM_20IA_2026_27</x:v>
      </x:c>
      <x:c r="N4" t="str">
        <x:v>UPM_20IA_2026_27_ASIG003</x:v>
      </x:c>
      <x:c r="O4" t="str">
        <x:v>205000141</x:v>
      </x:c>
      <x:c r="P4" t="str">
        <x:v>Física General</x:v>
      </x:c>
      <x:c r="Q4" t="str">
        <x:v>NR</x:v>
      </x:c>
      <x:c r="R4" t="str">
        <x:v>NR</x:v>
      </x:c>
      <x:c r="S4" t="str">
        <x:v>NR</x:v>
      </x:c>
      <x:c r="T4" t="str">
        <x:v>NR</x:v>
      </x:c>
      <x:c r="U4" t="str">
        <x:v>NR</x:v>
      </x:c>
      <x:c r="V4" t="str">
        <x:v>UPM_20IA_2026_27_F009</x:v>
      </x:c>
      <x:c r="W4" t="str">
        <x:v>Guías 2026/27 anunciadas en acceso temporal; detalle no extraído de forma fiable</x:v>
      </x:c>
      <x:c r="X4" t="str">
        <x:v>No</x:v>
      </x:c>
      <x:c r="Y4" t="str">
        <x:v>No</x:v>
      </x:c>
      <x:c r="Z4" t="str">
        <x:v>UPM_20IA_2026_27_F009</x:v>
      </x:c>
      <x:c r="AA4" t="str">
        <x:v>NR preservado para no trasladar objetivos/resultados de guías históricas.</x:v>
      </x:c>
      <x:c r="AB4" s="26" t="str">
        <x:v>No</x:v>
      </x:c>
      <x:c r="AC4" s="26" t="str">
        <x:v>No</x:v>
      </x:c>
      <x:c r="AD4" s="26" t="str">
        <x:v>No</x:v>
      </x:c>
      <x:c r="AE4" s="26" t="str">
        <x:v>Declarado</x:v>
      </x:c>
      <x:c r="AF4" s="26" t="str">
        <x:v>SIN_DATO_DECLARADO</x:v>
      </x:c>
      <x:c r="AG4" s="26" t="str">
        <x:v>No se deriva información ausente; los campos NR permanecen NR.</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UPM_20IA_2026_27_FA004</x:v>
      </x:c>
      <x:c r="M5" t="str">
        <x:v>UPM_20IA_2026_27</x:v>
      </x:c>
      <x:c r="N5" t="str">
        <x:v>UPM_20IA_2026_27_ASIG004</x:v>
      </x:c>
      <x:c r="O5" t="str">
        <x:v>205000136</x:v>
      </x:c>
      <x:c r="P5" t="str">
        <x:v>Matemáticas I</x:v>
      </x:c>
      <x:c r="Q5" t="str">
        <x:v>NR</x:v>
      </x:c>
      <x:c r="R5" t="str">
        <x:v>NR</x:v>
      </x:c>
      <x:c r="S5" t="str">
        <x:v>NR</x:v>
      </x:c>
      <x:c r="T5" t="str">
        <x:v>NR</x:v>
      </x:c>
      <x:c r="U5" t="str">
        <x:v>NR</x:v>
      </x:c>
      <x:c r="V5" t="str">
        <x:v>UPM_20IA_2026_27_F009</x:v>
      </x:c>
      <x:c r="W5" t="str">
        <x:v>Guías 2026/27 anunciadas en acceso temporal; detalle no extraído de forma fiable</x:v>
      </x:c>
      <x:c r="X5" t="str">
        <x:v>No</x:v>
      </x:c>
      <x:c r="Y5" t="str">
        <x:v>No</x:v>
      </x:c>
      <x:c r="Z5" t="str">
        <x:v>UPM_20IA_2026_27_F009</x:v>
      </x:c>
      <x:c r="AA5" t="str">
        <x:v>NR preservado para no trasladar objetivos/resultados de guías históricas.</x:v>
      </x:c>
      <x:c r="AB5" s="26" t="str">
        <x:v>No</x:v>
      </x:c>
      <x:c r="AC5" s="26" t="str">
        <x:v>No</x:v>
      </x:c>
      <x:c r="AD5" s="26" t="str">
        <x:v>No</x:v>
      </x:c>
      <x:c r="AE5" s="26" t="str">
        <x:v>Declarado</x:v>
      </x:c>
      <x:c r="AF5" s="26" t="str">
        <x:v>SIN_DATO_DECLARADO</x:v>
      </x:c>
      <x:c r="AG5" s="26" t="str">
        <x:v>No se deriva información ausente; los campos NR permanecen NR.</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UPM_20IA_2026_27_FA005</x:v>
      </x:c>
      <x:c r="M6" t="str">
        <x:v>UPM_20IA_2026_27</x:v>
      </x:c>
      <x:c r="N6" t="str">
        <x:v>UPM_20IA_2026_27_ASIG005</x:v>
      </x:c>
      <x:c r="O6" t="str">
        <x:v>205000143</x:v>
      </x:c>
      <x:c r="P6" t="str">
        <x:v>Química General</x:v>
      </x:c>
      <x:c r="Q6" t="str">
        <x:v>NR</x:v>
      </x:c>
      <x:c r="R6" t="str">
        <x:v>NR</x:v>
      </x:c>
      <x:c r="S6" t="str">
        <x:v>NR</x:v>
      </x:c>
      <x:c r="T6" t="str">
        <x:v>NR</x:v>
      </x:c>
      <x:c r="U6" t="str">
        <x:v>NR</x:v>
      </x:c>
      <x:c r="V6" t="str">
        <x:v>UPM_20IA_2026_27_F009</x:v>
      </x:c>
      <x:c r="W6" t="str">
        <x:v>Guías 2026/27 anunciadas en acceso temporal; detalle no extraído de forma fiable</x:v>
      </x:c>
      <x:c r="X6" t="str">
        <x:v>No</x:v>
      </x:c>
      <x:c r="Y6" t="str">
        <x:v>No</x:v>
      </x:c>
      <x:c r="Z6" t="str">
        <x:v>UPM_20IA_2026_27_F009</x:v>
      </x:c>
      <x:c r="AA6" t="str">
        <x:v>NR preservado para no trasladar objetivos/resultados de guías históricas.</x:v>
      </x:c>
      <x:c r="AB6" s="26" t="str">
        <x:v>No</x:v>
      </x:c>
      <x:c r="AC6" s="26" t="str">
        <x:v>No</x:v>
      </x:c>
      <x:c r="AD6" s="26" t="str">
        <x:v>No</x:v>
      </x:c>
      <x:c r="AE6" s="26" t="str">
        <x:v>Declarado</x:v>
      </x:c>
      <x:c r="AF6" s="26" t="str">
        <x:v>SIN_DATO_DECLARADO</x:v>
      </x:c>
      <x:c r="AG6" s="26" t="str">
        <x:v>No se deriva información ausente; los campos NR permanecen NR.</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UPM_20IA_2026_27_FA006</x:v>
      </x:c>
      <x:c r="M7" t="str">
        <x:v>UPM_20IA_2026_27</x:v>
      </x:c>
      <x:c r="N7" t="str">
        <x:v>UPM_20IA_2026_27_ASIG006</x:v>
      </x:c>
      <x:c r="O7" t="str">
        <x:v>205000142</x:v>
      </x:c>
      <x:c r="P7" t="str">
        <x:v>Física Aplicada a la Ingeniería Alimentaria</x:v>
      </x:c>
      <x:c r="Q7" t="str">
        <x:v>NR</x:v>
      </x:c>
      <x:c r="R7" t="str">
        <x:v>NR</x:v>
      </x:c>
      <x:c r="S7" t="str">
        <x:v>NR</x:v>
      </x:c>
      <x:c r="T7" t="str">
        <x:v>NR</x:v>
      </x:c>
      <x:c r="U7" t="str">
        <x:v>NR</x:v>
      </x:c>
      <x:c r="V7" t="str">
        <x:v>UPM_20IA_2026_27_F009</x:v>
      </x:c>
      <x:c r="W7" t="str">
        <x:v>Guías 2026/27 anunciadas en acceso temporal; detalle no extraído de forma fiable</x:v>
      </x:c>
      <x:c r="X7" t="str">
        <x:v>No</x:v>
      </x:c>
      <x:c r="Y7" t="str">
        <x:v>No</x:v>
      </x:c>
      <x:c r="Z7" t="str">
        <x:v>UPM_20IA_2026_27_F009</x:v>
      </x:c>
      <x:c r="AA7" t="str">
        <x:v>NR preservado para no trasladar objetivos/resultados de guías históricas.</x:v>
      </x:c>
      <x:c r="AB7" s="26" t="str">
        <x:v>No</x:v>
      </x:c>
      <x:c r="AC7" s="26" t="str">
        <x:v>No</x:v>
      </x:c>
      <x:c r="AD7" s="26" t="str">
        <x:v>No</x:v>
      </x:c>
      <x:c r="AE7" s="26" t="str">
        <x:v>Declarado</x:v>
      </x:c>
      <x:c r="AF7" s="26" t="str">
        <x:v>SIN_DATO_DECLARADO</x:v>
      </x:c>
      <x:c r="AG7" s="26" t="str">
        <x:v>No se deriva información ausente; los campos NR permanecen NR.</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UPM_20IA_2026_27_FA007</x:v>
      </x:c>
      <x:c r="M8" t="str">
        <x:v>UPM_20IA_2026_27</x:v>
      </x:c>
      <x:c r="N8" t="str">
        <x:v>UPM_20IA_2026_27_ASIG007</x:v>
      </x:c>
      <x:c r="O8" t="str">
        <x:v>205000147</x:v>
      </x:c>
      <x:c r="P8" t="str">
        <x:v>Geología, Edafología y Climatología</x:v>
      </x:c>
      <x:c r="Q8" t="str">
        <x:v>NR</x:v>
      </x:c>
      <x:c r="R8" t="str">
        <x:v>NR</x:v>
      </x:c>
      <x:c r="S8" t="str">
        <x:v>NR</x:v>
      </x:c>
      <x:c r="T8" t="str">
        <x:v>NR</x:v>
      </x:c>
      <x:c r="U8" t="str">
        <x:v>NR</x:v>
      </x:c>
      <x:c r="V8" t="str">
        <x:v>UPM_20IA_2026_27_F009</x:v>
      </x:c>
      <x:c r="W8" t="str">
        <x:v>Guías 2026/27 anunciadas en acceso temporal; detalle no extraído de forma fiable</x:v>
      </x:c>
      <x:c r="X8" t="str">
        <x:v>No</x:v>
      </x:c>
      <x:c r="Y8" t="str">
        <x:v>No</x:v>
      </x:c>
      <x:c r="Z8" t="str">
        <x:v>UPM_20IA_2026_27_F009</x:v>
      </x:c>
      <x:c r="AA8" t="str">
        <x:v>NR preservado para no trasladar objetivos/resultados de guías históricas.</x:v>
      </x:c>
      <x:c r="AB8" s="26" t="str">
        <x:v>No</x:v>
      </x:c>
      <x:c r="AC8" s="26" t="str">
        <x:v>No</x:v>
      </x:c>
      <x:c r="AD8" s="26" t="str">
        <x:v>No</x:v>
      </x:c>
      <x:c r="AE8" s="26" t="str">
        <x:v>Declarado</x:v>
      </x:c>
      <x:c r="AF8" s="26" t="str">
        <x:v>SIN_DATO_DECLARADO</x:v>
      </x:c>
      <x:c r="AG8" s="26" t="str">
        <x:v>No se deriva información ausente; los campos NR permanecen NR.</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UPM_20IA_2026_27_FA008</x:v>
      </x:c>
      <x:c r="M9" t="str">
        <x:v>UPM_20IA_2026_27</x:v>
      </x:c>
      <x:c r="N9" t="str">
        <x:v>UPM_20IA_2026_27_ASIG008</x:v>
      </x:c>
      <x:c r="O9" t="str">
        <x:v>205000137</x:v>
      </x:c>
      <x:c r="P9" t="str">
        <x:v>Matemáticas II</x:v>
      </x:c>
      <x:c r="Q9" t="str">
        <x:v>NR</x:v>
      </x:c>
      <x:c r="R9" t="str">
        <x:v>NR</x:v>
      </x:c>
      <x:c r="S9" t="str">
        <x:v>NR</x:v>
      </x:c>
      <x:c r="T9" t="str">
        <x:v>NR</x:v>
      </x:c>
      <x:c r="U9" t="str">
        <x:v>NR</x:v>
      </x:c>
      <x:c r="V9" t="str">
        <x:v>UPM_20IA_2026_27_F009</x:v>
      </x:c>
      <x:c r="W9" t="str">
        <x:v>Guías 2026/27 anunciadas en acceso temporal; detalle no extraído de forma fiable</x:v>
      </x:c>
      <x:c r="X9" t="str">
        <x:v>No</x:v>
      </x:c>
      <x:c r="Y9" t="str">
        <x:v>No</x:v>
      </x:c>
      <x:c r="Z9" t="str">
        <x:v>UPM_20IA_2026_27_F009</x:v>
      </x:c>
      <x:c r="AA9" t="str">
        <x:v>NR preservado para no trasladar objetivos/resultados de guías históricas.</x:v>
      </x:c>
      <x:c r="AB9" s="26" t="str">
        <x:v>No</x:v>
      </x:c>
      <x:c r="AC9" s="26" t="str">
        <x:v>No</x:v>
      </x:c>
      <x:c r="AD9" s="26" t="str">
        <x:v>No</x:v>
      </x:c>
      <x:c r="AE9" s="26" t="str">
        <x:v>Declarado</x:v>
      </x:c>
      <x:c r="AF9" s="26" t="str">
        <x:v>SIN_DATO_DECLARADO</x:v>
      </x:c>
      <x:c r="AG9" s="26" t="str">
        <x:v>No se deriva información ausente; los campos NR permanecen NR.</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UPM_20IA_2026_27_FA009</x:v>
      </x:c>
      <x:c r="M10" t="str">
        <x:v>UPM_20IA_2026_27</x:v>
      </x:c>
      <x:c r="N10" t="str">
        <x:v>UPM_20IA_2026_27_ASIG009</x:v>
      </x:c>
      <x:c r="O10" t="str">
        <x:v>205000171</x:v>
      </x:c>
      <x:c r="P10" t="str">
        <x:v>Nutrición Humana</x:v>
      </x:c>
      <x:c r="Q10" t="str">
        <x:v>NR</x:v>
      </x:c>
      <x:c r="R10" t="str">
        <x:v>NR</x:v>
      </x:c>
      <x:c r="S10" t="str">
        <x:v>NR</x:v>
      </x:c>
      <x:c r="T10" t="str">
        <x:v>NR</x:v>
      </x:c>
      <x:c r="U10" t="str">
        <x:v>NR</x:v>
      </x:c>
      <x:c r="V10" t="str">
        <x:v>UPM_20IA_2026_27_F009</x:v>
      </x:c>
      <x:c r="W10" t="str">
        <x:v>Guías 2026/27 anunciadas en acceso temporal; detalle no extraído de forma fiable</x:v>
      </x:c>
      <x:c r="X10" t="str">
        <x:v>No</x:v>
      </x:c>
      <x:c r="Y10" t="str">
        <x:v>No</x:v>
      </x:c>
      <x:c r="Z10" t="str">
        <x:v>UPM_20IA_2026_27_F009</x:v>
      </x:c>
      <x:c r="AA10" t="str">
        <x:v>NR preservado para no trasladar objetivos/resultados de guías históricas.</x:v>
      </x:c>
      <x:c r="AB10" s="26" t="str">
        <x:v>No</x:v>
      </x:c>
      <x:c r="AC10" s="26" t="str">
        <x:v>No</x:v>
      </x:c>
      <x:c r="AD10" s="26" t="str">
        <x:v>No</x:v>
      </x:c>
      <x:c r="AE10" s="26" t="str">
        <x:v>Declarado</x:v>
      </x:c>
      <x:c r="AF10" s="26" t="str">
        <x:v>SIN_DATO_DECLARADO</x:v>
      </x:c>
      <x:c r="AG10" s="26" t="str">
        <x:v>No se deriva información ausente; los campos NR permanecen NR.</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UPM_20IA_2026_27_FA010</x:v>
      </x:c>
      <x:c r="M11" t="str">
        <x:v>UPM_20IA_2026_27</x:v>
      </x:c>
      <x:c r="N11" t="str">
        <x:v>UPM_20IA_2026_27_ASIG010</x:v>
      </x:c>
      <x:c r="O11" t="str">
        <x:v>205000144</x:v>
      </x:c>
      <x:c r="P11" t="str">
        <x:v>Química Aplicada a la Ingeniería Alimentaria</x:v>
      </x:c>
      <x:c r="Q11" t="str">
        <x:v>NR</x:v>
      </x:c>
      <x:c r="R11" t="str">
        <x:v>NR</x:v>
      </x:c>
      <x:c r="S11" t="str">
        <x:v>NR</x:v>
      </x:c>
      <x:c r="T11" t="str">
        <x:v>NR</x:v>
      </x:c>
      <x:c r="U11" t="str">
        <x:v>NR</x:v>
      </x:c>
      <x:c r="V11" t="str">
        <x:v>UPM_20IA_2026_27_F009</x:v>
      </x:c>
      <x:c r="W11" t="str">
        <x:v>Guías 2026/27 anunciadas en acceso temporal; detalle no extraído de forma fiable</x:v>
      </x:c>
      <x:c r="X11" t="str">
        <x:v>No</x:v>
      </x:c>
      <x:c r="Y11" t="str">
        <x:v>No</x:v>
      </x:c>
      <x:c r="Z11" t="str">
        <x:v>UPM_20IA_2026_27_F009</x:v>
      </x:c>
      <x:c r="AA11" t="str">
        <x:v>NR preservado para no trasladar objetivos/resultados de guías históricas.</x:v>
      </x:c>
      <x:c r="AB11" s="26" t="str">
        <x:v>No</x:v>
      </x:c>
      <x:c r="AC11" s="26" t="str">
        <x:v>No</x:v>
      </x:c>
      <x:c r="AD11" s="26" t="str">
        <x:v>No</x:v>
      </x:c>
      <x:c r="AE11" s="26" t="str">
        <x:v>Declarado</x:v>
      </x:c>
      <x:c r="AF11" s="26" t="str">
        <x:v>SIN_DATO_DECLARADO</x:v>
      </x:c>
      <x:c r="AG11" s="26" t="str">
        <x:v>No se deriva información ausente; los campos NR permanecen NR.</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UPM_20IA_2026_27_FA011</x:v>
      </x:c>
      <x:c r="M12" t="str">
        <x:v>UPM_20IA_2026_27</x:v>
      </x:c>
      <x:c r="N12" t="str">
        <x:v>UPM_20IA_2026_27_ASIG011</x:v>
      </x:c>
      <x:c r="O12" t="str">
        <x:v>205000163</x:v>
      </x:c>
      <x:c r="P12" t="str">
        <x:v>Taller de Procesado de Alimentos</x:v>
      </x:c>
      <x:c r="Q12" t="str">
        <x:v>NR</x:v>
      </x:c>
      <x:c r="R12" t="str">
        <x:v>NR</x:v>
      </x:c>
      <x:c r="S12" t="str">
        <x:v>NR</x:v>
      </x:c>
      <x:c r="T12" t="str">
        <x:v>NR</x:v>
      </x:c>
      <x:c r="U12" t="str">
        <x:v>NR</x:v>
      </x:c>
      <x:c r="V12" t="str">
        <x:v>UPM_20IA_2026_27_F009</x:v>
      </x:c>
      <x:c r="W12" t="str">
        <x:v>Guías 2026/27 anunciadas en acceso temporal; detalle no extraído de forma fiable</x:v>
      </x:c>
      <x:c r="X12" t="str">
        <x:v>No</x:v>
      </x:c>
      <x:c r="Y12" t="str">
        <x:v>No</x:v>
      </x:c>
      <x:c r="Z12" t="str">
        <x:v>UPM_20IA_2026_27_F009</x:v>
      </x:c>
      <x:c r="AA12" t="str">
        <x:v>NR preservado para no trasladar objetivos/resultados de guías históricas.</x:v>
      </x:c>
      <x:c r="AB12" s="26" t="str">
        <x:v>No</x:v>
      </x:c>
      <x:c r="AC12" s="26" t="str">
        <x:v>No</x:v>
      </x:c>
      <x:c r="AD12" s="26" t="str">
        <x:v>No</x:v>
      </x:c>
      <x:c r="AE12" s="26" t="str">
        <x:v>Declarado</x:v>
      </x:c>
      <x:c r="AF12" s="26" t="str">
        <x:v>SIN_DATO_DECLARADO</x:v>
      </x:c>
      <x:c r="AG12" s="26" t="str">
        <x:v>No se deriva información ausente; los campos NR permanecen NR.</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UPM_20IA_2026_27_FA012</x:v>
      </x:c>
      <x:c r="M13" t="str">
        <x:v>UPM_20IA_2026_27</x:v>
      </x:c>
      <x:c r="N13" t="str">
        <x:v>UPM_20IA_2026_27_ASIG012</x:v>
      </x:c>
      <x:c r="O13" t="str">
        <x:v>205000151</x:v>
      </x:c>
      <x:c r="P13" t="str">
        <x:v>Bioquímica</x:v>
      </x:c>
      <x:c r="Q13" t="str">
        <x:v>NR</x:v>
      </x:c>
      <x:c r="R13" t="str">
        <x:v>NR</x:v>
      </x:c>
      <x:c r="S13" t="str">
        <x:v>NR</x:v>
      </x:c>
      <x:c r="T13" t="str">
        <x:v>NR</x:v>
      </x:c>
      <x:c r="U13" t="str">
        <x:v>NR</x:v>
      </x:c>
      <x:c r="V13" t="str">
        <x:v>UPM_20IA_2026_27_F009</x:v>
      </x:c>
      <x:c r="W13" t="str">
        <x:v>Guías 2026/27 anunciadas en acceso temporal; detalle no extraído de forma fiable</x:v>
      </x:c>
      <x:c r="X13" t="str">
        <x:v>No</x:v>
      </x:c>
      <x:c r="Y13" t="str">
        <x:v>No</x:v>
      </x:c>
      <x:c r="Z13" t="str">
        <x:v>UPM_20IA_2026_27_F009</x:v>
      </x:c>
      <x:c r="AA13" t="str">
        <x:v>NR preservado para no trasladar objetivos/resultados de guías históricas.</x:v>
      </x:c>
      <x:c r="AB13" s="26" t="str">
        <x:v>No</x:v>
      </x:c>
      <x:c r="AC13" s="26" t="str">
        <x:v>No</x:v>
      </x:c>
      <x:c r="AD13" s="26" t="str">
        <x:v>No</x:v>
      </x:c>
      <x:c r="AE13" s="26" t="str">
        <x:v>Declarado</x:v>
      </x:c>
      <x:c r="AF13" s="26" t="str">
        <x:v>SIN_DATO_DECLARADO</x:v>
      </x:c>
      <x:c r="AG13" s="26" t="str">
        <x:v>No se deriva información ausente; los campos NR permanecen NR.</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UPM_20IA_2026_27_FA013</x:v>
      </x:c>
      <x:c r="M14" t="str">
        <x:v>UPM_20IA_2026_27</x:v>
      </x:c>
      <x:c r="N14" t="str">
        <x:v>UPM_20IA_2026_27_ASIG013</x:v>
      </x:c>
      <x:c r="O14" t="str">
        <x:v>205000139</x:v>
      </x:c>
      <x:c r="P14" t="str">
        <x:v>Cálculo Numérico y Programación</x:v>
      </x:c>
      <x:c r="Q14" t="str">
        <x:v>NR</x:v>
      </x:c>
      <x:c r="R14" t="str">
        <x:v>NR</x:v>
      </x:c>
      <x:c r="S14" t="str">
        <x:v>NR</x:v>
      </x:c>
      <x:c r="T14" t="str">
        <x:v>NR</x:v>
      </x:c>
      <x:c r="U14" t="str">
        <x:v>NR</x:v>
      </x:c>
      <x:c r="V14" t="str">
        <x:v>UPM_20IA_2026_27_F009</x:v>
      </x:c>
      <x:c r="W14" t="str">
        <x:v>Guías 2026/27 anunciadas en acceso temporal; detalle no extraído de forma fiable</x:v>
      </x:c>
      <x:c r="X14" t="str">
        <x:v>No</x:v>
      </x:c>
      <x:c r="Y14" t="str">
        <x:v>No</x:v>
      </x:c>
      <x:c r="Z14" t="str">
        <x:v>UPM_20IA_2026_27_F009</x:v>
      </x:c>
      <x:c r="AA14" t="str">
        <x:v>NR preservado para no trasladar objetivos/resultados de guías históricas.</x:v>
      </x:c>
      <x:c r="AB14" s="26" t="str">
        <x:v>No</x:v>
      </x:c>
      <x:c r="AC14" s="26" t="str">
        <x:v>No</x:v>
      </x:c>
      <x:c r="AD14" s="26" t="str">
        <x:v>No</x:v>
      </x:c>
      <x:c r="AE14" s="26" t="str">
        <x:v>Declarado</x:v>
      </x:c>
      <x:c r="AF14" s="26" t="str">
        <x:v>SIN_DATO_DECLARADO</x:v>
      </x:c>
      <x:c r="AG14" s="26" t="str">
        <x:v>No se deriva información ausente; los campos NR permanecen NR.</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UPM_20IA_2026_27_FA014</x:v>
      </x:c>
      <x:c r="M15" t="str">
        <x:v>UPM_20IA_2026_27</x:v>
      </x:c>
      <x:c r="N15" t="str">
        <x:v>UPM_20IA_2026_27_ASIG014</x:v>
      </x:c>
      <x:c r="O15" t="str">
        <x:v>205000138</x:v>
      </x:c>
      <x:c r="P15" t="str">
        <x:v>Ecuaciones Diferenciales y Modelización</x:v>
      </x:c>
      <x:c r="Q15" t="str">
        <x:v>NR</x:v>
      </x:c>
      <x:c r="R15" t="str">
        <x:v>NR</x:v>
      </x:c>
      <x:c r="S15" t="str">
        <x:v>NR</x:v>
      </x:c>
      <x:c r="T15" t="str">
        <x:v>NR</x:v>
      </x:c>
      <x:c r="U15" t="str">
        <x:v>NR</x:v>
      </x:c>
      <x:c r="V15" t="str">
        <x:v>UPM_20IA_2026_27_F009</x:v>
      </x:c>
      <x:c r="W15" t="str">
        <x:v>Guías 2026/27 anunciadas en acceso temporal; detalle no extraído de forma fiable</x:v>
      </x:c>
      <x:c r="X15" t="str">
        <x:v>No</x:v>
      </x:c>
      <x:c r="Y15" t="str">
        <x:v>No</x:v>
      </x:c>
      <x:c r="Z15" t="str">
        <x:v>UPM_20IA_2026_27_F009</x:v>
      </x:c>
      <x:c r="AA15" t="str">
        <x:v>NR preservado para no trasladar objetivos/resultados de guías históricas.</x:v>
      </x:c>
      <x:c r="AB15" s="26" t="str">
        <x:v>No</x:v>
      </x:c>
      <x:c r="AC15" s="26" t="str">
        <x:v>No</x:v>
      </x:c>
      <x:c r="AD15" s="26" t="str">
        <x:v>No</x:v>
      </x:c>
      <x:c r="AE15" s="26" t="str">
        <x:v>Declarado</x:v>
      </x:c>
      <x:c r="AF15" s="26" t="str">
        <x:v>SIN_DATO_DECLARADO</x:v>
      </x:c>
      <x:c r="AG15" s="26" t="str">
        <x:v>No se deriva información ausente; los campos NR permanecen NR.</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UPM_20IA_2026_27_FA015</x:v>
      </x:c>
      <x:c r="M16" t="str">
        <x:v>UPM_20IA_2026_27</x:v>
      </x:c>
      <x:c r="N16" t="str">
        <x:v>UPM_20IA_2026_27_ASIG015</x:v>
      </x:c>
      <x:c r="O16" t="str">
        <x:v>205000155</x:v>
      </x:c>
      <x:c r="P16" t="str">
        <x:v>Electrotecnia y Electrónica</x:v>
      </x:c>
      <x:c r="Q16" t="str">
        <x:v>NR</x:v>
      </x:c>
      <x:c r="R16" t="str">
        <x:v>NR</x:v>
      </x:c>
      <x:c r="S16" t="str">
        <x:v>NR</x:v>
      </x:c>
      <x:c r="T16" t="str">
        <x:v>NR</x:v>
      </x:c>
      <x:c r="U16" t="str">
        <x:v>NR</x:v>
      </x:c>
      <x:c r="V16" t="str">
        <x:v>UPM_20IA_2026_27_F009</x:v>
      </x:c>
      <x:c r="W16" t="str">
        <x:v>Guías 2026/27 anunciadas en acceso temporal; detalle no extraído de forma fiable</x:v>
      </x:c>
      <x:c r="X16" t="str">
        <x:v>No</x:v>
      </x:c>
      <x:c r="Y16" t="str">
        <x:v>No</x:v>
      </x:c>
      <x:c r="Z16" t="str">
        <x:v>UPM_20IA_2026_27_F009</x:v>
      </x:c>
      <x:c r="AA16" t="str">
        <x:v>NR preservado para no trasladar objetivos/resultados de guías históricas.</x:v>
      </x:c>
      <x:c r="AB16" s="26" t="str">
        <x:v>No</x:v>
      </x:c>
      <x:c r="AC16" s="26" t="str">
        <x:v>No</x:v>
      </x:c>
      <x:c r="AD16" s="26" t="str">
        <x:v>No</x:v>
      </x:c>
      <x:c r="AE16" s="26" t="str">
        <x:v>Declarado</x:v>
      </x:c>
      <x:c r="AF16" s="26" t="str">
        <x:v>SIN_DATO_DECLARADO</x:v>
      </x:c>
      <x:c r="AG16" s="26" t="str">
        <x:v>No se deriva información ausente; los campos NR permanecen NR.</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UPM_20IA_2026_27_FA016</x:v>
      </x:c>
      <x:c r="M17" t="str">
        <x:v>UPM_20IA_2026_27</x:v>
      </x:c>
      <x:c r="N17" t="str">
        <x:v>UPM_20IA_2026_27_ASIG016</x:v>
      </x:c>
      <x:c r="O17" t="str">
        <x:v>205000148</x:v>
      </x:c>
      <x:c r="P17" t="str">
        <x:v>Introducción a la Administración de Empresas</x:v>
      </x:c>
      <x:c r="Q17" t="str">
        <x:v>NR</x:v>
      </x:c>
      <x:c r="R17" t="str">
        <x:v>NR</x:v>
      </x:c>
      <x:c r="S17" t="str">
        <x:v>NR</x:v>
      </x:c>
      <x:c r="T17" t="str">
        <x:v>NR</x:v>
      </x:c>
      <x:c r="U17" t="str">
        <x:v>NR</x:v>
      </x:c>
      <x:c r="V17" t="str">
        <x:v>UPM_20IA_2026_27_F009</x:v>
      </x:c>
      <x:c r="W17" t="str">
        <x:v>Guías 2026/27 anunciadas en acceso temporal; detalle no extraído de forma fiable</x:v>
      </x:c>
      <x:c r="X17" t="str">
        <x:v>No</x:v>
      </x:c>
      <x:c r="Y17" t="str">
        <x:v>No</x:v>
      </x:c>
      <x:c r="Z17" t="str">
        <x:v>UPM_20IA_2026_27_F009</x:v>
      </x:c>
      <x:c r="AA17" t="str">
        <x:v>NR preservado para no trasladar objetivos/resultados de guías históricas.</x:v>
      </x:c>
      <x:c r="AB17" s="26" t="str">
        <x:v>No</x:v>
      </x:c>
      <x:c r="AC17" s="26" t="str">
        <x:v>No</x:v>
      </x:c>
      <x:c r="AD17" s="26" t="str">
        <x:v>No</x:v>
      </x:c>
      <x:c r="AE17" s="26" t="str">
        <x:v>Declarado</x:v>
      </x:c>
      <x:c r="AF17" s="26" t="str">
        <x:v>SIN_DATO_DECLARADO</x:v>
      </x:c>
      <x:c r="AG17" s="26" t="str">
        <x:v>No se deriva información ausente; los campos NR permanecen NR.</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UPM_20IA_2026_27_FA017</x:v>
      </x:c>
      <x:c r="M18" t="str">
        <x:v>UPM_20IA_2026_27</x:v>
      </x:c>
      <x:c r="N18" t="str">
        <x:v>UPM_20IA_2026_27_ASIG017</x:v>
      </x:c>
      <x:c r="O18" t="str">
        <x:v>205000159</x:v>
      </x:c>
      <x:c r="P18" t="str">
        <x:v>Procesos y Gestión de Subproductos en la Industria Agroalimentaria</x:v>
      </x:c>
      <x:c r="Q18" t="str">
        <x:v>NR</x:v>
      </x:c>
      <x:c r="R18" t="str">
        <x:v>NR</x:v>
      </x:c>
      <x:c r="S18" t="str">
        <x:v>NR</x:v>
      </x:c>
      <x:c r="T18" t="str">
        <x:v>NR</x:v>
      </x:c>
      <x:c r="U18" t="str">
        <x:v>NR</x:v>
      </x:c>
      <x:c r="V18" t="str">
        <x:v>UPM_20IA_2026_27_F009</x:v>
      </x:c>
      <x:c r="W18" t="str">
        <x:v>Guías 2026/27 anunciadas en acceso temporal; detalle no extraído de forma fiable</x:v>
      </x:c>
      <x:c r="X18" t="str">
        <x:v>No</x:v>
      </x:c>
      <x:c r="Y18" t="str">
        <x:v>No</x:v>
      </x:c>
      <x:c r="Z18" t="str">
        <x:v>UPM_20IA_2026_27_F009</x:v>
      </x:c>
      <x:c r="AA18" t="str">
        <x:v>NR preservado para no trasladar objetivos/resultados de guías históricas.</x:v>
      </x:c>
      <x:c r="AB18" s="26" t="str">
        <x:v>No</x:v>
      </x:c>
      <x:c r="AC18" s="26" t="str">
        <x:v>No</x:v>
      </x:c>
      <x:c r="AD18" s="26" t="str">
        <x:v>No</x:v>
      </x:c>
      <x:c r="AE18" s="26" t="str">
        <x:v>Declarado</x:v>
      </x:c>
      <x:c r="AF18" s="26" t="str">
        <x:v>SIN_DATO_DECLARADO</x:v>
      </x:c>
      <x:c r="AG18" s="26" t="str">
        <x:v>No se deriva información ausente; los campos NR permanecen NR.</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UPM_20IA_2026_27_FA018</x:v>
      </x:c>
      <x:c r="M19" t="str">
        <x:v>UPM_20IA_2026_27</x:v>
      </x:c>
      <x:c r="N19" t="str">
        <x:v>UPM_20IA_2026_27_ASIG018</x:v>
      </x:c>
      <x:c r="O19" t="str">
        <x:v>205000140</x:v>
      </x:c>
      <x:c r="P19" t="str">
        <x:v>Estadística</x:v>
      </x:c>
      <x:c r="Q19" t="str">
        <x:v>NR</x:v>
      </x:c>
      <x:c r="R19" t="str">
        <x:v>NR</x:v>
      </x:c>
      <x:c r="S19" t="str">
        <x:v>NR</x:v>
      </x:c>
      <x:c r="T19" t="str">
        <x:v>NR</x:v>
      </x:c>
      <x:c r="U19" t="str">
        <x:v>NR</x:v>
      </x:c>
      <x:c r="V19" t="str">
        <x:v>UPM_20IA_2026_27_F009</x:v>
      </x:c>
      <x:c r="W19" t="str">
        <x:v>Guías 2026/27 anunciadas en acceso temporal; detalle no extraído de forma fiable</x:v>
      </x:c>
      <x:c r="X19" t="str">
        <x:v>No</x:v>
      </x:c>
      <x:c r="Y19" t="str">
        <x:v>No</x:v>
      </x:c>
      <x:c r="Z19" t="str">
        <x:v>UPM_20IA_2026_27_F009</x:v>
      </x:c>
      <x:c r="AA19" t="str">
        <x:v>NR preservado para no trasladar objetivos/resultados de guías históricas.</x:v>
      </x:c>
      <x:c r="AB19" s="26" t="str">
        <x:v>No</x:v>
      </x:c>
      <x:c r="AC19" s="26" t="str">
        <x:v>No</x:v>
      </x:c>
      <x:c r="AD19" s="26" t="str">
        <x:v>No</x:v>
      </x:c>
      <x:c r="AE19" s="26" t="str">
        <x:v>Declarado</x:v>
      </x:c>
      <x:c r="AF19" s="26" t="str">
        <x:v>SIN_DATO_DECLARADO</x:v>
      </x:c>
      <x:c r="AG19" s="26" t="str">
        <x:v>No se deriva información ausente; los campos NR permanecen NR.</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UPM_20IA_2026_27_FA019</x:v>
      </x:c>
      <x:c r="M20" t="str">
        <x:v>UPM_20IA_2026_27</x:v>
      </x:c>
      <x:c r="N20" t="str">
        <x:v>UPM_20IA_2026_27_ASIG019</x:v>
      </x:c>
      <x:c r="O20" t="str">
        <x:v>205000156</x:v>
      </x:c>
      <x:c r="P20" t="str">
        <x:v>Geomática</x:v>
      </x:c>
      <x:c r="Q20" t="str">
        <x:v>NR</x:v>
      </x:c>
      <x:c r="R20" t="str">
        <x:v>NR</x:v>
      </x:c>
      <x:c r="S20" t="str">
        <x:v>NR</x:v>
      </x:c>
      <x:c r="T20" t="str">
        <x:v>NR</x:v>
      </x:c>
      <x:c r="U20" t="str">
        <x:v>NR</x:v>
      </x:c>
      <x:c r="V20" t="str">
        <x:v>UPM_20IA_2026_27_F009</x:v>
      </x:c>
      <x:c r="W20" t="str">
        <x:v>Guías 2026/27 anunciadas en acceso temporal; detalle no extraído de forma fiable</x:v>
      </x:c>
      <x:c r="X20" t="str">
        <x:v>No</x:v>
      </x:c>
      <x:c r="Y20" t="str">
        <x:v>No</x:v>
      </x:c>
      <x:c r="Z20" t="str">
        <x:v>UPM_20IA_2026_27_F009</x:v>
      </x:c>
      <x:c r="AA20" t="str">
        <x:v>NR preservado para no trasladar objetivos/resultados de guías históricas.</x:v>
      </x:c>
      <x:c r="AB20" s="26" t="str">
        <x:v>No</x:v>
      </x:c>
      <x:c r="AC20" s="26" t="str">
        <x:v>No</x:v>
      </x:c>
      <x:c r="AD20" s="26" t="str">
        <x:v>No</x:v>
      </x:c>
      <x:c r="AE20" s="26" t="str">
        <x:v>Declarado</x:v>
      </x:c>
      <x:c r="AF20" s="26" t="str">
        <x:v>SIN_DATO_DECLARADO</x:v>
      </x:c>
      <x:c r="AG20" s="26" t="str">
        <x:v>No se deriva información ausente; los campos NR permanecen NR.</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UPM_20IA_2026_27_FA020</x:v>
      </x:c>
      <x:c r="M21" t="str">
        <x:v>UPM_20IA_2026_27</x:v>
      </x:c>
      <x:c r="N21" t="str">
        <x:v>UPM_20IA_2026_27_ASIG020</x:v>
      </x:c>
      <x:c r="O21" t="str">
        <x:v>205000153</x:v>
      </x:c>
      <x:c r="P21" t="str">
        <x:v>Mecánica de Materiales y Análisis Estructural</x:v>
      </x:c>
      <x:c r="Q21" t="str">
        <x:v>NR</x:v>
      </x:c>
      <x:c r="R21" t="str">
        <x:v>NR</x:v>
      </x:c>
      <x:c r="S21" t="str">
        <x:v>NR</x:v>
      </x:c>
      <x:c r="T21" t="str">
        <x:v>NR</x:v>
      </x:c>
      <x:c r="U21" t="str">
        <x:v>NR</x:v>
      </x:c>
      <x:c r="V21" t="str">
        <x:v>UPM_20IA_2026_27_F009</x:v>
      </x:c>
      <x:c r="W21" t="str">
        <x:v>Guías 2026/27 anunciadas en acceso temporal; detalle no extraído de forma fiable</x:v>
      </x:c>
      <x:c r="X21" t="str">
        <x:v>No</x:v>
      </x:c>
      <x:c r="Y21" t="str">
        <x:v>No</x:v>
      </x:c>
      <x:c r="Z21" t="str">
        <x:v>UPM_20IA_2026_27_F009</x:v>
      </x:c>
      <x:c r="AA21" t="str">
        <x:v>NR preservado para no trasladar objetivos/resultados de guías históricas.</x:v>
      </x:c>
      <x:c r="AB21" s="26" t="str">
        <x:v>No</x:v>
      </x:c>
      <x:c r="AC21" s="26" t="str">
        <x:v>No</x:v>
      </x:c>
      <x:c r="AD21" s="26" t="str">
        <x:v>No</x:v>
      </x:c>
      <x:c r="AE21" s="26" t="str">
        <x:v>Declarado</x:v>
      </x:c>
      <x:c r="AF21" s="26" t="str">
        <x:v>SIN_DATO_DECLARADO</x:v>
      </x:c>
      <x:c r="AG21" s="26" t="str">
        <x:v>No se deriva información ausente; los campos NR permanecen NR.</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UPM_20IA_2026_27_FA021</x:v>
      </x:c>
      <x:c r="M22" t="str">
        <x:v>UPM_20IA_2026_27</x:v>
      </x:c>
      <x:c r="N22" t="str">
        <x:v>UPM_20IA_2026_27_ASIG021</x:v>
      </x:c>
      <x:c r="O22" t="str">
        <x:v>205000152</x:v>
      </x:c>
      <x:c r="P22" t="str">
        <x:v>Microbiología Alimentaria</x:v>
      </x:c>
      <x:c r="Q22" t="str">
        <x:v>NR</x:v>
      </x:c>
      <x:c r="R22" t="str">
        <x:v>NR</x:v>
      </x:c>
      <x:c r="S22" t="str">
        <x:v>NR</x:v>
      </x:c>
      <x:c r="T22" t="str">
        <x:v>NR</x:v>
      </x:c>
      <x:c r="U22" t="str">
        <x:v>NR</x:v>
      </x:c>
      <x:c r="V22" t="str">
        <x:v>UPM_20IA_2026_27_F009</x:v>
      </x:c>
      <x:c r="W22" t="str">
        <x:v>Guías 2026/27 anunciadas en acceso temporal; detalle no extraído de forma fiable</x:v>
      </x:c>
      <x:c r="X22" t="str">
        <x:v>No</x:v>
      </x:c>
      <x:c r="Y22" t="str">
        <x:v>No</x:v>
      </x:c>
      <x:c r="Z22" t="str">
        <x:v>UPM_20IA_2026_27_F009</x:v>
      </x:c>
      <x:c r="AA22" t="str">
        <x:v>NR preservado para no trasladar objetivos/resultados de guías históricas.</x:v>
      </x:c>
      <x:c r="AB22" s="26" t="str">
        <x:v>No</x:v>
      </x:c>
      <x:c r="AC22" s="26" t="str">
        <x:v>No</x:v>
      </x:c>
      <x:c r="AD22" s="26" t="str">
        <x:v>No</x:v>
      </x:c>
      <x:c r="AE22" s="26" t="str">
        <x:v>Declarado</x:v>
      </x:c>
      <x:c r="AF22" s="26" t="str">
        <x:v>SIN_DATO_DECLARADO</x:v>
      </x:c>
      <x:c r="AG22" s="26" t="str">
        <x:v>No se deriva información ausente; los campos NR permanecen NR.</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UPM_20IA_2026_27_FA022</x:v>
      </x:c>
      <x:c r="M23" t="str">
        <x:v>UPM_20IA_2026_27</x:v>
      </x:c>
      <x:c r="N23" t="str">
        <x:v>UPM_20IA_2026_27_ASIG022</x:v>
      </x:c>
      <x:c r="O23" t="str">
        <x:v>205000160</x:v>
      </x:c>
      <x:c r="P23" t="str">
        <x:v>Principios de Economía</x:v>
      </x:c>
      <x:c r="Q23" t="str">
        <x:v>NR</x:v>
      </x:c>
      <x:c r="R23" t="str">
        <x:v>NR</x:v>
      </x:c>
      <x:c r="S23" t="str">
        <x:v>NR</x:v>
      </x:c>
      <x:c r="T23" t="str">
        <x:v>NR</x:v>
      </x:c>
      <x:c r="U23" t="str">
        <x:v>NR</x:v>
      </x:c>
      <x:c r="V23" t="str">
        <x:v>UPM_20IA_2026_27_F009</x:v>
      </x:c>
      <x:c r="W23" t="str">
        <x:v>Guías 2026/27 anunciadas en acceso temporal; detalle no extraído de forma fiable</x:v>
      </x:c>
      <x:c r="X23" t="str">
        <x:v>No</x:v>
      </x:c>
      <x:c r="Y23" t="str">
        <x:v>No</x:v>
      </x:c>
      <x:c r="Z23" t="str">
        <x:v>UPM_20IA_2026_27_F009</x:v>
      </x:c>
      <x:c r="AA23" t="str">
        <x:v>NR preservado para no trasladar objetivos/resultados de guías históricas.</x:v>
      </x:c>
      <x:c r="AB23" s="26" t="str">
        <x:v>No</x:v>
      </x:c>
      <x:c r="AC23" s="26" t="str">
        <x:v>No</x:v>
      </x:c>
      <x:c r="AD23" s="26" t="str">
        <x:v>No</x:v>
      </x:c>
      <x:c r="AE23" s="26" t="str">
        <x:v>Declarado</x:v>
      </x:c>
      <x:c r="AF23" s="26" t="str">
        <x:v>SIN_DATO_DECLARADO</x:v>
      </x:c>
      <x:c r="AG23" s="26" t="str">
        <x:v>No se deriva información ausente; los campos NR permanecen NR.</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UPM_20IA_2026_27_FA023</x:v>
      </x:c>
      <x:c r="M24" t="str">
        <x:v>UPM_20IA_2026_27</x:v>
      </x:c>
      <x:c r="N24" t="str">
        <x:v>UPM_20IA_2026_27_ASIG023</x:v>
      </x:c>
      <x:c r="O24" t="str">
        <x:v>205000149</x:v>
      </x:c>
      <x:c r="P24" t="str">
        <x:v>Producción de Materias Primas de Origen Vegetal</x:v>
      </x:c>
      <x:c r="Q24" t="str">
        <x:v>NR</x:v>
      </x:c>
      <x:c r="R24" t="str">
        <x:v>NR</x:v>
      </x:c>
      <x:c r="S24" t="str">
        <x:v>NR</x:v>
      </x:c>
      <x:c r="T24" t="str">
        <x:v>NR</x:v>
      </x:c>
      <x:c r="U24" t="str">
        <x:v>NR</x:v>
      </x:c>
      <x:c r="V24" t="str">
        <x:v>UPM_20IA_2026_27_F009</x:v>
      </x:c>
      <x:c r="W24" t="str">
        <x:v>Guías 2026/27 anunciadas en acceso temporal; detalle no extraído de forma fiable</x:v>
      </x:c>
      <x:c r="X24" t="str">
        <x:v>No</x:v>
      </x:c>
      <x:c r="Y24" t="str">
        <x:v>No</x:v>
      </x:c>
      <x:c r="Z24" t="str">
        <x:v>UPM_20IA_2026_27_F009</x:v>
      </x:c>
      <x:c r="AA24" t="str">
        <x:v>NR preservado para no trasladar objetivos/resultados de guías históricas.</x:v>
      </x:c>
      <x:c r="AB24" s="26" t="str">
        <x:v>No</x:v>
      </x:c>
      <x:c r="AC24" s="26" t="str">
        <x:v>No</x:v>
      </x:c>
      <x:c r="AD24" s="26" t="str">
        <x:v>No</x:v>
      </x:c>
      <x:c r="AE24" s="26" t="str">
        <x:v>Declarado</x:v>
      </x:c>
      <x:c r="AF24" s="26" t="str">
        <x:v>SIN_DATO_DECLARADO</x:v>
      </x:c>
      <x:c r="AG24" s="26" t="str">
        <x:v>No se deriva información ausente; los campos NR permanecen NR.</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UPM_20IA_2026_27_FA024</x:v>
      </x:c>
      <x:c r="M25" t="str">
        <x:v>UPM_20IA_2026_27</x:v>
      </x:c>
      <x:c r="N25" t="str">
        <x:v>UPM_20IA_2026_27_ASIG024</x:v>
      </x:c>
      <x:c r="O25" t="str">
        <x:v>205000164</x:v>
      </x:c>
      <x:c r="P25" t="str">
        <x:v>Elementos de Edificación y Geotecnia</x:v>
      </x:c>
      <x:c r="Q25" t="str">
        <x:v>NR</x:v>
      </x:c>
      <x:c r="R25" t="str">
        <x:v>NR</x:v>
      </x:c>
      <x:c r="S25" t="str">
        <x:v>NR</x:v>
      </x:c>
      <x:c r="T25" t="str">
        <x:v>NR</x:v>
      </x:c>
      <x:c r="U25" t="str">
        <x:v>NR</x:v>
      </x:c>
      <x:c r="V25" t="str">
        <x:v>UPM_20IA_2026_27_F009</x:v>
      </x:c>
      <x:c r="W25" t="str">
        <x:v>Guías 2026/27 anunciadas en acceso temporal; detalle no extraído de forma fiable</x:v>
      </x:c>
      <x:c r="X25" t="str">
        <x:v>No</x:v>
      </x:c>
      <x:c r="Y25" t="str">
        <x:v>No</x:v>
      </x:c>
      <x:c r="Z25" t="str">
        <x:v>UPM_20IA_2026_27_F009</x:v>
      </x:c>
      <x:c r="AA25" t="str">
        <x:v>NR preservado para no trasladar objetivos/resultados de guías históricas.</x:v>
      </x:c>
      <x:c r="AB25" s="26" t="str">
        <x:v>No</x:v>
      </x:c>
      <x:c r="AC25" s="26" t="str">
        <x:v>No</x:v>
      </x:c>
      <x:c r="AD25" s="26" t="str">
        <x:v>No</x:v>
      </x:c>
      <x:c r="AE25" s="26" t="str">
        <x:v>Declarado</x:v>
      </x:c>
      <x:c r="AF25" s="26" t="str">
        <x:v>SIN_DATO_DECLARADO</x:v>
      </x:c>
      <x:c r="AG25" s="26" t="str">
        <x:v>No se deriva información ausente; los campos NR permanecen NR.</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UPM_20IA_2026_27_FA025</x:v>
      </x:c>
      <x:c r="M26" t="str">
        <x:v>UPM_20IA_2026_27</x:v>
      </x:c>
      <x:c r="N26" t="str">
        <x:v>UPM_20IA_2026_27_ASIG025</x:v>
      </x:c>
      <x:c r="O26" t="str">
        <x:v>205000168</x:v>
      </x:c>
      <x:c r="P26" t="str">
        <x:v>Instalaciones Eléctricas y Automatización</x:v>
      </x:c>
      <x:c r="Q26" t="str">
        <x:v>NR</x:v>
      </x:c>
      <x:c r="R26" t="str">
        <x:v>NR</x:v>
      </x:c>
      <x:c r="S26" t="str">
        <x:v>NR</x:v>
      </x:c>
      <x:c r="T26" t="str">
        <x:v>NR</x:v>
      </x:c>
      <x:c r="U26" t="str">
        <x:v>NR</x:v>
      </x:c>
      <x:c r="V26" t="str">
        <x:v>UPM_20IA_2026_27_F009</x:v>
      </x:c>
      <x:c r="W26" t="str">
        <x:v>Guías 2026/27 anunciadas en acceso temporal; detalle no extraído de forma fiable</x:v>
      </x:c>
      <x:c r="X26" t="str">
        <x:v>No</x:v>
      </x:c>
      <x:c r="Y26" t="str">
        <x:v>No</x:v>
      </x:c>
      <x:c r="Z26" t="str">
        <x:v>UPM_20IA_2026_27_F009</x:v>
      </x:c>
      <x:c r="AA26" t="str">
        <x:v>NR preservado para no trasladar objetivos/resultados de guías históricas.</x:v>
      </x:c>
      <x:c r="AB26" s="26" t="str">
        <x:v>No</x:v>
      </x:c>
      <x:c r="AC26" s="26" t="str">
        <x:v>No</x:v>
      </x:c>
      <x:c r="AD26" s="26" t="str">
        <x:v>No</x:v>
      </x:c>
      <x:c r="AE26" s="26" t="str">
        <x:v>Declarado</x:v>
      </x:c>
      <x:c r="AF26" s="26" t="str">
        <x:v>SIN_DATO_DECLARADO</x:v>
      </x:c>
      <x:c r="AG26" s="26" t="str">
        <x:v>No se deriva información ausente; los campos NR permanecen NR.</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UPM_20IA_2026_27_FA026</x:v>
      </x:c>
      <x:c r="M27" t="str">
        <x:v>UPM_20IA_2026_27</x:v>
      </x:c>
      <x:c r="N27" t="str">
        <x:v>UPM_20IA_2026_27_ASIG026</x:v>
      </x:c>
      <x:c r="O27" t="str">
        <x:v>205000169</x:v>
      </x:c>
      <x:c r="P27" t="str">
        <x:v>Operaciones Unitarias I</x:v>
      </x:c>
      <x:c r="Q27" t="str">
        <x:v>NR</x:v>
      </x:c>
      <x:c r="R27" t="str">
        <x:v>NR</x:v>
      </x:c>
      <x:c r="S27" t="str">
        <x:v>NR</x:v>
      </x:c>
      <x:c r="T27" t="str">
        <x:v>NR</x:v>
      </x:c>
      <x:c r="U27" t="str">
        <x:v>NR</x:v>
      </x:c>
      <x:c r="V27" t="str">
        <x:v>UPM_20IA_2026_27_F009</x:v>
      </x:c>
      <x:c r="W27" t="str">
        <x:v>Guías 2026/27 anunciadas en acceso temporal; detalle no extraído de forma fiable</x:v>
      </x:c>
      <x:c r="X27" t="str">
        <x:v>No</x:v>
      </x:c>
      <x:c r="Y27" t="str">
        <x:v>No</x:v>
      </x:c>
      <x:c r="Z27" t="str">
        <x:v>UPM_20IA_2026_27_F009</x:v>
      </x:c>
      <x:c r="AA27" t="str">
        <x:v>NR preservado para no trasladar objetivos/resultados de guías históricas.</x:v>
      </x:c>
      <x:c r="AB27" s="26" t="str">
        <x:v>No</x:v>
      </x:c>
      <x:c r="AC27" s="26" t="str">
        <x:v>No</x:v>
      </x:c>
      <x:c r="AD27" s="26" t="str">
        <x:v>No</x:v>
      </x:c>
      <x:c r="AE27" s="26" t="str">
        <x:v>Declarado</x:v>
      </x:c>
      <x:c r="AF27" s="26" t="str">
        <x:v>SIN_DATO_DECLARADO</x:v>
      </x:c>
      <x:c r="AG27" s="26" t="str">
        <x:v>No se deriva información ausente; los campos NR permanecen NR.</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UPM_20IA_2026_27_FA027</x:v>
      </x:c>
      <x:c r="M28" t="str">
        <x:v>UPM_20IA_2026_27</x:v>
      </x:c>
      <x:c r="N28" t="str">
        <x:v>UPM_20IA_2026_27_ASIG027</x:v>
      </x:c>
      <x:c r="O28" t="str">
        <x:v>205000170</x:v>
      </x:c>
      <x:c r="P28" t="str">
        <x:v>Operaciones Unitarias II</x:v>
      </x:c>
      <x:c r="Q28" t="str">
        <x:v>NR</x:v>
      </x:c>
      <x:c r="R28" t="str">
        <x:v>NR</x:v>
      </x:c>
      <x:c r="S28" t="str">
        <x:v>NR</x:v>
      </x:c>
      <x:c r="T28" t="str">
        <x:v>NR</x:v>
      </x:c>
      <x:c r="U28" t="str">
        <x:v>NR</x:v>
      </x:c>
      <x:c r="V28" t="str">
        <x:v>UPM_20IA_2026_27_F009</x:v>
      </x:c>
      <x:c r="W28" t="str">
        <x:v>Guías 2026/27 anunciadas en acceso temporal; detalle no extraído de forma fiable</x:v>
      </x:c>
      <x:c r="X28" t="str">
        <x:v>No</x:v>
      </x:c>
      <x:c r="Y28" t="str">
        <x:v>No</x:v>
      </x:c>
      <x:c r="Z28" t="str">
        <x:v>UPM_20IA_2026_27_F009</x:v>
      </x:c>
      <x:c r="AA28" t="str">
        <x:v>NR preservado para no trasladar objetivos/resultados de guías históricas.</x:v>
      </x:c>
      <x:c r="AB28" s="26" t="str">
        <x:v>No</x:v>
      </x:c>
      <x:c r="AC28" s="26" t="str">
        <x:v>No</x:v>
      </x:c>
      <x:c r="AD28" s="26" t="str">
        <x:v>No</x:v>
      </x:c>
      <x:c r="AE28" s="26" t="str">
        <x:v>Declarado</x:v>
      </x:c>
      <x:c r="AF28" s="26" t="str">
        <x:v>SIN_DATO_DECLARADO</x:v>
      </x:c>
      <x:c r="AG28" s="26" t="str">
        <x:v>No se deriva información ausente; los campos NR permanecen NR.</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UPM_20IA_2026_27_FA028</x:v>
      </x:c>
      <x:c r="M29" t="str">
        <x:v>UPM_20IA_2026_27</x:v>
      </x:c>
      <x:c r="N29" t="str">
        <x:v>UPM_20IA_2026_27_ASIG028</x:v>
      </x:c>
      <x:c r="O29" t="str">
        <x:v>205000150</x:v>
      </x:c>
      <x:c r="P29" t="str">
        <x:v>Producción de Materias Primas de Origen Animal</x:v>
      </x:c>
      <x:c r="Q29" t="str">
        <x:v>NR</x:v>
      </x:c>
      <x:c r="R29" t="str">
        <x:v>NR</x:v>
      </x:c>
      <x:c r="S29" t="str">
        <x:v>NR</x:v>
      </x:c>
      <x:c r="T29" t="str">
        <x:v>NR</x:v>
      </x:c>
      <x:c r="U29" t="str">
        <x:v>NR</x:v>
      </x:c>
      <x:c r="V29" t="str">
        <x:v>UPM_20IA_2026_27_F009</x:v>
      </x:c>
      <x:c r="W29" t="str">
        <x:v>Guías 2026/27 anunciadas en acceso temporal; detalle no extraído de forma fiable</x:v>
      </x:c>
      <x:c r="X29" t="str">
        <x:v>No</x:v>
      </x:c>
      <x:c r="Y29" t="str">
        <x:v>No</x:v>
      </x:c>
      <x:c r="Z29" t="str">
        <x:v>UPM_20IA_2026_27_F009</x:v>
      </x:c>
      <x:c r="AA29" t="str">
        <x:v>NR preservado para no trasladar objetivos/resultados de guías históricas.</x:v>
      </x:c>
      <x:c r="AB29" s="26" t="str">
        <x:v>No</x:v>
      </x:c>
      <x:c r="AC29" s="26" t="str">
        <x:v>No</x:v>
      </x:c>
      <x:c r="AD29" s="26" t="str">
        <x:v>No</x:v>
      </x:c>
      <x:c r="AE29" s="26" t="str">
        <x:v>Declarado</x:v>
      </x:c>
      <x:c r="AF29" s="26" t="str">
        <x:v>SIN_DATO_DECLARADO</x:v>
      </x:c>
      <x:c r="AG29" s="26" t="str">
        <x:v>No se deriva información ausente; los campos NR permanecen NR.</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UPM_20IA_2026_27_FA029</x:v>
      </x:c>
      <x:c r="M30" t="str">
        <x:v>UPM_20IA_2026_27</x:v>
      </x:c>
      <x:c r="N30" t="str">
        <x:v>UPM_20IA_2026_27_ASIG029</x:v>
      </x:c>
      <x:c r="O30" t="str">
        <x:v>205000161</x:v>
      </x:c>
      <x:c r="P30" t="str">
        <x:v>Valoración de Empresas Agroalimentarias</x:v>
      </x:c>
      <x:c r="Q30" t="str">
        <x:v>NR</x:v>
      </x:c>
      <x:c r="R30" t="str">
        <x:v>NR</x:v>
      </x:c>
      <x:c r="S30" t="str">
        <x:v>NR</x:v>
      </x:c>
      <x:c r="T30" t="str">
        <x:v>NR</x:v>
      </x:c>
      <x:c r="U30" t="str">
        <x:v>NR</x:v>
      </x:c>
      <x:c r="V30" t="str">
        <x:v>UPM_20IA_2026_27_F009</x:v>
      </x:c>
      <x:c r="W30" t="str">
        <x:v>Guías 2026/27 anunciadas en acceso temporal; detalle no extraído de forma fiable</x:v>
      </x:c>
      <x:c r="X30" t="str">
        <x:v>No</x:v>
      </x:c>
      <x:c r="Y30" t="str">
        <x:v>No</x:v>
      </x:c>
      <x:c r="Z30" t="str">
        <x:v>UPM_20IA_2026_27_F009</x:v>
      </x:c>
      <x:c r="AA30" t="str">
        <x:v>NR preservado para no trasladar objetivos/resultados de guías históricas.</x:v>
      </x:c>
      <x:c r="AB30" s="26" t="str">
        <x:v>No</x:v>
      </x:c>
      <x:c r="AC30" s="26" t="str">
        <x:v>No</x:v>
      </x:c>
      <x:c r="AD30" s="26" t="str">
        <x:v>No</x:v>
      </x:c>
      <x:c r="AE30" s="26" t="str">
        <x:v>Declarado</x:v>
      </x:c>
      <x:c r="AF30" s="26" t="str">
        <x:v>SIN_DATO_DECLARADO</x:v>
      </x:c>
      <x:c r="AG30" s="26" t="str">
        <x:v>No se deriva información ausente; los campos NR permanecen NR.</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UPM_20IA_2026_27_FA030</x:v>
      </x:c>
      <x:c r="M31" t="str">
        <x:v>UPM_20IA_2026_27</x:v>
      </x:c>
      <x:c r="N31" t="str">
        <x:v>UPM_20IA_2026_27_ASIG030</x:v>
      </x:c>
      <x:c r="O31" t="str">
        <x:v>205000172</x:v>
      </x:c>
      <x:c r="P31" t="str">
        <x:v>Análisis de Alimentos</x:v>
      </x:c>
      <x:c r="Q31" t="str">
        <x:v>NR</x:v>
      </x:c>
      <x:c r="R31" t="str">
        <x:v>NR</x:v>
      </x:c>
      <x:c r="S31" t="str">
        <x:v>NR</x:v>
      </x:c>
      <x:c r="T31" t="str">
        <x:v>NR</x:v>
      </x:c>
      <x:c r="U31" t="str">
        <x:v>NR</x:v>
      </x:c>
      <x:c r="V31" t="str">
        <x:v>UPM_20IA_2026_27_F009</x:v>
      </x:c>
      <x:c r="W31" t="str">
        <x:v>Guías 2026/27 anunciadas en acceso temporal; detalle no extraído de forma fiable</x:v>
      </x:c>
      <x:c r="X31" t="str">
        <x:v>No</x:v>
      </x:c>
      <x:c r="Y31" t="str">
        <x:v>No</x:v>
      </x:c>
      <x:c r="Z31" t="str">
        <x:v>UPM_20IA_2026_27_F009</x:v>
      </x:c>
      <x:c r="AA31" t="str">
        <x:v>NR preservado para no trasladar objetivos/resultados de guías históricas.</x:v>
      </x:c>
      <x:c r="AB31" s="26" t="str">
        <x:v>No</x:v>
      </x:c>
      <x:c r="AC31" s="26" t="str">
        <x:v>No</x:v>
      </x:c>
      <x:c r="AD31" s="26" t="str">
        <x:v>No</x:v>
      </x:c>
      <x:c r="AE31" s="26" t="str">
        <x:v>Declarado</x:v>
      </x:c>
      <x:c r="AF31" s="26" t="str">
        <x:v>SIN_DATO_DECLARADO</x:v>
      </x:c>
      <x:c r="AG31" s="26" t="str">
        <x:v>No se deriva información ausente; los campos NR permanecen NR.</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UPM_20IA_2026_27_FA031</x:v>
      </x:c>
      <x:c r="M32" t="str">
        <x:v>UPM_20IA_2026_27</x:v>
      </x:c>
      <x:c r="N32" t="str">
        <x:v>UPM_20IA_2026_27_ASIG031</x:v>
      </x:c>
      <x:c r="O32" t="str">
        <x:v>205000154</x:v>
      </x:c>
      <x:c r="P32" t="str">
        <x:v>Estructuras de Hormigón y de Acero</x:v>
      </x:c>
      <x:c r="Q32" t="str">
        <x:v>NR</x:v>
      </x:c>
      <x:c r="R32" t="str">
        <x:v>NR</x:v>
      </x:c>
      <x:c r="S32" t="str">
        <x:v>NR</x:v>
      </x:c>
      <x:c r="T32" t="str">
        <x:v>NR</x:v>
      </x:c>
      <x:c r="U32" t="str">
        <x:v>NR</x:v>
      </x:c>
      <x:c r="V32" t="str">
        <x:v>UPM_20IA_2026_27_F009</x:v>
      </x:c>
      <x:c r="W32" t="str">
        <x:v>Guías 2026/27 anunciadas en acceso temporal; detalle no extraído de forma fiable</x:v>
      </x:c>
      <x:c r="X32" t="str">
        <x:v>No</x:v>
      </x:c>
      <x:c r="Y32" t="str">
        <x:v>No</x:v>
      </x:c>
      <x:c r="Z32" t="str">
        <x:v>UPM_20IA_2026_27_F009</x:v>
      </x:c>
      <x:c r="AA32" t="str">
        <x:v>NR preservado para no trasladar objetivos/resultados de guías históricas.</x:v>
      </x:c>
      <x:c r="AB32" s="26" t="str">
        <x:v>No</x:v>
      </x:c>
      <x:c r="AC32" s="26" t="str">
        <x:v>No</x:v>
      </x:c>
      <x:c r="AD32" s="26" t="str">
        <x:v>No</x:v>
      </x:c>
      <x:c r="AE32" s="26" t="str">
        <x:v>Declarado</x:v>
      </x:c>
      <x:c r="AF32" s="26" t="str">
        <x:v>SIN_DATO_DECLARADO</x:v>
      </x:c>
      <x:c r="AG32" s="26" t="str">
        <x:v>No se deriva información ausente; los campos NR permanecen NR.</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UPM_20IA_2026_27_FA032</x:v>
      </x:c>
      <x:c r="M33" t="str">
        <x:v>UPM_20IA_2026_27</x:v>
      </x:c>
      <x:c r="N33" t="str">
        <x:v>UPM_20IA_2026_27_ASIG032</x:v>
      </x:c>
      <x:c r="O33" t="str">
        <x:v>205000174</x:v>
      </x:c>
      <x:c r="P33" t="str">
        <x:v>Gestión de la Calidad y Seguridad Alimentaria</x:v>
      </x:c>
      <x:c r="Q33" t="str">
        <x:v>NR</x:v>
      </x:c>
      <x:c r="R33" t="str">
        <x:v>NR</x:v>
      </x:c>
      <x:c r="S33" t="str">
        <x:v>NR</x:v>
      </x:c>
      <x:c r="T33" t="str">
        <x:v>NR</x:v>
      </x:c>
      <x:c r="U33" t="str">
        <x:v>NR</x:v>
      </x:c>
      <x:c r="V33" t="str">
        <x:v>UPM_20IA_2026_27_F009</x:v>
      </x:c>
      <x:c r="W33" t="str">
        <x:v>Guías 2026/27 anunciadas en acceso temporal; detalle no extraído de forma fiable</x:v>
      </x:c>
      <x:c r="X33" t="str">
        <x:v>No</x:v>
      </x:c>
      <x:c r="Y33" t="str">
        <x:v>No</x:v>
      </x:c>
      <x:c r="Z33" t="str">
        <x:v>UPM_20IA_2026_27_F009</x:v>
      </x:c>
      <x:c r="AA33" t="str">
        <x:v>NR preservado para no trasladar objetivos/resultados de guías históricas.</x:v>
      </x:c>
      <x:c r="AB33" s="26" t="str">
        <x:v>No</x:v>
      </x:c>
      <x:c r="AC33" s="26" t="str">
        <x:v>No</x:v>
      </x:c>
      <x:c r="AD33" s="26" t="str">
        <x:v>No</x:v>
      </x:c>
      <x:c r="AE33" s="26" t="str">
        <x:v>Declarado</x:v>
      </x:c>
      <x:c r="AF33" s="26" t="str">
        <x:v>SIN_DATO_DECLARADO</x:v>
      </x:c>
      <x:c r="AG33" s="26" t="str">
        <x:v>No se deriva información ausente; los campos NR permanecen NR.</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UPM_20IA_2026_27_FA033</x:v>
      </x:c>
      <x:c r="M34" t="str">
        <x:v>UPM_20IA_2026_27</x:v>
      </x:c>
      <x:c r="N34" t="str">
        <x:v>UPM_20IA_2026_27_ASIG033</x:v>
      </x:c>
      <x:c r="O34" t="str">
        <x:v>205000165</x:v>
      </x:c>
      <x:c r="P34" t="str">
        <x:v>Ingeniería del Calor</x:v>
      </x:c>
      <x:c r="Q34" t="str">
        <x:v>NR</x:v>
      </x:c>
      <x:c r="R34" t="str">
        <x:v>NR</x:v>
      </x:c>
      <x:c r="S34" t="str">
        <x:v>NR</x:v>
      </x:c>
      <x:c r="T34" t="str">
        <x:v>NR</x:v>
      </x:c>
      <x:c r="U34" t="str">
        <x:v>NR</x:v>
      </x:c>
      <x:c r="V34" t="str">
        <x:v>UPM_20IA_2026_27_F009</x:v>
      </x:c>
      <x:c r="W34" t="str">
        <x:v>Guías 2026/27 anunciadas en acceso temporal; detalle no extraído de forma fiable</x:v>
      </x:c>
      <x:c r="X34" t="str">
        <x:v>No</x:v>
      </x:c>
      <x:c r="Y34" t="str">
        <x:v>No</x:v>
      </x:c>
      <x:c r="Z34" t="str">
        <x:v>UPM_20IA_2026_27_F009</x:v>
      </x:c>
      <x:c r="AA34" t="str">
        <x:v>NR preservado para no trasladar objetivos/resultados de guías históricas.</x:v>
      </x:c>
      <x:c r="AB34" s="26" t="str">
        <x:v>No</x:v>
      </x:c>
      <x:c r="AC34" s="26" t="str">
        <x:v>No</x:v>
      </x:c>
      <x:c r="AD34" s="26" t="str">
        <x:v>No</x:v>
      </x:c>
      <x:c r="AE34" s="26" t="str">
        <x:v>Declarado</x:v>
      </x:c>
      <x:c r="AF34" s="26" t="str">
        <x:v>SIN_DATO_DECLARADO</x:v>
      </x:c>
      <x:c r="AG34" s="26" t="str">
        <x:v>No se deriva información ausente; los campos NR permanecen NR.</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UPM_20IA_2026_27_FA034</x:v>
      </x:c>
      <x:c r="M35" t="str">
        <x:v>UPM_20IA_2026_27</x:v>
      </x:c>
      <x:c r="N35" t="str">
        <x:v>UPM_20IA_2026_27_ASIG034</x:v>
      </x:c>
      <x:c r="O35" t="str">
        <x:v>205000166</x:v>
      </x:c>
      <x:c r="P35" t="str">
        <x:v>Ingeniería del Frío</x:v>
      </x:c>
      <x:c r="Q35" t="str">
        <x:v>NR</x:v>
      </x:c>
      <x:c r="R35" t="str">
        <x:v>NR</x:v>
      </x:c>
      <x:c r="S35" t="str">
        <x:v>NR</x:v>
      </x:c>
      <x:c r="T35" t="str">
        <x:v>NR</x:v>
      </x:c>
      <x:c r="U35" t="str">
        <x:v>NR</x:v>
      </x:c>
      <x:c r="V35" t="str">
        <x:v>UPM_20IA_2026_27_F009</x:v>
      </x:c>
      <x:c r="W35" t="str">
        <x:v>Guías 2026/27 anunciadas en acceso temporal; detalle no extraído de forma fiable</x:v>
      </x:c>
      <x:c r="X35" t="str">
        <x:v>No</x:v>
      </x:c>
      <x:c r="Y35" t="str">
        <x:v>No</x:v>
      </x:c>
      <x:c r="Z35" t="str">
        <x:v>UPM_20IA_2026_27_F009</x:v>
      </x:c>
      <x:c r="AA35" t="str">
        <x:v>NR preservado para no trasladar objetivos/resultados de guías históricas.</x:v>
      </x:c>
      <x:c r="AB35" s="26" t="str">
        <x:v>No</x:v>
      </x:c>
      <x:c r="AC35" s="26" t="str">
        <x:v>No</x:v>
      </x:c>
      <x:c r="AD35" s="26" t="str">
        <x:v>No</x:v>
      </x:c>
      <x:c r="AE35" s="26" t="str">
        <x:v>Declarado</x:v>
      </x:c>
      <x:c r="AF35" s="26" t="str">
        <x:v>SIN_DATO_DECLARADO</x:v>
      </x:c>
      <x:c r="AG35" s="26" t="str">
        <x:v>No se deriva información ausente; los campos NR permanecen NR.</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UPM_20IA_2026_27_FA035</x:v>
      </x:c>
      <x:c r="M36" t="str">
        <x:v>UPM_20IA_2026_27</x:v>
      </x:c>
      <x:c r="N36" t="str">
        <x:v>UPM_20IA_2026_27_ASIG035</x:v>
      </x:c>
      <x:c r="O36" t="str">
        <x:v>205000173</x:v>
      </x:c>
      <x:c r="P36" t="str">
        <x:v>Técnicas Emergentes de Conservación y Envasado</x:v>
      </x:c>
      <x:c r="Q36" t="str">
        <x:v>NR</x:v>
      </x:c>
      <x:c r="R36" t="str">
        <x:v>NR</x:v>
      </x:c>
      <x:c r="S36" t="str">
        <x:v>NR</x:v>
      </x:c>
      <x:c r="T36" t="str">
        <x:v>NR</x:v>
      </x:c>
      <x:c r="U36" t="str">
        <x:v>NR</x:v>
      </x:c>
      <x:c r="V36" t="str">
        <x:v>UPM_20IA_2026_27_F009</x:v>
      </x:c>
      <x:c r="W36" t="str">
        <x:v>Guías 2026/27 anunciadas en acceso temporal; detalle no extraído de forma fiable</x:v>
      </x:c>
      <x:c r="X36" t="str">
        <x:v>No</x:v>
      </x:c>
      <x:c r="Y36" t="str">
        <x:v>No</x:v>
      </x:c>
      <x:c r="Z36" t="str">
        <x:v>UPM_20IA_2026_27_F009</x:v>
      </x:c>
      <x:c r="AA36" t="str">
        <x:v>NR preservado para no trasladar objetivos/resultados de guías históricas.</x:v>
      </x:c>
      <x:c r="AB36" s="26" t="str">
        <x:v>No</x:v>
      </x:c>
      <x:c r="AC36" s="26" t="str">
        <x:v>No</x:v>
      </x:c>
      <x:c r="AD36" s="26" t="str">
        <x:v>No</x:v>
      </x:c>
      <x:c r="AE36" s="26" t="str">
        <x:v>Declarado</x:v>
      </x:c>
      <x:c r="AF36" s="26" t="str">
        <x:v>SIN_DATO_DECLARADO</x:v>
      </x:c>
      <x:c r="AG36" s="26" t="str">
        <x:v>No se deriva información ausente; los campos NR permanecen NR.</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UPM_20IA_2026_27_FA036</x:v>
      </x:c>
      <x:c r="M37" t="str">
        <x:v>UPM_20IA_2026_27</x:v>
      </x:c>
      <x:c r="N37" t="str">
        <x:v>UPM_20IA_2026_27_ASIG036</x:v>
      </x:c>
      <x:c r="O37" t="str">
        <x:v>205000158</x:v>
      </x:c>
      <x:c r="P37" t="str">
        <x:v>Bases de Ecología. Evaluación y Corrección de Impacto Ambiental</x:v>
      </x:c>
      <x:c r="Q37" t="str">
        <x:v>NR</x:v>
      </x:c>
      <x:c r="R37" t="str">
        <x:v>NR</x:v>
      </x:c>
      <x:c r="S37" t="str">
        <x:v>NR</x:v>
      </x:c>
      <x:c r="T37" t="str">
        <x:v>NR</x:v>
      </x:c>
      <x:c r="U37" t="str">
        <x:v>NR</x:v>
      </x:c>
      <x:c r="V37" t="str">
        <x:v>UPM_20IA_2026_27_F009</x:v>
      </x:c>
      <x:c r="W37" t="str">
        <x:v>Guías 2026/27 anunciadas en acceso temporal; detalle no extraído de forma fiable</x:v>
      </x:c>
      <x:c r="X37" t="str">
        <x:v>No</x:v>
      </x:c>
      <x:c r="Y37" t="str">
        <x:v>No</x:v>
      </x:c>
      <x:c r="Z37" t="str">
        <x:v>UPM_20IA_2026_27_F009</x:v>
      </x:c>
      <x:c r="AA37" t="str">
        <x:v>NR preservado para no trasladar objetivos/resultados de guías históricas.</x:v>
      </x:c>
      <x:c r="AB37" s="26" t="str">
        <x:v>No</x:v>
      </x:c>
      <x:c r="AC37" s="26" t="str">
        <x:v>No</x:v>
      </x:c>
      <x:c r="AD37" s="26" t="str">
        <x:v>No</x:v>
      </x:c>
      <x:c r="AE37" s="26" t="str">
        <x:v>Declarado</x:v>
      </x:c>
      <x:c r="AF37" s="26" t="str">
        <x:v>SIN_DATO_DECLARADO</x:v>
      </x:c>
      <x:c r="AG37" s="26" t="str">
        <x:v>No se deriva información ausente; los campos NR permanecen NR.</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UPM_20IA_2026_27_FA037</x:v>
      </x:c>
      <x:c r="M38" t="str">
        <x:v>UPM_20IA_2026_27</x:v>
      </x:c>
      <x:c r="N38" t="str">
        <x:v>UPM_20IA_2026_27_ASIG037</x:v>
      </x:c>
      <x:c r="O38" t="str">
        <x:v>205000162</x:v>
      </x:c>
      <x:c r="P38" t="str">
        <x:v>Inglés para la Comunicación Académica y Profesional</x:v>
      </x:c>
      <x:c r="Q38" t="str">
        <x:v>NR</x:v>
      </x:c>
      <x:c r="R38" t="str">
        <x:v>NR</x:v>
      </x:c>
      <x:c r="S38" t="str">
        <x:v>NR</x:v>
      </x:c>
      <x:c r="T38" t="str">
        <x:v>NR</x:v>
      </x:c>
      <x:c r="U38" t="str">
        <x:v>NR</x:v>
      </x:c>
      <x:c r="V38" t="str">
        <x:v>UPM_20IA_2026_27_F009</x:v>
      </x:c>
      <x:c r="W38" t="str">
        <x:v>Guías 2026/27 anunciadas en acceso temporal; detalle no extraído de forma fiable</x:v>
      </x:c>
      <x:c r="X38" t="str">
        <x:v>No</x:v>
      </x:c>
      <x:c r="Y38" t="str">
        <x:v>No</x:v>
      </x:c>
      <x:c r="Z38" t="str">
        <x:v>UPM_20IA_2026_27_F009</x:v>
      </x:c>
      <x:c r="AA38" t="str">
        <x:v>NR preservado para no trasladar objetivos/resultados de guías históricas.</x:v>
      </x:c>
      <x:c r="AB38" s="26" t="str">
        <x:v>No</x:v>
      </x:c>
      <x:c r="AC38" s="26" t="str">
        <x:v>No</x:v>
      </x:c>
      <x:c r="AD38" s="26" t="str">
        <x:v>No</x:v>
      </x:c>
      <x:c r="AE38" s="26" t="str">
        <x:v>Declarado</x:v>
      </x:c>
      <x:c r="AF38" s="26" t="str">
        <x:v>SIN_DATO_DECLARADO</x:v>
      </x:c>
      <x:c r="AG38" s="26" t="str">
        <x:v>No se deriva información ausente; los campos NR permanecen NR.</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UPM_20IA_2026_27_FA038</x:v>
      </x:c>
      <x:c r="M39" t="str">
        <x:v>UPM_20IA_2026_27</x:v>
      </x:c>
      <x:c r="N39" t="str">
        <x:v>UPM_20IA_2026_27_ASIG038</x:v>
      </x:c>
      <x:c r="O39" t="str">
        <x:v>205000175</x:v>
      </x:c>
      <x:c r="P39" t="str">
        <x:v>Procesos y Tecnología en la Industria Cárnica</x:v>
      </x:c>
      <x:c r="Q39" t="str">
        <x:v>NR</x:v>
      </x:c>
      <x:c r="R39" t="str">
        <x:v>NR</x:v>
      </x:c>
      <x:c r="S39" t="str">
        <x:v>NR</x:v>
      </x:c>
      <x:c r="T39" t="str">
        <x:v>NR</x:v>
      </x:c>
      <x:c r="U39" t="str">
        <x:v>NR</x:v>
      </x:c>
      <x:c r="V39" t="str">
        <x:v>UPM_20IA_2026_27_F009</x:v>
      </x:c>
      <x:c r="W39" t="str">
        <x:v>Guías 2026/27 anunciadas en acceso temporal; detalle no extraído de forma fiable</x:v>
      </x:c>
      <x:c r="X39" t="str">
        <x:v>No</x:v>
      </x:c>
      <x:c r="Y39" t="str">
        <x:v>No</x:v>
      </x:c>
      <x:c r="Z39" t="str">
        <x:v>UPM_20IA_2026_27_F009</x:v>
      </x:c>
      <x:c r="AA39" t="str">
        <x:v>NR preservado para no trasladar objetivos/resultados de guías históricas.</x:v>
      </x:c>
      <x:c r="AB39" s="26" t="str">
        <x:v>No</x:v>
      </x:c>
      <x:c r="AC39" s="26" t="str">
        <x:v>No</x:v>
      </x:c>
      <x:c r="AD39" s="26" t="str">
        <x:v>No</x:v>
      </x:c>
      <x:c r="AE39" s="26" t="str">
        <x:v>Declarado</x:v>
      </x:c>
      <x:c r="AF39" s="26" t="str">
        <x:v>SIN_DATO_DECLARADO</x:v>
      </x:c>
      <x:c r="AG39" s="26" t="str">
        <x:v>No se deriva información ausente; los campos NR permanecen NR.</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UPM_20IA_2026_27_FA039</x:v>
      </x:c>
      <x:c r="M40" t="str">
        <x:v>UPM_20IA_2026_27</x:v>
      </x:c>
      <x:c r="N40" t="str">
        <x:v>UPM_20IA_2026_27_ASIG039</x:v>
      </x:c>
      <x:c r="O40" t="str">
        <x:v>205000176</x:v>
      </x:c>
      <x:c r="P40" t="str">
        <x:v>Procesos y Tecnología en la Industria de Cereales</x:v>
      </x:c>
      <x:c r="Q40" t="str">
        <x:v>NR</x:v>
      </x:c>
      <x:c r="R40" t="str">
        <x:v>NR</x:v>
      </x:c>
      <x:c r="S40" t="str">
        <x:v>NR</x:v>
      </x:c>
      <x:c r="T40" t="str">
        <x:v>NR</x:v>
      </x:c>
      <x:c r="U40" t="str">
        <x:v>NR</x:v>
      </x:c>
      <x:c r="V40" t="str">
        <x:v>UPM_20IA_2026_27_F009</x:v>
      </x:c>
      <x:c r="W40" t="str">
        <x:v>Guías 2026/27 anunciadas en acceso temporal; detalle no extraído de forma fiable</x:v>
      </x:c>
      <x:c r="X40" t="str">
        <x:v>No</x:v>
      </x:c>
      <x:c r="Y40" t="str">
        <x:v>No</x:v>
      </x:c>
      <x:c r="Z40" t="str">
        <x:v>UPM_20IA_2026_27_F009</x:v>
      </x:c>
      <x:c r="AA40" t="str">
        <x:v>NR preservado para no trasladar objetivos/resultados de guías históricas.</x:v>
      </x:c>
      <x:c r="AB40" s="26" t="str">
        <x:v>No</x:v>
      </x:c>
      <x:c r="AC40" s="26" t="str">
        <x:v>No</x:v>
      </x:c>
      <x:c r="AD40" s="26" t="str">
        <x:v>No</x:v>
      </x:c>
      <x:c r="AE40" s="26" t="str">
        <x:v>Declarado</x:v>
      </x:c>
      <x:c r="AF40" s="26" t="str">
        <x:v>SIN_DATO_DECLARADO</x:v>
      </x:c>
      <x:c r="AG40" s="26" t="str">
        <x:v>No se deriva información ausente; los campos NR permanecen NR.</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UPM_20IA_2026_27_FA040</x:v>
      </x:c>
      <x:c r="M41" t="str">
        <x:v>UPM_20IA_2026_27</x:v>
      </x:c>
      <x:c r="N41" t="str">
        <x:v>UPM_20IA_2026_27_ASIG040</x:v>
      </x:c>
      <x:c r="O41" t="str">
        <x:v>205000177</x:v>
      </x:c>
      <x:c r="P41" t="str">
        <x:v>Procesos y Tecnología en la Industria Enológica</x:v>
      </x:c>
      <x:c r="Q41" t="str">
        <x:v>NR</x:v>
      </x:c>
      <x:c r="R41" t="str">
        <x:v>NR</x:v>
      </x:c>
      <x:c r="S41" t="str">
        <x:v>NR</x:v>
      </x:c>
      <x:c r="T41" t="str">
        <x:v>NR</x:v>
      </x:c>
      <x:c r="U41" t="str">
        <x:v>NR</x:v>
      </x:c>
      <x:c r="V41" t="str">
        <x:v>UPM_20IA_2026_27_F009</x:v>
      </x:c>
      <x:c r="W41" t="str">
        <x:v>Guías 2026/27 anunciadas en acceso temporal; detalle no extraído de forma fiable</x:v>
      </x:c>
      <x:c r="X41" t="str">
        <x:v>No</x:v>
      </x:c>
      <x:c r="Y41" t="str">
        <x:v>No</x:v>
      </x:c>
      <x:c r="Z41" t="str">
        <x:v>UPM_20IA_2026_27_F009</x:v>
      </x:c>
      <x:c r="AA41" t="str">
        <x:v>NR preservado para no trasladar objetivos/resultados de guías históricas.</x:v>
      </x:c>
      <x:c r="AB41" s="26" t="str">
        <x:v>No</x:v>
      </x:c>
      <x:c r="AC41" s="26" t="str">
        <x:v>No</x:v>
      </x:c>
      <x:c r="AD41" s="26" t="str">
        <x:v>No</x:v>
      </x:c>
      <x:c r="AE41" s="26" t="str">
        <x:v>Declarado</x:v>
      </x:c>
      <x:c r="AF41" s="26" t="str">
        <x:v>SIN_DATO_DECLARADO</x:v>
      </x:c>
      <x:c r="AG41" s="26" t="str">
        <x:v>No se deriva información ausente; los campos NR permanecen NR.</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UPM_20IA_2026_27_FA041</x:v>
      </x:c>
      <x:c r="M42" t="str">
        <x:v>UPM_20IA_2026_27</x:v>
      </x:c>
      <x:c r="N42" t="str">
        <x:v>UPM_20IA_2026_27_ASIG041</x:v>
      </x:c>
      <x:c r="O42" t="str">
        <x:v>205000178</x:v>
      </x:c>
      <x:c r="P42" t="str">
        <x:v>Procesos y Tecnología en la Industria Láctea</x:v>
      </x:c>
      <x:c r="Q42" t="str">
        <x:v>NR</x:v>
      </x:c>
      <x:c r="R42" t="str">
        <x:v>NR</x:v>
      </x:c>
      <x:c r="S42" t="str">
        <x:v>NR</x:v>
      </x:c>
      <x:c r="T42" t="str">
        <x:v>NR</x:v>
      </x:c>
      <x:c r="U42" t="str">
        <x:v>NR</x:v>
      </x:c>
      <x:c r="V42" t="str">
        <x:v>UPM_20IA_2026_27_F009</x:v>
      </x:c>
      <x:c r="W42" t="str">
        <x:v>Guías 2026/27 anunciadas en acceso temporal; detalle no extraído de forma fiable</x:v>
      </x:c>
      <x:c r="X42" t="str">
        <x:v>No</x:v>
      </x:c>
      <x:c r="Y42" t="str">
        <x:v>No</x:v>
      </x:c>
      <x:c r="Z42" t="str">
        <x:v>UPM_20IA_2026_27_F009</x:v>
      </x:c>
      <x:c r="AA42" t="str">
        <x:v>NR preservado para no trasladar objetivos/resultados de guías históricas.</x:v>
      </x:c>
      <x:c r="AB42" s="26" t="str">
        <x:v>No</x:v>
      </x:c>
      <x:c r="AC42" s="26" t="str">
        <x:v>No</x:v>
      </x:c>
      <x:c r="AD42" s="26" t="str">
        <x:v>No</x:v>
      </x:c>
      <x:c r="AE42" s="26" t="str">
        <x:v>Declarado</x:v>
      </x:c>
      <x:c r="AF42" s="26" t="str">
        <x:v>SIN_DATO_DECLARADO</x:v>
      </x:c>
      <x:c r="AG42" s="26" t="str">
        <x:v>No se deriva información ausente; los campos NR permanecen NR.</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UPM_20IA_2026_27_FA042</x:v>
      </x:c>
      <x:c r="M43" t="str">
        <x:v>UPM_20IA_2026_27</x:v>
      </x:c>
      <x:c r="N43" t="str">
        <x:v>UPM_20IA_2026_27_ASIG042</x:v>
      </x:c>
      <x:c r="O43" t="str">
        <x:v>205000157</x:v>
      </x:c>
      <x:c r="P43" t="str">
        <x:v>Proyectos</x:v>
      </x:c>
      <x:c r="Q43" t="str">
        <x:v>NR</x:v>
      </x:c>
      <x:c r="R43" t="str">
        <x:v>NR</x:v>
      </x:c>
      <x:c r="S43" t="str">
        <x:v>NR</x:v>
      </x:c>
      <x:c r="T43" t="str">
        <x:v>NR</x:v>
      </x:c>
      <x:c r="U43" t="str">
        <x:v>NR</x:v>
      </x:c>
      <x:c r="V43" t="str">
        <x:v>UPM_20IA_2026_27_F009</x:v>
      </x:c>
      <x:c r="W43" t="str">
        <x:v>Guías 2026/27 anunciadas en acceso temporal; detalle no extraído de forma fiable</x:v>
      </x:c>
      <x:c r="X43" t="str">
        <x:v>No</x:v>
      </x:c>
      <x:c r="Y43" t="str">
        <x:v>No</x:v>
      </x:c>
      <x:c r="Z43" t="str">
        <x:v>UPM_20IA_2026_27_F009</x:v>
      </x:c>
      <x:c r="AA43" t="str">
        <x:v>NR preservado para no trasladar objetivos/resultados de guías históricas.</x:v>
      </x:c>
      <x:c r="AB43" s="26" t="str">
        <x:v>No</x:v>
      </x:c>
      <x:c r="AC43" s="26" t="str">
        <x:v>No</x:v>
      </x:c>
      <x:c r="AD43" s="26" t="str">
        <x:v>No</x:v>
      </x:c>
      <x:c r="AE43" s="26" t="str">
        <x:v>Declarado</x:v>
      </x:c>
      <x:c r="AF43" s="26" t="str">
        <x:v>SIN_DATO_DECLARADO</x:v>
      </x:c>
      <x:c r="AG43" s="26" t="str">
        <x:v>No se deriva información ausente; los campos NR permanecen NR.</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UPM_20IA_2026_27_FA043</x:v>
      </x:c>
      <x:c r="M44" t="str">
        <x:v>UPM_20IA_2026_27</x:v>
      </x:c>
      <x:c r="N44" t="str">
        <x:v>UPM_20IA_2026_27_ASIG043</x:v>
      </x:c>
      <x:c r="O44" t="str">
        <x:v>205000167</x:v>
      </x:c>
      <x:c r="P44" t="str">
        <x:v>Gestión y Aprovechamiento de Residuos</x:v>
      </x:c>
      <x:c r="Q44" t="str">
        <x:v>NR</x:v>
      </x:c>
      <x:c r="R44" t="str">
        <x:v>NR</x:v>
      </x:c>
      <x:c r="S44" t="str">
        <x:v>NR</x:v>
      </x:c>
      <x:c r="T44" t="str">
        <x:v>NR</x:v>
      </x:c>
      <x:c r="U44" t="str">
        <x:v>NR</x:v>
      </x:c>
      <x:c r="V44" t="str">
        <x:v>UPM_20IA_2026_27_F009</x:v>
      </x:c>
      <x:c r="W44" t="str">
        <x:v>Guías 2026/27 anunciadas en acceso temporal; detalle no extraído de forma fiable</x:v>
      </x:c>
      <x:c r="X44" t="str">
        <x:v>No</x:v>
      </x:c>
      <x:c r="Y44" t="str">
        <x:v>No</x:v>
      </x:c>
      <x:c r="Z44" t="str">
        <x:v>UPM_20IA_2026_27_F009</x:v>
      </x:c>
      <x:c r="AA44" t="str">
        <x:v>NR preservado para no trasladar objetivos/resultados de guías históricas.</x:v>
      </x:c>
      <x:c r="AB44" s="26" t="str">
        <x:v>No</x:v>
      </x:c>
      <x:c r="AC44" s="26" t="str">
        <x:v>No</x:v>
      </x:c>
      <x:c r="AD44" s="26" t="str">
        <x:v>No</x:v>
      </x:c>
      <x:c r="AE44" s="26" t="str">
        <x:v>Declarado</x:v>
      </x:c>
      <x:c r="AF44" s="26" t="str">
        <x:v>SIN_DATO_DECLARADO</x:v>
      </x:c>
      <x:c r="AG44" s="26" t="str">
        <x:v>No se deriva información ausente; los campos NR permanecen NR.</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UPM_20IA_2026_27_FA044</x:v>
      </x:c>
      <x:c r="M45" t="str">
        <x:v>UPM_20IA_2026_27</x:v>
      </x:c>
      <x:c r="N45" t="str">
        <x:v>UPM_20IA_2026_27_ASIG044</x:v>
      </x:c>
      <x:c r="O45" t="str">
        <x:v>205000180</x:v>
      </x:c>
      <x:c r="P45" t="str">
        <x:v>Trabajo Fin de Grado</x:v>
      </x:c>
      <x:c r="Q45" t="str">
        <x:v>Sintetizar e integrar competencias adquiridas mediante un proyecto o trabajo profesional individual.</x:v>
      </x:c>
      <x:c r="R45" t="str">
        <x:v>NR</x:v>
      </x:c>
      <x:c r="S45" t="str">
        <x:v>CE22</x:v>
      </x:c>
      <x:c r="T45" t="str">
        <x:v>NR</x:v>
      </x:c>
      <x:c r="U45" t="str">
        <x:v>NR</x:v>
      </x:c>
      <x:c r="V45" t="str">
        <x:v>UPM_20IA_2026_27_F006</x:v>
      </x:c>
      <x:c r="W45" t="str">
        <x:v>Fuente actual específica del TFG disponible</x:v>
      </x:c>
      <x:c r="X45" t="str">
        <x:v>Sí</x:v>
      </x:c>
      <x:c r="Y45" t="str">
        <x:v>No</x:v>
      </x:c>
      <x:c r="Z45" t="str">
        <x:v>UPM_20IA_2026_27_F006</x:v>
      </x:c>
      <x:c r="AA45" t="str">
        <x:v>Relación CE22↔TFG explícita; no se añaden SO/RA no recuperados.</x:v>
      </x:c>
      <x:c r="AB45" s="26" t="str">
        <x:v>Sí</x:v>
      </x:c>
      <x:c r="AC45" s="26" t="str">
        <x:v>No</x:v>
      </x:c>
      <x:c r="AD45" s="26" t="str">
        <x:v>Sí</x:v>
      </x:c>
      <x:c r="AE45" s="26" t="str">
        <x:v>Declarado</x:v>
      </x:c>
      <x:c r="AF45" s="26" t="str">
        <x:v>APROBADO</x:v>
      </x:c>
      <x:c r="AG45" s="26" t="str">
        <x:v>No se deriva información ausente; los campos NR permanecen NR.</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UPM_20IA_2026_27_FA045</x:v>
      </x:c>
      <x:c r="M46" t="str">
        <x:v>UPM_20IA_2026_27</x:v>
      </x:c>
      <x:c r="N46" t="str">
        <x:v>UPM_20IA_2026_27_ASIG045</x:v>
      </x:c>
      <x:c r="O46" t="str">
        <x:v>205000182</x:v>
      </x:c>
      <x:c r="P46" t="str">
        <x:v>Análisis del Ciclo de Vida</x:v>
      </x:c>
      <x:c r="Q46" t="str">
        <x:v>NR</x:v>
      </x:c>
      <x:c r="R46" t="str">
        <x:v>NR</x:v>
      </x:c>
      <x:c r="S46" t="str">
        <x:v>NR</x:v>
      </x:c>
      <x:c r="T46" t="str">
        <x:v>NR</x:v>
      </x:c>
      <x:c r="U46" t="str">
        <x:v>NR</x:v>
      </x:c>
      <x:c r="V46" t="str">
        <x:v>UPM_20IA_2026_27_F009</x:v>
      </x:c>
      <x:c r="W46" t="str">
        <x:v>Guías 2026/27 anunciadas en acceso temporal; detalle no extraído de forma fiable</x:v>
      </x:c>
      <x:c r="X46" t="str">
        <x:v>No</x:v>
      </x:c>
      <x:c r="Y46" t="str">
        <x:v>No</x:v>
      </x:c>
      <x:c r="Z46" t="str">
        <x:v>UPM_20IA_2026_27_F009</x:v>
      </x:c>
      <x:c r="AA46" t="str">
        <x:v>NR preservado para no trasladar objetivos/resultados de guías históricas.</x:v>
      </x:c>
      <x:c r="AB46" s="26" t="str">
        <x:v>No</x:v>
      </x:c>
      <x:c r="AC46" s="26" t="str">
        <x:v>No</x:v>
      </x:c>
      <x:c r="AD46" s="26" t="str">
        <x:v>No</x:v>
      </x:c>
      <x:c r="AE46" s="26" t="str">
        <x:v>Declarado</x:v>
      </x:c>
      <x:c r="AF46" s="26" t="str">
        <x:v>SIN_DATO_DECLARADO</x:v>
      </x:c>
      <x:c r="AG46" s="26" t="str">
        <x:v>No se deriva información ausente; los campos NR permanecen NR.</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UPM_20IA_2026_27_FA046</x:v>
      </x:c>
      <x:c r="M47" t="str">
        <x:v>UPM_20IA_2026_27</x:v>
      </x:c>
      <x:c r="N47" t="str">
        <x:v>UPM_20IA_2026_27_ASIG046</x:v>
      </x:c>
      <x:c r="O47" t="str">
        <x:v>205000181</x:v>
      </x:c>
      <x:c r="P47" t="str">
        <x:v>Diseño de Nuevos Alimentos</x:v>
      </x:c>
      <x:c r="Q47" t="str">
        <x:v>NR</x:v>
      </x:c>
      <x:c r="R47" t="str">
        <x:v>NR</x:v>
      </x:c>
      <x:c r="S47" t="str">
        <x:v>NR</x:v>
      </x:c>
      <x:c r="T47" t="str">
        <x:v>NR</x:v>
      </x:c>
      <x:c r="U47" t="str">
        <x:v>NR</x:v>
      </x:c>
      <x:c r="V47" t="str">
        <x:v>UPM_20IA_2026_27_F009</x:v>
      </x:c>
      <x:c r="W47" t="str">
        <x:v>Guías 2026/27 anunciadas en acceso temporal; detalle no extraído de forma fiable</x:v>
      </x:c>
      <x:c r="X47" t="str">
        <x:v>No</x:v>
      </x:c>
      <x:c r="Y47" t="str">
        <x:v>No</x:v>
      </x:c>
      <x:c r="Z47" t="str">
        <x:v>UPM_20IA_2026_27_F009</x:v>
      </x:c>
      <x:c r="AA47" t="str">
        <x:v>NR preservado para no trasladar objetivos/resultados de guías históricas.</x:v>
      </x:c>
      <x:c r="AB47" s="26" t="str">
        <x:v>No</x:v>
      </x:c>
      <x:c r="AC47" s="26" t="str">
        <x:v>No</x:v>
      </x:c>
      <x:c r="AD47" s="26" t="str">
        <x:v>No</x:v>
      </x:c>
      <x:c r="AE47" s="26" t="str">
        <x:v>Declarado</x:v>
      </x:c>
      <x:c r="AF47" s="26" t="str">
        <x:v>SIN_DATO_DECLARADO</x:v>
      </x:c>
      <x:c r="AG47" s="26" t="str">
        <x:v>No se deriva información ausente; los campos NR permanecen NR.</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UPM_20IA_2026_27_FA047</x:v>
      </x:c>
      <x:c r="M48" t="str">
        <x:v>UPM_20IA_2026_27</x:v>
      </x:c>
      <x:c r="N48" t="str">
        <x:v>UPM_20IA_2026_27_ASIG047</x:v>
      </x:c>
      <x:c r="O48" t="str">
        <x:v>205000186</x:v>
      </x:c>
      <x:c r="P48" t="str">
        <x:v>Logística y Gestión de Stock</x:v>
      </x:c>
      <x:c r="Q48" t="str">
        <x:v>NR</x:v>
      </x:c>
      <x:c r="R48" t="str">
        <x:v>NR</x:v>
      </x:c>
      <x:c r="S48" t="str">
        <x:v>NR</x:v>
      </x:c>
      <x:c r="T48" t="str">
        <x:v>NR</x:v>
      </x:c>
      <x:c r="U48" t="str">
        <x:v>NR</x:v>
      </x:c>
      <x:c r="V48" t="str">
        <x:v>UPM_20IA_2026_27_F009</x:v>
      </x:c>
      <x:c r="W48" t="str">
        <x:v>Guías 2026/27 anunciadas en acceso temporal; detalle no extraído de forma fiable</x:v>
      </x:c>
      <x:c r="X48" t="str">
        <x:v>No</x:v>
      </x:c>
      <x:c r="Y48" t="str">
        <x:v>No</x:v>
      </x:c>
      <x:c r="Z48" t="str">
        <x:v>UPM_20IA_2026_27_F009</x:v>
      </x:c>
      <x:c r="AA48" t="str">
        <x:v>NR preservado para no trasladar objetivos/resultados de guías históricas.</x:v>
      </x:c>
      <x:c r="AB48" s="26" t="str">
        <x:v>No</x:v>
      </x:c>
      <x:c r="AC48" s="26" t="str">
        <x:v>No</x:v>
      </x:c>
      <x:c r="AD48" s="26" t="str">
        <x:v>No</x:v>
      </x:c>
      <x:c r="AE48" s="26" t="str">
        <x:v>Declarado</x:v>
      </x:c>
      <x:c r="AF48" s="26" t="str">
        <x:v>SIN_DATO_DECLARADO</x:v>
      </x:c>
      <x:c r="AG48" s="26" t="str">
        <x:v>No se deriva información ausente; los campos NR permanecen NR.</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UPM_20IA_2026_27_FA048</x:v>
      </x:c>
      <x:c r="M49" t="str">
        <x:v>UPM_20IA_2026_27</x:v>
      </x:c>
      <x:c r="N49" t="str">
        <x:v>UPM_20IA_2026_27_ASIG048</x:v>
      </x:c>
      <x:c r="O49" t="str">
        <x:v>205000187</x:v>
      </x:c>
      <x:c r="P49" t="str">
        <x:v>Marketing y Gestión de Ventas</x:v>
      </x:c>
      <x:c r="Q49" t="str">
        <x:v>NR</x:v>
      </x:c>
      <x:c r="R49" t="str">
        <x:v>NR</x:v>
      </x:c>
      <x:c r="S49" t="str">
        <x:v>NR</x:v>
      </x:c>
      <x:c r="T49" t="str">
        <x:v>NR</x:v>
      </x:c>
      <x:c r="U49" t="str">
        <x:v>NR</x:v>
      </x:c>
      <x:c r="V49" t="str">
        <x:v>UPM_20IA_2026_27_F009</x:v>
      </x:c>
      <x:c r="W49" t="str">
        <x:v>Guías 2026/27 anunciadas en acceso temporal; detalle no extraído de forma fiable</x:v>
      </x:c>
      <x:c r="X49" t="str">
        <x:v>No</x:v>
      </x:c>
      <x:c r="Y49" t="str">
        <x:v>No</x:v>
      </x:c>
      <x:c r="Z49" t="str">
        <x:v>UPM_20IA_2026_27_F009</x:v>
      </x:c>
      <x:c r="AA49" t="str">
        <x:v>NR preservado para no trasladar objetivos/resultados de guías históricas.</x:v>
      </x:c>
      <x:c r="AB49" s="26" t="str">
        <x:v>No</x:v>
      </x:c>
      <x:c r="AC49" s="26" t="str">
        <x:v>No</x:v>
      </x:c>
      <x:c r="AD49" s="26" t="str">
        <x:v>No</x:v>
      </x:c>
      <x:c r="AE49" s="26" t="str">
        <x:v>Declarado</x:v>
      </x:c>
      <x:c r="AF49" s="26" t="str">
        <x:v>SIN_DATO_DECLARADO</x:v>
      </x:c>
      <x:c r="AG49" s="26" t="str">
        <x:v>No se deriva información ausente; los campos NR permanecen NR.</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UPM_20IA_2026_27_FA049</x:v>
      </x:c>
      <x:c r="M50" t="str">
        <x:v>UPM_20IA_2026_27</x:v>
      </x:c>
      <x:c r="N50" t="str">
        <x:v>UPM_20IA_2026_27_ASIG049</x:v>
      </x:c>
      <x:c r="O50" t="str">
        <x:v>205000188</x:v>
      </x:c>
      <x:c r="P50" t="str">
        <x:v>Materiales en la Industria Alimentaria</x:v>
      </x:c>
      <x:c r="Q50" t="str">
        <x:v>NR</x:v>
      </x:c>
      <x:c r="R50" t="str">
        <x:v>NR</x:v>
      </x:c>
      <x:c r="S50" t="str">
        <x:v>NR</x:v>
      </x:c>
      <x:c r="T50" t="str">
        <x:v>NR</x:v>
      </x:c>
      <x:c r="U50" t="str">
        <x:v>NR</x:v>
      </x:c>
      <x:c r="V50" t="str">
        <x:v>UPM_20IA_2026_27_F009</x:v>
      </x:c>
      <x:c r="W50" t="str">
        <x:v>Guías 2026/27 anunciadas en acceso temporal; detalle no extraído de forma fiable</x:v>
      </x:c>
      <x:c r="X50" t="str">
        <x:v>No</x:v>
      </x:c>
      <x:c r="Y50" t="str">
        <x:v>No</x:v>
      </x:c>
      <x:c r="Z50" t="str">
        <x:v>UPM_20IA_2026_27_F009</x:v>
      </x:c>
      <x:c r="AA50" t="str">
        <x:v>NR preservado para no trasladar objetivos/resultados de guías históricas.</x:v>
      </x:c>
      <x:c r="AB50" s="26" t="str">
        <x:v>No</x:v>
      </x:c>
      <x:c r="AC50" s="26" t="str">
        <x:v>No</x:v>
      </x:c>
      <x:c r="AD50" s="26" t="str">
        <x:v>No</x:v>
      </x:c>
      <x:c r="AE50" s="26" t="str">
        <x:v>Declarado</x:v>
      </x:c>
      <x:c r="AF50" s="26" t="str">
        <x:v>SIN_DATO_DECLARADO</x:v>
      </x:c>
      <x:c r="AG50" s="26" t="str">
        <x:v>No se deriva información ausente; los campos NR permanecen NR.</x:v>
      </x:c>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UPM_20IA_2026_27_FA050</x:v>
      </x:c>
      <x:c r="M51" t="str">
        <x:v>UPM_20IA_2026_27</x:v>
      </x:c>
      <x:c r="N51" t="str">
        <x:v>UPM_20IA_2026_27_ASIG050</x:v>
      </x:c>
      <x:c r="O51" t="str">
        <x:v>205000189</x:v>
      </x:c>
      <x:c r="P51" t="str">
        <x:v>Robótica Agroindustrial</x:v>
      </x:c>
      <x:c r="Q51" t="str">
        <x:v>NR</x:v>
      </x:c>
      <x:c r="R51" t="str">
        <x:v>NR</x:v>
      </x:c>
      <x:c r="S51" t="str">
        <x:v>NR</x:v>
      </x:c>
      <x:c r="T51" t="str">
        <x:v>NR</x:v>
      </x:c>
      <x:c r="U51" t="str">
        <x:v>NR</x:v>
      </x:c>
      <x:c r="V51" t="str">
        <x:v>UPM_20IA_2026_27_F009</x:v>
      </x:c>
      <x:c r="W51" t="str">
        <x:v>Guías 2026/27 anunciadas en acceso temporal; detalle no extraído de forma fiable</x:v>
      </x:c>
      <x:c r="X51" t="str">
        <x:v>No</x:v>
      </x:c>
      <x:c r="Y51" t="str">
        <x:v>No</x:v>
      </x:c>
      <x:c r="Z51" t="str">
        <x:v>UPM_20IA_2026_27_F009</x:v>
      </x:c>
      <x:c r="AA51" t="str">
        <x:v>NR preservado para no trasladar objetivos/resultados de guías históricas.</x:v>
      </x:c>
      <x:c r="AB51" s="26" t="str">
        <x:v>No</x:v>
      </x:c>
      <x:c r="AC51" s="26" t="str">
        <x:v>No</x:v>
      </x:c>
      <x:c r="AD51" s="26" t="str">
        <x:v>No</x:v>
      </x:c>
      <x:c r="AE51" s="26" t="str">
        <x:v>Declarado</x:v>
      </x:c>
      <x:c r="AF51" s="26" t="str">
        <x:v>SIN_DATO_DECLARADO</x:v>
      </x:c>
      <x:c r="AG51" s="26" t="str">
        <x:v>No se deriva información ausente; los campos NR permanecen NR.</x:v>
      </x:c>
    </x:row>
    <x:row r="52">
      <x:c r="A52" t="str">
        <x:v>CUR_AGRO_UPM</x:v>
      </x:c>
      <x:c r="B52" t="str">
        <x:v>UPM</x:v>
      </x:c>
      <x:c r="C52" t="str">
        <x:v>Grado/Bachelor</x:v>
      </x:c>
      <x:c r="D52" t="str">
        <x:v>Programa completo</x:v>
      </x:c>
      <x:c r="E52" t="str">
        <x:v>INTEGRAR</x:v>
      </x:c>
      <x:c r="F52" t="str">
        <x:v>APTA PARA BASE MAESTRA</x:v>
      </x:c>
      <x:c r="G52" t="str">
        <x:v>Sí</x:v>
      </x:c>
      <x:c r="H52" t="str">
        <x:v>Sí</x:v>
      </x:c>
      <x:c r="I52" t="str">
        <x:v>No</x:v>
      </x:c>
      <x:c r="J52" t="str">
        <x:v>No</x:v>
      </x:c>
      <x:c r="K52" t="str">
        <x:v>Condicional</x:v>
      </x:c>
      <x:c r="L52" t="str">
        <x:v>UPM_20IA_2026_27_FA051</x:v>
      </x:c>
      <x:c r="M52" t="str">
        <x:v>UPM_20IA_2026_27</x:v>
      </x:c>
      <x:c r="N52" t="str">
        <x:v>UPM_20IA_2026_27_ASIG051</x:v>
      </x:c>
      <x:c r="O52" t="str">
        <x:v>205000183</x:v>
      </x:c>
      <x:c r="P52" t="str">
        <x:v>Tecnología de Aceites y Grasas</x:v>
      </x:c>
      <x:c r="Q52" t="str">
        <x:v>NR</x:v>
      </x:c>
      <x:c r="R52" t="str">
        <x:v>NR</x:v>
      </x:c>
      <x:c r="S52" t="str">
        <x:v>NR</x:v>
      </x:c>
      <x:c r="T52" t="str">
        <x:v>NR</x:v>
      </x:c>
      <x:c r="U52" t="str">
        <x:v>NR</x:v>
      </x:c>
      <x:c r="V52" t="str">
        <x:v>UPM_20IA_2026_27_F009</x:v>
      </x:c>
      <x:c r="W52" t="str">
        <x:v>Guías 2026/27 anunciadas en acceso temporal; detalle no extraído de forma fiable</x:v>
      </x:c>
      <x:c r="X52" t="str">
        <x:v>No</x:v>
      </x:c>
      <x:c r="Y52" t="str">
        <x:v>No</x:v>
      </x:c>
      <x:c r="Z52" t="str">
        <x:v>UPM_20IA_2026_27_F009</x:v>
      </x:c>
      <x:c r="AA52" t="str">
        <x:v>NR preservado para no trasladar objetivos/resultados de guías históricas.</x:v>
      </x:c>
      <x:c r="AB52" s="26" t="str">
        <x:v>No</x:v>
      </x:c>
      <x:c r="AC52" s="26" t="str">
        <x:v>No</x:v>
      </x:c>
      <x:c r="AD52" s="26" t="str">
        <x:v>No</x:v>
      </x:c>
      <x:c r="AE52" s="26" t="str">
        <x:v>Declarado</x:v>
      </x:c>
      <x:c r="AF52" s="26" t="str">
        <x:v>SIN_DATO_DECLARADO</x:v>
      </x:c>
      <x:c r="AG52" s="26" t="str">
        <x:v>No se deriva información ausente; los campos NR permanecen NR.</x:v>
      </x:c>
    </x:row>
    <x:row r="53">
      <x:c r="A53" t="str">
        <x:v>CUR_AGRO_UPM</x:v>
      </x:c>
      <x:c r="B53" t="str">
        <x:v>UPM</x:v>
      </x:c>
      <x:c r="C53" t="str">
        <x:v>Grado/Bachelor</x:v>
      </x:c>
      <x:c r="D53" t="str">
        <x:v>Programa completo</x:v>
      </x:c>
      <x:c r="E53" t="str">
        <x:v>INTEGRAR</x:v>
      </x:c>
      <x:c r="F53" t="str">
        <x:v>APTA PARA BASE MAESTRA</x:v>
      </x:c>
      <x:c r="G53" t="str">
        <x:v>Sí</x:v>
      </x:c>
      <x:c r="H53" t="str">
        <x:v>Sí</x:v>
      </x:c>
      <x:c r="I53" t="str">
        <x:v>No</x:v>
      </x:c>
      <x:c r="J53" t="str">
        <x:v>No</x:v>
      </x:c>
      <x:c r="K53" t="str">
        <x:v>Condicional</x:v>
      </x:c>
      <x:c r="L53" t="str">
        <x:v>UPM_20IA_2026_27_FA052</x:v>
      </x:c>
      <x:c r="M53" t="str">
        <x:v>UPM_20IA_2026_27</x:v>
      </x:c>
      <x:c r="N53" t="str">
        <x:v>UPM_20IA_2026_27_ASIG052</x:v>
      </x:c>
      <x:c r="O53" t="str">
        <x:v>205000184</x:v>
      </x:c>
      <x:c r="P53" t="str">
        <x:v>Tecnología de Bebidas Espirituosas</x:v>
      </x:c>
      <x:c r="Q53" t="str">
        <x:v>NR</x:v>
      </x:c>
      <x:c r="R53" t="str">
        <x:v>NR</x:v>
      </x:c>
      <x:c r="S53" t="str">
        <x:v>NR</x:v>
      </x:c>
      <x:c r="T53" t="str">
        <x:v>NR</x:v>
      </x:c>
      <x:c r="U53" t="str">
        <x:v>NR</x:v>
      </x:c>
      <x:c r="V53" t="str">
        <x:v>UPM_20IA_2026_27_F009</x:v>
      </x:c>
      <x:c r="W53" t="str">
        <x:v>Guías 2026/27 anunciadas en acceso temporal; detalle no extraído de forma fiable</x:v>
      </x:c>
      <x:c r="X53" t="str">
        <x:v>No</x:v>
      </x:c>
      <x:c r="Y53" t="str">
        <x:v>No</x:v>
      </x:c>
      <x:c r="Z53" t="str">
        <x:v>UPM_20IA_2026_27_F009</x:v>
      </x:c>
      <x:c r="AA53" t="str">
        <x:v>NR preservado para no trasladar objetivos/resultados de guías históricas.</x:v>
      </x:c>
      <x:c r="AB53" s="26" t="str">
        <x:v>No</x:v>
      </x:c>
      <x:c r="AC53" s="26" t="str">
        <x:v>No</x:v>
      </x:c>
      <x:c r="AD53" s="26" t="str">
        <x:v>No</x:v>
      </x:c>
      <x:c r="AE53" s="26" t="str">
        <x:v>Declarado</x:v>
      </x:c>
      <x:c r="AF53" s="26" t="str">
        <x:v>SIN_DATO_DECLARADO</x:v>
      </x:c>
      <x:c r="AG53" s="26" t="str">
        <x:v>No se deriva información ausente; los campos NR permanecen NR.</x:v>
      </x:c>
    </x:row>
    <x:row r="54">
      <x:c r="A54" t="str">
        <x:v>CUR_AGRO_UPM</x:v>
      </x:c>
      <x:c r="B54" t="str">
        <x:v>UPM</x:v>
      </x:c>
      <x:c r="C54" t="str">
        <x:v>Grado/Bachelor</x:v>
      </x:c>
      <x:c r="D54" t="str">
        <x:v>Programa completo</x:v>
      </x:c>
      <x:c r="E54" t="str">
        <x:v>INTEGRAR</x:v>
      </x:c>
      <x:c r="F54" t="str">
        <x:v>APTA PARA BASE MAESTRA</x:v>
      </x:c>
      <x:c r="G54" t="str">
        <x:v>Sí</x:v>
      </x:c>
      <x:c r="H54" t="str">
        <x:v>Sí</x:v>
      </x:c>
      <x:c r="I54" t="str">
        <x:v>No</x:v>
      </x:c>
      <x:c r="J54" t="str">
        <x:v>No</x:v>
      </x:c>
      <x:c r="K54" t="str">
        <x:v>Condicional</x:v>
      </x:c>
      <x:c r="L54" t="str">
        <x:v>UPM_20IA_2026_27_FA053</x:v>
      </x:c>
      <x:c r="M54" t="str">
        <x:v>UPM_20IA_2026_27</x:v>
      </x:c>
      <x:c r="N54" t="str">
        <x:v>UPM_20IA_2026_27_ASIG053</x:v>
      </x:c>
      <x:c r="O54" t="str">
        <x:v>205000185</x:v>
      </x:c>
      <x:c r="P54" t="str">
        <x:v>Tecnología de Zumos y Vegetales</x:v>
      </x:c>
      <x:c r="Q54" t="str">
        <x:v>NR</x:v>
      </x:c>
      <x:c r="R54" t="str">
        <x:v>NR</x:v>
      </x:c>
      <x:c r="S54" t="str">
        <x:v>NR</x:v>
      </x:c>
      <x:c r="T54" t="str">
        <x:v>NR</x:v>
      </x:c>
      <x:c r="U54" t="str">
        <x:v>NR</x:v>
      </x:c>
      <x:c r="V54" t="str">
        <x:v>UPM_20IA_2026_27_F009</x:v>
      </x:c>
      <x:c r="W54" t="str">
        <x:v>Guías 2026/27 anunciadas en acceso temporal; detalle no extraído de forma fiable</x:v>
      </x:c>
      <x:c r="X54" t="str">
        <x:v>No</x:v>
      </x:c>
      <x:c r="Y54" t="str">
        <x:v>No</x:v>
      </x:c>
      <x:c r="Z54" t="str">
        <x:v>UPM_20IA_2026_27_F009</x:v>
      </x:c>
      <x:c r="AA54" t="str">
        <x:v>NR preservado para no trasladar objetivos/resultados de guías históricas.</x:v>
      </x:c>
      <x:c r="AB54" s="26" t="str">
        <x:v>No</x:v>
      </x:c>
      <x:c r="AC54" s="26" t="str">
        <x:v>No</x:v>
      </x:c>
      <x:c r="AD54" s="26" t="str">
        <x:v>No</x:v>
      </x:c>
      <x:c r="AE54" s="26" t="str">
        <x:v>Declarado</x:v>
      </x:c>
      <x:c r="AF54" s="26" t="str">
        <x:v>SIN_DATO_DECLARADO</x:v>
      </x:c>
      <x:c r="AG54" s="26" t="str">
        <x:v>No se deriva información ausente; los campos NR permanecen NR.</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USAL_GRADO_EN_INGENIER_A_AGROALIMENTARIA_P_FA001</x:v>
      </x:c>
      <x:c r="M55" t="str">
        <x:v>USAL_GRADO_EN_INGENIER_A_AGROALIMENTARIA_P</x:v>
      </x:c>
      <x:c r="N55" t="str">
        <x:v>USAL_GRADO_EN_INGENIER_A_AGROALIMENTARIA_P_ASIG001</x:v>
      </x:c>
      <x:c r="O55" t="str">
        <x:v>NR</x:v>
      </x:c>
      <x:c r="P55" t="str">
        <x:v>Matemáticas I</x:v>
      </x:c>
      <x:c r="Q55" t="str">
        <x:v>NR</x:v>
      </x:c>
      <x:c r="R55" t="str">
        <x:v>NR</x:v>
      </x:c>
      <x:c r="S55" t="str">
        <x:v>NR</x:v>
      </x:c>
      <x:c r="T55" t="str">
        <x:v>NR</x:v>
      </x:c>
      <x:c r="U55" t="str">
        <x:v>NR</x:v>
      </x:c>
      <x:c r="V55" t="str">
        <x:v>USAL_GRADO_EN_INGENIER_A_AGROALIMENTARIA_P_F001</x:v>
      </x:c>
      <x:c r="W55" t="str">
        <x:v>Plan 2026 / curso 2026-27</x:v>
      </x:c>
      <x:c r="X55" t="str">
        <x:v>No</x:v>
      </x:c>
      <x:c r="Y55" t="str">
        <x:v>No</x:v>
      </x:c>
      <x:c r="Z55" t="str">
        <x:v>USAL_GRADO_EN_INGENIER_A_AGROALIMENTARIA_P_F001</x:v>
      </x:c>
      <x:c r="AA55" t="str">
        <x:v>Datos de asignatura solo cuando la fuente oficial los declara.</x:v>
      </x:c>
      <x:c r="AB55" s="26" t="str">
        <x:v>No</x:v>
      </x:c>
      <x:c r="AC55" s="26" t="str">
        <x:v>No</x:v>
      </x:c>
      <x:c r="AD55" s="26" t="str">
        <x:v>No</x:v>
      </x:c>
      <x:c r="AE55" s="26" t="str">
        <x:v>Declarado</x:v>
      </x:c>
      <x:c r="AF55" s="26" t="str">
        <x:v>SIN_DATO_DECLARADO</x:v>
      </x:c>
      <x:c r="AG55" s="26" t="str">
        <x:v>No se deriva información ausente; los campos NR permanecen NR.</x:v>
      </x:c>
    </x:row>
    <x:row r="56">
      <x:c r="A56" t="str">
        <x:v>CUR_AGRO_USAL</x:v>
      </x:c>
      <x:c r="B56" t="str">
        <x:v>USAL</x:v>
      </x:c>
      <x:c r="C56" t="str">
        <x:v>Grado/Bachelor</x:v>
      </x:c>
      <x:c r="D56" t="str">
        <x:v>Programa completo</x:v>
      </x:c>
      <x:c r="E56" t="str">
        <x:v>INTEGRAR</x:v>
      </x:c>
      <x:c r="F56" t="str">
        <x:v>APTA PARA BASE MAESTRA</x:v>
      </x:c>
      <x:c r="G56" t="str">
        <x:v>Sí</x:v>
      </x:c>
      <x:c r="H56" t="str">
        <x:v>Sí</x:v>
      </x:c>
      <x:c r="I56" t="str">
        <x:v>No</x:v>
      </x:c>
      <x:c r="J56" t="str">
        <x:v>No</x:v>
      </x:c>
      <x:c r="K56" t="str">
        <x:v>No</x:v>
      </x:c>
      <x:c r="L56" t="str">
        <x:v>USAL_GRADO_EN_INGENIER_A_AGROALIMENTARIA_P_FA002</x:v>
      </x:c>
      <x:c r="M56" t="str">
        <x:v>USAL_GRADO_EN_INGENIER_A_AGROALIMENTARIA_P</x:v>
      </x:c>
      <x:c r="N56" t="str">
        <x:v>USAL_GRADO_EN_INGENIER_A_AGROALIMENTARIA_P_ASIG002</x:v>
      </x:c>
      <x:c r="O56" t="str">
        <x:v>NR</x:v>
      </x:c>
      <x:c r="P56" t="str">
        <x:v>Física I</x:v>
      </x:c>
      <x:c r="Q56" t="str">
        <x:v>NR</x:v>
      </x:c>
      <x:c r="R56" t="str">
        <x:v>NR</x:v>
      </x:c>
      <x:c r="S56" t="str">
        <x:v>NR</x:v>
      </x:c>
      <x:c r="T56" t="str">
        <x:v>NR</x:v>
      </x:c>
      <x:c r="U56" t="str">
        <x:v>NR</x:v>
      </x:c>
      <x:c r="V56" t="str">
        <x:v>USAL_GRADO_EN_INGENIER_A_AGROALIMENTARIA_P_F001</x:v>
      </x:c>
      <x:c r="W56" t="str">
        <x:v>Plan 2026 / curso 2026-27</x:v>
      </x:c>
      <x:c r="X56" t="str">
        <x:v>No</x:v>
      </x:c>
      <x:c r="Y56" t="str">
        <x:v>No</x:v>
      </x:c>
      <x:c r="Z56" t="str">
        <x:v>USAL_GRADO_EN_INGENIER_A_AGROALIMENTARIA_P_F001</x:v>
      </x:c>
      <x:c r="AA56" t="str">
        <x:v>Datos de asignatura solo cuando la fuente oficial los declara.</x:v>
      </x:c>
      <x:c r="AB56" s="26" t="str">
        <x:v>No</x:v>
      </x:c>
      <x:c r="AC56" s="26" t="str">
        <x:v>No</x:v>
      </x:c>
      <x:c r="AD56" s="26" t="str">
        <x:v>No</x:v>
      </x:c>
      <x:c r="AE56" s="26" t="str">
        <x:v>Declarado</x:v>
      </x:c>
      <x:c r="AF56" s="26" t="str">
        <x:v>SIN_DATO_DECLARADO</x:v>
      </x:c>
      <x:c r="AG56" s="26" t="str">
        <x:v>No se deriva información ausente; los campos NR permanecen NR.</x:v>
      </x:c>
    </x:row>
    <x:row r="57">
      <x:c r="A57" t="str">
        <x:v>CUR_AGRO_USAL</x:v>
      </x:c>
      <x:c r="B57" t="str">
        <x:v>USAL</x:v>
      </x:c>
      <x:c r="C57" t="str">
        <x:v>Grado/Bachelor</x:v>
      </x:c>
      <x:c r="D57" t="str">
        <x:v>Programa completo</x:v>
      </x:c>
      <x:c r="E57" t="str">
        <x:v>INTEGRAR</x:v>
      </x:c>
      <x:c r="F57" t="str">
        <x:v>APTA PARA BASE MAESTRA</x:v>
      </x:c>
      <x:c r="G57" t="str">
        <x:v>Sí</x:v>
      </x:c>
      <x:c r="H57" t="str">
        <x:v>Sí</x:v>
      </x:c>
      <x:c r="I57" t="str">
        <x:v>No</x:v>
      </x:c>
      <x:c r="J57" t="str">
        <x:v>No</x:v>
      </x:c>
      <x:c r="K57" t="str">
        <x:v>No</x:v>
      </x:c>
      <x:c r="L57" t="str">
        <x:v>USAL_GRADO_EN_INGENIER_A_AGROALIMENTARIA_P_FA003</x:v>
      </x:c>
      <x:c r="M57" t="str">
        <x:v>USAL_GRADO_EN_INGENIER_A_AGROALIMENTARIA_P</x:v>
      </x:c>
      <x:c r="N57" t="str">
        <x:v>USAL_GRADO_EN_INGENIER_A_AGROALIMENTARIA_P_ASIG003</x:v>
      </x:c>
      <x:c r="O57" t="str">
        <x:v>NR</x:v>
      </x:c>
      <x:c r="P57" t="str">
        <x:v>Informática</x:v>
      </x:c>
      <x:c r="Q57" t="str">
        <x:v>NR</x:v>
      </x:c>
      <x:c r="R57" t="str">
        <x:v>NR</x:v>
      </x:c>
      <x:c r="S57" t="str">
        <x:v>NR</x:v>
      </x:c>
      <x:c r="T57" t="str">
        <x:v>NR</x:v>
      </x:c>
      <x:c r="U57" t="str">
        <x:v>NR</x:v>
      </x:c>
      <x:c r="V57" t="str">
        <x:v>USAL_GRADO_EN_INGENIER_A_AGROALIMENTARIA_P_F001</x:v>
      </x:c>
      <x:c r="W57" t="str">
        <x:v>Plan 2026 / curso 2026-27</x:v>
      </x:c>
      <x:c r="X57" t="str">
        <x:v>No</x:v>
      </x:c>
      <x:c r="Y57" t="str">
        <x:v>No</x:v>
      </x:c>
      <x:c r="Z57" t="str">
        <x:v>USAL_GRADO_EN_INGENIER_A_AGROALIMENTARIA_P_F001</x:v>
      </x:c>
      <x:c r="AA57" t="str">
        <x:v>Datos de asignatura solo cuando la fuente oficial los declara.</x:v>
      </x:c>
      <x:c r="AB57" s="26" t="str">
        <x:v>No</x:v>
      </x:c>
      <x:c r="AC57" s="26" t="str">
        <x:v>No</x:v>
      </x:c>
      <x:c r="AD57" s="26" t="str">
        <x:v>No</x:v>
      </x:c>
      <x:c r="AE57" s="26" t="str">
        <x:v>Declarado</x:v>
      </x:c>
      <x:c r="AF57" s="26" t="str">
        <x:v>SIN_DATO_DECLARADO</x:v>
      </x:c>
      <x:c r="AG57" s="26" t="str">
        <x:v>No se deriva información ausente; los campos NR permanecen NR.</x:v>
      </x:c>
    </x:row>
    <x:row r="58">
      <x:c r="A58" t="str">
        <x:v>CUR_AGRO_USAL</x:v>
      </x:c>
      <x:c r="B58" t="str">
        <x:v>USAL</x:v>
      </x:c>
      <x:c r="C58" t="str">
        <x:v>Grado/Bachelor</x:v>
      </x:c>
      <x:c r="D58" t="str">
        <x:v>Programa completo</x:v>
      </x:c>
      <x:c r="E58" t="str">
        <x:v>INTEGRAR</x:v>
      </x:c>
      <x:c r="F58" t="str">
        <x:v>APTA PARA BASE MAESTRA</x:v>
      </x:c>
      <x:c r="G58" t="str">
        <x:v>Sí</x:v>
      </x:c>
      <x:c r="H58" t="str">
        <x:v>Sí</x:v>
      </x:c>
      <x:c r="I58" t="str">
        <x:v>No</x:v>
      </x:c>
      <x:c r="J58" t="str">
        <x:v>No</x:v>
      </x:c>
      <x:c r="K58" t="str">
        <x:v>No</x:v>
      </x:c>
      <x:c r="L58" t="str">
        <x:v>USAL_GRADO_EN_INGENIER_A_AGROALIMENTARIA_P_FA004</x:v>
      </x:c>
      <x:c r="M58" t="str">
        <x:v>USAL_GRADO_EN_INGENIER_A_AGROALIMENTARIA_P</x:v>
      </x:c>
      <x:c r="N58" t="str">
        <x:v>USAL_GRADO_EN_INGENIER_A_AGROALIMENTARIA_P_ASIG004</x:v>
      </x:c>
      <x:c r="O58" t="str">
        <x:v>NR</x:v>
      </x:c>
      <x:c r="P58" t="str">
        <x:v>Administración de Empresas y Organización Industrial</x:v>
      </x:c>
      <x:c r="Q58" t="str">
        <x:v>NR</x:v>
      </x:c>
      <x:c r="R58" t="str">
        <x:v>NR</x:v>
      </x:c>
      <x:c r="S58" t="str">
        <x:v>NR</x:v>
      </x:c>
      <x:c r="T58" t="str">
        <x:v>NR</x:v>
      </x:c>
      <x:c r="U58" t="str">
        <x:v>NR</x:v>
      </x:c>
      <x:c r="V58" t="str">
        <x:v>USAL_GRADO_EN_INGENIER_A_AGROALIMENTARIA_P_F001</x:v>
      </x:c>
      <x:c r="W58" t="str">
        <x:v>Plan 2026 / curso 2026-27</x:v>
      </x:c>
      <x:c r="X58" t="str">
        <x:v>No</x:v>
      </x:c>
      <x:c r="Y58" t="str">
        <x:v>No</x:v>
      </x:c>
      <x:c r="Z58" t="str">
        <x:v>USAL_GRADO_EN_INGENIER_A_AGROALIMENTARIA_P_F001</x:v>
      </x:c>
      <x:c r="AA58" t="str">
        <x:v>Datos de asignatura solo cuando la fuente oficial los declara.</x:v>
      </x:c>
      <x:c r="AB58" s="26" t="str">
        <x:v>No</x:v>
      </x:c>
      <x:c r="AC58" s="26" t="str">
        <x:v>No</x:v>
      </x:c>
      <x:c r="AD58" s="26" t="str">
        <x:v>No</x:v>
      </x:c>
      <x:c r="AE58" s="26" t="str">
        <x:v>Declarado</x:v>
      </x:c>
      <x:c r="AF58" s="26" t="str">
        <x:v>SIN_DATO_DECLARADO</x:v>
      </x:c>
      <x:c r="AG58" s="26" t="str">
        <x:v>No se deriva información ausente; los campos NR permanecen NR.</x:v>
      </x:c>
    </x:row>
    <x:row r="59">
      <x:c r="A59" t="str">
        <x:v>CUR_AGRO_USAL</x:v>
      </x:c>
      <x:c r="B59" t="str">
        <x:v>USAL</x:v>
      </x:c>
      <x:c r="C59" t="str">
        <x:v>Grado/Bachelor</x:v>
      </x:c>
      <x:c r="D59" t="str">
        <x:v>Programa completo</x:v>
      </x:c>
      <x:c r="E59" t="str">
        <x:v>INTEGRAR</x:v>
      </x:c>
      <x:c r="F59" t="str">
        <x:v>APTA PARA BASE MAESTRA</x:v>
      </x:c>
      <x:c r="G59" t="str">
        <x:v>Sí</x:v>
      </x:c>
      <x:c r="H59" t="str">
        <x:v>Sí</x:v>
      </x:c>
      <x:c r="I59" t="str">
        <x:v>No</x:v>
      </x:c>
      <x:c r="J59" t="str">
        <x:v>No</x:v>
      </x:c>
      <x:c r="K59" t="str">
        <x:v>No</x:v>
      </x:c>
      <x:c r="L59" t="str">
        <x:v>USAL_GRADO_EN_INGENIER_A_AGROALIMENTARIA_P_FA005</x:v>
      </x:c>
      <x:c r="M59" t="str">
        <x:v>USAL_GRADO_EN_INGENIER_A_AGROALIMENTARIA_P</x:v>
      </x:c>
      <x:c r="N59" t="str">
        <x:v>USAL_GRADO_EN_INGENIER_A_AGROALIMENTARIA_P_ASIG005</x:v>
      </x:c>
      <x:c r="O59" t="str">
        <x:v>NR</x:v>
      </x:c>
      <x:c r="P59" t="str">
        <x:v>Expresión Gráfica</x:v>
      </x:c>
      <x:c r="Q59" t="str">
        <x:v>NR</x:v>
      </x:c>
      <x:c r="R59" t="str">
        <x:v>NR</x:v>
      </x:c>
      <x:c r="S59" t="str">
        <x:v>NR</x:v>
      </x:c>
      <x:c r="T59" t="str">
        <x:v>NR</x:v>
      </x:c>
      <x:c r="U59" t="str">
        <x:v>NR</x:v>
      </x:c>
      <x:c r="V59" t="str">
        <x:v>USAL_GRADO_EN_INGENIER_A_AGROALIMENTARIA_P_F001</x:v>
      </x:c>
      <x:c r="W59" t="str">
        <x:v>Plan 2026 / curso 2026-27</x:v>
      </x:c>
      <x:c r="X59" t="str">
        <x:v>No</x:v>
      </x:c>
      <x:c r="Y59" t="str">
        <x:v>No</x:v>
      </x:c>
      <x:c r="Z59" t="str">
        <x:v>USAL_GRADO_EN_INGENIER_A_AGROALIMENTARIA_P_F001</x:v>
      </x:c>
      <x:c r="AA59" t="str">
        <x:v>Datos de asignatura solo cuando la fuente oficial los declara.</x:v>
      </x:c>
      <x:c r="AB59" s="26" t="str">
        <x:v>No</x:v>
      </x:c>
      <x:c r="AC59" s="26" t="str">
        <x:v>No</x:v>
      </x:c>
      <x:c r="AD59" s="26" t="str">
        <x:v>No</x:v>
      </x:c>
      <x:c r="AE59" s="26" t="str">
        <x:v>Declarado</x:v>
      </x:c>
      <x:c r="AF59" s="26" t="str">
        <x:v>SIN_DATO_DECLARADO</x:v>
      </x:c>
      <x:c r="AG59" s="26" t="str">
        <x:v>No se deriva información ausente; los campos NR permanecen NR.</x:v>
      </x:c>
    </x:row>
    <x:row r="60">
      <x:c r="A60" t="str">
        <x:v>CUR_AGRO_USAL</x:v>
      </x:c>
      <x:c r="B60" t="str">
        <x:v>USAL</x:v>
      </x:c>
      <x:c r="C60" t="str">
        <x:v>Grado/Bachelor</x:v>
      </x:c>
      <x:c r="D60" t="str">
        <x:v>Programa completo</x:v>
      </x:c>
      <x:c r="E60" t="str">
        <x:v>INTEGRAR</x:v>
      </x:c>
      <x:c r="F60" t="str">
        <x:v>APTA PARA BASE MAESTRA</x:v>
      </x:c>
      <x:c r="G60" t="str">
        <x:v>Sí</x:v>
      </x:c>
      <x:c r="H60" t="str">
        <x:v>Sí</x:v>
      </x:c>
      <x:c r="I60" t="str">
        <x:v>No</x:v>
      </x:c>
      <x:c r="J60" t="str">
        <x:v>No</x:v>
      </x:c>
      <x:c r="K60" t="str">
        <x:v>No</x:v>
      </x:c>
      <x:c r="L60" t="str">
        <x:v>USAL_GRADO_EN_INGENIER_A_AGROALIMENTARIA_P_FA006</x:v>
      </x:c>
      <x:c r="M60" t="str">
        <x:v>USAL_GRADO_EN_INGENIER_A_AGROALIMENTARIA_P</x:v>
      </x:c>
      <x:c r="N60" t="str">
        <x:v>USAL_GRADO_EN_INGENIER_A_AGROALIMENTARIA_P_ASIG006</x:v>
      </x:c>
      <x:c r="O60" t="str">
        <x:v>NR</x:v>
      </x:c>
      <x:c r="P60" t="str">
        <x:v>Matemáticas II</x:v>
      </x:c>
      <x:c r="Q60" t="str">
        <x:v>NR</x:v>
      </x:c>
      <x:c r="R60" t="str">
        <x:v>NR</x:v>
      </x:c>
      <x:c r="S60" t="str">
        <x:v>NR</x:v>
      </x:c>
      <x:c r="T60" t="str">
        <x:v>NR</x:v>
      </x:c>
      <x:c r="U60" t="str">
        <x:v>NR</x:v>
      </x:c>
      <x:c r="V60" t="str">
        <x:v>USAL_GRADO_EN_INGENIER_A_AGROALIMENTARIA_P_F001</x:v>
      </x:c>
      <x:c r="W60" t="str">
        <x:v>Plan 2026 / curso 2026-27</x:v>
      </x:c>
      <x:c r="X60" t="str">
        <x:v>No</x:v>
      </x:c>
      <x:c r="Y60" t="str">
        <x:v>No</x:v>
      </x:c>
      <x:c r="Z60" t="str">
        <x:v>USAL_GRADO_EN_INGENIER_A_AGROALIMENTARIA_P_F001</x:v>
      </x:c>
      <x:c r="AA60" t="str">
        <x:v>Datos de asignatura solo cuando la fuente oficial los declara.</x:v>
      </x:c>
      <x:c r="AB60" s="26" t="str">
        <x:v>No</x:v>
      </x:c>
      <x:c r="AC60" s="26" t="str">
        <x:v>No</x:v>
      </x:c>
      <x:c r="AD60" s="26" t="str">
        <x:v>No</x:v>
      </x:c>
      <x:c r="AE60" s="26" t="str">
        <x:v>Declarado</x:v>
      </x:c>
      <x:c r="AF60" s="26" t="str">
        <x:v>SIN_DATO_DECLARADO</x:v>
      </x:c>
      <x:c r="AG60" s="26" t="str">
        <x:v>No se deriva información ausente; los campos NR permanecen NR.</x:v>
      </x:c>
    </x:row>
    <x:row r="61">
      <x:c r="A61" t="str">
        <x:v>CUR_AGRO_USAL</x:v>
      </x:c>
      <x:c r="B61" t="str">
        <x:v>USAL</x:v>
      </x:c>
      <x:c r="C61" t="str">
        <x:v>Grado/Bachelor</x:v>
      </x:c>
      <x:c r="D61" t="str">
        <x:v>Programa completo</x:v>
      </x:c>
      <x:c r="E61" t="str">
        <x:v>INTEGRAR</x:v>
      </x:c>
      <x:c r="F61" t="str">
        <x:v>APTA PARA BASE MAESTRA</x:v>
      </x:c>
      <x:c r="G61" t="str">
        <x:v>Sí</x:v>
      </x:c>
      <x:c r="H61" t="str">
        <x:v>Sí</x:v>
      </x:c>
      <x:c r="I61" t="str">
        <x:v>No</x:v>
      </x:c>
      <x:c r="J61" t="str">
        <x:v>No</x:v>
      </x:c>
      <x:c r="K61" t="str">
        <x:v>No</x:v>
      </x:c>
      <x:c r="L61" t="str">
        <x:v>USAL_GRADO_EN_INGENIER_A_AGROALIMENTARIA_P_FA007</x:v>
      </x:c>
      <x:c r="M61" t="str">
        <x:v>USAL_GRADO_EN_INGENIER_A_AGROALIMENTARIA_P</x:v>
      </x:c>
      <x:c r="N61" t="str">
        <x:v>USAL_GRADO_EN_INGENIER_A_AGROALIMENTARIA_P_ASIG007</x:v>
      </x:c>
      <x:c r="O61" t="str">
        <x:v>NR</x:v>
      </x:c>
      <x:c r="P61" t="str">
        <x:v>Física II</x:v>
      </x:c>
      <x:c r="Q61" t="str">
        <x:v>NR</x:v>
      </x:c>
      <x:c r="R61" t="str">
        <x:v>NR</x:v>
      </x:c>
      <x:c r="S61" t="str">
        <x:v>NR</x:v>
      </x:c>
      <x:c r="T61" t="str">
        <x:v>NR</x:v>
      </x:c>
      <x:c r="U61" t="str">
        <x:v>NR</x:v>
      </x:c>
      <x:c r="V61" t="str">
        <x:v>USAL_GRADO_EN_INGENIER_A_AGROALIMENTARIA_P_F001</x:v>
      </x:c>
      <x:c r="W61" t="str">
        <x:v>Plan 2026 / curso 2026-27</x:v>
      </x:c>
      <x:c r="X61" t="str">
        <x:v>No</x:v>
      </x:c>
      <x:c r="Y61" t="str">
        <x:v>No</x:v>
      </x:c>
      <x:c r="Z61" t="str">
        <x:v>USAL_GRADO_EN_INGENIER_A_AGROALIMENTARIA_P_F001</x:v>
      </x:c>
      <x:c r="AA61" t="str">
        <x:v>Datos de asignatura solo cuando la fuente oficial los declara.</x:v>
      </x:c>
      <x:c r="AB61" s="26" t="str">
        <x:v>No</x:v>
      </x:c>
      <x:c r="AC61" s="26" t="str">
        <x:v>No</x:v>
      </x:c>
      <x:c r="AD61" s="26" t="str">
        <x:v>No</x:v>
      </x:c>
      <x:c r="AE61" s="26" t="str">
        <x:v>Declarado</x:v>
      </x:c>
      <x:c r="AF61" s="26" t="str">
        <x:v>SIN_DATO_DECLARADO</x:v>
      </x:c>
      <x:c r="AG61" s="26" t="str">
        <x:v>No se deriva información ausente; los campos NR permanecen NR.</x:v>
      </x:c>
    </x:row>
    <x:row r="62">
      <x:c r="A62" t="str">
        <x:v>CUR_AGRO_USAL</x:v>
      </x:c>
      <x:c r="B62" t="str">
        <x:v>USAL</x:v>
      </x:c>
      <x:c r="C62" t="str">
        <x:v>Grado/Bachelor</x:v>
      </x:c>
      <x:c r="D62" t="str">
        <x:v>Programa completo</x:v>
      </x:c>
      <x:c r="E62" t="str">
        <x:v>INTEGRAR</x:v>
      </x:c>
      <x:c r="F62" t="str">
        <x:v>APTA PARA BASE MAESTRA</x:v>
      </x:c>
      <x:c r="G62" t="str">
        <x:v>Sí</x:v>
      </x:c>
      <x:c r="H62" t="str">
        <x:v>Sí</x:v>
      </x:c>
      <x:c r="I62" t="str">
        <x:v>No</x:v>
      </x:c>
      <x:c r="J62" t="str">
        <x:v>No</x:v>
      </x:c>
      <x:c r="K62" t="str">
        <x:v>No</x:v>
      </x:c>
      <x:c r="L62" t="str">
        <x:v>USAL_GRADO_EN_INGENIER_A_AGROALIMENTARIA_P_FA008</x:v>
      </x:c>
      <x:c r="M62" t="str">
        <x:v>USAL_GRADO_EN_INGENIER_A_AGROALIMENTARIA_P</x:v>
      </x:c>
      <x:c r="N62" t="str">
        <x:v>USAL_GRADO_EN_INGENIER_A_AGROALIMENTARIA_P_ASIG008</x:v>
      </x:c>
      <x:c r="O62" t="str">
        <x:v>NR</x:v>
      </x:c>
      <x:c r="P62" t="str">
        <x:v>Química</x:v>
      </x:c>
      <x:c r="Q62" t="str">
        <x:v>NR</x:v>
      </x:c>
      <x:c r="R62" t="str">
        <x:v>NR</x:v>
      </x:c>
      <x:c r="S62" t="str">
        <x:v>NR</x:v>
      </x:c>
      <x:c r="T62" t="str">
        <x:v>NR</x:v>
      </x:c>
      <x:c r="U62" t="str">
        <x:v>NR</x:v>
      </x:c>
      <x:c r="V62" t="str">
        <x:v>USAL_GRADO_EN_INGENIER_A_AGROALIMENTARIA_P_F001</x:v>
      </x:c>
      <x:c r="W62" t="str">
        <x:v>Plan 2026 / curso 2026-27</x:v>
      </x:c>
      <x:c r="X62" t="str">
        <x:v>No</x:v>
      </x:c>
      <x:c r="Y62" t="str">
        <x:v>No</x:v>
      </x:c>
      <x:c r="Z62" t="str">
        <x:v>USAL_GRADO_EN_INGENIER_A_AGROALIMENTARIA_P_F001</x:v>
      </x:c>
      <x:c r="AA62" t="str">
        <x:v>Datos de asignatura solo cuando la fuente oficial los declara.</x:v>
      </x:c>
      <x:c r="AB62" s="26" t="str">
        <x:v>No</x:v>
      </x:c>
      <x:c r="AC62" s="26" t="str">
        <x:v>No</x:v>
      </x:c>
      <x:c r="AD62" s="26" t="str">
        <x:v>No</x:v>
      </x:c>
      <x:c r="AE62" s="26" t="str">
        <x:v>Declarado</x:v>
      </x:c>
      <x:c r="AF62" s="26" t="str">
        <x:v>SIN_DATO_DECLARADO</x:v>
      </x:c>
      <x:c r="AG62" s="26" t="str">
        <x:v>No se deriva información ausente; los campos NR permanecen NR.</x:v>
      </x:c>
    </x:row>
    <x:row r="63">
      <x:c r="A63" t="str">
        <x:v>CUR_AGRO_USAL</x:v>
      </x:c>
      <x:c r="B63" t="str">
        <x:v>USAL</x:v>
      </x:c>
      <x:c r="C63" t="str">
        <x:v>Grado/Bachelor</x:v>
      </x:c>
      <x:c r="D63" t="str">
        <x:v>Programa completo</x:v>
      </x:c>
      <x:c r="E63" t="str">
        <x:v>INTEGRAR</x:v>
      </x:c>
      <x:c r="F63" t="str">
        <x:v>APTA PARA BASE MAESTRA</x:v>
      </x:c>
      <x:c r="G63" t="str">
        <x:v>Sí</x:v>
      </x:c>
      <x:c r="H63" t="str">
        <x:v>Sí</x:v>
      </x:c>
      <x:c r="I63" t="str">
        <x:v>No</x:v>
      </x:c>
      <x:c r="J63" t="str">
        <x:v>No</x:v>
      </x:c>
      <x:c r="K63" t="str">
        <x:v>No</x:v>
      </x:c>
      <x:c r="L63" t="str">
        <x:v>USAL_GRADO_EN_INGENIER_A_AGROALIMENTARIA_P_FA009</x:v>
      </x:c>
      <x:c r="M63" t="str">
        <x:v>USAL_GRADO_EN_INGENIER_A_AGROALIMENTARIA_P</x:v>
      </x:c>
      <x:c r="N63" t="str">
        <x:v>USAL_GRADO_EN_INGENIER_A_AGROALIMENTARIA_P_ASIG009</x:v>
      </x:c>
      <x:c r="O63" t="str">
        <x:v>NR</x:v>
      </x:c>
      <x:c r="P63" t="str">
        <x:v>Bases y tecnología de la producción animal</x:v>
      </x:c>
      <x:c r="Q63" t="str">
        <x:v>NR</x:v>
      </x:c>
      <x:c r="R63" t="str">
        <x:v>NR</x:v>
      </x:c>
      <x:c r="S63" t="str">
        <x:v>NR</x:v>
      </x:c>
      <x:c r="T63" t="str">
        <x:v>NR</x:v>
      </x:c>
      <x:c r="U63" t="str">
        <x:v>NR</x:v>
      </x:c>
      <x:c r="V63" t="str">
        <x:v>USAL_GRADO_EN_INGENIER_A_AGROALIMENTARIA_P_F001</x:v>
      </x:c>
      <x:c r="W63" t="str">
        <x:v>Plan 2026 / curso 2026-27</x:v>
      </x:c>
      <x:c r="X63" t="str">
        <x:v>No</x:v>
      </x:c>
      <x:c r="Y63" t="str">
        <x:v>No</x:v>
      </x:c>
      <x:c r="Z63" t="str">
        <x:v>USAL_GRADO_EN_INGENIER_A_AGROALIMENTARIA_P_F001</x:v>
      </x:c>
      <x:c r="AA63" t="str">
        <x:v>Datos de asignatura solo cuando la fuente oficial los declara.</x:v>
      </x:c>
      <x:c r="AB63" s="26" t="str">
        <x:v>No</x:v>
      </x:c>
      <x:c r="AC63" s="26" t="str">
        <x:v>No</x:v>
      </x:c>
      <x:c r="AD63" s="26" t="str">
        <x:v>No</x:v>
      </x:c>
      <x:c r="AE63" s="26" t="str">
        <x:v>Declarado</x:v>
      </x:c>
      <x:c r="AF63" s="26" t="str">
        <x:v>SIN_DATO_DECLARADO</x:v>
      </x:c>
      <x:c r="AG63" s="26" t="str">
        <x:v>No se deriva información ausente; los campos NR permanecen NR.</x:v>
      </x:c>
    </x:row>
    <x:row r="64">
      <x:c r="A64" t="str">
        <x:v>CUR_AGRO_USAL</x:v>
      </x:c>
      <x:c r="B64" t="str">
        <x:v>USAL</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USAL_GRADO_EN_INGENIER_A_AGROALIMENTARIA_P_FA010</x:v>
      </x:c>
      <x:c r="M64" t="str">
        <x:v>USAL_GRADO_EN_INGENIER_A_AGROALIMENTARIA_P</x:v>
      </x:c>
      <x:c r="N64" t="str">
        <x:v>USAL_GRADO_EN_INGENIER_A_AGROALIMENTARIA_P_ASIG010</x:v>
      </x:c>
      <x:c r="O64" t="str">
        <x:v>NR</x:v>
      </x:c>
      <x:c r="P64" t="str">
        <x:v>Biología</x:v>
      </x:c>
      <x:c r="Q64" t="str">
        <x:v>NR</x:v>
      </x:c>
      <x:c r="R64" t="str">
        <x:v>NR</x:v>
      </x:c>
      <x:c r="S64" t="str">
        <x:v>NR</x:v>
      </x:c>
      <x:c r="T64" t="str">
        <x:v>NR</x:v>
      </x:c>
      <x:c r="U64" t="str">
        <x:v>NR</x:v>
      </x:c>
      <x:c r="V64" t="str">
        <x:v>USAL_GRADO_EN_INGENIER_A_AGROALIMENTARIA_P_F001</x:v>
      </x:c>
      <x:c r="W64" t="str">
        <x:v>Plan 2026 / curso 2026-27</x:v>
      </x:c>
      <x:c r="X64" t="str">
        <x:v>No</x:v>
      </x:c>
      <x:c r="Y64" t="str">
        <x:v>No</x:v>
      </x:c>
      <x:c r="Z64" t="str">
        <x:v>USAL_GRADO_EN_INGENIER_A_AGROALIMENTARIA_P_F001</x:v>
      </x:c>
      <x:c r="AA64" t="str">
        <x:v>Datos de asignatura solo cuando la fuente oficial los declara.</x:v>
      </x:c>
      <x:c r="AB64" s="26" t="str">
        <x:v>No</x:v>
      </x:c>
      <x:c r="AC64" s="26" t="str">
        <x:v>No</x:v>
      </x:c>
      <x:c r="AD64" s="26" t="str">
        <x:v>No</x:v>
      </x:c>
      <x:c r="AE64" s="26" t="str">
        <x:v>Declarado</x:v>
      </x:c>
      <x:c r="AF64" s="26" t="str">
        <x:v>SIN_DATO_DECLARADO</x:v>
      </x:c>
      <x:c r="AG64" s="26" t="str">
        <x:v>No se deriva información ausente; los campos NR permanecen NR.</x:v>
      </x:c>
    </x:row>
    <x:row r="65">
      <x:c r="A65" t="str">
        <x:v>CUR_AGRO_USAL</x:v>
      </x:c>
      <x:c r="B65" t="str">
        <x:v>USAL</x:v>
      </x:c>
      <x:c r="C65" t="str">
        <x:v>Grado/Bachelor</x:v>
      </x:c>
      <x:c r="D65" t="str">
        <x:v>Programa completo</x:v>
      </x:c>
      <x:c r="E65" t="str">
        <x:v>INTEGRAR</x:v>
      </x:c>
      <x:c r="F65" t="str">
        <x:v>APTA PARA BASE MAESTRA</x:v>
      </x:c>
      <x:c r="G65" t="str">
        <x:v>Sí</x:v>
      </x:c>
      <x:c r="H65" t="str">
        <x:v>Sí</x:v>
      </x:c>
      <x:c r="I65" t="str">
        <x:v>No</x:v>
      </x:c>
      <x:c r="J65" t="str">
        <x:v>No</x:v>
      </x:c>
      <x:c r="K65" t="str">
        <x:v>No</x:v>
      </x:c>
      <x:c r="L65" t="str">
        <x:v>USAL_GRADO_EN_INGENIER_A_AGROALIMENTARIA_P_FA011</x:v>
      </x:c>
      <x:c r="M65" t="str">
        <x:v>USAL_GRADO_EN_INGENIER_A_AGROALIMENTARIA_P</x:v>
      </x:c>
      <x:c r="N65" t="str">
        <x:v>USAL_GRADO_EN_INGENIER_A_AGROALIMENTARIA_P_ASIG011</x:v>
      </x:c>
      <x:c r="O65" t="str">
        <x:v>NR</x:v>
      </x:c>
      <x:c r="P65" t="str">
        <x:v>Estadística y control de calidad</x:v>
      </x:c>
      <x:c r="Q65" t="str">
        <x:v>NR</x:v>
      </x:c>
      <x:c r="R65" t="str">
        <x:v>NR</x:v>
      </x:c>
      <x:c r="S65" t="str">
        <x:v>NR</x:v>
      </x:c>
      <x:c r="T65" t="str">
        <x:v>NR</x:v>
      </x:c>
      <x:c r="U65" t="str">
        <x:v>NR</x:v>
      </x:c>
      <x:c r="V65" t="str">
        <x:v>USAL_GRADO_EN_INGENIER_A_AGROALIMENTARIA_P_F001</x:v>
      </x:c>
      <x:c r="W65" t="str">
        <x:v>Plan 2026 / curso 2026-27</x:v>
      </x:c>
      <x:c r="X65" t="str">
        <x:v>No</x:v>
      </x:c>
      <x:c r="Y65" t="str">
        <x:v>No</x:v>
      </x:c>
      <x:c r="Z65" t="str">
        <x:v>USAL_GRADO_EN_INGENIER_A_AGROALIMENTARIA_P_F001</x:v>
      </x:c>
      <x:c r="AA65" t="str">
        <x:v>Datos de asignatura solo cuando la fuente oficial los declara.</x:v>
      </x:c>
      <x:c r="AB65" s="26" t="str">
        <x:v>No</x:v>
      </x:c>
      <x:c r="AC65" s="26" t="str">
        <x:v>No</x:v>
      </x:c>
      <x:c r="AD65" s="26" t="str">
        <x:v>No</x:v>
      </x:c>
      <x:c r="AE65" s="26" t="str">
        <x:v>Declarado</x:v>
      </x:c>
      <x:c r="AF65" s="26" t="str">
        <x:v>SIN_DATO_DECLARADO</x:v>
      </x:c>
      <x:c r="AG65" s="26" t="str">
        <x:v>No se deriva información ausente; los campos NR permanecen NR.</x:v>
      </x:c>
    </x:row>
    <x:row r="66">
      <x:c r="A66" t="str">
        <x:v>CUR_AGRO_USAL</x:v>
      </x:c>
      <x:c r="B66" t="str">
        <x:v>USAL</x:v>
      </x:c>
      <x:c r="C66" t="str">
        <x:v>Grado/Bachelor</x:v>
      </x:c>
      <x:c r="D66" t="str">
        <x:v>Programa completo</x:v>
      </x:c>
      <x:c r="E66" t="str">
        <x:v>INTEGRAR</x:v>
      </x:c>
      <x:c r="F66" t="str">
        <x:v>APTA PARA BASE MAESTRA</x:v>
      </x:c>
      <x:c r="G66" t="str">
        <x:v>Sí</x:v>
      </x:c>
      <x:c r="H66" t="str">
        <x:v>Sí</x:v>
      </x:c>
      <x:c r="I66" t="str">
        <x:v>No</x:v>
      </x:c>
      <x:c r="J66" t="str">
        <x:v>No</x:v>
      </x:c>
      <x:c r="K66" t="str">
        <x:v>No</x:v>
      </x:c>
      <x:c r="L66" t="str">
        <x:v>USAL_GRADO_EN_INGENIER_A_AGROALIMENTARIA_P_FA012</x:v>
      </x:c>
      <x:c r="M66" t="str">
        <x:v>USAL_GRADO_EN_INGENIER_A_AGROALIMENTARIA_P</x:v>
      </x:c>
      <x:c r="N66" t="str">
        <x:v>USAL_GRADO_EN_INGENIER_A_AGROALIMENTARIA_P_ASIG012</x:v>
      </x:c>
      <x:c r="O66" t="str">
        <x:v>NR</x:v>
      </x:c>
      <x:c r="P66" t="str">
        <x:v>Geología y climatología</x:v>
      </x:c>
      <x:c r="Q66" t="str">
        <x:v>NR</x:v>
      </x:c>
      <x:c r="R66" t="str">
        <x:v>NR</x:v>
      </x:c>
      <x:c r="S66" t="str">
        <x:v>NR</x:v>
      </x:c>
      <x:c r="T66" t="str">
        <x:v>NR</x:v>
      </x:c>
      <x:c r="U66" t="str">
        <x:v>NR</x:v>
      </x:c>
      <x:c r="V66" t="str">
        <x:v>USAL_GRADO_EN_INGENIER_A_AGROALIMENTARIA_P_F001</x:v>
      </x:c>
      <x:c r="W66" t="str">
        <x:v>Plan 2026 / curso 2026-27</x:v>
      </x:c>
      <x:c r="X66" t="str">
        <x:v>No</x:v>
      </x:c>
      <x:c r="Y66" t="str">
        <x:v>No</x:v>
      </x:c>
      <x:c r="Z66" t="str">
        <x:v>USAL_GRADO_EN_INGENIER_A_AGROALIMENTARIA_P_F001</x:v>
      </x:c>
      <x:c r="AA66" t="str">
        <x:v>Datos de asignatura solo cuando la fuente oficial los declara.</x:v>
      </x:c>
      <x:c r="AB66" s="26" t="str">
        <x:v>No</x:v>
      </x:c>
      <x:c r="AC66" s="26" t="str">
        <x:v>No</x:v>
      </x:c>
      <x:c r="AD66" s="26" t="str">
        <x:v>No</x:v>
      </x:c>
      <x:c r="AE66" s="26" t="str">
        <x:v>Declarado</x:v>
      </x:c>
      <x:c r="AF66" s="26" t="str">
        <x:v>SIN_DATO_DECLARADO</x:v>
      </x:c>
      <x:c r="AG66" s="26" t="str">
        <x:v>No se deriva información ausente; los campos NR permanecen NR.</x:v>
      </x:c>
    </x:row>
    <x:row r="67">
      <x:c r="A67" t="str">
        <x:v>CUR_AGRO_USAL</x:v>
      </x:c>
      <x:c r="B67" t="str">
        <x:v>USAL</x:v>
      </x:c>
      <x:c r="C67" t="str">
        <x:v>Grado/Bachelor</x:v>
      </x:c>
      <x:c r="D67" t="str">
        <x:v>Programa completo</x:v>
      </x:c>
      <x:c r="E67" t="str">
        <x:v>INTEGRAR</x:v>
      </x:c>
      <x:c r="F67" t="str">
        <x:v>APTA PARA BASE MAESTRA</x:v>
      </x:c>
      <x:c r="G67" t="str">
        <x:v>Sí</x:v>
      </x:c>
      <x:c r="H67" t="str">
        <x:v>Sí</x:v>
      </x:c>
      <x:c r="I67" t="str">
        <x:v>No</x:v>
      </x:c>
      <x:c r="J67" t="str">
        <x:v>No</x:v>
      </x:c>
      <x:c r="K67" t="str">
        <x:v>No</x:v>
      </x:c>
      <x:c r="L67" t="str">
        <x:v>USAL_GRADO_EN_INGENIER_A_AGROALIMENTARIA_P_FA013</x:v>
      </x:c>
      <x:c r="M67" t="str">
        <x:v>USAL_GRADO_EN_INGENIER_A_AGROALIMENTARIA_P</x:v>
      </x:c>
      <x:c r="N67" t="str">
        <x:v>USAL_GRADO_EN_INGENIER_A_AGROALIMENTARIA_P_ASIG013</x:v>
      </x:c>
      <x:c r="O67" t="str">
        <x:v>NR</x:v>
      </x:c>
      <x:c r="P67" t="str">
        <x:v>Operaciones básicas de alimentos</x:v>
      </x:c>
      <x:c r="Q67" t="str">
        <x:v>NR</x:v>
      </x:c>
      <x:c r="R67" t="str">
        <x:v>NR</x:v>
      </x:c>
      <x:c r="S67" t="str">
        <x:v>NR</x:v>
      </x:c>
      <x:c r="T67" t="str">
        <x:v>NR</x:v>
      </x:c>
      <x:c r="U67" t="str">
        <x:v>NR</x:v>
      </x:c>
      <x:c r="V67" t="str">
        <x:v>USAL_GRADO_EN_INGENIER_A_AGROALIMENTARIA_P_F001</x:v>
      </x:c>
      <x:c r="W67" t="str">
        <x:v>Plan 2026 / curso 2026-27</x:v>
      </x:c>
      <x:c r="X67" t="str">
        <x:v>No</x:v>
      </x:c>
      <x:c r="Y67" t="str">
        <x:v>No</x:v>
      </x:c>
      <x:c r="Z67" t="str">
        <x:v>USAL_GRADO_EN_INGENIER_A_AGROALIMENTARIA_P_F001</x:v>
      </x:c>
      <x:c r="AA67" t="str">
        <x:v>Datos de asignatura solo cuando la fuente oficial los declara.</x:v>
      </x:c>
      <x:c r="AB67" s="26" t="str">
        <x:v>No</x:v>
      </x:c>
      <x:c r="AC67" s="26" t="str">
        <x:v>No</x:v>
      </x:c>
      <x:c r="AD67" s="26" t="str">
        <x:v>No</x:v>
      </x:c>
      <x:c r="AE67" s="26" t="str">
        <x:v>Declarado</x:v>
      </x:c>
      <x:c r="AF67" s="26" t="str">
        <x:v>SIN_DATO_DECLARADO</x:v>
      </x:c>
      <x:c r="AG67" s="26" t="str">
        <x:v>No se deriva información ausente; los campos NR permanecen NR.</x:v>
      </x:c>
    </x:row>
    <x:row r="68">
      <x:c r="A68" t="str">
        <x:v>CUR_AGRO_USAL</x:v>
      </x:c>
      <x:c r="B68" t="str">
        <x:v>USAL</x:v>
      </x:c>
      <x:c r="C68" t="str">
        <x:v>Grado/Bachelor</x:v>
      </x:c>
      <x:c r="D68" t="str">
        <x:v>Programa completo</x:v>
      </x:c>
      <x:c r="E68" t="str">
        <x:v>INTEGRAR</x:v>
      </x:c>
      <x:c r="F68" t="str">
        <x:v>APTA PARA BASE MAESTRA</x:v>
      </x:c>
      <x:c r="G68" t="str">
        <x:v>Sí</x:v>
      </x:c>
      <x:c r="H68" t="str">
        <x:v>Sí</x:v>
      </x:c>
      <x:c r="I68" t="str">
        <x:v>No</x:v>
      </x:c>
      <x:c r="J68" t="str">
        <x:v>No</x:v>
      </x:c>
      <x:c r="K68" t="str">
        <x:v>No</x:v>
      </x:c>
      <x:c r="L68" t="str">
        <x:v>USAL_GRADO_EN_INGENIER_A_AGROALIMENTARIA_P_FA014</x:v>
      </x:c>
      <x:c r="M68" t="str">
        <x:v>USAL_GRADO_EN_INGENIER_A_AGROALIMENTARIA_P</x:v>
      </x:c>
      <x:c r="N68" t="str">
        <x:v>USAL_GRADO_EN_INGENIER_A_AGROALIMENTARIA_P_ASIG014</x:v>
      </x:c>
      <x:c r="O68" t="str">
        <x:v>NR</x:v>
      </x:c>
      <x:c r="P68" t="str">
        <x:v>Ingeniería Térmica</x:v>
      </x:c>
      <x:c r="Q68" t="str">
        <x:v>NR</x:v>
      </x:c>
      <x:c r="R68" t="str">
        <x:v>NR</x:v>
      </x:c>
      <x:c r="S68" t="str">
        <x:v>NR</x:v>
      </x:c>
      <x:c r="T68" t="str">
        <x:v>NR</x:v>
      </x:c>
      <x:c r="U68" t="str">
        <x:v>NR</x:v>
      </x:c>
      <x:c r="V68" t="str">
        <x:v>USAL_GRADO_EN_INGENIER_A_AGROALIMENTARIA_P_F001</x:v>
      </x:c>
      <x:c r="W68" t="str">
        <x:v>Plan 2026 / curso 2026-27</x:v>
      </x:c>
      <x:c r="X68" t="str">
        <x:v>No</x:v>
      </x:c>
      <x:c r="Y68" t="str">
        <x:v>No</x:v>
      </x:c>
      <x:c r="Z68" t="str">
        <x:v>USAL_GRADO_EN_INGENIER_A_AGROALIMENTARIA_P_F001</x:v>
      </x:c>
      <x:c r="AA68" t="str">
        <x:v>Datos de asignatura solo cuando la fuente oficial los declara.</x:v>
      </x:c>
      <x:c r="AB68" s="26" t="str">
        <x:v>No</x:v>
      </x:c>
      <x:c r="AC68" s="26" t="str">
        <x:v>No</x:v>
      </x:c>
      <x:c r="AD68" s="26" t="str">
        <x:v>No</x:v>
      </x:c>
      <x:c r="AE68" s="26" t="str">
        <x:v>Declarado</x:v>
      </x:c>
      <x:c r="AF68" s="26" t="str">
        <x:v>SIN_DATO_DECLARADO</x:v>
      </x:c>
      <x:c r="AG68" s="26" t="str">
        <x:v>No se deriva información ausente; los campos NR permanecen NR.</x:v>
      </x:c>
    </x:row>
    <x:row r="69">
      <x:c r="A69" t="str">
        <x:v>CUR_AGRO_USAL</x:v>
      </x:c>
      <x:c r="B69" t="str">
        <x:v>USAL</x:v>
      </x:c>
      <x:c r="C69" t="str">
        <x:v>Grado/Bachelor</x:v>
      </x:c>
      <x:c r="D69" t="str">
        <x:v>Programa completo</x:v>
      </x:c>
      <x:c r="E69" t="str">
        <x:v>INTEGRAR</x:v>
      </x:c>
      <x:c r="F69" t="str">
        <x:v>APTA PARA BASE MAESTRA</x:v>
      </x:c>
      <x:c r="G69" t="str">
        <x:v>Sí</x:v>
      </x:c>
      <x:c r="H69" t="str">
        <x:v>Sí</x:v>
      </x:c>
      <x:c r="I69" t="str">
        <x:v>No</x:v>
      </x:c>
      <x:c r="J69" t="str">
        <x:v>No</x:v>
      </x:c>
      <x:c r="K69" t="str">
        <x:v>No</x:v>
      </x:c>
      <x:c r="L69" t="str">
        <x:v>USAL_GRADO_EN_INGENIER_A_AGROALIMENTARIA_P_FA015</x:v>
      </x:c>
      <x:c r="M69" t="str">
        <x:v>USAL_GRADO_EN_INGENIER_A_AGROALIMENTARIA_P</x:v>
      </x:c>
      <x:c r="N69" t="str">
        <x:v>USAL_GRADO_EN_INGENIER_A_AGROALIMENTARIA_P_ASIG015</x:v>
      </x:c>
      <x:c r="O69" t="str">
        <x:v>NR</x:v>
      </x:c>
      <x:c r="P69" t="str">
        <x:v>Bases de la producción vegetal</x:v>
      </x:c>
      <x:c r="Q69" t="str">
        <x:v>NR</x:v>
      </x:c>
      <x:c r="R69" t="str">
        <x:v>NR</x:v>
      </x:c>
      <x:c r="S69" t="str">
        <x:v>NR</x:v>
      </x:c>
      <x:c r="T69" t="str">
        <x:v>NR</x:v>
      </x:c>
      <x:c r="U69" t="str">
        <x:v>NR</x:v>
      </x:c>
      <x:c r="V69" t="str">
        <x:v>USAL_GRADO_EN_INGENIER_A_AGROALIMENTARIA_P_F001</x:v>
      </x:c>
      <x:c r="W69" t="str">
        <x:v>Plan 2026 / curso 2026-27</x:v>
      </x:c>
      <x:c r="X69" t="str">
        <x:v>No</x:v>
      </x:c>
      <x:c r="Y69" t="str">
        <x:v>No</x:v>
      </x:c>
      <x:c r="Z69" t="str">
        <x:v>USAL_GRADO_EN_INGENIER_A_AGROALIMENTARIA_P_F001</x:v>
      </x:c>
      <x:c r="AA69" t="str">
        <x:v>Datos de asignatura solo cuando la fuente oficial los declara.</x:v>
      </x:c>
      <x:c r="AB69" s="26" t="str">
        <x:v>No</x:v>
      </x:c>
      <x:c r="AC69" s="26" t="str">
        <x:v>No</x:v>
      </x:c>
      <x:c r="AD69" s="26" t="str">
        <x:v>No</x:v>
      </x:c>
      <x:c r="AE69" s="26" t="str">
        <x:v>Declarado</x:v>
      </x:c>
      <x:c r="AF69" s="26" t="str">
        <x:v>SIN_DATO_DECLARADO</x:v>
      </x:c>
      <x:c r="AG69" s="26" t="str">
        <x:v>No se deriva información ausente; los campos NR permanecen NR.</x:v>
      </x:c>
    </x:row>
    <x:row r="70">
      <x:c r="A70" t="str">
        <x:v>CUR_AGRO_USAL</x:v>
      </x:c>
      <x:c r="B70" t="str">
        <x:v>USAL</x:v>
      </x:c>
      <x:c r="C70" t="str">
        <x:v>Grado/Bachelor</x:v>
      </x:c>
      <x:c r="D70" t="str">
        <x:v>Programa completo</x:v>
      </x:c>
      <x:c r="E70" t="str">
        <x:v>INTEGRAR</x:v>
      </x:c>
      <x:c r="F70" t="str">
        <x:v>APTA PARA BASE MAESTRA</x:v>
      </x:c>
      <x:c r="G70" t="str">
        <x:v>Sí</x:v>
      </x:c>
      <x:c r="H70" t="str">
        <x:v>Sí</x:v>
      </x:c>
      <x:c r="I70" t="str">
        <x:v>No</x:v>
      </x:c>
      <x:c r="J70" t="str">
        <x:v>No</x:v>
      </x:c>
      <x:c r="K70" t="str">
        <x:v>No</x:v>
      </x:c>
      <x:c r="L70" t="str">
        <x:v>USAL_GRADO_EN_INGENIER_A_AGROALIMENTARIA_P_FA016</x:v>
      </x:c>
      <x:c r="M70" t="str">
        <x:v>USAL_GRADO_EN_INGENIER_A_AGROALIMENTARIA_P</x:v>
      </x:c>
      <x:c r="N70" t="str">
        <x:v>USAL_GRADO_EN_INGENIER_A_AGROALIMENTARIA_P_ASIG016</x:v>
      </x:c>
      <x:c r="O70" t="str">
        <x:v>NR</x:v>
      </x:c>
      <x:c r="P70" t="str">
        <x:v>Electrotecnia</x:v>
      </x:c>
      <x:c r="Q70" t="str">
        <x:v>NR</x:v>
      </x:c>
      <x:c r="R70" t="str">
        <x:v>NR</x:v>
      </x:c>
      <x:c r="S70" t="str">
        <x:v>NR</x:v>
      </x:c>
      <x:c r="T70" t="str">
        <x:v>NR</x:v>
      </x:c>
      <x:c r="U70" t="str">
        <x:v>NR</x:v>
      </x:c>
      <x:c r="V70" t="str">
        <x:v>USAL_GRADO_EN_INGENIER_A_AGROALIMENTARIA_P_F001</x:v>
      </x:c>
      <x:c r="W70" t="str">
        <x:v>Plan 2026 / curso 2026-27</x:v>
      </x:c>
      <x:c r="X70" t="str">
        <x:v>No</x:v>
      </x:c>
      <x:c r="Y70" t="str">
        <x:v>No</x:v>
      </x:c>
      <x:c r="Z70" t="str">
        <x:v>USAL_GRADO_EN_INGENIER_A_AGROALIMENTARIA_P_F001</x:v>
      </x:c>
      <x:c r="AA70" t="str">
        <x:v>Datos de asignatura solo cuando la fuente oficial los declara.</x:v>
      </x:c>
      <x:c r="AB70" s="26" t="str">
        <x:v>No</x:v>
      </x:c>
      <x:c r="AC70" s="26" t="str">
        <x:v>No</x:v>
      </x:c>
      <x:c r="AD70" s="26" t="str">
        <x:v>No</x:v>
      </x:c>
      <x:c r="AE70" s="26" t="str">
        <x:v>Declarado</x:v>
      </x:c>
      <x:c r="AF70" s="26" t="str">
        <x:v>SIN_DATO_DECLARADO</x:v>
      </x:c>
      <x:c r="AG70" s="26" t="str">
        <x:v>No se deriva información ausente; los campos NR permanecen NR.</x:v>
      </x:c>
    </x:row>
    <x:row r="71">
      <x:c r="A71" t="str">
        <x:v>CUR_AGRO_USAL</x:v>
      </x:c>
      <x:c r="B71" t="str">
        <x:v>USAL</x:v>
      </x:c>
      <x:c r="C71" t="str">
        <x:v>Grado/Bachelor</x:v>
      </x:c>
      <x:c r="D71" t="str">
        <x:v>Programa completo</x:v>
      </x:c>
      <x:c r="E71" t="str">
        <x:v>INTEGRAR</x:v>
      </x:c>
      <x:c r="F71" t="str">
        <x:v>APTA PARA BASE MAESTRA</x:v>
      </x:c>
      <x:c r="G71" t="str">
        <x:v>Sí</x:v>
      </x:c>
      <x:c r="H71" t="str">
        <x:v>Sí</x:v>
      </x:c>
      <x:c r="I71" t="str">
        <x:v>No</x:v>
      </x:c>
      <x:c r="J71" t="str">
        <x:v>No</x:v>
      </x:c>
      <x:c r="K71" t="str">
        <x:v>No</x:v>
      </x:c>
      <x:c r="L71" t="str">
        <x:v>USAL_GRADO_EN_INGENIER_A_AGROALIMENTARIA_P_FA017</x:v>
      </x:c>
      <x:c r="M71" t="str">
        <x:v>USAL_GRADO_EN_INGENIER_A_AGROALIMENTARIA_P</x:v>
      </x:c>
      <x:c r="N71" t="str">
        <x:v>USAL_GRADO_EN_INGENIER_A_AGROALIMENTARIA_P_ASIG017</x:v>
      </x:c>
      <x:c r="O71" t="str">
        <x:v>NR</x:v>
      </x:c>
      <x:c r="P71" t="str">
        <x:v>Fundamentos de automática</x:v>
      </x:c>
      <x:c r="Q71" t="str">
        <x:v>NR</x:v>
      </x:c>
      <x:c r="R71" t="str">
        <x:v>NR</x:v>
      </x:c>
      <x:c r="S71" t="str">
        <x:v>NR</x:v>
      </x:c>
      <x:c r="T71" t="str">
        <x:v>NR</x:v>
      </x:c>
      <x:c r="U71" t="str">
        <x:v>NR</x:v>
      </x:c>
      <x:c r="V71" t="str">
        <x:v>USAL_GRADO_EN_INGENIER_A_AGROALIMENTARIA_P_F001</x:v>
      </x:c>
      <x:c r="W71" t="str">
        <x:v>Plan 2026 / curso 2026-27</x:v>
      </x:c>
      <x:c r="X71" t="str">
        <x:v>No</x:v>
      </x:c>
      <x:c r="Y71" t="str">
        <x:v>No</x:v>
      </x:c>
      <x:c r="Z71" t="str">
        <x:v>USAL_GRADO_EN_INGENIER_A_AGROALIMENTARIA_P_F001</x:v>
      </x:c>
      <x:c r="AA71" t="str">
        <x:v>Datos de asignatura solo cuando la fuente oficial los declara.</x:v>
      </x:c>
      <x:c r="AB71" s="26" t="str">
        <x:v>No</x:v>
      </x:c>
      <x:c r="AC71" s="26" t="str">
        <x:v>No</x:v>
      </x:c>
      <x:c r="AD71" s="26" t="str">
        <x:v>No</x:v>
      </x:c>
      <x:c r="AE71" s="26" t="str">
        <x:v>Declarado</x:v>
      </x:c>
      <x:c r="AF71" s="26" t="str">
        <x:v>SIN_DATO_DECLARADO</x:v>
      </x:c>
      <x:c r="AG71" s="26" t="str">
        <x:v>No se deriva información ausente; los campos NR permanecen NR.</x:v>
      </x:c>
    </x:row>
    <x:row r="72">
      <x:c r="A72" t="str">
        <x:v>CUR_AGRO_USAL</x:v>
      </x:c>
      <x:c r="B72" t="str">
        <x:v>USAL</x:v>
      </x:c>
      <x:c r="C72" t="str">
        <x:v>Grado/Bachelor</x:v>
      </x:c>
      <x:c r="D72" t="str">
        <x:v>Programa completo</x:v>
      </x:c>
      <x:c r="E72" t="str">
        <x:v>INTEGRAR</x:v>
      </x:c>
      <x:c r="F72" t="str">
        <x:v>APTA PARA BASE MAESTRA</x:v>
      </x:c>
      <x:c r="G72" t="str">
        <x:v>Sí</x:v>
      </x:c>
      <x:c r="H72" t="str">
        <x:v>Sí</x:v>
      </x:c>
      <x:c r="I72" t="str">
        <x:v>No</x:v>
      </x:c>
      <x:c r="J72" t="str">
        <x:v>No</x:v>
      </x:c>
      <x:c r="K72" t="str">
        <x:v>No</x:v>
      </x:c>
      <x:c r="L72" t="str">
        <x:v>USAL_GRADO_EN_INGENIER_A_AGROALIMENTARIA_P_FA018</x:v>
      </x:c>
      <x:c r="M72" t="str">
        <x:v>USAL_GRADO_EN_INGENIER_A_AGROALIMENTARIA_P</x:v>
      </x:c>
      <x:c r="N72" t="str">
        <x:v>USAL_GRADO_EN_INGENIER_A_AGROALIMENTARIA_P_ASIG018</x:v>
      </x:c>
      <x:c r="O72" t="str">
        <x:v>NR</x:v>
      </x:c>
      <x:c r="P72" t="str">
        <x:v>Tecnología de la producción vegetal</x:v>
      </x:c>
      <x:c r="Q72" t="str">
        <x:v>NR</x:v>
      </x:c>
      <x:c r="R72" t="str">
        <x:v>NR</x:v>
      </x:c>
      <x:c r="S72" t="str">
        <x:v>NR</x:v>
      </x:c>
      <x:c r="T72" t="str">
        <x:v>NR</x:v>
      </x:c>
      <x:c r="U72" t="str">
        <x:v>NR</x:v>
      </x:c>
      <x:c r="V72" t="str">
        <x:v>USAL_GRADO_EN_INGENIER_A_AGROALIMENTARIA_P_F001</x:v>
      </x:c>
      <x:c r="W72" t="str">
        <x:v>Plan 2026 / curso 2026-27</x:v>
      </x:c>
      <x:c r="X72" t="str">
        <x:v>No</x:v>
      </x:c>
      <x:c r="Y72" t="str">
        <x:v>No</x:v>
      </x:c>
      <x:c r="Z72" t="str">
        <x:v>USAL_GRADO_EN_INGENIER_A_AGROALIMENTARIA_P_F001</x:v>
      </x:c>
      <x:c r="AA72" t="str">
        <x:v>Datos de asignatura solo cuando la fuente oficial los declara.</x:v>
      </x:c>
      <x:c r="AB72" s="26" t="str">
        <x:v>No</x:v>
      </x:c>
      <x:c r="AC72" s="26" t="str">
        <x:v>No</x:v>
      </x:c>
      <x:c r="AD72" s="26" t="str">
        <x:v>No</x:v>
      </x:c>
      <x:c r="AE72" s="26" t="str">
        <x:v>Declarado</x:v>
      </x:c>
      <x:c r="AF72" s="26" t="str">
        <x:v>SIN_DATO_DECLARADO</x:v>
      </x:c>
      <x:c r="AG72" s="26" t="str">
        <x:v>No se deriva información ausente; los campos NR permanecen NR.</x:v>
      </x:c>
    </x:row>
    <x:row r="73">
      <x:c r="A73" t="str">
        <x:v>CUR_AGRO_USAL</x:v>
      </x:c>
      <x:c r="B73" t="str">
        <x:v>USAL</x:v>
      </x:c>
      <x:c r="C73" t="str">
        <x:v>Grado/Bachelor</x:v>
      </x:c>
      <x:c r="D73" t="str">
        <x:v>Programa completo</x:v>
      </x:c>
      <x:c r="E73" t="str">
        <x:v>INTEGRAR</x:v>
      </x:c>
      <x:c r="F73" t="str">
        <x:v>APTA PARA BASE MAESTRA</x:v>
      </x:c>
      <x:c r="G73" t="str">
        <x:v>Sí</x:v>
      </x:c>
      <x:c r="H73" t="str">
        <x:v>Sí</x:v>
      </x:c>
      <x:c r="I73" t="str">
        <x:v>No</x:v>
      </x:c>
      <x:c r="J73" t="str">
        <x:v>No</x:v>
      </x:c>
      <x:c r="K73" t="str">
        <x:v>No</x:v>
      </x:c>
      <x:c r="L73" t="str">
        <x:v>USAL_GRADO_EN_INGENIER_A_AGROALIMENTARIA_P_FA019</x:v>
      </x:c>
      <x:c r="M73" t="str">
        <x:v>USAL_GRADO_EN_INGENIER_A_AGROALIMENTARIA_P</x:v>
      </x:c>
      <x:c r="N73" t="str">
        <x:v>USAL_GRADO_EN_INGENIER_A_AGROALIMENTARIA_P_ASIG019</x:v>
      </x:c>
      <x:c r="O73" t="str">
        <x:v>NR</x:v>
      </x:c>
      <x:c r="P73" t="str">
        <x:v>Química y análisis de los alimentos</x:v>
      </x:c>
      <x:c r="Q73" t="str">
        <x:v>NR</x:v>
      </x:c>
      <x:c r="R73" t="str">
        <x:v>NR</x:v>
      </x:c>
      <x:c r="S73" t="str">
        <x:v>NR</x:v>
      </x:c>
      <x:c r="T73" t="str">
        <x:v>NR</x:v>
      </x:c>
      <x:c r="U73" t="str">
        <x:v>NR</x:v>
      </x:c>
      <x:c r="V73" t="str">
        <x:v>USAL_GRADO_EN_INGENIER_A_AGROALIMENTARIA_P_F001</x:v>
      </x:c>
      <x:c r="W73" t="str">
        <x:v>Plan 2026 / curso 2026-27</x:v>
      </x:c>
      <x:c r="X73" t="str">
        <x:v>No</x:v>
      </x:c>
      <x:c r="Y73" t="str">
        <x:v>No</x:v>
      </x:c>
      <x:c r="Z73" t="str">
        <x:v>USAL_GRADO_EN_INGENIER_A_AGROALIMENTARIA_P_F001</x:v>
      </x:c>
      <x:c r="AA73" t="str">
        <x:v>Datos de asignatura solo cuando la fuente oficial los declara.</x:v>
      </x:c>
      <x:c r="AB73" s="26" t="str">
        <x:v>No</x:v>
      </x:c>
      <x:c r="AC73" s="26" t="str">
        <x:v>No</x:v>
      </x:c>
      <x:c r="AD73" s="26" t="str">
        <x:v>No</x:v>
      </x:c>
      <x:c r="AE73" s="26" t="str">
        <x:v>Declarado</x:v>
      </x:c>
      <x:c r="AF73" s="26" t="str">
        <x:v>SIN_DATO_DECLARADO</x:v>
      </x:c>
      <x:c r="AG73" s="26" t="str">
        <x:v>No se deriva información ausente; los campos NR permanecen NR.</x:v>
      </x:c>
    </x:row>
    <x:row r="74">
      <x:c r="A74" t="str">
        <x:v>CUR_AGRO_USAL</x:v>
      </x:c>
      <x:c r="B74" t="str">
        <x:v>USAL</x:v>
      </x:c>
      <x:c r="C74" t="str">
        <x:v>Grado/Bachelor</x:v>
      </x:c>
      <x:c r="D74" t="str">
        <x:v>Programa completo</x:v>
      </x:c>
      <x:c r="E74" t="str">
        <x:v>INTEGRAR</x:v>
      </x:c>
      <x:c r="F74" t="str">
        <x:v>APTA PARA BASE MAESTRA</x:v>
      </x:c>
      <x:c r="G74" t="str">
        <x:v>Sí</x:v>
      </x:c>
      <x:c r="H74" t="str">
        <x:v>Sí</x:v>
      </x:c>
      <x:c r="I74" t="str">
        <x:v>No</x:v>
      </x:c>
      <x:c r="J74" t="str">
        <x:v>No</x:v>
      </x:c>
      <x:c r="K74" t="str">
        <x:v>No</x:v>
      </x:c>
      <x:c r="L74" t="str">
        <x:v>USAL_GRADO_EN_INGENIER_A_AGROALIMENTARIA_P_FA020</x:v>
      </x:c>
      <x:c r="M74" t="str">
        <x:v>USAL_GRADO_EN_INGENIER_A_AGROALIMENTARIA_P</x:v>
      </x:c>
      <x:c r="N74" t="str">
        <x:v>USAL_GRADO_EN_INGENIER_A_AGROALIMENTARIA_P_ASIG020</x:v>
      </x:c>
      <x:c r="O74" t="str">
        <x:v>NR</x:v>
      </x:c>
      <x:c r="P74" t="str">
        <x:v>Topografía</x:v>
      </x:c>
      <x:c r="Q74" t="str">
        <x:v>NR</x:v>
      </x:c>
      <x:c r="R74" t="str">
        <x:v>NR</x:v>
      </x:c>
      <x:c r="S74" t="str">
        <x:v>NR</x:v>
      </x:c>
      <x:c r="T74" t="str">
        <x:v>NR</x:v>
      </x:c>
      <x:c r="U74" t="str">
        <x:v>NR</x:v>
      </x:c>
      <x:c r="V74" t="str">
        <x:v>USAL_GRADO_EN_INGENIER_A_AGROALIMENTARIA_P_F001</x:v>
      </x:c>
      <x:c r="W74" t="str">
        <x:v>Plan 2026 / curso 2026-27</x:v>
      </x:c>
      <x:c r="X74" t="str">
        <x:v>No</x:v>
      </x:c>
      <x:c r="Y74" t="str">
        <x:v>No</x:v>
      </x:c>
      <x:c r="Z74" t="str">
        <x:v>USAL_GRADO_EN_INGENIER_A_AGROALIMENTARIA_P_F001</x:v>
      </x:c>
      <x:c r="AA74" t="str">
        <x:v>Datos de asignatura solo cuando la fuente oficial los declara.</x:v>
      </x:c>
      <x:c r="AB74" s="26" t="str">
        <x:v>No</x:v>
      </x:c>
      <x:c r="AC74" s="26" t="str">
        <x:v>No</x:v>
      </x:c>
      <x:c r="AD74" s="26" t="str">
        <x:v>No</x:v>
      </x:c>
      <x:c r="AE74" s="26" t="str">
        <x:v>Declarado</x:v>
      </x:c>
      <x:c r="AF74" s="26" t="str">
        <x:v>SIN_DATO_DECLARADO</x:v>
      </x:c>
      <x:c r="AG74" s="26" t="str">
        <x:v>No se deriva información ausente; los campos NR permanecen NR.</x:v>
      </x:c>
    </x:row>
    <x:row r="75">
      <x:c r="A75" t="str">
        <x:v>CUR_AGRO_USAL</x:v>
      </x:c>
      <x:c r="B75" t="str">
        <x:v>USAL</x:v>
      </x:c>
      <x:c r="C75" t="str">
        <x:v>Grado/Bachelor</x:v>
      </x:c>
      <x:c r="D75" t="str">
        <x:v>Programa completo</x:v>
      </x:c>
      <x:c r="E75" t="str">
        <x:v>INTEGRAR</x:v>
      </x:c>
      <x:c r="F75" t="str">
        <x:v>APTA PARA BASE MAESTRA</x:v>
      </x:c>
      <x:c r="G75" t="str">
        <x:v>Sí</x:v>
      </x:c>
      <x:c r="H75" t="str">
        <x:v>Sí</x:v>
      </x:c>
      <x:c r="I75" t="str">
        <x:v>No</x:v>
      </x:c>
      <x:c r="J75" t="str">
        <x:v>No</x:v>
      </x:c>
      <x:c r="K75" t="str">
        <x:v>No</x:v>
      </x:c>
      <x:c r="L75" t="str">
        <x:v>USAL_GRADO_EN_INGENIER_A_AGROALIMENTARIA_P_FA021</x:v>
      </x:c>
      <x:c r="M75" t="str">
        <x:v>USAL_GRADO_EN_INGENIER_A_AGROALIMENTARIA_P</x:v>
      </x:c>
      <x:c r="N75" t="str">
        <x:v>USAL_GRADO_EN_INGENIER_A_AGROALIMENTARIA_P_ASIG021</x:v>
      </x:c>
      <x:c r="O75" t="str">
        <x:v>NR</x:v>
      </x:c>
      <x:c r="P75" t="str">
        <x:v>Hidráulica, máquinas y motores</x:v>
      </x:c>
      <x:c r="Q75" t="str">
        <x:v>NR</x:v>
      </x:c>
      <x:c r="R75" t="str">
        <x:v>NR</x:v>
      </x:c>
      <x:c r="S75" t="str">
        <x:v>NR</x:v>
      </x:c>
      <x:c r="T75" t="str">
        <x:v>NR</x:v>
      </x:c>
      <x:c r="U75" t="str">
        <x:v>NR</x:v>
      </x:c>
      <x:c r="V75" t="str">
        <x:v>USAL_GRADO_EN_INGENIER_A_AGROALIMENTARIA_P_F001</x:v>
      </x:c>
      <x:c r="W75" t="str">
        <x:v>Plan 2026 / curso 2026-27</x:v>
      </x:c>
      <x:c r="X75" t="str">
        <x:v>No</x:v>
      </x:c>
      <x:c r="Y75" t="str">
        <x:v>No</x:v>
      </x:c>
      <x:c r="Z75" t="str">
        <x:v>USAL_GRADO_EN_INGENIER_A_AGROALIMENTARIA_P_F001</x:v>
      </x:c>
      <x:c r="AA75" t="str">
        <x:v>Datos de asignatura solo cuando la fuente oficial los declara.</x:v>
      </x:c>
      <x:c r="AB75" s="26" t="str">
        <x:v>No</x:v>
      </x:c>
      <x:c r="AC75" s="26" t="str">
        <x:v>No</x:v>
      </x:c>
      <x:c r="AD75" s="26" t="str">
        <x:v>No</x:v>
      </x:c>
      <x:c r="AE75" s="26" t="str">
        <x:v>Declarado</x:v>
      </x:c>
      <x:c r="AF75" s="26" t="str">
        <x:v>SIN_DATO_DECLARADO</x:v>
      </x:c>
      <x:c r="AG75" s="26" t="str">
        <x:v>No se deriva información ausente; los campos NR permanecen NR.</x:v>
      </x:c>
    </x:row>
    <x:row r="76">
      <x:c r="A76" t="str">
        <x:v>CUR_AGRO_USAL</x:v>
      </x:c>
      <x:c r="B76" t="str">
        <x:v>USAL</x:v>
      </x:c>
      <x:c r="C76" t="str">
        <x:v>Grado/Bachelor</x:v>
      </x:c>
      <x:c r="D76" t="str">
        <x:v>Programa completo</x:v>
      </x:c>
      <x:c r="E76" t="str">
        <x:v>INTEGRAR</x:v>
      </x:c>
      <x:c r="F76" t="str">
        <x:v>APTA PARA BASE MAESTRA</x:v>
      </x:c>
      <x:c r="G76" t="str">
        <x:v>Sí</x:v>
      </x:c>
      <x:c r="H76" t="str">
        <x:v>Sí</x:v>
      </x:c>
      <x:c r="I76" t="str">
        <x:v>No</x:v>
      </x:c>
      <x:c r="J76" t="str">
        <x:v>No</x:v>
      </x:c>
      <x:c r="K76" t="str">
        <x:v>No</x:v>
      </x:c>
      <x:c r="L76" t="str">
        <x:v>USAL_GRADO_EN_INGENIER_A_AGROALIMENTARIA_P_FA022</x:v>
      </x:c>
      <x:c r="M76" t="str">
        <x:v>USAL_GRADO_EN_INGENIER_A_AGROALIMENTARIA_P</x:v>
      </x:c>
      <x:c r="N76" t="str">
        <x:v>USAL_GRADO_EN_INGENIER_A_AGROALIMENTARIA_P_ASIG022</x:v>
      </x:c>
      <x:c r="O76" t="str">
        <x:v>NR</x:v>
      </x:c>
      <x:c r="P76" t="str">
        <x:v>Construcciones y cálculo de estructuras</x:v>
      </x:c>
      <x:c r="Q76" t="str">
        <x:v>NR</x:v>
      </x:c>
      <x:c r="R76" t="str">
        <x:v>NR</x:v>
      </x:c>
      <x:c r="S76" t="str">
        <x:v>NR</x:v>
      </x:c>
      <x:c r="T76" t="str">
        <x:v>NR</x:v>
      </x:c>
      <x:c r="U76" t="str">
        <x:v>NR</x:v>
      </x:c>
      <x:c r="V76" t="str">
        <x:v>USAL_GRADO_EN_INGENIER_A_AGROALIMENTARIA_P_F001</x:v>
      </x:c>
      <x:c r="W76" t="str">
        <x:v>Plan 2026 / curso 2026-27</x:v>
      </x:c>
      <x:c r="X76" t="str">
        <x:v>No</x:v>
      </x:c>
      <x:c r="Y76" t="str">
        <x:v>No</x:v>
      </x:c>
      <x:c r="Z76" t="str">
        <x:v>USAL_GRADO_EN_INGENIER_A_AGROALIMENTARIA_P_F001</x:v>
      </x:c>
      <x:c r="AA76" t="str">
        <x:v>Datos de asignatura solo cuando la fuente oficial los declara.</x:v>
      </x:c>
      <x:c r="AB76" s="26" t="str">
        <x:v>No</x:v>
      </x:c>
      <x:c r="AC76" s="26" t="str">
        <x:v>No</x:v>
      </x:c>
      <x:c r="AD76" s="26" t="str">
        <x:v>No</x:v>
      </x:c>
      <x:c r="AE76" s="26" t="str">
        <x:v>Declarado</x:v>
      </x:c>
      <x:c r="AF76" s="26" t="str">
        <x:v>SIN_DATO_DECLARADO</x:v>
      </x:c>
      <x:c r="AG76" s="26" t="str">
        <x:v>No se deriva información ausente; los campos NR permanecen NR.</x:v>
      </x:c>
    </x:row>
    <x:row r="77">
      <x:c r="A77" t="str">
        <x:v>CUR_AGRO_USAL</x:v>
      </x:c>
      <x:c r="B77" t="str">
        <x:v>USAL</x:v>
      </x:c>
      <x:c r="C77" t="str">
        <x:v>Grado/Bachelor</x:v>
      </x:c>
      <x:c r="D77" t="str">
        <x:v>Programa completo</x:v>
      </x:c>
      <x:c r="E77" t="str">
        <x:v>INTEGRAR</x:v>
      </x:c>
      <x:c r="F77" t="str">
        <x:v>APTA PARA BASE MAESTRA</x:v>
      </x:c>
      <x:c r="G77" t="str">
        <x:v>Sí</x:v>
      </x:c>
      <x:c r="H77" t="str">
        <x:v>Sí</x:v>
      </x:c>
      <x:c r="I77" t="str">
        <x:v>No</x:v>
      </x:c>
      <x:c r="J77" t="str">
        <x:v>No</x:v>
      </x:c>
      <x:c r="K77" t="str">
        <x:v>No</x:v>
      </x:c>
      <x:c r="L77" t="str">
        <x:v>USAL_GRADO_EN_INGENIER_A_AGROALIMENTARIA_P_FA023</x:v>
      </x:c>
      <x:c r="M77" t="str">
        <x:v>USAL_GRADO_EN_INGENIER_A_AGROALIMENTARIA_P</x:v>
      </x:c>
      <x:c r="N77" t="str">
        <x:v>USAL_GRADO_EN_INGENIER_A_AGROALIMENTARIA_P_ASIG023</x:v>
      </x:c>
      <x:c r="O77" t="str">
        <x:v>NR</x:v>
      </x:c>
      <x:c r="P77" t="str">
        <x:v>Tecnología de alimentos</x:v>
      </x:c>
      <x:c r="Q77" t="str">
        <x:v>NR</x:v>
      </x:c>
      <x:c r="R77" t="str">
        <x:v>NR</x:v>
      </x:c>
      <x:c r="S77" t="str">
        <x:v>NR</x:v>
      </x:c>
      <x:c r="T77" t="str">
        <x:v>NR</x:v>
      </x:c>
      <x:c r="U77" t="str">
        <x:v>NR</x:v>
      </x:c>
      <x:c r="V77" t="str">
        <x:v>USAL_GRADO_EN_INGENIER_A_AGROALIMENTARIA_P_F001</x:v>
      </x:c>
      <x:c r="W77" t="str">
        <x:v>Plan 2026 / curso 2026-27</x:v>
      </x:c>
      <x:c r="X77" t="str">
        <x:v>No</x:v>
      </x:c>
      <x:c r="Y77" t="str">
        <x:v>No</x:v>
      </x:c>
      <x:c r="Z77" t="str">
        <x:v>USAL_GRADO_EN_INGENIER_A_AGROALIMENTARIA_P_F001</x:v>
      </x:c>
      <x:c r="AA77" t="str">
        <x:v>Datos de asignatura solo cuando la fuente oficial los declara.</x:v>
      </x:c>
      <x:c r="AB77" s="26" t="str">
        <x:v>No</x:v>
      </x:c>
      <x:c r="AC77" s="26" t="str">
        <x:v>No</x:v>
      </x:c>
      <x:c r="AD77" s="26" t="str">
        <x:v>No</x:v>
      </x:c>
      <x:c r="AE77" s="26" t="str">
        <x:v>Declarado</x:v>
      </x:c>
      <x:c r="AF77" s="26" t="str">
        <x:v>SIN_DATO_DECLARADO</x:v>
      </x:c>
      <x:c r="AG77" s="26" t="str">
        <x:v>No se deriva información ausente; los campos NR permanecen NR.</x:v>
      </x:c>
    </x:row>
    <x:row r="78">
      <x:c r="A78" t="str">
        <x:v>CUR_AGRO_USAL</x:v>
      </x:c>
      <x:c r="B78" t="str">
        <x:v>USAL</x:v>
      </x:c>
      <x:c r="C78" t="str">
        <x:v>Grado/Bachelor</x:v>
      </x:c>
      <x:c r="D78" t="str">
        <x:v>Programa completo</x:v>
      </x:c>
      <x:c r="E78" t="str">
        <x:v>INTEGRAR</x:v>
      </x:c>
      <x:c r="F78" t="str">
        <x:v>APTA PARA BASE MAESTRA</x:v>
      </x:c>
      <x:c r="G78" t="str">
        <x:v>Sí</x:v>
      </x:c>
      <x:c r="H78" t="str">
        <x:v>Sí</x:v>
      </x:c>
      <x:c r="I78" t="str">
        <x:v>No</x:v>
      </x:c>
      <x:c r="J78" t="str">
        <x:v>No</x:v>
      </x:c>
      <x:c r="K78" t="str">
        <x:v>No</x:v>
      </x:c>
      <x:c r="L78" t="str">
        <x:v>USAL_GRADO_EN_INGENIER_A_AGROALIMENTARIA_P_FA024</x:v>
      </x:c>
      <x:c r="M78" t="str">
        <x:v>USAL_GRADO_EN_INGENIER_A_AGROALIMENTARIA_P</x:v>
      </x:c>
      <x:c r="N78" t="str">
        <x:v>USAL_GRADO_EN_INGENIER_A_AGROALIMENTARIA_P_ASIG024</x:v>
      </x:c>
      <x:c r="O78" t="str">
        <x:v>NR</x:v>
      </x:c>
      <x:c r="P78" t="str">
        <x:v>Ingeniería de las obras e instalaciones</x:v>
      </x:c>
      <x:c r="Q78" t="str">
        <x:v>NR</x:v>
      </x:c>
      <x:c r="R78" t="str">
        <x:v>NR</x:v>
      </x:c>
      <x:c r="S78" t="str">
        <x:v>NR</x:v>
      </x:c>
      <x:c r="T78" t="str">
        <x:v>NR</x:v>
      </x:c>
      <x:c r="U78" t="str">
        <x:v>NR</x:v>
      </x:c>
      <x:c r="V78" t="str">
        <x:v>USAL_GRADO_EN_INGENIER_A_AGROALIMENTARIA_P_F001</x:v>
      </x:c>
      <x:c r="W78" t="str">
        <x:v>Plan 2026 / curso 2026-27</x:v>
      </x:c>
      <x:c r="X78" t="str">
        <x:v>No</x:v>
      </x:c>
      <x:c r="Y78" t="str">
        <x:v>No</x:v>
      </x:c>
      <x:c r="Z78" t="str">
        <x:v>USAL_GRADO_EN_INGENIER_A_AGROALIMENTARIA_P_F001</x:v>
      </x:c>
      <x:c r="AA78" t="str">
        <x:v>Datos de asignatura solo cuando la fuente oficial los declara.</x:v>
      </x:c>
      <x:c r="AB78" s="26" t="str">
        <x:v>No</x:v>
      </x:c>
      <x:c r="AC78" s="26" t="str">
        <x:v>No</x:v>
      </x:c>
      <x:c r="AD78" s="26" t="str">
        <x:v>No</x:v>
      </x:c>
      <x:c r="AE78" s="26" t="str">
        <x:v>Declarado</x:v>
      </x:c>
      <x:c r="AF78" s="26" t="str">
        <x:v>SIN_DATO_DECLARADO</x:v>
      </x:c>
      <x:c r="AG78" s="26" t="str">
        <x:v>No se deriva información ausente; los campos NR permanecen NR.</x:v>
      </x:c>
    </x:row>
    <x:row r="79">
      <x:c r="A79" t="str">
        <x:v>CUR_AGRO_USAL</x:v>
      </x:c>
      <x:c r="B79" t="str">
        <x:v>USAL</x:v>
      </x:c>
      <x:c r="C79" t="str">
        <x:v>Grado/Bachelor</x:v>
      </x:c>
      <x:c r="D79" t="str">
        <x:v>Programa completo</x:v>
      </x:c>
      <x:c r="E79" t="str">
        <x:v>INTEGRAR</x:v>
      </x:c>
      <x:c r="F79" t="str">
        <x:v>APTA PARA BASE MAESTRA</x:v>
      </x:c>
      <x:c r="G79" t="str">
        <x:v>Sí</x:v>
      </x:c>
      <x:c r="H79" t="str">
        <x:v>Sí</x:v>
      </x:c>
      <x:c r="I79" t="str">
        <x:v>No</x:v>
      </x:c>
      <x:c r="J79" t="str">
        <x:v>No</x:v>
      </x:c>
      <x:c r="K79" t="str">
        <x:v>No</x:v>
      </x:c>
      <x:c r="L79" t="str">
        <x:v>USAL_GRADO_EN_INGENIER_A_AGROALIMENTARIA_P_FA025</x:v>
      </x:c>
      <x:c r="M79" t="str">
        <x:v>USAL_GRADO_EN_INGENIER_A_AGROALIMENTARIA_P</x:v>
      </x:c>
      <x:c r="N79" t="str">
        <x:v>USAL_GRADO_EN_INGENIER_A_AGROALIMENTARIA_P_ASIG025</x:v>
      </x:c>
      <x:c r="O79" t="str">
        <x:v>NR</x:v>
      </x:c>
      <x:c r="P79" t="str">
        <x:v>Microbiología de los alimentos</x:v>
      </x:c>
      <x:c r="Q79" t="str">
        <x:v>NR</x:v>
      </x:c>
      <x:c r="R79" t="str">
        <x:v>NR</x:v>
      </x:c>
      <x:c r="S79" t="str">
        <x:v>NR</x:v>
      </x:c>
      <x:c r="T79" t="str">
        <x:v>NR</x:v>
      </x:c>
      <x:c r="U79" t="str">
        <x:v>NR</x:v>
      </x:c>
      <x:c r="V79" t="str">
        <x:v>USAL_GRADO_EN_INGENIER_A_AGROALIMENTARIA_P_F001</x:v>
      </x:c>
      <x:c r="W79" t="str">
        <x:v>Plan 2026 / curso 2026-27</x:v>
      </x:c>
      <x:c r="X79" t="str">
        <x:v>No</x:v>
      </x:c>
      <x:c r="Y79" t="str">
        <x:v>No</x:v>
      </x:c>
      <x:c r="Z79" t="str">
        <x:v>USAL_GRADO_EN_INGENIER_A_AGROALIMENTARIA_P_F001</x:v>
      </x:c>
      <x:c r="AA79" t="str">
        <x:v>Datos de asignatura solo cuando la fuente oficial los declara.</x:v>
      </x:c>
      <x:c r="AB79" s="26" t="str">
        <x:v>No</x:v>
      </x:c>
      <x:c r="AC79" s="26" t="str">
        <x:v>No</x:v>
      </x:c>
      <x:c r="AD79" s="26" t="str">
        <x:v>No</x:v>
      </x:c>
      <x:c r="AE79" s="26" t="str">
        <x:v>Declarado</x:v>
      </x:c>
      <x:c r="AF79" s="26" t="str">
        <x:v>SIN_DATO_DECLARADO</x:v>
      </x:c>
      <x:c r="AG79" s="26" t="str">
        <x:v>No se deriva información ausente; los campos NR permanecen NR.</x:v>
      </x:c>
    </x:row>
    <x:row r="80">
      <x:c r="A80" t="str">
        <x:v>CUR_AGRO_USAL</x:v>
      </x:c>
      <x:c r="B80" t="str">
        <x:v>USAL</x:v>
      </x:c>
      <x:c r="C80" t="str">
        <x:v>Grado/Bachelor</x:v>
      </x:c>
      <x:c r="D80" t="str">
        <x:v>Programa completo</x:v>
      </x:c>
      <x:c r="E80" t="str">
        <x:v>INTEGRAR</x:v>
      </x:c>
      <x:c r="F80" t="str">
        <x:v>APTA PARA BASE MAESTRA</x:v>
      </x:c>
      <x:c r="G80" t="str">
        <x:v>Sí</x:v>
      </x:c>
      <x:c r="H80" t="str">
        <x:v>Sí</x:v>
      </x:c>
      <x:c r="I80" t="str">
        <x:v>No</x:v>
      </x:c>
      <x:c r="J80" t="str">
        <x:v>No</x:v>
      </x:c>
      <x:c r="K80" t="str">
        <x:v>No</x:v>
      </x:c>
      <x:c r="L80" t="str">
        <x:v>USAL_GRADO_EN_INGENIER_A_AGROALIMENTARIA_P_FA026</x:v>
      </x:c>
      <x:c r="M80" t="str">
        <x:v>USAL_GRADO_EN_INGENIER_A_AGROALIMENTARIA_P</x:v>
      </x:c>
      <x:c r="N80" t="str">
        <x:v>USAL_GRADO_EN_INGENIER_A_AGROALIMENTARIA_P_ASIG026</x:v>
      </x:c>
      <x:c r="O80" t="str">
        <x:v>NR</x:v>
      </x:c>
      <x:c r="P80" t="str">
        <x:v>Procesos de conservación en la industria agroalimentaria</x:v>
      </x:c>
      <x:c r="Q80" t="str">
        <x:v>NR</x:v>
      </x:c>
      <x:c r="R80" t="str">
        <x:v>NR</x:v>
      </x:c>
      <x:c r="S80" t="str">
        <x:v>NR</x:v>
      </x:c>
      <x:c r="T80" t="str">
        <x:v>NR</x:v>
      </x:c>
      <x:c r="U80" t="str">
        <x:v>NR</x:v>
      </x:c>
      <x:c r="V80" t="str">
        <x:v>USAL_GRADO_EN_INGENIER_A_AGROALIMENTARIA_P_F001</x:v>
      </x:c>
      <x:c r="W80" t="str">
        <x:v>Plan 2026 / curso 2026-27</x:v>
      </x:c>
      <x:c r="X80" t="str">
        <x:v>No</x:v>
      </x:c>
      <x:c r="Y80" t="str">
        <x:v>No</x:v>
      </x:c>
      <x:c r="Z80" t="str">
        <x:v>USAL_GRADO_EN_INGENIER_A_AGROALIMENTARIA_P_F001</x:v>
      </x:c>
      <x:c r="AA80" t="str">
        <x:v>Datos de asignatura solo cuando la fuente oficial los declara.</x:v>
      </x:c>
      <x:c r="AB80" s="26" t="str">
        <x:v>No</x:v>
      </x:c>
      <x:c r="AC80" s="26" t="str">
        <x:v>No</x:v>
      </x:c>
      <x:c r="AD80" s="26" t="str">
        <x:v>No</x:v>
      </x:c>
      <x:c r="AE80" s="26" t="str">
        <x:v>Declarado</x:v>
      </x:c>
      <x:c r="AF80" s="26" t="str">
        <x:v>SIN_DATO_DECLARADO</x:v>
      </x:c>
      <x:c r="AG80" s="26" t="str">
        <x:v>No se deriva información ausente; los campos NR permanecen NR.</x:v>
      </x:c>
    </x:row>
    <x:row r="81">
      <x:c r="A81" t="str">
        <x:v>CUR_AGRO_USAL</x:v>
      </x:c>
      <x:c r="B81" t="str">
        <x:v>USAL</x:v>
      </x:c>
      <x:c r="C81" t="str">
        <x:v>Grado/Bachelor</x:v>
      </x:c>
      <x:c r="D81" t="str">
        <x:v>Programa completo</x:v>
      </x:c>
      <x:c r="E81" t="str">
        <x:v>INTEGRAR</x:v>
      </x:c>
      <x:c r="F81" t="str">
        <x:v>APTA PARA BASE MAESTRA</x:v>
      </x:c>
      <x:c r="G81" t="str">
        <x:v>Sí</x:v>
      </x:c>
      <x:c r="H81" t="str">
        <x:v>Sí</x:v>
      </x:c>
      <x:c r="I81" t="str">
        <x:v>No</x:v>
      </x:c>
      <x:c r="J81" t="str">
        <x:v>No</x:v>
      </x:c>
      <x:c r="K81" t="str">
        <x:v>No</x:v>
      </x:c>
      <x:c r="L81" t="str">
        <x:v>USAL_GRADO_EN_INGENIER_A_AGROALIMENTARIA_P_FA027</x:v>
      </x:c>
      <x:c r="M81" t="str">
        <x:v>USAL_GRADO_EN_INGENIER_A_AGROALIMENTARIA_P</x:v>
      </x:c>
      <x:c r="N81" t="str">
        <x:v>USAL_GRADO_EN_INGENIER_A_AGROALIMENTARIA_P_ASIG027</x:v>
      </x:c>
      <x:c r="O81" t="str">
        <x:v>NR</x:v>
      </x:c>
      <x:c r="P81" t="str">
        <x:v>Ingeniería y tecnología de las industrias cerealistas y extractivas</x:v>
      </x:c>
      <x:c r="Q81" t="str">
        <x:v>NR</x:v>
      </x:c>
      <x:c r="R81" t="str">
        <x:v>NR</x:v>
      </x:c>
      <x:c r="S81" t="str">
        <x:v>NR</x:v>
      </x:c>
      <x:c r="T81" t="str">
        <x:v>NR</x:v>
      </x:c>
      <x:c r="U81" t="str">
        <x:v>NR</x:v>
      </x:c>
      <x:c r="V81" t="str">
        <x:v>USAL_GRADO_EN_INGENIER_A_AGROALIMENTARIA_P_F001</x:v>
      </x:c>
      <x:c r="W81" t="str">
        <x:v>Plan 2026 / curso 2026-27</x:v>
      </x:c>
      <x:c r="X81" t="str">
        <x:v>No</x:v>
      </x:c>
      <x:c r="Y81" t="str">
        <x:v>No</x:v>
      </x:c>
      <x:c r="Z81" t="str">
        <x:v>USAL_GRADO_EN_INGENIER_A_AGROALIMENTARIA_P_F001</x:v>
      </x:c>
      <x:c r="AA81" t="str">
        <x:v>Datos de asignatura solo cuando la fuente oficial los declara.</x:v>
      </x:c>
      <x:c r="AB81" s="26" t="str">
        <x:v>No</x:v>
      </x:c>
      <x:c r="AC81" s="26" t="str">
        <x:v>No</x:v>
      </x:c>
      <x:c r="AD81" s="26" t="str">
        <x:v>No</x:v>
      </x:c>
      <x:c r="AE81" s="26" t="str">
        <x:v>Declarado</x:v>
      </x:c>
      <x:c r="AF81" s="26" t="str">
        <x:v>SIN_DATO_DECLARADO</x:v>
      </x:c>
      <x:c r="AG81" s="26" t="str">
        <x:v>No se deriva información ausente; los campos NR permanecen NR.</x:v>
      </x:c>
    </x:row>
    <x:row r="82">
      <x:c r="A82" t="str">
        <x:v>CUR_AGRO_USAL</x:v>
      </x:c>
      <x:c r="B82" t="str">
        <x:v>USAL</x:v>
      </x:c>
      <x:c r="C82" t="str">
        <x:v>Grado/Bachelor</x:v>
      </x:c>
      <x:c r="D82" t="str">
        <x:v>Programa completo</x:v>
      </x:c>
      <x:c r="E82" t="str">
        <x:v>INTEGRAR</x:v>
      </x:c>
      <x:c r="F82" t="str">
        <x:v>APTA PARA BASE MAESTRA</x:v>
      </x:c>
      <x:c r="G82" t="str">
        <x:v>Sí</x:v>
      </x:c>
      <x:c r="H82" t="str">
        <x:v>Sí</x:v>
      </x:c>
      <x:c r="I82" t="str">
        <x:v>No</x:v>
      </x:c>
      <x:c r="J82" t="str">
        <x:v>No</x:v>
      </x:c>
      <x:c r="K82" t="str">
        <x:v>No</x:v>
      </x:c>
      <x:c r="L82" t="str">
        <x:v>USAL_GRADO_EN_INGENIER_A_AGROALIMENTARIA_P_FA028</x:v>
      </x:c>
      <x:c r="M82" t="str">
        <x:v>USAL_GRADO_EN_INGENIER_A_AGROALIMENTARIA_P</x:v>
      </x:c>
      <x:c r="N82" t="str">
        <x:v>USAL_GRADO_EN_INGENIER_A_AGROALIMENTARIA_P_ASIG028</x:v>
      </x:c>
      <x:c r="O82" t="str">
        <x:v>NR</x:v>
      </x:c>
      <x:c r="P82" t="str">
        <x:v>Análisis sensorial de alimentos</x:v>
      </x:c>
      <x:c r="Q82" t="str">
        <x:v>NR</x:v>
      </x:c>
      <x:c r="R82" t="str">
        <x:v>NR</x:v>
      </x:c>
      <x:c r="S82" t="str">
        <x:v>NR</x:v>
      </x:c>
      <x:c r="T82" t="str">
        <x:v>NR</x:v>
      </x:c>
      <x:c r="U82" t="str">
        <x:v>NR</x:v>
      </x:c>
      <x:c r="V82" t="str">
        <x:v>USAL_GRADO_EN_INGENIER_A_AGROALIMENTARIA_P_F001</x:v>
      </x:c>
      <x:c r="W82" t="str">
        <x:v>Plan 2026 / curso 2026-27</x:v>
      </x:c>
      <x:c r="X82" t="str">
        <x:v>No</x:v>
      </x:c>
      <x:c r="Y82" t="str">
        <x:v>No</x:v>
      </x:c>
      <x:c r="Z82" t="str">
        <x:v>USAL_GRADO_EN_INGENIER_A_AGROALIMENTARIA_P_F001</x:v>
      </x:c>
      <x:c r="AA82" t="str">
        <x:v>Datos de asignatura solo cuando la fuente oficial los declara.</x:v>
      </x:c>
      <x:c r="AB82" s="26" t="str">
        <x:v>No</x:v>
      </x:c>
      <x:c r="AC82" s="26" t="str">
        <x:v>No</x:v>
      </x:c>
      <x:c r="AD82" s="26" t="str">
        <x:v>No</x:v>
      </x:c>
      <x:c r="AE82" s="26" t="str">
        <x:v>Declarado</x:v>
      </x:c>
      <x:c r="AF82" s="26" t="str">
        <x:v>SIN_DATO_DECLARADO</x:v>
      </x:c>
      <x:c r="AG82" s="26" t="str">
        <x:v>No se deriva información ausente; los campos NR permanecen NR.</x:v>
      </x:c>
    </x:row>
    <x:row r="83">
      <x:c r="A83" t="str">
        <x:v>CUR_AGRO_USAL</x:v>
      </x:c>
      <x:c r="B83" t="str">
        <x:v>USAL</x:v>
      </x:c>
      <x:c r="C83" t="str">
        <x:v>Grado/Bachelor</x:v>
      </x:c>
      <x:c r="D83" t="str">
        <x:v>Programa completo</x:v>
      </x:c>
      <x:c r="E83" t="str">
        <x:v>INTEGRAR</x:v>
      </x:c>
      <x:c r="F83" t="str">
        <x:v>APTA PARA BASE MAESTRA</x:v>
      </x:c>
      <x:c r="G83" t="str">
        <x:v>Sí</x:v>
      </x:c>
      <x:c r="H83" t="str">
        <x:v>Sí</x:v>
      </x:c>
      <x:c r="I83" t="str">
        <x:v>No</x:v>
      </x:c>
      <x:c r="J83" t="str">
        <x:v>No</x:v>
      </x:c>
      <x:c r="K83" t="str">
        <x:v>No</x:v>
      </x:c>
      <x:c r="L83" t="str">
        <x:v>USAL_GRADO_EN_INGENIER_A_AGROALIMENTARIA_P_FA029</x:v>
      </x:c>
      <x:c r="M83" t="str">
        <x:v>USAL_GRADO_EN_INGENIER_A_AGROALIMENTARIA_P</x:v>
      </x:c>
      <x:c r="N83" t="str">
        <x:v>USAL_GRADO_EN_INGENIER_A_AGROALIMENTARIA_P_ASIG029</x:v>
      </x:c>
      <x:c r="O83" t="str">
        <x:v>NR</x:v>
      </x:c>
      <x:c r="P83" t="str">
        <x:v>Fundamentos de ecología y gestión ambiental</x:v>
      </x:c>
      <x:c r="Q83" t="str">
        <x:v>NR</x:v>
      </x:c>
      <x:c r="R83" t="str">
        <x:v>NR</x:v>
      </x:c>
      <x:c r="S83" t="str">
        <x:v>NR</x:v>
      </x:c>
      <x:c r="T83" t="str">
        <x:v>NR</x:v>
      </x:c>
      <x:c r="U83" t="str">
        <x:v>NR</x:v>
      </x:c>
      <x:c r="V83" t="str">
        <x:v>USAL_GRADO_EN_INGENIER_A_AGROALIMENTARIA_P_F001</x:v>
      </x:c>
      <x:c r="W83" t="str">
        <x:v>Plan 2026 / curso 2026-27</x:v>
      </x:c>
      <x:c r="X83" t="str">
        <x:v>No</x:v>
      </x:c>
      <x:c r="Y83" t="str">
        <x:v>No</x:v>
      </x:c>
      <x:c r="Z83" t="str">
        <x:v>USAL_GRADO_EN_INGENIER_A_AGROALIMENTARIA_P_F001</x:v>
      </x:c>
      <x:c r="AA83" t="str">
        <x:v>Datos de asignatura solo cuando la fuente oficial los declara.</x:v>
      </x:c>
      <x:c r="AB83" s="26" t="str">
        <x:v>No</x:v>
      </x:c>
      <x:c r="AC83" s="26" t="str">
        <x:v>No</x:v>
      </x:c>
      <x:c r="AD83" s="26" t="str">
        <x:v>No</x:v>
      </x:c>
      <x:c r="AE83" s="26" t="str">
        <x:v>Declarado</x:v>
      </x:c>
      <x:c r="AF83" s="26" t="str">
        <x:v>SIN_DATO_DECLARADO</x:v>
      </x:c>
      <x:c r="AG83" s="26" t="str">
        <x:v>No se deriva información ausente; los campos NR permanecen NR.</x:v>
      </x:c>
    </x:row>
    <x:row r="84">
      <x:c r="A84" t="str">
        <x:v>CUR_AGRO_USAL</x:v>
      </x:c>
      <x:c r="B84" t="str">
        <x:v>USAL</x:v>
      </x:c>
      <x:c r="C84" t="str">
        <x:v>Grado/Bachelor</x:v>
      </x:c>
      <x:c r="D84" t="str">
        <x:v>Programa completo</x:v>
      </x:c>
      <x:c r="E84" t="str">
        <x:v>INTEGRAR</x:v>
      </x:c>
      <x:c r="F84" t="str">
        <x:v>APTA PARA BASE MAESTRA</x:v>
      </x:c>
      <x:c r="G84" t="str">
        <x:v>Sí</x:v>
      </x:c>
      <x:c r="H84" t="str">
        <x:v>Sí</x:v>
      </x:c>
      <x:c r="I84" t="str">
        <x:v>No</x:v>
      </x:c>
      <x:c r="J84" t="str">
        <x:v>No</x:v>
      </x:c>
      <x:c r="K84" t="str">
        <x:v>No</x:v>
      </x:c>
      <x:c r="L84" t="str">
        <x:v>USAL_GRADO_EN_INGENIER_A_AGROALIMENTARIA_P_FA030</x:v>
      </x:c>
      <x:c r="M84" t="str">
        <x:v>USAL_GRADO_EN_INGENIER_A_AGROALIMENTARIA_P</x:v>
      </x:c>
      <x:c r="N84" t="str">
        <x:v>USAL_GRADO_EN_INGENIER_A_AGROALIMENTARIA_P_ASIG030</x:v>
      </x:c>
      <x:c r="O84" t="str">
        <x:v>NR</x:v>
      </x:c>
      <x:c r="P84" t="str">
        <x:v>Valorización y comercialización de empresas agroalimentarias</x:v>
      </x:c>
      <x:c r="Q84" t="str">
        <x:v>NR</x:v>
      </x:c>
      <x:c r="R84" t="str">
        <x:v>NR</x:v>
      </x:c>
      <x:c r="S84" t="str">
        <x:v>NR</x:v>
      </x:c>
      <x:c r="T84" t="str">
        <x:v>NR</x:v>
      </x:c>
      <x:c r="U84" t="str">
        <x:v>NR</x:v>
      </x:c>
      <x:c r="V84" t="str">
        <x:v>USAL_GRADO_EN_INGENIER_A_AGROALIMENTARIA_P_F001</x:v>
      </x:c>
      <x:c r="W84" t="str">
        <x:v>Plan 2026 / curso 2026-27</x:v>
      </x:c>
      <x:c r="X84" t="str">
        <x:v>No</x:v>
      </x:c>
      <x:c r="Y84" t="str">
        <x:v>No</x:v>
      </x:c>
      <x:c r="Z84" t="str">
        <x:v>USAL_GRADO_EN_INGENIER_A_AGROALIMENTARIA_P_F001</x:v>
      </x:c>
      <x:c r="AA84" t="str">
        <x:v>Datos de asignatura solo cuando la fuente oficial los declara.</x:v>
      </x:c>
      <x:c r="AB84" s="26" t="str">
        <x:v>No</x:v>
      </x:c>
      <x:c r="AC84" s="26" t="str">
        <x:v>No</x:v>
      </x:c>
      <x:c r="AD84" s="26" t="str">
        <x:v>No</x:v>
      </x:c>
      <x:c r="AE84" s="26" t="str">
        <x:v>Declarado</x:v>
      </x:c>
      <x:c r="AF84" s="26" t="str">
        <x:v>SIN_DATO_DECLARADO</x:v>
      </x:c>
      <x:c r="AG84" s="26" t="str">
        <x:v>No se deriva información ausente; los campos NR permanecen NR.</x:v>
      </x:c>
    </x:row>
    <x:row r="85">
      <x:c r="A85" t="str">
        <x:v>CUR_AGRO_USAL</x:v>
      </x:c>
      <x:c r="B85" t="str">
        <x:v>USAL</x:v>
      </x:c>
      <x:c r="C85" t="str">
        <x:v>Grado/Bachelor</x:v>
      </x:c>
      <x:c r="D85" t="str">
        <x:v>Programa completo</x:v>
      </x:c>
      <x:c r="E85" t="str">
        <x:v>INTEGRAR</x:v>
      </x:c>
      <x:c r="F85" t="str">
        <x:v>APTA PARA BASE MAESTRA</x:v>
      </x:c>
      <x:c r="G85" t="str">
        <x:v>Sí</x:v>
      </x:c>
      <x:c r="H85" t="str">
        <x:v>Sí</x:v>
      </x:c>
      <x:c r="I85" t="str">
        <x:v>No</x:v>
      </x:c>
      <x:c r="J85" t="str">
        <x:v>No</x:v>
      </x:c>
      <x:c r="K85" t="str">
        <x:v>No</x:v>
      </x:c>
      <x:c r="L85" t="str">
        <x:v>USAL_GRADO_EN_INGENIER_A_AGROALIMENTARIA_P_FA031</x:v>
      </x:c>
      <x:c r="M85" t="str">
        <x:v>USAL_GRADO_EN_INGENIER_A_AGROALIMENTARIA_P</x:v>
      </x:c>
      <x:c r="N85" t="str">
        <x:v>USAL_GRADO_EN_INGENIER_A_AGROALIMENTARIA_P_ASIG031</x:v>
      </x:c>
      <x:c r="O85" t="str">
        <x:v>NR</x:v>
      </x:c>
      <x:c r="P85" t="str">
        <x:v>Construcciones de las industrias agroalimentarias</x:v>
      </x:c>
      <x:c r="Q85" t="str">
        <x:v>NR</x:v>
      </x:c>
      <x:c r="R85" t="str">
        <x:v>NR</x:v>
      </x:c>
      <x:c r="S85" t="str">
        <x:v>NR</x:v>
      </x:c>
      <x:c r="T85" t="str">
        <x:v>NR</x:v>
      </x:c>
      <x:c r="U85" t="str">
        <x:v>NR</x:v>
      </x:c>
      <x:c r="V85" t="str">
        <x:v>USAL_GRADO_EN_INGENIER_A_AGROALIMENTARIA_P_F001</x:v>
      </x:c>
      <x:c r="W85" t="str">
        <x:v>Plan 2026 / curso 2026-27</x:v>
      </x:c>
      <x:c r="X85" t="str">
        <x:v>No</x:v>
      </x:c>
      <x:c r="Y85" t="str">
        <x:v>No</x:v>
      </x:c>
      <x:c r="Z85" t="str">
        <x:v>USAL_GRADO_EN_INGENIER_A_AGROALIMENTARIA_P_F001</x:v>
      </x:c>
      <x:c r="AA85" t="str">
        <x:v>Datos de asignatura solo cuando la fuente oficial los declara.</x:v>
      </x:c>
      <x:c r="AB85" s="26" t="str">
        <x:v>No</x:v>
      </x:c>
      <x:c r="AC85" s="26" t="str">
        <x:v>No</x:v>
      </x:c>
      <x:c r="AD85" s="26" t="str">
        <x:v>No</x:v>
      </x:c>
      <x:c r="AE85" s="26" t="str">
        <x:v>Declarado</x:v>
      </x:c>
      <x:c r="AF85" s="26" t="str">
        <x:v>SIN_DATO_DECLARADO</x:v>
      </x:c>
      <x:c r="AG85" s="26" t="str">
        <x:v>No se deriva información ausente; los campos NR permanecen NR.</x:v>
      </x:c>
    </x:row>
    <x:row r="86">
      <x:c r="A86" t="str">
        <x:v>CUR_AGRO_USAL</x:v>
      </x:c>
      <x:c r="B86" t="str">
        <x:v>USAL</x:v>
      </x:c>
      <x:c r="C86" t="str">
        <x:v>Grado/Bachelor</x:v>
      </x:c>
      <x:c r="D86" t="str">
        <x:v>Programa completo</x:v>
      </x:c>
      <x:c r="E86" t="str">
        <x:v>INTEGRAR</x:v>
      </x:c>
      <x:c r="F86" t="str">
        <x:v>APTA PARA BASE MAESTRA</x:v>
      </x:c>
      <x:c r="G86" t="str">
        <x:v>Sí</x:v>
      </x:c>
      <x:c r="H86" t="str">
        <x:v>Sí</x:v>
      </x:c>
      <x:c r="I86" t="str">
        <x:v>No</x:v>
      </x:c>
      <x:c r="J86" t="str">
        <x:v>No</x:v>
      </x:c>
      <x:c r="K86" t="str">
        <x:v>No</x:v>
      </x:c>
      <x:c r="L86" t="str">
        <x:v>USAL_GRADO_EN_INGENIER_A_AGROALIMENTARIA_P_FA032</x:v>
      </x:c>
      <x:c r="M86" t="str">
        <x:v>USAL_GRADO_EN_INGENIER_A_AGROALIMENTARIA_P</x:v>
      </x:c>
      <x:c r="N86" t="str">
        <x:v>USAL_GRADO_EN_INGENIER_A_AGROALIMENTARIA_P_ASIG032</x:v>
      </x:c>
      <x:c r="O86" t="str">
        <x:v>NR</x:v>
      </x:c>
      <x:c r="P86" t="str">
        <x:v>Seguridad alimentaria y sistemas de autocontrol</x:v>
      </x:c>
      <x:c r="Q86" t="str">
        <x:v>NR</x:v>
      </x:c>
      <x:c r="R86" t="str">
        <x:v>NR</x:v>
      </x:c>
      <x:c r="S86" t="str">
        <x:v>NR</x:v>
      </x:c>
      <x:c r="T86" t="str">
        <x:v>NR</x:v>
      </x:c>
      <x:c r="U86" t="str">
        <x:v>NR</x:v>
      </x:c>
      <x:c r="V86" t="str">
        <x:v>USAL_GRADO_EN_INGENIER_A_AGROALIMENTARIA_P_F001</x:v>
      </x:c>
      <x:c r="W86" t="str">
        <x:v>Plan 2026 / curso 2026-27</x:v>
      </x:c>
      <x:c r="X86" t="str">
        <x:v>No</x:v>
      </x:c>
      <x:c r="Y86" t="str">
        <x:v>No</x:v>
      </x:c>
      <x:c r="Z86" t="str">
        <x:v>USAL_GRADO_EN_INGENIER_A_AGROALIMENTARIA_P_F001</x:v>
      </x:c>
      <x:c r="AA86" t="str">
        <x:v>Datos de asignatura solo cuando la fuente oficial los declara.</x:v>
      </x:c>
      <x:c r="AB86" s="26" t="str">
        <x:v>No</x:v>
      </x:c>
      <x:c r="AC86" s="26" t="str">
        <x:v>No</x:v>
      </x:c>
      <x:c r="AD86" s="26" t="str">
        <x:v>No</x:v>
      </x:c>
      <x:c r="AE86" s="26" t="str">
        <x:v>Declarado</x:v>
      </x:c>
      <x:c r="AF86" s="26" t="str">
        <x:v>SIN_DATO_DECLARADO</x:v>
      </x:c>
      <x:c r="AG86" s="26" t="str">
        <x:v>No se deriva información ausente; los campos NR permanecen NR.</x:v>
      </x:c>
    </x:row>
    <x:row r="87">
      <x:c r="A87" t="str">
        <x:v>CUR_AGRO_USAL</x:v>
      </x:c>
      <x:c r="B87" t="str">
        <x:v>USAL</x:v>
      </x:c>
      <x:c r="C87" t="str">
        <x:v>Grado/Bachelor</x:v>
      </x:c>
      <x:c r="D87" t="str">
        <x:v>Programa completo</x:v>
      </x:c>
      <x:c r="E87" t="str">
        <x:v>INTEGRAR</x:v>
      </x:c>
      <x:c r="F87" t="str">
        <x:v>APTA PARA BASE MAESTRA</x:v>
      </x:c>
      <x:c r="G87" t="str">
        <x:v>Sí</x:v>
      </x:c>
      <x:c r="H87" t="str">
        <x:v>Sí</x:v>
      </x:c>
      <x:c r="I87" t="str">
        <x:v>No</x:v>
      </x:c>
      <x:c r="J87" t="str">
        <x:v>No</x:v>
      </x:c>
      <x:c r="K87" t="str">
        <x:v>No</x:v>
      </x:c>
      <x:c r="L87" t="str">
        <x:v>USAL_GRADO_EN_INGENIER_A_AGROALIMENTARIA_P_FA033</x:v>
      </x:c>
      <x:c r="M87" t="str">
        <x:v>USAL_GRADO_EN_INGENIER_A_AGROALIMENTARIA_P</x:v>
      </x:c>
      <x:c r="N87" t="str">
        <x:v>USAL_GRADO_EN_INGENIER_A_AGROALIMENTARIA_P_ASIG033</x:v>
      </x:c>
      <x:c r="O87" t="str">
        <x:v>NR</x:v>
      </x:c>
      <x:c r="P87" t="str">
        <x:v>Ingeniería y tecnología enológicas y de otras industrias fermentativas</x:v>
      </x:c>
      <x:c r="Q87" t="str">
        <x:v>NR</x:v>
      </x:c>
      <x:c r="R87" t="str">
        <x:v>NR</x:v>
      </x:c>
      <x:c r="S87" t="str">
        <x:v>NR</x:v>
      </x:c>
      <x:c r="T87" t="str">
        <x:v>NR</x:v>
      </x:c>
      <x:c r="U87" t="str">
        <x:v>NR</x:v>
      </x:c>
      <x:c r="V87" t="str">
        <x:v>USAL_GRADO_EN_INGENIER_A_AGROALIMENTARIA_P_F001</x:v>
      </x:c>
      <x:c r="W87" t="str">
        <x:v>Plan 2026 / curso 2026-27</x:v>
      </x:c>
      <x:c r="X87" t="str">
        <x:v>No</x:v>
      </x:c>
      <x:c r="Y87" t="str">
        <x:v>No</x:v>
      </x:c>
      <x:c r="Z87" t="str">
        <x:v>USAL_GRADO_EN_INGENIER_A_AGROALIMENTARIA_P_F001</x:v>
      </x:c>
      <x:c r="AA87" t="str">
        <x:v>Datos de asignatura solo cuando la fuente oficial los declara.</x:v>
      </x:c>
      <x:c r="AB87" s="26" t="str">
        <x:v>No</x:v>
      </x:c>
      <x:c r="AC87" s="26" t="str">
        <x:v>No</x:v>
      </x:c>
      <x:c r="AD87" s="26" t="str">
        <x:v>No</x:v>
      </x:c>
      <x:c r="AE87" s="26" t="str">
        <x:v>Declarado</x:v>
      </x:c>
      <x:c r="AF87" s="26" t="str">
        <x:v>SIN_DATO_DECLARADO</x:v>
      </x:c>
      <x:c r="AG87" s="26" t="str">
        <x:v>No se deriva información ausente; los campos NR permanecen NR.</x:v>
      </x:c>
    </x:row>
    <x:row r="88">
      <x:c r="A88" t="str">
        <x:v>CUR_AGRO_USAL</x:v>
      </x:c>
      <x:c r="B88" t="str">
        <x:v>USAL</x:v>
      </x:c>
      <x:c r="C88" t="str">
        <x:v>Grado/Bachelor</x:v>
      </x:c>
      <x:c r="D88" t="str">
        <x:v>Programa completo</x:v>
      </x:c>
      <x:c r="E88" t="str">
        <x:v>INTEGRAR</x:v>
      </x:c>
      <x:c r="F88" t="str">
        <x:v>APTA PARA BASE MAESTRA</x:v>
      </x:c>
      <x:c r="G88" t="str">
        <x:v>Sí</x:v>
      </x:c>
      <x:c r="H88" t="str">
        <x:v>Sí</x:v>
      </x:c>
      <x:c r="I88" t="str">
        <x:v>No</x:v>
      </x:c>
      <x:c r="J88" t="str">
        <x:v>No</x:v>
      </x:c>
      <x:c r="K88" t="str">
        <x:v>No</x:v>
      </x:c>
      <x:c r="L88" t="str">
        <x:v>USAL_GRADO_EN_INGENIER_A_AGROALIMENTARIA_P_FA034</x:v>
      </x:c>
      <x:c r="M88" t="str">
        <x:v>USAL_GRADO_EN_INGENIER_A_AGROALIMENTARIA_P</x:v>
      </x:c>
      <x:c r="N88" t="str">
        <x:v>USAL_GRADO_EN_INGENIER_A_AGROALIMENTARIA_P_ASIG034</x:v>
      </x:c>
      <x:c r="O88" t="str">
        <x:v>NR</x:v>
      </x:c>
      <x:c r="P88" t="str">
        <x:v>Gestión y aprovechamiento de residuos</x:v>
      </x:c>
      <x:c r="Q88" t="str">
        <x:v>NR</x:v>
      </x:c>
      <x:c r="R88" t="str">
        <x:v>NR</x:v>
      </x:c>
      <x:c r="S88" t="str">
        <x:v>NR</x:v>
      </x:c>
      <x:c r="T88" t="str">
        <x:v>NR</x:v>
      </x:c>
      <x:c r="U88" t="str">
        <x:v>NR</x:v>
      </x:c>
      <x:c r="V88" t="str">
        <x:v>USAL_GRADO_EN_INGENIER_A_AGROALIMENTARIA_P_F001</x:v>
      </x:c>
      <x:c r="W88" t="str">
        <x:v>Plan 2026 / curso 2026-27</x:v>
      </x:c>
      <x:c r="X88" t="str">
        <x:v>No</x:v>
      </x:c>
      <x:c r="Y88" t="str">
        <x:v>No</x:v>
      </x:c>
      <x:c r="Z88" t="str">
        <x:v>USAL_GRADO_EN_INGENIER_A_AGROALIMENTARIA_P_F001</x:v>
      </x:c>
      <x:c r="AA88" t="str">
        <x:v>Datos de asignatura solo cuando la fuente oficial los declara.</x:v>
      </x:c>
      <x:c r="AB88" s="26" t="str">
        <x:v>No</x:v>
      </x:c>
      <x:c r="AC88" s="26" t="str">
        <x:v>No</x:v>
      </x:c>
      <x:c r="AD88" s="26" t="str">
        <x:v>No</x:v>
      </x:c>
      <x:c r="AE88" s="26" t="str">
        <x:v>Declarado</x:v>
      </x:c>
      <x:c r="AF88" s="26" t="str">
        <x:v>SIN_DATO_DECLARADO</x:v>
      </x:c>
      <x:c r="AG88" s="26" t="str">
        <x:v>No se deriva información ausente; los campos NR permanecen NR.</x:v>
      </x:c>
    </x:row>
    <x:row r="89">
      <x:c r="A89" t="str">
        <x:v>CUR_AGRO_USAL</x:v>
      </x:c>
      <x:c r="B89" t="str">
        <x:v>USAL</x:v>
      </x:c>
      <x:c r="C89" t="str">
        <x:v>Grado/Bachelor</x:v>
      </x:c>
      <x:c r="D89" t="str">
        <x:v>Programa completo</x:v>
      </x:c>
      <x:c r="E89" t="str">
        <x:v>INTEGRAR</x:v>
      </x:c>
      <x:c r="F89" t="str">
        <x:v>APTA PARA BASE MAESTRA</x:v>
      </x:c>
      <x:c r="G89" t="str">
        <x:v>Sí</x:v>
      </x:c>
      <x:c r="H89" t="str">
        <x:v>Sí</x:v>
      </x:c>
      <x:c r="I89" t="str">
        <x:v>No</x:v>
      </x:c>
      <x:c r="J89" t="str">
        <x:v>No</x:v>
      </x:c>
      <x:c r="K89" t="str">
        <x:v>No</x:v>
      </x:c>
      <x:c r="L89" t="str">
        <x:v>USAL_GRADO_EN_INGENIER_A_AGROALIMENTARIA_P_FA035</x:v>
      </x:c>
      <x:c r="M89" t="str">
        <x:v>USAL_GRADO_EN_INGENIER_A_AGROALIMENTARIA_P</x:v>
      </x:c>
      <x:c r="N89" t="str">
        <x:v>USAL_GRADO_EN_INGENIER_A_AGROALIMENTARIA_P_ASIG035</x:v>
      </x:c>
      <x:c r="O89" t="str">
        <x:v>NR</x:v>
      </x:c>
      <x:c r="P89" t="str">
        <x:v>Ingeniería y tecnología de las industrias lácteas y cárnicas</x:v>
      </x:c>
      <x:c r="Q89" t="str">
        <x:v>NR</x:v>
      </x:c>
      <x:c r="R89" t="str">
        <x:v>NR</x:v>
      </x:c>
      <x:c r="S89" t="str">
        <x:v>NR</x:v>
      </x:c>
      <x:c r="T89" t="str">
        <x:v>NR</x:v>
      </x:c>
      <x:c r="U89" t="str">
        <x:v>NR</x:v>
      </x:c>
      <x:c r="V89" t="str">
        <x:v>USAL_GRADO_EN_INGENIER_A_AGROALIMENTARIA_P_F001</x:v>
      </x:c>
      <x:c r="W89" t="str">
        <x:v>Plan 2026 / curso 2026-27</x:v>
      </x:c>
      <x:c r="X89" t="str">
        <x:v>No</x:v>
      </x:c>
      <x:c r="Y89" t="str">
        <x:v>No</x:v>
      </x:c>
      <x:c r="Z89" t="str">
        <x:v>USAL_GRADO_EN_INGENIER_A_AGROALIMENTARIA_P_F001</x:v>
      </x:c>
      <x:c r="AA89" t="str">
        <x:v>Datos de asignatura solo cuando la fuente oficial los declara.</x:v>
      </x:c>
      <x:c r="AB89" s="26" t="str">
        <x:v>No</x:v>
      </x:c>
      <x:c r="AC89" s="26" t="str">
        <x:v>No</x:v>
      </x:c>
      <x:c r="AD89" s="26" t="str">
        <x:v>No</x:v>
      </x:c>
      <x:c r="AE89" s="26" t="str">
        <x:v>Declarado</x:v>
      </x:c>
      <x:c r="AF89" s="26" t="str">
        <x:v>SIN_DATO_DECLARADO</x:v>
      </x:c>
      <x:c r="AG89" s="26" t="str">
        <x:v>No se deriva información ausente; los campos NR permanecen NR.</x:v>
      </x:c>
    </x:row>
    <x:row r="90">
      <x:c r="A90" t="str">
        <x:v>CUR_AGRO_USAL</x:v>
      </x:c>
      <x:c r="B90" t="str">
        <x:v>USAL</x:v>
      </x:c>
      <x:c r="C90" t="str">
        <x:v>Grado/Bachelor</x:v>
      </x:c>
      <x:c r="D90" t="str">
        <x:v>Programa completo</x:v>
      </x:c>
      <x:c r="E90" t="str">
        <x:v>INTEGRAR</x:v>
      </x:c>
      <x:c r="F90" t="str">
        <x:v>APTA PARA BASE MAESTRA</x:v>
      </x:c>
      <x:c r="G90" t="str">
        <x:v>Sí</x:v>
      </x:c>
      <x:c r="H90" t="str">
        <x:v>Sí</x:v>
      </x:c>
      <x:c r="I90" t="str">
        <x:v>No</x:v>
      </x:c>
      <x:c r="J90" t="str">
        <x:v>No</x:v>
      </x:c>
      <x:c r="K90" t="str">
        <x:v>No</x:v>
      </x:c>
      <x:c r="L90" t="str">
        <x:v>USAL_GRADO_EN_INGENIER_A_AGROALIMENTARIA_P_FA036</x:v>
      </x:c>
      <x:c r="M90" t="str">
        <x:v>USAL_GRADO_EN_INGENIER_A_AGROALIMENTARIA_P</x:v>
      </x:c>
      <x:c r="N90" t="str">
        <x:v>USAL_GRADO_EN_INGENIER_A_AGROALIMENTARIA_P_ASIG036</x:v>
      </x:c>
      <x:c r="O90" t="str">
        <x:v>NR</x:v>
      </x:c>
      <x:c r="P90" t="str">
        <x:v>Gestión de la calidad</x:v>
      </x:c>
      <x:c r="Q90" t="str">
        <x:v>NR</x:v>
      </x:c>
      <x:c r="R90" t="str">
        <x:v>NR</x:v>
      </x:c>
      <x:c r="S90" t="str">
        <x:v>NR</x:v>
      </x:c>
      <x:c r="T90" t="str">
        <x:v>NR</x:v>
      </x:c>
      <x:c r="U90" t="str">
        <x:v>NR</x:v>
      </x:c>
      <x:c r="V90" t="str">
        <x:v>USAL_GRADO_EN_INGENIER_A_AGROALIMENTARIA_P_F001</x:v>
      </x:c>
      <x:c r="W90" t="str">
        <x:v>Plan 2026 / curso 2026-27</x:v>
      </x:c>
      <x:c r="X90" t="str">
        <x:v>No</x:v>
      </x:c>
      <x:c r="Y90" t="str">
        <x:v>No</x:v>
      </x:c>
      <x:c r="Z90" t="str">
        <x:v>USAL_GRADO_EN_INGENIER_A_AGROALIMENTARIA_P_F001</x:v>
      </x:c>
      <x:c r="AA90" t="str">
        <x:v>Datos de asignatura solo cuando la fuente oficial los declara.</x:v>
      </x:c>
      <x:c r="AB90" s="26" t="str">
        <x:v>No</x:v>
      </x:c>
      <x:c r="AC90" s="26" t="str">
        <x:v>No</x:v>
      </x:c>
      <x:c r="AD90" s="26" t="str">
        <x:v>No</x:v>
      </x:c>
      <x:c r="AE90" s="26" t="str">
        <x:v>Declarado</x:v>
      </x:c>
      <x:c r="AF90" s="26" t="str">
        <x:v>SIN_DATO_DECLARADO</x:v>
      </x:c>
      <x:c r="AG90" s="26" t="str">
        <x:v>No se deriva información ausente; los campos NR permanecen NR.</x:v>
      </x:c>
    </x:row>
    <x:row r="91">
      <x:c r="A91" t="str">
        <x:v>CUR_AGRO_USAL</x:v>
      </x:c>
      <x:c r="B91" t="str">
        <x:v>USAL</x:v>
      </x:c>
      <x:c r="C91" t="str">
        <x:v>Grado/Bachelor</x:v>
      </x:c>
      <x:c r="D91" t="str">
        <x:v>Programa completo</x:v>
      </x:c>
      <x:c r="E91" t="str">
        <x:v>INTEGRAR</x:v>
      </x:c>
      <x:c r="F91" t="str">
        <x:v>APTA PARA BASE MAESTRA</x:v>
      </x:c>
      <x:c r="G91" t="str">
        <x:v>Sí</x:v>
      </x:c>
      <x:c r="H91" t="str">
        <x:v>Sí</x:v>
      </x:c>
      <x:c r="I91" t="str">
        <x:v>No</x:v>
      </x:c>
      <x:c r="J91" t="str">
        <x:v>No</x:v>
      </x:c>
      <x:c r="K91" t="str">
        <x:v>No</x:v>
      </x:c>
      <x:c r="L91" t="str">
        <x:v>USAL_GRADO_EN_INGENIER_A_AGROALIMENTARIA_P_FA037</x:v>
      </x:c>
      <x:c r="M91" t="str">
        <x:v>USAL_GRADO_EN_INGENIER_A_AGROALIMENTARIA_P</x:v>
      </x:c>
      <x:c r="N91" t="str">
        <x:v>USAL_GRADO_EN_INGENIER_A_AGROALIMENTARIA_P_ASIG037</x:v>
      </x:c>
      <x:c r="O91" t="str">
        <x:v>NR</x:v>
      </x:c>
      <x:c r="P91" t="str">
        <x:v>Oficina técnica</x:v>
      </x:c>
      <x:c r="Q91" t="str">
        <x:v>NR</x:v>
      </x:c>
      <x:c r="R91" t="str">
        <x:v>NR</x:v>
      </x:c>
      <x:c r="S91" t="str">
        <x:v>NR</x:v>
      </x:c>
      <x:c r="T91" t="str">
        <x:v>NR</x:v>
      </x:c>
      <x:c r="U91" t="str">
        <x:v>NR</x:v>
      </x:c>
      <x:c r="V91" t="str">
        <x:v>USAL_GRADO_EN_INGENIER_A_AGROALIMENTARIA_P_F001</x:v>
      </x:c>
      <x:c r="W91" t="str">
        <x:v>Plan 2026 / curso 2026-27</x:v>
      </x:c>
      <x:c r="X91" t="str">
        <x:v>No</x:v>
      </x:c>
      <x:c r="Y91" t="str">
        <x:v>No</x:v>
      </x:c>
      <x:c r="Z91" t="str">
        <x:v>USAL_GRADO_EN_INGENIER_A_AGROALIMENTARIA_P_F001</x:v>
      </x:c>
      <x:c r="AA91" t="str">
        <x:v>Datos de asignatura solo cuando la fuente oficial los declara.</x:v>
      </x:c>
      <x:c r="AB91" s="26" t="str">
        <x:v>No</x:v>
      </x:c>
      <x:c r="AC91" s="26" t="str">
        <x:v>No</x:v>
      </x:c>
      <x:c r="AD91" s="26" t="str">
        <x:v>No</x:v>
      </x:c>
      <x:c r="AE91" s="26" t="str">
        <x:v>Declarado</x:v>
      </x:c>
      <x:c r="AF91" s="26" t="str">
        <x:v>SIN_DATO_DECLARADO</x:v>
      </x:c>
      <x:c r="AG91" s="26" t="str">
        <x:v>No se deriva información ausente; los campos NR permanecen NR.</x:v>
      </x:c>
    </x:row>
    <x:row r="92">
      <x:c r="A92" t="str">
        <x:v>CUR_AGRO_USAL</x:v>
      </x:c>
      <x:c r="B92" t="str">
        <x:v>USAL</x:v>
      </x:c>
      <x:c r="C92" t="str">
        <x:v>Grado/Bachelor</x:v>
      </x:c>
      <x:c r="D92" t="str">
        <x:v>Programa completo</x:v>
      </x:c>
      <x:c r="E92" t="str">
        <x:v>INTEGRAR</x:v>
      </x:c>
      <x:c r="F92" t="str">
        <x:v>APTA PARA BASE MAESTRA</x:v>
      </x:c>
      <x:c r="G92" t="str">
        <x:v>Sí</x:v>
      </x:c>
      <x:c r="H92" t="str">
        <x:v>Sí</x:v>
      </x:c>
      <x:c r="I92" t="str">
        <x:v>No</x:v>
      </x:c>
      <x:c r="J92" t="str">
        <x:v>No</x:v>
      </x:c>
      <x:c r="K92" t="str">
        <x:v>No</x:v>
      </x:c>
      <x:c r="L92" t="str">
        <x:v>USAL_GRADO_EN_INGENIER_A_AGROALIMENTARIA_P_FA038</x:v>
      </x:c>
      <x:c r="M92" t="str">
        <x:v>USAL_GRADO_EN_INGENIER_A_AGROALIMENTARIA_P</x:v>
      </x:c>
      <x:c r="N92" t="str">
        <x:v>USAL_GRADO_EN_INGENIER_A_AGROALIMENTARIA_P_ASIG038</x:v>
      </x:c>
      <x:c r="O92" t="str">
        <x:v>NR</x:v>
      </x:c>
      <x:c r="P92" t="str">
        <x:v>Gestión y aprovechamiento de subproductos agroindustriales</x:v>
      </x:c>
      <x:c r="Q92" t="str">
        <x:v>NR</x:v>
      </x:c>
      <x:c r="R92" t="str">
        <x:v>NR</x:v>
      </x:c>
      <x:c r="S92" t="str">
        <x:v>NR</x:v>
      </x:c>
      <x:c r="T92" t="str">
        <x:v>NR</x:v>
      </x:c>
      <x:c r="U92" t="str">
        <x:v>NR</x:v>
      </x:c>
      <x:c r="V92" t="str">
        <x:v>USAL_GRADO_EN_INGENIER_A_AGROALIMENTARIA_P_F001</x:v>
      </x:c>
      <x:c r="W92" t="str">
        <x:v>Plan 2026 / curso 2026-27</x:v>
      </x:c>
      <x:c r="X92" t="str">
        <x:v>No</x:v>
      </x:c>
      <x:c r="Y92" t="str">
        <x:v>No</x:v>
      </x:c>
      <x:c r="Z92" t="str">
        <x:v>USAL_GRADO_EN_INGENIER_A_AGROALIMENTARIA_P_F001</x:v>
      </x:c>
      <x:c r="AA92" t="str">
        <x:v>Datos de asignatura solo cuando la fuente oficial los declara.</x:v>
      </x:c>
      <x:c r="AB92" s="26" t="str">
        <x:v>No</x:v>
      </x:c>
      <x:c r="AC92" s="26" t="str">
        <x:v>No</x:v>
      </x:c>
      <x:c r="AD92" s="26" t="str">
        <x:v>No</x:v>
      </x:c>
      <x:c r="AE92" s="26" t="str">
        <x:v>Declarado</x:v>
      </x:c>
      <x:c r="AF92" s="26" t="str">
        <x:v>SIN_DATO_DECLARADO</x:v>
      </x:c>
      <x:c r="AG92" s="26" t="str">
        <x:v>No se deriva información ausente; los campos NR permanecen NR.</x:v>
      </x:c>
    </x:row>
    <x:row r="93">
      <x:c r="A93" t="str">
        <x:v>CUR_AGRO_USAL</x:v>
      </x:c>
      <x:c r="B93" t="str">
        <x:v>USAL</x:v>
      </x:c>
      <x:c r="C93" t="str">
        <x:v>Grado/Bachelor</x:v>
      </x:c>
      <x:c r="D93" t="str">
        <x:v>Programa completo</x:v>
      </x:c>
      <x:c r="E93" t="str">
        <x:v>INTEGRAR</x:v>
      </x:c>
      <x:c r="F93" t="str">
        <x:v>APTA PARA BASE MAESTRA</x:v>
      </x:c>
      <x:c r="G93" t="str">
        <x:v>Sí</x:v>
      </x:c>
      <x:c r="H93" t="str">
        <x:v>Sí</x:v>
      </x:c>
      <x:c r="I93" t="str">
        <x:v>No</x:v>
      </x:c>
      <x:c r="J93" t="str">
        <x:v>No</x:v>
      </x:c>
      <x:c r="K93" t="str">
        <x:v>No</x:v>
      </x:c>
      <x:c r="L93" t="str">
        <x:v>USAL_GRADO_EN_INGENIER_A_AGROALIMENTARIA_P_FA039</x:v>
      </x:c>
      <x:c r="M93" t="str">
        <x:v>USAL_GRADO_EN_INGENIER_A_AGROALIMENTARIA_P</x:v>
      </x:c>
      <x:c r="N93" t="str">
        <x:v>USAL_GRADO_EN_INGENIER_A_AGROALIMENTARIA_P_ASIG039</x:v>
      </x:c>
      <x:c r="O93" t="str">
        <x:v>NR</x:v>
      </x:c>
      <x:c r="P93" t="str">
        <x:v>Optatividad — 3.er curso</x:v>
      </x:c>
      <x:c r="Q93" t="str">
        <x:v>NR</x:v>
      </x:c>
      <x:c r="R93" t="str">
        <x:v>NR</x:v>
      </x:c>
      <x:c r="S93" t="str">
        <x:v>NR</x:v>
      </x:c>
      <x:c r="T93" t="str">
        <x:v>NR</x:v>
      </x:c>
      <x:c r="U93" t="str">
        <x:v>NR</x:v>
      </x:c>
      <x:c r="V93" t="str">
        <x:v>USAL_GRADO_EN_INGENIER_A_AGROALIMENTARIA_P_F001</x:v>
      </x:c>
      <x:c r="W93" t="str">
        <x:v>Plan 2026 / curso 2026-27</x:v>
      </x:c>
      <x:c r="X93" t="str">
        <x:v>No</x:v>
      </x:c>
      <x:c r="Y93" t="str">
        <x:v>No</x:v>
      </x:c>
      <x:c r="Z93" t="str">
        <x:v>USAL_GRADO_EN_INGENIER_A_AGROALIMENTARIA_P_F001</x:v>
      </x:c>
      <x:c r="AA93" t="str">
        <x:v>Datos de asignatura solo cuando la fuente oficial los declara.</x:v>
      </x:c>
      <x:c r="AB93" s="26" t="str">
        <x:v>No</x:v>
      </x:c>
      <x:c r="AC93" s="26" t="str">
        <x:v>No</x:v>
      </x:c>
      <x:c r="AD93" s="26" t="str">
        <x:v>No</x:v>
      </x:c>
      <x:c r="AE93" s="26" t="str">
        <x:v>Declarado</x:v>
      </x:c>
      <x:c r="AF93" s="26" t="str">
        <x:v>SIN_DATO_DECLARADO</x:v>
      </x:c>
      <x:c r="AG93" s="26" t="str">
        <x:v>No se deriva información ausente; los campos NR permanecen NR.</x:v>
      </x:c>
    </x:row>
    <x:row r="94">
      <x:c r="A94" t="str">
        <x:v>CUR_AGRO_USAL</x:v>
      </x:c>
      <x:c r="B94" t="str">
        <x:v>USAL</x:v>
      </x:c>
      <x:c r="C94" t="str">
        <x:v>Grado/Bachelor</x:v>
      </x:c>
      <x:c r="D94" t="str">
        <x:v>Programa completo</x:v>
      </x:c>
      <x:c r="E94" t="str">
        <x:v>INTEGRAR</x:v>
      </x:c>
      <x:c r="F94" t="str">
        <x:v>APTA PARA BASE MAESTRA</x:v>
      </x:c>
      <x:c r="G94" t="str">
        <x:v>Sí</x:v>
      </x:c>
      <x:c r="H94" t="str">
        <x:v>Sí</x:v>
      </x:c>
      <x:c r="I94" t="str">
        <x:v>No</x:v>
      </x:c>
      <x:c r="J94" t="str">
        <x:v>No</x:v>
      </x:c>
      <x:c r="K94" t="str">
        <x:v>No</x:v>
      </x:c>
      <x:c r="L94" t="str">
        <x:v>USAL_GRADO_EN_INGENIER_A_AGROALIMENTARIA_P_FA040</x:v>
      </x:c>
      <x:c r="M94" t="str">
        <x:v>USAL_GRADO_EN_INGENIER_A_AGROALIMENTARIA_P</x:v>
      </x:c>
      <x:c r="N94" t="str">
        <x:v>USAL_GRADO_EN_INGENIER_A_AGROALIMENTARIA_P_ASIG040</x:v>
      </x:c>
      <x:c r="O94" t="str">
        <x:v>NR</x:v>
      </x:c>
      <x:c r="P94" t="str">
        <x:v>Optatividad — 4.º curso</x:v>
      </x:c>
      <x:c r="Q94" t="str">
        <x:v>NR</x:v>
      </x:c>
      <x:c r="R94" t="str">
        <x:v>NR</x:v>
      </x:c>
      <x:c r="S94" t="str">
        <x:v>NR</x:v>
      </x:c>
      <x:c r="T94" t="str">
        <x:v>NR</x:v>
      </x:c>
      <x:c r="U94" t="str">
        <x:v>NR</x:v>
      </x:c>
      <x:c r="V94" t="str">
        <x:v>USAL_GRADO_EN_INGENIER_A_AGROALIMENTARIA_P_F001</x:v>
      </x:c>
      <x:c r="W94" t="str">
        <x:v>Plan 2026 / curso 2026-27</x:v>
      </x:c>
      <x:c r="X94" t="str">
        <x:v>No</x:v>
      </x:c>
      <x:c r="Y94" t="str">
        <x:v>No</x:v>
      </x:c>
      <x:c r="Z94" t="str">
        <x:v>USAL_GRADO_EN_INGENIER_A_AGROALIMENTARIA_P_F001</x:v>
      </x:c>
      <x:c r="AA94" t="str">
        <x:v>Datos de asignatura solo cuando la fuente oficial los declara.</x:v>
      </x:c>
      <x:c r="AB94" s="26" t="str">
        <x:v>No</x:v>
      </x:c>
      <x:c r="AC94" s="26" t="str">
        <x:v>No</x:v>
      </x:c>
      <x:c r="AD94" s="26" t="str">
        <x:v>No</x:v>
      </x:c>
      <x:c r="AE94" s="26" t="str">
        <x:v>Declarado</x:v>
      </x:c>
      <x:c r="AF94" s="26" t="str">
        <x:v>SIN_DATO_DECLARADO</x:v>
      </x:c>
      <x:c r="AG94" s="26" t="str">
        <x:v>No se deriva información ausente; los campos NR permanecen NR.</x:v>
      </x:c>
    </x:row>
    <x:row r="95">
      <x:c r="A95" t="str">
        <x:v>CUR_AGRO_USAL</x:v>
      </x:c>
      <x:c r="B95" t="str">
        <x:v>USAL</x:v>
      </x:c>
      <x:c r="C95" t="str">
        <x:v>Grado/Bachelor</x:v>
      </x:c>
      <x:c r="D95" t="str">
        <x:v>Programa completo</x:v>
      </x:c>
      <x:c r="E95" t="str">
        <x:v>INTEGRAR</x:v>
      </x:c>
      <x:c r="F95" t="str">
        <x:v>APTA PARA BASE MAESTRA</x:v>
      </x:c>
      <x:c r="G95" t="str">
        <x:v>Sí</x:v>
      </x:c>
      <x:c r="H95" t="str">
        <x:v>Sí</x:v>
      </x:c>
      <x:c r="I95" t="str">
        <x:v>No</x:v>
      </x:c>
      <x:c r="J95" t="str">
        <x:v>No</x:v>
      </x:c>
      <x:c r="K95" t="str">
        <x:v>No</x:v>
      </x:c>
      <x:c r="L95" t="str">
        <x:v>USAL_GRADO_EN_INGENIER_A_AGROALIMENTARIA_P_FA041</x:v>
      </x:c>
      <x:c r="M95" t="str">
        <x:v>USAL_GRADO_EN_INGENIER_A_AGROALIMENTARIA_P</x:v>
      </x:c>
      <x:c r="N95" t="str">
        <x:v>USAL_GRADO_EN_INGENIER_A_AGROALIMENTARIA_P_ASIG041</x:v>
      </x:c>
      <x:c r="O95" t="str">
        <x:v>NR</x:v>
      </x:c>
      <x:c r="P95" t="str">
        <x:v>Trabajo Fin de Grado</x:v>
      </x:c>
      <x:c r="Q95" t="str">
        <x:v>NR</x:v>
      </x:c>
      <x:c r="R95" t="str">
        <x:v>NR</x:v>
      </x:c>
      <x:c r="S95" t="str">
        <x:v>NR</x:v>
      </x:c>
      <x:c r="T95" t="str">
        <x:v>NR</x:v>
      </x:c>
      <x:c r="U95" t="str">
        <x:v>NR</x:v>
      </x:c>
      <x:c r="V95" t="str">
        <x:v>USAL_GRADO_EN_INGENIER_A_AGROALIMENTARIA_P_F001</x:v>
      </x:c>
      <x:c r="W95" t="str">
        <x:v>Plan 2026 / curso 2026-27</x:v>
      </x:c>
      <x:c r="X95" t="str">
        <x:v>No</x:v>
      </x:c>
      <x:c r="Y95" t="str">
        <x:v>No</x:v>
      </x:c>
      <x:c r="Z95" t="str">
        <x:v>USAL_GRADO_EN_INGENIER_A_AGROALIMENTARIA_P_F001</x:v>
      </x:c>
      <x:c r="AA95" t="str">
        <x:v>Datos de asignatura solo cuando la fuente oficial los declara.</x:v>
      </x:c>
      <x:c r="AB95" s="26" t="str">
        <x:v>No</x:v>
      </x:c>
      <x:c r="AC95" s="26" t="str">
        <x:v>No</x:v>
      </x:c>
      <x:c r="AD95" s="26" t="str">
        <x:v>No</x:v>
      </x:c>
      <x:c r="AE95" s="26" t="str">
        <x:v>Declarado</x:v>
      </x:c>
      <x:c r="AF95" s="26" t="str">
        <x:v>SIN_DATO_DECLARADO</x:v>
      </x:c>
      <x:c r="AG95" s="26" t="str">
        <x:v>No se deriva información ausente; los campos NR permanecen NR.</x:v>
      </x:c>
    </x:row>
    <x:row r="96">
      <x:c r="A96" t="str">
        <x:v>CUR_AGRO_UPC</x:v>
      </x:c>
      <x:c r="B96" t="str">
        <x:v>UPC</x:v>
      </x:c>
      <x:c r="C96" t="str">
        <x:v>Grado/Bachelor</x:v>
      </x:c>
      <x:c r="D96" t="str">
        <x:v>Programa completo</x:v>
      </x:c>
      <x:c r="E96" t="str">
        <x:v>INTEGRAR</x:v>
      </x:c>
      <x:c r="F96" t="str">
        <x:v>APTA PARA BASE MAESTRA</x:v>
      </x:c>
      <x:c r="G96" t="str">
        <x:v>Sí</x:v>
      </x:c>
      <x:c r="H96" t="str">
        <x:v>Sí</x:v>
      </x:c>
      <x:c r="I96" t="str">
        <x:v>No</x:v>
      </x:c>
      <x:c r="J96" t="str">
        <x:v>No</x:v>
      </x:c>
      <x:c r="K96" t="str">
        <x:v>No</x:v>
      </x:c>
      <x:c r="L96" t="str">
        <x:v>UPC_GRAU_EN_ENGINYERIA_ALIMENT_RIA_EEABB_P_FA001</x:v>
      </x:c>
      <x:c r="M96" t="str">
        <x:v>UPC_GRAU_EN_ENGINYERIA_ALIMENT_RIA_EEABB_P</x:v>
      </x:c>
      <x:c r="N96" t="str">
        <x:v>UPC_GRAU_EN_ENGINYERIA_ALIMENT_RIA_EEABB_P_ASIG001</x:v>
      </x:c>
      <x:c r="O96" t="str">
        <x:v>NR</x:v>
      </x:c>
      <x:c r="P96" t="str">
        <x:v>Biologia General</x:v>
      </x:c>
      <x:c r="Q96" t="str">
        <x:v>NR</x:v>
      </x:c>
      <x:c r="R96" t="str">
        <x:v>NR</x:v>
      </x:c>
      <x:c r="S96" t="str">
        <x:v>NR</x:v>
      </x:c>
      <x:c r="T96" t="str">
        <x:v>NR</x:v>
      </x:c>
      <x:c r="U96" t="str">
        <x:v>NR</x:v>
      </x:c>
      <x:c r="V96" t="str">
        <x:v>UPC_GRAU_EN_ENGINYERIA_ALIMENT_RIA_EEABB_P_F001</x:v>
      </x:c>
      <x:c r="W96" t="str">
        <x:v>Plan vigente 2026-27</x:v>
      </x:c>
      <x:c r="X96" t="str">
        <x:v>No</x:v>
      </x:c>
      <x:c r="Y96" t="str">
        <x:v>No</x:v>
      </x:c>
      <x:c r="Z96" t="str">
        <x:v>UPC_GRAU_EN_ENGINYERIA_ALIMENT_RIA_EEABB_P_F001</x:v>
      </x:c>
      <x:c r="AA96" t="str">
        <x:v>Datos de asignatura solo cuando la fuente oficial los declara.</x:v>
      </x:c>
      <x:c r="AB96" s="26" t="str">
        <x:v>No</x:v>
      </x:c>
      <x:c r="AC96" s="26" t="str">
        <x:v>No</x:v>
      </x:c>
      <x:c r="AD96" s="26" t="str">
        <x:v>No</x:v>
      </x:c>
      <x:c r="AE96" s="26" t="str">
        <x:v>Declarado</x:v>
      </x:c>
      <x:c r="AF96" s="26" t="str">
        <x:v>SIN_DATO_DECLARADO</x:v>
      </x:c>
      <x:c r="AG96" s="26" t="str">
        <x:v>No se deriva información ausente; los campos NR permanecen NR.</x:v>
      </x:c>
    </x:row>
    <x:row r="97">
      <x:c r="A97" t="str">
        <x:v>CUR_AGRO_UPC</x:v>
      </x:c>
      <x:c r="B97" t="str">
        <x:v>UPC</x:v>
      </x:c>
      <x:c r="C97" t="str">
        <x:v>Grado/Bachelor</x:v>
      </x:c>
      <x:c r="D97" t="str">
        <x:v>Programa completo</x:v>
      </x:c>
      <x:c r="E97" t="str">
        <x:v>INTEGRAR</x:v>
      </x:c>
      <x:c r="F97" t="str">
        <x:v>APTA PARA BASE MAESTRA</x:v>
      </x:c>
      <x:c r="G97" t="str">
        <x:v>Sí</x:v>
      </x:c>
      <x:c r="H97" t="str">
        <x:v>Sí</x:v>
      </x:c>
      <x:c r="I97" t="str">
        <x:v>No</x:v>
      </x:c>
      <x:c r="J97" t="str">
        <x:v>No</x:v>
      </x:c>
      <x:c r="K97" t="str">
        <x:v>No</x:v>
      </x:c>
      <x:c r="L97" t="str">
        <x:v>UPC_GRAU_EN_ENGINYERIA_ALIMENT_RIA_EEABB_P_FA002</x:v>
      </x:c>
      <x:c r="M97" t="str">
        <x:v>UPC_GRAU_EN_ENGINYERIA_ALIMENT_RIA_EEABB_P</x:v>
      </x:c>
      <x:c r="N97" t="str">
        <x:v>UPC_GRAU_EN_ENGINYERIA_ALIMENT_RIA_EEABB_P_ASIG002</x:v>
      </x:c>
      <x:c r="O97" t="str">
        <x:v>NR</x:v>
      </x:c>
      <x:c r="P97" t="str">
        <x:v>Dibuix en l'Enginyeria</x:v>
      </x:c>
      <x:c r="Q97" t="str">
        <x:v>NR</x:v>
      </x:c>
      <x:c r="R97" t="str">
        <x:v>NR</x:v>
      </x:c>
      <x:c r="S97" t="str">
        <x:v>NR</x:v>
      </x:c>
      <x:c r="T97" t="str">
        <x:v>NR</x:v>
      </x:c>
      <x:c r="U97" t="str">
        <x:v>NR</x:v>
      </x:c>
      <x:c r="V97" t="str">
        <x:v>UPC_GRAU_EN_ENGINYERIA_ALIMENT_RIA_EEABB_P_F001</x:v>
      </x:c>
      <x:c r="W97" t="str">
        <x:v>Plan vigente 2026-27</x:v>
      </x:c>
      <x:c r="X97" t="str">
        <x:v>No</x:v>
      </x:c>
      <x:c r="Y97" t="str">
        <x:v>No</x:v>
      </x:c>
      <x:c r="Z97" t="str">
        <x:v>UPC_GRAU_EN_ENGINYERIA_ALIMENT_RIA_EEABB_P_F001</x:v>
      </x:c>
      <x:c r="AA97" t="str">
        <x:v>Datos de asignatura solo cuando la fuente oficial los declara.</x:v>
      </x:c>
      <x:c r="AB97" s="26" t="str">
        <x:v>No</x:v>
      </x:c>
      <x:c r="AC97" s="26" t="str">
        <x:v>No</x:v>
      </x:c>
      <x:c r="AD97" s="26" t="str">
        <x:v>No</x:v>
      </x:c>
      <x:c r="AE97" s="26" t="str">
        <x:v>Declarado</x:v>
      </x:c>
      <x:c r="AF97" s="26" t="str">
        <x:v>SIN_DATO_DECLARADO</x:v>
      </x:c>
      <x:c r="AG97" s="26" t="str">
        <x:v>No se deriva información ausente; los campos NR permanecen NR.</x:v>
      </x:c>
    </x:row>
    <x:row r="98">
      <x:c r="A98" t="str">
        <x:v>CUR_AGRO_UPC</x:v>
      </x:c>
      <x:c r="B98" t="str">
        <x:v>UPC</x:v>
      </x:c>
      <x:c r="C98" t="str">
        <x:v>Grado/Bachelor</x:v>
      </x:c>
      <x:c r="D98" t="str">
        <x:v>Programa completo</x:v>
      </x:c>
      <x:c r="E98" t="str">
        <x:v>INTEGRAR</x:v>
      </x:c>
      <x:c r="F98" t="str">
        <x:v>APTA PARA BASE MAESTRA</x:v>
      </x:c>
      <x:c r="G98" t="str">
        <x:v>Sí</x:v>
      </x:c>
      <x:c r="H98" t="str">
        <x:v>Sí</x:v>
      </x:c>
      <x:c r="I98" t="str">
        <x:v>No</x:v>
      </x:c>
      <x:c r="J98" t="str">
        <x:v>No</x:v>
      </x:c>
      <x:c r="K98" t="str">
        <x:v>No</x:v>
      </x:c>
      <x:c r="L98" t="str">
        <x:v>UPC_GRAU_EN_ENGINYERIA_ALIMENT_RIA_EEABB_P_FA003</x:v>
      </x:c>
      <x:c r="M98" t="str">
        <x:v>UPC_GRAU_EN_ENGINYERIA_ALIMENT_RIA_EEABB_P</x:v>
      </x:c>
      <x:c r="N98" t="str">
        <x:v>UPC_GRAU_EN_ENGINYERIA_ALIMENT_RIA_EEABB_P_ASIG003</x:v>
      </x:c>
      <x:c r="O98" t="str">
        <x:v>NR</x:v>
      </x:c>
      <x:c r="P98" t="str">
        <x:v>Física I</x:v>
      </x:c>
      <x:c r="Q98" t="str">
        <x:v>NR</x:v>
      </x:c>
      <x:c r="R98" t="str">
        <x:v>NR</x:v>
      </x:c>
      <x:c r="S98" t="str">
        <x:v>NR</x:v>
      </x:c>
      <x:c r="T98" t="str">
        <x:v>NR</x:v>
      </x:c>
      <x:c r="U98" t="str">
        <x:v>NR</x:v>
      </x:c>
      <x:c r="V98" t="str">
        <x:v>UPC_GRAU_EN_ENGINYERIA_ALIMENT_RIA_EEABB_P_F001</x:v>
      </x:c>
      <x:c r="W98" t="str">
        <x:v>Plan vigente 2026-27</x:v>
      </x:c>
      <x:c r="X98" t="str">
        <x:v>No</x:v>
      </x:c>
      <x:c r="Y98" t="str">
        <x:v>No</x:v>
      </x:c>
      <x:c r="Z98" t="str">
        <x:v>UPC_GRAU_EN_ENGINYERIA_ALIMENT_RIA_EEABB_P_F001</x:v>
      </x:c>
      <x:c r="AA98" t="str">
        <x:v>Datos de asignatura solo cuando la fuente oficial los declara.</x:v>
      </x:c>
      <x:c r="AB98" s="26" t="str">
        <x:v>No</x:v>
      </x:c>
      <x:c r="AC98" s="26" t="str">
        <x:v>No</x:v>
      </x:c>
      <x:c r="AD98" s="26" t="str">
        <x:v>No</x:v>
      </x:c>
      <x:c r="AE98" s="26" t="str">
        <x:v>Declarado</x:v>
      </x:c>
      <x:c r="AF98" s="26" t="str">
        <x:v>SIN_DATO_DECLARADO</x:v>
      </x:c>
      <x:c r="AG98" s="26" t="str">
        <x:v>No se deriva información ausente; los campos NR permanecen NR.</x:v>
      </x:c>
    </x:row>
    <x:row r="99">
      <x:c r="A99" t="str">
        <x:v>CUR_AGRO_UPC</x:v>
      </x:c>
      <x:c r="B99" t="str">
        <x:v>UPC</x:v>
      </x:c>
      <x:c r="C99" t="str">
        <x:v>Grado/Bachelor</x:v>
      </x:c>
      <x:c r="D99" t="str">
        <x:v>Programa completo</x:v>
      </x:c>
      <x:c r="E99" t="str">
        <x:v>INTEGRAR</x:v>
      </x:c>
      <x:c r="F99" t="str">
        <x:v>APTA PARA BASE MAESTRA</x:v>
      </x:c>
      <x:c r="G99" t="str">
        <x:v>Sí</x:v>
      </x:c>
      <x:c r="H99" t="str">
        <x:v>Sí</x:v>
      </x:c>
      <x:c r="I99" t="str">
        <x:v>No</x:v>
      </x:c>
      <x:c r="J99" t="str">
        <x:v>No</x:v>
      </x:c>
      <x:c r="K99" t="str">
        <x:v>No</x:v>
      </x:c>
      <x:c r="L99" t="str">
        <x:v>UPC_GRAU_EN_ENGINYERIA_ALIMENT_RIA_EEABB_P_FA004</x:v>
      </x:c>
      <x:c r="M99" t="str">
        <x:v>UPC_GRAU_EN_ENGINYERIA_ALIMENT_RIA_EEABB_P</x:v>
      </x:c>
      <x:c r="N99" t="str">
        <x:v>UPC_GRAU_EN_ENGINYERIA_ALIMENT_RIA_EEABB_P_ASIG004</x:v>
      </x:c>
      <x:c r="O99" t="str">
        <x:v>NR</x:v>
      </x:c>
      <x:c r="P99" t="str">
        <x:v>Matemàtiques I</x:v>
      </x:c>
      <x:c r="Q99" t="str">
        <x:v>NR</x:v>
      </x:c>
      <x:c r="R99" t="str">
        <x:v>NR</x:v>
      </x:c>
      <x:c r="S99" t="str">
        <x:v>NR</x:v>
      </x:c>
      <x:c r="T99" t="str">
        <x:v>NR</x:v>
      </x:c>
      <x:c r="U99" t="str">
        <x:v>NR</x:v>
      </x:c>
      <x:c r="V99" t="str">
        <x:v>UPC_GRAU_EN_ENGINYERIA_ALIMENT_RIA_EEABB_P_F001</x:v>
      </x:c>
      <x:c r="W99" t="str">
        <x:v>Plan vigente 2026-27</x:v>
      </x:c>
      <x:c r="X99" t="str">
        <x:v>No</x:v>
      </x:c>
      <x:c r="Y99" t="str">
        <x:v>No</x:v>
      </x:c>
      <x:c r="Z99" t="str">
        <x:v>UPC_GRAU_EN_ENGINYERIA_ALIMENT_RIA_EEABB_P_F001</x:v>
      </x:c>
      <x:c r="AA99" t="str">
        <x:v>Datos de asignatura solo cuando la fuente oficial los declara.</x:v>
      </x:c>
      <x:c r="AB99" s="26" t="str">
        <x:v>No</x:v>
      </x:c>
      <x:c r="AC99" s="26" t="str">
        <x:v>No</x:v>
      </x:c>
      <x:c r="AD99" s="26" t="str">
        <x:v>No</x:v>
      </x:c>
      <x:c r="AE99" s="26" t="str">
        <x:v>Declarado</x:v>
      </x:c>
      <x:c r="AF99" s="26" t="str">
        <x:v>SIN_DATO_DECLARADO</x:v>
      </x:c>
      <x:c r="AG99" s="26" t="str">
        <x:v>No se deriva información ausente; los campos NR permanecen NR.</x:v>
      </x:c>
    </x:row>
    <x:row r="100">
      <x:c r="A100" t="str">
        <x:v>CUR_AGRO_UPC</x:v>
      </x:c>
      <x:c r="B100" t="str">
        <x:v>UPC</x:v>
      </x:c>
      <x:c r="C100" t="str">
        <x:v>Grado/Bachelor</x:v>
      </x:c>
      <x:c r="D100" t="str">
        <x:v>Programa completo</x:v>
      </x:c>
      <x:c r="E100" t="str">
        <x:v>INTEGRAR</x:v>
      </x:c>
      <x:c r="F100" t="str">
        <x:v>APTA PARA BASE MAESTRA</x:v>
      </x:c>
      <x:c r="G100" t="str">
        <x:v>Sí</x:v>
      </x:c>
      <x:c r="H100" t="str">
        <x:v>Sí</x:v>
      </x:c>
      <x:c r="I100" t="str">
        <x:v>No</x:v>
      </x:c>
      <x:c r="J100" t="str">
        <x:v>No</x:v>
      </x:c>
      <x:c r="K100" t="str">
        <x:v>No</x:v>
      </x:c>
      <x:c r="L100" t="str">
        <x:v>UPC_GRAU_EN_ENGINYERIA_ALIMENT_RIA_EEABB_P_FA005</x:v>
      </x:c>
      <x:c r="M100" t="str">
        <x:v>UPC_GRAU_EN_ENGINYERIA_ALIMENT_RIA_EEABB_P</x:v>
      </x:c>
      <x:c r="N100" t="str">
        <x:v>UPC_GRAU_EN_ENGINYERIA_ALIMENT_RIA_EEABB_P_ASIG005</x:v>
      </x:c>
      <x:c r="O100" t="str">
        <x:v>NR</x:v>
      </x:c>
      <x:c r="P100" t="str">
        <x:v>Química I</x:v>
      </x:c>
      <x:c r="Q100" t="str">
        <x:v>NR</x:v>
      </x:c>
      <x:c r="R100" t="str">
        <x:v>NR</x:v>
      </x:c>
      <x:c r="S100" t="str">
        <x:v>NR</x:v>
      </x:c>
      <x:c r="T100" t="str">
        <x:v>NR</x:v>
      </x:c>
      <x:c r="U100" t="str">
        <x:v>NR</x:v>
      </x:c>
      <x:c r="V100" t="str">
        <x:v>UPC_GRAU_EN_ENGINYERIA_ALIMENT_RIA_EEABB_P_F001</x:v>
      </x:c>
      <x:c r="W100" t="str">
        <x:v>Plan vigente 2026-27</x:v>
      </x:c>
      <x:c r="X100" t="str">
        <x:v>No</x:v>
      </x:c>
      <x:c r="Y100" t="str">
        <x:v>No</x:v>
      </x:c>
      <x:c r="Z100" t="str">
        <x:v>UPC_GRAU_EN_ENGINYERIA_ALIMENT_RIA_EEABB_P_F001</x:v>
      </x:c>
      <x:c r="AA100" t="str">
        <x:v>Datos de asignatura solo cuando la fuente oficial los declara.</x:v>
      </x:c>
      <x:c r="AB100" s="26" t="str">
        <x:v>No</x:v>
      </x:c>
      <x:c r="AC100" s="26" t="str">
        <x:v>No</x:v>
      </x:c>
      <x:c r="AD100" s="26" t="str">
        <x:v>No</x:v>
      </x:c>
      <x:c r="AE100" s="26" t="str">
        <x:v>Declarado</x:v>
      </x:c>
      <x:c r="AF100" s="26" t="str">
        <x:v>SIN_DATO_DECLARADO</x:v>
      </x:c>
      <x:c r="AG100" s="26" t="str">
        <x:v>No se deriva información ausente; los campos NR permanecen NR.</x:v>
      </x:c>
    </x:row>
    <x:row r="101">
      <x:c r="A101" t="str">
        <x:v>CUR_AGRO_UPC</x:v>
      </x:c>
      <x:c r="B101" t="str">
        <x:v>UPC</x:v>
      </x:c>
      <x:c r="C101" t="str">
        <x:v>Grado/Bachelor</x:v>
      </x:c>
      <x:c r="D101" t="str">
        <x:v>Programa completo</x:v>
      </x:c>
      <x:c r="E101" t="str">
        <x:v>INTEGRAR</x:v>
      </x:c>
      <x:c r="F101" t="str">
        <x:v>APTA PARA BASE MAESTRA</x:v>
      </x:c>
      <x:c r="G101" t="str">
        <x:v>Sí</x:v>
      </x:c>
      <x:c r="H101" t="str">
        <x:v>Sí</x:v>
      </x:c>
      <x:c r="I101" t="str">
        <x:v>No</x:v>
      </x:c>
      <x:c r="J101" t="str">
        <x:v>No</x:v>
      </x:c>
      <x:c r="K101" t="str">
        <x:v>No</x:v>
      </x:c>
      <x:c r="L101" t="str">
        <x:v>UPC_GRAU_EN_ENGINYERIA_ALIMENT_RIA_EEABB_P_FA006</x:v>
      </x:c>
      <x:c r="M101" t="str">
        <x:v>UPC_GRAU_EN_ENGINYERIA_ALIMENT_RIA_EEABB_P</x:v>
      </x:c>
      <x:c r="N101" t="str">
        <x:v>UPC_GRAU_EN_ENGINYERIA_ALIMENT_RIA_EEABB_P_ASIG006</x:v>
      </x:c>
      <x:c r="O101" t="str">
        <x:v>NR</x:v>
      </x:c>
      <x:c r="P101" t="str">
        <x:v>Biologia Vegetal</x:v>
      </x:c>
      <x:c r="Q101" t="str">
        <x:v>NR</x:v>
      </x:c>
      <x:c r="R101" t="str">
        <x:v>NR</x:v>
      </x:c>
      <x:c r="S101" t="str">
        <x:v>NR</x:v>
      </x:c>
      <x:c r="T101" t="str">
        <x:v>NR</x:v>
      </x:c>
      <x:c r="U101" t="str">
        <x:v>NR</x:v>
      </x:c>
      <x:c r="V101" t="str">
        <x:v>UPC_GRAU_EN_ENGINYERIA_ALIMENT_RIA_EEABB_P_F001</x:v>
      </x:c>
      <x:c r="W101" t="str">
        <x:v>Plan vigente 2026-27</x:v>
      </x:c>
      <x:c r="X101" t="str">
        <x:v>No</x:v>
      </x:c>
      <x:c r="Y101" t="str">
        <x:v>No</x:v>
      </x:c>
      <x:c r="Z101" t="str">
        <x:v>UPC_GRAU_EN_ENGINYERIA_ALIMENT_RIA_EEABB_P_F001</x:v>
      </x:c>
      <x:c r="AA101" t="str">
        <x:v>Datos de asignatura solo cuando la fuente oficial los declara.</x:v>
      </x:c>
      <x:c r="AB101" s="26" t="str">
        <x:v>No</x:v>
      </x:c>
      <x:c r="AC101" s="26" t="str">
        <x:v>No</x:v>
      </x:c>
      <x:c r="AD101" s="26" t="str">
        <x:v>No</x:v>
      </x:c>
      <x:c r="AE101" s="26" t="str">
        <x:v>Declarado</x:v>
      </x:c>
      <x:c r="AF101" s="26" t="str">
        <x:v>SIN_DATO_DECLARADO</x:v>
      </x:c>
      <x:c r="AG101" s="26" t="str">
        <x:v>No se deriva información ausente; los campos NR permanecen NR.</x:v>
      </x:c>
    </x:row>
    <x:row r="102">
      <x:c r="A102" t="str">
        <x:v>CUR_AGRO_UPC</x:v>
      </x:c>
      <x:c r="B102" t="str">
        <x:v>UPC</x:v>
      </x:c>
      <x:c r="C102" t="str">
        <x:v>Grado/Bachelor</x:v>
      </x:c>
      <x:c r="D102" t="str">
        <x:v>Programa completo</x:v>
      </x:c>
      <x:c r="E102" t="str">
        <x:v>INTEGRAR</x:v>
      </x:c>
      <x:c r="F102" t="str">
        <x:v>APTA PARA BASE MAESTRA</x:v>
      </x:c>
      <x:c r="G102" t="str">
        <x:v>Sí</x:v>
      </x:c>
      <x:c r="H102" t="str">
        <x:v>Sí</x:v>
      </x:c>
      <x:c r="I102" t="str">
        <x:v>No</x:v>
      </x:c>
      <x:c r="J102" t="str">
        <x:v>No</x:v>
      </x:c>
      <x:c r="K102" t="str">
        <x:v>No</x:v>
      </x:c>
      <x:c r="L102" t="str">
        <x:v>UPC_GRAU_EN_ENGINYERIA_ALIMENT_RIA_EEABB_P_FA007</x:v>
      </x:c>
      <x:c r="M102" t="str">
        <x:v>UPC_GRAU_EN_ENGINYERIA_ALIMENT_RIA_EEABB_P</x:v>
      </x:c>
      <x:c r="N102" t="str">
        <x:v>UPC_GRAU_EN_ENGINYERIA_ALIMENT_RIA_EEABB_P_ASIG007</x:v>
      </x:c>
      <x:c r="O102" t="str">
        <x:v>NR</x:v>
      </x:c>
      <x:c r="P102" t="str">
        <x:v>Ciències de la Terra</x:v>
      </x:c>
      <x:c r="Q102" t="str">
        <x:v>NR</x:v>
      </x:c>
      <x:c r="R102" t="str">
        <x:v>NR</x:v>
      </x:c>
      <x:c r="S102" t="str">
        <x:v>NR</x:v>
      </x:c>
      <x:c r="T102" t="str">
        <x:v>NR</x:v>
      </x:c>
      <x:c r="U102" t="str">
        <x:v>NR</x:v>
      </x:c>
      <x:c r="V102" t="str">
        <x:v>UPC_GRAU_EN_ENGINYERIA_ALIMENT_RIA_EEABB_P_F001</x:v>
      </x:c>
      <x:c r="W102" t="str">
        <x:v>Plan vigente 2026-27</x:v>
      </x:c>
      <x:c r="X102" t="str">
        <x:v>No</x:v>
      </x:c>
      <x:c r="Y102" t="str">
        <x:v>No</x:v>
      </x:c>
      <x:c r="Z102" t="str">
        <x:v>UPC_GRAU_EN_ENGINYERIA_ALIMENT_RIA_EEABB_P_F001</x:v>
      </x:c>
      <x:c r="AA102" t="str">
        <x:v>Datos de asignatura solo cuando la fuente oficial los declara.</x:v>
      </x:c>
      <x:c r="AB102" s="26" t="str">
        <x:v>No</x:v>
      </x:c>
      <x:c r="AC102" s="26" t="str">
        <x:v>No</x:v>
      </x:c>
      <x:c r="AD102" s="26" t="str">
        <x:v>No</x:v>
      </x:c>
      <x:c r="AE102" s="26" t="str">
        <x:v>Declarado</x:v>
      </x:c>
      <x:c r="AF102" s="26" t="str">
        <x:v>SIN_DATO_DECLARADO</x:v>
      </x:c>
      <x:c r="AG102" s="26" t="str">
        <x:v>No se deriva información ausente; los campos NR permanecen NR.</x:v>
      </x:c>
    </x:row>
    <x:row r="103">
      <x:c r="A103" t="str">
        <x:v>CUR_AGRO_UPC</x:v>
      </x:c>
      <x:c r="B103" t="str">
        <x:v>UPC</x:v>
      </x:c>
      <x:c r="C103" t="str">
        <x:v>Grado/Bachelor</x:v>
      </x:c>
      <x:c r="D103" t="str">
        <x:v>Programa completo</x:v>
      </x:c>
      <x:c r="E103" t="str">
        <x:v>INTEGRAR</x:v>
      </x:c>
      <x:c r="F103" t="str">
        <x:v>APTA PARA BASE MAESTRA</x:v>
      </x:c>
      <x:c r="G103" t="str">
        <x:v>Sí</x:v>
      </x:c>
      <x:c r="H103" t="str">
        <x:v>Sí</x:v>
      </x:c>
      <x:c r="I103" t="str">
        <x:v>No</x:v>
      </x:c>
      <x:c r="J103" t="str">
        <x:v>No</x:v>
      </x:c>
      <x:c r="K103" t="str">
        <x:v>No</x:v>
      </x:c>
      <x:c r="L103" t="str">
        <x:v>UPC_GRAU_EN_ENGINYERIA_ALIMENT_RIA_EEABB_P_FA008</x:v>
      </x:c>
      <x:c r="M103" t="str">
        <x:v>UPC_GRAU_EN_ENGINYERIA_ALIMENT_RIA_EEABB_P</x:v>
      </x:c>
      <x:c r="N103" t="str">
        <x:v>UPC_GRAU_EN_ENGINYERIA_ALIMENT_RIA_EEABB_P_ASIG008</x:v>
      </x:c>
      <x:c r="O103" t="str">
        <x:v>NR</x:v>
      </x:c>
      <x:c r="P103" t="str">
        <x:v>Física II</x:v>
      </x:c>
      <x:c r="Q103" t="str">
        <x:v>NR</x:v>
      </x:c>
      <x:c r="R103" t="str">
        <x:v>NR</x:v>
      </x:c>
      <x:c r="S103" t="str">
        <x:v>NR</x:v>
      </x:c>
      <x:c r="T103" t="str">
        <x:v>NR</x:v>
      </x:c>
      <x:c r="U103" t="str">
        <x:v>NR</x:v>
      </x:c>
      <x:c r="V103" t="str">
        <x:v>UPC_GRAU_EN_ENGINYERIA_ALIMENT_RIA_EEABB_P_F001</x:v>
      </x:c>
      <x:c r="W103" t="str">
        <x:v>Plan vigente 2026-27</x:v>
      </x:c>
      <x:c r="X103" t="str">
        <x:v>No</x:v>
      </x:c>
      <x:c r="Y103" t="str">
        <x:v>No</x:v>
      </x:c>
      <x:c r="Z103" t="str">
        <x:v>UPC_GRAU_EN_ENGINYERIA_ALIMENT_RIA_EEABB_P_F001</x:v>
      </x:c>
      <x:c r="AA103" t="str">
        <x:v>Datos de asignatura solo cuando la fuente oficial los declara.</x:v>
      </x:c>
      <x:c r="AB103" s="26" t="str">
        <x:v>No</x:v>
      </x:c>
      <x:c r="AC103" s="26" t="str">
        <x:v>No</x:v>
      </x:c>
      <x:c r="AD103" s="26" t="str">
        <x:v>No</x:v>
      </x:c>
      <x:c r="AE103" s="26" t="str">
        <x:v>Declarado</x:v>
      </x:c>
      <x:c r="AF103" s="26" t="str">
        <x:v>SIN_DATO_DECLARADO</x:v>
      </x:c>
      <x:c r="AG103" s="26" t="str">
        <x:v>No se deriva información ausente; los campos NR permanecen NR.</x:v>
      </x:c>
    </x:row>
    <x:row r="104">
      <x:c r="A104" t="str">
        <x:v>CUR_AGRO_UPC</x:v>
      </x:c>
      <x:c r="B104" t="str">
        <x:v>UPC</x:v>
      </x:c>
      <x:c r="C104" t="str">
        <x:v>Grado/Bachelor</x:v>
      </x:c>
      <x:c r="D104" t="str">
        <x:v>Programa completo</x:v>
      </x:c>
      <x:c r="E104" t="str">
        <x:v>INTEGRAR</x:v>
      </x:c>
      <x:c r="F104" t="str">
        <x:v>APTA PARA BASE MAESTRA</x:v>
      </x:c>
      <x:c r="G104" t="str">
        <x:v>Sí</x:v>
      </x:c>
      <x:c r="H104" t="str">
        <x:v>Sí</x:v>
      </x:c>
      <x:c r="I104" t="str">
        <x:v>No</x:v>
      </x:c>
      <x:c r="J104" t="str">
        <x:v>No</x:v>
      </x:c>
      <x:c r="K104" t="str">
        <x:v>No</x:v>
      </x:c>
      <x:c r="L104" t="str">
        <x:v>UPC_GRAU_EN_ENGINYERIA_ALIMENT_RIA_EEABB_P_FA009</x:v>
      </x:c>
      <x:c r="M104" t="str">
        <x:v>UPC_GRAU_EN_ENGINYERIA_ALIMENT_RIA_EEABB_P</x:v>
      </x:c>
      <x:c r="N104" t="str">
        <x:v>UPC_GRAU_EN_ENGINYERIA_ALIMENT_RIA_EEABB_P_ASIG009</x:v>
      </x:c>
      <x:c r="O104" t="str">
        <x:v>NR</x:v>
      </x:c>
      <x:c r="P104" t="str">
        <x:v>Matemàtiques II</x:v>
      </x:c>
      <x:c r="Q104" t="str">
        <x:v>NR</x:v>
      </x:c>
      <x:c r="R104" t="str">
        <x:v>NR</x:v>
      </x:c>
      <x:c r="S104" t="str">
        <x:v>NR</x:v>
      </x:c>
      <x:c r="T104" t="str">
        <x:v>NR</x:v>
      </x:c>
      <x:c r="U104" t="str">
        <x:v>NR</x:v>
      </x:c>
      <x:c r="V104" t="str">
        <x:v>UPC_GRAU_EN_ENGINYERIA_ALIMENT_RIA_EEABB_P_F001</x:v>
      </x:c>
      <x:c r="W104" t="str">
        <x:v>Plan vigente 2026-27</x:v>
      </x:c>
      <x:c r="X104" t="str">
        <x:v>No</x:v>
      </x:c>
      <x:c r="Y104" t="str">
        <x:v>No</x:v>
      </x:c>
      <x:c r="Z104" t="str">
        <x:v>UPC_GRAU_EN_ENGINYERIA_ALIMENT_RIA_EEABB_P_F001</x:v>
      </x:c>
      <x:c r="AA104" t="str">
        <x:v>Datos de asignatura solo cuando la fuente oficial los declara.</x:v>
      </x:c>
      <x:c r="AB104" s="26" t="str">
        <x:v>No</x:v>
      </x:c>
      <x:c r="AC104" s="26" t="str">
        <x:v>No</x:v>
      </x:c>
      <x:c r="AD104" s="26" t="str">
        <x:v>No</x:v>
      </x:c>
      <x:c r="AE104" s="26" t="str">
        <x:v>Declarado</x:v>
      </x:c>
      <x:c r="AF104" s="26" t="str">
        <x:v>SIN_DATO_DECLARADO</x:v>
      </x:c>
      <x:c r="AG104" s="26" t="str">
        <x:v>No se deriva información ausente; los campos NR permanecen NR.</x:v>
      </x:c>
    </x:row>
    <x:row r="105">
      <x:c r="A105" t="str">
        <x:v>CUR_AGRO_UPC</x:v>
      </x:c>
      <x:c r="B105" t="str">
        <x:v>UPC</x:v>
      </x:c>
      <x:c r="C105" t="str">
        <x:v>Grado/Bachelor</x:v>
      </x:c>
      <x:c r="D105" t="str">
        <x:v>Programa completo</x:v>
      </x:c>
      <x:c r="E105" t="str">
        <x:v>INTEGRAR</x:v>
      </x:c>
      <x:c r="F105" t="str">
        <x:v>APTA PARA BASE MAESTRA</x:v>
      </x:c>
      <x:c r="G105" t="str">
        <x:v>Sí</x:v>
      </x:c>
      <x:c r="H105" t="str">
        <x:v>Sí</x:v>
      </x:c>
      <x:c r="I105" t="str">
        <x:v>No</x:v>
      </x:c>
      <x:c r="J105" t="str">
        <x:v>No</x:v>
      </x:c>
      <x:c r="K105" t="str">
        <x:v>No</x:v>
      </x:c>
      <x:c r="L105" t="str">
        <x:v>UPC_GRAU_EN_ENGINYERIA_ALIMENT_RIA_EEABB_P_FA010</x:v>
      </x:c>
      <x:c r="M105" t="str">
        <x:v>UPC_GRAU_EN_ENGINYERIA_ALIMENT_RIA_EEABB_P</x:v>
      </x:c>
      <x:c r="N105" t="str">
        <x:v>UPC_GRAU_EN_ENGINYERIA_ALIMENT_RIA_EEABB_P_ASIG010</x:v>
      </x:c>
      <x:c r="O105" t="str">
        <x:v>NR</x:v>
      </x:c>
      <x:c r="P105" t="str">
        <x:v>Química II</x:v>
      </x:c>
      <x:c r="Q105" t="str">
        <x:v>NR</x:v>
      </x:c>
      <x:c r="R105" t="str">
        <x:v>NR</x:v>
      </x:c>
      <x:c r="S105" t="str">
        <x:v>NR</x:v>
      </x:c>
      <x:c r="T105" t="str">
        <x:v>NR</x:v>
      </x:c>
      <x:c r="U105" t="str">
        <x:v>NR</x:v>
      </x:c>
      <x:c r="V105" t="str">
        <x:v>UPC_GRAU_EN_ENGINYERIA_ALIMENT_RIA_EEABB_P_F001</x:v>
      </x:c>
      <x:c r="W105" t="str">
        <x:v>Plan vigente 2026-27</x:v>
      </x:c>
      <x:c r="X105" t="str">
        <x:v>No</x:v>
      </x:c>
      <x:c r="Y105" t="str">
        <x:v>No</x:v>
      </x:c>
      <x:c r="Z105" t="str">
        <x:v>UPC_GRAU_EN_ENGINYERIA_ALIMENT_RIA_EEABB_P_F001</x:v>
      </x:c>
      <x:c r="AA105" t="str">
        <x:v>Datos de asignatura solo cuando la fuente oficial los declara.</x:v>
      </x:c>
      <x:c r="AB105" s="26" t="str">
        <x:v>No</x:v>
      </x:c>
      <x:c r="AC105" s="26" t="str">
        <x:v>No</x:v>
      </x:c>
      <x:c r="AD105" s="26" t="str">
        <x:v>No</x:v>
      </x:c>
      <x:c r="AE105" s="26" t="str">
        <x:v>Declarado</x:v>
      </x:c>
      <x:c r="AF105" s="26" t="str">
        <x:v>SIN_DATO_DECLARADO</x:v>
      </x:c>
      <x:c r="AG105" s="26" t="str">
        <x:v>No se deriva información ausente; los campos NR permanecen NR.</x:v>
      </x:c>
    </x:row>
    <x:row r="106">
      <x:c r="A106" t="str">
        <x:v>CUR_AGRO_UPC</x:v>
      </x:c>
      <x:c r="B106" t="str">
        <x:v>UPC</x:v>
      </x:c>
      <x:c r="C106" t="str">
        <x:v>Grado/Bachelor</x:v>
      </x:c>
      <x:c r="D106" t="str">
        <x:v>Programa completo</x:v>
      </x:c>
      <x:c r="E106" t="str">
        <x:v>INTEGRAR</x:v>
      </x:c>
      <x:c r="F106" t="str">
        <x:v>APTA PARA BASE MAESTRA</x:v>
      </x:c>
      <x:c r="G106" t="str">
        <x:v>Sí</x:v>
      </x:c>
      <x:c r="H106" t="str">
        <x:v>Sí</x:v>
      </x:c>
      <x:c r="I106" t="str">
        <x:v>No</x:v>
      </x:c>
      <x:c r="J106" t="str">
        <x:v>No</x:v>
      </x:c>
      <x:c r="K106" t="str">
        <x:v>No</x:v>
      </x:c>
      <x:c r="L106" t="str">
        <x:v>UPC_GRAU_EN_ENGINYERIA_ALIMENT_RIA_EEABB_P_FA011</x:v>
      </x:c>
      <x:c r="M106" t="str">
        <x:v>UPC_GRAU_EN_ENGINYERIA_ALIMENT_RIA_EEABB_P</x:v>
      </x:c>
      <x:c r="N106" t="str">
        <x:v>UPC_GRAU_EN_ENGINYERIA_ALIMENT_RIA_EEABB_P_ASIG011</x:v>
      </x:c>
      <x:c r="O106" t="str">
        <x:v>NR</x:v>
      </x:c>
      <x:c r="P106" t="str">
        <x:v>Economia i Gestió d'Empreses</x:v>
      </x:c>
      <x:c r="Q106" t="str">
        <x:v>NR</x:v>
      </x:c>
      <x:c r="R106" t="str">
        <x:v>NR</x:v>
      </x:c>
      <x:c r="S106" t="str">
        <x:v>NR</x:v>
      </x:c>
      <x:c r="T106" t="str">
        <x:v>NR</x:v>
      </x:c>
      <x:c r="U106" t="str">
        <x:v>NR</x:v>
      </x:c>
      <x:c r="V106" t="str">
        <x:v>UPC_GRAU_EN_ENGINYERIA_ALIMENT_RIA_EEABB_P_F001</x:v>
      </x:c>
      <x:c r="W106" t="str">
        <x:v>Plan vigente 2026-27</x:v>
      </x:c>
      <x:c r="X106" t="str">
        <x:v>No</x:v>
      </x:c>
      <x:c r="Y106" t="str">
        <x:v>No</x:v>
      </x:c>
      <x:c r="Z106" t="str">
        <x:v>UPC_GRAU_EN_ENGINYERIA_ALIMENT_RIA_EEABB_P_F001</x:v>
      </x:c>
      <x:c r="AA106" t="str">
        <x:v>Datos de asignatura solo cuando la fuente oficial los declara.</x:v>
      </x:c>
      <x:c r="AB106" s="26" t="str">
        <x:v>No</x:v>
      </x:c>
      <x:c r="AC106" s="26" t="str">
        <x:v>No</x:v>
      </x:c>
      <x:c r="AD106" s="26" t="str">
        <x:v>No</x:v>
      </x:c>
      <x:c r="AE106" s="26" t="str">
        <x:v>Declarado</x:v>
      </x:c>
      <x:c r="AF106" s="26" t="str">
        <x:v>SIN_DATO_DECLARADO</x:v>
      </x:c>
      <x:c r="AG106" s="26" t="str">
        <x:v>No se deriva información ausente; los campos NR permanecen NR.</x:v>
      </x:c>
    </x:row>
    <x:row r="107">
      <x:c r="A107" t="str">
        <x:v>CUR_AGRO_UPC</x:v>
      </x:c>
      <x:c r="B107" t="str">
        <x:v>UPC</x:v>
      </x:c>
      <x:c r="C107" t="str">
        <x:v>Grado/Bachelor</x:v>
      </x:c>
      <x:c r="D107" t="str">
        <x:v>Programa completo</x:v>
      </x:c>
      <x:c r="E107" t="str">
        <x:v>INTEGRAR</x:v>
      </x:c>
      <x:c r="F107" t="str">
        <x:v>APTA PARA BASE MAESTRA</x:v>
      </x:c>
      <x:c r="G107" t="str">
        <x:v>Sí</x:v>
      </x:c>
      <x:c r="H107" t="str">
        <x:v>Sí</x:v>
      </x:c>
      <x:c r="I107" t="str">
        <x:v>No</x:v>
      </x:c>
      <x:c r="J107" t="str">
        <x:v>No</x:v>
      </x:c>
      <x:c r="K107" t="str">
        <x:v>No</x:v>
      </x:c>
      <x:c r="L107" t="str">
        <x:v>UPC_GRAU_EN_ENGINYERIA_ALIMENT_RIA_EEABB_P_FA012</x:v>
      </x:c>
      <x:c r="M107" t="str">
        <x:v>UPC_GRAU_EN_ENGINYERIA_ALIMENT_RIA_EEABB_P</x:v>
      </x:c>
      <x:c r="N107" t="str">
        <x:v>UPC_GRAU_EN_ENGINYERIA_ALIMENT_RIA_EEABB_P_ASIG012</x:v>
      </x:c>
      <x:c r="O107" t="str">
        <x:v>NR</x:v>
      </x:c>
      <x:c r="P107" t="str">
        <x:v>Estadística</x:v>
      </x:c>
      <x:c r="Q107" t="str">
        <x:v>NR</x:v>
      </x:c>
      <x:c r="R107" t="str">
        <x:v>NR</x:v>
      </x:c>
      <x:c r="S107" t="str">
        <x:v>NR</x:v>
      </x:c>
      <x:c r="T107" t="str">
        <x:v>NR</x:v>
      </x:c>
      <x:c r="U107" t="str">
        <x:v>NR</x:v>
      </x:c>
      <x:c r="V107" t="str">
        <x:v>UPC_GRAU_EN_ENGINYERIA_ALIMENT_RIA_EEABB_P_F001</x:v>
      </x:c>
      <x:c r="W107" t="str">
        <x:v>Plan vigente 2026-27</x:v>
      </x:c>
      <x:c r="X107" t="str">
        <x:v>No</x:v>
      </x:c>
      <x:c r="Y107" t="str">
        <x:v>No</x:v>
      </x:c>
      <x:c r="Z107" t="str">
        <x:v>UPC_GRAU_EN_ENGINYERIA_ALIMENT_RIA_EEABB_P_F001</x:v>
      </x:c>
      <x:c r="AA107" t="str">
        <x:v>Datos de asignatura solo cuando la fuente oficial los declara.</x:v>
      </x:c>
      <x:c r="AB107" s="26" t="str">
        <x:v>No</x:v>
      </x:c>
      <x:c r="AC107" s="26" t="str">
        <x:v>No</x:v>
      </x:c>
      <x:c r="AD107" s="26" t="str">
        <x:v>No</x:v>
      </x:c>
      <x:c r="AE107" s="26" t="str">
        <x:v>Declarado</x:v>
      </x:c>
      <x:c r="AF107" s="26" t="str">
        <x:v>SIN_DATO_DECLARADO</x:v>
      </x:c>
      <x:c r="AG107" s="26" t="str">
        <x:v>No se deriva información ausente; los campos NR permanecen NR.</x:v>
      </x:c>
    </x:row>
    <x:row r="108">
      <x:c r="A108" t="str">
        <x:v>CUR_AGRO_UPC</x:v>
      </x:c>
      <x:c r="B108" t="str">
        <x:v>UPC</x:v>
      </x:c>
      <x:c r="C108" t="str">
        <x:v>Grado/Bachelor</x:v>
      </x:c>
      <x:c r="D108" t="str">
        <x:v>Programa completo</x:v>
      </x:c>
      <x:c r="E108" t="str">
        <x:v>INTEGRAR</x:v>
      </x:c>
      <x:c r="F108" t="str">
        <x:v>APTA PARA BASE MAESTRA</x:v>
      </x:c>
      <x:c r="G108" t="str">
        <x:v>Sí</x:v>
      </x:c>
      <x:c r="H108" t="str">
        <x:v>Sí</x:v>
      </x:c>
      <x:c r="I108" t="str">
        <x:v>No</x:v>
      </x:c>
      <x:c r="J108" t="str">
        <x:v>No</x:v>
      </x:c>
      <x:c r="K108" t="str">
        <x:v>No</x:v>
      </x:c>
      <x:c r="L108" t="str">
        <x:v>UPC_GRAU_EN_ENGINYERIA_ALIMENT_RIA_EEABB_P_FA013</x:v>
      </x:c>
      <x:c r="M108" t="str">
        <x:v>UPC_GRAU_EN_ENGINYERIA_ALIMENT_RIA_EEABB_P</x:v>
      </x:c>
      <x:c r="N108" t="str">
        <x:v>UPC_GRAU_EN_ENGINYERIA_ALIMENT_RIA_EEABB_P_ASIG013</x:v>
      </x:c>
      <x:c r="O108" t="str">
        <x:v>NR</x:v>
      </x:c>
      <x:c r="P108" t="str">
        <x:v>Geomàtica</x:v>
      </x:c>
      <x:c r="Q108" t="str">
        <x:v>NR</x:v>
      </x:c>
      <x:c r="R108" t="str">
        <x:v>NR</x:v>
      </x:c>
      <x:c r="S108" t="str">
        <x:v>NR</x:v>
      </x:c>
      <x:c r="T108" t="str">
        <x:v>NR</x:v>
      </x:c>
      <x:c r="U108" t="str">
        <x:v>NR</x:v>
      </x:c>
      <x:c r="V108" t="str">
        <x:v>UPC_GRAU_EN_ENGINYERIA_ALIMENT_RIA_EEABB_P_F001</x:v>
      </x:c>
      <x:c r="W108" t="str">
        <x:v>Plan vigente 2026-27</x:v>
      </x:c>
      <x:c r="X108" t="str">
        <x:v>No</x:v>
      </x:c>
      <x:c r="Y108" t="str">
        <x:v>No</x:v>
      </x:c>
      <x:c r="Z108" t="str">
        <x:v>UPC_GRAU_EN_ENGINYERIA_ALIMENT_RIA_EEABB_P_F001</x:v>
      </x:c>
      <x:c r="AA108" t="str">
        <x:v>Datos de asignatura solo cuando la fuente oficial los declara.</x:v>
      </x:c>
      <x:c r="AB108" s="26" t="str">
        <x:v>No</x:v>
      </x:c>
      <x:c r="AC108" s="26" t="str">
        <x:v>No</x:v>
      </x:c>
      <x:c r="AD108" s="26" t="str">
        <x:v>No</x:v>
      </x:c>
      <x:c r="AE108" s="26" t="str">
        <x:v>Declarado</x:v>
      </x:c>
      <x:c r="AF108" s="26" t="str">
        <x:v>SIN_DATO_DECLARADO</x:v>
      </x:c>
      <x:c r="AG108" s="26" t="str">
        <x:v>No se deriva información ausente; los campos NR permanecen NR.</x:v>
      </x:c>
    </x:row>
    <x:row r="109">
      <x:c r="A109" t="str">
        <x:v>CUR_AGRO_UPC</x:v>
      </x:c>
      <x:c r="B109" t="str">
        <x:v>UPC</x:v>
      </x:c>
      <x:c r="C109" t="str">
        <x:v>Grado/Bachelor</x:v>
      </x:c>
      <x:c r="D109" t="str">
        <x:v>Programa completo</x:v>
      </x:c>
      <x:c r="E109" t="str">
        <x:v>INTEGRAR</x:v>
      </x:c>
      <x:c r="F109" t="str">
        <x:v>APTA PARA BASE MAESTRA</x:v>
      </x:c>
      <x:c r="G109" t="str">
        <x:v>Sí</x:v>
      </x:c>
      <x:c r="H109" t="str">
        <x:v>Sí</x:v>
      </x:c>
      <x:c r="I109" t="str">
        <x:v>No</x:v>
      </x:c>
      <x:c r="J109" t="str">
        <x:v>No</x:v>
      </x:c>
      <x:c r="K109" t="str">
        <x:v>No</x:v>
      </x:c>
      <x:c r="L109" t="str">
        <x:v>UPC_GRAU_EN_ENGINYERIA_ALIMENT_RIA_EEABB_P_FA014</x:v>
      </x:c>
      <x:c r="M109" t="str">
        <x:v>UPC_GRAU_EN_ENGINYERIA_ALIMENT_RIA_EEABB_P</x:v>
      </x:c>
      <x:c r="N109" t="str">
        <x:v>UPC_GRAU_EN_ENGINYERIA_ALIMENT_RIA_EEABB_P_ASIG014</x:v>
      </x:c>
      <x:c r="O109" t="str">
        <x:v>NR</x:v>
      </x:c>
      <x:c r="P109" t="str">
        <x:v>Hidràulica</x:v>
      </x:c>
      <x:c r="Q109" t="str">
        <x:v>NR</x:v>
      </x:c>
      <x:c r="R109" t="str">
        <x:v>NR</x:v>
      </x:c>
      <x:c r="S109" t="str">
        <x:v>NR</x:v>
      </x:c>
      <x:c r="T109" t="str">
        <x:v>NR</x:v>
      </x:c>
      <x:c r="U109" t="str">
        <x:v>NR</x:v>
      </x:c>
      <x:c r="V109" t="str">
        <x:v>UPC_GRAU_EN_ENGINYERIA_ALIMENT_RIA_EEABB_P_F001</x:v>
      </x:c>
      <x:c r="W109" t="str">
        <x:v>Plan vigente 2026-27</x:v>
      </x:c>
      <x:c r="X109" t="str">
        <x:v>No</x:v>
      </x:c>
      <x:c r="Y109" t="str">
        <x:v>No</x:v>
      </x:c>
      <x:c r="Z109" t="str">
        <x:v>UPC_GRAU_EN_ENGINYERIA_ALIMENT_RIA_EEABB_P_F001</x:v>
      </x:c>
      <x:c r="AA109" t="str">
        <x:v>Datos de asignatura solo cuando la fuente oficial los declara.</x:v>
      </x:c>
      <x:c r="AB109" s="26" t="str">
        <x:v>No</x:v>
      </x:c>
      <x:c r="AC109" s="26" t="str">
        <x:v>No</x:v>
      </x:c>
      <x:c r="AD109" s="26" t="str">
        <x:v>No</x:v>
      </x:c>
      <x:c r="AE109" s="26" t="str">
        <x:v>Declarado</x:v>
      </x:c>
      <x:c r="AF109" s="26" t="str">
        <x:v>SIN_DATO_DECLARADO</x:v>
      </x:c>
      <x:c r="AG109" s="26" t="str">
        <x:v>No se deriva información ausente; los campos NR permanecen NR.</x:v>
      </x:c>
    </x:row>
    <x:row r="110">
      <x:c r="A110" t="str">
        <x:v>CUR_AGRO_UPC</x:v>
      </x:c>
      <x:c r="B110" t="str">
        <x:v>UPC</x:v>
      </x:c>
      <x:c r="C110" t="str">
        <x:v>Grado/Bachelor</x:v>
      </x:c>
      <x:c r="D110" t="str">
        <x:v>Programa completo</x:v>
      </x:c>
      <x:c r="E110" t="str">
        <x:v>INTEGRAR</x:v>
      </x:c>
      <x:c r="F110" t="str">
        <x:v>APTA PARA BASE MAESTRA</x:v>
      </x:c>
      <x:c r="G110" t="str">
        <x:v>Sí</x:v>
      </x:c>
      <x:c r="H110" t="str">
        <x:v>Sí</x:v>
      </x:c>
      <x:c r="I110" t="str">
        <x:v>No</x:v>
      </x:c>
      <x:c r="J110" t="str">
        <x:v>No</x:v>
      </x:c>
      <x:c r="K110" t="str">
        <x:v>No</x:v>
      </x:c>
      <x:c r="L110" t="str">
        <x:v>UPC_GRAU_EN_ENGINYERIA_ALIMENT_RIA_EEABB_P_FA015</x:v>
      </x:c>
      <x:c r="M110" t="str">
        <x:v>UPC_GRAU_EN_ENGINYERIA_ALIMENT_RIA_EEABB_P</x:v>
      </x:c>
      <x:c r="N110" t="str">
        <x:v>UPC_GRAU_EN_ENGINYERIA_ALIMENT_RIA_EEABB_P_ASIG015</x:v>
      </x:c>
      <x:c r="O110" t="str">
        <x:v>NR</x:v>
      </x:c>
      <x:c r="P110" t="str">
        <x:v>Sistemes i Components Energètics</x:v>
      </x:c>
      <x:c r="Q110" t="str">
        <x:v>NR</x:v>
      </x:c>
      <x:c r="R110" t="str">
        <x:v>NR</x:v>
      </x:c>
      <x:c r="S110" t="str">
        <x:v>NR</x:v>
      </x:c>
      <x:c r="T110" t="str">
        <x:v>NR</x:v>
      </x:c>
      <x:c r="U110" t="str">
        <x:v>NR</x:v>
      </x:c>
      <x:c r="V110" t="str">
        <x:v>UPC_GRAU_EN_ENGINYERIA_ALIMENT_RIA_EEABB_P_F001</x:v>
      </x:c>
      <x:c r="W110" t="str">
        <x:v>Plan vigente 2026-27</x:v>
      </x:c>
      <x:c r="X110" t="str">
        <x:v>No</x:v>
      </x:c>
      <x:c r="Y110" t="str">
        <x:v>No</x:v>
      </x:c>
      <x:c r="Z110" t="str">
        <x:v>UPC_GRAU_EN_ENGINYERIA_ALIMENT_RIA_EEABB_P_F001</x:v>
      </x:c>
      <x:c r="AA110" t="str">
        <x:v>Datos de asignatura solo cuando la fuente oficial los declara.</x:v>
      </x:c>
      <x:c r="AB110" s="26" t="str">
        <x:v>No</x:v>
      </x:c>
      <x:c r="AC110" s="26" t="str">
        <x:v>No</x:v>
      </x:c>
      <x:c r="AD110" s="26" t="str">
        <x:v>No</x:v>
      </x:c>
      <x:c r="AE110" s="26" t="str">
        <x:v>Declarado</x:v>
      </x:c>
      <x:c r="AF110" s="26" t="str">
        <x:v>SIN_DATO_DECLARADO</x:v>
      </x:c>
      <x:c r="AG110" s="26" t="str">
        <x:v>No se deriva información ausente; los campos NR permanecen NR.</x:v>
      </x:c>
    </x:row>
    <x:row r="111">
      <x:c r="A111" t="str">
        <x:v>CUR_AGRO_UPC</x:v>
      </x:c>
      <x:c r="B111" t="str">
        <x:v>UPC</x:v>
      </x:c>
      <x:c r="C111" t="str">
        <x:v>Grado/Bachelor</x:v>
      </x:c>
      <x:c r="D111" t="str">
        <x:v>Programa completo</x:v>
      </x:c>
      <x:c r="E111" t="str">
        <x:v>INTEGRAR</x:v>
      </x:c>
      <x:c r="F111" t="str">
        <x:v>APTA PARA BASE MAESTRA</x:v>
      </x:c>
      <x:c r="G111" t="str">
        <x:v>Sí</x:v>
      </x:c>
      <x:c r="H111" t="str">
        <x:v>Sí</x:v>
      </x:c>
      <x:c r="I111" t="str">
        <x:v>No</x:v>
      </x:c>
      <x:c r="J111" t="str">
        <x:v>No</x:v>
      </x:c>
      <x:c r="K111" t="str">
        <x:v>No</x:v>
      </x:c>
      <x:c r="L111" t="str">
        <x:v>UPC_GRAU_EN_ENGINYERIA_ALIMENT_RIA_EEABB_P_FA016</x:v>
      </x:c>
      <x:c r="M111" t="str">
        <x:v>UPC_GRAU_EN_ENGINYERIA_ALIMENT_RIA_EEABB_P</x:v>
      </x:c>
      <x:c r="N111" t="str">
        <x:v>UPC_GRAU_EN_ENGINYERIA_ALIMENT_RIA_EEABB_P_ASIG016</x:v>
      </x:c>
      <x:c r="O111" t="str">
        <x:v>NR</x:v>
      </x:c>
      <x:c r="P111" t="str">
        <x:v>Anàlisi d'Aliments</x:v>
      </x:c>
      <x:c r="Q111" t="str">
        <x:v>NR</x:v>
      </x:c>
      <x:c r="R111" t="str">
        <x:v>NR</x:v>
      </x:c>
      <x:c r="S111" t="str">
        <x:v>NR</x:v>
      </x:c>
      <x:c r="T111" t="str">
        <x:v>NR</x:v>
      </x:c>
      <x:c r="U111" t="str">
        <x:v>NR</x:v>
      </x:c>
      <x:c r="V111" t="str">
        <x:v>UPC_GRAU_EN_ENGINYERIA_ALIMENT_RIA_EEABB_P_F001</x:v>
      </x:c>
      <x:c r="W111" t="str">
        <x:v>Plan vigente 2026-27</x:v>
      </x:c>
      <x:c r="X111" t="str">
        <x:v>No</x:v>
      </x:c>
      <x:c r="Y111" t="str">
        <x:v>No</x:v>
      </x:c>
      <x:c r="Z111" t="str">
        <x:v>UPC_GRAU_EN_ENGINYERIA_ALIMENT_RIA_EEABB_P_F001</x:v>
      </x:c>
      <x:c r="AA111" t="str">
        <x:v>Datos de asignatura solo cuando la fuente oficial los declara.</x:v>
      </x:c>
      <x:c r="AB111" s="26" t="str">
        <x:v>No</x:v>
      </x:c>
      <x:c r="AC111" s="26" t="str">
        <x:v>No</x:v>
      </x:c>
      <x:c r="AD111" s="26" t="str">
        <x:v>No</x:v>
      </x:c>
      <x:c r="AE111" s="26" t="str">
        <x:v>Declarado</x:v>
      </x:c>
      <x:c r="AF111" s="26" t="str">
        <x:v>SIN_DATO_DECLARADO</x:v>
      </x:c>
      <x:c r="AG111" s="26" t="str">
        <x:v>No se deriva información ausente; los campos NR permanecen NR.</x:v>
      </x:c>
    </x:row>
    <x:row r="112">
      <x:c r="A112" t="str">
        <x:v>CUR_AGRO_UPC</x:v>
      </x:c>
      <x:c r="B112" t="str">
        <x:v>UPC</x:v>
      </x:c>
      <x:c r="C112" t="str">
        <x:v>Grado/Bachelor</x:v>
      </x:c>
      <x:c r="D112" t="str">
        <x:v>Programa completo</x:v>
      </x:c>
      <x:c r="E112" t="str">
        <x:v>INTEGRAR</x:v>
      </x:c>
      <x:c r="F112" t="str">
        <x:v>APTA PARA BASE MAESTRA</x:v>
      </x:c>
      <x:c r="G112" t="str">
        <x:v>Sí</x:v>
      </x:c>
      <x:c r="H112" t="str">
        <x:v>Sí</x:v>
      </x:c>
      <x:c r="I112" t="str">
        <x:v>No</x:v>
      </x:c>
      <x:c r="J112" t="str">
        <x:v>No</x:v>
      </x:c>
      <x:c r="K112" t="str">
        <x:v>No</x:v>
      </x:c>
      <x:c r="L112" t="str">
        <x:v>UPC_GRAU_EN_ENGINYERIA_ALIMENT_RIA_EEABB_P_FA017</x:v>
      </x:c>
      <x:c r="M112" t="str">
        <x:v>UPC_GRAU_EN_ENGINYERIA_ALIMENT_RIA_EEABB_P</x:v>
      </x:c>
      <x:c r="N112" t="str">
        <x:v>UPC_GRAU_EN_ENGINYERIA_ALIMENT_RIA_EEABB_P_ASIG017</x:v>
      </x:c>
      <x:c r="O112" t="str">
        <x:v>NR</x:v>
      </x:c>
      <x:c r="P112" t="str">
        <x:v>Anàlisi de Mercats i Valoració Agrària</x:v>
      </x:c>
      <x:c r="Q112" t="str">
        <x:v>NR</x:v>
      </x:c>
      <x:c r="R112" t="str">
        <x:v>NR</x:v>
      </x:c>
      <x:c r="S112" t="str">
        <x:v>NR</x:v>
      </x:c>
      <x:c r="T112" t="str">
        <x:v>NR</x:v>
      </x:c>
      <x:c r="U112" t="str">
        <x:v>NR</x:v>
      </x:c>
      <x:c r="V112" t="str">
        <x:v>UPC_GRAU_EN_ENGINYERIA_ALIMENT_RIA_EEABB_P_F001</x:v>
      </x:c>
      <x:c r="W112" t="str">
        <x:v>Plan vigente 2026-27</x:v>
      </x:c>
      <x:c r="X112" t="str">
        <x:v>No</x:v>
      </x:c>
      <x:c r="Y112" t="str">
        <x:v>No</x:v>
      </x:c>
      <x:c r="Z112" t="str">
        <x:v>UPC_GRAU_EN_ENGINYERIA_ALIMENT_RIA_EEABB_P_F001</x:v>
      </x:c>
      <x:c r="AA112" t="str">
        <x:v>Datos de asignatura solo cuando la fuente oficial los declara.</x:v>
      </x:c>
      <x:c r="AB112" s="26" t="str">
        <x:v>No</x:v>
      </x:c>
      <x:c r="AC112" s="26" t="str">
        <x:v>No</x:v>
      </x:c>
      <x:c r="AD112" s="26" t="str">
        <x:v>No</x:v>
      </x:c>
      <x:c r="AE112" s="26" t="str">
        <x:v>Declarado</x:v>
      </x:c>
      <x:c r="AF112" s="26" t="str">
        <x:v>SIN_DATO_DECLARADO</x:v>
      </x:c>
      <x:c r="AG112" s="26" t="str">
        <x:v>No se deriva información ausente; los campos NR permanecen NR.</x:v>
      </x:c>
    </x:row>
    <x:row r="113">
      <x:c r="A113" t="str">
        <x:v>CUR_AGRO_UPC</x:v>
      </x:c>
      <x:c r="B113" t="str">
        <x:v>UPC</x:v>
      </x:c>
      <x:c r="C113" t="str">
        <x:v>Grado/Bachelor</x:v>
      </x:c>
      <x:c r="D113" t="str">
        <x:v>Programa completo</x:v>
      </x:c>
      <x:c r="E113" t="str">
        <x:v>INTEGRAR</x:v>
      </x:c>
      <x:c r="F113" t="str">
        <x:v>APTA PARA BASE MAESTRA</x:v>
      </x:c>
      <x:c r="G113" t="str">
        <x:v>Sí</x:v>
      </x:c>
      <x:c r="H113" t="str">
        <x:v>Sí</x:v>
      </x:c>
      <x:c r="I113" t="str">
        <x:v>No</x:v>
      </x:c>
      <x:c r="J113" t="str">
        <x:v>No</x:v>
      </x:c>
      <x:c r="K113" t="str">
        <x:v>No</x:v>
      </x:c>
      <x:c r="L113" t="str">
        <x:v>UPC_GRAU_EN_ENGINYERIA_ALIMENT_RIA_EEABB_P_FA018</x:v>
      </x:c>
      <x:c r="M113" t="str">
        <x:v>UPC_GRAU_EN_ENGINYERIA_ALIMENT_RIA_EEABB_P</x:v>
      </x:c>
      <x:c r="N113" t="str">
        <x:v>UPC_GRAU_EN_ENGINYERIA_ALIMENT_RIA_EEABB_P_ASIG018</x:v>
      </x:c>
      <x:c r="O113" t="str">
        <x:v>NR</x:v>
      </x:c>
      <x:c r="P113" t="str">
        <x:v>Fonaments de Bioquímica i Microbiologia dels Aliments</x:v>
      </x:c>
      <x:c r="Q113" t="str">
        <x:v>NR</x:v>
      </x:c>
      <x:c r="R113" t="str">
        <x:v>NR</x:v>
      </x:c>
      <x:c r="S113" t="str">
        <x:v>NR</x:v>
      </x:c>
      <x:c r="T113" t="str">
        <x:v>NR</x:v>
      </x:c>
      <x:c r="U113" t="str">
        <x:v>NR</x:v>
      </x:c>
      <x:c r="V113" t="str">
        <x:v>UPC_GRAU_EN_ENGINYERIA_ALIMENT_RIA_EEABB_P_F001</x:v>
      </x:c>
      <x:c r="W113" t="str">
        <x:v>Plan vigente 2026-27</x:v>
      </x:c>
      <x:c r="X113" t="str">
        <x:v>No</x:v>
      </x:c>
      <x:c r="Y113" t="str">
        <x:v>No</x:v>
      </x:c>
      <x:c r="Z113" t="str">
        <x:v>UPC_GRAU_EN_ENGINYERIA_ALIMENT_RIA_EEABB_P_F001</x:v>
      </x:c>
      <x:c r="AA113" t="str">
        <x:v>Datos de asignatura solo cuando la fuente oficial los declara.</x:v>
      </x:c>
      <x:c r="AB113" s="26" t="str">
        <x:v>No</x:v>
      </x:c>
      <x:c r="AC113" s="26" t="str">
        <x:v>No</x:v>
      </x:c>
      <x:c r="AD113" s="26" t="str">
        <x:v>No</x:v>
      </x:c>
      <x:c r="AE113" s="26" t="str">
        <x:v>Declarado</x:v>
      </x:c>
      <x:c r="AF113" s="26" t="str">
        <x:v>SIN_DATO_DECLARADO</x:v>
      </x:c>
      <x:c r="AG113" s="26" t="str">
        <x:v>No se deriva información ausente; los campos NR permanecen NR.</x:v>
      </x:c>
    </x:row>
    <x:row r="114">
      <x:c r="A114" t="str">
        <x:v>CUR_AGRO_UPC</x:v>
      </x:c>
      <x:c r="B114" t="str">
        <x:v>UPC</x:v>
      </x:c>
      <x:c r="C114" t="str">
        <x:v>Grado/Bachelor</x:v>
      </x:c>
      <x:c r="D114" t="str">
        <x:v>Programa completo</x:v>
      </x:c>
      <x:c r="E114" t="str">
        <x:v>INTEGRAR</x:v>
      </x:c>
      <x:c r="F114" t="str">
        <x:v>APTA PARA BASE MAESTRA</x:v>
      </x:c>
      <x:c r="G114" t="str">
        <x:v>Sí</x:v>
      </x:c>
      <x:c r="H114" t="str">
        <x:v>Sí</x:v>
      </x:c>
      <x:c r="I114" t="str">
        <x:v>No</x:v>
      </x:c>
      <x:c r="J114" t="str">
        <x:v>No</x:v>
      </x:c>
      <x:c r="K114" t="str">
        <x:v>No</x:v>
      </x:c>
      <x:c r="L114" t="str">
        <x:v>UPC_GRAU_EN_ENGINYERIA_ALIMENT_RIA_EEABB_P_FA019</x:v>
      </x:c>
      <x:c r="M114" t="str">
        <x:v>UPC_GRAU_EN_ENGINYERIA_ALIMENT_RIA_EEABB_P</x:v>
      </x:c>
      <x:c r="N114" t="str">
        <x:v>UPC_GRAU_EN_ENGINYERIA_ALIMENT_RIA_EEABB_P_ASIG019</x:v>
      </x:c>
      <x:c r="O114" t="str">
        <x:v>NR</x:v>
      </x:c>
      <x:c r="P114" t="str">
        <x:v>Producció Animal</x:v>
      </x:c>
      <x:c r="Q114" t="str">
        <x:v>NR</x:v>
      </x:c>
      <x:c r="R114" t="str">
        <x:v>NR</x:v>
      </x:c>
      <x:c r="S114" t="str">
        <x:v>NR</x:v>
      </x:c>
      <x:c r="T114" t="str">
        <x:v>NR</x:v>
      </x:c>
      <x:c r="U114" t="str">
        <x:v>NR</x:v>
      </x:c>
      <x:c r="V114" t="str">
        <x:v>UPC_GRAU_EN_ENGINYERIA_ALIMENT_RIA_EEABB_P_F001</x:v>
      </x:c>
      <x:c r="W114" t="str">
        <x:v>Plan vigente 2026-27</x:v>
      </x:c>
      <x:c r="X114" t="str">
        <x:v>No</x:v>
      </x:c>
      <x:c r="Y114" t="str">
        <x:v>No</x:v>
      </x:c>
      <x:c r="Z114" t="str">
        <x:v>UPC_GRAU_EN_ENGINYERIA_ALIMENT_RIA_EEABB_P_F001</x:v>
      </x:c>
      <x:c r="AA114" t="str">
        <x:v>Datos de asignatura solo cuando la fuente oficial los declara.</x:v>
      </x:c>
      <x:c r="AB114" s="26" t="str">
        <x:v>No</x:v>
      </x:c>
      <x:c r="AC114" s="26" t="str">
        <x:v>No</x:v>
      </x:c>
      <x:c r="AD114" s="26" t="str">
        <x:v>No</x:v>
      </x:c>
      <x:c r="AE114" s="26" t="str">
        <x:v>Declarado</x:v>
      </x:c>
      <x:c r="AF114" s="26" t="str">
        <x:v>SIN_DATO_DECLARADO</x:v>
      </x:c>
      <x:c r="AG114" s="26" t="str">
        <x:v>No se deriva información ausente; los campos NR permanecen NR.</x:v>
      </x:c>
    </x:row>
    <x:row r="115">
      <x:c r="A115" t="str">
        <x:v>CUR_AGRO_UPC</x:v>
      </x:c>
      <x:c r="B115" t="str">
        <x:v>UPC</x:v>
      </x:c>
      <x:c r="C115" t="str">
        <x:v>Grado/Bachelor</x:v>
      </x:c>
      <x:c r="D115" t="str">
        <x:v>Programa completo</x:v>
      </x:c>
      <x:c r="E115" t="str">
        <x:v>INTEGRAR</x:v>
      </x:c>
      <x:c r="F115" t="str">
        <x:v>APTA PARA BASE MAESTRA</x:v>
      </x:c>
      <x:c r="G115" t="str">
        <x:v>Sí</x:v>
      </x:c>
      <x:c r="H115" t="str">
        <x:v>Sí</x:v>
      </x:c>
      <x:c r="I115" t="str">
        <x:v>No</x:v>
      </x:c>
      <x:c r="J115" t="str">
        <x:v>No</x:v>
      </x:c>
      <x:c r="K115" t="str">
        <x:v>No</x:v>
      </x:c>
      <x:c r="L115" t="str">
        <x:v>UPC_GRAU_EN_ENGINYERIA_ALIMENT_RIA_EEABB_P_FA020</x:v>
      </x:c>
      <x:c r="M115" t="str">
        <x:v>UPC_GRAU_EN_ENGINYERIA_ALIMENT_RIA_EEABB_P</x:v>
      </x:c>
      <x:c r="N115" t="str">
        <x:v>UPC_GRAU_EN_ENGINYERIA_ALIMENT_RIA_EEABB_P_ASIG020</x:v>
      </x:c>
      <x:c r="O115" t="str">
        <x:v>NR</x:v>
      </x:c>
      <x:c r="P115" t="str">
        <x:v>Producció Vegetal</x:v>
      </x:c>
      <x:c r="Q115" t="str">
        <x:v>NR</x:v>
      </x:c>
      <x:c r="R115" t="str">
        <x:v>NR</x:v>
      </x:c>
      <x:c r="S115" t="str">
        <x:v>NR</x:v>
      </x:c>
      <x:c r="T115" t="str">
        <x:v>NR</x:v>
      </x:c>
      <x:c r="U115" t="str">
        <x:v>NR</x:v>
      </x:c>
      <x:c r="V115" t="str">
        <x:v>UPC_GRAU_EN_ENGINYERIA_ALIMENT_RIA_EEABB_P_F001</x:v>
      </x:c>
      <x:c r="W115" t="str">
        <x:v>Plan vigente 2026-27</x:v>
      </x:c>
      <x:c r="X115" t="str">
        <x:v>No</x:v>
      </x:c>
      <x:c r="Y115" t="str">
        <x:v>No</x:v>
      </x:c>
      <x:c r="Z115" t="str">
        <x:v>UPC_GRAU_EN_ENGINYERIA_ALIMENT_RIA_EEABB_P_F001</x:v>
      </x:c>
      <x:c r="AA115" t="str">
        <x:v>Datos de asignatura solo cuando la fuente oficial los declara.</x:v>
      </x:c>
      <x:c r="AB115" s="26" t="str">
        <x:v>No</x:v>
      </x:c>
      <x:c r="AC115" s="26" t="str">
        <x:v>No</x:v>
      </x:c>
      <x:c r="AD115" s="26" t="str">
        <x:v>No</x:v>
      </x:c>
      <x:c r="AE115" s="26" t="str">
        <x:v>Declarado</x:v>
      </x:c>
      <x:c r="AF115" s="26" t="str">
        <x:v>SIN_DATO_DECLARADO</x:v>
      </x:c>
      <x:c r="AG115" s="26" t="str">
        <x:v>No se deriva información ausente; los campos NR permanecen NR.</x:v>
      </x:c>
    </x:row>
    <x:row r="116">
      <x:c r="A116" t="str">
        <x:v>CUR_AGRO_UPC</x:v>
      </x:c>
      <x:c r="B116" t="str">
        <x:v>UPC</x:v>
      </x:c>
      <x:c r="C116" t="str">
        <x:v>Grado/Bachelor</x:v>
      </x:c>
      <x:c r="D116" t="str">
        <x:v>Programa completo</x:v>
      </x:c>
      <x:c r="E116" t="str">
        <x:v>INTEGRAR</x:v>
      </x:c>
      <x:c r="F116" t="str">
        <x:v>APTA PARA BASE MAESTRA</x:v>
      </x:c>
      <x:c r="G116" t="str">
        <x:v>Sí</x:v>
      </x:c>
      <x:c r="H116" t="str">
        <x:v>Sí</x:v>
      </x:c>
      <x:c r="I116" t="str">
        <x:v>No</x:v>
      </x:c>
      <x:c r="J116" t="str">
        <x:v>No</x:v>
      </x:c>
      <x:c r="K116" t="str">
        <x:v>No</x:v>
      </x:c>
      <x:c r="L116" t="str">
        <x:v>UPC_GRAU_EN_ENGINYERIA_ALIMENT_RIA_EEABB_P_FA021</x:v>
      </x:c>
      <x:c r="M116" t="str">
        <x:v>UPC_GRAU_EN_ENGINYERIA_ALIMENT_RIA_EEABB_P</x:v>
      </x:c>
      <x:c r="N116" t="str">
        <x:v>UPC_GRAU_EN_ENGINYERIA_ALIMENT_RIA_EEABB_P_ASIG021</x:v>
      </x:c>
      <x:c r="O116" t="str">
        <x:v>NR</x:v>
      </x:c>
      <x:c r="P116" t="str">
        <x:v>Indústries Extractives i Fermentatives</x:v>
      </x:c>
      <x:c r="Q116" t="str">
        <x:v>NR</x:v>
      </x:c>
      <x:c r="R116" t="str">
        <x:v>NR</x:v>
      </x:c>
      <x:c r="S116" t="str">
        <x:v>NR</x:v>
      </x:c>
      <x:c r="T116" t="str">
        <x:v>NR</x:v>
      </x:c>
      <x:c r="U116" t="str">
        <x:v>NR</x:v>
      </x:c>
      <x:c r="V116" t="str">
        <x:v>UPC_GRAU_EN_ENGINYERIA_ALIMENT_RIA_EEABB_P_F001</x:v>
      </x:c>
      <x:c r="W116" t="str">
        <x:v>Plan vigente 2026-27</x:v>
      </x:c>
      <x:c r="X116" t="str">
        <x:v>No</x:v>
      </x:c>
      <x:c r="Y116" t="str">
        <x:v>No</x:v>
      </x:c>
      <x:c r="Z116" t="str">
        <x:v>UPC_GRAU_EN_ENGINYERIA_ALIMENT_RIA_EEABB_P_F001</x:v>
      </x:c>
      <x:c r="AA116" t="str">
        <x:v>Datos de asignatura solo cuando la fuente oficial los declara.</x:v>
      </x:c>
      <x:c r="AB116" s="26" t="str">
        <x:v>No</x:v>
      </x:c>
      <x:c r="AC116" s="26" t="str">
        <x:v>No</x:v>
      </x:c>
      <x:c r="AD116" s="26" t="str">
        <x:v>No</x:v>
      </x:c>
      <x:c r="AE116" s="26" t="str">
        <x:v>Declarado</x:v>
      </x:c>
      <x:c r="AF116" s="26" t="str">
        <x:v>SIN_DATO_DECLARADO</x:v>
      </x:c>
      <x:c r="AG116" s="26" t="str">
        <x:v>No se deriva información ausente; los campos NR permanecen NR.</x:v>
      </x:c>
    </x:row>
    <x:row r="117">
      <x:c r="A117" t="str">
        <x:v>CUR_AGRO_UPC</x:v>
      </x:c>
      <x:c r="B117" t="str">
        <x:v>UPC</x:v>
      </x:c>
      <x:c r="C117" t="str">
        <x:v>Grado/Bachelor</x:v>
      </x:c>
      <x:c r="D117" t="str">
        <x:v>Programa completo</x:v>
      </x:c>
      <x:c r="E117" t="str">
        <x:v>INTEGRAR</x:v>
      </x:c>
      <x:c r="F117" t="str">
        <x:v>APTA PARA BASE MAESTRA</x:v>
      </x:c>
      <x:c r="G117" t="str">
        <x:v>Sí</x:v>
      </x:c>
      <x:c r="H117" t="str">
        <x:v>Sí</x:v>
      </x:c>
      <x:c r="I117" t="str">
        <x:v>No</x:v>
      </x:c>
      <x:c r="J117" t="str">
        <x:v>No</x:v>
      </x:c>
      <x:c r="K117" t="str">
        <x:v>No</x:v>
      </x:c>
      <x:c r="L117" t="str">
        <x:v>UPC_GRAU_EN_ENGINYERIA_ALIMENT_RIA_EEABB_P_FA022</x:v>
      </x:c>
      <x:c r="M117" t="str">
        <x:v>UPC_GRAU_EN_ENGINYERIA_ALIMENT_RIA_EEABB_P</x:v>
      </x:c>
      <x:c r="N117" t="str">
        <x:v>UPC_GRAU_EN_ENGINYERIA_ALIMENT_RIA_EEABB_P_ASIG022</x:v>
      </x:c>
      <x:c r="O117" t="str">
        <x:v>NR</x:v>
      </x:c>
      <x:c r="P117" t="str">
        <x:v>Microbiologia dels Aliments</x:v>
      </x:c>
      <x:c r="Q117" t="str">
        <x:v>NR</x:v>
      </x:c>
      <x:c r="R117" t="str">
        <x:v>NR</x:v>
      </x:c>
      <x:c r="S117" t="str">
        <x:v>NR</x:v>
      </x:c>
      <x:c r="T117" t="str">
        <x:v>NR</x:v>
      </x:c>
      <x:c r="U117" t="str">
        <x:v>NR</x:v>
      </x:c>
      <x:c r="V117" t="str">
        <x:v>UPC_GRAU_EN_ENGINYERIA_ALIMENT_RIA_EEABB_P_F001</x:v>
      </x:c>
      <x:c r="W117" t="str">
        <x:v>Plan vigente 2026-27</x:v>
      </x:c>
      <x:c r="X117" t="str">
        <x:v>No</x:v>
      </x:c>
      <x:c r="Y117" t="str">
        <x:v>No</x:v>
      </x:c>
      <x:c r="Z117" t="str">
        <x:v>UPC_GRAU_EN_ENGINYERIA_ALIMENT_RIA_EEABB_P_F001</x:v>
      </x:c>
      <x:c r="AA117" t="str">
        <x:v>Datos de asignatura solo cuando la fuente oficial los declara.</x:v>
      </x:c>
      <x:c r="AB117" s="26" t="str">
        <x:v>No</x:v>
      </x:c>
      <x:c r="AC117" s="26" t="str">
        <x:v>No</x:v>
      </x:c>
      <x:c r="AD117" s="26" t="str">
        <x:v>No</x:v>
      </x:c>
      <x:c r="AE117" s="26" t="str">
        <x:v>Declarado</x:v>
      </x:c>
      <x:c r="AF117" s="26" t="str">
        <x:v>SIN_DATO_DECLARADO</x:v>
      </x:c>
      <x:c r="AG117" s="26" t="str">
        <x:v>No se deriva información ausente; los campos NR permanecen NR.</x:v>
      </x:c>
    </x:row>
    <x:row r="118">
      <x:c r="A118" t="str">
        <x:v>CUR_AGRO_UPC</x:v>
      </x:c>
      <x:c r="B118" t="str">
        <x:v>UPC</x:v>
      </x:c>
      <x:c r="C118" t="str">
        <x:v>Grado/Bachelor</x:v>
      </x:c>
      <x:c r="D118" t="str">
        <x:v>Programa completo</x:v>
      </x:c>
      <x:c r="E118" t="str">
        <x:v>INTEGRAR</x:v>
      </x:c>
      <x:c r="F118" t="str">
        <x:v>APTA PARA BASE MAESTRA</x:v>
      </x:c>
      <x:c r="G118" t="str">
        <x:v>Sí</x:v>
      </x:c>
      <x:c r="H118" t="str">
        <x:v>Sí</x:v>
      </x:c>
      <x:c r="I118" t="str">
        <x:v>No</x:v>
      </x:c>
      <x:c r="J118" t="str">
        <x:v>No</x:v>
      </x:c>
      <x:c r="K118" t="str">
        <x:v>No</x:v>
      </x:c>
      <x:c r="L118" t="str">
        <x:v>UPC_GRAU_EN_ENGINYERIA_ALIMENT_RIA_EEABB_P_FA023</x:v>
      </x:c>
      <x:c r="M118" t="str">
        <x:v>UPC_GRAU_EN_ENGINYERIA_ALIMENT_RIA_EEABB_P</x:v>
      </x:c>
      <x:c r="N118" t="str">
        <x:v>UPC_GRAU_EN_ENGINYERIA_ALIMENT_RIA_EEABB_P_ASIG023</x:v>
      </x:c>
      <x:c r="O118" t="str">
        <x:v>NR</x:v>
      </x:c>
      <x:c r="P118" t="str">
        <x:v>Operacions Bàsiques en la Indústria Alimentària</x:v>
      </x:c>
      <x:c r="Q118" t="str">
        <x:v>NR</x:v>
      </x:c>
      <x:c r="R118" t="str">
        <x:v>NR</x:v>
      </x:c>
      <x:c r="S118" t="str">
        <x:v>NR</x:v>
      </x:c>
      <x:c r="T118" t="str">
        <x:v>NR</x:v>
      </x:c>
      <x:c r="U118" t="str">
        <x:v>NR</x:v>
      </x:c>
      <x:c r="V118" t="str">
        <x:v>UPC_GRAU_EN_ENGINYERIA_ALIMENT_RIA_EEABB_P_F001</x:v>
      </x:c>
      <x:c r="W118" t="str">
        <x:v>Plan vigente 2026-27</x:v>
      </x:c>
      <x:c r="X118" t="str">
        <x:v>No</x:v>
      </x:c>
      <x:c r="Y118" t="str">
        <x:v>No</x:v>
      </x:c>
      <x:c r="Z118" t="str">
        <x:v>UPC_GRAU_EN_ENGINYERIA_ALIMENT_RIA_EEABB_P_F001</x:v>
      </x:c>
      <x:c r="AA118" t="str">
        <x:v>Datos de asignatura solo cuando la fuente oficial los declara.</x:v>
      </x:c>
      <x:c r="AB118" s="26" t="str">
        <x:v>No</x:v>
      </x:c>
      <x:c r="AC118" s="26" t="str">
        <x:v>No</x:v>
      </x:c>
      <x:c r="AD118" s="26" t="str">
        <x:v>No</x:v>
      </x:c>
      <x:c r="AE118" s="26" t="str">
        <x:v>Declarado</x:v>
      </x:c>
      <x:c r="AF118" s="26" t="str">
        <x:v>SIN_DATO_DECLARADO</x:v>
      </x:c>
      <x:c r="AG118" s="26" t="str">
        <x:v>No se deriva información ausente; los campos NR permanecen NR.</x:v>
      </x:c>
    </x:row>
    <x:row r="119">
      <x:c r="A119" t="str">
        <x:v>CUR_AGRO_UPC</x:v>
      </x:c>
      <x:c r="B119" t="str">
        <x:v>UPC</x:v>
      </x:c>
      <x:c r="C119" t="str">
        <x:v>Grado/Bachelor</x:v>
      </x:c>
      <x:c r="D119" t="str">
        <x:v>Programa completo</x:v>
      </x:c>
      <x:c r="E119" t="str">
        <x:v>INTEGRAR</x:v>
      </x:c>
      <x:c r="F119" t="str">
        <x:v>APTA PARA BASE MAESTRA</x:v>
      </x:c>
      <x:c r="G119" t="str">
        <x:v>Sí</x:v>
      </x:c>
      <x:c r="H119" t="str">
        <x:v>Sí</x:v>
      </x:c>
      <x:c r="I119" t="str">
        <x:v>No</x:v>
      </x:c>
      <x:c r="J119" t="str">
        <x:v>No</x:v>
      </x:c>
      <x:c r="K119" t="str">
        <x:v>No</x:v>
      </x:c>
      <x:c r="L119" t="str">
        <x:v>UPC_GRAU_EN_ENGINYERIA_ALIMENT_RIA_EEABB_P_FA024</x:v>
      </x:c>
      <x:c r="M119" t="str">
        <x:v>UPC_GRAU_EN_ENGINYERIA_ALIMENT_RIA_EEABB_P</x:v>
      </x:c>
      <x:c r="N119" t="str">
        <x:v>UPC_GRAU_EN_ENGINYERIA_ALIMENT_RIA_EEABB_P_ASIG024</x:v>
      </x:c>
      <x:c r="O119" t="str">
        <x:v>NR</x:v>
      </x:c>
      <x:c r="P119" t="str">
        <x:v>Química i Bioquímica dels Aliments</x:v>
      </x:c>
      <x:c r="Q119" t="str">
        <x:v>NR</x:v>
      </x:c>
      <x:c r="R119" t="str">
        <x:v>NR</x:v>
      </x:c>
      <x:c r="S119" t="str">
        <x:v>NR</x:v>
      </x:c>
      <x:c r="T119" t="str">
        <x:v>NR</x:v>
      </x:c>
      <x:c r="U119" t="str">
        <x:v>NR</x:v>
      </x:c>
      <x:c r="V119" t="str">
        <x:v>UPC_GRAU_EN_ENGINYERIA_ALIMENT_RIA_EEABB_P_F001</x:v>
      </x:c>
      <x:c r="W119" t="str">
        <x:v>Plan vigente 2026-27</x:v>
      </x:c>
      <x:c r="X119" t="str">
        <x:v>No</x:v>
      </x:c>
      <x:c r="Y119" t="str">
        <x:v>No</x:v>
      </x:c>
      <x:c r="Z119" t="str">
        <x:v>UPC_GRAU_EN_ENGINYERIA_ALIMENT_RIA_EEABB_P_F001</x:v>
      </x:c>
      <x:c r="AA119" t="str">
        <x:v>Datos de asignatura solo cuando la fuente oficial los declara.</x:v>
      </x:c>
      <x:c r="AB119" s="26" t="str">
        <x:v>No</x:v>
      </x:c>
      <x:c r="AC119" s="26" t="str">
        <x:v>No</x:v>
      </x:c>
      <x:c r="AD119" s="26" t="str">
        <x:v>No</x:v>
      </x:c>
      <x:c r="AE119" s="26" t="str">
        <x:v>Declarado</x:v>
      </x:c>
      <x:c r="AF119" s="26" t="str">
        <x:v>SIN_DATO_DECLARADO</x:v>
      </x:c>
      <x:c r="AG119" s="26" t="str">
        <x:v>No se deriva información ausente; los campos NR permanecen NR.</x:v>
      </x:c>
    </x:row>
    <x:row r="120">
      <x:c r="A120" t="str">
        <x:v>CUR_AGRO_UPC</x:v>
      </x:c>
      <x:c r="B120" t="str">
        <x:v>UPC</x:v>
      </x:c>
      <x:c r="C120" t="str">
        <x:v>Grado/Bachelor</x:v>
      </x:c>
      <x:c r="D120" t="str">
        <x:v>Programa completo</x:v>
      </x:c>
      <x:c r="E120" t="str">
        <x:v>INTEGRAR</x:v>
      </x:c>
      <x:c r="F120" t="str">
        <x:v>APTA PARA BASE MAESTRA</x:v>
      </x:c>
      <x:c r="G120" t="str">
        <x:v>Sí</x:v>
      </x:c>
      <x:c r="H120" t="str">
        <x:v>Sí</x:v>
      </x:c>
      <x:c r="I120" t="str">
        <x:v>No</x:v>
      </x:c>
      <x:c r="J120" t="str">
        <x:v>No</x:v>
      </x:c>
      <x:c r="K120" t="str">
        <x:v>No</x:v>
      </x:c>
      <x:c r="L120" t="str">
        <x:v>UPC_GRAU_EN_ENGINYERIA_ALIMENT_RIA_EEABB_P_FA025</x:v>
      </x:c>
      <x:c r="M120" t="str">
        <x:v>UPC_GRAU_EN_ENGINYERIA_ALIMENT_RIA_EEABB_P</x:v>
      </x:c>
      <x:c r="N120" t="str">
        <x:v>UPC_GRAU_EN_ENGINYERIA_ALIMENT_RIA_EEABB_P_ASIG025</x:v>
      </x:c>
      <x:c r="O120" t="str">
        <x:v>NR</x:v>
      </x:c>
      <x:c r="P120" t="str">
        <x:v>Tecnologia de la Conservació d'Aliments</x:v>
      </x:c>
      <x:c r="Q120" t="str">
        <x:v>NR</x:v>
      </x:c>
      <x:c r="R120" t="str">
        <x:v>NR</x:v>
      </x:c>
      <x:c r="S120" t="str">
        <x:v>NR</x:v>
      </x:c>
      <x:c r="T120" t="str">
        <x:v>NR</x:v>
      </x:c>
      <x:c r="U120" t="str">
        <x:v>NR</x:v>
      </x:c>
      <x:c r="V120" t="str">
        <x:v>UPC_GRAU_EN_ENGINYERIA_ALIMENT_RIA_EEABB_P_F001</x:v>
      </x:c>
      <x:c r="W120" t="str">
        <x:v>Plan vigente 2026-27</x:v>
      </x:c>
      <x:c r="X120" t="str">
        <x:v>No</x:v>
      </x:c>
      <x:c r="Y120" t="str">
        <x:v>No</x:v>
      </x:c>
      <x:c r="Z120" t="str">
        <x:v>UPC_GRAU_EN_ENGINYERIA_ALIMENT_RIA_EEABB_P_F001</x:v>
      </x:c>
      <x:c r="AA120" t="str">
        <x:v>Datos de asignatura solo cuando la fuente oficial los declara.</x:v>
      </x:c>
      <x:c r="AB120" s="26" t="str">
        <x:v>No</x:v>
      </x:c>
      <x:c r="AC120" s="26" t="str">
        <x:v>No</x:v>
      </x:c>
      <x:c r="AD120" s="26" t="str">
        <x:v>No</x:v>
      </x:c>
      <x:c r="AE120" s="26" t="str">
        <x:v>Declarado</x:v>
      </x:c>
      <x:c r="AF120" s="26" t="str">
        <x:v>SIN_DATO_DECLARADO</x:v>
      </x:c>
      <x:c r="AG120" s="26" t="str">
        <x:v>No se deriva información ausente; los campos NR permanecen NR.</x:v>
      </x:c>
    </x:row>
    <x:row r="121">
      <x:c r="A121" t="str">
        <x:v>CUR_AGRO_UPC</x:v>
      </x:c>
      <x:c r="B121" t="str">
        <x:v>UPC</x:v>
      </x:c>
      <x:c r="C121" t="str">
        <x:v>Grado/Bachelor</x:v>
      </x:c>
      <x:c r="D121" t="str">
        <x:v>Programa completo</x:v>
      </x:c>
      <x:c r="E121" t="str">
        <x:v>INTEGRAR</x:v>
      </x:c>
      <x:c r="F121" t="str">
        <x:v>APTA PARA BASE MAESTRA</x:v>
      </x:c>
      <x:c r="G121" t="str">
        <x:v>Sí</x:v>
      </x:c>
      <x:c r="H121" t="str">
        <x:v>Sí</x:v>
      </x:c>
      <x:c r="I121" t="str">
        <x:v>No</x:v>
      </x:c>
      <x:c r="J121" t="str">
        <x:v>No</x:v>
      </x:c>
      <x:c r="K121" t="str">
        <x:v>No</x:v>
      </x:c>
      <x:c r="L121" t="str">
        <x:v>UPC_GRAU_EN_ENGINYERIA_ALIMENT_RIA_EEABB_P_FA026</x:v>
      </x:c>
      <x:c r="M121" t="str">
        <x:v>UPC_GRAU_EN_ENGINYERIA_ALIMENT_RIA_EEABB_P</x:v>
      </x:c>
      <x:c r="N121" t="str">
        <x:v>UPC_GRAU_EN_ENGINYERIA_ALIMENT_RIA_EEABB_P_ASIG026</x:v>
      </x:c>
      <x:c r="O121" t="str">
        <x:v>NR</x:v>
      </x:c>
      <x:c r="P121" t="str">
        <x:v>Construccions i Càlcul d'Estructures</x:v>
      </x:c>
      <x:c r="Q121" t="str">
        <x:v>NR</x:v>
      </x:c>
      <x:c r="R121" t="str">
        <x:v>NR</x:v>
      </x:c>
      <x:c r="S121" t="str">
        <x:v>NR</x:v>
      </x:c>
      <x:c r="T121" t="str">
        <x:v>NR</x:v>
      </x:c>
      <x:c r="U121" t="str">
        <x:v>NR</x:v>
      </x:c>
      <x:c r="V121" t="str">
        <x:v>UPC_GRAU_EN_ENGINYERIA_ALIMENT_RIA_EEABB_P_F001</x:v>
      </x:c>
      <x:c r="W121" t="str">
        <x:v>Plan vigente 2026-27</x:v>
      </x:c>
      <x:c r="X121" t="str">
        <x:v>No</x:v>
      </x:c>
      <x:c r="Y121" t="str">
        <x:v>No</x:v>
      </x:c>
      <x:c r="Z121" t="str">
        <x:v>UPC_GRAU_EN_ENGINYERIA_ALIMENT_RIA_EEABB_P_F001</x:v>
      </x:c>
      <x:c r="AA121" t="str">
        <x:v>Datos de asignatura solo cuando la fuente oficial los declara.</x:v>
      </x:c>
      <x:c r="AB121" s="26" t="str">
        <x:v>No</x:v>
      </x:c>
      <x:c r="AC121" s="26" t="str">
        <x:v>No</x:v>
      </x:c>
      <x:c r="AD121" s="26" t="str">
        <x:v>No</x:v>
      </x:c>
      <x:c r="AE121" s="26" t="str">
        <x:v>Declarado</x:v>
      </x:c>
      <x:c r="AF121" s="26" t="str">
        <x:v>SIN_DATO_DECLARADO</x:v>
      </x:c>
      <x:c r="AG121" s="26" t="str">
        <x:v>No se deriva información ausente; los campos NR permanecen NR.</x:v>
      </x:c>
    </x:row>
    <x:row r="122">
      <x:c r="A122" t="str">
        <x:v>CUR_AGRO_UPC</x:v>
      </x:c>
      <x:c r="B122" t="str">
        <x:v>UPC</x:v>
      </x:c>
      <x:c r="C122" t="str">
        <x:v>Grado/Bachelor</x:v>
      </x:c>
      <x:c r="D122" t="str">
        <x:v>Programa completo</x:v>
      </x:c>
      <x:c r="E122" t="str">
        <x:v>INTEGRAR</x:v>
      </x:c>
      <x:c r="F122" t="str">
        <x:v>APTA PARA BASE MAESTRA</x:v>
      </x:c>
      <x:c r="G122" t="str">
        <x:v>Sí</x:v>
      </x:c>
      <x:c r="H122" t="str">
        <x:v>Sí</x:v>
      </x:c>
      <x:c r="I122" t="str">
        <x:v>No</x:v>
      </x:c>
      <x:c r="J122" t="str">
        <x:v>No</x:v>
      </x:c>
      <x:c r="K122" t="str">
        <x:v>No</x:v>
      </x:c>
      <x:c r="L122" t="str">
        <x:v>UPC_GRAU_EN_ENGINYERIA_ALIMENT_RIA_EEABB_P_FA027</x:v>
      </x:c>
      <x:c r="M122" t="str">
        <x:v>UPC_GRAU_EN_ENGINYERIA_ALIMENT_RIA_EEABB_P</x:v>
      </x:c>
      <x:c r="N122" t="str">
        <x:v>UPC_GRAU_EN_ENGINYERIA_ALIMENT_RIA_EEABB_P_ASIG027</x:v>
      </x:c>
      <x:c r="O122" t="str">
        <x:v>NR</x:v>
      </x:c>
      <x:c r="P122" t="str">
        <x:v>Disseny d'Indústries Alimentàries</x:v>
      </x:c>
      <x:c r="Q122" t="str">
        <x:v>NR</x:v>
      </x:c>
      <x:c r="R122" t="str">
        <x:v>NR</x:v>
      </x:c>
      <x:c r="S122" t="str">
        <x:v>NR</x:v>
      </x:c>
      <x:c r="T122" t="str">
        <x:v>NR</x:v>
      </x:c>
      <x:c r="U122" t="str">
        <x:v>NR</x:v>
      </x:c>
      <x:c r="V122" t="str">
        <x:v>UPC_GRAU_EN_ENGINYERIA_ALIMENT_RIA_EEABB_P_F001</x:v>
      </x:c>
      <x:c r="W122" t="str">
        <x:v>Plan vigente 2026-27</x:v>
      </x:c>
      <x:c r="X122" t="str">
        <x:v>No</x:v>
      </x:c>
      <x:c r="Y122" t="str">
        <x:v>No</x:v>
      </x:c>
      <x:c r="Z122" t="str">
        <x:v>UPC_GRAU_EN_ENGINYERIA_ALIMENT_RIA_EEABB_P_F001</x:v>
      </x:c>
      <x:c r="AA122" t="str">
        <x:v>Datos de asignatura solo cuando la fuente oficial los declara.</x:v>
      </x:c>
      <x:c r="AB122" s="26" t="str">
        <x:v>No</x:v>
      </x:c>
      <x:c r="AC122" s="26" t="str">
        <x:v>No</x:v>
      </x:c>
      <x:c r="AD122" s="26" t="str">
        <x:v>No</x:v>
      </x:c>
      <x:c r="AE122" s="26" t="str">
        <x:v>Declarado</x:v>
      </x:c>
      <x:c r="AF122" s="26" t="str">
        <x:v>SIN_DATO_DECLARADO</x:v>
      </x:c>
      <x:c r="AG122" s="26" t="str">
        <x:v>No se deriva información ausente; los campos NR permanecen NR.</x:v>
      </x:c>
    </x:row>
    <x:row r="123">
      <x:c r="A123" t="str">
        <x:v>CUR_AGRO_UPC</x:v>
      </x:c>
      <x:c r="B123" t="str">
        <x:v>UPC</x:v>
      </x:c>
      <x:c r="C123" t="str">
        <x:v>Grado/Bachelor</x:v>
      </x:c>
      <x:c r="D123" t="str">
        <x:v>Programa completo</x:v>
      </x:c>
      <x:c r="E123" t="str">
        <x:v>INTEGRAR</x:v>
      </x:c>
      <x:c r="F123" t="str">
        <x:v>APTA PARA BASE MAESTRA</x:v>
      </x:c>
      <x:c r="G123" t="str">
        <x:v>Sí</x:v>
      </x:c>
      <x:c r="H123" t="str">
        <x:v>Sí</x:v>
      </x:c>
      <x:c r="I123" t="str">
        <x:v>No</x:v>
      </x:c>
      <x:c r="J123" t="str">
        <x:v>No</x:v>
      </x:c>
      <x:c r="K123" t="str">
        <x:v>No</x:v>
      </x:c>
      <x:c r="L123" t="str">
        <x:v>UPC_GRAU_EN_ENGINYERIA_ALIMENT_RIA_EEABB_P_FA028</x:v>
      </x:c>
      <x:c r="M123" t="str">
        <x:v>UPC_GRAU_EN_ENGINYERIA_ALIMENT_RIA_EEABB_P</x:v>
      </x:c>
      <x:c r="N123" t="str">
        <x:v>UPC_GRAU_EN_ENGINYERIA_ALIMENT_RIA_EEABB_P_ASIG028</x:v>
      </x:c>
      <x:c r="O123" t="str">
        <x:v>NR</x:v>
      </x:c>
      <x:c r="P123" t="str">
        <x:v>Gestió Ambiental en la Indústria Alimentària</x:v>
      </x:c>
      <x:c r="Q123" t="str">
        <x:v>NR</x:v>
      </x:c>
      <x:c r="R123" t="str">
        <x:v>NR</x:v>
      </x:c>
      <x:c r="S123" t="str">
        <x:v>NR</x:v>
      </x:c>
      <x:c r="T123" t="str">
        <x:v>NR</x:v>
      </x:c>
      <x:c r="U123" t="str">
        <x:v>NR</x:v>
      </x:c>
      <x:c r="V123" t="str">
        <x:v>UPC_GRAU_EN_ENGINYERIA_ALIMENT_RIA_EEABB_P_F001</x:v>
      </x:c>
      <x:c r="W123" t="str">
        <x:v>Plan vigente 2026-27</x:v>
      </x:c>
      <x:c r="X123" t="str">
        <x:v>No</x:v>
      </x:c>
      <x:c r="Y123" t="str">
        <x:v>No</x:v>
      </x:c>
      <x:c r="Z123" t="str">
        <x:v>UPC_GRAU_EN_ENGINYERIA_ALIMENT_RIA_EEABB_P_F001</x:v>
      </x:c>
      <x:c r="AA123" t="str">
        <x:v>Datos de asignatura solo cuando la fuente oficial los declara.</x:v>
      </x:c>
      <x:c r="AB123" s="26" t="str">
        <x:v>No</x:v>
      </x:c>
      <x:c r="AC123" s="26" t="str">
        <x:v>No</x:v>
      </x:c>
      <x:c r="AD123" s="26" t="str">
        <x:v>No</x:v>
      </x:c>
      <x:c r="AE123" s="26" t="str">
        <x:v>Declarado</x:v>
      </x:c>
      <x:c r="AF123" s="26" t="str">
        <x:v>SIN_DATO_DECLARADO</x:v>
      </x:c>
      <x:c r="AG123" s="26" t="str">
        <x:v>No se deriva información ausente; los campos NR permanecen NR.</x:v>
      </x:c>
    </x:row>
    <x:row r="124">
      <x:c r="A124" t="str">
        <x:v>CUR_AGRO_UPC</x:v>
      </x:c>
      <x:c r="B124" t="str">
        <x:v>UPC</x:v>
      </x:c>
      <x:c r="C124" t="str">
        <x:v>Grado/Bachelor</x:v>
      </x:c>
      <x:c r="D124" t="str">
        <x:v>Programa completo</x:v>
      </x:c>
      <x:c r="E124" t="str">
        <x:v>INTEGRAR</x:v>
      </x:c>
      <x:c r="F124" t="str">
        <x:v>APTA PARA BASE MAESTRA</x:v>
      </x:c>
      <x:c r="G124" t="str">
        <x:v>Sí</x:v>
      </x:c>
      <x:c r="H124" t="str">
        <x:v>Sí</x:v>
      </x:c>
      <x:c r="I124" t="str">
        <x:v>No</x:v>
      </x:c>
      <x:c r="J124" t="str">
        <x:v>No</x:v>
      </x:c>
      <x:c r="K124" t="str">
        <x:v>No</x:v>
      </x:c>
      <x:c r="L124" t="str">
        <x:v>UPC_GRAU_EN_ENGINYERIA_ALIMENT_RIA_EEABB_P_FA029</x:v>
      </x:c>
      <x:c r="M124" t="str">
        <x:v>UPC_GRAU_EN_ENGINYERIA_ALIMENT_RIA_EEABB_P</x:v>
      </x:c>
      <x:c r="N124" t="str">
        <x:v>UPC_GRAU_EN_ENGINYERIA_ALIMENT_RIA_EEABB_P_ASIG029</x:v>
      </x:c>
      <x:c r="O124" t="str">
        <x:v>NR</x:v>
      </x:c>
      <x:c r="P124" t="str">
        <x:v>Indústries Càrnies i Làcties</x:v>
      </x:c>
      <x:c r="Q124" t="str">
        <x:v>NR</x:v>
      </x:c>
      <x:c r="R124" t="str">
        <x:v>NR</x:v>
      </x:c>
      <x:c r="S124" t="str">
        <x:v>NR</x:v>
      </x:c>
      <x:c r="T124" t="str">
        <x:v>NR</x:v>
      </x:c>
      <x:c r="U124" t="str">
        <x:v>NR</x:v>
      </x:c>
      <x:c r="V124" t="str">
        <x:v>UPC_GRAU_EN_ENGINYERIA_ALIMENT_RIA_EEABB_P_F001</x:v>
      </x:c>
      <x:c r="W124" t="str">
        <x:v>Plan vigente 2026-27</x:v>
      </x:c>
      <x:c r="X124" t="str">
        <x:v>No</x:v>
      </x:c>
      <x:c r="Y124" t="str">
        <x:v>No</x:v>
      </x:c>
      <x:c r="Z124" t="str">
        <x:v>UPC_GRAU_EN_ENGINYERIA_ALIMENT_RIA_EEABB_P_F001</x:v>
      </x:c>
      <x:c r="AA124" t="str">
        <x:v>Datos de asignatura solo cuando la fuente oficial los declara.</x:v>
      </x:c>
      <x:c r="AB124" s="26" t="str">
        <x:v>No</x:v>
      </x:c>
      <x:c r="AC124" s="26" t="str">
        <x:v>No</x:v>
      </x:c>
      <x:c r="AD124" s="26" t="str">
        <x:v>No</x:v>
      </x:c>
      <x:c r="AE124" s="26" t="str">
        <x:v>Declarado</x:v>
      </x:c>
      <x:c r="AF124" s="26" t="str">
        <x:v>SIN_DATO_DECLARADO</x:v>
      </x:c>
      <x:c r="AG124" s="26" t="str">
        <x:v>No se deriva información ausente; los campos NR permanecen NR.</x:v>
      </x:c>
    </x:row>
    <x:row r="125">
      <x:c r="A125" t="str">
        <x:v>CUR_AGRO_UPC</x:v>
      </x:c>
      <x:c r="B125" t="str">
        <x:v>UPC</x:v>
      </x:c>
      <x:c r="C125" t="str">
        <x:v>Grado/Bachelor</x:v>
      </x:c>
      <x:c r="D125" t="str">
        <x:v>Programa completo</x:v>
      </x:c>
      <x:c r="E125" t="str">
        <x:v>INTEGRAR</x:v>
      </x:c>
      <x:c r="F125" t="str">
        <x:v>APTA PARA BASE MAESTRA</x:v>
      </x:c>
      <x:c r="G125" t="str">
        <x:v>Sí</x:v>
      </x:c>
      <x:c r="H125" t="str">
        <x:v>Sí</x:v>
      </x:c>
      <x:c r="I125" t="str">
        <x:v>No</x:v>
      </x:c>
      <x:c r="J125" t="str">
        <x:v>No</x:v>
      </x:c>
      <x:c r="K125" t="str">
        <x:v>No</x:v>
      </x:c>
      <x:c r="L125" t="str">
        <x:v>UPC_GRAU_EN_ENGINYERIA_ALIMENT_RIA_EEABB_P_FA030</x:v>
      </x:c>
      <x:c r="M125" t="str">
        <x:v>UPC_GRAU_EN_ENGINYERIA_ALIMENT_RIA_EEABB_P</x:v>
      </x:c>
      <x:c r="N125" t="str">
        <x:v>UPC_GRAU_EN_ENGINYERIA_ALIMENT_RIA_EEABB_P_ASIG030</x:v>
      </x:c>
      <x:c r="O125" t="str">
        <x:v>NR</x:v>
      </x:c>
      <x:c r="P125" t="str">
        <x:v>Operacions de Processament d'Aliments</x:v>
      </x:c>
      <x:c r="Q125" t="str">
        <x:v>NR</x:v>
      </x:c>
      <x:c r="R125" t="str">
        <x:v>NR</x:v>
      </x:c>
      <x:c r="S125" t="str">
        <x:v>NR</x:v>
      </x:c>
      <x:c r="T125" t="str">
        <x:v>NR</x:v>
      </x:c>
      <x:c r="U125" t="str">
        <x:v>NR</x:v>
      </x:c>
      <x:c r="V125" t="str">
        <x:v>UPC_GRAU_EN_ENGINYERIA_ALIMENT_RIA_EEABB_P_F001</x:v>
      </x:c>
      <x:c r="W125" t="str">
        <x:v>Plan vigente 2026-27</x:v>
      </x:c>
      <x:c r="X125" t="str">
        <x:v>No</x:v>
      </x:c>
      <x:c r="Y125" t="str">
        <x:v>No</x:v>
      </x:c>
      <x:c r="Z125" t="str">
        <x:v>UPC_GRAU_EN_ENGINYERIA_ALIMENT_RIA_EEABB_P_F001</x:v>
      </x:c>
      <x:c r="AA125" t="str">
        <x:v>Datos de asignatura solo cuando la fuente oficial los declara.</x:v>
      </x:c>
      <x:c r="AB125" s="26" t="str">
        <x:v>No</x:v>
      </x:c>
      <x:c r="AC125" s="26" t="str">
        <x:v>No</x:v>
      </x:c>
      <x:c r="AD125" s="26" t="str">
        <x:v>No</x:v>
      </x:c>
      <x:c r="AE125" s="26" t="str">
        <x:v>Declarado</x:v>
      </x:c>
      <x:c r="AF125" s="26" t="str">
        <x:v>SIN_DATO_DECLARADO</x:v>
      </x:c>
      <x:c r="AG125" s="26" t="str">
        <x:v>No se deriva información ausente; los campos NR permanecen NR.</x:v>
      </x:c>
    </x:row>
    <x:row r="126">
      <x:c r="A126" t="str">
        <x:v>CUR_AGRO_UPC</x:v>
      </x:c>
      <x:c r="B126" t="str">
        <x:v>UPC</x:v>
      </x:c>
      <x:c r="C126" t="str">
        <x:v>Grado/Bachelor</x:v>
      </x:c>
      <x:c r="D126" t="str">
        <x:v>Programa completo</x:v>
      </x:c>
      <x:c r="E126" t="str">
        <x:v>INTEGRAR</x:v>
      </x:c>
      <x:c r="F126" t="str">
        <x:v>APTA PARA BASE MAESTRA</x:v>
      </x:c>
      <x:c r="G126" t="str">
        <x:v>Sí</x:v>
      </x:c>
      <x:c r="H126" t="str">
        <x:v>Sí</x:v>
      </x:c>
      <x:c r="I126" t="str">
        <x:v>No</x:v>
      </x:c>
      <x:c r="J126" t="str">
        <x:v>No</x:v>
      </x:c>
      <x:c r="K126" t="str">
        <x:v>No</x:v>
      </x:c>
      <x:c r="L126" t="str">
        <x:v>UPC_GRAU_EN_ENGINYERIA_ALIMENT_RIA_EEABB_P_FA031</x:v>
      </x:c>
      <x:c r="M126" t="str">
        <x:v>UPC_GRAU_EN_ENGINYERIA_ALIMENT_RIA_EEABB_P</x:v>
      </x:c>
      <x:c r="N126" t="str">
        <x:v>UPC_GRAU_EN_ENGINYERIA_ALIMENT_RIA_EEABB_P_ASIG031</x:v>
      </x:c>
      <x:c r="O126" t="str">
        <x:v>NR</x:v>
      </x:c>
      <x:c r="P126" t="str">
        <x:v>Gestió de la Qualitat i Seguretat Alimentària</x:v>
      </x:c>
      <x:c r="Q126" t="str">
        <x:v>NR</x:v>
      </x:c>
      <x:c r="R126" t="str">
        <x:v>NR</x:v>
      </x:c>
      <x:c r="S126" t="str">
        <x:v>NR</x:v>
      </x:c>
      <x:c r="T126" t="str">
        <x:v>NR</x:v>
      </x:c>
      <x:c r="U126" t="str">
        <x:v>NR</x:v>
      </x:c>
      <x:c r="V126" t="str">
        <x:v>UPC_GRAU_EN_ENGINYERIA_ALIMENT_RIA_EEABB_P_F001</x:v>
      </x:c>
      <x:c r="W126" t="str">
        <x:v>Plan vigente 2026-27</x:v>
      </x:c>
      <x:c r="X126" t="str">
        <x:v>No</x:v>
      </x:c>
      <x:c r="Y126" t="str">
        <x:v>No</x:v>
      </x:c>
      <x:c r="Z126" t="str">
        <x:v>UPC_GRAU_EN_ENGINYERIA_ALIMENT_RIA_EEABB_P_F001</x:v>
      </x:c>
      <x:c r="AA126" t="str">
        <x:v>Datos de asignatura solo cuando la fuente oficial los declara.</x:v>
      </x:c>
      <x:c r="AB126" s="26" t="str">
        <x:v>No</x:v>
      </x:c>
      <x:c r="AC126" s="26" t="str">
        <x:v>No</x:v>
      </x:c>
      <x:c r="AD126" s="26" t="str">
        <x:v>No</x:v>
      </x:c>
      <x:c r="AE126" s="26" t="str">
        <x:v>Declarado</x:v>
      </x:c>
      <x:c r="AF126" s="26" t="str">
        <x:v>SIN_DATO_DECLARADO</x:v>
      </x:c>
      <x:c r="AG126" s="26" t="str">
        <x:v>No se deriva información ausente; los campos NR permanecen NR.</x:v>
      </x:c>
    </x:row>
    <x:row r="127">
      <x:c r="A127" t="str">
        <x:v>CUR_AGRO_UPC</x:v>
      </x:c>
      <x:c r="B127" t="str">
        <x:v>UPC</x:v>
      </x:c>
      <x:c r="C127" t="str">
        <x:v>Grado/Bachelor</x:v>
      </x:c>
      <x:c r="D127" t="str">
        <x:v>Programa completo</x:v>
      </x:c>
      <x:c r="E127" t="str">
        <x:v>INTEGRAR</x:v>
      </x:c>
      <x:c r="F127" t="str">
        <x:v>APTA PARA BASE MAESTRA</x:v>
      </x:c>
      <x:c r="G127" t="str">
        <x:v>Sí</x:v>
      </x:c>
      <x:c r="H127" t="str">
        <x:v>Sí</x:v>
      </x:c>
      <x:c r="I127" t="str">
        <x:v>No</x:v>
      </x:c>
      <x:c r="J127" t="str">
        <x:v>No</x:v>
      </x:c>
      <x:c r="K127" t="str">
        <x:v>No</x:v>
      </x:c>
      <x:c r="L127" t="str">
        <x:v>UPC_GRAU_EN_ENGINYERIA_ALIMENT_RIA_EEABB_P_FA032</x:v>
      </x:c>
      <x:c r="M127" t="str">
        <x:v>UPC_GRAU_EN_ENGINYERIA_ALIMENT_RIA_EEABB_P</x:v>
      </x:c>
      <x:c r="N127" t="str">
        <x:v>UPC_GRAU_EN_ENGINYERIA_ALIMENT_RIA_EEABB_P_ASIG032</x:v>
      </x:c>
      <x:c r="O127" t="str">
        <x:v>NR</x:v>
      </x:c>
      <x:c r="P127" t="str">
        <x:v>Anàlisi del Cicle de Vida de Productes i Processos</x:v>
      </x:c>
      <x:c r="Q127" t="str">
        <x:v>NR</x:v>
      </x:c>
      <x:c r="R127" t="str">
        <x:v>NR</x:v>
      </x:c>
      <x:c r="S127" t="str">
        <x:v>NR</x:v>
      </x:c>
      <x:c r="T127" t="str">
        <x:v>NR</x:v>
      </x:c>
      <x:c r="U127" t="str">
        <x:v>NR</x:v>
      </x:c>
      <x:c r="V127" t="str">
        <x:v>UPC_GRAU_EN_ENGINYERIA_ALIMENT_RIA_EEABB_P_F001</x:v>
      </x:c>
      <x:c r="W127" t="str">
        <x:v>Plan vigente 2026-27</x:v>
      </x:c>
      <x:c r="X127" t="str">
        <x:v>No</x:v>
      </x:c>
      <x:c r="Y127" t="str">
        <x:v>No</x:v>
      </x:c>
      <x:c r="Z127" t="str">
        <x:v>UPC_GRAU_EN_ENGINYERIA_ALIMENT_RIA_EEABB_P_F001</x:v>
      </x:c>
      <x:c r="AA127" t="str">
        <x:v>Datos de asignatura solo cuando la fuente oficial los declara.</x:v>
      </x:c>
      <x:c r="AB127" s="26" t="str">
        <x:v>No</x:v>
      </x:c>
      <x:c r="AC127" s="26" t="str">
        <x:v>No</x:v>
      </x:c>
      <x:c r="AD127" s="26" t="str">
        <x:v>No</x:v>
      </x:c>
      <x:c r="AE127" s="26" t="str">
        <x:v>Declarado</x:v>
      </x:c>
      <x:c r="AF127" s="26" t="str">
        <x:v>SIN_DATO_DECLARADO</x:v>
      </x:c>
      <x:c r="AG127" s="26" t="str">
        <x:v>No se deriva información ausente; los campos NR permanecen NR.</x:v>
      </x:c>
    </x:row>
    <x:row r="128">
      <x:c r="A128" t="str">
        <x:v>CUR_AGRO_UPC</x:v>
      </x:c>
      <x:c r="B128" t="str">
        <x:v>UPC</x:v>
      </x:c>
      <x:c r="C128" t="str">
        <x:v>Grado/Bachelor</x:v>
      </x:c>
      <x:c r="D128" t="str">
        <x:v>Programa completo</x:v>
      </x:c>
      <x:c r="E128" t="str">
        <x:v>INTEGRAR</x:v>
      </x:c>
      <x:c r="F128" t="str">
        <x:v>APTA PARA BASE MAESTRA</x:v>
      </x:c>
      <x:c r="G128" t="str">
        <x:v>Sí</x:v>
      </x:c>
      <x:c r="H128" t="str">
        <x:v>Sí</x:v>
      </x:c>
      <x:c r="I128" t="str">
        <x:v>No</x:v>
      </x:c>
      <x:c r="J128" t="str">
        <x:v>No</x:v>
      </x:c>
      <x:c r="K128" t="str">
        <x:v>No</x:v>
      </x:c>
      <x:c r="L128" t="str">
        <x:v>UPC_GRAU_EN_ENGINYERIA_ALIMENT_RIA_EEABB_P_FA033</x:v>
      </x:c>
      <x:c r="M128" t="str">
        <x:v>UPC_GRAU_EN_ENGINYERIA_ALIMENT_RIA_EEABB_P</x:v>
      </x:c>
      <x:c r="N128" t="str">
        <x:v>UPC_GRAU_EN_ENGINYERIA_ALIMENT_RIA_EEABB_P_ASIG033</x:v>
      </x:c>
      <x:c r="O128" t="str">
        <x:v>NR</x:v>
      </x:c>
      <x:c r="P128" t="str">
        <x:v>Clima i Canvi Climàtic</x:v>
      </x:c>
      <x:c r="Q128" t="str">
        <x:v>NR</x:v>
      </x:c>
      <x:c r="R128" t="str">
        <x:v>NR</x:v>
      </x:c>
      <x:c r="S128" t="str">
        <x:v>NR</x:v>
      </x:c>
      <x:c r="T128" t="str">
        <x:v>NR</x:v>
      </x:c>
      <x:c r="U128" t="str">
        <x:v>NR</x:v>
      </x:c>
      <x:c r="V128" t="str">
        <x:v>UPC_GRAU_EN_ENGINYERIA_ALIMENT_RIA_EEABB_P_F001</x:v>
      </x:c>
      <x:c r="W128" t="str">
        <x:v>Plan vigente 2026-27</x:v>
      </x:c>
      <x:c r="X128" t="str">
        <x:v>No</x:v>
      </x:c>
      <x:c r="Y128" t="str">
        <x:v>No</x:v>
      </x:c>
      <x:c r="Z128" t="str">
        <x:v>UPC_GRAU_EN_ENGINYERIA_ALIMENT_RIA_EEABB_P_F001</x:v>
      </x:c>
      <x:c r="AA128" t="str">
        <x:v>Datos de asignatura solo cuando la fuente oficial los declara.</x:v>
      </x:c>
      <x:c r="AB128" s="26" t="str">
        <x:v>No</x:v>
      </x:c>
      <x:c r="AC128" s="26" t="str">
        <x:v>No</x:v>
      </x:c>
      <x:c r="AD128" s="26" t="str">
        <x:v>No</x:v>
      </x:c>
      <x:c r="AE128" s="26" t="str">
        <x:v>Declarado</x:v>
      </x:c>
      <x:c r="AF128" s="26" t="str">
        <x:v>SIN_DATO_DECLARADO</x:v>
      </x:c>
      <x:c r="AG128" s="26" t="str">
        <x:v>No se deriva información ausente; los campos NR permanecen NR.</x:v>
      </x:c>
    </x:row>
    <x:row r="129">
      <x:c r="A129" t="str">
        <x:v>CUR_AGRO_UPC</x:v>
      </x:c>
      <x:c r="B129" t="str">
        <x:v>UPC</x:v>
      </x:c>
      <x:c r="C129" t="str">
        <x:v>Grado/Bachelor</x:v>
      </x:c>
      <x:c r="D129" t="str">
        <x:v>Programa completo</x:v>
      </x:c>
      <x:c r="E129" t="str">
        <x:v>INTEGRAR</x:v>
      </x:c>
      <x:c r="F129" t="str">
        <x:v>APTA PARA BASE MAESTRA</x:v>
      </x:c>
      <x:c r="G129" t="str">
        <x:v>Sí</x:v>
      </x:c>
      <x:c r="H129" t="str">
        <x:v>Sí</x:v>
      </x:c>
      <x:c r="I129" t="str">
        <x:v>No</x:v>
      </x:c>
      <x:c r="J129" t="str">
        <x:v>No</x:v>
      </x:c>
      <x:c r="K129" t="str">
        <x:v>No</x:v>
      </x:c>
      <x:c r="L129" t="str">
        <x:v>UPC_GRAU_EN_ENGINYERIA_ALIMENT_RIA_EEABB_P_FA034</x:v>
      </x:c>
      <x:c r="M129" t="str">
        <x:v>UPC_GRAU_EN_ENGINYERIA_ALIMENT_RIA_EEABB_P</x:v>
      </x:c>
      <x:c r="N129" t="str">
        <x:v>UPC_GRAU_EN_ENGINYERIA_ALIMENT_RIA_EEABB_P_ASIG034</x:v>
      </x:c>
      <x:c r="O129" t="str">
        <x:v>NR</x:v>
      </x:c>
      <x:c r="P129" t="str">
        <x:v>Emprenedoria</x:v>
      </x:c>
      <x:c r="Q129" t="str">
        <x:v>NR</x:v>
      </x:c>
      <x:c r="R129" t="str">
        <x:v>NR</x:v>
      </x:c>
      <x:c r="S129" t="str">
        <x:v>NR</x:v>
      </x:c>
      <x:c r="T129" t="str">
        <x:v>NR</x:v>
      </x:c>
      <x:c r="U129" t="str">
        <x:v>NR</x:v>
      </x:c>
      <x:c r="V129" t="str">
        <x:v>UPC_GRAU_EN_ENGINYERIA_ALIMENT_RIA_EEABB_P_F001</x:v>
      </x:c>
      <x:c r="W129" t="str">
        <x:v>Plan vigente 2026-27</x:v>
      </x:c>
      <x:c r="X129" t="str">
        <x:v>No</x:v>
      </x:c>
      <x:c r="Y129" t="str">
        <x:v>No</x:v>
      </x:c>
      <x:c r="Z129" t="str">
        <x:v>UPC_GRAU_EN_ENGINYERIA_ALIMENT_RIA_EEABB_P_F001</x:v>
      </x:c>
      <x:c r="AA129" t="str">
        <x:v>Datos de asignatura solo cuando la fuente oficial los declara.</x:v>
      </x:c>
      <x:c r="AB129" s="26" t="str">
        <x:v>No</x:v>
      </x:c>
      <x:c r="AC129" s="26" t="str">
        <x:v>No</x:v>
      </x:c>
      <x:c r="AD129" s="26" t="str">
        <x:v>No</x:v>
      </x:c>
      <x:c r="AE129" s="26" t="str">
        <x:v>Declarado</x:v>
      </x:c>
      <x:c r="AF129" s="26" t="str">
        <x:v>SIN_DATO_DECLARADO</x:v>
      </x:c>
      <x:c r="AG129" s="26" t="str">
        <x:v>No se deriva información ausente; los campos NR permanecen NR.</x:v>
      </x:c>
    </x:row>
    <x:row r="130">
      <x:c r="A130" t="str">
        <x:v>CUR_AGRO_UPC</x:v>
      </x:c>
      <x:c r="B130" t="str">
        <x:v>UPC</x:v>
      </x:c>
      <x:c r="C130" t="str">
        <x:v>Grado/Bachelor</x:v>
      </x:c>
      <x:c r="D130" t="str">
        <x:v>Programa completo</x:v>
      </x:c>
      <x:c r="E130" t="str">
        <x:v>INTEGRAR</x:v>
      </x:c>
      <x:c r="F130" t="str">
        <x:v>APTA PARA BASE MAESTRA</x:v>
      </x:c>
      <x:c r="G130" t="str">
        <x:v>Sí</x:v>
      </x:c>
      <x:c r="H130" t="str">
        <x:v>Sí</x:v>
      </x:c>
      <x:c r="I130" t="str">
        <x:v>No</x:v>
      </x:c>
      <x:c r="J130" t="str">
        <x:v>No</x:v>
      </x:c>
      <x:c r="K130" t="str">
        <x:v>No</x:v>
      </x:c>
      <x:c r="L130" t="str">
        <x:v>UPC_GRAU_EN_ENGINYERIA_ALIMENT_RIA_EEABB_P_FA035</x:v>
      </x:c>
      <x:c r="M130" t="str">
        <x:v>UPC_GRAU_EN_ENGINYERIA_ALIMENT_RIA_EEABB_P</x:v>
      </x:c>
      <x:c r="N130" t="str">
        <x:v>UPC_GRAU_EN_ENGINYERIA_ALIMENT_RIA_EEABB_P_ASIG035</x:v>
      </x:c>
      <x:c r="O130" t="str">
        <x:v>NR</x:v>
      </x:c>
      <x:c r="P130" t="str">
        <x:v>Indústries d'Altres Aliments i Begudes</x:v>
      </x:c>
      <x:c r="Q130" t="str">
        <x:v>NR</x:v>
      </x:c>
      <x:c r="R130" t="str">
        <x:v>NR</x:v>
      </x:c>
      <x:c r="S130" t="str">
        <x:v>NR</x:v>
      </x:c>
      <x:c r="T130" t="str">
        <x:v>NR</x:v>
      </x:c>
      <x:c r="U130" t="str">
        <x:v>NR</x:v>
      </x:c>
      <x:c r="V130" t="str">
        <x:v>UPC_GRAU_EN_ENGINYERIA_ALIMENT_RIA_EEABB_P_F001</x:v>
      </x:c>
      <x:c r="W130" t="str">
        <x:v>Plan vigente 2026-27</x:v>
      </x:c>
      <x:c r="X130" t="str">
        <x:v>No</x:v>
      </x:c>
      <x:c r="Y130" t="str">
        <x:v>No</x:v>
      </x:c>
      <x:c r="Z130" t="str">
        <x:v>UPC_GRAU_EN_ENGINYERIA_ALIMENT_RIA_EEABB_P_F001</x:v>
      </x:c>
      <x:c r="AA130" t="str">
        <x:v>Datos de asignatura solo cuando la fuente oficial los declara.</x:v>
      </x:c>
      <x:c r="AB130" s="26" t="str">
        <x:v>No</x:v>
      </x:c>
      <x:c r="AC130" s="26" t="str">
        <x:v>No</x:v>
      </x:c>
      <x:c r="AD130" s="26" t="str">
        <x:v>No</x:v>
      </x:c>
      <x:c r="AE130" s="26" t="str">
        <x:v>Declarado</x:v>
      </x:c>
      <x:c r="AF130" s="26" t="str">
        <x:v>SIN_DATO_DECLARADO</x:v>
      </x:c>
      <x:c r="AG130" s="26" t="str">
        <x:v>No se deriva información ausente; los campos NR permanecen NR.</x:v>
      </x:c>
    </x:row>
    <x:row r="131">
      <x:c r="A131" t="str">
        <x:v>CUR_AGRO_UPC</x:v>
      </x:c>
      <x:c r="B131" t="str">
        <x:v>UPC</x:v>
      </x:c>
      <x:c r="C131" t="str">
        <x:v>Grado/Bachelor</x:v>
      </x:c>
      <x:c r="D131" t="str">
        <x:v>Programa completo</x:v>
      </x:c>
      <x:c r="E131" t="str">
        <x:v>INTEGRAR</x:v>
      </x:c>
      <x:c r="F131" t="str">
        <x:v>APTA PARA BASE MAESTRA</x:v>
      </x:c>
      <x:c r="G131" t="str">
        <x:v>Sí</x:v>
      </x:c>
      <x:c r="H131" t="str">
        <x:v>Sí</x:v>
      </x:c>
      <x:c r="I131" t="str">
        <x:v>No</x:v>
      </x:c>
      <x:c r="J131" t="str">
        <x:v>No</x:v>
      </x:c>
      <x:c r="K131" t="str">
        <x:v>No</x:v>
      </x:c>
      <x:c r="L131" t="str">
        <x:v>UPC_GRAU_EN_ENGINYERIA_ALIMENT_RIA_EEABB_P_FA036</x:v>
      </x:c>
      <x:c r="M131" t="str">
        <x:v>UPC_GRAU_EN_ENGINYERIA_ALIMENT_RIA_EEABB_P</x:v>
      </x:c>
      <x:c r="N131" t="str">
        <x:v>UPC_GRAU_EN_ENGINYERIA_ALIMENT_RIA_EEABB_P_ASIG036</x:v>
      </x:c>
      <x:c r="O131" t="str">
        <x:v>NR</x:v>
      </x:c>
      <x:c r="P131" t="str">
        <x:v>Pràctiques Externes</x:v>
      </x:c>
      <x:c r="Q131" t="str">
        <x:v>NR</x:v>
      </x:c>
      <x:c r="R131" t="str">
        <x:v>NR</x:v>
      </x:c>
      <x:c r="S131" t="str">
        <x:v>NR</x:v>
      </x:c>
      <x:c r="T131" t="str">
        <x:v>NR</x:v>
      </x:c>
      <x:c r="U131" t="str">
        <x:v>NR</x:v>
      </x:c>
      <x:c r="V131" t="str">
        <x:v>UPC_GRAU_EN_ENGINYERIA_ALIMENT_RIA_EEABB_P_F001</x:v>
      </x:c>
      <x:c r="W131" t="str">
        <x:v>Plan vigente 2026-27</x:v>
      </x:c>
      <x:c r="X131" t="str">
        <x:v>No</x:v>
      </x:c>
      <x:c r="Y131" t="str">
        <x:v>No</x:v>
      </x:c>
      <x:c r="Z131" t="str">
        <x:v>UPC_GRAU_EN_ENGINYERIA_ALIMENT_RIA_EEABB_P_F001</x:v>
      </x:c>
      <x:c r="AA131" t="str">
        <x:v>Datos de asignatura solo cuando la fuente oficial los declara.</x:v>
      </x:c>
      <x:c r="AB131" s="26" t="str">
        <x:v>No</x:v>
      </x:c>
      <x:c r="AC131" s="26" t="str">
        <x:v>No</x:v>
      </x:c>
      <x:c r="AD131" s="26" t="str">
        <x:v>No</x:v>
      </x:c>
      <x:c r="AE131" s="26" t="str">
        <x:v>Declarado</x:v>
      </x:c>
      <x:c r="AF131" s="26" t="str">
        <x:v>SIN_DATO_DECLARADO</x:v>
      </x:c>
      <x:c r="AG131" s="26" t="str">
        <x:v>No se deriva información ausente; los campos NR permanecen NR.</x:v>
      </x:c>
    </x:row>
    <x:row r="132">
      <x:c r="A132" t="str">
        <x:v>CUR_AGRO_UPC</x:v>
      </x:c>
      <x:c r="B132" t="str">
        <x:v>UPC</x:v>
      </x:c>
      <x:c r="C132" t="str">
        <x:v>Grado/Bachelor</x:v>
      </x:c>
      <x:c r="D132" t="str">
        <x:v>Programa completo</x:v>
      </x:c>
      <x:c r="E132" t="str">
        <x:v>INTEGRAR</x:v>
      </x:c>
      <x:c r="F132" t="str">
        <x:v>APTA PARA BASE MAESTRA</x:v>
      </x:c>
      <x:c r="G132" t="str">
        <x:v>Sí</x:v>
      </x:c>
      <x:c r="H132" t="str">
        <x:v>Sí</x:v>
      </x:c>
      <x:c r="I132" t="str">
        <x:v>No</x:v>
      </x:c>
      <x:c r="J132" t="str">
        <x:v>No</x:v>
      </x:c>
      <x:c r="K132" t="str">
        <x:v>No</x:v>
      </x:c>
      <x:c r="L132" t="str">
        <x:v>UPC_GRAU_EN_ENGINYERIA_ALIMENT_RIA_EEABB_P_FA037</x:v>
      </x:c>
      <x:c r="M132" t="str">
        <x:v>UPC_GRAU_EN_ENGINYERIA_ALIMENT_RIA_EEABB_P</x:v>
      </x:c>
      <x:c r="N132" t="str">
        <x:v>UPC_GRAU_EN_ENGINYERIA_ALIMENT_RIA_EEABB_P_ASIG037</x:v>
      </x:c>
      <x:c r="O132" t="str">
        <x:v>NR</x:v>
      </x:c>
      <x:c r="P132" t="str">
        <x:v>Taller d'Enginyeria</x:v>
      </x:c>
      <x:c r="Q132" t="str">
        <x:v>NR</x:v>
      </x:c>
      <x:c r="R132" t="str">
        <x:v>NR</x:v>
      </x:c>
      <x:c r="S132" t="str">
        <x:v>NR</x:v>
      </x:c>
      <x:c r="T132" t="str">
        <x:v>NR</x:v>
      </x:c>
      <x:c r="U132" t="str">
        <x:v>NR</x:v>
      </x:c>
      <x:c r="V132" t="str">
        <x:v>UPC_GRAU_EN_ENGINYERIA_ALIMENT_RIA_EEABB_P_F001</x:v>
      </x:c>
      <x:c r="W132" t="str">
        <x:v>Plan vigente 2026-27</x:v>
      </x:c>
      <x:c r="X132" t="str">
        <x:v>No</x:v>
      </x:c>
      <x:c r="Y132" t="str">
        <x:v>No</x:v>
      </x:c>
      <x:c r="Z132" t="str">
        <x:v>UPC_GRAU_EN_ENGINYERIA_ALIMENT_RIA_EEABB_P_F001</x:v>
      </x:c>
      <x:c r="AA132" t="str">
        <x:v>Datos de asignatura solo cuando la fuente oficial los declara.</x:v>
      </x:c>
      <x:c r="AB132" s="26" t="str">
        <x:v>No</x:v>
      </x:c>
      <x:c r="AC132" s="26" t="str">
        <x:v>No</x:v>
      </x:c>
      <x:c r="AD132" s="26" t="str">
        <x:v>No</x:v>
      </x:c>
      <x:c r="AE132" s="26" t="str">
        <x:v>Declarado</x:v>
      </x:c>
      <x:c r="AF132" s="26" t="str">
        <x:v>SIN_DATO_DECLARADO</x:v>
      </x:c>
      <x:c r="AG132" s="26" t="str">
        <x:v>No se deriva información ausente; los campos NR permanecen NR.</x:v>
      </x:c>
    </x:row>
    <x:row r="133">
      <x:c r="A133" t="str">
        <x:v>CUR_AGRO_UPC</x:v>
      </x:c>
      <x:c r="B133" t="str">
        <x:v>UPC</x:v>
      </x:c>
      <x:c r="C133" t="str">
        <x:v>Grado/Bachelor</x:v>
      </x:c>
      <x:c r="D133" t="str">
        <x:v>Programa completo</x:v>
      </x:c>
      <x:c r="E133" t="str">
        <x:v>INTEGRAR</x:v>
      </x:c>
      <x:c r="F133" t="str">
        <x:v>APTA PARA BASE MAESTRA</x:v>
      </x:c>
      <x:c r="G133" t="str">
        <x:v>Sí</x:v>
      </x:c>
      <x:c r="H133" t="str">
        <x:v>Sí</x:v>
      </x:c>
      <x:c r="I133" t="str">
        <x:v>No</x:v>
      </x:c>
      <x:c r="J133" t="str">
        <x:v>No</x:v>
      </x:c>
      <x:c r="K133" t="str">
        <x:v>No</x:v>
      </x:c>
      <x:c r="L133" t="str">
        <x:v>UPC_GRAU_EN_ENGINYERIA_ALIMENT_RIA_EEABB_P_FA038</x:v>
      </x:c>
      <x:c r="M133" t="str">
        <x:v>UPC_GRAU_EN_ENGINYERIA_ALIMENT_RIA_EEABB_P</x:v>
      </x:c>
      <x:c r="N133" t="str">
        <x:v>UPC_GRAU_EN_ENGINYERIA_ALIMENT_RIA_EEABB_P_ASIG038</x:v>
      </x:c>
      <x:c r="O133" t="str">
        <x:v>NR</x:v>
      </x:c>
      <x:c r="P133" t="str">
        <x:v>Agricultura Digital i Producció d'Aliments</x:v>
      </x:c>
      <x:c r="Q133" t="str">
        <x:v>NR</x:v>
      </x:c>
      <x:c r="R133" t="str">
        <x:v>NR</x:v>
      </x:c>
      <x:c r="S133" t="str">
        <x:v>NR</x:v>
      </x:c>
      <x:c r="T133" t="str">
        <x:v>NR</x:v>
      </x:c>
      <x:c r="U133" t="str">
        <x:v>NR</x:v>
      </x:c>
      <x:c r="V133" t="str">
        <x:v>UPC_GRAU_EN_ENGINYERIA_ALIMENT_RIA_EEABB_P_F001</x:v>
      </x:c>
      <x:c r="W133" t="str">
        <x:v>Plan vigente 2026-27</x:v>
      </x:c>
      <x:c r="X133" t="str">
        <x:v>No</x:v>
      </x:c>
      <x:c r="Y133" t="str">
        <x:v>No</x:v>
      </x:c>
      <x:c r="Z133" t="str">
        <x:v>UPC_GRAU_EN_ENGINYERIA_ALIMENT_RIA_EEABB_P_F001</x:v>
      </x:c>
      <x:c r="AA133" t="str">
        <x:v>Datos de asignatura solo cuando la fuente oficial los declara.</x:v>
      </x:c>
      <x:c r="AB133" s="26" t="str">
        <x:v>No</x:v>
      </x:c>
      <x:c r="AC133" s="26" t="str">
        <x:v>No</x:v>
      </x:c>
      <x:c r="AD133" s="26" t="str">
        <x:v>No</x:v>
      </x:c>
      <x:c r="AE133" s="26" t="str">
        <x:v>Declarado</x:v>
      </x:c>
      <x:c r="AF133" s="26" t="str">
        <x:v>SIN_DATO_DECLARADO</x:v>
      </x:c>
      <x:c r="AG133" s="26" t="str">
        <x:v>No se deriva información ausente; los campos NR permanecen NR.</x:v>
      </x:c>
    </x:row>
    <x:row r="134">
      <x:c r="A134" t="str">
        <x:v>CUR_AGRO_UPC</x:v>
      </x:c>
      <x:c r="B134" t="str">
        <x:v>UPC</x:v>
      </x:c>
      <x:c r="C134" t="str">
        <x:v>Grado/Bachelor</x:v>
      </x:c>
      <x:c r="D134" t="str">
        <x:v>Programa completo</x:v>
      </x:c>
      <x:c r="E134" t="str">
        <x:v>INTEGRAR</x:v>
      </x:c>
      <x:c r="F134" t="str">
        <x:v>APTA PARA BASE MAESTRA</x:v>
      </x:c>
      <x:c r="G134" t="str">
        <x:v>Sí</x:v>
      </x:c>
      <x:c r="H134" t="str">
        <x:v>Sí</x:v>
      </x:c>
      <x:c r="I134" t="str">
        <x:v>No</x:v>
      </x:c>
      <x:c r="J134" t="str">
        <x:v>No</x:v>
      </x:c>
      <x:c r="K134" t="str">
        <x:v>No</x:v>
      </x:c>
      <x:c r="L134" t="str">
        <x:v>UPC_GRAU_EN_ENGINYERIA_ALIMENT_RIA_EEABB_P_FA039</x:v>
      </x:c>
      <x:c r="M134" t="str">
        <x:v>UPC_GRAU_EN_ENGINYERIA_ALIMENT_RIA_EEABB_P</x:v>
      </x:c>
      <x:c r="N134" t="str">
        <x:v>UPC_GRAU_EN_ENGINYERIA_ALIMENT_RIA_EEABB_P_ASIG039</x:v>
      </x:c>
      <x:c r="O134" t="str">
        <x:v>NR</x:v>
      </x:c>
      <x:c r="P134" t="str">
        <x:v>Anàlisi i Visualització de Dades</x:v>
      </x:c>
      <x:c r="Q134" t="str">
        <x:v>NR</x:v>
      </x:c>
      <x:c r="R134" t="str">
        <x:v>NR</x:v>
      </x:c>
      <x:c r="S134" t="str">
        <x:v>NR</x:v>
      </x:c>
      <x:c r="T134" t="str">
        <x:v>NR</x:v>
      </x:c>
      <x:c r="U134" t="str">
        <x:v>NR</x:v>
      </x:c>
      <x:c r="V134" t="str">
        <x:v>UPC_GRAU_EN_ENGINYERIA_ALIMENT_RIA_EEABB_P_F001</x:v>
      </x:c>
      <x:c r="W134" t="str">
        <x:v>Plan vigente 2026-27</x:v>
      </x:c>
      <x:c r="X134" t="str">
        <x:v>No</x:v>
      </x:c>
      <x:c r="Y134" t="str">
        <x:v>No</x:v>
      </x:c>
      <x:c r="Z134" t="str">
        <x:v>UPC_GRAU_EN_ENGINYERIA_ALIMENT_RIA_EEABB_P_F001</x:v>
      </x:c>
      <x:c r="AA134" t="str">
        <x:v>Datos de asignatura solo cuando la fuente oficial los declara.</x:v>
      </x:c>
      <x:c r="AB134" s="26" t="str">
        <x:v>No</x:v>
      </x:c>
      <x:c r="AC134" s="26" t="str">
        <x:v>No</x:v>
      </x:c>
      <x:c r="AD134" s="26" t="str">
        <x:v>No</x:v>
      </x:c>
      <x:c r="AE134" s="26" t="str">
        <x:v>Declarado</x:v>
      </x:c>
      <x:c r="AF134" s="26" t="str">
        <x:v>SIN_DATO_DECLARADO</x:v>
      </x:c>
      <x:c r="AG134" s="26" t="str">
        <x:v>No se deriva información ausente; los campos NR permanecen NR.</x:v>
      </x:c>
    </x:row>
    <x:row r="135">
      <x:c r="A135" t="str">
        <x:v>CUR_AGRO_UPC</x:v>
      </x:c>
      <x:c r="B135" t="str">
        <x:v>UPC</x:v>
      </x:c>
      <x:c r="C135" t="str">
        <x:v>Grado/Bachelor</x:v>
      </x:c>
      <x:c r="D135" t="str">
        <x:v>Programa completo</x:v>
      </x:c>
      <x:c r="E135" t="str">
        <x:v>INTEGRAR</x:v>
      </x:c>
      <x:c r="F135" t="str">
        <x:v>APTA PARA BASE MAESTRA</x:v>
      </x:c>
      <x:c r="G135" t="str">
        <x:v>Sí</x:v>
      </x:c>
      <x:c r="H135" t="str">
        <x:v>Sí</x:v>
      </x:c>
      <x:c r="I135" t="str">
        <x:v>No</x:v>
      </x:c>
      <x:c r="J135" t="str">
        <x:v>No</x:v>
      </x:c>
      <x:c r="K135" t="str">
        <x:v>No</x:v>
      </x:c>
      <x:c r="L135" t="str">
        <x:v>UPC_GRAU_EN_ENGINYERIA_ALIMENT_RIA_EEABB_P_FA040</x:v>
      </x:c>
      <x:c r="M135" t="str">
        <x:v>UPC_GRAU_EN_ENGINYERIA_ALIMENT_RIA_EEABB_P</x:v>
      </x:c>
      <x:c r="N135" t="str">
        <x:v>UPC_GRAU_EN_ENGINYERIA_ALIMENT_RIA_EEABB_P_ASIG040</x:v>
      </x:c>
      <x:c r="O135" t="str">
        <x:v>NR</x:v>
      </x:c>
      <x:c r="P135" t="str">
        <x:v>Anàlisi Sensorial</x:v>
      </x:c>
      <x:c r="Q135" t="str">
        <x:v>NR</x:v>
      </x:c>
      <x:c r="R135" t="str">
        <x:v>NR</x:v>
      </x:c>
      <x:c r="S135" t="str">
        <x:v>NR</x:v>
      </x:c>
      <x:c r="T135" t="str">
        <x:v>NR</x:v>
      </x:c>
      <x:c r="U135" t="str">
        <x:v>NR</x:v>
      </x:c>
      <x:c r="V135" t="str">
        <x:v>UPC_GRAU_EN_ENGINYERIA_ALIMENT_RIA_EEABB_P_F001</x:v>
      </x:c>
      <x:c r="W135" t="str">
        <x:v>Plan vigente 2026-27</x:v>
      </x:c>
      <x:c r="X135" t="str">
        <x:v>No</x:v>
      </x:c>
      <x:c r="Y135" t="str">
        <x:v>No</x:v>
      </x:c>
      <x:c r="Z135" t="str">
        <x:v>UPC_GRAU_EN_ENGINYERIA_ALIMENT_RIA_EEABB_P_F001</x:v>
      </x:c>
      <x:c r="AA135" t="str">
        <x:v>Datos de asignatura solo cuando la fuente oficial los declara.</x:v>
      </x:c>
      <x:c r="AB135" s="26" t="str">
        <x:v>No</x:v>
      </x:c>
      <x:c r="AC135" s="26" t="str">
        <x:v>No</x:v>
      </x:c>
      <x:c r="AD135" s="26" t="str">
        <x:v>No</x:v>
      </x:c>
      <x:c r="AE135" s="26" t="str">
        <x:v>Declarado</x:v>
      </x:c>
      <x:c r="AF135" s="26" t="str">
        <x:v>SIN_DATO_DECLARADO</x:v>
      </x:c>
      <x:c r="AG135" s="26" t="str">
        <x:v>No se deriva información ausente; los campos NR permanecen NR.</x:v>
      </x:c>
    </x:row>
    <x:row r="136">
      <x:c r="A136" t="str">
        <x:v>CUR_AGRO_UPC</x:v>
      </x:c>
      <x:c r="B136" t="str">
        <x:v>UPC</x:v>
      </x:c>
      <x:c r="C136" t="str">
        <x:v>Grado/Bachelor</x:v>
      </x:c>
      <x:c r="D136" t="str">
        <x:v>Programa completo</x:v>
      </x:c>
      <x:c r="E136" t="str">
        <x:v>INTEGRAR</x:v>
      </x:c>
      <x:c r="F136" t="str">
        <x:v>APTA PARA BASE MAESTRA</x:v>
      </x:c>
      <x:c r="G136" t="str">
        <x:v>Sí</x:v>
      </x:c>
      <x:c r="H136" t="str">
        <x:v>Sí</x:v>
      </x:c>
      <x:c r="I136" t="str">
        <x:v>No</x:v>
      </x:c>
      <x:c r="J136" t="str">
        <x:v>No</x:v>
      </x:c>
      <x:c r="K136" t="str">
        <x:v>No</x:v>
      </x:c>
      <x:c r="L136" t="str">
        <x:v>UPC_GRAU_EN_ENGINYERIA_ALIMENT_RIA_EEABB_P_FA041</x:v>
      </x:c>
      <x:c r="M136" t="str">
        <x:v>UPC_GRAU_EN_ENGINYERIA_ALIMENT_RIA_EEABB_P</x:v>
      </x:c>
      <x:c r="N136" t="str">
        <x:v>UPC_GRAU_EN_ENGINYERIA_ALIMENT_RIA_EEABB_P_ASIG041</x:v>
      </x:c>
      <x:c r="O136" t="str">
        <x:v>NR</x:v>
      </x:c>
      <x:c r="P136" t="str">
        <x:v>Disseny i Innovació d'Aliments</x:v>
      </x:c>
      <x:c r="Q136" t="str">
        <x:v>NR</x:v>
      </x:c>
      <x:c r="R136" t="str">
        <x:v>NR</x:v>
      </x:c>
      <x:c r="S136" t="str">
        <x:v>NR</x:v>
      </x:c>
      <x:c r="T136" t="str">
        <x:v>NR</x:v>
      </x:c>
      <x:c r="U136" t="str">
        <x:v>NR</x:v>
      </x:c>
      <x:c r="V136" t="str">
        <x:v>UPC_GRAU_EN_ENGINYERIA_ALIMENT_RIA_EEABB_P_F001</x:v>
      </x:c>
      <x:c r="W136" t="str">
        <x:v>Plan vigente 2026-27</x:v>
      </x:c>
      <x:c r="X136" t="str">
        <x:v>No</x:v>
      </x:c>
      <x:c r="Y136" t="str">
        <x:v>No</x:v>
      </x:c>
      <x:c r="Z136" t="str">
        <x:v>UPC_GRAU_EN_ENGINYERIA_ALIMENT_RIA_EEABB_P_F001</x:v>
      </x:c>
      <x:c r="AA136" t="str">
        <x:v>Datos de asignatura solo cuando la fuente oficial los declara.</x:v>
      </x:c>
      <x:c r="AB136" s="26" t="str">
        <x:v>No</x:v>
      </x:c>
      <x:c r="AC136" s="26" t="str">
        <x:v>No</x:v>
      </x:c>
      <x:c r="AD136" s="26" t="str">
        <x:v>No</x:v>
      </x:c>
      <x:c r="AE136" s="26" t="str">
        <x:v>Declarado</x:v>
      </x:c>
      <x:c r="AF136" s="26" t="str">
        <x:v>SIN_DATO_DECLARADO</x:v>
      </x:c>
      <x:c r="AG136" s="26" t="str">
        <x:v>No se deriva información ausente; los campos NR permanecen NR.</x:v>
      </x:c>
    </x:row>
    <x:row r="137">
      <x:c r="A137" t="str">
        <x:v>CUR_AGRO_UPC</x:v>
      </x:c>
      <x:c r="B137" t="str">
        <x:v>UPC</x:v>
      </x:c>
      <x:c r="C137" t="str">
        <x:v>Grado/Bachelor</x:v>
      </x:c>
      <x:c r="D137" t="str">
        <x:v>Programa completo</x:v>
      </x:c>
      <x:c r="E137" t="str">
        <x:v>INTEGRAR</x:v>
      </x:c>
      <x:c r="F137" t="str">
        <x:v>APTA PARA BASE MAESTRA</x:v>
      </x:c>
      <x:c r="G137" t="str">
        <x:v>Sí</x:v>
      </x:c>
      <x:c r="H137" t="str">
        <x:v>Sí</x:v>
      </x:c>
      <x:c r="I137" t="str">
        <x:v>No</x:v>
      </x:c>
      <x:c r="J137" t="str">
        <x:v>No</x:v>
      </x:c>
      <x:c r="K137" t="str">
        <x:v>No</x:v>
      </x:c>
      <x:c r="L137" t="str">
        <x:v>UPC_GRAU_EN_ENGINYERIA_ALIMENT_RIA_EEABB_P_FA042</x:v>
      </x:c>
      <x:c r="M137" t="str">
        <x:v>UPC_GRAU_EN_ENGINYERIA_ALIMENT_RIA_EEABB_P</x:v>
      </x:c>
      <x:c r="N137" t="str">
        <x:v>UPC_GRAU_EN_ENGINYERIA_ALIMENT_RIA_EEABB_P_ASIG042</x:v>
      </x:c>
      <x:c r="O137" t="str">
        <x:v>NR</x:v>
      </x:c>
      <x:c r="P137" t="str">
        <x:v>Estudi de Casos en Indústria Alimentària</x:v>
      </x:c>
      <x:c r="Q137" t="str">
        <x:v>NR</x:v>
      </x:c>
      <x:c r="R137" t="str">
        <x:v>NR</x:v>
      </x:c>
      <x:c r="S137" t="str">
        <x:v>NR</x:v>
      </x:c>
      <x:c r="T137" t="str">
        <x:v>NR</x:v>
      </x:c>
      <x:c r="U137" t="str">
        <x:v>NR</x:v>
      </x:c>
      <x:c r="V137" t="str">
        <x:v>UPC_GRAU_EN_ENGINYERIA_ALIMENT_RIA_EEABB_P_F001</x:v>
      </x:c>
      <x:c r="W137" t="str">
        <x:v>Plan vigente 2026-27</x:v>
      </x:c>
      <x:c r="X137" t="str">
        <x:v>No</x:v>
      </x:c>
      <x:c r="Y137" t="str">
        <x:v>No</x:v>
      </x:c>
      <x:c r="Z137" t="str">
        <x:v>UPC_GRAU_EN_ENGINYERIA_ALIMENT_RIA_EEABB_P_F001</x:v>
      </x:c>
      <x:c r="AA137" t="str">
        <x:v>Datos de asignatura solo cuando la fuente oficial los declara.</x:v>
      </x:c>
      <x:c r="AB137" s="26" t="str">
        <x:v>No</x:v>
      </x:c>
      <x:c r="AC137" s="26" t="str">
        <x:v>No</x:v>
      </x:c>
      <x:c r="AD137" s="26" t="str">
        <x:v>No</x:v>
      </x:c>
      <x:c r="AE137" s="26" t="str">
        <x:v>Declarado</x:v>
      </x:c>
      <x:c r="AF137" s="26" t="str">
        <x:v>SIN_DATO_DECLARADO</x:v>
      </x:c>
      <x:c r="AG137" s="26" t="str">
        <x:v>No se deriva información ausente; los campos NR permanecen NR.</x:v>
      </x:c>
    </x:row>
    <x:row r="138">
      <x:c r="A138" t="str">
        <x:v>CUR_AGRO_UPC</x:v>
      </x:c>
      <x:c r="B138" t="str">
        <x:v>UPC</x:v>
      </x:c>
      <x:c r="C138" t="str">
        <x:v>Grado/Bachelor</x:v>
      </x:c>
      <x:c r="D138" t="str">
        <x:v>Programa completo</x:v>
      </x:c>
      <x:c r="E138" t="str">
        <x:v>INTEGRAR</x:v>
      </x:c>
      <x:c r="F138" t="str">
        <x:v>APTA PARA BASE MAESTRA</x:v>
      </x:c>
      <x:c r="G138" t="str">
        <x:v>Sí</x:v>
      </x:c>
      <x:c r="H138" t="str">
        <x:v>Sí</x:v>
      </x:c>
      <x:c r="I138" t="str">
        <x:v>No</x:v>
      </x:c>
      <x:c r="J138" t="str">
        <x:v>No</x:v>
      </x:c>
      <x:c r="K138" t="str">
        <x:v>No</x:v>
      </x:c>
      <x:c r="L138" t="str">
        <x:v>UPC_GRAU_EN_ENGINYERIA_ALIMENT_RIA_EEABB_P_FA043</x:v>
      </x:c>
      <x:c r="M138" t="str">
        <x:v>UPC_GRAU_EN_ENGINYERIA_ALIMENT_RIA_EEABB_P</x:v>
      </x:c>
      <x:c r="N138" t="str">
        <x:v>UPC_GRAU_EN_ENGINYERIA_ALIMENT_RIA_EEABB_P_ASIG043</x:v>
      </x:c>
      <x:c r="O138" t="str">
        <x:v>NR</x:v>
      </x:c>
      <x:c r="P138" t="str">
        <x:v>Introducció a Digitalització Indústria Agroalimentària 4.0</x:v>
      </x:c>
      <x:c r="Q138" t="str">
        <x:v>NR</x:v>
      </x:c>
      <x:c r="R138" t="str">
        <x:v>NR</x:v>
      </x:c>
      <x:c r="S138" t="str">
        <x:v>NR</x:v>
      </x:c>
      <x:c r="T138" t="str">
        <x:v>NR</x:v>
      </x:c>
      <x:c r="U138" t="str">
        <x:v>NR</x:v>
      </x:c>
      <x:c r="V138" t="str">
        <x:v>UPC_GRAU_EN_ENGINYERIA_ALIMENT_RIA_EEABB_P_F001</x:v>
      </x:c>
      <x:c r="W138" t="str">
        <x:v>Plan vigente 2026-27</x:v>
      </x:c>
      <x:c r="X138" t="str">
        <x:v>No</x:v>
      </x:c>
      <x:c r="Y138" t="str">
        <x:v>No</x:v>
      </x:c>
      <x:c r="Z138" t="str">
        <x:v>UPC_GRAU_EN_ENGINYERIA_ALIMENT_RIA_EEABB_P_F001</x:v>
      </x:c>
      <x:c r="AA138" t="str">
        <x:v>Datos de asignatura solo cuando la fuente oficial los declara.</x:v>
      </x:c>
      <x:c r="AB138" s="26" t="str">
        <x:v>No</x:v>
      </x:c>
      <x:c r="AC138" s="26" t="str">
        <x:v>No</x:v>
      </x:c>
      <x:c r="AD138" s="26" t="str">
        <x:v>No</x:v>
      </x:c>
      <x:c r="AE138" s="26" t="str">
        <x:v>Declarado</x:v>
      </x:c>
      <x:c r="AF138" s="26" t="str">
        <x:v>SIN_DATO_DECLARADO</x:v>
      </x:c>
      <x:c r="AG138" s="26" t="str">
        <x:v>No se deriva información ausente; los campos NR permanecen NR.</x:v>
      </x:c>
    </x:row>
    <x:row r="139">
      <x:c r="A139" t="str">
        <x:v>CUR_AGRO_UPC</x:v>
      </x:c>
      <x:c r="B139" t="str">
        <x:v>UPC</x:v>
      </x:c>
      <x:c r="C139" t="str">
        <x:v>Grado/Bachelor</x:v>
      </x:c>
      <x:c r="D139" t="str">
        <x:v>Programa completo</x:v>
      </x:c>
      <x:c r="E139" t="str">
        <x:v>INTEGRAR</x:v>
      </x:c>
      <x:c r="F139" t="str">
        <x:v>APTA PARA BASE MAESTRA</x:v>
      </x:c>
      <x:c r="G139" t="str">
        <x:v>Sí</x:v>
      </x:c>
      <x:c r="H139" t="str">
        <x:v>Sí</x:v>
      </x:c>
      <x:c r="I139" t="str">
        <x:v>No</x:v>
      </x:c>
      <x:c r="J139" t="str">
        <x:v>No</x:v>
      </x:c>
      <x:c r="K139" t="str">
        <x:v>No</x:v>
      </x:c>
      <x:c r="L139" t="str">
        <x:v>UPC_GRAU_EN_ENGINYERIA_ALIMENT_RIA_EEABB_P_FA044</x:v>
      </x:c>
      <x:c r="M139" t="str">
        <x:v>UPC_GRAU_EN_ENGINYERIA_ALIMENT_RIA_EEABB_P</x:v>
      </x:c>
      <x:c r="N139" t="str">
        <x:v>UPC_GRAU_EN_ENGINYERIA_ALIMENT_RIA_EEABB_P_ASIG044</x:v>
      </x:c>
      <x:c r="O139" t="str">
        <x:v>NR</x:v>
      </x:c>
      <x:c r="P139" t="str">
        <x:v>Propietats i Aplicacions dels Materials Biològics</x:v>
      </x:c>
      <x:c r="Q139" t="str">
        <x:v>NR</x:v>
      </x:c>
      <x:c r="R139" t="str">
        <x:v>NR</x:v>
      </x:c>
      <x:c r="S139" t="str">
        <x:v>NR</x:v>
      </x:c>
      <x:c r="T139" t="str">
        <x:v>NR</x:v>
      </x:c>
      <x:c r="U139" t="str">
        <x:v>NR</x:v>
      </x:c>
      <x:c r="V139" t="str">
        <x:v>UPC_GRAU_EN_ENGINYERIA_ALIMENT_RIA_EEABB_P_F001</x:v>
      </x:c>
      <x:c r="W139" t="str">
        <x:v>Plan vigente 2026-27</x:v>
      </x:c>
      <x:c r="X139" t="str">
        <x:v>No</x:v>
      </x:c>
      <x:c r="Y139" t="str">
        <x:v>No</x:v>
      </x:c>
      <x:c r="Z139" t="str">
        <x:v>UPC_GRAU_EN_ENGINYERIA_ALIMENT_RIA_EEABB_P_F001</x:v>
      </x:c>
      <x:c r="AA139" t="str">
        <x:v>Datos de asignatura solo cuando la fuente oficial los declara.</x:v>
      </x:c>
      <x:c r="AB139" s="26" t="str">
        <x:v>No</x:v>
      </x:c>
      <x:c r="AC139" s="26" t="str">
        <x:v>No</x:v>
      </x:c>
      <x:c r="AD139" s="26" t="str">
        <x:v>No</x:v>
      </x:c>
      <x:c r="AE139" s="26" t="str">
        <x:v>Declarado</x:v>
      </x:c>
      <x:c r="AF139" s="26" t="str">
        <x:v>SIN_DATO_DECLARADO</x:v>
      </x:c>
      <x:c r="AG139" s="26" t="str">
        <x:v>No se deriva información ausente; los campos NR permanecen NR.</x:v>
      </x:c>
    </x:row>
    <x:row r="140">
      <x:c r="A140" t="str">
        <x:v>CUR_AGRO_UPC</x:v>
      </x:c>
      <x:c r="B140" t="str">
        <x:v>UPC</x:v>
      </x:c>
      <x:c r="C140" t="str">
        <x:v>Grado/Bachelor</x:v>
      </x:c>
      <x:c r="D140" t="str">
        <x:v>Programa completo</x:v>
      </x:c>
      <x:c r="E140" t="str">
        <x:v>INTEGRAR</x:v>
      </x:c>
      <x:c r="F140" t="str">
        <x:v>APTA PARA BASE MAESTRA</x:v>
      </x:c>
      <x:c r="G140" t="str">
        <x:v>Sí</x:v>
      </x:c>
      <x:c r="H140" t="str">
        <x:v>Sí</x:v>
      </x:c>
      <x:c r="I140" t="str">
        <x:v>No</x:v>
      </x:c>
      <x:c r="J140" t="str">
        <x:v>No</x:v>
      </x:c>
      <x:c r="K140" t="str">
        <x:v>No</x:v>
      </x:c>
      <x:c r="L140" t="str">
        <x:v>UPC_GRAU_EN_ENGINYERIA_ALIMENT_RIA_EEABB_P_FA045</x:v>
      </x:c>
      <x:c r="M140" t="str">
        <x:v>UPC_GRAU_EN_ENGINYERIA_ALIMENT_RIA_EEABB_P</x:v>
      </x:c>
      <x:c r="N140" t="str">
        <x:v>UPC_GRAU_EN_ENGINYERIA_ALIMENT_RIA_EEABB_P_ASIG045</x:v>
      </x:c>
      <x:c r="O140" t="str">
        <x:v>NR</x:v>
      </x:c>
      <x:c r="P140" t="str">
        <x:v>Treball de Fi de Grau</x:v>
      </x:c>
      <x:c r="Q140" t="str">
        <x:v>NR</x:v>
      </x:c>
      <x:c r="R140" t="str">
        <x:v>NR</x:v>
      </x:c>
      <x:c r="S140" t="str">
        <x:v>NR</x:v>
      </x:c>
      <x:c r="T140" t="str">
        <x:v>NR</x:v>
      </x:c>
      <x:c r="U140" t="str">
        <x:v>NR</x:v>
      </x:c>
      <x:c r="V140" t="str">
        <x:v>UPC_GRAU_EN_ENGINYERIA_ALIMENT_RIA_EEABB_P_F001</x:v>
      </x:c>
      <x:c r="W140" t="str">
        <x:v>Plan vigente 2026-27</x:v>
      </x:c>
      <x:c r="X140" t="str">
        <x:v>No</x:v>
      </x:c>
      <x:c r="Y140" t="str">
        <x:v>No</x:v>
      </x:c>
      <x:c r="Z140" t="str">
        <x:v>UPC_GRAU_EN_ENGINYERIA_ALIMENT_RIA_EEABB_P_F001</x:v>
      </x:c>
      <x:c r="AA140" t="str">
        <x:v>Datos de asignatura solo cuando la fuente oficial los declara.</x:v>
      </x:c>
      <x:c r="AB140" s="26" t="str">
        <x:v>No</x:v>
      </x:c>
      <x:c r="AC140" s="26" t="str">
        <x:v>No</x:v>
      </x:c>
      <x:c r="AD140" s="26" t="str">
        <x:v>No</x:v>
      </x:c>
      <x:c r="AE140" s="26" t="str">
        <x:v>Declarado</x:v>
      </x:c>
      <x:c r="AF140" s="26" t="str">
        <x:v>SIN_DATO_DECLARADO</x:v>
      </x:c>
      <x:c r="AG140" s="26" t="str">
        <x:v>No se deriva información ausente; los campos NR permanecen NR.</x:v>
      </x:c>
    </x:row>
    <x:row r="141">
      <x:c r="A141" t="str">
        <x:v>CUR_AGRO_SEVILLA</x:v>
      </x:c>
      <x:c r="B141" t="str">
        <x:v>SEVILLA</x:v>
      </x:c>
      <x:c r="C141" t="str">
        <x:v>Grado/Bachelor</x:v>
      </x:c>
      <x:c r="D141" t="str">
        <x:v>Programa completo</x:v>
      </x:c>
      <x:c r="E141" t="str">
        <x:v>INTEGRAR CON BANDERA</x:v>
      </x:c>
      <x:c r="F141" t="str">
        <x:v>APTA PARA BASE MAESTRA</x:v>
      </x:c>
      <x:c r="G141" t="str">
        <x:v>Sí</x:v>
      </x:c>
      <x:c r="H141" t="str">
        <x:v>Sí</x:v>
      </x:c>
      <x:c r="I141" t="str">
        <x:v>No</x:v>
      </x:c>
      <x:c r="J141" t="str">
        <x:v>No</x:v>
      </x:c>
      <x:c r="K141" t="str">
        <x:v>No</x:v>
      </x:c>
      <x:c r="L141" t="str">
        <x:v>US_GRADO_EN_INGENIER_A_AGR_COLA_MENCI_N_EX_FA001</x:v>
      </x:c>
      <x:c r="M141" t="str">
        <x:v>US_GRADO_EN_INGENIER_A_AGR_COLA_MENCI_N_EX</x:v>
      </x:c>
      <x:c r="N141" t="str">
        <x:v>US_GRADO_EN_INGENIER_A_AGR_COLA_MENCI_N_EX_ASIG001</x:v>
      </x:c>
      <x:c r="O141" t="str">
        <x:v>NR</x:v>
      </x:c>
      <x:c r="P141" t="str">
        <x:v>Biología</x:v>
      </x:c>
      <x:c r="Q141" t="str">
        <x:v>NR</x:v>
      </x:c>
      <x:c r="R141" t="str">
        <x:v>NR</x:v>
      </x:c>
      <x:c r="S141" t="str">
        <x:v>NR</x:v>
      </x:c>
      <x:c r="T141" t="str">
        <x:v>NR</x:v>
      </x:c>
      <x:c r="U141" t="str">
        <x:v>NR</x:v>
      </x:c>
      <x:c r="V141" t="str">
        <x:v>US_GRADO_EN_INGENIER_A_AGR_COLA_MENCI_N_EX_F001</x:v>
      </x:c>
      <x:c r="W141" t="str">
        <x:v>Plan vigente 2026-27</x:v>
      </x:c>
      <x:c r="X141" t="str">
        <x:v>No</x:v>
      </x:c>
      <x:c r="Y141" t="str">
        <x:v>No</x:v>
      </x:c>
      <x:c r="Z141" t="str">
        <x:v>US_GRADO_EN_INGENIER_A_AGR_COLA_MENCI_N_EX_F001</x:v>
      </x:c>
      <x:c r="AA141" t="str">
        <x:v>Datos de asignatura solo cuando la fuente oficial los declara.</x:v>
      </x:c>
      <x:c r="AB141" s="26" t="str">
        <x:v>No</x:v>
      </x:c>
      <x:c r="AC141" s="26" t="str">
        <x:v>No</x:v>
      </x:c>
      <x:c r="AD141" s="26" t="str">
        <x:v>No</x:v>
      </x:c>
      <x:c r="AE141" s="26" t="str">
        <x:v>Declarado</x:v>
      </x:c>
      <x:c r="AF141" s="26" t="str">
        <x:v>SIN_DATO_DECLARADO</x:v>
      </x:c>
      <x:c r="AG141" s="26" t="str">
        <x:v>No se deriva información ausente; los campos NR permanecen NR.</x:v>
      </x:c>
    </x:row>
    <x:row r="142">
      <x:c r="A142" t="str">
        <x:v>CUR_AGRO_SEVILLA</x:v>
      </x:c>
      <x:c r="B142" t="str">
        <x:v>SEVILLA</x:v>
      </x:c>
      <x:c r="C142" t="str">
        <x:v>Grado/Bachelor</x:v>
      </x:c>
      <x:c r="D142" t="str">
        <x:v>Programa completo</x:v>
      </x:c>
      <x:c r="E142" t="str">
        <x:v>INTEGRAR CON BANDERA</x:v>
      </x:c>
      <x:c r="F142" t="str">
        <x:v>APTA PARA BASE MAESTRA</x:v>
      </x:c>
      <x:c r="G142" t="str">
        <x:v>Sí</x:v>
      </x:c>
      <x:c r="H142" t="str">
        <x:v>Sí</x:v>
      </x:c>
      <x:c r="I142" t="str">
        <x:v>No</x:v>
      </x:c>
      <x:c r="J142" t="str">
        <x:v>No</x:v>
      </x:c>
      <x:c r="K142" t="str">
        <x:v>No</x:v>
      </x:c>
      <x:c r="L142" t="str">
        <x:v>US_GRADO_EN_INGENIER_A_AGR_COLA_MENCI_N_EX_FA002</x:v>
      </x:c>
      <x:c r="M142" t="str">
        <x:v>US_GRADO_EN_INGENIER_A_AGR_COLA_MENCI_N_EX</x:v>
      </x:c>
      <x:c r="N142" t="str">
        <x:v>US_GRADO_EN_INGENIER_A_AGR_COLA_MENCI_N_EX_ASIG002</x:v>
      </x:c>
      <x:c r="O142" t="str">
        <x:v>NR</x:v>
      </x:c>
      <x:c r="P142" t="str">
        <x:v>Expresión Gráfica y Cartografía</x:v>
      </x:c>
      <x:c r="Q142" t="str">
        <x:v>NR</x:v>
      </x:c>
      <x:c r="R142" t="str">
        <x:v>NR</x:v>
      </x:c>
      <x:c r="S142" t="str">
        <x:v>NR</x:v>
      </x:c>
      <x:c r="T142" t="str">
        <x:v>NR</x:v>
      </x:c>
      <x:c r="U142" t="str">
        <x:v>NR</x:v>
      </x:c>
      <x:c r="V142" t="str">
        <x:v>US_GRADO_EN_INGENIER_A_AGR_COLA_MENCI_N_EX_F001</x:v>
      </x:c>
      <x:c r="W142" t="str">
        <x:v>Plan vigente 2026-27</x:v>
      </x:c>
      <x:c r="X142" t="str">
        <x:v>No</x:v>
      </x:c>
      <x:c r="Y142" t="str">
        <x:v>No</x:v>
      </x:c>
      <x:c r="Z142" t="str">
        <x:v>US_GRADO_EN_INGENIER_A_AGR_COLA_MENCI_N_EX_F001</x:v>
      </x:c>
      <x:c r="AA142" t="str">
        <x:v>Datos de asignatura solo cuando la fuente oficial los declara.</x:v>
      </x:c>
      <x:c r="AB142" s="26" t="str">
        <x:v>No</x:v>
      </x:c>
      <x:c r="AC142" s="26" t="str">
        <x:v>No</x:v>
      </x:c>
      <x:c r="AD142" s="26" t="str">
        <x:v>No</x:v>
      </x:c>
      <x:c r="AE142" s="26" t="str">
        <x:v>Declarado</x:v>
      </x:c>
      <x:c r="AF142" s="26" t="str">
        <x:v>SIN_DATO_DECLARADO</x:v>
      </x:c>
      <x:c r="AG142" s="26" t="str">
        <x:v>No se deriva información ausente; los campos NR permanecen NR.</x:v>
      </x:c>
    </x:row>
    <x:row r="143">
      <x:c r="A143" t="str">
        <x:v>CUR_AGRO_SEVILLA</x:v>
      </x:c>
      <x:c r="B143" t="str">
        <x:v>SEVILLA</x:v>
      </x:c>
      <x:c r="C143" t="str">
        <x:v>Grado/Bachelor</x:v>
      </x:c>
      <x:c r="D143" t="str">
        <x:v>Programa completo</x:v>
      </x:c>
      <x:c r="E143" t="str">
        <x:v>INTEGRAR CON BANDERA</x:v>
      </x:c>
      <x:c r="F143" t="str">
        <x:v>APTA PARA BASE MAESTRA</x:v>
      </x:c>
      <x:c r="G143" t="str">
        <x:v>Sí</x:v>
      </x:c>
      <x:c r="H143" t="str">
        <x:v>Sí</x:v>
      </x:c>
      <x:c r="I143" t="str">
        <x:v>No</x:v>
      </x:c>
      <x:c r="J143" t="str">
        <x:v>No</x:v>
      </x:c>
      <x:c r="K143" t="str">
        <x:v>No</x:v>
      </x:c>
      <x:c r="L143" t="str">
        <x:v>US_GRADO_EN_INGENIER_A_AGR_COLA_MENCI_N_EX_FA003</x:v>
      </x:c>
      <x:c r="M143" t="str">
        <x:v>US_GRADO_EN_INGENIER_A_AGR_COLA_MENCI_N_EX</x:v>
      </x:c>
      <x:c r="N143" t="str">
        <x:v>US_GRADO_EN_INGENIER_A_AGR_COLA_MENCI_N_EX_ASIG003</x:v>
      </x:c>
      <x:c r="O143" t="str">
        <x:v>NR</x:v>
      </x:c>
      <x:c r="P143" t="str">
        <x:v>Física</x:v>
      </x:c>
      <x:c r="Q143" t="str">
        <x:v>NR</x:v>
      </x:c>
      <x:c r="R143" t="str">
        <x:v>NR</x:v>
      </x:c>
      <x:c r="S143" t="str">
        <x:v>NR</x:v>
      </x:c>
      <x:c r="T143" t="str">
        <x:v>NR</x:v>
      </x:c>
      <x:c r="U143" t="str">
        <x:v>NR</x:v>
      </x:c>
      <x:c r="V143" t="str">
        <x:v>US_GRADO_EN_INGENIER_A_AGR_COLA_MENCI_N_EX_F001</x:v>
      </x:c>
      <x:c r="W143" t="str">
        <x:v>Plan vigente 2026-27</x:v>
      </x:c>
      <x:c r="X143" t="str">
        <x:v>No</x:v>
      </x:c>
      <x:c r="Y143" t="str">
        <x:v>No</x:v>
      </x:c>
      <x:c r="Z143" t="str">
        <x:v>US_GRADO_EN_INGENIER_A_AGR_COLA_MENCI_N_EX_F001</x:v>
      </x:c>
      <x:c r="AA143" t="str">
        <x:v>Datos de asignatura solo cuando la fuente oficial los declara.</x:v>
      </x:c>
      <x:c r="AB143" s="26" t="str">
        <x:v>No</x:v>
      </x:c>
      <x:c r="AC143" s="26" t="str">
        <x:v>No</x:v>
      </x:c>
      <x:c r="AD143" s="26" t="str">
        <x:v>No</x:v>
      </x:c>
      <x:c r="AE143" s="26" t="str">
        <x:v>Declarado</x:v>
      </x:c>
      <x:c r="AF143" s="26" t="str">
        <x:v>SIN_DATO_DECLARADO</x:v>
      </x:c>
      <x:c r="AG143" s="26" t="str">
        <x:v>No se deriva información ausente; los campos NR permanecen NR.</x:v>
      </x:c>
    </x:row>
    <x:row r="144">
      <x:c r="A144" t="str">
        <x:v>CUR_AGRO_SEVILLA</x:v>
      </x:c>
      <x:c r="B144" t="str">
        <x:v>SEVILLA</x:v>
      </x:c>
      <x:c r="C144" t="str">
        <x:v>Grado/Bachelor</x:v>
      </x:c>
      <x:c r="D144" t="str">
        <x:v>Programa completo</x:v>
      </x:c>
      <x:c r="E144" t="str">
        <x:v>INTEGRAR CON BANDERA</x:v>
      </x:c>
      <x:c r="F144" t="str">
        <x:v>APTA PARA BASE MAESTRA</x:v>
      </x:c>
      <x:c r="G144" t="str">
        <x:v>Sí</x:v>
      </x:c>
      <x:c r="H144" t="str">
        <x:v>Sí</x:v>
      </x:c>
      <x:c r="I144" t="str">
        <x:v>No</x:v>
      </x:c>
      <x:c r="J144" t="str">
        <x:v>No</x:v>
      </x:c>
      <x:c r="K144" t="str">
        <x:v>No</x:v>
      </x:c>
      <x:c r="L144" t="str">
        <x:v>US_GRADO_EN_INGENIER_A_AGR_COLA_MENCI_N_EX_FA004</x:v>
      </x:c>
      <x:c r="M144" t="str">
        <x:v>US_GRADO_EN_INGENIER_A_AGR_COLA_MENCI_N_EX</x:v>
      </x:c>
      <x:c r="N144" t="str">
        <x:v>US_GRADO_EN_INGENIER_A_AGR_COLA_MENCI_N_EX_ASIG004</x:v>
      </x:c>
      <x:c r="O144" t="str">
        <x:v>NR</x:v>
      </x:c>
      <x:c r="P144" t="str">
        <x:v>Matemáticas I</x:v>
      </x:c>
      <x:c r="Q144" t="str">
        <x:v>NR</x:v>
      </x:c>
      <x:c r="R144" t="str">
        <x:v>NR</x:v>
      </x:c>
      <x:c r="S144" t="str">
        <x:v>NR</x:v>
      </x:c>
      <x:c r="T144" t="str">
        <x:v>NR</x:v>
      </x:c>
      <x:c r="U144" t="str">
        <x:v>NR</x:v>
      </x:c>
      <x:c r="V144" t="str">
        <x:v>US_GRADO_EN_INGENIER_A_AGR_COLA_MENCI_N_EX_F001</x:v>
      </x:c>
      <x:c r="W144" t="str">
        <x:v>Plan vigente 2026-27</x:v>
      </x:c>
      <x:c r="X144" t="str">
        <x:v>No</x:v>
      </x:c>
      <x:c r="Y144" t="str">
        <x:v>No</x:v>
      </x:c>
      <x:c r="Z144" t="str">
        <x:v>US_GRADO_EN_INGENIER_A_AGR_COLA_MENCI_N_EX_F001</x:v>
      </x:c>
      <x:c r="AA144" t="str">
        <x:v>Datos de asignatura solo cuando la fuente oficial los declara.</x:v>
      </x:c>
      <x:c r="AB144" s="26" t="str">
        <x:v>No</x:v>
      </x:c>
      <x:c r="AC144" s="26" t="str">
        <x:v>No</x:v>
      </x:c>
      <x:c r="AD144" s="26" t="str">
        <x:v>No</x:v>
      </x:c>
      <x:c r="AE144" s="26" t="str">
        <x:v>Declarado</x:v>
      </x:c>
      <x:c r="AF144" s="26" t="str">
        <x:v>SIN_DATO_DECLARADO</x:v>
      </x:c>
      <x:c r="AG144" s="26" t="str">
        <x:v>No se deriva información ausente; los campos NR permanecen NR.</x:v>
      </x:c>
    </x:row>
    <x:row r="145">
      <x:c r="A145" t="str">
        <x:v>CUR_AGRO_SEVILLA</x:v>
      </x:c>
      <x:c r="B145" t="str">
        <x:v>SEVILLA</x:v>
      </x:c>
      <x:c r="C145" t="str">
        <x:v>Grado/Bachelor</x:v>
      </x:c>
      <x:c r="D145" t="str">
        <x:v>Programa completo</x:v>
      </x:c>
      <x:c r="E145" t="str">
        <x:v>INTEGRAR CON BANDERA</x:v>
      </x:c>
      <x:c r="F145" t="str">
        <x:v>APTA PARA BASE MAESTRA</x:v>
      </x:c>
      <x:c r="G145" t="str">
        <x:v>Sí</x:v>
      </x:c>
      <x:c r="H145" t="str">
        <x:v>Sí</x:v>
      </x:c>
      <x:c r="I145" t="str">
        <x:v>No</x:v>
      </x:c>
      <x:c r="J145" t="str">
        <x:v>No</x:v>
      </x:c>
      <x:c r="K145" t="str">
        <x:v>No</x:v>
      </x:c>
      <x:c r="L145" t="str">
        <x:v>US_GRADO_EN_INGENIER_A_AGR_COLA_MENCI_N_EX_FA005</x:v>
      </x:c>
      <x:c r="M145" t="str">
        <x:v>US_GRADO_EN_INGENIER_A_AGR_COLA_MENCI_N_EX</x:v>
      </x:c>
      <x:c r="N145" t="str">
        <x:v>US_GRADO_EN_INGENIER_A_AGR_COLA_MENCI_N_EX_ASIG005</x:v>
      </x:c>
      <x:c r="O145" t="str">
        <x:v>NR</x:v>
      </x:c>
      <x:c r="P145" t="str">
        <x:v>Química para la Ingeniería</x:v>
      </x:c>
      <x:c r="Q145" t="str">
        <x:v>NR</x:v>
      </x:c>
      <x:c r="R145" t="str">
        <x:v>NR</x:v>
      </x:c>
      <x:c r="S145" t="str">
        <x:v>NR</x:v>
      </x:c>
      <x:c r="T145" t="str">
        <x:v>NR</x:v>
      </x:c>
      <x:c r="U145" t="str">
        <x:v>NR</x:v>
      </x:c>
      <x:c r="V145" t="str">
        <x:v>US_GRADO_EN_INGENIER_A_AGR_COLA_MENCI_N_EX_F001</x:v>
      </x:c>
      <x:c r="W145" t="str">
        <x:v>Plan vigente 2026-27</x:v>
      </x:c>
      <x:c r="X145" t="str">
        <x:v>No</x:v>
      </x:c>
      <x:c r="Y145" t="str">
        <x:v>No</x:v>
      </x:c>
      <x:c r="Z145" t="str">
        <x:v>US_GRADO_EN_INGENIER_A_AGR_COLA_MENCI_N_EX_F001</x:v>
      </x:c>
      <x:c r="AA145" t="str">
        <x:v>Datos de asignatura solo cuando la fuente oficial los declara.</x:v>
      </x:c>
      <x:c r="AB145" s="26" t="str">
        <x:v>No</x:v>
      </x:c>
      <x:c r="AC145" s="26" t="str">
        <x:v>No</x:v>
      </x:c>
      <x:c r="AD145" s="26" t="str">
        <x:v>No</x:v>
      </x:c>
      <x:c r="AE145" s="26" t="str">
        <x:v>Declarado</x:v>
      </x:c>
      <x:c r="AF145" s="26" t="str">
        <x:v>SIN_DATO_DECLARADO</x:v>
      </x:c>
      <x:c r="AG145" s="26" t="str">
        <x:v>No se deriva información ausente; los campos NR permanecen NR.</x:v>
      </x:c>
    </x:row>
    <x:row r="146">
      <x:c r="A146" t="str">
        <x:v>CUR_AGRO_SEVILLA</x:v>
      </x:c>
      <x:c r="B146" t="str">
        <x:v>SEVILLA</x:v>
      </x:c>
      <x:c r="C146" t="str">
        <x:v>Grado/Bachelor</x:v>
      </x:c>
      <x:c r="D146" t="str">
        <x:v>Programa completo</x:v>
      </x:c>
      <x:c r="E146" t="str">
        <x:v>INTEGRAR CON BANDERA</x:v>
      </x:c>
      <x:c r="F146" t="str">
        <x:v>APTA PARA BASE MAESTRA</x:v>
      </x:c>
      <x:c r="G146" t="str">
        <x:v>Sí</x:v>
      </x:c>
      <x:c r="H146" t="str">
        <x:v>Sí</x:v>
      </x:c>
      <x:c r="I146" t="str">
        <x:v>No</x:v>
      </x:c>
      <x:c r="J146" t="str">
        <x:v>No</x:v>
      </x:c>
      <x:c r="K146" t="str">
        <x:v>No</x:v>
      </x:c>
      <x:c r="L146" t="str">
        <x:v>US_GRADO_EN_INGENIER_A_AGR_COLA_MENCI_N_EX_FA006</x:v>
      </x:c>
      <x:c r="M146" t="str">
        <x:v>US_GRADO_EN_INGENIER_A_AGR_COLA_MENCI_N_EX</x:v>
      </x:c>
      <x:c r="N146" t="str">
        <x:v>US_GRADO_EN_INGENIER_A_AGR_COLA_MENCI_N_EX_ASIG006</x:v>
      </x:c>
      <x:c r="O146" t="str">
        <x:v>NR</x:v>
      </x:c>
      <x:c r="P146" t="str">
        <x:v>Botánica Aplicada</x:v>
      </x:c>
      <x:c r="Q146" t="str">
        <x:v>NR</x:v>
      </x:c>
      <x:c r="R146" t="str">
        <x:v>NR</x:v>
      </x:c>
      <x:c r="S146" t="str">
        <x:v>NR</x:v>
      </x:c>
      <x:c r="T146" t="str">
        <x:v>NR</x:v>
      </x:c>
      <x:c r="U146" t="str">
        <x:v>NR</x:v>
      </x:c>
      <x:c r="V146" t="str">
        <x:v>US_GRADO_EN_INGENIER_A_AGR_COLA_MENCI_N_EX_F001</x:v>
      </x:c>
      <x:c r="W146" t="str">
        <x:v>Plan vigente 2026-27</x:v>
      </x:c>
      <x:c r="X146" t="str">
        <x:v>No</x:v>
      </x:c>
      <x:c r="Y146" t="str">
        <x:v>No</x:v>
      </x:c>
      <x:c r="Z146" t="str">
        <x:v>US_GRADO_EN_INGENIER_A_AGR_COLA_MENCI_N_EX_F001</x:v>
      </x:c>
      <x:c r="AA146" t="str">
        <x:v>Datos de asignatura solo cuando la fuente oficial los declara.</x:v>
      </x:c>
      <x:c r="AB146" s="26" t="str">
        <x:v>No</x:v>
      </x:c>
      <x:c r="AC146" s="26" t="str">
        <x:v>No</x:v>
      </x:c>
      <x:c r="AD146" s="26" t="str">
        <x:v>No</x:v>
      </x:c>
      <x:c r="AE146" s="26" t="str">
        <x:v>Declarado</x:v>
      </x:c>
      <x:c r="AF146" s="26" t="str">
        <x:v>SIN_DATO_DECLARADO</x:v>
      </x:c>
      <x:c r="AG146" s="26" t="str">
        <x:v>No se deriva información ausente; los campos NR permanecen NR.</x:v>
      </x:c>
    </x:row>
    <x:row r="147">
      <x:c r="A147" t="str">
        <x:v>CUR_AGRO_SEVILLA</x:v>
      </x:c>
      <x:c r="B147" t="str">
        <x:v>SEVILLA</x:v>
      </x:c>
      <x:c r="C147" t="str">
        <x:v>Grado/Bachelor</x:v>
      </x:c>
      <x:c r="D147" t="str">
        <x:v>Programa completo</x:v>
      </x:c>
      <x:c r="E147" t="str">
        <x:v>INTEGRAR CON BANDERA</x:v>
      </x:c>
      <x:c r="F147" t="str">
        <x:v>APTA PARA BASE MAESTRA</x:v>
      </x:c>
      <x:c r="G147" t="str">
        <x:v>Sí</x:v>
      </x:c>
      <x:c r="H147" t="str">
        <x:v>Sí</x:v>
      </x:c>
      <x:c r="I147" t="str">
        <x:v>No</x:v>
      </x:c>
      <x:c r="J147" t="str">
        <x:v>No</x:v>
      </x:c>
      <x:c r="K147" t="str">
        <x:v>No</x:v>
      </x:c>
      <x:c r="L147" t="str">
        <x:v>US_GRADO_EN_INGENIER_A_AGR_COLA_MENCI_N_EX_FA007</x:v>
      </x:c>
      <x:c r="M147" t="str">
        <x:v>US_GRADO_EN_INGENIER_A_AGR_COLA_MENCI_N_EX</x:v>
      </x:c>
      <x:c r="N147" t="str">
        <x:v>US_GRADO_EN_INGENIER_A_AGR_COLA_MENCI_N_EX_ASIG007</x:v>
      </x:c>
      <x:c r="O147" t="str">
        <x:v>NR</x:v>
      </x:c>
      <x:c r="P147" t="str">
        <x:v>Edafología y Climatología Agrícola</x:v>
      </x:c>
      <x:c r="Q147" t="str">
        <x:v>NR</x:v>
      </x:c>
      <x:c r="R147" t="str">
        <x:v>NR</x:v>
      </x:c>
      <x:c r="S147" t="str">
        <x:v>NR</x:v>
      </x:c>
      <x:c r="T147" t="str">
        <x:v>NR</x:v>
      </x:c>
      <x:c r="U147" t="str">
        <x:v>NR</x:v>
      </x:c>
      <x:c r="V147" t="str">
        <x:v>US_GRADO_EN_INGENIER_A_AGR_COLA_MENCI_N_EX_F001</x:v>
      </x:c>
      <x:c r="W147" t="str">
        <x:v>Plan vigente 2026-27</x:v>
      </x:c>
      <x:c r="X147" t="str">
        <x:v>No</x:v>
      </x:c>
      <x:c r="Y147" t="str">
        <x:v>No</x:v>
      </x:c>
      <x:c r="Z147" t="str">
        <x:v>US_GRADO_EN_INGENIER_A_AGR_COLA_MENCI_N_EX_F001</x:v>
      </x:c>
      <x:c r="AA147" t="str">
        <x:v>Datos de asignatura solo cuando la fuente oficial los declara.</x:v>
      </x:c>
      <x:c r="AB147" s="26" t="str">
        <x:v>No</x:v>
      </x:c>
      <x:c r="AC147" s="26" t="str">
        <x:v>No</x:v>
      </x:c>
      <x:c r="AD147" s="26" t="str">
        <x:v>No</x:v>
      </x:c>
      <x:c r="AE147" s="26" t="str">
        <x:v>Declarado</x:v>
      </x:c>
      <x:c r="AF147" s="26" t="str">
        <x:v>SIN_DATO_DECLARADO</x:v>
      </x:c>
      <x:c r="AG147" s="26" t="str">
        <x:v>No se deriva información ausente; los campos NR permanecen NR.</x:v>
      </x:c>
    </x:row>
    <x:row r="148">
      <x:c r="A148" t="str">
        <x:v>CUR_AGRO_SEVILLA</x:v>
      </x:c>
      <x:c r="B148" t="str">
        <x:v>SEVILLA</x:v>
      </x:c>
      <x:c r="C148" t="str">
        <x:v>Grado/Bachelor</x:v>
      </x:c>
      <x:c r="D148" t="str">
        <x:v>Programa completo</x:v>
      </x:c>
      <x:c r="E148" t="str">
        <x:v>INTEGRAR CON BANDERA</x:v>
      </x:c>
      <x:c r="F148" t="str">
        <x:v>APTA PARA BASE MAESTRA</x:v>
      </x:c>
      <x:c r="G148" t="str">
        <x:v>Sí</x:v>
      </x:c>
      <x:c r="H148" t="str">
        <x:v>Sí</x:v>
      </x:c>
      <x:c r="I148" t="str">
        <x:v>No</x:v>
      </x:c>
      <x:c r="J148" t="str">
        <x:v>No</x:v>
      </x:c>
      <x:c r="K148" t="str">
        <x:v>No</x:v>
      </x:c>
      <x:c r="L148" t="str">
        <x:v>US_GRADO_EN_INGENIER_A_AGR_COLA_MENCI_N_EX_FA008</x:v>
      </x:c>
      <x:c r="M148" t="str">
        <x:v>US_GRADO_EN_INGENIER_A_AGR_COLA_MENCI_N_EX</x:v>
      </x:c>
      <x:c r="N148" t="str">
        <x:v>US_GRADO_EN_INGENIER_A_AGR_COLA_MENCI_N_EX_ASIG008</x:v>
      </x:c>
      <x:c r="O148" t="str">
        <x:v>NR</x:v>
      </x:c>
      <x:c r="P148" t="str">
        <x:v>Matemáticas II</x:v>
      </x:c>
      <x:c r="Q148" t="str">
        <x:v>NR</x:v>
      </x:c>
      <x:c r="R148" t="str">
        <x:v>NR</x:v>
      </x:c>
      <x:c r="S148" t="str">
        <x:v>NR</x:v>
      </x:c>
      <x:c r="T148" t="str">
        <x:v>NR</x:v>
      </x:c>
      <x:c r="U148" t="str">
        <x:v>NR</x:v>
      </x:c>
      <x:c r="V148" t="str">
        <x:v>US_GRADO_EN_INGENIER_A_AGR_COLA_MENCI_N_EX_F001</x:v>
      </x:c>
      <x:c r="W148" t="str">
        <x:v>Plan vigente 2026-27</x:v>
      </x:c>
      <x:c r="X148" t="str">
        <x:v>No</x:v>
      </x:c>
      <x:c r="Y148" t="str">
        <x:v>No</x:v>
      </x:c>
      <x:c r="Z148" t="str">
        <x:v>US_GRADO_EN_INGENIER_A_AGR_COLA_MENCI_N_EX_F001</x:v>
      </x:c>
      <x:c r="AA148" t="str">
        <x:v>Datos de asignatura solo cuando la fuente oficial los declara.</x:v>
      </x:c>
      <x:c r="AB148" s="26" t="str">
        <x:v>No</x:v>
      </x:c>
      <x:c r="AC148" s="26" t="str">
        <x:v>No</x:v>
      </x:c>
      <x:c r="AD148" s="26" t="str">
        <x:v>No</x:v>
      </x:c>
      <x:c r="AE148" s="26" t="str">
        <x:v>Declarado</x:v>
      </x:c>
      <x:c r="AF148" s="26" t="str">
        <x:v>SIN_DATO_DECLARADO</x:v>
      </x:c>
      <x:c r="AG148" s="26" t="str">
        <x:v>No se deriva información ausente; los campos NR permanecen NR.</x:v>
      </x:c>
    </x:row>
    <x:row r="149">
      <x:c r="A149" t="str">
        <x:v>CUR_AGRO_SEVILLA</x:v>
      </x:c>
      <x:c r="B149" t="str">
        <x:v>SEVILLA</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US_GRADO_EN_INGENIER_A_AGR_COLA_MENCI_N_EX_FA009</x:v>
      </x:c>
      <x:c r="M149" t="str">
        <x:v>US_GRADO_EN_INGENIER_A_AGR_COLA_MENCI_N_EX</x:v>
      </x:c>
      <x:c r="N149" t="str">
        <x:v>US_GRADO_EN_INGENIER_A_AGR_COLA_MENCI_N_EX_ASIG009</x:v>
      </x:c>
      <x:c r="O149" t="str">
        <x:v>NR</x:v>
      </x:c>
      <x:c r="P149" t="str">
        <x:v>Ciencia y Tecnología del Medio Ambiente</x:v>
      </x:c>
      <x:c r="Q149" t="str">
        <x:v>NR</x:v>
      </x:c>
      <x:c r="R149" t="str">
        <x:v>NR</x:v>
      </x:c>
      <x:c r="S149" t="str">
        <x:v>NR</x:v>
      </x:c>
      <x:c r="T149" t="str">
        <x:v>NR</x:v>
      </x:c>
      <x:c r="U149" t="str">
        <x:v>NR</x:v>
      </x:c>
      <x:c r="V149" t="str">
        <x:v>US_GRADO_EN_INGENIER_A_AGR_COLA_MENCI_N_EX_F001</x:v>
      </x:c>
      <x:c r="W149" t="str">
        <x:v>Plan vigente 2026-27</x:v>
      </x:c>
      <x:c r="X149" t="str">
        <x:v>No</x:v>
      </x:c>
      <x:c r="Y149" t="str">
        <x:v>No</x:v>
      </x:c>
      <x:c r="Z149" t="str">
        <x:v>US_GRADO_EN_INGENIER_A_AGR_COLA_MENCI_N_EX_F001</x:v>
      </x:c>
      <x:c r="AA149" t="str">
        <x:v>Datos de asignatura solo cuando la fuente oficial los declara.</x:v>
      </x:c>
      <x:c r="AB149" s="26" t="str">
        <x:v>No</x:v>
      </x:c>
      <x:c r="AC149" s="26" t="str">
        <x:v>No</x:v>
      </x:c>
      <x:c r="AD149" s="26" t="str">
        <x:v>No</x:v>
      </x:c>
      <x:c r="AE149" s="26" t="str">
        <x:v>Declarado</x:v>
      </x:c>
      <x:c r="AF149" s="26" t="str">
        <x:v>SIN_DATO_DECLARADO</x:v>
      </x:c>
      <x:c r="AG149" s="26" t="str">
        <x:v>No se deriva información ausente; los campos NR permanecen NR.</x:v>
      </x:c>
    </x:row>
    <x:row r="150">
      <x:c r="A150" t="str">
        <x:v>CUR_AGRO_SEVILLA</x:v>
      </x:c>
      <x:c r="B150" t="str">
        <x:v>SEVILLA</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US_GRADO_EN_INGENIER_A_AGR_COLA_MENCI_N_EX_FA010</x:v>
      </x:c>
      <x:c r="M150" t="str">
        <x:v>US_GRADO_EN_INGENIER_A_AGR_COLA_MENCI_N_EX</x:v>
      </x:c>
      <x:c r="N150" t="str">
        <x:v>US_GRADO_EN_INGENIER_A_AGR_COLA_MENCI_N_EX_ASIG010</x:v>
      </x:c>
      <x:c r="O150" t="str">
        <x:v>NR</x:v>
      </x:c>
      <x:c r="P150" t="str">
        <x:v>Empresa y Estructura Económica Agraria</x:v>
      </x:c>
      <x:c r="Q150" t="str">
        <x:v>NR</x:v>
      </x:c>
      <x:c r="R150" t="str">
        <x:v>NR</x:v>
      </x:c>
      <x:c r="S150" t="str">
        <x:v>NR</x:v>
      </x:c>
      <x:c r="T150" t="str">
        <x:v>NR</x:v>
      </x:c>
      <x:c r="U150" t="str">
        <x:v>NR</x:v>
      </x:c>
      <x:c r="V150" t="str">
        <x:v>US_GRADO_EN_INGENIER_A_AGR_COLA_MENCI_N_EX_F001</x:v>
      </x:c>
      <x:c r="W150" t="str">
        <x:v>Plan vigente 2026-27</x:v>
      </x:c>
      <x:c r="X150" t="str">
        <x:v>No</x:v>
      </x:c>
      <x:c r="Y150" t="str">
        <x:v>No</x:v>
      </x:c>
      <x:c r="Z150" t="str">
        <x:v>US_GRADO_EN_INGENIER_A_AGR_COLA_MENCI_N_EX_F001</x:v>
      </x:c>
      <x:c r="AA150" t="str">
        <x:v>Datos de asignatura solo cuando la fuente oficial los declara.</x:v>
      </x:c>
      <x:c r="AB150" s="26" t="str">
        <x:v>No</x:v>
      </x:c>
      <x:c r="AC150" s="26" t="str">
        <x:v>No</x:v>
      </x:c>
      <x:c r="AD150" s="26" t="str">
        <x:v>No</x:v>
      </x:c>
      <x:c r="AE150" s="26" t="str">
        <x:v>Declarado</x:v>
      </x:c>
      <x:c r="AF150" s="26" t="str">
        <x:v>SIN_DATO_DECLARADO</x:v>
      </x:c>
      <x:c r="AG150" s="26" t="str">
        <x:v>No se deriva información ausente; los campos NR permanecen NR.</x:v>
      </x:c>
    </x:row>
    <x:row r="151">
      <x:c r="A151" t="str">
        <x:v>CUR_AGRO_SEVILLA</x:v>
      </x:c>
      <x:c r="B151" t="str">
        <x:v>SEVILLA</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US_GRADO_EN_INGENIER_A_AGR_COLA_MENCI_N_EX_FA011</x:v>
      </x:c>
      <x:c r="M151" t="str">
        <x:v>US_GRADO_EN_INGENIER_A_AGR_COLA_MENCI_N_EX</x:v>
      </x:c>
      <x:c r="N151" t="str">
        <x:v>US_GRADO_EN_INGENIER_A_AGR_COLA_MENCI_N_EX_ASIG011</x:v>
      </x:c>
      <x:c r="O151" t="str">
        <x:v>NR</x:v>
      </x:c>
      <x:c r="P151" t="str">
        <x:v>Introducción a la Ganadería</x:v>
      </x:c>
      <x:c r="Q151" t="str">
        <x:v>NR</x:v>
      </x:c>
      <x:c r="R151" t="str">
        <x:v>NR</x:v>
      </x:c>
      <x:c r="S151" t="str">
        <x:v>NR</x:v>
      </x:c>
      <x:c r="T151" t="str">
        <x:v>NR</x:v>
      </x:c>
      <x:c r="U151" t="str">
        <x:v>NR</x:v>
      </x:c>
      <x:c r="V151" t="str">
        <x:v>US_GRADO_EN_INGENIER_A_AGR_COLA_MENCI_N_EX_F001</x:v>
      </x:c>
      <x:c r="W151" t="str">
        <x:v>Plan vigente 2026-27</x:v>
      </x:c>
      <x:c r="X151" t="str">
        <x:v>No</x:v>
      </x:c>
      <x:c r="Y151" t="str">
        <x:v>No</x:v>
      </x:c>
      <x:c r="Z151" t="str">
        <x:v>US_GRADO_EN_INGENIER_A_AGR_COLA_MENCI_N_EX_F001</x:v>
      </x:c>
      <x:c r="AA151" t="str">
        <x:v>Datos de asignatura solo cuando la fuente oficial los declara.</x:v>
      </x:c>
      <x:c r="AB151" s="26" t="str">
        <x:v>No</x:v>
      </x:c>
      <x:c r="AC151" s="26" t="str">
        <x:v>No</x:v>
      </x:c>
      <x:c r="AD151" s="26" t="str">
        <x:v>No</x:v>
      </x:c>
      <x:c r="AE151" s="26" t="str">
        <x:v>Declarado</x:v>
      </x:c>
      <x:c r="AF151" s="26" t="str">
        <x:v>SIN_DATO_DECLARADO</x:v>
      </x:c>
      <x:c r="AG151" s="26" t="str">
        <x:v>No se deriva información ausente; los campos NR permanecen NR.</x:v>
      </x:c>
    </x:row>
    <x:row r="152">
      <x:c r="A152" t="str">
        <x:v>CUR_AGRO_SEVILLA</x:v>
      </x:c>
      <x:c r="B152" t="str">
        <x:v>SEVILLA</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US_GRADO_EN_INGENIER_A_AGR_COLA_MENCI_N_EX_FA012</x:v>
      </x:c>
      <x:c r="M152" t="str">
        <x:v>US_GRADO_EN_INGENIER_A_AGR_COLA_MENCI_N_EX</x:v>
      </x:c>
      <x:c r="N152" t="str">
        <x:v>US_GRADO_EN_INGENIER_A_AGR_COLA_MENCI_N_EX_ASIG012</x:v>
      </x:c>
      <x:c r="O152" t="str">
        <x:v>NR</x:v>
      </x:c>
      <x:c r="P152" t="str">
        <x:v>Principios de la Producción Vegetal</x:v>
      </x:c>
      <x:c r="Q152" t="str">
        <x:v>NR</x:v>
      </x:c>
      <x:c r="R152" t="str">
        <x:v>NR</x:v>
      </x:c>
      <x:c r="S152" t="str">
        <x:v>NR</x:v>
      </x:c>
      <x:c r="T152" t="str">
        <x:v>NR</x:v>
      </x:c>
      <x:c r="U152" t="str">
        <x:v>NR</x:v>
      </x:c>
      <x:c r="V152" t="str">
        <x:v>US_GRADO_EN_INGENIER_A_AGR_COLA_MENCI_N_EX_F001</x:v>
      </x:c>
      <x:c r="W152" t="str">
        <x:v>Plan vigente 2026-27</x:v>
      </x:c>
      <x:c r="X152" t="str">
        <x:v>No</x:v>
      </x:c>
      <x:c r="Y152" t="str">
        <x:v>No</x:v>
      </x:c>
      <x:c r="Z152" t="str">
        <x:v>US_GRADO_EN_INGENIER_A_AGR_COLA_MENCI_N_EX_F001</x:v>
      </x:c>
      <x:c r="AA152" t="str">
        <x:v>Datos de asignatura solo cuando la fuente oficial los declara.</x:v>
      </x:c>
      <x:c r="AB152" s="26" t="str">
        <x:v>No</x:v>
      </x:c>
      <x:c r="AC152" s="26" t="str">
        <x:v>No</x:v>
      </x:c>
      <x:c r="AD152" s="26" t="str">
        <x:v>No</x:v>
      </x:c>
      <x:c r="AE152" s="26" t="str">
        <x:v>Declarado</x:v>
      </x:c>
      <x:c r="AF152" s="26" t="str">
        <x:v>SIN_DATO_DECLARADO</x:v>
      </x:c>
      <x:c r="AG152" s="26" t="str">
        <x:v>No se deriva información ausente; los campos NR permanecen NR.</x:v>
      </x:c>
    </x:row>
    <x:row r="153">
      <x:c r="A153" t="str">
        <x:v>CUR_AGRO_SEVILLA</x:v>
      </x:c>
      <x:c r="B153" t="str">
        <x:v>SEVILLA</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US_GRADO_EN_INGENIER_A_AGR_COLA_MENCI_N_EX_FA013</x:v>
      </x:c>
      <x:c r="M153" t="str">
        <x:v>US_GRADO_EN_INGENIER_A_AGR_COLA_MENCI_N_EX</x:v>
      </x:c>
      <x:c r="N153" t="str">
        <x:v>US_GRADO_EN_INGENIER_A_AGR_COLA_MENCI_N_EX_ASIG013</x:v>
      </x:c>
      <x:c r="O153" t="str">
        <x:v>NR</x:v>
      </x:c>
      <x:c r="P153" t="str">
        <x:v>Topografía</x:v>
      </x:c>
      <x:c r="Q153" t="str">
        <x:v>NR</x:v>
      </x:c>
      <x:c r="R153" t="str">
        <x:v>NR</x:v>
      </x:c>
      <x:c r="S153" t="str">
        <x:v>NR</x:v>
      </x:c>
      <x:c r="T153" t="str">
        <x:v>NR</x:v>
      </x:c>
      <x:c r="U153" t="str">
        <x:v>NR</x:v>
      </x:c>
      <x:c r="V153" t="str">
        <x:v>US_GRADO_EN_INGENIER_A_AGR_COLA_MENCI_N_EX_F001</x:v>
      </x:c>
      <x:c r="W153" t="str">
        <x:v>Plan vigente 2026-27</x:v>
      </x:c>
      <x:c r="X153" t="str">
        <x:v>No</x:v>
      </x:c>
      <x:c r="Y153" t="str">
        <x:v>No</x:v>
      </x:c>
      <x:c r="Z153" t="str">
        <x:v>US_GRADO_EN_INGENIER_A_AGR_COLA_MENCI_N_EX_F001</x:v>
      </x:c>
      <x:c r="AA153" t="str">
        <x:v>Datos de asignatura solo cuando la fuente oficial los declara.</x:v>
      </x:c>
      <x:c r="AB153" s="26" t="str">
        <x:v>No</x:v>
      </x:c>
      <x:c r="AC153" s="26" t="str">
        <x:v>No</x:v>
      </x:c>
      <x:c r="AD153" s="26" t="str">
        <x:v>No</x:v>
      </x:c>
      <x:c r="AE153" s="26" t="str">
        <x:v>Declarado</x:v>
      </x:c>
      <x:c r="AF153" s="26" t="str">
        <x:v>SIN_DATO_DECLARADO</x:v>
      </x:c>
      <x:c r="AG153" s="26" t="str">
        <x:v>No se deriva información ausente; los campos NR permanecen NR.</x:v>
      </x:c>
    </x:row>
    <x:row r="154">
      <x:c r="A154" t="str">
        <x:v>CUR_AGRO_SEVILLA</x:v>
      </x:c>
      <x:c r="B154" t="str">
        <x:v>SEVILLA</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US_GRADO_EN_INGENIER_A_AGR_COLA_MENCI_N_EX_FA014</x:v>
      </x:c>
      <x:c r="M154" t="str">
        <x:v>US_GRADO_EN_INGENIER_A_AGR_COLA_MENCI_N_EX</x:v>
      </x:c>
      <x:c r="N154" t="str">
        <x:v>US_GRADO_EN_INGENIER_A_AGR_COLA_MENCI_N_EX_ASIG014</x:v>
      </x:c>
      <x:c r="O154" t="str">
        <x:v>NR</x:v>
      </x:c>
      <x:c r="P154" t="str">
        <x:v>Fitotecnia General</x:v>
      </x:c>
      <x:c r="Q154" t="str">
        <x:v>NR</x:v>
      </x:c>
      <x:c r="R154" t="str">
        <x:v>NR</x:v>
      </x:c>
      <x:c r="S154" t="str">
        <x:v>NR</x:v>
      </x:c>
      <x:c r="T154" t="str">
        <x:v>NR</x:v>
      </x:c>
      <x:c r="U154" t="str">
        <x:v>NR</x:v>
      </x:c>
      <x:c r="V154" t="str">
        <x:v>US_GRADO_EN_INGENIER_A_AGR_COLA_MENCI_N_EX_F001</x:v>
      </x:c>
      <x:c r="W154" t="str">
        <x:v>Plan vigente 2026-27</x:v>
      </x:c>
      <x:c r="X154" t="str">
        <x:v>No</x:v>
      </x:c>
      <x:c r="Y154" t="str">
        <x:v>No</x:v>
      </x:c>
      <x:c r="Z154" t="str">
        <x:v>US_GRADO_EN_INGENIER_A_AGR_COLA_MENCI_N_EX_F001</x:v>
      </x:c>
      <x:c r="AA154" t="str">
        <x:v>Datos de asignatura solo cuando la fuente oficial los declara.</x:v>
      </x:c>
      <x:c r="AB154" s="26" t="str">
        <x:v>No</x:v>
      </x:c>
      <x:c r="AC154" s="26" t="str">
        <x:v>No</x:v>
      </x:c>
      <x:c r="AD154" s="26" t="str">
        <x:v>No</x:v>
      </x:c>
      <x:c r="AE154" s="26" t="str">
        <x:v>Declarado</x:v>
      </x:c>
      <x:c r="AF154" s="26" t="str">
        <x:v>SIN_DATO_DECLARADO</x:v>
      </x:c>
      <x:c r="AG154" s="26" t="str">
        <x:v>No se deriva información ausente; los campos NR permanecen NR.</x:v>
      </x:c>
    </x:row>
    <x:row r="155">
      <x:c r="A155" t="str">
        <x:v>CUR_AGRO_SEVILLA</x:v>
      </x:c>
      <x:c r="B155" t="str">
        <x:v>SEVILLA</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US_GRADO_EN_INGENIER_A_AGR_COLA_MENCI_N_EX_FA015</x:v>
      </x:c>
      <x:c r="M155" t="str">
        <x:v>US_GRADO_EN_INGENIER_A_AGR_COLA_MENCI_N_EX</x:v>
      </x:c>
      <x:c r="N155" t="str">
        <x:v>US_GRADO_EN_INGENIER_A_AGR_COLA_MENCI_N_EX_ASIG015</x:v>
      </x:c>
      <x:c r="O155" t="str">
        <x:v>NR</x:v>
      </x:c>
      <x:c r="P155" t="str">
        <x:v>Ingeniería Rural I</x:v>
      </x:c>
      <x:c r="Q155" t="str">
        <x:v>NR</x:v>
      </x:c>
      <x:c r="R155" t="str">
        <x:v>NR</x:v>
      </x:c>
      <x:c r="S155" t="str">
        <x:v>NR</x:v>
      </x:c>
      <x:c r="T155" t="str">
        <x:v>NR</x:v>
      </x:c>
      <x:c r="U155" t="str">
        <x:v>NR</x:v>
      </x:c>
      <x:c r="V155" t="str">
        <x:v>US_GRADO_EN_INGENIER_A_AGR_COLA_MENCI_N_EX_F001</x:v>
      </x:c>
      <x:c r="W155" t="str">
        <x:v>Plan vigente 2026-27</x:v>
      </x:c>
      <x:c r="X155" t="str">
        <x:v>No</x:v>
      </x:c>
      <x:c r="Y155" t="str">
        <x:v>No</x:v>
      </x:c>
      <x:c r="Z155" t="str">
        <x:v>US_GRADO_EN_INGENIER_A_AGR_COLA_MENCI_N_EX_F001</x:v>
      </x:c>
      <x:c r="AA155" t="str">
        <x:v>Datos de asignatura solo cuando la fuente oficial los declara.</x:v>
      </x:c>
      <x:c r="AB155" s="26" t="str">
        <x:v>No</x:v>
      </x:c>
      <x:c r="AC155" s="26" t="str">
        <x:v>No</x:v>
      </x:c>
      <x:c r="AD155" s="26" t="str">
        <x:v>No</x:v>
      </x:c>
      <x:c r="AE155" s="26" t="str">
        <x:v>Declarado</x:v>
      </x:c>
      <x:c r="AF155" s="26" t="str">
        <x:v>SIN_DATO_DECLARADO</x:v>
      </x:c>
      <x:c r="AG155" s="26" t="str">
        <x:v>No se deriva información ausente; los campos NR permanecen NR.</x:v>
      </x:c>
    </x:row>
    <x:row r="156">
      <x:c r="A156" t="str">
        <x:v>CUR_AGRO_SEVILLA</x:v>
      </x:c>
      <x:c r="B156" t="str">
        <x:v>SEVILLA</x:v>
      </x:c>
      <x:c r="C156" t="str">
        <x:v>Grado/Bachelor</x:v>
      </x:c>
      <x:c r="D156" t="str">
        <x:v>Programa completo</x:v>
      </x:c>
      <x:c r="E156" t="str">
        <x:v>INTEGRAR CON BANDERA</x:v>
      </x:c>
      <x:c r="F156" t="str">
        <x:v>APTA PARA BASE MAESTRA</x:v>
      </x:c>
      <x:c r="G156" t="str">
        <x:v>Sí</x:v>
      </x:c>
      <x:c r="H156" t="str">
        <x:v>Sí</x:v>
      </x:c>
      <x:c r="I156" t="str">
        <x:v>No</x:v>
      </x:c>
      <x:c r="J156" t="str">
        <x:v>No</x:v>
      </x:c>
      <x:c r="K156" t="str">
        <x:v>No</x:v>
      </x:c>
      <x:c r="L156" t="str">
        <x:v>US_GRADO_EN_INGENIER_A_AGR_COLA_MENCI_N_EX_FA016</x:v>
      </x:c>
      <x:c r="M156" t="str">
        <x:v>US_GRADO_EN_INGENIER_A_AGR_COLA_MENCI_N_EX</x:v>
      </x:c>
      <x:c r="N156" t="str">
        <x:v>US_GRADO_EN_INGENIER_A_AGR_COLA_MENCI_N_EX_ASIG016</x:v>
      </x:c>
      <x:c r="O156" t="str">
        <x:v>NR</x:v>
      </x:c>
      <x:c r="P156" t="str">
        <x:v>Sanidad Vegetal</x:v>
      </x:c>
      <x:c r="Q156" t="str">
        <x:v>NR</x:v>
      </x:c>
      <x:c r="R156" t="str">
        <x:v>NR</x:v>
      </x:c>
      <x:c r="S156" t="str">
        <x:v>NR</x:v>
      </x:c>
      <x:c r="T156" t="str">
        <x:v>NR</x:v>
      </x:c>
      <x:c r="U156" t="str">
        <x:v>NR</x:v>
      </x:c>
      <x:c r="V156" t="str">
        <x:v>US_GRADO_EN_INGENIER_A_AGR_COLA_MENCI_N_EX_F001</x:v>
      </x:c>
      <x:c r="W156" t="str">
        <x:v>Plan vigente 2026-27</x:v>
      </x:c>
      <x:c r="X156" t="str">
        <x:v>No</x:v>
      </x:c>
      <x:c r="Y156" t="str">
        <x:v>No</x:v>
      </x:c>
      <x:c r="Z156" t="str">
        <x:v>US_GRADO_EN_INGENIER_A_AGR_COLA_MENCI_N_EX_F001</x:v>
      </x:c>
      <x:c r="AA156" t="str">
        <x:v>Datos de asignatura solo cuando la fuente oficial los declara.</x:v>
      </x:c>
      <x:c r="AB156" s="26" t="str">
        <x:v>No</x:v>
      </x:c>
      <x:c r="AC156" s="26" t="str">
        <x:v>No</x:v>
      </x:c>
      <x:c r="AD156" s="26" t="str">
        <x:v>No</x:v>
      </x:c>
      <x:c r="AE156" s="26" t="str">
        <x:v>Declarado</x:v>
      </x:c>
      <x:c r="AF156" s="26" t="str">
        <x:v>SIN_DATO_DECLARADO</x:v>
      </x:c>
      <x:c r="AG156" s="26" t="str">
        <x:v>No se deriva información ausente; los campos NR permanecen NR.</x:v>
      </x:c>
    </x:row>
    <x:row r="157">
      <x:c r="A157" t="str">
        <x:v>CUR_AGRO_SEVILLA</x:v>
      </x:c>
      <x:c r="B157" t="str">
        <x:v>SEVILLA</x:v>
      </x:c>
      <x:c r="C157" t="str">
        <x:v>Grado/Bachelor</x:v>
      </x:c>
      <x:c r="D157" t="str">
        <x:v>Programa completo</x:v>
      </x:c>
      <x:c r="E157" t="str">
        <x:v>INTEGRAR CON BANDERA</x:v>
      </x:c>
      <x:c r="F157" t="str">
        <x:v>APTA PARA BASE MAESTRA</x:v>
      </x:c>
      <x:c r="G157" t="str">
        <x:v>Sí</x:v>
      </x:c>
      <x:c r="H157" t="str">
        <x:v>Sí</x:v>
      </x:c>
      <x:c r="I157" t="str">
        <x:v>No</x:v>
      </x:c>
      <x:c r="J157" t="str">
        <x:v>No</x:v>
      </x:c>
      <x:c r="K157" t="str">
        <x:v>No</x:v>
      </x:c>
      <x:c r="L157" t="str">
        <x:v>US_GRADO_EN_INGENIER_A_AGR_COLA_MENCI_N_EX_FA017</x:v>
      </x:c>
      <x:c r="M157" t="str">
        <x:v>US_GRADO_EN_INGENIER_A_AGR_COLA_MENCI_N_EX</x:v>
      </x:c>
      <x:c r="N157" t="str">
        <x:v>US_GRADO_EN_INGENIER_A_AGR_COLA_MENCI_N_EX_ASIG017</x:v>
      </x:c>
      <x:c r="O157" t="str">
        <x:v>NR</x:v>
      </x:c>
      <x:c r="P157" t="str">
        <x:v>Geomática</x:v>
      </x:c>
      <x:c r="Q157" t="str">
        <x:v>NR</x:v>
      </x:c>
      <x:c r="R157" t="str">
        <x:v>NR</x:v>
      </x:c>
      <x:c r="S157" t="str">
        <x:v>NR</x:v>
      </x:c>
      <x:c r="T157" t="str">
        <x:v>NR</x:v>
      </x:c>
      <x:c r="U157" t="str">
        <x:v>NR</x:v>
      </x:c>
      <x:c r="V157" t="str">
        <x:v>US_GRADO_EN_INGENIER_A_AGR_COLA_MENCI_N_EX_F001</x:v>
      </x:c>
      <x:c r="W157" t="str">
        <x:v>Plan vigente 2026-27</x:v>
      </x:c>
      <x:c r="X157" t="str">
        <x:v>No</x:v>
      </x:c>
      <x:c r="Y157" t="str">
        <x:v>No</x:v>
      </x:c>
      <x:c r="Z157" t="str">
        <x:v>US_GRADO_EN_INGENIER_A_AGR_COLA_MENCI_N_EX_F001</x:v>
      </x:c>
      <x:c r="AA157" t="str">
        <x:v>Datos de asignatura solo cuando la fuente oficial los declara.</x:v>
      </x:c>
      <x:c r="AB157" s="26" t="str">
        <x:v>No</x:v>
      </x:c>
      <x:c r="AC157" s="26" t="str">
        <x:v>No</x:v>
      </x:c>
      <x:c r="AD157" s="26" t="str">
        <x:v>No</x:v>
      </x:c>
      <x:c r="AE157" s="26" t="str">
        <x:v>Declarado</x:v>
      </x:c>
      <x:c r="AF157" s="26" t="str">
        <x:v>SIN_DATO_DECLARADO</x:v>
      </x:c>
      <x:c r="AG157" s="26" t="str">
        <x:v>No se deriva información ausente; los campos NR permanecen NR.</x:v>
      </x:c>
    </x:row>
    <x:row r="158">
      <x:c r="A158" t="str">
        <x:v>CUR_AGRO_SEVILLA</x:v>
      </x:c>
      <x:c r="B158" t="str">
        <x:v>SEVILLA</x:v>
      </x:c>
      <x:c r="C158" t="str">
        <x:v>Grado/Bachelor</x:v>
      </x:c>
      <x:c r="D158" t="str">
        <x:v>Programa completo</x:v>
      </x:c>
      <x:c r="E158" t="str">
        <x:v>INTEGRAR CON BANDERA</x:v>
      </x:c>
      <x:c r="F158" t="str">
        <x:v>APTA PARA BASE MAESTRA</x:v>
      </x:c>
      <x:c r="G158" t="str">
        <x:v>Sí</x:v>
      </x:c>
      <x:c r="H158" t="str">
        <x:v>Sí</x:v>
      </x:c>
      <x:c r="I158" t="str">
        <x:v>No</x:v>
      </x:c>
      <x:c r="J158" t="str">
        <x:v>No</x:v>
      </x:c>
      <x:c r="K158" t="str">
        <x:v>No</x:v>
      </x:c>
      <x:c r="L158" t="str">
        <x:v>US_GRADO_EN_INGENIER_A_AGR_COLA_MENCI_N_EX_FA018</x:v>
      </x:c>
      <x:c r="M158" t="str">
        <x:v>US_GRADO_EN_INGENIER_A_AGR_COLA_MENCI_N_EX</x:v>
      </x:c>
      <x:c r="N158" t="str">
        <x:v>US_GRADO_EN_INGENIER_A_AGR_COLA_MENCI_N_EX_ASIG018</x:v>
      </x:c>
      <x:c r="O158" t="str">
        <x:v>NR</x:v>
      </x:c>
      <x:c r="P158" t="str">
        <x:v>Valoración y Comercialización de los Productos Agrarios</x:v>
      </x:c>
      <x:c r="Q158" t="str">
        <x:v>NR</x:v>
      </x:c>
      <x:c r="R158" t="str">
        <x:v>NR</x:v>
      </x:c>
      <x:c r="S158" t="str">
        <x:v>NR</x:v>
      </x:c>
      <x:c r="T158" t="str">
        <x:v>NR</x:v>
      </x:c>
      <x:c r="U158" t="str">
        <x:v>NR</x:v>
      </x:c>
      <x:c r="V158" t="str">
        <x:v>US_GRADO_EN_INGENIER_A_AGR_COLA_MENCI_N_EX_F001</x:v>
      </x:c>
      <x:c r="W158" t="str">
        <x:v>Plan vigente 2026-27</x:v>
      </x:c>
      <x:c r="X158" t="str">
        <x:v>No</x:v>
      </x:c>
      <x:c r="Y158" t="str">
        <x:v>No</x:v>
      </x:c>
      <x:c r="Z158" t="str">
        <x:v>US_GRADO_EN_INGENIER_A_AGR_COLA_MENCI_N_EX_F001</x:v>
      </x:c>
      <x:c r="AA158" t="str">
        <x:v>Datos de asignatura solo cuando la fuente oficial los declara.</x:v>
      </x:c>
      <x:c r="AB158" s="26" t="str">
        <x:v>No</x:v>
      </x:c>
      <x:c r="AC158" s="26" t="str">
        <x:v>No</x:v>
      </x:c>
      <x:c r="AD158" s="26" t="str">
        <x:v>No</x:v>
      </x:c>
      <x:c r="AE158" s="26" t="str">
        <x:v>Declarado</x:v>
      </x:c>
      <x:c r="AF158" s="26" t="str">
        <x:v>SIN_DATO_DECLARADO</x:v>
      </x:c>
      <x:c r="AG158" s="26" t="str">
        <x:v>No se deriva información ausente; los campos NR permanecen NR.</x:v>
      </x:c>
    </x:row>
    <x:row r="159">
      <x:c r="A159" t="str">
        <x:v>CUR_AGRO_SEVILLA</x:v>
      </x:c>
      <x:c r="B159" t="str">
        <x:v>SEVILLA</x:v>
      </x:c>
      <x:c r="C159" t="str">
        <x:v>Grado/Bachelor</x:v>
      </x:c>
      <x:c r="D159" t="str">
        <x:v>Programa completo</x:v>
      </x:c>
      <x:c r="E159" t="str">
        <x:v>INTEGRAR CON BANDERA</x:v>
      </x:c>
      <x:c r="F159" t="str">
        <x:v>APTA PARA BASE MAESTRA</x:v>
      </x:c>
      <x:c r="G159" t="str">
        <x:v>Sí</x:v>
      </x:c>
      <x:c r="H159" t="str">
        <x:v>Sí</x:v>
      </x:c>
      <x:c r="I159" t="str">
        <x:v>No</x:v>
      </x:c>
      <x:c r="J159" t="str">
        <x:v>No</x:v>
      </x:c>
      <x:c r="K159" t="str">
        <x:v>No</x:v>
      </x:c>
      <x:c r="L159" t="str">
        <x:v>US_GRADO_EN_INGENIER_A_AGR_COLA_MENCI_N_EX_FA019</x:v>
      </x:c>
      <x:c r="M159" t="str">
        <x:v>US_GRADO_EN_INGENIER_A_AGR_COLA_MENCI_N_EX</x:v>
      </x:c>
      <x:c r="N159" t="str">
        <x:v>US_GRADO_EN_INGENIER_A_AGR_COLA_MENCI_N_EX_ASIG019</x:v>
      </x:c>
      <x:c r="O159" t="str">
        <x:v>NR</x:v>
      </x:c>
      <x:c r="P159" t="str">
        <x:v>Cultivos Herbáceos</x:v>
      </x:c>
      <x:c r="Q159" t="str">
        <x:v>NR</x:v>
      </x:c>
      <x:c r="R159" t="str">
        <x:v>NR</x:v>
      </x:c>
      <x:c r="S159" t="str">
        <x:v>NR</x:v>
      </x:c>
      <x:c r="T159" t="str">
        <x:v>NR</x:v>
      </x:c>
      <x:c r="U159" t="str">
        <x:v>NR</x:v>
      </x:c>
      <x:c r="V159" t="str">
        <x:v>US_GRADO_EN_INGENIER_A_AGR_COLA_MENCI_N_EX_F001</x:v>
      </x:c>
      <x:c r="W159" t="str">
        <x:v>Plan vigente 2026-27</x:v>
      </x:c>
      <x:c r="X159" t="str">
        <x:v>No</x:v>
      </x:c>
      <x:c r="Y159" t="str">
        <x:v>No</x:v>
      </x:c>
      <x:c r="Z159" t="str">
        <x:v>US_GRADO_EN_INGENIER_A_AGR_COLA_MENCI_N_EX_F001</x:v>
      </x:c>
      <x:c r="AA159" t="str">
        <x:v>Datos de asignatura solo cuando la fuente oficial los declara.</x:v>
      </x:c>
      <x:c r="AB159" s="26" t="str">
        <x:v>No</x:v>
      </x:c>
      <x:c r="AC159" s="26" t="str">
        <x:v>No</x:v>
      </x:c>
      <x:c r="AD159" s="26" t="str">
        <x:v>No</x:v>
      </x:c>
      <x:c r="AE159" s="26" t="str">
        <x:v>Declarado</x:v>
      </x:c>
      <x:c r="AF159" s="26" t="str">
        <x:v>SIN_DATO_DECLARADO</x:v>
      </x:c>
      <x:c r="AG159" s="26" t="str">
        <x:v>No se deriva información ausente; los campos NR permanecen NR.</x:v>
      </x:c>
    </x:row>
    <x:row r="160">
      <x:c r="A160" t="str">
        <x:v>CUR_AGRO_SEVILLA</x:v>
      </x:c>
      <x:c r="B160" t="str">
        <x:v>SEVILLA</x:v>
      </x:c>
      <x:c r="C160" t="str">
        <x:v>Grado/Bachelor</x:v>
      </x:c>
      <x:c r="D160" t="str">
        <x:v>Programa completo</x:v>
      </x:c>
      <x:c r="E160" t="str">
        <x:v>INTEGRAR CON BANDERA</x:v>
      </x:c>
      <x:c r="F160" t="str">
        <x:v>APTA PARA BASE MAESTRA</x:v>
      </x:c>
      <x:c r="G160" t="str">
        <x:v>Sí</x:v>
      </x:c>
      <x:c r="H160" t="str">
        <x:v>Sí</x:v>
      </x:c>
      <x:c r="I160" t="str">
        <x:v>No</x:v>
      </x:c>
      <x:c r="J160" t="str">
        <x:v>No</x:v>
      </x:c>
      <x:c r="K160" t="str">
        <x:v>No</x:v>
      </x:c>
      <x:c r="L160" t="str">
        <x:v>US_GRADO_EN_INGENIER_A_AGR_COLA_MENCI_N_EX_FA020</x:v>
      </x:c>
      <x:c r="M160" t="str">
        <x:v>US_GRADO_EN_INGENIER_A_AGR_COLA_MENCI_N_EX</x:v>
      </x:c>
      <x:c r="N160" t="str">
        <x:v>US_GRADO_EN_INGENIER_A_AGR_COLA_MENCI_N_EX_ASIG020</x:v>
      </x:c>
      <x:c r="O160" t="str">
        <x:v>NR</x:v>
      </x:c>
      <x:c r="P160" t="str">
        <x:v>Cultivos Leñosos</x:v>
      </x:c>
      <x:c r="Q160" t="str">
        <x:v>NR</x:v>
      </x:c>
      <x:c r="R160" t="str">
        <x:v>NR</x:v>
      </x:c>
      <x:c r="S160" t="str">
        <x:v>NR</x:v>
      </x:c>
      <x:c r="T160" t="str">
        <x:v>NR</x:v>
      </x:c>
      <x:c r="U160" t="str">
        <x:v>NR</x:v>
      </x:c>
      <x:c r="V160" t="str">
        <x:v>US_GRADO_EN_INGENIER_A_AGR_COLA_MENCI_N_EX_F001</x:v>
      </x:c>
      <x:c r="W160" t="str">
        <x:v>Plan vigente 2026-27</x:v>
      </x:c>
      <x:c r="X160" t="str">
        <x:v>No</x:v>
      </x:c>
      <x:c r="Y160" t="str">
        <x:v>No</x:v>
      </x:c>
      <x:c r="Z160" t="str">
        <x:v>US_GRADO_EN_INGENIER_A_AGR_COLA_MENCI_N_EX_F001</x:v>
      </x:c>
      <x:c r="AA160" t="str">
        <x:v>Datos de asignatura solo cuando la fuente oficial los declara.</x:v>
      </x:c>
      <x:c r="AB160" s="26" t="str">
        <x:v>No</x:v>
      </x:c>
      <x:c r="AC160" s="26" t="str">
        <x:v>No</x:v>
      </x:c>
      <x:c r="AD160" s="26" t="str">
        <x:v>No</x:v>
      </x:c>
      <x:c r="AE160" s="26" t="str">
        <x:v>Declarado</x:v>
      </x:c>
      <x:c r="AF160" s="26" t="str">
        <x:v>SIN_DATO_DECLARADO</x:v>
      </x:c>
      <x:c r="AG160" s="26" t="str">
        <x:v>No se deriva información ausente; los campos NR permanecen NR.</x:v>
      </x:c>
    </x:row>
    <x:row r="161">
      <x:c r="A161" t="str">
        <x:v>CUR_AGRO_SEVILLA</x:v>
      </x:c>
      <x:c r="B161" t="str">
        <x:v>SEVILLA</x:v>
      </x:c>
      <x:c r="C161" t="str">
        <x:v>Grado/Bachelor</x:v>
      </x:c>
      <x:c r="D161" t="str">
        <x:v>Programa completo</x:v>
      </x:c>
      <x:c r="E161" t="str">
        <x:v>INTEGRAR CON BANDERA</x:v>
      </x:c>
      <x:c r="F161" t="str">
        <x:v>APTA PARA BASE MAESTRA</x:v>
      </x:c>
      <x:c r="G161" t="str">
        <x:v>Sí</x:v>
      </x:c>
      <x:c r="H161" t="str">
        <x:v>Sí</x:v>
      </x:c>
      <x:c r="I161" t="str">
        <x:v>No</x:v>
      </x:c>
      <x:c r="J161" t="str">
        <x:v>No</x:v>
      </x:c>
      <x:c r="K161" t="str">
        <x:v>No</x:v>
      </x:c>
      <x:c r="L161" t="str">
        <x:v>US_GRADO_EN_INGENIER_A_AGR_COLA_MENCI_N_EX_FA021</x:v>
      </x:c>
      <x:c r="M161" t="str">
        <x:v>US_GRADO_EN_INGENIER_A_AGR_COLA_MENCI_N_EX</x:v>
      </x:c>
      <x:c r="N161" t="str">
        <x:v>US_GRADO_EN_INGENIER_A_AGR_COLA_MENCI_N_EX_ASIG021</x:v>
      </x:c>
      <x:c r="O161" t="str">
        <x:v>NR</x:v>
      </x:c>
      <x:c r="P161" t="str">
        <x:v>Enfermedades de los Cultivos</x:v>
      </x:c>
      <x:c r="Q161" t="str">
        <x:v>NR</x:v>
      </x:c>
      <x:c r="R161" t="str">
        <x:v>NR</x:v>
      </x:c>
      <x:c r="S161" t="str">
        <x:v>NR</x:v>
      </x:c>
      <x:c r="T161" t="str">
        <x:v>NR</x:v>
      </x:c>
      <x:c r="U161" t="str">
        <x:v>NR</x:v>
      </x:c>
      <x:c r="V161" t="str">
        <x:v>US_GRADO_EN_INGENIER_A_AGR_COLA_MENCI_N_EX_F001</x:v>
      </x:c>
      <x:c r="W161" t="str">
        <x:v>Plan vigente 2026-27</x:v>
      </x:c>
      <x:c r="X161" t="str">
        <x:v>No</x:v>
      </x:c>
      <x:c r="Y161" t="str">
        <x:v>No</x:v>
      </x:c>
      <x:c r="Z161" t="str">
        <x:v>US_GRADO_EN_INGENIER_A_AGR_COLA_MENCI_N_EX_F001</x:v>
      </x:c>
      <x:c r="AA161" t="str">
        <x:v>Datos de asignatura solo cuando la fuente oficial los declara.</x:v>
      </x:c>
      <x:c r="AB161" s="26" t="str">
        <x:v>No</x:v>
      </x:c>
      <x:c r="AC161" s="26" t="str">
        <x:v>No</x:v>
      </x:c>
      <x:c r="AD161" s="26" t="str">
        <x:v>No</x:v>
      </x:c>
      <x:c r="AE161" s="26" t="str">
        <x:v>Declarado</x:v>
      </x:c>
      <x:c r="AF161" s="26" t="str">
        <x:v>SIN_DATO_DECLARADO</x:v>
      </x:c>
      <x:c r="AG161" s="26" t="str">
        <x:v>No se deriva información ausente; los campos NR permanecen NR.</x:v>
      </x:c>
    </x:row>
    <x:row r="162">
      <x:c r="A162" t="str">
        <x:v>CUR_AGRO_SEVILLA</x:v>
      </x:c>
      <x:c r="B162" t="str">
        <x:v>SEVILLA</x:v>
      </x:c>
      <x:c r="C162" t="str">
        <x:v>Grado/Bachelor</x:v>
      </x:c>
      <x:c r="D162" t="str">
        <x:v>Programa completo</x:v>
      </x:c>
      <x:c r="E162" t="str">
        <x:v>INTEGRAR CON BANDERA</x:v>
      </x:c>
      <x:c r="F162" t="str">
        <x:v>APTA PARA BASE MAESTRA</x:v>
      </x:c>
      <x:c r="G162" t="str">
        <x:v>Sí</x:v>
      </x:c>
      <x:c r="H162" t="str">
        <x:v>Sí</x:v>
      </x:c>
      <x:c r="I162" t="str">
        <x:v>No</x:v>
      </x:c>
      <x:c r="J162" t="str">
        <x:v>No</x:v>
      </x:c>
      <x:c r="K162" t="str">
        <x:v>No</x:v>
      </x:c>
      <x:c r="L162" t="str">
        <x:v>US_GRADO_EN_INGENIER_A_AGR_COLA_MENCI_N_EX_FA022</x:v>
      </x:c>
      <x:c r="M162" t="str">
        <x:v>US_GRADO_EN_INGENIER_A_AGR_COLA_MENCI_N_EX</x:v>
      </x:c>
      <x:c r="N162" t="str">
        <x:v>US_GRADO_EN_INGENIER_A_AGR_COLA_MENCI_N_EX_ASIG022</x:v>
      </x:c>
      <x:c r="O162" t="str">
        <x:v>NR</x:v>
      </x:c>
      <x:c r="P162" t="str">
        <x:v>Ingeniería Rural II</x:v>
      </x:c>
      <x:c r="Q162" t="str">
        <x:v>NR</x:v>
      </x:c>
      <x:c r="R162" t="str">
        <x:v>NR</x:v>
      </x:c>
      <x:c r="S162" t="str">
        <x:v>NR</x:v>
      </x:c>
      <x:c r="T162" t="str">
        <x:v>NR</x:v>
      </x:c>
      <x:c r="U162" t="str">
        <x:v>NR</x:v>
      </x:c>
      <x:c r="V162" t="str">
        <x:v>US_GRADO_EN_INGENIER_A_AGR_COLA_MENCI_N_EX_F001</x:v>
      </x:c>
      <x:c r="W162" t="str">
        <x:v>Plan vigente 2026-27</x:v>
      </x:c>
      <x:c r="X162" t="str">
        <x:v>No</x:v>
      </x:c>
      <x:c r="Y162" t="str">
        <x:v>No</x:v>
      </x:c>
      <x:c r="Z162" t="str">
        <x:v>US_GRADO_EN_INGENIER_A_AGR_COLA_MENCI_N_EX_F001</x:v>
      </x:c>
      <x:c r="AA162" t="str">
        <x:v>Datos de asignatura solo cuando la fuente oficial los declara.</x:v>
      </x:c>
      <x:c r="AB162" s="26" t="str">
        <x:v>No</x:v>
      </x:c>
      <x:c r="AC162" s="26" t="str">
        <x:v>No</x:v>
      </x:c>
      <x:c r="AD162" s="26" t="str">
        <x:v>No</x:v>
      </x:c>
      <x:c r="AE162" s="26" t="str">
        <x:v>Declarado</x:v>
      </x:c>
      <x:c r="AF162" s="26" t="str">
        <x:v>SIN_DATO_DECLARADO</x:v>
      </x:c>
      <x:c r="AG162" s="26" t="str">
        <x:v>No se deriva información ausente; los campos NR permanecen NR.</x:v>
      </x:c>
    </x:row>
    <x:row r="163">
      <x:c r="A163" t="str">
        <x:v>CUR_AGRO_SEVILLA</x:v>
      </x:c>
      <x:c r="B163" t="str">
        <x:v>SEVILLA</x:v>
      </x:c>
      <x:c r="C163" t="str">
        <x:v>Grado/Bachelor</x:v>
      </x:c>
      <x:c r="D163" t="str">
        <x:v>Programa completo</x:v>
      </x:c>
      <x:c r="E163" t="str">
        <x:v>INTEGRAR CON BANDERA</x:v>
      </x:c>
      <x:c r="F163" t="str">
        <x:v>APTA PARA BASE MAESTRA</x:v>
      </x:c>
      <x:c r="G163" t="str">
        <x:v>Sí</x:v>
      </x:c>
      <x:c r="H163" t="str">
        <x:v>Sí</x:v>
      </x:c>
      <x:c r="I163" t="str">
        <x:v>No</x:v>
      </x:c>
      <x:c r="J163" t="str">
        <x:v>No</x:v>
      </x:c>
      <x:c r="K163" t="str">
        <x:v>No</x:v>
      </x:c>
      <x:c r="L163" t="str">
        <x:v>US_GRADO_EN_INGENIER_A_AGR_COLA_MENCI_N_EX_FA023</x:v>
      </x:c>
      <x:c r="M163" t="str">
        <x:v>US_GRADO_EN_INGENIER_A_AGR_COLA_MENCI_N_EX</x:v>
      </x:c>
      <x:c r="N163" t="str">
        <x:v>US_GRADO_EN_INGENIER_A_AGR_COLA_MENCI_N_EX_ASIG023</x:v>
      </x:c>
      <x:c r="O163" t="str">
        <x:v>NR</x:v>
      </x:c>
      <x:c r="P163" t="str">
        <x:v>Química Agrícola</x:v>
      </x:c>
      <x:c r="Q163" t="str">
        <x:v>NR</x:v>
      </x:c>
      <x:c r="R163" t="str">
        <x:v>NR</x:v>
      </x:c>
      <x:c r="S163" t="str">
        <x:v>NR</x:v>
      </x:c>
      <x:c r="T163" t="str">
        <x:v>NR</x:v>
      </x:c>
      <x:c r="U163" t="str">
        <x:v>NR</x:v>
      </x:c>
      <x:c r="V163" t="str">
        <x:v>US_GRADO_EN_INGENIER_A_AGR_COLA_MENCI_N_EX_F001</x:v>
      </x:c>
      <x:c r="W163" t="str">
        <x:v>Plan vigente 2026-27</x:v>
      </x:c>
      <x:c r="X163" t="str">
        <x:v>No</x:v>
      </x:c>
      <x:c r="Y163" t="str">
        <x:v>No</x:v>
      </x:c>
      <x:c r="Z163" t="str">
        <x:v>US_GRADO_EN_INGENIER_A_AGR_COLA_MENCI_N_EX_F001</x:v>
      </x:c>
      <x:c r="AA163" t="str">
        <x:v>Datos de asignatura solo cuando la fuente oficial los declara.</x:v>
      </x:c>
      <x:c r="AB163" s="26" t="str">
        <x:v>No</x:v>
      </x:c>
      <x:c r="AC163" s="26" t="str">
        <x:v>No</x:v>
      </x:c>
      <x:c r="AD163" s="26" t="str">
        <x:v>No</x:v>
      </x:c>
      <x:c r="AE163" s="26" t="str">
        <x:v>Declarado</x:v>
      </x:c>
      <x:c r="AF163" s="26" t="str">
        <x:v>SIN_DATO_DECLARADO</x:v>
      </x:c>
      <x:c r="AG163" s="26" t="str">
        <x:v>No se deriva información ausente; los campos NR permanecen NR.</x:v>
      </x:c>
    </x:row>
    <x:row r="164">
      <x:c r="A164" t="str">
        <x:v>CUR_AGRO_SEVILLA</x:v>
      </x:c>
      <x:c r="B164" t="str">
        <x:v>SEVILLA</x:v>
      </x:c>
      <x:c r="C164" t="str">
        <x:v>Grado/Bachelor</x:v>
      </x:c>
      <x:c r="D164" t="str">
        <x:v>Programa completo</x:v>
      </x:c>
      <x:c r="E164" t="str">
        <x:v>INTEGRAR CON BANDERA</x:v>
      </x:c>
      <x:c r="F164" t="str">
        <x:v>APTA PARA BASE MAESTRA</x:v>
      </x:c>
      <x:c r="G164" t="str">
        <x:v>Sí</x:v>
      </x:c>
      <x:c r="H164" t="str">
        <x:v>Sí</x:v>
      </x:c>
      <x:c r="I164" t="str">
        <x:v>No</x:v>
      </x:c>
      <x:c r="J164" t="str">
        <x:v>No</x:v>
      </x:c>
      <x:c r="K164" t="str">
        <x:v>No</x:v>
      </x:c>
      <x:c r="L164" t="str">
        <x:v>US_GRADO_EN_INGENIER_A_AGR_COLA_MENCI_N_EX_FA024</x:v>
      </x:c>
      <x:c r="M164" t="str">
        <x:v>US_GRADO_EN_INGENIER_A_AGR_COLA_MENCI_N_EX</x:v>
      </x:c>
      <x:c r="N164" t="str">
        <x:v>US_GRADO_EN_INGENIER_A_AGR_COLA_MENCI_N_EX_ASIG024</x:v>
      </x:c>
      <x:c r="O164" t="str">
        <x:v>NR</x:v>
      </x:c>
      <x:c r="P164" t="str">
        <x:v>Zootecnia General</x:v>
      </x:c>
      <x:c r="Q164" t="str">
        <x:v>NR</x:v>
      </x:c>
      <x:c r="R164" t="str">
        <x:v>NR</x:v>
      </x:c>
      <x:c r="S164" t="str">
        <x:v>NR</x:v>
      </x:c>
      <x:c r="T164" t="str">
        <x:v>NR</x:v>
      </x:c>
      <x:c r="U164" t="str">
        <x:v>NR</x:v>
      </x:c>
      <x:c r="V164" t="str">
        <x:v>US_GRADO_EN_INGENIER_A_AGR_COLA_MENCI_N_EX_F001</x:v>
      </x:c>
      <x:c r="W164" t="str">
        <x:v>Plan vigente 2026-27</x:v>
      </x:c>
      <x:c r="X164" t="str">
        <x:v>No</x:v>
      </x:c>
      <x:c r="Y164" t="str">
        <x:v>No</x:v>
      </x:c>
      <x:c r="Z164" t="str">
        <x:v>US_GRADO_EN_INGENIER_A_AGR_COLA_MENCI_N_EX_F001</x:v>
      </x:c>
      <x:c r="AA164" t="str">
        <x:v>Datos de asignatura solo cuando la fuente oficial los declara.</x:v>
      </x:c>
      <x:c r="AB164" s="26" t="str">
        <x:v>No</x:v>
      </x:c>
      <x:c r="AC164" s="26" t="str">
        <x:v>No</x:v>
      </x:c>
      <x:c r="AD164" s="26" t="str">
        <x:v>No</x:v>
      </x:c>
      <x:c r="AE164" s="26" t="str">
        <x:v>Declarado</x:v>
      </x:c>
      <x:c r="AF164" s="26" t="str">
        <x:v>SIN_DATO_DECLARADO</x:v>
      </x:c>
      <x:c r="AG164" s="26" t="str">
        <x:v>No se deriva información ausente; los campos NR permanecen NR.</x:v>
      </x:c>
    </x:row>
    <x:row r="165">
      <x:c r="A165" t="str">
        <x:v>CUR_AGRO_SEVILLA</x:v>
      </x:c>
      <x:c r="B165" t="str">
        <x:v>SEVILLA</x:v>
      </x:c>
      <x:c r="C165" t="str">
        <x:v>Grado/Bachelor</x:v>
      </x:c>
      <x:c r="D165" t="str">
        <x:v>Programa completo</x:v>
      </x:c>
      <x:c r="E165" t="str">
        <x:v>INTEGRAR CON BANDERA</x:v>
      </x:c>
      <x:c r="F165" t="str">
        <x:v>APTA PARA BASE MAESTRA</x:v>
      </x:c>
      <x:c r="G165" t="str">
        <x:v>Sí</x:v>
      </x:c>
      <x:c r="H165" t="str">
        <x:v>Sí</x:v>
      </x:c>
      <x:c r="I165" t="str">
        <x:v>No</x:v>
      </x:c>
      <x:c r="J165" t="str">
        <x:v>No</x:v>
      </x:c>
      <x:c r="K165" t="str">
        <x:v>No</x:v>
      </x:c>
      <x:c r="L165" t="str">
        <x:v>US_GRADO_EN_INGENIER_A_AGR_COLA_MENCI_N_EX_FA025</x:v>
      </x:c>
      <x:c r="M165" t="str">
        <x:v>US_GRADO_EN_INGENIER_A_AGR_COLA_MENCI_N_EX</x:v>
      </x:c>
      <x:c r="N165" t="str">
        <x:v>US_GRADO_EN_INGENIER_A_AGR_COLA_MENCI_N_EX_ASIG025</x:v>
      </x:c>
      <x:c r="O165" t="str">
        <x:v>NR</x:v>
      </x:c>
      <x:c r="P165" t="str">
        <x:v>Mecanización Agrícola e Ingeniería del Riego en Explotaciones Agropecuarias</x:v>
      </x:c>
      <x:c r="Q165" t="str">
        <x:v>NR</x:v>
      </x:c>
      <x:c r="R165" t="str">
        <x:v>NR</x:v>
      </x:c>
      <x:c r="S165" t="str">
        <x:v>NR</x:v>
      </x:c>
      <x:c r="T165" t="str">
        <x:v>NR</x:v>
      </x:c>
      <x:c r="U165" t="str">
        <x:v>NR</x:v>
      </x:c>
      <x:c r="V165" t="str">
        <x:v>US_GRADO_EN_INGENIER_A_AGR_COLA_MENCI_N_EX_F001</x:v>
      </x:c>
      <x:c r="W165" t="str">
        <x:v>Plan vigente 2026-27</x:v>
      </x:c>
      <x:c r="X165" t="str">
        <x:v>No</x:v>
      </x:c>
      <x:c r="Y165" t="str">
        <x:v>No</x:v>
      </x:c>
      <x:c r="Z165" t="str">
        <x:v>US_GRADO_EN_INGENIER_A_AGR_COLA_MENCI_N_EX_F001</x:v>
      </x:c>
      <x:c r="AA165" t="str">
        <x:v>Datos de asignatura solo cuando la fuente oficial los declara.</x:v>
      </x:c>
      <x:c r="AB165" s="26" t="str">
        <x:v>No</x:v>
      </x:c>
      <x:c r="AC165" s="26" t="str">
        <x:v>No</x:v>
      </x:c>
      <x:c r="AD165" s="26" t="str">
        <x:v>No</x:v>
      </x:c>
      <x:c r="AE165" s="26" t="str">
        <x:v>Declarado</x:v>
      </x:c>
      <x:c r="AF165" s="26" t="str">
        <x:v>SIN_DATO_DECLARADO</x:v>
      </x:c>
      <x:c r="AG165" s="26" t="str">
        <x:v>No se deriva información ausente; los campos NR permanecen NR.</x:v>
      </x:c>
    </x:row>
    <x:row r="166">
      <x:c r="A166" t="str">
        <x:v>CUR_AGRO_SEVILLA</x:v>
      </x:c>
      <x:c r="B166" t="str">
        <x:v>SEVILLA</x:v>
      </x:c>
      <x:c r="C166" t="str">
        <x:v>Grado/Bachelor</x:v>
      </x:c>
      <x:c r="D166" t="str">
        <x:v>Programa completo</x:v>
      </x:c>
      <x:c r="E166" t="str">
        <x:v>INTEGRAR CON BANDERA</x:v>
      </x:c>
      <x:c r="F166" t="str">
        <x:v>APTA PARA BASE MAESTRA</x:v>
      </x:c>
      <x:c r="G166" t="str">
        <x:v>Sí</x:v>
      </x:c>
      <x:c r="H166" t="str">
        <x:v>Sí</x:v>
      </x:c>
      <x:c r="I166" t="str">
        <x:v>No</x:v>
      </x:c>
      <x:c r="J166" t="str">
        <x:v>No</x:v>
      </x:c>
      <x:c r="K166" t="str">
        <x:v>No</x:v>
      </x:c>
      <x:c r="L166" t="str">
        <x:v>US_GRADO_EN_INGENIER_A_AGR_COLA_MENCI_N_EX_FA026</x:v>
      </x:c>
      <x:c r="M166" t="str">
        <x:v>US_GRADO_EN_INGENIER_A_AGR_COLA_MENCI_N_EX</x:v>
      </x:c>
      <x:c r="N166" t="str">
        <x:v>US_GRADO_EN_INGENIER_A_AGR_COLA_MENCI_N_EX_ASIG026</x:v>
      </x:c>
      <x:c r="O166" t="str">
        <x:v>NR</x:v>
      </x:c>
      <x:c r="P166" t="str">
        <x:v>Plagas de los Cultivos</x:v>
      </x:c>
      <x:c r="Q166" t="str">
        <x:v>NR</x:v>
      </x:c>
      <x:c r="R166" t="str">
        <x:v>NR</x:v>
      </x:c>
      <x:c r="S166" t="str">
        <x:v>NR</x:v>
      </x:c>
      <x:c r="T166" t="str">
        <x:v>NR</x:v>
      </x:c>
      <x:c r="U166" t="str">
        <x:v>NR</x:v>
      </x:c>
      <x:c r="V166" t="str">
        <x:v>US_GRADO_EN_INGENIER_A_AGR_COLA_MENCI_N_EX_F001</x:v>
      </x:c>
      <x:c r="W166" t="str">
        <x:v>Plan vigente 2026-27</x:v>
      </x:c>
      <x:c r="X166" t="str">
        <x:v>No</x:v>
      </x:c>
      <x:c r="Y166" t="str">
        <x:v>No</x:v>
      </x:c>
      <x:c r="Z166" t="str">
        <x:v>US_GRADO_EN_INGENIER_A_AGR_COLA_MENCI_N_EX_F001</x:v>
      </x:c>
      <x:c r="AA166" t="str">
        <x:v>Datos de asignatura solo cuando la fuente oficial los declara.</x:v>
      </x:c>
      <x:c r="AB166" s="26" t="str">
        <x:v>No</x:v>
      </x:c>
      <x:c r="AC166" s="26" t="str">
        <x:v>No</x:v>
      </x:c>
      <x:c r="AD166" s="26" t="str">
        <x:v>No</x:v>
      </x:c>
      <x:c r="AE166" s="26" t="str">
        <x:v>Declarado</x:v>
      </x:c>
      <x:c r="AF166" s="26" t="str">
        <x:v>SIN_DATO_DECLARADO</x:v>
      </x:c>
      <x:c r="AG166" s="26" t="str">
        <x:v>No se deriva información ausente; los campos NR permanecen NR.</x:v>
      </x:c>
    </x:row>
    <x:row r="167">
      <x:c r="A167" t="str">
        <x:v>CUR_AGRO_SEVILLA</x:v>
      </x:c>
      <x:c r="B167" t="str">
        <x:v>SEVILLA</x:v>
      </x:c>
      <x:c r="C167" t="str">
        <x:v>Grado/Bachelor</x:v>
      </x:c>
      <x:c r="D167" t="str">
        <x:v>Programa completo</x:v>
      </x:c>
      <x:c r="E167" t="str">
        <x:v>INTEGRAR CON BANDERA</x:v>
      </x:c>
      <x:c r="F167" t="str">
        <x:v>APTA PARA BASE MAESTRA</x:v>
      </x:c>
      <x:c r="G167" t="str">
        <x:v>Sí</x:v>
      </x:c>
      <x:c r="H167" t="str">
        <x:v>Sí</x:v>
      </x:c>
      <x:c r="I167" t="str">
        <x:v>No</x:v>
      </x:c>
      <x:c r="J167" t="str">
        <x:v>No</x:v>
      </x:c>
      <x:c r="K167" t="str">
        <x:v>No</x:v>
      </x:c>
      <x:c r="L167" t="str">
        <x:v>US_GRADO_EN_INGENIER_A_AGR_COLA_MENCI_N_EX_FA027</x:v>
      </x:c>
      <x:c r="M167" t="str">
        <x:v>US_GRADO_EN_INGENIER_A_AGR_COLA_MENCI_N_EX</x:v>
      </x:c>
      <x:c r="N167" t="str">
        <x:v>US_GRADO_EN_INGENIER_A_AGR_COLA_MENCI_N_EX_ASIG027</x:v>
      </x:c>
      <x:c r="O167" t="str">
        <x:v>NR</x:v>
      </x:c>
      <x:c r="P167" t="str">
        <x:v>Sistemas de Producción Animal</x:v>
      </x:c>
      <x:c r="Q167" t="str">
        <x:v>NR</x:v>
      </x:c>
      <x:c r="R167" t="str">
        <x:v>NR</x:v>
      </x:c>
      <x:c r="S167" t="str">
        <x:v>NR</x:v>
      </x:c>
      <x:c r="T167" t="str">
        <x:v>NR</x:v>
      </x:c>
      <x:c r="U167" t="str">
        <x:v>NR</x:v>
      </x:c>
      <x:c r="V167" t="str">
        <x:v>US_GRADO_EN_INGENIER_A_AGR_COLA_MENCI_N_EX_F001</x:v>
      </x:c>
      <x:c r="W167" t="str">
        <x:v>Plan vigente 2026-27</x:v>
      </x:c>
      <x:c r="X167" t="str">
        <x:v>No</x:v>
      </x:c>
      <x:c r="Y167" t="str">
        <x:v>No</x:v>
      </x:c>
      <x:c r="Z167" t="str">
        <x:v>US_GRADO_EN_INGENIER_A_AGR_COLA_MENCI_N_EX_F001</x:v>
      </x:c>
      <x:c r="AA167" t="str">
        <x:v>Datos de asignatura solo cuando la fuente oficial los declara.</x:v>
      </x:c>
      <x:c r="AB167" s="26" t="str">
        <x:v>No</x:v>
      </x:c>
      <x:c r="AC167" s="26" t="str">
        <x:v>No</x:v>
      </x:c>
      <x:c r="AD167" s="26" t="str">
        <x:v>No</x:v>
      </x:c>
      <x:c r="AE167" s="26" t="str">
        <x:v>Declarado</x:v>
      </x:c>
      <x:c r="AF167" s="26" t="str">
        <x:v>SIN_DATO_DECLARADO</x:v>
      </x:c>
      <x:c r="AG167" s="26" t="str">
        <x:v>No se deriva información ausente; los campos NR permanecen NR.</x:v>
      </x:c>
    </x:row>
    <x:row r="168">
      <x:c r="A168" t="str">
        <x:v>CUR_AGRO_SEVILLA</x:v>
      </x:c>
      <x:c r="B168" t="str">
        <x:v>SEVILLA</x:v>
      </x:c>
      <x:c r="C168" t="str">
        <x:v>Grado/Bachelor</x:v>
      </x:c>
      <x:c r="D168" t="str">
        <x:v>Programa completo</x:v>
      </x:c>
      <x:c r="E168" t="str">
        <x:v>INTEGRAR CON BANDERA</x:v>
      </x:c>
      <x:c r="F168" t="str">
        <x:v>APTA PARA BASE MAESTRA</x:v>
      </x:c>
      <x:c r="G168" t="str">
        <x:v>Sí</x:v>
      </x:c>
      <x:c r="H168" t="str">
        <x:v>Sí</x:v>
      </x:c>
      <x:c r="I168" t="str">
        <x:v>No</x:v>
      </x:c>
      <x:c r="J168" t="str">
        <x:v>No</x:v>
      </x:c>
      <x:c r="K168" t="str">
        <x:v>No</x:v>
      </x:c>
      <x:c r="L168" t="str">
        <x:v>US_GRADO_EN_INGENIER_A_AGR_COLA_MENCI_N_EX_FA028</x:v>
      </x:c>
      <x:c r="M168" t="str">
        <x:v>US_GRADO_EN_INGENIER_A_AGR_COLA_MENCI_N_EX</x:v>
      </x:c>
      <x:c r="N168" t="str">
        <x:v>US_GRADO_EN_INGENIER_A_AGR_COLA_MENCI_N_EX_ASIG028</x:v>
      </x:c>
      <x:c r="O168" t="str">
        <x:v>NR</x:v>
      </x:c>
      <x:c r="P168" t="str">
        <x:v>Electrificación y Construcciones Agropecuarias</x:v>
      </x:c>
      <x:c r="Q168" t="str">
        <x:v>NR</x:v>
      </x:c>
      <x:c r="R168" t="str">
        <x:v>NR</x:v>
      </x:c>
      <x:c r="S168" t="str">
        <x:v>NR</x:v>
      </x:c>
      <x:c r="T168" t="str">
        <x:v>NR</x:v>
      </x:c>
      <x:c r="U168" t="str">
        <x:v>NR</x:v>
      </x:c>
      <x:c r="V168" t="str">
        <x:v>US_GRADO_EN_INGENIER_A_AGR_COLA_MENCI_N_EX_F001</x:v>
      </x:c>
      <x:c r="W168" t="str">
        <x:v>Plan vigente 2026-27</x:v>
      </x:c>
      <x:c r="X168" t="str">
        <x:v>No</x:v>
      </x:c>
      <x:c r="Y168" t="str">
        <x:v>No</x:v>
      </x:c>
      <x:c r="Z168" t="str">
        <x:v>US_GRADO_EN_INGENIER_A_AGR_COLA_MENCI_N_EX_F001</x:v>
      </x:c>
      <x:c r="AA168" t="str">
        <x:v>Datos de asignatura solo cuando la fuente oficial los declara.</x:v>
      </x:c>
      <x:c r="AB168" s="26" t="str">
        <x:v>No</x:v>
      </x:c>
      <x:c r="AC168" s="26" t="str">
        <x:v>No</x:v>
      </x:c>
      <x:c r="AD168" s="26" t="str">
        <x:v>No</x:v>
      </x:c>
      <x:c r="AE168" s="26" t="str">
        <x:v>Declarado</x:v>
      </x:c>
      <x:c r="AF168" s="26" t="str">
        <x:v>SIN_DATO_DECLARADO</x:v>
      </x:c>
      <x:c r="AG168" s="26" t="str">
        <x:v>No se deriva información ausente; los campos NR permanecen NR.</x:v>
      </x:c>
    </x:row>
    <x:row r="169">
      <x:c r="A169" t="str">
        <x:v>CUR_AGRO_SEVILLA</x:v>
      </x:c>
      <x:c r="B169" t="str">
        <x:v>SEVILLA</x:v>
      </x:c>
      <x:c r="C169" t="str">
        <x:v>Grado/Bachelor</x:v>
      </x:c>
      <x:c r="D169" t="str">
        <x:v>Programa completo</x:v>
      </x:c>
      <x:c r="E169" t="str">
        <x:v>INTEGRAR CON BANDERA</x:v>
      </x:c>
      <x:c r="F169" t="str">
        <x:v>APTA PARA BASE MAESTRA</x:v>
      </x:c>
      <x:c r="G169" t="str">
        <x:v>Sí</x:v>
      </x:c>
      <x:c r="H169" t="str">
        <x:v>Sí</x:v>
      </x:c>
      <x:c r="I169" t="str">
        <x:v>No</x:v>
      </x:c>
      <x:c r="J169" t="str">
        <x:v>No</x:v>
      </x:c>
      <x:c r="K169" t="str">
        <x:v>No</x:v>
      </x:c>
      <x:c r="L169" t="str">
        <x:v>US_GRADO_EN_INGENIER_A_AGR_COLA_MENCI_N_EX_FA029</x:v>
      </x:c>
      <x:c r="M169" t="str">
        <x:v>US_GRADO_EN_INGENIER_A_AGR_COLA_MENCI_N_EX</x:v>
      </x:c>
      <x:c r="N169" t="str">
        <x:v>US_GRADO_EN_INGENIER_A_AGR_COLA_MENCI_N_EX_ASIG029</x:v>
      </x:c>
      <x:c r="O169" t="str">
        <x:v>NR</x:v>
      </x:c>
      <x:c r="P169" t="str">
        <x:v>Mejora Vegetal</x:v>
      </x:c>
      <x:c r="Q169" t="str">
        <x:v>NR</x:v>
      </x:c>
      <x:c r="R169" t="str">
        <x:v>NR</x:v>
      </x:c>
      <x:c r="S169" t="str">
        <x:v>NR</x:v>
      </x:c>
      <x:c r="T169" t="str">
        <x:v>NR</x:v>
      </x:c>
      <x:c r="U169" t="str">
        <x:v>NR</x:v>
      </x:c>
      <x:c r="V169" t="str">
        <x:v>US_GRADO_EN_INGENIER_A_AGR_COLA_MENCI_N_EX_F001</x:v>
      </x:c>
      <x:c r="W169" t="str">
        <x:v>Plan vigente 2026-27</x:v>
      </x:c>
      <x:c r="X169" t="str">
        <x:v>No</x:v>
      </x:c>
      <x:c r="Y169" t="str">
        <x:v>No</x:v>
      </x:c>
      <x:c r="Z169" t="str">
        <x:v>US_GRADO_EN_INGENIER_A_AGR_COLA_MENCI_N_EX_F001</x:v>
      </x:c>
      <x:c r="AA169" t="str">
        <x:v>Datos de asignatura solo cuando la fuente oficial los declara.</x:v>
      </x:c>
      <x:c r="AB169" s="26" t="str">
        <x:v>No</x:v>
      </x:c>
      <x:c r="AC169" s="26" t="str">
        <x:v>No</x:v>
      </x:c>
      <x:c r="AD169" s="26" t="str">
        <x:v>No</x:v>
      </x:c>
      <x:c r="AE169" s="26" t="str">
        <x:v>Declarado</x:v>
      </x:c>
      <x:c r="AF169" s="26" t="str">
        <x:v>SIN_DATO_DECLARADO</x:v>
      </x:c>
      <x:c r="AG169" s="26" t="str">
        <x:v>No se deriva información ausente; los campos NR permanecen NR.</x:v>
      </x:c>
    </x:row>
    <x:row r="170">
      <x:c r="A170" t="str">
        <x:v>CUR_AGRO_SEVILLA</x:v>
      </x:c>
      <x:c r="B170" t="str">
        <x:v>SEVILLA</x:v>
      </x:c>
      <x:c r="C170" t="str">
        <x:v>Grado/Bachelor</x:v>
      </x:c>
      <x:c r="D170" t="str">
        <x:v>Programa completo</x:v>
      </x:c>
      <x:c r="E170" t="str">
        <x:v>INTEGRAR CON BANDERA</x:v>
      </x:c>
      <x:c r="F170" t="str">
        <x:v>APTA PARA BASE MAESTRA</x:v>
      </x:c>
      <x:c r="G170" t="str">
        <x:v>Sí</x:v>
      </x:c>
      <x:c r="H170" t="str">
        <x:v>Sí</x:v>
      </x:c>
      <x:c r="I170" t="str">
        <x:v>No</x:v>
      </x:c>
      <x:c r="J170" t="str">
        <x:v>No</x:v>
      </x:c>
      <x:c r="K170" t="str">
        <x:v>No</x:v>
      </x:c>
      <x:c r="L170" t="str">
        <x:v>US_GRADO_EN_INGENIER_A_AGR_COLA_MENCI_N_EX_FA030</x:v>
      </x:c>
      <x:c r="M170" t="str">
        <x:v>US_GRADO_EN_INGENIER_A_AGR_COLA_MENCI_N_EX</x:v>
      </x:c>
      <x:c r="N170" t="str">
        <x:v>US_GRADO_EN_INGENIER_A_AGR_COLA_MENCI_N_EX_ASIG030</x:v>
      </x:c>
      <x:c r="O170" t="str">
        <x:v>NR</x:v>
      </x:c>
      <x:c r="P170" t="str">
        <x:v>Proyectos</x:v>
      </x:c>
      <x:c r="Q170" t="str">
        <x:v>NR</x:v>
      </x:c>
      <x:c r="R170" t="str">
        <x:v>NR</x:v>
      </x:c>
      <x:c r="S170" t="str">
        <x:v>NR</x:v>
      </x:c>
      <x:c r="T170" t="str">
        <x:v>NR</x:v>
      </x:c>
      <x:c r="U170" t="str">
        <x:v>NR</x:v>
      </x:c>
      <x:c r="V170" t="str">
        <x:v>US_GRADO_EN_INGENIER_A_AGR_COLA_MENCI_N_EX_F001</x:v>
      </x:c>
      <x:c r="W170" t="str">
        <x:v>Plan vigente 2026-27</x:v>
      </x:c>
      <x:c r="X170" t="str">
        <x:v>No</x:v>
      </x:c>
      <x:c r="Y170" t="str">
        <x:v>No</x:v>
      </x:c>
      <x:c r="Z170" t="str">
        <x:v>US_GRADO_EN_INGENIER_A_AGR_COLA_MENCI_N_EX_F001</x:v>
      </x:c>
      <x:c r="AA170" t="str">
        <x:v>Datos de asignatura solo cuando la fuente oficial los declara.</x:v>
      </x:c>
      <x:c r="AB170" s="26" t="str">
        <x:v>No</x:v>
      </x:c>
      <x:c r="AC170" s="26" t="str">
        <x:v>No</x:v>
      </x:c>
      <x:c r="AD170" s="26" t="str">
        <x:v>No</x:v>
      </x:c>
      <x:c r="AE170" s="26" t="str">
        <x:v>Declarado</x:v>
      </x:c>
      <x:c r="AF170" s="26" t="str">
        <x:v>SIN_DATO_DECLARADO</x:v>
      </x:c>
      <x:c r="AG170" s="26" t="str">
        <x:v>No se deriva información ausente; los campos NR permanecen NR.</x:v>
      </x:c>
    </x:row>
    <x:row r="171">
      <x:c r="A171" t="str">
        <x:v>CUR_AGRO_SEVILLA</x:v>
      </x:c>
      <x:c r="B171" t="str">
        <x:v>SEVILLA</x:v>
      </x:c>
      <x:c r="C171" t="str">
        <x:v>Grado/Bachelor</x:v>
      </x:c>
      <x:c r="D171" t="str">
        <x:v>Programa completo</x:v>
      </x:c>
      <x:c r="E171" t="str">
        <x:v>INTEGRAR CON BANDERA</x:v>
      </x:c>
      <x:c r="F171" t="str">
        <x:v>APTA PARA BASE MAESTRA</x:v>
      </x:c>
      <x:c r="G171" t="str">
        <x:v>Sí</x:v>
      </x:c>
      <x:c r="H171" t="str">
        <x:v>Sí</x:v>
      </x:c>
      <x:c r="I171" t="str">
        <x:v>No</x:v>
      </x:c>
      <x:c r="J171" t="str">
        <x:v>No</x:v>
      </x:c>
      <x:c r="K171" t="str">
        <x:v>No</x:v>
      </x:c>
      <x:c r="L171" t="str">
        <x:v>US_GRADO_EN_INGENIER_A_AGR_COLA_MENCI_N_EX_FA031</x:v>
      </x:c>
      <x:c r="M171" t="str">
        <x:v>US_GRADO_EN_INGENIER_A_AGR_COLA_MENCI_N_EX</x:v>
      </x:c>
      <x:c r="N171" t="str">
        <x:v>US_GRADO_EN_INGENIER_A_AGR_COLA_MENCI_N_EX_ASIG031</x:v>
      </x:c>
      <x:c r="O171" t="str">
        <x:v>NR</x:v>
      </x:c>
      <x:c r="P171" t="str">
        <x:v>Ganadería Ecológica</x:v>
      </x:c>
      <x:c r="Q171" t="str">
        <x:v>NR</x:v>
      </x:c>
      <x:c r="R171" t="str">
        <x:v>NR</x:v>
      </x:c>
      <x:c r="S171" t="str">
        <x:v>NR</x:v>
      </x:c>
      <x:c r="T171" t="str">
        <x:v>NR</x:v>
      </x:c>
      <x:c r="U171" t="str">
        <x:v>NR</x:v>
      </x:c>
      <x:c r="V171" t="str">
        <x:v>US_GRADO_EN_INGENIER_A_AGR_COLA_MENCI_N_EX_F001</x:v>
      </x:c>
      <x:c r="W171" t="str">
        <x:v>Plan vigente 2026-27</x:v>
      </x:c>
      <x:c r="X171" t="str">
        <x:v>No</x:v>
      </x:c>
      <x:c r="Y171" t="str">
        <x:v>No</x:v>
      </x:c>
      <x:c r="Z171" t="str">
        <x:v>US_GRADO_EN_INGENIER_A_AGR_COLA_MENCI_N_EX_F001</x:v>
      </x:c>
      <x:c r="AA171" t="str">
        <x:v>Datos de asignatura solo cuando la fuente oficial los declara.</x:v>
      </x:c>
      <x:c r="AB171" s="26" t="str">
        <x:v>No</x:v>
      </x:c>
      <x:c r="AC171" s="26" t="str">
        <x:v>No</x:v>
      </x:c>
      <x:c r="AD171" s="26" t="str">
        <x:v>No</x:v>
      </x:c>
      <x:c r="AE171" s="26" t="str">
        <x:v>Declarado</x:v>
      </x:c>
      <x:c r="AF171" s="26" t="str">
        <x:v>SIN_DATO_DECLARADO</x:v>
      </x:c>
      <x:c r="AG171" s="26" t="str">
        <x:v>No se deriva información ausente; los campos NR permanecen NR.</x:v>
      </x:c>
    </x:row>
    <x:row r="172">
      <x:c r="A172" t="str">
        <x:v>CUR_AGRO_SEVILLA</x:v>
      </x:c>
      <x:c r="B172" t="str">
        <x:v>SEVILLA</x:v>
      </x:c>
      <x:c r="C172" t="str">
        <x:v>Grado/Bachelor</x:v>
      </x:c>
      <x:c r="D172" t="str">
        <x:v>Programa completo</x:v>
      </x:c>
      <x:c r="E172" t="str">
        <x:v>INTEGRAR CON BANDERA</x:v>
      </x:c>
      <x:c r="F172" t="str">
        <x:v>APTA PARA BASE MAESTRA</x:v>
      </x:c>
      <x:c r="G172" t="str">
        <x:v>Sí</x:v>
      </x:c>
      <x:c r="H172" t="str">
        <x:v>Sí</x:v>
      </x:c>
      <x:c r="I172" t="str">
        <x:v>No</x:v>
      </x:c>
      <x:c r="J172" t="str">
        <x:v>No</x:v>
      </x:c>
      <x:c r="K172" t="str">
        <x:v>No</x:v>
      </x:c>
      <x:c r="L172" t="str">
        <x:v>US_GRADO_EN_INGENIER_A_AGR_COLA_MENCI_N_EX_FA032</x:v>
      </x:c>
      <x:c r="M172" t="str">
        <x:v>US_GRADO_EN_INGENIER_A_AGR_COLA_MENCI_N_EX</x:v>
      </x:c>
      <x:c r="N172" t="str">
        <x:v>US_GRADO_EN_INGENIER_A_AGR_COLA_MENCI_N_EX_ASIG032</x:v>
      </x:c>
      <x:c r="O172" t="str">
        <x:v>NR</x:v>
      </x:c>
      <x:c r="P172" t="str">
        <x:v>Pastos y Forrajes</x:v>
      </x:c>
      <x:c r="Q172" t="str">
        <x:v>NR</x:v>
      </x:c>
      <x:c r="R172" t="str">
        <x:v>NR</x:v>
      </x:c>
      <x:c r="S172" t="str">
        <x:v>NR</x:v>
      </x:c>
      <x:c r="T172" t="str">
        <x:v>NR</x:v>
      </x:c>
      <x:c r="U172" t="str">
        <x:v>NR</x:v>
      </x:c>
      <x:c r="V172" t="str">
        <x:v>US_GRADO_EN_INGENIER_A_AGR_COLA_MENCI_N_EX_F001</x:v>
      </x:c>
      <x:c r="W172" t="str">
        <x:v>Plan vigente 2026-27</x:v>
      </x:c>
      <x:c r="X172" t="str">
        <x:v>No</x:v>
      </x:c>
      <x:c r="Y172" t="str">
        <x:v>No</x:v>
      </x:c>
      <x:c r="Z172" t="str">
        <x:v>US_GRADO_EN_INGENIER_A_AGR_COLA_MENCI_N_EX_F001</x:v>
      </x:c>
      <x:c r="AA172" t="str">
        <x:v>Datos de asignatura solo cuando la fuente oficial los declara.</x:v>
      </x:c>
      <x:c r="AB172" s="26" t="str">
        <x:v>No</x:v>
      </x:c>
      <x:c r="AC172" s="26" t="str">
        <x:v>No</x:v>
      </x:c>
      <x:c r="AD172" s="26" t="str">
        <x:v>No</x:v>
      </x:c>
      <x:c r="AE172" s="26" t="str">
        <x:v>Declarado</x:v>
      </x:c>
      <x:c r="AF172" s="26" t="str">
        <x:v>SIN_DATO_DECLARADO</x:v>
      </x:c>
      <x:c r="AG172" s="26" t="str">
        <x:v>No se deriva información ausente; los campos NR permanecen NR.</x:v>
      </x:c>
    </x:row>
    <x:row r="173">
      <x:c r="A173" t="str">
        <x:v>CUR_AGRO_SEVILLA</x:v>
      </x:c>
      <x:c r="B173" t="str">
        <x:v>SEVILLA</x:v>
      </x:c>
      <x:c r="C173" t="str">
        <x:v>Grado/Bachelor</x:v>
      </x:c>
      <x:c r="D173" t="str">
        <x:v>Programa completo</x:v>
      </x:c>
      <x:c r="E173" t="str">
        <x:v>INTEGRAR CON BANDERA</x:v>
      </x:c>
      <x:c r="F173" t="str">
        <x:v>APTA PARA BASE MAESTRA</x:v>
      </x:c>
      <x:c r="G173" t="str">
        <x:v>Sí</x:v>
      </x:c>
      <x:c r="H173" t="str">
        <x:v>Sí</x:v>
      </x:c>
      <x:c r="I173" t="str">
        <x:v>No</x:v>
      </x:c>
      <x:c r="J173" t="str">
        <x:v>No</x:v>
      </x:c>
      <x:c r="K173" t="str">
        <x:v>No</x:v>
      </x:c>
      <x:c r="L173" t="str">
        <x:v>US_GRADO_EN_INGENIER_A_AGR_COLA_MENCI_N_EX_FA033</x:v>
      </x:c>
      <x:c r="M173" t="str">
        <x:v>US_GRADO_EN_INGENIER_A_AGR_COLA_MENCI_N_EX</x:v>
      </x:c>
      <x:c r="N173" t="str">
        <x:v>US_GRADO_EN_INGENIER_A_AGR_COLA_MENCI_N_EX_ASIG033</x:v>
      </x:c>
      <x:c r="O173" t="str">
        <x:v>NR</x:v>
      </x:c>
      <x:c r="P173" t="str">
        <x:v>Planificación, Diseño y Gestión de la Explotación Ganadera</x:v>
      </x:c>
      <x:c r="Q173" t="str">
        <x:v>NR</x:v>
      </x:c>
      <x:c r="R173" t="str">
        <x:v>NR</x:v>
      </x:c>
      <x:c r="S173" t="str">
        <x:v>NR</x:v>
      </x:c>
      <x:c r="T173" t="str">
        <x:v>NR</x:v>
      </x:c>
      <x:c r="U173" t="str">
        <x:v>NR</x:v>
      </x:c>
      <x:c r="V173" t="str">
        <x:v>US_GRADO_EN_INGENIER_A_AGR_COLA_MENCI_N_EX_F001</x:v>
      </x:c>
      <x:c r="W173" t="str">
        <x:v>Plan vigente 2026-27</x:v>
      </x:c>
      <x:c r="X173" t="str">
        <x:v>No</x:v>
      </x:c>
      <x:c r="Y173" t="str">
        <x:v>No</x:v>
      </x:c>
      <x:c r="Z173" t="str">
        <x:v>US_GRADO_EN_INGENIER_A_AGR_COLA_MENCI_N_EX_F001</x:v>
      </x:c>
      <x:c r="AA173" t="str">
        <x:v>Datos de asignatura solo cuando la fuente oficial los declara.</x:v>
      </x:c>
      <x:c r="AB173" s="26" t="str">
        <x:v>No</x:v>
      </x:c>
      <x:c r="AC173" s="26" t="str">
        <x:v>No</x:v>
      </x:c>
      <x:c r="AD173" s="26" t="str">
        <x:v>No</x:v>
      </x:c>
      <x:c r="AE173" s="26" t="str">
        <x:v>Declarado</x:v>
      </x:c>
      <x:c r="AF173" s="26" t="str">
        <x:v>SIN_DATO_DECLARADO</x:v>
      </x:c>
      <x:c r="AG173" s="26" t="str">
        <x:v>No se deriva información ausente; los campos NR permanecen NR.</x:v>
      </x:c>
    </x:row>
    <x:row r="174">
      <x:c r="A174" t="str">
        <x:v>CUR_AGRO_SEVILLA</x:v>
      </x:c>
      <x:c r="B174" t="str">
        <x:v>SEVILLA</x:v>
      </x:c>
      <x:c r="C174" t="str">
        <x:v>Grado/Bachelor</x:v>
      </x:c>
      <x:c r="D174" t="str">
        <x:v>Programa completo</x:v>
      </x:c>
      <x:c r="E174" t="str">
        <x:v>INTEGRAR CON BANDERA</x:v>
      </x:c>
      <x:c r="F174" t="str">
        <x:v>APTA PARA BASE MAESTRA</x:v>
      </x:c>
      <x:c r="G174" t="str">
        <x:v>Sí</x:v>
      </x:c>
      <x:c r="H174" t="str">
        <x:v>Sí</x:v>
      </x:c>
      <x:c r="I174" t="str">
        <x:v>No</x:v>
      </x:c>
      <x:c r="J174" t="str">
        <x:v>No</x:v>
      </x:c>
      <x:c r="K174" t="str">
        <x:v>No</x:v>
      </x:c>
      <x:c r="L174" t="str">
        <x:v>US_GRADO_EN_INGENIER_A_AGR_COLA_MENCI_N_EX_FA034</x:v>
      </x:c>
      <x:c r="M174" t="str">
        <x:v>US_GRADO_EN_INGENIER_A_AGR_COLA_MENCI_N_EX</x:v>
      </x:c>
      <x:c r="N174" t="str">
        <x:v>US_GRADO_EN_INGENIER_A_AGR_COLA_MENCI_N_EX_ASIG034</x:v>
      </x:c>
      <x:c r="O174" t="str">
        <x:v>NR</x:v>
      </x:c>
      <x:c r="P174" t="str">
        <x:v>Producciones Cunícolas, Avícolas y Alternativas</x:v>
      </x:c>
      <x:c r="Q174" t="str">
        <x:v>NR</x:v>
      </x:c>
      <x:c r="R174" t="str">
        <x:v>NR</x:v>
      </x:c>
      <x:c r="S174" t="str">
        <x:v>NR</x:v>
      </x:c>
      <x:c r="T174" t="str">
        <x:v>NR</x:v>
      </x:c>
      <x:c r="U174" t="str">
        <x:v>NR</x:v>
      </x:c>
      <x:c r="V174" t="str">
        <x:v>US_GRADO_EN_INGENIER_A_AGR_COLA_MENCI_N_EX_F001</x:v>
      </x:c>
      <x:c r="W174" t="str">
        <x:v>Plan vigente 2026-27</x:v>
      </x:c>
      <x:c r="X174" t="str">
        <x:v>No</x:v>
      </x:c>
      <x:c r="Y174" t="str">
        <x:v>No</x:v>
      </x:c>
      <x:c r="Z174" t="str">
        <x:v>US_GRADO_EN_INGENIER_A_AGR_COLA_MENCI_N_EX_F001</x:v>
      </x:c>
      <x:c r="AA174" t="str">
        <x:v>Datos de asignatura solo cuando la fuente oficial los declara.</x:v>
      </x:c>
      <x:c r="AB174" s="26" t="str">
        <x:v>No</x:v>
      </x:c>
      <x:c r="AC174" s="26" t="str">
        <x:v>No</x:v>
      </x:c>
      <x:c r="AD174" s="26" t="str">
        <x:v>No</x:v>
      </x:c>
      <x:c r="AE174" s="26" t="str">
        <x:v>Declarado</x:v>
      </x:c>
      <x:c r="AF174" s="26" t="str">
        <x:v>SIN_DATO_DECLARADO</x:v>
      </x:c>
      <x:c r="AG174" s="26" t="str">
        <x:v>No se deriva información ausente; los campos NR permanecen NR.</x:v>
      </x:c>
    </x:row>
    <x:row r="175">
      <x:c r="A175" t="str">
        <x:v>CUR_AGRO_SEVILLA</x:v>
      </x:c>
      <x:c r="B175" t="str">
        <x:v>SEVILLA</x:v>
      </x:c>
      <x:c r="C175" t="str">
        <x:v>Grado/Bachelor</x:v>
      </x:c>
      <x:c r="D175" t="str">
        <x:v>Programa completo</x:v>
      </x:c>
      <x:c r="E175" t="str">
        <x:v>INTEGRAR CON BANDERA</x:v>
      </x:c>
      <x:c r="F175" t="str">
        <x:v>APTA PARA BASE MAESTRA</x:v>
      </x:c>
      <x:c r="G175" t="str">
        <x:v>Sí</x:v>
      </x:c>
      <x:c r="H175" t="str">
        <x:v>Sí</x:v>
      </x:c>
      <x:c r="I175" t="str">
        <x:v>No</x:v>
      </x:c>
      <x:c r="J175" t="str">
        <x:v>No</x:v>
      </x:c>
      <x:c r="K175" t="str">
        <x:v>No</x:v>
      </x:c>
      <x:c r="L175" t="str">
        <x:v>US_GRADO_EN_INGENIER_A_AGR_COLA_MENCI_N_EX_FA035</x:v>
      </x:c>
      <x:c r="M175" t="str">
        <x:v>US_GRADO_EN_INGENIER_A_AGR_COLA_MENCI_N_EX</x:v>
      </x:c>
      <x:c r="N175" t="str">
        <x:v>US_GRADO_EN_INGENIER_A_AGR_COLA_MENCI_N_EX_ASIG035</x:v>
      </x:c>
      <x:c r="O175" t="str">
        <x:v>NR</x:v>
      </x:c>
      <x:c r="P175" t="str">
        <x:v>Productos Animales</x:v>
      </x:c>
      <x:c r="Q175" t="str">
        <x:v>NR</x:v>
      </x:c>
      <x:c r="R175" t="str">
        <x:v>NR</x:v>
      </x:c>
      <x:c r="S175" t="str">
        <x:v>NR</x:v>
      </x:c>
      <x:c r="T175" t="str">
        <x:v>NR</x:v>
      </x:c>
      <x:c r="U175" t="str">
        <x:v>NR</x:v>
      </x:c>
      <x:c r="V175" t="str">
        <x:v>US_GRADO_EN_INGENIER_A_AGR_COLA_MENCI_N_EX_F001</x:v>
      </x:c>
      <x:c r="W175" t="str">
        <x:v>Plan vigente 2026-27</x:v>
      </x:c>
      <x:c r="X175" t="str">
        <x:v>No</x:v>
      </x:c>
      <x:c r="Y175" t="str">
        <x:v>No</x:v>
      </x:c>
      <x:c r="Z175" t="str">
        <x:v>US_GRADO_EN_INGENIER_A_AGR_COLA_MENCI_N_EX_F001</x:v>
      </x:c>
      <x:c r="AA175" t="str">
        <x:v>Datos de asignatura solo cuando la fuente oficial los declara.</x:v>
      </x:c>
      <x:c r="AB175" s="26" t="str">
        <x:v>No</x:v>
      </x:c>
      <x:c r="AC175" s="26" t="str">
        <x:v>No</x:v>
      </x:c>
      <x:c r="AD175" s="26" t="str">
        <x:v>No</x:v>
      </x:c>
      <x:c r="AE175" s="26" t="str">
        <x:v>Declarado</x:v>
      </x:c>
      <x:c r="AF175" s="26" t="str">
        <x:v>SIN_DATO_DECLARADO</x:v>
      </x:c>
      <x:c r="AG175" s="26" t="str">
        <x:v>No se deriva información ausente; los campos NR permanecen NR.</x:v>
      </x:c>
    </x:row>
    <x:row r="176">
      <x:c r="A176" t="str">
        <x:v>CUR_AGRO_SEVILLA</x:v>
      </x:c>
      <x:c r="B176" t="str">
        <x:v>SEVILLA</x:v>
      </x:c>
      <x:c r="C176" t="str">
        <x:v>Grado/Bachelor</x:v>
      </x:c>
      <x:c r="D176" t="str">
        <x:v>Programa completo</x:v>
      </x:c>
      <x:c r="E176" t="str">
        <x:v>INTEGRAR CON BANDERA</x:v>
      </x:c>
      <x:c r="F176" t="str">
        <x:v>APTA PARA BASE MAESTRA</x:v>
      </x:c>
      <x:c r="G176" t="str">
        <x:v>Sí</x:v>
      </x:c>
      <x:c r="H176" t="str">
        <x:v>Sí</x:v>
      </x:c>
      <x:c r="I176" t="str">
        <x:v>No</x:v>
      </x:c>
      <x:c r="J176" t="str">
        <x:v>No</x:v>
      </x:c>
      <x:c r="K176" t="str">
        <x:v>No</x:v>
      </x:c>
      <x:c r="L176" t="str">
        <x:v>US_GRADO_EN_INGENIER_A_AGR_COLA_MENCI_N_EX_FA036</x:v>
      </x:c>
      <x:c r="M176" t="str">
        <x:v>US_GRADO_EN_INGENIER_A_AGR_COLA_MENCI_N_EX</x:v>
      </x:c>
      <x:c r="N176" t="str">
        <x:v>US_GRADO_EN_INGENIER_A_AGR_COLA_MENCI_N_EX_ASIG036</x:v>
      </x:c>
      <x:c r="O176" t="str">
        <x:v>NR</x:v>
      </x:c>
      <x:c r="P176" t="str">
        <x:v>Enología</x:v>
      </x:c>
      <x:c r="Q176" t="str">
        <x:v>NR</x:v>
      </x:c>
      <x:c r="R176" t="str">
        <x:v>NR</x:v>
      </x:c>
      <x:c r="S176" t="str">
        <x:v>NR</x:v>
      </x:c>
      <x:c r="T176" t="str">
        <x:v>NR</x:v>
      </x:c>
      <x:c r="U176" t="str">
        <x:v>NR</x:v>
      </x:c>
      <x:c r="V176" t="str">
        <x:v>US_GRADO_EN_INGENIER_A_AGR_COLA_MENCI_N_EX_F001</x:v>
      </x:c>
      <x:c r="W176" t="str">
        <x:v>Plan vigente 2026-27</x:v>
      </x:c>
      <x:c r="X176" t="str">
        <x:v>No</x:v>
      </x:c>
      <x:c r="Y176" t="str">
        <x:v>No</x:v>
      </x:c>
      <x:c r="Z176" t="str">
        <x:v>US_GRADO_EN_INGENIER_A_AGR_COLA_MENCI_N_EX_F001</x:v>
      </x:c>
      <x:c r="AA176" t="str">
        <x:v>Datos de asignatura solo cuando la fuente oficial los declara.</x:v>
      </x:c>
      <x:c r="AB176" s="26" t="str">
        <x:v>No</x:v>
      </x:c>
      <x:c r="AC176" s="26" t="str">
        <x:v>No</x:v>
      </x:c>
      <x:c r="AD176" s="26" t="str">
        <x:v>No</x:v>
      </x:c>
      <x:c r="AE176" s="26" t="str">
        <x:v>Declarado</x:v>
      </x:c>
      <x:c r="AF176" s="26" t="str">
        <x:v>SIN_DATO_DECLARADO</x:v>
      </x:c>
      <x:c r="AG176" s="26" t="str">
        <x:v>No se deriva información ausente; los campos NR permanecen NR.</x:v>
      </x:c>
    </x:row>
    <x:row r="177">
      <x:c r="A177" t="str">
        <x:v>CUR_AGRO_SEVILLA</x:v>
      </x:c>
      <x:c r="B177" t="str">
        <x:v>SEVILLA</x:v>
      </x:c>
      <x:c r="C177" t="str">
        <x:v>Grado/Bachelor</x:v>
      </x:c>
      <x:c r="D177" t="str">
        <x:v>Programa completo</x:v>
      </x:c>
      <x:c r="E177" t="str">
        <x:v>INTEGRAR CON BANDERA</x:v>
      </x:c>
      <x:c r="F177" t="str">
        <x:v>APTA PARA BASE MAESTRA</x:v>
      </x:c>
      <x:c r="G177" t="str">
        <x:v>Sí</x:v>
      </x:c>
      <x:c r="H177" t="str">
        <x:v>Sí</x:v>
      </x:c>
      <x:c r="I177" t="str">
        <x:v>No</x:v>
      </x:c>
      <x:c r="J177" t="str">
        <x:v>No</x:v>
      </x:c>
      <x:c r="K177" t="str">
        <x:v>No</x:v>
      </x:c>
      <x:c r="L177" t="str">
        <x:v>US_GRADO_EN_INGENIER_A_AGR_COLA_MENCI_N_EX_FA037</x:v>
      </x:c>
      <x:c r="M177" t="str">
        <x:v>US_GRADO_EN_INGENIER_A_AGR_COLA_MENCI_N_EX</x:v>
      </x:c>
      <x:c r="N177" t="str">
        <x:v>US_GRADO_EN_INGENIER_A_AGR_COLA_MENCI_N_EX_ASIG037</x:v>
      </x:c>
      <x:c r="O177" t="str">
        <x:v>NR</x:v>
      </x:c>
      <x:c r="P177" t="str">
        <x:v>Agricultura Ecológica</x:v>
      </x:c>
      <x:c r="Q177" t="str">
        <x:v>NR</x:v>
      </x:c>
      <x:c r="R177" t="str">
        <x:v>NR</x:v>
      </x:c>
      <x:c r="S177" t="str">
        <x:v>NR</x:v>
      </x:c>
      <x:c r="T177" t="str">
        <x:v>NR</x:v>
      </x:c>
      <x:c r="U177" t="str">
        <x:v>NR</x:v>
      </x:c>
      <x:c r="V177" t="str">
        <x:v>US_GRADO_EN_INGENIER_A_AGR_COLA_MENCI_N_EX_F001</x:v>
      </x:c>
      <x:c r="W177" t="str">
        <x:v>Plan vigente 2026-27</x:v>
      </x:c>
      <x:c r="X177" t="str">
        <x:v>No</x:v>
      </x:c>
      <x:c r="Y177" t="str">
        <x:v>No</x:v>
      </x:c>
      <x:c r="Z177" t="str">
        <x:v>US_GRADO_EN_INGENIER_A_AGR_COLA_MENCI_N_EX_F001</x:v>
      </x:c>
      <x:c r="AA177" t="str">
        <x:v>Datos de asignatura solo cuando la fuente oficial los declara.</x:v>
      </x:c>
      <x:c r="AB177" s="26" t="str">
        <x:v>No</x:v>
      </x:c>
      <x:c r="AC177" s="26" t="str">
        <x:v>No</x:v>
      </x:c>
      <x:c r="AD177" s="26" t="str">
        <x:v>No</x:v>
      </x:c>
      <x:c r="AE177" s="26" t="str">
        <x:v>Declarado</x:v>
      </x:c>
      <x:c r="AF177" s="26" t="str">
        <x:v>SIN_DATO_DECLARADO</x:v>
      </x:c>
      <x:c r="AG177" s="26" t="str">
        <x:v>No se deriva información ausente; los campos NR permanecen NR.</x:v>
      </x:c>
    </x:row>
    <x:row r="178">
      <x:c r="A178" t="str">
        <x:v>CUR_AGRO_SEVILLA</x:v>
      </x:c>
      <x:c r="B178" t="str">
        <x:v>SEVILLA</x:v>
      </x:c>
      <x:c r="C178" t="str">
        <x:v>Grado/Bachelor</x:v>
      </x:c>
      <x:c r="D178" t="str">
        <x:v>Programa completo</x:v>
      </x:c>
      <x:c r="E178" t="str">
        <x:v>INTEGRAR CON BANDERA</x:v>
      </x:c>
      <x:c r="F178" t="str">
        <x:v>APTA PARA BASE MAESTRA</x:v>
      </x:c>
      <x:c r="G178" t="str">
        <x:v>Sí</x:v>
      </x:c>
      <x:c r="H178" t="str">
        <x:v>Sí</x:v>
      </x:c>
      <x:c r="I178" t="str">
        <x:v>No</x:v>
      </x:c>
      <x:c r="J178" t="str">
        <x:v>No</x:v>
      </x:c>
      <x:c r="K178" t="str">
        <x:v>No</x:v>
      </x:c>
      <x:c r="L178" t="str">
        <x:v>US_GRADO_EN_INGENIER_A_AGR_COLA_MENCI_N_EX_FA038</x:v>
      </x:c>
      <x:c r="M178" t="str">
        <x:v>US_GRADO_EN_INGENIER_A_AGR_COLA_MENCI_N_EX</x:v>
      </x:c>
      <x:c r="N178" t="str">
        <x:v>US_GRADO_EN_INGENIER_A_AGR_COLA_MENCI_N_EX_ASIG038</x:v>
      </x:c>
      <x:c r="O178" t="str">
        <x:v>NR</x:v>
      </x:c>
      <x:c r="P178" t="str">
        <x:v>Depuración y Reutilización de Aguas Residuales</x:v>
      </x:c>
      <x:c r="Q178" t="str">
        <x:v>NR</x:v>
      </x:c>
      <x:c r="R178" t="str">
        <x:v>NR</x:v>
      </x:c>
      <x:c r="S178" t="str">
        <x:v>NR</x:v>
      </x:c>
      <x:c r="T178" t="str">
        <x:v>NR</x:v>
      </x:c>
      <x:c r="U178" t="str">
        <x:v>NR</x:v>
      </x:c>
      <x:c r="V178" t="str">
        <x:v>US_GRADO_EN_INGENIER_A_AGR_COLA_MENCI_N_EX_F001</x:v>
      </x:c>
      <x:c r="W178" t="str">
        <x:v>Plan vigente 2026-27</x:v>
      </x:c>
      <x:c r="X178" t="str">
        <x:v>No</x:v>
      </x:c>
      <x:c r="Y178" t="str">
        <x:v>No</x:v>
      </x:c>
      <x:c r="Z178" t="str">
        <x:v>US_GRADO_EN_INGENIER_A_AGR_COLA_MENCI_N_EX_F001</x:v>
      </x:c>
      <x:c r="AA178" t="str">
        <x:v>Datos de asignatura solo cuando la fuente oficial los declara.</x:v>
      </x:c>
      <x:c r="AB178" s="26" t="str">
        <x:v>No</x:v>
      </x:c>
      <x:c r="AC178" s="26" t="str">
        <x:v>No</x:v>
      </x:c>
      <x:c r="AD178" s="26" t="str">
        <x:v>No</x:v>
      </x:c>
      <x:c r="AE178" s="26" t="str">
        <x:v>Declarado</x:v>
      </x:c>
      <x:c r="AF178" s="26" t="str">
        <x:v>SIN_DATO_DECLARADO</x:v>
      </x:c>
      <x:c r="AG178" s="26" t="str">
        <x:v>No se deriva información ausente; los campos NR permanecen NR.</x:v>
      </x:c>
    </x:row>
    <x:row r="179">
      <x:c r="A179" t="str">
        <x:v>CUR_AGRO_SEVILLA</x:v>
      </x:c>
      <x:c r="B179" t="str">
        <x:v>SEVILLA</x:v>
      </x:c>
      <x:c r="C179" t="str">
        <x:v>Grado/Bachelor</x:v>
      </x:c>
      <x:c r="D179" t="str">
        <x:v>Programa completo</x:v>
      </x:c>
      <x:c r="E179" t="str">
        <x:v>INTEGRAR CON BANDERA</x:v>
      </x:c>
      <x:c r="F179" t="str">
        <x:v>APTA PARA BASE MAESTRA</x:v>
      </x:c>
      <x:c r="G179" t="str">
        <x:v>Sí</x:v>
      </x:c>
      <x:c r="H179" t="str">
        <x:v>Sí</x:v>
      </x:c>
      <x:c r="I179" t="str">
        <x:v>No</x:v>
      </x:c>
      <x:c r="J179" t="str">
        <x:v>No</x:v>
      </x:c>
      <x:c r="K179" t="str">
        <x:v>No</x:v>
      </x:c>
      <x:c r="L179" t="str">
        <x:v>US_GRADO_EN_INGENIER_A_AGR_COLA_MENCI_N_EX_FA039</x:v>
      </x:c>
      <x:c r="M179" t="str">
        <x:v>US_GRADO_EN_INGENIER_A_AGR_COLA_MENCI_N_EX</x:v>
      </x:c>
      <x:c r="N179" t="str">
        <x:v>US_GRADO_EN_INGENIER_A_AGR_COLA_MENCI_N_EX_ASIG039</x:v>
      </x:c>
      <x:c r="O179" t="str">
        <x:v>NR</x:v>
      </x:c>
      <x:c r="P179" t="str">
        <x:v>Prácticas en empresas</x:v>
      </x:c>
      <x:c r="Q179" t="str">
        <x:v>NR</x:v>
      </x:c>
      <x:c r="R179" t="str">
        <x:v>NR</x:v>
      </x:c>
      <x:c r="S179" t="str">
        <x:v>NR</x:v>
      </x:c>
      <x:c r="T179" t="str">
        <x:v>NR</x:v>
      </x:c>
      <x:c r="U179" t="str">
        <x:v>NR</x:v>
      </x:c>
      <x:c r="V179" t="str">
        <x:v>US_GRADO_EN_INGENIER_A_AGR_COLA_MENCI_N_EX_F001</x:v>
      </x:c>
      <x:c r="W179" t="str">
        <x:v>Plan vigente 2026-27</x:v>
      </x:c>
      <x:c r="X179" t="str">
        <x:v>No</x:v>
      </x:c>
      <x:c r="Y179" t="str">
        <x:v>No</x:v>
      </x:c>
      <x:c r="Z179" t="str">
        <x:v>US_GRADO_EN_INGENIER_A_AGR_COLA_MENCI_N_EX_F001</x:v>
      </x:c>
      <x:c r="AA179" t="str">
        <x:v>Datos de asignatura solo cuando la fuente oficial los declara.</x:v>
      </x:c>
      <x:c r="AB179" s="26" t="str">
        <x:v>No</x:v>
      </x:c>
      <x:c r="AC179" s="26" t="str">
        <x:v>No</x:v>
      </x:c>
      <x:c r="AD179" s="26" t="str">
        <x:v>No</x:v>
      </x:c>
      <x:c r="AE179" s="26" t="str">
        <x:v>Declarado</x:v>
      </x:c>
      <x:c r="AF179" s="26" t="str">
        <x:v>SIN_DATO_DECLARADO</x:v>
      </x:c>
      <x:c r="AG179" s="26" t="str">
        <x:v>No se deriva información ausente; los campos NR permanecen NR.</x:v>
      </x:c>
    </x:row>
    <x:row r="180">
      <x:c r="A180" t="str">
        <x:v>CUR_AGRO_SEVILLA</x:v>
      </x:c>
      <x:c r="B180" t="str">
        <x:v>SEVILLA</x:v>
      </x:c>
      <x:c r="C180" t="str">
        <x:v>Grado/Bachelor</x:v>
      </x:c>
      <x:c r="D180" t="str">
        <x:v>Programa completo</x:v>
      </x:c>
      <x:c r="E180" t="str">
        <x:v>INTEGRAR CON BANDERA</x:v>
      </x:c>
      <x:c r="F180" t="str">
        <x:v>APTA PARA BASE MAESTRA</x:v>
      </x:c>
      <x:c r="G180" t="str">
        <x:v>Sí</x:v>
      </x:c>
      <x:c r="H180" t="str">
        <x:v>Sí</x:v>
      </x:c>
      <x:c r="I180" t="str">
        <x:v>No</x:v>
      </x:c>
      <x:c r="J180" t="str">
        <x:v>No</x:v>
      </x:c>
      <x:c r="K180" t="str">
        <x:v>No</x:v>
      </x:c>
      <x:c r="L180" t="str">
        <x:v>US_GRADO_EN_INGENIER_A_AGR_COLA_MENCI_N_EX_FA040</x:v>
      </x:c>
      <x:c r="M180" t="str">
        <x:v>US_GRADO_EN_INGENIER_A_AGR_COLA_MENCI_N_EX</x:v>
      </x:c>
      <x:c r="N180" t="str">
        <x:v>US_GRADO_EN_INGENIER_A_AGR_COLA_MENCI_N_EX_ASIG040</x:v>
      </x:c>
      <x:c r="O180" t="str">
        <x:v>NR</x:v>
      </x:c>
      <x:c r="P180" t="str">
        <x:v>Trabajo Fin de Grado</x:v>
      </x:c>
      <x:c r="Q180" t="str">
        <x:v>NR</x:v>
      </x:c>
      <x:c r="R180" t="str">
        <x:v>NR</x:v>
      </x:c>
      <x:c r="S180" t="str">
        <x:v>NR</x:v>
      </x:c>
      <x:c r="T180" t="str">
        <x:v>NR</x:v>
      </x:c>
      <x:c r="U180" t="str">
        <x:v>NR</x:v>
      </x:c>
      <x:c r="V180" t="str">
        <x:v>US_GRADO_EN_INGENIER_A_AGR_COLA_MENCI_N_EX_F001</x:v>
      </x:c>
      <x:c r="W180" t="str">
        <x:v>Plan vigente 2026-27</x:v>
      </x:c>
      <x:c r="X180" t="str">
        <x:v>No</x:v>
      </x:c>
      <x:c r="Y180" t="str">
        <x:v>No</x:v>
      </x:c>
      <x:c r="Z180" t="str">
        <x:v>US_GRADO_EN_INGENIER_A_AGR_COLA_MENCI_N_EX_F001</x:v>
      </x:c>
      <x:c r="AA180" t="str">
        <x:v>Datos de asignatura solo cuando la fuente oficial los declara.</x:v>
      </x:c>
      <x:c r="AB180" s="26" t="str">
        <x:v>No</x:v>
      </x:c>
      <x:c r="AC180" s="26" t="str">
        <x:v>No</x:v>
      </x:c>
      <x:c r="AD180" s="26" t="str">
        <x:v>No</x:v>
      </x:c>
      <x:c r="AE180" s="26" t="str">
        <x:v>Declarado</x:v>
      </x:c>
      <x:c r="AF180" s="26" t="str">
        <x:v>SIN_DATO_DECLARADO</x:v>
      </x:c>
      <x:c r="AG180" s="26" t="str">
        <x:v>No se deriva información ausente; los campos NR permanecen NR.</x:v>
      </x:c>
    </x:row>
    <x:row r="181">
      <x:c r="A181" t="str">
        <x:v>CUR_AGRO_UCO</x:v>
      </x:c>
      <x:c r="B181" t="str">
        <x:v>UCO</x:v>
      </x:c>
      <x:c r="C181" t="str">
        <x:v>Grado/Bachelor</x:v>
      </x:c>
      <x:c r="D181" t="str">
        <x:v>Mención / especialidad</x:v>
      </x:c>
      <x:c r="E181" t="str">
        <x:v>INTEGRAR</x:v>
      </x:c>
      <x:c r="F181" t="str">
        <x:v>APTA PARA BASE MAESTRA</x:v>
      </x:c>
      <x:c r="G181" t="str">
        <x:v>Sí</x:v>
      </x:c>
      <x:c r="H181" t="str">
        <x:v>Sí</x:v>
      </x:c>
      <x:c r="I181" t="str">
        <x:v>Condicional</x:v>
      </x:c>
      <x:c r="J181" t="str">
        <x:v>Condicional</x:v>
      </x:c>
      <x:c r="K181" t="str">
        <x:v>Condicional</x:v>
      </x:c>
      <x:c r="L181" t="str">
        <x:v>UCO_GRADO_EN_INGENIER_A_AGROALIMENTARIA_Y_DEL_MEDIO_RUR_FA001</x:v>
      </x:c>
      <x:c r="M181" t="str">
        <x:v>UCO_GRADO_EN_INGENIER_A_AGROALIMENTARIA_Y_DEL_MEDIO_RUR</x:v>
      </x:c>
      <x:c r="N181" t="str">
        <x:v>UCO_GRADO_EN_INGENIER_A_AGROALIMENTARIA_Y_DEL_MEDIO_RUR_ASIG001</x:v>
      </x:c>
      <x:c r="O181" t="str">
        <x:v>643001</x:v>
      </x:c>
      <x:c r="P181" t="str">
        <x:v>Matemáticas I</x:v>
      </x:c>
      <x:c r="Q181" t="str">
        <x:v>NR</x:v>
      </x:c>
      <x:c r="R181" t="str">
        <x:v>NR</x:v>
      </x:c>
      <x:c r="S181" t="str">
        <x:v>NR</x:v>
      </x:c>
      <x:c r="T181" t="str">
        <x:v>NR</x:v>
      </x:c>
      <x:c r="U181" t="str">
        <x:v>NR</x:v>
      </x:c>
      <x:c r="V181" t="str">
        <x:v>UCO_GRADO_EN_INGENIER_A_AGROALIMENTARIA_Y_DEL_MEDIO_RUR_F001</x:v>
      </x:c>
      <x:c r="W181" t="str">
        <x:v>Planificación y Guías Docentes 2026/27 — Mención Ingeniería Alimentaria</x:v>
      </x:c>
      <x:c r="X181" t="str">
        <x:v>No</x:v>
      </x:c>
      <x:c r="Y181" t="str">
        <x:v>No</x:v>
      </x:c>
      <x:c r="Z181" t="str">
        <x:v>UCO_GRADO_EN_INGENIER_A_AGROALIMENTARIA_Y_DEL_MEDIO_RUR_F001</x:v>
      </x:c>
      <x:c r="AA181" t="str">
        <x:v>Solo evidencia explícita de fuente oficial.</x:v>
      </x:c>
      <x:c r="AB181" s="26" t="str">
        <x:v>No</x:v>
      </x:c>
      <x:c r="AC181" s="26" t="str">
        <x:v>No</x:v>
      </x:c>
      <x:c r="AD181" s="26" t="str">
        <x:v>No</x:v>
      </x:c>
      <x:c r="AE181" s="26" t="str">
        <x:v>Declarado</x:v>
      </x:c>
      <x:c r="AF181" s="26" t="str">
        <x:v>SIN_DATO_DECLARADO</x:v>
      </x:c>
      <x:c r="AG181" s="26" t="str">
        <x:v>No se deriva información ausente; los campos NR permanecen NR.</x:v>
      </x:c>
    </x:row>
    <x:row r="182">
      <x:c r="A182" t="str">
        <x:v>CUR_AGRO_UCO</x:v>
      </x:c>
      <x:c r="B182" t="str">
        <x:v>UCO</x:v>
      </x:c>
      <x:c r="C182" t="str">
        <x:v>Grado/Bachelor</x:v>
      </x:c>
      <x:c r="D182" t="str">
        <x:v>Mención / especialidad</x:v>
      </x:c>
      <x:c r="E182" t="str">
        <x:v>INTEGRAR</x:v>
      </x:c>
      <x:c r="F182" t="str">
        <x:v>APTA PARA BASE MAESTRA</x:v>
      </x:c>
      <x:c r="G182" t="str">
        <x:v>Sí</x:v>
      </x:c>
      <x:c r="H182" t="str">
        <x:v>Sí</x:v>
      </x:c>
      <x:c r="I182" t="str">
        <x:v>Condicional</x:v>
      </x:c>
      <x:c r="J182" t="str">
        <x:v>Condicional</x:v>
      </x:c>
      <x:c r="K182" t="str">
        <x:v>Condicional</x:v>
      </x:c>
      <x:c r="L182" t="str">
        <x:v>UCO_GRADO_EN_INGENIER_A_AGROALIMENTARIA_Y_DEL_MEDIO_RUR_FA002</x:v>
      </x:c>
      <x:c r="M182" t="str">
        <x:v>UCO_GRADO_EN_INGENIER_A_AGROALIMENTARIA_Y_DEL_MEDIO_RUR</x:v>
      </x:c>
      <x:c r="N182" t="str">
        <x:v>UCO_GRADO_EN_INGENIER_A_AGROALIMENTARIA_Y_DEL_MEDIO_RUR_ASIG002</x:v>
      </x:c>
      <x:c r="O182" t="str">
        <x:v>643003</x:v>
      </x:c>
      <x:c r="P182" t="str">
        <x:v>Fundamentos Físicos I</x:v>
      </x:c>
      <x:c r="Q182" t="str">
        <x:v>NR</x:v>
      </x:c>
      <x:c r="R182" t="str">
        <x:v>NR</x:v>
      </x:c>
      <x:c r="S182" t="str">
        <x:v>NR</x:v>
      </x:c>
      <x:c r="T182" t="str">
        <x:v>NR</x:v>
      </x:c>
      <x:c r="U182" t="str">
        <x:v>NR</x:v>
      </x:c>
      <x:c r="V182" t="str">
        <x:v>UCO_GRADO_EN_INGENIER_A_AGROALIMENTARIA_Y_DEL_MEDIO_RUR_F001</x:v>
      </x:c>
      <x:c r="W182" t="str">
        <x:v>Planificación y Guías Docentes 2026/27 — Mención Ingeniería Alimentaria</x:v>
      </x:c>
      <x:c r="X182" t="str">
        <x:v>No</x:v>
      </x:c>
      <x:c r="Y182" t="str">
        <x:v>No</x:v>
      </x:c>
      <x:c r="Z182" t="str">
        <x:v>UCO_GRADO_EN_INGENIER_A_AGROALIMENTARIA_Y_DEL_MEDIO_RUR_F001</x:v>
      </x:c>
      <x:c r="AA182" t="str">
        <x:v>Solo evidencia explícita de fuente oficial.</x:v>
      </x:c>
      <x:c r="AB182" s="26" t="str">
        <x:v>No</x:v>
      </x:c>
      <x:c r="AC182" s="26" t="str">
        <x:v>No</x:v>
      </x:c>
      <x:c r="AD182" s="26" t="str">
        <x:v>No</x:v>
      </x:c>
      <x:c r="AE182" s="26" t="str">
        <x:v>Declarado</x:v>
      </x:c>
      <x:c r="AF182" s="26" t="str">
        <x:v>SIN_DATO_DECLARADO</x:v>
      </x:c>
      <x:c r="AG182" s="26" t="str">
        <x:v>No se deriva información ausente; los campos NR permanecen NR.</x:v>
      </x:c>
    </x:row>
    <x:row r="183">
      <x:c r="A183" t="str">
        <x:v>CUR_AGRO_UCO</x:v>
      </x:c>
      <x:c r="B183" t="str">
        <x:v>UCO</x:v>
      </x:c>
      <x:c r="C183" t="str">
        <x:v>Grado/Bachelor</x:v>
      </x:c>
      <x:c r="D183" t="str">
        <x:v>Mención / especialidad</x:v>
      </x:c>
      <x:c r="E183" t="str">
        <x:v>INTEGRAR</x:v>
      </x:c>
      <x:c r="F183" t="str">
        <x:v>APTA PARA BASE MAESTRA</x:v>
      </x:c>
      <x:c r="G183" t="str">
        <x:v>Sí</x:v>
      </x:c>
      <x:c r="H183" t="str">
        <x:v>Sí</x:v>
      </x:c>
      <x:c r="I183" t="str">
        <x:v>Condicional</x:v>
      </x:c>
      <x:c r="J183" t="str">
        <x:v>Condicional</x:v>
      </x:c>
      <x:c r="K183" t="str">
        <x:v>Condicional</x:v>
      </x:c>
      <x:c r="L183" t="str">
        <x:v>UCO_GRADO_EN_INGENIER_A_AGROALIMENTARIA_Y_DEL_MEDIO_RUR_FA003</x:v>
      </x:c>
      <x:c r="M183" t="str">
        <x:v>UCO_GRADO_EN_INGENIER_A_AGROALIMENTARIA_Y_DEL_MEDIO_RUR</x:v>
      </x:c>
      <x:c r="N183" t="str">
        <x:v>UCO_GRADO_EN_INGENIER_A_AGROALIMENTARIA_Y_DEL_MEDIO_RUR_ASIG003</x:v>
      </x:c>
      <x:c r="O183" t="str">
        <x:v>100943</x:v>
      </x:c>
      <x:c r="P183" t="str">
        <x:v>Química General</x:v>
      </x:c>
      <x:c r="Q183" t="str">
        <x:v>NR</x:v>
      </x:c>
      <x:c r="R183" t="str">
        <x:v>NR</x:v>
      </x:c>
      <x:c r="S183" t="str">
        <x:v>NR</x:v>
      </x:c>
      <x:c r="T183" t="str">
        <x:v>NR</x:v>
      </x:c>
      <x:c r="U183" t="str">
        <x:v>NR</x:v>
      </x:c>
      <x:c r="V183" t="str">
        <x:v>UCO_GRADO_EN_INGENIER_A_AGROALIMENTARIA_Y_DEL_MEDIO_RUR_F001</x:v>
      </x:c>
      <x:c r="W183" t="str">
        <x:v>Planificación y Guías Docentes 2026/27 — Mención Ingeniería Alimentaria</x:v>
      </x:c>
      <x:c r="X183" t="str">
        <x:v>No</x:v>
      </x:c>
      <x:c r="Y183" t="str">
        <x:v>No</x:v>
      </x:c>
      <x:c r="Z183" t="str">
        <x:v>UCO_GRADO_EN_INGENIER_A_AGROALIMENTARIA_Y_DEL_MEDIO_RUR_F001</x:v>
      </x:c>
      <x:c r="AA183" t="str">
        <x:v>Solo evidencia explícita de fuente oficial.</x:v>
      </x:c>
      <x:c r="AB183" s="26" t="str">
        <x:v>No</x:v>
      </x:c>
      <x:c r="AC183" s="26" t="str">
        <x:v>No</x:v>
      </x:c>
      <x:c r="AD183" s="26" t="str">
        <x:v>No</x:v>
      </x:c>
      <x:c r="AE183" s="26" t="str">
        <x:v>Declarado</x:v>
      </x:c>
      <x:c r="AF183" s="26" t="str">
        <x:v>SIN_DATO_DECLARADO</x:v>
      </x:c>
      <x:c r="AG183" s="26" t="str">
        <x:v>No se deriva información ausente; los campos NR permanecen NR.</x:v>
      </x:c>
    </x:row>
    <x:row r="184">
      <x:c r="A184" t="str">
        <x:v>CUR_AGRO_UCO</x:v>
      </x:c>
      <x:c r="B184" t="str">
        <x:v>UCO</x:v>
      </x:c>
      <x:c r="C184" t="str">
        <x:v>Grado/Bachelor</x:v>
      </x:c>
      <x:c r="D184" t="str">
        <x:v>Mención / especialidad</x:v>
      </x:c>
      <x:c r="E184" t="str">
        <x:v>INTEGRAR</x:v>
      </x:c>
      <x:c r="F184" t="str">
        <x:v>APTA PARA BASE MAESTRA</x:v>
      </x:c>
      <x:c r="G184" t="str">
        <x:v>Sí</x:v>
      </x:c>
      <x:c r="H184" t="str">
        <x:v>Sí</x:v>
      </x:c>
      <x:c r="I184" t="str">
        <x:v>Condicional</x:v>
      </x:c>
      <x:c r="J184" t="str">
        <x:v>Condicional</x:v>
      </x:c>
      <x:c r="K184" t="str">
        <x:v>Condicional</x:v>
      </x:c>
      <x:c r="L184" t="str">
        <x:v>UCO_GRADO_EN_INGENIER_A_AGROALIMENTARIA_Y_DEL_MEDIO_RUR_FA004</x:v>
      </x:c>
      <x:c r="M184" t="str">
        <x:v>UCO_GRADO_EN_INGENIER_A_AGROALIMENTARIA_Y_DEL_MEDIO_RUR</x:v>
      </x:c>
      <x:c r="N184" t="str">
        <x:v>UCO_GRADO_EN_INGENIER_A_AGROALIMENTARIA_Y_DEL_MEDIO_RUR_ASIG004</x:v>
      </x:c>
      <x:c r="O184" t="str">
        <x:v>100945</x:v>
      </x:c>
      <x:c r="P184" t="str">
        <x:v>Bases Biológicas de la Producción Agraria</x:v>
      </x:c>
      <x:c r="Q184" t="str">
        <x:v>NR</x:v>
      </x:c>
      <x:c r="R184" t="str">
        <x:v>NR</x:v>
      </x:c>
      <x:c r="S184" t="str">
        <x:v>NR</x:v>
      </x:c>
      <x:c r="T184" t="str">
        <x:v>NR</x:v>
      </x:c>
      <x:c r="U184" t="str">
        <x:v>NR</x:v>
      </x:c>
      <x:c r="V184" t="str">
        <x:v>UCO_GRADO_EN_INGENIER_A_AGROALIMENTARIA_Y_DEL_MEDIO_RUR_F001</x:v>
      </x:c>
      <x:c r="W184" t="str">
        <x:v>Planificación y Guías Docentes 2026/27 — Mención Ingeniería Alimentaria</x:v>
      </x:c>
      <x:c r="X184" t="str">
        <x:v>No</x:v>
      </x:c>
      <x:c r="Y184" t="str">
        <x:v>No</x:v>
      </x:c>
      <x:c r="Z184" t="str">
        <x:v>UCO_GRADO_EN_INGENIER_A_AGROALIMENTARIA_Y_DEL_MEDIO_RUR_F001</x:v>
      </x:c>
      <x:c r="AA184" t="str">
        <x:v>Solo evidencia explícita de fuente oficial.</x:v>
      </x:c>
      <x:c r="AB184" s="26" t="str">
        <x:v>No</x:v>
      </x:c>
      <x:c r="AC184" s="26" t="str">
        <x:v>No</x:v>
      </x:c>
      <x:c r="AD184" s="26" t="str">
        <x:v>No</x:v>
      </x:c>
      <x:c r="AE184" s="26" t="str">
        <x:v>Declarado</x:v>
      </x:c>
      <x:c r="AF184" s="26" t="str">
        <x:v>SIN_DATO_DECLARADO</x:v>
      </x:c>
      <x:c r="AG184" s="26" t="str">
        <x:v>No se deriva información ausente; los campos NR permanecen NR.</x:v>
      </x:c>
    </x:row>
    <x:row r="185">
      <x:c r="A185" t="str">
        <x:v>CUR_AGRO_UCO</x:v>
      </x:c>
      <x:c r="B185" t="str">
        <x:v>UCO</x:v>
      </x:c>
      <x:c r="C185" t="str">
        <x:v>Grado/Bachelor</x:v>
      </x:c>
      <x:c r="D185" t="str">
        <x:v>Mención / especialidad</x:v>
      </x:c>
      <x:c r="E185" t="str">
        <x:v>INTEGRAR</x:v>
      </x:c>
      <x:c r="F185" t="str">
        <x:v>APTA PARA BASE MAESTRA</x:v>
      </x:c>
      <x:c r="G185" t="str">
        <x:v>Sí</x:v>
      </x:c>
      <x:c r="H185" t="str">
        <x:v>Sí</x:v>
      </x:c>
      <x:c r="I185" t="str">
        <x:v>Condicional</x:v>
      </x:c>
      <x:c r="J185" t="str">
        <x:v>Condicional</x:v>
      </x:c>
      <x:c r="K185" t="str">
        <x:v>Condicional</x:v>
      </x:c>
      <x:c r="L185" t="str">
        <x:v>UCO_GRADO_EN_INGENIER_A_AGROALIMENTARIA_Y_DEL_MEDIO_RUR_FA005</x:v>
      </x:c>
      <x:c r="M185" t="str">
        <x:v>UCO_GRADO_EN_INGENIER_A_AGROALIMENTARIA_Y_DEL_MEDIO_RUR</x:v>
      </x:c>
      <x:c r="N185" t="str">
        <x:v>UCO_GRADO_EN_INGENIER_A_AGROALIMENTARIA_Y_DEL_MEDIO_RUR_ASIG005</x:v>
      </x:c>
      <x:c r="O185" t="str">
        <x:v>100948</x:v>
      </x:c>
      <x:c r="P185" t="str">
        <x:v>Geología y Climatología</x:v>
      </x:c>
      <x:c r="Q185" t="str">
        <x:v>NR</x:v>
      </x:c>
      <x:c r="R185" t="str">
        <x:v>NR</x:v>
      </x:c>
      <x:c r="S185" t="str">
        <x:v>NR</x:v>
      </x:c>
      <x:c r="T185" t="str">
        <x:v>NR</x:v>
      </x:c>
      <x:c r="U185" t="str">
        <x:v>NR</x:v>
      </x:c>
      <x:c r="V185" t="str">
        <x:v>UCO_GRADO_EN_INGENIER_A_AGROALIMENTARIA_Y_DEL_MEDIO_RUR_F001</x:v>
      </x:c>
      <x:c r="W185" t="str">
        <x:v>Planificación y Guías Docentes 2026/27 — Mención Ingeniería Alimentaria</x:v>
      </x:c>
      <x:c r="X185" t="str">
        <x:v>No</x:v>
      </x:c>
      <x:c r="Y185" t="str">
        <x:v>No</x:v>
      </x:c>
      <x:c r="Z185" t="str">
        <x:v>UCO_GRADO_EN_INGENIER_A_AGROALIMENTARIA_Y_DEL_MEDIO_RUR_F001</x:v>
      </x:c>
      <x:c r="AA185" t="str">
        <x:v>Solo evidencia explícita de fuente oficial.</x:v>
      </x:c>
      <x:c r="AB185" s="26" t="str">
        <x:v>No</x:v>
      </x:c>
      <x:c r="AC185" s="26" t="str">
        <x:v>No</x:v>
      </x:c>
      <x:c r="AD185" s="26" t="str">
        <x:v>No</x:v>
      </x:c>
      <x:c r="AE185" s="26" t="str">
        <x:v>Declarado</x:v>
      </x:c>
      <x:c r="AF185" s="26" t="str">
        <x:v>SIN_DATO_DECLARADO</x:v>
      </x:c>
      <x:c r="AG185" s="26" t="str">
        <x:v>No se deriva información ausente; los campos NR permanecen NR.</x:v>
      </x:c>
    </x:row>
    <x:row r="186">
      <x:c r="A186" t="str">
        <x:v>CUR_AGRO_UCO</x:v>
      </x:c>
      <x:c r="B186" t="str">
        <x:v>UCO</x:v>
      </x:c>
      <x:c r="C186" t="str">
        <x:v>Grado/Bachelor</x:v>
      </x:c>
      <x:c r="D186" t="str">
        <x:v>Mención / especialidad</x:v>
      </x:c>
      <x:c r="E186" t="str">
        <x:v>INTEGRAR</x:v>
      </x:c>
      <x:c r="F186" t="str">
        <x:v>APTA PARA BASE MAESTRA</x:v>
      </x:c>
      <x:c r="G186" t="str">
        <x:v>Sí</x:v>
      </x:c>
      <x:c r="H186" t="str">
        <x:v>Sí</x:v>
      </x:c>
      <x:c r="I186" t="str">
        <x:v>Condicional</x:v>
      </x:c>
      <x:c r="J186" t="str">
        <x:v>Condicional</x:v>
      </x:c>
      <x:c r="K186" t="str">
        <x:v>Condicional</x:v>
      </x:c>
      <x:c r="L186" t="str">
        <x:v>UCO_GRADO_EN_INGENIER_A_AGROALIMENTARIA_Y_DEL_MEDIO_RUR_FA006</x:v>
      </x:c>
      <x:c r="M186" t="str">
        <x:v>UCO_GRADO_EN_INGENIER_A_AGROALIMENTARIA_Y_DEL_MEDIO_RUR</x:v>
      </x:c>
      <x:c r="N186" t="str">
        <x:v>UCO_GRADO_EN_INGENIER_A_AGROALIMENTARIA_Y_DEL_MEDIO_RUR_ASIG006</x:v>
      </x:c>
      <x:c r="O186" t="str">
        <x:v>643002</x:v>
      </x:c>
      <x:c r="P186" t="str">
        <x:v>Matemáticas II</x:v>
      </x:c>
      <x:c r="Q186" t="str">
        <x:v>NR</x:v>
      </x:c>
      <x:c r="R186" t="str">
        <x:v>NR</x:v>
      </x:c>
      <x:c r="S186" t="str">
        <x:v>NR</x:v>
      </x:c>
      <x:c r="T186" t="str">
        <x:v>NR</x:v>
      </x:c>
      <x:c r="U186" t="str">
        <x:v>NR</x:v>
      </x:c>
      <x:c r="V186" t="str">
        <x:v>UCO_GRADO_EN_INGENIER_A_AGROALIMENTARIA_Y_DEL_MEDIO_RUR_F001</x:v>
      </x:c>
      <x:c r="W186" t="str">
        <x:v>Planificación y Guías Docentes 2026/27 — Mención Ingeniería Alimentaria</x:v>
      </x:c>
      <x:c r="X186" t="str">
        <x:v>No</x:v>
      </x:c>
      <x:c r="Y186" t="str">
        <x:v>No</x:v>
      </x:c>
      <x:c r="Z186" t="str">
        <x:v>UCO_GRADO_EN_INGENIER_A_AGROALIMENTARIA_Y_DEL_MEDIO_RUR_F001</x:v>
      </x:c>
      <x:c r="AA186" t="str">
        <x:v>Solo evidencia explícita de fuente oficial.</x:v>
      </x:c>
      <x:c r="AB186" s="26" t="str">
        <x:v>No</x:v>
      </x:c>
      <x:c r="AC186" s="26" t="str">
        <x:v>No</x:v>
      </x:c>
      <x:c r="AD186" s="26" t="str">
        <x:v>No</x:v>
      </x:c>
      <x:c r="AE186" s="26" t="str">
        <x:v>Declarado</x:v>
      </x:c>
      <x:c r="AF186" s="26" t="str">
        <x:v>SIN_DATO_DECLARADO</x:v>
      </x:c>
      <x:c r="AG186" s="26" t="str">
        <x:v>No se deriva información ausente; los campos NR permanecen NR.</x:v>
      </x:c>
    </x:row>
    <x:row r="187">
      <x:c r="A187" t="str">
        <x:v>CUR_AGRO_UCO</x:v>
      </x:c>
      <x:c r="B187" t="str">
        <x:v>UCO</x:v>
      </x:c>
      <x:c r="C187" t="str">
        <x:v>Grado/Bachelor</x:v>
      </x:c>
      <x:c r="D187" t="str">
        <x:v>Mención / especialidad</x:v>
      </x:c>
      <x:c r="E187" t="str">
        <x:v>INTEGRAR</x:v>
      </x:c>
      <x:c r="F187" t="str">
        <x:v>APTA PARA BASE MAESTRA</x:v>
      </x:c>
      <x:c r="G187" t="str">
        <x:v>Sí</x:v>
      </x:c>
      <x:c r="H187" t="str">
        <x:v>Sí</x:v>
      </x:c>
      <x:c r="I187" t="str">
        <x:v>Condicional</x:v>
      </x:c>
      <x:c r="J187" t="str">
        <x:v>Condicional</x:v>
      </x:c>
      <x:c r="K187" t="str">
        <x:v>Condicional</x:v>
      </x:c>
      <x:c r="L187" t="str">
        <x:v>UCO_GRADO_EN_INGENIER_A_AGROALIMENTARIA_Y_DEL_MEDIO_RUR_FA007</x:v>
      </x:c>
      <x:c r="M187" t="str">
        <x:v>UCO_GRADO_EN_INGENIER_A_AGROALIMENTARIA_Y_DEL_MEDIO_RUR</x:v>
      </x:c>
      <x:c r="N187" t="str">
        <x:v>UCO_GRADO_EN_INGENIER_A_AGROALIMENTARIA_Y_DEL_MEDIO_RUR_ASIG007</x:v>
      </x:c>
      <x:c r="O187" t="str">
        <x:v>643004</x:v>
      </x:c>
      <x:c r="P187" t="str">
        <x:v>Fundamentos Físicos II</x:v>
      </x:c>
      <x:c r="Q187" t="str">
        <x:v>NR</x:v>
      </x:c>
      <x:c r="R187" t="str">
        <x:v>NR</x:v>
      </x:c>
      <x:c r="S187" t="str">
        <x:v>NR</x:v>
      </x:c>
      <x:c r="T187" t="str">
        <x:v>NR</x:v>
      </x:c>
      <x:c r="U187" t="str">
        <x:v>NR</x:v>
      </x:c>
      <x:c r="V187" t="str">
        <x:v>UCO_GRADO_EN_INGENIER_A_AGROALIMENTARIA_Y_DEL_MEDIO_RUR_F001</x:v>
      </x:c>
      <x:c r="W187" t="str">
        <x:v>Planificación y Guías Docentes 2026/27 — Mención Ingeniería Alimentaria</x:v>
      </x:c>
      <x:c r="X187" t="str">
        <x:v>No</x:v>
      </x:c>
      <x:c r="Y187" t="str">
        <x:v>No</x:v>
      </x:c>
      <x:c r="Z187" t="str">
        <x:v>UCO_GRADO_EN_INGENIER_A_AGROALIMENTARIA_Y_DEL_MEDIO_RUR_F001</x:v>
      </x:c>
      <x:c r="AA187" t="str">
        <x:v>Solo evidencia explícita de fuente oficial.</x:v>
      </x:c>
      <x:c r="AB187" s="26" t="str">
        <x:v>No</x:v>
      </x:c>
      <x:c r="AC187" s="26" t="str">
        <x:v>No</x:v>
      </x:c>
      <x:c r="AD187" s="26" t="str">
        <x:v>No</x:v>
      </x:c>
      <x:c r="AE187" s="26" t="str">
        <x:v>Declarado</x:v>
      </x:c>
      <x:c r="AF187" s="26" t="str">
        <x:v>SIN_DATO_DECLARADO</x:v>
      </x:c>
      <x:c r="AG187" s="26" t="str">
        <x:v>No se deriva información ausente; los campos NR permanecen NR.</x:v>
      </x:c>
    </x:row>
    <x:row r="188">
      <x:c r="A188" t="str">
        <x:v>CUR_AGRO_UCO</x:v>
      </x:c>
      <x:c r="B188" t="str">
        <x:v>UCO</x:v>
      </x:c>
      <x:c r="C188" t="str">
        <x:v>Grado/Bachelor</x:v>
      </x:c>
      <x:c r="D188" t="str">
        <x:v>Mención / especialidad</x:v>
      </x:c>
      <x:c r="E188" t="str">
        <x:v>INTEGRAR</x:v>
      </x:c>
      <x:c r="F188" t="str">
        <x:v>APTA PARA BASE MAESTRA</x:v>
      </x:c>
      <x:c r="G188" t="str">
        <x:v>Sí</x:v>
      </x:c>
      <x:c r="H188" t="str">
        <x:v>Sí</x:v>
      </x:c>
      <x:c r="I188" t="str">
        <x:v>Condicional</x:v>
      </x:c>
      <x:c r="J188" t="str">
        <x:v>Condicional</x:v>
      </x:c>
      <x:c r="K188" t="str">
        <x:v>Condicional</x:v>
      </x:c>
      <x:c r="L188" t="str">
        <x:v>UCO_GRADO_EN_INGENIER_A_AGROALIMENTARIA_Y_DEL_MEDIO_RUR_FA008</x:v>
      </x:c>
      <x:c r="M188" t="str">
        <x:v>UCO_GRADO_EN_INGENIER_A_AGROALIMENTARIA_Y_DEL_MEDIO_RUR</x:v>
      </x:c>
      <x:c r="N188" t="str">
        <x:v>UCO_GRADO_EN_INGENIER_A_AGROALIMENTARIA_Y_DEL_MEDIO_RUR_ASIG008</x:v>
      </x:c>
      <x:c r="O188" t="str">
        <x:v>100944</x:v>
      </x:c>
      <x:c r="P188" t="str">
        <x:v>Ampliación de Química y Bioquímica</x:v>
      </x:c>
      <x:c r="Q188" t="str">
        <x:v>NR</x:v>
      </x:c>
      <x:c r="R188" t="str">
        <x:v>NR</x:v>
      </x:c>
      <x:c r="S188" t="str">
        <x:v>NR</x:v>
      </x:c>
      <x:c r="T188" t="str">
        <x:v>NR</x:v>
      </x:c>
      <x:c r="U188" t="str">
        <x:v>NR</x:v>
      </x:c>
      <x:c r="V188" t="str">
        <x:v>UCO_GRADO_EN_INGENIER_A_AGROALIMENTARIA_Y_DEL_MEDIO_RUR_F001</x:v>
      </x:c>
      <x:c r="W188" t="str">
        <x:v>Planificación y Guías Docentes 2026/27 — Mención Ingeniería Alimentaria</x:v>
      </x:c>
      <x:c r="X188" t="str">
        <x:v>No</x:v>
      </x:c>
      <x:c r="Y188" t="str">
        <x:v>No</x:v>
      </x:c>
      <x:c r="Z188" t="str">
        <x:v>UCO_GRADO_EN_INGENIER_A_AGROALIMENTARIA_Y_DEL_MEDIO_RUR_F001</x:v>
      </x:c>
      <x:c r="AA188" t="str">
        <x:v>Solo evidencia explícita de fuente oficial.</x:v>
      </x:c>
      <x:c r="AB188" s="26" t="str">
        <x:v>No</x:v>
      </x:c>
      <x:c r="AC188" s="26" t="str">
        <x:v>No</x:v>
      </x:c>
      <x:c r="AD188" s="26" t="str">
        <x:v>No</x:v>
      </x:c>
      <x:c r="AE188" s="26" t="str">
        <x:v>Declarado</x:v>
      </x:c>
      <x:c r="AF188" s="26" t="str">
        <x:v>SIN_DATO_DECLARADO</x:v>
      </x:c>
      <x:c r="AG188" s="26" t="str">
        <x:v>No se deriva información ausente; los campos NR permanecen NR.</x:v>
      </x:c>
    </x:row>
    <x:row r="189">
      <x:c r="A189" t="str">
        <x:v>CUR_AGRO_UCO</x:v>
      </x:c>
      <x:c r="B189" t="str">
        <x:v>UCO</x:v>
      </x:c>
      <x:c r="C189" t="str">
        <x:v>Grado/Bachelor</x:v>
      </x:c>
      <x:c r="D189" t="str">
        <x:v>Mención / especialidad</x:v>
      </x:c>
      <x:c r="E189" t="str">
        <x:v>INTEGRAR</x:v>
      </x:c>
      <x:c r="F189" t="str">
        <x:v>APTA PARA BASE MAESTRA</x:v>
      </x:c>
      <x:c r="G189" t="str">
        <x:v>Sí</x:v>
      </x:c>
      <x:c r="H189" t="str">
        <x:v>Sí</x:v>
      </x:c>
      <x:c r="I189" t="str">
        <x:v>Condicional</x:v>
      </x:c>
      <x:c r="J189" t="str">
        <x:v>Condicional</x:v>
      </x:c>
      <x:c r="K189" t="str">
        <x:v>Condicional</x:v>
      </x:c>
      <x:c r="L189" t="str">
        <x:v>UCO_GRADO_EN_INGENIER_A_AGROALIMENTARIA_Y_DEL_MEDIO_RUR_FA009</x:v>
      </x:c>
      <x:c r="M189" t="str">
        <x:v>UCO_GRADO_EN_INGENIER_A_AGROALIMENTARIA_Y_DEL_MEDIO_RUR</x:v>
      </x:c>
      <x:c r="N189" t="str">
        <x:v>UCO_GRADO_EN_INGENIER_A_AGROALIMENTARIA_Y_DEL_MEDIO_RUR_ASIG009</x:v>
      </x:c>
      <x:c r="O189" t="str">
        <x:v>100946</x:v>
      </x:c>
      <x:c r="P189" t="str">
        <x:v>Dibujo en Ingeniería</x:v>
      </x:c>
      <x:c r="Q189" t="str">
        <x:v>NR</x:v>
      </x:c>
      <x:c r="R189" t="str">
        <x:v>NR</x:v>
      </x:c>
      <x:c r="S189" t="str">
        <x:v>NR</x:v>
      </x:c>
      <x:c r="T189" t="str">
        <x:v>NR</x:v>
      </x:c>
      <x:c r="U189" t="str">
        <x:v>NR</x:v>
      </x:c>
      <x:c r="V189" t="str">
        <x:v>UCO_GRADO_EN_INGENIER_A_AGROALIMENTARIA_Y_DEL_MEDIO_RUR_F001</x:v>
      </x:c>
      <x:c r="W189" t="str">
        <x:v>Planificación y Guías Docentes 2026/27 — Mención Ingeniería Alimentaria</x:v>
      </x:c>
      <x:c r="X189" t="str">
        <x:v>No</x:v>
      </x:c>
      <x:c r="Y189" t="str">
        <x:v>No</x:v>
      </x:c>
      <x:c r="Z189" t="str">
        <x:v>UCO_GRADO_EN_INGENIER_A_AGROALIMENTARIA_Y_DEL_MEDIO_RUR_F001</x:v>
      </x:c>
      <x:c r="AA189" t="str">
        <x:v>Solo evidencia explícita de fuente oficial.</x:v>
      </x:c>
      <x:c r="AB189" s="26" t="str">
        <x:v>No</x:v>
      </x:c>
      <x:c r="AC189" s="26" t="str">
        <x:v>No</x:v>
      </x:c>
      <x:c r="AD189" s="26" t="str">
        <x:v>No</x:v>
      </x:c>
      <x:c r="AE189" s="26" t="str">
        <x:v>Declarado</x:v>
      </x:c>
      <x:c r="AF189" s="26" t="str">
        <x:v>SIN_DATO_DECLARADO</x:v>
      </x:c>
      <x:c r="AG189" s="26" t="str">
        <x:v>No se deriva información ausente; los campos NR permanecen NR.</x:v>
      </x:c>
    </x:row>
    <x:row r="190">
      <x:c r="A190" t="str">
        <x:v>CUR_AGRO_UCO</x:v>
      </x:c>
      <x:c r="B190" t="str">
        <x:v>UCO</x:v>
      </x:c>
      <x:c r="C190" t="str">
        <x:v>Grado/Bachelor</x:v>
      </x:c>
      <x:c r="D190" t="str">
        <x:v>Mención / especialidad</x:v>
      </x:c>
      <x:c r="E190" t="str">
        <x:v>INTEGRAR</x:v>
      </x:c>
      <x:c r="F190" t="str">
        <x:v>APTA PARA BASE MAESTRA</x:v>
      </x:c>
      <x:c r="G190" t="str">
        <x:v>Sí</x:v>
      </x:c>
      <x:c r="H190" t="str">
        <x:v>Sí</x:v>
      </x:c>
      <x:c r="I190" t="str">
        <x:v>Condicional</x:v>
      </x:c>
      <x:c r="J190" t="str">
        <x:v>Condicional</x:v>
      </x:c>
      <x:c r="K190" t="str">
        <x:v>Condicional</x:v>
      </x:c>
      <x:c r="L190" t="str">
        <x:v>UCO_GRADO_EN_INGENIER_A_AGROALIMENTARIA_Y_DEL_MEDIO_RUR_FA010</x:v>
      </x:c>
      <x:c r="M190" t="str">
        <x:v>UCO_GRADO_EN_INGENIER_A_AGROALIMENTARIA_Y_DEL_MEDIO_RUR</x:v>
      </x:c>
      <x:c r="N190" t="str">
        <x:v>UCO_GRADO_EN_INGENIER_A_AGROALIMENTARIA_Y_DEL_MEDIO_RUR_ASIG010</x:v>
      </x:c>
      <x:c r="O190" t="str">
        <x:v>100947</x:v>
      </x:c>
      <x:c r="P190" t="str">
        <x:v>Economía y Empresa</x:v>
      </x:c>
      <x:c r="Q190" t="str">
        <x:v>NR</x:v>
      </x:c>
      <x:c r="R190" t="str">
        <x:v>NR</x:v>
      </x:c>
      <x:c r="S190" t="str">
        <x:v>NR</x:v>
      </x:c>
      <x:c r="T190" t="str">
        <x:v>NR</x:v>
      </x:c>
      <x:c r="U190" t="str">
        <x:v>NR</x:v>
      </x:c>
      <x:c r="V190" t="str">
        <x:v>UCO_GRADO_EN_INGENIER_A_AGROALIMENTARIA_Y_DEL_MEDIO_RUR_F001</x:v>
      </x:c>
      <x:c r="W190" t="str">
        <x:v>Planificación y Guías Docentes 2026/27 — Mención Ingeniería Alimentaria</x:v>
      </x:c>
      <x:c r="X190" t="str">
        <x:v>No</x:v>
      </x:c>
      <x:c r="Y190" t="str">
        <x:v>No</x:v>
      </x:c>
      <x:c r="Z190" t="str">
        <x:v>UCO_GRADO_EN_INGENIER_A_AGROALIMENTARIA_Y_DEL_MEDIO_RUR_F001</x:v>
      </x:c>
      <x:c r="AA190" t="str">
        <x:v>Solo evidencia explícita de fuente oficial.</x:v>
      </x:c>
      <x:c r="AB190" s="26" t="str">
        <x:v>No</x:v>
      </x:c>
      <x:c r="AC190" s="26" t="str">
        <x:v>No</x:v>
      </x:c>
      <x:c r="AD190" s="26" t="str">
        <x:v>No</x:v>
      </x:c>
      <x:c r="AE190" s="26" t="str">
        <x:v>Declarado</x:v>
      </x:c>
      <x:c r="AF190" s="26" t="str">
        <x:v>SIN_DATO_DECLARADO</x:v>
      </x:c>
      <x:c r="AG190" s="26" t="str">
        <x:v>No se deriva información ausente; los campos NR permanecen NR.</x:v>
      </x:c>
    </x:row>
    <x:row r="191">
      <x:c r="A191" t="str">
        <x:v>CUR_AGRO_UCO</x:v>
      </x:c>
      <x:c r="B191" t="str">
        <x:v>UCO</x:v>
      </x:c>
      <x:c r="C191" t="str">
        <x:v>Grado/Bachelor</x:v>
      </x:c>
      <x:c r="D191" t="str">
        <x:v>Mención / especialidad</x:v>
      </x:c>
      <x:c r="E191" t="str">
        <x:v>INTEGRAR</x:v>
      </x:c>
      <x:c r="F191" t="str">
        <x:v>APTA PARA BASE MAESTRA</x:v>
      </x:c>
      <x:c r="G191" t="str">
        <x:v>Sí</x:v>
      </x:c>
      <x:c r="H191" t="str">
        <x:v>Sí</x:v>
      </x:c>
      <x:c r="I191" t="str">
        <x:v>Condicional</x:v>
      </x:c>
      <x:c r="J191" t="str">
        <x:v>Condicional</x:v>
      </x:c>
      <x:c r="K191" t="str">
        <x:v>Condicional</x:v>
      </x:c>
      <x:c r="L191" t="str">
        <x:v>UCO_GRADO_EN_INGENIER_A_AGROALIMENTARIA_Y_DEL_MEDIO_RUR_FA011</x:v>
      </x:c>
      <x:c r="M191" t="str">
        <x:v>UCO_GRADO_EN_INGENIER_A_AGROALIMENTARIA_Y_DEL_MEDIO_RUR</x:v>
      </x:c>
      <x:c r="N191" t="str">
        <x:v>UCO_GRADO_EN_INGENIER_A_AGROALIMENTARIA_Y_DEL_MEDIO_RUR_ASIG011</x:v>
      </x:c>
      <x:c r="O191" t="str">
        <x:v>100941</x:v>
      </x:c>
      <x:c r="P191" t="str">
        <x:v>Métodos y Paquetes Estadísticos</x:v>
      </x:c>
      <x:c r="Q191" t="str">
        <x:v>NR</x:v>
      </x:c>
      <x:c r="R191" t="str">
        <x:v>NR</x:v>
      </x:c>
      <x:c r="S191" t="str">
        <x:v>NR</x:v>
      </x:c>
      <x:c r="T191" t="str">
        <x:v>NR</x:v>
      </x:c>
      <x:c r="U191" t="str">
        <x:v>NR</x:v>
      </x:c>
      <x:c r="V191" t="str">
        <x:v>UCO_GRADO_EN_INGENIER_A_AGROALIMENTARIA_Y_DEL_MEDIO_RUR_F001</x:v>
      </x:c>
      <x:c r="W191" t="str">
        <x:v>Planificación y Guías Docentes 2026/27 — Mención Ingeniería Alimentaria</x:v>
      </x:c>
      <x:c r="X191" t="str">
        <x:v>No</x:v>
      </x:c>
      <x:c r="Y191" t="str">
        <x:v>No</x:v>
      </x:c>
      <x:c r="Z191" t="str">
        <x:v>UCO_GRADO_EN_INGENIER_A_AGROALIMENTARIA_Y_DEL_MEDIO_RUR_F001</x:v>
      </x:c>
      <x:c r="AA191" t="str">
        <x:v>Solo evidencia explícita de fuente oficial.</x:v>
      </x:c>
      <x:c r="AB191" s="26" t="str">
        <x:v>No</x:v>
      </x:c>
      <x:c r="AC191" s="26" t="str">
        <x:v>No</x:v>
      </x:c>
      <x:c r="AD191" s="26" t="str">
        <x:v>No</x:v>
      </x:c>
      <x:c r="AE191" s="26" t="str">
        <x:v>Declarado</x:v>
      </x:c>
      <x:c r="AF191" s="26" t="str">
        <x:v>SIN_DATO_DECLARADO</x:v>
      </x:c>
      <x:c r="AG191" s="26" t="str">
        <x:v>No se deriva información ausente; los campos NR permanecen NR.</x:v>
      </x:c>
    </x:row>
    <x:row r="192">
      <x:c r="A192" t="str">
        <x:v>CUR_AGRO_UCO</x:v>
      </x:c>
      <x:c r="B192" t="str">
        <x:v>UCO</x:v>
      </x:c>
      <x:c r="C192" t="str">
        <x:v>Grado/Bachelor</x:v>
      </x:c>
      <x:c r="D192" t="str">
        <x:v>Mención / especialidad</x:v>
      </x:c>
      <x:c r="E192" t="str">
        <x:v>INTEGRAR</x:v>
      </x:c>
      <x:c r="F192" t="str">
        <x:v>APTA PARA BASE MAESTRA</x:v>
      </x:c>
      <x:c r="G192" t="str">
        <x:v>Sí</x:v>
      </x:c>
      <x:c r="H192" t="str">
        <x:v>Sí</x:v>
      </x:c>
      <x:c r="I192" t="str">
        <x:v>Condicional</x:v>
      </x:c>
      <x:c r="J192" t="str">
        <x:v>Condicional</x:v>
      </x:c>
      <x:c r="K192" t="str">
        <x:v>Condicional</x:v>
      </x:c>
      <x:c r="L192" t="str">
        <x:v>UCO_GRADO_EN_INGENIER_A_AGROALIMENTARIA_Y_DEL_MEDIO_RUR_FA012</x:v>
      </x:c>
      <x:c r="M192" t="str">
        <x:v>UCO_GRADO_EN_INGENIER_A_AGROALIMENTARIA_Y_DEL_MEDIO_RUR</x:v>
      </x:c>
      <x:c r="N192" t="str">
        <x:v>UCO_GRADO_EN_INGENIER_A_AGROALIMENTARIA_Y_DEL_MEDIO_RUR_ASIG012</x:v>
      </x:c>
      <x:c r="O192" t="str">
        <x:v>100950</x:v>
      </x:c>
      <x:c r="P192" t="str">
        <x:v>Fundamentos de Fisiología Vegetal</x:v>
      </x:c>
      <x:c r="Q192" t="str">
        <x:v>NR</x:v>
      </x:c>
      <x:c r="R192" t="str">
        <x:v>NR</x:v>
      </x:c>
      <x:c r="S192" t="str">
        <x:v>NR</x:v>
      </x:c>
      <x:c r="T192" t="str">
        <x:v>NR</x:v>
      </x:c>
      <x:c r="U192" t="str">
        <x:v>NR</x:v>
      </x:c>
      <x:c r="V192" t="str">
        <x:v>UCO_GRADO_EN_INGENIER_A_AGROALIMENTARIA_Y_DEL_MEDIO_RUR_F001</x:v>
      </x:c>
      <x:c r="W192" t="str">
        <x:v>Planificación y Guías Docentes 2026/27 — Mención Ingeniería Alimentaria</x:v>
      </x:c>
      <x:c r="X192" t="str">
        <x:v>No</x:v>
      </x:c>
      <x:c r="Y192" t="str">
        <x:v>No</x:v>
      </x:c>
      <x:c r="Z192" t="str">
        <x:v>UCO_GRADO_EN_INGENIER_A_AGROALIMENTARIA_Y_DEL_MEDIO_RUR_F001</x:v>
      </x:c>
      <x:c r="AA192" t="str">
        <x:v>Solo evidencia explícita de fuente oficial.</x:v>
      </x:c>
      <x:c r="AB192" s="26" t="str">
        <x:v>No</x:v>
      </x:c>
      <x:c r="AC192" s="26" t="str">
        <x:v>No</x:v>
      </x:c>
      <x:c r="AD192" s="26" t="str">
        <x:v>No</x:v>
      </x:c>
      <x:c r="AE192" s="26" t="str">
        <x:v>Declarado</x:v>
      </x:c>
      <x:c r="AF192" s="26" t="str">
        <x:v>SIN_DATO_DECLARADO</x:v>
      </x:c>
      <x:c r="AG192" s="26" t="str">
        <x:v>No se deriva información ausente; los campos NR permanecen NR.</x:v>
      </x:c>
    </x:row>
    <x:row r="193">
      <x:c r="A193" t="str">
        <x:v>CUR_AGRO_UCO</x:v>
      </x:c>
      <x:c r="B193" t="str">
        <x:v>UCO</x:v>
      </x:c>
      <x:c r="C193" t="str">
        <x:v>Grado/Bachelor</x:v>
      </x:c>
      <x:c r="D193" t="str">
        <x:v>Mención / especialidad</x:v>
      </x:c>
      <x:c r="E193" t="str">
        <x:v>INTEGRAR</x:v>
      </x:c>
      <x:c r="F193" t="str">
        <x:v>APTA PARA BASE MAESTRA</x:v>
      </x:c>
      <x:c r="G193" t="str">
        <x:v>Sí</x:v>
      </x:c>
      <x:c r="H193" t="str">
        <x:v>Sí</x:v>
      </x:c>
      <x:c r="I193" t="str">
        <x:v>Condicional</x:v>
      </x:c>
      <x:c r="J193" t="str">
        <x:v>Condicional</x:v>
      </x:c>
      <x:c r="K193" t="str">
        <x:v>Condicional</x:v>
      </x:c>
      <x:c r="L193" t="str">
        <x:v>UCO_GRADO_EN_INGENIER_A_AGROALIMENTARIA_Y_DEL_MEDIO_RUR_FA013</x:v>
      </x:c>
      <x:c r="M193" t="str">
        <x:v>UCO_GRADO_EN_INGENIER_A_AGROALIMENTARIA_Y_DEL_MEDIO_RUR</x:v>
      </x:c>
      <x:c r="N193" t="str">
        <x:v>UCO_GRADO_EN_INGENIER_A_AGROALIMENTARIA_Y_DEL_MEDIO_RUR_ASIG013</x:v>
      </x:c>
      <x:c r="O193" t="str">
        <x:v>100951</x:v>
      </x:c>
      <x:c r="P193" t="str">
        <x:v>Edafología</x:v>
      </x:c>
      <x:c r="Q193" t="str">
        <x:v>NR</x:v>
      </x:c>
      <x:c r="R193" t="str">
        <x:v>NR</x:v>
      </x:c>
      <x:c r="S193" t="str">
        <x:v>NR</x:v>
      </x:c>
      <x:c r="T193" t="str">
        <x:v>NR</x:v>
      </x:c>
      <x:c r="U193" t="str">
        <x:v>NR</x:v>
      </x:c>
      <x:c r="V193" t="str">
        <x:v>UCO_GRADO_EN_INGENIER_A_AGROALIMENTARIA_Y_DEL_MEDIO_RUR_F001</x:v>
      </x:c>
      <x:c r="W193" t="str">
        <x:v>Planificación y Guías Docentes 2026/27 — Mención Ingeniería Alimentaria</x:v>
      </x:c>
      <x:c r="X193" t="str">
        <x:v>No</x:v>
      </x:c>
      <x:c r="Y193" t="str">
        <x:v>No</x:v>
      </x:c>
      <x:c r="Z193" t="str">
        <x:v>UCO_GRADO_EN_INGENIER_A_AGROALIMENTARIA_Y_DEL_MEDIO_RUR_F001</x:v>
      </x:c>
      <x:c r="AA193" t="str">
        <x:v>Solo evidencia explícita de fuente oficial.</x:v>
      </x:c>
      <x:c r="AB193" s="26" t="str">
        <x:v>No</x:v>
      </x:c>
      <x:c r="AC193" s="26" t="str">
        <x:v>No</x:v>
      </x:c>
      <x:c r="AD193" s="26" t="str">
        <x:v>No</x:v>
      </x:c>
      <x:c r="AE193" s="26" t="str">
        <x:v>Declarado</x:v>
      </x:c>
      <x:c r="AF193" s="26" t="str">
        <x:v>SIN_DATO_DECLARADO</x:v>
      </x:c>
      <x:c r="AG193" s="26" t="str">
        <x:v>No se deriva información ausente; los campos NR permanecen NR.</x:v>
      </x:c>
    </x:row>
    <x:row r="194">
      <x:c r="A194" t="str">
        <x:v>CUR_AGRO_UCO</x:v>
      </x:c>
      <x:c r="B194" t="str">
        <x:v>UCO</x:v>
      </x:c>
      <x:c r="C194" t="str">
        <x:v>Grado/Bachelor</x:v>
      </x:c>
      <x:c r="D194" t="str">
        <x:v>Mención / especialidad</x:v>
      </x:c>
      <x:c r="E194" t="str">
        <x:v>INTEGRAR</x:v>
      </x:c>
      <x:c r="F194" t="str">
        <x:v>APTA PARA BASE MAESTRA</x:v>
      </x:c>
      <x:c r="G194" t="str">
        <x:v>Sí</x:v>
      </x:c>
      <x:c r="H194" t="str">
        <x:v>Sí</x:v>
      </x:c>
      <x:c r="I194" t="str">
        <x:v>Condicional</x:v>
      </x:c>
      <x:c r="J194" t="str">
        <x:v>Condicional</x:v>
      </x:c>
      <x:c r="K194" t="str">
        <x:v>Condicional</x:v>
      </x:c>
      <x:c r="L194" t="str">
        <x:v>UCO_GRADO_EN_INGENIER_A_AGROALIMENTARIA_Y_DEL_MEDIO_RUR_FA014</x:v>
      </x:c>
      <x:c r="M194" t="str">
        <x:v>UCO_GRADO_EN_INGENIER_A_AGROALIMENTARIA_Y_DEL_MEDIO_RUR</x:v>
      </x:c>
      <x:c r="N194" t="str">
        <x:v>UCO_GRADO_EN_INGENIER_A_AGROALIMENTARIA_Y_DEL_MEDIO_RUR_ASIG014</x:v>
      </x:c>
      <x:c r="O194" t="str">
        <x:v>100953</x:v>
      </x:c>
      <x:c r="P194" t="str">
        <x:v>Ingeniería y Tecnología de la Producción Animal</x:v>
      </x:c>
      <x:c r="Q194" t="str">
        <x:v>NR</x:v>
      </x:c>
      <x:c r="R194" t="str">
        <x:v>NR</x:v>
      </x:c>
      <x:c r="S194" t="str">
        <x:v>NR</x:v>
      </x:c>
      <x:c r="T194" t="str">
        <x:v>NR</x:v>
      </x:c>
      <x:c r="U194" t="str">
        <x:v>NR</x:v>
      </x:c>
      <x:c r="V194" t="str">
        <x:v>UCO_GRADO_EN_INGENIER_A_AGROALIMENTARIA_Y_DEL_MEDIO_RUR_F001</x:v>
      </x:c>
      <x:c r="W194" t="str">
        <x:v>Planificación y Guías Docentes 2026/27 — Mención Ingeniería Alimentaria</x:v>
      </x:c>
      <x:c r="X194" t="str">
        <x:v>No</x:v>
      </x:c>
      <x:c r="Y194" t="str">
        <x:v>No</x:v>
      </x:c>
      <x:c r="Z194" t="str">
        <x:v>UCO_GRADO_EN_INGENIER_A_AGROALIMENTARIA_Y_DEL_MEDIO_RUR_F001</x:v>
      </x:c>
      <x:c r="AA194" t="str">
        <x:v>Solo evidencia explícita de fuente oficial.</x:v>
      </x:c>
      <x:c r="AB194" s="26" t="str">
        <x:v>No</x:v>
      </x:c>
      <x:c r="AC194" s="26" t="str">
        <x:v>No</x:v>
      </x:c>
      <x:c r="AD194" s="26" t="str">
        <x:v>No</x:v>
      </x:c>
      <x:c r="AE194" s="26" t="str">
        <x:v>Declarado</x:v>
      </x:c>
      <x:c r="AF194" s="26" t="str">
        <x:v>SIN_DATO_DECLARADO</x:v>
      </x:c>
      <x:c r="AG194" s="26" t="str">
        <x:v>No se deriva información ausente; los campos NR permanecen NR.</x:v>
      </x:c>
    </x:row>
    <x:row r="195">
      <x:c r="A195" t="str">
        <x:v>CUR_AGRO_UCO</x:v>
      </x:c>
      <x:c r="B195" t="str">
        <x:v>UCO</x:v>
      </x:c>
      <x:c r="C195" t="str">
        <x:v>Grado/Bachelor</x:v>
      </x:c>
      <x:c r="D195" t="str">
        <x:v>Mención / especialidad</x:v>
      </x:c>
      <x:c r="E195" t="str">
        <x:v>INTEGRAR</x:v>
      </x:c>
      <x:c r="F195" t="str">
        <x:v>APTA PARA BASE MAESTRA</x:v>
      </x:c>
      <x:c r="G195" t="str">
        <x:v>Sí</x:v>
      </x:c>
      <x:c r="H195" t="str">
        <x:v>Sí</x:v>
      </x:c>
      <x:c r="I195" t="str">
        <x:v>Condicional</x:v>
      </x:c>
      <x:c r="J195" t="str">
        <x:v>Condicional</x:v>
      </x:c>
      <x:c r="K195" t="str">
        <x:v>Condicional</x:v>
      </x:c>
      <x:c r="L195" t="str">
        <x:v>UCO_GRADO_EN_INGENIER_A_AGROALIMENTARIA_Y_DEL_MEDIO_RUR_FA015</x:v>
      </x:c>
      <x:c r="M195" t="str">
        <x:v>UCO_GRADO_EN_INGENIER_A_AGROALIMENTARIA_Y_DEL_MEDIO_RUR</x:v>
      </x:c>
      <x:c r="N195" t="str">
        <x:v>UCO_GRADO_EN_INGENIER_A_AGROALIMENTARIA_Y_DEL_MEDIO_RUR_ASIG015</x:v>
      </x:c>
      <x:c r="O195" t="str">
        <x:v>100954</x:v>
      </x:c>
      <x:c r="P195" t="str">
        <x:v>Ciencia y Tecnología del Medio Ambiente</x:v>
      </x:c>
      <x:c r="Q195" t="str">
        <x:v>NR</x:v>
      </x:c>
      <x:c r="R195" t="str">
        <x:v>NR</x:v>
      </x:c>
      <x:c r="S195" t="str">
        <x:v>NR</x:v>
      </x:c>
      <x:c r="T195" t="str">
        <x:v>NR</x:v>
      </x:c>
      <x:c r="U195" t="str">
        <x:v>NR</x:v>
      </x:c>
      <x:c r="V195" t="str">
        <x:v>UCO_GRADO_EN_INGENIER_A_AGROALIMENTARIA_Y_DEL_MEDIO_RUR_F001</x:v>
      </x:c>
      <x:c r="W195" t="str">
        <x:v>Planificación y Guías Docentes 2026/27 — Mención Ingeniería Alimentaria</x:v>
      </x:c>
      <x:c r="X195" t="str">
        <x:v>No</x:v>
      </x:c>
      <x:c r="Y195" t="str">
        <x:v>No</x:v>
      </x:c>
      <x:c r="Z195" t="str">
        <x:v>UCO_GRADO_EN_INGENIER_A_AGROALIMENTARIA_Y_DEL_MEDIO_RUR_F001</x:v>
      </x:c>
      <x:c r="AA195" t="str">
        <x:v>Solo evidencia explícita de fuente oficial.</x:v>
      </x:c>
      <x:c r="AB195" s="26" t="str">
        <x:v>No</x:v>
      </x:c>
      <x:c r="AC195" s="26" t="str">
        <x:v>No</x:v>
      </x:c>
      <x:c r="AD195" s="26" t="str">
        <x:v>No</x:v>
      </x:c>
      <x:c r="AE195" s="26" t="str">
        <x:v>Declarado</x:v>
      </x:c>
      <x:c r="AF195" s="26" t="str">
        <x:v>SIN_DATO_DECLARADO</x:v>
      </x:c>
      <x:c r="AG195" s="26" t="str">
        <x:v>No se deriva información ausente; los campos NR permanecen NR.</x:v>
      </x:c>
    </x:row>
    <x:row r="196">
      <x:c r="A196" t="str">
        <x:v>CUR_AGRO_UCO</x:v>
      </x:c>
      <x:c r="B196" t="str">
        <x:v>UCO</x:v>
      </x:c>
      <x:c r="C196" t="str">
        <x:v>Grado/Bachelor</x:v>
      </x:c>
      <x:c r="D196" t="str">
        <x:v>Mención / especialidad</x:v>
      </x:c>
      <x:c r="E196" t="str">
        <x:v>INTEGRAR</x:v>
      </x:c>
      <x:c r="F196" t="str">
        <x:v>APTA PARA BASE MAESTRA</x:v>
      </x:c>
      <x:c r="G196" t="str">
        <x:v>Sí</x:v>
      </x:c>
      <x:c r="H196" t="str">
        <x:v>Sí</x:v>
      </x:c>
      <x:c r="I196" t="str">
        <x:v>Condicional</x:v>
      </x:c>
      <x:c r="J196" t="str">
        <x:v>Condicional</x:v>
      </x:c>
      <x:c r="K196" t="str">
        <x:v>Condicional</x:v>
      </x:c>
      <x:c r="L196" t="str">
        <x:v>UCO_GRADO_EN_INGENIER_A_AGROALIMENTARIA_Y_DEL_MEDIO_RUR_FA016</x:v>
      </x:c>
      <x:c r="M196" t="str">
        <x:v>UCO_GRADO_EN_INGENIER_A_AGROALIMENTARIA_Y_DEL_MEDIO_RUR</x:v>
      </x:c>
      <x:c r="N196" t="str">
        <x:v>UCO_GRADO_EN_INGENIER_A_AGROALIMENTARIA_Y_DEL_MEDIO_RUR_ASIG016</x:v>
      </x:c>
      <x:c r="O196" t="str">
        <x:v>100956</x:v>
      </x:c>
      <x:c r="P196" t="str">
        <x:v>Hidráulica</x:v>
      </x:c>
      <x:c r="Q196" t="str">
        <x:v>NR</x:v>
      </x:c>
      <x:c r="R196" t="str">
        <x:v>NR</x:v>
      </x:c>
      <x:c r="S196" t="str">
        <x:v>NR</x:v>
      </x:c>
      <x:c r="T196" t="str">
        <x:v>NR</x:v>
      </x:c>
      <x:c r="U196" t="str">
        <x:v>NR</x:v>
      </x:c>
      <x:c r="V196" t="str">
        <x:v>UCO_GRADO_EN_INGENIER_A_AGROALIMENTARIA_Y_DEL_MEDIO_RUR_F001</x:v>
      </x:c>
      <x:c r="W196" t="str">
        <x:v>Planificación y Guías Docentes 2026/27 — Mención Ingeniería Alimentaria</x:v>
      </x:c>
      <x:c r="X196" t="str">
        <x:v>No</x:v>
      </x:c>
      <x:c r="Y196" t="str">
        <x:v>No</x:v>
      </x:c>
      <x:c r="Z196" t="str">
        <x:v>UCO_GRADO_EN_INGENIER_A_AGROALIMENTARIA_Y_DEL_MEDIO_RUR_F001</x:v>
      </x:c>
      <x:c r="AA196" t="str">
        <x:v>Solo evidencia explícita de fuente oficial.</x:v>
      </x:c>
      <x:c r="AB196" s="26" t="str">
        <x:v>No</x:v>
      </x:c>
      <x:c r="AC196" s="26" t="str">
        <x:v>No</x:v>
      </x:c>
      <x:c r="AD196" s="26" t="str">
        <x:v>No</x:v>
      </x:c>
      <x:c r="AE196" s="26" t="str">
        <x:v>Declarado</x:v>
      </x:c>
      <x:c r="AF196" s="26" t="str">
        <x:v>SIN_DATO_DECLARADO</x:v>
      </x:c>
      <x:c r="AG196" s="26" t="str">
        <x:v>No se deriva información ausente; los campos NR permanecen NR.</x:v>
      </x:c>
    </x:row>
    <x:row r="197">
      <x:c r="A197" t="str">
        <x:v>CUR_AGRO_UCO</x:v>
      </x:c>
      <x:c r="B197" t="str">
        <x:v>UCO</x:v>
      </x:c>
      <x:c r="C197" t="str">
        <x:v>Grado/Bachelor</x:v>
      </x:c>
      <x:c r="D197" t="str">
        <x:v>Mención / especialidad</x:v>
      </x:c>
      <x:c r="E197" t="str">
        <x:v>INTEGRAR</x:v>
      </x:c>
      <x:c r="F197" t="str">
        <x:v>APTA PARA BASE MAESTRA</x:v>
      </x:c>
      <x:c r="G197" t="str">
        <x:v>Sí</x:v>
      </x:c>
      <x:c r="H197" t="str">
        <x:v>Sí</x:v>
      </x:c>
      <x:c r="I197" t="str">
        <x:v>Condicional</x:v>
      </x:c>
      <x:c r="J197" t="str">
        <x:v>Condicional</x:v>
      </x:c>
      <x:c r="K197" t="str">
        <x:v>Condicional</x:v>
      </x:c>
      <x:c r="L197" t="str">
        <x:v>UCO_GRADO_EN_INGENIER_A_AGROALIMENTARIA_Y_DEL_MEDIO_RUR_FA017</x:v>
      </x:c>
      <x:c r="M197" t="str">
        <x:v>UCO_GRADO_EN_INGENIER_A_AGROALIMENTARIA_Y_DEL_MEDIO_RUR</x:v>
      </x:c>
      <x:c r="N197" t="str">
        <x:v>UCO_GRADO_EN_INGENIER_A_AGROALIMENTARIA_Y_DEL_MEDIO_RUR_ASIG017</x:v>
      </x:c>
      <x:c r="O197" t="str">
        <x:v>100957</x:v>
      </x:c>
      <x:c r="P197" t="str">
        <x:v>Motores y Máquinas</x:v>
      </x:c>
      <x:c r="Q197" t="str">
        <x:v>NR</x:v>
      </x:c>
      <x:c r="R197" t="str">
        <x:v>NR</x:v>
      </x:c>
      <x:c r="S197" t="str">
        <x:v>NR</x:v>
      </x:c>
      <x:c r="T197" t="str">
        <x:v>NR</x:v>
      </x:c>
      <x:c r="U197" t="str">
        <x:v>NR</x:v>
      </x:c>
      <x:c r="V197" t="str">
        <x:v>UCO_GRADO_EN_INGENIER_A_AGROALIMENTARIA_Y_DEL_MEDIO_RUR_F001</x:v>
      </x:c>
      <x:c r="W197" t="str">
        <x:v>Planificación y Guías Docentes 2026/27 — Mención Ingeniería Alimentaria</x:v>
      </x:c>
      <x:c r="X197" t="str">
        <x:v>No</x:v>
      </x:c>
      <x:c r="Y197" t="str">
        <x:v>No</x:v>
      </x:c>
      <x:c r="Z197" t="str">
        <x:v>UCO_GRADO_EN_INGENIER_A_AGROALIMENTARIA_Y_DEL_MEDIO_RUR_F001</x:v>
      </x:c>
      <x:c r="AA197" t="str">
        <x:v>Solo evidencia explícita de fuente oficial.</x:v>
      </x:c>
      <x:c r="AB197" s="26" t="str">
        <x:v>No</x:v>
      </x:c>
      <x:c r="AC197" s="26" t="str">
        <x:v>No</x:v>
      </x:c>
      <x:c r="AD197" s="26" t="str">
        <x:v>No</x:v>
      </x:c>
      <x:c r="AE197" s="26" t="str">
        <x:v>Declarado</x:v>
      </x:c>
      <x:c r="AF197" s="26" t="str">
        <x:v>SIN_DATO_DECLARADO</x:v>
      </x:c>
      <x:c r="AG197" s="26" t="str">
        <x:v>No se deriva información ausente; los campos NR permanecen NR.</x:v>
      </x:c>
    </x:row>
    <x:row r="198">
      <x:c r="A198" t="str">
        <x:v>CUR_AGRO_UCO</x:v>
      </x:c>
      <x:c r="B198" t="str">
        <x:v>UCO</x:v>
      </x:c>
      <x:c r="C198" t="str">
        <x:v>Grado/Bachelor</x:v>
      </x:c>
      <x:c r="D198" t="str">
        <x:v>Mención / especialidad</x:v>
      </x:c>
      <x:c r="E198" t="str">
        <x:v>INTEGRAR</x:v>
      </x:c>
      <x:c r="F198" t="str">
        <x:v>APTA PARA BASE MAESTRA</x:v>
      </x:c>
      <x:c r="G198" t="str">
        <x:v>Sí</x:v>
      </x:c>
      <x:c r="H198" t="str">
        <x:v>Sí</x:v>
      </x:c>
      <x:c r="I198" t="str">
        <x:v>Condicional</x:v>
      </x:c>
      <x:c r="J198" t="str">
        <x:v>Condicional</x:v>
      </x:c>
      <x:c r="K198" t="str">
        <x:v>Condicional</x:v>
      </x:c>
      <x:c r="L198" t="str">
        <x:v>UCO_GRADO_EN_INGENIER_A_AGROALIMENTARIA_Y_DEL_MEDIO_RUR_FA018</x:v>
      </x:c>
      <x:c r="M198" t="str">
        <x:v>UCO_GRADO_EN_INGENIER_A_AGROALIMENTARIA_Y_DEL_MEDIO_RUR</x:v>
      </x:c>
      <x:c r="N198" t="str">
        <x:v>UCO_GRADO_EN_INGENIER_A_AGROALIMENTARIA_Y_DEL_MEDIO_RUR_ASIG018</x:v>
      </x:c>
      <x:c r="O198" t="str">
        <x:v>100949</x:v>
      </x:c>
      <x:c r="P198" t="str">
        <x:v>Botánica Agrícola</x:v>
      </x:c>
      <x:c r="Q198" t="str">
        <x:v>NR</x:v>
      </x:c>
      <x:c r="R198" t="str">
        <x:v>NR</x:v>
      </x:c>
      <x:c r="S198" t="str">
        <x:v>NR</x:v>
      </x:c>
      <x:c r="T198" t="str">
        <x:v>NR</x:v>
      </x:c>
      <x:c r="U198" t="str">
        <x:v>NR</x:v>
      </x:c>
      <x:c r="V198" t="str">
        <x:v>UCO_GRADO_EN_INGENIER_A_AGROALIMENTARIA_Y_DEL_MEDIO_RUR_F001</x:v>
      </x:c>
      <x:c r="W198" t="str">
        <x:v>Planificación y Guías Docentes 2026/27 — Mención Ingeniería Alimentaria</x:v>
      </x:c>
      <x:c r="X198" t="str">
        <x:v>No</x:v>
      </x:c>
      <x:c r="Y198" t="str">
        <x:v>No</x:v>
      </x:c>
      <x:c r="Z198" t="str">
        <x:v>UCO_GRADO_EN_INGENIER_A_AGROALIMENTARIA_Y_DEL_MEDIO_RUR_F001</x:v>
      </x:c>
      <x:c r="AA198" t="str">
        <x:v>Solo evidencia explícita de fuente oficial.</x:v>
      </x:c>
      <x:c r="AB198" s="26" t="str">
        <x:v>No</x:v>
      </x:c>
      <x:c r="AC198" s="26" t="str">
        <x:v>No</x:v>
      </x:c>
      <x:c r="AD198" s="26" t="str">
        <x:v>No</x:v>
      </x:c>
      <x:c r="AE198" s="26" t="str">
        <x:v>Declarado</x:v>
      </x:c>
      <x:c r="AF198" s="26" t="str">
        <x:v>SIN_DATO_DECLARADO</x:v>
      </x:c>
      <x:c r="AG198" s="26" t="str">
        <x:v>No se deriva información ausente; los campos NR permanecen NR.</x:v>
      </x:c>
    </x:row>
    <x:row r="199">
      <x:c r="A199" t="str">
        <x:v>CUR_AGRO_UCO</x:v>
      </x:c>
      <x:c r="B199" t="str">
        <x:v>UCO</x:v>
      </x:c>
      <x:c r="C199" t="str">
        <x:v>Grado/Bachelor</x:v>
      </x:c>
      <x:c r="D199" t="str">
        <x:v>Mención / especialidad</x:v>
      </x:c>
      <x:c r="E199" t="str">
        <x:v>INTEGRAR</x:v>
      </x:c>
      <x:c r="F199" t="str">
        <x:v>APTA PARA BASE MAESTRA</x:v>
      </x:c>
      <x:c r="G199" t="str">
        <x:v>Sí</x:v>
      </x:c>
      <x:c r="H199" t="str">
        <x:v>Sí</x:v>
      </x:c>
      <x:c r="I199" t="str">
        <x:v>Condicional</x:v>
      </x:c>
      <x:c r="J199" t="str">
        <x:v>Condicional</x:v>
      </x:c>
      <x:c r="K199" t="str">
        <x:v>Condicional</x:v>
      </x:c>
      <x:c r="L199" t="str">
        <x:v>UCO_GRADO_EN_INGENIER_A_AGROALIMENTARIA_Y_DEL_MEDIO_RUR_FA019</x:v>
      </x:c>
      <x:c r="M199" t="str">
        <x:v>UCO_GRADO_EN_INGENIER_A_AGROALIMENTARIA_Y_DEL_MEDIO_RUR</x:v>
      </x:c>
      <x:c r="N199" t="str">
        <x:v>UCO_GRADO_EN_INGENIER_A_AGROALIMENTARIA_Y_DEL_MEDIO_RUR_ASIG019</x:v>
      </x:c>
      <x:c r="O199" t="str">
        <x:v>100952</x:v>
      </x:c>
      <x:c r="P199" t="str">
        <x:v>Fitotecnia</x:v>
      </x:c>
      <x:c r="Q199" t="str">
        <x:v>NR</x:v>
      </x:c>
      <x:c r="R199" t="str">
        <x:v>NR</x:v>
      </x:c>
      <x:c r="S199" t="str">
        <x:v>NR</x:v>
      </x:c>
      <x:c r="T199" t="str">
        <x:v>NR</x:v>
      </x:c>
      <x:c r="U199" t="str">
        <x:v>NR</x:v>
      </x:c>
      <x:c r="V199" t="str">
        <x:v>UCO_GRADO_EN_INGENIER_A_AGROALIMENTARIA_Y_DEL_MEDIO_RUR_F001</x:v>
      </x:c>
      <x:c r="W199" t="str">
        <x:v>Planificación y Guías Docentes 2026/27 — Mención Ingeniería Alimentaria</x:v>
      </x:c>
      <x:c r="X199" t="str">
        <x:v>No</x:v>
      </x:c>
      <x:c r="Y199" t="str">
        <x:v>No</x:v>
      </x:c>
      <x:c r="Z199" t="str">
        <x:v>UCO_GRADO_EN_INGENIER_A_AGROALIMENTARIA_Y_DEL_MEDIO_RUR_F001</x:v>
      </x:c>
      <x:c r="AA199" t="str">
        <x:v>Solo evidencia explícita de fuente oficial.</x:v>
      </x:c>
      <x:c r="AB199" s="26" t="str">
        <x:v>No</x:v>
      </x:c>
      <x:c r="AC199" s="26" t="str">
        <x:v>No</x:v>
      </x:c>
      <x:c r="AD199" s="26" t="str">
        <x:v>No</x:v>
      </x:c>
      <x:c r="AE199" s="26" t="str">
        <x:v>Declarado</x:v>
      </x:c>
      <x:c r="AF199" s="26" t="str">
        <x:v>SIN_DATO_DECLARADO</x:v>
      </x:c>
      <x:c r="AG199" s="26" t="str">
        <x:v>No se deriva información ausente; los campos NR permanecen NR.</x:v>
      </x:c>
    </x:row>
    <x:row r="200">
      <x:c r="A200" t="str">
        <x:v>CUR_AGRO_UCO</x:v>
      </x:c>
      <x:c r="B200" t="str">
        <x:v>UCO</x:v>
      </x:c>
      <x:c r="C200" t="str">
        <x:v>Grado/Bachelor</x:v>
      </x:c>
      <x:c r="D200" t="str">
        <x:v>Mención / especialidad</x:v>
      </x:c>
      <x:c r="E200" t="str">
        <x:v>INTEGRAR</x:v>
      </x:c>
      <x:c r="F200" t="str">
        <x:v>APTA PARA BASE MAESTRA</x:v>
      </x:c>
      <x:c r="G200" t="str">
        <x:v>Sí</x:v>
      </x:c>
      <x:c r="H200" t="str">
        <x:v>Sí</x:v>
      </x:c>
      <x:c r="I200" t="str">
        <x:v>Condicional</x:v>
      </x:c>
      <x:c r="J200" t="str">
        <x:v>Condicional</x:v>
      </x:c>
      <x:c r="K200" t="str">
        <x:v>Condicional</x:v>
      </x:c>
      <x:c r="L200" t="str">
        <x:v>UCO_GRADO_EN_INGENIER_A_AGROALIMENTARIA_Y_DEL_MEDIO_RUR_FA020</x:v>
      </x:c>
      <x:c r="M200" t="str">
        <x:v>UCO_GRADO_EN_INGENIER_A_AGROALIMENTARIA_Y_DEL_MEDIO_RUR</x:v>
      </x:c>
      <x:c r="N200" t="str">
        <x:v>UCO_GRADO_EN_INGENIER_A_AGROALIMENTARIA_Y_DEL_MEDIO_RUR_ASIG020</x:v>
      </x:c>
      <x:c r="O200" t="str">
        <x:v>100955</x:v>
      </x:c>
      <x:c r="P200" t="str">
        <x:v>Resistencia de Materiales y Análisis de Estructuras</x:v>
      </x:c>
      <x:c r="Q200" t="str">
        <x:v>NR</x:v>
      </x:c>
      <x:c r="R200" t="str">
        <x:v>NR</x:v>
      </x:c>
      <x:c r="S200" t="str">
        <x:v>NR</x:v>
      </x:c>
      <x:c r="T200" t="str">
        <x:v>NR</x:v>
      </x:c>
      <x:c r="U200" t="str">
        <x:v>NR</x:v>
      </x:c>
      <x:c r="V200" t="str">
        <x:v>UCO_GRADO_EN_INGENIER_A_AGROALIMENTARIA_Y_DEL_MEDIO_RUR_F001</x:v>
      </x:c>
      <x:c r="W200" t="str">
        <x:v>Planificación y Guías Docentes 2026/27 — Mención Ingeniería Alimentaria</x:v>
      </x:c>
      <x:c r="X200" t="str">
        <x:v>No</x:v>
      </x:c>
      <x:c r="Y200" t="str">
        <x:v>No</x:v>
      </x:c>
      <x:c r="Z200" t="str">
        <x:v>UCO_GRADO_EN_INGENIER_A_AGROALIMENTARIA_Y_DEL_MEDIO_RUR_F001</x:v>
      </x:c>
      <x:c r="AA200" t="str">
        <x:v>Solo evidencia explícita de fuente oficial.</x:v>
      </x:c>
      <x:c r="AB200" s="26" t="str">
        <x:v>No</x:v>
      </x:c>
      <x:c r="AC200" s="26" t="str">
        <x:v>No</x:v>
      </x:c>
      <x:c r="AD200" s="26" t="str">
        <x:v>No</x:v>
      </x:c>
      <x:c r="AE200" s="26" t="str">
        <x:v>Declarado</x:v>
      </x:c>
      <x:c r="AF200" s="26" t="str">
        <x:v>SIN_DATO_DECLARADO</x:v>
      </x:c>
      <x:c r="AG200" s="26" t="str">
        <x:v>No se deriva información ausente; los campos NR permanecen NR.</x:v>
      </x:c>
    </x:row>
    <x:row r="201">
      <x:c r="A201" t="str">
        <x:v>CUR_AGRO_UCO</x:v>
      </x:c>
      <x:c r="B201" t="str">
        <x:v>UCO</x:v>
      </x:c>
      <x:c r="C201" t="str">
        <x:v>Grado/Bachelor</x:v>
      </x:c>
      <x:c r="D201" t="str">
        <x:v>Mención / especialidad</x:v>
      </x:c>
      <x:c r="E201" t="str">
        <x:v>INTEGRAR</x:v>
      </x:c>
      <x:c r="F201" t="str">
        <x:v>APTA PARA BASE MAESTRA</x:v>
      </x:c>
      <x:c r="G201" t="str">
        <x:v>Sí</x:v>
      </x:c>
      <x:c r="H201" t="str">
        <x:v>Sí</x:v>
      </x:c>
      <x:c r="I201" t="str">
        <x:v>Condicional</x:v>
      </x:c>
      <x:c r="J201" t="str">
        <x:v>Condicional</x:v>
      </x:c>
      <x:c r="K201" t="str">
        <x:v>Condicional</x:v>
      </x:c>
      <x:c r="L201" t="str">
        <x:v>UCO_GRADO_EN_INGENIER_A_AGROALIMENTARIA_Y_DEL_MEDIO_RUR_FA021</x:v>
      </x:c>
      <x:c r="M201" t="str">
        <x:v>UCO_GRADO_EN_INGENIER_A_AGROALIMENTARIA_Y_DEL_MEDIO_RUR</x:v>
      </x:c>
      <x:c r="N201" t="str">
        <x:v>UCO_GRADO_EN_INGENIER_A_AGROALIMENTARIA_Y_DEL_MEDIO_RUR_ASIG021</x:v>
      </x:c>
      <x:c r="O201" t="str">
        <x:v>100958</x:v>
      </x:c>
      <x:c r="P201" t="str">
        <x:v>Electrotecnia</x:v>
      </x:c>
      <x:c r="Q201" t="str">
        <x:v>NR</x:v>
      </x:c>
      <x:c r="R201" t="str">
        <x:v>NR</x:v>
      </x:c>
      <x:c r="S201" t="str">
        <x:v>NR</x:v>
      </x:c>
      <x:c r="T201" t="str">
        <x:v>NR</x:v>
      </x:c>
      <x:c r="U201" t="str">
        <x:v>NR</x:v>
      </x:c>
      <x:c r="V201" t="str">
        <x:v>UCO_GRADO_EN_INGENIER_A_AGROALIMENTARIA_Y_DEL_MEDIO_RUR_F001</x:v>
      </x:c>
      <x:c r="W201" t="str">
        <x:v>Planificación y Guías Docentes 2026/27 — Mención Ingeniería Alimentaria</x:v>
      </x:c>
      <x:c r="X201" t="str">
        <x:v>No</x:v>
      </x:c>
      <x:c r="Y201" t="str">
        <x:v>No</x:v>
      </x:c>
      <x:c r="Z201" t="str">
        <x:v>UCO_GRADO_EN_INGENIER_A_AGROALIMENTARIA_Y_DEL_MEDIO_RUR_F001</x:v>
      </x:c>
      <x:c r="AA201" t="str">
        <x:v>Solo evidencia explícita de fuente oficial.</x:v>
      </x:c>
      <x:c r="AB201" s="26" t="str">
        <x:v>No</x:v>
      </x:c>
      <x:c r="AC201" s="26" t="str">
        <x:v>No</x:v>
      </x:c>
      <x:c r="AD201" s="26" t="str">
        <x:v>No</x:v>
      </x:c>
      <x:c r="AE201" s="26" t="str">
        <x:v>Declarado</x:v>
      </x:c>
      <x:c r="AF201" s="26" t="str">
        <x:v>SIN_DATO_DECLARADO</x:v>
      </x:c>
      <x:c r="AG201" s="26" t="str">
        <x:v>No se deriva información ausente; los campos NR permanecen NR.</x:v>
      </x:c>
    </x:row>
    <x:row r="202">
      <x:c r="A202" t="str">
        <x:v>CUR_AGRO_UCO</x:v>
      </x:c>
      <x:c r="B202" t="str">
        <x:v>UCO</x:v>
      </x:c>
      <x:c r="C202" t="str">
        <x:v>Grado/Bachelor</x:v>
      </x:c>
      <x:c r="D202" t="str">
        <x:v>Mención / especialidad</x:v>
      </x:c>
      <x:c r="E202" t="str">
        <x:v>INTEGRAR</x:v>
      </x:c>
      <x:c r="F202" t="str">
        <x:v>APTA PARA BASE MAESTRA</x:v>
      </x:c>
      <x:c r="G202" t="str">
        <x:v>Sí</x:v>
      </x:c>
      <x:c r="H202" t="str">
        <x:v>Sí</x:v>
      </x:c>
      <x:c r="I202" t="str">
        <x:v>Condicional</x:v>
      </x:c>
      <x:c r="J202" t="str">
        <x:v>Condicional</x:v>
      </x:c>
      <x:c r="K202" t="str">
        <x:v>Condicional</x:v>
      </x:c>
      <x:c r="L202" t="str">
        <x:v>UCO_GRADO_EN_INGENIER_A_AGROALIMENTARIA_Y_DEL_MEDIO_RUR_FA022</x:v>
      </x:c>
      <x:c r="M202" t="str">
        <x:v>UCO_GRADO_EN_INGENIER_A_AGROALIMENTARIA_Y_DEL_MEDIO_RUR</x:v>
      </x:c>
      <x:c r="N202" t="str">
        <x:v>UCO_GRADO_EN_INGENIER_A_AGROALIMENTARIA_Y_DEL_MEDIO_RUR_ASIG022</x:v>
      </x:c>
      <x:c r="O202" t="str">
        <x:v>100959</x:v>
      </x:c>
      <x:c r="P202" t="str">
        <x:v>Cartografía y Fotogrametría</x:v>
      </x:c>
      <x:c r="Q202" t="str">
        <x:v>NR</x:v>
      </x:c>
      <x:c r="R202" t="str">
        <x:v>NR</x:v>
      </x:c>
      <x:c r="S202" t="str">
        <x:v>NR</x:v>
      </x:c>
      <x:c r="T202" t="str">
        <x:v>NR</x:v>
      </x:c>
      <x:c r="U202" t="str">
        <x:v>NR</x:v>
      </x:c>
      <x:c r="V202" t="str">
        <x:v>UCO_GRADO_EN_INGENIER_A_AGROALIMENTARIA_Y_DEL_MEDIO_RUR_F001</x:v>
      </x:c>
      <x:c r="W202" t="str">
        <x:v>Planificación y Guías Docentes 2026/27 — Mención Ingeniería Alimentaria</x:v>
      </x:c>
      <x:c r="X202" t="str">
        <x:v>No</x:v>
      </x:c>
      <x:c r="Y202" t="str">
        <x:v>No</x:v>
      </x:c>
      <x:c r="Z202" t="str">
        <x:v>UCO_GRADO_EN_INGENIER_A_AGROALIMENTARIA_Y_DEL_MEDIO_RUR_F001</x:v>
      </x:c>
      <x:c r="AA202" t="str">
        <x:v>Solo evidencia explícita de fuente oficial.</x:v>
      </x:c>
      <x:c r="AB202" s="26" t="str">
        <x:v>No</x:v>
      </x:c>
      <x:c r="AC202" s="26" t="str">
        <x:v>No</x:v>
      </x:c>
      <x:c r="AD202" s="26" t="str">
        <x:v>No</x:v>
      </x:c>
      <x:c r="AE202" s="26" t="str">
        <x:v>Declarado</x:v>
      </x:c>
      <x:c r="AF202" s="26" t="str">
        <x:v>SIN_DATO_DECLARADO</x:v>
      </x:c>
      <x:c r="AG202" s="26" t="str">
        <x:v>No se deriva información ausente; los campos NR permanecen NR.</x:v>
      </x:c>
    </x:row>
    <x:row r="203">
      <x:c r="A203" t="str">
        <x:v>CUR_AGRO_UCO</x:v>
      </x:c>
      <x:c r="B203" t="str">
        <x:v>UCO</x:v>
      </x:c>
      <x:c r="C203" t="str">
        <x:v>Grado/Bachelor</x:v>
      </x:c>
      <x:c r="D203" t="str">
        <x:v>Mención / especialidad</x:v>
      </x:c>
      <x:c r="E203" t="str">
        <x:v>INTEGRAR</x:v>
      </x:c>
      <x:c r="F203" t="str">
        <x:v>APTA PARA BASE MAESTRA</x:v>
      </x:c>
      <x:c r="G203" t="str">
        <x:v>Sí</x:v>
      </x:c>
      <x:c r="H203" t="str">
        <x:v>Sí</x:v>
      </x:c>
      <x:c r="I203" t="str">
        <x:v>Condicional</x:v>
      </x:c>
      <x:c r="J203" t="str">
        <x:v>Condicional</x:v>
      </x:c>
      <x:c r="K203" t="str">
        <x:v>Condicional</x:v>
      </x:c>
      <x:c r="L203" t="str">
        <x:v>UCO_GRADO_EN_INGENIER_A_AGROALIMENTARIA_Y_DEL_MEDIO_RUR_FA023</x:v>
      </x:c>
      <x:c r="M203" t="str">
        <x:v>UCO_GRADO_EN_INGENIER_A_AGROALIMENTARIA_Y_DEL_MEDIO_RUR</x:v>
      </x:c>
      <x:c r="N203" t="str">
        <x:v>UCO_GRADO_EN_INGENIER_A_AGROALIMENTARIA_Y_DEL_MEDIO_RUR_ASIG023</x:v>
      </x:c>
      <x:c r="O203" t="str">
        <x:v>100960</x:v>
      </x:c>
      <x:c r="P203" t="str">
        <x:v>Teledetección y Análisis Espacial</x:v>
      </x:c>
      <x:c r="Q203" t="str">
        <x:v>NR</x:v>
      </x:c>
      <x:c r="R203" t="str">
        <x:v>NR</x:v>
      </x:c>
      <x:c r="S203" t="str">
        <x:v>NR</x:v>
      </x:c>
      <x:c r="T203" t="str">
        <x:v>NR</x:v>
      </x:c>
      <x:c r="U203" t="str">
        <x:v>NR</x:v>
      </x:c>
      <x:c r="V203" t="str">
        <x:v>UCO_GRADO_EN_INGENIER_A_AGROALIMENTARIA_Y_DEL_MEDIO_RUR_F001</x:v>
      </x:c>
      <x:c r="W203" t="str">
        <x:v>Planificación y Guías Docentes 2026/27 — Mención Ingeniería Alimentaria</x:v>
      </x:c>
      <x:c r="X203" t="str">
        <x:v>No</x:v>
      </x:c>
      <x:c r="Y203" t="str">
        <x:v>No</x:v>
      </x:c>
      <x:c r="Z203" t="str">
        <x:v>UCO_GRADO_EN_INGENIER_A_AGROALIMENTARIA_Y_DEL_MEDIO_RUR_F001</x:v>
      </x:c>
      <x:c r="AA203" t="str">
        <x:v>Solo evidencia explícita de fuente oficial.</x:v>
      </x:c>
      <x:c r="AB203" s="26" t="str">
        <x:v>No</x:v>
      </x:c>
      <x:c r="AC203" s="26" t="str">
        <x:v>No</x:v>
      </x:c>
      <x:c r="AD203" s="26" t="str">
        <x:v>No</x:v>
      </x:c>
      <x:c r="AE203" s="26" t="str">
        <x:v>Declarado</x:v>
      </x:c>
      <x:c r="AF203" s="26" t="str">
        <x:v>SIN_DATO_DECLARADO</x:v>
      </x:c>
      <x:c r="AG203" s="26" t="str">
        <x:v>No se deriva información ausente; los campos NR permanecen NR.</x:v>
      </x:c>
    </x:row>
    <x:row r="204">
      <x:c r="A204" t="str">
        <x:v>CUR_AGRO_UCO</x:v>
      </x:c>
      <x:c r="B204" t="str">
        <x:v>UCO</x:v>
      </x:c>
      <x:c r="C204" t="str">
        <x:v>Grado/Bachelor</x:v>
      </x:c>
      <x:c r="D204" t="str">
        <x:v>Mención / especialidad</x:v>
      </x:c>
      <x:c r="E204" t="str">
        <x:v>INTEGRAR</x:v>
      </x:c>
      <x:c r="F204" t="str">
        <x:v>APTA PARA BASE MAESTRA</x:v>
      </x:c>
      <x:c r="G204" t="str">
        <x:v>Sí</x:v>
      </x:c>
      <x:c r="H204" t="str">
        <x:v>Sí</x:v>
      </x:c>
      <x:c r="I204" t="str">
        <x:v>Condicional</x:v>
      </x:c>
      <x:c r="J204" t="str">
        <x:v>Condicional</x:v>
      </x:c>
      <x:c r="K204" t="str">
        <x:v>Condicional</x:v>
      </x:c>
      <x:c r="L204" t="str">
        <x:v>UCO_GRADO_EN_INGENIER_A_AGROALIMENTARIA_Y_DEL_MEDIO_RUR_FA024</x:v>
      </x:c>
      <x:c r="M204" t="str">
        <x:v>UCO_GRADO_EN_INGENIER_A_AGROALIMENTARIA_Y_DEL_MEDIO_RUR</x:v>
      </x:c>
      <x:c r="N204" t="str">
        <x:v>UCO_GRADO_EN_INGENIER_A_AGROALIMENTARIA_Y_DEL_MEDIO_RUR_ASIG024</x:v>
      </x:c>
      <x:c r="O204" t="str">
        <x:v>643005</x:v>
      </x:c>
      <x:c r="P204" t="str">
        <x:v>Comercialización y Regulación de Mercados Agrarios</x:v>
      </x:c>
      <x:c r="Q204" t="str">
        <x:v>NR</x:v>
      </x:c>
      <x:c r="R204" t="str">
        <x:v>NR</x:v>
      </x:c>
      <x:c r="S204" t="str">
        <x:v>NR</x:v>
      </x:c>
      <x:c r="T204" t="str">
        <x:v>NR</x:v>
      </x:c>
      <x:c r="U204" t="str">
        <x:v>NR</x:v>
      </x:c>
      <x:c r="V204" t="str">
        <x:v>UCO_GRADO_EN_INGENIER_A_AGROALIMENTARIA_Y_DEL_MEDIO_RUR_F001</x:v>
      </x:c>
      <x:c r="W204" t="str">
        <x:v>Planificación y Guías Docentes 2026/27 — Mención Ingeniería Alimentaria</x:v>
      </x:c>
      <x:c r="X204" t="str">
        <x:v>No</x:v>
      </x:c>
      <x:c r="Y204" t="str">
        <x:v>No</x:v>
      </x:c>
      <x:c r="Z204" t="str">
        <x:v>UCO_GRADO_EN_INGENIER_A_AGROALIMENTARIA_Y_DEL_MEDIO_RUR_F001</x:v>
      </x:c>
      <x:c r="AA204" t="str">
        <x:v>Solo evidencia explícita de fuente oficial.</x:v>
      </x:c>
      <x:c r="AB204" s="26" t="str">
        <x:v>No</x:v>
      </x:c>
      <x:c r="AC204" s="26" t="str">
        <x:v>No</x:v>
      </x:c>
      <x:c r="AD204" s="26" t="str">
        <x:v>No</x:v>
      </x:c>
      <x:c r="AE204" s="26" t="str">
        <x:v>Declarado</x:v>
      </x:c>
      <x:c r="AF204" s="26" t="str">
        <x:v>SIN_DATO_DECLARADO</x:v>
      </x:c>
      <x:c r="AG204" s="26" t="str">
        <x:v>No se deriva información ausente; los campos NR permanecen NR.</x:v>
      </x:c>
    </x:row>
    <x:row r="205">
      <x:c r="A205" t="str">
        <x:v>CUR_AGRO_UCO</x:v>
      </x:c>
      <x:c r="B205" t="str">
        <x:v>UCO</x:v>
      </x:c>
      <x:c r="C205" t="str">
        <x:v>Grado/Bachelor</x:v>
      </x:c>
      <x:c r="D205" t="str">
        <x:v>Mención / especialidad</x:v>
      </x:c>
      <x:c r="E205" t="str">
        <x:v>INTEGRAR</x:v>
      </x:c>
      <x:c r="F205" t="str">
        <x:v>APTA PARA BASE MAESTRA</x:v>
      </x:c>
      <x:c r="G205" t="str">
        <x:v>Sí</x:v>
      </x:c>
      <x:c r="H205" t="str">
        <x:v>Sí</x:v>
      </x:c>
      <x:c r="I205" t="str">
        <x:v>Condicional</x:v>
      </x:c>
      <x:c r="J205" t="str">
        <x:v>Condicional</x:v>
      </x:c>
      <x:c r="K205" t="str">
        <x:v>Condicional</x:v>
      </x:c>
      <x:c r="L205" t="str">
        <x:v>UCO_GRADO_EN_INGENIER_A_AGROALIMENTARIA_Y_DEL_MEDIO_RUR_FA025</x:v>
      </x:c>
      <x:c r="M205" t="str">
        <x:v>UCO_GRADO_EN_INGENIER_A_AGROALIMENTARIA_Y_DEL_MEDIO_RUR</x:v>
      </x:c>
      <x:c r="N205" t="str">
        <x:v>UCO_GRADO_EN_INGENIER_A_AGROALIMENTARIA_Y_DEL_MEDIO_RUR_ASIG025</x:v>
      </x:c>
      <x:c r="O205" t="str">
        <x:v>100964</x:v>
      </x:c>
      <x:c r="P205" t="str">
        <x:v>Fundamentos de Operaciones Básicas en Ingeniería Agroalimentaria</x:v>
      </x:c>
      <x:c r="Q205" t="str">
        <x:v>NR</x:v>
      </x:c>
      <x:c r="R205" t="str">
        <x:v>Aplicar principios de ingeniería y operaciones básicas de alimentos, procesos industriales, modelización y optimización.</x:v>
      </x:c>
      <x:c r="S205" t="str">
        <x:v>COM06; COM07; COM08; COM10; COM11; COM12; C19; HD14; HD35</x:v>
      </x:c>
      <x:c r="T205" t="str">
        <x:v>NR</x:v>
      </x:c>
      <x:c r="U205" t="str">
        <x:v>NR</x:v>
      </x:c>
      <x:c r="V205" t="str">
        <x:v>UCO_GRADO_EN_INGENIER_A_AGROALIMENTARIA_Y_DEL_MEDIO_RUR_F004</x:v>
      </x:c>
      <x:c r="W205" t="str">
        <x:v>Planificación y Guías Docentes 2026/27 — Mención Ingeniería Alimentaria</x:v>
      </x:c>
      <x:c r="X205" t="str">
        <x:v>Sí</x:v>
      </x:c>
      <x:c r="Y205" t="str">
        <x:v>No</x:v>
      </x:c>
      <x:c r="Z205" t="str">
        <x:v>UCO_GRADO_EN_INGENIER_A_AGROALIMENTARIA_Y_DEL_MEDIO_RUR_F004</x:v>
      </x:c>
      <x:c r="AA205" t="str">
        <x:v>Solo evidencia explícita de fuente oficial.</x:v>
      </x:c>
      <x:c r="AB205" s="26" t="str">
        <x:v>No</x:v>
      </x:c>
      <x:c r="AC205" s="26" t="str">
        <x:v>Sí</x:v>
      </x:c>
      <x:c r="AD205" s="26" t="str">
        <x:v>Sí</x:v>
      </x:c>
      <x:c r="AE205" s="26" t="str">
        <x:v>Declarado</x:v>
      </x:c>
      <x:c r="AF205" s="26" t="str">
        <x:v>APROBADO</x:v>
      </x:c>
      <x:c r="AG205" s="26" t="str">
        <x:v>No se deriva información ausente; los campos NR permanecen NR.</x:v>
      </x:c>
    </x:row>
    <x:row r="206">
      <x:c r="A206" t="str">
        <x:v>CUR_AGRO_UCO</x:v>
      </x:c>
      <x:c r="B206" t="str">
        <x:v>UCO</x:v>
      </x:c>
      <x:c r="C206" t="str">
        <x:v>Grado/Bachelor</x:v>
      </x:c>
      <x:c r="D206" t="str">
        <x:v>Mención / especialidad</x:v>
      </x:c>
      <x:c r="E206" t="str">
        <x:v>INTEGRAR</x:v>
      </x:c>
      <x:c r="F206" t="str">
        <x:v>APTA PARA BASE MAESTRA</x:v>
      </x:c>
      <x:c r="G206" t="str">
        <x:v>Sí</x:v>
      </x:c>
      <x:c r="H206" t="str">
        <x:v>Sí</x:v>
      </x:c>
      <x:c r="I206" t="str">
        <x:v>Condicional</x:v>
      </x:c>
      <x:c r="J206" t="str">
        <x:v>Condicional</x:v>
      </x:c>
      <x:c r="K206" t="str">
        <x:v>Condicional</x:v>
      </x:c>
      <x:c r="L206" t="str">
        <x:v>UCO_GRADO_EN_INGENIER_A_AGROALIMENTARIA_Y_DEL_MEDIO_RUR_FA026</x:v>
      </x:c>
      <x:c r="M206" t="str">
        <x:v>UCO_GRADO_EN_INGENIER_A_AGROALIMENTARIA_Y_DEL_MEDIO_RUR</x:v>
      </x:c>
      <x:c r="N206" t="str">
        <x:v>UCO_GRADO_EN_INGENIER_A_AGROALIMENTARIA_Y_DEL_MEDIO_RUR_ASIG026</x:v>
      </x:c>
      <x:c r="O206" t="str">
        <x:v>100971</x:v>
      </x:c>
      <x:c r="P206" t="str">
        <x:v>Construcciones Agroindustriales</x:v>
      </x:c>
      <x:c r="Q206" t="str">
        <x:v>NR</x:v>
      </x:c>
      <x:c r="R206" t="str">
        <x:v>NR</x:v>
      </x:c>
      <x:c r="S206" t="str">
        <x:v>NR</x:v>
      </x:c>
      <x:c r="T206" t="str">
        <x:v>NR</x:v>
      </x:c>
      <x:c r="U206" t="str">
        <x:v>NR</x:v>
      </x:c>
      <x:c r="V206" t="str">
        <x:v>UCO_GRADO_EN_INGENIER_A_AGROALIMENTARIA_Y_DEL_MEDIO_RUR_F001</x:v>
      </x:c>
      <x:c r="W206" t="str">
        <x:v>Planificación y Guías Docentes 2026/27 — Mención Ingeniería Alimentaria</x:v>
      </x:c>
      <x:c r="X206" t="str">
        <x:v>No</x:v>
      </x:c>
      <x:c r="Y206" t="str">
        <x:v>No</x:v>
      </x:c>
      <x:c r="Z206" t="str">
        <x:v>UCO_GRADO_EN_INGENIER_A_AGROALIMENTARIA_Y_DEL_MEDIO_RUR_F001</x:v>
      </x:c>
      <x:c r="AA206" t="str">
        <x:v>Solo evidencia explícita de fuente oficial.</x:v>
      </x:c>
      <x:c r="AB206" s="26" t="str">
        <x:v>No</x:v>
      </x:c>
      <x:c r="AC206" s="26" t="str">
        <x:v>No</x:v>
      </x:c>
      <x:c r="AD206" s="26" t="str">
        <x:v>No</x:v>
      </x:c>
      <x:c r="AE206" s="26" t="str">
        <x:v>Declarado</x:v>
      </x:c>
      <x:c r="AF206" s="26" t="str">
        <x:v>SIN_DATO_DECLARADO</x:v>
      </x:c>
      <x:c r="AG206" s="26" t="str">
        <x:v>No se deriva información ausente; los campos NR permanecen NR.</x:v>
      </x:c>
    </x:row>
    <x:row r="207">
      <x:c r="A207" t="str">
        <x:v>CUR_AGRO_UCO</x:v>
      </x:c>
      <x:c r="B207" t="str">
        <x:v>UCO</x:v>
      </x:c>
      <x:c r="C207" t="str">
        <x:v>Grado/Bachelor</x:v>
      </x:c>
      <x:c r="D207" t="str">
        <x:v>Mención / especialidad</x:v>
      </x:c>
      <x:c r="E207" t="str">
        <x:v>INTEGRAR</x:v>
      </x:c>
      <x:c r="F207" t="str">
        <x:v>APTA PARA BASE MAESTRA</x:v>
      </x:c>
      <x:c r="G207" t="str">
        <x:v>Sí</x:v>
      </x:c>
      <x:c r="H207" t="str">
        <x:v>Sí</x:v>
      </x:c>
      <x:c r="I207" t="str">
        <x:v>Condicional</x:v>
      </x:c>
      <x:c r="J207" t="str">
        <x:v>Condicional</x:v>
      </x:c>
      <x:c r="K207" t="str">
        <x:v>Condicional</x:v>
      </x:c>
      <x:c r="L207" t="str">
        <x:v>UCO_GRADO_EN_INGENIER_A_AGROALIMENTARIA_Y_DEL_MEDIO_RUR_FA027</x:v>
      </x:c>
      <x:c r="M207" t="str">
        <x:v>UCO_GRADO_EN_INGENIER_A_AGROALIMENTARIA_Y_DEL_MEDIO_RUR</x:v>
      </x:c>
      <x:c r="N207" t="str">
        <x:v>UCO_GRADO_EN_INGENIER_A_AGROALIMENTARIA_Y_DEL_MEDIO_RUR_ASIG027</x:v>
      </x:c>
      <x:c r="O207" t="str">
        <x:v>643006</x:v>
      </x:c>
      <x:c r="P207" t="str">
        <x:v>Ingeniería de Aprovisionamiento de Productos Vegetales y Animales</x:v>
      </x:c>
      <x:c r="Q207" t="str">
        <x:v>NR</x:v>
      </x:c>
      <x:c r="R207" t="str">
        <x:v>NR</x:v>
      </x:c>
      <x:c r="S207" t="str">
        <x:v>NR</x:v>
      </x:c>
      <x:c r="T207" t="str">
        <x:v>NR</x:v>
      </x:c>
      <x:c r="U207" t="str">
        <x:v>NR</x:v>
      </x:c>
      <x:c r="V207" t="str">
        <x:v>UCO_GRADO_EN_INGENIER_A_AGROALIMENTARIA_Y_DEL_MEDIO_RUR_F001</x:v>
      </x:c>
      <x:c r="W207" t="str">
        <x:v>Planificación y Guías Docentes 2026/27 — Mención Ingeniería Alimentaria</x:v>
      </x:c>
      <x:c r="X207" t="str">
        <x:v>No</x:v>
      </x:c>
      <x:c r="Y207" t="str">
        <x:v>No</x:v>
      </x:c>
      <x:c r="Z207" t="str">
        <x:v>UCO_GRADO_EN_INGENIER_A_AGROALIMENTARIA_Y_DEL_MEDIO_RUR_F001</x:v>
      </x:c>
      <x:c r="AA207" t="str">
        <x:v>Solo evidencia explícita de fuente oficial.</x:v>
      </x:c>
      <x:c r="AB207" s="26" t="str">
        <x:v>No</x:v>
      </x:c>
      <x:c r="AC207" s="26" t="str">
        <x:v>No</x:v>
      </x:c>
      <x:c r="AD207" s="26" t="str">
        <x:v>No</x:v>
      </x:c>
      <x:c r="AE207" s="26" t="str">
        <x:v>Declarado</x:v>
      </x:c>
      <x:c r="AF207" s="26" t="str">
        <x:v>SIN_DATO_DECLARADO</x:v>
      </x:c>
      <x:c r="AG207" s="26" t="str">
        <x:v>No se deriva información ausente; los campos NR permanecen NR.</x:v>
      </x:c>
    </x:row>
    <x:row r="208">
      <x:c r="A208" t="str">
        <x:v>CUR_AGRO_UCO</x:v>
      </x:c>
      <x:c r="B208" t="str">
        <x:v>UCO</x:v>
      </x:c>
      <x:c r="C208" t="str">
        <x:v>Grado/Bachelor</x:v>
      </x:c>
      <x:c r="D208" t="str">
        <x:v>Mención / especialidad</x:v>
      </x:c>
      <x:c r="E208" t="str">
        <x:v>INTEGRAR</x:v>
      </x:c>
      <x:c r="F208" t="str">
        <x:v>APTA PARA BASE MAESTRA</x:v>
      </x:c>
      <x:c r="G208" t="str">
        <x:v>Sí</x:v>
      </x:c>
      <x:c r="H208" t="str">
        <x:v>Sí</x:v>
      </x:c>
      <x:c r="I208" t="str">
        <x:v>Condicional</x:v>
      </x:c>
      <x:c r="J208" t="str">
        <x:v>Condicional</x:v>
      </x:c>
      <x:c r="K208" t="str">
        <x:v>Condicional</x:v>
      </x:c>
      <x:c r="L208" t="str">
        <x:v>UCO_GRADO_EN_INGENIER_A_AGROALIMENTARIA_Y_DEL_MEDIO_RUR_FA028</x:v>
      </x:c>
      <x:c r="M208" t="str">
        <x:v>UCO_GRADO_EN_INGENIER_A_AGROALIMENTARIA_Y_DEL_MEDIO_RUR</x:v>
      </x:c>
      <x:c r="N208" t="str">
        <x:v>UCO_GRADO_EN_INGENIER_A_AGROALIMENTARIA_Y_DEL_MEDIO_RUR_ASIG028</x:v>
      </x:c>
      <x:c r="O208" t="str">
        <x:v>100963</x:v>
      </x:c>
      <x:c r="P208" t="str">
        <x:v>Proyectos</x:v>
      </x:c>
      <x:c r="Q208" t="str">
        <x:v>NR</x:v>
      </x:c>
      <x:c r="R208" t="str">
        <x:v>NR</x:v>
      </x:c>
      <x:c r="S208" t="str">
        <x:v>NR</x:v>
      </x:c>
      <x:c r="T208" t="str">
        <x:v>NR</x:v>
      </x:c>
      <x:c r="U208" t="str">
        <x:v>NR</x:v>
      </x:c>
      <x:c r="V208" t="str">
        <x:v>UCO_GRADO_EN_INGENIER_A_AGROALIMENTARIA_Y_DEL_MEDIO_RUR_F001</x:v>
      </x:c>
      <x:c r="W208" t="str">
        <x:v>Planificación y Guías Docentes 2026/27 — Mención Ingeniería Alimentaria</x:v>
      </x:c>
      <x:c r="X208" t="str">
        <x:v>No</x:v>
      </x:c>
      <x:c r="Y208" t="str">
        <x:v>No</x:v>
      </x:c>
      <x:c r="Z208" t="str">
        <x:v>UCO_GRADO_EN_INGENIER_A_AGROALIMENTARIA_Y_DEL_MEDIO_RUR_F001</x:v>
      </x:c>
      <x:c r="AA208" t="str">
        <x:v>Solo evidencia explícita de fuente oficial.</x:v>
      </x:c>
      <x:c r="AB208" s="26" t="str">
        <x:v>No</x:v>
      </x:c>
      <x:c r="AC208" s="26" t="str">
        <x:v>No</x:v>
      </x:c>
      <x:c r="AD208" s="26" t="str">
        <x:v>No</x:v>
      </x:c>
      <x:c r="AE208" s="26" t="str">
        <x:v>Declarado</x:v>
      </x:c>
      <x:c r="AF208" s="26" t="str">
        <x:v>SIN_DATO_DECLARADO</x:v>
      </x:c>
      <x:c r="AG208" s="26" t="str">
        <x:v>No se deriva información ausente; los campos NR permanecen NR.</x:v>
      </x:c>
    </x:row>
    <x:row r="209">
      <x:c r="A209" t="str">
        <x:v>CUR_AGRO_UCO</x:v>
      </x:c>
      <x:c r="B209" t="str">
        <x:v>UCO</x:v>
      </x:c>
      <x:c r="C209" t="str">
        <x:v>Grado/Bachelor</x:v>
      </x:c>
      <x:c r="D209" t="str">
        <x:v>Mención / especialidad</x:v>
      </x:c>
      <x:c r="E209" t="str">
        <x:v>INTEGRAR</x:v>
      </x:c>
      <x:c r="F209" t="str">
        <x:v>APTA PARA BASE MAESTRA</x:v>
      </x:c>
      <x:c r="G209" t="str">
        <x:v>Sí</x:v>
      </x:c>
      <x:c r="H209" t="str">
        <x:v>Sí</x:v>
      </x:c>
      <x:c r="I209" t="str">
        <x:v>Condicional</x:v>
      </x:c>
      <x:c r="J209" t="str">
        <x:v>Condicional</x:v>
      </x:c>
      <x:c r="K209" t="str">
        <x:v>Condicional</x:v>
      </x:c>
      <x:c r="L209" t="str">
        <x:v>UCO_GRADO_EN_INGENIER_A_AGROALIMENTARIA_Y_DEL_MEDIO_RUR_FA029</x:v>
      </x:c>
      <x:c r="M209" t="str">
        <x:v>UCO_GRADO_EN_INGENIER_A_AGROALIMENTARIA_Y_DEL_MEDIO_RUR</x:v>
      </x:c>
      <x:c r="N209" t="str">
        <x:v>UCO_GRADO_EN_INGENIER_A_AGROALIMENTARIA_Y_DEL_MEDIO_RUR_ASIG029</x:v>
      </x:c>
      <x:c r="O209" t="str">
        <x:v>100965</x:v>
      </x:c>
      <x:c r="P209" t="str">
        <x:v>Operaciones Básicas en Ingeniería Agroalimentaria</x:v>
      </x:c>
      <x:c r="Q209" t="str">
        <x:v>NR</x:v>
      </x:c>
      <x:c r="R209" t="str">
        <x:v>NR</x:v>
      </x:c>
      <x:c r="S209" t="str">
        <x:v>COM06; COM07; COM08; COM10; COM11; COM12; C19; HD14; HD35</x:v>
      </x:c>
      <x:c r="T209" t="str">
        <x:v>NR</x:v>
      </x:c>
      <x:c r="U209" t="str">
        <x:v>NR</x:v>
      </x:c>
      <x:c r="V209" t="str">
        <x:v>UCO_GRADO_EN_INGENIER_A_AGROALIMENTARIA_Y_DEL_MEDIO_RUR_F005</x:v>
      </x:c>
      <x:c r="W209" t="str">
        <x:v>Planificación y Guías Docentes 2026/27 — Mención Ingeniería Alimentaria</x:v>
      </x:c>
      <x:c r="X209" t="str">
        <x:v>Sí</x:v>
      </x:c>
      <x:c r="Y209" t="str">
        <x:v>No</x:v>
      </x:c>
      <x:c r="Z209" t="str">
        <x:v>UCO_GRADO_EN_INGENIER_A_AGROALIMENTARIA_Y_DEL_MEDIO_RUR_F005</x:v>
      </x:c>
      <x:c r="AA209" t="str">
        <x:v>Solo evidencia explícita de fuente oficial.</x:v>
      </x:c>
      <x:c r="AB209" s="26" t="str">
        <x:v>No</x:v>
      </x:c>
      <x:c r="AC209" s="26" t="str">
        <x:v>No</x:v>
      </x:c>
      <x:c r="AD209" s="26" t="str">
        <x:v>Sí</x:v>
      </x:c>
      <x:c r="AE209" s="26" t="str">
        <x:v>Declarado</x:v>
      </x:c>
      <x:c r="AF209" s="26" t="str">
        <x:v>APROBADO</x:v>
      </x:c>
      <x:c r="AG209" s="26" t="str">
        <x:v>No se deriva información ausente; los campos NR permanecen NR.</x:v>
      </x:c>
    </x:row>
    <x:row r="210">
      <x:c r="A210" t="str">
        <x:v>CUR_AGRO_UCO</x:v>
      </x:c>
      <x:c r="B210" t="str">
        <x:v>UCO</x:v>
      </x:c>
      <x:c r="C210" t="str">
        <x:v>Grado/Bachelor</x:v>
      </x:c>
      <x:c r="D210" t="str">
        <x:v>Mención / especialidad</x:v>
      </x:c>
      <x:c r="E210" t="str">
        <x:v>INTEGRAR</x:v>
      </x:c>
      <x:c r="F210" t="str">
        <x:v>APTA PARA BASE MAESTRA</x:v>
      </x:c>
      <x:c r="G210" t="str">
        <x:v>Sí</x:v>
      </x:c>
      <x:c r="H210" t="str">
        <x:v>Sí</x:v>
      </x:c>
      <x:c r="I210" t="str">
        <x:v>Condicional</x:v>
      </x:c>
      <x:c r="J210" t="str">
        <x:v>Condicional</x:v>
      </x:c>
      <x:c r="K210" t="str">
        <x:v>Condicional</x:v>
      </x:c>
      <x:c r="L210" t="str">
        <x:v>UCO_GRADO_EN_INGENIER_A_AGROALIMENTARIA_Y_DEL_MEDIO_RUR_FA030</x:v>
      </x:c>
      <x:c r="M210" t="str">
        <x:v>UCO_GRADO_EN_INGENIER_A_AGROALIMENTARIA_Y_DEL_MEDIO_RUR</x:v>
      </x:c>
      <x:c r="N210" t="str">
        <x:v>UCO_GRADO_EN_INGENIER_A_AGROALIMENTARIA_Y_DEL_MEDIO_RUR_ASIG030</x:v>
      </x:c>
      <x:c r="O210" t="str">
        <x:v>100970</x:v>
      </x:c>
      <x:c r="P210" t="str">
        <x:v>Ingeniería Térmica en Industrias Agroalimentarias</x:v>
      </x:c>
      <x:c r="Q210" t="str">
        <x:v>NR</x:v>
      </x:c>
      <x:c r="R210" t="str">
        <x:v>NR</x:v>
      </x:c>
      <x:c r="S210" t="str">
        <x:v>COM01; COM02; COM07; COM08; COM10; COM11; COM12; C21; HD16; HD35; HD36</x:v>
      </x:c>
      <x:c r="T210" t="str">
        <x:v>NR</x:v>
      </x:c>
      <x:c r="U210" t="str">
        <x:v>NR</x:v>
      </x:c>
      <x:c r="V210" t="str">
        <x:v>UCO_GRADO_EN_INGENIER_A_AGROALIMENTARIA_Y_DEL_MEDIO_RUR_F006</x:v>
      </x:c>
      <x:c r="W210" t="str">
        <x:v>Planificación y Guías Docentes 2026/27 — Mención Ingeniería Alimentaria</x:v>
      </x:c>
      <x:c r="X210" t="str">
        <x:v>Sí</x:v>
      </x:c>
      <x:c r="Y210" t="str">
        <x:v>No</x:v>
      </x:c>
      <x:c r="Z210" t="str">
        <x:v>UCO_GRADO_EN_INGENIER_A_AGROALIMENTARIA_Y_DEL_MEDIO_RUR_F006</x:v>
      </x:c>
      <x:c r="AA210" t="str">
        <x:v>Solo evidencia explícita de fuente oficial.</x:v>
      </x:c>
      <x:c r="AB210" s="26" t="str">
        <x:v>No</x:v>
      </x:c>
      <x:c r="AC210" s="26" t="str">
        <x:v>No</x:v>
      </x:c>
      <x:c r="AD210" s="26" t="str">
        <x:v>Sí</x:v>
      </x:c>
      <x:c r="AE210" s="26" t="str">
        <x:v>Declarado</x:v>
      </x:c>
      <x:c r="AF210" s="26" t="str">
        <x:v>APROBADO</x:v>
      </x:c>
      <x:c r="AG210" s="26" t="str">
        <x:v>No se deriva información ausente; los campos NR permanecen NR.</x:v>
      </x:c>
    </x:row>
    <x:row r="211">
      <x:c r="A211" t="str">
        <x:v>CUR_AGRO_UCO</x:v>
      </x:c>
      <x:c r="B211" t="str">
        <x:v>UCO</x:v>
      </x:c>
      <x:c r="C211" t="str">
        <x:v>Grado/Bachelor</x:v>
      </x:c>
      <x:c r="D211" t="str">
        <x:v>Mención / especialidad</x:v>
      </x:c>
      <x:c r="E211" t="str">
        <x:v>INTEGRAR</x:v>
      </x:c>
      <x:c r="F211" t="str">
        <x:v>APTA PARA BASE MAESTRA</x:v>
      </x:c>
      <x:c r="G211" t="str">
        <x:v>Sí</x:v>
      </x:c>
      <x:c r="H211" t="str">
        <x:v>Sí</x:v>
      </x:c>
      <x:c r="I211" t="str">
        <x:v>Condicional</x:v>
      </x:c>
      <x:c r="J211" t="str">
        <x:v>Condicional</x:v>
      </x:c>
      <x:c r="K211" t="str">
        <x:v>Condicional</x:v>
      </x:c>
      <x:c r="L211" t="str">
        <x:v>UCO_GRADO_EN_INGENIER_A_AGROALIMENTARIA_Y_DEL_MEDIO_RUR_FA031</x:v>
      </x:c>
      <x:c r="M211" t="str">
        <x:v>UCO_GRADO_EN_INGENIER_A_AGROALIMENTARIA_Y_DEL_MEDIO_RUR</x:v>
      </x:c>
      <x:c r="N211" t="str">
        <x:v>UCO_GRADO_EN_INGENIER_A_AGROALIMENTARIA_Y_DEL_MEDIO_RUR_ASIG031</x:v>
      </x:c>
      <x:c r="O211" t="str">
        <x:v>100973</x:v>
      </x:c>
      <x:c r="P211" t="str">
        <x:v>Ingeniería de Instalaciones Agroindustriales</x:v>
      </x:c>
      <x:c r="Q211" t="str">
        <x:v>NR</x:v>
      </x:c>
      <x:c r="R211" t="str">
        <x:v>NR</x:v>
      </x:c>
      <x:c r="S211" t="str">
        <x:v>COM01; COM02; COM03; COM08; COM10; COM12; C21; HD16; HD35; HD36</x:v>
      </x:c>
      <x:c r="T211" t="str">
        <x:v>NR</x:v>
      </x:c>
      <x:c r="U211" t="str">
        <x:v>NR</x:v>
      </x:c>
      <x:c r="V211" t="str">
        <x:v>UCO_GRADO_EN_INGENIER_A_AGROALIMENTARIA_Y_DEL_MEDIO_RUR_F007</x:v>
      </x:c>
      <x:c r="W211" t="str">
        <x:v>Planificación y Guías Docentes 2026/27 — Mención Ingeniería Alimentaria</x:v>
      </x:c>
      <x:c r="X211" t="str">
        <x:v>Sí</x:v>
      </x:c>
      <x:c r="Y211" t="str">
        <x:v>No</x:v>
      </x:c>
      <x:c r="Z211" t="str">
        <x:v>UCO_GRADO_EN_INGENIER_A_AGROALIMENTARIA_Y_DEL_MEDIO_RUR_F007</x:v>
      </x:c>
      <x:c r="AA211" t="str">
        <x:v>Solo evidencia explícita de fuente oficial.</x:v>
      </x:c>
      <x:c r="AB211" s="26" t="str">
        <x:v>No</x:v>
      </x:c>
      <x:c r="AC211" s="26" t="str">
        <x:v>No</x:v>
      </x:c>
      <x:c r="AD211" s="26" t="str">
        <x:v>Sí</x:v>
      </x:c>
      <x:c r="AE211" s="26" t="str">
        <x:v>Declarado</x:v>
      </x:c>
      <x:c r="AF211" s="26" t="str">
        <x:v>APROBADO</x:v>
      </x:c>
      <x:c r="AG211" s="26" t="str">
        <x:v>No se deriva información ausente; los campos NR permanecen NR.</x:v>
      </x:c>
    </x:row>
    <x:row r="212">
      <x:c r="A212" t="str">
        <x:v>CUR_AGRO_UCO</x:v>
      </x:c>
      <x:c r="B212" t="str">
        <x:v>UCO</x:v>
      </x:c>
      <x:c r="C212" t="str">
        <x:v>Grado/Bachelor</x:v>
      </x:c>
      <x:c r="D212" t="str">
        <x:v>Mención / especialidad</x:v>
      </x:c>
      <x:c r="E212" t="str">
        <x:v>INTEGRAR</x:v>
      </x:c>
      <x:c r="F212" t="str">
        <x:v>APTA PARA BASE MAESTRA</x:v>
      </x:c>
      <x:c r="G212" t="str">
        <x:v>Sí</x:v>
      </x:c>
      <x:c r="H212" t="str">
        <x:v>Sí</x:v>
      </x:c>
      <x:c r="I212" t="str">
        <x:v>Condicional</x:v>
      </x:c>
      <x:c r="J212" t="str">
        <x:v>Condicional</x:v>
      </x:c>
      <x:c r="K212" t="str">
        <x:v>Condicional</x:v>
      </x:c>
      <x:c r="L212" t="str">
        <x:v>UCO_GRADO_EN_INGENIER_A_AGROALIMENTARIA_Y_DEL_MEDIO_RUR_FA032</x:v>
      </x:c>
      <x:c r="M212" t="str">
        <x:v>UCO_GRADO_EN_INGENIER_A_AGROALIMENTARIA_Y_DEL_MEDIO_RUR</x:v>
      </x:c>
      <x:c r="N212" t="str">
        <x:v>UCO_GRADO_EN_INGENIER_A_AGROALIMENTARIA_Y_DEL_MEDIO_RUR_ASIG032</x:v>
      </x:c>
      <x:c r="O212" t="str">
        <x:v>643007</x:v>
      </x:c>
      <x:c r="P212" t="str">
        <x:v>Estrategias del Sistema Agroalimentario</x:v>
      </x:c>
      <x:c r="Q212" t="str">
        <x:v>NR</x:v>
      </x:c>
      <x:c r="R212" t="str">
        <x:v>NR</x:v>
      </x:c>
      <x:c r="S212" t="str">
        <x:v>NR</x:v>
      </x:c>
      <x:c r="T212" t="str">
        <x:v>NR</x:v>
      </x:c>
      <x:c r="U212" t="str">
        <x:v>NR</x:v>
      </x:c>
      <x:c r="V212" t="str">
        <x:v>UCO_GRADO_EN_INGENIER_A_AGROALIMENTARIA_Y_DEL_MEDIO_RUR_F001</x:v>
      </x:c>
      <x:c r="W212" t="str">
        <x:v>Planificación y Guías Docentes 2026/27 — Mención Ingeniería Alimentaria</x:v>
      </x:c>
      <x:c r="X212" t="str">
        <x:v>No</x:v>
      </x:c>
      <x:c r="Y212" t="str">
        <x:v>No</x:v>
      </x:c>
      <x:c r="Z212" t="str">
        <x:v>UCO_GRADO_EN_INGENIER_A_AGROALIMENTARIA_Y_DEL_MEDIO_RUR_F001</x:v>
      </x:c>
      <x:c r="AA212" t="str">
        <x:v>Solo evidencia explícita de fuente oficial.</x:v>
      </x:c>
      <x:c r="AB212" s="26" t="str">
        <x:v>No</x:v>
      </x:c>
      <x:c r="AC212" s="26" t="str">
        <x:v>No</x:v>
      </x:c>
      <x:c r="AD212" s="26" t="str">
        <x:v>No</x:v>
      </x:c>
      <x:c r="AE212" s="26" t="str">
        <x:v>Declarado</x:v>
      </x:c>
      <x:c r="AF212" s="26" t="str">
        <x:v>SIN_DATO_DECLARADO</x:v>
      </x:c>
      <x:c r="AG212" s="26" t="str">
        <x:v>No se deriva información ausente; los campos NR permanecen NR.</x:v>
      </x:c>
    </x:row>
    <x:row r="213">
      <x:c r="A213" t="str">
        <x:v>CUR_AGRO_UCO</x:v>
      </x:c>
      <x:c r="B213" t="str">
        <x:v>UCO</x:v>
      </x:c>
      <x:c r="C213" t="str">
        <x:v>Grado/Bachelor</x:v>
      </x:c>
      <x:c r="D213" t="str">
        <x:v>Mención / especialidad</x:v>
      </x:c>
      <x:c r="E213" t="str">
        <x:v>INTEGRAR</x:v>
      </x:c>
      <x:c r="F213" t="str">
        <x:v>APTA PARA BASE MAESTRA</x:v>
      </x:c>
      <x:c r="G213" t="str">
        <x:v>Sí</x:v>
      </x:c>
      <x:c r="H213" t="str">
        <x:v>Sí</x:v>
      </x:c>
      <x:c r="I213" t="str">
        <x:v>Condicional</x:v>
      </x:c>
      <x:c r="J213" t="str">
        <x:v>Condicional</x:v>
      </x:c>
      <x:c r="K213" t="str">
        <x:v>Condicional</x:v>
      </x:c>
      <x:c r="L213" t="str">
        <x:v>UCO_GRADO_EN_INGENIER_A_AGROALIMENTARIA_Y_DEL_MEDIO_RUR_FA033</x:v>
      </x:c>
      <x:c r="M213" t="str">
        <x:v>UCO_GRADO_EN_INGENIER_A_AGROALIMENTARIA_Y_DEL_MEDIO_RUR</x:v>
      </x:c>
      <x:c r="N213" t="str">
        <x:v>UCO_GRADO_EN_INGENIER_A_AGROALIMENTARIA_Y_DEL_MEDIO_RUR_ASIG033</x:v>
      </x:c>
      <x:c r="O213" t="str">
        <x:v>NR</x:v>
      </x:c>
      <x:c r="P213" t="str">
        <x:v>Optativa I</x:v>
      </x:c>
      <x:c r="Q213" t="str">
        <x:v>NR</x:v>
      </x:c>
      <x:c r="R213" t="str">
        <x:v>NR</x:v>
      </x:c>
      <x:c r="S213" t="str">
        <x:v>NR</x:v>
      </x:c>
      <x:c r="T213" t="str">
        <x:v>NR</x:v>
      </x:c>
      <x:c r="U213" t="str">
        <x:v>NR</x:v>
      </x:c>
      <x:c r="V213" t="str">
        <x:v>UCO_GRADO_EN_INGENIER_A_AGROALIMENTARIA_Y_DEL_MEDIO_RUR_F001</x:v>
      </x:c>
      <x:c r="W213" t="str">
        <x:v>Planificación y Guías Docentes 2026/27 — Mención Ingeniería Alimentaria</x:v>
      </x:c>
      <x:c r="X213" t="str">
        <x:v>No</x:v>
      </x:c>
      <x:c r="Y213" t="str">
        <x:v>No</x:v>
      </x:c>
      <x:c r="Z213" t="str">
        <x:v>UCO_GRADO_EN_INGENIER_A_AGROALIMENTARIA_Y_DEL_MEDIO_RUR_F001</x:v>
      </x:c>
      <x:c r="AA213" t="str">
        <x:v>Solo evidencia explícita de fuente oficial.</x:v>
      </x:c>
      <x:c r="AB213" s="26" t="str">
        <x:v>No</x:v>
      </x:c>
      <x:c r="AC213" s="26" t="str">
        <x:v>No</x:v>
      </x:c>
      <x:c r="AD213" s="26" t="str">
        <x:v>No</x:v>
      </x:c>
      <x:c r="AE213" s="26" t="str">
        <x:v>Declarado</x:v>
      </x:c>
      <x:c r="AF213" s="26" t="str">
        <x:v>SIN_DATO_DECLARADO</x:v>
      </x:c>
      <x:c r="AG213" s="26" t="str">
        <x:v>No se deriva información ausente; los campos NR permanecen NR.</x:v>
      </x:c>
    </x:row>
    <x:row r="214">
      <x:c r="A214" t="str">
        <x:v>CUR_AGRO_UCO</x:v>
      </x:c>
      <x:c r="B214" t="str">
        <x:v>UCO</x:v>
      </x:c>
      <x:c r="C214" t="str">
        <x:v>Grado/Bachelor</x:v>
      </x:c>
      <x:c r="D214" t="str">
        <x:v>Mención / especialidad</x:v>
      </x:c>
      <x:c r="E214" t="str">
        <x:v>INTEGRAR</x:v>
      </x:c>
      <x:c r="F214" t="str">
        <x:v>APTA PARA BASE MAESTRA</x:v>
      </x:c>
      <x:c r="G214" t="str">
        <x:v>Sí</x:v>
      </x:c>
      <x:c r="H214" t="str">
        <x:v>Sí</x:v>
      </x:c>
      <x:c r="I214" t="str">
        <x:v>Condicional</x:v>
      </x:c>
      <x:c r="J214" t="str">
        <x:v>Condicional</x:v>
      </x:c>
      <x:c r="K214" t="str">
        <x:v>Condicional</x:v>
      </x:c>
      <x:c r="L214" t="str">
        <x:v>UCO_GRADO_EN_INGENIER_A_AGROALIMENTARIA_Y_DEL_MEDIO_RUR_FA034</x:v>
      </x:c>
      <x:c r="M214" t="str">
        <x:v>UCO_GRADO_EN_INGENIER_A_AGROALIMENTARIA_Y_DEL_MEDIO_RUR</x:v>
      </x:c>
      <x:c r="N214" t="str">
        <x:v>UCO_GRADO_EN_INGENIER_A_AGROALIMENTARIA_Y_DEL_MEDIO_RUR_ASIG034</x:v>
      </x:c>
      <x:c r="O214" t="str">
        <x:v>100961</x:v>
      </x:c>
      <x:c r="P214" t="str">
        <x:v>Gestión Comercial y Valoración de la Empresa Agroalimentaria</x:v>
      </x:c>
      <x:c r="Q214" t="str">
        <x:v>NR</x:v>
      </x:c>
      <x:c r="R214" t="str">
        <x:v>NR</x:v>
      </x:c>
      <x:c r="S214" t="str">
        <x:v>NR</x:v>
      </x:c>
      <x:c r="T214" t="str">
        <x:v>NR</x:v>
      </x:c>
      <x:c r="U214" t="str">
        <x:v>NR</x:v>
      </x:c>
      <x:c r="V214" t="str">
        <x:v>UCO_GRADO_EN_INGENIER_A_AGROALIMENTARIA_Y_DEL_MEDIO_RUR_F001</x:v>
      </x:c>
      <x:c r="W214" t="str">
        <x:v>Planificación y Guías Docentes 2026/27 — Mención Ingeniería Alimentaria</x:v>
      </x:c>
      <x:c r="X214" t="str">
        <x:v>No</x:v>
      </x:c>
      <x:c r="Y214" t="str">
        <x:v>No</x:v>
      </x:c>
      <x:c r="Z214" t="str">
        <x:v>UCO_GRADO_EN_INGENIER_A_AGROALIMENTARIA_Y_DEL_MEDIO_RUR_F001</x:v>
      </x:c>
      <x:c r="AA214" t="str">
        <x:v>Solo evidencia explícita de fuente oficial.</x:v>
      </x:c>
      <x:c r="AB214" s="26" t="str">
        <x:v>No</x:v>
      </x:c>
      <x:c r="AC214" s="26" t="str">
        <x:v>No</x:v>
      </x:c>
      <x:c r="AD214" s="26" t="str">
        <x:v>No</x:v>
      </x:c>
      <x:c r="AE214" s="26" t="str">
        <x:v>Declarado</x:v>
      </x:c>
      <x:c r="AF214" s="26" t="str">
        <x:v>SIN_DATO_DECLARADO</x:v>
      </x:c>
      <x:c r="AG214" s="26" t="str">
        <x:v>No se deriva información ausente; los campos NR permanecen NR.</x:v>
      </x:c>
    </x:row>
    <x:row r="215">
      <x:c r="A215" t="str">
        <x:v>CUR_AGRO_UCO</x:v>
      </x:c>
      <x:c r="B215" t="str">
        <x:v>UCO</x:v>
      </x:c>
      <x:c r="C215" t="str">
        <x:v>Grado/Bachelor</x:v>
      </x:c>
      <x:c r="D215" t="str">
        <x:v>Mención / especialidad</x:v>
      </x:c>
      <x:c r="E215" t="str">
        <x:v>INTEGRAR</x:v>
      </x:c>
      <x:c r="F215" t="str">
        <x:v>APTA PARA BASE MAESTRA</x:v>
      </x:c>
      <x:c r="G215" t="str">
        <x:v>Sí</x:v>
      </x:c>
      <x:c r="H215" t="str">
        <x:v>Sí</x:v>
      </x:c>
      <x:c r="I215" t="str">
        <x:v>Condicional</x:v>
      </x:c>
      <x:c r="J215" t="str">
        <x:v>Condicional</x:v>
      </x:c>
      <x:c r="K215" t="str">
        <x:v>Condicional</x:v>
      </x:c>
      <x:c r="L215" t="str">
        <x:v>UCO_GRADO_EN_INGENIER_A_AGROALIMENTARIA_Y_DEL_MEDIO_RUR_FA035</x:v>
      </x:c>
      <x:c r="M215" t="str">
        <x:v>UCO_GRADO_EN_INGENIER_A_AGROALIMENTARIA_Y_DEL_MEDIO_RUR</x:v>
      </x:c>
      <x:c r="N215" t="str">
        <x:v>UCO_GRADO_EN_INGENIER_A_AGROALIMENTARIA_Y_DEL_MEDIO_RUR_ASIG035</x:v>
      </x:c>
      <x:c r="O215" t="str">
        <x:v>100967</x:v>
      </x:c>
      <x:c r="P215" t="str">
        <x:v>Ingeniería de las Industrias Agroalimentarias de Origen Vegetal</x:v>
      </x:c>
      <x:c r="Q215" t="str">
        <x:v>NR</x:v>
      </x:c>
      <x:c r="R215" t="str">
        <x:v>NR</x:v>
      </x:c>
      <x:c r="S215" t="str">
        <x:v>NR</x:v>
      </x:c>
      <x:c r="T215" t="str">
        <x:v>NR</x:v>
      </x:c>
      <x:c r="U215" t="str">
        <x:v>NR</x:v>
      </x:c>
      <x:c r="V215" t="str">
        <x:v>UCO_GRADO_EN_INGENIER_A_AGROALIMENTARIA_Y_DEL_MEDIO_RUR_F008</x:v>
      </x:c>
      <x:c r="W215" t="str">
        <x:v>Planificación y Guías Docentes 2026/27 — Mención Ingeniería Alimentaria</x:v>
      </x:c>
      <x:c r="X215" t="str">
        <x:v>No</x:v>
      </x:c>
      <x:c r="Y215" t="str">
        <x:v>No</x:v>
      </x:c>
      <x:c r="Z215" t="str">
        <x:v>UCO_GRADO_EN_INGENIER_A_AGROALIMENTARIA_Y_DEL_MEDIO_RUR_F008</x:v>
      </x:c>
      <x:c r="AA215" t="str">
        <x:v>Solo evidencia explícita de fuente oficial.</x:v>
      </x:c>
      <x:c r="AB215" s="26" t="str">
        <x:v>No</x:v>
      </x:c>
      <x:c r="AC215" s="26" t="str">
        <x:v>No</x:v>
      </x:c>
      <x:c r="AD215" s="26" t="str">
        <x:v>No</x:v>
      </x:c>
      <x:c r="AE215" s="26" t="str">
        <x:v>Declarado</x:v>
      </x:c>
      <x:c r="AF215" s="26" t="str">
        <x:v>SIN_DATO_DECLARADO</x:v>
      </x:c>
      <x:c r="AG215" s="26" t="str">
        <x:v>No se deriva información ausente; los campos NR permanecen NR.</x:v>
      </x:c>
    </x:row>
    <x:row r="216">
      <x:c r="A216" t="str">
        <x:v>CUR_AGRO_UCO</x:v>
      </x:c>
      <x:c r="B216" t="str">
        <x:v>UCO</x:v>
      </x:c>
      <x:c r="C216" t="str">
        <x:v>Grado/Bachelor</x:v>
      </x:c>
      <x:c r="D216" t="str">
        <x:v>Mención / especialidad</x:v>
      </x:c>
      <x:c r="E216" t="str">
        <x:v>INTEGRAR</x:v>
      </x:c>
      <x:c r="F216" t="str">
        <x:v>APTA PARA BASE MAESTRA</x:v>
      </x:c>
      <x:c r="G216" t="str">
        <x:v>Sí</x:v>
      </x:c>
      <x:c r="H216" t="str">
        <x:v>Sí</x:v>
      </x:c>
      <x:c r="I216" t="str">
        <x:v>Condicional</x:v>
      </x:c>
      <x:c r="J216" t="str">
        <x:v>Condicional</x:v>
      </x:c>
      <x:c r="K216" t="str">
        <x:v>Condicional</x:v>
      </x:c>
      <x:c r="L216" t="str">
        <x:v>UCO_GRADO_EN_INGENIER_A_AGROALIMENTARIA_Y_DEL_MEDIO_RUR_FA036</x:v>
      </x:c>
      <x:c r="M216" t="str">
        <x:v>UCO_GRADO_EN_INGENIER_A_AGROALIMENTARIA_Y_DEL_MEDIO_RUR</x:v>
      </x:c>
      <x:c r="N216" t="str">
        <x:v>UCO_GRADO_EN_INGENIER_A_AGROALIMENTARIA_Y_DEL_MEDIO_RUR_ASIG036</x:v>
      </x:c>
      <x:c r="O216" t="str">
        <x:v>100968</x:v>
      </x:c>
      <x:c r="P216" t="str">
        <x:v>Ingeniería de las Industrias Agroalimentarias de Origen Animal</x:v>
      </x:c>
      <x:c r="Q216" t="str">
        <x:v>NR</x:v>
      </x:c>
      <x:c r="R216" t="str">
        <x:v>NR</x:v>
      </x:c>
      <x:c r="S216" t="str">
        <x:v>NR</x:v>
      </x:c>
      <x:c r="T216" t="str">
        <x:v>NR</x:v>
      </x:c>
      <x:c r="U216" t="str">
        <x:v>NR</x:v>
      </x:c>
      <x:c r="V216" t="str">
        <x:v>UCO_GRADO_EN_INGENIER_A_AGROALIMENTARIA_Y_DEL_MEDIO_RUR_F001</x:v>
      </x:c>
      <x:c r="W216" t="str">
        <x:v>Planificación y Guías Docentes 2026/27 — Mención Ingeniería Alimentaria</x:v>
      </x:c>
      <x:c r="X216" t="str">
        <x:v>No</x:v>
      </x:c>
      <x:c r="Y216" t="str">
        <x:v>No</x:v>
      </x:c>
      <x:c r="Z216" t="str">
        <x:v>UCO_GRADO_EN_INGENIER_A_AGROALIMENTARIA_Y_DEL_MEDIO_RUR_F001</x:v>
      </x:c>
      <x:c r="AA216" t="str">
        <x:v>Solo evidencia explícita de fuente oficial.</x:v>
      </x:c>
      <x:c r="AB216" s="26" t="str">
        <x:v>No</x:v>
      </x:c>
      <x:c r="AC216" s="26" t="str">
        <x:v>No</x:v>
      </x:c>
      <x:c r="AD216" s="26" t="str">
        <x:v>No</x:v>
      </x:c>
      <x:c r="AE216" s="26" t="str">
        <x:v>Declarado</x:v>
      </x:c>
      <x:c r="AF216" s="26" t="str">
        <x:v>SIN_DATO_DECLARADO</x:v>
      </x:c>
      <x:c r="AG216" s="26" t="str">
        <x:v>No se deriva información ausente; los campos NR permanecen NR.</x:v>
      </x:c>
    </x:row>
    <x:row r="217">
      <x:c r="A217" t="str">
        <x:v>CUR_AGRO_UCO</x:v>
      </x:c>
      <x:c r="B217" t="str">
        <x:v>UCO</x:v>
      </x:c>
      <x:c r="C217" t="str">
        <x:v>Grado/Bachelor</x:v>
      </x:c>
      <x:c r="D217" t="str">
        <x:v>Mención / especialidad</x:v>
      </x:c>
      <x:c r="E217" t="str">
        <x:v>INTEGRAR</x:v>
      </x:c>
      <x:c r="F217" t="str">
        <x:v>APTA PARA BASE MAESTRA</x:v>
      </x:c>
      <x:c r="G217" t="str">
        <x:v>Sí</x:v>
      </x:c>
      <x:c r="H217" t="str">
        <x:v>Sí</x:v>
      </x:c>
      <x:c r="I217" t="str">
        <x:v>Condicional</x:v>
      </x:c>
      <x:c r="J217" t="str">
        <x:v>Condicional</x:v>
      </x:c>
      <x:c r="K217" t="str">
        <x:v>Condicional</x:v>
      </x:c>
      <x:c r="L217" t="str">
        <x:v>UCO_GRADO_EN_INGENIER_A_AGROALIMENTARIA_Y_DEL_MEDIO_RUR_FA037</x:v>
      </x:c>
      <x:c r="M217" t="str">
        <x:v>UCO_GRADO_EN_INGENIER_A_AGROALIMENTARIA_Y_DEL_MEDIO_RUR</x:v>
      </x:c>
      <x:c r="N217" t="str">
        <x:v>UCO_GRADO_EN_INGENIER_A_AGROALIMENTARIA_Y_DEL_MEDIO_RUR_ASIG037</x:v>
      </x:c>
      <x:c r="O217" t="str">
        <x:v>NR</x:v>
      </x:c>
      <x:c r="P217" t="str">
        <x:v>Optativa II</x:v>
      </x:c>
      <x:c r="Q217" t="str">
        <x:v>NR</x:v>
      </x:c>
      <x:c r="R217" t="str">
        <x:v>NR</x:v>
      </x:c>
      <x:c r="S217" t="str">
        <x:v>NR</x:v>
      </x:c>
      <x:c r="T217" t="str">
        <x:v>NR</x:v>
      </x:c>
      <x:c r="U217" t="str">
        <x:v>NR</x:v>
      </x:c>
      <x:c r="V217" t="str">
        <x:v>UCO_GRADO_EN_INGENIER_A_AGROALIMENTARIA_Y_DEL_MEDIO_RUR_F001</x:v>
      </x:c>
      <x:c r="W217" t="str">
        <x:v>Planificación y Guías Docentes 2026/27 — Mención Ingeniería Alimentaria</x:v>
      </x:c>
      <x:c r="X217" t="str">
        <x:v>No</x:v>
      </x:c>
      <x:c r="Y217" t="str">
        <x:v>No</x:v>
      </x:c>
      <x:c r="Z217" t="str">
        <x:v>UCO_GRADO_EN_INGENIER_A_AGROALIMENTARIA_Y_DEL_MEDIO_RUR_F001</x:v>
      </x:c>
      <x:c r="AA217" t="str">
        <x:v>Solo evidencia explícita de fuente oficial.</x:v>
      </x:c>
      <x:c r="AB217" s="26" t="str">
        <x:v>No</x:v>
      </x:c>
      <x:c r="AC217" s="26" t="str">
        <x:v>No</x:v>
      </x:c>
      <x:c r="AD217" s="26" t="str">
        <x:v>No</x:v>
      </x:c>
      <x:c r="AE217" s="26" t="str">
        <x:v>Declarado</x:v>
      </x:c>
      <x:c r="AF217" s="26" t="str">
        <x:v>SIN_DATO_DECLARADO</x:v>
      </x:c>
      <x:c r="AG217" s="26" t="str">
        <x:v>No se deriva información ausente; los campos NR permanecen NR.</x:v>
      </x:c>
    </x:row>
    <x:row r="218">
      <x:c r="A218" t="str">
        <x:v>CUR_AGRO_UCO</x:v>
      </x:c>
      <x:c r="B218" t="str">
        <x:v>UCO</x:v>
      </x:c>
      <x:c r="C218" t="str">
        <x:v>Grado/Bachelor</x:v>
      </x:c>
      <x:c r="D218" t="str">
        <x:v>Mención / especialidad</x:v>
      </x:c>
      <x:c r="E218" t="str">
        <x:v>INTEGRAR</x:v>
      </x:c>
      <x:c r="F218" t="str">
        <x:v>APTA PARA BASE MAESTRA</x:v>
      </x:c>
      <x:c r="G218" t="str">
        <x:v>Sí</x:v>
      </x:c>
      <x:c r="H218" t="str">
        <x:v>Sí</x:v>
      </x:c>
      <x:c r="I218" t="str">
        <x:v>Condicional</x:v>
      </x:c>
      <x:c r="J218" t="str">
        <x:v>Condicional</x:v>
      </x:c>
      <x:c r="K218" t="str">
        <x:v>Condicional</x:v>
      </x:c>
      <x:c r="L218" t="str">
        <x:v>UCO_GRADO_EN_INGENIER_A_AGROALIMENTARIA_Y_DEL_MEDIO_RUR_FA038</x:v>
      </x:c>
      <x:c r="M218" t="str">
        <x:v>UCO_GRADO_EN_INGENIER_A_AGROALIMENTARIA_Y_DEL_MEDIO_RUR</x:v>
      </x:c>
      <x:c r="N218" t="str">
        <x:v>UCO_GRADO_EN_INGENIER_A_AGROALIMENTARIA_Y_DEL_MEDIO_RUR_ASIG038</x:v>
      </x:c>
      <x:c r="O218" t="str">
        <x:v>NR</x:v>
      </x:c>
      <x:c r="P218" t="str">
        <x:v>Optativa III</x:v>
      </x:c>
      <x:c r="Q218" t="str">
        <x:v>NR</x:v>
      </x:c>
      <x:c r="R218" t="str">
        <x:v>NR</x:v>
      </x:c>
      <x:c r="S218" t="str">
        <x:v>NR</x:v>
      </x:c>
      <x:c r="T218" t="str">
        <x:v>NR</x:v>
      </x:c>
      <x:c r="U218" t="str">
        <x:v>NR</x:v>
      </x:c>
      <x:c r="V218" t="str">
        <x:v>UCO_GRADO_EN_INGENIER_A_AGROALIMENTARIA_Y_DEL_MEDIO_RUR_F001</x:v>
      </x:c>
      <x:c r="W218" t="str">
        <x:v>Planificación y Guías Docentes 2026/27 — Mención Ingeniería Alimentaria</x:v>
      </x:c>
      <x:c r="X218" t="str">
        <x:v>No</x:v>
      </x:c>
      <x:c r="Y218" t="str">
        <x:v>No</x:v>
      </x:c>
      <x:c r="Z218" t="str">
        <x:v>UCO_GRADO_EN_INGENIER_A_AGROALIMENTARIA_Y_DEL_MEDIO_RUR_F001</x:v>
      </x:c>
      <x:c r="AA218" t="str">
        <x:v>Solo evidencia explícita de fuente oficial.</x:v>
      </x:c>
      <x:c r="AB218" s="26" t="str">
        <x:v>No</x:v>
      </x:c>
      <x:c r="AC218" s="26" t="str">
        <x:v>No</x:v>
      </x:c>
      <x:c r="AD218" s="26" t="str">
        <x:v>No</x:v>
      </x:c>
      <x:c r="AE218" s="26" t="str">
        <x:v>Declarado</x:v>
      </x:c>
      <x:c r="AF218" s="26" t="str">
        <x:v>SIN_DATO_DECLARADO</x:v>
      </x:c>
      <x:c r="AG218" s="26" t="str">
        <x:v>No se deriva información ausente; los campos NR permanecen NR.</x:v>
      </x:c>
    </x:row>
    <x:row r="219">
      <x:c r="A219" t="str">
        <x:v>CUR_AGRO_UCO</x:v>
      </x:c>
      <x:c r="B219" t="str">
        <x:v>UCO</x:v>
      </x:c>
      <x:c r="C219" t="str">
        <x:v>Grado/Bachelor</x:v>
      </x:c>
      <x:c r="D219" t="str">
        <x:v>Mención / especialidad</x:v>
      </x:c>
      <x:c r="E219" t="str">
        <x:v>INTEGRAR</x:v>
      </x:c>
      <x:c r="F219" t="str">
        <x:v>APTA PARA BASE MAESTRA</x:v>
      </x:c>
      <x:c r="G219" t="str">
        <x:v>Sí</x:v>
      </x:c>
      <x:c r="H219" t="str">
        <x:v>Sí</x:v>
      </x:c>
      <x:c r="I219" t="str">
        <x:v>Condicional</x:v>
      </x:c>
      <x:c r="J219" t="str">
        <x:v>Condicional</x:v>
      </x:c>
      <x:c r="K219" t="str">
        <x:v>Condicional</x:v>
      </x:c>
      <x:c r="L219" t="str">
        <x:v>UCO_GRADO_EN_INGENIER_A_AGROALIMENTARIA_Y_DEL_MEDIO_RUR_FA039</x:v>
      </x:c>
      <x:c r="M219" t="str">
        <x:v>UCO_GRADO_EN_INGENIER_A_AGROALIMENTARIA_Y_DEL_MEDIO_RUR</x:v>
      </x:c>
      <x:c r="N219" t="str">
        <x:v>UCO_GRADO_EN_INGENIER_A_AGROALIMENTARIA_Y_DEL_MEDIO_RUR_ASIG039</x:v>
      </x:c>
      <x:c r="O219" t="str">
        <x:v>100966</x:v>
      </x:c>
      <x:c r="P219" t="str">
        <x:v>Ingeniería para el Control y Aseguramiento de Productos y Procesos Agroalimentarios</x:v>
      </x:c>
      <x:c r="Q219" t="str">
        <x:v>NR</x:v>
      </x:c>
      <x:c r="R219" t="str">
        <x:v>Aplicar ingeniería y tecnología de alimentos al control, calidad, seguridad, análisis y trazabilidad de productos y procesos.</x:v>
      </x:c>
      <x:c r="S219" t="str">
        <x:v>COM02; COM07; COM08; COM10; COM11; COM12; C20</x:v>
      </x:c>
      <x:c r="T219" t="str">
        <x:v>NR</x:v>
      </x:c>
      <x:c r="U219" t="str">
        <x:v>NR</x:v>
      </x:c>
      <x:c r="V219" t="str">
        <x:v>UCO_GRADO_EN_INGENIER_A_AGROALIMENTARIA_Y_DEL_MEDIO_RUR_F009</x:v>
      </x:c>
      <x:c r="W219" t="str">
        <x:v>Planificación y Guías Docentes 2026/27 — Mención Ingeniería Alimentaria</x:v>
      </x:c>
      <x:c r="X219" t="str">
        <x:v>Sí</x:v>
      </x:c>
      <x:c r="Y219" t="str">
        <x:v>No</x:v>
      </x:c>
      <x:c r="Z219" t="str">
        <x:v>UCO_GRADO_EN_INGENIER_A_AGROALIMENTARIA_Y_DEL_MEDIO_RUR_F009</x:v>
      </x:c>
      <x:c r="AA219" t="str">
        <x:v>Solo evidencia explícita de fuente oficial.</x:v>
      </x:c>
      <x:c r="AB219" s="26" t="str">
        <x:v>No</x:v>
      </x:c>
      <x:c r="AC219" s="26" t="str">
        <x:v>Sí</x:v>
      </x:c>
      <x:c r="AD219" s="26" t="str">
        <x:v>Sí</x:v>
      </x:c>
      <x:c r="AE219" s="26" t="str">
        <x:v>Declarado</x:v>
      </x:c>
      <x:c r="AF219" s="26" t="str">
        <x:v>APROBADO</x:v>
      </x:c>
      <x:c r="AG219" s="26" t="str">
        <x:v>No se deriva información ausente; los campos NR permanecen NR.</x:v>
      </x:c>
    </x:row>
    <x:row r="220">
      <x:c r="A220" t="str">
        <x:v>CUR_AGRO_UCO</x:v>
      </x:c>
      <x:c r="B220" t="str">
        <x:v>UCO</x:v>
      </x:c>
      <x:c r="C220" t="str">
        <x:v>Grado/Bachelor</x:v>
      </x:c>
      <x:c r="D220" t="str">
        <x:v>Mención / especialidad</x:v>
      </x:c>
      <x:c r="E220" t="str">
        <x:v>INTEGRAR</x:v>
      </x:c>
      <x:c r="F220" t="str">
        <x:v>APTA PARA BASE MAESTRA</x:v>
      </x:c>
      <x:c r="G220" t="str">
        <x:v>Sí</x:v>
      </x:c>
      <x:c r="H220" t="str">
        <x:v>Sí</x:v>
      </x:c>
      <x:c r="I220" t="str">
        <x:v>Condicional</x:v>
      </x:c>
      <x:c r="J220" t="str">
        <x:v>Condicional</x:v>
      </x:c>
      <x:c r="K220" t="str">
        <x:v>Condicional</x:v>
      </x:c>
      <x:c r="L220" t="str">
        <x:v>UCO_GRADO_EN_INGENIER_A_AGROALIMENTARIA_Y_DEL_MEDIO_RUR_FA040</x:v>
      </x:c>
      <x:c r="M220" t="str">
        <x:v>UCO_GRADO_EN_INGENIER_A_AGROALIMENTARIA_Y_DEL_MEDIO_RUR</x:v>
      </x:c>
      <x:c r="N220" t="str">
        <x:v>UCO_GRADO_EN_INGENIER_A_AGROALIMENTARIA_Y_DEL_MEDIO_RUR_ASIG040</x:v>
      </x:c>
      <x:c r="O220" t="str">
        <x:v>100969</x:v>
      </x:c>
      <x:c r="P220" t="str">
        <x:v>Ingeniería de Diseño y Operación de Industrias Agroalimentarias</x:v>
      </x:c>
      <x:c r="Q220" t="str">
        <x:v>NR</x:v>
      </x:c>
      <x:c r="R220" t="str">
        <x:v>NR</x:v>
      </x:c>
      <x:c r="S220" t="str">
        <x:v>COM01; COM02; COM03; C21</x:v>
      </x:c>
      <x:c r="T220" t="str">
        <x:v>NR</x:v>
      </x:c>
      <x:c r="U220" t="str">
        <x:v>NR</x:v>
      </x:c>
      <x:c r="V220" t="str">
        <x:v>UCO_GRADO_EN_INGENIER_A_AGROALIMENTARIA_Y_DEL_MEDIO_RUR_F010</x:v>
      </x:c>
      <x:c r="W220" t="str">
        <x:v>Planificación y Guías Docentes 2026/27 — Mención Ingeniería Alimentaria</x:v>
      </x:c>
      <x:c r="X220" t="str">
        <x:v>Sí</x:v>
      </x:c>
      <x:c r="Y220" t="str">
        <x:v>No</x:v>
      </x:c>
      <x:c r="Z220" t="str">
        <x:v>UCO_GRADO_EN_INGENIER_A_AGROALIMENTARIA_Y_DEL_MEDIO_RUR_F010</x:v>
      </x:c>
      <x:c r="AA220" t="str">
        <x:v>Solo evidencia explícita de fuente oficial.</x:v>
      </x:c>
      <x:c r="AB220" s="26" t="str">
        <x:v>No</x:v>
      </x:c>
      <x:c r="AC220" s="26" t="str">
        <x:v>No</x:v>
      </x:c>
      <x:c r="AD220" s="26" t="str">
        <x:v>Sí</x:v>
      </x:c>
      <x:c r="AE220" s="26" t="str">
        <x:v>Declarado</x:v>
      </x:c>
      <x:c r="AF220" s="26" t="str">
        <x:v>APROBADO</x:v>
      </x:c>
      <x:c r="AG220" s="26" t="str">
        <x:v>No se deriva información ausente; los campos NR permanecen NR.</x:v>
      </x:c>
    </x:row>
    <x:row r="221">
      <x:c r="A221" t="str">
        <x:v>CUR_AGRO_UCO</x:v>
      </x:c>
      <x:c r="B221" t="str">
        <x:v>UCO</x:v>
      </x:c>
      <x:c r="C221" t="str">
        <x:v>Grado/Bachelor</x:v>
      </x:c>
      <x:c r="D221" t="str">
        <x:v>Mención / especialidad</x:v>
      </x:c>
      <x:c r="E221" t="str">
        <x:v>INTEGRAR</x:v>
      </x:c>
      <x:c r="F221" t="str">
        <x:v>APTA PARA BASE MAESTRA</x:v>
      </x:c>
      <x:c r="G221" t="str">
        <x:v>Sí</x:v>
      </x:c>
      <x:c r="H221" t="str">
        <x:v>Sí</x:v>
      </x:c>
      <x:c r="I221" t="str">
        <x:v>Condicional</x:v>
      </x:c>
      <x:c r="J221" t="str">
        <x:v>Condicional</x:v>
      </x:c>
      <x:c r="K221" t="str">
        <x:v>Condicional</x:v>
      </x:c>
      <x:c r="L221" t="str">
        <x:v>UCO_GRADO_EN_INGENIER_A_AGROALIMENTARIA_Y_DEL_MEDIO_RUR_FA041</x:v>
      </x:c>
      <x:c r="M221" t="str">
        <x:v>UCO_GRADO_EN_INGENIER_A_AGROALIMENTARIA_Y_DEL_MEDIO_RUR</x:v>
      </x:c>
      <x:c r="N221" t="str">
        <x:v>UCO_GRADO_EN_INGENIER_A_AGROALIMENTARIA_Y_DEL_MEDIO_RUR_ASIG041</x:v>
      </x:c>
      <x:c r="O221" t="str">
        <x:v>100974</x:v>
      </x:c>
      <x:c r="P221" t="str">
        <x:v>Microbiología y Biotecnología Industrial</x:v>
      </x:c>
      <x:c r="Q221" t="str">
        <x:v>NR</x:v>
      </x:c>
      <x:c r="R221" t="str">
        <x:v>NR</x:v>
      </x:c>
      <x:c r="S221" t="str">
        <x:v>COM01</x:v>
      </x:c>
      <x:c r="T221" t="str">
        <x:v>NR</x:v>
      </x:c>
      <x:c r="U221" t="str">
        <x:v>NR</x:v>
      </x:c>
      <x:c r="V221" t="str">
        <x:v>UCO_GRADO_EN_INGENIER_A_AGROALIMENTARIA_Y_DEL_MEDIO_RUR_F011</x:v>
      </x:c>
      <x:c r="W221" t="str">
        <x:v>Planificación y Guías Docentes 2026/27 — Mención Ingeniería Alimentaria</x:v>
      </x:c>
      <x:c r="X221" t="str">
        <x:v>Sí</x:v>
      </x:c>
      <x:c r="Y221" t="str">
        <x:v>No</x:v>
      </x:c>
      <x:c r="Z221" t="str">
        <x:v>UCO_GRADO_EN_INGENIER_A_AGROALIMENTARIA_Y_DEL_MEDIO_RUR_F011</x:v>
      </x:c>
      <x:c r="AA221" t="str">
        <x:v>Solo evidencia explícita de fuente oficial.</x:v>
      </x:c>
      <x:c r="AB221" s="26" t="str">
        <x:v>No</x:v>
      </x:c>
      <x:c r="AC221" s="26" t="str">
        <x:v>No</x:v>
      </x:c>
      <x:c r="AD221" s="26" t="str">
        <x:v>Sí</x:v>
      </x:c>
      <x:c r="AE221" s="26" t="str">
        <x:v>Declarado</x:v>
      </x:c>
      <x:c r="AF221" s="26" t="str">
        <x:v>APROBADO</x:v>
      </x:c>
      <x:c r="AG221" s="26" t="str">
        <x:v>No se deriva información ausente; los campos NR permanecen NR.</x:v>
      </x:c>
    </x:row>
    <x:row r="222">
      <x:c r="A222" t="str">
        <x:v>CUR_AGRO_UCO</x:v>
      </x:c>
      <x:c r="B222" t="str">
        <x:v>UCO</x:v>
      </x:c>
      <x:c r="C222" t="str">
        <x:v>Grado/Bachelor</x:v>
      </x:c>
      <x:c r="D222" t="str">
        <x:v>Mención / especialidad</x:v>
      </x:c>
      <x:c r="E222" t="str">
        <x:v>INTEGRAR</x:v>
      </x:c>
      <x:c r="F222" t="str">
        <x:v>APTA PARA BASE MAESTRA</x:v>
      </x:c>
      <x:c r="G222" t="str">
        <x:v>Sí</x:v>
      </x:c>
      <x:c r="H222" t="str">
        <x:v>Sí</x:v>
      </x:c>
      <x:c r="I222" t="str">
        <x:v>Condicional</x:v>
      </x:c>
      <x:c r="J222" t="str">
        <x:v>Condicional</x:v>
      </x:c>
      <x:c r="K222" t="str">
        <x:v>Condicional</x:v>
      </x:c>
      <x:c r="L222" t="str">
        <x:v>UCO_GRADO_EN_INGENIER_A_AGROALIMENTARIA_Y_DEL_MEDIO_RUR_FA042</x:v>
      </x:c>
      <x:c r="M222" t="str">
        <x:v>UCO_GRADO_EN_INGENIER_A_AGROALIMENTARIA_Y_DEL_MEDIO_RUR</x:v>
      </x:c>
      <x:c r="N222" t="str">
        <x:v>UCO_GRADO_EN_INGENIER_A_AGROALIMENTARIA_Y_DEL_MEDIO_RUR_ASIG042</x:v>
      </x:c>
      <x:c r="O222" t="str">
        <x:v>NR</x:v>
      </x:c>
      <x:c r="P222" t="str">
        <x:v>Optativa IV</x:v>
      </x:c>
      <x:c r="Q222" t="str">
        <x:v>NR</x:v>
      </x:c>
      <x:c r="R222" t="str">
        <x:v>NR</x:v>
      </x:c>
      <x:c r="S222" t="str">
        <x:v>NR</x:v>
      </x:c>
      <x:c r="T222" t="str">
        <x:v>NR</x:v>
      </x:c>
      <x:c r="U222" t="str">
        <x:v>NR</x:v>
      </x:c>
      <x:c r="V222" t="str">
        <x:v>UCO_GRADO_EN_INGENIER_A_AGROALIMENTARIA_Y_DEL_MEDIO_RUR_F001</x:v>
      </x:c>
      <x:c r="W222" t="str">
        <x:v>Planificación y Guías Docentes 2026/27 — Mención Ingeniería Alimentaria</x:v>
      </x:c>
      <x:c r="X222" t="str">
        <x:v>No</x:v>
      </x:c>
      <x:c r="Y222" t="str">
        <x:v>No</x:v>
      </x:c>
      <x:c r="Z222" t="str">
        <x:v>UCO_GRADO_EN_INGENIER_A_AGROALIMENTARIA_Y_DEL_MEDIO_RUR_F001</x:v>
      </x:c>
      <x:c r="AA222" t="str">
        <x:v>Solo evidencia explícita de fuente oficial.</x:v>
      </x:c>
      <x:c r="AB222" s="26" t="str">
        <x:v>No</x:v>
      </x:c>
      <x:c r="AC222" s="26" t="str">
        <x:v>No</x:v>
      </x:c>
      <x:c r="AD222" s="26" t="str">
        <x:v>No</x:v>
      </x:c>
      <x:c r="AE222" s="26" t="str">
        <x:v>Declarado</x:v>
      </x:c>
      <x:c r="AF222" s="26" t="str">
        <x:v>SIN_DATO_DECLARADO</x:v>
      </x:c>
      <x:c r="AG222" s="26" t="str">
        <x:v>No se deriva información ausente; los campos NR permanecen NR.</x:v>
      </x:c>
    </x:row>
    <x:row r="223">
      <x:c r="A223" t="str">
        <x:v>CUR_AGRO_UCO</x:v>
      </x:c>
      <x:c r="B223" t="str">
        <x:v>UCO</x:v>
      </x:c>
      <x:c r="C223" t="str">
        <x:v>Grado/Bachelor</x:v>
      </x:c>
      <x:c r="D223" t="str">
        <x:v>Mención / especialidad</x:v>
      </x:c>
      <x:c r="E223" t="str">
        <x:v>INTEGRAR</x:v>
      </x:c>
      <x:c r="F223" t="str">
        <x:v>APTA PARA BASE MAESTRA</x:v>
      </x:c>
      <x:c r="G223" t="str">
        <x:v>Sí</x:v>
      </x:c>
      <x:c r="H223" t="str">
        <x:v>Sí</x:v>
      </x:c>
      <x:c r="I223" t="str">
        <x:v>Condicional</x:v>
      </x:c>
      <x:c r="J223" t="str">
        <x:v>Condicional</x:v>
      </x:c>
      <x:c r="K223" t="str">
        <x:v>Condicional</x:v>
      </x:c>
      <x:c r="L223" t="str">
        <x:v>UCO_GRADO_EN_INGENIER_A_AGROALIMENTARIA_Y_DEL_MEDIO_RUR_FA043</x:v>
      </x:c>
      <x:c r="M223" t="str">
        <x:v>UCO_GRADO_EN_INGENIER_A_AGROALIMENTARIA_Y_DEL_MEDIO_RUR</x:v>
      </x:c>
      <x:c r="N223" t="str">
        <x:v>UCO_GRADO_EN_INGENIER_A_AGROALIMENTARIA_Y_DEL_MEDIO_RUR_ASIG043</x:v>
      </x:c>
      <x:c r="O223" t="str">
        <x:v>NR</x:v>
      </x:c>
      <x:c r="P223" t="str">
        <x:v>Trabajo Fin de Grado</x:v>
      </x:c>
      <x:c r="Q223" t="str">
        <x:v>NR</x:v>
      </x:c>
      <x:c r="R223" t="str">
        <x:v>NR</x:v>
      </x:c>
      <x:c r="S223" t="str">
        <x:v>NR</x:v>
      </x:c>
      <x:c r="T223" t="str">
        <x:v>NR</x:v>
      </x:c>
      <x:c r="U223" t="str">
        <x:v>NR</x:v>
      </x:c>
      <x:c r="V223" t="str">
        <x:v>UCO_GRADO_EN_INGENIER_A_AGROALIMENTARIA_Y_DEL_MEDIO_RUR_F001</x:v>
      </x:c>
      <x:c r="W223" t="str">
        <x:v>Planificación y Guías Docentes 2026/27 — Mención Ingeniería Alimentaria</x:v>
      </x:c>
      <x:c r="X223" t="str">
        <x:v>No</x:v>
      </x:c>
      <x:c r="Y223" t="str">
        <x:v>No</x:v>
      </x:c>
      <x:c r="Z223" t="str">
        <x:v>UCO_GRADO_EN_INGENIER_A_AGROALIMENTARIA_Y_DEL_MEDIO_RUR_F001</x:v>
      </x:c>
      <x:c r="AA223" t="str">
        <x:v>Solo evidencia explícita de fuente oficial.</x:v>
      </x:c>
      <x:c r="AB223" s="26" t="str">
        <x:v>No</x:v>
      </x:c>
      <x:c r="AC223" s="26" t="str">
        <x:v>No</x:v>
      </x:c>
      <x:c r="AD223" s="26" t="str">
        <x:v>No</x:v>
      </x:c>
      <x:c r="AE223" s="26" t="str">
        <x:v>Declarado</x:v>
      </x:c>
      <x:c r="AF223" s="26" t="str">
        <x:v>SIN_DATO_DECLARADO</x:v>
      </x:c>
      <x:c r="AG223" s="26" t="str">
        <x:v>No se deriva información ausente; los campos NR permanecen NR.</x:v>
      </x:c>
    </x:row>
    <x:row r="224">
      <x:c r="A224" t="str">
        <x:v>CUR_AGRO_UMH</x:v>
      </x:c>
      <x:c r="B224" t="str">
        <x:v>UMH</x:v>
      </x:c>
      <x:c r="C224" t="str">
        <x:v>Grado/Bachelor</x:v>
      </x:c>
      <x:c r="D224" t="str">
        <x:v>Itinerario / segunda atribución</x:v>
      </x:c>
      <x:c r="E224" t="str">
        <x:v>INTEGRAR CON RESTRICCIÓN</x:v>
      </x:c>
      <x:c r="F224" t="str">
        <x:v>APTA SOLO COMO REFERENCIA PARCIAL</x:v>
      </x:c>
      <x:c r="G224" t="str">
        <x:v>Sí</x:v>
      </x:c>
      <x:c r="H224" t="str">
        <x:v>No</x:v>
      </x:c>
      <x:c r="I224" t="str">
        <x:v>No</x:v>
      </x:c>
      <x:c r="J224" t="str">
        <x:v>No</x:v>
      </x:c>
      <x:c r="K224" t="str">
        <x:v>No</x:v>
      </x:c>
      <x:c r="L224" t="str">
        <x:v>UMH_GRADO_EN_INGENIER_A_AGROALIMENTARIA_Y_AGROAMBIENTAL_FA001</x:v>
      </x:c>
      <x:c r="M224" t="str">
        <x:v>UMH_GRADO_EN_INGENIER_A_AGROALIMENTARIA_Y_AGROAMBIENTAL</x:v>
      </x:c>
      <x:c r="N224" t="str">
        <x:v>UMH_GRADO_EN_INGENIER_A_AGROALIMENTARIA_Y_AGROAMBIENTAL_ASIG001</x:v>
      </x:c>
      <x:c r="O224" t="str">
        <x:v>NR</x:v>
      </x:c>
      <x:c r="P224" t="str">
        <x:v>Química</x:v>
      </x:c>
      <x:c r="Q224" t="str">
        <x:v>NR</x:v>
      </x:c>
      <x:c r="R224" t="str">
        <x:v>NR</x:v>
      </x:c>
      <x:c r="S224" t="str">
        <x:v>NR</x:v>
      </x:c>
      <x:c r="T224" t="str">
        <x:v>NR</x:v>
      </x:c>
      <x:c r="U224" t="str">
        <x:v>NR</x:v>
      </x:c>
      <x:c r="V224" t="str">
        <x:v>UMH_GRADO_EN_INGENIER_A_AGROALIMENTARIA_Y_AGROAMBIENTAL_F001</x:v>
      </x:c>
      <x:c r="W224" t="str">
        <x:v>Estructura y curso 2026/27 — itinerario/segunda atribución Industrias Agrarias y Alimentarias</x:v>
      </x:c>
      <x:c r="X224" t="str">
        <x:v>No</x:v>
      </x:c>
      <x:c r="Y224" t="str">
        <x:v>No</x:v>
      </x:c>
      <x:c r="Z224" t="str">
        <x:v>UMH_GRADO_EN_INGENIER_A_AGROALIMENTARIA_Y_AGROAMBIENTAL_F001</x:v>
      </x:c>
      <x:c r="AA224" t="str">
        <x:v>Solo evidencia explícita de fuente oficial.</x:v>
      </x:c>
      <x:c r="AB224" s="26" t="str">
        <x:v>No</x:v>
      </x:c>
      <x:c r="AC224" s="26" t="str">
        <x:v>No</x:v>
      </x:c>
      <x:c r="AD224" s="26" t="str">
        <x:v>No</x:v>
      </x:c>
      <x:c r="AE224" s="26" t="str">
        <x:v>Declarado</x:v>
      </x:c>
      <x:c r="AF224" s="26" t="str">
        <x:v>SIN_DATO_DECLARADO</x:v>
      </x:c>
      <x:c r="AG224" s="26" t="str">
        <x:v>No se deriva información ausente; los campos NR permanecen NR.</x:v>
      </x:c>
    </x:row>
    <x:row r="225">
      <x:c r="A225" t="str">
        <x:v>CUR_AGRO_UMH</x:v>
      </x:c>
      <x:c r="B225" t="str">
        <x:v>UMH</x:v>
      </x:c>
      <x:c r="C225" t="str">
        <x:v>Grado/Bachelor</x:v>
      </x:c>
      <x:c r="D225" t="str">
        <x:v>Itinerario / segunda atribución</x:v>
      </x:c>
      <x:c r="E225" t="str">
        <x:v>INTEGRAR CON RESTRICCIÓN</x:v>
      </x:c>
      <x:c r="F225" t="str">
        <x:v>APTA SOLO COMO REFERENCIA PARCIAL</x:v>
      </x:c>
      <x:c r="G225" t="str">
        <x:v>Sí</x:v>
      </x:c>
      <x:c r="H225" t="str">
        <x:v>No</x:v>
      </x:c>
      <x:c r="I225" t="str">
        <x:v>No</x:v>
      </x:c>
      <x:c r="J225" t="str">
        <x:v>No</x:v>
      </x:c>
      <x:c r="K225" t="str">
        <x:v>No</x:v>
      </x:c>
      <x:c r="L225" t="str">
        <x:v>UMH_GRADO_EN_INGENIER_A_AGROALIMENTARIA_Y_AGROAMBIENTAL_FA002</x:v>
      </x:c>
      <x:c r="M225" t="str">
        <x:v>UMH_GRADO_EN_INGENIER_A_AGROALIMENTARIA_Y_AGROAMBIENTAL</x:v>
      </x:c>
      <x:c r="N225" t="str">
        <x:v>UMH_GRADO_EN_INGENIER_A_AGROALIMENTARIA_Y_AGROAMBIENTAL_ASIG002</x:v>
      </x:c>
      <x:c r="O225" t="str">
        <x:v>NR</x:v>
      </x:c>
      <x:c r="P225" t="str">
        <x:v>Física I</x:v>
      </x:c>
      <x:c r="Q225" t="str">
        <x:v>NR</x:v>
      </x:c>
      <x:c r="R225" t="str">
        <x:v>NR</x:v>
      </x:c>
      <x:c r="S225" t="str">
        <x:v>NR</x:v>
      </x:c>
      <x:c r="T225" t="str">
        <x:v>NR</x:v>
      </x:c>
      <x:c r="U225" t="str">
        <x:v>NR</x:v>
      </x:c>
      <x:c r="V225" t="str">
        <x:v>UMH_GRADO_EN_INGENIER_A_AGROALIMENTARIA_Y_AGROAMBIENTAL_F001</x:v>
      </x:c>
      <x:c r="W225" t="str">
        <x:v>Estructura y curso 2026/27 — itinerario/segunda atribución Industrias Agrarias y Alimentarias</x:v>
      </x:c>
      <x:c r="X225" t="str">
        <x:v>No</x:v>
      </x:c>
      <x:c r="Y225" t="str">
        <x:v>No</x:v>
      </x:c>
      <x:c r="Z225" t="str">
        <x:v>UMH_GRADO_EN_INGENIER_A_AGROALIMENTARIA_Y_AGROAMBIENTAL_F001</x:v>
      </x:c>
      <x:c r="AA225" t="str">
        <x:v>Solo evidencia explícita de fuente oficial.</x:v>
      </x:c>
      <x:c r="AB225" s="26" t="str">
        <x:v>No</x:v>
      </x:c>
      <x:c r="AC225" s="26" t="str">
        <x:v>No</x:v>
      </x:c>
      <x:c r="AD225" s="26" t="str">
        <x:v>No</x:v>
      </x:c>
      <x:c r="AE225" s="26" t="str">
        <x:v>Declarado</x:v>
      </x:c>
      <x:c r="AF225" s="26" t="str">
        <x:v>SIN_DATO_DECLARADO</x:v>
      </x:c>
      <x:c r="AG225" s="26" t="str">
        <x:v>No se deriva información ausente; los campos NR permanecen NR.</x:v>
      </x:c>
    </x:row>
    <x:row r="226">
      <x:c r="A226" t="str">
        <x:v>CUR_AGRO_UMH</x:v>
      </x:c>
      <x:c r="B226" t="str">
        <x:v>UMH</x:v>
      </x:c>
      <x:c r="C226" t="str">
        <x:v>Grado/Bachelor</x:v>
      </x:c>
      <x:c r="D226" t="str">
        <x:v>Itinerario / segunda atribución</x:v>
      </x:c>
      <x:c r="E226" t="str">
        <x:v>INTEGRAR CON RESTRICCIÓN</x:v>
      </x:c>
      <x:c r="F226" t="str">
        <x:v>APTA SOLO COMO REFERENCIA PARCIAL</x:v>
      </x:c>
      <x:c r="G226" t="str">
        <x:v>Sí</x:v>
      </x:c>
      <x:c r="H226" t="str">
        <x:v>No</x:v>
      </x:c>
      <x:c r="I226" t="str">
        <x:v>No</x:v>
      </x:c>
      <x:c r="J226" t="str">
        <x:v>No</x:v>
      </x:c>
      <x:c r="K226" t="str">
        <x:v>No</x:v>
      </x:c>
      <x:c r="L226" t="str">
        <x:v>UMH_GRADO_EN_INGENIER_A_AGROALIMENTARIA_Y_AGROAMBIENTAL_FA003</x:v>
      </x:c>
      <x:c r="M226" t="str">
        <x:v>UMH_GRADO_EN_INGENIER_A_AGROALIMENTARIA_Y_AGROAMBIENTAL</x:v>
      </x:c>
      <x:c r="N226" t="str">
        <x:v>UMH_GRADO_EN_INGENIER_A_AGROALIMENTARIA_Y_AGROAMBIENTAL_ASIG003</x:v>
      </x:c>
      <x:c r="O226" t="str">
        <x:v>NR</x:v>
      </x:c>
      <x:c r="P226" t="str">
        <x:v>Matemáticas</x:v>
      </x:c>
      <x:c r="Q226" t="str">
        <x:v>NR</x:v>
      </x:c>
      <x:c r="R226" t="str">
        <x:v>NR</x:v>
      </x:c>
      <x:c r="S226" t="str">
        <x:v>NR</x:v>
      </x:c>
      <x:c r="T226" t="str">
        <x:v>NR</x:v>
      </x:c>
      <x:c r="U226" t="str">
        <x:v>NR</x:v>
      </x:c>
      <x:c r="V226" t="str">
        <x:v>UMH_GRADO_EN_INGENIER_A_AGROALIMENTARIA_Y_AGROAMBIENTAL_F001</x:v>
      </x:c>
      <x:c r="W226" t="str">
        <x:v>Estructura y curso 2026/27 — itinerario/segunda atribución Industrias Agrarias y Alimentarias</x:v>
      </x:c>
      <x:c r="X226" t="str">
        <x:v>No</x:v>
      </x:c>
      <x:c r="Y226" t="str">
        <x:v>No</x:v>
      </x:c>
      <x:c r="Z226" t="str">
        <x:v>UMH_GRADO_EN_INGENIER_A_AGROALIMENTARIA_Y_AGROAMBIENTAL_F001</x:v>
      </x:c>
      <x:c r="AA226" t="str">
        <x:v>Solo evidencia explícita de fuente oficial.</x:v>
      </x:c>
      <x:c r="AB226" s="26" t="str">
        <x:v>No</x:v>
      </x:c>
      <x:c r="AC226" s="26" t="str">
        <x:v>No</x:v>
      </x:c>
      <x:c r="AD226" s="26" t="str">
        <x:v>No</x:v>
      </x:c>
      <x:c r="AE226" s="26" t="str">
        <x:v>Declarado</x:v>
      </x:c>
      <x:c r="AF226" s="26" t="str">
        <x:v>SIN_DATO_DECLARADO</x:v>
      </x:c>
      <x:c r="AG226" s="26" t="str">
        <x:v>No se deriva información ausente; los campos NR permanecen NR.</x:v>
      </x:c>
    </x:row>
    <x:row r="227">
      <x:c r="A227" t="str">
        <x:v>CUR_AGRO_UMH</x:v>
      </x:c>
      <x:c r="B227" t="str">
        <x:v>UMH</x:v>
      </x:c>
      <x:c r="C227" t="str">
        <x:v>Grado/Bachelor</x:v>
      </x:c>
      <x:c r="D227" t="str">
        <x:v>Itinerario / segunda atribución</x:v>
      </x:c>
      <x:c r="E227" t="str">
        <x:v>INTEGRAR CON RESTRICCIÓN</x:v>
      </x:c>
      <x:c r="F227" t="str">
        <x:v>APTA SOLO COMO REFERENCIA PARCIAL</x:v>
      </x:c>
      <x:c r="G227" t="str">
        <x:v>Sí</x:v>
      </x:c>
      <x:c r="H227" t="str">
        <x:v>No</x:v>
      </x:c>
      <x:c r="I227" t="str">
        <x:v>No</x:v>
      </x:c>
      <x:c r="J227" t="str">
        <x:v>No</x:v>
      </x:c>
      <x:c r="K227" t="str">
        <x:v>No</x:v>
      </x:c>
      <x:c r="L227" t="str">
        <x:v>UMH_GRADO_EN_INGENIER_A_AGROALIMENTARIA_Y_AGROAMBIENTAL_FA004</x:v>
      </x:c>
      <x:c r="M227" t="str">
        <x:v>UMH_GRADO_EN_INGENIER_A_AGROALIMENTARIA_Y_AGROAMBIENTAL</x:v>
      </x:c>
      <x:c r="N227" t="str">
        <x:v>UMH_GRADO_EN_INGENIER_A_AGROALIMENTARIA_Y_AGROAMBIENTAL_ASIG004</x:v>
      </x:c>
      <x:c r="O227" t="str">
        <x:v>NR</x:v>
      </x:c>
      <x:c r="P227" t="str">
        <x:v>Biología</x:v>
      </x:c>
      <x:c r="Q227" t="str">
        <x:v>NR</x:v>
      </x:c>
      <x:c r="R227" t="str">
        <x:v>NR</x:v>
      </x:c>
      <x:c r="S227" t="str">
        <x:v>NR</x:v>
      </x:c>
      <x:c r="T227" t="str">
        <x:v>NR</x:v>
      </x:c>
      <x:c r="U227" t="str">
        <x:v>NR</x:v>
      </x:c>
      <x:c r="V227" t="str">
        <x:v>UMH_GRADO_EN_INGENIER_A_AGROALIMENTARIA_Y_AGROAMBIENTAL_F001</x:v>
      </x:c>
      <x:c r="W227" t="str">
        <x:v>Estructura y curso 2026/27 — itinerario/segunda atribución Industrias Agrarias y Alimentarias</x:v>
      </x:c>
      <x:c r="X227" t="str">
        <x:v>No</x:v>
      </x:c>
      <x:c r="Y227" t="str">
        <x:v>No</x:v>
      </x:c>
      <x:c r="Z227" t="str">
        <x:v>UMH_GRADO_EN_INGENIER_A_AGROALIMENTARIA_Y_AGROAMBIENTAL_F001</x:v>
      </x:c>
      <x:c r="AA227" t="str">
        <x:v>Solo evidencia explícita de fuente oficial.</x:v>
      </x:c>
      <x:c r="AB227" s="26" t="str">
        <x:v>No</x:v>
      </x:c>
      <x:c r="AC227" s="26" t="str">
        <x:v>No</x:v>
      </x:c>
      <x:c r="AD227" s="26" t="str">
        <x:v>No</x:v>
      </x:c>
      <x:c r="AE227" s="26" t="str">
        <x:v>Declarado</x:v>
      </x:c>
      <x:c r="AF227" s="26" t="str">
        <x:v>SIN_DATO_DECLARADO</x:v>
      </x:c>
      <x:c r="AG227" s="26" t="str">
        <x:v>No se deriva información ausente; los campos NR permanecen NR.</x:v>
      </x:c>
    </x:row>
    <x:row r="228">
      <x:c r="A228" t="str">
        <x:v>CUR_AGRO_UMH</x:v>
      </x:c>
      <x:c r="B228" t="str">
        <x:v>UMH</x:v>
      </x:c>
      <x:c r="C228" t="str">
        <x:v>Grado/Bachelor</x:v>
      </x:c>
      <x:c r="D228" t="str">
        <x:v>Itinerario / segunda atribución</x:v>
      </x:c>
      <x:c r="E228" t="str">
        <x:v>INTEGRAR CON RESTRICCIÓN</x:v>
      </x:c>
      <x:c r="F228" t="str">
        <x:v>APTA SOLO COMO REFERENCIA PARCIAL</x:v>
      </x:c>
      <x:c r="G228" t="str">
        <x:v>Sí</x:v>
      </x:c>
      <x:c r="H228" t="str">
        <x:v>No</x:v>
      </x:c>
      <x:c r="I228" t="str">
        <x:v>No</x:v>
      </x:c>
      <x:c r="J228" t="str">
        <x:v>No</x:v>
      </x:c>
      <x:c r="K228" t="str">
        <x:v>No</x:v>
      </x:c>
      <x:c r="L228" t="str">
        <x:v>UMH_GRADO_EN_INGENIER_A_AGROALIMENTARIA_Y_AGROAMBIENTAL_FA005</x:v>
      </x:c>
      <x:c r="M228" t="str">
        <x:v>UMH_GRADO_EN_INGENIER_A_AGROALIMENTARIA_Y_AGROAMBIENTAL</x:v>
      </x:c>
      <x:c r="N228" t="str">
        <x:v>UMH_GRADO_EN_INGENIER_A_AGROALIMENTARIA_Y_AGROAMBIENTAL_ASIG005</x:v>
      </x:c>
      <x:c r="O228" t="str">
        <x:v>NR</x:v>
      </x:c>
      <x:c r="P228" t="str">
        <x:v>Informática</x:v>
      </x:c>
      <x:c r="Q228" t="str">
        <x:v>NR</x:v>
      </x:c>
      <x:c r="R228" t="str">
        <x:v>NR</x:v>
      </x:c>
      <x:c r="S228" t="str">
        <x:v>NR</x:v>
      </x:c>
      <x:c r="T228" t="str">
        <x:v>NR</x:v>
      </x:c>
      <x:c r="U228" t="str">
        <x:v>NR</x:v>
      </x:c>
      <x:c r="V228" t="str">
        <x:v>UMH_GRADO_EN_INGENIER_A_AGROALIMENTARIA_Y_AGROAMBIENTAL_F001</x:v>
      </x:c>
      <x:c r="W228" t="str">
        <x:v>Estructura y curso 2026/27 — itinerario/segunda atribución Industrias Agrarias y Alimentarias</x:v>
      </x:c>
      <x:c r="X228" t="str">
        <x:v>No</x:v>
      </x:c>
      <x:c r="Y228" t="str">
        <x:v>No</x:v>
      </x:c>
      <x:c r="Z228" t="str">
        <x:v>UMH_GRADO_EN_INGENIER_A_AGROALIMENTARIA_Y_AGROAMBIENTAL_F001</x:v>
      </x:c>
      <x:c r="AA228" t="str">
        <x:v>Solo evidencia explícita de fuente oficial.</x:v>
      </x:c>
      <x:c r="AB228" s="26" t="str">
        <x:v>No</x:v>
      </x:c>
      <x:c r="AC228" s="26" t="str">
        <x:v>No</x:v>
      </x:c>
      <x:c r="AD228" s="26" t="str">
        <x:v>No</x:v>
      </x:c>
      <x:c r="AE228" s="26" t="str">
        <x:v>Declarado</x:v>
      </x:c>
      <x:c r="AF228" s="26" t="str">
        <x:v>SIN_DATO_DECLARADO</x:v>
      </x:c>
      <x:c r="AG228" s="26" t="str">
        <x:v>No se deriva información ausente; los campos NR permanecen NR.</x:v>
      </x:c>
    </x:row>
    <x:row r="229">
      <x:c r="A229" t="str">
        <x:v>CUR_AGRO_UMH</x:v>
      </x:c>
      <x:c r="B229" t="str">
        <x:v>UMH</x:v>
      </x:c>
      <x:c r="C229" t="str">
        <x:v>Grado/Bachelor</x:v>
      </x:c>
      <x:c r="D229" t="str">
        <x:v>Itinerario / segunda atribución</x:v>
      </x:c>
      <x:c r="E229" t="str">
        <x:v>INTEGRAR CON RESTRICCIÓN</x:v>
      </x:c>
      <x:c r="F229" t="str">
        <x:v>APTA SOLO COMO REFERENCIA PARCIAL</x:v>
      </x:c>
      <x:c r="G229" t="str">
        <x:v>Sí</x:v>
      </x:c>
      <x:c r="H229" t="str">
        <x:v>No</x:v>
      </x:c>
      <x:c r="I229" t="str">
        <x:v>No</x:v>
      </x:c>
      <x:c r="J229" t="str">
        <x:v>No</x:v>
      </x:c>
      <x:c r="K229" t="str">
        <x:v>No</x:v>
      </x:c>
      <x:c r="L229" t="str">
        <x:v>UMH_GRADO_EN_INGENIER_A_AGROALIMENTARIA_Y_AGROAMBIENTAL_FA006</x:v>
      </x:c>
      <x:c r="M229" t="str">
        <x:v>UMH_GRADO_EN_INGENIER_A_AGROALIMENTARIA_Y_AGROAMBIENTAL</x:v>
      </x:c>
      <x:c r="N229" t="str">
        <x:v>UMH_GRADO_EN_INGENIER_A_AGROALIMENTARIA_Y_AGROAMBIENTAL_ASIG006</x:v>
      </x:c>
      <x:c r="O229" t="str">
        <x:v>NR</x:v>
      </x:c>
      <x:c r="P229" t="str">
        <x:v>Geología, Edafología y Climatología</x:v>
      </x:c>
      <x:c r="Q229" t="str">
        <x:v>NR</x:v>
      </x:c>
      <x:c r="R229" t="str">
        <x:v>NR</x:v>
      </x:c>
      <x:c r="S229" t="str">
        <x:v>NR</x:v>
      </x:c>
      <x:c r="T229" t="str">
        <x:v>NR</x:v>
      </x:c>
      <x:c r="U229" t="str">
        <x:v>NR</x:v>
      </x:c>
      <x:c r="V229" t="str">
        <x:v>UMH_GRADO_EN_INGENIER_A_AGROALIMENTARIA_Y_AGROAMBIENTAL_F001</x:v>
      </x:c>
      <x:c r="W229" t="str">
        <x:v>Estructura y curso 2026/27 — itinerario/segunda atribución Industrias Agrarias y Alimentarias</x:v>
      </x:c>
      <x:c r="X229" t="str">
        <x:v>No</x:v>
      </x:c>
      <x:c r="Y229" t="str">
        <x:v>No</x:v>
      </x:c>
      <x:c r="Z229" t="str">
        <x:v>UMH_GRADO_EN_INGENIER_A_AGROALIMENTARIA_Y_AGROAMBIENTAL_F001</x:v>
      </x:c>
      <x:c r="AA229" t="str">
        <x:v>Solo evidencia explícita de fuente oficial.</x:v>
      </x:c>
      <x:c r="AB229" s="26" t="str">
        <x:v>No</x:v>
      </x:c>
      <x:c r="AC229" s="26" t="str">
        <x:v>No</x:v>
      </x:c>
      <x:c r="AD229" s="26" t="str">
        <x:v>No</x:v>
      </x:c>
      <x:c r="AE229" s="26" t="str">
        <x:v>Declarado</x:v>
      </x:c>
      <x:c r="AF229" s="26" t="str">
        <x:v>SIN_DATO_DECLARADO</x:v>
      </x:c>
      <x:c r="AG229" s="26" t="str">
        <x:v>No se deriva información ausente; los campos NR permanecen NR.</x:v>
      </x:c>
    </x:row>
    <x:row r="230">
      <x:c r="A230" t="str">
        <x:v>CUR_AGRO_UMH</x:v>
      </x:c>
      <x:c r="B230" t="str">
        <x:v>UMH</x:v>
      </x:c>
      <x:c r="C230" t="str">
        <x:v>Grado/Bachelor</x:v>
      </x:c>
      <x:c r="D230" t="str">
        <x:v>Itinerario / segunda atribución</x:v>
      </x:c>
      <x:c r="E230" t="str">
        <x:v>INTEGRAR CON RESTRICCIÓN</x:v>
      </x:c>
      <x:c r="F230" t="str">
        <x:v>APTA SOLO COMO REFERENCIA PARCIAL</x:v>
      </x:c>
      <x:c r="G230" t="str">
        <x:v>Sí</x:v>
      </x:c>
      <x:c r="H230" t="str">
        <x:v>No</x:v>
      </x:c>
      <x:c r="I230" t="str">
        <x:v>No</x:v>
      </x:c>
      <x:c r="J230" t="str">
        <x:v>No</x:v>
      </x:c>
      <x:c r="K230" t="str">
        <x:v>No</x:v>
      </x:c>
      <x:c r="L230" t="str">
        <x:v>UMH_GRADO_EN_INGENIER_A_AGROALIMENTARIA_Y_AGROAMBIENTAL_FA007</x:v>
      </x:c>
      <x:c r="M230" t="str">
        <x:v>UMH_GRADO_EN_INGENIER_A_AGROALIMENTARIA_Y_AGROAMBIENTAL</x:v>
      </x:c>
      <x:c r="N230" t="str">
        <x:v>UMH_GRADO_EN_INGENIER_A_AGROALIMENTARIA_Y_AGROAMBIENTAL_ASIG007</x:v>
      </x:c>
      <x:c r="O230" t="str">
        <x:v>NR</x:v>
      </x:c>
      <x:c r="P230" t="str">
        <x:v>Física II</x:v>
      </x:c>
      <x:c r="Q230" t="str">
        <x:v>NR</x:v>
      </x:c>
      <x:c r="R230" t="str">
        <x:v>NR</x:v>
      </x:c>
      <x:c r="S230" t="str">
        <x:v>NR</x:v>
      </x:c>
      <x:c r="T230" t="str">
        <x:v>NR</x:v>
      </x:c>
      <x:c r="U230" t="str">
        <x:v>NR</x:v>
      </x:c>
      <x:c r="V230" t="str">
        <x:v>UMH_GRADO_EN_INGENIER_A_AGROALIMENTARIA_Y_AGROAMBIENTAL_F001</x:v>
      </x:c>
      <x:c r="W230" t="str">
        <x:v>Estructura y curso 2026/27 — itinerario/segunda atribución Industrias Agrarias y Alimentarias</x:v>
      </x:c>
      <x:c r="X230" t="str">
        <x:v>No</x:v>
      </x:c>
      <x:c r="Y230" t="str">
        <x:v>No</x:v>
      </x:c>
      <x:c r="Z230" t="str">
        <x:v>UMH_GRADO_EN_INGENIER_A_AGROALIMENTARIA_Y_AGROAMBIENTAL_F001</x:v>
      </x:c>
      <x:c r="AA230" t="str">
        <x:v>Solo evidencia explícita de fuente oficial.</x:v>
      </x:c>
      <x:c r="AB230" s="26" t="str">
        <x:v>No</x:v>
      </x:c>
      <x:c r="AC230" s="26" t="str">
        <x:v>No</x:v>
      </x:c>
      <x:c r="AD230" s="26" t="str">
        <x:v>No</x:v>
      </x:c>
      <x:c r="AE230" s="26" t="str">
        <x:v>Declarado</x:v>
      </x:c>
      <x:c r="AF230" s="26" t="str">
        <x:v>SIN_DATO_DECLARADO</x:v>
      </x:c>
      <x:c r="AG230" s="26" t="str">
        <x:v>No se deriva información ausente; los campos NR permanecen NR.</x:v>
      </x:c>
    </x:row>
    <x:row r="231">
      <x:c r="A231" t="str">
        <x:v>CUR_AGRO_UMH</x:v>
      </x:c>
      <x:c r="B231" t="str">
        <x:v>UMH</x:v>
      </x:c>
      <x:c r="C231" t="str">
        <x:v>Grado/Bachelor</x:v>
      </x:c>
      <x:c r="D231" t="str">
        <x:v>Itinerario / segunda atribución</x:v>
      </x:c>
      <x:c r="E231" t="str">
        <x:v>INTEGRAR CON RESTRICCIÓN</x:v>
      </x:c>
      <x:c r="F231" t="str">
        <x:v>APTA SOLO COMO REFERENCIA PARCIAL</x:v>
      </x:c>
      <x:c r="G231" t="str">
        <x:v>Sí</x:v>
      </x:c>
      <x:c r="H231" t="str">
        <x:v>No</x:v>
      </x:c>
      <x:c r="I231" t="str">
        <x:v>No</x:v>
      </x:c>
      <x:c r="J231" t="str">
        <x:v>No</x:v>
      </x:c>
      <x:c r="K231" t="str">
        <x:v>No</x:v>
      </x:c>
      <x:c r="L231" t="str">
        <x:v>UMH_GRADO_EN_INGENIER_A_AGROALIMENTARIA_Y_AGROAMBIENTAL_FA008</x:v>
      </x:c>
      <x:c r="M231" t="str">
        <x:v>UMH_GRADO_EN_INGENIER_A_AGROALIMENTARIA_Y_AGROAMBIENTAL</x:v>
      </x:c>
      <x:c r="N231" t="str">
        <x:v>UMH_GRADO_EN_INGENIER_A_AGROALIMENTARIA_Y_AGROAMBIENTAL_ASIG008</x:v>
      </x:c>
      <x:c r="O231" t="str">
        <x:v>NR</x:v>
      </x:c>
      <x:c r="P231" t="str">
        <x:v>Expresión Gráfica</x:v>
      </x:c>
      <x:c r="Q231" t="str">
        <x:v>NR</x:v>
      </x:c>
      <x:c r="R231" t="str">
        <x:v>NR</x:v>
      </x:c>
      <x:c r="S231" t="str">
        <x:v>NR</x:v>
      </x:c>
      <x:c r="T231" t="str">
        <x:v>NR</x:v>
      </x:c>
      <x:c r="U231" t="str">
        <x:v>NR</x:v>
      </x:c>
      <x:c r="V231" t="str">
        <x:v>UMH_GRADO_EN_INGENIER_A_AGROALIMENTARIA_Y_AGROAMBIENTAL_F001</x:v>
      </x:c>
      <x:c r="W231" t="str">
        <x:v>Estructura y curso 2026/27 — itinerario/segunda atribución Industrias Agrarias y Alimentarias</x:v>
      </x:c>
      <x:c r="X231" t="str">
        <x:v>No</x:v>
      </x:c>
      <x:c r="Y231" t="str">
        <x:v>No</x:v>
      </x:c>
      <x:c r="Z231" t="str">
        <x:v>UMH_GRADO_EN_INGENIER_A_AGROALIMENTARIA_Y_AGROAMBIENTAL_F001</x:v>
      </x:c>
      <x:c r="AA231" t="str">
        <x:v>Solo evidencia explícita de fuente oficial.</x:v>
      </x:c>
      <x:c r="AB231" s="26" t="str">
        <x:v>No</x:v>
      </x:c>
      <x:c r="AC231" s="26" t="str">
        <x:v>No</x:v>
      </x:c>
      <x:c r="AD231" s="26" t="str">
        <x:v>No</x:v>
      </x:c>
      <x:c r="AE231" s="26" t="str">
        <x:v>Declarado</x:v>
      </x:c>
      <x:c r="AF231" s="26" t="str">
        <x:v>SIN_DATO_DECLARADO</x:v>
      </x:c>
      <x:c r="AG231" s="26" t="str">
        <x:v>No se deriva información ausente; los campos NR permanecen NR.</x:v>
      </x:c>
    </x:row>
    <x:row r="232">
      <x:c r="A232" t="str">
        <x:v>CUR_AGRO_UMH</x:v>
      </x:c>
      <x:c r="B232" t="str">
        <x:v>UMH</x:v>
      </x:c>
      <x:c r="C232" t="str">
        <x:v>Grado/Bachelor</x:v>
      </x:c>
      <x:c r="D232" t="str">
        <x:v>Itinerario / segunda atribución</x:v>
      </x:c>
      <x:c r="E232" t="str">
        <x:v>INTEGRAR CON RESTRICCIÓN</x:v>
      </x:c>
      <x:c r="F232" t="str">
        <x:v>APTA SOLO COMO REFERENCIA PARCIAL</x:v>
      </x:c>
      <x:c r="G232" t="str">
        <x:v>Sí</x:v>
      </x:c>
      <x:c r="H232" t="str">
        <x:v>No</x:v>
      </x:c>
      <x:c r="I232" t="str">
        <x:v>No</x:v>
      </x:c>
      <x:c r="J232" t="str">
        <x:v>No</x:v>
      </x:c>
      <x:c r="K232" t="str">
        <x:v>No</x:v>
      </x:c>
      <x:c r="L232" t="str">
        <x:v>UMH_GRADO_EN_INGENIER_A_AGROALIMENTARIA_Y_AGROAMBIENTAL_FA009</x:v>
      </x:c>
      <x:c r="M232" t="str">
        <x:v>UMH_GRADO_EN_INGENIER_A_AGROALIMENTARIA_Y_AGROAMBIENTAL</x:v>
      </x:c>
      <x:c r="N232" t="str">
        <x:v>UMH_GRADO_EN_INGENIER_A_AGROALIMENTARIA_Y_AGROAMBIENTAL_ASIG009</x:v>
      </x:c>
      <x:c r="O232" t="str">
        <x:v>NR</x:v>
      </x:c>
      <x:c r="P232" t="str">
        <x:v>Estadística</x:v>
      </x:c>
      <x:c r="Q232" t="str">
        <x:v>NR</x:v>
      </x:c>
      <x:c r="R232" t="str">
        <x:v>NR</x:v>
      </x:c>
      <x:c r="S232" t="str">
        <x:v>NR</x:v>
      </x:c>
      <x:c r="T232" t="str">
        <x:v>NR</x:v>
      </x:c>
      <x:c r="U232" t="str">
        <x:v>NR</x:v>
      </x:c>
      <x:c r="V232" t="str">
        <x:v>UMH_GRADO_EN_INGENIER_A_AGROALIMENTARIA_Y_AGROAMBIENTAL_F001</x:v>
      </x:c>
      <x:c r="W232" t="str">
        <x:v>Estructura y curso 2026/27 — itinerario/segunda atribución Industrias Agrarias y Alimentarias</x:v>
      </x:c>
      <x:c r="X232" t="str">
        <x:v>No</x:v>
      </x:c>
      <x:c r="Y232" t="str">
        <x:v>No</x:v>
      </x:c>
      <x:c r="Z232" t="str">
        <x:v>UMH_GRADO_EN_INGENIER_A_AGROALIMENTARIA_Y_AGROAMBIENTAL_F001</x:v>
      </x:c>
      <x:c r="AA232" t="str">
        <x:v>Solo evidencia explícita de fuente oficial.</x:v>
      </x:c>
      <x:c r="AB232" s="26" t="str">
        <x:v>No</x:v>
      </x:c>
      <x:c r="AC232" s="26" t="str">
        <x:v>No</x:v>
      </x:c>
      <x:c r="AD232" s="26" t="str">
        <x:v>No</x:v>
      </x:c>
      <x:c r="AE232" s="26" t="str">
        <x:v>Declarado</x:v>
      </x:c>
      <x:c r="AF232" s="26" t="str">
        <x:v>SIN_DATO_DECLARADO</x:v>
      </x:c>
      <x:c r="AG232" s="26" t="str">
        <x:v>No se deriva información ausente; los campos NR permanecen NR.</x:v>
      </x:c>
    </x:row>
    <x:row r="233">
      <x:c r="A233" t="str">
        <x:v>CUR_AGRO_UMH</x:v>
      </x:c>
      <x:c r="B233" t="str">
        <x:v>UMH</x:v>
      </x:c>
      <x:c r="C233" t="str">
        <x:v>Grado/Bachelor</x:v>
      </x:c>
      <x:c r="D233" t="str">
        <x:v>Itinerario / segunda atribución</x:v>
      </x:c>
      <x:c r="E233" t="str">
        <x:v>INTEGRAR CON RESTRICCIÓN</x:v>
      </x:c>
      <x:c r="F233" t="str">
        <x:v>APTA SOLO COMO REFERENCIA PARCIAL</x:v>
      </x:c>
      <x:c r="G233" t="str">
        <x:v>Sí</x:v>
      </x:c>
      <x:c r="H233" t="str">
        <x:v>No</x:v>
      </x:c>
      <x:c r="I233" t="str">
        <x:v>No</x:v>
      </x:c>
      <x:c r="J233" t="str">
        <x:v>No</x:v>
      </x:c>
      <x:c r="K233" t="str">
        <x:v>No</x:v>
      </x:c>
      <x:c r="L233" t="str">
        <x:v>UMH_GRADO_EN_INGENIER_A_AGROALIMENTARIA_Y_AGROAMBIENTAL_FA010</x:v>
      </x:c>
      <x:c r="M233" t="str">
        <x:v>UMH_GRADO_EN_INGENIER_A_AGROALIMENTARIA_Y_AGROAMBIENTAL</x:v>
      </x:c>
      <x:c r="N233" t="str">
        <x:v>UMH_GRADO_EN_INGENIER_A_AGROALIMENTARIA_Y_AGROAMBIENTAL_ASIG010</x:v>
      </x:c>
      <x:c r="O233" t="str">
        <x:v>NR</x:v>
      </x:c>
      <x:c r="P233" t="str">
        <x:v>Empresa</x:v>
      </x:c>
      <x:c r="Q233" t="str">
        <x:v>NR</x:v>
      </x:c>
      <x:c r="R233" t="str">
        <x:v>NR</x:v>
      </x:c>
      <x:c r="S233" t="str">
        <x:v>NR</x:v>
      </x:c>
      <x:c r="T233" t="str">
        <x:v>NR</x:v>
      </x:c>
      <x:c r="U233" t="str">
        <x:v>NR</x:v>
      </x:c>
      <x:c r="V233" t="str">
        <x:v>UMH_GRADO_EN_INGENIER_A_AGROALIMENTARIA_Y_AGROAMBIENTAL_F001</x:v>
      </x:c>
      <x:c r="W233" t="str">
        <x:v>Estructura y curso 2026/27 — itinerario/segunda atribución Industrias Agrarias y Alimentarias</x:v>
      </x:c>
      <x:c r="X233" t="str">
        <x:v>No</x:v>
      </x:c>
      <x:c r="Y233" t="str">
        <x:v>No</x:v>
      </x:c>
      <x:c r="Z233" t="str">
        <x:v>UMH_GRADO_EN_INGENIER_A_AGROALIMENTARIA_Y_AGROAMBIENTAL_F001</x:v>
      </x:c>
      <x:c r="AA233" t="str">
        <x:v>Solo evidencia explícita de fuente oficial.</x:v>
      </x:c>
      <x:c r="AB233" s="26" t="str">
        <x:v>No</x:v>
      </x:c>
      <x:c r="AC233" s="26" t="str">
        <x:v>No</x:v>
      </x:c>
      <x:c r="AD233" s="26" t="str">
        <x:v>No</x:v>
      </x:c>
      <x:c r="AE233" s="26" t="str">
        <x:v>Declarado</x:v>
      </x:c>
      <x:c r="AF233" s="26" t="str">
        <x:v>SIN_DATO_DECLARADO</x:v>
      </x:c>
      <x:c r="AG233" s="26" t="str">
        <x:v>No se deriva información ausente; los campos NR permanecen NR.</x:v>
      </x:c>
    </x:row>
    <x:row r="234">
      <x:c r="A234" t="str">
        <x:v>CUR_AGRO_UMH</x:v>
      </x:c>
      <x:c r="B234" t="str">
        <x:v>UMH</x:v>
      </x:c>
      <x:c r="C234" t="str">
        <x:v>Grado/Bachelor</x:v>
      </x:c>
      <x:c r="D234" t="str">
        <x:v>Itinerario / segunda atribución</x:v>
      </x:c>
      <x:c r="E234" t="str">
        <x:v>INTEGRAR CON RESTRICCIÓN</x:v>
      </x:c>
      <x:c r="F234" t="str">
        <x:v>APTA SOLO COMO REFERENCIA PARCIAL</x:v>
      </x:c>
      <x:c r="G234" t="str">
        <x:v>Sí</x:v>
      </x:c>
      <x:c r="H234" t="str">
        <x:v>No</x:v>
      </x:c>
      <x:c r="I234" t="str">
        <x:v>No</x:v>
      </x:c>
      <x:c r="J234" t="str">
        <x:v>No</x:v>
      </x:c>
      <x:c r="K234" t="str">
        <x:v>No</x:v>
      </x:c>
      <x:c r="L234" t="str">
        <x:v>UMH_GRADO_EN_INGENIER_A_AGROALIMENTARIA_Y_AGROAMBIENTAL_FA011</x:v>
      </x:c>
      <x:c r="M234" t="str">
        <x:v>UMH_GRADO_EN_INGENIER_A_AGROALIMENTARIA_Y_AGROAMBIENTAL</x:v>
      </x:c>
      <x:c r="N234" t="str">
        <x:v>UMH_GRADO_EN_INGENIER_A_AGROALIMENTARIA_Y_AGROAMBIENTAL_ASIG011</x:v>
      </x:c>
      <x:c r="O234" t="str">
        <x:v>NR</x:v>
      </x:c>
      <x:c r="P234" t="str">
        <x:v>Fitotecnia</x:v>
      </x:c>
      <x:c r="Q234" t="str">
        <x:v>NR</x:v>
      </x:c>
      <x:c r="R234" t="str">
        <x:v>NR</x:v>
      </x:c>
      <x:c r="S234" t="str">
        <x:v>NR</x:v>
      </x:c>
      <x:c r="T234" t="str">
        <x:v>NR</x:v>
      </x:c>
      <x:c r="U234" t="str">
        <x:v>NR</x:v>
      </x:c>
      <x:c r="V234" t="str">
        <x:v>UMH_GRADO_EN_INGENIER_A_AGROALIMENTARIA_Y_AGROAMBIENTAL_F001</x:v>
      </x:c>
      <x:c r="W234" t="str">
        <x:v>Estructura y curso 2026/27 — itinerario/segunda atribución Industrias Agrarias y Alimentarias</x:v>
      </x:c>
      <x:c r="X234" t="str">
        <x:v>No</x:v>
      </x:c>
      <x:c r="Y234" t="str">
        <x:v>No</x:v>
      </x:c>
      <x:c r="Z234" t="str">
        <x:v>UMH_GRADO_EN_INGENIER_A_AGROALIMENTARIA_Y_AGROAMBIENTAL_F001</x:v>
      </x:c>
      <x:c r="AA234" t="str">
        <x:v>Solo evidencia explícita de fuente oficial.</x:v>
      </x:c>
      <x:c r="AB234" s="26" t="str">
        <x:v>No</x:v>
      </x:c>
      <x:c r="AC234" s="26" t="str">
        <x:v>No</x:v>
      </x:c>
      <x:c r="AD234" s="26" t="str">
        <x:v>No</x:v>
      </x:c>
      <x:c r="AE234" s="26" t="str">
        <x:v>Declarado</x:v>
      </x:c>
      <x:c r="AF234" s="26" t="str">
        <x:v>SIN_DATO_DECLARADO</x:v>
      </x:c>
      <x:c r="AG234" s="26" t="str">
        <x:v>No se deriva información ausente; los campos NR permanecen NR.</x:v>
      </x:c>
    </x:row>
    <x:row r="235">
      <x:c r="A235" t="str">
        <x:v>CUR_AGRO_UMH</x:v>
      </x:c>
      <x:c r="B235" t="str">
        <x:v>UMH</x:v>
      </x:c>
      <x:c r="C235" t="str">
        <x:v>Grado/Bachelor</x:v>
      </x:c>
      <x:c r="D235" t="str">
        <x:v>Itinerario / segunda atribución</x:v>
      </x:c>
      <x:c r="E235" t="str">
        <x:v>INTEGRAR CON RESTRICCIÓN</x:v>
      </x:c>
      <x:c r="F235" t="str">
        <x:v>APTA SOLO COMO REFERENCIA PARCIAL</x:v>
      </x:c>
      <x:c r="G235" t="str">
        <x:v>Sí</x:v>
      </x:c>
      <x:c r="H235" t="str">
        <x:v>No</x:v>
      </x:c>
      <x:c r="I235" t="str">
        <x:v>No</x:v>
      </x:c>
      <x:c r="J235" t="str">
        <x:v>No</x:v>
      </x:c>
      <x:c r="K235" t="str">
        <x:v>No</x:v>
      </x:c>
      <x:c r="L235" t="str">
        <x:v>UMH_GRADO_EN_INGENIER_A_AGROALIMENTARIA_Y_AGROAMBIENTAL_FA012</x:v>
      </x:c>
      <x:c r="M235" t="str">
        <x:v>UMH_GRADO_EN_INGENIER_A_AGROALIMENTARIA_Y_AGROAMBIENTAL</x:v>
      </x:c>
      <x:c r="N235" t="str">
        <x:v>UMH_GRADO_EN_INGENIER_A_AGROALIMENTARIA_Y_AGROAMBIENTAL_ASIG012</x:v>
      </x:c>
      <x:c r="O235" t="str">
        <x:v>NR</x:v>
      </x:c>
      <x:c r="P235" t="str">
        <x:v>Zootecnia</x:v>
      </x:c>
      <x:c r="Q235" t="str">
        <x:v>NR</x:v>
      </x:c>
      <x:c r="R235" t="str">
        <x:v>NR</x:v>
      </x:c>
      <x:c r="S235" t="str">
        <x:v>NR</x:v>
      </x:c>
      <x:c r="T235" t="str">
        <x:v>NR</x:v>
      </x:c>
      <x:c r="U235" t="str">
        <x:v>NR</x:v>
      </x:c>
      <x:c r="V235" t="str">
        <x:v>UMH_GRADO_EN_INGENIER_A_AGROALIMENTARIA_Y_AGROAMBIENTAL_F001</x:v>
      </x:c>
      <x:c r="W235" t="str">
        <x:v>Estructura y curso 2026/27 — itinerario/segunda atribución Industrias Agrarias y Alimentarias</x:v>
      </x:c>
      <x:c r="X235" t="str">
        <x:v>No</x:v>
      </x:c>
      <x:c r="Y235" t="str">
        <x:v>No</x:v>
      </x:c>
      <x:c r="Z235" t="str">
        <x:v>UMH_GRADO_EN_INGENIER_A_AGROALIMENTARIA_Y_AGROAMBIENTAL_F001</x:v>
      </x:c>
      <x:c r="AA235" t="str">
        <x:v>Solo evidencia explícita de fuente oficial.</x:v>
      </x:c>
      <x:c r="AB235" s="26" t="str">
        <x:v>No</x:v>
      </x:c>
      <x:c r="AC235" s="26" t="str">
        <x:v>No</x:v>
      </x:c>
      <x:c r="AD235" s="26" t="str">
        <x:v>No</x:v>
      </x:c>
      <x:c r="AE235" s="26" t="str">
        <x:v>Declarado</x:v>
      </x:c>
      <x:c r="AF235" s="26" t="str">
        <x:v>SIN_DATO_DECLARADO</x:v>
      </x:c>
      <x:c r="AG235" s="26" t="str">
        <x:v>No se deriva información ausente; los campos NR permanecen NR.</x:v>
      </x:c>
    </x:row>
    <x:row r="236">
      <x:c r="A236" t="str">
        <x:v>CUR_AGRO_UMH</x:v>
      </x:c>
      <x:c r="B236" t="str">
        <x:v>UMH</x:v>
      </x:c>
      <x:c r="C236" t="str">
        <x:v>Grado/Bachelor</x:v>
      </x:c>
      <x:c r="D236" t="str">
        <x:v>Itinerario / segunda atribución</x:v>
      </x:c>
      <x:c r="E236" t="str">
        <x:v>INTEGRAR CON RESTRICCIÓN</x:v>
      </x:c>
      <x:c r="F236" t="str">
        <x:v>APTA SOLO COMO REFERENCIA PARCIAL</x:v>
      </x:c>
      <x:c r="G236" t="str">
        <x:v>Sí</x:v>
      </x:c>
      <x:c r="H236" t="str">
        <x:v>No</x:v>
      </x:c>
      <x:c r="I236" t="str">
        <x:v>No</x:v>
      </x:c>
      <x:c r="J236" t="str">
        <x:v>No</x:v>
      </x:c>
      <x:c r="K236" t="str">
        <x:v>No</x:v>
      </x:c>
      <x:c r="L236" t="str">
        <x:v>UMH_GRADO_EN_INGENIER_A_AGROALIMENTARIA_Y_AGROAMBIENTAL_FA013</x:v>
      </x:c>
      <x:c r="M236" t="str">
        <x:v>UMH_GRADO_EN_INGENIER_A_AGROALIMENTARIA_Y_AGROAMBIENTAL</x:v>
      </x:c>
      <x:c r="N236" t="str">
        <x:v>UMH_GRADO_EN_INGENIER_A_AGROALIMENTARIA_Y_AGROAMBIENTAL_ASIG013</x:v>
      </x:c>
      <x:c r="O236" t="str">
        <x:v>NR</x:v>
      </x:c>
      <x:c r="P236" t="str">
        <x:v>Botánica</x:v>
      </x:c>
      <x:c r="Q236" t="str">
        <x:v>NR</x:v>
      </x:c>
      <x:c r="R236" t="str">
        <x:v>NR</x:v>
      </x:c>
      <x:c r="S236" t="str">
        <x:v>NR</x:v>
      </x:c>
      <x:c r="T236" t="str">
        <x:v>NR</x:v>
      </x:c>
      <x:c r="U236" t="str">
        <x:v>NR</x:v>
      </x:c>
      <x:c r="V236" t="str">
        <x:v>UMH_GRADO_EN_INGENIER_A_AGROALIMENTARIA_Y_AGROAMBIENTAL_F001</x:v>
      </x:c>
      <x:c r="W236" t="str">
        <x:v>Estructura y curso 2026/27 — itinerario/segunda atribución Industrias Agrarias y Alimentarias</x:v>
      </x:c>
      <x:c r="X236" t="str">
        <x:v>No</x:v>
      </x:c>
      <x:c r="Y236" t="str">
        <x:v>No</x:v>
      </x:c>
      <x:c r="Z236" t="str">
        <x:v>UMH_GRADO_EN_INGENIER_A_AGROALIMENTARIA_Y_AGROAMBIENTAL_F001</x:v>
      </x:c>
      <x:c r="AA236" t="str">
        <x:v>Solo evidencia explícita de fuente oficial.</x:v>
      </x:c>
      <x:c r="AB236" s="26" t="str">
        <x:v>No</x:v>
      </x:c>
      <x:c r="AC236" s="26" t="str">
        <x:v>No</x:v>
      </x:c>
      <x:c r="AD236" s="26" t="str">
        <x:v>No</x:v>
      </x:c>
      <x:c r="AE236" s="26" t="str">
        <x:v>Declarado</x:v>
      </x:c>
      <x:c r="AF236" s="26" t="str">
        <x:v>SIN_DATO_DECLARADO</x:v>
      </x:c>
      <x:c r="AG236" s="26" t="str">
        <x:v>No se deriva información ausente; los campos NR permanecen NR.</x:v>
      </x:c>
    </x:row>
    <x:row r="237">
      <x:c r="A237" t="str">
        <x:v>CUR_AGRO_UMH</x:v>
      </x:c>
      <x:c r="B237" t="str">
        <x:v>UMH</x:v>
      </x:c>
      <x:c r="C237" t="str">
        <x:v>Grado/Bachelor</x:v>
      </x:c>
      <x:c r="D237" t="str">
        <x:v>Itinerario / segunda atribución</x:v>
      </x:c>
      <x:c r="E237" t="str">
        <x:v>INTEGRAR CON RESTRICCIÓN</x:v>
      </x:c>
      <x:c r="F237" t="str">
        <x:v>APTA SOLO COMO REFERENCIA PARCIAL</x:v>
      </x:c>
      <x:c r="G237" t="str">
        <x:v>Sí</x:v>
      </x:c>
      <x:c r="H237" t="str">
        <x:v>No</x:v>
      </x:c>
      <x:c r="I237" t="str">
        <x:v>No</x:v>
      </x:c>
      <x:c r="J237" t="str">
        <x:v>No</x:v>
      </x:c>
      <x:c r="K237" t="str">
        <x:v>No</x:v>
      </x:c>
      <x:c r="L237" t="str">
        <x:v>UMH_GRADO_EN_INGENIER_A_AGROALIMENTARIA_Y_AGROAMBIENTAL_FA014</x:v>
      </x:c>
      <x:c r="M237" t="str">
        <x:v>UMH_GRADO_EN_INGENIER_A_AGROALIMENTARIA_Y_AGROAMBIENTAL</x:v>
      </x:c>
      <x:c r="N237" t="str">
        <x:v>UMH_GRADO_EN_INGENIER_A_AGROALIMENTARIA_Y_AGROAMBIENTAL_ASIG014</x:v>
      </x:c>
      <x:c r="O237" t="str">
        <x:v>NR</x:v>
      </x:c>
      <x:c r="P237" t="str">
        <x:v>Cálculo de Estructuras y Construcción</x:v>
      </x:c>
      <x:c r="Q237" t="str">
        <x:v>NR</x:v>
      </x:c>
      <x:c r="R237" t="str">
        <x:v>NR</x:v>
      </x:c>
      <x:c r="S237" t="str">
        <x:v>NR</x:v>
      </x:c>
      <x:c r="T237" t="str">
        <x:v>NR</x:v>
      </x:c>
      <x:c r="U237" t="str">
        <x:v>NR</x:v>
      </x:c>
      <x:c r="V237" t="str">
        <x:v>UMH_GRADO_EN_INGENIER_A_AGROALIMENTARIA_Y_AGROAMBIENTAL_F001</x:v>
      </x:c>
      <x:c r="W237" t="str">
        <x:v>Estructura y curso 2026/27 — itinerario/segunda atribución Industrias Agrarias y Alimentarias</x:v>
      </x:c>
      <x:c r="X237" t="str">
        <x:v>No</x:v>
      </x:c>
      <x:c r="Y237" t="str">
        <x:v>No</x:v>
      </x:c>
      <x:c r="Z237" t="str">
        <x:v>UMH_GRADO_EN_INGENIER_A_AGROALIMENTARIA_Y_AGROAMBIENTAL_F001</x:v>
      </x:c>
      <x:c r="AA237" t="str">
        <x:v>Solo evidencia explícita de fuente oficial.</x:v>
      </x:c>
      <x:c r="AB237" s="26" t="str">
        <x:v>No</x:v>
      </x:c>
      <x:c r="AC237" s="26" t="str">
        <x:v>No</x:v>
      </x:c>
      <x:c r="AD237" s="26" t="str">
        <x:v>No</x:v>
      </x:c>
      <x:c r="AE237" s="26" t="str">
        <x:v>Declarado</x:v>
      </x:c>
      <x:c r="AF237" s="26" t="str">
        <x:v>SIN_DATO_DECLARADO</x:v>
      </x:c>
      <x:c r="AG237" s="26" t="str">
        <x:v>No se deriva información ausente; los campos NR permanecen NR.</x:v>
      </x:c>
    </x:row>
    <x:row r="238">
      <x:c r="A238" t="str">
        <x:v>CUR_AGRO_UMH</x:v>
      </x:c>
      <x:c r="B238" t="str">
        <x:v>UMH</x:v>
      </x:c>
      <x:c r="C238" t="str">
        <x:v>Grado/Bachelor</x:v>
      </x:c>
      <x:c r="D238" t="str">
        <x:v>Itinerario / segunda atribución</x:v>
      </x:c>
      <x:c r="E238" t="str">
        <x:v>INTEGRAR CON RESTRICCIÓN</x:v>
      </x:c>
      <x:c r="F238" t="str">
        <x:v>APTA SOLO COMO REFERENCIA PARCIAL</x:v>
      </x:c>
      <x:c r="G238" t="str">
        <x:v>Sí</x:v>
      </x:c>
      <x:c r="H238" t="str">
        <x:v>No</x:v>
      </x:c>
      <x:c r="I238" t="str">
        <x:v>No</x:v>
      </x:c>
      <x:c r="J238" t="str">
        <x:v>No</x:v>
      </x:c>
      <x:c r="K238" t="str">
        <x:v>No</x:v>
      </x:c>
      <x:c r="L238" t="str">
        <x:v>UMH_GRADO_EN_INGENIER_A_AGROALIMENTARIA_Y_AGROAMBIENTAL_FA015</x:v>
      </x:c>
      <x:c r="M238" t="str">
        <x:v>UMH_GRADO_EN_INGENIER_A_AGROALIMENTARIA_Y_AGROAMBIENTAL</x:v>
      </x:c>
      <x:c r="N238" t="str">
        <x:v>UMH_GRADO_EN_INGENIER_A_AGROALIMENTARIA_Y_AGROAMBIENTAL_ASIG015</x:v>
      </x:c>
      <x:c r="O238" t="str">
        <x:v>NR</x:v>
      </x:c>
      <x:c r="P238" t="str">
        <x:v>Motores y Maquinaria</x:v>
      </x:c>
      <x:c r="Q238" t="str">
        <x:v>NR</x:v>
      </x:c>
      <x:c r="R238" t="str">
        <x:v>NR</x:v>
      </x:c>
      <x:c r="S238" t="str">
        <x:v>NR</x:v>
      </x:c>
      <x:c r="T238" t="str">
        <x:v>NR</x:v>
      </x:c>
      <x:c r="U238" t="str">
        <x:v>NR</x:v>
      </x:c>
      <x:c r="V238" t="str">
        <x:v>UMH_GRADO_EN_INGENIER_A_AGROALIMENTARIA_Y_AGROAMBIENTAL_F001</x:v>
      </x:c>
      <x:c r="W238" t="str">
        <x:v>Estructura y curso 2026/27 — itinerario/segunda atribución Industrias Agrarias y Alimentarias</x:v>
      </x:c>
      <x:c r="X238" t="str">
        <x:v>No</x:v>
      </x:c>
      <x:c r="Y238" t="str">
        <x:v>No</x:v>
      </x:c>
      <x:c r="Z238" t="str">
        <x:v>UMH_GRADO_EN_INGENIER_A_AGROALIMENTARIA_Y_AGROAMBIENTAL_F001</x:v>
      </x:c>
      <x:c r="AA238" t="str">
        <x:v>Solo evidencia explícita de fuente oficial.</x:v>
      </x:c>
      <x:c r="AB238" s="26" t="str">
        <x:v>No</x:v>
      </x:c>
      <x:c r="AC238" s="26" t="str">
        <x:v>No</x:v>
      </x:c>
      <x:c r="AD238" s="26" t="str">
        <x:v>No</x:v>
      </x:c>
      <x:c r="AE238" s="26" t="str">
        <x:v>Declarado</x:v>
      </x:c>
      <x:c r="AF238" s="26" t="str">
        <x:v>SIN_DATO_DECLARADO</x:v>
      </x:c>
      <x:c r="AG238" s="26" t="str">
        <x:v>No se deriva información ausente; los campos NR permanecen NR.</x:v>
      </x:c>
    </x:row>
    <x:row r="239">
      <x:c r="A239" t="str">
        <x:v>CUR_AGRO_UMH</x:v>
      </x:c>
      <x:c r="B239" t="str">
        <x:v>UMH</x:v>
      </x:c>
      <x:c r="C239" t="str">
        <x:v>Grado/Bachelor</x:v>
      </x:c>
      <x:c r="D239" t="str">
        <x:v>Itinerario / segunda atribución</x:v>
      </x:c>
      <x:c r="E239" t="str">
        <x:v>INTEGRAR CON RESTRICCIÓN</x:v>
      </x:c>
      <x:c r="F239" t="str">
        <x:v>APTA SOLO COMO REFERENCIA PARCIAL</x:v>
      </x:c>
      <x:c r="G239" t="str">
        <x:v>Sí</x:v>
      </x:c>
      <x:c r="H239" t="str">
        <x:v>No</x:v>
      </x:c>
      <x:c r="I239" t="str">
        <x:v>No</x:v>
      </x:c>
      <x:c r="J239" t="str">
        <x:v>No</x:v>
      </x:c>
      <x:c r="K239" t="str">
        <x:v>No</x:v>
      </x:c>
      <x:c r="L239" t="str">
        <x:v>UMH_GRADO_EN_INGENIER_A_AGROALIMENTARIA_Y_AGROAMBIENTAL_FA016</x:v>
      </x:c>
      <x:c r="M239" t="str">
        <x:v>UMH_GRADO_EN_INGENIER_A_AGROALIMENTARIA_Y_AGROAMBIENTAL</x:v>
      </x:c>
      <x:c r="N239" t="str">
        <x:v>UMH_GRADO_EN_INGENIER_A_AGROALIMENTARIA_Y_AGROAMBIENTAL_ASIG016</x:v>
      </x:c>
      <x:c r="O239" t="str">
        <x:v>NR</x:v>
      </x:c>
      <x:c r="P239" t="str">
        <x:v>Ecología e Impacto Ambiental</x:v>
      </x:c>
      <x:c r="Q239" t="str">
        <x:v>NR</x:v>
      </x:c>
      <x:c r="R239" t="str">
        <x:v>NR</x:v>
      </x:c>
      <x:c r="S239" t="str">
        <x:v>NR</x:v>
      </x:c>
      <x:c r="T239" t="str">
        <x:v>NR</x:v>
      </x:c>
      <x:c r="U239" t="str">
        <x:v>NR</x:v>
      </x:c>
      <x:c r="V239" t="str">
        <x:v>UMH_GRADO_EN_INGENIER_A_AGROALIMENTARIA_Y_AGROAMBIENTAL_F001</x:v>
      </x:c>
      <x:c r="W239" t="str">
        <x:v>Estructura y curso 2026/27 — itinerario/segunda atribución Industrias Agrarias y Alimentarias</x:v>
      </x:c>
      <x:c r="X239" t="str">
        <x:v>No</x:v>
      </x:c>
      <x:c r="Y239" t="str">
        <x:v>No</x:v>
      </x:c>
      <x:c r="Z239" t="str">
        <x:v>UMH_GRADO_EN_INGENIER_A_AGROALIMENTARIA_Y_AGROAMBIENTAL_F001</x:v>
      </x:c>
      <x:c r="AA239" t="str">
        <x:v>Solo evidencia explícita de fuente oficial.</x:v>
      </x:c>
      <x:c r="AB239" s="26" t="str">
        <x:v>No</x:v>
      </x:c>
      <x:c r="AC239" s="26" t="str">
        <x:v>No</x:v>
      </x:c>
      <x:c r="AD239" s="26" t="str">
        <x:v>No</x:v>
      </x:c>
      <x:c r="AE239" s="26" t="str">
        <x:v>Declarado</x:v>
      </x:c>
      <x:c r="AF239" s="26" t="str">
        <x:v>SIN_DATO_DECLARADO</x:v>
      </x:c>
      <x:c r="AG239" s="26" t="str">
        <x:v>No se deriva información ausente; los campos NR permanecen NR.</x:v>
      </x:c>
    </x:row>
    <x:row r="240">
      <x:c r="A240" t="str">
        <x:v>CUR_AGRO_UMH</x:v>
      </x:c>
      <x:c r="B240" t="str">
        <x:v>UMH</x:v>
      </x:c>
      <x:c r="C240" t="str">
        <x:v>Grado/Bachelor</x:v>
      </x:c>
      <x:c r="D240" t="str">
        <x:v>Itinerario / segunda atribución</x:v>
      </x:c>
      <x:c r="E240" t="str">
        <x:v>INTEGRAR CON RESTRICCIÓN</x:v>
      </x:c>
      <x:c r="F240" t="str">
        <x:v>APTA SOLO COMO REFERENCIA PARCIAL</x:v>
      </x:c>
      <x:c r="G240" t="str">
        <x:v>Sí</x:v>
      </x:c>
      <x:c r="H240" t="str">
        <x:v>No</x:v>
      </x:c>
      <x:c r="I240" t="str">
        <x:v>No</x:v>
      </x:c>
      <x:c r="J240" t="str">
        <x:v>No</x:v>
      </x:c>
      <x:c r="K240" t="str">
        <x:v>No</x:v>
      </x:c>
      <x:c r="L240" t="str">
        <x:v>UMH_GRADO_EN_INGENIER_A_AGROALIMENTARIA_Y_AGROAMBIENTAL_FA017</x:v>
      </x:c>
      <x:c r="M240" t="str">
        <x:v>UMH_GRADO_EN_INGENIER_A_AGROALIMENTARIA_Y_AGROAMBIENTAL</x:v>
      </x:c>
      <x:c r="N240" t="str">
        <x:v>UMH_GRADO_EN_INGENIER_A_AGROALIMENTARIA_Y_AGROAMBIENTAL_ASIG017</x:v>
      </x:c>
      <x:c r="O240" t="str">
        <x:v>NR</x:v>
      </x:c>
      <x:c r="P240" t="str">
        <x:v>Protección de Cultivos</x:v>
      </x:c>
      <x:c r="Q240" t="str">
        <x:v>NR</x:v>
      </x:c>
      <x:c r="R240" t="str">
        <x:v>NR</x:v>
      </x:c>
      <x:c r="S240" t="str">
        <x:v>NR</x:v>
      </x:c>
      <x:c r="T240" t="str">
        <x:v>NR</x:v>
      </x:c>
      <x:c r="U240" t="str">
        <x:v>NR</x:v>
      </x:c>
      <x:c r="V240" t="str">
        <x:v>UMH_GRADO_EN_INGENIER_A_AGROALIMENTARIA_Y_AGROAMBIENTAL_F001</x:v>
      </x:c>
      <x:c r="W240" t="str">
        <x:v>Estructura y curso 2026/27 — itinerario/segunda atribución Industrias Agrarias y Alimentarias</x:v>
      </x:c>
      <x:c r="X240" t="str">
        <x:v>No</x:v>
      </x:c>
      <x:c r="Y240" t="str">
        <x:v>No</x:v>
      </x:c>
      <x:c r="Z240" t="str">
        <x:v>UMH_GRADO_EN_INGENIER_A_AGROALIMENTARIA_Y_AGROAMBIENTAL_F001</x:v>
      </x:c>
      <x:c r="AA240" t="str">
        <x:v>Solo evidencia explícita de fuente oficial.</x:v>
      </x:c>
      <x:c r="AB240" s="26" t="str">
        <x:v>No</x:v>
      </x:c>
      <x:c r="AC240" s="26" t="str">
        <x:v>No</x:v>
      </x:c>
      <x:c r="AD240" s="26" t="str">
        <x:v>No</x:v>
      </x:c>
      <x:c r="AE240" s="26" t="str">
        <x:v>Declarado</x:v>
      </x:c>
      <x:c r="AF240" s="26" t="str">
        <x:v>SIN_DATO_DECLARADO</x:v>
      </x:c>
      <x:c r="AG240" s="26" t="str">
        <x:v>No se deriva información ausente; los campos NR permanecen NR.</x:v>
      </x:c>
    </x:row>
    <x:row r="241">
      <x:c r="A241" t="str">
        <x:v>CUR_AGRO_UMH</x:v>
      </x:c>
      <x:c r="B241" t="str">
        <x:v>UMH</x:v>
      </x:c>
      <x:c r="C241" t="str">
        <x:v>Grado/Bachelor</x:v>
      </x:c>
      <x:c r="D241" t="str">
        <x:v>Itinerario / segunda atribución</x:v>
      </x:c>
      <x:c r="E241" t="str">
        <x:v>INTEGRAR CON RESTRICCIÓN</x:v>
      </x:c>
      <x:c r="F241" t="str">
        <x:v>APTA SOLO COMO REFERENCIA PARCIAL</x:v>
      </x:c>
      <x:c r="G241" t="str">
        <x:v>Sí</x:v>
      </x:c>
      <x:c r="H241" t="str">
        <x:v>No</x:v>
      </x:c>
      <x:c r="I241" t="str">
        <x:v>No</x:v>
      </x:c>
      <x:c r="J241" t="str">
        <x:v>No</x:v>
      </x:c>
      <x:c r="K241" t="str">
        <x:v>No</x:v>
      </x:c>
      <x:c r="L241" t="str">
        <x:v>UMH_GRADO_EN_INGENIER_A_AGROALIMENTARIA_Y_AGROAMBIENTAL_FA018</x:v>
      </x:c>
      <x:c r="M241" t="str">
        <x:v>UMH_GRADO_EN_INGENIER_A_AGROALIMENTARIA_Y_AGROAMBIENTAL</x:v>
      </x:c>
      <x:c r="N241" t="str">
        <x:v>UMH_GRADO_EN_INGENIER_A_AGROALIMENTARIA_Y_AGROAMBIENTAL_ASIG018</x:v>
      </x:c>
      <x:c r="O241" t="str">
        <x:v>NR</x:v>
      </x:c>
      <x:c r="P241" t="str">
        <x:v>Fisiología Vegetal</x:v>
      </x:c>
      <x:c r="Q241" t="str">
        <x:v>NR</x:v>
      </x:c>
      <x:c r="R241" t="str">
        <x:v>NR</x:v>
      </x:c>
      <x:c r="S241" t="str">
        <x:v>NR</x:v>
      </x:c>
      <x:c r="T241" t="str">
        <x:v>NR</x:v>
      </x:c>
      <x:c r="U241" t="str">
        <x:v>NR</x:v>
      </x:c>
      <x:c r="V241" t="str">
        <x:v>UMH_GRADO_EN_INGENIER_A_AGROALIMENTARIA_Y_AGROAMBIENTAL_F001</x:v>
      </x:c>
      <x:c r="W241" t="str">
        <x:v>Estructura y curso 2026/27 — itinerario/segunda atribución Industrias Agrarias y Alimentarias</x:v>
      </x:c>
      <x:c r="X241" t="str">
        <x:v>No</x:v>
      </x:c>
      <x:c r="Y241" t="str">
        <x:v>No</x:v>
      </x:c>
      <x:c r="Z241" t="str">
        <x:v>UMH_GRADO_EN_INGENIER_A_AGROALIMENTARIA_Y_AGROAMBIENTAL_F001</x:v>
      </x:c>
      <x:c r="AA241" t="str">
        <x:v>Solo evidencia explícita de fuente oficial.</x:v>
      </x:c>
      <x:c r="AB241" s="26" t="str">
        <x:v>No</x:v>
      </x:c>
      <x:c r="AC241" s="26" t="str">
        <x:v>No</x:v>
      </x:c>
      <x:c r="AD241" s="26" t="str">
        <x:v>No</x:v>
      </x:c>
      <x:c r="AE241" s="26" t="str">
        <x:v>Declarado</x:v>
      </x:c>
      <x:c r="AF241" s="26" t="str">
        <x:v>SIN_DATO_DECLARADO</x:v>
      </x:c>
      <x:c r="AG241" s="26" t="str">
        <x:v>No se deriva información ausente; los campos NR permanecen NR.</x:v>
      </x:c>
    </x:row>
    <x:row r="242">
      <x:c r="A242" t="str">
        <x:v>CUR_AGRO_UMH</x:v>
      </x:c>
      <x:c r="B242" t="str">
        <x:v>UMH</x:v>
      </x:c>
      <x:c r="C242" t="str">
        <x:v>Grado/Bachelor</x:v>
      </x:c>
      <x:c r="D242" t="str">
        <x:v>Itinerario / segunda atribución</x:v>
      </x:c>
      <x:c r="E242" t="str">
        <x:v>INTEGRAR CON RESTRICCIÓN</x:v>
      </x:c>
      <x:c r="F242" t="str">
        <x:v>APTA SOLO COMO REFERENCIA PARCIAL</x:v>
      </x:c>
      <x:c r="G242" t="str">
        <x:v>Sí</x:v>
      </x:c>
      <x:c r="H242" t="str">
        <x:v>No</x:v>
      </x:c>
      <x:c r="I242" t="str">
        <x:v>No</x:v>
      </x:c>
      <x:c r="J242" t="str">
        <x:v>No</x:v>
      </x:c>
      <x:c r="K242" t="str">
        <x:v>No</x:v>
      </x:c>
      <x:c r="L242" t="str">
        <x:v>UMH_GRADO_EN_INGENIER_A_AGROALIMENTARIA_Y_AGROAMBIENTAL_FA019</x:v>
      </x:c>
      <x:c r="M242" t="str">
        <x:v>UMH_GRADO_EN_INGENIER_A_AGROALIMENTARIA_Y_AGROAMBIENTAL</x:v>
      </x:c>
      <x:c r="N242" t="str">
        <x:v>UMH_GRADO_EN_INGENIER_A_AGROALIMENTARIA_Y_AGROAMBIENTAL_ASIG019</x:v>
      </x:c>
      <x:c r="O242" t="str">
        <x:v>NR</x:v>
      </x:c>
      <x:c r="P242" t="str">
        <x:v>Gestión, Valoración y Política Agroambiental</x:v>
      </x:c>
      <x:c r="Q242" t="str">
        <x:v>NR</x:v>
      </x:c>
      <x:c r="R242" t="str">
        <x:v>NR</x:v>
      </x:c>
      <x:c r="S242" t="str">
        <x:v>NR</x:v>
      </x:c>
      <x:c r="T242" t="str">
        <x:v>NR</x:v>
      </x:c>
      <x:c r="U242" t="str">
        <x:v>NR</x:v>
      </x:c>
      <x:c r="V242" t="str">
        <x:v>UMH_GRADO_EN_INGENIER_A_AGROALIMENTARIA_Y_AGROAMBIENTAL_F001</x:v>
      </x:c>
      <x:c r="W242" t="str">
        <x:v>Estructura y curso 2026/27 — itinerario/segunda atribución Industrias Agrarias y Alimentarias</x:v>
      </x:c>
      <x:c r="X242" t="str">
        <x:v>No</x:v>
      </x:c>
      <x:c r="Y242" t="str">
        <x:v>No</x:v>
      </x:c>
      <x:c r="Z242" t="str">
        <x:v>UMH_GRADO_EN_INGENIER_A_AGROALIMENTARIA_Y_AGROAMBIENTAL_F001</x:v>
      </x:c>
      <x:c r="AA242" t="str">
        <x:v>Solo evidencia explícita de fuente oficial.</x:v>
      </x:c>
      <x:c r="AB242" s="26" t="str">
        <x:v>No</x:v>
      </x:c>
      <x:c r="AC242" s="26" t="str">
        <x:v>No</x:v>
      </x:c>
      <x:c r="AD242" s="26" t="str">
        <x:v>No</x:v>
      </x:c>
      <x:c r="AE242" s="26" t="str">
        <x:v>Declarado</x:v>
      </x:c>
      <x:c r="AF242" s="26" t="str">
        <x:v>SIN_DATO_DECLARADO</x:v>
      </x:c>
      <x:c r="AG242" s="26" t="str">
        <x:v>No se deriva información ausente; los campos NR permanecen NR.</x:v>
      </x:c>
    </x:row>
    <x:row r="243">
      <x:c r="A243" t="str">
        <x:v>CUR_AGRO_UMH</x:v>
      </x:c>
      <x:c r="B243" t="str">
        <x:v>UMH</x:v>
      </x:c>
      <x:c r="C243" t="str">
        <x:v>Grado/Bachelor</x:v>
      </x:c>
      <x:c r="D243" t="str">
        <x:v>Itinerario / segunda atribución</x:v>
      </x:c>
      <x:c r="E243" t="str">
        <x:v>INTEGRAR CON RESTRICCIÓN</x:v>
      </x:c>
      <x:c r="F243" t="str">
        <x:v>APTA SOLO COMO REFERENCIA PARCIAL</x:v>
      </x:c>
      <x:c r="G243" t="str">
        <x:v>Sí</x:v>
      </x:c>
      <x:c r="H243" t="str">
        <x:v>No</x:v>
      </x:c>
      <x:c r="I243" t="str">
        <x:v>No</x:v>
      </x:c>
      <x:c r="J243" t="str">
        <x:v>No</x:v>
      </x:c>
      <x:c r="K243" t="str">
        <x:v>No</x:v>
      </x:c>
      <x:c r="L243" t="str">
        <x:v>UMH_GRADO_EN_INGENIER_A_AGROALIMENTARIA_Y_AGROAMBIENTAL_FA020</x:v>
      </x:c>
      <x:c r="M243" t="str">
        <x:v>UMH_GRADO_EN_INGENIER_A_AGROALIMENTARIA_Y_AGROAMBIENTAL</x:v>
      </x:c>
      <x:c r="N243" t="str">
        <x:v>UMH_GRADO_EN_INGENIER_A_AGROALIMENTARIA_Y_AGROAMBIENTAL_ASIG020</x:v>
      </x:c>
      <x:c r="O243" t="str">
        <x:v>NR</x:v>
      </x:c>
      <x:c r="P243" t="str">
        <x:v>Electrotecnia y Electrificación</x:v>
      </x:c>
      <x:c r="Q243" t="str">
        <x:v>NR</x:v>
      </x:c>
      <x:c r="R243" t="str">
        <x:v>NR</x:v>
      </x:c>
      <x:c r="S243" t="str">
        <x:v>NR</x:v>
      </x:c>
      <x:c r="T243" t="str">
        <x:v>NR</x:v>
      </x:c>
      <x:c r="U243" t="str">
        <x:v>NR</x:v>
      </x:c>
      <x:c r="V243" t="str">
        <x:v>UMH_GRADO_EN_INGENIER_A_AGROALIMENTARIA_Y_AGROAMBIENTAL_F001</x:v>
      </x:c>
      <x:c r="W243" t="str">
        <x:v>Estructura y curso 2026/27 — itinerario/segunda atribución Industrias Agrarias y Alimentarias</x:v>
      </x:c>
      <x:c r="X243" t="str">
        <x:v>No</x:v>
      </x:c>
      <x:c r="Y243" t="str">
        <x:v>No</x:v>
      </x:c>
      <x:c r="Z243" t="str">
        <x:v>UMH_GRADO_EN_INGENIER_A_AGROALIMENTARIA_Y_AGROAMBIENTAL_F001</x:v>
      </x:c>
      <x:c r="AA243" t="str">
        <x:v>Solo evidencia explícita de fuente oficial.</x:v>
      </x:c>
      <x:c r="AB243" s="26" t="str">
        <x:v>No</x:v>
      </x:c>
      <x:c r="AC243" s="26" t="str">
        <x:v>No</x:v>
      </x:c>
      <x:c r="AD243" s="26" t="str">
        <x:v>No</x:v>
      </x:c>
      <x:c r="AE243" s="26" t="str">
        <x:v>Declarado</x:v>
      </x:c>
      <x:c r="AF243" s="26" t="str">
        <x:v>SIN_DATO_DECLARADO</x:v>
      </x:c>
      <x:c r="AG243" s="26" t="str">
        <x:v>No se deriva información ausente; los campos NR permanecen NR.</x:v>
      </x:c>
    </x:row>
    <x:row r="244">
      <x:c r="A244" t="str">
        <x:v>CUR_AGRO_UMH</x:v>
      </x:c>
      <x:c r="B244" t="str">
        <x:v>UMH</x:v>
      </x:c>
      <x:c r="C244" t="str">
        <x:v>Grado/Bachelor</x:v>
      </x:c>
      <x:c r="D244" t="str">
        <x:v>Itinerario / segunda atribución</x:v>
      </x:c>
      <x:c r="E244" t="str">
        <x:v>INTEGRAR CON RESTRICCIÓN</x:v>
      </x:c>
      <x:c r="F244" t="str">
        <x:v>APTA SOLO COMO REFERENCIA PARCIAL</x:v>
      </x:c>
      <x:c r="G244" t="str">
        <x:v>Sí</x:v>
      </x:c>
      <x:c r="H244" t="str">
        <x:v>No</x:v>
      </x:c>
      <x:c r="I244" t="str">
        <x:v>No</x:v>
      </x:c>
      <x:c r="J244" t="str">
        <x:v>No</x:v>
      </x:c>
      <x:c r="K244" t="str">
        <x:v>No</x:v>
      </x:c>
      <x:c r="L244" t="str">
        <x:v>UMH_GRADO_EN_INGENIER_A_AGROALIMENTARIA_Y_AGROAMBIENTAL_FA021</x:v>
      </x:c>
      <x:c r="M244" t="str">
        <x:v>UMH_GRADO_EN_INGENIER_A_AGROALIMENTARIA_Y_AGROAMBIENTAL</x:v>
      </x:c>
      <x:c r="N244" t="str">
        <x:v>UMH_GRADO_EN_INGENIER_A_AGROALIMENTARIA_Y_AGROAMBIENTAL_ASIG021</x:v>
      </x:c>
      <x:c r="O244" t="str">
        <x:v>NR</x:v>
      </x:c>
      <x:c r="P244" t="str">
        <x:v>Hidráulica</x:v>
      </x:c>
      <x:c r="Q244" t="str">
        <x:v>NR</x:v>
      </x:c>
      <x:c r="R244" t="str">
        <x:v>NR</x:v>
      </x:c>
      <x:c r="S244" t="str">
        <x:v>NR</x:v>
      </x:c>
      <x:c r="T244" t="str">
        <x:v>NR</x:v>
      </x:c>
      <x:c r="U244" t="str">
        <x:v>NR</x:v>
      </x:c>
      <x:c r="V244" t="str">
        <x:v>UMH_GRADO_EN_INGENIER_A_AGROALIMENTARIA_Y_AGROAMBIENTAL_F001</x:v>
      </x:c>
      <x:c r="W244" t="str">
        <x:v>Estructura y curso 2026/27 — itinerario/segunda atribución Industrias Agrarias y Alimentarias</x:v>
      </x:c>
      <x:c r="X244" t="str">
        <x:v>No</x:v>
      </x:c>
      <x:c r="Y244" t="str">
        <x:v>No</x:v>
      </x:c>
      <x:c r="Z244" t="str">
        <x:v>UMH_GRADO_EN_INGENIER_A_AGROALIMENTARIA_Y_AGROAMBIENTAL_F001</x:v>
      </x:c>
      <x:c r="AA244" t="str">
        <x:v>Solo evidencia explícita de fuente oficial.</x:v>
      </x:c>
      <x:c r="AB244" s="26" t="str">
        <x:v>No</x:v>
      </x:c>
      <x:c r="AC244" s="26" t="str">
        <x:v>No</x:v>
      </x:c>
      <x:c r="AD244" s="26" t="str">
        <x:v>No</x:v>
      </x:c>
      <x:c r="AE244" s="26" t="str">
        <x:v>Declarado</x:v>
      </x:c>
      <x:c r="AF244" s="26" t="str">
        <x:v>SIN_DATO_DECLARADO</x:v>
      </x:c>
      <x:c r="AG244" s="26" t="str">
        <x:v>No se deriva información ausente; los campos NR permanecen NR.</x:v>
      </x:c>
    </x:row>
    <x:row r="245">
      <x:c r="A245" t="str">
        <x:v>CUR_AGRO_UMH</x:v>
      </x:c>
      <x:c r="B245" t="str">
        <x:v>UMH</x:v>
      </x:c>
      <x:c r="C245" t="str">
        <x:v>Grado/Bachelor</x:v>
      </x:c>
      <x:c r="D245" t="str">
        <x:v>Itinerario / segunda atribución</x:v>
      </x:c>
      <x:c r="E245" t="str">
        <x:v>INTEGRAR CON RESTRICCIÓN</x:v>
      </x:c>
      <x:c r="F245" t="str">
        <x:v>APTA SOLO COMO REFERENCIA PARCIAL</x:v>
      </x:c>
      <x:c r="G245" t="str">
        <x:v>Sí</x:v>
      </x:c>
      <x:c r="H245" t="str">
        <x:v>No</x:v>
      </x:c>
      <x:c r="I245" t="str">
        <x:v>No</x:v>
      </x:c>
      <x:c r="J245" t="str">
        <x:v>No</x:v>
      </x:c>
      <x:c r="K245" t="str">
        <x:v>No</x:v>
      </x:c>
      <x:c r="L245" t="str">
        <x:v>UMH_GRADO_EN_INGENIER_A_AGROALIMENTARIA_Y_AGROAMBIENTAL_FA022</x:v>
      </x:c>
      <x:c r="M245" t="str">
        <x:v>UMH_GRADO_EN_INGENIER_A_AGROALIMENTARIA_Y_AGROAMBIENTAL</x:v>
      </x:c>
      <x:c r="N245" t="str">
        <x:v>UMH_GRADO_EN_INGENIER_A_AGROALIMENTARIA_Y_AGROAMBIENTAL_ASIG022</x:v>
      </x:c>
      <x:c r="O245" t="str">
        <x:v>NR</x:v>
      </x:c>
      <x:c r="P245" t="str">
        <x:v>Topografía</x:v>
      </x:c>
      <x:c r="Q245" t="str">
        <x:v>NR</x:v>
      </x:c>
      <x:c r="R245" t="str">
        <x:v>NR</x:v>
      </x:c>
      <x:c r="S245" t="str">
        <x:v>NR</x:v>
      </x:c>
      <x:c r="T245" t="str">
        <x:v>NR</x:v>
      </x:c>
      <x:c r="U245" t="str">
        <x:v>NR</x:v>
      </x:c>
      <x:c r="V245" t="str">
        <x:v>UMH_GRADO_EN_INGENIER_A_AGROALIMENTARIA_Y_AGROAMBIENTAL_F001</x:v>
      </x:c>
      <x:c r="W245" t="str">
        <x:v>Estructura y curso 2026/27 — itinerario/segunda atribución Industrias Agrarias y Alimentarias</x:v>
      </x:c>
      <x:c r="X245" t="str">
        <x:v>No</x:v>
      </x:c>
      <x:c r="Y245" t="str">
        <x:v>No</x:v>
      </x:c>
      <x:c r="Z245" t="str">
        <x:v>UMH_GRADO_EN_INGENIER_A_AGROALIMENTARIA_Y_AGROAMBIENTAL_F001</x:v>
      </x:c>
      <x:c r="AA245" t="str">
        <x:v>Solo evidencia explícita de fuente oficial.</x:v>
      </x:c>
      <x:c r="AB245" s="26" t="str">
        <x:v>No</x:v>
      </x:c>
      <x:c r="AC245" s="26" t="str">
        <x:v>No</x:v>
      </x:c>
      <x:c r="AD245" s="26" t="str">
        <x:v>No</x:v>
      </x:c>
      <x:c r="AE245" s="26" t="str">
        <x:v>Declarado</x:v>
      </x:c>
      <x:c r="AF245" s="26" t="str">
        <x:v>SIN_DATO_DECLARADO</x:v>
      </x:c>
      <x:c r="AG245" s="26" t="str">
        <x:v>No se deriva información ausente; los campos NR permanecen NR.</x:v>
      </x:c>
    </x:row>
    <x:row r="246">
      <x:c r="A246" t="str">
        <x:v>CUR_AGRO_UMH</x:v>
      </x:c>
      <x:c r="B246" t="str">
        <x:v>UMH</x:v>
      </x:c>
      <x:c r="C246" t="str">
        <x:v>Grado/Bachelor</x:v>
      </x:c>
      <x:c r="D246" t="str">
        <x:v>Itinerario / segunda atribución</x:v>
      </x:c>
      <x:c r="E246" t="str">
        <x:v>INTEGRAR CON RESTRICCIÓN</x:v>
      </x:c>
      <x:c r="F246" t="str">
        <x:v>APTA SOLO COMO REFERENCIA PARCIAL</x:v>
      </x:c>
      <x:c r="G246" t="str">
        <x:v>Sí</x:v>
      </x:c>
      <x:c r="H246" t="str">
        <x:v>No</x:v>
      </x:c>
      <x:c r="I246" t="str">
        <x:v>No</x:v>
      </x:c>
      <x:c r="J246" t="str">
        <x:v>No</x:v>
      </x:c>
      <x:c r="K246" t="str">
        <x:v>No</x:v>
      </x:c>
      <x:c r="L246" t="str">
        <x:v>UMH_GRADO_EN_INGENIER_A_AGROALIMENTARIA_Y_AGROAMBIENTAL_FA023</x:v>
      </x:c>
      <x:c r="M246" t="str">
        <x:v>UMH_GRADO_EN_INGENIER_A_AGROALIMENTARIA_Y_AGROAMBIENTAL</x:v>
      </x:c>
      <x:c r="N246" t="str">
        <x:v>UMH_GRADO_EN_INGENIER_A_AGROALIMENTARIA_Y_AGROAMBIENTAL_ASIG023</x:v>
      </x:c>
      <x:c r="O246" t="str">
        <x:v>NR</x:v>
      </x:c>
      <x:c r="P246" t="str">
        <x:v>Fruticultura</x:v>
      </x:c>
      <x:c r="Q246" t="str">
        <x:v>NR</x:v>
      </x:c>
      <x:c r="R246" t="str">
        <x:v>NR</x:v>
      </x:c>
      <x:c r="S246" t="str">
        <x:v>NR</x:v>
      </x:c>
      <x:c r="T246" t="str">
        <x:v>NR</x:v>
      </x:c>
      <x:c r="U246" t="str">
        <x:v>NR</x:v>
      </x:c>
      <x:c r="V246" t="str">
        <x:v>UMH_GRADO_EN_INGENIER_A_AGROALIMENTARIA_Y_AGROAMBIENTAL_F001</x:v>
      </x:c>
      <x:c r="W246" t="str">
        <x:v>Estructura y curso 2026/27 — itinerario/segunda atribución Industrias Agrarias y Alimentarias</x:v>
      </x:c>
      <x:c r="X246" t="str">
        <x:v>No</x:v>
      </x:c>
      <x:c r="Y246" t="str">
        <x:v>No</x:v>
      </x:c>
      <x:c r="Z246" t="str">
        <x:v>UMH_GRADO_EN_INGENIER_A_AGROALIMENTARIA_Y_AGROAMBIENTAL_F001</x:v>
      </x:c>
      <x:c r="AA246" t="str">
        <x:v>Solo evidencia explícita de fuente oficial.</x:v>
      </x:c>
      <x:c r="AB246" s="26" t="str">
        <x:v>No</x:v>
      </x:c>
      <x:c r="AC246" s="26" t="str">
        <x:v>No</x:v>
      </x:c>
      <x:c r="AD246" s="26" t="str">
        <x:v>No</x:v>
      </x:c>
      <x:c r="AE246" s="26" t="str">
        <x:v>Declarado</x:v>
      </x:c>
      <x:c r="AF246" s="26" t="str">
        <x:v>SIN_DATO_DECLARADO</x:v>
      </x:c>
      <x:c r="AG246" s="26" t="str">
        <x:v>No se deriva información ausente; los campos NR permanecen NR.</x:v>
      </x:c>
    </x:row>
    <x:row r="247">
      <x:c r="A247" t="str">
        <x:v>CUR_AGRO_UMH</x:v>
      </x:c>
      <x:c r="B247" t="str">
        <x:v>UMH</x:v>
      </x:c>
      <x:c r="C247" t="str">
        <x:v>Grado/Bachelor</x:v>
      </x:c>
      <x:c r="D247" t="str">
        <x:v>Itinerario / segunda atribución</x:v>
      </x:c>
      <x:c r="E247" t="str">
        <x:v>INTEGRAR CON RESTRICCIÓN</x:v>
      </x:c>
      <x:c r="F247" t="str">
        <x:v>APTA SOLO COMO REFERENCIA PARCIAL</x:v>
      </x:c>
      <x:c r="G247" t="str">
        <x:v>Sí</x:v>
      </x:c>
      <x:c r="H247" t="str">
        <x:v>No</x:v>
      </x:c>
      <x:c r="I247" t="str">
        <x:v>No</x:v>
      </x:c>
      <x:c r="J247" t="str">
        <x:v>No</x:v>
      </x:c>
      <x:c r="K247" t="str">
        <x:v>No</x:v>
      </x:c>
      <x:c r="L247" t="str">
        <x:v>UMH_GRADO_EN_INGENIER_A_AGROALIMENTARIA_Y_AGROAMBIENTAL_FA024</x:v>
      </x:c>
      <x:c r="M247" t="str">
        <x:v>UMH_GRADO_EN_INGENIER_A_AGROALIMENTARIA_Y_AGROAMBIENTAL</x:v>
      </x:c>
      <x:c r="N247" t="str">
        <x:v>UMH_GRADO_EN_INGENIER_A_AGROALIMENTARIA_Y_AGROAMBIENTAL_ASIG024</x:v>
      </x:c>
      <x:c r="O247" t="str">
        <x:v>NR</x:v>
      </x:c>
      <x:c r="P247" t="str">
        <x:v>Horticultura</x:v>
      </x:c>
      <x:c r="Q247" t="str">
        <x:v>NR</x:v>
      </x:c>
      <x:c r="R247" t="str">
        <x:v>NR</x:v>
      </x:c>
      <x:c r="S247" t="str">
        <x:v>NR</x:v>
      </x:c>
      <x:c r="T247" t="str">
        <x:v>NR</x:v>
      </x:c>
      <x:c r="U247" t="str">
        <x:v>NR</x:v>
      </x:c>
      <x:c r="V247" t="str">
        <x:v>UMH_GRADO_EN_INGENIER_A_AGROALIMENTARIA_Y_AGROAMBIENTAL_F001</x:v>
      </x:c>
      <x:c r="W247" t="str">
        <x:v>Estructura y curso 2026/27 — itinerario/segunda atribución Industrias Agrarias y Alimentarias</x:v>
      </x:c>
      <x:c r="X247" t="str">
        <x:v>No</x:v>
      </x:c>
      <x:c r="Y247" t="str">
        <x:v>No</x:v>
      </x:c>
      <x:c r="Z247" t="str">
        <x:v>UMH_GRADO_EN_INGENIER_A_AGROALIMENTARIA_Y_AGROAMBIENTAL_F001</x:v>
      </x:c>
      <x:c r="AA247" t="str">
        <x:v>Solo evidencia explícita de fuente oficial.</x:v>
      </x:c>
      <x:c r="AB247" s="26" t="str">
        <x:v>No</x:v>
      </x:c>
      <x:c r="AC247" s="26" t="str">
        <x:v>No</x:v>
      </x:c>
      <x:c r="AD247" s="26" t="str">
        <x:v>No</x:v>
      </x:c>
      <x:c r="AE247" s="26" t="str">
        <x:v>Declarado</x:v>
      </x:c>
      <x:c r="AF247" s="26" t="str">
        <x:v>SIN_DATO_DECLARADO</x:v>
      </x:c>
      <x:c r="AG247" s="26" t="str">
        <x:v>No se deriva información ausente; los campos NR permanecen NR.</x:v>
      </x:c>
    </x:row>
    <x:row r="248">
      <x:c r="A248" t="str">
        <x:v>CUR_AGRO_UMH</x:v>
      </x:c>
      <x:c r="B248" t="str">
        <x:v>UMH</x:v>
      </x:c>
      <x:c r="C248" t="str">
        <x:v>Grado/Bachelor</x:v>
      </x:c>
      <x:c r="D248" t="str">
        <x:v>Itinerario / segunda atribución</x:v>
      </x:c>
      <x:c r="E248" t="str">
        <x:v>INTEGRAR CON RESTRICCIÓN</x:v>
      </x:c>
      <x:c r="F248" t="str">
        <x:v>APTA SOLO COMO REFERENCIA PARCIAL</x:v>
      </x:c>
      <x:c r="G248" t="str">
        <x:v>Sí</x:v>
      </x:c>
      <x:c r="H248" t="str">
        <x:v>No</x:v>
      </x:c>
      <x:c r="I248" t="str">
        <x:v>No</x:v>
      </x:c>
      <x:c r="J248" t="str">
        <x:v>No</x:v>
      </x:c>
      <x:c r="K248" t="str">
        <x:v>No</x:v>
      </x:c>
      <x:c r="L248" t="str">
        <x:v>UMH_GRADO_EN_INGENIER_A_AGROALIMENTARIA_Y_AGROAMBIENTAL_FA025</x:v>
      </x:c>
      <x:c r="M248" t="str">
        <x:v>UMH_GRADO_EN_INGENIER_A_AGROALIMENTARIA_Y_AGROAMBIENTAL</x:v>
      </x:c>
      <x:c r="N248" t="str">
        <x:v>UMH_GRADO_EN_INGENIER_A_AGROALIMENTARIA_Y_AGROAMBIENTAL_ASIG025</x:v>
      </x:c>
      <x:c r="O248" t="str">
        <x:v>NR</x:v>
      </x:c>
      <x:c r="P248" t="str">
        <x:v>Genética y Mejora Vegetal</x:v>
      </x:c>
      <x:c r="Q248" t="str">
        <x:v>NR</x:v>
      </x:c>
      <x:c r="R248" t="str">
        <x:v>NR</x:v>
      </x:c>
      <x:c r="S248" t="str">
        <x:v>NR</x:v>
      </x:c>
      <x:c r="T248" t="str">
        <x:v>NR</x:v>
      </x:c>
      <x:c r="U248" t="str">
        <x:v>NR</x:v>
      </x:c>
      <x:c r="V248" t="str">
        <x:v>UMH_GRADO_EN_INGENIER_A_AGROALIMENTARIA_Y_AGROAMBIENTAL_F001</x:v>
      </x:c>
      <x:c r="W248" t="str">
        <x:v>Estructura y curso 2026/27 — itinerario/segunda atribución Industrias Agrarias y Alimentarias</x:v>
      </x:c>
      <x:c r="X248" t="str">
        <x:v>No</x:v>
      </x:c>
      <x:c r="Y248" t="str">
        <x:v>No</x:v>
      </x:c>
      <x:c r="Z248" t="str">
        <x:v>UMH_GRADO_EN_INGENIER_A_AGROALIMENTARIA_Y_AGROAMBIENTAL_F001</x:v>
      </x:c>
      <x:c r="AA248" t="str">
        <x:v>Solo evidencia explícita de fuente oficial.</x:v>
      </x:c>
      <x:c r="AB248" s="26" t="str">
        <x:v>No</x:v>
      </x:c>
      <x:c r="AC248" s="26" t="str">
        <x:v>No</x:v>
      </x:c>
      <x:c r="AD248" s="26" t="str">
        <x:v>No</x:v>
      </x:c>
      <x:c r="AE248" s="26" t="str">
        <x:v>Declarado</x:v>
      </x:c>
      <x:c r="AF248" s="26" t="str">
        <x:v>SIN_DATO_DECLARADO</x:v>
      </x:c>
      <x:c r="AG248" s="26" t="str">
        <x:v>No se deriva información ausente; los campos NR permanecen NR.</x:v>
      </x:c>
    </x:row>
    <x:row r="249">
      <x:c r="A249" t="str">
        <x:v>CUR_AGRO_UMH</x:v>
      </x:c>
      <x:c r="B249" t="str">
        <x:v>UMH</x:v>
      </x:c>
      <x:c r="C249" t="str">
        <x:v>Grado/Bachelor</x:v>
      </x:c>
      <x:c r="D249" t="str">
        <x:v>Itinerario / segunda atribución</x:v>
      </x:c>
      <x:c r="E249" t="str">
        <x:v>INTEGRAR CON RESTRICCIÓN</x:v>
      </x:c>
      <x:c r="F249" t="str">
        <x:v>APTA SOLO COMO REFERENCIA PARCIAL</x:v>
      </x:c>
      <x:c r="G249" t="str">
        <x:v>Sí</x:v>
      </x:c>
      <x:c r="H249" t="str">
        <x:v>No</x:v>
      </x:c>
      <x:c r="I249" t="str">
        <x:v>No</x:v>
      </x:c>
      <x:c r="J249" t="str">
        <x:v>No</x:v>
      </x:c>
      <x:c r="K249" t="str">
        <x:v>No</x:v>
      </x:c>
      <x:c r="L249" t="str">
        <x:v>UMH_GRADO_EN_INGENIER_A_AGROALIMENTARIA_Y_AGROAMBIENTAL_FA026</x:v>
      </x:c>
      <x:c r="M249" t="str">
        <x:v>UMH_GRADO_EN_INGENIER_A_AGROALIMENTARIA_Y_AGROAMBIENTAL</x:v>
      </x:c>
      <x:c r="N249" t="str">
        <x:v>UMH_GRADO_EN_INGENIER_A_AGROALIMENTARIA_Y_AGROAMBIENTAL_ASIG026</x:v>
      </x:c>
      <x:c r="O249" t="str">
        <x:v>NR</x:v>
      </x:c>
      <x:c r="P249" t="str">
        <x:v>Jardinería, Cultivos Ornamentales e Ingeniería de Áreas Verdes</x:v>
      </x:c>
      <x:c r="Q249" t="str">
        <x:v>NR</x:v>
      </x:c>
      <x:c r="R249" t="str">
        <x:v>NR</x:v>
      </x:c>
      <x:c r="S249" t="str">
        <x:v>NR</x:v>
      </x:c>
      <x:c r="T249" t="str">
        <x:v>NR</x:v>
      </x:c>
      <x:c r="U249" t="str">
        <x:v>NR</x:v>
      </x:c>
      <x:c r="V249" t="str">
        <x:v>UMH_GRADO_EN_INGENIER_A_AGROALIMENTARIA_Y_AGROAMBIENTAL_F001</x:v>
      </x:c>
      <x:c r="W249" t="str">
        <x:v>Estructura y curso 2026/27 — itinerario/segunda atribución Industrias Agrarias y Alimentarias</x:v>
      </x:c>
      <x:c r="X249" t="str">
        <x:v>No</x:v>
      </x:c>
      <x:c r="Y249" t="str">
        <x:v>No</x:v>
      </x:c>
      <x:c r="Z249" t="str">
        <x:v>UMH_GRADO_EN_INGENIER_A_AGROALIMENTARIA_Y_AGROAMBIENTAL_F001</x:v>
      </x:c>
      <x:c r="AA249" t="str">
        <x:v>Solo evidencia explícita de fuente oficial.</x:v>
      </x:c>
      <x:c r="AB249" s="26" t="str">
        <x:v>No</x:v>
      </x:c>
      <x:c r="AC249" s="26" t="str">
        <x:v>No</x:v>
      </x:c>
      <x:c r="AD249" s="26" t="str">
        <x:v>No</x:v>
      </x:c>
      <x:c r="AE249" s="26" t="str">
        <x:v>Declarado</x:v>
      </x:c>
      <x:c r="AF249" s="26" t="str">
        <x:v>SIN_DATO_DECLARADO</x:v>
      </x:c>
      <x:c r="AG249" s="26" t="str">
        <x:v>No se deriva información ausente; los campos NR permanecen NR.</x:v>
      </x:c>
    </x:row>
    <x:row r="250">
      <x:c r="A250" t="str">
        <x:v>CUR_AGRO_UMH</x:v>
      </x:c>
      <x:c r="B250" t="str">
        <x:v>UMH</x:v>
      </x:c>
      <x:c r="C250" t="str">
        <x:v>Grado/Bachelor</x:v>
      </x:c>
      <x:c r="D250" t="str">
        <x:v>Itinerario / segunda atribución</x:v>
      </x:c>
      <x:c r="E250" t="str">
        <x:v>INTEGRAR CON RESTRICCIÓN</x:v>
      </x:c>
      <x:c r="F250" t="str">
        <x:v>APTA SOLO COMO REFERENCIA PARCIAL</x:v>
      </x:c>
      <x:c r="G250" t="str">
        <x:v>Sí</x:v>
      </x:c>
      <x:c r="H250" t="str">
        <x:v>No</x:v>
      </x:c>
      <x:c r="I250" t="str">
        <x:v>No</x:v>
      </x:c>
      <x:c r="J250" t="str">
        <x:v>No</x:v>
      </x:c>
      <x:c r="K250" t="str">
        <x:v>No</x:v>
      </x:c>
      <x:c r="L250" t="str">
        <x:v>UMH_GRADO_EN_INGENIER_A_AGROALIMENTARIA_Y_AGROAMBIENTAL_FA027</x:v>
      </x:c>
      <x:c r="M250" t="str">
        <x:v>UMH_GRADO_EN_INGENIER_A_AGROALIMENTARIA_Y_AGROAMBIENTAL</x:v>
      </x:c>
      <x:c r="N250" t="str">
        <x:v>UMH_GRADO_EN_INGENIER_A_AGROALIMENTARIA_Y_AGROAMBIENTAL_ASIG027</x:v>
      </x:c>
      <x:c r="O250" t="str">
        <x:v>NR</x:v>
      </x:c>
      <x:c r="P250" t="str">
        <x:v>Infraestructuras y Construcciones Hortofrutícolas</x:v>
      </x:c>
      <x:c r="Q250" t="str">
        <x:v>NR</x:v>
      </x:c>
      <x:c r="R250" t="str">
        <x:v>NR</x:v>
      </x:c>
      <x:c r="S250" t="str">
        <x:v>NR</x:v>
      </x:c>
      <x:c r="T250" t="str">
        <x:v>NR</x:v>
      </x:c>
      <x:c r="U250" t="str">
        <x:v>NR</x:v>
      </x:c>
      <x:c r="V250" t="str">
        <x:v>UMH_GRADO_EN_INGENIER_A_AGROALIMENTARIA_Y_AGROAMBIENTAL_F001</x:v>
      </x:c>
      <x:c r="W250" t="str">
        <x:v>Estructura y curso 2026/27 — itinerario/segunda atribución Industrias Agrarias y Alimentarias</x:v>
      </x:c>
      <x:c r="X250" t="str">
        <x:v>No</x:v>
      </x:c>
      <x:c r="Y250" t="str">
        <x:v>No</x:v>
      </x:c>
      <x:c r="Z250" t="str">
        <x:v>UMH_GRADO_EN_INGENIER_A_AGROALIMENTARIA_Y_AGROAMBIENTAL_F001</x:v>
      </x:c>
      <x:c r="AA250" t="str">
        <x:v>Solo evidencia explícita de fuente oficial.</x:v>
      </x:c>
      <x:c r="AB250" s="26" t="str">
        <x:v>No</x:v>
      </x:c>
      <x:c r="AC250" s="26" t="str">
        <x:v>No</x:v>
      </x:c>
      <x:c r="AD250" s="26" t="str">
        <x:v>No</x:v>
      </x:c>
      <x:c r="AE250" s="26" t="str">
        <x:v>Declarado</x:v>
      </x:c>
      <x:c r="AF250" s="26" t="str">
        <x:v>SIN_DATO_DECLARADO</x:v>
      </x:c>
      <x:c r="AG250" s="26" t="str">
        <x:v>No se deriva información ausente; los campos NR permanecen NR.</x:v>
      </x:c>
    </x:row>
    <x:row r="251">
      <x:c r="A251" t="str">
        <x:v>CUR_AGRO_UMH</x:v>
      </x:c>
      <x:c r="B251" t="str">
        <x:v>UMH</x:v>
      </x:c>
      <x:c r="C251" t="str">
        <x:v>Grado/Bachelor</x:v>
      </x:c>
      <x:c r="D251" t="str">
        <x:v>Itinerario / segunda atribución</x:v>
      </x:c>
      <x:c r="E251" t="str">
        <x:v>INTEGRAR CON RESTRICCIÓN</x:v>
      </x:c>
      <x:c r="F251" t="str">
        <x:v>APTA SOLO COMO REFERENCIA PARCIAL</x:v>
      </x:c>
      <x:c r="G251" t="str">
        <x:v>Sí</x:v>
      </x:c>
      <x:c r="H251" t="str">
        <x:v>No</x:v>
      </x:c>
      <x:c r="I251" t="str">
        <x:v>No</x:v>
      </x:c>
      <x:c r="J251" t="str">
        <x:v>No</x:v>
      </x:c>
      <x:c r="K251" t="str">
        <x:v>No</x:v>
      </x:c>
      <x:c r="L251" t="str">
        <x:v>UMH_GRADO_EN_INGENIER_A_AGROALIMENTARIA_Y_AGROAMBIENTAL_FA028</x:v>
      </x:c>
      <x:c r="M251" t="str">
        <x:v>UMH_GRADO_EN_INGENIER_A_AGROALIMENTARIA_Y_AGROAMBIENTAL</x:v>
      </x:c>
      <x:c r="N251" t="str">
        <x:v>UMH_GRADO_EN_INGENIER_A_AGROALIMENTARIA_Y_AGROAMBIENTAL_ASIG028</x:v>
      </x:c>
      <x:c r="O251" t="str">
        <x:v>NR</x:v>
      </x:c>
      <x:c r="P251" t="str">
        <x:v>Riegos y Drenajes</x:v>
      </x:c>
      <x:c r="Q251" t="str">
        <x:v>NR</x:v>
      </x:c>
      <x:c r="R251" t="str">
        <x:v>NR</x:v>
      </x:c>
      <x:c r="S251" t="str">
        <x:v>NR</x:v>
      </x:c>
      <x:c r="T251" t="str">
        <x:v>NR</x:v>
      </x:c>
      <x:c r="U251" t="str">
        <x:v>NR</x:v>
      </x:c>
      <x:c r="V251" t="str">
        <x:v>UMH_GRADO_EN_INGENIER_A_AGROALIMENTARIA_Y_AGROAMBIENTAL_F001</x:v>
      </x:c>
      <x:c r="W251" t="str">
        <x:v>Estructura y curso 2026/27 — itinerario/segunda atribución Industrias Agrarias y Alimentarias</x:v>
      </x:c>
      <x:c r="X251" t="str">
        <x:v>No</x:v>
      </x:c>
      <x:c r="Y251" t="str">
        <x:v>No</x:v>
      </x:c>
      <x:c r="Z251" t="str">
        <x:v>UMH_GRADO_EN_INGENIER_A_AGROALIMENTARIA_Y_AGROAMBIENTAL_F001</x:v>
      </x:c>
      <x:c r="AA251" t="str">
        <x:v>Solo evidencia explícita de fuente oficial.</x:v>
      </x:c>
      <x:c r="AB251" s="26" t="str">
        <x:v>No</x:v>
      </x:c>
      <x:c r="AC251" s="26" t="str">
        <x:v>No</x:v>
      </x:c>
      <x:c r="AD251" s="26" t="str">
        <x:v>No</x:v>
      </x:c>
      <x:c r="AE251" s="26" t="str">
        <x:v>Declarado</x:v>
      </x:c>
      <x:c r="AF251" s="26" t="str">
        <x:v>SIN_DATO_DECLARADO</x:v>
      </x:c>
      <x:c r="AG251" s="26" t="str">
        <x:v>No se deriva información ausente; los campos NR permanecen NR.</x:v>
      </x:c>
    </x:row>
    <x:row r="252">
      <x:c r="A252" t="str">
        <x:v>CUR_AGRO_UMH</x:v>
      </x:c>
      <x:c r="B252" t="str">
        <x:v>UMH</x:v>
      </x:c>
      <x:c r="C252" t="str">
        <x:v>Grado/Bachelor</x:v>
      </x:c>
      <x:c r="D252" t="str">
        <x:v>Itinerario / segunda atribución</x:v>
      </x:c>
      <x:c r="E252" t="str">
        <x:v>INTEGRAR CON RESTRICCIÓN</x:v>
      </x:c>
      <x:c r="F252" t="str">
        <x:v>APTA SOLO COMO REFERENCIA PARCIAL</x:v>
      </x:c>
      <x:c r="G252" t="str">
        <x:v>Sí</x:v>
      </x:c>
      <x:c r="H252" t="str">
        <x:v>No</x:v>
      </x:c>
      <x:c r="I252" t="str">
        <x:v>No</x:v>
      </x:c>
      <x:c r="J252" t="str">
        <x:v>No</x:v>
      </x:c>
      <x:c r="K252" t="str">
        <x:v>No</x:v>
      </x:c>
      <x:c r="L252" t="str">
        <x:v>UMH_GRADO_EN_INGENIER_A_AGROALIMENTARIA_Y_AGROAMBIENTAL_FA029</x:v>
      </x:c>
      <x:c r="M252" t="str">
        <x:v>UMH_GRADO_EN_INGENIER_A_AGROALIMENTARIA_Y_AGROAMBIENTAL</x:v>
      </x:c>
      <x:c r="N252" t="str">
        <x:v>UMH_GRADO_EN_INGENIER_A_AGROALIMENTARIA_Y_AGROAMBIENTAL_ASIG029</x:v>
      </x:c>
      <x:c r="O252" t="str">
        <x:v>NR</x:v>
      </x:c>
      <x:c r="P252" t="str">
        <x:v>Marketing de Empresas Agroambientales y Alimentarias</x:v>
      </x:c>
      <x:c r="Q252" t="str">
        <x:v>NR</x:v>
      </x:c>
      <x:c r="R252" t="str">
        <x:v>NR</x:v>
      </x:c>
      <x:c r="S252" t="str">
        <x:v>NR</x:v>
      </x:c>
      <x:c r="T252" t="str">
        <x:v>NR</x:v>
      </x:c>
      <x:c r="U252" t="str">
        <x:v>NR</x:v>
      </x:c>
      <x:c r="V252" t="str">
        <x:v>UMH_GRADO_EN_INGENIER_A_AGROALIMENTARIA_Y_AGROAMBIENTAL_F001</x:v>
      </x:c>
      <x:c r="W252" t="str">
        <x:v>Estructura y curso 2026/27 — itinerario/segunda atribución Industrias Agrarias y Alimentarias</x:v>
      </x:c>
      <x:c r="X252" t="str">
        <x:v>No</x:v>
      </x:c>
      <x:c r="Y252" t="str">
        <x:v>No</x:v>
      </x:c>
      <x:c r="Z252" t="str">
        <x:v>UMH_GRADO_EN_INGENIER_A_AGROALIMENTARIA_Y_AGROAMBIENTAL_F001</x:v>
      </x:c>
      <x:c r="AA252" t="str">
        <x:v>Solo evidencia explícita de fuente oficial.</x:v>
      </x:c>
      <x:c r="AB252" s="26" t="str">
        <x:v>No</x:v>
      </x:c>
      <x:c r="AC252" s="26" t="str">
        <x:v>No</x:v>
      </x:c>
      <x:c r="AD252" s="26" t="str">
        <x:v>No</x:v>
      </x:c>
      <x:c r="AE252" s="26" t="str">
        <x:v>Declarado</x:v>
      </x:c>
      <x:c r="AF252" s="26" t="str">
        <x:v>SIN_DATO_DECLARADO</x:v>
      </x:c>
      <x:c r="AG252" s="26" t="str">
        <x:v>No se deriva información ausente; los campos NR permanecen NR.</x:v>
      </x:c>
    </x:row>
    <x:row r="253">
      <x:c r="A253" t="str">
        <x:v>CUR_AGRO_UMH</x:v>
      </x:c>
      <x:c r="B253" t="str">
        <x:v>UMH</x:v>
      </x:c>
      <x:c r="C253" t="str">
        <x:v>Grado/Bachelor</x:v>
      </x:c>
      <x:c r="D253" t="str">
        <x:v>Itinerario / segunda atribución</x:v>
      </x:c>
      <x:c r="E253" t="str">
        <x:v>INTEGRAR CON RESTRICCIÓN</x:v>
      </x:c>
      <x:c r="F253" t="str">
        <x:v>APTA SOLO COMO REFERENCIA PARCIAL</x:v>
      </x:c>
      <x:c r="G253" t="str">
        <x:v>Sí</x:v>
      </x:c>
      <x:c r="H253" t="str">
        <x:v>No</x:v>
      </x:c>
      <x:c r="I253" t="str">
        <x:v>No</x:v>
      </x:c>
      <x:c r="J253" t="str">
        <x:v>No</x:v>
      </x:c>
      <x:c r="K253" t="str">
        <x:v>No</x:v>
      </x:c>
      <x:c r="L253" t="str">
        <x:v>UMH_GRADO_EN_INGENIER_A_AGROALIMENTARIA_Y_AGROAMBIENTAL_FA030</x:v>
      </x:c>
      <x:c r="M253" t="str">
        <x:v>UMH_GRADO_EN_INGENIER_A_AGROALIMENTARIA_Y_AGROAMBIENTAL</x:v>
      </x:c>
      <x:c r="N253" t="str">
        <x:v>UMH_GRADO_EN_INGENIER_A_AGROALIMENTARIA_Y_AGROAMBIENTAL_ASIG030</x:v>
      </x:c>
      <x:c r="O253" t="str">
        <x:v>NR</x:v>
      </x:c>
      <x:c r="P253" t="str">
        <x:v>Proyectos</x:v>
      </x:c>
      <x:c r="Q253" t="str">
        <x:v>NR</x:v>
      </x:c>
      <x:c r="R253" t="str">
        <x:v>NR</x:v>
      </x:c>
      <x:c r="S253" t="str">
        <x:v>NR</x:v>
      </x:c>
      <x:c r="T253" t="str">
        <x:v>NR</x:v>
      </x:c>
      <x:c r="U253" t="str">
        <x:v>NR</x:v>
      </x:c>
      <x:c r="V253" t="str">
        <x:v>UMH_GRADO_EN_INGENIER_A_AGROALIMENTARIA_Y_AGROAMBIENTAL_F001</x:v>
      </x:c>
      <x:c r="W253" t="str">
        <x:v>Estructura y curso 2026/27 — itinerario/segunda atribución Industrias Agrarias y Alimentarias</x:v>
      </x:c>
      <x:c r="X253" t="str">
        <x:v>No</x:v>
      </x:c>
      <x:c r="Y253" t="str">
        <x:v>No</x:v>
      </x:c>
      <x:c r="Z253" t="str">
        <x:v>UMH_GRADO_EN_INGENIER_A_AGROALIMENTARIA_Y_AGROAMBIENTAL_F001</x:v>
      </x:c>
      <x:c r="AA253" t="str">
        <x:v>Solo evidencia explícita de fuente oficial.</x:v>
      </x:c>
      <x:c r="AB253" s="26" t="str">
        <x:v>No</x:v>
      </x:c>
      <x:c r="AC253" s="26" t="str">
        <x:v>No</x:v>
      </x:c>
      <x:c r="AD253" s="26" t="str">
        <x:v>No</x:v>
      </x:c>
      <x:c r="AE253" s="26" t="str">
        <x:v>Declarado</x:v>
      </x:c>
      <x:c r="AF253" s="26" t="str">
        <x:v>SIN_DATO_DECLARADO</x:v>
      </x:c>
      <x:c r="AG253" s="26" t="str">
        <x:v>No se deriva información ausente; los campos NR permanecen NR.</x:v>
      </x:c>
    </x:row>
    <x:row r="254">
      <x:c r="A254" t="str">
        <x:v>CUR_AGRO_UMH</x:v>
      </x:c>
      <x:c r="B254" t="str">
        <x:v>UMH</x:v>
      </x:c>
      <x:c r="C254" t="str">
        <x:v>Grado/Bachelor</x:v>
      </x:c>
      <x:c r="D254" t="str">
        <x:v>Itinerario / segunda atribución</x:v>
      </x:c>
      <x:c r="E254" t="str">
        <x:v>INTEGRAR CON RESTRICCIÓN</x:v>
      </x:c>
      <x:c r="F254" t="str">
        <x:v>APTA SOLO COMO REFERENCIA PARCIAL</x:v>
      </x:c>
      <x:c r="G254" t="str">
        <x:v>Sí</x:v>
      </x:c>
      <x:c r="H254" t="str">
        <x:v>No</x:v>
      </x:c>
      <x:c r="I254" t="str">
        <x:v>No</x:v>
      </x:c>
      <x:c r="J254" t="str">
        <x:v>No</x:v>
      </x:c>
      <x:c r="K254" t="str">
        <x:v>No</x:v>
      </x:c>
      <x:c r="L254" t="str">
        <x:v>UMH_GRADO_EN_INGENIER_A_AGROALIMENTARIA_Y_AGROAMBIENTAL_FA031</x:v>
      </x:c>
      <x:c r="M254" t="str">
        <x:v>UMH_GRADO_EN_INGENIER_A_AGROALIMENTARIA_Y_AGROAMBIENTAL</x:v>
      </x:c>
      <x:c r="N254" t="str">
        <x:v>UMH_GRADO_EN_INGENIER_A_AGROALIMENTARIA_Y_AGROAMBIENTAL_ASIG031</x:v>
      </x:c>
      <x:c r="O254" t="str">
        <x:v>NR</x:v>
      </x:c>
      <x:c r="P254" t="str">
        <x:v>Paisajismo y Restauración</x:v>
      </x:c>
      <x:c r="Q254" t="str">
        <x:v>NR</x:v>
      </x:c>
      <x:c r="R254" t="str">
        <x:v>NR</x:v>
      </x:c>
      <x:c r="S254" t="str">
        <x:v>NR</x:v>
      </x:c>
      <x:c r="T254" t="str">
        <x:v>NR</x:v>
      </x:c>
      <x:c r="U254" t="str">
        <x:v>NR</x:v>
      </x:c>
      <x:c r="V254" t="str">
        <x:v>UMH_GRADO_EN_INGENIER_A_AGROALIMENTARIA_Y_AGROAMBIENTAL_F001</x:v>
      </x:c>
      <x:c r="W254" t="str">
        <x:v>Estructura y curso 2026/27 — itinerario/segunda atribución Industrias Agrarias y Alimentarias</x:v>
      </x:c>
      <x:c r="X254" t="str">
        <x:v>No</x:v>
      </x:c>
      <x:c r="Y254" t="str">
        <x:v>No</x:v>
      </x:c>
      <x:c r="Z254" t="str">
        <x:v>UMH_GRADO_EN_INGENIER_A_AGROALIMENTARIA_Y_AGROAMBIENTAL_F001</x:v>
      </x:c>
      <x:c r="AA254" t="str">
        <x:v>Solo evidencia explícita de fuente oficial.</x:v>
      </x:c>
      <x:c r="AB254" s="26" t="str">
        <x:v>No</x:v>
      </x:c>
      <x:c r="AC254" s="26" t="str">
        <x:v>No</x:v>
      </x:c>
      <x:c r="AD254" s="26" t="str">
        <x:v>No</x:v>
      </x:c>
      <x:c r="AE254" s="26" t="str">
        <x:v>Declarado</x:v>
      </x:c>
      <x:c r="AF254" s="26" t="str">
        <x:v>SIN_DATO_DECLARADO</x:v>
      </x:c>
      <x:c r="AG254" s="26" t="str">
        <x:v>No se deriva información ausente; los campos NR permanecen NR.</x:v>
      </x:c>
    </x:row>
    <x:row r="255">
      <x:c r="A255" t="str">
        <x:v>CUR_AGRO_UMH</x:v>
      </x:c>
      <x:c r="B255" t="str">
        <x:v>UMH</x:v>
      </x:c>
      <x:c r="C255" t="str">
        <x:v>Grado/Bachelor</x:v>
      </x:c>
      <x:c r="D255" t="str">
        <x:v>Itinerario / segunda atribución</x:v>
      </x:c>
      <x:c r="E255" t="str">
        <x:v>INTEGRAR CON RESTRICCIÓN</x:v>
      </x:c>
      <x:c r="F255" t="str">
        <x:v>APTA SOLO COMO REFERENCIA PARCIAL</x:v>
      </x:c>
      <x:c r="G255" t="str">
        <x:v>Sí</x:v>
      </x:c>
      <x:c r="H255" t="str">
        <x:v>No</x:v>
      </x:c>
      <x:c r="I255" t="str">
        <x:v>No</x:v>
      </x:c>
      <x:c r="J255" t="str">
        <x:v>No</x:v>
      </x:c>
      <x:c r="K255" t="str">
        <x:v>No</x:v>
      </x:c>
      <x:c r="L255" t="str">
        <x:v>UMH_GRADO_EN_INGENIER_A_AGROALIMENTARIA_Y_AGROAMBIENTAL_FA032</x:v>
      </x:c>
      <x:c r="M255" t="str">
        <x:v>UMH_GRADO_EN_INGENIER_A_AGROALIMENTARIA_Y_AGROAMBIENTAL</x:v>
      </x:c>
      <x:c r="N255" t="str">
        <x:v>UMH_GRADO_EN_INGENIER_A_AGROALIMENTARIA_Y_AGROAMBIENTAL_ASIG032</x:v>
      </x:c>
      <x:c r="O255" t="str">
        <x:v>NR</x:v>
      </x:c>
      <x:c r="P255" t="str">
        <x:v>Ordenación del Territorio</x:v>
      </x:c>
      <x:c r="Q255" t="str">
        <x:v>NR</x:v>
      </x:c>
      <x:c r="R255" t="str">
        <x:v>NR</x:v>
      </x:c>
      <x:c r="S255" t="str">
        <x:v>NR</x:v>
      </x:c>
      <x:c r="T255" t="str">
        <x:v>NR</x:v>
      </x:c>
      <x:c r="U255" t="str">
        <x:v>NR</x:v>
      </x:c>
      <x:c r="V255" t="str">
        <x:v>UMH_GRADO_EN_INGENIER_A_AGROALIMENTARIA_Y_AGROAMBIENTAL_F001</x:v>
      </x:c>
      <x:c r="W255" t="str">
        <x:v>Estructura y curso 2026/27 — itinerario/segunda atribución Industrias Agrarias y Alimentarias</x:v>
      </x:c>
      <x:c r="X255" t="str">
        <x:v>No</x:v>
      </x:c>
      <x:c r="Y255" t="str">
        <x:v>No</x:v>
      </x:c>
      <x:c r="Z255" t="str">
        <x:v>UMH_GRADO_EN_INGENIER_A_AGROALIMENTARIA_Y_AGROAMBIENTAL_F001</x:v>
      </x:c>
      <x:c r="AA255" t="str">
        <x:v>Solo evidencia explícita de fuente oficial.</x:v>
      </x:c>
      <x:c r="AB255" s="26" t="str">
        <x:v>No</x:v>
      </x:c>
      <x:c r="AC255" s="26" t="str">
        <x:v>No</x:v>
      </x:c>
      <x:c r="AD255" s="26" t="str">
        <x:v>No</x:v>
      </x:c>
      <x:c r="AE255" s="26" t="str">
        <x:v>Declarado</x:v>
      </x:c>
      <x:c r="AF255" s="26" t="str">
        <x:v>SIN_DATO_DECLARADO</x:v>
      </x:c>
      <x:c r="AG255" s="26" t="str">
        <x:v>No se deriva información ausente; los campos NR permanecen NR.</x:v>
      </x:c>
    </x:row>
    <x:row r="256">
      <x:c r="A256" t="str">
        <x:v>CUR_AGRO_UMH</x:v>
      </x:c>
      <x:c r="B256" t="str">
        <x:v>UMH</x:v>
      </x:c>
      <x:c r="C256" t="str">
        <x:v>Grado/Bachelor</x:v>
      </x:c>
      <x:c r="D256" t="str">
        <x:v>Itinerario / segunda atribución</x:v>
      </x:c>
      <x:c r="E256" t="str">
        <x:v>INTEGRAR CON RESTRICCIÓN</x:v>
      </x:c>
      <x:c r="F256" t="str">
        <x:v>APTA SOLO COMO REFERENCIA PARCIAL</x:v>
      </x:c>
      <x:c r="G256" t="str">
        <x:v>Sí</x:v>
      </x:c>
      <x:c r="H256" t="str">
        <x:v>No</x:v>
      </x:c>
      <x:c r="I256" t="str">
        <x:v>No</x:v>
      </x:c>
      <x:c r="J256" t="str">
        <x:v>No</x:v>
      </x:c>
      <x:c r="K256" t="str">
        <x:v>No</x:v>
      </x:c>
      <x:c r="L256" t="str">
        <x:v>UMH_GRADO_EN_INGENIER_A_AGROALIMENTARIA_Y_AGROAMBIENTAL_FA033</x:v>
      </x:c>
      <x:c r="M256" t="str">
        <x:v>UMH_GRADO_EN_INGENIER_A_AGROALIMENTARIA_Y_AGROAMBIENTAL</x:v>
      </x:c>
      <x:c r="N256" t="str">
        <x:v>UMH_GRADO_EN_INGENIER_A_AGROALIMENTARIA_Y_AGROAMBIENTAL_ASIG033</x:v>
      </x:c>
      <x:c r="O256" t="str">
        <x:v>NR</x:v>
      </x:c>
      <x:c r="P256" t="str">
        <x:v>Industrias Agrarias</x:v>
      </x:c>
      <x:c r="Q256" t="str">
        <x:v>NR</x:v>
      </x:c>
      <x:c r="R256" t="str">
        <x:v>NR</x:v>
      </x:c>
      <x:c r="S256" t="str">
        <x:v>NR</x:v>
      </x:c>
      <x:c r="T256" t="str">
        <x:v>NR</x:v>
      </x:c>
      <x:c r="U256" t="str">
        <x:v>NR</x:v>
      </x:c>
      <x:c r="V256" t="str">
        <x:v>UMH_GRADO_EN_INGENIER_A_AGROALIMENTARIA_Y_AGROAMBIENTAL_F001</x:v>
      </x:c>
      <x:c r="W256" t="str">
        <x:v>Estructura y curso 2026/27 — itinerario/segunda atribución Industrias Agrarias y Alimentarias</x:v>
      </x:c>
      <x:c r="X256" t="str">
        <x:v>No</x:v>
      </x:c>
      <x:c r="Y256" t="str">
        <x:v>No</x:v>
      </x:c>
      <x:c r="Z256" t="str">
        <x:v>UMH_GRADO_EN_INGENIER_A_AGROALIMENTARIA_Y_AGROAMBIENTAL_F001</x:v>
      </x:c>
      <x:c r="AA256" t="str">
        <x:v>Solo evidencia explícita de fuente oficial.</x:v>
      </x:c>
      <x:c r="AB256" s="26" t="str">
        <x:v>No</x:v>
      </x:c>
      <x:c r="AC256" s="26" t="str">
        <x:v>No</x:v>
      </x:c>
      <x:c r="AD256" s="26" t="str">
        <x:v>No</x:v>
      </x:c>
      <x:c r="AE256" s="26" t="str">
        <x:v>Declarado</x:v>
      </x:c>
      <x:c r="AF256" s="26" t="str">
        <x:v>SIN_DATO_DECLARADO</x:v>
      </x:c>
      <x:c r="AG256" s="26" t="str">
        <x:v>No se deriva información ausente; los campos NR permanecen NR.</x:v>
      </x:c>
    </x:row>
    <x:row r="257">
      <x:c r="A257" t="str">
        <x:v>CUR_AGRO_UMH</x:v>
      </x:c>
      <x:c r="B257" t="str">
        <x:v>UMH</x:v>
      </x:c>
      <x:c r="C257" t="str">
        <x:v>Grado/Bachelor</x:v>
      </x:c>
      <x:c r="D257" t="str">
        <x:v>Itinerario / segunda atribución</x:v>
      </x:c>
      <x:c r="E257" t="str">
        <x:v>INTEGRAR CON RESTRICCIÓN</x:v>
      </x:c>
      <x:c r="F257" t="str">
        <x:v>APTA SOLO COMO REFERENCIA PARCIAL</x:v>
      </x:c>
      <x:c r="G257" t="str">
        <x:v>Sí</x:v>
      </x:c>
      <x:c r="H257" t="str">
        <x:v>No</x:v>
      </x:c>
      <x:c r="I257" t="str">
        <x:v>No</x:v>
      </x:c>
      <x:c r="J257" t="str">
        <x:v>No</x:v>
      </x:c>
      <x:c r="K257" t="str">
        <x:v>No</x:v>
      </x:c>
      <x:c r="L257" t="str">
        <x:v>UMH_GRADO_EN_INGENIER_A_AGROALIMENTARIA_Y_AGROAMBIENTAL_FA034</x:v>
      </x:c>
      <x:c r="M257" t="str">
        <x:v>UMH_GRADO_EN_INGENIER_A_AGROALIMENTARIA_Y_AGROAMBIENTAL</x:v>
      </x:c>
      <x:c r="N257" t="str">
        <x:v>UMH_GRADO_EN_INGENIER_A_AGROALIMENTARIA_Y_AGROAMBIENTAL_ASIG034</x:v>
      </x:c>
      <x:c r="O257" t="str">
        <x:v>NR</x:v>
      </x:c>
      <x:c r="P257" t="str">
        <x:v>Operaciones Básicas en la Industria Alimentaria</x:v>
      </x:c>
      <x:c r="Q257" t="str">
        <x:v>NR</x:v>
      </x:c>
      <x:c r="R257" t="str">
        <x:v>NR</x:v>
      </x:c>
      <x:c r="S257" t="str">
        <x:v>NR</x:v>
      </x:c>
      <x:c r="T257" t="str">
        <x:v>NR</x:v>
      </x:c>
      <x:c r="U257" t="str">
        <x:v>NR</x:v>
      </x:c>
      <x:c r="V257" t="str">
        <x:v>UMH_GRADO_EN_INGENIER_A_AGROALIMENTARIA_Y_AGROAMBIENTAL_F001</x:v>
      </x:c>
      <x:c r="W257" t="str">
        <x:v>Estructura y curso 2026/27 — itinerario/segunda atribución Industrias Agrarias y Alimentarias</x:v>
      </x:c>
      <x:c r="X257" t="str">
        <x:v>No</x:v>
      </x:c>
      <x:c r="Y257" t="str">
        <x:v>No</x:v>
      </x:c>
      <x:c r="Z257" t="str">
        <x:v>UMH_GRADO_EN_INGENIER_A_AGROALIMENTARIA_Y_AGROAMBIENTAL_F001</x:v>
      </x:c>
      <x:c r="AA257" t="str">
        <x:v>Solo evidencia explícita de fuente oficial.</x:v>
      </x:c>
      <x:c r="AB257" s="26" t="str">
        <x:v>No</x:v>
      </x:c>
      <x:c r="AC257" s="26" t="str">
        <x:v>No</x:v>
      </x:c>
      <x:c r="AD257" s="26" t="str">
        <x:v>No</x:v>
      </x:c>
      <x:c r="AE257" s="26" t="str">
        <x:v>Declarado</x:v>
      </x:c>
      <x:c r="AF257" s="26" t="str">
        <x:v>SIN_DATO_DECLARADO</x:v>
      </x:c>
      <x:c r="AG257" s="26" t="str">
        <x:v>No se deriva información ausente; los campos NR permanecen NR.</x:v>
      </x:c>
    </x:row>
    <x:row r="258">
      <x:c r="A258" t="str">
        <x:v>CUR_AGRO_UMH</x:v>
      </x:c>
      <x:c r="B258" t="str">
        <x:v>UMH</x:v>
      </x:c>
      <x:c r="C258" t="str">
        <x:v>Grado/Bachelor</x:v>
      </x:c>
      <x:c r="D258" t="str">
        <x:v>Itinerario / segunda atribución</x:v>
      </x:c>
      <x:c r="E258" t="str">
        <x:v>INTEGRAR CON RESTRICCIÓN</x:v>
      </x:c>
      <x:c r="F258" t="str">
        <x:v>APTA SOLO COMO REFERENCIA PARCIAL</x:v>
      </x:c>
      <x:c r="G258" t="str">
        <x:v>Sí</x:v>
      </x:c>
      <x:c r="H258" t="str">
        <x:v>No</x:v>
      </x:c>
      <x:c r="I258" t="str">
        <x:v>No</x:v>
      </x:c>
      <x:c r="J258" t="str">
        <x:v>No</x:v>
      </x:c>
      <x:c r="K258" t="str">
        <x:v>No</x:v>
      </x:c>
      <x:c r="L258" t="str">
        <x:v>UMH_GRADO_EN_INGENIER_A_AGROALIMENTARIA_Y_AGROAMBIENTAL_FA035</x:v>
      </x:c>
      <x:c r="M258" t="str">
        <x:v>UMH_GRADO_EN_INGENIER_A_AGROALIMENTARIA_Y_AGROAMBIENTAL</x:v>
      </x:c>
      <x:c r="N258" t="str">
        <x:v>UMH_GRADO_EN_INGENIER_A_AGROALIMENTARIA_Y_AGROAMBIENTAL_ASIG035</x:v>
      </x:c>
      <x:c r="O258" t="str">
        <x:v>NR</x:v>
      </x:c>
      <x:c r="P258" t="str">
        <x:v>Análisis de Alimentos</x:v>
      </x:c>
      <x:c r="Q258" t="str">
        <x:v>NR</x:v>
      </x:c>
      <x:c r="R258" t="str">
        <x:v>NR</x:v>
      </x:c>
      <x:c r="S258" t="str">
        <x:v>NR</x:v>
      </x:c>
      <x:c r="T258" t="str">
        <x:v>NR</x:v>
      </x:c>
      <x:c r="U258" t="str">
        <x:v>NR</x:v>
      </x:c>
      <x:c r="V258" t="str">
        <x:v>UMH_GRADO_EN_INGENIER_A_AGROALIMENTARIA_Y_AGROAMBIENTAL_F001</x:v>
      </x:c>
      <x:c r="W258" t="str">
        <x:v>Estructura y curso 2026/27 — itinerario/segunda atribución Industrias Agrarias y Alimentarias</x:v>
      </x:c>
      <x:c r="X258" t="str">
        <x:v>No</x:v>
      </x:c>
      <x:c r="Y258" t="str">
        <x:v>No</x:v>
      </x:c>
      <x:c r="Z258" t="str">
        <x:v>UMH_GRADO_EN_INGENIER_A_AGROALIMENTARIA_Y_AGROAMBIENTAL_F001</x:v>
      </x:c>
      <x:c r="AA258" t="str">
        <x:v>Solo evidencia explícita de fuente oficial.</x:v>
      </x:c>
      <x:c r="AB258" s="26" t="str">
        <x:v>No</x:v>
      </x:c>
      <x:c r="AC258" s="26" t="str">
        <x:v>No</x:v>
      </x:c>
      <x:c r="AD258" s="26" t="str">
        <x:v>No</x:v>
      </x:c>
      <x:c r="AE258" s="26" t="str">
        <x:v>Declarado</x:v>
      </x:c>
      <x:c r="AF258" s="26" t="str">
        <x:v>SIN_DATO_DECLARADO</x:v>
      </x:c>
      <x:c r="AG258" s="26" t="str">
        <x:v>No se deriva información ausente; los campos NR permanecen NR.</x:v>
      </x:c>
    </x:row>
    <x:row r="259">
      <x:c r="A259" t="str">
        <x:v>CUR_AGRO_UMH</x:v>
      </x:c>
      <x:c r="B259" t="str">
        <x:v>UMH</x:v>
      </x:c>
      <x:c r="C259" t="str">
        <x:v>Grado/Bachelor</x:v>
      </x:c>
      <x:c r="D259" t="str">
        <x:v>Itinerario / segunda atribución</x:v>
      </x:c>
      <x:c r="E259" t="str">
        <x:v>INTEGRAR CON RESTRICCIÓN</x:v>
      </x:c>
      <x:c r="F259" t="str">
        <x:v>APTA SOLO COMO REFERENCIA PARCIAL</x:v>
      </x:c>
      <x:c r="G259" t="str">
        <x:v>Sí</x:v>
      </x:c>
      <x:c r="H259" t="str">
        <x:v>No</x:v>
      </x:c>
      <x:c r="I259" t="str">
        <x:v>No</x:v>
      </x:c>
      <x:c r="J259" t="str">
        <x:v>No</x:v>
      </x:c>
      <x:c r="K259" t="str">
        <x:v>No</x:v>
      </x:c>
      <x:c r="L259" t="str">
        <x:v>UMH_GRADO_EN_INGENIER_A_AGROALIMENTARIA_Y_AGROAMBIENTAL_FA036</x:v>
      </x:c>
      <x:c r="M259" t="str">
        <x:v>UMH_GRADO_EN_INGENIER_A_AGROALIMENTARIA_Y_AGROAMBIENTAL</x:v>
      </x:c>
      <x:c r="N259" t="str">
        <x:v>UMH_GRADO_EN_INGENIER_A_AGROALIMENTARIA_Y_AGROAMBIENTAL_ASIG036</x:v>
      </x:c>
      <x:c r="O259" t="str">
        <x:v>NR</x:v>
      </x:c>
      <x:c r="P259" t="str">
        <x:v>Gestión y Aprovechamiento de Residuos Agroindustriales</x:v>
      </x:c>
      <x:c r="Q259" t="str">
        <x:v>NR</x:v>
      </x:c>
      <x:c r="R259" t="str">
        <x:v>NR</x:v>
      </x:c>
      <x:c r="S259" t="str">
        <x:v>NR</x:v>
      </x:c>
      <x:c r="T259" t="str">
        <x:v>NR</x:v>
      </x:c>
      <x:c r="U259" t="str">
        <x:v>NR</x:v>
      </x:c>
      <x:c r="V259" t="str">
        <x:v>UMH_GRADO_EN_INGENIER_A_AGROALIMENTARIA_Y_AGROAMBIENTAL_F001</x:v>
      </x:c>
      <x:c r="W259" t="str">
        <x:v>Estructura y curso 2026/27 — itinerario/segunda atribución Industrias Agrarias y Alimentarias</x:v>
      </x:c>
      <x:c r="X259" t="str">
        <x:v>No</x:v>
      </x:c>
      <x:c r="Y259" t="str">
        <x:v>No</x:v>
      </x:c>
      <x:c r="Z259" t="str">
        <x:v>UMH_GRADO_EN_INGENIER_A_AGROALIMENTARIA_Y_AGROAMBIENTAL_F001</x:v>
      </x:c>
      <x:c r="AA259" t="str">
        <x:v>Solo evidencia explícita de fuente oficial.</x:v>
      </x:c>
      <x:c r="AB259" s="26" t="str">
        <x:v>No</x:v>
      </x:c>
      <x:c r="AC259" s="26" t="str">
        <x:v>No</x:v>
      </x:c>
      <x:c r="AD259" s="26" t="str">
        <x:v>No</x:v>
      </x:c>
      <x:c r="AE259" s="26" t="str">
        <x:v>Declarado</x:v>
      </x:c>
      <x:c r="AF259" s="26" t="str">
        <x:v>SIN_DATO_DECLARADO</x:v>
      </x:c>
      <x:c r="AG259" s="26" t="str">
        <x:v>No se deriva información ausente; los campos NR permanecen NR.</x:v>
      </x:c>
    </x:row>
    <x:row r="260">
      <x:c r="A260" t="str">
        <x:v>CUR_AGRO_UMH</x:v>
      </x:c>
      <x:c r="B260" t="str">
        <x:v>UMH</x:v>
      </x:c>
      <x:c r="C260" t="str">
        <x:v>Grado/Bachelor</x:v>
      </x:c>
      <x:c r="D260" t="str">
        <x:v>Itinerario / segunda atribución</x:v>
      </x:c>
      <x:c r="E260" t="str">
        <x:v>INTEGRAR CON RESTRICCIÓN</x:v>
      </x:c>
      <x:c r="F260" t="str">
        <x:v>APTA SOLO COMO REFERENCIA PARCIAL</x:v>
      </x:c>
      <x:c r="G260" t="str">
        <x:v>Sí</x:v>
      </x:c>
      <x:c r="H260" t="str">
        <x:v>No</x:v>
      </x:c>
      <x:c r="I260" t="str">
        <x:v>No</x:v>
      </x:c>
      <x:c r="J260" t="str">
        <x:v>No</x:v>
      </x:c>
      <x:c r="K260" t="str">
        <x:v>No</x:v>
      </x:c>
      <x:c r="L260" t="str">
        <x:v>UMH_GRADO_EN_INGENIER_A_AGROALIMENTARIA_Y_AGROAMBIENTAL_FA037</x:v>
      </x:c>
      <x:c r="M260" t="str">
        <x:v>UMH_GRADO_EN_INGENIER_A_AGROALIMENTARIA_Y_AGROAMBIENTAL</x:v>
      </x:c>
      <x:c r="N260" t="str">
        <x:v>UMH_GRADO_EN_INGENIER_A_AGROALIMENTARIA_Y_AGROAMBIENTAL_ASIG037</x:v>
      </x:c>
      <x:c r="O260" t="str">
        <x:v>NR</x:v>
      </x:c>
      <x:c r="P260" t="str">
        <x:v>Ingeniería de Instalaciones en la Industria Alimentaria</x:v>
      </x:c>
      <x:c r="Q260" t="str">
        <x:v>NR</x:v>
      </x:c>
      <x:c r="R260" t="str">
        <x:v>NR</x:v>
      </x:c>
      <x:c r="S260" t="str">
        <x:v>NR</x:v>
      </x:c>
      <x:c r="T260" t="str">
        <x:v>NR</x:v>
      </x:c>
      <x:c r="U260" t="str">
        <x:v>NR</x:v>
      </x:c>
      <x:c r="V260" t="str">
        <x:v>UMH_GRADO_EN_INGENIER_A_AGROALIMENTARIA_Y_AGROAMBIENTAL_F001</x:v>
      </x:c>
      <x:c r="W260" t="str">
        <x:v>Estructura y curso 2026/27 — itinerario/segunda atribución Industrias Agrarias y Alimentarias</x:v>
      </x:c>
      <x:c r="X260" t="str">
        <x:v>No</x:v>
      </x:c>
      <x:c r="Y260" t="str">
        <x:v>No</x:v>
      </x:c>
      <x:c r="Z260" t="str">
        <x:v>UMH_GRADO_EN_INGENIER_A_AGROALIMENTARIA_Y_AGROAMBIENTAL_F001</x:v>
      </x:c>
      <x:c r="AA260" t="str">
        <x:v>Solo evidencia explícita de fuente oficial.</x:v>
      </x:c>
      <x:c r="AB260" s="26" t="str">
        <x:v>No</x:v>
      </x:c>
      <x:c r="AC260" s="26" t="str">
        <x:v>No</x:v>
      </x:c>
      <x:c r="AD260" s="26" t="str">
        <x:v>No</x:v>
      </x:c>
      <x:c r="AE260" s="26" t="str">
        <x:v>Declarado</x:v>
      </x:c>
      <x:c r="AF260" s="26" t="str">
        <x:v>SIN_DATO_DECLARADO</x:v>
      </x:c>
      <x:c r="AG260" s="26" t="str">
        <x:v>No se deriva información ausente; los campos NR permanecen NR.</x:v>
      </x:c>
    </x:row>
    <x:row r="261">
      <x:c r="A261" t="str">
        <x:v>CUR_AGRO_UMH</x:v>
      </x:c>
      <x:c r="B261" t="str">
        <x:v>UMH</x:v>
      </x:c>
      <x:c r="C261" t="str">
        <x:v>Grado/Bachelor</x:v>
      </x:c>
      <x:c r="D261" t="str">
        <x:v>Itinerario / segunda atribución</x:v>
      </x:c>
      <x:c r="E261" t="str">
        <x:v>INTEGRAR CON RESTRICCIÓN</x:v>
      </x:c>
      <x:c r="F261" t="str">
        <x:v>APTA SOLO COMO REFERENCIA PARCIAL</x:v>
      </x:c>
      <x:c r="G261" t="str">
        <x:v>Sí</x:v>
      </x:c>
      <x:c r="H261" t="str">
        <x:v>No</x:v>
      </x:c>
      <x:c r="I261" t="str">
        <x:v>No</x:v>
      </x:c>
      <x:c r="J261" t="str">
        <x:v>No</x:v>
      </x:c>
      <x:c r="K261" t="str">
        <x:v>No</x:v>
      </x:c>
      <x:c r="L261" t="str">
        <x:v>UMH_GRADO_EN_INGENIER_A_AGROALIMENTARIA_Y_AGROAMBIENTAL_FA038</x:v>
      </x:c>
      <x:c r="M261" t="str">
        <x:v>UMH_GRADO_EN_INGENIER_A_AGROALIMENTARIA_Y_AGROAMBIENTAL</x:v>
      </x:c>
      <x:c r="N261" t="str">
        <x:v>UMH_GRADO_EN_INGENIER_A_AGROALIMENTARIA_Y_AGROAMBIENTAL_ASIG038</x:v>
      </x:c>
      <x:c r="O261" t="str">
        <x:v>NR</x:v>
      </x:c>
      <x:c r="P261" t="str">
        <x:v>Aseguramiento de la Calidad en la Industria Agroalimentaria</x:v>
      </x:c>
      <x:c r="Q261" t="str">
        <x:v>NR</x:v>
      </x:c>
      <x:c r="R261" t="str">
        <x:v>NR</x:v>
      </x:c>
      <x:c r="S261" t="str">
        <x:v>NR</x:v>
      </x:c>
      <x:c r="T261" t="str">
        <x:v>NR</x:v>
      </x:c>
      <x:c r="U261" t="str">
        <x:v>NR</x:v>
      </x:c>
      <x:c r="V261" t="str">
        <x:v>UMH_GRADO_EN_INGENIER_A_AGROALIMENTARIA_Y_AGROAMBIENTAL_F001</x:v>
      </x:c>
      <x:c r="W261" t="str">
        <x:v>Estructura y curso 2026/27 — itinerario/segunda atribución Industrias Agrarias y Alimentarias</x:v>
      </x:c>
      <x:c r="X261" t="str">
        <x:v>No</x:v>
      </x:c>
      <x:c r="Y261" t="str">
        <x:v>No</x:v>
      </x:c>
      <x:c r="Z261" t="str">
        <x:v>UMH_GRADO_EN_INGENIER_A_AGROALIMENTARIA_Y_AGROAMBIENTAL_F001</x:v>
      </x:c>
      <x:c r="AA261" t="str">
        <x:v>Solo evidencia explícita de fuente oficial.</x:v>
      </x:c>
      <x:c r="AB261" s="26" t="str">
        <x:v>No</x:v>
      </x:c>
      <x:c r="AC261" s="26" t="str">
        <x:v>No</x:v>
      </x:c>
      <x:c r="AD261" s="26" t="str">
        <x:v>No</x:v>
      </x:c>
      <x:c r="AE261" s="26" t="str">
        <x:v>Declarado</x:v>
      </x:c>
      <x:c r="AF261" s="26" t="str">
        <x:v>SIN_DATO_DECLARADO</x:v>
      </x:c>
      <x:c r="AG261" s="26" t="str">
        <x:v>No se deriva información ausente; los campos NR permanecen NR.</x:v>
      </x:c>
    </x:row>
    <x:row r="262">
      <x:c r="A262" t="str">
        <x:v>CUR_AGRO_UMH</x:v>
      </x:c>
      <x:c r="B262" t="str">
        <x:v>UMH</x:v>
      </x:c>
      <x:c r="C262" t="str">
        <x:v>Grado/Bachelor</x:v>
      </x:c>
      <x:c r="D262" t="str">
        <x:v>Itinerario / segunda atribución</x:v>
      </x:c>
      <x:c r="E262" t="str">
        <x:v>INTEGRAR CON RESTRICCIÓN</x:v>
      </x:c>
      <x:c r="F262" t="str">
        <x:v>APTA SOLO COMO REFERENCIA PARCIAL</x:v>
      </x:c>
      <x:c r="G262" t="str">
        <x:v>Sí</x:v>
      </x:c>
      <x:c r="H262" t="str">
        <x:v>No</x:v>
      </x:c>
      <x:c r="I262" t="str">
        <x:v>No</x:v>
      </x:c>
      <x:c r="J262" t="str">
        <x:v>No</x:v>
      </x:c>
      <x:c r="K262" t="str">
        <x:v>No</x:v>
      </x:c>
      <x:c r="L262" t="str">
        <x:v>UMH_GRADO_EN_INGENIER_A_AGROALIMENTARIA_Y_AGROAMBIENTAL_FA039</x:v>
      </x:c>
      <x:c r="M262" t="str">
        <x:v>UMH_GRADO_EN_INGENIER_A_AGROALIMENTARIA_Y_AGROAMBIENTAL</x:v>
      </x:c>
      <x:c r="N262" t="str">
        <x:v>UMH_GRADO_EN_INGENIER_A_AGROALIMENTARIA_Y_AGROAMBIENTAL_ASIG039</x:v>
      </x:c>
      <x:c r="O262" t="str">
        <x:v>NR</x:v>
      </x:c>
      <x:c r="P262" t="str">
        <x:v>Construcciones Agroindustriales</x:v>
      </x:c>
      <x:c r="Q262" t="str">
        <x:v>NR</x:v>
      </x:c>
      <x:c r="R262" t="str">
        <x:v>NR</x:v>
      </x:c>
      <x:c r="S262" t="str">
        <x:v>NR</x:v>
      </x:c>
      <x:c r="T262" t="str">
        <x:v>NR</x:v>
      </x:c>
      <x:c r="U262" t="str">
        <x:v>NR</x:v>
      </x:c>
      <x:c r="V262" t="str">
        <x:v>UMH_GRADO_EN_INGENIER_A_AGROALIMENTARIA_Y_AGROAMBIENTAL_F001</x:v>
      </x:c>
      <x:c r="W262" t="str">
        <x:v>Estructura y curso 2026/27 — itinerario/segunda atribución Industrias Agrarias y Alimentarias</x:v>
      </x:c>
      <x:c r="X262" t="str">
        <x:v>No</x:v>
      </x:c>
      <x:c r="Y262" t="str">
        <x:v>No</x:v>
      </x:c>
      <x:c r="Z262" t="str">
        <x:v>UMH_GRADO_EN_INGENIER_A_AGROALIMENTARIA_Y_AGROAMBIENTAL_F001</x:v>
      </x:c>
      <x:c r="AA262" t="str">
        <x:v>Solo evidencia explícita de fuente oficial.</x:v>
      </x:c>
      <x:c r="AB262" s="26" t="str">
        <x:v>No</x:v>
      </x:c>
      <x:c r="AC262" s="26" t="str">
        <x:v>No</x:v>
      </x:c>
      <x:c r="AD262" s="26" t="str">
        <x:v>No</x:v>
      </x:c>
      <x:c r="AE262" s="26" t="str">
        <x:v>Declarado</x:v>
      </x:c>
      <x:c r="AF262" s="26" t="str">
        <x:v>SIN_DATO_DECLARADO</x:v>
      </x:c>
      <x:c r="AG262" s="26" t="str">
        <x:v>No se deriva información ausente; los campos NR permanecen NR.</x:v>
      </x:c>
    </x:row>
    <x:row r="263">
      <x:c r="A263" t="str">
        <x:v>CUR_AGRO_UMH</x:v>
      </x:c>
      <x:c r="B263" t="str">
        <x:v>UMH</x:v>
      </x:c>
      <x:c r="C263" t="str">
        <x:v>Grado/Bachelor</x:v>
      </x:c>
      <x:c r="D263" t="str">
        <x:v>Itinerario / segunda atribución</x:v>
      </x:c>
      <x:c r="E263" t="str">
        <x:v>INTEGRAR CON RESTRICCIÓN</x:v>
      </x:c>
      <x:c r="F263" t="str">
        <x:v>APTA SOLO COMO REFERENCIA PARCIAL</x:v>
      </x:c>
      <x:c r="G263" t="str">
        <x:v>Sí</x:v>
      </x:c>
      <x:c r="H263" t="str">
        <x:v>No</x:v>
      </x:c>
      <x:c r="I263" t="str">
        <x:v>No</x:v>
      </x:c>
      <x:c r="J263" t="str">
        <x:v>No</x:v>
      </x:c>
      <x:c r="K263" t="str">
        <x:v>No</x:v>
      </x:c>
      <x:c r="L263" t="str">
        <x:v>UMH_GRADO_EN_INGENIER_A_AGROALIMENTARIA_Y_AGROAMBIENTAL_FA040</x:v>
      </x:c>
      <x:c r="M263" t="str">
        <x:v>UMH_GRADO_EN_INGENIER_A_AGROALIMENTARIA_Y_AGROAMBIENTAL</x:v>
      </x:c>
      <x:c r="N263" t="str">
        <x:v>UMH_GRADO_EN_INGENIER_A_AGROALIMENTARIA_Y_AGROAMBIENTAL_ASIG040</x:v>
      </x:c>
      <x:c r="O263" t="str">
        <x:v>NR</x:v>
      </x:c>
      <x:c r="P263" t="str">
        <x:v>Conservación de Alimentos</x:v>
      </x:c>
      <x:c r="Q263" t="str">
        <x:v>NR</x:v>
      </x:c>
      <x:c r="R263" t="str">
        <x:v>NR</x:v>
      </x:c>
      <x:c r="S263" t="str">
        <x:v>NR</x:v>
      </x:c>
      <x:c r="T263" t="str">
        <x:v>NR</x:v>
      </x:c>
      <x:c r="U263" t="str">
        <x:v>NR</x:v>
      </x:c>
      <x:c r="V263" t="str">
        <x:v>UMH_GRADO_EN_INGENIER_A_AGROALIMENTARIA_Y_AGROAMBIENTAL_F001</x:v>
      </x:c>
      <x:c r="W263" t="str">
        <x:v>Estructura y curso 2026/27 — itinerario/segunda atribución Industrias Agrarias y Alimentarias</x:v>
      </x:c>
      <x:c r="X263" t="str">
        <x:v>No</x:v>
      </x:c>
      <x:c r="Y263" t="str">
        <x:v>No</x:v>
      </x:c>
      <x:c r="Z263" t="str">
        <x:v>UMH_GRADO_EN_INGENIER_A_AGROALIMENTARIA_Y_AGROAMBIENTAL_F001</x:v>
      </x:c>
      <x:c r="AA263" t="str">
        <x:v>Solo evidencia explícita de fuente oficial.</x:v>
      </x:c>
      <x:c r="AB263" s="26" t="str">
        <x:v>No</x:v>
      </x:c>
      <x:c r="AC263" s="26" t="str">
        <x:v>No</x:v>
      </x:c>
      <x:c r="AD263" s="26" t="str">
        <x:v>No</x:v>
      </x:c>
      <x:c r="AE263" s="26" t="str">
        <x:v>Declarado</x:v>
      </x:c>
      <x:c r="AF263" s="26" t="str">
        <x:v>SIN_DATO_DECLARADO</x:v>
      </x:c>
      <x:c r="AG263" s="26" t="str">
        <x:v>No se deriva información ausente; los campos NR permanecen NR.</x:v>
      </x:c>
    </x:row>
    <x:row r="264">
      <x:c r="A264" t="str">
        <x:v>CUR_AGRO_UMH</x:v>
      </x:c>
      <x:c r="B264" t="str">
        <x:v>UMH</x:v>
      </x:c>
      <x:c r="C264" t="str">
        <x:v>Grado/Bachelor</x:v>
      </x:c>
      <x:c r="D264" t="str">
        <x:v>Itinerario / segunda atribución</x:v>
      </x:c>
      <x:c r="E264" t="str">
        <x:v>INTEGRAR CON RESTRICCIÓN</x:v>
      </x:c>
      <x:c r="F264" t="str">
        <x:v>APTA SOLO COMO REFERENCIA PARCIAL</x:v>
      </x:c>
      <x:c r="G264" t="str">
        <x:v>Sí</x:v>
      </x:c>
      <x:c r="H264" t="str">
        <x:v>No</x:v>
      </x:c>
      <x:c r="I264" t="str">
        <x:v>No</x:v>
      </x:c>
      <x:c r="J264" t="str">
        <x:v>No</x:v>
      </x:c>
      <x:c r="K264" t="str">
        <x:v>No</x:v>
      </x:c>
      <x:c r="L264" t="str">
        <x:v>UMH_GRADO_EN_INGENIER_A_AGROALIMENTARIA_Y_AGROAMBIENTAL_FA041</x:v>
      </x:c>
      <x:c r="M264" t="str">
        <x:v>UMH_GRADO_EN_INGENIER_A_AGROALIMENTARIA_Y_AGROAMBIENTAL</x:v>
      </x:c>
      <x:c r="N264" t="str">
        <x:v>UMH_GRADO_EN_INGENIER_A_AGROALIMENTARIA_Y_AGROAMBIENTAL_ASIG041</x:v>
      </x:c>
      <x:c r="O264" t="str">
        <x:v>NR</x:v>
      </x:c>
      <x:c r="P264" t="str">
        <x:v>Ingeniería del Frío y Control de Procesos</x:v>
      </x:c>
      <x:c r="Q264" t="str">
        <x:v>NR</x:v>
      </x:c>
      <x:c r="R264" t="str">
        <x:v>NR</x:v>
      </x:c>
      <x:c r="S264" t="str">
        <x:v>NR</x:v>
      </x:c>
      <x:c r="T264" t="str">
        <x:v>NR</x:v>
      </x:c>
      <x:c r="U264" t="str">
        <x:v>NR</x:v>
      </x:c>
      <x:c r="V264" t="str">
        <x:v>UMH_GRADO_EN_INGENIER_A_AGROALIMENTARIA_Y_AGROAMBIENTAL_F001</x:v>
      </x:c>
      <x:c r="W264" t="str">
        <x:v>Estructura y curso 2026/27 — itinerario/segunda atribución Industrias Agrarias y Alimentarias</x:v>
      </x:c>
      <x:c r="X264" t="str">
        <x:v>No</x:v>
      </x:c>
      <x:c r="Y264" t="str">
        <x:v>No</x:v>
      </x:c>
      <x:c r="Z264" t="str">
        <x:v>UMH_GRADO_EN_INGENIER_A_AGROALIMENTARIA_Y_AGROAMBIENTAL_F001</x:v>
      </x:c>
      <x:c r="AA264" t="str">
        <x:v>Solo evidencia explícita de fuente oficial.</x:v>
      </x:c>
      <x:c r="AB264" s="26" t="str">
        <x:v>No</x:v>
      </x:c>
      <x:c r="AC264" s="26" t="str">
        <x:v>No</x:v>
      </x:c>
      <x:c r="AD264" s="26" t="str">
        <x:v>No</x:v>
      </x:c>
      <x:c r="AE264" s="26" t="str">
        <x:v>Declarado</x:v>
      </x:c>
      <x:c r="AF264" s="26" t="str">
        <x:v>SIN_DATO_DECLARADO</x:v>
      </x:c>
      <x:c r="AG264" s="26" t="str">
        <x:v>No se deriva información ausente; los campos NR permanecen NR.</x:v>
      </x:c>
    </x:row>
    <x:row r="265">
      <x:c r="A265" t="str">
        <x:v>CUR_AGRO_UMH</x:v>
      </x:c>
      <x:c r="B265" t="str">
        <x:v>UMH</x:v>
      </x:c>
      <x:c r="C265" t="str">
        <x:v>Grado/Bachelor</x:v>
      </x:c>
      <x:c r="D265" t="str">
        <x:v>Itinerario / segunda atribución</x:v>
      </x:c>
      <x:c r="E265" t="str">
        <x:v>INTEGRAR CON RESTRICCIÓN</x:v>
      </x:c>
      <x:c r="F265" t="str">
        <x:v>APTA SOLO COMO REFERENCIA PARCIAL</x:v>
      </x:c>
      <x:c r="G265" t="str">
        <x:v>Sí</x:v>
      </x:c>
      <x:c r="H265" t="str">
        <x:v>No</x:v>
      </x:c>
      <x:c r="I265" t="str">
        <x:v>No</x:v>
      </x:c>
      <x:c r="J265" t="str">
        <x:v>No</x:v>
      </x:c>
      <x:c r="K265" t="str">
        <x:v>No</x:v>
      </x:c>
      <x:c r="L265" t="str">
        <x:v>UMH_GRADO_EN_INGENIER_A_AGROALIMENTARIA_Y_AGROAMBIENTAL_FA042</x:v>
      </x:c>
      <x:c r="M265" t="str">
        <x:v>UMH_GRADO_EN_INGENIER_A_AGROALIMENTARIA_Y_AGROAMBIENTAL</x:v>
      </x:c>
      <x:c r="N265" t="str">
        <x:v>UMH_GRADO_EN_INGENIER_A_AGROALIMENTARIA_Y_AGROAMBIENTAL_ASIG042</x:v>
      </x:c>
      <x:c r="O265" t="str">
        <x:v>NR</x:v>
      </x:c>
      <x:c r="P265" t="str">
        <x:v>Optatividad</x:v>
      </x:c>
      <x:c r="Q265" t="str">
        <x:v>NR</x:v>
      </x:c>
      <x:c r="R265" t="str">
        <x:v>NR</x:v>
      </x:c>
      <x:c r="S265" t="str">
        <x:v>NR</x:v>
      </x:c>
      <x:c r="T265" t="str">
        <x:v>NR</x:v>
      </x:c>
      <x:c r="U265" t="str">
        <x:v>NR</x:v>
      </x:c>
      <x:c r="V265" t="str">
        <x:v>UMH_GRADO_EN_INGENIER_A_AGROALIMENTARIA_Y_AGROAMBIENTAL_F001</x:v>
      </x:c>
      <x:c r="W265" t="str">
        <x:v>Estructura y curso 2026/27 — itinerario/segunda atribución Industrias Agrarias y Alimentarias</x:v>
      </x:c>
      <x:c r="X265" t="str">
        <x:v>No</x:v>
      </x:c>
      <x:c r="Y265" t="str">
        <x:v>No</x:v>
      </x:c>
      <x:c r="Z265" t="str">
        <x:v>UMH_GRADO_EN_INGENIER_A_AGROALIMENTARIA_Y_AGROAMBIENTAL_F001</x:v>
      </x:c>
      <x:c r="AA265" t="str">
        <x:v>Solo evidencia explícita de fuente oficial.</x:v>
      </x:c>
      <x:c r="AB265" s="26" t="str">
        <x:v>No</x:v>
      </x:c>
      <x:c r="AC265" s="26" t="str">
        <x:v>No</x:v>
      </x:c>
      <x:c r="AD265" s="26" t="str">
        <x:v>No</x:v>
      </x:c>
      <x:c r="AE265" s="26" t="str">
        <x:v>Declarado</x:v>
      </x:c>
      <x:c r="AF265" s="26" t="str">
        <x:v>SIN_DATO_DECLARADO</x:v>
      </x:c>
      <x:c r="AG265" s="26" t="str">
        <x:v>No se deriva información ausente; los campos NR permanecen NR.</x:v>
      </x:c>
    </x:row>
    <x:row r="266">
      <x:c r="A266" t="str">
        <x:v>CUR_AGRO_UMH</x:v>
      </x:c>
      <x:c r="B266" t="str">
        <x:v>UMH</x:v>
      </x:c>
      <x:c r="C266" t="str">
        <x:v>Grado/Bachelor</x:v>
      </x:c>
      <x:c r="D266" t="str">
        <x:v>Itinerario / segunda atribución</x:v>
      </x:c>
      <x:c r="E266" t="str">
        <x:v>INTEGRAR CON RESTRICCIÓN</x:v>
      </x:c>
      <x:c r="F266" t="str">
        <x:v>APTA SOLO COMO REFERENCIA PARCIAL</x:v>
      </x:c>
      <x:c r="G266" t="str">
        <x:v>Sí</x:v>
      </x:c>
      <x:c r="H266" t="str">
        <x:v>No</x:v>
      </x:c>
      <x:c r="I266" t="str">
        <x:v>No</x:v>
      </x:c>
      <x:c r="J266" t="str">
        <x:v>No</x:v>
      </x:c>
      <x:c r="K266" t="str">
        <x:v>No</x:v>
      </x:c>
      <x:c r="L266" t="str">
        <x:v>UMH_GRADO_EN_INGENIER_A_AGROALIMENTARIA_Y_AGROAMBIENTAL_FA043</x:v>
      </x:c>
      <x:c r="M266" t="str">
        <x:v>UMH_GRADO_EN_INGENIER_A_AGROALIMENTARIA_Y_AGROAMBIENTAL</x:v>
      </x:c>
      <x:c r="N266" t="str">
        <x:v>UMH_GRADO_EN_INGENIER_A_AGROALIMENTARIA_Y_AGROAMBIENTAL_ASIG043</x:v>
      </x:c>
      <x:c r="O266" t="str">
        <x:v>NR</x:v>
      </x:c>
      <x:c r="P266" t="str">
        <x:v>Trabajo Fin de Grado — atribución Industrias Agrarias y Alimentarias</x:v>
      </x:c>
      <x:c r="Q266" t="str">
        <x:v>NR</x:v>
      </x:c>
      <x:c r="R266" t="str">
        <x:v>NR</x:v>
      </x:c>
      <x:c r="S266" t="str">
        <x:v>NR</x:v>
      </x:c>
      <x:c r="T266" t="str">
        <x:v>NR</x:v>
      </x:c>
      <x:c r="U266" t="str">
        <x:v>NR</x:v>
      </x:c>
      <x:c r="V266" t="str">
        <x:v>UMH_GRADO_EN_INGENIER_A_AGROALIMENTARIA_Y_AGROAMBIENTAL_F003</x:v>
      </x:c>
      <x:c r="W266" t="str">
        <x:v>Estructura y curso 2026/27 — itinerario/segunda atribución Industrias Agrarias y Alimentarias</x:v>
      </x:c>
      <x:c r="X266" t="str">
        <x:v>No</x:v>
      </x:c>
      <x:c r="Y266" t="str">
        <x:v>No</x:v>
      </x:c>
      <x:c r="Z266" t="str">
        <x:v>UMH_GRADO_EN_INGENIER_A_AGROALIMENTARIA_Y_AGROAMBIENTAL_F003</x:v>
      </x:c>
      <x:c r="AA266" t="str">
        <x:v>Solo evidencia explícita de fuente oficial.</x:v>
      </x:c>
      <x:c r="AB266" s="26" t="str">
        <x:v>No</x:v>
      </x:c>
      <x:c r="AC266" s="26" t="str">
        <x:v>No</x:v>
      </x:c>
      <x:c r="AD266" s="26" t="str">
        <x:v>No</x:v>
      </x:c>
      <x:c r="AE266" s="26" t="str">
        <x:v>Declarado</x:v>
      </x:c>
      <x:c r="AF266" s="26" t="str">
        <x:v>SIN_DATO_DECLARADO</x:v>
      </x:c>
      <x:c r="AG266" s="26" t="str">
        <x:v>No se deriva información ausente; los campos NR permanecen NR.</x:v>
      </x:c>
    </x:row>
    <x:row r="267">
      <x:c r="A267" t="str">
        <x:v>CUR_AGRO_ENSAIA</x:v>
      </x:c>
      <x:c r="B267" t="str">
        <x:v>ENSAIA</x:v>
      </x:c>
      <x:c r="C267" t="str">
        <x:v>Ingénieur/Master</x:v>
      </x:c>
      <x:c r="D267" t="str">
        <x:v>Programa declarado — cobertura parcial del dataset</x:v>
      </x:c>
      <x:c r="E267" t="str">
        <x:v>INTEGRAR COMO REFERENCIA</x:v>
      </x:c>
      <x:c r="F267" t="str">
        <x:v>APTA SOLO COMO REFERENCIA PARCIAL</x:v>
      </x:c>
      <x:c r="G267" t="str">
        <x:v>Sí</x:v>
      </x:c>
      <x:c r="H267" t="str">
        <x:v>No</x:v>
      </x:c>
      <x:c r="I267" t="str">
        <x:v>No</x:v>
      </x:c>
      <x:c r="J267" t="str">
        <x:v>Condicional</x:v>
      </x:c>
      <x:c r="K267" t="str">
        <x:v>No</x:v>
      </x:c>
      <x:c r="L267" t="str">
        <x:v>ENSAIA_DIPL_ME_D_ING_NIEUR_ENSAIA_FILI_RE_INDUSTRIES_AL_FA001</x:v>
      </x:c>
      <x:c r="M267" t="str">
        <x:v>ENSAIA_DIPL_ME_D_ING_NIEUR_ENSAIA_FILI_RE_INDUSTRIES_AL</x:v>
      </x:c>
      <x:c r="N267" t="str">
        <x:v>ENSAIA_DIPL_ME_D_ING_NIEUR_ENSAIA_FILI_RE_INDUSTRIES_AL_ASIG001</x:v>
      </x:c>
      <x:c r="O267" t="str">
        <x:v>NR</x:v>
      </x:c>
      <x:c r="P267" t="str">
        <x:v>Statistiques 1 et Outils Mathématiques pour l'Ingénieur</x:v>
      </x:c>
      <x:c r="Q267" t="str">
        <x:v>NR</x:v>
      </x:c>
      <x:c r="R267" t="str">
        <x:v>NR</x:v>
      </x:c>
      <x:c r="S267" t="str">
        <x:v>NR</x:v>
      </x:c>
      <x:c r="T267" t="str">
        <x:v>NR</x:v>
      </x:c>
      <x:c r="U267" t="str">
        <x:v>NR</x:v>
      </x:c>
      <x:c r="V267" t="str">
        <x:v>ENSAIA_DIPL_ME_D_ING_NIEUR_ENSAIA_FILI_RE_INDUSTRIES_AL_F002</x:v>
      </x:c>
      <x:c r="W267" t="str">
        <x:v>Syllabus officiel Industries Alimentaires S5–S8 + cursus S5–S10</x:v>
      </x:c>
      <x:c r="X267" t="str">
        <x:v>No</x:v>
      </x:c>
      <x:c r="Y267" t="str">
        <x:v>No</x:v>
      </x:c>
      <x:c r="Z267" t="str">
        <x:v>ENSAIA_DIPL_ME_D_ING_NIEUR_ENSAIA_FILI_RE_INDUSTRIES_AL_F002</x:v>
      </x:c>
      <x:c r="AA267" t="str">
        <x:v>Solo evidencia explícita de fuente oficial.</x:v>
      </x:c>
      <x:c r="AB267" s="26" t="str">
        <x:v>No</x:v>
      </x:c>
      <x:c r="AC267" s="26" t="str">
        <x:v>No</x:v>
      </x:c>
      <x:c r="AD267" s="26" t="str">
        <x:v>No</x:v>
      </x:c>
      <x:c r="AE267" s="26" t="str">
        <x:v>Declarado</x:v>
      </x:c>
      <x:c r="AF267" s="26" t="str">
        <x:v>SIN_DATO_DECLARADO</x:v>
      </x:c>
      <x:c r="AG267" s="26" t="str">
        <x:v>No se deriva información ausente; los campos NR permanecen NR.</x:v>
      </x:c>
    </x:row>
    <x:row r="268">
      <x:c r="A268" t="str">
        <x:v>CUR_AGRO_ENSAIA</x:v>
      </x:c>
      <x:c r="B268" t="str">
        <x:v>ENSAIA</x:v>
      </x:c>
      <x:c r="C268" t="str">
        <x:v>Ingénieur/Master</x:v>
      </x:c>
      <x:c r="D268" t="str">
        <x:v>Programa declarado — cobertura parcial del dataset</x:v>
      </x:c>
      <x:c r="E268" t="str">
        <x:v>INTEGRAR COMO REFERENCIA</x:v>
      </x:c>
      <x:c r="F268" t="str">
        <x:v>APTA SOLO COMO REFERENCIA PARCIAL</x:v>
      </x:c>
      <x:c r="G268" t="str">
        <x:v>Sí</x:v>
      </x:c>
      <x:c r="H268" t="str">
        <x:v>No</x:v>
      </x:c>
      <x:c r="I268" t="str">
        <x:v>No</x:v>
      </x:c>
      <x:c r="J268" t="str">
        <x:v>Condicional</x:v>
      </x:c>
      <x:c r="K268" t="str">
        <x:v>No</x:v>
      </x:c>
      <x:c r="L268" t="str">
        <x:v>ENSAIA_DIPL_ME_D_ING_NIEUR_ENSAIA_FILI_RE_INDUSTRIES_AL_FA002</x:v>
      </x:c>
      <x:c r="M268" t="str">
        <x:v>ENSAIA_DIPL_ME_D_ING_NIEUR_ENSAIA_FILI_RE_INDUSTRIES_AL</x:v>
      </x:c>
      <x:c r="N268" t="str">
        <x:v>ENSAIA_DIPL_ME_D_ING_NIEUR_ENSAIA_FILI_RE_INDUSTRIES_AL_ASIG002</x:v>
      </x:c>
      <x:c r="O268" t="str">
        <x:v>NR</x:v>
      </x:c>
      <x:c r="P268" t="str">
        <x:v>Informatique 1</x:v>
      </x:c>
      <x:c r="Q268" t="str">
        <x:v>NR</x:v>
      </x:c>
      <x:c r="R268" t="str">
        <x:v>NR</x:v>
      </x:c>
      <x:c r="S268" t="str">
        <x:v>NR</x:v>
      </x:c>
      <x:c r="T268" t="str">
        <x:v>NR</x:v>
      </x:c>
      <x:c r="U268" t="str">
        <x:v>NR</x:v>
      </x:c>
      <x:c r="V268" t="str">
        <x:v>ENSAIA_DIPL_ME_D_ING_NIEUR_ENSAIA_FILI_RE_INDUSTRIES_AL_F002</x:v>
      </x:c>
      <x:c r="W268" t="str">
        <x:v>Syllabus officiel Industries Alimentaires S5–S8 + cursus S5–S10</x:v>
      </x:c>
      <x:c r="X268" t="str">
        <x:v>No</x:v>
      </x:c>
      <x:c r="Y268" t="str">
        <x:v>No</x:v>
      </x:c>
      <x:c r="Z268" t="str">
        <x:v>ENSAIA_DIPL_ME_D_ING_NIEUR_ENSAIA_FILI_RE_INDUSTRIES_AL_F002</x:v>
      </x:c>
      <x:c r="AA268" t="str">
        <x:v>Solo evidencia explícita de fuente oficial.</x:v>
      </x:c>
      <x:c r="AB268" s="26" t="str">
        <x:v>No</x:v>
      </x:c>
      <x:c r="AC268" s="26" t="str">
        <x:v>No</x:v>
      </x:c>
      <x:c r="AD268" s="26" t="str">
        <x:v>No</x:v>
      </x:c>
      <x:c r="AE268" s="26" t="str">
        <x:v>Declarado</x:v>
      </x:c>
      <x:c r="AF268" s="26" t="str">
        <x:v>SIN_DATO_DECLARADO</x:v>
      </x:c>
      <x:c r="AG268" s="26" t="str">
        <x:v>No se deriva información ausente; los campos NR permanecen NR.</x:v>
      </x:c>
    </x:row>
    <x:row r="269">
      <x:c r="A269" t="str">
        <x:v>CUR_AGRO_ENSAIA</x:v>
      </x:c>
      <x:c r="B269" t="str">
        <x:v>ENSAIA</x:v>
      </x:c>
      <x:c r="C269" t="str">
        <x:v>Ingénieur/Master</x:v>
      </x:c>
      <x:c r="D269" t="str">
        <x:v>Programa declarado — cobertura parcial del dataset</x:v>
      </x:c>
      <x:c r="E269" t="str">
        <x:v>INTEGRAR COMO REFERENCIA</x:v>
      </x:c>
      <x:c r="F269" t="str">
        <x:v>APTA SOLO COMO REFERENCIA PARCIAL</x:v>
      </x:c>
      <x:c r="G269" t="str">
        <x:v>Sí</x:v>
      </x:c>
      <x:c r="H269" t="str">
        <x:v>No</x:v>
      </x:c>
      <x:c r="I269" t="str">
        <x:v>No</x:v>
      </x:c>
      <x:c r="J269" t="str">
        <x:v>Condicional</x:v>
      </x:c>
      <x:c r="K269" t="str">
        <x:v>No</x:v>
      </x:c>
      <x:c r="L269" t="str">
        <x:v>ENSAIA_DIPL_ME_D_ING_NIEUR_ENSAIA_FILI_RE_INDUSTRIES_AL_FA003</x:v>
      </x:c>
      <x:c r="M269" t="str">
        <x:v>ENSAIA_DIPL_ME_D_ING_NIEUR_ENSAIA_FILI_RE_INDUSTRIES_AL</x:v>
      </x:c>
      <x:c r="N269" t="str">
        <x:v>ENSAIA_DIPL_ME_D_ING_NIEUR_ENSAIA_FILI_RE_INDUSTRIES_AL_ASIG003</x:v>
      </x:c>
      <x:c r="O269" t="str">
        <x:v>NR</x:v>
      </x:c>
      <x:c r="P269" t="str">
        <x:v>Biotechnologies Appliquées à l'Agronomie, aux Industries Alimentaires et Pharmaceutiques</x:v>
      </x:c>
      <x:c r="Q269" t="str">
        <x:v>NR</x:v>
      </x:c>
      <x:c r="R269" t="str">
        <x:v>NR</x:v>
      </x:c>
      <x:c r="S269" t="str">
        <x:v>NR</x:v>
      </x:c>
      <x:c r="T269" t="str">
        <x:v>NR</x:v>
      </x:c>
      <x:c r="U269" t="str">
        <x:v>NR</x:v>
      </x:c>
      <x:c r="V269" t="str">
        <x:v>ENSAIA_DIPL_ME_D_ING_NIEUR_ENSAIA_FILI_RE_INDUSTRIES_AL_F002</x:v>
      </x:c>
      <x:c r="W269" t="str">
        <x:v>Syllabus officiel Industries Alimentaires S5–S8 + cursus S5–S10</x:v>
      </x:c>
      <x:c r="X269" t="str">
        <x:v>No</x:v>
      </x:c>
      <x:c r="Y269" t="str">
        <x:v>No</x:v>
      </x:c>
      <x:c r="Z269" t="str">
        <x:v>ENSAIA_DIPL_ME_D_ING_NIEUR_ENSAIA_FILI_RE_INDUSTRIES_AL_F002</x:v>
      </x:c>
      <x:c r="AA269" t="str">
        <x:v>Solo evidencia explícita de fuente oficial.</x:v>
      </x:c>
      <x:c r="AB269" s="26" t="str">
        <x:v>No</x:v>
      </x:c>
      <x:c r="AC269" s="26" t="str">
        <x:v>No</x:v>
      </x:c>
      <x:c r="AD269" s="26" t="str">
        <x:v>No</x:v>
      </x:c>
      <x:c r="AE269" s="26" t="str">
        <x:v>Declarado</x:v>
      </x:c>
      <x:c r="AF269" s="26" t="str">
        <x:v>SIN_DATO_DECLARADO</x:v>
      </x:c>
      <x:c r="AG269" s="26" t="str">
        <x:v>No se deriva información ausente; los campos NR permanecen NR.</x:v>
      </x:c>
    </x:row>
    <x:row r="270">
      <x:c r="A270" t="str">
        <x:v>CUR_AGRO_ENSAIA</x:v>
      </x:c>
      <x:c r="B270" t="str">
        <x:v>ENSAIA</x:v>
      </x:c>
      <x:c r="C270" t="str">
        <x:v>Ingénieur/Master</x:v>
      </x:c>
      <x:c r="D270" t="str">
        <x:v>Programa declarado — cobertura parcial del dataset</x:v>
      </x:c>
      <x:c r="E270" t="str">
        <x:v>INTEGRAR COMO REFERENCIA</x:v>
      </x:c>
      <x:c r="F270" t="str">
        <x:v>APTA SOLO COMO REFERENCIA PARCIAL</x:v>
      </x:c>
      <x:c r="G270" t="str">
        <x:v>Sí</x:v>
      </x:c>
      <x:c r="H270" t="str">
        <x:v>No</x:v>
      </x:c>
      <x:c r="I270" t="str">
        <x:v>No</x:v>
      </x:c>
      <x:c r="J270" t="str">
        <x:v>Condicional</x:v>
      </x:c>
      <x:c r="K270" t="str">
        <x:v>No</x:v>
      </x:c>
      <x:c r="L270" t="str">
        <x:v>ENSAIA_DIPL_ME_D_ING_NIEUR_ENSAIA_FILI_RE_INDUSTRIES_AL_FA004</x:v>
      </x:c>
      <x:c r="M270" t="str">
        <x:v>ENSAIA_DIPL_ME_D_ING_NIEUR_ENSAIA_FILI_RE_INDUSTRIES_AL</x:v>
      </x:c>
      <x:c r="N270" t="str">
        <x:v>ENSAIA_DIPL_ME_D_ING_NIEUR_ENSAIA_FILI_RE_INDUSTRIES_AL_ASIG004</x:v>
      </x:c>
      <x:c r="O270" t="str">
        <x:v>NR</x:v>
      </x:c>
      <x:c r="P270" t="str">
        <x:v>Biochimie Structurale et Métabolique</x:v>
      </x:c>
      <x:c r="Q270" t="str">
        <x:v>NR</x:v>
      </x:c>
      <x:c r="R270" t="str">
        <x:v>NR</x:v>
      </x:c>
      <x:c r="S270" t="str">
        <x:v>NR</x:v>
      </x:c>
      <x:c r="T270" t="str">
        <x:v>NR</x:v>
      </x:c>
      <x:c r="U270" t="str">
        <x:v>NR</x:v>
      </x:c>
      <x:c r="V270" t="str">
        <x:v>ENSAIA_DIPL_ME_D_ING_NIEUR_ENSAIA_FILI_RE_INDUSTRIES_AL_F002</x:v>
      </x:c>
      <x:c r="W270" t="str">
        <x:v>Syllabus officiel Industries Alimentaires S5–S8 + cursus S5–S10</x:v>
      </x:c>
      <x:c r="X270" t="str">
        <x:v>No</x:v>
      </x:c>
      <x:c r="Y270" t="str">
        <x:v>No</x:v>
      </x:c>
      <x:c r="Z270" t="str">
        <x:v>ENSAIA_DIPL_ME_D_ING_NIEUR_ENSAIA_FILI_RE_INDUSTRIES_AL_F002</x:v>
      </x:c>
      <x:c r="AA270" t="str">
        <x:v>Solo evidencia explícita de fuente oficial.</x:v>
      </x:c>
      <x:c r="AB270" s="26" t="str">
        <x:v>No</x:v>
      </x:c>
      <x:c r="AC270" s="26" t="str">
        <x:v>No</x:v>
      </x:c>
      <x:c r="AD270" s="26" t="str">
        <x:v>No</x:v>
      </x:c>
      <x:c r="AE270" s="26" t="str">
        <x:v>Declarado</x:v>
      </x:c>
      <x:c r="AF270" s="26" t="str">
        <x:v>SIN_DATO_DECLARADO</x:v>
      </x:c>
      <x:c r="AG270" s="26" t="str">
        <x:v>No se deriva información ausente; los campos NR permanecen NR.</x:v>
      </x:c>
    </x:row>
    <x:row r="271">
      <x:c r="A271" t="str">
        <x:v>CUR_AGRO_ENSAIA</x:v>
      </x:c>
      <x:c r="B271" t="str">
        <x:v>ENSAIA</x:v>
      </x:c>
      <x:c r="C271" t="str">
        <x:v>Ingénieur/Master</x:v>
      </x:c>
      <x:c r="D271" t="str">
        <x:v>Programa declarado — cobertura parcial del dataset</x:v>
      </x:c>
      <x:c r="E271" t="str">
        <x:v>INTEGRAR COMO REFERENCIA</x:v>
      </x:c>
      <x:c r="F271" t="str">
        <x:v>APTA SOLO COMO REFERENCIA PARCIAL</x:v>
      </x:c>
      <x:c r="G271" t="str">
        <x:v>Sí</x:v>
      </x:c>
      <x:c r="H271" t="str">
        <x:v>No</x:v>
      </x:c>
      <x:c r="I271" t="str">
        <x:v>No</x:v>
      </x:c>
      <x:c r="J271" t="str">
        <x:v>Condicional</x:v>
      </x:c>
      <x:c r="K271" t="str">
        <x:v>No</x:v>
      </x:c>
      <x:c r="L271" t="str">
        <x:v>ENSAIA_DIPL_ME_D_ING_NIEUR_ENSAIA_FILI_RE_INDUSTRIES_AL_FA005</x:v>
      </x:c>
      <x:c r="M271" t="str">
        <x:v>ENSAIA_DIPL_ME_D_ING_NIEUR_ENSAIA_FILI_RE_INDUSTRIES_AL</x:v>
      </x:c>
      <x:c r="N271" t="str">
        <x:v>ENSAIA_DIPL_ME_D_ING_NIEUR_ENSAIA_FILI_RE_INDUSTRIES_AL_ASIG005</x:v>
      </x:c>
      <x:c r="O271" t="str">
        <x:v>NR</x:v>
      </x:c>
      <x:c r="P271" t="str">
        <x:v>Techniques Analytiques et Expérimentales</x:v>
      </x:c>
      <x:c r="Q271" t="str">
        <x:v>NR</x:v>
      </x:c>
      <x:c r="R271" t="str">
        <x:v>NR</x:v>
      </x:c>
      <x:c r="S271" t="str">
        <x:v>NR</x:v>
      </x:c>
      <x:c r="T271" t="str">
        <x:v>NR</x:v>
      </x:c>
      <x:c r="U271" t="str">
        <x:v>NR</x:v>
      </x:c>
      <x:c r="V271" t="str">
        <x:v>ENSAIA_DIPL_ME_D_ING_NIEUR_ENSAIA_FILI_RE_INDUSTRIES_AL_F002</x:v>
      </x:c>
      <x:c r="W271" t="str">
        <x:v>Syllabus officiel Industries Alimentaires S5–S8 + cursus S5–S10</x:v>
      </x:c>
      <x:c r="X271" t="str">
        <x:v>No</x:v>
      </x:c>
      <x:c r="Y271" t="str">
        <x:v>No</x:v>
      </x:c>
      <x:c r="Z271" t="str">
        <x:v>ENSAIA_DIPL_ME_D_ING_NIEUR_ENSAIA_FILI_RE_INDUSTRIES_AL_F002</x:v>
      </x:c>
      <x:c r="AA271" t="str">
        <x:v>Solo evidencia explícita de fuente oficial.</x:v>
      </x:c>
      <x:c r="AB271" s="26" t="str">
        <x:v>No</x:v>
      </x:c>
      <x:c r="AC271" s="26" t="str">
        <x:v>No</x:v>
      </x:c>
      <x:c r="AD271" s="26" t="str">
        <x:v>No</x:v>
      </x:c>
      <x:c r="AE271" s="26" t="str">
        <x:v>Declarado</x:v>
      </x:c>
      <x:c r="AF271" s="26" t="str">
        <x:v>SIN_DATO_DECLARADO</x:v>
      </x:c>
      <x:c r="AG271" s="26" t="str">
        <x:v>No se deriva información ausente; los campos NR permanecen NR.</x:v>
      </x:c>
    </x:row>
    <x:row r="272">
      <x:c r="A272" t="str">
        <x:v>CUR_AGRO_ENSAIA</x:v>
      </x:c>
      <x:c r="B272" t="str">
        <x:v>ENSAIA</x:v>
      </x:c>
      <x:c r="C272" t="str">
        <x:v>Ingénieur/Master</x:v>
      </x:c>
      <x:c r="D272" t="str">
        <x:v>Programa declarado — cobertura parcial del dataset</x:v>
      </x:c>
      <x:c r="E272" t="str">
        <x:v>INTEGRAR COMO REFERENCIA</x:v>
      </x:c>
      <x:c r="F272" t="str">
        <x:v>APTA SOLO COMO REFERENCIA PARCIAL</x:v>
      </x:c>
      <x:c r="G272" t="str">
        <x:v>Sí</x:v>
      </x:c>
      <x:c r="H272" t="str">
        <x:v>No</x:v>
      </x:c>
      <x:c r="I272" t="str">
        <x:v>No</x:v>
      </x:c>
      <x:c r="J272" t="str">
        <x:v>Condicional</x:v>
      </x:c>
      <x:c r="K272" t="str">
        <x:v>No</x:v>
      </x:c>
      <x:c r="L272" t="str">
        <x:v>ENSAIA_DIPL_ME_D_ING_NIEUR_ENSAIA_FILI_RE_INDUSTRIES_AL_FA006</x:v>
      </x:c>
      <x:c r="M272" t="str">
        <x:v>ENSAIA_DIPL_ME_D_ING_NIEUR_ENSAIA_FILI_RE_INDUSTRIES_AL</x:v>
      </x:c>
      <x:c r="N272" t="str">
        <x:v>ENSAIA_DIPL_ME_D_ING_NIEUR_ENSAIA_FILI_RE_INDUSTRIES_AL_ASIG006</x:v>
      </x:c>
      <x:c r="O272" t="str">
        <x:v>NR</x:v>
      </x:c>
      <x:c r="P272" t="str">
        <x:v>Le Monde Microbien</x:v>
      </x:c>
      <x:c r="Q272" t="str">
        <x:v>NR</x:v>
      </x:c>
      <x:c r="R272" t="str">
        <x:v>NR</x:v>
      </x:c>
      <x:c r="S272" t="str">
        <x:v>NR</x:v>
      </x:c>
      <x:c r="T272" t="str">
        <x:v>NR</x:v>
      </x:c>
      <x:c r="U272" t="str">
        <x:v>NR</x:v>
      </x:c>
      <x:c r="V272" t="str">
        <x:v>ENSAIA_DIPL_ME_D_ING_NIEUR_ENSAIA_FILI_RE_INDUSTRIES_AL_F002</x:v>
      </x:c>
      <x:c r="W272" t="str">
        <x:v>Syllabus officiel Industries Alimentaires S5–S8 + cursus S5–S10</x:v>
      </x:c>
      <x:c r="X272" t="str">
        <x:v>No</x:v>
      </x:c>
      <x:c r="Y272" t="str">
        <x:v>No</x:v>
      </x:c>
      <x:c r="Z272" t="str">
        <x:v>ENSAIA_DIPL_ME_D_ING_NIEUR_ENSAIA_FILI_RE_INDUSTRIES_AL_F002</x:v>
      </x:c>
      <x:c r="AA272" t="str">
        <x:v>Solo evidencia explícita de fuente oficial.</x:v>
      </x:c>
      <x:c r="AB272" s="26" t="str">
        <x:v>No</x:v>
      </x:c>
      <x:c r="AC272" s="26" t="str">
        <x:v>No</x:v>
      </x:c>
      <x:c r="AD272" s="26" t="str">
        <x:v>No</x:v>
      </x:c>
      <x:c r="AE272" s="26" t="str">
        <x:v>Declarado</x:v>
      </x:c>
      <x:c r="AF272" s="26" t="str">
        <x:v>SIN_DATO_DECLARADO</x:v>
      </x:c>
      <x:c r="AG272" s="26" t="str">
        <x:v>No se deriva información ausente; los campos NR permanecen NR.</x:v>
      </x:c>
    </x:row>
    <x:row r="273">
      <x:c r="A273" t="str">
        <x:v>CUR_AGRO_ENSAIA</x:v>
      </x:c>
      <x:c r="B273" t="str">
        <x:v>ENSAIA</x:v>
      </x:c>
      <x:c r="C273" t="str">
        <x:v>Ingénieur/Master</x:v>
      </x:c>
      <x:c r="D273" t="str">
        <x:v>Programa declarado — cobertura parcial del dataset</x:v>
      </x:c>
      <x:c r="E273" t="str">
        <x:v>INTEGRAR COMO REFERENCIA</x:v>
      </x:c>
      <x:c r="F273" t="str">
        <x:v>APTA SOLO COMO REFERENCIA PARCIAL</x:v>
      </x:c>
      <x:c r="G273" t="str">
        <x:v>Sí</x:v>
      </x:c>
      <x:c r="H273" t="str">
        <x:v>No</x:v>
      </x:c>
      <x:c r="I273" t="str">
        <x:v>No</x:v>
      </x:c>
      <x:c r="J273" t="str">
        <x:v>Condicional</x:v>
      </x:c>
      <x:c r="K273" t="str">
        <x:v>No</x:v>
      </x:c>
      <x:c r="L273" t="str">
        <x:v>ENSAIA_DIPL_ME_D_ING_NIEUR_ENSAIA_FILI_RE_INDUSTRIES_AL_FA007</x:v>
      </x:c>
      <x:c r="M273" t="str">
        <x:v>ENSAIA_DIPL_ME_D_ING_NIEUR_ENSAIA_FILI_RE_INDUSTRIES_AL</x:v>
      </x:c>
      <x:c r="N273" t="str">
        <x:v>ENSAIA_DIPL_ME_D_ING_NIEUR_ENSAIA_FILI_RE_INDUSTRIES_AL_ASIG007</x:v>
      </x:c>
      <x:c r="O273" t="str">
        <x:v>NR</x:v>
      </x:c>
      <x:c r="P273" t="str">
        <x:v>Outils Moléculaires pour l'Ingénieur</x:v>
      </x:c>
      <x:c r="Q273" t="str">
        <x:v>NR</x:v>
      </x:c>
      <x:c r="R273" t="str">
        <x:v>NR</x:v>
      </x:c>
      <x:c r="S273" t="str">
        <x:v>NR</x:v>
      </x:c>
      <x:c r="T273" t="str">
        <x:v>NR</x:v>
      </x:c>
      <x:c r="U273" t="str">
        <x:v>NR</x:v>
      </x:c>
      <x:c r="V273" t="str">
        <x:v>ENSAIA_DIPL_ME_D_ING_NIEUR_ENSAIA_FILI_RE_INDUSTRIES_AL_F002</x:v>
      </x:c>
      <x:c r="W273" t="str">
        <x:v>Syllabus officiel Industries Alimentaires S5–S8 + cursus S5–S10</x:v>
      </x:c>
      <x:c r="X273" t="str">
        <x:v>No</x:v>
      </x:c>
      <x:c r="Y273" t="str">
        <x:v>No</x:v>
      </x:c>
      <x:c r="Z273" t="str">
        <x:v>ENSAIA_DIPL_ME_D_ING_NIEUR_ENSAIA_FILI_RE_INDUSTRIES_AL_F002</x:v>
      </x:c>
      <x:c r="AA273" t="str">
        <x:v>Solo evidencia explícita de fuente oficial.</x:v>
      </x:c>
      <x:c r="AB273" s="26" t="str">
        <x:v>No</x:v>
      </x:c>
      <x:c r="AC273" s="26" t="str">
        <x:v>No</x:v>
      </x:c>
      <x:c r="AD273" s="26" t="str">
        <x:v>No</x:v>
      </x:c>
      <x:c r="AE273" s="26" t="str">
        <x:v>Declarado</x:v>
      </x:c>
      <x:c r="AF273" s="26" t="str">
        <x:v>SIN_DATO_DECLARADO</x:v>
      </x:c>
      <x:c r="AG273" s="26" t="str">
        <x:v>No se deriva información ausente; los campos NR permanecen NR.</x:v>
      </x:c>
    </x:row>
    <x:row r="274">
      <x:c r="A274" t="str">
        <x:v>CUR_AGRO_ENSAIA</x:v>
      </x:c>
      <x:c r="B274" t="str">
        <x:v>ENSAIA</x:v>
      </x:c>
      <x:c r="C274" t="str">
        <x:v>Ingénieur/Master</x:v>
      </x:c>
      <x:c r="D274" t="str">
        <x:v>Programa declarado — cobertura parcial del dataset</x:v>
      </x:c>
      <x:c r="E274" t="str">
        <x:v>INTEGRAR COMO REFERENCIA</x:v>
      </x:c>
      <x:c r="F274" t="str">
        <x:v>APTA SOLO COMO REFERENCIA PARCIAL</x:v>
      </x:c>
      <x:c r="G274" t="str">
        <x:v>Sí</x:v>
      </x:c>
      <x:c r="H274" t="str">
        <x:v>No</x:v>
      </x:c>
      <x:c r="I274" t="str">
        <x:v>No</x:v>
      </x:c>
      <x:c r="J274" t="str">
        <x:v>Condicional</x:v>
      </x:c>
      <x:c r="K274" t="str">
        <x:v>No</x:v>
      </x:c>
      <x:c r="L274" t="str">
        <x:v>ENSAIA_DIPL_ME_D_ING_NIEUR_ENSAIA_FILI_RE_INDUSTRIES_AL_FA008</x:v>
      </x:c>
      <x:c r="M274" t="str">
        <x:v>ENSAIA_DIPL_ME_D_ING_NIEUR_ENSAIA_FILI_RE_INDUSTRIES_AL</x:v>
      </x:c>
      <x:c r="N274" t="str">
        <x:v>ENSAIA_DIPL_ME_D_ING_NIEUR_ENSAIA_FILI_RE_INDUSTRIES_AL_ASIG008</x:v>
      </x:c>
      <x:c r="O274" t="str">
        <x:v>NR</x:v>
      </x:c>
      <x:c r="P274" t="str">
        <x:v>Simulation de Gestion des Entreprises</x:v>
      </x:c>
      <x:c r="Q274" t="str">
        <x:v>NR</x:v>
      </x:c>
      <x:c r="R274" t="str">
        <x:v>NR</x:v>
      </x:c>
      <x:c r="S274" t="str">
        <x:v>NR</x:v>
      </x:c>
      <x:c r="T274" t="str">
        <x:v>NR</x:v>
      </x:c>
      <x:c r="U274" t="str">
        <x:v>NR</x:v>
      </x:c>
      <x:c r="V274" t="str">
        <x:v>ENSAIA_DIPL_ME_D_ING_NIEUR_ENSAIA_FILI_RE_INDUSTRIES_AL_F002</x:v>
      </x:c>
      <x:c r="W274" t="str">
        <x:v>Syllabus officiel Industries Alimentaires S5–S8 + cursus S5–S10</x:v>
      </x:c>
      <x:c r="X274" t="str">
        <x:v>No</x:v>
      </x:c>
      <x:c r="Y274" t="str">
        <x:v>No</x:v>
      </x:c>
      <x:c r="Z274" t="str">
        <x:v>ENSAIA_DIPL_ME_D_ING_NIEUR_ENSAIA_FILI_RE_INDUSTRIES_AL_F002</x:v>
      </x:c>
      <x:c r="AA274" t="str">
        <x:v>Solo evidencia explícita de fuente oficial.</x:v>
      </x:c>
      <x:c r="AB274" s="26" t="str">
        <x:v>No</x:v>
      </x:c>
      <x:c r="AC274" s="26" t="str">
        <x:v>No</x:v>
      </x:c>
      <x:c r="AD274" s="26" t="str">
        <x:v>No</x:v>
      </x:c>
      <x:c r="AE274" s="26" t="str">
        <x:v>Declarado</x:v>
      </x:c>
      <x:c r="AF274" s="26" t="str">
        <x:v>SIN_DATO_DECLARADO</x:v>
      </x:c>
      <x:c r="AG274" s="26" t="str">
        <x:v>No se deriva información ausente; los campos NR permanecen NR.</x:v>
      </x:c>
    </x:row>
    <x:row r="275">
      <x:c r="A275" t="str">
        <x:v>CUR_AGRO_ENSAIA</x:v>
      </x:c>
      <x:c r="B275" t="str">
        <x:v>ENSAIA</x:v>
      </x:c>
      <x:c r="C275" t="str">
        <x:v>Ingénieur/Master</x:v>
      </x:c>
      <x:c r="D275" t="str">
        <x:v>Programa declarado — cobertura parcial del dataset</x:v>
      </x:c>
      <x:c r="E275" t="str">
        <x:v>INTEGRAR COMO REFERENCIA</x:v>
      </x:c>
      <x:c r="F275" t="str">
        <x:v>APTA SOLO COMO REFERENCIA PARCIAL</x:v>
      </x:c>
      <x:c r="G275" t="str">
        <x:v>Sí</x:v>
      </x:c>
      <x:c r="H275" t="str">
        <x:v>No</x:v>
      </x:c>
      <x:c r="I275" t="str">
        <x:v>No</x:v>
      </x:c>
      <x:c r="J275" t="str">
        <x:v>Condicional</x:v>
      </x:c>
      <x:c r="K275" t="str">
        <x:v>No</x:v>
      </x:c>
      <x:c r="L275" t="str">
        <x:v>ENSAIA_DIPL_ME_D_ING_NIEUR_ENSAIA_FILI_RE_INDUSTRIES_AL_FA009</x:v>
      </x:c>
      <x:c r="M275" t="str">
        <x:v>ENSAIA_DIPL_ME_D_ING_NIEUR_ENSAIA_FILI_RE_INDUSTRIES_AL</x:v>
      </x:c>
      <x:c r="N275" t="str">
        <x:v>ENSAIA_DIPL_ME_D_ING_NIEUR_ENSAIA_FILI_RE_INDUSTRIES_AL_ASIG009</x:v>
      </x:c>
      <x:c r="O275" t="str">
        <x:v>NR</x:v>
      </x:c>
      <x:c r="P275" t="str">
        <x:v>Initiation à l'Analyse Economique : Macro-économie et Micro-économie</x:v>
      </x:c>
      <x:c r="Q275" t="str">
        <x:v>NR</x:v>
      </x:c>
      <x:c r="R275" t="str">
        <x:v>NR</x:v>
      </x:c>
      <x:c r="S275" t="str">
        <x:v>NR</x:v>
      </x:c>
      <x:c r="T275" t="str">
        <x:v>NR</x:v>
      </x:c>
      <x:c r="U275" t="str">
        <x:v>NR</x:v>
      </x:c>
      <x:c r="V275" t="str">
        <x:v>ENSAIA_DIPL_ME_D_ING_NIEUR_ENSAIA_FILI_RE_INDUSTRIES_AL_F002</x:v>
      </x:c>
      <x:c r="W275" t="str">
        <x:v>Syllabus officiel Industries Alimentaires S5–S8 + cursus S5–S10</x:v>
      </x:c>
      <x:c r="X275" t="str">
        <x:v>No</x:v>
      </x:c>
      <x:c r="Y275" t="str">
        <x:v>No</x:v>
      </x:c>
      <x:c r="Z275" t="str">
        <x:v>ENSAIA_DIPL_ME_D_ING_NIEUR_ENSAIA_FILI_RE_INDUSTRIES_AL_F002</x:v>
      </x:c>
      <x:c r="AA275" t="str">
        <x:v>Solo evidencia explícita de fuente oficial.</x:v>
      </x:c>
      <x:c r="AB275" s="26" t="str">
        <x:v>No</x:v>
      </x:c>
      <x:c r="AC275" s="26" t="str">
        <x:v>No</x:v>
      </x:c>
      <x:c r="AD275" s="26" t="str">
        <x:v>No</x:v>
      </x:c>
      <x:c r="AE275" s="26" t="str">
        <x:v>Declarado</x:v>
      </x:c>
      <x:c r="AF275" s="26" t="str">
        <x:v>SIN_DATO_DECLARADO</x:v>
      </x:c>
      <x:c r="AG275" s="26" t="str">
        <x:v>No se deriva información ausente; los campos NR permanecen NR.</x:v>
      </x:c>
    </x:row>
    <x:row r="276">
      <x:c r="A276" t="str">
        <x:v>CUR_AGRO_ENSAIA</x:v>
      </x:c>
      <x:c r="B276" t="str">
        <x:v>ENSAIA</x:v>
      </x:c>
      <x:c r="C276" t="str">
        <x:v>Ingénieur/Master</x:v>
      </x:c>
      <x:c r="D276" t="str">
        <x:v>Programa declarado — cobertura parcial del dataset</x:v>
      </x:c>
      <x:c r="E276" t="str">
        <x:v>INTEGRAR COMO REFERENCIA</x:v>
      </x:c>
      <x:c r="F276" t="str">
        <x:v>APTA SOLO COMO REFERENCIA PARCIAL</x:v>
      </x:c>
      <x:c r="G276" t="str">
        <x:v>Sí</x:v>
      </x:c>
      <x:c r="H276" t="str">
        <x:v>No</x:v>
      </x:c>
      <x:c r="I276" t="str">
        <x:v>No</x:v>
      </x:c>
      <x:c r="J276" t="str">
        <x:v>Condicional</x:v>
      </x:c>
      <x:c r="K276" t="str">
        <x:v>No</x:v>
      </x:c>
      <x:c r="L276" t="str">
        <x:v>ENSAIA_DIPL_ME_D_ING_NIEUR_ENSAIA_FILI_RE_INDUSTRIES_AL_FA010</x:v>
      </x:c>
      <x:c r="M276" t="str">
        <x:v>ENSAIA_DIPL_ME_D_ING_NIEUR_ENSAIA_FILI_RE_INDUSTRIES_AL</x:v>
      </x:c>
      <x:c r="N276" t="str">
        <x:v>ENSAIA_DIPL_ME_D_ING_NIEUR_ENSAIA_FILI_RE_INDUSTRIES_AL_ASIG010</x:v>
      </x:c>
      <x:c r="O276" t="str">
        <x:v>NR</x:v>
      </x:c>
      <x:c r="P276" t="str">
        <x:v>Education Physique et Sportive (S5)</x:v>
      </x:c>
      <x:c r="Q276" t="str">
        <x:v>NR</x:v>
      </x:c>
      <x:c r="R276" t="str">
        <x:v>NR</x:v>
      </x:c>
      <x:c r="S276" t="str">
        <x:v>NR</x:v>
      </x:c>
      <x:c r="T276" t="str">
        <x:v>NR</x:v>
      </x:c>
      <x:c r="U276" t="str">
        <x:v>NR</x:v>
      </x:c>
      <x:c r="V276" t="str">
        <x:v>ENSAIA_DIPL_ME_D_ING_NIEUR_ENSAIA_FILI_RE_INDUSTRIES_AL_F002</x:v>
      </x:c>
      <x:c r="W276" t="str">
        <x:v>Syllabus officiel Industries Alimentaires S5–S8 + cursus S5–S10</x:v>
      </x:c>
      <x:c r="X276" t="str">
        <x:v>No</x:v>
      </x:c>
      <x:c r="Y276" t="str">
        <x:v>No</x:v>
      </x:c>
      <x:c r="Z276" t="str">
        <x:v>ENSAIA_DIPL_ME_D_ING_NIEUR_ENSAIA_FILI_RE_INDUSTRIES_AL_F002</x:v>
      </x:c>
      <x:c r="AA276" t="str">
        <x:v>Solo evidencia explícita de fuente oficial.</x:v>
      </x:c>
      <x:c r="AB276" s="26" t="str">
        <x:v>No</x:v>
      </x:c>
      <x:c r="AC276" s="26" t="str">
        <x:v>No</x:v>
      </x:c>
      <x:c r="AD276" s="26" t="str">
        <x:v>No</x:v>
      </x:c>
      <x:c r="AE276" s="26" t="str">
        <x:v>Declarado</x:v>
      </x:c>
      <x:c r="AF276" s="26" t="str">
        <x:v>SIN_DATO_DECLARADO</x:v>
      </x:c>
      <x:c r="AG276" s="26" t="str">
        <x:v>No se deriva información ausente; los campos NR permanecen NR.</x:v>
      </x:c>
    </x:row>
    <x:row r="277">
      <x:c r="A277" t="str">
        <x:v>CUR_AGRO_ENSAIA</x:v>
      </x:c>
      <x:c r="B277" t="str">
        <x:v>ENSAIA</x:v>
      </x:c>
      <x:c r="C277" t="str">
        <x:v>Ingénieur/Master</x:v>
      </x:c>
      <x:c r="D277" t="str">
        <x:v>Programa declarado — cobertura parcial del dataset</x:v>
      </x:c>
      <x:c r="E277" t="str">
        <x:v>INTEGRAR COMO REFERENCIA</x:v>
      </x:c>
      <x:c r="F277" t="str">
        <x:v>APTA SOLO COMO REFERENCIA PARCIAL</x:v>
      </x:c>
      <x:c r="G277" t="str">
        <x:v>Sí</x:v>
      </x:c>
      <x:c r="H277" t="str">
        <x:v>No</x:v>
      </x:c>
      <x:c r="I277" t="str">
        <x:v>No</x:v>
      </x:c>
      <x:c r="J277" t="str">
        <x:v>Condicional</x:v>
      </x:c>
      <x:c r="K277" t="str">
        <x:v>No</x:v>
      </x:c>
      <x:c r="L277" t="str">
        <x:v>ENSAIA_DIPL_ME_D_ING_NIEUR_ENSAIA_FILI_RE_INDUSTRIES_AL_FA011</x:v>
      </x:c>
      <x:c r="M277" t="str">
        <x:v>ENSAIA_DIPL_ME_D_ING_NIEUR_ENSAIA_FILI_RE_INDUSTRIES_AL</x:v>
      </x:c>
      <x:c r="N277" t="str">
        <x:v>ENSAIA_DIPL_ME_D_ING_NIEUR_ENSAIA_FILI_RE_INDUSTRIES_AL_ASIG011</x:v>
      </x:c>
      <x:c r="O277" t="str">
        <x:v>NR</x:v>
      </x:c>
      <x:c r="P277" t="str">
        <x:v>Projet Pro (S5)</x:v>
      </x:c>
      <x:c r="Q277" t="str">
        <x:v>NR</x:v>
      </x:c>
      <x:c r="R277" t="str">
        <x:v>NR</x:v>
      </x:c>
      <x:c r="S277" t="str">
        <x:v>NR</x:v>
      </x:c>
      <x:c r="T277" t="str">
        <x:v>NR</x:v>
      </x:c>
      <x:c r="U277" t="str">
        <x:v>NR</x:v>
      </x:c>
      <x:c r="V277" t="str">
        <x:v>ENSAIA_DIPL_ME_D_ING_NIEUR_ENSAIA_FILI_RE_INDUSTRIES_AL_F002</x:v>
      </x:c>
      <x:c r="W277" t="str">
        <x:v>Syllabus officiel Industries Alimentaires S5–S8 + cursus S5–S10</x:v>
      </x:c>
      <x:c r="X277" t="str">
        <x:v>No</x:v>
      </x:c>
      <x:c r="Y277" t="str">
        <x:v>No</x:v>
      </x:c>
      <x:c r="Z277" t="str">
        <x:v>ENSAIA_DIPL_ME_D_ING_NIEUR_ENSAIA_FILI_RE_INDUSTRIES_AL_F002</x:v>
      </x:c>
      <x:c r="AA277" t="str">
        <x:v>Solo evidencia explícita de fuente oficial.</x:v>
      </x:c>
      <x:c r="AB277" s="26" t="str">
        <x:v>No</x:v>
      </x:c>
      <x:c r="AC277" s="26" t="str">
        <x:v>No</x:v>
      </x:c>
      <x:c r="AD277" s="26" t="str">
        <x:v>No</x:v>
      </x:c>
      <x:c r="AE277" s="26" t="str">
        <x:v>Declarado</x:v>
      </x:c>
      <x:c r="AF277" s="26" t="str">
        <x:v>SIN_DATO_DECLARADO</x:v>
      </x:c>
      <x:c r="AG277" s="26" t="str">
        <x:v>No se deriva información ausente; los campos NR permanecen NR.</x:v>
      </x:c>
    </x:row>
    <x:row r="278">
      <x:c r="A278" t="str">
        <x:v>CUR_AGRO_ENSAIA</x:v>
      </x:c>
      <x:c r="B278" t="str">
        <x:v>ENSAIA</x:v>
      </x:c>
      <x:c r="C278" t="str">
        <x:v>Ingénieur/Master</x:v>
      </x:c>
      <x:c r="D278" t="str">
        <x:v>Programa declarado — cobertura parcial del dataset</x:v>
      </x:c>
      <x:c r="E278" t="str">
        <x:v>INTEGRAR COMO REFERENCIA</x:v>
      </x:c>
      <x:c r="F278" t="str">
        <x:v>APTA SOLO COMO REFERENCIA PARCIAL</x:v>
      </x:c>
      <x:c r="G278" t="str">
        <x:v>Sí</x:v>
      </x:c>
      <x:c r="H278" t="str">
        <x:v>No</x:v>
      </x:c>
      <x:c r="I278" t="str">
        <x:v>No</x:v>
      </x:c>
      <x:c r="J278" t="str">
        <x:v>Condicional</x:v>
      </x:c>
      <x:c r="K278" t="str">
        <x:v>No</x:v>
      </x:c>
      <x:c r="L278" t="str">
        <x:v>ENSAIA_DIPL_ME_D_ING_NIEUR_ENSAIA_FILI_RE_INDUSTRIES_AL_FA012</x:v>
      </x:c>
      <x:c r="M278" t="str">
        <x:v>ENSAIA_DIPL_ME_D_ING_NIEUR_ENSAIA_FILI_RE_INDUSTRIES_AL</x:v>
      </x:c>
      <x:c r="N278" t="str">
        <x:v>ENSAIA_DIPL_ME_D_ING_NIEUR_ENSAIA_FILI_RE_INDUSTRIES_AL_ASIG012</x:v>
      </x:c>
      <x:c r="O278" t="str">
        <x:v>NR</x:v>
      </x:c>
      <x:c r="P278" t="str">
        <x:v>Initiation aux Ateliers de Production Agricole</x:v>
      </x:c>
      <x:c r="Q278" t="str">
        <x:v>NR</x:v>
      </x:c>
      <x:c r="R278" t="str">
        <x:v>NR</x:v>
      </x:c>
      <x:c r="S278" t="str">
        <x:v>NR</x:v>
      </x:c>
      <x:c r="T278" t="str">
        <x:v>NR</x:v>
      </x:c>
      <x:c r="U278" t="str">
        <x:v>NR</x:v>
      </x:c>
      <x:c r="V278" t="str">
        <x:v>ENSAIA_DIPL_ME_D_ING_NIEUR_ENSAIA_FILI_RE_INDUSTRIES_AL_F002</x:v>
      </x:c>
      <x:c r="W278" t="str">
        <x:v>Syllabus officiel Industries Alimentaires S5–S8 + cursus S5–S10</x:v>
      </x:c>
      <x:c r="X278" t="str">
        <x:v>No</x:v>
      </x:c>
      <x:c r="Y278" t="str">
        <x:v>No</x:v>
      </x:c>
      <x:c r="Z278" t="str">
        <x:v>ENSAIA_DIPL_ME_D_ING_NIEUR_ENSAIA_FILI_RE_INDUSTRIES_AL_F002</x:v>
      </x:c>
      <x:c r="AA278" t="str">
        <x:v>Solo evidencia explícita de fuente oficial.</x:v>
      </x:c>
      <x:c r="AB278" s="26" t="str">
        <x:v>No</x:v>
      </x:c>
      <x:c r="AC278" s="26" t="str">
        <x:v>No</x:v>
      </x:c>
      <x:c r="AD278" s="26" t="str">
        <x:v>No</x:v>
      </x:c>
      <x:c r="AE278" s="26" t="str">
        <x:v>Declarado</x:v>
      </x:c>
      <x:c r="AF278" s="26" t="str">
        <x:v>SIN_DATO_DECLARADO</x:v>
      </x:c>
      <x:c r="AG278" s="26" t="str">
        <x:v>No se deriva información ausente; los campos NR permanecen NR.</x:v>
      </x:c>
    </x:row>
    <x:row r="279">
      <x:c r="A279" t="str">
        <x:v>CUR_AGRO_ENSAIA</x:v>
      </x:c>
      <x:c r="B279" t="str">
        <x:v>ENSAIA</x:v>
      </x:c>
      <x:c r="C279" t="str">
        <x:v>Ingénieur/Master</x:v>
      </x:c>
      <x:c r="D279" t="str">
        <x:v>Programa declarado — cobertura parcial del dataset</x:v>
      </x:c>
      <x:c r="E279" t="str">
        <x:v>INTEGRAR COMO REFERENCIA</x:v>
      </x:c>
      <x:c r="F279" t="str">
        <x:v>APTA SOLO COMO REFERENCIA PARCIAL</x:v>
      </x:c>
      <x:c r="G279" t="str">
        <x:v>Sí</x:v>
      </x:c>
      <x:c r="H279" t="str">
        <x:v>No</x:v>
      </x:c>
      <x:c r="I279" t="str">
        <x:v>No</x:v>
      </x:c>
      <x:c r="J279" t="str">
        <x:v>Condicional</x:v>
      </x:c>
      <x:c r="K279" t="str">
        <x:v>No</x:v>
      </x:c>
      <x:c r="L279" t="str">
        <x:v>ENSAIA_DIPL_ME_D_ING_NIEUR_ENSAIA_FILI_RE_INDUSTRIES_AL_FA013</x:v>
      </x:c>
      <x:c r="M279" t="str">
        <x:v>ENSAIA_DIPL_ME_D_ING_NIEUR_ENSAIA_FILI_RE_INDUSTRIES_AL</x:v>
      </x:c>
      <x:c r="N279" t="str">
        <x:v>ENSAIA_DIPL_ME_D_ING_NIEUR_ENSAIA_FILI_RE_INDUSTRIES_AL_ASIG013</x:v>
      </x:c>
      <x:c r="O279" t="str">
        <x:v>NR</x:v>
      </x:c>
      <x:c r="P279" t="str">
        <x:v>Langues Vivantes (S5)</x:v>
      </x:c>
      <x:c r="Q279" t="str">
        <x:v>NR</x:v>
      </x:c>
      <x:c r="R279" t="str">
        <x:v>NR</x:v>
      </x:c>
      <x:c r="S279" t="str">
        <x:v>NR</x:v>
      </x:c>
      <x:c r="T279" t="str">
        <x:v>NR</x:v>
      </x:c>
      <x:c r="U279" t="str">
        <x:v>NR</x:v>
      </x:c>
      <x:c r="V279" t="str">
        <x:v>ENSAIA_DIPL_ME_D_ING_NIEUR_ENSAIA_FILI_RE_INDUSTRIES_AL_F002</x:v>
      </x:c>
      <x:c r="W279" t="str">
        <x:v>Syllabus officiel Industries Alimentaires S5–S8 + cursus S5–S10</x:v>
      </x:c>
      <x:c r="X279" t="str">
        <x:v>No</x:v>
      </x:c>
      <x:c r="Y279" t="str">
        <x:v>No</x:v>
      </x:c>
      <x:c r="Z279" t="str">
        <x:v>ENSAIA_DIPL_ME_D_ING_NIEUR_ENSAIA_FILI_RE_INDUSTRIES_AL_F002</x:v>
      </x:c>
      <x:c r="AA279" t="str">
        <x:v>Solo evidencia explícita de fuente oficial.</x:v>
      </x:c>
      <x:c r="AB279" s="26" t="str">
        <x:v>No</x:v>
      </x:c>
      <x:c r="AC279" s="26" t="str">
        <x:v>No</x:v>
      </x:c>
      <x:c r="AD279" s="26" t="str">
        <x:v>No</x:v>
      </x:c>
      <x:c r="AE279" s="26" t="str">
        <x:v>Declarado</x:v>
      </x:c>
      <x:c r="AF279" s="26" t="str">
        <x:v>SIN_DATO_DECLARADO</x:v>
      </x:c>
      <x:c r="AG279" s="26" t="str">
        <x:v>No se deriva información ausente; los campos NR permanecen NR.</x:v>
      </x:c>
    </x:row>
    <x:row r="280">
      <x:c r="A280" t="str">
        <x:v>CUR_AGRO_ENSAIA</x:v>
      </x:c>
      <x:c r="B280" t="str">
        <x:v>ENSAIA</x:v>
      </x:c>
      <x:c r="C280" t="str">
        <x:v>Ingénieur/Master</x:v>
      </x:c>
      <x:c r="D280" t="str">
        <x:v>Programa declarado — cobertura parcial del dataset</x:v>
      </x:c>
      <x:c r="E280" t="str">
        <x:v>INTEGRAR COMO REFERENCIA</x:v>
      </x:c>
      <x:c r="F280" t="str">
        <x:v>APTA SOLO COMO REFERENCIA PARCIAL</x:v>
      </x:c>
      <x:c r="G280" t="str">
        <x:v>Sí</x:v>
      </x:c>
      <x:c r="H280" t="str">
        <x:v>No</x:v>
      </x:c>
      <x:c r="I280" t="str">
        <x:v>No</x:v>
      </x:c>
      <x:c r="J280" t="str">
        <x:v>Condicional</x:v>
      </x:c>
      <x:c r="K280" t="str">
        <x:v>No</x:v>
      </x:c>
      <x:c r="L280" t="str">
        <x:v>ENSAIA_DIPL_ME_D_ING_NIEUR_ENSAIA_FILI_RE_INDUSTRIES_AL_FA014</x:v>
      </x:c>
      <x:c r="M280" t="str">
        <x:v>ENSAIA_DIPL_ME_D_ING_NIEUR_ENSAIA_FILI_RE_INDUSTRIES_AL</x:v>
      </x:c>
      <x:c r="N280" t="str">
        <x:v>ENSAIA_DIPL_ME_D_ING_NIEUR_ENSAIA_FILI_RE_INDUSTRIES_AL_ASIG014</x:v>
      </x:c>
      <x:c r="O280" t="str">
        <x:v>NR</x:v>
      </x:c>
      <x:c r="P280" t="str">
        <x:v>Français Langue Etrangère</x:v>
      </x:c>
      <x:c r="Q280" t="str">
        <x:v>NR</x:v>
      </x:c>
      <x:c r="R280" t="str">
        <x:v>NR</x:v>
      </x:c>
      <x:c r="S280" t="str">
        <x:v>NR</x:v>
      </x:c>
      <x:c r="T280" t="str">
        <x:v>NR</x:v>
      </x:c>
      <x:c r="U280" t="str">
        <x:v>NR</x:v>
      </x:c>
      <x:c r="V280" t="str">
        <x:v>ENSAIA_DIPL_ME_D_ING_NIEUR_ENSAIA_FILI_RE_INDUSTRIES_AL_F002</x:v>
      </x:c>
      <x:c r="W280" t="str">
        <x:v>Syllabus officiel Industries Alimentaires S5–S8 + cursus S5–S10</x:v>
      </x:c>
      <x:c r="X280" t="str">
        <x:v>No</x:v>
      </x:c>
      <x:c r="Y280" t="str">
        <x:v>No</x:v>
      </x:c>
      <x:c r="Z280" t="str">
        <x:v>ENSAIA_DIPL_ME_D_ING_NIEUR_ENSAIA_FILI_RE_INDUSTRIES_AL_F002</x:v>
      </x:c>
      <x:c r="AA280" t="str">
        <x:v>Solo evidencia explícita de fuente oficial.</x:v>
      </x:c>
      <x:c r="AB280" s="26" t="str">
        <x:v>No</x:v>
      </x:c>
      <x:c r="AC280" s="26" t="str">
        <x:v>No</x:v>
      </x:c>
      <x:c r="AD280" s="26" t="str">
        <x:v>No</x:v>
      </x:c>
      <x:c r="AE280" s="26" t="str">
        <x:v>Declarado</x:v>
      </x:c>
      <x:c r="AF280" s="26" t="str">
        <x:v>SIN_DATO_DECLARADO</x:v>
      </x:c>
      <x:c r="AG280" s="26" t="str">
        <x:v>No se deriva información ausente; los campos NR permanecen NR.</x:v>
      </x:c>
    </x:row>
    <x:row r="281">
      <x:c r="A281" t="str">
        <x:v>CUR_AGRO_ENSAIA</x:v>
      </x:c>
      <x:c r="B281" t="str">
        <x:v>ENSAIA</x:v>
      </x:c>
      <x:c r="C281" t="str">
        <x:v>Ingénieur/Master</x:v>
      </x:c>
      <x:c r="D281" t="str">
        <x:v>Programa declarado — cobertura parcial del dataset</x:v>
      </x:c>
      <x:c r="E281" t="str">
        <x:v>INTEGRAR COMO REFERENCIA</x:v>
      </x:c>
      <x:c r="F281" t="str">
        <x:v>APTA SOLO COMO REFERENCIA PARCIAL</x:v>
      </x:c>
      <x:c r="G281" t="str">
        <x:v>Sí</x:v>
      </x:c>
      <x:c r="H281" t="str">
        <x:v>No</x:v>
      </x:c>
      <x:c r="I281" t="str">
        <x:v>No</x:v>
      </x:c>
      <x:c r="J281" t="str">
        <x:v>Condicional</x:v>
      </x:c>
      <x:c r="K281" t="str">
        <x:v>No</x:v>
      </x:c>
      <x:c r="L281" t="str">
        <x:v>ENSAIA_DIPL_ME_D_ING_NIEUR_ENSAIA_FILI_RE_INDUSTRIES_AL_FA015</x:v>
      </x:c>
      <x:c r="M281" t="str">
        <x:v>ENSAIA_DIPL_ME_D_ING_NIEUR_ENSAIA_FILI_RE_INDUSTRIES_AL</x:v>
      </x:c>
      <x:c r="N281" t="str">
        <x:v>ENSAIA_DIPL_ME_D_ING_NIEUR_ENSAIA_FILI_RE_INDUSTRIES_AL_ASIG015</x:v>
      </x:c>
      <x:c r="O281" t="str">
        <x:v>NR</x:v>
      </x:c>
      <x:c r="P281" t="str">
        <x:v>Langues Vivantes Cours Inter-Ecoles (S5)</x:v>
      </x:c>
      <x:c r="Q281" t="str">
        <x:v>NR</x:v>
      </x:c>
      <x:c r="R281" t="str">
        <x:v>NR</x:v>
      </x:c>
      <x:c r="S281" t="str">
        <x:v>NR</x:v>
      </x:c>
      <x:c r="T281" t="str">
        <x:v>NR</x:v>
      </x:c>
      <x:c r="U281" t="str">
        <x:v>NR</x:v>
      </x:c>
      <x:c r="V281" t="str">
        <x:v>ENSAIA_DIPL_ME_D_ING_NIEUR_ENSAIA_FILI_RE_INDUSTRIES_AL_F002</x:v>
      </x:c>
      <x:c r="W281" t="str">
        <x:v>Syllabus officiel Industries Alimentaires S5–S8 + cursus S5–S10</x:v>
      </x:c>
      <x:c r="X281" t="str">
        <x:v>No</x:v>
      </x:c>
      <x:c r="Y281" t="str">
        <x:v>No</x:v>
      </x:c>
      <x:c r="Z281" t="str">
        <x:v>ENSAIA_DIPL_ME_D_ING_NIEUR_ENSAIA_FILI_RE_INDUSTRIES_AL_F002</x:v>
      </x:c>
      <x:c r="AA281" t="str">
        <x:v>Solo evidencia explícita de fuente oficial.</x:v>
      </x:c>
      <x:c r="AB281" s="26" t="str">
        <x:v>No</x:v>
      </x:c>
      <x:c r="AC281" s="26" t="str">
        <x:v>No</x:v>
      </x:c>
      <x:c r="AD281" s="26" t="str">
        <x:v>No</x:v>
      </x:c>
      <x:c r="AE281" s="26" t="str">
        <x:v>Declarado</x:v>
      </x:c>
      <x:c r="AF281" s="26" t="str">
        <x:v>SIN_DATO_DECLARADO</x:v>
      </x:c>
      <x:c r="AG281" s="26" t="str">
        <x:v>No se deriva información ausente; los campos NR permanecen NR.</x:v>
      </x:c>
    </x:row>
    <x:row r="282">
      <x:c r="A282" t="str">
        <x:v>CUR_AGRO_ENSAIA</x:v>
      </x:c>
      <x:c r="B282" t="str">
        <x:v>ENSAIA</x:v>
      </x:c>
      <x:c r="C282" t="str">
        <x:v>Ingénieur/Master</x:v>
      </x:c>
      <x:c r="D282" t="str">
        <x:v>Programa declarado — cobertura parcial del dataset</x:v>
      </x:c>
      <x:c r="E282" t="str">
        <x:v>INTEGRAR COMO REFERENCIA</x:v>
      </x:c>
      <x:c r="F282" t="str">
        <x:v>APTA SOLO COMO REFERENCIA PARCIAL</x:v>
      </x:c>
      <x:c r="G282" t="str">
        <x:v>Sí</x:v>
      </x:c>
      <x:c r="H282" t="str">
        <x:v>No</x:v>
      </x:c>
      <x:c r="I282" t="str">
        <x:v>No</x:v>
      </x:c>
      <x:c r="J282" t="str">
        <x:v>Condicional</x:v>
      </x:c>
      <x:c r="K282" t="str">
        <x:v>No</x:v>
      </x:c>
      <x:c r="L282" t="str">
        <x:v>ENSAIA_DIPL_ME_D_ING_NIEUR_ENSAIA_FILI_RE_INDUSTRIES_AL_FA016</x:v>
      </x:c>
      <x:c r="M282" t="str">
        <x:v>ENSAIA_DIPL_ME_D_ING_NIEUR_ENSAIA_FILI_RE_INDUSTRIES_AL</x:v>
      </x:c>
      <x:c r="N282" t="str">
        <x:v>ENSAIA_DIPL_ME_D_ING_NIEUR_ENSAIA_FILI_RE_INDUSTRIES_AL_ASIG016</x:v>
      </x:c>
      <x:c r="O282" t="str">
        <x:v>NR</x:v>
      </x:c>
      <x:c r="P282" t="str">
        <x:v>Agriculture, alimentation, environnement et biotechnologies : les enjeux</x:v>
      </x:c>
      <x:c r="Q282" t="str">
        <x:v>NR</x:v>
      </x:c>
      <x:c r="R282" t="str">
        <x:v>NR</x:v>
      </x:c>
      <x:c r="S282" t="str">
        <x:v>NR</x:v>
      </x:c>
      <x:c r="T282" t="str">
        <x:v>NR</x:v>
      </x:c>
      <x:c r="U282" t="str">
        <x:v>NR</x:v>
      </x:c>
      <x:c r="V282" t="str">
        <x:v>ENSAIA_DIPL_ME_D_ING_NIEUR_ENSAIA_FILI_RE_INDUSTRIES_AL_F002</x:v>
      </x:c>
      <x:c r="W282" t="str">
        <x:v>Syllabus officiel Industries Alimentaires S5–S8 + cursus S5–S10</x:v>
      </x:c>
      <x:c r="X282" t="str">
        <x:v>No</x:v>
      </x:c>
      <x:c r="Y282" t="str">
        <x:v>No</x:v>
      </x:c>
      <x:c r="Z282" t="str">
        <x:v>ENSAIA_DIPL_ME_D_ING_NIEUR_ENSAIA_FILI_RE_INDUSTRIES_AL_F002</x:v>
      </x:c>
      <x:c r="AA282" t="str">
        <x:v>Solo evidencia explícita de fuente oficial.</x:v>
      </x:c>
      <x:c r="AB282" s="26" t="str">
        <x:v>No</x:v>
      </x:c>
      <x:c r="AC282" s="26" t="str">
        <x:v>No</x:v>
      </x:c>
      <x:c r="AD282" s="26" t="str">
        <x:v>No</x:v>
      </x:c>
      <x:c r="AE282" s="26" t="str">
        <x:v>Declarado</x:v>
      </x:c>
      <x:c r="AF282" s="26" t="str">
        <x:v>SIN_DATO_DECLARADO</x:v>
      </x:c>
      <x:c r="AG282" s="26" t="str">
        <x:v>No se deriva información ausente; los campos NR permanecen NR.</x:v>
      </x:c>
    </x:row>
    <x:row r="283">
      <x:c r="A283" t="str">
        <x:v>CUR_AGRO_ENSAIA</x:v>
      </x:c>
      <x:c r="B283" t="str">
        <x:v>ENSAIA</x:v>
      </x:c>
      <x:c r="C283" t="str">
        <x:v>Ingénieur/Master</x:v>
      </x:c>
      <x:c r="D283" t="str">
        <x:v>Programa declarado — cobertura parcial del dataset</x:v>
      </x:c>
      <x:c r="E283" t="str">
        <x:v>INTEGRAR COMO REFERENCIA</x:v>
      </x:c>
      <x:c r="F283" t="str">
        <x:v>APTA SOLO COMO REFERENCIA PARCIAL</x:v>
      </x:c>
      <x:c r="G283" t="str">
        <x:v>Sí</x:v>
      </x:c>
      <x:c r="H283" t="str">
        <x:v>No</x:v>
      </x:c>
      <x:c r="I283" t="str">
        <x:v>No</x:v>
      </x:c>
      <x:c r="J283" t="str">
        <x:v>Condicional</x:v>
      </x:c>
      <x:c r="K283" t="str">
        <x:v>No</x:v>
      </x:c>
      <x:c r="L283" t="str">
        <x:v>ENSAIA_DIPL_ME_D_ING_NIEUR_ENSAIA_FILI_RE_INDUSTRIES_AL_FA017</x:v>
      </x:c>
      <x:c r="M283" t="str">
        <x:v>ENSAIA_DIPL_ME_D_ING_NIEUR_ENSAIA_FILI_RE_INDUSTRIES_AL</x:v>
      </x:c>
      <x:c r="N283" t="str">
        <x:v>ENSAIA_DIPL_ME_D_ING_NIEUR_ENSAIA_FILI_RE_INDUSTRIES_AL_ASIG017</x:v>
      </x:c>
      <x:c r="O283" t="str">
        <x:v>NR</x:v>
      </x:c>
      <x:c r="P283" t="str">
        <x:v>Forum des métiers ENSAIA-Entreprises</x:v>
      </x:c>
      <x:c r="Q283" t="str">
        <x:v>NR</x:v>
      </x:c>
      <x:c r="R283" t="str">
        <x:v>NR</x:v>
      </x:c>
      <x:c r="S283" t="str">
        <x:v>NR</x:v>
      </x:c>
      <x:c r="T283" t="str">
        <x:v>NR</x:v>
      </x:c>
      <x:c r="U283" t="str">
        <x:v>NR</x:v>
      </x:c>
      <x:c r="V283" t="str">
        <x:v>ENSAIA_DIPL_ME_D_ING_NIEUR_ENSAIA_FILI_RE_INDUSTRIES_AL_F002</x:v>
      </x:c>
      <x:c r="W283" t="str">
        <x:v>Syllabus officiel Industries Alimentaires S5–S8 + cursus S5–S10</x:v>
      </x:c>
      <x:c r="X283" t="str">
        <x:v>No</x:v>
      </x:c>
      <x:c r="Y283" t="str">
        <x:v>No</x:v>
      </x:c>
      <x:c r="Z283" t="str">
        <x:v>ENSAIA_DIPL_ME_D_ING_NIEUR_ENSAIA_FILI_RE_INDUSTRIES_AL_F002</x:v>
      </x:c>
      <x:c r="AA283" t="str">
        <x:v>Solo evidencia explícita de fuente oficial.</x:v>
      </x:c>
      <x:c r="AB283" s="26" t="str">
        <x:v>No</x:v>
      </x:c>
      <x:c r="AC283" s="26" t="str">
        <x:v>No</x:v>
      </x:c>
      <x:c r="AD283" s="26" t="str">
        <x:v>No</x:v>
      </x:c>
      <x:c r="AE283" s="26" t="str">
        <x:v>Declarado</x:v>
      </x:c>
      <x:c r="AF283" s="26" t="str">
        <x:v>SIN_DATO_DECLARADO</x:v>
      </x:c>
      <x:c r="AG283" s="26" t="str">
        <x:v>No se deriva información ausente; los campos NR permanecen NR.</x:v>
      </x:c>
    </x:row>
    <x:row r="284">
      <x:c r="A284" t="str">
        <x:v>CUR_AGRO_ENSAIA</x:v>
      </x:c>
      <x:c r="B284" t="str">
        <x:v>ENSAIA</x:v>
      </x:c>
      <x:c r="C284" t="str">
        <x:v>Ingénieur/Master</x:v>
      </x:c>
      <x:c r="D284" t="str">
        <x:v>Programa declarado — cobertura parcial del dataset</x:v>
      </x:c>
      <x:c r="E284" t="str">
        <x:v>INTEGRAR COMO REFERENCIA</x:v>
      </x:c>
      <x:c r="F284" t="str">
        <x:v>APTA SOLO COMO REFERENCIA PARCIAL</x:v>
      </x:c>
      <x:c r="G284" t="str">
        <x:v>Sí</x:v>
      </x:c>
      <x:c r="H284" t="str">
        <x:v>No</x:v>
      </x:c>
      <x:c r="I284" t="str">
        <x:v>No</x:v>
      </x:c>
      <x:c r="J284" t="str">
        <x:v>Condicional</x:v>
      </x:c>
      <x:c r="K284" t="str">
        <x:v>No</x:v>
      </x:c>
      <x:c r="L284" t="str">
        <x:v>ENSAIA_DIPL_ME_D_ING_NIEUR_ENSAIA_FILI_RE_INDUSTRIES_AL_FA018</x:v>
      </x:c>
      <x:c r="M284" t="str">
        <x:v>ENSAIA_DIPL_ME_D_ING_NIEUR_ENSAIA_FILI_RE_INDUSTRIES_AL</x:v>
      </x:c>
      <x:c r="N284" t="str">
        <x:v>ENSAIA_DIPL_ME_D_ING_NIEUR_ENSAIA_FILI_RE_INDUSTRIES_AL_ASIG018</x:v>
      </x:c>
      <x:c r="O284" t="str">
        <x:v>NR</x:v>
      </x:c>
      <x:c r="P284" t="str">
        <x:v>Caractérisation Physico-Chimique des Matériaux Alimentaires</x:v>
      </x:c>
      <x:c r="Q284" t="str">
        <x:v>NR</x:v>
      </x:c>
      <x:c r="R284" t="str">
        <x:v>NR</x:v>
      </x:c>
      <x:c r="S284" t="str">
        <x:v>NR</x:v>
      </x:c>
      <x:c r="T284" t="str">
        <x:v>NR</x:v>
      </x:c>
      <x:c r="U284" t="str">
        <x:v>NR</x:v>
      </x:c>
      <x:c r="V284" t="str">
        <x:v>ENSAIA_DIPL_ME_D_ING_NIEUR_ENSAIA_FILI_RE_INDUSTRIES_AL_F002</x:v>
      </x:c>
      <x:c r="W284" t="str">
        <x:v>Syllabus officiel Industries Alimentaires S5–S8 + cursus S5–S10</x:v>
      </x:c>
      <x:c r="X284" t="str">
        <x:v>No</x:v>
      </x:c>
      <x:c r="Y284" t="str">
        <x:v>No</x:v>
      </x:c>
      <x:c r="Z284" t="str">
        <x:v>ENSAIA_DIPL_ME_D_ING_NIEUR_ENSAIA_FILI_RE_INDUSTRIES_AL_F002</x:v>
      </x:c>
      <x:c r="AA284" t="str">
        <x:v>Solo evidencia explícita de fuente oficial.</x:v>
      </x:c>
      <x:c r="AB284" s="26" t="str">
        <x:v>No</x:v>
      </x:c>
      <x:c r="AC284" s="26" t="str">
        <x:v>No</x:v>
      </x:c>
      <x:c r="AD284" s="26" t="str">
        <x:v>No</x:v>
      </x:c>
      <x:c r="AE284" s="26" t="str">
        <x:v>Declarado</x:v>
      </x:c>
      <x:c r="AF284" s="26" t="str">
        <x:v>SIN_DATO_DECLARADO</x:v>
      </x:c>
      <x:c r="AG284" s="26" t="str">
        <x:v>No se deriva información ausente; los campos NR permanecen NR.</x:v>
      </x:c>
    </x:row>
    <x:row r="285">
      <x:c r="A285" t="str">
        <x:v>CUR_AGRO_ENSAIA</x:v>
      </x:c>
      <x:c r="B285" t="str">
        <x:v>ENSAIA</x:v>
      </x:c>
      <x:c r="C285" t="str">
        <x:v>Ingénieur/Master</x:v>
      </x:c>
      <x:c r="D285" t="str">
        <x:v>Programa declarado — cobertura parcial del dataset</x:v>
      </x:c>
      <x:c r="E285" t="str">
        <x:v>INTEGRAR COMO REFERENCIA</x:v>
      </x:c>
      <x:c r="F285" t="str">
        <x:v>APTA SOLO COMO REFERENCIA PARCIAL</x:v>
      </x:c>
      <x:c r="G285" t="str">
        <x:v>Sí</x:v>
      </x:c>
      <x:c r="H285" t="str">
        <x:v>No</x:v>
      </x:c>
      <x:c r="I285" t="str">
        <x:v>No</x:v>
      </x:c>
      <x:c r="J285" t="str">
        <x:v>Condicional</x:v>
      </x:c>
      <x:c r="K285" t="str">
        <x:v>No</x:v>
      </x:c>
      <x:c r="L285" t="str">
        <x:v>ENSAIA_DIPL_ME_D_ING_NIEUR_ENSAIA_FILI_RE_INDUSTRIES_AL_FA019</x:v>
      </x:c>
      <x:c r="M285" t="str">
        <x:v>ENSAIA_DIPL_ME_D_ING_NIEUR_ENSAIA_FILI_RE_INDUSTRIES_AL</x:v>
      </x:c>
      <x:c r="N285" t="str">
        <x:v>ENSAIA_DIPL_ME_D_ING_NIEUR_ENSAIA_FILI_RE_INDUSTRIES_AL_ASIG019</x:v>
      </x:c>
      <x:c r="O285" t="str">
        <x:v>NR</x:v>
      </x:c>
      <x:c r="P285" t="str">
        <x:v>Mécanique des Fluides</x:v>
      </x:c>
      <x:c r="Q285" t="str">
        <x:v>NR</x:v>
      </x:c>
      <x:c r="R285" t="str">
        <x:v>NR</x:v>
      </x:c>
      <x:c r="S285" t="str">
        <x:v>NR</x:v>
      </x:c>
      <x:c r="T285" t="str">
        <x:v>NR</x:v>
      </x:c>
      <x:c r="U285" t="str">
        <x:v>NR</x:v>
      </x:c>
      <x:c r="V285" t="str">
        <x:v>ENSAIA_DIPL_ME_D_ING_NIEUR_ENSAIA_FILI_RE_INDUSTRIES_AL_F002</x:v>
      </x:c>
      <x:c r="W285" t="str">
        <x:v>Syllabus officiel Industries Alimentaires S5–S8 + cursus S5–S10</x:v>
      </x:c>
      <x:c r="X285" t="str">
        <x:v>No</x:v>
      </x:c>
      <x:c r="Y285" t="str">
        <x:v>No</x:v>
      </x:c>
      <x:c r="Z285" t="str">
        <x:v>ENSAIA_DIPL_ME_D_ING_NIEUR_ENSAIA_FILI_RE_INDUSTRIES_AL_F002</x:v>
      </x:c>
      <x:c r="AA285" t="str">
        <x:v>Solo evidencia explícita de fuente oficial.</x:v>
      </x:c>
      <x:c r="AB285" s="26" t="str">
        <x:v>No</x:v>
      </x:c>
      <x:c r="AC285" s="26" t="str">
        <x:v>No</x:v>
      </x:c>
      <x:c r="AD285" s="26" t="str">
        <x:v>No</x:v>
      </x:c>
      <x:c r="AE285" s="26" t="str">
        <x:v>Declarado</x:v>
      </x:c>
      <x:c r="AF285" s="26" t="str">
        <x:v>SIN_DATO_DECLARADO</x:v>
      </x:c>
      <x:c r="AG285" s="26" t="str">
        <x:v>No se deriva información ausente; los campos NR permanecen NR.</x:v>
      </x:c>
    </x:row>
    <x:row r="286">
      <x:c r="A286" t="str">
        <x:v>CUR_AGRO_ENSAIA</x:v>
      </x:c>
      <x:c r="B286" t="str">
        <x:v>ENSAIA</x:v>
      </x:c>
      <x:c r="C286" t="str">
        <x:v>Ingénieur/Master</x:v>
      </x:c>
      <x:c r="D286" t="str">
        <x:v>Programa declarado — cobertura parcial del dataset</x:v>
      </x:c>
      <x:c r="E286" t="str">
        <x:v>INTEGRAR COMO REFERENCIA</x:v>
      </x:c>
      <x:c r="F286" t="str">
        <x:v>APTA SOLO COMO REFERENCIA PARCIAL</x:v>
      </x:c>
      <x:c r="G286" t="str">
        <x:v>Sí</x:v>
      </x:c>
      <x:c r="H286" t="str">
        <x:v>No</x:v>
      </x:c>
      <x:c r="I286" t="str">
        <x:v>No</x:v>
      </x:c>
      <x:c r="J286" t="str">
        <x:v>Condicional</x:v>
      </x:c>
      <x:c r="K286" t="str">
        <x:v>No</x:v>
      </x:c>
      <x:c r="L286" t="str">
        <x:v>ENSAIA_DIPL_ME_D_ING_NIEUR_ENSAIA_FILI_RE_INDUSTRIES_AL_FA020</x:v>
      </x:c>
      <x:c r="M286" t="str">
        <x:v>ENSAIA_DIPL_ME_D_ING_NIEUR_ENSAIA_FILI_RE_INDUSTRIES_AL</x:v>
      </x:c>
      <x:c r="N286" t="str">
        <x:v>ENSAIA_DIPL_ME_D_ING_NIEUR_ENSAIA_FILI_RE_INDUSTRIES_AL_ASIG020</x:v>
      </x:c>
      <x:c r="O286" t="str">
        <x:v>NR</x:v>
      </x:c>
      <x:c r="P286" t="str">
        <x:v>Introduction aux Méthodes du Génie des Procédés</x:v>
      </x:c>
      <x:c r="Q286" t="str">
        <x:v>NR</x:v>
      </x:c>
      <x:c r="R286" t="str">
        <x:v>NR</x:v>
      </x:c>
      <x:c r="S286" t="str">
        <x:v>NR</x:v>
      </x:c>
      <x:c r="T286" t="str">
        <x:v>NR</x:v>
      </x:c>
      <x:c r="U286" t="str">
        <x:v>NR</x:v>
      </x:c>
      <x:c r="V286" t="str">
        <x:v>ENSAIA_DIPL_ME_D_ING_NIEUR_ENSAIA_FILI_RE_INDUSTRIES_AL_F002</x:v>
      </x:c>
      <x:c r="W286" t="str">
        <x:v>Syllabus officiel Industries Alimentaires S5–S8 + cursus S5–S10</x:v>
      </x:c>
      <x:c r="X286" t="str">
        <x:v>No</x:v>
      </x:c>
      <x:c r="Y286" t="str">
        <x:v>No</x:v>
      </x:c>
      <x:c r="Z286" t="str">
        <x:v>ENSAIA_DIPL_ME_D_ING_NIEUR_ENSAIA_FILI_RE_INDUSTRIES_AL_F002</x:v>
      </x:c>
      <x:c r="AA286" t="str">
        <x:v>Solo evidencia explícita de fuente oficial.</x:v>
      </x:c>
      <x:c r="AB286" s="26" t="str">
        <x:v>No</x:v>
      </x:c>
      <x:c r="AC286" s="26" t="str">
        <x:v>No</x:v>
      </x:c>
      <x:c r="AD286" s="26" t="str">
        <x:v>No</x:v>
      </x:c>
      <x:c r="AE286" s="26" t="str">
        <x:v>Declarado</x:v>
      </x:c>
      <x:c r="AF286" s="26" t="str">
        <x:v>SIN_DATO_DECLARADO</x:v>
      </x:c>
      <x:c r="AG286" s="26" t="str">
        <x:v>No se deriva información ausente; los campos NR permanecen NR.</x:v>
      </x:c>
    </x:row>
    <x:row r="287">
      <x:c r="A287" t="str">
        <x:v>CUR_AGRO_ENSAIA</x:v>
      </x:c>
      <x:c r="B287" t="str">
        <x:v>ENSAIA</x:v>
      </x:c>
      <x:c r="C287" t="str">
        <x:v>Ingénieur/Master</x:v>
      </x:c>
      <x:c r="D287" t="str">
        <x:v>Programa declarado — cobertura parcial del dataset</x:v>
      </x:c>
      <x:c r="E287" t="str">
        <x:v>INTEGRAR COMO REFERENCIA</x:v>
      </x:c>
      <x:c r="F287" t="str">
        <x:v>APTA SOLO COMO REFERENCIA PARCIAL</x:v>
      </x:c>
      <x:c r="G287" t="str">
        <x:v>Sí</x:v>
      </x:c>
      <x:c r="H287" t="str">
        <x:v>No</x:v>
      </x:c>
      <x:c r="I287" t="str">
        <x:v>No</x:v>
      </x:c>
      <x:c r="J287" t="str">
        <x:v>Condicional</x:v>
      </x:c>
      <x:c r="K287" t="str">
        <x:v>No</x:v>
      </x:c>
      <x:c r="L287" t="str">
        <x:v>ENSAIA_DIPL_ME_D_ING_NIEUR_ENSAIA_FILI_RE_INDUSTRIES_AL_FA021</x:v>
      </x:c>
      <x:c r="M287" t="str">
        <x:v>ENSAIA_DIPL_ME_D_ING_NIEUR_ENSAIA_FILI_RE_INDUSTRIES_AL</x:v>
      </x:c>
      <x:c r="N287" t="str">
        <x:v>ENSAIA_DIPL_ME_D_ING_NIEUR_ENSAIA_FILI_RE_INDUSTRIES_AL_ASIG021</x:v>
      </x:c>
      <x:c r="O287" t="str">
        <x:v>NR</x:v>
      </x:c>
      <x:c r="P287" t="str">
        <x:v>Transfert de Matière et de Chaleur</x:v>
      </x:c>
      <x:c r="Q287" t="str">
        <x:v>NR</x:v>
      </x:c>
      <x:c r="R287" t="str">
        <x:v>NR</x:v>
      </x:c>
      <x:c r="S287" t="str">
        <x:v>NR</x:v>
      </x:c>
      <x:c r="T287" t="str">
        <x:v>NR</x:v>
      </x:c>
      <x:c r="U287" t="str">
        <x:v>NR</x:v>
      </x:c>
      <x:c r="V287" t="str">
        <x:v>ENSAIA_DIPL_ME_D_ING_NIEUR_ENSAIA_FILI_RE_INDUSTRIES_AL_F002</x:v>
      </x:c>
      <x:c r="W287" t="str">
        <x:v>Syllabus officiel Industries Alimentaires S5–S8 + cursus S5–S10</x:v>
      </x:c>
      <x:c r="X287" t="str">
        <x:v>No</x:v>
      </x:c>
      <x:c r="Y287" t="str">
        <x:v>No</x:v>
      </x:c>
      <x:c r="Z287" t="str">
        <x:v>ENSAIA_DIPL_ME_D_ING_NIEUR_ENSAIA_FILI_RE_INDUSTRIES_AL_F002</x:v>
      </x:c>
      <x:c r="AA287" t="str">
        <x:v>Solo evidencia explícita de fuente oficial.</x:v>
      </x:c>
      <x:c r="AB287" s="26" t="str">
        <x:v>No</x:v>
      </x:c>
      <x:c r="AC287" s="26" t="str">
        <x:v>No</x:v>
      </x:c>
      <x:c r="AD287" s="26" t="str">
        <x:v>No</x:v>
      </x:c>
      <x:c r="AE287" s="26" t="str">
        <x:v>Declarado</x:v>
      </x:c>
      <x:c r="AF287" s="26" t="str">
        <x:v>SIN_DATO_DECLARADO</x:v>
      </x:c>
      <x:c r="AG287" s="26" t="str">
        <x:v>No se deriva información ausente; los campos NR permanecen NR.</x:v>
      </x:c>
    </x:row>
    <x:row r="288">
      <x:c r="A288" t="str">
        <x:v>CUR_AGRO_ENSAIA</x:v>
      </x:c>
      <x:c r="B288" t="str">
        <x:v>ENSAIA</x:v>
      </x:c>
      <x:c r="C288" t="str">
        <x:v>Ingénieur/Master</x:v>
      </x:c>
      <x:c r="D288" t="str">
        <x:v>Programa declarado — cobertura parcial del dataset</x:v>
      </x:c>
      <x:c r="E288" t="str">
        <x:v>INTEGRAR COMO REFERENCIA</x:v>
      </x:c>
      <x:c r="F288" t="str">
        <x:v>APTA SOLO COMO REFERENCIA PARCIAL</x:v>
      </x:c>
      <x:c r="G288" t="str">
        <x:v>Sí</x:v>
      </x:c>
      <x:c r="H288" t="str">
        <x:v>No</x:v>
      </x:c>
      <x:c r="I288" t="str">
        <x:v>No</x:v>
      </x:c>
      <x:c r="J288" t="str">
        <x:v>Condicional</x:v>
      </x:c>
      <x:c r="K288" t="str">
        <x:v>No</x:v>
      </x:c>
      <x:c r="L288" t="str">
        <x:v>ENSAIA_DIPL_ME_D_ING_NIEUR_ENSAIA_FILI_RE_INDUSTRIES_AL_FA022</x:v>
      </x:c>
      <x:c r="M288" t="str">
        <x:v>ENSAIA_DIPL_ME_D_ING_NIEUR_ENSAIA_FILI_RE_INDUSTRIES_AL</x:v>
      </x:c>
      <x:c r="N288" t="str">
        <x:v>ENSAIA_DIPL_ME_D_ING_NIEUR_ENSAIA_FILI_RE_INDUSTRIES_AL_ASIG022</x:v>
      </x:c>
      <x:c r="O288" t="str">
        <x:v>NR</x:v>
      </x:c>
      <x:c r="P288" t="str">
        <x:v>Méthodes d'Analyse et de Modélisation des Données Scientifiques 1</x:v>
      </x:c>
      <x:c r="Q288" t="str">
        <x:v>NR</x:v>
      </x:c>
      <x:c r="R288" t="str">
        <x:v>NR</x:v>
      </x:c>
      <x:c r="S288" t="str">
        <x:v>NR</x:v>
      </x:c>
      <x:c r="T288" t="str">
        <x:v>NR</x:v>
      </x:c>
      <x:c r="U288" t="str">
        <x:v>NR</x:v>
      </x:c>
      <x:c r="V288" t="str">
        <x:v>ENSAIA_DIPL_ME_D_ING_NIEUR_ENSAIA_FILI_RE_INDUSTRIES_AL_F002</x:v>
      </x:c>
      <x:c r="W288" t="str">
        <x:v>Syllabus officiel Industries Alimentaires S5–S8 + cursus S5–S10</x:v>
      </x:c>
      <x:c r="X288" t="str">
        <x:v>No</x:v>
      </x:c>
      <x:c r="Y288" t="str">
        <x:v>No</x:v>
      </x:c>
      <x:c r="Z288" t="str">
        <x:v>ENSAIA_DIPL_ME_D_ING_NIEUR_ENSAIA_FILI_RE_INDUSTRIES_AL_F002</x:v>
      </x:c>
      <x:c r="AA288" t="str">
        <x:v>Solo evidencia explícita de fuente oficial.</x:v>
      </x:c>
      <x:c r="AB288" s="26" t="str">
        <x:v>No</x:v>
      </x:c>
      <x:c r="AC288" s="26" t="str">
        <x:v>No</x:v>
      </x:c>
      <x:c r="AD288" s="26" t="str">
        <x:v>No</x:v>
      </x:c>
      <x:c r="AE288" s="26" t="str">
        <x:v>Declarado</x:v>
      </x:c>
      <x:c r="AF288" s="26" t="str">
        <x:v>SIN_DATO_DECLARADO</x:v>
      </x:c>
      <x:c r="AG288" s="26" t="str">
        <x:v>No se deriva información ausente; los campos NR permanecen NR.</x:v>
      </x:c>
    </x:row>
    <x:row r="289">
      <x:c r="A289" t="str">
        <x:v>CUR_AGRO_ENSAIA</x:v>
      </x:c>
      <x:c r="B289" t="str">
        <x:v>ENSAIA</x:v>
      </x:c>
      <x:c r="C289" t="str">
        <x:v>Ingénieur/Master</x:v>
      </x:c>
      <x:c r="D289" t="str">
        <x:v>Programa declarado — cobertura parcial del dataset</x:v>
      </x:c>
      <x:c r="E289" t="str">
        <x:v>INTEGRAR COMO REFERENCIA</x:v>
      </x:c>
      <x:c r="F289" t="str">
        <x:v>APTA SOLO COMO REFERENCIA PARCIAL</x:v>
      </x:c>
      <x:c r="G289" t="str">
        <x:v>Sí</x:v>
      </x:c>
      <x:c r="H289" t="str">
        <x:v>No</x:v>
      </x:c>
      <x:c r="I289" t="str">
        <x:v>No</x:v>
      </x:c>
      <x:c r="J289" t="str">
        <x:v>Condicional</x:v>
      </x:c>
      <x:c r="K289" t="str">
        <x:v>No</x:v>
      </x:c>
      <x:c r="L289" t="str">
        <x:v>ENSAIA_DIPL_ME_D_ING_NIEUR_ENSAIA_FILI_RE_INDUSTRIES_AL_FA023</x:v>
      </x:c>
      <x:c r="M289" t="str">
        <x:v>ENSAIA_DIPL_ME_D_ING_NIEUR_ENSAIA_FILI_RE_INDUSTRIES_AL</x:v>
      </x:c>
      <x:c r="N289" t="str">
        <x:v>ENSAIA_DIPL_ME_D_ING_NIEUR_ENSAIA_FILI_RE_INDUSTRIES_AL_ASIG023</x:v>
      </x:c>
      <x:c r="O289" t="str">
        <x:v>NR</x:v>
      </x:c>
      <x:c r="P289" t="str">
        <x:v>Projet Pro (S6)</x:v>
      </x:c>
      <x:c r="Q289" t="str">
        <x:v>NR</x:v>
      </x:c>
      <x:c r="R289" t="str">
        <x:v>NR</x:v>
      </x:c>
      <x:c r="S289" t="str">
        <x:v>NR</x:v>
      </x:c>
      <x:c r="T289" t="str">
        <x:v>NR</x:v>
      </x:c>
      <x:c r="U289" t="str">
        <x:v>NR</x:v>
      </x:c>
      <x:c r="V289" t="str">
        <x:v>ENSAIA_DIPL_ME_D_ING_NIEUR_ENSAIA_FILI_RE_INDUSTRIES_AL_F002</x:v>
      </x:c>
      <x:c r="W289" t="str">
        <x:v>Syllabus officiel Industries Alimentaires S5–S8 + cursus S5–S10</x:v>
      </x:c>
      <x:c r="X289" t="str">
        <x:v>No</x:v>
      </x:c>
      <x:c r="Y289" t="str">
        <x:v>No</x:v>
      </x:c>
      <x:c r="Z289" t="str">
        <x:v>ENSAIA_DIPL_ME_D_ING_NIEUR_ENSAIA_FILI_RE_INDUSTRIES_AL_F002</x:v>
      </x:c>
      <x:c r="AA289" t="str">
        <x:v>Solo evidencia explícita de fuente oficial.</x:v>
      </x:c>
      <x:c r="AB289" s="26" t="str">
        <x:v>No</x:v>
      </x:c>
      <x:c r="AC289" s="26" t="str">
        <x:v>No</x:v>
      </x:c>
      <x:c r="AD289" s="26" t="str">
        <x:v>No</x:v>
      </x:c>
      <x:c r="AE289" s="26" t="str">
        <x:v>Declarado</x:v>
      </x:c>
      <x:c r="AF289" s="26" t="str">
        <x:v>SIN_DATO_DECLARADO</x:v>
      </x:c>
      <x:c r="AG289" s="26" t="str">
        <x:v>No se deriva información ausente; los campos NR permanecen NR.</x:v>
      </x:c>
    </x:row>
    <x:row r="290">
      <x:c r="A290" t="str">
        <x:v>CUR_AGRO_ENSAIA</x:v>
      </x:c>
      <x:c r="B290" t="str">
        <x:v>ENSAIA</x:v>
      </x:c>
      <x:c r="C290" t="str">
        <x:v>Ingénieur/Master</x:v>
      </x:c>
      <x:c r="D290" t="str">
        <x:v>Programa declarado — cobertura parcial del dataset</x:v>
      </x:c>
      <x:c r="E290" t="str">
        <x:v>INTEGRAR COMO REFERENCIA</x:v>
      </x:c>
      <x:c r="F290" t="str">
        <x:v>APTA SOLO COMO REFERENCIA PARCIAL</x:v>
      </x:c>
      <x:c r="G290" t="str">
        <x:v>Sí</x:v>
      </x:c>
      <x:c r="H290" t="str">
        <x:v>No</x:v>
      </x:c>
      <x:c r="I290" t="str">
        <x:v>No</x:v>
      </x:c>
      <x:c r="J290" t="str">
        <x:v>Condicional</x:v>
      </x:c>
      <x:c r="K290" t="str">
        <x:v>No</x:v>
      </x:c>
      <x:c r="L290" t="str">
        <x:v>ENSAIA_DIPL_ME_D_ING_NIEUR_ENSAIA_FILI_RE_INDUSTRIES_AL_FA024</x:v>
      </x:c>
      <x:c r="M290" t="str">
        <x:v>ENSAIA_DIPL_ME_D_ING_NIEUR_ENSAIA_FILI_RE_INDUSTRIES_AL</x:v>
      </x:c>
      <x:c r="N290" t="str">
        <x:v>ENSAIA_DIPL_ME_D_ING_NIEUR_ENSAIA_FILI_RE_INDUSTRIES_AL_ASIG024</x:v>
      </x:c>
      <x:c r="O290" t="str">
        <x:v>NR</x:v>
      </x:c>
      <x:c r="P290" t="str">
        <x:v>Chimie Analytique</x:v>
      </x:c>
      <x:c r="Q290" t="str">
        <x:v>NR</x:v>
      </x:c>
      <x:c r="R290" t="str">
        <x:v>NR</x:v>
      </x:c>
      <x:c r="S290" t="str">
        <x:v>NR</x:v>
      </x:c>
      <x:c r="T290" t="str">
        <x:v>NR</x:v>
      </x:c>
      <x:c r="U290" t="str">
        <x:v>NR</x:v>
      </x:c>
      <x:c r="V290" t="str">
        <x:v>ENSAIA_DIPL_ME_D_ING_NIEUR_ENSAIA_FILI_RE_INDUSTRIES_AL_F002</x:v>
      </x:c>
      <x:c r="W290" t="str">
        <x:v>Syllabus officiel Industries Alimentaires S5–S8 + cursus S5–S10</x:v>
      </x:c>
      <x:c r="X290" t="str">
        <x:v>No</x:v>
      </x:c>
      <x:c r="Y290" t="str">
        <x:v>No</x:v>
      </x:c>
      <x:c r="Z290" t="str">
        <x:v>ENSAIA_DIPL_ME_D_ING_NIEUR_ENSAIA_FILI_RE_INDUSTRIES_AL_F002</x:v>
      </x:c>
      <x:c r="AA290" t="str">
        <x:v>Solo evidencia explícita de fuente oficial.</x:v>
      </x:c>
      <x:c r="AB290" s="26" t="str">
        <x:v>No</x:v>
      </x:c>
      <x:c r="AC290" s="26" t="str">
        <x:v>No</x:v>
      </x:c>
      <x:c r="AD290" s="26" t="str">
        <x:v>No</x:v>
      </x:c>
      <x:c r="AE290" s="26" t="str">
        <x:v>Declarado</x:v>
      </x:c>
      <x:c r="AF290" s="26" t="str">
        <x:v>SIN_DATO_DECLARADO</x:v>
      </x:c>
      <x:c r="AG290" s="26" t="str">
        <x:v>No se deriva información ausente; los campos NR permanecen NR.</x:v>
      </x:c>
    </x:row>
    <x:row r="291">
      <x:c r="A291" t="str">
        <x:v>CUR_AGRO_ENSAIA</x:v>
      </x:c>
      <x:c r="B291" t="str">
        <x:v>ENSAIA</x:v>
      </x:c>
      <x:c r="C291" t="str">
        <x:v>Ingénieur/Master</x:v>
      </x:c>
      <x:c r="D291" t="str">
        <x:v>Programa declarado — cobertura parcial del dataset</x:v>
      </x:c>
      <x:c r="E291" t="str">
        <x:v>INTEGRAR COMO REFERENCIA</x:v>
      </x:c>
      <x:c r="F291" t="str">
        <x:v>APTA SOLO COMO REFERENCIA PARCIAL</x:v>
      </x:c>
      <x:c r="G291" t="str">
        <x:v>Sí</x:v>
      </x:c>
      <x:c r="H291" t="str">
        <x:v>No</x:v>
      </x:c>
      <x:c r="I291" t="str">
        <x:v>No</x:v>
      </x:c>
      <x:c r="J291" t="str">
        <x:v>Condicional</x:v>
      </x:c>
      <x:c r="K291" t="str">
        <x:v>No</x:v>
      </x:c>
      <x:c r="L291" t="str">
        <x:v>ENSAIA_DIPL_ME_D_ING_NIEUR_ENSAIA_FILI_RE_INDUSTRIES_AL_FA025</x:v>
      </x:c>
      <x:c r="M291" t="str">
        <x:v>ENSAIA_DIPL_ME_D_ING_NIEUR_ENSAIA_FILI_RE_INDUSTRIES_AL</x:v>
      </x:c>
      <x:c r="N291" t="str">
        <x:v>ENSAIA_DIPL_ME_D_ING_NIEUR_ENSAIA_FILI_RE_INDUSTRIES_AL_ASIG025</x:v>
      </x:c>
      <x:c r="O291" t="str">
        <x:v>NR</x:v>
      </x:c>
      <x:c r="P291" t="str">
        <x:v>Physiologie et Métabolisme de Cellules d'Intérêt</x:v>
      </x:c>
      <x:c r="Q291" t="str">
        <x:v>NR</x:v>
      </x:c>
      <x:c r="R291" t="str">
        <x:v>NR</x:v>
      </x:c>
      <x:c r="S291" t="str">
        <x:v>NR</x:v>
      </x:c>
      <x:c r="T291" t="str">
        <x:v>NR</x:v>
      </x:c>
      <x:c r="U291" t="str">
        <x:v>NR</x:v>
      </x:c>
      <x:c r="V291" t="str">
        <x:v>ENSAIA_DIPL_ME_D_ING_NIEUR_ENSAIA_FILI_RE_INDUSTRIES_AL_F002</x:v>
      </x:c>
      <x:c r="W291" t="str">
        <x:v>Syllabus officiel Industries Alimentaires S5–S8 + cursus S5–S10</x:v>
      </x:c>
      <x:c r="X291" t="str">
        <x:v>No</x:v>
      </x:c>
      <x:c r="Y291" t="str">
        <x:v>No</x:v>
      </x:c>
      <x:c r="Z291" t="str">
        <x:v>ENSAIA_DIPL_ME_D_ING_NIEUR_ENSAIA_FILI_RE_INDUSTRIES_AL_F002</x:v>
      </x:c>
      <x:c r="AA291" t="str">
        <x:v>Solo evidencia explícita de fuente oficial.</x:v>
      </x:c>
      <x:c r="AB291" s="26" t="str">
        <x:v>No</x:v>
      </x:c>
      <x:c r="AC291" s="26" t="str">
        <x:v>No</x:v>
      </x:c>
      <x:c r="AD291" s="26" t="str">
        <x:v>No</x:v>
      </x:c>
      <x:c r="AE291" s="26" t="str">
        <x:v>Declarado</x:v>
      </x:c>
      <x:c r="AF291" s="26" t="str">
        <x:v>SIN_DATO_DECLARADO</x:v>
      </x:c>
      <x:c r="AG291" s="26" t="str">
        <x:v>No se deriva información ausente; los campos NR permanecen NR.</x:v>
      </x:c>
    </x:row>
    <x:row r="292">
      <x:c r="A292" t="str">
        <x:v>CUR_AGRO_ENSAIA</x:v>
      </x:c>
      <x:c r="B292" t="str">
        <x:v>ENSAIA</x:v>
      </x:c>
      <x:c r="C292" t="str">
        <x:v>Ingénieur/Master</x:v>
      </x:c>
      <x:c r="D292" t="str">
        <x:v>Programa declarado — cobertura parcial del dataset</x:v>
      </x:c>
      <x:c r="E292" t="str">
        <x:v>INTEGRAR COMO REFERENCIA</x:v>
      </x:c>
      <x:c r="F292" t="str">
        <x:v>APTA SOLO COMO REFERENCIA PARCIAL</x:v>
      </x:c>
      <x:c r="G292" t="str">
        <x:v>Sí</x:v>
      </x:c>
      <x:c r="H292" t="str">
        <x:v>No</x:v>
      </x:c>
      <x:c r="I292" t="str">
        <x:v>No</x:v>
      </x:c>
      <x:c r="J292" t="str">
        <x:v>Condicional</x:v>
      </x:c>
      <x:c r="K292" t="str">
        <x:v>No</x:v>
      </x:c>
      <x:c r="L292" t="str">
        <x:v>ENSAIA_DIPL_ME_D_ING_NIEUR_ENSAIA_FILI_RE_INDUSTRIES_AL_FA026</x:v>
      </x:c>
      <x:c r="M292" t="str">
        <x:v>ENSAIA_DIPL_ME_D_ING_NIEUR_ENSAIA_FILI_RE_INDUSTRIES_AL</x:v>
      </x:c>
      <x:c r="N292" t="str">
        <x:v>ENSAIA_DIPL_ME_D_ING_NIEUR_ENSAIA_FILI_RE_INDUSTRIES_AL_ASIG026</x:v>
      </x:c>
      <x:c r="O292" t="str">
        <x:v>NR</x:v>
      </x:c>
      <x:c r="P292" t="str">
        <x:v>Colloïdes</x:v>
      </x:c>
      <x:c r="Q292" t="str">
        <x:v>NR</x:v>
      </x:c>
      <x:c r="R292" t="str">
        <x:v>NR</x:v>
      </x:c>
      <x:c r="S292" t="str">
        <x:v>NR</x:v>
      </x:c>
      <x:c r="T292" t="str">
        <x:v>NR</x:v>
      </x:c>
      <x:c r="U292" t="str">
        <x:v>NR</x:v>
      </x:c>
      <x:c r="V292" t="str">
        <x:v>ENSAIA_DIPL_ME_D_ING_NIEUR_ENSAIA_FILI_RE_INDUSTRIES_AL_F002</x:v>
      </x:c>
      <x:c r="W292" t="str">
        <x:v>Syllabus officiel Industries Alimentaires S5–S8 + cursus S5–S10</x:v>
      </x:c>
      <x:c r="X292" t="str">
        <x:v>No</x:v>
      </x:c>
      <x:c r="Y292" t="str">
        <x:v>No</x:v>
      </x:c>
      <x:c r="Z292" t="str">
        <x:v>ENSAIA_DIPL_ME_D_ING_NIEUR_ENSAIA_FILI_RE_INDUSTRIES_AL_F002</x:v>
      </x:c>
      <x:c r="AA292" t="str">
        <x:v>Solo evidencia explícita de fuente oficial.</x:v>
      </x:c>
      <x:c r="AB292" s="26" t="str">
        <x:v>No</x:v>
      </x:c>
      <x:c r="AC292" s="26" t="str">
        <x:v>No</x:v>
      </x:c>
      <x:c r="AD292" s="26" t="str">
        <x:v>No</x:v>
      </x:c>
      <x:c r="AE292" s="26" t="str">
        <x:v>Declarado</x:v>
      </x:c>
      <x:c r="AF292" s="26" t="str">
        <x:v>SIN_DATO_DECLARADO</x:v>
      </x:c>
      <x:c r="AG292" s="26" t="str">
        <x:v>No se deriva información ausente; los campos NR permanecen NR.</x:v>
      </x:c>
    </x:row>
    <x:row r="293">
      <x:c r="A293" t="str">
        <x:v>CUR_AGRO_ENSAIA</x:v>
      </x:c>
      <x:c r="B293" t="str">
        <x:v>ENSAIA</x:v>
      </x:c>
      <x:c r="C293" t="str">
        <x:v>Ingénieur/Master</x:v>
      </x:c>
      <x:c r="D293" t="str">
        <x:v>Programa declarado — cobertura parcial del dataset</x:v>
      </x:c>
      <x:c r="E293" t="str">
        <x:v>INTEGRAR COMO REFERENCIA</x:v>
      </x:c>
      <x:c r="F293" t="str">
        <x:v>APTA SOLO COMO REFERENCIA PARCIAL</x:v>
      </x:c>
      <x:c r="G293" t="str">
        <x:v>Sí</x:v>
      </x:c>
      <x:c r="H293" t="str">
        <x:v>No</x:v>
      </x:c>
      <x:c r="I293" t="str">
        <x:v>No</x:v>
      </x:c>
      <x:c r="J293" t="str">
        <x:v>Condicional</x:v>
      </x:c>
      <x:c r="K293" t="str">
        <x:v>No</x:v>
      </x:c>
      <x:c r="L293" t="str">
        <x:v>ENSAIA_DIPL_ME_D_ING_NIEUR_ENSAIA_FILI_RE_INDUSTRIES_AL_FA027</x:v>
      </x:c>
      <x:c r="M293" t="str">
        <x:v>ENSAIA_DIPL_ME_D_ING_NIEUR_ENSAIA_FILI_RE_INDUSTRIES_AL</x:v>
      </x:c>
      <x:c r="N293" t="str">
        <x:v>ENSAIA_DIPL_ME_D_ING_NIEUR_ENSAIA_FILI_RE_INDUSTRIES_AL_ASIG027</x:v>
      </x:c>
      <x:c r="O293" t="str">
        <x:v>NR</x:v>
      </x:c>
      <x:c r="P293" t="str">
        <x:v>Conservation par Modification de l'Activité de l'Eau</x:v>
      </x:c>
      <x:c r="Q293" t="str">
        <x:v>NR</x:v>
      </x:c>
      <x:c r="R293" t="str">
        <x:v>NR</x:v>
      </x:c>
      <x:c r="S293" t="str">
        <x:v>NR</x:v>
      </x:c>
      <x:c r="T293" t="str">
        <x:v>NR</x:v>
      </x:c>
      <x:c r="U293" t="str">
        <x:v>NR</x:v>
      </x:c>
      <x:c r="V293" t="str">
        <x:v>ENSAIA_DIPL_ME_D_ING_NIEUR_ENSAIA_FILI_RE_INDUSTRIES_AL_F002</x:v>
      </x:c>
      <x:c r="W293" t="str">
        <x:v>Syllabus officiel Industries Alimentaires S5–S8 + cursus S5–S10</x:v>
      </x:c>
      <x:c r="X293" t="str">
        <x:v>No</x:v>
      </x:c>
      <x:c r="Y293" t="str">
        <x:v>No</x:v>
      </x:c>
      <x:c r="Z293" t="str">
        <x:v>ENSAIA_DIPL_ME_D_ING_NIEUR_ENSAIA_FILI_RE_INDUSTRIES_AL_F002</x:v>
      </x:c>
      <x:c r="AA293" t="str">
        <x:v>Solo evidencia explícita de fuente oficial.</x:v>
      </x:c>
      <x:c r="AB293" s="26" t="str">
        <x:v>No</x:v>
      </x:c>
      <x:c r="AC293" s="26" t="str">
        <x:v>No</x:v>
      </x:c>
      <x:c r="AD293" s="26" t="str">
        <x:v>No</x:v>
      </x:c>
      <x:c r="AE293" s="26" t="str">
        <x:v>Declarado</x:v>
      </x:c>
      <x:c r="AF293" s="26" t="str">
        <x:v>SIN_DATO_DECLARADO</x:v>
      </x:c>
      <x:c r="AG293" s="26" t="str">
        <x:v>No se deriva información ausente; los campos NR permanecen NR.</x:v>
      </x:c>
    </x:row>
    <x:row r="294">
      <x:c r="A294" t="str">
        <x:v>CUR_AGRO_ENSAIA</x:v>
      </x:c>
      <x:c r="B294" t="str">
        <x:v>ENSAIA</x:v>
      </x:c>
      <x:c r="C294" t="str">
        <x:v>Ingénieur/Master</x:v>
      </x:c>
      <x:c r="D294" t="str">
        <x:v>Programa declarado — cobertura parcial del dataset</x:v>
      </x:c>
      <x:c r="E294" t="str">
        <x:v>INTEGRAR COMO REFERENCIA</x:v>
      </x:c>
      <x:c r="F294" t="str">
        <x:v>APTA SOLO COMO REFERENCIA PARCIAL</x:v>
      </x:c>
      <x:c r="G294" t="str">
        <x:v>Sí</x:v>
      </x:c>
      <x:c r="H294" t="str">
        <x:v>No</x:v>
      </x:c>
      <x:c r="I294" t="str">
        <x:v>No</x:v>
      </x:c>
      <x:c r="J294" t="str">
        <x:v>Condicional</x:v>
      </x:c>
      <x:c r="K294" t="str">
        <x:v>No</x:v>
      </x:c>
      <x:c r="L294" t="str">
        <x:v>ENSAIA_DIPL_ME_D_ING_NIEUR_ENSAIA_FILI_RE_INDUSTRIES_AL_FA028</x:v>
      </x:c>
      <x:c r="M294" t="str">
        <x:v>ENSAIA_DIPL_ME_D_ING_NIEUR_ENSAIA_FILI_RE_INDUSTRIES_AL</x:v>
      </x:c>
      <x:c r="N294" t="str">
        <x:v>ENSAIA_DIPL_ME_D_ING_NIEUR_ENSAIA_FILI_RE_INDUSTRIES_AL_ASIG028</x:v>
      </x:c>
      <x:c r="O294" t="str">
        <x:v>NR</x:v>
      </x:c>
      <x:c r="P294" t="str">
        <x:v>Cinétique et Mise en Oeuvre des Réacteurs</x:v>
      </x:c>
      <x:c r="Q294" t="str">
        <x:v>NR</x:v>
      </x:c>
      <x:c r="R294" t="str">
        <x:v>NR</x:v>
      </x:c>
      <x:c r="S294" t="str">
        <x:v>NR</x:v>
      </x:c>
      <x:c r="T294" t="str">
        <x:v>NR</x:v>
      </x:c>
      <x:c r="U294" t="str">
        <x:v>NR</x:v>
      </x:c>
      <x:c r="V294" t="str">
        <x:v>ENSAIA_DIPL_ME_D_ING_NIEUR_ENSAIA_FILI_RE_INDUSTRIES_AL_F002</x:v>
      </x:c>
      <x:c r="W294" t="str">
        <x:v>Syllabus officiel Industries Alimentaires S5–S8 + cursus S5–S10</x:v>
      </x:c>
      <x:c r="X294" t="str">
        <x:v>No</x:v>
      </x:c>
      <x:c r="Y294" t="str">
        <x:v>No</x:v>
      </x:c>
      <x:c r="Z294" t="str">
        <x:v>ENSAIA_DIPL_ME_D_ING_NIEUR_ENSAIA_FILI_RE_INDUSTRIES_AL_F002</x:v>
      </x:c>
      <x:c r="AA294" t="str">
        <x:v>Solo evidencia explícita de fuente oficial.</x:v>
      </x:c>
      <x:c r="AB294" s="26" t="str">
        <x:v>No</x:v>
      </x:c>
      <x:c r="AC294" s="26" t="str">
        <x:v>No</x:v>
      </x:c>
      <x:c r="AD294" s="26" t="str">
        <x:v>No</x:v>
      </x:c>
      <x:c r="AE294" s="26" t="str">
        <x:v>Declarado</x:v>
      </x:c>
      <x:c r="AF294" s="26" t="str">
        <x:v>SIN_DATO_DECLARADO</x:v>
      </x:c>
      <x:c r="AG294" s="26" t="str">
        <x:v>No se deriva información ausente; los campos NR permanecen NR.</x:v>
      </x:c>
    </x:row>
    <x:row r="295">
      <x:c r="A295" t="str">
        <x:v>CUR_AGRO_ENSAIA</x:v>
      </x:c>
      <x:c r="B295" t="str">
        <x:v>ENSAIA</x:v>
      </x:c>
      <x:c r="C295" t="str">
        <x:v>Ingénieur/Master</x:v>
      </x:c>
      <x:c r="D295" t="str">
        <x:v>Programa declarado — cobertura parcial del dataset</x:v>
      </x:c>
      <x:c r="E295" t="str">
        <x:v>INTEGRAR COMO REFERENCIA</x:v>
      </x:c>
      <x:c r="F295" t="str">
        <x:v>APTA SOLO COMO REFERENCIA PARCIAL</x:v>
      </x:c>
      <x:c r="G295" t="str">
        <x:v>Sí</x:v>
      </x:c>
      <x:c r="H295" t="str">
        <x:v>No</x:v>
      </x:c>
      <x:c r="I295" t="str">
        <x:v>No</x:v>
      </x:c>
      <x:c r="J295" t="str">
        <x:v>Condicional</x:v>
      </x:c>
      <x:c r="K295" t="str">
        <x:v>No</x:v>
      </x:c>
      <x:c r="L295" t="str">
        <x:v>ENSAIA_DIPL_ME_D_ING_NIEUR_ENSAIA_FILI_RE_INDUSTRIES_AL_FA029</x:v>
      </x:c>
      <x:c r="M295" t="str">
        <x:v>ENSAIA_DIPL_ME_D_ING_NIEUR_ENSAIA_FILI_RE_INDUSTRIES_AL</x:v>
      </x:c>
      <x:c r="N295" t="str">
        <x:v>ENSAIA_DIPL_ME_D_ING_NIEUR_ENSAIA_FILI_RE_INDUSTRIES_AL_ASIG029</x:v>
      </x:c>
      <x:c r="O295" t="str">
        <x:v>NR</x:v>
      </x:c>
      <x:c r="P295" t="str">
        <x:v>Analyse des Industries Alimentaires</x:v>
      </x:c>
      <x:c r="Q295" t="str">
        <x:v>NR</x:v>
      </x:c>
      <x:c r="R295" t="str">
        <x:v>NR</x:v>
      </x:c>
      <x:c r="S295" t="str">
        <x:v>NR</x:v>
      </x:c>
      <x:c r="T295" t="str">
        <x:v>NR</x:v>
      </x:c>
      <x:c r="U295" t="str">
        <x:v>NR</x:v>
      </x:c>
      <x:c r="V295" t="str">
        <x:v>ENSAIA_DIPL_ME_D_ING_NIEUR_ENSAIA_FILI_RE_INDUSTRIES_AL_F002</x:v>
      </x:c>
      <x:c r="W295" t="str">
        <x:v>Syllabus officiel Industries Alimentaires S5–S8 + cursus S5–S10</x:v>
      </x:c>
      <x:c r="X295" t="str">
        <x:v>No</x:v>
      </x:c>
      <x:c r="Y295" t="str">
        <x:v>No</x:v>
      </x:c>
      <x:c r="Z295" t="str">
        <x:v>ENSAIA_DIPL_ME_D_ING_NIEUR_ENSAIA_FILI_RE_INDUSTRIES_AL_F002</x:v>
      </x:c>
      <x:c r="AA295" t="str">
        <x:v>Solo evidencia explícita de fuente oficial.</x:v>
      </x:c>
      <x:c r="AB295" s="26" t="str">
        <x:v>No</x:v>
      </x:c>
      <x:c r="AC295" s="26" t="str">
        <x:v>No</x:v>
      </x:c>
      <x:c r="AD295" s="26" t="str">
        <x:v>No</x:v>
      </x:c>
      <x:c r="AE295" s="26" t="str">
        <x:v>Declarado</x:v>
      </x:c>
      <x:c r="AF295" s="26" t="str">
        <x:v>SIN_DATO_DECLARADO</x:v>
      </x:c>
      <x:c r="AG295" s="26" t="str">
        <x:v>No se deriva información ausente; los campos NR permanecen NR.</x:v>
      </x:c>
    </x:row>
    <x:row r="296">
      <x:c r="A296" t="str">
        <x:v>CUR_AGRO_ENSAIA</x:v>
      </x:c>
      <x:c r="B296" t="str">
        <x:v>ENSAIA</x:v>
      </x:c>
      <x:c r="C296" t="str">
        <x:v>Ingénieur/Master</x:v>
      </x:c>
      <x:c r="D296" t="str">
        <x:v>Programa declarado — cobertura parcial del dataset</x:v>
      </x:c>
      <x:c r="E296" t="str">
        <x:v>INTEGRAR COMO REFERENCIA</x:v>
      </x:c>
      <x:c r="F296" t="str">
        <x:v>APTA SOLO COMO REFERENCIA PARCIAL</x:v>
      </x:c>
      <x:c r="G296" t="str">
        <x:v>Sí</x:v>
      </x:c>
      <x:c r="H296" t="str">
        <x:v>No</x:v>
      </x:c>
      <x:c r="I296" t="str">
        <x:v>No</x:v>
      </x:c>
      <x:c r="J296" t="str">
        <x:v>Condicional</x:v>
      </x:c>
      <x:c r="K296" t="str">
        <x:v>No</x:v>
      </x:c>
      <x:c r="L296" t="str">
        <x:v>ENSAIA_DIPL_ME_D_ING_NIEUR_ENSAIA_FILI_RE_INDUSTRIES_AL_FA030</x:v>
      </x:c>
      <x:c r="M296" t="str">
        <x:v>ENSAIA_DIPL_ME_D_ING_NIEUR_ENSAIA_FILI_RE_INDUSTRIES_AL</x:v>
      </x:c>
      <x:c r="N296" t="str">
        <x:v>ENSAIA_DIPL_ME_D_ING_NIEUR_ENSAIA_FILI_RE_INDUSTRIES_AL_ASIG030</x:v>
      </x:c>
      <x:c r="O296" t="str">
        <x:v>NR</x:v>
      </x:c>
      <x:c r="P296" t="str">
        <x:v>Langues Vivantes (S6)</x:v>
      </x:c>
      <x:c r="Q296" t="str">
        <x:v>NR</x:v>
      </x:c>
      <x:c r="R296" t="str">
        <x:v>NR</x:v>
      </x:c>
      <x:c r="S296" t="str">
        <x:v>NR</x:v>
      </x:c>
      <x:c r="T296" t="str">
        <x:v>NR</x:v>
      </x:c>
      <x:c r="U296" t="str">
        <x:v>NR</x:v>
      </x:c>
      <x:c r="V296" t="str">
        <x:v>ENSAIA_DIPL_ME_D_ING_NIEUR_ENSAIA_FILI_RE_INDUSTRIES_AL_F002</x:v>
      </x:c>
      <x:c r="W296" t="str">
        <x:v>Syllabus officiel Industries Alimentaires S5–S8 + cursus S5–S10</x:v>
      </x:c>
      <x:c r="X296" t="str">
        <x:v>No</x:v>
      </x:c>
      <x:c r="Y296" t="str">
        <x:v>No</x:v>
      </x:c>
      <x:c r="Z296" t="str">
        <x:v>ENSAIA_DIPL_ME_D_ING_NIEUR_ENSAIA_FILI_RE_INDUSTRIES_AL_F002</x:v>
      </x:c>
      <x:c r="AA296" t="str">
        <x:v>Solo evidencia explícita de fuente oficial.</x:v>
      </x:c>
      <x:c r="AB296" s="26" t="str">
        <x:v>No</x:v>
      </x:c>
      <x:c r="AC296" s="26" t="str">
        <x:v>No</x:v>
      </x:c>
      <x:c r="AD296" s="26" t="str">
        <x:v>No</x:v>
      </x:c>
      <x:c r="AE296" s="26" t="str">
        <x:v>Declarado</x:v>
      </x:c>
      <x:c r="AF296" s="26" t="str">
        <x:v>SIN_DATO_DECLARADO</x:v>
      </x:c>
      <x:c r="AG296" s="26" t="str">
        <x:v>No se deriva información ausente; los campos NR permanecen NR.</x:v>
      </x:c>
    </x:row>
    <x:row r="297">
      <x:c r="A297" t="str">
        <x:v>CUR_AGRO_ENSAIA</x:v>
      </x:c>
      <x:c r="B297" t="str">
        <x:v>ENSAIA</x:v>
      </x:c>
      <x:c r="C297" t="str">
        <x:v>Ingénieur/Master</x:v>
      </x:c>
      <x:c r="D297" t="str">
        <x:v>Programa declarado — cobertura parcial del dataset</x:v>
      </x:c>
      <x:c r="E297" t="str">
        <x:v>INTEGRAR COMO REFERENCIA</x:v>
      </x:c>
      <x:c r="F297" t="str">
        <x:v>APTA SOLO COMO REFERENCIA PARCIAL</x:v>
      </x:c>
      <x:c r="G297" t="str">
        <x:v>Sí</x:v>
      </x:c>
      <x:c r="H297" t="str">
        <x:v>No</x:v>
      </x:c>
      <x:c r="I297" t="str">
        <x:v>No</x:v>
      </x:c>
      <x:c r="J297" t="str">
        <x:v>Condicional</x:v>
      </x:c>
      <x:c r="K297" t="str">
        <x:v>No</x:v>
      </x:c>
      <x:c r="L297" t="str">
        <x:v>ENSAIA_DIPL_ME_D_ING_NIEUR_ENSAIA_FILI_RE_INDUSTRIES_AL_FA031</x:v>
      </x:c>
      <x:c r="M297" t="str">
        <x:v>ENSAIA_DIPL_ME_D_ING_NIEUR_ENSAIA_FILI_RE_INDUSTRIES_AL</x:v>
      </x:c>
      <x:c r="N297" t="str">
        <x:v>ENSAIA_DIPL_ME_D_ING_NIEUR_ENSAIA_FILI_RE_INDUSTRIES_AL_ASIG031</x:v>
      </x:c>
      <x:c r="O297" t="str">
        <x:v>NR</x:v>
      </x:c>
      <x:c r="P297" t="str">
        <x:v>Stage Ouvrier</x:v>
      </x:c>
      <x:c r="Q297" t="str">
        <x:v>NR</x:v>
      </x:c>
      <x:c r="R297" t="str">
        <x:v>NR</x:v>
      </x:c>
      <x:c r="S297" t="str">
        <x:v>NR</x:v>
      </x:c>
      <x:c r="T297" t="str">
        <x:v>NR</x:v>
      </x:c>
      <x:c r="U297" t="str">
        <x:v>NR</x:v>
      </x:c>
      <x:c r="V297" t="str">
        <x:v>ENSAIA_DIPL_ME_D_ING_NIEUR_ENSAIA_FILI_RE_INDUSTRIES_AL_F002</x:v>
      </x:c>
      <x:c r="W297" t="str">
        <x:v>Syllabus officiel Industries Alimentaires S5–S8 + cursus S5–S10</x:v>
      </x:c>
      <x:c r="X297" t="str">
        <x:v>No</x:v>
      </x:c>
      <x:c r="Y297" t="str">
        <x:v>No</x:v>
      </x:c>
      <x:c r="Z297" t="str">
        <x:v>ENSAIA_DIPL_ME_D_ING_NIEUR_ENSAIA_FILI_RE_INDUSTRIES_AL_F002</x:v>
      </x:c>
      <x:c r="AA297" t="str">
        <x:v>Solo evidencia explícita de fuente oficial.</x:v>
      </x:c>
      <x:c r="AB297" s="26" t="str">
        <x:v>No</x:v>
      </x:c>
      <x:c r="AC297" s="26" t="str">
        <x:v>No</x:v>
      </x:c>
      <x:c r="AD297" s="26" t="str">
        <x:v>No</x:v>
      </x:c>
      <x:c r="AE297" s="26" t="str">
        <x:v>Declarado</x:v>
      </x:c>
      <x:c r="AF297" s="26" t="str">
        <x:v>SIN_DATO_DECLARADO</x:v>
      </x:c>
      <x:c r="AG297" s="26" t="str">
        <x:v>No se deriva información ausente; los campos NR permanecen NR.</x:v>
      </x:c>
    </x:row>
    <x:row r="298">
      <x:c r="A298" t="str">
        <x:v>CUR_AGRO_ENSAIA</x:v>
      </x:c>
      <x:c r="B298" t="str">
        <x:v>ENSAIA</x:v>
      </x:c>
      <x:c r="C298" t="str">
        <x:v>Ingénieur/Master</x:v>
      </x:c>
      <x:c r="D298" t="str">
        <x:v>Programa declarado — cobertura parcial del dataset</x:v>
      </x:c>
      <x:c r="E298" t="str">
        <x:v>INTEGRAR COMO REFERENCIA</x:v>
      </x:c>
      <x:c r="F298" t="str">
        <x:v>APTA SOLO COMO REFERENCIA PARCIAL</x:v>
      </x:c>
      <x:c r="G298" t="str">
        <x:v>Sí</x:v>
      </x:c>
      <x:c r="H298" t="str">
        <x:v>No</x:v>
      </x:c>
      <x:c r="I298" t="str">
        <x:v>No</x:v>
      </x:c>
      <x:c r="J298" t="str">
        <x:v>Condicional</x:v>
      </x:c>
      <x:c r="K298" t="str">
        <x:v>No</x:v>
      </x:c>
      <x:c r="L298" t="str">
        <x:v>ENSAIA_DIPL_ME_D_ING_NIEUR_ENSAIA_FILI_RE_INDUSTRIES_AL_FA032</x:v>
      </x:c>
      <x:c r="M298" t="str">
        <x:v>ENSAIA_DIPL_ME_D_ING_NIEUR_ENSAIA_FILI_RE_INDUSTRIES_AL</x:v>
      </x:c>
      <x:c r="N298" t="str">
        <x:v>ENSAIA_DIPL_ME_D_ING_NIEUR_ENSAIA_FILI_RE_INDUSTRIES_AL_ASIG032</x:v>
      </x:c>
      <x:c r="O298" t="str">
        <x:v>NR</x:v>
      </x:c>
      <x:c r="P298" t="str">
        <x:v>Education Physique et Sportive (S6)</x:v>
      </x:c>
      <x:c r="Q298" t="str">
        <x:v>NR</x:v>
      </x:c>
      <x:c r="R298" t="str">
        <x:v>NR</x:v>
      </x:c>
      <x:c r="S298" t="str">
        <x:v>NR</x:v>
      </x:c>
      <x:c r="T298" t="str">
        <x:v>NR</x:v>
      </x:c>
      <x:c r="U298" t="str">
        <x:v>NR</x:v>
      </x:c>
      <x:c r="V298" t="str">
        <x:v>ENSAIA_DIPL_ME_D_ING_NIEUR_ENSAIA_FILI_RE_INDUSTRIES_AL_F002</x:v>
      </x:c>
      <x:c r="W298" t="str">
        <x:v>Syllabus officiel Industries Alimentaires S5–S8 + cursus S5–S10</x:v>
      </x:c>
      <x:c r="X298" t="str">
        <x:v>No</x:v>
      </x:c>
      <x:c r="Y298" t="str">
        <x:v>No</x:v>
      </x:c>
      <x:c r="Z298" t="str">
        <x:v>ENSAIA_DIPL_ME_D_ING_NIEUR_ENSAIA_FILI_RE_INDUSTRIES_AL_F002</x:v>
      </x:c>
      <x:c r="AA298" t="str">
        <x:v>Solo evidencia explícita de fuente oficial.</x:v>
      </x:c>
      <x:c r="AB298" s="26" t="str">
        <x:v>No</x:v>
      </x:c>
      <x:c r="AC298" s="26" t="str">
        <x:v>No</x:v>
      </x:c>
      <x:c r="AD298" s="26" t="str">
        <x:v>No</x:v>
      </x:c>
      <x:c r="AE298" s="26" t="str">
        <x:v>Declarado</x:v>
      </x:c>
      <x:c r="AF298" s="26" t="str">
        <x:v>SIN_DATO_DECLARADO</x:v>
      </x:c>
      <x:c r="AG298" s="26" t="str">
        <x:v>No se deriva información ausente; los campos NR permanecen NR.</x:v>
      </x:c>
    </x:row>
    <x:row r="299">
      <x:c r="A299" t="str">
        <x:v>CUR_AGRO_ENSAIA</x:v>
      </x:c>
      <x:c r="B299" t="str">
        <x:v>ENSAIA</x:v>
      </x:c>
      <x:c r="C299" t="str">
        <x:v>Ingénieur/Master</x:v>
      </x:c>
      <x:c r="D299" t="str">
        <x:v>Programa declarado — cobertura parcial del dataset</x:v>
      </x:c>
      <x:c r="E299" t="str">
        <x:v>INTEGRAR COMO REFERENCIA</x:v>
      </x:c>
      <x:c r="F299" t="str">
        <x:v>APTA SOLO COMO REFERENCIA PARCIAL</x:v>
      </x:c>
      <x:c r="G299" t="str">
        <x:v>Sí</x:v>
      </x:c>
      <x:c r="H299" t="str">
        <x:v>No</x:v>
      </x:c>
      <x:c r="I299" t="str">
        <x:v>No</x:v>
      </x:c>
      <x:c r="J299" t="str">
        <x:v>Condicional</x:v>
      </x:c>
      <x:c r="K299" t="str">
        <x:v>No</x:v>
      </x:c>
      <x:c r="L299" t="str">
        <x:v>ENSAIA_DIPL_ME_D_ING_NIEUR_ENSAIA_FILI_RE_INDUSTRIES_AL_FA033</x:v>
      </x:c>
      <x:c r="M299" t="str">
        <x:v>ENSAIA_DIPL_ME_D_ING_NIEUR_ENSAIA_FILI_RE_INDUSTRIES_AL</x:v>
      </x:c>
      <x:c r="N299" t="str">
        <x:v>ENSAIA_DIPL_ME_D_ING_NIEUR_ENSAIA_FILI_RE_INDUSTRIES_AL_ASIG033</x:v>
      </x:c>
      <x:c r="O299" t="str">
        <x:v>NR</x:v>
      </x:c>
      <x:c r="P299" t="str">
        <x:v>Thermodynamique Appliquée</x:v>
      </x:c>
      <x:c r="Q299" t="str">
        <x:v>NR</x:v>
      </x:c>
      <x:c r="R299" t="str">
        <x:v>NR</x:v>
      </x:c>
      <x:c r="S299" t="str">
        <x:v>NR</x:v>
      </x:c>
      <x:c r="T299" t="str">
        <x:v>NR</x:v>
      </x:c>
      <x:c r="U299" t="str">
        <x:v>NR</x:v>
      </x:c>
      <x:c r="V299" t="str">
        <x:v>ENSAIA_DIPL_ME_D_ING_NIEUR_ENSAIA_FILI_RE_INDUSTRIES_AL_F002</x:v>
      </x:c>
      <x:c r="W299" t="str">
        <x:v>Syllabus officiel Industries Alimentaires S5–S8 + cursus S5–S10</x:v>
      </x:c>
      <x:c r="X299" t="str">
        <x:v>No</x:v>
      </x:c>
      <x:c r="Y299" t="str">
        <x:v>No</x:v>
      </x:c>
      <x:c r="Z299" t="str">
        <x:v>ENSAIA_DIPL_ME_D_ING_NIEUR_ENSAIA_FILI_RE_INDUSTRIES_AL_F002</x:v>
      </x:c>
      <x:c r="AA299" t="str">
        <x:v>Solo evidencia explícita de fuente oficial.</x:v>
      </x:c>
      <x:c r="AB299" s="26" t="str">
        <x:v>No</x:v>
      </x:c>
      <x:c r="AC299" s="26" t="str">
        <x:v>No</x:v>
      </x:c>
      <x:c r="AD299" s="26" t="str">
        <x:v>No</x:v>
      </x:c>
      <x:c r="AE299" s="26" t="str">
        <x:v>Declarado</x:v>
      </x:c>
      <x:c r="AF299" s="26" t="str">
        <x:v>SIN_DATO_DECLARADO</x:v>
      </x:c>
      <x:c r="AG299" s="26" t="str">
        <x:v>No se deriva información ausente; los campos NR permanecen NR.</x:v>
      </x:c>
    </x:row>
    <x:row r="300">
      <x:c r="A300" t="str">
        <x:v>CUR_AGRO_ENSAIA</x:v>
      </x:c>
      <x:c r="B300" t="str">
        <x:v>ENSAIA</x:v>
      </x:c>
      <x:c r="C300" t="str">
        <x:v>Ingénieur/Master</x:v>
      </x:c>
      <x:c r="D300" t="str">
        <x:v>Programa declarado — cobertura parcial del dataset</x:v>
      </x:c>
      <x:c r="E300" t="str">
        <x:v>INTEGRAR COMO REFERENCIA</x:v>
      </x:c>
      <x:c r="F300" t="str">
        <x:v>APTA SOLO COMO REFERENCIA PARCIAL</x:v>
      </x:c>
      <x:c r="G300" t="str">
        <x:v>Sí</x:v>
      </x:c>
      <x:c r="H300" t="str">
        <x:v>No</x:v>
      </x:c>
      <x:c r="I300" t="str">
        <x:v>No</x:v>
      </x:c>
      <x:c r="J300" t="str">
        <x:v>Condicional</x:v>
      </x:c>
      <x:c r="K300" t="str">
        <x:v>No</x:v>
      </x:c>
      <x:c r="L300" t="str">
        <x:v>ENSAIA_DIPL_ME_D_ING_NIEUR_ENSAIA_FILI_RE_INDUSTRIES_AL_FA034</x:v>
      </x:c>
      <x:c r="M300" t="str">
        <x:v>ENSAIA_DIPL_ME_D_ING_NIEUR_ENSAIA_FILI_RE_INDUSTRIES_AL</x:v>
      </x:c>
      <x:c r="N300" t="str">
        <x:v>ENSAIA_DIPL_ME_D_ING_NIEUR_ENSAIA_FILI_RE_INDUSTRIES_AL_ASIG034</x:v>
      </x:c>
      <x:c r="O300" t="str">
        <x:v>NR</x:v>
      </x:c>
      <x:c r="P300" t="str">
        <x:v>Conservation par Traitements Thermiques</x:v>
      </x:c>
      <x:c r="Q300" t="str">
        <x:v>NR</x:v>
      </x:c>
      <x:c r="R300" t="str">
        <x:v>NR</x:v>
      </x:c>
      <x:c r="S300" t="str">
        <x:v>NR</x:v>
      </x:c>
      <x:c r="T300" t="str">
        <x:v>NR</x:v>
      </x:c>
      <x:c r="U300" t="str">
        <x:v>NR</x:v>
      </x:c>
      <x:c r="V300" t="str">
        <x:v>ENSAIA_DIPL_ME_D_ING_NIEUR_ENSAIA_FILI_RE_INDUSTRIES_AL_F002</x:v>
      </x:c>
      <x:c r="W300" t="str">
        <x:v>Syllabus officiel Industries Alimentaires S5–S8 + cursus S5–S10</x:v>
      </x:c>
      <x:c r="X300" t="str">
        <x:v>No</x:v>
      </x:c>
      <x:c r="Y300" t="str">
        <x:v>No</x:v>
      </x:c>
      <x:c r="Z300" t="str">
        <x:v>ENSAIA_DIPL_ME_D_ING_NIEUR_ENSAIA_FILI_RE_INDUSTRIES_AL_F002</x:v>
      </x:c>
      <x:c r="AA300" t="str">
        <x:v>Solo evidencia explícita de fuente oficial.</x:v>
      </x:c>
      <x:c r="AB300" s="26" t="str">
        <x:v>No</x:v>
      </x:c>
      <x:c r="AC300" s="26" t="str">
        <x:v>No</x:v>
      </x:c>
      <x:c r="AD300" s="26" t="str">
        <x:v>No</x:v>
      </x:c>
      <x:c r="AE300" s="26" t="str">
        <x:v>Declarado</x:v>
      </x:c>
      <x:c r="AF300" s="26" t="str">
        <x:v>SIN_DATO_DECLARADO</x:v>
      </x:c>
      <x:c r="AG300" s="26" t="str">
        <x:v>No se deriva información ausente; los campos NR permanecen NR.</x:v>
      </x:c>
    </x:row>
    <x:row r="301">
      <x:c r="A301" t="str">
        <x:v>CUR_AGRO_ENSAIA</x:v>
      </x:c>
      <x:c r="B301" t="str">
        <x:v>ENSAIA</x:v>
      </x:c>
      <x:c r="C301" t="str">
        <x:v>Ingénieur/Master</x:v>
      </x:c>
      <x:c r="D301" t="str">
        <x:v>Programa declarado — cobertura parcial del dataset</x:v>
      </x:c>
      <x:c r="E301" t="str">
        <x:v>INTEGRAR COMO REFERENCIA</x:v>
      </x:c>
      <x:c r="F301" t="str">
        <x:v>APTA SOLO COMO REFERENCIA PARCIAL</x:v>
      </x:c>
      <x:c r="G301" t="str">
        <x:v>Sí</x:v>
      </x:c>
      <x:c r="H301" t="str">
        <x:v>No</x:v>
      </x:c>
      <x:c r="I301" t="str">
        <x:v>No</x:v>
      </x:c>
      <x:c r="J301" t="str">
        <x:v>Condicional</x:v>
      </x:c>
      <x:c r="K301" t="str">
        <x:v>No</x:v>
      </x:c>
      <x:c r="L301" t="str">
        <x:v>ENSAIA_DIPL_ME_D_ING_NIEUR_ENSAIA_FILI_RE_INDUSTRIES_AL_FA035</x:v>
      </x:c>
      <x:c r="M301" t="str">
        <x:v>ENSAIA_DIPL_ME_D_ING_NIEUR_ENSAIA_FILI_RE_INDUSTRIES_AL</x:v>
      </x:c>
      <x:c r="N301" t="str">
        <x:v>ENSAIA_DIPL_ME_D_ING_NIEUR_ENSAIA_FILI_RE_INDUSTRIES_AL_ASIG035</x:v>
      </x:c>
      <x:c r="O301" t="str">
        <x:v>NR</x:v>
      </x:c>
      <x:c r="P301" t="str">
        <x:v>Travaux Pratiques Génie des Procédés 1</x:v>
      </x:c>
      <x:c r="Q301" t="str">
        <x:v>NR</x:v>
      </x:c>
      <x:c r="R301" t="str">
        <x:v>NR</x:v>
      </x:c>
      <x:c r="S301" t="str">
        <x:v>NR</x:v>
      </x:c>
      <x:c r="T301" t="str">
        <x:v>NR</x:v>
      </x:c>
      <x:c r="U301" t="str">
        <x:v>NR</x:v>
      </x:c>
      <x:c r="V301" t="str">
        <x:v>ENSAIA_DIPL_ME_D_ING_NIEUR_ENSAIA_FILI_RE_INDUSTRIES_AL_F002</x:v>
      </x:c>
      <x:c r="W301" t="str">
        <x:v>Syllabus officiel Industries Alimentaires S5–S8 + cursus S5–S10</x:v>
      </x:c>
      <x:c r="X301" t="str">
        <x:v>No</x:v>
      </x:c>
      <x:c r="Y301" t="str">
        <x:v>No</x:v>
      </x:c>
      <x:c r="Z301" t="str">
        <x:v>ENSAIA_DIPL_ME_D_ING_NIEUR_ENSAIA_FILI_RE_INDUSTRIES_AL_F002</x:v>
      </x:c>
      <x:c r="AA301" t="str">
        <x:v>Solo evidencia explícita de fuente oficial.</x:v>
      </x:c>
      <x:c r="AB301" s="26" t="str">
        <x:v>No</x:v>
      </x:c>
      <x:c r="AC301" s="26" t="str">
        <x:v>No</x:v>
      </x:c>
      <x:c r="AD301" s="26" t="str">
        <x:v>No</x:v>
      </x:c>
      <x:c r="AE301" s="26" t="str">
        <x:v>Declarado</x:v>
      </x:c>
      <x:c r="AF301" s="26" t="str">
        <x:v>SIN_DATO_DECLARADO</x:v>
      </x:c>
      <x:c r="AG301" s="26" t="str">
        <x:v>No se deriva información ausente; los campos NR permanecen NR.</x:v>
      </x:c>
    </x:row>
    <x:row r="302">
      <x:c r="A302" t="str">
        <x:v>CUR_AGRO_ENSAIA</x:v>
      </x:c>
      <x:c r="B302" t="str">
        <x:v>ENSAIA</x:v>
      </x:c>
      <x:c r="C302" t="str">
        <x:v>Ingénieur/Master</x:v>
      </x:c>
      <x:c r="D302" t="str">
        <x:v>Programa declarado — cobertura parcial del dataset</x:v>
      </x:c>
      <x:c r="E302" t="str">
        <x:v>INTEGRAR COMO REFERENCIA</x:v>
      </x:c>
      <x:c r="F302" t="str">
        <x:v>APTA SOLO COMO REFERENCIA PARCIAL</x:v>
      </x:c>
      <x:c r="G302" t="str">
        <x:v>Sí</x:v>
      </x:c>
      <x:c r="H302" t="str">
        <x:v>No</x:v>
      </x:c>
      <x:c r="I302" t="str">
        <x:v>No</x:v>
      </x:c>
      <x:c r="J302" t="str">
        <x:v>Condicional</x:v>
      </x:c>
      <x:c r="K302" t="str">
        <x:v>No</x:v>
      </x:c>
      <x:c r="L302" t="str">
        <x:v>ENSAIA_DIPL_ME_D_ING_NIEUR_ENSAIA_FILI_RE_INDUSTRIES_AL_FA036</x:v>
      </x:c>
      <x:c r="M302" t="str">
        <x:v>ENSAIA_DIPL_ME_D_ING_NIEUR_ENSAIA_FILI_RE_INDUSTRIES_AL</x:v>
      </x:c>
      <x:c r="N302" t="str">
        <x:v>ENSAIA_DIPL_ME_D_ING_NIEUR_ENSAIA_FILI_RE_INDUSTRIES_AL_ASIG036</x:v>
      </x:c>
      <x:c r="O302" t="str">
        <x:v>NR</x:v>
      </x:c>
      <x:c r="P302" t="str">
        <x:v>Langues Vivantes Cours Inter-Ecoles (S6)</x:v>
      </x:c>
      <x:c r="Q302" t="str">
        <x:v>NR</x:v>
      </x:c>
      <x:c r="R302" t="str">
        <x:v>NR</x:v>
      </x:c>
      <x:c r="S302" t="str">
        <x:v>NR</x:v>
      </x:c>
      <x:c r="T302" t="str">
        <x:v>NR</x:v>
      </x:c>
      <x:c r="U302" t="str">
        <x:v>NR</x:v>
      </x:c>
      <x:c r="V302" t="str">
        <x:v>ENSAIA_DIPL_ME_D_ING_NIEUR_ENSAIA_FILI_RE_INDUSTRIES_AL_F002</x:v>
      </x:c>
      <x:c r="W302" t="str">
        <x:v>Syllabus officiel Industries Alimentaires S5–S8 + cursus S5–S10</x:v>
      </x:c>
      <x:c r="X302" t="str">
        <x:v>No</x:v>
      </x:c>
      <x:c r="Y302" t="str">
        <x:v>No</x:v>
      </x:c>
      <x:c r="Z302" t="str">
        <x:v>ENSAIA_DIPL_ME_D_ING_NIEUR_ENSAIA_FILI_RE_INDUSTRIES_AL_F002</x:v>
      </x:c>
      <x:c r="AA302" t="str">
        <x:v>Solo evidencia explícita de fuente oficial.</x:v>
      </x:c>
      <x:c r="AB302" s="26" t="str">
        <x:v>No</x:v>
      </x:c>
      <x:c r="AC302" s="26" t="str">
        <x:v>No</x:v>
      </x:c>
      <x:c r="AD302" s="26" t="str">
        <x:v>No</x:v>
      </x:c>
      <x:c r="AE302" s="26" t="str">
        <x:v>Declarado</x:v>
      </x:c>
      <x:c r="AF302" s="26" t="str">
        <x:v>SIN_DATO_DECLARADO</x:v>
      </x:c>
      <x:c r="AG302" s="26" t="str">
        <x:v>No se deriva información ausente; los campos NR permanecen NR.</x:v>
      </x:c>
    </x:row>
    <x:row r="303">
      <x:c r="A303" t="str">
        <x:v>CUR_AGRO_ENSAIA</x:v>
      </x:c>
      <x:c r="B303" t="str">
        <x:v>ENSAIA</x:v>
      </x:c>
      <x:c r="C303" t="str">
        <x:v>Ingénieur/Master</x:v>
      </x:c>
      <x:c r="D303" t="str">
        <x:v>Programa declarado — cobertura parcial del dataset</x:v>
      </x:c>
      <x:c r="E303" t="str">
        <x:v>INTEGRAR COMO REFERENCIA</x:v>
      </x:c>
      <x:c r="F303" t="str">
        <x:v>APTA SOLO COMO REFERENCIA PARCIAL</x:v>
      </x:c>
      <x:c r="G303" t="str">
        <x:v>Sí</x:v>
      </x:c>
      <x:c r="H303" t="str">
        <x:v>No</x:v>
      </x:c>
      <x:c r="I303" t="str">
        <x:v>No</x:v>
      </x:c>
      <x:c r="J303" t="str">
        <x:v>Condicional</x:v>
      </x:c>
      <x:c r="K303" t="str">
        <x:v>No</x:v>
      </x:c>
      <x:c r="L303" t="str">
        <x:v>ENSAIA_DIPL_ME_D_ING_NIEUR_ENSAIA_FILI_RE_INDUSTRIES_AL_FA037</x:v>
      </x:c>
      <x:c r="M303" t="str">
        <x:v>ENSAIA_DIPL_ME_D_ING_NIEUR_ENSAIA_FILI_RE_INDUSTRIES_AL</x:v>
      </x:c>
      <x:c r="N303" t="str">
        <x:v>ENSAIA_DIPL_ME_D_ING_NIEUR_ENSAIA_FILI_RE_INDUSTRIES_AL_ASIG037</x:v>
      </x:c>
      <x:c r="O303" t="str">
        <x:v>NR</x:v>
      </x:c>
      <x:c r="P303" t="str">
        <x:v>Travaux Pratiques Génie des Procédés 2</x:v>
      </x:c>
      <x:c r="Q303" t="str">
        <x:v>NR</x:v>
      </x:c>
      <x:c r="R303" t="str">
        <x:v>NR</x:v>
      </x:c>
      <x:c r="S303" t="str">
        <x:v>NR</x:v>
      </x:c>
      <x:c r="T303" t="str">
        <x:v>NR</x:v>
      </x:c>
      <x:c r="U303" t="str">
        <x:v>NR</x:v>
      </x:c>
      <x:c r="V303" t="str">
        <x:v>ENSAIA_DIPL_ME_D_ING_NIEUR_ENSAIA_FILI_RE_INDUSTRIES_AL_F002</x:v>
      </x:c>
      <x:c r="W303" t="str">
        <x:v>Syllabus officiel Industries Alimentaires S5–S8 + cursus S5–S10</x:v>
      </x:c>
      <x:c r="X303" t="str">
        <x:v>No</x:v>
      </x:c>
      <x:c r="Y303" t="str">
        <x:v>No</x:v>
      </x:c>
      <x:c r="Z303" t="str">
        <x:v>ENSAIA_DIPL_ME_D_ING_NIEUR_ENSAIA_FILI_RE_INDUSTRIES_AL_F002</x:v>
      </x:c>
      <x:c r="AA303" t="str">
        <x:v>Solo evidencia explícita de fuente oficial.</x:v>
      </x:c>
      <x:c r="AB303" s="26" t="str">
        <x:v>No</x:v>
      </x:c>
      <x:c r="AC303" s="26" t="str">
        <x:v>No</x:v>
      </x:c>
      <x:c r="AD303" s="26" t="str">
        <x:v>No</x:v>
      </x:c>
      <x:c r="AE303" s="26" t="str">
        <x:v>Declarado</x:v>
      </x:c>
      <x:c r="AF303" s="26" t="str">
        <x:v>SIN_DATO_DECLARADO</x:v>
      </x:c>
      <x:c r="AG303" s="26" t="str">
        <x:v>No se deriva información ausente; los campos NR permanecen NR.</x:v>
      </x:c>
    </x:row>
    <x:row r="304">
      <x:c r="A304" t="str">
        <x:v>CUR_AGRO_ENSAIA</x:v>
      </x:c>
      <x:c r="B304" t="str">
        <x:v>ENSAIA</x:v>
      </x:c>
      <x:c r="C304" t="str">
        <x:v>Ingénieur/Master</x:v>
      </x:c>
      <x:c r="D304" t="str">
        <x:v>Programa declarado — cobertura parcial del dataset</x:v>
      </x:c>
      <x:c r="E304" t="str">
        <x:v>INTEGRAR COMO REFERENCIA</x:v>
      </x:c>
      <x:c r="F304" t="str">
        <x:v>APTA SOLO COMO REFERENCIA PARCIAL</x:v>
      </x:c>
      <x:c r="G304" t="str">
        <x:v>Sí</x:v>
      </x:c>
      <x:c r="H304" t="str">
        <x:v>No</x:v>
      </x:c>
      <x:c r="I304" t="str">
        <x:v>No</x:v>
      </x:c>
      <x:c r="J304" t="str">
        <x:v>Condicional</x:v>
      </x:c>
      <x:c r="K304" t="str">
        <x:v>No</x:v>
      </x:c>
      <x:c r="L304" t="str">
        <x:v>ENSAIA_DIPL_ME_D_ING_NIEUR_ENSAIA_FILI_RE_INDUSTRIES_AL_FA038</x:v>
      </x:c>
      <x:c r="M304" t="str">
        <x:v>ENSAIA_DIPL_ME_D_ING_NIEUR_ENSAIA_FILI_RE_INDUSTRIES_AL</x:v>
      </x:c>
      <x:c r="N304" t="str">
        <x:v>ENSAIA_DIPL_ME_D_ING_NIEUR_ENSAIA_FILI_RE_INDUSTRIES_AL_ASIG038</x:v>
      </x:c>
      <x:c r="O304" t="str">
        <x:v>NR</x:v>
      </x:c>
      <x:c r="P304" t="str">
        <x:v>Statistiques 2</x:v>
      </x:c>
      <x:c r="Q304" t="str">
        <x:v>NR</x:v>
      </x:c>
      <x:c r="R304" t="str">
        <x:v>NR</x:v>
      </x:c>
      <x:c r="S304" t="str">
        <x:v>NR</x:v>
      </x:c>
      <x:c r="T304" t="str">
        <x:v>NR</x:v>
      </x:c>
      <x:c r="U304" t="str">
        <x:v>NR</x:v>
      </x:c>
      <x:c r="V304" t="str">
        <x:v>ENSAIA_DIPL_ME_D_ING_NIEUR_ENSAIA_FILI_RE_INDUSTRIES_AL_F002</x:v>
      </x:c>
      <x:c r="W304" t="str">
        <x:v>Syllabus officiel Industries Alimentaires S5–S8 + cursus S5–S10</x:v>
      </x:c>
      <x:c r="X304" t="str">
        <x:v>No</x:v>
      </x:c>
      <x:c r="Y304" t="str">
        <x:v>No</x:v>
      </x:c>
      <x:c r="Z304" t="str">
        <x:v>ENSAIA_DIPL_ME_D_ING_NIEUR_ENSAIA_FILI_RE_INDUSTRIES_AL_F002</x:v>
      </x:c>
      <x:c r="AA304" t="str">
        <x:v>Solo evidencia explícita de fuente oficial.</x:v>
      </x:c>
      <x:c r="AB304" s="26" t="str">
        <x:v>No</x:v>
      </x:c>
      <x:c r="AC304" s="26" t="str">
        <x:v>No</x:v>
      </x:c>
      <x:c r="AD304" s="26" t="str">
        <x:v>No</x:v>
      </x:c>
      <x:c r="AE304" s="26" t="str">
        <x:v>Declarado</x:v>
      </x:c>
      <x:c r="AF304" s="26" t="str">
        <x:v>SIN_DATO_DECLARADO</x:v>
      </x:c>
      <x:c r="AG304" s="26" t="str">
        <x:v>No se deriva información ausente; los campos NR permanecen NR.</x:v>
      </x:c>
    </x:row>
    <x:row r="305">
      <x:c r="A305" t="str">
        <x:v>CUR_AGRO_ENSAIA</x:v>
      </x:c>
      <x:c r="B305" t="str">
        <x:v>ENSAIA</x:v>
      </x:c>
      <x:c r="C305" t="str">
        <x:v>Ingénieur/Master</x:v>
      </x:c>
      <x:c r="D305" t="str">
        <x:v>Programa declarado — cobertura parcial del dataset</x:v>
      </x:c>
      <x:c r="E305" t="str">
        <x:v>INTEGRAR COMO REFERENCIA</x:v>
      </x:c>
      <x:c r="F305" t="str">
        <x:v>APTA SOLO COMO REFERENCIA PARCIAL</x:v>
      </x:c>
      <x:c r="G305" t="str">
        <x:v>Sí</x:v>
      </x:c>
      <x:c r="H305" t="str">
        <x:v>No</x:v>
      </x:c>
      <x:c r="I305" t="str">
        <x:v>No</x:v>
      </x:c>
      <x:c r="J305" t="str">
        <x:v>Condicional</x:v>
      </x:c>
      <x:c r="K305" t="str">
        <x:v>No</x:v>
      </x:c>
      <x:c r="L305" t="str">
        <x:v>ENSAIA_DIPL_ME_D_ING_NIEUR_ENSAIA_FILI_RE_INDUSTRIES_AL_FA039</x:v>
      </x:c>
      <x:c r="M305" t="str">
        <x:v>ENSAIA_DIPL_ME_D_ING_NIEUR_ENSAIA_FILI_RE_INDUSTRIES_AL</x:v>
      </x:c>
      <x:c r="N305" t="str">
        <x:v>ENSAIA_DIPL_ME_D_ING_NIEUR_ENSAIA_FILI_RE_INDUSTRIES_AL_ASIG039</x:v>
      </x:c>
      <x:c r="O305" t="str">
        <x:v>NR</x:v>
      </x:c>
      <x:c r="P305" t="str">
        <x:v>Méthodes d'Analyse et de Modélisation de Données Scientifiques 2</x:v>
      </x:c>
      <x:c r="Q305" t="str">
        <x:v>NR</x:v>
      </x:c>
      <x:c r="R305" t="str">
        <x:v>NR</x:v>
      </x:c>
      <x:c r="S305" t="str">
        <x:v>NR</x:v>
      </x:c>
      <x:c r="T305" t="str">
        <x:v>NR</x:v>
      </x:c>
      <x:c r="U305" t="str">
        <x:v>NR</x:v>
      </x:c>
      <x:c r="V305" t="str">
        <x:v>ENSAIA_DIPL_ME_D_ING_NIEUR_ENSAIA_FILI_RE_INDUSTRIES_AL_F002</x:v>
      </x:c>
      <x:c r="W305" t="str">
        <x:v>Syllabus officiel Industries Alimentaires S5–S8 + cursus S5–S10</x:v>
      </x:c>
      <x:c r="X305" t="str">
        <x:v>No</x:v>
      </x:c>
      <x:c r="Y305" t="str">
        <x:v>No</x:v>
      </x:c>
      <x:c r="Z305" t="str">
        <x:v>ENSAIA_DIPL_ME_D_ING_NIEUR_ENSAIA_FILI_RE_INDUSTRIES_AL_F002</x:v>
      </x:c>
      <x:c r="AA305" t="str">
        <x:v>Solo evidencia explícita de fuente oficial.</x:v>
      </x:c>
      <x:c r="AB305" s="26" t="str">
        <x:v>No</x:v>
      </x:c>
      <x:c r="AC305" s="26" t="str">
        <x:v>No</x:v>
      </x:c>
      <x:c r="AD305" s="26" t="str">
        <x:v>No</x:v>
      </x:c>
      <x:c r="AE305" s="26" t="str">
        <x:v>Declarado</x:v>
      </x:c>
      <x:c r="AF305" s="26" t="str">
        <x:v>SIN_DATO_DECLARADO</x:v>
      </x:c>
      <x:c r="AG305" s="26" t="str">
        <x:v>No se deriva información ausente; los campos NR permanecen NR.</x:v>
      </x:c>
    </x:row>
    <x:row r="306">
      <x:c r="A306" t="str">
        <x:v>CUR_AGRO_ENSAIA</x:v>
      </x:c>
      <x:c r="B306" t="str">
        <x:v>ENSAIA</x:v>
      </x:c>
      <x:c r="C306" t="str">
        <x:v>Ingénieur/Master</x:v>
      </x:c>
      <x:c r="D306" t="str">
        <x:v>Programa declarado — cobertura parcial del dataset</x:v>
      </x:c>
      <x:c r="E306" t="str">
        <x:v>INTEGRAR COMO REFERENCIA</x:v>
      </x:c>
      <x:c r="F306" t="str">
        <x:v>APTA SOLO COMO REFERENCIA PARCIAL</x:v>
      </x:c>
      <x:c r="G306" t="str">
        <x:v>Sí</x:v>
      </x:c>
      <x:c r="H306" t="str">
        <x:v>No</x:v>
      </x:c>
      <x:c r="I306" t="str">
        <x:v>No</x:v>
      </x:c>
      <x:c r="J306" t="str">
        <x:v>Condicional</x:v>
      </x:c>
      <x:c r="K306" t="str">
        <x:v>No</x:v>
      </x:c>
      <x:c r="L306" t="str">
        <x:v>ENSAIA_DIPL_ME_D_ING_NIEUR_ENSAIA_FILI_RE_INDUSTRIES_AL_FA040</x:v>
      </x:c>
      <x:c r="M306" t="str">
        <x:v>ENSAIA_DIPL_ME_D_ING_NIEUR_ENSAIA_FILI_RE_INDUSTRIES_AL</x:v>
      </x:c>
      <x:c r="N306" t="str">
        <x:v>ENSAIA_DIPL_ME_D_ING_NIEUR_ENSAIA_FILI_RE_INDUSTRIES_AL_ASIG040</x:v>
      </x:c>
      <x:c r="O306" t="str">
        <x:v>NR</x:v>
      </x:c>
      <x:c r="P306" t="str">
        <x:v>Automatisme</x:v>
      </x:c>
      <x:c r="Q306" t="str">
        <x:v>NR</x:v>
      </x:c>
      <x:c r="R306" t="str">
        <x:v>NR</x:v>
      </x:c>
      <x:c r="S306" t="str">
        <x:v>NR</x:v>
      </x:c>
      <x:c r="T306" t="str">
        <x:v>NR</x:v>
      </x:c>
      <x:c r="U306" t="str">
        <x:v>NR</x:v>
      </x:c>
      <x:c r="V306" t="str">
        <x:v>ENSAIA_DIPL_ME_D_ING_NIEUR_ENSAIA_FILI_RE_INDUSTRIES_AL_F002</x:v>
      </x:c>
      <x:c r="W306" t="str">
        <x:v>Syllabus officiel Industries Alimentaires S5–S8 + cursus S5–S10</x:v>
      </x:c>
      <x:c r="X306" t="str">
        <x:v>No</x:v>
      </x:c>
      <x:c r="Y306" t="str">
        <x:v>No</x:v>
      </x:c>
      <x:c r="Z306" t="str">
        <x:v>ENSAIA_DIPL_ME_D_ING_NIEUR_ENSAIA_FILI_RE_INDUSTRIES_AL_F002</x:v>
      </x:c>
      <x:c r="AA306" t="str">
        <x:v>Solo evidencia explícita de fuente oficial.</x:v>
      </x:c>
      <x:c r="AB306" s="26" t="str">
        <x:v>No</x:v>
      </x:c>
      <x:c r="AC306" s="26" t="str">
        <x:v>No</x:v>
      </x:c>
      <x:c r="AD306" s="26" t="str">
        <x:v>No</x:v>
      </x:c>
      <x:c r="AE306" s="26" t="str">
        <x:v>Declarado</x:v>
      </x:c>
      <x:c r="AF306" s="26" t="str">
        <x:v>SIN_DATO_DECLARADO</x:v>
      </x:c>
      <x:c r="AG306" s="26" t="str">
        <x:v>No se deriva información ausente; los campos NR permanecen NR.</x:v>
      </x:c>
    </x:row>
    <x:row r="307">
      <x:c r="A307" t="str">
        <x:v>CUR_AGRO_ENSAIA</x:v>
      </x:c>
      <x:c r="B307" t="str">
        <x:v>ENSAIA</x:v>
      </x:c>
      <x:c r="C307" t="str">
        <x:v>Ingénieur/Master</x:v>
      </x:c>
      <x:c r="D307" t="str">
        <x:v>Programa declarado — cobertura parcial del dataset</x:v>
      </x:c>
      <x:c r="E307" t="str">
        <x:v>INTEGRAR COMO REFERENCIA</x:v>
      </x:c>
      <x:c r="F307" t="str">
        <x:v>APTA SOLO COMO REFERENCIA PARCIAL</x:v>
      </x:c>
      <x:c r="G307" t="str">
        <x:v>Sí</x:v>
      </x:c>
      <x:c r="H307" t="str">
        <x:v>No</x:v>
      </x:c>
      <x:c r="I307" t="str">
        <x:v>No</x:v>
      </x:c>
      <x:c r="J307" t="str">
        <x:v>Condicional</x:v>
      </x:c>
      <x:c r="K307" t="str">
        <x:v>No</x:v>
      </x:c>
      <x:c r="L307" t="str">
        <x:v>ENSAIA_DIPL_ME_D_ING_NIEUR_ENSAIA_FILI_RE_INDUSTRIES_AL_FA041</x:v>
      </x:c>
      <x:c r="M307" t="str">
        <x:v>ENSAIA_DIPL_ME_D_ING_NIEUR_ENSAIA_FILI_RE_INDUSTRIES_AL</x:v>
      </x:c>
      <x:c r="N307" t="str">
        <x:v>ENSAIA_DIPL_ME_D_ING_NIEUR_ENSAIA_FILI_RE_INDUSTRIES_AL_ASIG041</x:v>
      </x:c>
      <x:c r="O307" t="str">
        <x:v>NR</x:v>
      </x:c>
      <x:c r="P307" t="str">
        <x:v>Régulation des Systèmes Linéaires Continus</x:v>
      </x:c>
      <x:c r="Q307" t="str">
        <x:v>NR</x:v>
      </x:c>
      <x:c r="R307" t="str">
        <x:v>NR</x:v>
      </x:c>
      <x:c r="S307" t="str">
        <x:v>NR</x:v>
      </x:c>
      <x:c r="T307" t="str">
        <x:v>NR</x:v>
      </x:c>
      <x:c r="U307" t="str">
        <x:v>NR</x:v>
      </x:c>
      <x:c r="V307" t="str">
        <x:v>ENSAIA_DIPL_ME_D_ING_NIEUR_ENSAIA_FILI_RE_INDUSTRIES_AL_F002</x:v>
      </x:c>
      <x:c r="W307" t="str">
        <x:v>Syllabus officiel Industries Alimentaires S5–S8 + cursus S5–S10</x:v>
      </x:c>
      <x:c r="X307" t="str">
        <x:v>No</x:v>
      </x:c>
      <x:c r="Y307" t="str">
        <x:v>No</x:v>
      </x:c>
      <x:c r="Z307" t="str">
        <x:v>ENSAIA_DIPL_ME_D_ING_NIEUR_ENSAIA_FILI_RE_INDUSTRIES_AL_F002</x:v>
      </x:c>
      <x:c r="AA307" t="str">
        <x:v>Solo evidencia explícita de fuente oficial.</x:v>
      </x:c>
      <x:c r="AB307" s="26" t="str">
        <x:v>No</x:v>
      </x:c>
      <x:c r="AC307" s="26" t="str">
        <x:v>No</x:v>
      </x:c>
      <x:c r="AD307" s="26" t="str">
        <x:v>No</x:v>
      </x:c>
      <x:c r="AE307" s="26" t="str">
        <x:v>Declarado</x:v>
      </x:c>
      <x:c r="AF307" s="26" t="str">
        <x:v>SIN_DATO_DECLARADO</x:v>
      </x:c>
      <x:c r="AG307" s="26" t="str">
        <x:v>No se deriva información ausente; los campos NR permanecen NR.</x:v>
      </x:c>
    </x:row>
    <x:row r="308">
      <x:c r="A308" t="str">
        <x:v>CUR_AGRO_ENSAIA</x:v>
      </x:c>
      <x:c r="B308" t="str">
        <x:v>ENSAIA</x:v>
      </x:c>
      <x:c r="C308" t="str">
        <x:v>Ingénieur/Master</x:v>
      </x:c>
      <x:c r="D308" t="str">
        <x:v>Programa declarado — cobertura parcial del dataset</x:v>
      </x:c>
      <x:c r="E308" t="str">
        <x:v>INTEGRAR COMO REFERENCIA</x:v>
      </x:c>
      <x:c r="F308" t="str">
        <x:v>APTA SOLO COMO REFERENCIA PARCIAL</x:v>
      </x:c>
      <x:c r="G308" t="str">
        <x:v>Sí</x:v>
      </x:c>
      <x:c r="H308" t="str">
        <x:v>No</x:v>
      </x:c>
      <x:c r="I308" t="str">
        <x:v>No</x:v>
      </x:c>
      <x:c r="J308" t="str">
        <x:v>Condicional</x:v>
      </x:c>
      <x:c r="K308" t="str">
        <x:v>No</x:v>
      </x:c>
      <x:c r="L308" t="str">
        <x:v>ENSAIA_DIPL_ME_D_ING_NIEUR_ENSAIA_FILI_RE_INDUSTRIES_AL_FA042</x:v>
      </x:c>
      <x:c r="M308" t="str">
        <x:v>ENSAIA_DIPL_ME_D_ING_NIEUR_ENSAIA_FILI_RE_INDUSTRIES_AL</x:v>
      </x:c>
      <x:c r="N308" t="str">
        <x:v>ENSAIA_DIPL_ME_D_ING_NIEUR_ENSAIA_FILI_RE_INDUSTRIES_AL_ASIG042</x:v>
      </x:c>
      <x:c r="O308" t="str">
        <x:v>NR</x:v>
      </x:c>
      <x:c r="P308" t="str">
        <x:v>Microbiologie Alimentaire et Industrielle</x:v>
      </x:c>
      <x:c r="Q308" t="str">
        <x:v>NR</x:v>
      </x:c>
      <x:c r="R308" t="str">
        <x:v>NR</x:v>
      </x:c>
      <x:c r="S308" t="str">
        <x:v>NR</x:v>
      </x:c>
      <x:c r="T308" t="str">
        <x:v>NR</x:v>
      </x:c>
      <x:c r="U308" t="str">
        <x:v>NR</x:v>
      </x:c>
      <x:c r="V308" t="str">
        <x:v>ENSAIA_DIPL_ME_D_ING_NIEUR_ENSAIA_FILI_RE_INDUSTRIES_AL_F002</x:v>
      </x:c>
      <x:c r="W308" t="str">
        <x:v>Syllabus officiel Industries Alimentaires S5–S8 + cursus S5–S10</x:v>
      </x:c>
      <x:c r="X308" t="str">
        <x:v>No</x:v>
      </x:c>
      <x:c r="Y308" t="str">
        <x:v>No</x:v>
      </x:c>
      <x:c r="Z308" t="str">
        <x:v>ENSAIA_DIPL_ME_D_ING_NIEUR_ENSAIA_FILI_RE_INDUSTRIES_AL_F002</x:v>
      </x:c>
      <x:c r="AA308" t="str">
        <x:v>Solo evidencia explícita de fuente oficial.</x:v>
      </x:c>
      <x:c r="AB308" s="26" t="str">
        <x:v>No</x:v>
      </x:c>
      <x:c r="AC308" s="26" t="str">
        <x:v>No</x:v>
      </x:c>
      <x:c r="AD308" s="26" t="str">
        <x:v>No</x:v>
      </x:c>
      <x:c r="AE308" s="26" t="str">
        <x:v>Declarado</x:v>
      </x:c>
      <x:c r="AF308" s="26" t="str">
        <x:v>SIN_DATO_DECLARADO</x:v>
      </x:c>
      <x:c r="AG308" s="26" t="str">
        <x:v>No se deriva información ausente; los campos NR permanecen NR.</x:v>
      </x:c>
    </x:row>
    <x:row r="309">
      <x:c r="A309" t="str">
        <x:v>CUR_AGRO_ENSAIA</x:v>
      </x:c>
      <x:c r="B309" t="str">
        <x:v>ENSAIA</x:v>
      </x:c>
      <x:c r="C309" t="str">
        <x:v>Ingénieur/Master</x:v>
      </x:c>
      <x:c r="D309" t="str">
        <x:v>Programa declarado — cobertura parcial del dataset</x:v>
      </x:c>
      <x:c r="E309" t="str">
        <x:v>INTEGRAR COMO REFERENCIA</x:v>
      </x:c>
      <x:c r="F309" t="str">
        <x:v>APTA SOLO COMO REFERENCIA PARCIAL</x:v>
      </x:c>
      <x:c r="G309" t="str">
        <x:v>Sí</x:v>
      </x:c>
      <x:c r="H309" t="str">
        <x:v>No</x:v>
      </x:c>
      <x:c r="I309" t="str">
        <x:v>No</x:v>
      </x:c>
      <x:c r="J309" t="str">
        <x:v>Condicional</x:v>
      </x:c>
      <x:c r="K309" t="str">
        <x:v>No</x:v>
      </x:c>
      <x:c r="L309" t="str">
        <x:v>ENSAIA_DIPL_ME_D_ING_NIEUR_ENSAIA_FILI_RE_INDUSTRIES_AL_FA043</x:v>
      </x:c>
      <x:c r="M309" t="str">
        <x:v>ENSAIA_DIPL_ME_D_ING_NIEUR_ENSAIA_FILI_RE_INDUSTRIES_AL</x:v>
      </x:c>
      <x:c r="N309" t="str">
        <x:v>ENSAIA_DIPL_ME_D_ING_NIEUR_ENSAIA_FILI_RE_INDUSTRIES_AL_ASIG043</x:v>
      </x:c>
      <x:c r="O309" t="str">
        <x:v>NR</x:v>
      </x:c>
      <x:c r="P309" t="str">
        <x:v>Biochimie &amp; Chimie Alimentaires 2 : Corps Gras, Fruits, Légumes, Produits Dérivés</x:v>
      </x:c>
      <x:c r="Q309" t="str">
        <x:v>NR</x:v>
      </x:c>
      <x:c r="R309" t="str">
        <x:v>NR</x:v>
      </x:c>
      <x:c r="S309" t="str">
        <x:v>NR</x:v>
      </x:c>
      <x:c r="T309" t="str">
        <x:v>NR</x:v>
      </x:c>
      <x:c r="U309" t="str">
        <x:v>NR</x:v>
      </x:c>
      <x:c r="V309" t="str">
        <x:v>ENSAIA_DIPL_ME_D_ING_NIEUR_ENSAIA_FILI_RE_INDUSTRIES_AL_F002</x:v>
      </x:c>
      <x:c r="W309" t="str">
        <x:v>Syllabus officiel Industries Alimentaires S5–S8 + cursus S5–S10</x:v>
      </x:c>
      <x:c r="X309" t="str">
        <x:v>No</x:v>
      </x:c>
      <x:c r="Y309" t="str">
        <x:v>No</x:v>
      </x:c>
      <x:c r="Z309" t="str">
        <x:v>ENSAIA_DIPL_ME_D_ING_NIEUR_ENSAIA_FILI_RE_INDUSTRIES_AL_F002</x:v>
      </x:c>
      <x:c r="AA309" t="str">
        <x:v>Solo evidencia explícita de fuente oficial.</x:v>
      </x:c>
      <x:c r="AB309" s="26" t="str">
        <x:v>No</x:v>
      </x:c>
      <x:c r="AC309" s="26" t="str">
        <x:v>No</x:v>
      </x:c>
      <x:c r="AD309" s="26" t="str">
        <x:v>No</x:v>
      </x:c>
      <x:c r="AE309" s="26" t="str">
        <x:v>Declarado</x:v>
      </x:c>
      <x:c r="AF309" s="26" t="str">
        <x:v>SIN_DATO_DECLARADO</x:v>
      </x:c>
      <x:c r="AG309" s="26" t="str">
        <x:v>No se deriva información ausente; los campos NR permanecen NR.</x:v>
      </x:c>
    </x:row>
    <x:row r="310">
      <x:c r="A310" t="str">
        <x:v>CUR_AGRO_ENSAIA</x:v>
      </x:c>
      <x:c r="B310" t="str">
        <x:v>ENSAIA</x:v>
      </x:c>
      <x:c r="C310" t="str">
        <x:v>Ingénieur/Master</x:v>
      </x:c>
      <x:c r="D310" t="str">
        <x:v>Programa declarado — cobertura parcial del dataset</x:v>
      </x:c>
      <x:c r="E310" t="str">
        <x:v>INTEGRAR COMO REFERENCIA</x:v>
      </x:c>
      <x:c r="F310" t="str">
        <x:v>APTA SOLO COMO REFERENCIA PARCIAL</x:v>
      </x:c>
      <x:c r="G310" t="str">
        <x:v>Sí</x:v>
      </x:c>
      <x:c r="H310" t="str">
        <x:v>No</x:v>
      </x:c>
      <x:c r="I310" t="str">
        <x:v>No</x:v>
      </x:c>
      <x:c r="J310" t="str">
        <x:v>Condicional</x:v>
      </x:c>
      <x:c r="K310" t="str">
        <x:v>No</x:v>
      </x:c>
      <x:c r="L310" t="str">
        <x:v>ENSAIA_DIPL_ME_D_ING_NIEUR_ENSAIA_FILI_RE_INDUSTRIES_AL_FA044</x:v>
      </x:c>
      <x:c r="M310" t="str">
        <x:v>ENSAIA_DIPL_ME_D_ING_NIEUR_ENSAIA_FILI_RE_INDUSTRIES_AL</x:v>
      </x:c>
      <x:c r="N310" t="str">
        <x:v>ENSAIA_DIPL_ME_D_ING_NIEUR_ENSAIA_FILI_RE_INDUSTRIES_AL_ASIG044</x:v>
      </x:c>
      <x:c r="O310" t="str">
        <x:v>NR</x:v>
      </x:c>
      <x:c r="P310" t="str">
        <x:v>Marketing et Stratégie Industrielle</x:v>
      </x:c>
      <x:c r="Q310" t="str">
        <x:v>NR</x:v>
      </x:c>
      <x:c r="R310" t="str">
        <x:v>NR</x:v>
      </x:c>
      <x:c r="S310" t="str">
        <x:v>NR</x:v>
      </x:c>
      <x:c r="T310" t="str">
        <x:v>NR</x:v>
      </x:c>
      <x:c r="U310" t="str">
        <x:v>NR</x:v>
      </x:c>
      <x:c r="V310" t="str">
        <x:v>ENSAIA_DIPL_ME_D_ING_NIEUR_ENSAIA_FILI_RE_INDUSTRIES_AL_F002</x:v>
      </x:c>
      <x:c r="W310" t="str">
        <x:v>Syllabus officiel Industries Alimentaires S5–S8 + cursus S5–S10</x:v>
      </x:c>
      <x:c r="X310" t="str">
        <x:v>No</x:v>
      </x:c>
      <x:c r="Y310" t="str">
        <x:v>No</x:v>
      </x:c>
      <x:c r="Z310" t="str">
        <x:v>ENSAIA_DIPL_ME_D_ING_NIEUR_ENSAIA_FILI_RE_INDUSTRIES_AL_F002</x:v>
      </x:c>
      <x:c r="AA310" t="str">
        <x:v>Solo evidencia explícita de fuente oficial.</x:v>
      </x:c>
      <x:c r="AB310" s="26" t="str">
        <x:v>No</x:v>
      </x:c>
      <x:c r="AC310" s="26" t="str">
        <x:v>No</x:v>
      </x:c>
      <x:c r="AD310" s="26" t="str">
        <x:v>No</x:v>
      </x:c>
      <x:c r="AE310" s="26" t="str">
        <x:v>Declarado</x:v>
      </x:c>
      <x:c r="AF310" s="26" t="str">
        <x:v>SIN_DATO_DECLARADO</x:v>
      </x:c>
      <x:c r="AG310" s="26" t="str">
        <x:v>No se deriva información ausente; los campos NR permanecen NR.</x:v>
      </x:c>
    </x:row>
    <x:row r="311">
      <x:c r="A311" t="str">
        <x:v>CUR_AGRO_ENSAIA</x:v>
      </x:c>
      <x:c r="B311" t="str">
        <x:v>ENSAIA</x:v>
      </x:c>
      <x:c r="C311" t="str">
        <x:v>Ingénieur/Master</x:v>
      </x:c>
      <x:c r="D311" t="str">
        <x:v>Programa declarado — cobertura parcial del dataset</x:v>
      </x:c>
      <x:c r="E311" t="str">
        <x:v>INTEGRAR COMO REFERENCIA</x:v>
      </x:c>
      <x:c r="F311" t="str">
        <x:v>APTA SOLO COMO REFERENCIA PARCIAL</x:v>
      </x:c>
      <x:c r="G311" t="str">
        <x:v>Sí</x:v>
      </x:c>
      <x:c r="H311" t="str">
        <x:v>No</x:v>
      </x:c>
      <x:c r="I311" t="str">
        <x:v>No</x:v>
      </x:c>
      <x:c r="J311" t="str">
        <x:v>Condicional</x:v>
      </x:c>
      <x:c r="K311" t="str">
        <x:v>No</x:v>
      </x:c>
      <x:c r="L311" t="str">
        <x:v>ENSAIA_DIPL_ME_D_ING_NIEUR_ENSAIA_FILI_RE_INDUSTRIES_AL_FA045</x:v>
      </x:c>
      <x:c r="M311" t="str">
        <x:v>ENSAIA_DIPL_ME_D_ING_NIEUR_ENSAIA_FILI_RE_INDUSTRIES_AL</x:v>
      </x:c>
      <x:c r="N311" t="str">
        <x:v>ENSAIA_DIPL_ME_D_ING_NIEUR_ENSAIA_FILI_RE_INDUSTRIES_AL_ASIG045</x:v>
      </x:c>
      <x:c r="O311" t="str">
        <x:v>NR</x:v>
      </x:c>
      <x:c r="P311" t="str">
        <x:v>Management de Projets</x:v>
      </x:c>
      <x:c r="Q311" t="str">
        <x:v>NR</x:v>
      </x:c>
      <x:c r="R311" t="str">
        <x:v>NR</x:v>
      </x:c>
      <x:c r="S311" t="str">
        <x:v>NR</x:v>
      </x:c>
      <x:c r="T311" t="str">
        <x:v>NR</x:v>
      </x:c>
      <x:c r="U311" t="str">
        <x:v>NR</x:v>
      </x:c>
      <x:c r="V311" t="str">
        <x:v>ENSAIA_DIPL_ME_D_ING_NIEUR_ENSAIA_FILI_RE_INDUSTRIES_AL_F002</x:v>
      </x:c>
      <x:c r="W311" t="str">
        <x:v>Syllabus officiel Industries Alimentaires S5–S8 + cursus S5–S10</x:v>
      </x:c>
      <x:c r="X311" t="str">
        <x:v>No</x:v>
      </x:c>
      <x:c r="Y311" t="str">
        <x:v>No</x:v>
      </x:c>
      <x:c r="Z311" t="str">
        <x:v>ENSAIA_DIPL_ME_D_ING_NIEUR_ENSAIA_FILI_RE_INDUSTRIES_AL_F002</x:v>
      </x:c>
      <x:c r="AA311" t="str">
        <x:v>Solo evidencia explícita de fuente oficial.</x:v>
      </x:c>
      <x:c r="AB311" s="26" t="str">
        <x:v>No</x:v>
      </x:c>
      <x:c r="AC311" s="26" t="str">
        <x:v>No</x:v>
      </x:c>
      <x:c r="AD311" s="26" t="str">
        <x:v>No</x:v>
      </x:c>
      <x:c r="AE311" s="26" t="str">
        <x:v>Declarado</x:v>
      </x:c>
      <x:c r="AF311" s="26" t="str">
        <x:v>SIN_DATO_DECLARADO</x:v>
      </x:c>
      <x:c r="AG311" s="26" t="str">
        <x:v>No se deriva información ausente; los campos NR permanecen NR.</x:v>
      </x:c>
    </x:row>
    <x:row r="312">
      <x:c r="A312" t="str">
        <x:v>CUR_AGRO_ENSAIA</x:v>
      </x:c>
      <x:c r="B312" t="str">
        <x:v>ENSAIA</x:v>
      </x:c>
      <x:c r="C312" t="str">
        <x:v>Ingénieur/Master</x:v>
      </x:c>
      <x:c r="D312" t="str">
        <x:v>Programa declarado — cobertura parcial del dataset</x:v>
      </x:c>
      <x:c r="E312" t="str">
        <x:v>INTEGRAR COMO REFERENCIA</x:v>
      </x:c>
      <x:c r="F312" t="str">
        <x:v>APTA SOLO COMO REFERENCIA PARCIAL</x:v>
      </x:c>
      <x:c r="G312" t="str">
        <x:v>Sí</x:v>
      </x:c>
      <x:c r="H312" t="str">
        <x:v>No</x:v>
      </x:c>
      <x:c r="I312" t="str">
        <x:v>No</x:v>
      </x:c>
      <x:c r="J312" t="str">
        <x:v>Condicional</x:v>
      </x:c>
      <x:c r="K312" t="str">
        <x:v>No</x:v>
      </x:c>
      <x:c r="L312" t="str">
        <x:v>ENSAIA_DIPL_ME_D_ING_NIEUR_ENSAIA_FILI_RE_INDUSTRIES_AL_FA046</x:v>
      </x:c>
      <x:c r="M312" t="str">
        <x:v>ENSAIA_DIPL_ME_D_ING_NIEUR_ENSAIA_FILI_RE_INDUSTRIES_AL</x:v>
      </x:c>
      <x:c r="N312" t="str">
        <x:v>ENSAIA_DIPL_ME_D_ING_NIEUR_ENSAIA_FILI_RE_INDUSTRIES_AL_ASIG046</x:v>
      </x:c>
      <x:c r="O312" t="str">
        <x:v>NR</x:v>
      </x:c>
      <x:c r="P312" t="str">
        <x:v>Analyse des Organisations Industrielles</x:v>
      </x:c>
      <x:c r="Q312" t="str">
        <x:v>NR</x:v>
      </x:c>
      <x:c r="R312" t="str">
        <x:v>NR</x:v>
      </x:c>
      <x:c r="S312" t="str">
        <x:v>NR</x:v>
      </x:c>
      <x:c r="T312" t="str">
        <x:v>NR</x:v>
      </x:c>
      <x:c r="U312" t="str">
        <x:v>NR</x:v>
      </x:c>
      <x:c r="V312" t="str">
        <x:v>ENSAIA_DIPL_ME_D_ING_NIEUR_ENSAIA_FILI_RE_INDUSTRIES_AL_F002</x:v>
      </x:c>
      <x:c r="W312" t="str">
        <x:v>Syllabus officiel Industries Alimentaires S5–S8 + cursus S5–S10</x:v>
      </x:c>
      <x:c r="X312" t="str">
        <x:v>No</x:v>
      </x:c>
      <x:c r="Y312" t="str">
        <x:v>No</x:v>
      </x:c>
      <x:c r="Z312" t="str">
        <x:v>ENSAIA_DIPL_ME_D_ING_NIEUR_ENSAIA_FILI_RE_INDUSTRIES_AL_F002</x:v>
      </x:c>
      <x:c r="AA312" t="str">
        <x:v>Solo evidencia explícita de fuente oficial.</x:v>
      </x:c>
      <x:c r="AB312" s="26" t="str">
        <x:v>No</x:v>
      </x:c>
      <x:c r="AC312" s="26" t="str">
        <x:v>No</x:v>
      </x:c>
      <x:c r="AD312" s="26" t="str">
        <x:v>No</x:v>
      </x:c>
      <x:c r="AE312" s="26" t="str">
        <x:v>Declarado</x:v>
      </x:c>
      <x:c r="AF312" s="26" t="str">
        <x:v>SIN_DATO_DECLARADO</x:v>
      </x:c>
      <x:c r="AG312" s="26" t="str">
        <x:v>No se deriva información ausente; los campos NR permanecen NR.</x:v>
      </x:c>
    </x:row>
    <x:row r="313">
      <x:c r="A313" t="str">
        <x:v>CUR_AGRO_ENSAIA</x:v>
      </x:c>
      <x:c r="B313" t="str">
        <x:v>ENSAIA</x:v>
      </x:c>
      <x:c r="C313" t="str">
        <x:v>Ingénieur/Master</x:v>
      </x:c>
      <x:c r="D313" t="str">
        <x:v>Programa declarado — cobertura parcial del dataset</x:v>
      </x:c>
      <x:c r="E313" t="str">
        <x:v>INTEGRAR COMO REFERENCIA</x:v>
      </x:c>
      <x:c r="F313" t="str">
        <x:v>APTA SOLO COMO REFERENCIA PARCIAL</x:v>
      </x:c>
      <x:c r="G313" t="str">
        <x:v>Sí</x:v>
      </x:c>
      <x:c r="H313" t="str">
        <x:v>No</x:v>
      </x:c>
      <x:c r="I313" t="str">
        <x:v>No</x:v>
      </x:c>
      <x:c r="J313" t="str">
        <x:v>Condicional</x:v>
      </x:c>
      <x:c r="K313" t="str">
        <x:v>No</x:v>
      </x:c>
      <x:c r="L313" t="str">
        <x:v>ENSAIA_DIPL_ME_D_ING_NIEUR_ENSAIA_FILI_RE_INDUSTRIES_AL_FA047</x:v>
      </x:c>
      <x:c r="M313" t="str">
        <x:v>ENSAIA_DIPL_ME_D_ING_NIEUR_ENSAIA_FILI_RE_INDUSTRIES_AL</x:v>
      </x:c>
      <x:c r="N313" t="str">
        <x:v>ENSAIA_DIPL_ME_D_ING_NIEUR_ENSAIA_FILI_RE_INDUSTRIES_AL_ASIG047</x:v>
      </x:c>
      <x:c r="O313" t="str">
        <x:v>NR</x:v>
      </x:c>
      <x:c r="P313" t="str">
        <x:v>Biochimie &amp; Chimie Alimentaires 1 : Les Protéines Alimentaires</x:v>
      </x:c>
      <x:c r="Q313" t="str">
        <x:v>NR</x:v>
      </x:c>
      <x:c r="R313" t="str">
        <x:v>NR</x:v>
      </x:c>
      <x:c r="S313" t="str">
        <x:v>NR</x:v>
      </x:c>
      <x:c r="T313" t="str">
        <x:v>NR</x:v>
      </x:c>
      <x:c r="U313" t="str">
        <x:v>NR</x:v>
      </x:c>
      <x:c r="V313" t="str">
        <x:v>ENSAIA_DIPL_ME_D_ING_NIEUR_ENSAIA_FILI_RE_INDUSTRIES_AL_F002</x:v>
      </x:c>
      <x:c r="W313" t="str">
        <x:v>Syllabus officiel Industries Alimentaires S5–S8 + cursus S5–S10</x:v>
      </x:c>
      <x:c r="X313" t="str">
        <x:v>No</x:v>
      </x:c>
      <x:c r="Y313" t="str">
        <x:v>No</x:v>
      </x:c>
      <x:c r="Z313" t="str">
        <x:v>ENSAIA_DIPL_ME_D_ING_NIEUR_ENSAIA_FILI_RE_INDUSTRIES_AL_F002</x:v>
      </x:c>
      <x:c r="AA313" t="str">
        <x:v>Solo evidencia explícita de fuente oficial.</x:v>
      </x:c>
      <x:c r="AB313" s="26" t="str">
        <x:v>No</x:v>
      </x:c>
      <x:c r="AC313" s="26" t="str">
        <x:v>No</x:v>
      </x:c>
      <x:c r="AD313" s="26" t="str">
        <x:v>No</x:v>
      </x:c>
      <x:c r="AE313" s="26" t="str">
        <x:v>Declarado</x:v>
      </x:c>
      <x:c r="AF313" s="26" t="str">
        <x:v>SIN_DATO_DECLARADO</x:v>
      </x:c>
      <x:c r="AG313" s="26" t="str">
        <x:v>No se deriva información ausente; los campos NR permanecen NR.</x:v>
      </x:c>
    </x:row>
    <x:row r="314">
      <x:c r="A314" t="str">
        <x:v>CUR_AGRO_ENSAIA</x:v>
      </x:c>
      <x:c r="B314" t="str">
        <x:v>ENSAIA</x:v>
      </x:c>
      <x:c r="C314" t="str">
        <x:v>Ingénieur/Master</x:v>
      </x:c>
      <x:c r="D314" t="str">
        <x:v>Programa declarado — cobertura parcial del dataset</x:v>
      </x:c>
      <x:c r="E314" t="str">
        <x:v>INTEGRAR COMO REFERENCIA</x:v>
      </x:c>
      <x:c r="F314" t="str">
        <x:v>APTA SOLO COMO REFERENCIA PARCIAL</x:v>
      </x:c>
      <x:c r="G314" t="str">
        <x:v>Sí</x:v>
      </x:c>
      <x:c r="H314" t="str">
        <x:v>No</x:v>
      </x:c>
      <x:c r="I314" t="str">
        <x:v>No</x:v>
      </x:c>
      <x:c r="J314" t="str">
        <x:v>Condicional</x:v>
      </x:c>
      <x:c r="K314" t="str">
        <x:v>No</x:v>
      </x:c>
      <x:c r="L314" t="str">
        <x:v>ENSAIA_DIPL_ME_D_ING_NIEUR_ENSAIA_FILI_RE_INDUSTRIES_AL_FA048</x:v>
      </x:c>
      <x:c r="M314" t="str">
        <x:v>ENSAIA_DIPL_ME_D_ING_NIEUR_ENSAIA_FILI_RE_INDUSTRIES_AL</x:v>
      </x:c>
      <x:c r="N314" t="str">
        <x:v>ENSAIA_DIPL_ME_D_ING_NIEUR_ENSAIA_FILI_RE_INDUSTRIES_AL_ASIG048</x:v>
      </x:c>
      <x:c r="O314" t="str">
        <x:v>NR</x:v>
      </x:c>
      <x:c r="P314" t="str">
        <x:v>Education Physique et Sportive (S7)</x:v>
      </x:c>
      <x:c r="Q314" t="str">
        <x:v>NR</x:v>
      </x:c>
      <x:c r="R314" t="str">
        <x:v>NR</x:v>
      </x:c>
      <x:c r="S314" t="str">
        <x:v>NR</x:v>
      </x:c>
      <x:c r="T314" t="str">
        <x:v>NR</x:v>
      </x:c>
      <x:c r="U314" t="str">
        <x:v>NR</x:v>
      </x:c>
      <x:c r="V314" t="str">
        <x:v>ENSAIA_DIPL_ME_D_ING_NIEUR_ENSAIA_FILI_RE_INDUSTRIES_AL_F002</x:v>
      </x:c>
      <x:c r="W314" t="str">
        <x:v>Syllabus officiel Industries Alimentaires S5–S8 + cursus S5–S10</x:v>
      </x:c>
      <x:c r="X314" t="str">
        <x:v>No</x:v>
      </x:c>
      <x:c r="Y314" t="str">
        <x:v>No</x:v>
      </x:c>
      <x:c r="Z314" t="str">
        <x:v>ENSAIA_DIPL_ME_D_ING_NIEUR_ENSAIA_FILI_RE_INDUSTRIES_AL_F002</x:v>
      </x:c>
      <x:c r="AA314" t="str">
        <x:v>Solo evidencia explícita de fuente oficial.</x:v>
      </x:c>
      <x:c r="AB314" s="26" t="str">
        <x:v>No</x:v>
      </x:c>
      <x:c r="AC314" s="26" t="str">
        <x:v>No</x:v>
      </x:c>
      <x:c r="AD314" s="26" t="str">
        <x:v>No</x:v>
      </x:c>
      <x:c r="AE314" s="26" t="str">
        <x:v>Declarado</x:v>
      </x:c>
      <x:c r="AF314" s="26" t="str">
        <x:v>SIN_DATO_DECLARADO</x:v>
      </x:c>
      <x:c r="AG314" s="26" t="str">
        <x:v>No se deriva información ausente; los campos NR permanecen NR.</x:v>
      </x:c>
    </x:row>
    <x:row r="315">
      <x:c r="A315" t="str">
        <x:v>CUR_AGRO_ENSAIA</x:v>
      </x:c>
      <x:c r="B315" t="str">
        <x:v>ENSAIA</x:v>
      </x:c>
      <x:c r="C315" t="str">
        <x:v>Ingénieur/Master</x:v>
      </x:c>
      <x:c r="D315" t="str">
        <x:v>Programa declarado — cobertura parcial del dataset</x:v>
      </x:c>
      <x:c r="E315" t="str">
        <x:v>INTEGRAR COMO REFERENCIA</x:v>
      </x:c>
      <x:c r="F315" t="str">
        <x:v>APTA SOLO COMO REFERENCIA PARCIAL</x:v>
      </x:c>
      <x:c r="G315" t="str">
        <x:v>Sí</x:v>
      </x:c>
      <x:c r="H315" t="str">
        <x:v>No</x:v>
      </x:c>
      <x:c r="I315" t="str">
        <x:v>No</x:v>
      </x:c>
      <x:c r="J315" t="str">
        <x:v>Condicional</x:v>
      </x:c>
      <x:c r="K315" t="str">
        <x:v>No</x:v>
      </x:c>
      <x:c r="L315" t="str">
        <x:v>ENSAIA_DIPL_ME_D_ING_NIEUR_ENSAIA_FILI_RE_INDUSTRIES_AL_FA049</x:v>
      </x:c>
      <x:c r="M315" t="str">
        <x:v>ENSAIA_DIPL_ME_D_ING_NIEUR_ENSAIA_FILI_RE_INDUSTRIES_AL</x:v>
      </x:c>
      <x:c r="N315" t="str">
        <x:v>ENSAIA_DIPL_ME_D_ING_NIEUR_ENSAIA_FILI_RE_INDUSTRIES_AL_ASIG049</x:v>
      </x:c>
      <x:c r="O315" t="str">
        <x:v>NR</x:v>
      </x:c>
      <x:c r="P315" t="str">
        <x:v>Langues Vivantes (S7)</x:v>
      </x:c>
      <x:c r="Q315" t="str">
        <x:v>NR</x:v>
      </x:c>
      <x:c r="R315" t="str">
        <x:v>NR</x:v>
      </x:c>
      <x:c r="S315" t="str">
        <x:v>NR</x:v>
      </x:c>
      <x:c r="T315" t="str">
        <x:v>NR</x:v>
      </x:c>
      <x:c r="U315" t="str">
        <x:v>NR</x:v>
      </x:c>
      <x:c r="V315" t="str">
        <x:v>ENSAIA_DIPL_ME_D_ING_NIEUR_ENSAIA_FILI_RE_INDUSTRIES_AL_F002</x:v>
      </x:c>
      <x:c r="W315" t="str">
        <x:v>Syllabus officiel Industries Alimentaires S5–S8 + cursus S5–S10</x:v>
      </x:c>
      <x:c r="X315" t="str">
        <x:v>No</x:v>
      </x:c>
      <x:c r="Y315" t="str">
        <x:v>No</x:v>
      </x:c>
      <x:c r="Z315" t="str">
        <x:v>ENSAIA_DIPL_ME_D_ING_NIEUR_ENSAIA_FILI_RE_INDUSTRIES_AL_F002</x:v>
      </x:c>
      <x:c r="AA315" t="str">
        <x:v>Solo evidencia explícita de fuente oficial.</x:v>
      </x:c>
      <x:c r="AB315" s="26" t="str">
        <x:v>No</x:v>
      </x:c>
      <x:c r="AC315" s="26" t="str">
        <x:v>No</x:v>
      </x:c>
      <x:c r="AD315" s="26" t="str">
        <x:v>No</x:v>
      </x:c>
      <x:c r="AE315" s="26" t="str">
        <x:v>Declarado</x:v>
      </x:c>
      <x:c r="AF315" s="26" t="str">
        <x:v>SIN_DATO_DECLARADO</x:v>
      </x:c>
      <x:c r="AG315" s="26" t="str">
        <x:v>No se deriva información ausente; los campos NR permanecen NR.</x:v>
      </x:c>
    </x:row>
    <x:row r="316">
      <x:c r="A316" t="str">
        <x:v>CUR_AGRO_ENSAIA</x:v>
      </x:c>
      <x:c r="B316" t="str">
        <x:v>ENSAIA</x:v>
      </x:c>
      <x:c r="C316" t="str">
        <x:v>Ingénieur/Master</x:v>
      </x:c>
      <x:c r="D316" t="str">
        <x:v>Programa declarado — cobertura parcial del dataset</x:v>
      </x:c>
      <x:c r="E316" t="str">
        <x:v>INTEGRAR COMO REFERENCIA</x:v>
      </x:c>
      <x:c r="F316" t="str">
        <x:v>APTA SOLO COMO REFERENCIA PARCIAL</x:v>
      </x:c>
      <x:c r="G316" t="str">
        <x:v>Sí</x:v>
      </x:c>
      <x:c r="H316" t="str">
        <x:v>No</x:v>
      </x:c>
      <x:c r="I316" t="str">
        <x:v>No</x:v>
      </x:c>
      <x:c r="J316" t="str">
        <x:v>Condicional</x:v>
      </x:c>
      <x:c r="K316" t="str">
        <x:v>No</x:v>
      </x:c>
      <x:c r="L316" t="str">
        <x:v>ENSAIA_DIPL_ME_D_ING_NIEUR_ENSAIA_FILI_RE_INDUSTRIES_AL_FA050</x:v>
      </x:c>
      <x:c r="M316" t="str">
        <x:v>ENSAIA_DIPL_ME_D_ING_NIEUR_ENSAIA_FILI_RE_INDUSTRIES_AL</x:v>
      </x:c>
      <x:c r="N316" t="str">
        <x:v>ENSAIA_DIPL_ME_D_ING_NIEUR_ENSAIA_FILI_RE_INDUSTRIES_AL_ASIG050</x:v>
      </x:c>
      <x:c r="O316" t="str">
        <x:v>NR</x:v>
      </x:c>
      <x:c r="P316" t="str">
        <x:v>Stage Ouvrier - Evaluation</x:v>
      </x:c>
      <x:c r="Q316" t="str">
        <x:v>NR</x:v>
      </x:c>
      <x:c r="R316" t="str">
        <x:v>NR</x:v>
      </x:c>
      <x:c r="S316" t="str">
        <x:v>NR</x:v>
      </x:c>
      <x:c r="T316" t="str">
        <x:v>NR</x:v>
      </x:c>
      <x:c r="U316" t="str">
        <x:v>NR</x:v>
      </x:c>
      <x:c r="V316" t="str">
        <x:v>ENSAIA_DIPL_ME_D_ING_NIEUR_ENSAIA_FILI_RE_INDUSTRIES_AL_F002</x:v>
      </x:c>
      <x:c r="W316" t="str">
        <x:v>Syllabus officiel Industries Alimentaires S5–S8 + cursus S5–S10</x:v>
      </x:c>
      <x:c r="X316" t="str">
        <x:v>No</x:v>
      </x:c>
      <x:c r="Y316" t="str">
        <x:v>No</x:v>
      </x:c>
      <x:c r="Z316" t="str">
        <x:v>ENSAIA_DIPL_ME_D_ING_NIEUR_ENSAIA_FILI_RE_INDUSTRIES_AL_F002</x:v>
      </x:c>
      <x:c r="AA316" t="str">
        <x:v>Solo evidencia explícita de fuente oficial.</x:v>
      </x:c>
      <x:c r="AB316" s="26" t="str">
        <x:v>No</x:v>
      </x:c>
      <x:c r="AC316" s="26" t="str">
        <x:v>No</x:v>
      </x:c>
      <x:c r="AD316" s="26" t="str">
        <x:v>No</x:v>
      </x:c>
      <x:c r="AE316" s="26" t="str">
        <x:v>Declarado</x:v>
      </x:c>
      <x:c r="AF316" s="26" t="str">
        <x:v>SIN_DATO_DECLARADO</x:v>
      </x:c>
      <x:c r="AG316" s="26" t="str">
        <x:v>No se deriva información ausente; los campos NR permanecen NR.</x:v>
      </x:c>
    </x:row>
    <x:row r="317">
      <x:c r="A317" t="str">
        <x:v>CUR_AGRO_ENSAIA</x:v>
      </x:c>
      <x:c r="B317" t="str">
        <x:v>ENSAIA</x:v>
      </x:c>
      <x:c r="C317" t="str">
        <x:v>Ingénieur/Master</x:v>
      </x:c>
      <x:c r="D317" t="str">
        <x:v>Programa declarado — cobertura parcial del dataset</x:v>
      </x:c>
      <x:c r="E317" t="str">
        <x:v>INTEGRAR COMO REFERENCIA</x:v>
      </x:c>
      <x:c r="F317" t="str">
        <x:v>APTA SOLO COMO REFERENCIA PARCIAL</x:v>
      </x:c>
      <x:c r="G317" t="str">
        <x:v>Sí</x:v>
      </x:c>
      <x:c r="H317" t="str">
        <x:v>No</x:v>
      </x:c>
      <x:c r="I317" t="str">
        <x:v>No</x:v>
      </x:c>
      <x:c r="J317" t="str">
        <x:v>Condicional</x:v>
      </x:c>
      <x:c r="K317" t="str">
        <x:v>No</x:v>
      </x:c>
      <x:c r="L317" t="str">
        <x:v>ENSAIA_DIPL_ME_D_ING_NIEUR_ENSAIA_FILI_RE_INDUSTRIES_AL_FA051</x:v>
      </x:c>
      <x:c r="M317" t="str">
        <x:v>ENSAIA_DIPL_ME_D_ING_NIEUR_ENSAIA_FILI_RE_INDUSTRIES_AL</x:v>
      </x:c>
      <x:c r="N317" t="str">
        <x:v>ENSAIA_DIPL_ME_D_ING_NIEUR_ENSAIA_FILI_RE_INDUSTRIES_AL_ASIG051</x:v>
      </x:c>
      <x:c r="O317" t="str">
        <x:v>NR</x:v>
      </x:c>
      <x:c r="P317" t="str">
        <x:v>Opérations Unitaires</x:v>
      </x:c>
      <x:c r="Q317" t="str">
        <x:v>NR</x:v>
      </x:c>
      <x:c r="R317" t="str">
        <x:v>NR</x:v>
      </x:c>
      <x:c r="S317" t="str">
        <x:v>NR</x:v>
      </x:c>
      <x:c r="T317" t="str">
        <x:v>NR</x:v>
      </x:c>
      <x:c r="U317" t="str">
        <x:v>NR</x:v>
      </x:c>
      <x:c r="V317" t="str">
        <x:v>ENSAIA_DIPL_ME_D_ING_NIEUR_ENSAIA_FILI_RE_INDUSTRIES_AL_F002</x:v>
      </x:c>
      <x:c r="W317" t="str">
        <x:v>Syllabus officiel Industries Alimentaires S5–S8 + cursus S5–S10</x:v>
      </x:c>
      <x:c r="X317" t="str">
        <x:v>No</x:v>
      </x:c>
      <x:c r="Y317" t="str">
        <x:v>No</x:v>
      </x:c>
      <x:c r="Z317" t="str">
        <x:v>ENSAIA_DIPL_ME_D_ING_NIEUR_ENSAIA_FILI_RE_INDUSTRIES_AL_F002</x:v>
      </x:c>
      <x:c r="AA317" t="str">
        <x:v>Solo evidencia explícita de fuente oficial.</x:v>
      </x:c>
      <x:c r="AB317" s="26" t="str">
        <x:v>No</x:v>
      </x:c>
      <x:c r="AC317" s="26" t="str">
        <x:v>No</x:v>
      </x:c>
      <x:c r="AD317" s="26" t="str">
        <x:v>No</x:v>
      </x:c>
      <x:c r="AE317" s="26" t="str">
        <x:v>Declarado</x:v>
      </x:c>
      <x:c r="AF317" s="26" t="str">
        <x:v>SIN_DATO_DECLARADO</x:v>
      </x:c>
      <x:c r="AG317" s="26" t="str">
        <x:v>No se deriva información ausente; los campos NR permanecen NR.</x:v>
      </x:c>
    </x:row>
    <x:row r="318">
      <x:c r="A318" t="str">
        <x:v>CUR_AGRO_ENSAIA</x:v>
      </x:c>
      <x:c r="B318" t="str">
        <x:v>ENSAIA</x:v>
      </x:c>
      <x:c r="C318" t="str">
        <x:v>Ingénieur/Master</x:v>
      </x:c>
      <x:c r="D318" t="str">
        <x:v>Programa declarado — cobertura parcial del dataset</x:v>
      </x:c>
      <x:c r="E318" t="str">
        <x:v>INTEGRAR COMO REFERENCIA</x:v>
      </x:c>
      <x:c r="F318" t="str">
        <x:v>APTA SOLO COMO REFERENCIA PARCIAL</x:v>
      </x:c>
      <x:c r="G318" t="str">
        <x:v>Sí</x:v>
      </x:c>
      <x:c r="H318" t="str">
        <x:v>No</x:v>
      </x:c>
      <x:c r="I318" t="str">
        <x:v>No</x:v>
      </x:c>
      <x:c r="J318" t="str">
        <x:v>Condicional</x:v>
      </x:c>
      <x:c r="K318" t="str">
        <x:v>No</x:v>
      </x:c>
      <x:c r="L318" t="str">
        <x:v>ENSAIA_DIPL_ME_D_ING_NIEUR_ENSAIA_FILI_RE_INDUSTRIES_AL_FA052</x:v>
      </x:c>
      <x:c r="M318" t="str">
        <x:v>ENSAIA_DIPL_ME_D_ING_NIEUR_ENSAIA_FILI_RE_INDUSTRIES_AL</x:v>
      </x:c>
      <x:c r="N318" t="str">
        <x:v>ENSAIA_DIPL_ME_D_ING_NIEUR_ENSAIA_FILI_RE_INDUSTRIES_AL_ASIG052</x:v>
      </x:c>
      <x:c r="O318" t="str">
        <x:v>NR</x:v>
      </x:c>
      <x:c r="P318" t="str">
        <x:v>Sécurité, Sûreté des Systèmes Industriels</x:v>
      </x:c>
      <x:c r="Q318" t="str">
        <x:v>NR</x:v>
      </x:c>
      <x:c r="R318" t="str">
        <x:v>NR</x:v>
      </x:c>
      <x:c r="S318" t="str">
        <x:v>NR</x:v>
      </x:c>
      <x:c r="T318" t="str">
        <x:v>NR</x:v>
      </x:c>
      <x:c r="U318" t="str">
        <x:v>NR</x:v>
      </x:c>
      <x:c r="V318" t="str">
        <x:v>ENSAIA_DIPL_ME_D_ING_NIEUR_ENSAIA_FILI_RE_INDUSTRIES_AL_F002</x:v>
      </x:c>
      <x:c r="W318" t="str">
        <x:v>Syllabus officiel Industries Alimentaires S5–S8 + cursus S5–S10</x:v>
      </x:c>
      <x:c r="X318" t="str">
        <x:v>No</x:v>
      </x:c>
      <x:c r="Y318" t="str">
        <x:v>No</x:v>
      </x:c>
      <x:c r="Z318" t="str">
        <x:v>ENSAIA_DIPL_ME_D_ING_NIEUR_ENSAIA_FILI_RE_INDUSTRIES_AL_F002</x:v>
      </x:c>
      <x:c r="AA318" t="str">
        <x:v>Solo evidencia explícita de fuente oficial.</x:v>
      </x:c>
      <x:c r="AB318" s="26" t="str">
        <x:v>No</x:v>
      </x:c>
      <x:c r="AC318" s="26" t="str">
        <x:v>No</x:v>
      </x:c>
      <x:c r="AD318" s="26" t="str">
        <x:v>No</x:v>
      </x:c>
      <x:c r="AE318" s="26" t="str">
        <x:v>Declarado</x:v>
      </x:c>
      <x:c r="AF318" s="26" t="str">
        <x:v>SIN_DATO_DECLARADO</x:v>
      </x:c>
      <x:c r="AG318" s="26" t="str">
        <x:v>No se deriva información ausente; los campos NR permanecen NR.</x:v>
      </x:c>
    </x:row>
    <x:row r="319">
      <x:c r="A319" t="str">
        <x:v>CUR_AGRO_ENSAIA</x:v>
      </x:c>
      <x:c r="B319" t="str">
        <x:v>ENSAIA</x:v>
      </x:c>
      <x:c r="C319" t="str">
        <x:v>Ingénieur/Master</x:v>
      </x:c>
      <x:c r="D319" t="str">
        <x:v>Programa declarado — cobertura parcial del dataset</x:v>
      </x:c>
      <x:c r="E319" t="str">
        <x:v>INTEGRAR COMO REFERENCIA</x:v>
      </x:c>
      <x:c r="F319" t="str">
        <x:v>APTA SOLO COMO REFERENCIA PARCIAL</x:v>
      </x:c>
      <x:c r="G319" t="str">
        <x:v>Sí</x:v>
      </x:c>
      <x:c r="H319" t="str">
        <x:v>No</x:v>
      </x:c>
      <x:c r="I319" t="str">
        <x:v>No</x:v>
      </x:c>
      <x:c r="J319" t="str">
        <x:v>Condicional</x:v>
      </x:c>
      <x:c r="K319" t="str">
        <x:v>No</x:v>
      </x:c>
      <x:c r="L319" t="str">
        <x:v>ENSAIA_DIPL_ME_D_ING_NIEUR_ENSAIA_FILI_RE_INDUSTRIES_AL_FA053</x:v>
      </x:c>
      <x:c r="M319" t="str">
        <x:v>ENSAIA_DIPL_ME_D_ING_NIEUR_ENSAIA_FILI_RE_INDUSTRIES_AL</x:v>
      </x:c>
      <x:c r="N319" t="str">
        <x:v>ENSAIA_DIPL_ME_D_ING_NIEUR_ENSAIA_FILI_RE_INDUSTRIES_AL_ASIG053</x:v>
      </x:c>
      <x:c r="O319" t="str">
        <x:v>NR</x:v>
      </x:c>
      <x:c r="P319" t="str">
        <x:v>Opérations Unitaires de Transfert</x:v>
      </x:c>
      <x:c r="Q319" t="str">
        <x:v>NR</x:v>
      </x:c>
      <x:c r="R319" t="str">
        <x:v>NR</x:v>
      </x:c>
      <x:c r="S319" t="str">
        <x:v>NR</x:v>
      </x:c>
      <x:c r="T319" t="str">
        <x:v>NR</x:v>
      </x:c>
      <x:c r="U319" t="str">
        <x:v>NR</x:v>
      </x:c>
      <x:c r="V319" t="str">
        <x:v>ENSAIA_DIPL_ME_D_ING_NIEUR_ENSAIA_FILI_RE_INDUSTRIES_AL_F002</x:v>
      </x:c>
      <x:c r="W319" t="str">
        <x:v>Syllabus officiel Industries Alimentaires S5–S8 + cursus S5–S10</x:v>
      </x:c>
      <x:c r="X319" t="str">
        <x:v>No</x:v>
      </x:c>
      <x:c r="Y319" t="str">
        <x:v>No</x:v>
      </x:c>
      <x:c r="Z319" t="str">
        <x:v>ENSAIA_DIPL_ME_D_ING_NIEUR_ENSAIA_FILI_RE_INDUSTRIES_AL_F002</x:v>
      </x:c>
      <x:c r="AA319" t="str">
        <x:v>Solo evidencia explícita de fuente oficial.</x:v>
      </x:c>
      <x:c r="AB319" s="26" t="str">
        <x:v>No</x:v>
      </x:c>
      <x:c r="AC319" s="26" t="str">
        <x:v>No</x:v>
      </x:c>
      <x:c r="AD319" s="26" t="str">
        <x:v>No</x:v>
      </x:c>
      <x:c r="AE319" s="26" t="str">
        <x:v>Declarado</x:v>
      </x:c>
      <x:c r="AF319" s="26" t="str">
        <x:v>SIN_DATO_DECLARADO</x:v>
      </x:c>
      <x:c r="AG319" s="26" t="str">
        <x:v>No se deriva información ausente; los campos NR permanecen NR.</x:v>
      </x:c>
    </x:row>
    <x:row r="320">
      <x:c r="A320" t="str">
        <x:v>CUR_AGRO_ENSAIA</x:v>
      </x:c>
      <x:c r="B320" t="str">
        <x:v>ENSAIA</x:v>
      </x:c>
      <x:c r="C320" t="str">
        <x:v>Ingénieur/Master</x:v>
      </x:c>
      <x:c r="D320" t="str">
        <x:v>Programa declarado — cobertura parcial del dataset</x:v>
      </x:c>
      <x:c r="E320" t="str">
        <x:v>INTEGRAR COMO REFERENCIA</x:v>
      </x:c>
      <x:c r="F320" t="str">
        <x:v>APTA SOLO COMO REFERENCIA PARCIAL</x:v>
      </x:c>
      <x:c r="G320" t="str">
        <x:v>Sí</x:v>
      </x:c>
      <x:c r="H320" t="str">
        <x:v>No</x:v>
      </x:c>
      <x:c r="I320" t="str">
        <x:v>No</x:v>
      </x:c>
      <x:c r="J320" t="str">
        <x:v>Condicional</x:v>
      </x:c>
      <x:c r="K320" t="str">
        <x:v>No</x:v>
      </x:c>
      <x:c r="L320" t="str">
        <x:v>ENSAIA_DIPL_ME_D_ING_NIEUR_ENSAIA_FILI_RE_INDUSTRIES_AL_FA054</x:v>
      </x:c>
      <x:c r="M320" t="str">
        <x:v>ENSAIA_DIPL_ME_D_ING_NIEUR_ENSAIA_FILI_RE_INDUSTRIES_AL</x:v>
      </x:c>
      <x:c r="N320" t="str">
        <x:v>ENSAIA_DIPL_ME_D_ING_NIEUR_ENSAIA_FILI_RE_INDUSTRIES_AL_ASIG054</x:v>
      </x:c>
      <x:c r="O320" t="str">
        <x:v>NR</x:v>
      </x:c>
      <x:c r="P320" t="str">
        <x:v>Langues Vivantes Cours Inter-Ecoles (S7)</x:v>
      </x:c>
      <x:c r="Q320" t="str">
        <x:v>NR</x:v>
      </x:c>
      <x:c r="R320" t="str">
        <x:v>NR</x:v>
      </x:c>
      <x:c r="S320" t="str">
        <x:v>NR</x:v>
      </x:c>
      <x:c r="T320" t="str">
        <x:v>NR</x:v>
      </x:c>
      <x:c r="U320" t="str">
        <x:v>NR</x:v>
      </x:c>
      <x:c r="V320" t="str">
        <x:v>ENSAIA_DIPL_ME_D_ING_NIEUR_ENSAIA_FILI_RE_INDUSTRIES_AL_F002</x:v>
      </x:c>
      <x:c r="W320" t="str">
        <x:v>Syllabus officiel Industries Alimentaires S5–S8 + cursus S5–S10</x:v>
      </x:c>
      <x:c r="X320" t="str">
        <x:v>No</x:v>
      </x:c>
      <x:c r="Y320" t="str">
        <x:v>No</x:v>
      </x:c>
      <x:c r="Z320" t="str">
        <x:v>ENSAIA_DIPL_ME_D_ING_NIEUR_ENSAIA_FILI_RE_INDUSTRIES_AL_F002</x:v>
      </x:c>
      <x:c r="AA320" t="str">
        <x:v>Solo evidencia explícita de fuente oficial.</x:v>
      </x:c>
      <x:c r="AB320" s="26" t="str">
        <x:v>No</x:v>
      </x:c>
      <x:c r="AC320" s="26" t="str">
        <x:v>No</x:v>
      </x:c>
      <x:c r="AD320" s="26" t="str">
        <x:v>No</x:v>
      </x:c>
      <x:c r="AE320" s="26" t="str">
        <x:v>Declarado</x:v>
      </x:c>
      <x:c r="AF320" s="26" t="str">
        <x:v>SIN_DATO_DECLARADO</x:v>
      </x:c>
      <x:c r="AG320" s="26" t="str">
        <x:v>No se deriva información ausente; los campos NR permanecen NR.</x:v>
      </x:c>
    </x:row>
    <x:row r="321">
      <x:c r="A321" t="str">
        <x:v>CUR_AGRO_ENSAIA</x:v>
      </x:c>
      <x:c r="B321" t="str">
        <x:v>ENSAIA</x:v>
      </x:c>
      <x:c r="C321" t="str">
        <x:v>Ingénieur/Master</x:v>
      </x:c>
      <x:c r="D321" t="str">
        <x:v>Programa declarado — cobertura parcial del dataset</x:v>
      </x:c>
      <x:c r="E321" t="str">
        <x:v>INTEGRAR COMO REFERENCIA</x:v>
      </x:c>
      <x:c r="F321" t="str">
        <x:v>APTA SOLO COMO REFERENCIA PARCIAL</x:v>
      </x:c>
      <x:c r="G321" t="str">
        <x:v>Sí</x:v>
      </x:c>
      <x:c r="H321" t="str">
        <x:v>No</x:v>
      </x:c>
      <x:c r="I321" t="str">
        <x:v>No</x:v>
      </x:c>
      <x:c r="J321" t="str">
        <x:v>Condicional</x:v>
      </x:c>
      <x:c r="K321" t="str">
        <x:v>No</x:v>
      </x:c>
      <x:c r="L321" t="str">
        <x:v>ENSAIA_DIPL_ME_D_ING_NIEUR_ENSAIA_FILI_RE_INDUSTRIES_AL_FA055</x:v>
      </x:c>
      <x:c r="M321" t="str">
        <x:v>ENSAIA_DIPL_ME_D_ING_NIEUR_ENSAIA_FILI_RE_INDUSTRIES_AL</x:v>
      </x:c>
      <x:c r="N321" t="str">
        <x:v>ENSAIA_DIPL_ME_D_ING_NIEUR_ENSAIA_FILI_RE_INDUSTRIES_AL_ASIG055</x:v>
      </x:c>
      <x:c r="O321" t="str">
        <x:v>NR</x:v>
      </x:c>
      <x:c r="P321" t="str">
        <x:v>Informatique 2 - Bases de Données</x:v>
      </x:c>
      <x:c r="Q321" t="str">
        <x:v>NR</x:v>
      </x:c>
      <x:c r="R321" t="str">
        <x:v>NR</x:v>
      </x:c>
      <x:c r="S321" t="str">
        <x:v>NR</x:v>
      </x:c>
      <x:c r="T321" t="str">
        <x:v>NR</x:v>
      </x:c>
      <x:c r="U321" t="str">
        <x:v>NR</x:v>
      </x:c>
      <x:c r="V321" t="str">
        <x:v>ENSAIA_DIPL_ME_D_ING_NIEUR_ENSAIA_FILI_RE_INDUSTRIES_AL_F002</x:v>
      </x:c>
      <x:c r="W321" t="str">
        <x:v>Syllabus officiel Industries Alimentaires S5–S8 + cursus S5–S10</x:v>
      </x:c>
      <x:c r="X321" t="str">
        <x:v>No</x:v>
      </x:c>
      <x:c r="Y321" t="str">
        <x:v>No</x:v>
      </x:c>
      <x:c r="Z321" t="str">
        <x:v>ENSAIA_DIPL_ME_D_ING_NIEUR_ENSAIA_FILI_RE_INDUSTRIES_AL_F002</x:v>
      </x:c>
      <x:c r="AA321" t="str">
        <x:v>Solo evidencia explícita de fuente oficial.</x:v>
      </x:c>
      <x:c r="AB321" s="26" t="str">
        <x:v>No</x:v>
      </x:c>
      <x:c r="AC321" s="26" t="str">
        <x:v>No</x:v>
      </x:c>
      <x:c r="AD321" s="26" t="str">
        <x:v>No</x:v>
      </x:c>
      <x:c r="AE321" s="26" t="str">
        <x:v>Declarado</x:v>
      </x:c>
      <x:c r="AF321" s="26" t="str">
        <x:v>SIN_DATO_DECLARADO</x:v>
      </x:c>
      <x:c r="AG321" s="26" t="str">
        <x:v>No se deriva información ausente; los campos NR permanecen NR.</x:v>
      </x:c>
    </x:row>
    <x:row r="322">
      <x:c r="A322" t="str">
        <x:v>CUR_AGRO_ENSAIA</x:v>
      </x:c>
      <x:c r="B322" t="str">
        <x:v>ENSAIA</x:v>
      </x:c>
      <x:c r="C322" t="str">
        <x:v>Ingénieur/Master</x:v>
      </x:c>
      <x:c r="D322" t="str">
        <x:v>Programa declarado — cobertura parcial del dataset</x:v>
      </x:c>
      <x:c r="E322" t="str">
        <x:v>INTEGRAR COMO REFERENCIA</x:v>
      </x:c>
      <x:c r="F322" t="str">
        <x:v>APTA SOLO COMO REFERENCIA PARCIAL</x:v>
      </x:c>
      <x:c r="G322" t="str">
        <x:v>Sí</x:v>
      </x:c>
      <x:c r="H322" t="str">
        <x:v>No</x:v>
      </x:c>
      <x:c r="I322" t="str">
        <x:v>No</x:v>
      </x:c>
      <x:c r="J322" t="str">
        <x:v>Condicional</x:v>
      </x:c>
      <x:c r="K322" t="str">
        <x:v>No</x:v>
      </x:c>
      <x:c r="L322" t="str">
        <x:v>ENSAIA_DIPL_ME_D_ING_NIEUR_ENSAIA_FILI_RE_INDUSTRIES_AL_FA056</x:v>
      </x:c>
      <x:c r="M322" t="str">
        <x:v>ENSAIA_DIPL_ME_D_ING_NIEUR_ENSAIA_FILI_RE_INDUSTRIES_AL</x:v>
      </x:c>
      <x:c r="N322" t="str">
        <x:v>ENSAIA_DIPL_ME_D_ING_NIEUR_ENSAIA_FILI_RE_INDUSTRIES_AL_ASIG056</x:v>
      </x:c>
      <x:c r="O322" t="str">
        <x:v>NR</x:v>
      </x:c>
      <x:c r="P322" t="str">
        <x:v>Plan d'Expérimentation</x:v>
      </x:c>
      <x:c r="Q322" t="str">
        <x:v>NR</x:v>
      </x:c>
      <x:c r="R322" t="str">
        <x:v>NR</x:v>
      </x:c>
      <x:c r="S322" t="str">
        <x:v>NR</x:v>
      </x:c>
      <x:c r="T322" t="str">
        <x:v>NR</x:v>
      </x:c>
      <x:c r="U322" t="str">
        <x:v>NR</x:v>
      </x:c>
      <x:c r="V322" t="str">
        <x:v>ENSAIA_DIPL_ME_D_ING_NIEUR_ENSAIA_FILI_RE_INDUSTRIES_AL_F002</x:v>
      </x:c>
      <x:c r="W322" t="str">
        <x:v>Syllabus officiel Industries Alimentaires S5–S8 + cursus S5–S10</x:v>
      </x:c>
      <x:c r="X322" t="str">
        <x:v>No</x:v>
      </x:c>
      <x:c r="Y322" t="str">
        <x:v>No</x:v>
      </x:c>
      <x:c r="Z322" t="str">
        <x:v>ENSAIA_DIPL_ME_D_ING_NIEUR_ENSAIA_FILI_RE_INDUSTRIES_AL_F002</x:v>
      </x:c>
      <x:c r="AA322" t="str">
        <x:v>Solo evidencia explícita de fuente oficial.</x:v>
      </x:c>
      <x:c r="AB322" s="26" t="str">
        <x:v>No</x:v>
      </x:c>
      <x:c r="AC322" s="26" t="str">
        <x:v>No</x:v>
      </x:c>
      <x:c r="AD322" s="26" t="str">
        <x:v>No</x:v>
      </x:c>
      <x:c r="AE322" s="26" t="str">
        <x:v>Declarado</x:v>
      </x:c>
      <x:c r="AF322" s="26" t="str">
        <x:v>SIN_DATO_DECLARADO</x:v>
      </x:c>
      <x:c r="AG322" s="26" t="str">
        <x:v>No se deriva información ausente; los campos NR permanecen NR.</x:v>
      </x:c>
    </x:row>
    <x:row r="323">
      <x:c r="A323" t="str">
        <x:v>CUR_AGRO_ENSAIA</x:v>
      </x:c>
      <x:c r="B323" t="str">
        <x:v>ENSAIA</x:v>
      </x:c>
      <x:c r="C323" t="str">
        <x:v>Ingénieur/Master</x:v>
      </x:c>
      <x:c r="D323" t="str">
        <x:v>Programa declarado — cobertura parcial del dataset</x:v>
      </x:c>
      <x:c r="E323" t="str">
        <x:v>INTEGRAR COMO REFERENCIA</x:v>
      </x:c>
      <x:c r="F323" t="str">
        <x:v>APTA SOLO COMO REFERENCIA PARCIAL</x:v>
      </x:c>
      <x:c r="G323" t="str">
        <x:v>Sí</x:v>
      </x:c>
      <x:c r="H323" t="str">
        <x:v>No</x:v>
      </x:c>
      <x:c r="I323" t="str">
        <x:v>No</x:v>
      </x:c>
      <x:c r="J323" t="str">
        <x:v>Condicional</x:v>
      </x:c>
      <x:c r="K323" t="str">
        <x:v>No</x:v>
      </x:c>
      <x:c r="L323" t="str">
        <x:v>ENSAIA_DIPL_ME_D_ING_NIEUR_ENSAIA_FILI_RE_INDUSTRIES_AL_FA057</x:v>
      </x:c>
      <x:c r="M323" t="str">
        <x:v>ENSAIA_DIPL_ME_D_ING_NIEUR_ENSAIA_FILI_RE_INDUSTRIES_AL</x:v>
      </x:c>
      <x:c r="N323" t="str">
        <x:v>ENSAIA_DIPL_ME_D_ING_NIEUR_ENSAIA_FILI_RE_INDUSTRIES_AL_ASIG057</x:v>
      </x:c>
      <x:c r="O323" t="str">
        <x:v>NR</x:v>
      </x:c>
      <x:c r="P323" t="str">
        <x:v>Alimentation &amp; Nutrition Humaine</x:v>
      </x:c>
      <x:c r="Q323" t="str">
        <x:v>NR</x:v>
      </x:c>
      <x:c r="R323" t="str">
        <x:v>NR</x:v>
      </x:c>
      <x:c r="S323" t="str">
        <x:v>NR</x:v>
      </x:c>
      <x:c r="T323" t="str">
        <x:v>NR</x:v>
      </x:c>
      <x:c r="U323" t="str">
        <x:v>NR</x:v>
      </x:c>
      <x:c r="V323" t="str">
        <x:v>ENSAIA_DIPL_ME_D_ING_NIEUR_ENSAIA_FILI_RE_INDUSTRIES_AL_F002</x:v>
      </x:c>
      <x:c r="W323" t="str">
        <x:v>Syllabus officiel Industries Alimentaires S5–S8 + cursus S5–S10</x:v>
      </x:c>
      <x:c r="X323" t="str">
        <x:v>No</x:v>
      </x:c>
      <x:c r="Y323" t="str">
        <x:v>No</x:v>
      </x:c>
      <x:c r="Z323" t="str">
        <x:v>ENSAIA_DIPL_ME_D_ING_NIEUR_ENSAIA_FILI_RE_INDUSTRIES_AL_F002</x:v>
      </x:c>
      <x:c r="AA323" t="str">
        <x:v>Solo evidencia explícita de fuente oficial.</x:v>
      </x:c>
      <x:c r="AB323" s="26" t="str">
        <x:v>No</x:v>
      </x:c>
      <x:c r="AC323" s="26" t="str">
        <x:v>No</x:v>
      </x:c>
      <x:c r="AD323" s="26" t="str">
        <x:v>No</x:v>
      </x:c>
      <x:c r="AE323" s="26" t="str">
        <x:v>Declarado</x:v>
      </x:c>
      <x:c r="AF323" s="26" t="str">
        <x:v>SIN_DATO_DECLARADO</x:v>
      </x:c>
      <x:c r="AG323" s="26" t="str">
        <x:v>No se deriva información ausente; los campos NR permanecen NR.</x:v>
      </x:c>
    </x:row>
    <x:row r="324">
      <x:c r="A324" t="str">
        <x:v>CUR_AGRO_ENSAIA</x:v>
      </x:c>
      <x:c r="B324" t="str">
        <x:v>ENSAIA</x:v>
      </x:c>
      <x:c r="C324" t="str">
        <x:v>Ingénieur/Master</x:v>
      </x:c>
      <x:c r="D324" t="str">
        <x:v>Programa declarado — cobertura parcial del dataset</x:v>
      </x:c>
      <x:c r="E324" t="str">
        <x:v>INTEGRAR COMO REFERENCIA</x:v>
      </x:c>
      <x:c r="F324" t="str">
        <x:v>APTA SOLO COMO REFERENCIA PARCIAL</x:v>
      </x:c>
      <x:c r="G324" t="str">
        <x:v>Sí</x:v>
      </x:c>
      <x:c r="H324" t="str">
        <x:v>No</x:v>
      </x:c>
      <x:c r="I324" t="str">
        <x:v>No</x:v>
      </x:c>
      <x:c r="J324" t="str">
        <x:v>Condicional</x:v>
      </x:c>
      <x:c r="K324" t="str">
        <x:v>No</x:v>
      </x:c>
      <x:c r="L324" t="str">
        <x:v>ENSAIA_DIPL_ME_D_ING_NIEUR_ENSAIA_FILI_RE_INDUSTRIES_AL_FA058</x:v>
      </x:c>
      <x:c r="M324" t="str">
        <x:v>ENSAIA_DIPL_ME_D_ING_NIEUR_ENSAIA_FILI_RE_INDUSTRIES_AL</x:v>
      </x:c>
      <x:c r="N324" t="str">
        <x:v>ENSAIA_DIPL_ME_D_ING_NIEUR_ENSAIA_FILI_RE_INDUSTRIES_AL_ASIG058</x:v>
      </x:c>
      <x:c r="O324" t="str">
        <x:v>NR</x:v>
      </x:c>
      <x:c r="P324" t="str">
        <x:v>Contrôle de la Qualité Microbiologique de l'Aliment</x:v>
      </x:c>
      <x:c r="Q324" t="str">
        <x:v>NR</x:v>
      </x:c>
      <x:c r="R324" t="str">
        <x:v>NR</x:v>
      </x:c>
      <x:c r="S324" t="str">
        <x:v>NR</x:v>
      </x:c>
      <x:c r="T324" t="str">
        <x:v>NR</x:v>
      </x:c>
      <x:c r="U324" t="str">
        <x:v>NR</x:v>
      </x:c>
      <x:c r="V324" t="str">
        <x:v>ENSAIA_DIPL_ME_D_ING_NIEUR_ENSAIA_FILI_RE_INDUSTRIES_AL_F002</x:v>
      </x:c>
      <x:c r="W324" t="str">
        <x:v>Syllabus officiel Industries Alimentaires S5–S8 + cursus S5–S10</x:v>
      </x:c>
      <x:c r="X324" t="str">
        <x:v>No</x:v>
      </x:c>
      <x:c r="Y324" t="str">
        <x:v>No</x:v>
      </x:c>
      <x:c r="Z324" t="str">
        <x:v>ENSAIA_DIPL_ME_D_ING_NIEUR_ENSAIA_FILI_RE_INDUSTRIES_AL_F002</x:v>
      </x:c>
      <x:c r="AA324" t="str">
        <x:v>Solo evidencia explícita de fuente oficial.</x:v>
      </x:c>
      <x:c r="AB324" s="26" t="str">
        <x:v>No</x:v>
      </x:c>
      <x:c r="AC324" s="26" t="str">
        <x:v>No</x:v>
      </x:c>
      <x:c r="AD324" s="26" t="str">
        <x:v>No</x:v>
      </x:c>
      <x:c r="AE324" s="26" t="str">
        <x:v>Declarado</x:v>
      </x:c>
      <x:c r="AF324" s="26" t="str">
        <x:v>SIN_DATO_DECLARADO</x:v>
      </x:c>
      <x:c r="AG324" s="26" t="str">
        <x:v>No se deriva información ausente; los campos NR permanecen NR.</x:v>
      </x:c>
    </x:row>
    <x:row r="325">
      <x:c r="A325" t="str">
        <x:v>CUR_AGRO_ENSAIA</x:v>
      </x:c>
      <x:c r="B325" t="str">
        <x:v>ENSAIA</x:v>
      </x:c>
      <x:c r="C325" t="str">
        <x:v>Ingénieur/Master</x:v>
      </x:c>
      <x:c r="D325" t="str">
        <x:v>Programa declarado — cobertura parcial del dataset</x:v>
      </x:c>
      <x:c r="E325" t="str">
        <x:v>INTEGRAR COMO REFERENCIA</x:v>
      </x:c>
      <x:c r="F325" t="str">
        <x:v>APTA SOLO COMO REFERENCIA PARCIAL</x:v>
      </x:c>
      <x:c r="G325" t="str">
        <x:v>Sí</x:v>
      </x:c>
      <x:c r="H325" t="str">
        <x:v>No</x:v>
      </x:c>
      <x:c r="I325" t="str">
        <x:v>No</x:v>
      </x:c>
      <x:c r="J325" t="str">
        <x:v>Condicional</x:v>
      </x:c>
      <x:c r="K325" t="str">
        <x:v>No</x:v>
      </x:c>
      <x:c r="L325" t="str">
        <x:v>ENSAIA_DIPL_ME_D_ING_NIEUR_ENSAIA_FILI_RE_INDUSTRIES_AL_FA059</x:v>
      </x:c>
      <x:c r="M325" t="str">
        <x:v>ENSAIA_DIPL_ME_D_ING_NIEUR_ENSAIA_FILI_RE_INDUSTRIES_AL</x:v>
      </x:c>
      <x:c r="N325" t="str">
        <x:v>ENSAIA_DIPL_ME_D_ING_NIEUR_ENSAIA_FILI_RE_INDUSTRIES_AL_ASIG059</x:v>
      </x:c>
      <x:c r="O325" t="str">
        <x:v>NR</x:v>
      </x:c>
      <x:c r="P325" t="str">
        <x:v>Gestion des Déchets et Effluents Agro-Alimentaires</x:v>
      </x:c>
      <x:c r="Q325" t="str">
        <x:v>NR</x:v>
      </x:c>
      <x:c r="R325" t="str">
        <x:v>NR</x:v>
      </x:c>
      <x:c r="S325" t="str">
        <x:v>NR</x:v>
      </x:c>
      <x:c r="T325" t="str">
        <x:v>NR</x:v>
      </x:c>
      <x:c r="U325" t="str">
        <x:v>NR</x:v>
      </x:c>
      <x:c r="V325" t="str">
        <x:v>ENSAIA_DIPL_ME_D_ING_NIEUR_ENSAIA_FILI_RE_INDUSTRIES_AL_F002</x:v>
      </x:c>
      <x:c r="W325" t="str">
        <x:v>Syllabus officiel Industries Alimentaires S5–S8 + cursus S5–S10</x:v>
      </x:c>
      <x:c r="X325" t="str">
        <x:v>No</x:v>
      </x:c>
      <x:c r="Y325" t="str">
        <x:v>No</x:v>
      </x:c>
      <x:c r="Z325" t="str">
        <x:v>ENSAIA_DIPL_ME_D_ING_NIEUR_ENSAIA_FILI_RE_INDUSTRIES_AL_F002</x:v>
      </x:c>
      <x:c r="AA325" t="str">
        <x:v>Solo evidencia explícita de fuente oficial.</x:v>
      </x:c>
      <x:c r="AB325" s="26" t="str">
        <x:v>No</x:v>
      </x:c>
      <x:c r="AC325" s="26" t="str">
        <x:v>No</x:v>
      </x:c>
      <x:c r="AD325" s="26" t="str">
        <x:v>No</x:v>
      </x:c>
      <x:c r="AE325" s="26" t="str">
        <x:v>Declarado</x:v>
      </x:c>
      <x:c r="AF325" s="26" t="str">
        <x:v>SIN_DATO_DECLARADO</x:v>
      </x:c>
      <x:c r="AG325" s="26" t="str">
        <x:v>No se deriva información ausente; los campos NR permanecen NR.</x:v>
      </x:c>
    </x:row>
    <x:row r="326">
      <x:c r="A326" t="str">
        <x:v>CUR_AGRO_ENSAIA</x:v>
      </x:c>
      <x:c r="B326" t="str">
        <x:v>ENSAIA</x:v>
      </x:c>
      <x:c r="C326" t="str">
        <x:v>Ingénieur/Master</x:v>
      </x:c>
      <x:c r="D326" t="str">
        <x:v>Programa declarado — cobertura parcial del dataset</x:v>
      </x:c>
      <x:c r="E326" t="str">
        <x:v>INTEGRAR COMO REFERENCIA</x:v>
      </x:c>
      <x:c r="F326" t="str">
        <x:v>APTA SOLO COMO REFERENCIA PARCIAL</x:v>
      </x:c>
      <x:c r="G326" t="str">
        <x:v>Sí</x:v>
      </x:c>
      <x:c r="H326" t="str">
        <x:v>No</x:v>
      </x:c>
      <x:c r="I326" t="str">
        <x:v>No</x:v>
      </x:c>
      <x:c r="J326" t="str">
        <x:v>Condicional</x:v>
      </x:c>
      <x:c r="K326" t="str">
        <x:v>No</x:v>
      </x:c>
      <x:c r="L326" t="str">
        <x:v>ENSAIA_DIPL_ME_D_ING_NIEUR_ENSAIA_FILI_RE_INDUSTRIES_AL_FA060</x:v>
      </x:c>
      <x:c r="M326" t="str">
        <x:v>ENSAIA_DIPL_ME_D_ING_NIEUR_ENSAIA_FILI_RE_INDUSTRIES_AL</x:v>
      </x:c>
      <x:c r="N326" t="str">
        <x:v>ENSAIA_DIPL_ME_D_ING_NIEUR_ENSAIA_FILI_RE_INDUSTRIES_AL_ASIG060</x:v>
      </x:c>
      <x:c r="O326" t="str">
        <x:v>NR</x:v>
      </x:c>
      <x:c r="P326" t="str">
        <x:v>Organisation du Travail</x:v>
      </x:c>
      <x:c r="Q326" t="str">
        <x:v>NR</x:v>
      </x:c>
      <x:c r="R326" t="str">
        <x:v>NR</x:v>
      </x:c>
      <x:c r="S326" t="str">
        <x:v>NR</x:v>
      </x:c>
      <x:c r="T326" t="str">
        <x:v>NR</x:v>
      </x:c>
      <x:c r="U326" t="str">
        <x:v>NR</x:v>
      </x:c>
      <x:c r="V326" t="str">
        <x:v>ENSAIA_DIPL_ME_D_ING_NIEUR_ENSAIA_FILI_RE_INDUSTRIES_AL_F002</x:v>
      </x:c>
      <x:c r="W326" t="str">
        <x:v>Syllabus officiel Industries Alimentaires S5–S8 + cursus S5–S10</x:v>
      </x:c>
      <x:c r="X326" t="str">
        <x:v>No</x:v>
      </x:c>
      <x:c r="Y326" t="str">
        <x:v>No</x:v>
      </x:c>
      <x:c r="Z326" t="str">
        <x:v>ENSAIA_DIPL_ME_D_ING_NIEUR_ENSAIA_FILI_RE_INDUSTRIES_AL_F002</x:v>
      </x:c>
      <x:c r="AA326" t="str">
        <x:v>Solo evidencia explícita de fuente oficial.</x:v>
      </x:c>
      <x:c r="AB326" s="26" t="str">
        <x:v>No</x:v>
      </x:c>
      <x:c r="AC326" s="26" t="str">
        <x:v>No</x:v>
      </x:c>
      <x:c r="AD326" s="26" t="str">
        <x:v>No</x:v>
      </x:c>
      <x:c r="AE326" s="26" t="str">
        <x:v>Declarado</x:v>
      </x:c>
      <x:c r="AF326" s="26" t="str">
        <x:v>SIN_DATO_DECLARADO</x:v>
      </x:c>
      <x:c r="AG326" s="26" t="str">
        <x:v>No se deriva información ausente; los campos NR permanecen NR.</x:v>
      </x:c>
    </x:row>
    <x:row r="327">
      <x:c r="A327" t="str">
        <x:v>CUR_AGRO_ENSAIA</x:v>
      </x:c>
      <x:c r="B327" t="str">
        <x:v>ENSAIA</x:v>
      </x:c>
      <x:c r="C327" t="str">
        <x:v>Ingénieur/Master</x:v>
      </x:c>
      <x:c r="D327" t="str">
        <x:v>Programa declarado — cobertura parcial del dataset</x:v>
      </x:c>
      <x:c r="E327" t="str">
        <x:v>INTEGRAR COMO REFERENCIA</x:v>
      </x:c>
      <x:c r="F327" t="str">
        <x:v>APTA SOLO COMO REFERENCIA PARCIAL</x:v>
      </x:c>
      <x:c r="G327" t="str">
        <x:v>Sí</x:v>
      </x:c>
      <x:c r="H327" t="str">
        <x:v>No</x:v>
      </x:c>
      <x:c r="I327" t="str">
        <x:v>No</x:v>
      </x:c>
      <x:c r="J327" t="str">
        <x:v>Condicional</x:v>
      </x:c>
      <x:c r="K327" t="str">
        <x:v>No</x:v>
      </x:c>
      <x:c r="L327" t="str">
        <x:v>ENSAIA_DIPL_ME_D_ING_NIEUR_ENSAIA_FILI_RE_INDUSTRIES_AL_FA061</x:v>
      </x:c>
      <x:c r="M327" t="str">
        <x:v>ENSAIA_DIPL_ME_D_ING_NIEUR_ENSAIA_FILI_RE_INDUSTRIES_AL</x:v>
      </x:c>
      <x:c r="N327" t="str">
        <x:v>ENSAIA_DIPL_ME_D_ING_NIEUR_ENSAIA_FILI_RE_INDUSTRIES_AL_ASIG061</x:v>
      </x:c>
      <x:c r="O327" t="str">
        <x:v>NR</x:v>
      </x:c>
      <x:c r="P327" t="str">
        <x:v>Stage d'Ouverture aux Langues et Cultures Etrangères - Réalisation</x:v>
      </x:c>
      <x:c r="Q327" t="str">
        <x:v>NR</x:v>
      </x:c>
      <x:c r="R327" t="str">
        <x:v>NR</x:v>
      </x:c>
      <x:c r="S327" t="str">
        <x:v>NR</x:v>
      </x:c>
      <x:c r="T327" t="str">
        <x:v>NR</x:v>
      </x:c>
      <x:c r="U327" t="str">
        <x:v>NR</x:v>
      </x:c>
      <x:c r="V327" t="str">
        <x:v>ENSAIA_DIPL_ME_D_ING_NIEUR_ENSAIA_FILI_RE_INDUSTRIES_AL_F002</x:v>
      </x:c>
      <x:c r="W327" t="str">
        <x:v>Syllabus officiel Industries Alimentaires S5–S8 + cursus S5–S10</x:v>
      </x:c>
      <x:c r="X327" t="str">
        <x:v>No</x:v>
      </x:c>
      <x:c r="Y327" t="str">
        <x:v>No</x:v>
      </x:c>
      <x:c r="Z327" t="str">
        <x:v>ENSAIA_DIPL_ME_D_ING_NIEUR_ENSAIA_FILI_RE_INDUSTRIES_AL_F002</x:v>
      </x:c>
      <x:c r="AA327" t="str">
        <x:v>Solo evidencia explícita de fuente oficial.</x:v>
      </x:c>
      <x:c r="AB327" s="26" t="str">
        <x:v>No</x:v>
      </x:c>
      <x:c r="AC327" s="26" t="str">
        <x:v>No</x:v>
      </x:c>
      <x:c r="AD327" s="26" t="str">
        <x:v>No</x:v>
      </x:c>
      <x:c r="AE327" s="26" t="str">
        <x:v>Declarado</x:v>
      </x:c>
      <x:c r="AF327" s="26" t="str">
        <x:v>SIN_DATO_DECLARADO</x:v>
      </x:c>
      <x:c r="AG327" s="26" t="str">
        <x:v>No se deriva información ausente; los campos NR permanecen NR.</x:v>
      </x:c>
    </x:row>
    <x:row r="328">
      <x:c r="A328" t="str">
        <x:v>CUR_AGRO_ENSAIA</x:v>
      </x:c>
      <x:c r="B328" t="str">
        <x:v>ENSAIA</x:v>
      </x:c>
      <x:c r="C328" t="str">
        <x:v>Ingénieur/Master</x:v>
      </x:c>
      <x:c r="D328" t="str">
        <x:v>Programa declarado — cobertura parcial del dataset</x:v>
      </x:c>
      <x:c r="E328" t="str">
        <x:v>INTEGRAR COMO REFERENCIA</x:v>
      </x:c>
      <x:c r="F328" t="str">
        <x:v>APTA SOLO COMO REFERENCIA PARCIAL</x:v>
      </x:c>
      <x:c r="G328" t="str">
        <x:v>Sí</x:v>
      </x:c>
      <x:c r="H328" t="str">
        <x:v>No</x:v>
      </x:c>
      <x:c r="I328" t="str">
        <x:v>No</x:v>
      </x:c>
      <x:c r="J328" t="str">
        <x:v>Condicional</x:v>
      </x:c>
      <x:c r="K328" t="str">
        <x:v>No</x:v>
      </x:c>
      <x:c r="L328" t="str">
        <x:v>ENSAIA_DIPL_ME_D_ING_NIEUR_ENSAIA_FILI_RE_INDUSTRIES_AL_FA062</x:v>
      </x:c>
      <x:c r="M328" t="str">
        <x:v>ENSAIA_DIPL_ME_D_ING_NIEUR_ENSAIA_FILI_RE_INDUSTRIES_AL</x:v>
      </x:c>
      <x:c r="N328" t="str">
        <x:v>ENSAIA_DIPL_ME_D_ING_NIEUR_ENSAIA_FILI_RE_INDUSTRIES_AL_ASIG062</x:v>
      </x:c>
      <x:c r="O328" t="str">
        <x:v>NR</x:v>
      </x:c>
      <x:c r="P328" t="str">
        <x:v>Génie Microbiologique</x:v>
      </x:c>
      <x:c r="Q328" t="str">
        <x:v>NR</x:v>
      </x:c>
      <x:c r="R328" t="str">
        <x:v>NR</x:v>
      </x:c>
      <x:c r="S328" t="str">
        <x:v>NR</x:v>
      </x:c>
      <x:c r="T328" t="str">
        <x:v>NR</x:v>
      </x:c>
      <x:c r="U328" t="str">
        <x:v>NR</x:v>
      </x:c>
      <x:c r="V328" t="str">
        <x:v>ENSAIA_DIPL_ME_D_ING_NIEUR_ENSAIA_FILI_RE_INDUSTRIES_AL_F002</x:v>
      </x:c>
      <x:c r="W328" t="str">
        <x:v>Syllabus officiel Industries Alimentaires S5–S8 + cursus S5–S10</x:v>
      </x:c>
      <x:c r="X328" t="str">
        <x:v>No</x:v>
      </x:c>
      <x:c r="Y328" t="str">
        <x:v>No</x:v>
      </x:c>
      <x:c r="Z328" t="str">
        <x:v>ENSAIA_DIPL_ME_D_ING_NIEUR_ENSAIA_FILI_RE_INDUSTRIES_AL_F002</x:v>
      </x:c>
      <x:c r="AA328" t="str">
        <x:v>Solo evidencia explícita de fuente oficial.</x:v>
      </x:c>
      <x:c r="AB328" s="26" t="str">
        <x:v>No</x:v>
      </x:c>
      <x:c r="AC328" s="26" t="str">
        <x:v>No</x:v>
      </x:c>
      <x:c r="AD328" s="26" t="str">
        <x:v>No</x:v>
      </x:c>
      <x:c r="AE328" s="26" t="str">
        <x:v>Declarado</x:v>
      </x:c>
      <x:c r="AF328" s="26" t="str">
        <x:v>SIN_DATO_DECLARADO</x:v>
      </x:c>
      <x:c r="AG328" s="26" t="str">
        <x:v>No se deriva información ausente; los campos NR permanecen NR.</x:v>
      </x:c>
    </x:row>
    <x:row r="329">
      <x:c r="A329" t="str">
        <x:v>CUR_AGRO_ENSAIA</x:v>
      </x:c>
      <x:c r="B329" t="str">
        <x:v>ENSAIA</x:v>
      </x:c>
      <x:c r="C329" t="str">
        <x:v>Ingénieur/Master</x:v>
      </x:c>
      <x:c r="D329" t="str">
        <x:v>Programa declarado — cobertura parcial del dataset</x:v>
      </x:c>
      <x:c r="E329" t="str">
        <x:v>INTEGRAR COMO REFERENCIA</x:v>
      </x:c>
      <x:c r="F329" t="str">
        <x:v>APTA SOLO COMO REFERENCIA PARCIAL</x:v>
      </x:c>
      <x:c r="G329" t="str">
        <x:v>Sí</x:v>
      </x:c>
      <x:c r="H329" t="str">
        <x:v>No</x:v>
      </x:c>
      <x:c r="I329" t="str">
        <x:v>No</x:v>
      </x:c>
      <x:c r="J329" t="str">
        <x:v>Condicional</x:v>
      </x:c>
      <x:c r="K329" t="str">
        <x:v>No</x:v>
      </x:c>
      <x:c r="L329" t="str">
        <x:v>ENSAIA_DIPL_ME_D_ING_NIEUR_ENSAIA_FILI_RE_INDUSTRIES_AL_FA063</x:v>
      </x:c>
      <x:c r="M329" t="str">
        <x:v>ENSAIA_DIPL_ME_D_ING_NIEUR_ENSAIA_FILI_RE_INDUSTRIES_AL</x:v>
      </x:c>
      <x:c r="N329" t="str">
        <x:v>ENSAIA_DIPL_ME_D_ING_NIEUR_ENSAIA_FILI_RE_INDUSTRIES_AL_ASIG063</x:v>
      </x:c>
      <x:c r="O329" t="str">
        <x:v>NR</x:v>
      </x:c>
      <x:c r="P329" t="str">
        <x:v>Langues Vivantes (S8)</x:v>
      </x:c>
      <x:c r="Q329" t="str">
        <x:v>NR</x:v>
      </x:c>
      <x:c r="R329" t="str">
        <x:v>NR</x:v>
      </x:c>
      <x:c r="S329" t="str">
        <x:v>NR</x:v>
      </x:c>
      <x:c r="T329" t="str">
        <x:v>NR</x:v>
      </x:c>
      <x:c r="U329" t="str">
        <x:v>NR</x:v>
      </x:c>
      <x:c r="V329" t="str">
        <x:v>ENSAIA_DIPL_ME_D_ING_NIEUR_ENSAIA_FILI_RE_INDUSTRIES_AL_F002</x:v>
      </x:c>
      <x:c r="W329" t="str">
        <x:v>Syllabus officiel Industries Alimentaires S5–S8 + cursus S5–S10</x:v>
      </x:c>
      <x:c r="X329" t="str">
        <x:v>No</x:v>
      </x:c>
      <x:c r="Y329" t="str">
        <x:v>No</x:v>
      </x:c>
      <x:c r="Z329" t="str">
        <x:v>ENSAIA_DIPL_ME_D_ING_NIEUR_ENSAIA_FILI_RE_INDUSTRIES_AL_F002</x:v>
      </x:c>
      <x:c r="AA329" t="str">
        <x:v>Solo evidencia explícita de fuente oficial.</x:v>
      </x:c>
      <x:c r="AB329" s="26" t="str">
        <x:v>No</x:v>
      </x:c>
      <x:c r="AC329" s="26" t="str">
        <x:v>No</x:v>
      </x:c>
      <x:c r="AD329" s="26" t="str">
        <x:v>No</x:v>
      </x:c>
      <x:c r="AE329" s="26" t="str">
        <x:v>Declarado</x:v>
      </x:c>
      <x:c r="AF329" s="26" t="str">
        <x:v>SIN_DATO_DECLARADO</x:v>
      </x:c>
      <x:c r="AG329" s="26" t="str">
        <x:v>No se deriva información ausente; los campos NR permanecen NR.</x:v>
      </x:c>
    </x:row>
    <x:row r="330">
      <x:c r="A330" t="str">
        <x:v>CUR_AGRO_ENSAIA</x:v>
      </x:c>
      <x:c r="B330" t="str">
        <x:v>ENSAIA</x:v>
      </x:c>
      <x:c r="C330" t="str">
        <x:v>Ingénieur/Master</x:v>
      </x:c>
      <x:c r="D330" t="str">
        <x:v>Programa declarado — cobertura parcial del dataset</x:v>
      </x:c>
      <x:c r="E330" t="str">
        <x:v>INTEGRAR COMO REFERENCIA</x:v>
      </x:c>
      <x:c r="F330" t="str">
        <x:v>APTA SOLO COMO REFERENCIA PARCIAL</x:v>
      </x:c>
      <x:c r="G330" t="str">
        <x:v>Sí</x:v>
      </x:c>
      <x:c r="H330" t="str">
        <x:v>No</x:v>
      </x:c>
      <x:c r="I330" t="str">
        <x:v>No</x:v>
      </x:c>
      <x:c r="J330" t="str">
        <x:v>Condicional</x:v>
      </x:c>
      <x:c r="K330" t="str">
        <x:v>No</x:v>
      </x:c>
      <x:c r="L330" t="str">
        <x:v>ENSAIA_DIPL_ME_D_ING_NIEUR_ENSAIA_FILI_RE_INDUSTRIES_AL_FA064</x:v>
      </x:c>
      <x:c r="M330" t="str">
        <x:v>ENSAIA_DIPL_ME_D_ING_NIEUR_ENSAIA_FILI_RE_INDUSTRIES_AL</x:v>
      </x:c>
      <x:c r="N330" t="str">
        <x:v>ENSAIA_DIPL_ME_D_ING_NIEUR_ENSAIA_FILI_RE_INDUSTRIES_AL_ASIG064</x:v>
      </x:c>
      <x:c r="O330" t="str">
        <x:v>NR</x:v>
      </x:c>
      <x:c r="P330" t="str">
        <x:v>Education Physique et Sportive (S8)</x:v>
      </x:c>
      <x:c r="Q330" t="str">
        <x:v>NR</x:v>
      </x:c>
      <x:c r="R330" t="str">
        <x:v>NR</x:v>
      </x:c>
      <x:c r="S330" t="str">
        <x:v>NR</x:v>
      </x:c>
      <x:c r="T330" t="str">
        <x:v>NR</x:v>
      </x:c>
      <x:c r="U330" t="str">
        <x:v>NR</x:v>
      </x:c>
      <x:c r="V330" t="str">
        <x:v>ENSAIA_DIPL_ME_D_ING_NIEUR_ENSAIA_FILI_RE_INDUSTRIES_AL_F002</x:v>
      </x:c>
      <x:c r="W330" t="str">
        <x:v>Syllabus officiel Industries Alimentaires S5–S8 + cursus S5–S10</x:v>
      </x:c>
      <x:c r="X330" t="str">
        <x:v>No</x:v>
      </x:c>
      <x:c r="Y330" t="str">
        <x:v>No</x:v>
      </x:c>
      <x:c r="Z330" t="str">
        <x:v>ENSAIA_DIPL_ME_D_ING_NIEUR_ENSAIA_FILI_RE_INDUSTRIES_AL_F002</x:v>
      </x:c>
      <x:c r="AA330" t="str">
        <x:v>Solo evidencia explícita de fuente oficial.</x:v>
      </x:c>
      <x:c r="AB330" s="26" t="str">
        <x:v>No</x:v>
      </x:c>
      <x:c r="AC330" s="26" t="str">
        <x:v>No</x:v>
      </x:c>
      <x:c r="AD330" s="26" t="str">
        <x:v>No</x:v>
      </x:c>
      <x:c r="AE330" s="26" t="str">
        <x:v>Declarado</x:v>
      </x:c>
      <x:c r="AF330" s="26" t="str">
        <x:v>SIN_DATO_DECLARADO</x:v>
      </x:c>
      <x:c r="AG330" s="26" t="str">
        <x:v>No se deriva información ausente; los campos NR permanecen NR.</x:v>
      </x:c>
    </x:row>
    <x:row r="331">
      <x:c r="A331" t="str">
        <x:v>CUR_AGRO_ENSAIA</x:v>
      </x:c>
      <x:c r="B331" t="str">
        <x:v>ENSAIA</x:v>
      </x:c>
      <x:c r="C331" t="str">
        <x:v>Ingénieur/Master</x:v>
      </x:c>
      <x:c r="D331" t="str">
        <x:v>Programa declarado — cobertura parcial del dataset</x:v>
      </x:c>
      <x:c r="E331" t="str">
        <x:v>INTEGRAR COMO REFERENCIA</x:v>
      </x:c>
      <x:c r="F331" t="str">
        <x:v>APTA SOLO COMO REFERENCIA PARCIAL</x:v>
      </x:c>
      <x:c r="G331" t="str">
        <x:v>Sí</x:v>
      </x:c>
      <x:c r="H331" t="str">
        <x:v>No</x:v>
      </x:c>
      <x:c r="I331" t="str">
        <x:v>No</x:v>
      </x:c>
      <x:c r="J331" t="str">
        <x:v>Condicional</x:v>
      </x:c>
      <x:c r="K331" t="str">
        <x:v>No</x:v>
      </x:c>
      <x:c r="L331" t="str">
        <x:v>ENSAIA_DIPL_ME_D_ING_NIEUR_ENSAIA_FILI_RE_INDUSTRIES_AL_FA065</x:v>
      </x:c>
      <x:c r="M331" t="str">
        <x:v>ENSAIA_DIPL_ME_D_ING_NIEUR_ENSAIA_FILI_RE_INDUSTRIES_AL</x:v>
      </x:c>
      <x:c r="N331" t="str">
        <x:v>ENSAIA_DIPL_ME_D_ING_NIEUR_ENSAIA_FILI_RE_INDUSTRIES_AL_ASIG065</x:v>
      </x:c>
      <x:c r="O331" t="str">
        <x:v>NR</x:v>
      </x:c>
      <x:c r="P331" t="str">
        <x:v>Etude des Equipements en Industries Alimentaires</x:v>
      </x:c>
      <x:c r="Q331" t="str">
        <x:v>NR</x:v>
      </x:c>
      <x:c r="R331" t="str">
        <x:v>NR</x:v>
      </x:c>
      <x:c r="S331" t="str">
        <x:v>NR</x:v>
      </x:c>
      <x:c r="T331" t="str">
        <x:v>NR</x:v>
      </x:c>
      <x:c r="U331" t="str">
        <x:v>NR</x:v>
      </x:c>
      <x:c r="V331" t="str">
        <x:v>ENSAIA_DIPL_ME_D_ING_NIEUR_ENSAIA_FILI_RE_INDUSTRIES_AL_F002</x:v>
      </x:c>
      <x:c r="W331" t="str">
        <x:v>Syllabus officiel Industries Alimentaires S5–S8 + cursus S5–S10</x:v>
      </x:c>
      <x:c r="X331" t="str">
        <x:v>No</x:v>
      </x:c>
      <x:c r="Y331" t="str">
        <x:v>No</x:v>
      </x:c>
      <x:c r="Z331" t="str">
        <x:v>ENSAIA_DIPL_ME_D_ING_NIEUR_ENSAIA_FILI_RE_INDUSTRIES_AL_F002</x:v>
      </x:c>
      <x:c r="AA331" t="str">
        <x:v>Solo evidencia explícita de fuente oficial.</x:v>
      </x:c>
      <x:c r="AB331" s="26" t="str">
        <x:v>No</x:v>
      </x:c>
      <x:c r="AC331" s="26" t="str">
        <x:v>No</x:v>
      </x:c>
      <x:c r="AD331" s="26" t="str">
        <x:v>No</x:v>
      </x:c>
      <x:c r="AE331" s="26" t="str">
        <x:v>Declarado</x:v>
      </x:c>
      <x:c r="AF331" s="26" t="str">
        <x:v>SIN_DATO_DECLARADO</x:v>
      </x:c>
      <x:c r="AG331" s="26" t="str">
        <x:v>No se deriva información ausente; los campos NR permanecen NR.</x:v>
      </x:c>
    </x:row>
    <x:row r="332">
      <x:c r="A332" t="str">
        <x:v>CUR_AGRO_ENSAIA</x:v>
      </x:c>
      <x:c r="B332" t="str">
        <x:v>ENSAIA</x:v>
      </x:c>
      <x:c r="C332" t="str">
        <x:v>Ingénieur/Master</x:v>
      </x:c>
      <x:c r="D332" t="str">
        <x:v>Programa declarado — cobertura parcial del dataset</x:v>
      </x:c>
      <x:c r="E332" t="str">
        <x:v>INTEGRAR COMO REFERENCIA</x:v>
      </x:c>
      <x:c r="F332" t="str">
        <x:v>APTA SOLO COMO REFERENCIA PARCIAL</x:v>
      </x:c>
      <x:c r="G332" t="str">
        <x:v>Sí</x:v>
      </x:c>
      <x:c r="H332" t="str">
        <x:v>No</x:v>
      </x:c>
      <x:c r="I332" t="str">
        <x:v>No</x:v>
      </x:c>
      <x:c r="J332" t="str">
        <x:v>Condicional</x:v>
      </x:c>
      <x:c r="K332" t="str">
        <x:v>No</x:v>
      </x:c>
      <x:c r="L332" t="str">
        <x:v>ENSAIA_DIPL_ME_D_ING_NIEUR_ENSAIA_FILI_RE_INDUSTRIES_AL_FA066</x:v>
      </x:c>
      <x:c r="M332" t="str">
        <x:v>ENSAIA_DIPL_ME_D_ING_NIEUR_ENSAIA_FILI_RE_INDUSTRIES_AL</x:v>
      </x:c>
      <x:c r="N332" t="str">
        <x:v>ENSAIA_DIPL_ME_D_ING_NIEUR_ENSAIA_FILI_RE_INDUSTRIES_AL_ASIG066</x:v>
      </x:c>
      <x:c r="O332" t="str">
        <x:v>NR</x:v>
      </x:c>
      <x:c r="P332" t="str">
        <x:v>Langues Vivantes Cours Inter-Ecoles (S8)</x:v>
      </x:c>
      <x:c r="Q332" t="str">
        <x:v>NR</x:v>
      </x:c>
      <x:c r="R332" t="str">
        <x:v>NR</x:v>
      </x:c>
      <x:c r="S332" t="str">
        <x:v>NR</x:v>
      </x:c>
      <x:c r="T332" t="str">
        <x:v>NR</x:v>
      </x:c>
      <x:c r="U332" t="str">
        <x:v>NR</x:v>
      </x:c>
      <x:c r="V332" t="str">
        <x:v>ENSAIA_DIPL_ME_D_ING_NIEUR_ENSAIA_FILI_RE_INDUSTRIES_AL_F002</x:v>
      </x:c>
      <x:c r="W332" t="str">
        <x:v>Syllabus officiel Industries Alimentaires S5–S8 + cursus S5–S10</x:v>
      </x:c>
      <x:c r="X332" t="str">
        <x:v>No</x:v>
      </x:c>
      <x:c r="Y332" t="str">
        <x:v>No</x:v>
      </x:c>
      <x:c r="Z332" t="str">
        <x:v>ENSAIA_DIPL_ME_D_ING_NIEUR_ENSAIA_FILI_RE_INDUSTRIES_AL_F002</x:v>
      </x:c>
      <x:c r="AA332" t="str">
        <x:v>Solo evidencia explícita de fuente oficial.</x:v>
      </x:c>
      <x:c r="AB332" s="26" t="str">
        <x:v>No</x:v>
      </x:c>
      <x:c r="AC332" s="26" t="str">
        <x:v>No</x:v>
      </x:c>
      <x:c r="AD332" s="26" t="str">
        <x:v>No</x:v>
      </x:c>
      <x:c r="AE332" s="26" t="str">
        <x:v>Declarado</x:v>
      </x:c>
      <x:c r="AF332" s="26" t="str">
        <x:v>SIN_DATO_DECLARADO</x:v>
      </x:c>
      <x:c r="AG332" s="26" t="str">
        <x:v>No se deriva información ausente; los campos NR permanecen NR.</x:v>
      </x:c>
    </x:row>
    <x:row r="333">
      <x:c r="A333" t="str">
        <x:v>CUR_AGRO_ENSAIA</x:v>
      </x:c>
      <x:c r="B333" t="str">
        <x:v>ENSAIA</x:v>
      </x:c>
      <x:c r="C333" t="str">
        <x:v>Ingénieur/Master</x:v>
      </x:c>
      <x:c r="D333" t="str">
        <x:v>Programa declarado — cobertura parcial del dataset</x:v>
      </x:c>
      <x:c r="E333" t="str">
        <x:v>INTEGRAR COMO REFERENCIA</x:v>
      </x:c>
      <x:c r="F333" t="str">
        <x:v>APTA SOLO COMO REFERENCIA PARCIAL</x:v>
      </x:c>
      <x:c r="G333" t="str">
        <x:v>Sí</x:v>
      </x:c>
      <x:c r="H333" t="str">
        <x:v>No</x:v>
      </x:c>
      <x:c r="I333" t="str">
        <x:v>No</x:v>
      </x:c>
      <x:c r="J333" t="str">
        <x:v>Condicional</x:v>
      </x:c>
      <x:c r="K333" t="str">
        <x:v>No</x:v>
      </x:c>
      <x:c r="L333" t="str">
        <x:v>ENSAIA_DIPL_ME_D_ING_NIEUR_ENSAIA_FILI_RE_INDUSTRIES_AL_FA067</x:v>
      </x:c>
      <x:c r="M333" t="str">
        <x:v>ENSAIA_DIPL_ME_D_ING_NIEUR_ENSAIA_FILI_RE_INDUSTRIES_AL</x:v>
      </x:c>
      <x:c r="N333" t="str">
        <x:v>ENSAIA_DIPL_ME_D_ING_NIEUR_ENSAIA_FILI_RE_INDUSTRIES_AL_ASIG067</x:v>
      </x:c>
      <x:c r="O333" t="str">
        <x:v>NR</x:v>
      </x:c>
      <x:c r="P333" t="str">
        <x:v>Connaissance &amp; Gestion des Réseaux Informatiques</x:v>
      </x:c>
      <x:c r="Q333" t="str">
        <x:v>NR</x:v>
      </x:c>
      <x:c r="R333" t="str">
        <x:v>NR</x:v>
      </x:c>
      <x:c r="S333" t="str">
        <x:v>NR</x:v>
      </x:c>
      <x:c r="T333" t="str">
        <x:v>NR</x:v>
      </x:c>
      <x:c r="U333" t="str">
        <x:v>NR</x:v>
      </x:c>
      <x:c r="V333" t="str">
        <x:v>ENSAIA_DIPL_ME_D_ING_NIEUR_ENSAIA_FILI_RE_INDUSTRIES_AL_F002</x:v>
      </x:c>
      <x:c r="W333" t="str">
        <x:v>Syllabus officiel Industries Alimentaires S5–S8 + cursus S5–S10</x:v>
      </x:c>
      <x:c r="X333" t="str">
        <x:v>No</x:v>
      </x:c>
      <x:c r="Y333" t="str">
        <x:v>No</x:v>
      </x:c>
      <x:c r="Z333" t="str">
        <x:v>ENSAIA_DIPL_ME_D_ING_NIEUR_ENSAIA_FILI_RE_INDUSTRIES_AL_F002</x:v>
      </x:c>
      <x:c r="AA333" t="str">
        <x:v>Solo evidencia explícita de fuente oficial.</x:v>
      </x:c>
      <x:c r="AB333" s="26" t="str">
        <x:v>No</x:v>
      </x:c>
      <x:c r="AC333" s="26" t="str">
        <x:v>No</x:v>
      </x:c>
      <x:c r="AD333" s="26" t="str">
        <x:v>No</x:v>
      </x:c>
      <x:c r="AE333" s="26" t="str">
        <x:v>Declarado</x:v>
      </x:c>
      <x:c r="AF333" s="26" t="str">
        <x:v>SIN_DATO_DECLARADO</x:v>
      </x:c>
      <x:c r="AG333" s="26" t="str">
        <x:v>No se deriva información ausente; los campos NR permanecen NR.</x:v>
      </x:c>
    </x:row>
    <x:row r="334">
      <x:c r="A334" t="str">
        <x:v>CUR_AGRO_ENSAIA</x:v>
      </x:c>
      <x:c r="B334" t="str">
        <x:v>ENSAIA</x:v>
      </x:c>
      <x:c r="C334" t="str">
        <x:v>Ingénieur/Master</x:v>
      </x:c>
      <x:c r="D334" t="str">
        <x:v>Programa declarado — cobertura parcial del dataset</x:v>
      </x:c>
      <x:c r="E334" t="str">
        <x:v>INTEGRAR COMO REFERENCIA</x:v>
      </x:c>
      <x:c r="F334" t="str">
        <x:v>APTA SOLO COMO REFERENCIA PARCIAL</x:v>
      </x:c>
      <x:c r="G334" t="str">
        <x:v>Sí</x:v>
      </x:c>
      <x:c r="H334" t="str">
        <x:v>No</x:v>
      </x:c>
      <x:c r="I334" t="str">
        <x:v>No</x:v>
      </x:c>
      <x:c r="J334" t="str">
        <x:v>Condicional</x:v>
      </x:c>
      <x:c r="K334" t="str">
        <x:v>No</x:v>
      </x:c>
      <x:c r="L334" t="str">
        <x:v>ENSAIA_DIPL_ME_D_ING_NIEUR_ENSAIA_FILI_RE_INDUSTRIES_AL_FA068</x:v>
      </x:c>
      <x:c r="M334" t="str">
        <x:v>ENSAIA_DIPL_ME_D_ING_NIEUR_ENSAIA_FILI_RE_INDUSTRIES_AL</x:v>
      </x:c>
      <x:c r="N334" t="str">
        <x:v>ENSAIA_DIPL_ME_D_ING_NIEUR_ENSAIA_FILI_RE_INDUSTRIES_AL_ASIG068</x:v>
      </x:c>
      <x:c r="O334" t="str">
        <x:v>NR</x:v>
      </x:c>
      <x:c r="P334" t="str">
        <x:v>Formulation Alimentaire</x:v>
      </x:c>
      <x:c r="Q334" t="str">
        <x:v>NR</x:v>
      </x:c>
      <x:c r="R334" t="str">
        <x:v>NR</x:v>
      </x:c>
      <x:c r="S334" t="str">
        <x:v>NR</x:v>
      </x:c>
      <x:c r="T334" t="str">
        <x:v>NR</x:v>
      </x:c>
      <x:c r="U334" t="str">
        <x:v>NR</x:v>
      </x:c>
      <x:c r="V334" t="str">
        <x:v>ENSAIA_DIPL_ME_D_ING_NIEUR_ENSAIA_FILI_RE_INDUSTRIES_AL_F003</x:v>
      </x:c>
      <x:c r="W334" t="str">
        <x:v>Syllabus officiel Industries Alimentaires S5–S8 + cursus S5–S10</x:v>
      </x:c>
      <x:c r="X334" t="str">
        <x:v>No</x:v>
      </x:c>
      <x:c r="Y334" t="str">
        <x:v>No</x:v>
      </x:c>
      <x:c r="Z334" t="str">
        <x:v>ENSAIA_DIPL_ME_D_ING_NIEUR_ENSAIA_FILI_RE_INDUSTRIES_AL_F003</x:v>
      </x:c>
      <x:c r="AA334" t="str">
        <x:v>Solo evidencia explícita de fuente oficial.</x:v>
      </x:c>
      <x:c r="AB334" s="26" t="str">
        <x:v>No</x:v>
      </x:c>
      <x:c r="AC334" s="26" t="str">
        <x:v>No</x:v>
      </x:c>
      <x:c r="AD334" s="26" t="str">
        <x:v>No</x:v>
      </x:c>
      <x:c r="AE334" s="26" t="str">
        <x:v>Declarado</x:v>
      </x:c>
      <x:c r="AF334" s="26" t="str">
        <x:v>SIN_DATO_DECLARADO</x:v>
      </x:c>
      <x:c r="AG334" s="26" t="str">
        <x:v>No se deriva información ausente; los campos NR permanecen NR.</x:v>
      </x:c>
    </x:row>
    <x:row r="335">
      <x:c r="A335" t="str">
        <x:v>CUR_AGRO_ENSAIA</x:v>
      </x:c>
      <x:c r="B335" t="str">
        <x:v>ENSAIA</x:v>
      </x:c>
      <x:c r="C335" t="str">
        <x:v>Ingénieur/Master</x:v>
      </x:c>
      <x:c r="D335" t="str">
        <x:v>Programa declarado — cobertura parcial del dataset</x:v>
      </x:c>
      <x:c r="E335" t="str">
        <x:v>INTEGRAR COMO REFERENCIA</x:v>
      </x:c>
      <x:c r="F335" t="str">
        <x:v>APTA SOLO COMO REFERENCIA PARCIAL</x:v>
      </x:c>
      <x:c r="G335" t="str">
        <x:v>Sí</x:v>
      </x:c>
      <x:c r="H335" t="str">
        <x:v>No</x:v>
      </x:c>
      <x:c r="I335" t="str">
        <x:v>No</x:v>
      </x:c>
      <x:c r="J335" t="str">
        <x:v>Condicional</x:v>
      </x:c>
      <x:c r="K335" t="str">
        <x:v>No</x:v>
      </x:c>
      <x:c r="L335" t="str">
        <x:v>ENSAIA_DIPL_ME_D_ING_NIEUR_ENSAIA_FILI_RE_INDUSTRIES_AL_FA069</x:v>
      </x:c>
      <x:c r="M335" t="str">
        <x:v>ENSAIA_DIPL_ME_D_ING_NIEUR_ENSAIA_FILI_RE_INDUSTRIES_AL</x:v>
      </x:c>
      <x:c r="N335" t="str">
        <x:v>ENSAIA_DIPL_ME_D_ING_NIEUR_ENSAIA_FILI_RE_INDUSTRIES_AL_ASIG069</x:v>
      </x:c>
      <x:c r="O335" t="str">
        <x:v>NR</x:v>
      </x:c>
      <x:c r="P335" t="str">
        <x:v>Développement Industriel</x:v>
      </x:c>
      <x:c r="Q335" t="str">
        <x:v>NR</x:v>
      </x:c>
      <x:c r="R335" t="str">
        <x:v>NR</x:v>
      </x:c>
      <x:c r="S335" t="str">
        <x:v>NR</x:v>
      </x:c>
      <x:c r="T335" t="str">
        <x:v>NR</x:v>
      </x:c>
      <x:c r="U335" t="str">
        <x:v>NR</x:v>
      </x:c>
      <x:c r="V335" t="str">
        <x:v>ENSAIA_DIPL_ME_D_ING_NIEUR_ENSAIA_FILI_RE_INDUSTRIES_AL_F003</x:v>
      </x:c>
      <x:c r="W335" t="str">
        <x:v>Syllabus officiel Industries Alimentaires S5–S8 + cursus S5–S10</x:v>
      </x:c>
      <x:c r="X335" t="str">
        <x:v>No</x:v>
      </x:c>
      <x:c r="Y335" t="str">
        <x:v>No</x:v>
      </x:c>
      <x:c r="Z335" t="str">
        <x:v>ENSAIA_DIPL_ME_D_ING_NIEUR_ENSAIA_FILI_RE_INDUSTRIES_AL_F003</x:v>
      </x:c>
      <x:c r="AA335" t="str">
        <x:v>Solo evidencia explícita de fuente oficial.</x:v>
      </x:c>
      <x:c r="AB335" s="26" t="str">
        <x:v>No</x:v>
      </x:c>
      <x:c r="AC335" s="26" t="str">
        <x:v>No</x:v>
      </x:c>
      <x:c r="AD335" s="26" t="str">
        <x:v>No</x:v>
      </x:c>
      <x:c r="AE335" s="26" t="str">
        <x:v>Declarado</x:v>
      </x:c>
      <x:c r="AF335" s="26" t="str">
        <x:v>SIN_DATO_DECLARADO</x:v>
      </x:c>
      <x:c r="AG335" s="26" t="str">
        <x:v>No se deriva información ausente; los campos NR permanecen NR.</x:v>
      </x:c>
    </x:row>
    <x:row r="336">
      <x:c r="A336" t="str">
        <x:v>CUR_AGRO_ENSAIA</x:v>
      </x:c>
      <x:c r="B336" t="str">
        <x:v>ENSAIA</x:v>
      </x:c>
      <x:c r="C336" t="str">
        <x:v>Ingénieur/Master</x:v>
      </x:c>
      <x:c r="D336" t="str">
        <x:v>Programa declarado — cobertura parcial del dataset</x:v>
      </x:c>
      <x:c r="E336" t="str">
        <x:v>INTEGRAR COMO REFERENCIA</x:v>
      </x:c>
      <x:c r="F336" t="str">
        <x:v>APTA SOLO COMO REFERENCIA PARCIAL</x:v>
      </x:c>
      <x:c r="G336" t="str">
        <x:v>Sí</x:v>
      </x:c>
      <x:c r="H336" t="str">
        <x:v>No</x:v>
      </x:c>
      <x:c r="I336" t="str">
        <x:v>No</x:v>
      </x:c>
      <x:c r="J336" t="str">
        <x:v>Condicional</x:v>
      </x:c>
      <x:c r="K336" t="str">
        <x:v>No</x:v>
      </x:c>
      <x:c r="L336" t="str">
        <x:v>ENSAIA_DIPL_ME_D_ING_NIEUR_ENSAIA_FILI_RE_INDUSTRIES_AL_FA070</x:v>
      </x:c>
      <x:c r="M336" t="str">
        <x:v>ENSAIA_DIPL_ME_D_ING_NIEUR_ENSAIA_FILI_RE_INDUSTRIES_AL</x:v>
      </x:c>
      <x:c r="N336" t="str">
        <x:v>ENSAIA_DIPL_ME_D_ING_NIEUR_ENSAIA_FILI_RE_INDUSTRIES_AL_ASIG070</x:v>
      </x:c>
      <x:c r="O336" t="str">
        <x:v>NR</x:v>
      </x:c>
      <x:c r="P336" t="str">
        <x:v>Produits Laitiers et Qualité</x:v>
      </x:c>
      <x:c r="Q336" t="str">
        <x:v>NR</x:v>
      </x:c>
      <x:c r="R336" t="str">
        <x:v>NR</x:v>
      </x:c>
      <x:c r="S336" t="str">
        <x:v>NR</x:v>
      </x:c>
      <x:c r="T336" t="str">
        <x:v>NR</x:v>
      </x:c>
      <x:c r="U336" t="str">
        <x:v>NR</x:v>
      </x:c>
      <x:c r="V336" t="str">
        <x:v>ENSAIA_DIPL_ME_D_ING_NIEUR_ENSAIA_FILI_RE_INDUSTRIES_AL_F003</x:v>
      </x:c>
      <x:c r="W336" t="str">
        <x:v>Syllabus officiel Industries Alimentaires S5–S8 + cursus S5–S10</x:v>
      </x:c>
      <x:c r="X336" t="str">
        <x:v>No</x:v>
      </x:c>
      <x:c r="Y336" t="str">
        <x:v>No</x:v>
      </x:c>
      <x:c r="Z336" t="str">
        <x:v>ENSAIA_DIPL_ME_D_ING_NIEUR_ENSAIA_FILI_RE_INDUSTRIES_AL_F003</x:v>
      </x:c>
      <x:c r="AA336" t="str">
        <x:v>Solo evidencia explícita de fuente oficial.</x:v>
      </x:c>
      <x:c r="AB336" s="26" t="str">
        <x:v>No</x:v>
      </x:c>
      <x:c r="AC336" s="26" t="str">
        <x:v>No</x:v>
      </x:c>
      <x:c r="AD336" s="26" t="str">
        <x:v>No</x:v>
      </x:c>
      <x:c r="AE336" s="26" t="str">
        <x:v>Declarado</x:v>
      </x:c>
      <x:c r="AF336" s="26" t="str">
        <x:v>SIN_DATO_DECLARADO</x:v>
      </x:c>
      <x:c r="AG336" s="26" t="str">
        <x:v>No se deriva información ausente; los campos NR permanecen NR.</x:v>
      </x:c>
    </x:row>
    <x:row r="337">
      <x:c r="A337" t="str">
        <x:v>CUR_AGRO_ENSAIA</x:v>
      </x:c>
      <x:c r="B337" t="str">
        <x:v>ENSAIA</x:v>
      </x:c>
      <x:c r="C337" t="str">
        <x:v>Ingénieur/Master</x:v>
      </x:c>
      <x:c r="D337" t="str">
        <x:v>Programa declarado — cobertura parcial del dataset</x:v>
      </x:c>
      <x:c r="E337" t="str">
        <x:v>INTEGRAR COMO REFERENCIA</x:v>
      </x:c>
      <x:c r="F337" t="str">
        <x:v>APTA SOLO COMO REFERENCIA PARCIAL</x:v>
      </x:c>
      <x:c r="G337" t="str">
        <x:v>Sí</x:v>
      </x:c>
      <x:c r="H337" t="str">
        <x:v>No</x:v>
      </x:c>
      <x:c r="I337" t="str">
        <x:v>No</x:v>
      </x:c>
      <x:c r="J337" t="str">
        <x:v>Condicional</x:v>
      </x:c>
      <x:c r="K337" t="str">
        <x:v>No</x:v>
      </x:c>
      <x:c r="L337" t="str">
        <x:v>ENSAIA_DIPL_ME_D_ING_NIEUR_ENSAIA_FILI_RE_INDUSTRIES_AL_FA071</x:v>
      </x:c>
      <x:c r="M337" t="str">
        <x:v>ENSAIA_DIPL_ME_D_ING_NIEUR_ENSAIA_FILI_RE_INDUSTRIES_AL</x:v>
      </x:c>
      <x:c r="N337" t="str">
        <x:v>ENSAIA_DIPL_ME_D_ING_NIEUR_ENSAIA_FILI_RE_INDUSTRIES_AL_ASIG071</x:v>
      </x:c>
      <x:c r="O337" t="str">
        <x:v>NR</x:v>
      </x:c>
      <x:c r="P337" t="str">
        <x:v>Management de la Supply Chain et des Activités Logistiques</x:v>
      </x:c>
      <x:c r="Q337" t="str">
        <x:v>NR</x:v>
      </x:c>
      <x:c r="R337" t="str">
        <x:v>NR</x:v>
      </x:c>
      <x:c r="S337" t="str">
        <x:v>NR</x:v>
      </x:c>
      <x:c r="T337" t="str">
        <x:v>NR</x:v>
      </x:c>
      <x:c r="U337" t="str">
        <x:v>NR</x:v>
      </x:c>
      <x:c r="V337" t="str">
        <x:v>ENSAIA_DIPL_ME_D_ING_NIEUR_ENSAIA_FILI_RE_INDUSTRIES_AL_F003</x:v>
      </x:c>
      <x:c r="W337" t="str">
        <x:v>Syllabus officiel Industries Alimentaires S5–S8 + cursus S5–S10</x:v>
      </x:c>
      <x:c r="X337" t="str">
        <x:v>No</x:v>
      </x:c>
      <x:c r="Y337" t="str">
        <x:v>No</x:v>
      </x:c>
      <x:c r="Z337" t="str">
        <x:v>ENSAIA_DIPL_ME_D_ING_NIEUR_ENSAIA_FILI_RE_INDUSTRIES_AL_F003</x:v>
      </x:c>
      <x:c r="AA337" t="str">
        <x:v>Solo evidencia explícita de fuente oficial.</x:v>
      </x:c>
      <x:c r="AB337" s="26" t="str">
        <x:v>No</x:v>
      </x:c>
      <x:c r="AC337" s="26" t="str">
        <x:v>No</x:v>
      </x:c>
      <x:c r="AD337" s="26" t="str">
        <x:v>No</x:v>
      </x:c>
      <x:c r="AE337" s="26" t="str">
        <x:v>Declarado</x:v>
      </x:c>
      <x:c r="AF337" s="26" t="str">
        <x:v>SIN_DATO_DECLARADO</x:v>
      </x:c>
      <x:c r="AG337" s="26" t="str">
        <x:v>No se deriva información ausente; los campos NR permanecen NR.</x:v>
      </x:c>
    </x:row>
    <x:row r="338">
      <x:c r="A338" t="str">
        <x:v>CUR_AGRO_ENSAIA</x:v>
      </x:c>
      <x:c r="B338" t="str">
        <x:v>ENSAIA</x:v>
      </x:c>
      <x:c r="C338" t="str">
        <x:v>Ingénieur/Master</x:v>
      </x:c>
      <x:c r="D338" t="str">
        <x:v>Programa declarado — cobertura parcial del dataset</x:v>
      </x:c>
      <x:c r="E338" t="str">
        <x:v>INTEGRAR COMO REFERENCIA</x:v>
      </x:c>
      <x:c r="F338" t="str">
        <x:v>APTA SOLO COMO REFERENCIA PARCIAL</x:v>
      </x:c>
      <x:c r="G338" t="str">
        <x:v>Sí</x:v>
      </x:c>
      <x:c r="H338" t="str">
        <x:v>No</x:v>
      </x:c>
      <x:c r="I338" t="str">
        <x:v>No</x:v>
      </x:c>
      <x:c r="J338" t="str">
        <x:v>Condicional</x:v>
      </x:c>
      <x:c r="K338" t="str">
        <x:v>No</x:v>
      </x:c>
      <x:c r="L338" t="str">
        <x:v>ENSAIA_DIPL_ME_D_ING_NIEUR_ENSAIA_FILI_RE_INDUSTRIES_AL_FA072</x:v>
      </x:c>
      <x:c r="M338" t="str">
        <x:v>ENSAIA_DIPL_ME_D_ING_NIEUR_ENSAIA_FILI_RE_INDUSTRIES_AL</x:v>
      </x:c>
      <x:c r="N338" t="str">
        <x:v>ENSAIA_DIPL_ME_D_ING_NIEUR_ENSAIA_FILI_RE_INDUSTRIES_AL_ASIG072</x:v>
      </x:c>
      <x:c r="O338" t="str">
        <x:v>NR</x:v>
      </x:c>
      <x:c r="P338" t="str">
        <x:v>Packaging et Conditionnement</x:v>
      </x:c>
      <x:c r="Q338" t="str">
        <x:v>NR</x:v>
      </x:c>
      <x:c r="R338" t="str">
        <x:v>NR</x:v>
      </x:c>
      <x:c r="S338" t="str">
        <x:v>NR</x:v>
      </x:c>
      <x:c r="T338" t="str">
        <x:v>NR</x:v>
      </x:c>
      <x:c r="U338" t="str">
        <x:v>NR</x:v>
      </x:c>
      <x:c r="V338" t="str">
        <x:v>ENSAIA_DIPL_ME_D_ING_NIEUR_ENSAIA_FILI_RE_INDUSTRIES_AL_F003</x:v>
      </x:c>
      <x:c r="W338" t="str">
        <x:v>Syllabus officiel Industries Alimentaires S5–S8 + cursus S5–S10</x:v>
      </x:c>
      <x:c r="X338" t="str">
        <x:v>No</x:v>
      </x:c>
      <x:c r="Y338" t="str">
        <x:v>No</x:v>
      </x:c>
      <x:c r="Z338" t="str">
        <x:v>ENSAIA_DIPL_ME_D_ING_NIEUR_ENSAIA_FILI_RE_INDUSTRIES_AL_F003</x:v>
      </x:c>
      <x:c r="AA338" t="str">
        <x:v>Solo evidencia explícita de fuente oficial.</x:v>
      </x:c>
      <x:c r="AB338" s="26" t="str">
        <x:v>No</x:v>
      </x:c>
      <x:c r="AC338" s="26" t="str">
        <x:v>No</x:v>
      </x:c>
      <x:c r="AD338" s="26" t="str">
        <x:v>No</x:v>
      </x:c>
      <x:c r="AE338" s="26" t="str">
        <x:v>Declarado</x:v>
      </x:c>
      <x:c r="AF338" s="26" t="str">
        <x:v>SIN_DATO_DECLARADO</x:v>
      </x:c>
      <x:c r="AG338" s="26" t="str">
        <x:v>No se deriva información ausente; los campos NR permanecen NR.</x:v>
      </x:c>
    </x:row>
    <x:row r="339">
      <x:c r="A339" t="str">
        <x:v>CUR_AGRO_ENSAIA</x:v>
      </x:c>
      <x:c r="B339" t="str">
        <x:v>ENSAIA</x:v>
      </x:c>
      <x:c r="C339" t="str">
        <x:v>Ingénieur/Master</x:v>
      </x:c>
      <x:c r="D339" t="str">
        <x:v>Programa declarado — cobertura parcial del dataset</x:v>
      </x:c>
      <x:c r="E339" t="str">
        <x:v>INTEGRAR COMO REFERENCIA</x:v>
      </x:c>
      <x:c r="F339" t="str">
        <x:v>APTA SOLO COMO REFERENCIA PARCIAL</x:v>
      </x:c>
      <x:c r="G339" t="str">
        <x:v>Sí</x:v>
      </x:c>
      <x:c r="H339" t="str">
        <x:v>No</x:v>
      </x:c>
      <x:c r="I339" t="str">
        <x:v>No</x:v>
      </x:c>
      <x:c r="J339" t="str">
        <x:v>Condicional</x:v>
      </x:c>
      <x:c r="K339" t="str">
        <x:v>No</x:v>
      </x:c>
      <x:c r="L339" t="str">
        <x:v>ENSAIA_DIPL_ME_D_ING_NIEUR_ENSAIA_FILI_RE_INDUSTRIES_AL_FA073</x:v>
      </x:c>
      <x:c r="M339" t="str">
        <x:v>ENSAIA_DIPL_ME_D_ING_NIEUR_ENSAIA_FILI_RE_INDUSTRIES_AL</x:v>
      </x:c>
      <x:c r="N339" t="str">
        <x:v>ENSAIA_DIPL_ME_D_ING_NIEUR_ENSAIA_FILI_RE_INDUSTRIES_AL_ASIG073</x:v>
      </x:c>
      <x:c r="O339" t="str">
        <x:v>NR</x:v>
      </x:c>
      <x:c r="P339" t="str">
        <x:v>Biotechnologies</x:v>
      </x:c>
      <x:c r="Q339" t="str">
        <x:v>NR</x:v>
      </x:c>
      <x:c r="R339" t="str">
        <x:v>NR</x:v>
      </x:c>
      <x:c r="S339" t="str">
        <x:v>NR</x:v>
      </x:c>
      <x:c r="T339" t="str">
        <x:v>NR</x:v>
      </x:c>
      <x:c r="U339" t="str">
        <x:v>NR</x:v>
      </x:c>
      <x:c r="V339" t="str">
        <x:v>ENSAIA_DIPL_ME_D_ING_NIEUR_ENSAIA_FILI_RE_INDUSTRIES_AL_F003</x:v>
      </x:c>
      <x:c r="W339" t="str">
        <x:v>Syllabus officiel Industries Alimentaires S5–S8 + cursus S5–S10</x:v>
      </x:c>
      <x:c r="X339" t="str">
        <x:v>No</x:v>
      </x:c>
      <x:c r="Y339" t="str">
        <x:v>No</x:v>
      </x:c>
      <x:c r="Z339" t="str">
        <x:v>ENSAIA_DIPL_ME_D_ING_NIEUR_ENSAIA_FILI_RE_INDUSTRIES_AL_F003</x:v>
      </x:c>
      <x:c r="AA339" t="str">
        <x:v>Solo evidencia explícita de fuente oficial.</x:v>
      </x:c>
      <x:c r="AB339" s="26" t="str">
        <x:v>No</x:v>
      </x:c>
      <x:c r="AC339" s="26" t="str">
        <x:v>No</x:v>
      </x:c>
      <x:c r="AD339" s="26" t="str">
        <x:v>No</x:v>
      </x:c>
      <x:c r="AE339" s="26" t="str">
        <x:v>Declarado</x:v>
      </x:c>
      <x:c r="AF339" s="26" t="str">
        <x:v>SIN_DATO_DECLARADO</x:v>
      </x:c>
      <x:c r="AG339" s="26" t="str">
        <x:v>No se deriva información ausente; los campos NR permanecen NR.</x:v>
      </x:c>
    </x:row>
    <x:row r="340">
      <x:c r="A340" t="str">
        <x:v>CUR_AGRO_ENSAIA</x:v>
      </x:c>
      <x:c r="B340" t="str">
        <x:v>ENSAIA</x:v>
      </x:c>
      <x:c r="C340" t="str">
        <x:v>Ingénieur/Master</x:v>
      </x:c>
      <x:c r="D340" t="str">
        <x:v>Programa declarado — cobertura parcial del dataset</x:v>
      </x:c>
      <x:c r="E340" t="str">
        <x:v>INTEGRAR COMO REFERENCIA</x:v>
      </x:c>
      <x:c r="F340" t="str">
        <x:v>APTA SOLO COMO REFERENCIA PARCIAL</x:v>
      </x:c>
      <x:c r="G340" t="str">
        <x:v>Sí</x:v>
      </x:c>
      <x:c r="H340" t="str">
        <x:v>No</x:v>
      </x:c>
      <x:c r="I340" t="str">
        <x:v>No</x:v>
      </x:c>
      <x:c r="J340" t="str">
        <x:v>Condicional</x:v>
      </x:c>
      <x:c r="K340" t="str">
        <x:v>No</x:v>
      </x:c>
      <x:c r="L340" t="str">
        <x:v>ENSAIA_DIPL_ME_D_ING_NIEUR_ENSAIA_FILI_RE_INDUSTRIES_AL_FA074</x:v>
      </x:c>
      <x:c r="M340" t="str">
        <x:v>ENSAIA_DIPL_ME_D_ING_NIEUR_ENSAIA_FILI_RE_INDUSTRIES_AL</x:v>
      </x:c>
      <x:c r="N340" t="str">
        <x:v>ENSAIA_DIPL_ME_D_ING_NIEUR_ENSAIA_FILI_RE_INDUSTRIES_AL_ASIG074</x:v>
      </x:c>
      <x:c r="O340" t="str">
        <x:v>NR</x:v>
      </x:c>
      <x:c r="P340" t="str">
        <x:v>Sciences et Génie de l’Environnement</x:v>
      </x:c>
      <x:c r="Q340" t="str">
        <x:v>NR</x:v>
      </x:c>
      <x:c r="R340" t="str">
        <x:v>NR</x:v>
      </x:c>
      <x:c r="S340" t="str">
        <x:v>NR</x:v>
      </x:c>
      <x:c r="T340" t="str">
        <x:v>NR</x:v>
      </x:c>
      <x:c r="U340" t="str">
        <x:v>NR</x:v>
      </x:c>
      <x:c r="V340" t="str">
        <x:v>ENSAIA_DIPL_ME_D_ING_NIEUR_ENSAIA_FILI_RE_INDUSTRIES_AL_F003</x:v>
      </x:c>
      <x:c r="W340" t="str">
        <x:v>Syllabus officiel Industries Alimentaires S5–S8 + cursus S5–S10</x:v>
      </x:c>
      <x:c r="X340" t="str">
        <x:v>No</x:v>
      </x:c>
      <x:c r="Y340" t="str">
        <x:v>No</x:v>
      </x:c>
      <x:c r="Z340" t="str">
        <x:v>ENSAIA_DIPL_ME_D_ING_NIEUR_ENSAIA_FILI_RE_INDUSTRIES_AL_F003</x:v>
      </x:c>
      <x:c r="AA340" t="str">
        <x:v>Solo evidencia explícita de fuente oficial.</x:v>
      </x:c>
      <x:c r="AB340" s="26" t="str">
        <x:v>No</x:v>
      </x:c>
      <x:c r="AC340" s="26" t="str">
        <x:v>No</x:v>
      </x:c>
      <x:c r="AD340" s="26" t="str">
        <x:v>No</x:v>
      </x:c>
      <x:c r="AE340" s="26" t="str">
        <x:v>Declarado</x:v>
      </x:c>
      <x:c r="AF340" s="26" t="str">
        <x:v>SIN_DATO_DECLARADO</x:v>
      </x:c>
      <x:c r="AG340" s="26" t="str">
        <x:v>No se deriva información ausente; los campos NR permanecen NR.</x:v>
      </x:c>
    </x:row>
    <x:row r="341">
      <x:c r="A341" t="str">
        <x:v>CUR_AGRO_ENSAIA</x:v>
      </x:c>
      <x:c r="B341" t="str">
        <x:v>ENSAIA</x:v>
      </x:c>
      <x:c r="C341" t="str">
        <x:v>Ingénieur/Master</x:v>
      </x:c>
      <x:c r="D341" t="str">
        <x:v>Programa declarado — cobertura parcial del dataset</x:v>
      </x:c>
      <x:c r="E341" t="str">
        <x:v>INTEGRAR COMO REFERENCIA</x:v>
      </x:c>
      <x:c r="F341" t="str">
        <x:v>APTA SOLO COMO REFERENCIA PARCIAL</x:v>
      </x:c>
      <x:c r="G341" t="str">
        <x:v>Sí</x:v>
      </x:c>
      <x:c r="H341" t="str">
        <x:v>No</x:v>
      </x:c>
      <x:c r="I341" t="str">
        <x:v>No</x:v>
      </x:c>
      <x:c r="J341" t="str">
        <x:v>Condicional</x:v>
      </x:c>
      <x:c r="K341" t="str">
        <x:v>No</x:v>
      </x:c>
      <x:c r="L341" t="str">
        <x:v>ENSAIA_DIPL_ME_D_ING_NIEUR_ENSAIA_FILI_RE_INDUSTRIES_AL_FA075</x:v>
      </x:c>
      <x:c r="M341" t="str">
        <x:v>ENSAIA_DIPL_ME_D_ING_NIEUR_ENSAIA_FILI_RE_INDUSTRIES_AL</x:v>
      </x:c>
      <x:c r="N341" t="str">
        <x:v>ENSAIA_DIPL_ME_D_ING_NIEUR_ENSAIA_FILI_RE_INDUSTRIES_AL_ASIG075</x:v>
      </x:c>
      <x:c r="O341" t="str">
        <x:v>NR</x:v>
      </x:c>
      <x:c r="P341" t="str">
        <x:v>Management des Activités, des Projets et de l’Innovation</x:v>
      </x:c>
      <x:c r="Q341" t="str">
        <x:v>NR</x:v>
      </x:c>
      <x:c r="R341" t="str">
        <x:v>NR</x:v>
      </x:c>
      <x:c r="S341" t="str">
        <x:v>NR</x:v>
      </x:c>
      <x:c r="T341" t="str">
        <x:v>NR</x:v>
      </x:c>
      <x:c r="U341" t="str">
        <x:v>NR</x:v>
      </x:c>
      <x:c r="V341" t="str">
        <x:v>ENSAIA_DIPL_ME_D_ING_NIEUR_ENSAIA_FILI_RE_INDUSTRIES_AL_F003</x:v>
      </x:c>
      <x:c r="W341" t="str">
        <x:v>Syllabus officiel Industries Alimentaires S5–S8 + cursus S5–S10</x:v>
      </x:c>
      <x:c r="X341" t="str">
        <x:v>No</x:v>
      </x:c>
      <x:c r="Y341" t="str">
        <x:v>No</x:v>
      </x:c>
      <x:c r="Z341" t="str">
        <x:v>ENSAIA_DIPL_ME_D_ING_NIEUR_ENSAIA_FILI_RE_INDUSTRIES_AL_F003</x:v>
      </x:c>
      <x:c r="AA341" t="str">
        <x:v>Solo evidencia explícita de fuente oficial.</x:v>
      </x:c>
      <x:c r="AB341" s="26" t="str">
        <x:v>No</x:v>
      </x:c>
      <x:c r="AC341" s="26" t="str">
        <x:v>No</x:v>
      </x:c>
      <x:c r="AD341" s="26" t="str">
        <x:v>No</x:v>
      </x:c>
      <x:c r="AE341" s="26" t="str">
        <x:v>Declarado</x:v>
      </x:c>
      <x:c r="AF341" s="26" t="str">
        <x:v>SIN_DATO_DECLARADO</x:v>
      </x:c>
      <x:c r="AG341" s="26" t="str">
        <x:v>No se deriva información ausente; los campos NR permanecen NR.</x:v>
      </x:c>
    </x:row>
    <x:row r="342">
      <x:c r="A342" t="str">
        <x:v>CUR_AGRO_ENSAIA</x:v>
      </x:c>
      <x:c r="B342" t="str">
        <x:v>ENSAIA</x:v>
      </x:c>
      <x:c r="C342" t="str">
        <x:v>Ingénieur/Master</x:v>
      </x:c>
      <x:c r="D342" t="str">
        <x:v>Programa declarado — cobertura parcial del dataset</x:v>
      </x:c>
      <x:c r="E342" t="str">
        <x:v>INTEGRAR COMO REFERENCIA</x:v>
      </x:c>
      <x:c r="F342" t="str">
        <x:v>APTA SOLO COMO REFERENCIA PARCIAL</x:v>
      </x:c>
      <x:c r="G342" t="str">
        <x:v>Sí</x:v>
      </x:c>
      <x:c r="H342" t="str">
        <x:v>No</x:v>
      </x:c>
      <x:c r="I342" t="str">
        <x:v>No</x:v>
      </x:c>
      <x:c r="J342" t="str">
        <x:v>Condicional</x:v>
      </x:c>
      <x:c r="K342" t="str">
        <x:v>No</x:v>
      </x:c>
      <x:c r="L342" t="str">
        <x:v>ENSAIA_DIPL_ME_D_ING_NIEUR_ENSAIA_FILI_RE_INDUSTRIES_AL_FA076</x:v>
      </x:c>
      <x:c r="M342" t="str">
        <x:v>ENSAIA_DIPL_ME_D_ING_NIEUR_ENSAIA_FILI_RE_INDUSTRIES_AL</x:v>
      </x:c>
      <x:c r="N342" t="str">
        <x:v>ENSAIA_DIPL_ME_D_ING_NIEUR_ENSAIA_FILI_RE_INDUSTRIES_AL_ASIG076</x:v>
      </x:c>
      <x:c r="O342" t="str">
        <x:v>NR</x:v>
      </x:c>
      <x:c r="P342" t="str">
        <x:v>Stage professionnel de fin d'études</x:v>
      </x:c>
      <x:c r="Q342" t="str">
        <x:v>NR</x:v>
      </x:c>
      <x:c r="R342" t="str">
        <x:v>NR</x:v>
      </x:c>
      <x:c r="S342" t="str">
        <x:v>NR</x:v>
      </x:c>
      <x:c r="T342" t="str">
        <x:v>NR</x:v>
      </x:c>
      <x:c r="U342" t="str">
        <x:v>NR</x:v>
      </x:c>
      <x:c r="V342" t="str">
        <x:v>ENSAIA_DIPL_ME_D_ING_NIEUR_ENSAIA_FILI_RE_INDUSTRIES_AL_F003</x:v>
      </x:c>
      <x:c r="W342" t="str">
        <x:v>Syllabus officiel Industries Alimentaires S5–S8 + cursus S5–S10</x:v>
      </x:c>
      <x:c r="X342" t="str">
        <x:v>No</x:v>
      </x:c>
      <x:c r="Y342" t="str">
        <x:v>No</x:v>
      </x:c>
      <x:c r="Z342" t="str">
        <x:v>ENSAIA_DIPL_ME_D_ING_NIEUR_ENSAIA_FILI_RE_INDUSTRIES_AL_F003</x:v>
      </x:c>
      <x:c r="AA342" t="str">
        <x:v>Solo evidencia explícita de fuente oficial.</x:v>
      </x:c>
      <x:c r="AB342" s="26" t="str">
        <x:v>No</x:v>
      </x:c>
      <x:c r="AC342" s="26" t="str">
        <x:v>No</x:v>
      </x:c>
      <x:c r="AD342" s="26" t="str">
        <x:v>No</x:v>
      </x:c>
      <x:c r="AE342" s="26" t="str">
        <x:v>Declarado</x:v>
      </x:c>
      <x:c r="AF342" s="26" t="str">
        <x:v>SIN_DATO_DECLARADO</x:v>
      </x:c>
      <x:c r="AG342" s="26" t="str">
        <x:v>No se deriva información ausente; los campos NR permanecen NR.</x:v>
      </x:c>
    </x:row>
    <x:row r="343">
      <x:c r="A343" t="str">
        <x:v>CUR_AGRO_IARA</x:v>
      </x:c>
      <x:c r="B343" t="str">
        <x:v>IARA</x:v>
      </x:c>
      <x:c r="C343" t="str">
        <x:v>Ingénieur/Master</x:v>
      </x:c>
      <x:c r="D343" t="str">
        <x:v>Programa declarado — cobertura parcial del dataset</x:v>
      </x:c>
      <x:c r="E343" t="str">
        <x:v>INTEGRAR COMO REFERENCIA</x:v>
      </x:c>
      <x:c r="F343" t="str">
        <x:v>APTA SOLO COMO REFERENCIA PARCIAL</x:v>
      </x:c>
      <x:c r="G343" t="str">
        <x:v>Sí</x:v>
      </x:c>
      <x:c r="H343" t="str">
        <x:v>No</x:v>
      </x:c>
      <x:c r="I343" t="str">
        <x:v>No</x:v>
      </x:c>
      <x:c r="J343" t="str">
        <x:v>Condicional</x:v>
      </x:c>
      <x:c r="K343" t="str">
        <x:v>No</x:v>
      </x:c>
      <x:c r="L343" t="str">
        <x:v>IARA_DIPL_ME_D_ING_NIEUR_EN_ALIMENTATION_OFERTA_VIGENTE_FA001</x:v>
      </x:c>
      <x:c r="M343" t="str">
        <x:v>IARA_DIPL_ME_D_ING_NIEUR_EN_ALIMENTATION_OFERTA_VIGENTE</x:v>
      </x:c>
      <x:c r="N343" t="str">
        <x:v>IARA_DIPL_ME_D_ING_NIEUR_EN_ALIMENTATION_OFERTA_VIGENTE_ASIG001</x:v>
      </x:c>
      <x:c r="O343" t="str">
        <x:v>NR</x:v>
      </x:c>
      <x:c r="P343" t="str">
        <x:v>Mathématiques et informatique</x:v>
      </x:c>
      <x:c r="Q343" t="str">
        <x:v>NR</x:v>
      </x:c>
      <x:c r="R343" t="str">
        <x:v>NR</x:v>
      </x:c>
      <x:c r="S343" t="str">
        <x:v>NR</x:v>
      </x:c>
      <x:c r="T343" t="str">
        <x:v>NR</x:v>
      </x:c>
      <x:c r="U343" t="str">
        <x:v>NR</x:v>
      </x:c>
      <x:c r="V343" t="str">
        <x:v>IARA_DIPL_ME_D_ING_NIEUR_EN_ALIMENTATION_OFERTA_VIGENTE_F001</x:v>
      </x:c>
      <x:c r="W343" t="str">
        <x:v>Oferta vigente 2026 + estructura oficial del cursus Ingénieur en alimentation</x:v>
      </x:c>
      <x:c r="X343" t="str">
        <x:v>No</x:v>
      </x:c>
      <x:c r="Y343" t="str">
        <x:v>No</x:v>
      </x:c>
      <x:c r="Z343" t="str">
        <x:v>IARA_DIPL_ME_D_ING_NIEUR_EN_ALIMENTATION_OFERTA_VIGENTE_F001</x:v>
      </x:c>
      <x:c r="AA343" t="str">
        <x:v>Solo evidencia explícita de fuente oficial.</x:v>
      </x:c>
      <x:c r="AB343" s="26" t="str">
        <x:v>No</x:v>
      </x:c>
      <x:c r="AC343" s="26" t="str">
        <x:v>No</x:v>
      </x:c>
      <x:c r="AD343" s="26" t="str">
        <x:v>No</x:v>
      </x:c>
      <x:c r="AE343" s="26" t="str">
        <x:v>Declarado</x:v>
      </x:c>
      <x:c r="AF343" s="26" t="str">
        <x:v>SIN_DATO_DECLARADO</x:v>
      </x:c>
      <x:c r="AG343" s="26" t="str">
        <x:v>No se deriva información ausente; los campos NR permanecen NR.</x:v>
      </x:c>
    </x:row>
    <x:row r="344">
      <x:c r="A344" t="str">
        <x:v>CUR_AGRO_IARA</x:v>
      </x:c>
      <x:c r="B344" t="str">
        <x:v>IARA</x:v>
      </x:c>
      <x:c r="C344" t="str">
        <x:v>Ingénieur/Master</x:v>
      </x:c>
      <x:c r="D344" t="str">
        <x:v>Programa declarado — cobertura parcial del dataset</x:v>
      </x:c>
      <x:c r="E344" t="str">
        <x:v>INTEGRAR COMO REFERENCIA</x:v>
      </x:c>
      <x:c r="F344" t="str">
        <x:v>APTA SOLO COMO REFERENCIA PARCIAL</x:v>
      </x:c>
      <x:c r="G344" t="str">
        <x:v>Sí</x:v>
      </x:c>
      <x:c r="H344" t="str">
        <x:v>No</x:v>
      </x:c>
      <x:c r="I344" t="str">
        <x:v>No</x:v>
      </x:c>
      <x:c r="J344" t="str">
        <x:v>Condicional</x:v>
      </x:c>
      <x:c r="K344" t="str">
        <x:v>No</x:v>
      </x:c>
      <x:c r="L344" t="str">
        <x:v>IARA_DIPL_ME_D_ING_NIEUR_EN_ALIMENTATION_OFERTA_VIGENTE_FA002</x:v>
      </x:c>
      <x:c r="M344" t="str">
        <x:v>IARA_DIPL_ME_D_ING_NIEUR_EN_ALIMENTATION_OFERTA_VIGENTE</x:v>
      </x:c>
      <x:c r="N344" t="str">
        <x:v>IARA_DIPL_ME_D_ING_NIEUR_EN_ALIMENTATION_OFERTA_VIGENTE_ASIG002</x:v>
      </x:c>
      <x:c r="O344" t="str">
        <x:v>NR</x:v>
      </x:c>
      <x:c r="P344" t="str">
        <x:v>Chimie</x:v>
      </x:c>
      <x:c r="Q344" t="str">
        <x:v>NR</x:v>
      </x:c>
      <x:c r="R344" t="str">
        <x:v>NR</x:v>
      </x:c>
      <x:c r="S344" t="str">
        <x:v>NR</x:v>
      </x:c>
      <x:c r="T344" t="str">
        <x:v>NR</x:v>
      </x:c>
      <x:c r="U344" t="str">
        <x:v>NR</x:v>
      </x:c>
      <x:c r="V344" t="str">
        <x:v>IARA_DIPL_ME_D_ING_NIEUR_EN_ALIMENTATION_OFERTA_VIGENTE_F001</x:v>
      </x:c>
      <x:c r="W344" t="str">
        <x:v>Oferta vigente 2026 + estructura oficial del cursus Ingénieur en alimentation</x:v>
      </x:c>
      <x:c r="X344" t="str">
        <x:v>No</x:v>
      </x:c>
      <x:c r="Y344" t="str">
        <x:v>No</x:v>
      </x:c>
      <x:c r="Z344" t="str">
        <x:v>IARA_DIPL_ME_D_ING_NIEUR_EN_ALIMENTATION_OFERTA_VIGENTE_F001</x:v>
      </x:c>
      <x:c r="AA344" t="str">
        <x:v>Solo evidencia explícita de fuente oficial.</x:v>
      </x:c>
      <x:c r="AB344" s="26" t="str">
        <x:v>No</x:v>
      </x:c>
      <x:c r="AC344" s="26" t="str">
        <x:v>No</x:v>
      </x:c>
      <x:c r="AD344" s="26" t="str">
        <x:v>No</x:v>
      </x:c>
      <x:c r="AE344" s="26" t="str">
        <x:v>Declarado</x:v>
      </x:c>
      <x:c r="AF344" s="26" t="str">
        <x:v>SIN_DATO_DECLARADO</x:v>
      </x:c>
      <x:c r="AG344" s="26" t="str">
        <x:v>No se deriva información ausente; los campos NR permanecen NR.</x:v>
      </x:c>
    </x:row>
    <x:row r="345">
      <x:c r="A345" t="str">
        <x:v>CUR_AGRO_IARA</x:v>
      </x:c>
      <x:c r="B345" t="str">
        <x:v>IARA</x:v>
      </x:c>
      <x:c r="C345" t="str">
        <x:v>Ingénieur/Master</x:v>
      </x:c>
      <x:c r="D345" t="str">
        <x:v>Programa declarado — cobertura parcial del dataset</x:v>
      </x:c>
      <x:c r="E345" t="str">
        <x:v>INTEGRAR COMO REFERENCIA</x:v>
      </x:c>
      <x:c r="F345" t="str">
        <x:v>APTA SOLO COMO REFERENCIA PARCIAL</x:v>
      </x:c>
      <x:c r="G345" t="str">
        <x:v>Sí</x:v>
      </x:c>
      <x:c r="H345" t="str">
        <x:v>No</x:v>
      </x:c>
      <x:c r="I345" t="str">
        <x:v>No</x:v>
      </x:c>
      <x:c r="J345" t="str">
        <x:v>Condicional</x:v>
      </x:c>
      <x:c r="K345" t="str">
        <x:v>No</x:v>
      </x:c>
      <x:c r="L345" t="str">
        <x:v>IARA_DIPL_ME_D_ING_NIEUR_EN_ALIMENTATION_OFERTA_VIGENTE_FA003</x:v>
      </x:c>
      <x:c r="M345" t="str">
        <x:v>IARA_DIPL_ME_D_ING_NIEUR_EN_ALIMENTATION_OFERTA_VIGENTE</x:v>
      </x:c>
      <x:c r="N345" t="str">
        <x:v>IARA_DIPL_ME_D_ING_NIEUR_EN_ALIMENTATION_OFERTA_VIGENTE_ASIG003</x:v>
      </x:c>
      <x:c r="O345" t="str">
        <x:v>NR</x:v>
      </x:c>
      <x:c r="P345" t="str">
        <x:v>Biochimie</x:v>
      </x:c>
      <x:c r="Q345" t="str">
        <x:v>NR</x:v>
      </x:c>
      <x:c r="R345" t="str">
        <x:v>NR</x:v>
      </x:c>
      <x:c r="S345" t="str">
        <x:v>NR</x:v>
      </x:c>
      <x:c r="T345" t="str">
        <x:v>NR</x:v>
      </x:c>
      <x:c r="U345" t="str">
        <x:v>NR</x:v>
      </x:c>
      <x:c r="V345" t="str">
        <x:v>IARA_DIPL_ME_D_ING_NIEUR_EN_ALIMENTATION_OFERTA_VIGENTE_F001</x:v>
      </x:c>
      <x:c r="W345" t="str">
        <x:v>Oferta vigente 2026 + estructura oficial del cursus Ingénieur en alimentation</x:v>
      </x:c>
      <x:c r="X345" t="str">
        <x:v>No</x:v>
      </x:c>
      <x:c r="Y345" t="str">
        <x:v>No</x:v>
      </x:c>
      <x:c r="Z345" t="str">
        <x:v>IARA_DIPL_ME_D_ING_NIEUR_EN_ALIMENTATION_OFERTA_VIGENTE_F001</x:v>
      </x:c>
      <x:c r="AA345" t="str">
        <x:v>Solo evidencia explícita de fuente oficial.</x:v>
      </x:c>
      <x:c r="AB345" s="26" t="str">
        <x:v>No</x:v>
      </x:c>
      <x:c r="AC345" s="26" t="str">
        <x:v>No</x:v>
      </x:c>
      <x:c r="AD345" s="26" t="str">
        <x:v>No</x:v>
      </x:c>
      <x:c r="AE345" s="26" t="str">
        <x:v>Declarado</x:v>
      </x:c>
      <x:c r="AF345" s="26" t="str">
        <x:v>SIN_DATO_DECLARADO</x:v>
      </x:c>
      <x:c r="AG345" s="26" t="str">
        <x:v>No se deriva información ausente; los campos NR permanecen NR.</x:v>
      </x:c>
    </x:row>
    <x:row r="346">
      <x:c r="A346" t="str">
        <x:v>CUR_AGRO_IARA</x:v>
      </x:c>
      <x:c r="B346" t="str">
        <x:v>IARA</x:v>
      </x:c>
      <x:c r="C346" t="str">
        <x:v>Ingénieur/Master</x:v>
      </x:c>
      <x:c r="D346" t="str">
        <x:v>Programa declarado — cobertura parcial del dataset</x:v>
      </x:c>
      <x:c r="E346" t="str">
        <x:v>INTEGRAR COMO REFERENCIA</x:v>
      </x:c>
      <x:c r="F346" t="str">
        <x:v>APTA SOLO COMO REFERENCIA PARCIAL</x:v>
      </x:c>
      <x:c r="G346" t="str">
        <x:v>Sí</x:v>
      </x:c>
      <x:c r="H346" t="str">
        <x:v>No</x:v>
      </x:c>
      <x:c r="I346" t="str">
        <x:v>No</x:v>
      </x:c>
      <x:c r="J346" t="str">
        <x:v>Condicional</x:v>
      </x:c>
      <x:c r="K346" t="str">
        <x:v>No</x:v>
      </x:c>
      <x:c r="L346" t="str">
        <x:v>IARA_DIPL_ME_D_ING_NIEUR_EN_ALIMENTATION_OFERTA_VIGENTE_FA004</x:v>
      </x:c>
      <x:c r="M346" t="str">
        <x:v>IARA_DIPL_ME_D_ING_NIEUR_EN_ALIMENTATION_OFERTA_VIGENTE</x:v>
      </x:c>
      <x:c r="N346" t="str">
        <x:v>IARA_DIPL_ME_D_ING_NIEUR_EN_ALIMENTATION_OFERTA_VIGENTE_ASIG004</x:v>
      </x:c>
      <x:c r="O346" t="str">
        <x:v>NR</x:v>
      </x:c>
      <x:c r="P346" t="str">
        <x:v>Physique</x:v>
      </x:c>
      <x:c r="Q346" t="str">
        <x:v>NR</x:v>
      </x:c>
      <x:c r="R346" t="str">
        <x:v>NR</x:v>
      </x:c>
      <x:c r="S346" t="str">
        <x:v>NR</x:v>
      </x:c>
      <x:c r="T346" t="str">
        <x:v>NR</x:v>
      </x:c>
      <x:c r="U346" t="str">
        <x:v>NR</x:v>
      </x:c>
      <x:c r="V346" t="str">
        <x:v>IARA_DIPL_ME_D_ING_NIEUR_EN_ALIMENTATION_OFERTA_VIGENTE_F001</x:v>
      </x:c>
      <x:c r="W346" t="str">
        <x:v>Oferta vigente 2026 + estructura oficial del cursus Ingénieur en alimentation</x:v>
      </x:c>
      <x:c r="X346" t="str">
        <x:v>No</x:v>
      </x:c>
      <x:c r="Y346" t="str">
        <x:v>No</x:v>
      </x:c>
      <x:c r="Z346" t="str">
        <x:v>IARA_DIPL_ME_D_ING_NIEUR_EN_ALIMENTATION_OFERTA_VIGENTE_F001</x:v>
      </x:c>
      <x:c r="AA346" t="str">
        <x:v>Solo evidencia explícita de fuente oficial.</x:v>
      </x:c>
      <x:c r="AB346" s="26" t="str">
        <x:v>No</x:v>
      </x:c>
      <x:c r="AC346" s="26" t="str">
        <x:v>No</x:v>
      </x:c>
      <x:c r="AD346" s="26" t="str">
        <x:v>No</x:v>
      </x:c>
      <x:c r="AE346" s="26" t="str">
        <x:v>Declarado</x:v>
      </x:c>
      <x:c r="AF346" s="26" t="str">
        <x:v>SIN_DATO_DECLARADO</x:v>
      </x:c>
      <x:c r="AG346" s="26" t="str">
        <x:v>No se deriva información ausente; los campos NR permanecen NR.</x:v>
      </x:c>
    </x:row>
    <x:row r="347">
      <x:c r="A347" t="str">
        <x:v>CUR_AGRO_IARA</x:v>
      </x:c>
      <x:c r="B347" t="str">
        <x:v>IARA</x:v>
      </x:c>
      <x:c r="C347" t="str">
        <x:v>Ingénieur/Master</x:v>
      </x:c>
      <x:c r="D347" t="str">
        <x:v>Programa declarado — cobertura parcial del dataset</x:v>
      </x:c>
      <x:c r="E347" t="str">
        <x:v>INTEGRAR COMO REFERENCIA</x:v>
      </x:c>
      <x:c r="F347" t="str">
        <x:v>APTA SOLO COMO REFERENCIA PARCIAL</x:v>
      </x:c>
      <x:c r="G347" t="str">
        <x:v>Sí</x:v>
      </x:c>
      <x:c r="H347" t="str">
        <x:v>No</x:v>
      </x:c>
      <x:c r="I347" t="str">
        <x:v>No</x:v>
      </x:c>
      <x:c r="J347" t="str">
        <x:v>Condicional</x:v>
      </x:c>
      <x:c r="K347" t="str">
        <x:v>No</x:v>
      </x:c>
      <x:c r="L347" t="str">
        <x:v>IARA_DIPL_ME_D_ING_NIEUR_EN_ALIMENTATION_OFERTA_VIGENTE_FA005</x:v>
      </x:c>
      <x:c r="M347" t="str">
        <x:v>IARA_DIPL_ME_D_ING_NIEUR_EN_ALIMENTATION_OFERTA_VIGENTE</x:v>
      </x:c>
      <x:c r="N347" t="str">
        <x:v>IARA_DIPL_ME_D_ING_NIEUR_EN_ALIMENTATION_OFERTA_VIGENTE_ASIG005</x:v>
      </x:c>
      <x:c r="O347" t="str">
        <x:v>NR</x:v>
      </x:c>
      <x:c r="P347" t="str">
        <x:v>Biologie-physiologie</x:v>
      </x:c>
      <x:c r="Q347" t="str">
        <x:v>NR</x:v>
      </x:c>
      <x:c r="R347" t="str">
        <x:v>NR</x:v>
      </x:c>
      <x:c r="S347" t="str">
        <x:v>NR</x:v>
      </x:c>
      <x:c r="T347" t="str">
        <x:v>NR</x:v>
      </x:c>
      <x:c r="U347" t="str">
        <x:v>NR</x:v>
      </x:c>
      <x:c r="V347" t="str">
        <x:v>IARA_DIPL_ME_D_ING_NIEUR_EN_ALIMENTATION_OFERTA_VIGENTE_F001</x:v>
      </x:c>
      <x:c r="W347" t="str">
        <x:v>Oferta vigente 2026 + estructura oficial del cursus Ingénieur en alimentation</x:v>
      </x:c>
      <x:c r="X347" t="str">
        <x:v>No</x:v>
      </x:c>
      <x:c r="Y347" t="str">
        <x:v>No</x:v>
      </x:c>
      <x:c r="Z347" t="str">
        <x:v>IARA_DIPL_ME_D_ING_NIEUR_EN_ALIMENTATION_OFERTA_VIGENTE_F001</x:v>
      </x:c>
      <x:c r="AA347" t="str">
        <x:v>Solo evidencia explícita de fuente oficial.</x:v>
      </x:c>
      <x:c r="AB347" s="26" t="str">
        <x:v>No</x:v>
      </x:c>
      <x:c r="AC347" s="26" t="str">
        <x:v>No</x:v>
      </x:c>
      <x:c r="AD347" s="26" t="str">
        <x:v>No</x:v>
      </x:c>
      <x:c r="AE347" s="26" t="str">
        <x:v>Declarado</x:v>
      </x:c>
      <x:c r="AF347" s="26" t="str">
        <x:v>SIN_DATO_DECLARADO</x:v>
      </x:c>
      <x:c r="AG347" s="26" t="str">
        <x:v>No se deriva información ausente; los campos NR permanecen NR.</x:v>
      </x:c>
    </x:row>
    <x:row r="348">
      <x:c r="A348" t="str">
        <x:v>CUR_AGRO_IARA</x:v>
      </x:c>
      <x:c r="B348" t="str">
        <x:v>IARA</x:v>
      </x:c>
      <x:c r="C348" t="str">
        <x:v>Ingénieur/Master</x:v>
      </x:c>
      <x:c r="D348" t="str">
        <x:v>Programa declarado — cobertura parcial del dataset</x:v>
      </x:c>
      <x:c r="E348" t="str">
        <x:v>INTEGRAR COMO REFERENCIA</x:v>
      </x:c>
      <x:c r="F348" t="str">
        <x:v>APTA SOLO COMO REFERENCIA PARCIAL</x:v>
      </x:c>
      <x:c r="G348" t="str">
        <x:v>Sí</x:v>
      </x:c>
      <x:c r="H348" t="str">
        <x:v>No</x:v>
      </x:c>
      <x:c r="I348" t="str">
        <x:v>No</x:v>
      </x:c>
      <x:c r="J348" t="str">
        <x:v>Condicional</x:v>
      </x:c>
      <x:c r="K348" t="str">
        <x:v>No</x:v>
      </x:c>
      <x:c r="L348" t="str">
        <x:v>IARA_DIPL_ME_D_ING_NIEUR_EN_ALIMENTATION_OFERTA_VIGENTE_FA006</x:v>
      </x:c>
      <x:c r="M348" t="str">
        <x:v>IARA_DIPL_ME_D_ING_NIEUR_EN_ALIMENTATION_OFERTA_VIGENTE</x:v>
      </x:c>
      <x:c r="N348" t="str">
        <x:v>IARA_DIPL_ME_D_ING_NIEUR_EN_ALIMENTATION_OFERTA_VIGENTE_ASIG006</x:v>
      </x:c>
      <x:c r="O348" t="str">
        <x:v>NR</x:v>
      </x:c>
      <x:c r="P348" t="str">
        <x:v>Sciences de l'action</x:v>
      </x:c>
      <x:c r="Q348" t="str">
        <x:v>NR</x:v>
      </x:c>
      <x:c r="R348" t="str">
        <x:v>NR</x:v>
      </x:c>
      <x:c r="S348" t="str">
        <x:v>NR</x:v>
      </x:c>
      <x:c r="T348" t="str">
        <x:v>NR</x:v>
      </x:c>
      <x:c r="U348" t="str">
        <x:v>NR</x:v>
      </x:c>
      <x:c r="V348" t="str">
        <x:v>IARA_DIPL_ME_D_ING_NIEUR_EN_ALIMENTATION_OFERTA_VIGENTE_F001</x:v>
      </x:c>
      <x:c r="W348" t="str">
        <x:v>Oferta vigente 2026 + estructura oficial del cursus Ingénieur en alimentation</x:v>
      </x:c>
      <x:c r="X348" t="str">
        <x:v>No</x:v>
      </x:c>
      <x:c r="Y348" t="str">
        <x:v>No</x:v>
      </x:c>
      <x:c r="Z348" t="str">
        <x:v>IARA_DIPL_ME_D_ING_NIEUR_EN_ALIMENTATION_OFERTA_VIGENTE_F001</x:v>
      </x:c>
      <x:c r="AA348" t="str">
        <x:v>Solo evidencia explícita de fuente oficial.</x:v>
      </x:c>
      <x:c r="AB348" s="26" t="str">
        <x:v>No</x:v>
      </x:c>
      <x:c r="AC348" s="26" t="str">
        <x:v>No</x:v>
      </x:c>
      <x:c r="AD348" s="26" t="str">
        <x:v>No</x:v>
      </x:c>
      <x:c r="AE348" s="26" t="str">
        <x:v>Declarado</x:v>
      </x:c>
      <x:c r="AF348" s="26" t="str">
        <x:v>SIN_DATO_DECLARADO</x:v>
      </x:c>
      <x:c r="AG348" s="26" t="str">
        <x:v>No se deriva información ausente; los campos NR permanecen NR.</x:v>
      </x:c>
    </x:row>
    <x:row r="349">
      <x:c r="A349" t="str">
        <x:v>CUR_AGRO_IARA</x:v>
      </x:c>
      <x:c r="B349" t="str">
        <x:v>IARA</x:v>
      </x:c>
      <x:c r="C349" t="str">
        <x:v>Ingénieur/Master</x:v>
      </x:c>
      <x:c r="D349" t="str">
        <x:v>Programa declarado — cobertura parcial del dataset</x:v>
      </x:c>
      <x:c r="E349" t="str">
        <x:v>INTEGRAR COMO REFERENCIA</x:v>
      </x:c>
      <x:c r="F349" t="str">
        <x:v>APTA SOLO COMO REFERENCIA PARCIAL</x:v>
      </x:c>
      <x:c r="G349" t="str">
        <x:v>Sí</x:v>
      </x:c>
      <x:c r="H349" t="str">
        <x:v>No</x:v>
      </x:c>
      <x:c r="I349" t="str">
        <x:v>No</x:v>
      </x:c>
      <x:c r="J349" t="str">
        <x:v>Condicional</x:v>
      </x:c>
      <x:c r="K349" t="str">
        <x:v>No</x:v>
      </x:c>
      <x:c r="L349" t="str">
        <x:v>IARA_DIPL_ME_D_ING_NIEUR_EN_ALIMENTATION_OFERTA_VIGENTE_FA007</x:v>
      </x:c>
      <x:c r="M349" t="str">
        <x:v>IARA_DIPL_ME_D_ING_NIEUR_EN_ALIMENTATION_OFERTA_VIGENTE</x:v>
      </x:c>
      <x:c r="N349" t="str">
        <x:v>IARA_DIPL_ME_D_ING_NIEUR_EN_ALIMENTATION_OFERTA_VIGENTE_ASIG007</x:v>
      </x:c>
      <x:c r="O349" t="str">
        <x:v>NR</x:v>
      </x:c>
      <x:c r="P349" t="str">
        <x:v>Langues</x:v>
      </x:c>
      <x:c r="Q349" t="str">
        <x:v>NR</x:v>
      </x:c>
      <x:c r="R349" t="str">
        <x:v>NR</x:v>
      </x:c>
      <x:c r="S349" t="str">
        <x:v>NR</x:v>
      </x:c>
      <x:c r="T349" t="str">
        <x:v>NR</x:v>
      </x:c>
      <x:c r="U349" t="str">
        <x:v>NR</x:v>
      </x:c>
      <x:c r="V349" t="str">
        <x:v>IARA_DIPL_ME_D_ING_NIEUR_EN_ALIMENTATION_OFERTA_VIGENTE_F001</x:v>
      </x:c>
      <x:c r="W349" t="str">
        <x:v>Oferta vigente 2026 + estructura oficial del cursus Ingénieur en alimentation</x:v>
      </x:c>
      <x:c r="X349" t="str">
        <x:v>No</x:v>
      </x:c>
      <x:c r="Y349" t="str">
        <x:v>No</x:v>
      </x:c>
      <x:c r="Z349" t="str">
        <x:v>IARA_DIPL_ME_D_ING_NIEUR_EN_ALIMENTATION_OFERTA_VIGENTE_F001</x:v>
      </x:c>
      <x:c r="AA349" t="str">
        <x:v>Solo evidencia explícita de fuente oficial.</x:v>
      </x:c>
      <x:c r="AB349" s="26" t="str">
        <x:v>No</x:v>
      </x:c>
      <x:c r="AC349" s="26" t="str">
        <x:v>No</x:v>
      </x:c>
      <x:c r="AD349" s="26" t="str">
        <x:v>No</x:v>
      </x:c>
      <x:c r="AE349" s="26" t="str">
        <x:v>Declarado</x:v>
      </x:c>
      <x:c r="AF349" s="26" t="str">
        <x:v>SIN_DATO_DECLARADO</x:v>
      </x:c>
      <x:c r="AG349" s="26" t="str">
        <x:v>No se deriva información ausente; los campos NR permanecen NR.</x:v>
      </x:c>
    </x:row>
    <x:row r="350">
      <x:c r="A350" t="str">
        <x:v>CUR_AGRO_IARA</x:v>
      </x:c>
      <x:c r="B350" t="str">
        <x:v>IARA</x:v>
      </x:c>
      <x:c r="C350" t="str">
        <x:v>Ingénieur/Master</x:v>
      </x:c>
      <x:c r="D350" t="str">
        <x:v>Programa declarado — cobertura parcial del dataset</x:v>
      </x:c>
      <x:c r="E350" t="str">
        <x:v>INTEGRAR COMO REFERENCIA</x:v>
      </x:c>
      <x:c r="F350" t="str">
        <x:v>APTA SOLO COMO REFERENCIA PARCIAL</x:v>
      </x:c>
      <x:c r="G350" t="str">
        <x:v>Sí</x:v>
      </x:c>
      <x:c r="H350" t="str">
        <x:v>No</x:v>
      </x:c>
      <x:c r="I350" t="str">
        <x:v>No</x:v>
      </x:c>
      <x:c r="J350" t="str">
        <x:v>Condicional</x:v>
      </x:c>
      <x:c r="K350" t="str">
        <x:v>No</x:v>
      </x:c>
      <x:c r="L350" t="str">
        <x:v>IARA_DIPL_ME_D_ING_NIEUR_EN_ALIMENTATION_OFERTA_VIGENTE_FA008</x:v>
      </x:c>
      <x:c r="M350" t="str">
        <x:v>IARA_DIPL_ME_D_ING_NIEUR_EN_ALIMENTATION_OFERTA_VIGENTE</x:v>
      </x:c>
      <x:c r="N350" t="str">
        <x:v>IARA_DIPL_ME_D_ING_NIEUR_EN_ALIMENTATION_OFERTA_VIGENTE_ASIG008</x:v>
      </x:c>
      <x:c r="O350" t="str">
        <x:v>NR</x:v>
      </x:c>
      <x:c r="P350" t="str">
        <x:v>Statistique et informatique</x:v>
      </x:c>
      <x:c r="Q350" t="str">
        <x:v>NR</x:v>
      </x:c>
      <x:c r="R350" t="str">
        <x:v>NR</x:v>
      </x:c>
      <x:c r="S350" t="str">
        <x:v>NR</x:v>
      </x:c>
      <x:c r="T350" t="str">
        <x:v>NR</x:v>
      </x:c>
      <x:c r="U350" t="str">
        <x:v>NR</x:v>
      </x:c>
      <x:c r="V350" t="str">
        <x:v>IARA_DIPL_ME_D_ING_NIEUR_EN_ALIMENTATION_OFERTA_VIGENTE_F001</x:v>
      </x:c>
      <x:c r="W350" t="str">
        <x:v>Oferta vigente 2026 + estructura oficial del cursus Ingénieur en alimentation</x:v>
      </x:c>
      <x:c r="X350" t="str">
        <x:v>No</x:v>
      </x:c>
      <x:c r="Y350" t="str">
        <x:v>No</x:v>
      </x:c>
      <x:c r="Z350" t="str">
        <x:v>IARA_DIPL_ME_D_ING_NIEUR_EN_ALIMENTATION_OFERTA_VIGENTE_F001</x:v>
      </x:c>
      <x:c r="AA350" t="str">
        <x:v>Solo evidencia explícita de fuente oficial.</x:v>
      </x:c>
      <x:c r="AB350" s="26" t="str">
        <x:v>No</x:v>
      </x:c>
      <x:c r="AC350" s="26" t="str">
        <x:v>No</x:v>
      </x:c>
      <x:c r="AD350" s="26" t="str">
        <x:v>No</x:v>
      </x:c>
      <x:c r="AE350" s="26" t="str">
        <x:v>Declarado</x:v>
      </x:c>
      <x:c r="AF350" s="26" t="str">
        <x:v>SIN_DATO_DECLARADO</x:v>
      </x:c>
      <x:c r="AG350" s="26" t="str">
        <x:v>No se deriva información ausente; los campos NR permanecen NR.</x:v>
      </x:c>
    </x:row>
    <x:row r="351">
      <x:c r="A351" t="str">
        <x:v>CUR_AGRO_IARA</x:v>
      </x:c>
      <x:c r="B351" t="str">
        <x:v>IARA</x:v>
      </x:c>
      <x:c r="C351" t="str">
        <x:v>Ingénieur/Master</x:v>
      </x:c>
      <x:c r="D351" t="str">
        <x:v>Programa declarado — cobertura parcial del dataset</x:v>
      </x:c>
      <x:c r="E351" t="str">
        <x:v>INTEGRAR COMO REFERENCIA</x:v>
      </x:c>
      <x:c r="F351" t="str">
        <x:v>APTA SOLO COMO REFERENCIA PARCIAL</x:v>
      </x:c>
      <x:c r="G351" t="str">
        <x:v>Sí</x:v>
      </x:c>
      <x:c r="H351" t="str">
        <x:v>No</x:v>
      </x:c>
      <x:c r="I351" t="str">
        <x:v>No</x:v>
      </x:c>
      <x:c r="J351" t="str">
        <x:v>Condicional</x:v>
      </x:c>
      <x:c r="K351" t="str">
        <x:v>No</x:v>
      </x:c>
      <x:c r="L351" t="str">
        <x:v>IARA_DIPL_ME_D_ING_NIEUR_EN_ALIMENTATION_OFERTA_VIGENTE_FA009</x:v>
      </x:c>
      <x:c r="M351" t="str">
        <x:v>IARA_DIPL_ME_D_ING_NIEUR_EN_ALIMENTATION_OFERTA_VIGENTE</x:v>
      </x:c>
      <x:c r="N351" t="str">
        <x:v>IARA_DIPL_ME_D_ING_NIEUR_EN_ALIMENTATION_OFERTA_VIGENTE_ASIG009</x:v>
      </x:c>
      <x:c r="O351" t="str">
        <x:v>NR</x:v>
      </x:c>
      <x:c r="P351" t="str">
        <x:v>Nutrition humaine</x:v>
      </x:c>
      <x:c r="Q351" t="str">
        <x:v>NR</x:v>
      </x:c>
      <x:c r="R351" t="str">
        <x:v>NR</x:v>
      </x:c>
      <x:c r="S351" t="str">
        <x:v>NR</x:v>
      </x:c>
      <x:c r="T351" t="str">
        <x:v>NR</x:v>
      </x:c>
      <x:c r="U351" t="str">
        <x:v>NR</x:v>
      </x:c>
      <x:c r="V351" t="str">
        <x:v>IARA_DIPL_ME_D_ING_NIEUR_EN_ALIMENTATION_OFERTA_VIGENTE_F001</x:v>
      </x:c>
      <x:c r="W351" t="str">
        <x:v>Oferta vigente 2026 + estructura oficial del cursus Ingénieur en alimentation</x:v>
      </x:c>
      <x:c r="X351" t="str">
        <x:v>No</x:v>
      </x:c>
      <x:c r="Y351" t="str">
        <x:v>No</x:v>
      </x:c>
      <x:c r="Z351" t="str">
        <x:v>IARA_DIPL_ME_D_ING_NIEUR_EN_ALIMENTATION_OFERTA_VIGENTE_F001</x:v>
      </x:c>
      <x:c r="AA351" t="str">
        <x:v>Solo evidencia explícita de fuente oficial.</x:v>
      </x:c>
      <x:c r="AB351" s="26" t="str">
        <x:v>No</x:v>
      </x:c>
      <x:c r="AC351" s="26" t="str">
        <x:v>No</x:v>
      </x:c>
      <x:c r="AD351" s="26" t="str">
        <x:v>No</x:v>
      </x:c>
      <x:c r="AE351" s="26" t="str">
        <x:v>Declarado</x:v>
      </x:c>
      <x:c r="AF351" s="26" t="str">
        <x:v>SIN_DATO_DECLARADO</x:v>
      </x:c>
      <x:c r="AG351" s="26" t="str">
        <x:v>No se deriva información ausente; los campos NR permanecen NR.</x:v>
      </x:c>
    </x:row>
    <x:row r="352">
      <x:c r="A352" t="str">
        <x:v>CUR_AGRO_IARA</x:v>
      </x:c>
      <x:c r="B352" t="str">
        <x:v>IARA</x:v>
      </x:c>
      <x:c r="C352" t="str">
        <x:v>Ingénieur/Master</x:v>
      </x:c>
      <x:c r="D352" t="str">
        <x:v>Programa declarado — cobertura parcial del dataset</x:v>
      </x:c>
      <x:c r="E352" t="str">
        <x:v>INTEGRAR COMO REFERENCIA</x:v>
      </x:c>
      <x:c r="F352" t="str">
        <x:v>APTA SOLO COMO REFERENCIA PARCIAL</x:v>
      </x:c>
      <x:c r="G352" t="str">
        <x:v>Sí</x:v>
      </x:c>
      <x:c r="H352" t="str">
        <x:v>No</x:v>
      </x:c>
      <x:c r="I352" t="str">
        <x:v>No</x:v>
      </x:c>
      <x:c r="J352" t="str">
        <x:v>Condicional</x:v>
      </x:c>
      <x:c r="K352" t="str">
        <x:v>No</x:v>
      </x:c>
      <x:c r="L352" t="str">
        <x:v>IARA_DIPL_ME_D_ING_NIEUR_EN_ALIMENTATION_OFERTA_VIGENTE_FA010</x:v>
      </x:c>
      <x:c r="M352" t="str">
        <x:v>IARA_DIPL_ME_D_ING_NIEUR_EN_ALIMENTATION_OFERTA_VIGENTE</x:v>
      </x:c>
      <x:c r="N352" t="str">
        <x:v>IARA_DIPL_ME_D_ING_NIEUR_EN_ALIMENTATION_OFERTA_VIGENTE_ASIG010</x:v>
      </x:c>
      <x:c r="O352" t="str">
        <x:v>NR</x:v>
      </x:c>
      <x:c r="P352" t="str">
        <x:v>Microbiologie</x:v>
      </x:c>
      <x:c r="Q352" t="str">
        <x:v>NR</x:v>
      </x:c>
      <x:c r="R352" t="str">
        <x:v>NR</x:v>
      </x:c>
      <x:c r="S352" t="str">
        <x:v>NR</x:v>
      </x:c>
      <x:c r="T352" t="str">
        <x:v>NR</x:v>
      </x:c>
      <x:c r="U352" t="str">
        <x:v>NR</x:v>
      </x:c>
      <x:c r="V352" t="str">
        <x:v>IARA_DIPL_ME_D_ING_NIEUR_EN_ALIMENTATION_OFERTA_VIGENTE_F001</x:v>
      </x:c>
      <x:c r="W352" t="str">
        <x:v>Oferta vigente 2026 + estructura oficial del cursus Ingénieur en alimentation</x:v>
      </x:c>
      <x:c r="X352" t="str">
        <x:v>No</x:v>
      </x:c>
      <x:c r="Y352" t="str">
        <x:v>No</x:v>
      </x:c>
      <x:c r="Z352" t="str">
        <x:v>IARA_DIPL_ME_D_ING_NIEUR_EN_ALIMENTATION_OFERTA_VIGENTE_F001</x:v>
      </x:c>
      <x:c r="AA352" t="str">
        <x:v>Solo evidencia explícita de fuente oficial.</x:v>
      </x:c>
      <x:c r="AB352" s="26" t="str">
        <x:v>No</x:v>
      </x:c>
      <x:c r="AC352" s="26" t="str">
        <x:v>No</x:v>
      </x:c>
      <x:c r="AD352" s="26" t="str">
        <x:v>No</x:v>
      </x:c>
      <x:c r="AE352" s="26" t="str">
        <x:v>Declarado</x:v>
      </x:c>
      <x:c r="AF352" s="26" t="str">
        <x:v>SIN_DATO_DECLARADO</x:v>
      </x:c>
      <x:c r="AG352" s="26" t="str">
        <x:v>No se deriva información ausente; los campos NR permanecen NR.</x:v>
      </x:c>
    </x:row>
    <x:row r="353">
      <x:c r="A353" t="str">
        <x:v>CUR_AGRO_IARA</x:v>
      </x:c>
      <x:c r="B353" t="str">
        <x:v>IARA</x:v>
      </x:c>
      <x:c r="C353" t="str">
        <x:v>Ingénieur/Master</x:v>
      </x:c>
      <x:c r="D353" t="str">
        <x:v>Programa declarado — cobertura parcial del dataset</x:v>
      </x:c>
      <x:c r="E353" t="str">
        <x:v>INTEGRAR COMO REFERENCIA</x:v>
      </x:c>
      <x:c r="F353" t="str">
        <x:v>APTA SOLO COMO REFERENCIA PARCIAL</x:v>
      </x:c>
      <x:c r="G353" t="str">
        <x:v>Sí</x:v>
      </x:c>
      <x:c r="H353" t="str">
        <x:v>No</x:v>
      </x:c>
      <x:c r="I353" t="str">
        <x:v>No</x:v>
      </x:c>
      <x:c r="J353" t="str">
        <x:v>Condicional</x:v>
      </x:c>
      <x:c r="K353" t="str">
        <x:v>No</x:v>
      </x:c>
      <x:c r="L353" t="str">
        <x:v>IARA_DIPL_ME_D_ING_NIEUR_EN_ALIMENTATION_OFERTA_VIGENTE_FA011</x:v>
      </x:c>
      <x:c r="M353" t="str">
        <x:v>IARA_DIPL_ME_D_ING_NIEUR_EN_ALIMENTATION_OFERTA_VIGENTE</x:v>
      </x:c>
      <x:c r="N353" t="str">
        <x:v>IARA_DIPL_ME_D_ING_NIEUR_EN_ALIMENTATION_OFERTA_VIGENTE_ASIG011</x:v>
      </x:c>
      <x:c r="O353" t="str">
        <x:v>NR</x:v>
      </x:c>
      <x:c r="P353" t="str">
        <x:v>Technologie alimentaire</x:v>
      </x:c>
      <x:c r="Q353" t="str">
        <x:v>NR</x:v>
      </x:c>
      <x:c r="R353" t="str">
        <x:v>NR</x:v>
      </x:c>
      <x:c r="S353" t="str">
        <x:v>NR</x:v>
      </x:c>
      <x:c r="T353" t="str">
        <x:v>NR</x:v>
      </x:c>
      <x:c r="U353" t="str">
        <x:v>NR</x:v>
      </x:c>
      <x:c r="V353" t="str">
        <x:v>IARA_DIPL_ME_D_ING_NIEUR_EN_ALIMENTATION_OFERTA_VIGENTE_F001</x:v>
      </x:c>
      <x:c r="W353" t="str">
        <x:v>Oferta vigente 2026 + estructura oficial del cursus Ingénieur en alimentation</x:v>
      </x:c>
      <x:c r="X353" t="str">
        <x:v>No</x:v>
      </x:c>
      <x:c r="Y353" t="str">
        <x:v>No</x:v>
      </x:c>
      <x:c r="Z353" t="str">
        <x:v>IARA_DIPL_ME_D_ING_NIEUR_EN_ALIMENTATION_OFERTA_VIGENTE_F001</x:v>
      </x:c>
      <x:c r="AA353" t="str">
        <x:v>Solo evidencia explícita de fuente oficial.</x:v>
      </x:c>
      <x:c r="AB353" s="26" t="str">
        <x:v>No</x:v>
      </x:c>
      <x:c r="AC353" s="26" t="str">
        <x:v>No</x:v>
      </x:c>
      <x:c r="AD353" s="26" t="str">
        <x:v>No</x:v>
      </x:c>
      <x:c r="AE353" s="26" t="str">
        <x:v>Declarado</x:v>
      </x:c>
      <x:c r="AF353" s="26" t="str">
        <x:v>SIN_DATO_DECLARADO</x:v>
      </x:c>
      <x:c r="AG353" s="26" t="str">
        <x:v>No se deriva información ausente; los campos NR permanecen NR.</x:v>
      </x:c>
    </x:row>
    <x:row r="354">
      <x:c r="A354" t="str">
        <x:v>CUR_AGRO_IARA</x:v>
      </x:c>
      <x:c r="B354" t="str">
        <x:v>IARA</x:v>
      </x:c>
      <x:c r="C354" t="str">
        <x:v>Ingénieur/Master</x:v>
      </x:c>
      <x:c r="D354" t="str">
        <x:v>Programa declarado — cobertura parcial del dataset</x:v>
      </x:c>
      <x:c r="E354" t="str">
        <x:v>INTEGRAR COMO REFERENCIA</x:v>
      </x:c>
      <x:c r="F354" t="str">
        <x:v>APTA SOLO COMO REFERENCIA PARCIAL</x:v>
      </x:c>
      <x:c r="G354" t="str">
        <x:v>Sí</x:v>
      </x:c>
      <x:c r="H354" t="str">
        <x:v>No</x:v>
      </x:c>
      <x:c r="I354" t="str">
        <x:v>No</x:v>
      </x:c>
      <x:c r="J354" t="str">
        <x:v>Condicional</x:v>
      </x:c>
      <x:c r="K354" t="str">
        <x:v>No</x:v>
      </x:c>
      <x:c r="L354" t="str">
        <x:v>IARA_DIPL_ME_D_ING_NIEUR_EN_ALIMENTATION_OFERTA_VIGENTE_FA012</x:v>
      </x:c>
      <x:c r="M354" t="str">
        <x:v>IARA_DIPL_ME_D_ING_NIEUR_EN_ALIMENTATION_OFERTA_VIGENTE</x:v>
      </x:c>
      <x:c r="N354" t="str">
        <x:v>IARA_DIPL_ME_D_ING_NIEUR_EN_ALIMENTATION_OFERTA_VIGENTE_ASIG012</x:v>
      </x:c>
      <x:c r="O354" t="str">
        <x:v>NR</x:v>
      </x:c>
      <x:c r="P354" t="str">
        <x:v>Sciences animales</x:v>
      </x:c>
      <x:c r="Q354" t="str">
        <x:v>NR</x:v>
      </x:c>
      <x:c r="R354" t="str">
        <x:v>NR</x:v>
      </x:c>
      <x:c r="S354" t="str">
        <x:v>NR</x:v>
      </x:c>
      <x:c r="T354" t="str">
        <x:v>NR</x:v>
      </x:c>
      <x:c r="U354" t="str">
        <x:v>NR</x:v>
      </x:c>
      <x:c r="V354" t="str">
        <x:v>IARA_DIPL_ME_D_ING_NIEUR_EN_ALIMENTATION_OFERTA_VIGENTE_F001</x:v>
      </x:c>
      <x:c r="W354" t="str">
        <x:v>Oferta vigente 2026 + estructura oficial del cursus Ingénieur en alimentation</x:v>
      </x:c>
      <x:c r="X354" t="str">
        <x:v>No</x:v>
      </x:c>
      <x:c r="Y354" t="str">
        <x:v>No</x:v>
      </x:c>
      <x:c r="Z354" t="str">
        <x:v>IARA_DIPL_ME_D_ING_NIEUR_EN_ALIMENTATION_OFERTA_VIGENTE_F001</x:v>
      </x:c>
      <x:c r="AA354" t="str">
        <x:v>Solo evidencia explícita de fuente oficial.</x:v>
      </x:c>
      <x:c r="AB354" s="26" t="str">
        <x:v>No</x:v>
      </x:c>
      <x:c r="AC354" s="26" t="str">
        <x:v>No</x:v>
      </x:c>
      <x:c r="AD354" s="26" t="str">
        <x:v>No</x:v>
      </x:c>
      <x:c r="AE354" s="26" t="str">
        <x:v>Declarado</x:v>
      </x:c>
      <x:c r="AF354" s="26" t="str">
        <x:v>SIN_DATO_DECLARADO</x:v>
      </x:c>
      <x:c r="AG354" s="26" t="str">
        <x:v>No se deriva información ausente; los campos NR permanecen NR.</x:v>
      </x:c>
    </x:row>
    <x:row r="355">
      <x:c r="A355" t="str">
        <x:v>CUR_AGRO_IARA</x:v>
      </x:c>
      <x:c r="B355" t="str">
        <x:v>IARA</x:v>
      </x:c>
      <x:c r="C355" t="str">
        <x:v>Ingénieur/Master</x:v>
      </x:c>
      <x:c r="D355" t="str">
        <x:v>Programa declarado — cobertura parcial del dataset</x:v>
      </x:c>
      <x:c r="E355" t="str">
        <x:v>INTEGRAR COMO REFERENCIA</x:v>
      </x:c>
      <x:c r="F355" t="str">
        <x:v>APTA SOLO COMO REFERENCIA PARCIAL</x:v>
      </x:c>
      <x:c r="G355" t="str">
        <x:v>Sí</x:v>
      </x:c>
      <x:c r="H355" t="str">
        <x:v>No</x:v>
      </x:c>
      <x:c r="I355" t="str">
        <x:v>No</x:v>
      </x:c>
      <x:c r="J355" t="str">
        <x:v>Condicional</x:v>
      </x:c>
      <x:c r="K355" t="str">
        <x:v>No</x:v>
      </x:c>
      <x:c r="L355" t="str">
        <x:v>IARA_DIPL_ME_D_ING_NIEUR_EN_ALIMENTATION_OFERTA_VIGENTE_FA013</x:v>
      </x:c>
      <x:c r="M355" t="str">
        <x:v>IARA_DIPL_ME_D_ING_NIEUR_EN_ALIMENTATION_OFERTA_VIGENTE</x:v>
      </x:c>
      <x:c r="N355" t="str">
        <x:v>IARA_DIPL_ME_D_ING_NIEUR_EN_ALIMENTATION_OFERTA_VIGENTE_ASIG013</x:v>
      </x:c>
      <x:c r="O355" t="str">
        <x:v>NR</x:v>
      </x:c>
      <x:c r="P355" t="str">
        <x:v>Sciences végétales</x:v>
      </x:c>
      <x:c r="Q355" t="str">
        <x:v>NR</x:v>
      </x:c>
      <x:c r="R355" t="str">
        <x:v>NR</x:v>
      </x:c>
      <x:c r="S355" t="str">
        <x:v>NR</x:v>
      </x:c>
      <x:c r="T355" t="str">
        <x:v>NR</x:v>
      </x:c>
      <x:c r="U355" t="str">
        <x:v>NR</x:v>
      </x:c>
      <x:c r="V355" t="str">
        <x:v>IARA_DIPL_ME_D_ING_NIEUR_EN_ALIMENTATION_OFERTA_VIGENTE_F001</x:v>
      </x:c>
      <x:c r="W355" t="str">
        <x:v>Oferta vigente 2026 + estructura oficial del cursus Ingénieur en alimentation</x:v>
      </x:c>
      <x:c r="X355" t="str">
        <x:v>No</x:v>
      </x:c>
      <x:c r="Y355" t="str">
        <x:v>No</x:v>
      </x:c>
      <x:c r="Z355" t="str">
        <x:v>IARA_DIPL_ME_D_ING_NIEUR_EN_ALIMENTATION_OFERTA_VIGENTE_F001</x:v>
      </x:c>
      <x:c r="AA355" t="str">
        <x:v>Solo evidencia explícita de fuente oficial.</x:v>
      </x:c>
      <x:c r="AB355" s="26" t="str">
        <x:v>No</x:v>
      </x:c>
      <x:c r="AC355" s="26" t="str">
        <x:v>No</x:v>
      </x:c>
      <x:c r="AD355" s="26" t="str">
        <x:v>No</x:v>
      </x:c>
      <x:c r="AE355" s="26" t="str">
        <x:v>Declarado</x:v>
      </x:c>
      <x:c r="AF355" s="26" t="str">
        <x:v>SIN_DATO_DECLARADO</x:v>
      </x:c>
      <x:c r="AG355" s="26" t="str">
        <x:v>No se deriva información ausente; los campos NR permanecen NR.</x:v>
      </x:c>
    </x:row>
    <x:row r="356">
      <x:c r="A356" t="str">
        <x:v>CUR_AGRO_IARA</x:v>
      </x:c>
      <x:c r="B356" t="str">
        <x:v>IARA</x:v>
      </x:c>
      <x:c r="C356" t="str">
        <x:v>Ingénieur/Master</x:v>
      </x:c>
      <x:c r="D356" t="str">
        <x:v>Programa declarado — cobertura parcial del dataset</x:v>
      </x:c>
      <x:c r="E356" t="str">
        <x:v>INTEGRAR COMO REFERENCIA</x:v>
      </x:c>
      <x:c r="F356" t="str">
        <x:v>APTA SOLO COMO REFERENCIA PARCIAL</x:v>
      </x:c>
      <x:c r="G356" t="str">
        <x:v>Sí</x:v>
      </x:c>
      <x:c r="H356" t="str">
        <x:v>No</x:v>
      </x:c>
      <x:c r="I356" t="str">
        <x:v>No</x:v>
      </x:c>
      <x:c r="J356" t="str">
        <x:v>Condicional</x:v>
      </x:c>
      <x:c r="K356" t="str">
        <x:v>No</x:v>
      </x:c>
      <x:c r="L356" t="str">
        <x:v>IARA_DIPL_ME_D_ING_NIEUR_EN_ALIMENTATION_OFERTA_VIGENTE_FA014</x:v>
      </x:c>
      <x:c r="M356" t="str">
        <x:v>IARA_DIPL_ME_D_ING_NIEUR_EN_ALIMENTATION_OFERTA_VIGENTE</x:v>
      </x:c>
      <x:c r="N356" t="str">
        <x:v>IARA_DIPL_ME_D_ING_NIEUR_EN_ALIMENTATION_OFERTA_VIGENTE_ASIG014</x:v>
      </x:c>
      <x:c r="O356" t="str">
        <x:v>NR</x:v>
      </x:c>
      <x:c r="P356" t="str">
        <x:v>Economie-gestion</x:v>
      </x:c>
      <x:c r="Q356" t="str">
        <x:v>NR</x:v>
      </x:c>
      <x:c r="R356" t="str">
        <x:v>NR</x:v>
      </x:c>
      <x:c r="S356" t="str">
        <x:v>NR</x:v>
      </x:c>
      <x:c r="T356" t="str">
        <x:v>NR</x:v>
      </x:c>
      <x:c r="U356" t="str">
        <x:v>NR</x:v>
      </x:c>
      <x:c r="V356" t="str">
        <x:v>IARA_DIPL_ME_D_ING_NIEUR_EN_ALIMENTATION_OFERTA_VIGENTE_F001</x:v>
      </x:c>
      <x:c r="W356" t="str">
        <x:v>Oferta vigente 2026 + estructura oficial del cursus Ingénieur en alimentation</x:v>
      </x:c>
      <x:c r="X356" t="str">
        <x:v>No</x:v>
      </x:c>
      <x:c r="Y356" t="str">
        <x:v>No</x:v>
      </x:c>
      <x:c r="Z356" t="str">
        <x:v>IARA_DIPL_ME_D_ING_NIEUR_EN_ALIMENTATION_OFERTA_VIGENTE_F001</x:v>
      </x:c>
      <x:c r="AA356" t="str">
        <x:v>Solo evidencia explícita de fuente oficial.</x:v>
      </x:c>
      <x:c r="AB356" s="26" t="str">
        <x:v>No</x:v>
      </x:c>
      <x:c r="AC356" s="26" t="str">
        <x:v>No</x:v>
      </x:c>
      <x:c r="AD356" s="26" t="str">
        <x:v>No</x:v>
      </x:c>
      <x:c r="AE356" s="26" t="str">
        <x:v>Declarado</x:v>
      </x:c>
      <x:c r="AF356" s="26" t="str">
        <x:v>SIN_DATO_DECLARADO</x:v>
      </x:c>
      <x:c r="AG356" s="26" t="str">
        <x:v>No se deriva información ausente; los campos NR permanecen NR.</x:v>
      </x:c>
    </x:row>
    <x:row r="357">
      <x:c r="A357" t="str">
        <x:v>CUR_AGRO_IARA</x:v>
      </x:c>
      <x:c r="B357" t="str">
        <x:v>IARA</x:v>
      </x:c>
      <x:c r="C357" t="str">
        <x:v>Ingénieur/Master</x:v>
      </x:c>
      <x:c r="D357" t="str">
        <x:v>Programa declarado — cobertura parcial del dataset</x:v>
      </x:c>
      <x:c r="E357" t="str">
        <x:v>INTEGRAR COMO REFERENCIA</x:v>
      </x:c>
      <x:c r="F357" t="str">
        <x:v>APTA SOLO COMO REFERENCIA PARCIAL</x:v>
      </x:c>
      <x:c r="G357" t="str">
        <x:v>Sí</x:v>
      </x:c>
      <x:c r="H357" t="str">
        <x:v>No</x:v>
      </x:c>
      <x:c r="I357" t="str">
        <x:v>No</x:v>
      </x:c>
      <x:c r="J357" t="str">
        <x:v>Condicional</x:v>
      </x:c>
      <x:c r="K357" t="str">
        <x:v>No</x:v>
      </x:c>
      <x:c r="L357" t="str">
        <x:v>IARA_DIPL_ME_D_ING_NIEUR_EN_ALIMENTATION_OFERTA_VIGENTE_FA015</x:v>
      </x:c>
      <x:c r="M357" t="str">
        <x:v>IARA_DIPL_ME_D_ING_NIEUR_EN_ALIMENTATION_OFERTA_VIGENTE</x:v>
      </x:c>
      <x:c r="N357" t="str">
        <x:v>IARA_DIPL_ME_D_ING_NIEUR_EN_ALIMENTATION_OFERTA_VIGENTE_ASIG015</x:v>
      </x:c>
      <x:c r="O357" t="str">
        <x:v>NR</x:v>
      </x:c>
      <x:c r="P357" t="str">
        <x:v>Langues (L2)</x:v>
      </x:c>
      <x:c r="Q357" t="str">
        <x:v>NR</x:v>
      </x:c>
      <x:c r="R357" t="str">
        <x:v>NR</x:v>
      </x:c>
      <x:c r="S357" t="str">
        <x:v>NR</x:v>
      </x:c>
      <x:c r="T357" t="str">
        <x:v>NR</x:v>
      </x:c>
      <x:c r="U357" t="str">
        <x:v>NR</x:v>
      </x:c>
      <x:c r="V357" t="str">
        <x:v>IARA_DIPL_ME_D_ING_NIEUR_EN_ALIMENTATION_OFERTA_VIGENTE_F001</x:v>
      </x:c>
      <x:c r="W357" t="str">
        <x:v>Oferta vigente 2026 + estructura oficial del cursus Ingénieur en alimentation</x:v>
      </x:c>
      <x:c r="X357" t="str">
        <x:v>No</x:v>
      </x:c>
      <x:c r="Y357" t="str">
        <x:v>No</x:v>
      </x:c>
      <x:c r="Z357" t="str">
        <x:v>IARA_DIPL_ME_D_ING_NIEUR_EN_ALIMENTATION_OFERTA_VIGENTE_F001</x:v>
      </x:c>
      <x:c r="AA357" t="str">
        <x:v>Solo evidencia explícita de fuente oficial.</x:v>
      </x:c>
      <x:c r="AB357" s="26" t="str">
        <x:v>No</x:v>
      </x:c>
      <x:c r="AC357" s="26" t="str">
        <x:v>No</x:v>
      </x:c>
      <x:c r="AD357" s="26" t="str">
        <x:v>No</x:v>
      </x:c>
      <x:c r="AE357" s="26" t="str">
        <x:v>Declarado</x:v>
      </x:c>
      <x:c r="AF357" s="26" t="str">
        <x:v>SIN_DATO_DECLARADO</x:v>
      </x:c>
      <x:c r="AG357" s="26" t="str">
        <x:v>No se deriva información ausente; los campos NR permanecen NR.</x:v>
      </x:c>
    </x:row>
    <x:row r="358">
      <x:c r="A358" t="str">
        <x:v>CUR_AGRO_IARA</x:v>
      </x:c>
      <x:c r="B358" t="str">
        <x:v>IARA</x:v>
      </x:c>
      <x:c r="C358" t="str">
        <x:v>Ingénieur/Master</x:v>
      </x:c>
      <x:c r="D358" t="str">
        <x:v>Programa declarado — cobertura parcial del dataset</x:v>
      </x:c>
      <x:c r="E358" t="str">
        <x:v>INTEGRAR COMO REFERENCIA</x:v>
      </x:c>
      <x:c r="F358" t="str">
        <x:v>APTA SOLO COMO REFERENCIA PARCIAL</x:v>
      </x:c>
      <x:c r="G358" t="str">
        <x:v>Sí</x:v>
      </x:c>
      <x:c r="H358" t="str">
        <x:v>No</x:v>
      </x:c>
      <x:c r="I358" t="str">
        <x:v>No</x:v>
      </x:c>
      <x:c r="J358" t="str">
        <x:v>Condicional</x:v>
      </x:c>
      <x:c r="K358" t="str">
        <x:v>No</x:v>
      </x:c>
      <x:c r="L358" t="str">
        <x:v>IARA_DIPL_ME_D_ING_NIEUR_EN_ALIMENTATION_OFERTA_VIGENTE_FA016</x:v>
      </x:c>
      <x:c r="M358" t="str">
        <x:v>IARA_DIPL_ME_D_ING_NIEUR_EN_ALIMENTATION_OFERTA_VIGENTE</x:v>
      </x:c>
      <x:c r="N358" t="str">
        <x:v>IARA_DIPL_ME_D_ING_NIEUR_EN_ALIMENTATION_OFERTA_VIGENTE_ASIG016</x:v>
      </x:c>
      <x:c r="O358" t="str">
        <x:v>NR</x:v>
      </x:c>
      <x:c r="P358" t="str">
        <x:v>Sciences de l'action (L2)</x:v>
      </x:c>
      <x:c r="Q358" t="str">
        <x:v>NR</x:v>
      </x:c>
      <x:c r="R358" t="str">
        <x:v>NR</x:v>
      </x:c>
      <x:c r="S358" t="str">
        <x:v>NR</x:v>
      </x:c>
      <x:c r="T358" t="str">
        <x:v>NR</x:v>
      </x:c>
      <x:c r="U358" t="str">
        <x:v>NR</x:v>
      </x:c>
      <x:c r="V358" t="str">
        <x:v>IARA_DIPL_ME_D_ING_NIEUR_EN_ALIMENTATION_OFERTA_VIGENTE_F001</x:v>
      </x:c>
      <x:c r="W358" t="str">
        <x:v>Oferta vigente 2026 + estructura oficial del cursus Ingénieur en alimentation</x:v>
      </x:c>
      <x:c r="X358" t="str">
        <x:v>No</x:v>
      </x:c>
      <x:c r="Y358" t="str">
        <x:v>No</x:v>
      </x:c>
      <x:c r="Z358" t="str">
        <x:v>IARA_DIPL_ME_D_ING_NIEUR_EN_ALIMENTATION_OFERTA_VIGENTE_F001</x:v>
      </x:c>
      <x:c r="AA358" t="str">
        <x:v>Solo evidencia explícita de fuente oficial.</x:v>
      </x:c>
      <x:c r="AB358" s="26" t="str">
        <x:v>No</x:v>
      </x:c>
      <x:c r="AC358" s="26" t="str">
        <x:v>No</x:v>
      </x:c>
      <x:c r="AD358" s="26" t="str">
        <x:v>No</x:v>
      </x:c>
      <x:c r="AE358" s="26" t="str">
        <x:v>Declarado</x:v>
      </x:c>
      <x:c r="AF358" s="26" t="str">
        <x:v>SIN_DATO_DECLARADO</x:v>
      </x:c>
      <x:c r="AG358" s="26" t="str">
        <x:v>No se deriva información ausente; los campos NR permanecen NR.</x:v>
      </x:c>
    </x:row>
    <x:row r="359">
      <x:c r="A359" t="str">
        <x:v>CUR_AGRO_IARA</x:v>
      </x:c>
      <x:c r="B359" t="str">
        <x:v>IARA</x:v>
      </x:c>
      <x:c r="C359" t="str">
        <x:v>Ingénieur/Master</x:v>
      </x:c>
      <x:c r="D359" t="str">
        <x:v>Programa declarado — cobertura parcial del dataset</x:v>
      </x:c>
      <x:c r="E359" t="str">
        <x:v>INTEGRAR COMO REFERENCIA</x:v>
      </x:c>
      <x:c r="F359" t="str">
        <x:v>APTA SOLO COMO REFERENCIA PARCIAL</x:v>
      </x:c>
      <x:c r="G359" t="str">
        <x:v>Sí</x:v>
      </x:c>
      <x:c r="H359" t="str">
        <x:v>No</x:v>
      </x:c>
      <x:c r="I359" t="str">
        <x:v>No</x:v>
      </x:c>
      <x:c r="J359" t="str">
        <x:v>Condicional</x:v>
      </x:c>
      <x:c r="K359" t="str">
        <x:v>No</x:v>
      </x:c>
      <x:c r="L359" t="str">
        <x:v>IARA_DIPL_ME_D_ING_NIEUR_EN_ALIMENTATION_OFERTA_VIGENTE_FA017</x:v>
      </x:c>
      <x:c r="M359" t="str">
        <x:v>IARA_DIPL_ME_D_ING_NIEUR_EN_ALIMENTATION_OFERTA_VIGENTE</x:v>
      </x:c>
      <x:c r="N359" t="str">
        <x:v>IARA_DIPL_ME_D_ING_NIEUR_EN_ALIMENTATION_OFERTA_VIGENTE_ASIG017</x:v>
      </x:c>
      <x:c r="O359" t="str">
        <x:v>NR</x:v>
      </x:c>
      <x:c r="P359" t="str">
        <x:v>Stage long en entreprise agroalimentaire</x:v>
      </x:c>
      <x:c r="Q359" t="str">
        <x:v>NR</x:v>
      </x:c>
      <x:c r="R359" t="str">
        <x:v>NR</x:v>
      </x:c>
      <x:c r="S359" t="str">
        <x:v>NR</x:v>
      </x:c>
      <x:c r="T359" t="str">
        <x:v>NR</x:v>
      </x:c>
      <x:c r="U359" t="str">
        <x:v>NR</x:v>
      </x:c>
      <x:c r="V359" t="str">
        <x:v>IARA_DIPL_ME_D_ING_NIEUR_EN_ALIMENTATION_OFERTA_VIGENTE_F001</x:v>
      </x:c>
      <x:c r="W359" t="str">
        <x:v>Oferta vigente 2026 + estructura oficial del cursus Ingénieur en alimentation</x:v>
      </x:c>
      <x:c r="X359" t="str">
        <x:v>No</x:v>
      </x:c>
      <x:c r="Y359" t="str">
        <x:v>No</x:v>
      </x:c>
      <x:c r="Z359" t="str">
        <x:v>IARA_DIPL_ME_D_ING_NIEUR_EN_ALIMENTATION_OFERTA_VIGENTE_F001</x:v>
      </x:c>
      <x:c r="AA359" t="str">
        <x:v>Solo evidencia explícita de fuente oficial.</x:v>
      </x:c>
      <x:c r="AB359" s="26" t="str">
        <x:v>No</x:v>
      </x:c>
      <x:c r="AC359" s="26" t="str">
        <x:v>No</x:v>
      </x:c>
      <x:c r="AD359" s="26" t="str">
        <x:v>No</x:v>
      </x:c>
      <x:c r="AE359" s="26" t="str">
        <x:v>Declarado</x:v>
      </x:c>
      <x:c r="AF359" s="26" t="str">
        <x:v>SIN_DATO_DECLARADO</x:v>
      </x:c>
      <x:c r="AG359" s="26" t="str">
        <x:v>No se deriva información ausente; los campos NR permanecen NR.</x:v>
      </x:c>
    </x:row>
    <x:row r="360">
      <x:c r="A360" t="str">
        <x:v>CUR_AGRO_IARA</x:v>
      </x:c>
      <x:c r="B360" t="str">
        <x:v>IARA</x:v>
      </x:c>
      <x:c r="C360" t="str">
        <x:v>Ingénieur/Master</x:v>
      </x:c>
      <x:c r="D360" t="str">
        <x:v>Programa declarado — cobertura parcial del dataset</x:v>
      </x:c>
      <x:c r="E360" t="str">
        <x:v>INTEGRAR COMO REFERENCIA</x:v>
      </x:c>
      <x:c r="F360" t="str">
        <x:v>APTA SOLO COMO REFERENCIA PARCIAL</x:v>
      </x:c>
      <x:c r="G360" t="str">
        <x:v>Sí</x:v>
      </x:c>
      <x:c r="H360" t="str">
        <x:v>No</x:v>
      </x:c>
      <x:c r="I360" t="str">
        <x:v>No</x:v>
      </x:c>
      <x:c r="J360" t="str">
        <x:v>Condicional</x:v>
      </x:c>
      <x:c r="K360" t="str">
        <x:v>No</x:v>
      </x:c>
      <x:c r="L360" t="str">
        <x:v>IARA_DIPL_ME_D_ING_NIEUR_EN_ALIMENTATION_OFERTA_VIGENTE_FA018</x:v>
      </x:c>
      <x:c r="M360" t="str">
        <x:v>IARA_DIPL_ME_D_ING_NIEUR_EN_ALIMENTATION_OFERTA_VIGENTE</x:v>
      </x:c>
      <x:c r="N360" t="str">
        <x:v>IARA_DIPL_ME_D_ING_NIEUR_EN_ALIMENTATION_OFERTA_VIGENTE_ASIG018</x:v>
      </x:c>
      <x:c r="O360" t="str">
        <x:v>NR</x:v>
      </x:c>
      <x:c r="P360" t="str">
        <x:v>Statistique et informatique (L3)</x:v>
      </x:c>
      <x:c r="Q360" t="str">
        <x:v>NR</x:v>
      </x:c>
      <x:c r="R360" t="str">
        <x:v>NR</x:v>
      </x:c>
      <x:c r="S360" t="str">
        <x:v>NR</x:v>
      </x:c>
      <x:c r="T360" t="str">
        <x:v>NR</x:v>
      </x:c>
      <x:c r="U360" t="str">
        <x:v>NR</x:v>
      </x:c>
      <x:c r="V360" t="str">
        <x:v>IARA_DIPL_ME_D_ING_NIEUR_EN_ALIMENTATION_OFERTA_VIGENTE_F001</x:v>
      </x:c>
      <x:c r="W360" t="str">
        <x:v>Oferta vigente 2026 + estructura oficial del cursus Ingénieur en alimentation</x:v>
      </x:c>
      <x:c r="X360" t="str">
        <x:v>No</x:v>
      </x:c>
      <x:c r="Y360" t="str">
        <x:v>No</x:v>
      </x:c>
      <x:c r="Z360" t="str">
        <x:v>IARA_DIPL_ME_D_ING_NIEUR_EN_ALIMENTATION_OFERTA_VIGENTE_F001</x:v>
      </x:c>
      <x:c r="AA360" t="str">
        <x:v>Solo evidencia explícita de fuente oficial.</x:v>
      </x:c>
      <x:c r="AB360" s="26" t="str">
        <x:v>No</x:v>
      </x:c>
      <x:c r="AC360" s="26" t="str">
        <x:v>No</x:v>
      </x:c>
      <x:c r="AD360" s="26" t="str">
        <x:v>No</x:v>
      </x:c>
      <x:c r="AE360" s="26" t="str">
        <x:v>Declarado</x:v>
      </x:c>
      <x:c r="AF360" s="26" t="str">
        <x:v>SIN_DATO_DECLARADO</x:v>
      </x:c>
      <x:c r="AG360" s="26" t="str">
        <x:v>No se deriva información ausente; los campos NR permanecen NR.</x:v>
      </x:c>
    </x:row>
    <x:row r="361">
      <x:c r="A361" t="str">
        <x:v>CUR_AGRO_IARA</x:v>
      </x:c>
      <x:c r="B361" t="str">
        <x:v>IARA</x:v>
      </x:c>
      <x:c r="C361" t="str">
        <x:v>Ingénieur/Master</x:v>
      </x:c>
      <x:c r="D361" t="str">
        <x:v>Programa declarado — cobertura parcial del dataset</x:v>
      </x:c>
      <x:c r="E361" t="str">
        <x:v>INTEGRAR COMO REFERENCIA</x:v>
      </x:c>
      <x:c r="F361" t="str">
        <x:v>APTA SOLO COMO REFERENCIA PARCIAL</x:v>
      </x:c>
      <x:c r="G361" t="str">
        <x:v>Sí</x:v>
      </x:c>
      <x:c r="H361" t="str">
        <x:v>No</x:v>
      </x:c>
      <x:c r="I361" t="str">
        <x:v>No</x:v>
      </x:c>
      <x:c r="J361" t="str">
        <x:v>Condicional</x:v>
      </x:c>
      <x:c r="K361" t="str">
        <x:v>No</x:v>
      </x:c>
      <x:c r="L361" t="str">
        <x:v>IARA_DIPL_ME_D_ING_NIEUR_EN_ALIMENTATION_OFERTA_VIGENTE_FA019</x:v>
      </x:c>
      <x:c r="M361" t="str">
        <x:v>IARA_DIPL_ME_D_ING_NIEUR_EN_ALIMENTATION_OFERTA_VIGENTE</x:v>
      </x:c>
      <x:c r="N361" t="str">
        <x:v>IARA_DIPL_ME_D_ING_NIEUR_EN_ALIMENTATION_OFERTA_VIGENTE_ASIG019</x:v>
      </x:c>
      <x:c r="O361" t="str">
        <x:v>NR</x:v>
      </x:c>
      <x:c r="P361" t="str">
        <x:v>Technologie alimentaire (L3)</x:v>
      </x:c>
      <x:c r="Q361" t="str">
        <x:v>NR</x:v>
      </x:c>
      <x:c r="R361" t="str">
        <x:v>NR</x:v>
      </x:c>
      <x:c r="S361" t="str">
        <x:v>NR</x:v>
      </x:c>
      <x:c r="T361" t="str">
        <x:v>NR</x:v>
      </x:c>
      <x:c r="U361" t="str">
        <x:v>NR</x:v>
      </x:c>
      <x:c r="V361" t="str">
        <x:v>IARA_DIPL_ME_D_ING_NIEUR_EN_ALIMENTATION_OFERTA_VIGENTE_F001</x:v>
      </x:c>
      <x:c r="W361" t="str">
        <x:v>Oferta vigente 2026 + estructura oficial del cursus Ingénieur en alimentation</x:v>
      </x:c>
      <x:c r="X361" t="str">
        <x:v>No</x:v>
      </x:c>
      <x:c r="Y361" t="str">
        <x:v>No</x:v>
      </x:c>
      <x:c r="Z361" t="str">
        <x:v>IARA_DIPL_ME_D_ING_NIEUR_EN_ALIMENTATION_OFERTA_VIGENTE_F001</x:v>
      </x:c>
      <x:c r="AA361" t="str">
        <x:v>Solo evidencia explícita de fuente oficial.</x:v>
      </x:c>
      <x:c r="AB361" s="26" t="str">
        <x:v>No</x:v>
      </x:c>
      <x:c r="AC361" s="26" t="str">
        <x:v>No</x:v>
      </x:c>
      <x:c r="AD361" s="26" t="str">
        <x:v>No</x:v>
      </x:c>
      <x:c r="AE361" s="26" t="str">
        <x:v>Declarado</x:v>
      </x:c>
      <x:c r="AF361" s="26" t="str">
        <x:v>SIN_DATO_DECLARADO</x:v>
      </x:c>
      <x:c r="AG361" s="26" t="str">
        <x:v>No se deriva información ausente; los campos NR permanecen NR.</x:v>
      </x:c>
    </x:row>
    <x:row r="362">
      <x:c r="A362" t="str">
        <x:v>CUR_AGRO_IARA</x:v>
      </x:c>
      <x:c r="B362" t="str">
        <x:v>IARA</x:v>
      </x:c>
      <x:c r="C362" t="str">
        <x:v>Ingénieur/Master</x:v>
      </x:c>
      <x:c r="D362" t="str">
        <x:v>Programa declarado — cobertura parcial del dataset</x:v>
      </x:c>
      <x:c r="E362" t="str">
        <x:v>INTEGRAR COMO REFERENCIA</x:v>
      </x:c>
      <x:c r="F362" t="str">
        <x:v>APTA SOLO COMO REFERENCIA PARCIAL</x:v>
      </x:c>
      <x:c r="G362" t="str">
        <x:v>Sí</x:v>
      </x:c>
      <x:c r="H362" t="str">
        <x:v>No</x:v>
      </x:c>
      <x:c r="I362" t="str">
        <x:v>No</x:v>
      </x:c>
      <x:c r="J362" t="str">
        <x:v>Condicional</x:v>
      </x:c>
      <x:c r="K362" t="str">
        <x:v>No</x:v>
      </x:c>
      <x:c r="L362" t="str">
        <x:v>IARA_DIPL_ME_D_ING_NIEUR_EN_ALIMENTATION_OFERTA_VIGENTE_FA020</x:v>
      </x:c>
      <x:c r="M362" t="str">
        <x:v>IARA_DIPL_ME_D_ING_NIEUR_EN_ALIMENTATION_OFERTA_VIGENTE</x:v>
      </x:c>
      <x:c r="N362" t="str">
        <x:v>IARA_DIPL_ME_D_ING_NIEUR_EN_ALIMENTATION_OFERTA_VIGENTE_ASIG020</x:v>
      </x:c>
      <x:c r="O362" t="str">
        <x:v>NR</x:v>
      </x:c>
      <x:c r="P362" t="str">
        <x:v>Economie-gestion (L3)</x:v>
      </x:c>
      <x:c r="Q362" t="str">
        <x:v>NR</x:v>
      </x:c>
      <x:c r="R362" t="str">
        <x:v>NR</x:v>
      </x:c>
      <x:c r="S362" t="str">
        <x:v>NR</x:v>
      </x:c>
      <x:c r="T362" t="str">
        <x:v>NR</x:v>
      </x:c>
      <x:c r="U362" t="str">
        <x:v>NR</x:v>
      </x:c>
      <x:c r="V362" t="str">
        <x:v>IARA_DIPL_ME_D_ING_NIEUR_EN_ALIMENTATION_OFERTA_VIGENTE_F001</x:v>
      </x:c>
      <x:c r="W362" t="str">
        <x:v>Oferta vigente 2026 + estructura oficial del cursus Ingénieur en alimentation</x:v>
      </x:c>
      <x:c r="X362" t="str">
        <x:v>No</x:v>
      </x:c>
      <x:c r="Y362" t="str">
        <x:v>No</x:v>
      </x:c>
      <x:c r="Z362" t="str">
        <x:v>IARA_DIPL_ME_D_ING_NIEUR_EN_ALIMENTATION_OFERTA_VIGENTE_F001</x:v>
      </x:c>
      <x:c r="AA362" t="str">
        <x:v>Solo evidencia explícita de fuente oficial.</x:v>
      </x:c>
      <x:c r="AB362" s="26" t="str">
        <x:v>No</x:v>
      </x:c>
      <x:c r="AC362" s="26" t="str">
        <x:v>No</x:v>
      </x:c>
      <x:c r="AD362" s="26" t="str">
        <x:v>No</x:v>
      </x:c>
      <x:c r="AE362" s="26" t="str">
        <x:v>Declarado</x:v>
      </x:c>
      <x:c r="AF362" s="26" t="str">
        <x:v>SIN_DATO_DECLARADO</x:v>
      </x:c>
      <x:c r="AG362" s="26" t="str">
        <x:v>No se deriva información ausente; los campos NR permanecen NR.</x:v>
      </x:c>
    </x:row>
    <x:row r="363">
      <x:c r="A363" t="str">
        <x:v>CUR_AGRO_IARA</x:v>
      </x:c>
      <x:c r="B363" t="str">
        <x:v>IARA</x:v>
      </x:c>
      <x:c r="C363" t="str">
        <x:v>Ingénieur/Master</x:v>
      </x:c>
      <x:c r="D363" t="str">
        <x:v>Programa declarado — cobertura parcial del dataset</x:v>
      </x:c>
      <x:c r="E363" t="str">
        <x:v>INTEGRAR COMO REFERENCIA</x:v>
      </x:c>
      <x:c r="F363" t="str">
        <x:v>APTA SOLO COMO REFERENCIA PARCIAL</x:v>
      </x:c>
      <x:c r="G363" t="str">
        <x:v>Sí</x:v>
      </x:c>
      <x:c r="H363" t="str">
        <x:v>No</x:v>
      </x:c>
      <x:c r="I363" t="str">
        <x:v>No</x:v>
      </x:c>
      <x:c r="J363" t="str">
        <x:v>Condicional</x:v>
      </x:c>
      <x:c r="K363" t="str">
        <x:v>No</x:v>
      </x:c>
      <x:c r="L363" t="str">
        <x:v>IARA_DIPL_ME_D_ING_NIEUR_EN_ALIMENTATION_OFERTA_VIGENTE_FA021</x:v>
      </x:c>
      <x:c r="M363" t="str">
        <x:v>IARA_DIPL_ME_D_ING_NIEUR_EN_ALIMENTATION_OFERTA_VIGENTE</x:v>
      </x:c>
      <x:c r="N363" t="str">
        <x:v>IARA_DIPL_ME_D_ING_NIEUR_EN_ALIMENTATION_OFERTA_VIGENTE_ASIG021</x:v>
      </x:c>
      <x:c r="O363" t="str">
        <x:v>NR</x:v>
      </x:c>
      <x:c r="P363" t="str">
        <x:v>Sciences de l'action (L3)</x:v>
      </x:c>
      <x:c r="Q363" t="str">
        <x:v>NR</x:v>
      </x:c>
      <x:c r="R363" t="str">
        <x:v>NR</x:v>
      </x:c>
      <x:c r="S363" t="str">
        <x:v>NR</x:v>
      </x:c>
      <x:c r="T363" t="str">
        <x:v>NR</x:v>
      </x:c>
      <x:c r="U363" t="str">
        <x:v>NR</x:v>
      </x:c>
      <x:c r="V363" t="str">
        <x:v>IARA_DIPL_ME_D_ING_NIEUR_EN_ALIMENTATION_OFERTA_VIGENTE_F001</x:v>
      </x:c>
      <x:c r="W363" t="str">
        <x:v>Oferta vigente 2026 + estructura oficial del cursus Ingénieur en alimentation</x:v>
      </x:c>
      <x:c r="X363" t="str">
        <x:v>No</x:v>
      </x:c>
      <x:c r="Y363" t="str">
        <x:v>No</x:v>
      </x:c>
      <x:c r="Z363" t="str">
        <x:v>IARA_DIPL_ME_D_ING_NIEUR_EN_ALIMENTATION_OFERTA_VIGENTE_F001</x:v>
      </x:c>
      <x:c r="AA363" t="str">
        <x:v>Solo evidencia explícita de fuente oficial.</x:v>
      </x:c>
      <x:c r="AB363" s="26" t="str">
        <x:v>No</x:v>
      </x:c>
      <x:c r="AC363" s="26" t="str">
        <x:v>No</x:v>
      </x:c>
      <x:c r="AD363" s="26" t="str">
        <x:v>No</x:v>
      </x:c>
      <x:c r="AE363" s="26" t="str">
        <x:v>Declarado</x:v>
      </x:c>
      <x:c r="AF363" s="26" t="str">
        <x:v>SIN_DATO_DECLARADO</x:v>
      </x:c>
      <x:c r="AG363" s="26" t="str">
        <x:v>No se deriva información ausente; los campos NR permanecen NR.</x:v>
      </x:c>
    </x:row>
    <x:row r="364">
      <x:c r="A364" t="str">
        <x:v>CUR_AGRO_IARA</x:v>
      </x:c>
      <x:c r="B364" t="str">
        <x:v>IARA</x:v>
      </x:c>
      <x:c r="C364" t="str">
        <x:v>Ingénieur/Master</x:v>
      </x:c>
      <x:c r="D364" t="str">
        <x:v>Programa declarado — cobertura parcial del dataset</x:v>
      </x:c>
      <x:c r="E364" t="str">
        <x:v>INTEGRAR COMO REFERENCIA</x:v>
      </x:c>
      <x:c r="F364" t="str">
        <x:v>APTA SOLO COMO REFERENCIA PARCIAL</x:v>
      </x:c>
      <x:c r="G364" t="str">
        <x:v>Sí</x:v>
      </x:c>
      <x:c r="H364" t="str">
        <x:v>No</x:v>
      </x:c>
      <x:c r="I364" t="str">
        <x:v>No</x:v>
      </x:c>
      <x:c r="J364" t="str">
        <x:v>Condicional</x:v>
      </x:c>
      <x:c r="K364" t="str">
        <x:v>No</x:v>
      </x:c>
      <x:c r="L364" t="str">
        <x:v>IARA_DIPL_ME_D_ING_NIEUR_EN_ALIMENTATION_OFERTA_VIGENTE_FA022</x:v>
      </x:c>
      <x:c r="M364" t="str">
        <x:v>IARA_DIPL_ME_D_ING_NIEUR_EN_ALIMENTATION_OFERTA_VIGENTE</x:v>
      </x:c>
      <x:c r="N364" t="str">
        <x:v>IARA_DIPL_ME_D_ING_NIEUR_EN_ALIMENTATION_OFERTA_VIGENTE_ASIG022</x:v>
      </x:c>
      <x:c r="O364" t="str">
        <x:v>NR</x:v>
      </x:c>
      <x:c r="P364" t="str">
        <x:v>Langues (L3)</x:v>
      </x:c>
      <x:c r="Q364" t="str">
        <x:v>NR</x:v>
      </x:c>
      <x:c r="R364" t="str">
        <x:v>NR</x:v>
      </x:c>
      <x:c r="S364" t="str">
        <x:v>NR</x:v>
      </x:c>
      <x:c r="T364" t="str">
        <x:v>NR</x:v>
      </x:c>
      <x:c r="U364" t="str">
        <x:v>NR</x:v>
      </x:c>
      <x:c r="V364" t="str">
        <x:v>IARA_DIPL_ME_D_ING_NIEUR_EN_ALIMENTATION_OFERTA_VIGENTE_F001</x:v>
      </x:c>
      <x:c r="W364" t="str">
        <x:v>Oferta vigente 2026 + estructura oficial del cursus Ingénieur en alimentation</x:v>
      </x:c>
      <x:c r="X364" t="str">
        <x:v>No</x:v>
      </x:c>
      <x:c r="Y364" t="str">
        <x:v>No</x:v>
      </x:c>
      <x:c r="Z364" t="str">
        <x:v>IARA_DIPL_ME_D_ING_NIEUR_EN_ALIMENTATION_OFERTA_VIGENTE_F001</x:v>
      </x:c>
      <x:c r="AA364" t="str">
        <x:v>Solo evidencia explícita de fuente oficial.</x:v>
      </x:c>
      <x:c r="AB364" s="26" t="str">
        <x:v>No</x:v>
      </x:c>
      <x:c r="AC364" s="26" t="str">
        <x:v>No</x:v>
      </x:c>
      <x:c r="AD364" s="26" t="str">
        <x:v>No</x:v>
      </x:c>
      <x:c r="AE364" s="26" t="str">
        <x:v>Declarado</x:v>
      </x:c>
      <x:c r="AF364" s="26" t="str">
        <x:v>SIN_DATO_DECLARADO</x:v>
      </x:c>
      <x:c r="AG364" s="26" t="str">
        <x:v>No se deriva información ausente; los campos NR permanecen NR.</x:v>
      </x:c>
    </x:row>
    <x:row r="365">
      <x:c r="A365" t="str">
        <x:v>CUR_AGRO_IARA</x:v>
      </x:c>
      <x:c r="B365" t="str">
        <x:v>IARA</x:v>
      </x:c>
      <x:c r="C365" t="str">
        <x:v>Ingénieur/Master</x:v>
      </x:c>
      <x:c r="D365" t="str">
        <x:v>Programa declarado — cobertura parcial del dataset</x:v>
      </x:c>
      <x:c r="E365" t="str">
        <x:v>INTEGRAR COMO REFERENCIA</x:v>
      </x:c>
      <x:c r="F365" t="str">
        <x:v>APTA SOLO COMO REFERENCIA PARCIAL</x:v>
      </x:c>
      <x:c r="G365" t="str">
        <x:v>Sí</x:v>
      </x:c>
      <x:c r="H365" t="str">
        <x:v>No</x:v>
      </x:c>
      <x:c r="I365" t="str">
        <x:v>No</x:v>
      </x:c>
      <x:c r="J365" t="str">
        <x:v>Condicional</x:v>
      </x:c>
      <x:c r="K365" t="str">
        <x:v>No</x:v>
      </x:c>
      <x:c r="L365" t="str">
        <x:v>IARA_DIPL_ME_D_ING_NIEUR_EN_ALIMENTATION_OFERTA_VIGENTE_FA023</x:v>
      </x:c>
      <x:c r="M365" t="str">
        <x:v>IARA_DIPL_ME_D_ING_NIEUR_EN_ALIMENTATION_OFERTA_VIGENTE</x:v>
      </x:c>
      <x:c r="N365" t="str">
        <x:v>IARA_DIPL_ME_D_ING_NIEUR_EN_ALIMENTATION_OFERTA_VIGENTE_ASIG023</x:v>
      </x:c>
      <x:c r="O365" t="str">
        <x:v>NR</x:v>
      </x:c>
      <x:c r="P365" t="str">
        <x:v>Développer une stratégie marketing, financière et opérationnelle</x:v>
      </x:c>
      <x:c r="Q365" t="str">
        <x:v>NR</x:v>
      </x:c>
      <x:c r="R365" t="str">
        <x:v>NR</x:v>
      </x:c>
      <x:c r="S365" t="str">
        <x:v>NR</x:v>
      </x:c>
      <x:c r="T365" t="str">
        <x:v>NR</x:v>
      </x:c>
      <x:c r="U365" t="str">
        <x:v>NR</x:v>
      </x:c>
      <x:c r="V365" t="str">
        <x:v>IARA_DIPL_ME_D_ING_NIEUR_EN_ALIMENTATION_OFERTA_VIGENTE_F001</x:v>
      </x:c>
      <x:c r="W365" t="str">
        <x:v>Oferta vigente 2026 + estructura oficial del cursus Ingénieur en alimentation</x:v>
      </x:c>
      <x:c r="X365" t="str">
        <x:v>No</x:v>
      </x:c>
      <x:c r="Y365" t="str">
        <x:v>No</x:v>
      </x:c>
      <x:c r="Z365" t="str">
        <x:v>IARA_DIPL_ME_D_ING_NIEUR_EN_ALIMENTATION_OFERTA_VIGENTE_F001</x:v>
      </x:c>
      <x:c r="AA365" t="str">
        <x:v>Solo evidencia explícita de fuente oficial.</x:v>
      </x:c>
      <x:c r="AB365" s="26" t="str">
        <x:v>No</x:v>
      </x:c>
      <x:c r="AC365" s="26" t="str">
        <x:v>No</x:v>
      </x:c>
      <x:c r="AD365" s="26" t="str">
        <x:v>No</x:v>
      </x:c>
      <x:c r="AE365" s="26" t="str">
        <x:v>Declarado</x:v>
      </x:c>
      <x:c r="AF365" s="26" t="str">
        <x:v>SIN_DATO_DECLARADO</x:v>
      </x:c>
      <x:c r="AG365" s="26" t="str">
        <x:v>No se deriva información ausente; los campos NR permanecen NR.</x:v>
      </x:c>
    </x:row>
    <x:row r="366">
      <x:c r="A366" t="str">
        <x:v>CUR_AGRO_IARA</x:v>
      </x:c>
      <x:c r="B366" t="str">
        <x:v>IARA</x:v>
      </x:c>
      <x:c r="C366" t="str">
        <x:v>Ingénieur/Master</x:v>
      </x:c>
      <x:c r="D366" t="str">
        <x:v>Programa declarado — cobertura parcial del dataset</x:v>
      </x:c>
      <x:c r="E366" t="str">
        <x:v>INTEGRAR COMO REFERENCIA</x:v>
      </x:c>
      <x:c r="F366" t="str">
        <x:v>APTA SOLO COMO REFERENCIA PARCIAL</x:v>
      </x:c>
      <x:c r="G366" t="str">
        <x:v>Sí</x:v>
      </x:c>
      <x:c r="H366" t="str">
        <x:v>No</x:v>
      </x:c>
      <x:c r="I366" t="str">
        <x:v>No</x:v>
      </x:c>
      <x:c r="J366" t="str">
        <x:v>Condicional</x:v>
      </x:c>
      <x:c r="K366" t="str">
        <x:v>No</x:v>
      </x:c>
      <x:c r="L366" t="str">
        <x:v>IARA_DIPL_ME_D_ING_NIEUR_EN_ALIMENTATION_OFERTA_VIGENTE_FA024</x:v>
      </x:c>
      <x:c r="M366" t="str">
        <x:v>IARA_DIPL_ME_D_ING_NIEUR_EN_ALIMENTATION_OFERTA_VIGENTE</x:v>
      </x:c>
      <x:c r="N366" t="str">
        <x:v>IARA_DIPL_ME_D_ING_NIEUR_EN_ALIMENTATION_OFERTA_VIGENTE_ASIG024</x:v>
      </x:c>
      <x:c r="O366" t="str">
        <x:v>NR</x:v>
      </x:c>
      <x:c r="P366" t="str">
        <x:v>Concevoir et développer un aliment et son emballage</x:v>
      </x:c>
      <x:c r="Q366" t="str">
        <x:v>NR</x:v>
      </x:c>
      <x:c r="R366" t="str">
        <x:v>NR</x:v>
      </x:c>
      <x:c r="S366" t="str">
        <x:v>NR</x:v>
      </x:c>
      <x:c r="T366" t="str">
        <x:v>NR</x:v>
      </x:c>
      <x:c r="U366" t="str">
        <x:v>NR</x:v>
      </x:c>
      <x:c r="V366" t="str">
        <x:v>IARA_DIPL_ME_D_ING_NIEUR_EN_ALIMENTATION_OFERTA_VIGENTE_F001</x:v>
      </x:c>
      <x:c r="W366" t="str">
        <x:v>Oferta vigente 2026 + estructura oficial del cursus Ingénieur en alimentation</x:v>
      </x:c>
      <x:c r="X366" t="str">
        <x:v>No</x:v>
      </x:c>
      <x:c r="Y366" t="str">
        <x:v>No</x:v>
      </x:c>
      <x:c r="Z366" t="str">
        <x:v>IARA_DIPL_ME_D_ING_NIEUR_EN_ALIMENTATION_OFERTA_VIGENTE_F001</x:v>
      </x:c>
      <x:c r="AA366" t="str">
        <x:v>Solo evidencia explícita de fuente oficial.</x:v>
      </x:c>
      <x:c r="AB366" s="26" t="str">
        <x:v>No</x:v>
      </x:c>
      <x:c r="AC366" s="26" t="str">
        <x:v>No</x:v>
      </x:c>
      <x:c r="AD366" s="26" t="str">
        <x:v>No</x:v>
      </x:c>
      <x:c r="AE366" s="26" t="str">
        <x:v>Declarado</x:v>
      </x:c>
      <x:c r="AF366" s="26" t="str">
        <x:v>SIN_DATO_DECLARADO</x:v>
      </x:c>
      <x:c r="AG366" s="26" t="str">
        <x:v>No se deriva información ausente; los campos NR permanecen NR.</x:v>
      </x:c>
    </x:row>
    <x:row r="367">
      <x:c r="A367" t="str">
        <x:v>CUR_AGRO_IARA</x:v>
      </x:c>
      <x:c r="B367" t="str">
        <x:v>IARA</x:v>
      </x:c>
      <x:c r="C367" t="str">
        <x:v>Ingénieur/Master</x:v>
      </x:c>
      <x:c r="D367" t="str">
        <x:v>Programa declarado — cobertura parcial del dataset</x:v>
      </x:c>
      <x:c r="E367" t="str">
        <x:v>INTEGRAR COMO REFERENCIA</x:v>
      </x:c>
      <x:c r="F367" t="str">
        <x:v>APTA SOLO COMO REFERENCIA PARCIAL</x:v>
      </x:c>
      <x:c r="G367" t="str">
        <x:v>Sí</x:v>
      </x:c>
      <x:c r="H367" t="str">
        <x:v>No</x:v>
      </x:c>
      <x:c r="I367" t="str">
        <x:v>No</x:v>
      </x:c>
      <x:c r="J367" t="str">
        <x:v>Condicional</x:v>
      </x:c>
      <x:c r="K367" t="str">
        <x:v>No</x:v>
      </x:c>
      <x:c r="L367" t="str">
        <x:v>IARA_DIPL_ME_D_ING_NIEUR_EN_ALIMENTATION_OFERTA_VIGENTE_FA025</x:v>
      </x:c>
      <x:c r="M367" t="str">
        <x:v>IARA_DIPL_ME_D_ING_NIEUR_EN_ALIMENTATION_OFERTA_VIGENTE</x:v>
      </x:c>
      <x:c r="N367" t="str">
        <x:v>IARA_DIPL_ME_D_ING_NIEUR_EN_ALIMENTATION_OFERTA_VIGENTE_ASIG025</x:v>
      </x:c>
      <x:c r="O367" t="str">
        <x:v>NR</x:v>
      </x:c>
      <x:c r="P367" t="str">
        <x:v>Garantir et mesurer la qualité des aliments</x:v>
      </x:c>
      <x:c r="Q367" t="str">
        <x:v>NR</x:v>
      </x:c>
      <x:c r="R367" t="str">
        <x:v>NR</x:v>
      </x:c>
      <x:c r="S367" t="str">
        <x:v>NR</x:v>
      </x:c>
      <x:c r="T367" t="str">
        <x:v>NR</x:v>
      </x:c>
      <x:c r="U367" t="str">
        <x:v>NR</x:v>
      </x:c>
      <x:c r="V367" t="str">
        <x:v>IARA_DIPL_ME_D_ING_NIEUR_EN_ALIMENTATION_OFERTA_VIGENTE_F001</x:v>
      </x:c>
      <x:c r="W367" t="str">
        <x:v>Oferta vigente 2026 + estructura oficial del cursus Ingénieur en alimentation</x:v>
      </x:c>
      <x:c r="X367" t="str">
        <x:v>No</x:v>
      </x:c>
      <x:c r="Y367" t="str">
        <x:v>No</x:v>
      </x:c>
      <x:c r="Z367" t="str">
        <x:v>IARA_DIPL_ME_D_ING_NIEUR_EN_ALIMENTATION_OFERTA_VIGENTE_F001</x:v>
      </x:c>
      <x:c r="AA367" t="str">
        <x:v>Solo evidencia explícita de fuente oficial.</x:v>
      </x:c>
      <x:c r="AB367" s="26" t="str">
        <x:v>No</x:v>
      </x:c>
      <x:c r="AC367" s="26" t="str">
        <x:v>No</x:v>
      </x:c>
      <x:c r="AD367" s="26" t="str">
        <x:v>No</x:v>
      </x:c>
      <x:c r="AE367" s="26" t="str">
        <x:v>Declarado</x:v>
      </x:c>
      <x:c r="AF367" s="26" t="str">
        <x:v>SIN_DATO_DECLARADO</x:v>
      </x:c>
      <x:c r="AG367" s="26" t="str">
        <x:v>No se deriva información ausente; los campos NR permanecen NR.</x:v>
      </x:c>
    </x:row>
    <x:row r="368">
      <x:c r="A368" t="str">
        <x:v>CUR_AGRO_IARA</x:v>
      </x:c>
      <x:c r="B368" t="str">
        <x:v>IARA</x:v>
      </x:c>
      <x:c r="C368" t="str">
        <x:v>Ingénieur/Master</x:v>
      </x:c>
      <x:c r="D368" t="str">
        <x:v>Programa declarado — cobertura parcial del dataset</x:v>
      </x:c>
      <x:c r="E368" t="str">
        <x:v>INTEGRAR COMO REFERENCIA</x:v>
      </x:c>
      <x:c r="F368" t="str">
        <x:v>APTA SOLO COMO REFERENCIA PARCIAL</x:v>
      </x:c>
      <x:c r="G368" t="str">
        <x:v>Sí</x:v>
      </x:c>
      <x:c r="H368" t="str">
        <x:v>No</x:v>
      </x:c>
      <x:c r="I368" t="str">
        <x:v>No</x:v>
      </x:c>
      <x:c r="J368" t="str">
        <x:v>Condicional</x:v>
      </x:c>
      <x:c r="K368" t="str">
        <x:v>No</x:v>
      </x:c>
      <x:c r="L368" t="str">
        <x:v>IARA_DIPL_ME_D_ING_NIEUR_EN_ALIMENTATION_OFERTA_VIGENTE_FA026</x:v>
      </x:c>
      <x:c r="M368" t="str">
        <x:v>IARA_DIPL_ME_D_ING_NIEUR_EN_ALIMENTATION_OFERTA_VIGENTE</x:v>
      </x:c>
      <x:c r="N368" t="str">
        <x:v>IARA_DIPL_ME_D_ING_NIEUR_EN_ALIMENTATION_OFERTA_VIGENTE_ASIG026</x:v>
      </x:c>
      <x:c r="O368" t="str">
        <x:v>NR</x:v>
      </x:c>
      <x:c r="P368" t="str">
        <x:v>Concevoir ou adapter un atelier de transformation</x:v>
      </x:c>
      <x:c r="Q368" t="str">
        <x:v>NR</x:v>
      </x:c>
      <x:c r="R368" t="str">
        <x:v>NR</x:v>
      </x:c>
      <x:c r="S368" t="str">
        <x:v>NR</x:v>
      </x:c>
      <x:c r="T368" t="str">
        <x:v>NR</x:v>
      </x:c>
      <x:c r="U368" t="str">
        <x:v>NR</x:v>
      </x:c>
      <x:c r="V368" t="str">
        <x:v>IARA_DIPL_ME_D_ING_NIEUR_EN_ALIMENTATION_OFERTA_VIGENTE_F001</x:v>
      </x:c>
      <x:c r="W368" t="str">
        <x:v>Oferta vigente 2026 + estructura oficial del cursus Ingénieur en alimentation</x:v>
      </x:c>
      <x:c r="X368" t="str">
        <x:v>No</x:v>
      </x:c>
      <x:c r="Y368" t="str">
        <x:v>No</x:v>
      </x:c>
      <x:c r="Z368" t="str">
        <x:v>IARA_DIPL_ME_D_ING_NIEUR_EN_ALIMENTATION_OFERTA_VIGENTE_F001</x:v>
      </x:c>
      <x:c r="AA368" t="str">
        <x:v>Solo evidencia explícita de fuente oficial.</x:v>
      </x:c>
      <x:c r="AB368" s="26" t="str">
        <x:v>No</x:v>
      </x:c>
      <x:c r="AC368" s="26" t="str">
        <x:v>No</x:v>
      </x:c>
      <x:c r="AD368" s="26" t="str">
        <x:v>No</x:v>
      </x:c>
      <x:c r="AE368" s="26" t="str">
        <x:v>Declarado</x:v>
      </x:c>
      <x:c r="AF368" s="26" t="str">
        <x:v>SIN_DATO_DECLARADO</x:v>
      </x:c>
      <x:c r="AG368" s="26" t="str">
        <x:v>No se deriva información ausente; los campos NR permanecen NR.</x:v>
      </x:c>
    </x:row>
    <x:row r="369">
      <x:c r="A369" t="str">
        <x:v>CUR_AGRO_IARA</x:v>
      </x:c>
      <x:c r="B369" t="str">
        <x:v>IARA</x:v>
      </x:c>
      <x:c r="C369" t="str">
        <x:v>Ingénieur/Master</x:v>
      </x:c>
      <x:c r="D369" t="str">
        <x:v>Programa declarado — cobertura parcial del dataset</x:v>
      </x:c>
      <x:c r="E369" t="str">
        <x:v>INTEGRAR COMO REFERENCIA</x:v>
      </x:c>
      <x:c r="F369" t="str">
        <x:v>APTA SOLO COMO REFERENCIA PARCIAL</x:v>
      </x:c>
      <x:c r="G369" t="str">
        <x:v>Sí</x:v>
      </x:c>
      <x:c r="H369" t="str">
        <x:v>No</x:v>
      </x:c>
      <x:c r="I369" t="str">
        <x:v>No</x:v>
      </x:c>
      <x:c r="J369" t="str">
        <x:v>Condicional</x:v>
      </x:c>
      <x:c r="K369" t="str">
        <x:v>No</x:v>
      </x:c>
      <x:c r="L369" t="str">
        <x:v>IARA_DIPL_ME_D_ING_NIEUR_EN_ALIMENTATION_OFERTA_VIGENTE_FA027</x:v>
      </x:c>
      <x:c r="M369" t="str">
        <x:v>IARA_DIPL_ME_D_ING_NIEUR_EN_ALIMENTATION_OFERTA_VIGENTE</x:v>
      </x:c>
      <x:c r="N369" t="str">
        <x:v>IARA_DIPL_ME_D_ING_NIEUR_EN_ALIMENTATION_OFERTA_VIGENTE_ASIG027</x:v>
      </x:c>
      <x:c r="O369" t="str">
        <x:v>NR</x:v>
      </x:c>
      <x:c r="P369" t="str">
        <x:v>Conduire les transitions</x:v>
      </x:c>
      <x:c r="Q369" t="str">
        <x:v>NR</x:v>
      </x:c>
      <x:c r="R369" t="str">
        <x:v>NR</x:v>
      </x:c>
      <x:c r="S369" t="str">
        <x:v>NR</x:v>
      </x:c>
      <x:c r="T369" t="str">
        <x:v>NR</x:v>
      </x:c>
      <x:c r="U369" t="str">
        <x:v>NR</x:v>
      </x:c>
      <x:c r="V369" t="str">
        <x:v>IARA_DIPL_ME_D_ING_NIEUR_EN_ALIMENTATION_OFERTA_VIGENTE_F001</x:v>
      </x:c>
      <x:c r="W369" t="str">
        <x:v>Oferta vigente 2026 + estructura oficial del cursus Ingénieur en alimentation</x:v>
      </x:c>
      <x:c r="X369" t="str">
        <x:v>No</x:v>
      </x:c>
      <x:c r="Y369" t="str">
        <x:v>No</x:v>
      </x:c>
      <x:c r="Z369" t="str">
        <x:v>IARA_DIPL_ME_D_ING_NIEUR_EN_ALIMENTATION_OFERTA_VIGENTE_F001</x:v>
      </x:c>
      <x:c r="AA369" t="str">
        <x:v>Solo evidencia explícita de fuente oficial.</x:v>
      </x:c>
      <x:c r="AB369" s="26" t="str">
        <x:v>No</x:v>
      </x:c>
      <x:c r="AC369" s="26" t="str">
        <x:v>No</x:v>
      </x:c>
      <x:c r="AD369" s="26" t="str">
        <x:v>No</x:v>
      </x:c>
      <x:c r="AE369" s="26" t="str">
        <x:v>Declarado</x:v>
      </x:c>
      <x:c r="AF369" s="26" t="str">
        <x:v>SIN_DATO_DECLARADO</x:v>
      </x:c>
      <x:c r="AG369" s="26" t="str">
        <x:v>No se deriva información ausente; los campos NR permanecen NR.</x:v>
      </x:c>
    </x:row>
    <x:row r="370">
      <x:c r="A370" t="str">
        <x:v>CUR_AGRO_IARA</x:v>
      </x:c>
      <x:c r="B370" t="str">
        <x:v>IARA</x:v>
      </x:c>
      <x:c r="C370" t="str">
        <x:v>Ingénieur/Master</x:v>
      </x:c>
      <x:c r="D370" t="str">
        <x:v>Programa declarado — cobertura parcial del dataset</x:v>
      </x:c>
      <x:c r="E370" t="str">
        <x:v>INTEGRAR COMO REFERENCIA</x:v>
      </x:c>
      <x:c r="F370" t="str">
        <x:v>APTA SOLO COMO REFERENCIA PARCIAL</x:v>
      </x:c>
      <x:c r="G370" t="str">
        <x:v>Sí</x:v>
      </x:c>
      <x:c r="H370" t="str">
        <x:v>No</x:v>
      </x:c>
      <x:c r="I370" t="str">
        <x:v>No</x:v>
      </x:c>
      <x:c r="J370" t="str">
        <x:v>Condicional</x:v>
      </x:c>
      <x:c r="K370" t="str">
        <x:v>No</x:v>
      </x:c>
      <x:c r="L370" t="str">
        <x:v>IARA_DIPL_ME_D_ING_NIEUR_EN_ALIMENTATION_OFERTA_VIGENTE_FA028</x:v>
      </x:c>
      <x:c r="M370" t="str">
        <x:v>IARA_DIPL_ME_D_ING_NIEUR_EN_ALIMENTATION_OFERTA_VIGENTE</x:v>
      </x:c>
      <x:c r="N370" t="str">
        <x:v>IARA_DIPL_ME_D_ING_NIEUR_EN_ALIMENTATION_OFERTA_VIGENTE_ASIG028</x:v>
      </x:c>
      <x:c r="O370" t="str">
        <x:v>NR</x:v>
      </x:c>
      <x:c r="P370" t="str">
        <x:v>Projet d'écoconception d'un produit alimentaire</x:v>
      </x:c>
      <x:c r="Q370" t="str">
        <x:v>NR</x:v>
      </x:c>
      <x:c r="R370" t="str">
        <x:v>NR</x:v>
      </x:c>
      <x:c r="S370" t="str">
        <x:v>NR</x:v>
      </x:c>
      <x:c r="T370" t="str">
        <x:v>NR</x:v>
      </x:c>
      <x:c r="U370" t="str">
        <x:v>NR</x:v>
      </x:c>
      <x:c r="V370" t="str">
        <x:v>IARA_DIPL_ME_D_ING_NIEUR_EN_ALIMENTATION_OFERTA_VIGENTE_F001</x:v>
      </x:c>
      <x:c r="W370" t="str">
        <x:v>Oferta vigente 2026 + estructura oficial del cursus Ingénieur en alimentation</x:v>
      </x:c>
      <x:c r="X370" t="str">
        <x:v>No</x:v>
      </x:c>
      <x:c r="Y370" t="str">
        <x:v>No</x:v>
      </x:c>
      <x:c r="Z370" t="str">
        <x:v>IARA_DIPL_ME_D_ING_NIEUR_EN_ALIMENTATION_OFERTA_VIGENTE_F001</x:v>
      </x:c>
      <x:c r="AA370" t="str">
        <x:v>Solo evidencia explícita de fuente oficial.</x:v>
      </x:c>
      <x:c r="AB370" s="26" t="str">
        <x:v>No</x:v>
      </x:c>
      <x:c r="AC370" s="26" t="str">
        <x:v>No</x:v>
      </x:c>
      <x:c r="AD370" s="26" t="str">
        <x:v>No</x:v>
      </x:c>
      <x:c r="AE370" s="26" t="str">
        <x:v>Declarado</x:v>
      </x:c>
      <x:c r="AF370" s="26" t="str">
        <x:v>SIN_DATO_DECLARADO</x:v>
      </x:c>
      <x:c r="AG370" s="26" t="str">
        <x:v>No se deriva información ausente; los campos NR permanecen NR.</x:v>
      </x:c>
    </x:row>
    <x:row r="371">
      <x:c r="A371" t="str">
        <x:v>CUR_AGRO_IARA</x:v>
      </x:c>
      <x:c r="B371" t="str">
        <x:v>IARA</x:v>
      </x:c>
      <x:c r="C371" t="str">
        <x:v>Ingénieur/Master</x:v>
      </x:c>
      <x:c r="D371" t="str">
        <x:v>Programa declarado — cobertura parcial del dataset</x:v>
      </x:c>
      <x:c r="E371" t="str">
        <x:v>INTEGRAR COMO REFERENCIA</x:v>
      </x:c>
      <x:c r="F371" t="str">
        <x:v>APTA SOLO COMO REFERENCIA PARCIAL</x:v>
      </x:c>
      <x:c r="G371" t="str">
        <x:v>Sí</x:v>
      </x:c>
      <x:c r="H371" t="str">
        <x:v>No</x:v>
      </x:c>
      <x:c r="I371" t="str">
        <x:v>No</x:v>
      </x:c>
      <x:c r="J371" t="str">
        <x:v>Condicional</x:v>
      </x:c>
      <x:c r="K371" t="str">
        <x:v>No</x:v>
      </x:c>
      <x:c r="L371" t="str">
        <x:v>IARA_DIPL_ME_D_ING_NIEUR_EN_ALIMENTATION_OFERTA_VIGENTE_FA029</x:v>
      </x:c>
      <x:c r="M371" t="str">
        <x:v>IARA_DIPL_ME_D_ING_NIEUR_EN_ALIMENTATION_OFERTA_VIGENTE</x:v>
      </x:c>
      <x:c r="N371" t="str">
        <x:v>IARA_DIPL_ME_D_ING_NIEUR_EN_ALIMENTATION_OFERTA_VIGENTE_ASIG029</x:v>
      </x:c>
      <x:c r="O371" t="str">
        <x:v>NR</x:v>
      </x:c>
      <x:c r="P371" t="str">
        <x:v>L'ingénieur agroalimentaire dans son environnement professionnel</x:v>
      </x:c>
      <x:c r="Q371" t="str">
        <x:v>NR</x:v>
      </x:c>
      <x:c r="R371" t="str">
        <x:v>NR</x:v>
      </x:c>
      <x:c r="S371" t="str">
        <x:v>NR</x:v>
      </x:c>
      <x:c r="T371" t="str">
        <x:v>NR</x:v>
      </x:c>
      <x:c r="U371" t="str">
        <x:v>NR</x:v>
      </x:c>
      <x:c r="V371" t="str">
        <x:v>IARA_DIPL_ME_D_ING_NIEUR_EN_ALIMENTATION_OFERTA_VIGENTE_F001</x:v>
      </x:c>
      <x:c r="W371" t="str">
        <x:v>Oferta vigente 2026 + estructura oficial del cursus Ingénieur en alimentation</x:v>
      </x:c>
      <x:c r="X371" t="str">
        <x:v>No</x:v>
      </x:c>
      <x:c r="Y371" t="str">
        <x:v>No</x:v>
      </x:c>
      <x:c r="Z371" t="str">
        <x:v>IARA_DIPL_ME_D_ING_NIEUR_EN_ALIMENTATION_OFERTA_VIGENTE_F001</x:v>
      </x:c>
      <x:c r="AA371" t="str">
        <x:v>Solo evidencia explícita de fuente oficial.</x:v>
      </x:c>
      <x:c r="AB371" s="26" t="str">
        <x:v>No</x:v>
      </x:c>
      <x:c r="AC371" s="26" t="str">
        <x:v>No</x:v>
      </x:c>
      <x:c r="AD371" s="26" t="str">
        <x:v>No</x:v>
      </x:c>
      <x:c r="AE371" s="26" t="str">
        <x:v>Declarado</x:v>
      </x:c>
      <x:c r="AF371" s="26" t="str">
        <x:v>SIN_DATO_DECLARADO</x:v>
      </x:c>
      <x:c r="AG371" s="26" t="str">
        <x:v>No se deriva información ausente; los campos NR permanecen NR.</x:v>
      </x:c>
    </x:row>
    <x:row r="372">
      <x:c r="A372" t="str">
        <x:v>CUR_AGRO_IARA</x:v>
      </x:c>
      <x:c r="B372" t="str">
        <x:v>IARA</x:v>
      </x:c>
      <x:c r="C372" t="str">
        <x:v>Ingénieur/Master</x:v>
      </x:c>
      <x:c r="D372" t="str">
        <x:v>Programa declarado — cobertura parcial del dataset</x:v>
      </x:c>
      <x:c r="E372" t="str">
        <x:v>INTEGRAR COMO REFERENCIA</x:v>
      </x:c>
      <x:c r="F372" t="str">
        <x:v>APTA SOLO COMO REFERENCIA PARCIAL</x:v>
      </x:c>
      <x:c r="G372" t="str">
        <x:v>Sí</x:v>
      </x:c>
      <x:c r="H372" t="str">
        <x:v>No</x:v>
      </x:c>
      <x:c r="I372" t="str">
        <x:v>No</x:v>
      </x:c>
      <x:c r="J372" t="str">
        <x:v>Condicional</x:v>
      </x:c>
      <x:c r="K372" t="str">
        <x:v>No</x:v>
      </x:c>
      <x:c r="L372" t="str">
        <x:v>IARA_DIPL_ME_D_ING_NIEUR_EN_ALIMENTATION_OFERTA_VIGENTE_FA030</x:v>
      </x:c>
      <x:c r="M372" t="str">
        <x:v>IARA_DIPL_ME_D_ING_NIEUR_EN_ALIMENTATION_OFERTA_VIGENTE</x:v>
      </x:c>
      <x:c r="N372" t="str">
        <x:v>IARA_DIPL_ME_D_ING_NIEUR_EN_ALIMENTATION_OFERTA_VIGENTE_ASIG030</x:v>
      </x:c>
      <x:c r="O372" t="str">
        <x:v>NR</x:v>
      </x:c>
      <x:c r="P372" t="str">
        <x:v>Stage de fin d'études</x:v>
      </x:c>
      <x:c r="Q372" t="str">
        <x:v>NR</x:v>
      </x:c>
      <x:c r="R372" t="str">
        <x:v>NR</x:v>
      </x:c>
      <x:c r="S372" t="str">
        <x:v>NR</x:v>
      </x:c>
      <x:c r="T372" t="str">
        <x:v>NR</x:v>
      </x:c>
      <x:c r="U372" t="str">
        <x:v>NR</x:v>
      </x:c>
      <x:c r="V372" t="str">
        <x:v>IARA_DIPL_ME_D_ING_NIEUR_EN_ALIMENTATION_OFERTA_VIGENTE_F001</x:v>
      </x:c>
      <x:c r="W372" t="str">
        <x:v>Oferta vigente 2026 + estructura oficial del cursus Ingénieur en alimentation</x:v>
      </x:c>
      <x:c r="X372" t="str">
        <x:v>No</x:v>
      </x:c>
      <x:c r="Y372" t="str">
        <x:v>No</x:v>
      </x:c>
      <x:c r="Z372" t="str">
        <x:v>IARA_DIPL_ME_D_ING_NIEUR_EN_ALIMENTATION_OFERTA_VIGENTE_F001</x:v>
      </x:c>
      <x:c r="AA372" t="str">
        <x:v>Solo evidencia explícita de fuente oficial.</x:v>
      </x:c>
      <x:c r="AB372" s="26" t="str">
        <x:v>No</x:v>
      </x:c>
      <x:c r="AC372" s="26" t="str">
        <x:v>No</x:v>
      </x:c>
      <x:c r="AD372" s="26" t="str">
        <x:v>No</x:v>
      </x:c>
      <x:c r="AE372" s="26" t="str">
        <x:v>Declarado</x:v>
      </x:c>
      <x:c r="AF372" s="26" t="str">
        <x:v>SIN_DATO_DECLARADO</x:v>
      </x:c>
      <x:c r="AG372" s="26" t="str">
        <x:v>No se deriva información ausente; los campos NR permanecen NR.</x:v>
      </x:c>
    </x:row>
    <x:row r="373">
      <x:c r="A373" t="str">
        <x:v>CUR_AGRO_ONIRIS</x:v>
      </x:c>
      <x:c r="B373" t="str">
        <x:v>ONIRIS</x:v>
      </x:c>
      <x:c r="C373" t="str">
        <x:v>Ingénieur/Master</x:v>
      </x:c>
      <x:c r="D373" t="str">
        <x:v>Programa completo</x:v>
      </x:c>
      <x:c r="E373" t="str">
        <x:v>INTEGRAR CON BANDERA</x:v>
      </x:c>
      <x:c r="F373" t="str">
        <x:v>APTA CON BANDERAS</x:v>
      </x:c>
      <x:c r="G373" t="str">
        <x:v>Sí</x:v>
      </x:c>
      <x:c r="H373" t="str">
        <x:v>Sí</x:v>
      </x:c>
      <x:c r="I373" t="str">
        <x:v>Condicional</x:v>
      </x:c>
      <x:c r="J373" t="str">
        <x:v>Condicional</x:v>
      </x:c>
      <x:c r="K373" t="str">
        <x:v>Condicional</x:v>
      </x:c>
      <x:c r="L373" t="str">
        <x:v>ONIRIS_DIPL_ME_D_ING_NIEUR_ONIRIS_ORIENTATION_AGROALIME_FA001</x:v>
      </x:c>
      <x:c r="M373" t="str">
        <x:v>ONIRIS_DIPL_ME_D_ING_NIEUR_ONIRIS_ORIENTATION_AGROALIME</x:v>
      </x:c>
      <x:c r="N373" t="str">
        <x:v>ONIRIS_DIPL_ME_D_ING_NIEUR_ONIRIS_ORIENTATION_AGROALIME_ASIG001</x:v>
      </x:c>
      <x:c r="O373" t="str">
        <x:v>NR</x:v>
      </x:c>
      <x:c r="P373" t="str">
        <x:v>UE70 Transformation des Aliments et Interactions</x:v>
      </x:c>
      <x:c r="Q373" t="str">
        <x:v>NR</x:v>
      </x:c>
      <x:c r="R373" t="str">
        <x:v>Comprender y aplicar interacciones de transformación, formulación y reactividad en matrices alimentarias.</x:v>
      </x:c>
      <x:c r="S373" t="str">
        <x:v>1.1 nivel 2; 1.6 nivel 2; 2.1 nivel 2; 2.2 nivel 2; 2.3 nivel 2; 2.5 nivel 2; 4.1 nivel 2; 4.3 nivel 1; 5.4 nivel 2</x:v>
      </x:c>
      <x:c r="T373" t="str">
        <x:v>NR</x:v>
      </x:c>
      <x:c r="U373" t="str">
        <x:v>NR</x:v>
      </x:c>
      <x:c r="V373" t="str">
        <x:v>ONIRIS_DIPL_ME_D_ING_NIEUR_ONIRIS_ORIENTATION_AGROALIME_F002</x:v>
      </x:c>
      <x:c r="W373" t="str">
        <x:v>Guide pédagogique ING2 2025-26 + estructura institucional vigente</x:v>
      </x:c>
      <x:c r="X373" t="str">
        <x:v>Sí</x:v>
      </x:c>
      <x:c r="Y373" t="str">
        <x:v>No</x:v>
      </x:c>
      <x:c r="Z373" t="str">
        <x:v>ONIRIS_DIPL_ME_D_ING_NIEUR_ONIRIS_ORIENTATION_AGROALIME_F002</x:v>
      </x:c>
      <x:c r="AA373" t="str">
        <x:v>Solo evidencia explícita de fuente oficial.</x:v>
      </x:c>
      <x:c r="AB373" s="26" t="str">
        <x:v>No</x:v>
      </x:c>
      <x:c r="AC373" s="26" t="str">
        <x:v>Sí</x:v>
      </x:c>
      <x:c r="AD373" s="26" t="str">
        <x:v>Sí</x:v>
      </x:c>
      <x:c r="AE373" s="26" t="str">
        <x:v>Declarado</x:v>
      </x:c>
      <x:c r="AF373" s="26" t="str">
        <x:v>APROBADO</x:v>
      </x:c>
      <x:c r="AG373" s="26" t="str">
        <x:v>No se deriva información ausente; los campos NR permanecen NR.</x:v>
      </x:c>
    </x:row>
    <x:row r="374">
      <x:c r="A374" t="str">
        <x:v>CUR_AGRO_ONIRIS</x:v>
      </x:c>
      <x:c r="B374" t="str">
        <x:v>ONIRIS</x:v>
      </x:c>
      <x:c r="C374" t="str">
        <x:v>Ingénieur/Master</x:v>
      </x:c>
      <x:c r="D374" t="str">
        <x:v>Programa completo</x:v>
      </x:c>
      <x:c r="E374" t="str">
        <x:v>INTEGRAR CON BANDERA</x:v>
      </x:c>
      <x:c r="F374" t="str">
        <x:v>APTA CON BANDERAS</x:v>
      </x:c>
      <x:c r="G374" t="str">
        <x:v>Sí</x:v>
      </x:c>
      <x:c r="H374" t="str">
        <x:v>Sí</x:v>
      </x:c>
      <x:c r="I374" t="str">
        <x:v>Condicional</x:v>
      </x:c>
      <x:c r="J374" t="str">
        <x:v>Condicional</x:v>
      </x:c>
      <x:c r="K374" t="str">
        <x:v>Condicional</x:v>
      </x:c>
      <x:c r="L374" t="str">
        <x:v>ONIRIS_DIPL_ME_D_ING_NIEUR_ONIRIS_ORIENTATION_AGROALIME_FA002</x:v>
      </x:c>
      <x:c r="M374" t="str">
        <x:v>ONIRIS_DIPL_ME_D_ING_NIEUR_ONIRIS_ORIENTATION_AGROALIME</x:v>
      </x:c>
      <x:c r="N374" t="str">
        <x:v>ONIRIS_DIPL_ME_D_ING_NIEUR_ONIRIS_ORIENTATION_AGROALIME_ASIG002</x:v>
      </x:c>
      <x:c r="O374" t="str">
        <x:v>NR</x:v>
      </x:c>
      <x:c r="P374" t="str">
        <x:v>UE71 Insertion Professionnelle</x:v>
      </x:c>
      <x:c r="Q374" t="str">
        <x:v>NR</x:v>
      </x:c>
      <x:c r="R374" t="str">
        <x:v>NR</x:v>
      </x:c>
      <x:c r="S374" t="str">
        <x:v>NR</x:v>
      </x:c>
      <x:c r="T374" t="str">
        <x:v>NR</x:v>
      </x:c>
      <x:c r="U374" t="str">
        <x:v>NR</x:v>
      </x:c>
      <x:c r="V374" t="str">
        <x:v>ONIRIS_DIPL_ME_D_ING_NIEUR_ONIRIS_ORIENTATION_AGROALIME_F002</x:v>
      </x:c>
      <x:c r="W374" t="str">
        <x:v>Guide pédagogique ING2 2025-26 + estructura institucional vigente</x:v>
      </x:c>
      <x:c r="X374" t="str">
        <x:v>No</x:v>
      </x:c>
      <x:c r="Y374" t="str">
        <x:v>No</x:v>
      </x:c>
      <x:c r="Z374" t="str">
        <x:v>ONIRIS_DIPL_ME_D_ING_NIEUR_ONIRIS_ORIENTATION_AGROALIME_F002</x:v>
      </x:c>
      <x:c r="AA374" t="str">
        <x:v>Solo evidencia explícita de fuente oficial.</x:v>
      </x:c>
      <x:c r="AB374" s="26" t="str">
        <x:v>No</x:v>
      </x:c>
      <x:c r="AC374" s="26" t="str">
        <x:v>No</x:v>
      </x:c>
      <x:c r="AD374" s="26" t="str">
        <x:v>No</x:v>
      </x:c>
      <x:c r="AE374" s="26" t="str">
        <x:v>Declarado</x:v>
      </x:c>
      <x:c r="AF374" s="26" t="str">
        <x:v>SIN_DATO_DECLARADO</x:v>
      </x:c>
      <x:c r="AG374" s="26" t="str">
        <x:v>No se deriva información ausente; los campos NR permanecen NR.</x:v>
      </x:c>
    </x:row>
    <x:row r="375">
      <x:c r="A375" t="str">
        <x:v>CUR_AGRO_ONIRIS</x:v>
      </x:c>
      <x:c r="B375" t="str">
        <x:v>ONIRIS</x:v>
      </x:c>
      <x:c r="C375" t="str">
        <x:v>Ingénieur/Master</x:v>
      </x:c>
      <x:c r="D375" t="str">
        <x:v>Programa completo</x:v>
      </x:c>
      <x:c r="E375" t="str">
        <x:v>INTEGRAR CON BANDERA</x:v>
      </x:c>
      <x:c r="F375" t="str">
        <x:v>APTA CON BANDERAS</x:v>
      </x:c>
      <x:c r="G375" t="str">
        <x:v>Sí</x:v>
      </x:c>
      <x:c r="H375" t="str">
        <x:v>Sí</x:v>
      </x:c>
      <x:c r="I375" t="str">
        <x:v>Condicional</x:v>
      </x:c>
      <x:c r="J375" t="str">
        <x:v>Condicional</x:v>
      </x:c>
      <x:c r="K375" t="str">
        <x:v>Condicional</x:v>
      </x:c>
      <x:c r="L375" t="str">
        <x:v>ONIRIS_DIPL_ME_D_ING_NIEUR_ONIRIS_ORIENTATION_AGROALIME_FA003</x:v>
      </x:c>
      <x:c r="M375" t="str">
        <x:v>ONIRIS_DIPL_ME_D_ING_NIEUR_ONIRIS_ORIENTATION_AGROALIME</x:v>
      </x:c>
      <x:c r="N375" t="str">
        <x:v>ONIRIS_DIPL_ME_D_ING_NIEUR_ONIRIS_ORIENTATION_AGROALIME_ASIG003</x:v>
      </x:c>
      <x:c r="O375" t="str">
        <x:v>NR</x:v>
      </x:c>
      <x:c r="P375" t="str">
        <x:v>UE72 Projet DIMOO</x:v>
      </x:c>
      <x:c r="Q375" t="str">
        <x:v>NR</x:v>
      </x:c>
      <x:c r="R375" t="str">
        <x:v>NR</x:v>
      </x:c>
      <x:c r="S375" t="str">
        <x:v>NR</x:v>
      </x:c>
      <x:c r="T375" t="str">
        <x:v>NR</x:v>
      </x:c>
      <x:c r="U375" t="str">
        <x:v>NR</x:v>
      </x:c>
      <x:c r="V375" t="str">
        <x:v>ONIRIS_DIPL_ME_D_ING_NIEUR_ONIRIS_ORIENTATION_AGROALIME_F002</x:v>
      </x:c>
      <x:c r="W375" t="str">
        <x:v>Guide pédagogique ING2 2025-26 + estructura institucional vigente</x:v>
      </x:c>
      <x:c r="X375" t="str">
        <x:v>No</x:v>
      </x:c>
      <x:c r="Y375" t="str">
        <x:v>No</x:v>
      </x:c>
      <x:c r="Z375" t="str">
        <x:v>ONIRIS_DIPL_ME_D_ING_NIEUR_ONIRIS_ORIENTATION_AGROALIME_F002</x:v>
      </x:c>
      <x:c r="AA375" t="str">
        <x:v>Solo evidencia explícita de fuente oficial.</x:v>
      </x:c>
      <x:c r="AB375" s="26" t="str">
        <x:v>No</x:v>
      </x:c>
      <x:c r="AC375" s="26" t="str">
        <x:v>No</x:v>
      </x:c>
      <x:c r="AD375" s="26" t="str">
        <x:v>No</x:v>
      </x:c>
      <x:c r="AE375" s="26" t="str">
        <x:v>Declarado</x:v>
      </x:c>
      <x:c r="AF375" s="26" t="str">
        <x:v>SIN_DATO_DECLARADO</x:v>
      </x:c>
      <x:c r="AG375" s="26" t="str">
        <x:v>No se deriva información ausente; los campos NR permanecen NR.</x:v>
      </x:c>
    </x:row>
    <x:row r="376">
      <x:c r="A376" t="str">
        <x:v>CUR_AGRO_ONIRIS</x:v>
      </x:c>
      <x:c r="B376" t="str">
        <x:v>ONIRIS</x:v>
      </x:c>
      <x:c r="C376" t="str">
        <x:v>Ingénieur/Master</x:v>
      </x:c>
      <x:c r="D376" t="str">
        <x:v>Programa completo</x:v>
      </x:c>
      <x:c r="E376" t="str">
        <x:v>INTEGRAR CON BANDERA</x:v>
      </x:c>
      <x:c r="F376" t="str">
        <x:v>APTA CON BANDERAS</x:v>
      </x:c>
      <x:c r="G376" t="str">
        <x:v>Sí</x:v>
      </x:c>
      <x:c r="H376" t="str">
        <x:v>Sí</x:v>
      </x:c>
      <x:c r="I376" t="str">
        <x:v>Condicional</x:v>
      </x:c>
      <x:c r="J376" t="str">
        <x:v>Condicional</x:v>
      </x:c>
      <x:c r="K376" t="str">
        <x:v>Condicional</x:v>
      </x:c>
      <x:c r="L376" t="str">
        <x:v>ONIRIS_DIPL_ME_D_ING_NIEUR_ONIRIS_ORIENTATION_AGROALIME_FA004</x:v>
      </x:c>
      <x:c r="M376" t="str">
        <x:v>ONIRIS_DIPL_ME_D_ING_NIEUR_ONIRIS_ORIENTATION_AGROALIME</x:v>
      </x:c>
      <x:c r="N376" t="str">
        <x:v>ONIRIS_DIPL_ME_D_ING_NIEUR_ONIRIS_ORIENTATION_AGROALIME_ASIG004</x:v>
      </x:c>
      <x:c r="O376" t="str">
        <x:v>NR</x:v>
      </x:c>
      <x:c r="P376" t="str">
        <x:v>UE73 Sciences économiques, sociales et de gestion</x:v>
      </x:c>
      <x:c r="Q376" t="str">
        <x:v>NR</x:v>
      </x:c>
      <x:c r="R376" t="str">
        <x:v>NR</x:v>
      </x:c>
      <x:c r="S376" t="str">
        <x:v>NR</x:v>
      </x:c>
      <x:c r="T376" t="str">
        <x:v>NR</x:v>
      </x:c>
      <x:c r="U376" t="str">
        <x:v>NR</x:v>
      </x:c>
      <x:c r="V376" t="str">
        <x:v>ONIRIS_DIPL_ME_D_ING_NIEUR_ONIRIS_ORIENTATION_AGROALIME_F002</x:v>
      </x:c>
      <x:c r="W376" t="str">
        <x:v>Guide pédagogique ING2 2025-26 + estructura institucional vigente</x:v>
      </x:c>
      <x:c r="X376" t="str">
        <x:v>No</x:v>
      </x:c>
      <x:c r="Y376" t="str">
        <x:v>No</x:v>
      </x:c>
      <x:c r="Z376" t="str">
        <x:v>ONIRIS_DIPL_ME_D_ING_NIEUR_ONIRIS_ORIENTATION_AGROALIME_F002</x:v>
      </x:c>
      <x:c r="AA376" t="str">
        <x:v>Solo evidencia explícita de fuente oficial.</x:v>
      </x:c>
      <x:c r="AB376" s="26" t="str">
        <x:v>No</x:v>
      </x:c>
      <x:c r="AC376" s="26" t="str">
        <x:v>No</x:v>
      </x:c>
      <x:c r="AD376" s="26" t="str">
        <x:v>No</x:v>
      </x:c>
      <x:c r="AE376" s="26" t="str">
        <x:v>Declarado</x:v>
      </x:c>
      <x:c r="AF376" s="26" t="str">
        <x:v>SIN_DATO_DECLARADO</x:v>
      </x:c>
      <x:c r="AG376" s="26" t="str">
        <x:v>No se deriva información ausente; los campos NR permanecen NR.</x:v>
      </x:c>
    </x:row>
    <x:row r="377">
      <x:c r="A377" t="str">
        <x:v>CUR_AGRO_ONIRIS</x:v>
      </x:c>
      <x:c r="B377" t="str">
        <x:v>ONIRIS</x:v>
      </x:c>
      <x:c r="C377" t="str">
        <x:v>Ingénieur/Master</x:v>
      </x:c>
      <x:c r="D377" t="str">
        <x:v>Programa completo</x:v>
      </x:c>
      <x:c r="E377" t="str">
        <x:v>INTEGRAR CON BANDERA</x:v>
      </x:c>
      <x:c r="F377" t="str">
        <x:v>APTA CON BANDERAS</x:v>
      </x:c>
      <x:c r="G377" t="str">
        <x:v>Sí</x:v>
      </x:c>
      <x:c r="H377" t="str">
        <x:v>Sí</x:v>
      </x:c>
      <x:c r="I377" t="str">
        <x:v>Condicional</x:v>
      </x:c>
      <x:c r="J377" t="str">
        <x:v>Condicional</x:v>
      </x:c>
      <x:c r="K377" t="str">
        <x:v>Condicional</x:v>
      </x:c>
      <x:c r="L377" t="str">
        <x:v>ONIRIS_DIPL_ME_D_ING_NIEUR_ONIRIS_ORIENTATION_AGROALIME_FA005</x:v>
      </x:c>
      <x:c r="M377" t="str">
        <x:v>ONIRIS_DIPL_ME_D_ING_NIEUR_ONIRIS_ORIENTATION_AGROALIME</x:v>
      </x:c>
      <x:c r="N377" t="str">
        <x:v>ONIRIS_DIPL_ME_D_ING_NIEUR_ONIRIS_ORIENTATION_AGROALIME_ASIG005</x:v>
      </x:c>
      <x:c r="O377" t="str">
        <x:v>NR</x:v>
      </x:c>
      <x:c r="P377" t="str">
        <x:v>UE74 Transformation et R&amp;D</x:v>
      </x:c>
      <x:c r="Q377" t="str">
        <x:v>NR</x:v>
      </x:c>
      <x:c r="R377" t="str">
        <x:v>NR</x:v>
      </x:c>
      <x:c r="S377" t="str">
        <x:v>NR</x:v>
      </x:c>
      <x:c r="T377" t="str">
        <x:v>NR</x:v>
      </x:c>
      <x:c r="U377" t="str">
        <x:v>NR</x:v>
      </x:c>
      <x:c r="V377" t="str">
        <x:v>ONIRIS_DIPL_ME_D_ING_NIEUR_ONIRIS_ORIENTATION_AGROALIME_F002</x:v>
      </x:c>
      <x:c r="W377" t="str">
        <x:v>Guide pédagogique ING2 2025-26 + estructura institucional vigente</x:v>
      </x:c>
      <x:c r="X377" t="str">
        <x:v>No</x:v>
      </x:c>
      <x:c r="Y377" t="str">
        <x:v>No</x:v>
      </x:c>
      <x:c r="Z377" t="str">
        <x:v>ONIRIS_DIPL_ME_D_ING_NIEUR_ONIRIS_ORIENTATION_AGROALIME_F002</x:v>
      </x:c>
      <x:c r="AA377" t="str">
        <x:v>Solo evidencia explícita de fuente oficial.</x:v>
      </x:c>
      <x:c r="AB377" s="26" t="str">
        <x:v>No</x:v>
      </x:c>
      <x:c r="AC377" s="26" t="str">
        <x:v>No</x:v>
      </x:c>
      <x:c r="AD377" s="26" t="str">
        <x:v>No</x:v>
      </x:c>
      <x:c r="AE377" s="26" t="str">
        <x:v>Declarado</x:v>
      </x:c>
      <x:c r="AF377" s="26" t="str">
        <x:v>SIN_DATO_DECLARADO</x:v>
      </x:c>
      <x:c r="AG377" s="26" t="str">
        <x:v>No se deriva información ausente; los campos NR permanecen NR.</x:v>
      </x:c>
    </x:row>
    <x:row r="378">
      <x:c r="A378" t="str">
        <x:v>CUR_AGRO_ONIRIS</x:v>
      </x:c>
      <x:c r="B378" t="str">
        <x:v>ONIRIS</x:v>
      </x:c>
      <x:c r="C378" t="str">
        <x:v>Ingénieur/Master</x:v>
      </x:c>
      <x:c r="D378" t="str">
        <x:v>Programa completo</x:v>
      </x:c>
      <x:c r="E378" t="str">
        <x:v>INTEGRAR CON BANDERA</x:v>
      </x:c>
      <x:c r="F378" t="str">
        <x:v>APTA CON BANDERAS</x:v>
      </x:c>
      <x:c r="G378" t="str">
        <x:v>Sí</x:v>
      </x:c>
      <x:c r="H378" t="str">
        <x:v>Sí</x:v>
      </x:c>
      <x:c r="I378" t="str">
        <x:v>Condicional</x:v>
      </x:c>
      <x:c r="J378" t="str">
        <x:v>Condicional</x:v>
      </x:c>
      <x:c r="K378" t="str">
        <x:v>Condicional</x:v>
      </x:c>
      <x:c r="L378" t="str">
        <x:v>ONIRIS_DIPL_ME_D_ING_NIEUR_ONIRIS_ORIENTATION_AGROALIME_FA006</x:v>
      </x:c>
      <x:c r="M378" t="str">
        <x:v>ONIRIS_DIPL_ME_D_ING_NIEUR_ONIRIS_ORIENTATION_AGROALIME</x:v>
      </x:c>
      <x:c r="N378" t="str">
        <x:v>ONIRIS_DIPL_ME_D_ING_NIEUR_ONIRIS_ORIENTATION_AGROALIME_ASIG006</x:v>
      </x:c>
      <x:c r="O378" t="str">
        <x:v>NR</x:v>
      </x:c>
      <x:c r="P378" t="str">
        <x:v>UE75 Systèmes énergétiques et froid</x:v>
      </x:c>
      <x:c r="Q378" t="str">
        <x:v>NR</x:v>
      </x:c>
      <x:c r="R378" t="str">
        <x:v>NR</x:v>
      </x:c>
      <x:c r="S378" t="str">
        <x:v>NR</x:v>
      </x:c>
      <x:c r="T378" t="str">
        <x:v>NR</x:v>
      </x:c>
      <x:c r="U378" t="str">
        <x:v>NR</x:v>
      </x:c>
      <x:c r="V378" t="str">
        <x:v>ONIRIS_DIPL_ME_D_ING_NIEUR_ONIRIS_ORIENTATION_AGROALIME_F002</x:v>
      </x:c>
      <x:c r="W378" t="str">
        <x:v>Guide pédagogique ING2 2025-26 + estructura institucional vigente</x:v>
      </x:c>
      <x:c r="X378" t="str">
        <x:v>No</x:v>
      </x:c>
      <x:c r="Y378" t="str">
        <x:v>No</x:v>
      </x:c>
      <x:c r="Z378" t="str">
        <x:v>ONIRIS_DIPL_ME_D_ING_NIEUR_ONIRIS_ORIENTATION_AGROALIME_F002</x:v>
      </x:c>
      <x:c r="AA378" t="str">
        <x:v>Solo evidencia explícita de fuente oficial.</x:v>
      </x:c>
      <x:c r="AB378" s="26" t="str">
        <x:v>No</x:v>
      </x:c>
      <x:c r="AC378" s="26" t="str">
        <x:v>No</x:v>
      </x:c>
      <x:c r="AD378" s="26" t="str">
        <x:v>No</x:v>
      </x:c>
      <x:c r="AE378" s="26" t="str">
        <x:v>Declarado</x:v>
      </x:c>
      <x:c r="AF378" s="26" t="str">
        <x:v>SIN_DATO_DECLARADO</x:v>
      </x:c>
      <x:c r="AG378" s="26" t="str">
        <x:v>No se deriva información ausente; los campos NR permanecen NR.</x:v>
      </x:c>
    </x:row>
    <x:row r="379">
      <x:c r="A379" t="str">
        <x:v>CUR_AGRO_ONIRIS</x:v>
      </x:c>
      <x:c r="B379" t="str">
        <x:v>ONIRIS</x:v>
      </x:c>
      <x:c r="C379" t="str">
        <x:v>Ingénieur/Master</x:v>
      </x:c>
      <x:c r="D379" t="str">
        <x:v>Programa completo</x:v>
      </x:c>
      <x:c r="E379" t="str">
        <x:v>INTEGRAR CON BANDERA</x:v>
      </x:c>
      <x:c r="F379" t="str">
        <x:v>APTA CON BANDERAS</x:v>
      </x:c>
      <x:c r="G379" t="str">
        <x:v>Sí</x:v>
      </x:c>
      <x:c r="H379" t="str">
        <x:v>Sí</x:v>
      </x:c>
      <x:c r="I379" t="str">
        <x:v>Condicional</x:v>
      </x:c>
      <x:c r="J379" t="str">
        <x:v>Condicional</x:v>
      </x:c>
      <x:c r="K379" t="str">
        <x:v>Condicional</x:v>
      </x:c>
      <x:c r="L379" t="str">
        <x:v>ONIRIS_DIPL_ME_D_ING_NIEUR_ONIRIS_ORIENTATION_AGROALIME_FA007</x:v>
      </x:c>
      <x:c r="M379" t="str">
        <x:v>ONIRIS_DIPL_ME_D_ING_NIEUR_ONIRIS_ORIENTATION_AGROALIME</x:v>
      </x:c>
      <x:c r="N379" t="str">
        <x:v>ONIRIS_DIPL_ME_D_ING_NIEUR_ONIRIS_ORIENTATION_AGROALIME_ASIG007</x:v>
      </x:c>
      <x:c r="O379" t="str">
        <x:v>NR</x:v>
      </x:c>
      <x:c r="P379" t="str">
        <x:v>UE76 Data science et analyse sensorielle</x:v>
      </x:c>
      <x:c r="Q379" t="str">
        <x:v>NR</x:v>
      </x:c>
      <x:c r="R379" t="str">
        <x:v>NR</x:v>
      </x:c>
      <x:c r="S379" t="str">
        <x:v>NR</x:v>
      </x:c>
      <x:c r="T379" t="str">
        <x:v>NR</x:v>
      </x:c>
      <x:c r="U379" t="str">
        <x:v>NR</x:v>
      </x:c>
      <x:c r="V379" t="str">
        <x:v>ONIRIS_DIPL_ME_D_ING_NIEUR_ONIRIS_ORIENTATION_AGROALIME_F002</x:v>
      </x:c>
      <x:c r="W379" t="str">
        <x:v>Guide pédagogique ING2 2025-26 + estructura institucional vigente</x:v>
      </x:c>
      <x:c r="X379" t="str">
        <x:v>No</x:v>
      </x:c>
      <x:c r="Y379" t="str">
        <x:v>No</x:v>
      </x:c>
      <x:c r="Z379" t="str">
        <x:v>ONIRIS_DIPL_ME_D_ING_NIEUR_ONIRIS_ORIENTATION_AGROALIME_F002</x:v>
      </x:c>
      <x:c r="AA379" t="str">
        <x:v>Solo evidencia explícita de fuente oficial.</x:v>
      </x:c>
      <x:c r="AB379" s="26" t="str">
        <x:v>No</x:v>
      </x:c>
      <x:c r="AC379" s="26" t="str">
        <x:v>No</x:v>
      </x:c>
      <x:c r="AD379" s="26" t="str">
        <x:v>No</x:v>
      </x:c>
      <x:c r="AE379" s="26" t="str">
        <x:v>Declarado</x:v>
      </x:c>
      <x:c r="AF379" s="26" t="str">
        <x:v>SIN_DATO_DECLARADO</x:v>
      </x:c>
      <x:c r="AG379" s="26" t="str">
        <x:v>No se deriva información ausente; los campos NR permanecen NR.</x:v>
      </x:c>
    </x:row>
    <x:row r="380">
      <x:c r="A380" t="str">
        <x:v>CUR_AGRO_ONIRIS</x:v>
      </x:c>
      <x:c r="B380" t="str">
        <x:v>ONIRIS</x:v>
      </x:c>
      <x:c r="C380" t="str">
        <x:v>Ingénieur/Master</x:v>
      </x:c>
      <x:c r="D380" t="str">
        <x:v>Programa completo</x:v>
      </x:c>
      <x:c r="E380" t="str">
        <x:v>INTEGRAR CON BANDERA</x:v>
      </x:c>
      <x:c r="F380" t="str">
        <x:v>APTA CON BANDERAS</x:v>
      </x:c>
      <x:c r="G380" t="str">
        <x:v>Sí</x:v>
      </x:c>
      <x:c r="H380" t="str">
        <x:v>Sí</x:v>
      </x:c>
      <x:c r="I380" t="str">
        <x:v>Condicional</x:v>
      </x:c>
      <x:c r="J380" t="str">
        <x:v>Condicional</x:v>
      </x:c>
      <x:c r="K380" t="str">
        <x:v>Condicional</x:v>
      </x:c>
      <x:c r="L380" t="str">
        <x:v>ONIRIS_DIPL_ME_D_ING_NIEUR_ONIRIS_ORIENTATION_AGROALIME_FA008</x:v>
      </x:c>
      <x:c r="M380" t="str">
        <x:v>ONIRIS_DIPL_ME_D_ING_NIEUR_ONIRIS_ORIENTATION_AGROALIME</x:v>
      </x:c>
      <x:c r="N380" t="str">
        <x:v>ONIRIS_DIPL_ME_D_ING_NIEUR_ONIRIS_ORIENTATION_AGROALIME_ASIG008</x:v>
      </x:c>
      <x:c r="O380" t="str">
        <x:v>NR</x:v>
      </x:c>
      <x:c r="P380" t="str">
        <x:v>UE77 Transformation et R&amp;D 2</x:v>
      </x:c>
      <x:c r="Q380" t="str">
        <x:v>NR</x:v>
      </x:c>
      <x:c r="R380" t="str">
        <x:v>NR</x:v>
      </x:c>
      <x:c r="S380" t="str">
        <x:v>NR</x:v>
      </x:c>
      <x:c r="T380" t="str">
        <x:v>NR</x:v>
      </x:c>
      <x:c r="U380" t="str">
        <x:v>NR</x:v>
      </x:c>
      <x:c r="V380" t="str">
        <x:v>ONIRIS_DIPL_ME_D_ING_NIEUR_ONIRIS_ORIENTATION_AGROALIME_F002</x:v>
      </x:c>
      <x:c r="W380" t="str">
        <x:v>Guide pédagogique ING2 2025-26 + estructura institucional vigente</x:v>
      </x:c>
      <x:c r="X380" t="str">
        <x:v>No</x:v>
      </x:c>
      <x:c r="Y380" t="str">
        <x:v>No</x:v>
      </x:c>
      <x:c r="Z380" t="str">
        <x:v>ONIRIS_DIPL_ME_D_ING_NIEUR_ONIRIS_ORIENTATION_AGROALIME_F002</x:v>
      </x:c>
      <x:c r="AA380" t="str">
        <x:v>Solo evidencia explícita de fuente oficial.</x:v>
      </x:c>
      <x:c r="AB380" s="26" t="str">
        <x:v>No</x:v>
      </x:c>
      <x:c r="AC380" s="26" t="str">
        <x:v>No</x:v>
      </x:c>
      <x:c r="AD380" s="26" t="str">
        <x:v>No</x:v>
      </x:c>
      <x:c r="AE380" s="26" t="str">
        <x:v>Declarado</x:v>
      </x:c>
      <x:c r="AF380" s="26" t="str">
        <x:v>SIN_DATO_DECLARADO</x:v>
      </x:c>
      <x:c r="AG380" s="26" t="str">
        <x:v>No se deriva información ausente; los campos NR permanecen NR.</x:v>
      </x:c>
    </x:row>
    <x:row r="381">
      <x:c r="A381" t="str">
        <x:v>CUR_AGRO_ONIRIS</x:v>
      </x:c>
      <x:c r="B381" t="str">
        <x:v>ONIRIS</x:v>
      </x:c>
      <x:c r="C381" t="str">
        <x:v>Ingénieur/Master</x:v>
      </x:c>
      <x:c r="D381" t="str">
        <x:v>Programa completo</x:v>
      </x:c>
      <x:c r="E381" t="str">
        <x:v>INTEGRAR CON BANDERA</x:v>
      </x:c>
      <x:c r="F381" t="str">
        <x:v>APTA CON BANDERAS</x:v>
      </x:c>
      <x:c r="G381" t="str">
        <x:v>Sí</x:v>
      </x:c>
      <x:c r="H381" t="str">
        <x:v>Sí</x:v>
      </x:c>
      <x:c r="I381" t="str">
        <x:v>Condicional</x:v>
      </x:c>
      <x:c r="J381" t="str">
        <x:v>Condicional</x:v>
      </x:c>
      <x:c r="K381" t="str">
        <x:v>Condicional</x:v>
      </x:c>
      <x:c r="L381" t="str">
        <x:v>ONIRIS_DIPL_ME_D_ING_NIEUR_ONIRIS_ORIENTATION_AGROALIME_FA009</x:v>
      </x:c>
      <x:c r="M381" t="str">
        <x:v>ONIRIS_DIPL_ME_D_ING_NIEUR_ONIRIS_ORIENTATION_AGROALIME</x:v>
      </x:c>
      <x:c r="N381" t="str">
        <x:v>ONIRIS_DIPL_ME_D_ING_NIEUR_ONIRIS_ORIENTATION_AGROALIME_ASIG009</x:v>
      </x:c>
      <x:c r="O381" t="str">
        <x:v>NR</x:v>
      </x:c>
      <x:c r="P381" t="str">
        <x:v>UE78 Teasing</x:v>
      </x:c>
      <x:c r="Q381" t="str">
        <x:v>NR</x:v>
      </x:c>
      <x:c r="R381" t="str">
        <x:v>NR</x:v>
      </x:c>
      <x:c r="S381" t="str">
        <x:v>NR</x:v>
      </x:c>
      <x:c r="T381" t="str">
        <x:v>NR</x:v>
      </x:c>
      <x:c r="U381" t="str">
        <x:v>NR</x:v>
      </x:c>
      <x:c r="V381" t="str">
        <x:v>ONIRIS_DIPL_ME_D_ING_NIEUR_ONIRIS_ORIENTATION_AGROALIME_F002</x:v>
      </x:c>
      <x:c r="W381" t="str">
        <x:v>Guide pédagogique ING2 2025-26 + estructura institucional vigente</x:v>
      </x:c>
      <x:c r="X381" t="str">
        <x:v>No</x:v>
      </x:c>
      <x:c r="Y381" t="str">
        <x:v>No</x:v>
      </x:c>
      <x:c r="Z381" t="str">
        <x:v>ONIRIS_DIPL_ME_D_ING_NIEUR_ONIRIS_ORIENTATION_AGROALIME_F002</x:v>
      </x:c>
      <x:c r="AA381" t="str">
        <x:v>Solo evidencia explícita de fuente oficial.</x:v>
      </x:c>
      <x:c r="AB381" s="26" t="str">
        <x:v>No</x:v>
      </x:c>
      <x:c r="AC381" s="26" t="str">
        <x:v>No</x:v>
      </x:c>
      <x:c r="AD381" s="26" t="str">
        <x:v>No</x:v>
      </x:c>
      <x:c r="AE381" s="26" t="str">
        <x:v>Declarado</x:v>
      </x:c>
      <x:c r="AF381" s="26" t="str">
        <x:v>SIN_DATO_DECLARADO</x:v>
      </x:c>
      <x:c r="AG381" s="26" t="str">
        <x:v>No se deriva información ausente; los campos NR permanecen NR.</x:v>
      </x:c>
    </x:row>
    <x:row r="382">
      <x:c r="A382" t="str">
        <x:v>CUR_AGRO_ONIRIS</x:v>
      </x:c>
      <x:c r="B382" t="str">
        <x:v>ONIRIS</x:v>
      </x:c>
      <x:c r="C382" t="str">
        <x:v>Ingénieur/Master</x:v>
      </x:c>
      <x:c r="D382" t="str">
        <x:v>Programa completo</x:v>
      </x:c>
      <x:c r="E382" t="str">
        <x:v>INTEGRAR CON BANDERA</x:v>
      </x:c>
      <x:c r="F382" t="str">
        <x:v>APTA CON BANDERAS</x:v>
      </x:c>
      <x:c r="G382" t="str">
        <x:v>Sí</x:v>
      </x:c>
      <x:c r="H382" t="str">
        <x:v>Sí</x:v>
      </x:c>
      <x:c r="I382" t="str">
        <x:v>Condicional</x:v>
      </x:c>
      <x:c r="J382" t="str">
        <x:v>Condicional</x:v>
      </x:c>
      <x:c r="K382" t="str">
        <x:v>Condicional</x:v>
      </x:c>
      <x:c r="L382" t="str">
        <x:v>ONIRIS_DIPL_ME_D_ING_NIEUR_ONIRIS_ORIENTATION_AGROALIME_FA010</x:v>
      </x:c>
      <x:c r="M382" t="str">
        <x:v>ONIRIS_DIPL_ME_D_ING_NIEUR_ONIRIS_ORIENTATION_AGROALIME</x:v>
      </x:c>
      <x:c r="N382" t="str">
        <x:v>ONIRIS_DIPL_ME_D_ING_NIEUR_ONIRIS_ORIENTATION_AGROALIME_ASIG010</x:v>
      </x:c>
      <x:c r="O382" t="str">
        <x:v>NR</x:v>
      </x:c>
      <x:c r="P382" t="str">
        <x:v>UE80 Circularité, durabilité, intégration des procédés et eau</x:v>
      </x:c>
      <x:c r="Q382" t="str">
        <x:v>NR</x:v>
      </x:c>
      <x:c r="R382" t="str">
        <x:v>NR</x:v>
      </x:c>
      <x:c r="S382" t="str">
        <x:v>NR</x:v>
      </x:c>
      <x:c r="T382" t="str">
        <x:v>NR</x:v>
      </x:c>
      <x:c r="U382" t="str">
        <x:v>NR</x:v>
      </x:c>
      <x:c r="V382" t="str">
        <x:v>ONIRIS_DIPL_ME_D_ING_NIEUR_ONIRIS_ORIENTATION_AGROALIME_F002</x:v>
      </x:c>
      <x:c r="W382" t="str">
        <x:v>Guide pédagogique ING2 2025-26 + estructura institucional vigente</x:v>
      </x:c>
      <x:c r="X382" t="str">
        <x:v>No</x:v>
      </x:c>
      <x:c r="Y382" t="str">
        <x:v>No</x:v>
      </x:c>
      <x:c r="Z382" t="str">
        <x:v>ONIRIS_DIPL_ME_D_ING_NIEUR_ONIRIS_ORIENTATION_AGROALIME_F002</x:v>
      </x:c>
      <x:c r="AA382" t="str">
        <x:v>Solo evidencia explícita de fuente oficial.</x:v>
      </x:c>
      <x:c r="AB382" s="26" t="str">
        <x:v>No</x:v>
      </x:c>
      <x:c r="AC382" s="26" t="str">
        <x:v>No</x:v>
      </x:c>
      <x:c r="AD382" s="26" t="str">
        <x:v>No</x:v>
      </x:c>
      <x:c r="AE382" s="26" t="str">
        <x:v>Declarado</x:v>
      </x:c>
      <x:c r="AF382" s="26" t="str">
        <x:v>SIN_DATO_DECLARADO</x:v>
      </x:c>
      <x:c r="AG382" s="26" t="str">
        <x:v>No se deriva información ausente; los campos NR permanecen NR.</x:v>
      </x:c>
    </x:row>
    <x:row r="383">
      <x:c r="A383" t="str">
        <x:v>CUR_AGRO_ONIRIS</x:v>
      </x:c>
      <x:c r="B383" t="str">
        <x:v>ONIRIS</x:v>
      </x:c>
      <x:c r="C383" t="str">
        <x:v>Ingénieur/Master</x:v>
      </x:c>
      <x:c r="D383" t="str">
        <x:v>Programa completo</x:v>
      </x:c>
      <x:c r="E383" t="str">
        <x:v>INTEGRAR CON BANDERA</x:v>
      </x:c>
      <x:c r="F383" t="str">
        <x:v>APTA CON BANDERAS</x:v>
      </x:c>
      <x:c r="G383" t="str">
        <x:v>Sí</x:v>
      </x:c>
      <x:c r="H383" t="str">
        <x:v>Sí</x:v>
      </x:c>
      <x:c r="I383" t="str">
        <x:v>Condicional</x:v>
      </x:c>
      <x:c r="J383" t="str">
        <x:v>Condicional</x:v>
      </x:c>
      <x:c r="K383" t="str">
        <x:v>Condicional</x:v>
      </x:c>
      <x:c r="L383" t="str">
        <x:v>ONIRIS_DIPL_ME_D_ING_NIEUR_ONIRIS_ORIENTATION_AGROALIME_FA011</x:v>
      </x:c>
      <x:c r="M383" t="str">
        <x:v>ONIRIS_DIPL_ME_D_ING_NIEUR_ONIRIS_ORIENTATION_AGROALIME</x:v>
      </x:c>
      <x:c r="N383" t="str">
        <x:v>ONIRIS_DIPL_ME_D_ING_NIEUR_ONIRIS_ORIENTATION_AGROALIME_ASIG011</x:v>
      </x:c>
      <x:c r="O383" t="str">
        <x:v>NR</x:v>
      </x:c>
      <x:c r="P383" t="str">
        <x:v>UE81 Professionnalisation</x:v>
      </x:c>
      <x:c r="Q383" t="str">
        <x:v>NR</x:v>
      </x:c>
      <x:c r="R383" t="str">
        <x:v>NR</x:v>
      </x:c>
      <x:c r="S383" t="str">
        <x:v>NR</x:v>
      </x:c>
      <x:c r="T383" t="str">
        <x:v>NR</x:v>
      </x:c>
      <x:c r="U383" t="str">
        <x:v>NR</x:v>
      </x:c>
      <x:c r="V383" t="str">
        <x:v>ONIRIS_DIPL_ME_D_ING_NIEUR_ONIRIS_ORIENTATION_AGROALIME_F002</x:v>
      </x:c>
      <x:c r="W383" t="str">
        <x:v>Guide pédagogique ING2 2025-26 + estructura institucional vigente</x:v>
      </x:c>
      <x:c r="X383" t="str">
        <x:v>No</x:v>
      </x:c>
      <x:c r="Y383" t="str">
        <x:v>No</x:v>
      </x:c>
      <x:c r="Z383" t="str">
        <x:v>ONIRIS_DIPL_ME_D_ING_NIEUR_ONIRIS_ORIENTATION_AGROALIME_F002</x:v>
      </x:c>
      <x:c r="AA383" t="str">
        <x:v>Solo evidencia explícita de fuente oficial.</x:v>
      </x:c>
      <x:c r="AB383" s="26" t="str">
        <x:v>No</x:v>
      </x:c>
      <x:c r="AC383" s="26" t="str">
        <x:v>No</x:v>
      </x:c>
      <x:c r="AD383" s="26" t="str">
        <x:v>No</x:v>
      </x:c>
      <x:c r="AE383" s="26" t="str">
        <x:v>Declarado</x:v>
      </x:c>
      <x:c r="AF383" s="26" t="str">
        <x:v>SIN_DATO_DECLARADO</x:v>
      </x:c>
      <x:c r="AG383" s="26" t="str">
        <x:v>No se deriva información ausente; los campos NR permanecen NR.</x:v>
      </x:c>
    </x:row>
    <x:row r="384">
      <x:c r="A384" t="str">
        <x:v>CUR_AGRO_ONIRIS</x:v>
      </x:c>
      <x:c r="B384" t="str">
        <x:v>ONIRIS</x:v>
      </x:c>
      <x:c r="C384" t="str">
        <x:v>Ingénieur/Master</x:v>
      </x:c>
      <x:c r="D384" t="str">
        <x:v>Programa completo</x:v>
      </x:c>
      <x:c r="E384" t="str">
        <x:v>INTEGRAR CON BANDERA</x:v>
      </x:c>
      <x:c r="F384" t="str">
        <x:v>APTA CON BANDERAS</x:v>
      </x:c>
      <x:c r="G384" t="str">
        <x:v>Sí</x:v>
      </x:c>
      <x:c r="H384" t="str">
        <x:v>Sí</x:v>
      </x:c>
      <x:c r="I384" t="str">
        <x:v>Condicional</x:v>
      </x:c>
      <x:c r="J384" t="str">
        <x:v>Condicional</x:v>
      </x:c>
      <x:c r="K384" t="str">
        <x:v>Condicional</x:v>
      </x:c>
      <x:c r="L384" t="str">
        <x:v>ONIRIS_DIPL_ME_D_ING_NIEUR_ONIRIS_ORIENTATION_AGROALIME_FA012</x:v>
      </x:c>
      <x:c r="M384" t="str">
        <x:v>ONIRIS_DIPL_ME_D_ING_NIEUR_ONIRIS_ORIENTATION_AGROALIME</x:v>
      </x:c>
      <x:c r="N384" t="str">
        <x:v>ONIRIS_DIPL_ME_D_ING_NIEUR_ONIRIS_ORIENTATION_AGROALIME_ASIG012</x:v>
      </x:c>
      <x:c r="O384" t="str">
        <x:v>NR</x:v>
      </x:c>
      <x:c r="P384" t="str">
        <x:v>UE82 Industrie 4.0</x:v>
      </x:c>
      <x:c r="Q384" t="str">
        <x:v>NR</x:v>
      </x:c>
      <x:c r="R384" t="str">
        <x:v>NR</x:v>
      </x:c>
      <x:c r="S384" t="str">
        <x:v>NR</x:v>
      </x:c>
      <x:c r="T384" t="str">
        <x:v>NR</x:v>
      </x:c>
      <x:c r="U384" t="str">
        <x:v>NR</x:v>
      </x:c>
      <x:c r="V384" t="str">
        <x:v>ONIRIS_DIPL_ME_D_ING_NIEUR_ONIRIS_ORIENTATION_AGROALIME_F002</x:v>
      </x:c>
      <x:c r="W384" t="str">
        <x:v>Guide pédagogique ING2 2025-26 + estructura institucional vigente</x:v>
      </x:c>
      <x:c r="X384" t="str">
        <x:v>No</x:v>
      </x:c>
      <x:c r="Y384" t="str">
        <x:v>No</x:v>
      </x:c>
      <x:c r="Z384" t="str">
        <x:v>ONIRIS_DIPL_ME_D_ING_NIEUR_ONIRIS_ORIENTATION_AGROALIME_F002</x:v>
      </x:c>
      <x:c r="AA384" t="str">
        <x:v>Solo evidencia explícita de fuente oficial.</x:v>
      </x:c>
      <x:c r="AB384" s="26" t="str">
        <x:v>No</x:v>
      </x:c>
      <x:c r="AC384" s="26" t="str">
        <x:v>No</x:v>
      </x:c>
      <x:c r="AD384" s="26" t="str">
        <x:v>No</x:v>
      </x:c>
      <x:c r="AE384" s="26" t="str">
        <x:v>Declarado</x:v>
      </x:c>
      <x:c r="AF384" s="26" t="str">
        <x:v>SIN_DATO_DECLARADO</x:v>
      </x:c>
      <x:c r="AG384" s="26" t="str">
        <x:v>No se deriva información ausente; los campos NR permanecen NR.</x:v>
      </x:c>
    </x:row>
    <x:row r="385">
      <x:c r="A385" t="str">
        <x:v>CUR_AGRO_ONIRIS</x:v>
      </x:c>
      <x:c r="B385" t="str">
        <x:v>ONIRIS</x:v>
      </x:c>
      <x:c r="C385" t="str">
        <x:v>Ingénieur/Master</x:v>
      </x:c>
      <x:c r="D385" t="str">
        <x:v>Programa completo</x:v>
      </x:c>
      <x:c r="E385" t="str">
        <x:v>INTEGRAR CON BANDERA</x:v>
      </x:c>
      <x:c r="F385" t="str">
        <x:v>APTA CON BANDERAS</x:v>
      </x:c>
      <x:c r="G385" t="str">
        <x:v>Sí</x:v>
      </x:c>
      <x:c r="H385" t="str">
        <x:v>Sí</x:v>
      </x:c>
      <x:c r="I385" t="str">
        <x:v>Condicional</x:v>
      </x:c>
      <x:c r="J385" t="str">
        <x:v>Condicional</x:v>
      </x:c>
      <x:c r="K385" t="str">
        <x:v>Condicional</x:v>
      </x:c>
      <x:c r="L385" t="str">
        <x:v>ONIRIS_DIPL_ME_D_ING_NIEUR_ONIRIS_ORIENTATION_AGROALIME_FA013</x:v>
      </x:c>
      <x:c r="M385" t="str">
        <x:v>ONIRIS_DIPL_ME_D_ING_NIEUR_ONIRIS_ORIENTATION_AGROALIME</x:v>
      </x:c>
      <x:c r="N385" t="str">
        <x:v>ONIRIS_DIPL_ME_D_ING_NIEUR_ONIRIS_ORIENTATION_AGROALIME_ASIG013</x:v>
      </x:c>
      <x:c r="O385" t="str">
        <x:v>NR</x:v>
      </x:c>
      <x:c r="P385" t="str">
        <x:v>UE83 Bioproduction</x:v>
      </x:c>
      <x:c r="Q385" t="str">
        <x:v>NR</x:v>
      </x:c>
      <x:c r="R385" t="str">
        <x:v>NR</x:v>
      </x:c>
      <x:c r="S385" t="str">
        <x:v>NR</x:v>
      </x:c>
      <x:c r="T385" t="str">
        <x:v>NR</x:v>
      </x:c>
      <x:c r="U385" t="str">
        <x:v>NR</x:v>
      </x:c>
      <x:c r="V385" t="str">
        <x:v>ONIRIS_DIPL_ME_D_ING_NIEUR_ONIRIS_ORIENTATION_AGROALIME_F002</x:v>
      </x:c>
      <x:c r="W385" t="str">
        <x:v>Guide pédagogique ING2 2025-26 + estructura institucional vigente</x:v>
      </x:c>
      <x:c r="X385" t="str">
        <x:v>No</x:v>
      </x:c>
      <x:c r="Y385" t="str">
        <x:v>No</x:v>
      </x:c>
      <x:c r="Z385" t="str">
        <x:v>ONIRIS_DIPL_ME_D_ING_NIEUR_ONIRIS_ORIENTATION_AGROALIME_F002</x:v>
      </x:c>
      <x:c r="AA385" t="str">
        <x:v>Solo evidencia explícita de fuente oficial.</x:v>
      </x:c>
      <x:c r="AB385" s="26" t="str">
        <x:v>No</x:v>
      </x:c>
      <x:c r="AC385" s="26" t="str">
        <x:v>No</x:v>
      </x:c>
      <x:c r="AD385" s="26" t="str">
        <x:v>No</x:v>
      </x:c>
      <x:c r="AE385" s="26" t="str">
        <x:v>Declarado</x:v>
      </x:c>
      <x:c r="AF385" s="26" t="str">
        <x:v>SIN_DATO_DECLARADO</x:v>
      </x:c>
      <x:c r="AG385" s="26" t="str">
        <x:v>No se deriva información ausente; los campos NR permanecen NR.</x:v>
      </x:c>
    </x:row>
    <x:row r="386">
      <x:c r="A386" t="str">
        <x:v>CUR_AGRO_ONIRIS</x:v>
      </x:c>
      <x:c r="B386" t="str">
        <x:v>ONIRIS</x:v>
      </x:c>
      <x:c r="C386" t="str">
        <x:v>Ingénieur/Master</x:v>
      </x:c>
      <x:c r="D386" t="str">
        <x:v>Programa completo</x:v>
      </x:c>
      <x:c r="E386" t="str">
        <x:v>INTEGRAR CON BANDERA</x:v>
      </x:c>
      <x:c r="F386" t="str">
        <x:v>APTA CON BANDERAS</x:v>
      </x:c>
      <x:c r="G386" t="str">
        <x:v>Sí</x:v>
      </x:c>
      <x:c r="H386" t="str">
        <x:v>Sí</x:v>
      </x:c>
      <x:c r="I386" t="str">
        <x:v>Condicional</x:v>
      </x:c>
      <x:c r="J386" t="str">
        <x:v>Condicional</x:v>
      </x:c>
      <x:c r="K386" t="str">
        <x:v>Condicional</x:v>
      </x:c>
      <x:c r="L386" t="str">
        <x:v>ONIRIS_DIPL_ME_D_ING_NIEUR_ONIRIS_ORIENTATION_AGROALIME_FA014</x:v>
      </x:c>
      <x:c r="M386" t="str">
        <x:v>ONIRIS_DIPL_ME_D_ING_NIEUR_ONIRIS_ORIENTATION_AGROALIME</x:v>
      </x:c>
      <x:c r="N386" t="str">
        <x:v>ONIRIS_DIPL_ME_D_ING_NIEUR_ONIRIS_ORIENTATION_AGROALIME_ASIG014</x:v>
      </x:c>
      <x:c r="O386" t="str">
        <x:v>NR</x:v>
      </x:c>
      <x:c r="P386" t="str">
        <x:v>UE84 Parcours d'orientation</x:v>
      </x:c>
      <x:c r="Q386" t="str">
        <x:v>NR</x:v>
      </x:c>
      <x:c r="R386" t="str">
        <x:v>NR</x:v>
      </x:c>
      <x:c r="S386" t="str">
        <x:v>NR</x:v>
      </x:c>
      <x:c r="T386" t="str">
        <x:v>NR</x:v>
      </x:c>
      <x:c r="U386" t="str">
        <x:v>NR</x:v>
      </x:c>
      <x:c r="V386" t="str">
        <x:v>ONIRIS_DIPL_ME_D_ING_NIEUR_ONIRIS_ORIENTATION_AGROALIME_F002</x:v>
      </x:c>
      <x:c r="W386" t="str">
        <x:v>Guide pédagogique ING2 2025-26 + estructura institucional vigente</x:v>
      </x:c>
      <x:c r="X386" t="str">
        <x:v>No</x:v>
      </x:c>
      <x:c r="Y386" t="str">
        <x:v>No</x:v>
      </x:c>
      <x:c r="Z386" t="str">
        <x:v>ONIRIS_DIPL_ME_D_ING_NIEUR_ONIRIS_ORIENTATION_AGROALIME_F002</x:v>
      </x:c>
      <x:c r="AA386" t="str">
        <x:v>Solo evidencia explícita de fuente oficial.</x:v>
      </x:c>
      <x:c r="AB386" s="26" t="str">
        <x:v>No</x:v>
      </x:c>
      <x:c r="AC386" s="26" t="str">
        <x:v>No</x:v>
      </x:c>
      <x:c r="AD386" s="26" t="str">
        <x:v>No</x:v>
      </x:c>
      <x:c r="AE386" s="26" t="str">
        <x:v>Declarado</x:v>
      </x:c>
      <x:c r="AF386" s="26" t="str">
        <x:v>SIN_DATO_DECLARADO</x:v>
      </x:c>
      <x:c r="AG386" s="26" t="str">
        <x:v>No se deriva información ausente; los campos NR permanecen NR.</x:v>
      </x:c>
    </x:row>
    <x:row r="387">
      <x:c r="A387" t="str">
        <x:v>CUR_AGRO_ONIRIS</x:v>
      </x:c>
      <x:c r="B387" t="str">
        <x:v>ONIRIS</x:v>
      </x:c>
      <x:c r="C387" t="str">
        <x:v>Ingénieur/Master</x:v>
      </x:c>
      <x:c r="D387" t="str">
        <x:v>Programa completo</x:v>
      </x:c>
      <x:c r="E387" t="str">
        <x:v>INTEGRAR CON BANDERA</x:v>
      </x:c>
      <x:c r="F387" t="str">
        <x:v>APTA CON BANDERAS</x:v>
      </x:c>
      <x:c r="G387" t="str">
        <x:v>Sí</x:v>
      </x:c>
      <x:c r="H387" t="str">
        <x:v>Sí</x:v>
      </x:c>
      <x:c r="I387" t="str">
        <x:v>Condicional</x:v>
      </x:c>
      <x:c r="J387" t="str">
        <x:v>Condicional</x:v>
      </x:c>
      <x:c r="K387" t="str">
        <x:v>Condicional</x:v>
      </x:c>
      <x:c r="L387" t="str">
        <x:v>ONIRIS_DIPL_ME_D_ING_NIEUR_ONIRIS_ORIENTATION_AGROALIME_FA015</x:v>
      </x:c>
      <x:c r="M387" t="str">
        <x:v>ONIRIS_DIPL_ME_D_ING_NIEUR_ONIRIS_ORIENTATION_AGROALIME</x:v>
      </x:c>
      <x:c r="N387" t="str">
        <x:v>ONIRIS_DIPL_ME_D_ING_NIEUR_ONIRIS_ORIENTATION_AGROALIME_ASIG015</x:v>
      </x:c>
      <x:c r="O387" t="str">
        <x:v>NR</x:v>
      </x:c>
      <x:c r="P387" t="str">
        <x:v>UE85 Sciences économiques, sociales et de gestion 4</x:v>
      </x:c>
      <x:c r="Q387" t="str">
        <x:v>NR</x:v>
      </x:c>
      <x:c r="R387" t="str">
        <x:v>NR</x:v>
      </x:c>
      <x:c r="S387" t="str">
        <x:v>NR</x:v>
      </x:c>
      <x:c r="T387" t="str">
        <x:v>NR</x:v>
      </x:c>
      <x:c r="U387" t="str">
        <x:v>NR</x:v>
      </x:c>
      <x:c r="V387" t="str">
        <x:v>ONIRIS_DIPL_ME_D_ING_NIEUR_ONIRIS_ORIENTATION_AGROALIME_F002</x:v>
      </x:c>
      <x:c r="W387" t="str">
        <x:v>Guide pédagogique ING2 2025-26 + estructura institucional vigente</x:v>
      </x:c>
      <x:c r="X387" t="str">
        <x:v>No</x:v>
      </x:c>
      <x:c r="Y387" t="str">
        <x:v>No</x:v>
      </x:c>
      <x:c r="Z387" t="str">
        <x:v>ONIRIS_DIPL_ME_D_ING_NIEUR_ONIRIS_ORIENTATION_AGROALIME_F002</x:v>
      </x:c>
      <x:c r="AA387" t="str">
        <x:v>Solo evidencia explícita de fuente oficial.</x:v>
      </x:c>
      <x:c r="AB387" s="26" t="str">
        <x:v>No</x:v>
      </x:c>
      <x:c r="AC387" s="26" t="str">
        <x:v>No</x:v>
      </x:c>
      <x:c r="AD387" s="26" t="str">
        <x:v>No</x:v>
      </x:c>
      <x:c r="AE387" s="26" t="str">
        <x:v>Declarado</x:v>
      </x:c>
      <x:c r="AF387" s="26" t="str">
        <x:v>SIN_DATO_DECLARADO</x:v>
      </x:c>
      <x:c r="AG387" s="26" t="str">
        <x:v>No se deriva información ausente; los campos NR permanecen NR.</x:v>
      </x:c>
    </x:row>
    <x:row r="388">
      <x:c r="A388" t="str">
        <x:v>CUR_AGRO_ONIRIS</x:v>
      </x:c>
      <x:c r="B388" t="str">
        <x:v>ONIRIS</x:v>
      </x:c>
      <x:c r="C388" t="str">
        <x:v>Ingénieur/Master</x:v>
      </x:c>
      <x:c r="D388" t="str">
        <x:v>Programa completo</x:v>
      </x:c>
      <x:c r="E388" t="str">
        <x:v>INTEGRAR CON BANDERA</x:v>
      </x:c>
      <x:c r="F388" t="str">
        <x:v>APTA CON BANDERAS</x:v>
      </x:c>
      <x:c r="G388" t="str">
        <x:v>Sí</x:v>
      </x:c>
      <x:c r="H388" t="str">
        <x:v>Sí</x:v>
      </x:c>
      <x:c r="I388" t="str">
        <x:v>Condicional</x:v>
      </x:c>
      <x:c r="J388" t="str">
        <x:v>Condicional</x:v>
      </x:c>
      <x:c r="K388" t="str">
        <x:v>Condicional</x:v>
      </x:c>
      <x:c r="L388" t="str">
        <x:v>ONIRIS_DIPL_ME_D_ING_NIEUR_ONIRIS_ORIENTATION_AGROALIME_FA016</x:v>
      </x:c>
      <x:c r="M388" t="str">
        <x:v>ONIRIS_DIPL_ME_D_ING_NIEUR_ONIRIS_ORIENTATION_AGROALIME</x:v>
      </x:c>
      <x:c r="N388" t="str">
        <x:v>ONIRIS_DIPL_ME_D_ING_NIEUR_ONIRIS_ORIENTATION_AGROALIME_ASIG016</x:v>
      </x:c>
      <x:c r="O388" t="str">
        <x:v>NR</x:v>
      </x:c>
      <x:c r="P388" t="str">
        <x:v>UE86 Entrepreneuriat / simulation</x:v>
      </x:c>
      <x:c r="Q388" t="str">
        <x:v>NR</x:v>
      </x:c>
      <x:c r="R388" t="str">
        <x:v>NR</x:v>
      </x:c>
      <x:c r="S388" t="str">
        <x:v>NR</x:v>
      </x:c>
      <x:c r="T388" t="str">
        <x:v>NR</x:v>
      </x:c>
      <x:c r="U388" t="str">
        <x:v>NR</x:v>
      </x:c>
      <x:c r="V388" t="str">
        <x:v>ONIRIS_DIPL_ME_D_ING_NIEUR_ONIRIS_ORIENTATION_AGROALIME_F002</x:v>
      </x:c>
      <x:c r="W388" t="str">
        <x:v>Guide pédagogique ING2 2025-26 + estructura institucional vigente</x:v>
      </x:c>
      <x:c r="X388" t="str">
        <x:v>No</x:v>
      </x:c>
      <x:c r="Y388" t="str">
        <x:v>No</x:v>
      </x:c>
      <x:c r="Z388" t="str">
        <x:v>ONIRIS_DIPL_ME_D_ING_NIEUR_ONIRIS_ORIENTATION_AGROALIME_F002</x:v>
      </x:c>
      <x:c r="AA388" t="str">
        <x:v>Solo evidencia explícita de fuente oficial.</x:v>
      </x:c>
      <x:c r="AB388" s="26" t="str">
        <x:v>No</x:v>
      </x:c>
      <x:c r="AC388" s="26" t="str">
        <x:v>No</x:v>
      </x:c>
      <x:c r="AD388" s="26" t="str">
        <x:v>No</x:v>
      </x:c>
      <x:c r="AE388" s="26" t="str">
        <x:v>Declarado</x:v>
      </x:c>
      <x:c r="AF388" s="26" t="str">
        <x:v>SIN_DATO_DECLARADO</x:v>
      </x:c>
      <x:c r="AG388" s="26" t="str">
        <x:v>No se deriva información ausente; los campos NR permanecen NR.</x:v>
      </x:c>
    </x:row>
    <x:row r="389">
      <x:c r="A389" t="str">
        <x:v>CUR_AGRO_ONIRIS</x:v>
      </x:c>
      <x:c r="B389" t="str">
        <x:v>ONIRIS</x:v>
      </x:c>
      <x:c r="C389" t="str">
        <x:v>Ingénieur/Master</x:v>
      </x:c>
      <x:c r="D389" t="str">
        <x:v>Programa completo</x:v>
      </x:c>
      <x:c r="E389" t="str">
        <x:v>INTEGRAR CON BANDERA</x:v>
      </x:c>
      <x:c r="F389" t="str">
        <x:v>APTA CON BANDERAS</x:v>
      </x:c>
      <x:c r="G389" t="str">
        <x:v>Sí</x:v>
      </x:c>
      <x:c r="H389" t="str">
        <x:v>Sí</x:v>
      </x:c>
      <x:c r="I389" t="str">
        <x:v>Condicional</x:v>
      </x:c>
      <x:c r="J389" t="str">
        <x:v>Condicional</x:v>
      </x:c>
      <x:c r="K389" t="str">
        <x:v>Condicional</x:v>
      </x:c>
      <x:c r="L389" t="str">
        <x:v>ONIRIS_DIPL_ME_D_ING_NIEUR_ONIRIS_ORIENTATION_AGROALIME_FA017</x:v>
      </x:c>
      <x:c r="M389" t="str">
        <x:v>ONIRIS_DIPL_ME_D_ING_NIEUR_ONIRIS_ORIENTATION_AGROALIME</x:v>
      </x:c>
      <x:c r="N389" t="str">
        <x:v>ONIRIS_DIPL_ME_D_ING_NIEUR_ONIRIS_ORIENTATION_AGROALIME_ASIG017</x:v>
      </x:c>
      <x:c r="O389" t="str">
        <x:v>NR</x:v>
      </x:c>
      <x:c r="P389" t="str">
        <x:v>UE87 Alimentation Santé</x:v>
      </x:c>
      <x:c r="Q389" t="str">
        <x:v>NR</x:v>
      </x:c>
      <x:c r="R389" t="str">
        <x:v>Expliquer le rôle de l'aliment dans la santé; identifier les besoins de populations spécifiques; appliquer la réglementation aliment-santé; concevoir une stratégie de fabrication améliorant la qualité nutritionnelle.</x:v>
      </x:c>
      <x:c r="S389" t="str">
        <x:v>1.1 niveau 2; 2.1 niveau 2; 2.2 niveau 2; 4.1 niveau 3; 4.3 niveau 3</x:v>
      </x:c>
      <x:c r="T389" t="str">
        <x:v>NR</x:v>
      </x:c>
      <x:c r="U389" t="str">
        <x:v>NR</x:v>
      </x:c>
      <x:c r="V389" t="str">
        <x:v>ONIRIS_DIPL_ME_D_ING_NIEUR_ONIRIS_ORIENTATION_AGROALIME_F002</x:v>
      </x:c>
      <x:c r="W389" t="str">
        <x:v>Guide pédagogique ING2 2025-26 + estructura institucional vigente</x:v>
      </x:c>
      <x:c r="X389" t="str">
        <x:v>Sí</x:v>
      </x:c>
      <x:c r="Y389" t="str">
        <x:v>No</x:v>
      </x:c>
      <x:c r="Z389" t="str">
        <x:v>ONIRIS_DIPL_ME_D_ING_NIEUR_ONIRIS_ORIENTATION_AGROALIME_F002</x:v>
      </x:c>
      <x:c r="AA389" t="str">
        <x:v>Solo evidencia explícita de fuente oficial.</x:v>
      </x:c>
      <x:c r="AB389" s="26" t="str">
        <x:v>No</x:v>
      </x:c>
      <x:c r="AC389" s="26" t="str">
        <x:v>Sí</x:v>
      </x:c>
      <x:c r="AD389" s="26" t="str">
        <x:v>Sí</x:v>
      </x:c>
      <x:c r="AE389" s="26" t="str">
        <x:v>Declarado</x:v>
      </x:c>
      <x:c r="AF389" s="26" t="str">
        <x:v>APROBADO</x:v>
      </x:c>
      <x:c r="AG389" s="26" t="str">
        <x:v>No se deriva información ausente; los campos NR permanecen NR.</x:v>
      </x:c>
    </x:row>
    <x:row r="390">
      <x:c r="A390" t="str">
        <x:v>CUR_AGRO_ONIRIS</x:v>
      </x:c>
      <x:c r="B390" t="str">
        <x:v>ONIRIS</x:v>
      </x:c>
      <x:c r="C390" t="str">
        <x:v>Ingénieur/Master</x:v>
      </x:c>
      <x:c r="D390" t="str">
        <x:v>Programa completo</x:v>
      </x:c>
      <x:c r="E390" t="str">
        <x:v>INTEGRAR CON BANDERA</x:v>
      </x:c>
      <x:c r="F390" t="str">
        <x:v>APTA CON BANDERAS</x:v>
      </x:c>
      <x:c r="G390" t="str">
        <x:v>Sí</x:v>
      </x:c>
      <x:c r="H390" t="str">
        <x:v>Sí</x:v>
      </x:c>
      <x:c r="I390" t="str">
        <x:v>Condicional</x:v>
      </x:c>
      <x:c r="J390" t="str">
        <x:v>Condicional</x:v>
      </x:c>
      <x:c r="K390" t="str">
        <x:v>Condicional</x:v>
      </x:c>
      <x:c r="L390" t="str">
        <x:v>ONIRIS_DIPL_ME_D_ING_NIEUR_ONIRIS_ORIENTATION_AGROALIME_FA018</x:v>
      </x:c>
      <x:c r="M390" t="str">
        <x:v>ONIRIS_DIPL_ME_D_ING_NIEUR_ONIRIS_ORIENTATION_AGROALIME</x:v>
      </x:c>
      <x:c r="N390" t="str">
        <x:v>ONIRIS_DIPL_ME_D_ING_NIEUR_ONIRIS_ORIENTATION_AGROALIME_ASIG018</x:v>
      </x:c>
      <x:c r="O390" t="str">
        <x:v>NR</x:v>
      </x:c>
      <x:c r="P390" t="str">
        <x:v>UE88 Projet au choix</x:v>
      </x:c>
      <x:c r="Q390" t="str">
        <x:v>NR</x:v>
      </x:c>
      <x:c r="R390" t="str">
        <x:v>NR</x:v>
      </x:c>
      <x:c r="S390" t="str">
        <x:v>NR</x:v>
      </x:c>
      <x:c r="T390" t="str">
        <x:v>NR</x:v>
      </x:c>
      <x:c r="U390" t="str">
        <x:v>NR</x:v>
      </x:c>
      <x:c r="V390" t="str">
        <x:v>ONIRIS_DIPL_ME_D_ING_NIEUR_ONIRIS_ORIENTATION_AGROALIME_F002</x:v>
      </x:c>
      <x:c r="W390" t="str">
        <x:v>Guide pédagogique ING2 2025-26 + estructura institucional vigente</x:v>
      </x:c>
      <x:c r="X390" t="str">
        <x:v>No</x:v>
      </x:c>
      <x:c r="Y390" t="str">
        <x:v>No</x:v>
      </x:c>
      <x:c r="Z390" t="str">
        <x:v>ONIRIS_DIPL_ME_D_ING_NIEUR_ONIRIS_ORIENTATION_AGROALIME_F002</x:v>
      </x:c>
      <x:c r="AA390" t="str">
        <x:v>Solo evidencia explícita de fuente oficial.</x:v>
      </x:c>
      <x:c r="AB390" s="26" t="str">
        <x:v>No</x:v>
      </x:c>
      <x:c r="AC390" s="26" t="str">
        <x:v>No</x:v>
      </x:c>
      <x:c r="AD390" s="26" t="str">
        <x:v>No</x:v>
      </x:c>
      <x:c r="AE390" s="26" t="str">
        <x:v>Declarado</x:v>
      </x:c>
      <x:c r="AF390" s="26" t="str">
        <x:v>SIN_DATO_DECLARADO</x:v>
      </x:c>
      <x:c r="AG390" s="26" t="str">
        <x:v>No se deriva información ausente; los campos NR permanecen NR.</x:v>
      </x:c>
    </x:row>
    <x:row r="391">
      <x:c r="A391" t="str">
        <x:v>CUR_AGRO_ONIRIS</x:v>
      </x:c>
      <x:c r="B391" t="str">
        <x:v>ONIRIS</x:v>
      </x:c>
      <x:c r="C391" t="str">
        <x:v>Ingénieur/Master</x:v>
      </x:c>
      <x:c r="D391" t="str">
        <x:v>Programa completo</x:v>
      </x:c>
      <x:c r="E391" t="str">
        <x:v>INTEGRAR CON BANDERA</x:v>
      </x:c>
      <x:c r="F391" t="str">
        <x:v>APTA CON BANDERAS</x:v>
      </x:c>
      <x:c r="G391" t="str">
        <x:v>Sí</x:v>
      </x:c>
      <x:c r="H391" t="str">
        <x:v>Sí</x:v>
      </x:c>
      <x:c r="I391" t="str">
        <x:v>Condicional</x:v>
      </x:c>
      <x:c r="J391" t="str">
        <x:v>Condicional</x:v>
      </x:c>
      <x:c r="K391" t="str">
        <x:v>Condicional</x:v>
      </x:c>
      <x:c r="L391" t="str">
        <x:v>ONIRIS_DIPL_ME_D_ING_NIEUR_ONIRIS_ORIENTATION_AGROALIME_FA019</x:v>
      </x:c>
      <x:c r="M391" t="str">
        <x:v>ONIRIS_DIPL_ME_D_ING_NIEUR_ONIRIS_ORIENTATION_AGROALIME</x:v>
      </x:c>
      <x:c r="N391" t="str">
        <x:v>ONIRIS_DIPL_ME_D_ING_NIEUR_ONIRIS_ORIENTATION_AGROALIME_ASIG019</x:v>
      </x:c>
      <x:c r="O391" t="str">
        <x:v>NR</x:v>
      </x:c>
      <x:c r="P391" t="str">
        <x:v>Stage de fin d'études</x:v>
      </x:c>
      <x:c r="Q391" t="str">
        <x:v>NR</x:v>
      </x:c>
      <x:c r="R391" t="str">
        <x:v>NR</x:v>
      </x:c>
      <x:c r="S391" t="str">
        <x:v>NR</x:v>
      </x:c>
      <x:c r="T391" t="str">
        <x:v>NR</x:v>
      </x:c>
      <x:c r="U391" t="str">
        <x:v>NR</x:v>
      </x:c>
      <x:c r="V391" t="str">
        <x:v>ONIRIS_DIPL_ME_D_ING_NIEUR_ONIRIS_ORIENTATION_AGROALIME_F001</x:v>
      </x:c>
      <x:c r="W391" t="str">
        <x:v>Guide pédagogique ING2 2025-26 + estructura institucional vigente</x:v>
      </x:c>
      <x:c r="X391" t="str">
        <x:v>No</x:v>
      </x:c>
      <x:c r="Y391" t="str">
        <x:v>No</x:v>
      </x:c>
      <x:c r="Z391" t="str">
        <x:v>ONIRIS_DIPL_ME_D_ING_NIEUR_ONIRIS_ORIENTATION_AGROALIME_F001</x:v>
      </x:c>
      <x:c r="AA391" t="str">
        <x:v>Solo evidencia explícita de fuente oficial.</x:v>
      </x:c>
      <x:c r="AB391" s="26" t="str">
        <x:v>No</x:v>
      </x:c>
      <x:c r="AC391" s="26" t="str">
        <x:v>No</x:v>
      </x:c>
      <x:c r="AD391" s="26" t="str">
        <x:v>No</x:v>
      </x:c>
      <x:c r="AE391" s="26" t="str">
        <x:v>Declarado</x:v>
      </x:c>
      <x:c r="AF391" s="26" t="str">
        <x:v>SIN_DATO_DECLARADO</x:v>
      </x:c>
      <x:c r="AG391" s="26" t="str">
        <x:v>No se deriva información ausente; los campos NR permanecen NR.</x:v>
      </x:c>
    </x:row>
    <x:row r="392">
      <x:c r="A392" t="str">
        <x:v>CUR_AGRO_AGROPARISTECH</x:v>
      </x:c>
      <x:c r="B392" t="str">
        <x:v>AGROPARISTECH</x:v>
      </x:c>
      <x:c r="C392" t="str">
        <x:v>Ingénieur/Master</x:v>
      </x:c>
      <x:c r="D392" t="str">
        <x:v>Segmento curricular</x:v>
      </x:c>
      <x:c r="E392" t="str">
        <x:v>INTEGRAR COMO SEGMENTO</x:v>
      </x:c>
      <x:c r="F392" t="str">
        <x:v>APTA SOLO COMO REFERENCIA PARCIAL</x:v>
      </x:c>
      <x:c r="G392" t="str">
        <x:v>Sí</x:v>
      </x:c>
      <x:c r="H392" t="str">
        <x:v>No</x:v>
      </x:c>
      <x:c r="I392" t="str">
        <x:v>No</x:v>
      </x:c>
      <x:c r="J392" t="str">
        <x:v>Condicional</x:v>
      </x:c>
      <x:c r="K392" t="str">
        <x:v>Condicional</x:v>
      </x:c>
      <x:c r="L392" t="str">
        <x:v>AGROPARISTECH_DIPL_ME_D_ING_NIEUR_AGROPARISTECH_2A_DOMA_FA001</x:v>
      </x:c>
      <x:c r="M392" t="str">
        <x:v>AGROPARISTECH_DIPL_ME_D_ING_NIEUR_AGROPARISTECH_2A_DOMA</x:v>
      </x:c>
      <x:c r="N392" t="str">
        <x:v>AGROPARISTECH_DIPL_ME_D_ING_NIEUR_AGROPARISTECH_2A_DOMA_ASIG001</x:v>
      </x:c>
      <x:c r="O392" t="str">
        <x:v>NR</x:v>
      </x:c>
      <x:c r="P392" t="str">
        <x:v>2A-D2 Domaine Ingénierie des aliments, biomolécules et énergie — socle commun</x:v>
      </x:c>
      <x:c r="Q392" t="str">
        <x:v>Maîtriser constituants biochimiques, transformations microbiennes, génie industriel, fonctionnement des agro-industries, conception et qualité des aliments/bioproduits et durabilité.</x:v>
      </x:c>
      <x:c r="R392" t="str">
        <x:v>NR</x:v>
      </x:c>
      <x:c r="S392" t="str">
        <x:v>NR</x:v>
      </x:c>
      <x:c r="T392" t="str">
        <x:v>NR</x:v>
      </x:c>
      <x:c r="U392" t="str">
        <x:v>NR</x:v>
      </x:c>
      <x:c r="V392" t="str">
        <x:v>AGROPARISTECH_DIPL_ME_D_ING_NIEUR_AGROPARISTECH_2A_DOMA_F001</x:v>
      </x:c>
      <x:c r="W392" t="str">
        <x:v>Catalogue SynapseS détaillé 2025-26; catalogue 2026-27 disponible mais détail D2 indexé en 2025-26</x:v>
      </x:c>
      <x:c r="X392" t="str">
        <x:v>Sí</x:v>
      </x:c>
      <x:c r="Y392" t="str">
        <x:v>No</x:v>
      </x:c>
      <x:c r="Z392" t="str">
        <x:v>AGROPARISTECH_DIPL_ME_D_ING_NIEUR_AGROPARISTECH_2A_DOMA_F001</x:v>
      </x:c>
      <x:c r="AA392" t="str">
        <x:v>Solo evidencia explícita de fuente oficial.</x:v>
      </x:c>
      <x:c r="AB392" s="26" t="str">
        <x:v>Sí</x:v>
      </x:c>
      <x:c r="AC392" s="26" t="str">
        <x:v>No</x:v>
      </x:c>
      <x:c r="AD392" s="26" t="str">
        <x:v>No</x:v>
      </x:c>
      <x:c r="AE392" s="26" t="str">
        <x:v>Declarado</x:v>
      </x:c>
      <x:c r="AF392" s="26" t="str">
        <x:v>APROBADO</x:v>
      </x:c>
      <x:c r="AG392" s="26" t="str">
        <x:v>No se deriva información ausente; los campos NR permanecen NR.</x:v>
      </x:c>
    </x:row>
    <x:row r="393">
      <x:c r="A393" t="str">
        <x:v>CUR_AGRO_AGROPARISTECH</x:v>
      </x:c>
      <x:c r="B393" t="str">
        <x:v>AGROPARISTECH</x:v>
      </x:c>
      <x:c r="C393" t="str">
        <x:v>Ingénieur/Master</x:v>
      </x:c>
      <x:c r="D393" t="str">
        <x:v>Segmento curricular</x:v>
      </x:c>
      <x:c r="E393" t="str">
        <x:v>INTEGRAR COMO SEGMENTO</x:v>
      </x:c>
      <x:c r="F393" t="str">
        <x:v>APTA SOLO COMO REFERENCIA PARCIAL</x:v>
      </x:c>
      <x:c r="G393" t="str">
        <x:v>Sí</x:v>
      </x:c>
      <x:c r="H393" t="str">
        <x:v>No</x:v>
      </x:c>
      <x:c r="I393" t="str">
        <x:v>No</x:v>
      </x:c>
      <x:c r="J393" t="str">
        <x:v>Condicional</x:v>
      </x:c>
      <x:c r="K393" t="str">
        <x:v>Condicional</x:v>
      </x:c>
      <x:c r="L393" t="str">
        <x:v>AGROPARISTECH_DIPL_ME_D_ING_NIEUR_AGROPARISTECH_2A_DOMA_FA002</x:v>
      </x:c>
      <x:c r="M393" t="str">
        <x:v>AGROPARISTECH_DIPL_ME_D_ING_NIEUR_AGROPARISTECH_2A_DOMA</x:v>
      </x:c>
      <x:c r="N393" t="str">
        <x:v>AGROPARISTECH_DIPL_ME_D_ING_NIEUR_AGROPARISTECH_2A_DOMA_ASIG002</x:v>
      </x:c>
      <x:c r="O393" t="str">
        <x:v>NR</x:v>
      </x:c>
      <x:c r="P393" t="str">
        <x:v>D2-UC1 Sciences des aliments et bioproduits</x:v>
      </x:c>
      <x:c r="Q393" t="str">
        <x:v>NR</x:v>
      </x:c>
      <x:c r="R393" t="str">
        <x:v>Relier structure, réactivité et fonctionnalité des constituants; comprendre interactions et mécanismes de structuration; mobiliser ingrédients et fonctionnalités dans la conception de produits.</x:v>
      </x:c>
      <x:c r="S393" t="str">
        <x:v>NR</x:v>
      </x:c>
      <x:c r="T393" t="str">
        <x:v>NR</x:v>
      </x:c>
      <x:c r="U393" t="str">
        <x:v>NR</x:v>
      </x:c>
      <x:c r="V393" t="str">
        <x:v>AGROPARISTECH_DIPL_ME_D_ING_NIEUR_AGROPARISTECH_2A_DOMA_F002</x:v>
      </x:c>
      <x:c r="W393" t="str">
        <x:v>Catalogue SynapseS détaillé 2025-26; catalogue 2026-27 disponible mais détail D2 indexé en 2025-26</x:v>
      </x:c>
      <x:c r="X393" t="str">
        <x:v>Sí</x:v>
      </x:c>
      <x:c r="Y393" t="str">
        <x:v>No</x:v>
      </x:c>
      <x:c r="Z393" t="str">
        <x:v>AGROPARISTECH_DIPL_ME_D_ING_NIEUR_AGROPARISTECH_2A_DOMA_F002</x:v>
      </x:c>
      <x:c r="AA393" t="str">
        <x:v>Solo evidencia explícita de fuente oficial.</x:v>
      </x:c>
      <x:c r="AB393" s="26" t="str">
        <x:v>No</x:v>
      </x:c>
      <x:c r="AC393" s="26" t="str">
        <x:v>Sí</x:v>
      </x:c>
      <x:c r="AD393" s="26" t="str">
        <x:v>No</x:v>
      </x:c>
      <x:c r="AE393" s="26" t="str">
        <x:v>Declarado</x:v>
      </x:c>
      <x:c r="AF393" s="26" t="str">
        <x:v>APROBADO</x:v>
      </x:c>
      <x:c r="AG393" s="26" t="str">
        <x:v>No se deriva información ausente; los campos NR permanecen NR.</x:v>
      </x:c>
    </x:row>
    <x:row r="394">
      <x:c r="A394" t="str">
        <x:v>CUR_AGRO_AGROPARISTECH</x:v>
      </x:c>
      <x:c r="B394" t="str">
        <x:v>AGROPARISTECH</x:v>
      </x:c>
      <x:c r="C394" t="str">
        <x:v>Ingénieur/Master</x:v>
      </x:c>
      <x:c r="D394" t="str">
        <x:v>Segmento curricular</x:v>
      </x:c>
      <x:c r="E394" t="str">
        <x:v>INTEGRAR COMO SEGMENTO</x:v>
      </x:c>
      <x:c r="F394" t="str">
        <x:v>APTA SOLO COMO REFERENCIA PARCIAL</x:v>
      </x:c>
      <x:c r="G394" t="str">
        <x:v>Sí</x:v>
      </x:c>
      <x:c r="H394" t="str">
        <x:v>No</x:v>
      </x:c>
      <x:c r="I394" t="str">
        <x:v>No</x:v>
      </x:c>
      <x:c r="J394" t="str">
        <x:v>Condicional</x:v>
      </x:c>
      <x:c r="K394" t="str">
        <x:v>Condicional</x:v>
      </x:c>
      <x:c r="L394" t="str">
        <x:v>AGROPARISTECH_DIPL_ME_D_ING_NIEUR_AGROPARISTECH_2A_DOMA_FA003</x:v>
      </x:c>
      <x:c r="M394" t="str">
        <x:v>AGROPARISTECH_DIPL_ME_D_ING_NIEUR_AGROPARISTECH_2A_DOMA</x:v>
      </x:c>
      <x:c r="N394" t="str">
        <x:v>AGROPARISTECH_DIPL_ME_D_ING_NIEUR_AGROPARISTECH_2A_DOMA_ASIG003</x:v>
      </x:c>
      <x:c r="O394" t="str">
        <x:v>NR</x:v>
      </x:c>
      <x:c r="P394" t="str">
        <x:v>Procédés alimentaires : de la théorie à la pratique</x:v>
      </x:c>
      <x:c r="Q394" t="str">
        <x:v>NR</x:v>
      </x:c>
      <x:c r="R394" t="str">
        <x:v>NR</x:v>
      </x:c>
      <x:c r="S394" t="str">
        <x:v>NR</x:v>
      </x:c>
      <x:c r="T394" t="str">
        <x:v>NR</x:v>
      </x:c>
      <x:c r="U394" t="str">
        <x:v>NR</x:v>
      </x:c>
      <x:c r="V394" t="str">
        <x:v>AGROPARISTECH_DIPL_ME_D_ING_NIEUR_AGROPARISTECH_2A_DOMA_F003</x:v>
      </x:c>
      <x:c r="W394" t="str">
        <x:v>Catalogue SynapseS détaillé 2025-26; catalogue 2026-27 disponible mais détail D2 indexé en 2025-26</x:v>
      </x:c>
      <x:c r="X394" t="str">
        <x:v>No</x:v>
      </x:c>
      <x:c r="Y394" t="str">
        <x:v>No</x:v>
      </x:c>
      <x:c r="Z394" t="str">
        <x:v>AGROPARISTECH_DIPL_ME_D_ING_NIEUR_AGROPARISTECH_2A_DOMA_F003</x:v>
      </x:c>
      <x:c r="AA394" t="str">
        <x:v>Solo evidencia explícita de fuente oficial.</x:v>
      </x:c>
      <x:c r="AB394" s="26" t="str">
        <x:v>No</x:v>
      </x:c>
      <x:c r="AC394" s="26" t="str">
        <x:v>No</x:v>
      </x:c>
      <x:c r="AD394" s="26" t="str">
        <x:v>No</x:v>
      </x:c>
      <x:c r="AE394" s="26" t="str">
        <x:v>Declarado</x:v>
      </x:c>
      <x:c r="AF394" s="26" t="str">
        <x:v>SIN_DATO_DECLARADO</x:v>
      </x:c>
      <x:c r="AG394" s="26" t="str">
        <x:v>No se deriva información ausente; los campos NR permanecen NR.</x:v>
      </x:c>
    </x:row>
    <x:row r="395">
      <x:c r="A395" t="str">
        <x:v>CUR_AGRO_AGROPARISTECH</x:v>
      </x:c>
      <x:c r="B395" t="str">
        <x:v>AGROPARISTECH</x:v>
      </x:c>
      <x:c r="C395" t="str">
        <x:v>Ingénieur/Master</x:v>
      </x:c>
      <x:c r="D395" t="str">
        <x:v>Segmento curricular</x:v>
      </x:c>
      <x:c r="E395" t="str">
        <x:v>INTEGRAR COMO SEGMENTO</x:v>
      </x:c>
      <x:c r="F395" t="str">
        <x:v>APTA SOLO COMO REFERENCIA PARCIAL</x:v>
      </x:c>
      <x:c r="G395" t="str">
        <x:v>Sí</x:v>
      </x:c>
      <x:c r="H395" t="str">
        <x:v>No</x:v>
      </x:c>
      <x:c r="I395" t="str">
        <x:v>No</x:v>
      </x:c>
      <x:c r="J395" t="str">
        <x:v>Condicional</x:v>
      </x:c>
      <x:c r="K395" t="str">
        <x:v>Condicional</x:v>
      </x:c>
      <x:c r="L395" t="str">
        <x:v>AGROPARISTECH_DIPL_ME_D_ING_NIEUR_AGROPARISTECH_2A_DOMA_FA004</x:v>
      </x:c>
      <x:c r="M395" t="str">
        <x:v>AGROPARISTECH_DIPL_ME_D_ING_NIEUR_AGROPARISTECH_2A_DOMA</x:v>
      </x:c>
      <x:c r="N395" t="str">
        <x:v>AGROPARISTECH_DIPL_ME_D_ING_NIEUR_AGROPARISTECH_2A_DOMA_ASIG004</x:v>
      </x:c>
      <x:c r="O395" t="str">
        <x:v>NR</x:v>
      </x:c>
      <x:c r="P395" t="str">
        <x:v>Microbiologie alimentaire</x:v>
      </x:c>
      <x:c r="Q395" t="str">
        <x:v>NR</x:v>
      </x:c>
      <x:c r="R395" t="str">
        <x:v>NR</x:v>
      </x:c>
      <x:c r="S395" t="str">
        <x:v>NR</x:v>
      </x:c>
      <x:c r="T395" t="str">
        <x:v>NR</x:v>
      </x:c>
      <x:c r="U395" t="str">
        <x:v>NR</x:v>
      </x:c>
      <x:c r="V395" t="str">
        <x:v>AGROPARISTECH_DIPL_ME_D_ING_NIEUR_AGROPARISTECH_2A_DOMA_F003</x:v>
      </x:c>
      <x:c r="W395" t="str">
        <x:v>Catalogue SynapseS détaillé 2025-26; catalogue 2026-27 disponible mais détail D2 indexé en 2025-26</x:v>
      </x:c>
      <x:c r="X395" t="str">
        <x:v>No</x:v>
      </x:c>
      <x:c r="Y395" t="str">
        <x:v>No</x:v>
      </x:c>
      <x:c r="Z395" t="str">
        <x:v>AGROPARISTECH_DIPL_ME_D_ING_NIEUR_AGROPARISTECH_2A_DOMA_F003</x:v>
      </x:c>
      <x:c r="AA395" t="str">
        <x:v>Solo evidencia explícita de fuente oficial.</x:v>
      </x:c>
      <x:c r="AB395" s="26" t="str">
        <x:v>No</x:v>
      </x:c>
      <x:c r="AC395" s="26" t="str">
        <x:v>No</x:v>
      </x:c>
      <x:c r="AD395" s="26" t="str">
        <x:v>No</x:v>
      </x:c>
      <x:c r="AE395" s="26" t="str">
        <x:v>Declarado</x:v>
      </x:c>
      <x:c r="AF395" s="26" t="str">
        <x:v>SIN_DATO_DECLARADO</x:v>
      </x:c>
      <x:c r="AG395" s="26" t="str">
        <x:v>No se deriva información ausente; los campos NR permanecen NR.</x:v>
      </x:c>
    </x:row>
    <x:row r="396">
      <x:c r="A396" t="str">
        <x:v>CUR_AGRO_AGROPARISTECH</x:v>
      </x:c>
      <x:c r="B396" t="str">
        <x:v>AGROPARISTECH</x:v>
      </x:c>
      <x:c r="C396" t="str">
        <x:v>Ingénieur/Master</x:v>
      </x:c>
      <x:c r="D396" t="str">
        <x:v>Segmento curricular</x:v>
      </x:c>
      <x:c r="E396" t="str">
        <x:v>INTEGRAR COMO SEGMENTO</x:v>
      </x:c>
      <x:c r="F396" t="str">
        <x:v>APTA SOLO COMO REFERENCIA PARCIAL</x:v>
      </x:c>
      <x:c r="G396" t="str">
        <x:v>Sí</x:v>
      </x:c>
      <x:c r="H396" t="str">
        <x:v>No</x:v>
      </x:c>
      <x:c r="I396" t="str">
        <x:v>No</x:v>
      </x:c>
      <x:c r="J396" t="str">
        <x:v>Condicional</x:v>
      </x:c>
      <x:c r="K396" t="str">
        <x:v>Condicional</x:v>
      </x:c>
      <x:c r="L396" t="str">
        <x:v>AGROPARISTECH_DIPL_ME_D_ING_NIEUR_AGROPARISTECH_2A_DOMA_FA005</x:v>
      </x:c>
      <x:c r="M396" t="str">
        <x:v>AGROPARISTECH_DIPL_ME_D_ING_NIEUR_AGROPARISTECH_2A_DOMA</x:v>
      </x:c>
      <x:c r="N396" t="str">
        <x:v>AGROPARISTECH_DIPL_ME_D_ING_NIEUR_AGROPARISTECH_2A_DOMA_ASIG005</x:v>
      </x:c>
      <x:c r="O396" t="str">
        <x:v>NR</x:v>
      </x:c>
      <x:c r="P396" t="str">
        <x:v>Construction raisonnée de l'aliment par la chimie et le procédé</x:v>
      </x:c>
      <x:c r="Q396" t="str">
        <x:v>NR</x:v>
      </x:c>
      <x:c r="R396" t="str">
        <x:v>Mettre en oeuvre des procédés alimentaires; choisir des méthodes analytiques; suivre l'évolution de la composition; relier composition, procédé et propriétés organoleptiques/nutritionnelles.</x:v>
      </x:c>
      <x:c r="S396" t="str">
        <x:v>NR</x:v>
      </x:c>
      <x:c r="T396" t="str">
        <x:v>NR</x:v>
      </x:c>
      <x:c r="U396" t="str">
        <x:v>NR</x:v>
      </x:c>
      <x:c r="V396" t="str">
        <x:v>AGROPARISTECH_DIPL_ME_D_ING_NIEUR_AGROPARISTECH_2A_DOMA_F004</x:v>
      </x:c>
      <x:c r="W396" t="str">
        <x:v>Catalogue SynapseS détaillé 2025-26; catalogue 2026-27 disponible mais détail D2 indexé en 2025-26</x:v>
      </x:c>
      <x:c r="X396" t="str">
        <x:v>Sí</x:v>
      </x:c>
      <x:c r="Y396" t="str">
        <x:v>No</x:v>
      </x:c>
      <x:c r="Z396" t="str">
        <x:v>AGROPARISTECH_DIPL_ME_D_ING_NIEUR_AGROPARISTECH_2A_DOMA_F004</x:v>
      </x:c>
      <x:c r="AA396" t="str">
        <x:v>Solo evidencia explícita de fuente oficial.</x:v>
      </x:c>
      <x:c r="AB396" s="26" t="str">
        <x:v>No</x:v>
      </x:c>
      <x:c r="AC396" s="26" t="str">
        <x:v>Sí</x:v>
      </x:c>
      <x:c r="AD396" s="26" t="str">
        <x:v>No</x:v>
      </x:c>
      <x:c r="AE396" s="26" t="str">
        <x:v>Declarado</x:v>
      </x:c>
      <x:c r="AF396" s="26" t="str">
        <x:v>APROBADO</x:v>
      </x:c>
      <x:c r="AG396" s="26" t="str">
        <x:v>No se deriva información ausente; los campos NR permanecen NR.</x:v>
      </x:c>
    </x:row>
    <x:row r="397">
      <x:c r="A397" t="str">
        <x:v>CUR_AGRO_AGROPARISTECH</x:v>
      </x:c>
      <x:c r="B397" t="str">
        <x:v>AGROPARISTECH</x:v>
      </x:c>
      <x:c r="C397" t="str">
        <x:v>Ingénieur/Master</x:v>
      </x:c>
      <x:c r="D397" t="str">
        <x:v>Segmento curricular</x:v>
      </x:c>
      <x:c r="E397" t="str">
        <x:v>INTEGRAR COMO SEGMENTO</x:v>
      </x:c>
      <x:c r="F397" t="str">
        <x:v>APTA SOLO COMO REFERENCIA PARCIAL</x:v>
      </x:c>
      <x:c r="G397" t="str">
        <x:v>Sí</x:v>
      </x:c>
      <x:c r="H397" t="str">
        <x:v>No</x:v>
      </x:c>
      <x:c r="I397" t="str">
        <x:v>No</x:v>
      </x:c>
      <x:c r="J397" t="str">
        <x:v>Condicional</x:v>
      </x:c>
      <x:c r="K397" t="str">
        <x:v>Condicional</x:v>
      </x:c>
      <x:c r="L397" t="str">
        <x:v>AGROPARISTECH_DIPL_ME_D_ING_NIEUR_AGROPARISTECH_2A_DOMA_FA006</x:v>
      </x:c>
      <x:c r="M397" t="str">
        <x:v>AGROPARISTECH_DIPL_ME_D_ING_NIEUR_AGROPARISTECH_2A_DOMA</x:v>
      </x:c>
      <x:c r="N397" t="str">
        <x:v>AGROPARISTECH_DIPL_ME_D_ING_NIEUR_AGROPARISTECH_2A_DOMA_ASIG006</x:v>
      </x:c>
      <x:c r="O397" t="str">
        <x:v>NR</x:v>
      </x:c>
      <x:c r="P397" t="str">
        <x:v>Semaine ATHENS / ouverture</x:v>
      </x:c>
      <x:c r="Q397" t="str">
        <x:v>NR</x:v>
      </x:c>
      <x:c r="R397" t="str">
        <x:v>NR</x:v>
      </x:c>
      <x:c r="S397" t="str">
        <x:v>NR</x:v>
      </x:c>
      <x:c r="T397" t="str">
        <x:v>NR</x:v>
      </x:c>
      <x:c r="U397" t="str">
        <x:v>NR</x:v>
      </x:c>
      <x:c r="V397" t="str">
        <x:v>AGROPARISTECH_DIPL_ME_D_ING_NIEUR_AGROPARISTECH_2A_DOMA_F003</x:v>
      </x:c>
      <x:c r="W397" t="str">
        <x:v>Catalogue SynapseS détaillé 2025-26; catalogue 2026-27 disponible mais détail D2 indexé en 2025-26</x:v>
      </x:c>
      <x:c r="X397" t="str">
        <x:v>No</x:v>
      </x:c>
      <x:c r="Y397" t="str">
        <x:v>No</x:v>
      </x:c>
      <x:c r="Z397" t="str">
        <x:v>AGROPARISTECH_DIPL_ME_D_ING_NIEUR_AGROPARISTECH_2A_DOMA_F003</x:v>
      </x:c>
      <x:c r="AA397" t="str">
        <x:v>Solo evidencia explícita de fuente oficial.</x:v>
      </x:c>
      <x:c r="AB397" s="26" t="str">
        <x:v>No</x:v>
      </x:c>
      <x:c r="AC397" s="26" t="str">
        <x:v>No</x:v>
      </x:c>
      <x:c r="AD397" s="26" t="str">
        <x:v>No</x:v>
      </x:c>
      <x:c r="AE397" s="26" t="str">
        <x:v>Declarado</x:v>
      </x:c>
      <x:c r="AF397" s="26" t="str">
        <x:v>SIN_DATO_DECLARADO</x:v>
      </x:c>
      <x:c r="AG397" s="26" t="str">
        <x:v>No se deriva información ausente; los campos NR permanecen NR.</x:v>
      </x:c>
    </x:row>
    <x:row r="398">
      <x:c r="A398" t="str">
        <x:v>CUR_AGRO_AGROPARISTECH</x:v>
      </x:c>
      <x:c r="B398" t="str">
        <x:v>AGROPARISTECH</x:v>
      </x:c>
      <x:c r="C398" t="str">
        <x:v>Ingénieur/Master</x:v>
      </x:c>
      <x:c r="D398" t="str">
        <x:v>Segmento curricular</x:v>
      </x:c>
      <x:c r="E398" t="str">
        <x:v>INTEGRAR COMO SEGMENTO</x:v>
      </x:c>
      <x:c r="F398" t="str">
        <x:v>APTA SOLO COMO REFERENCIA PARCIAL</x:v>
      </x:c>
      <x:c r="G398" t="str">
        <x:v>Sí</x:v>
      </x:c>
      <x:c r="H398" t="str">
        <x:v>No</x:v>
      </x:c>
      <x:c r="I398" t="str">
        <x:v>No</x:v>
      </x:c>
      <x:c r="J398" t="str">
        <x:v>Condicional</x:v>
      </x:c>
      <x:c r="K398" t="str">
        <x:v>Condicional</x:v>
      </x:c>
      <x:c r="L398" t="str">
        <x:v>AGROPARISTECH_DIPL_ME_D_ING_NIEUR_AGROPARISTECH_2A_DOMA_FA007</x:v>
      </x:c>
      <x:c r="M398" t="str">
        <x:v>AGROPARISTECH_DIPL_ME_D_ING_NIEUR_AGROPARISTECH_2A_DOMA</x:v>
      </x:c>
      <x:c r="N398" t="str">
        <x:v>AGROPARISTECH_DIPL_ME_D_ING_NIEUR_AGROPARISTECH_2A_DOMA_ASIG007</x:v>
      </x:c>
      <x:c r="O398" t="str">
        <x:v>NR</x:v>
      </x:c>
      <x:c r="P398" t="str">
        <x:v>Projet / mise en situation du parcours Ingénierie des aliments</x:v>
      </x:c>
      <x:c r="Q398" t="str">
        <x:v>NR</x:v>
      </x:c>
      <x:c r="R398" t="str">
        <x:v>NR</x:v>
      </x:c>
      <x:c r="S398" t="str">
        <x:v>NR</x:v>
      </x:c>
      <x:c r="T398" t="str">
        <x:v>NR</x:v>
      </x:c>
      <x:c r="U398" t="str">
        <x:v>NR</x:v>
      </x:c>
      <x:c r="V398" t="str">
        <x:v>AGROPARISTECH_DIPL_ME_D_ING_NIEUR_AGROPARISTECH_2A_DOMA_F003</x:v>
      </x:c>
      <x:c r="W398" t="str">
        <x:v>Catalogue SynapseS détaillé 2025-26; catalogue 2026-27 disponible mais détail D2 indexé en 2025-26</x:v>
      </x:c>
      <x:c r="X398" t="str">
        <x:v>No</x:v>
      </x:c>
      <x:c r="Y398" t="str">
        <x:v>No</x:v>
      </x:c>
      <x:c r="Z398" t="str">
        <x:v>AGROPARISTECH_DIPL_ME_D_ING_NIEUR_AGROPARISTECH_2A_DOMA_F003</x:v>
      </x:c>
      <x:c r="AA398" t="str">
        <x:v>Solo evidencia explícita de fuente oficial.</x:v>
      </x:c>
      <x:c r="AB398" s="26" t="str">
        <x:v>No</x:v>
      </x:c>
      <x:c r="AC398" s="26" t="str">
        <x:v>No</x:v>
      </x:c>
      <x:c r="AD398" s="26" t="str">
        <x:v>No</x:v>
      </x:c>
      <x:c r="AE398" s="26" t="str">
        <x:v>Declarado</x:v>
      </x:c>
      <x:c r="AF398" s="26" t="str">
        <x:v>SIN_DATO_DECLARADO</x:v>
      </x:c>
      <x:c r="AG398" s="26" t="str">
        <x:v>No se deriva información ausente; los campos NR permanecen NR.</x:v>
      </x:c>
    </x:row>
    <x:row r="399">
      <x:c r="A399" t="str">
        <x:v>CUR_AGRO_AGROPARISTECH</x:v>
      </x:c>
      <x:c r="B399" t="str">
        <x:v>AGROPARISTECH</x:v>
      </x:c>
      <x:c r="C399" t="str">
        <x:v>Ingénieur/Master</x:v>
      </x:c>
      <x:c r="D399" t="str">
        <x:v>Segmento curricular</x:v>
      </x:c>
      <x:c r="E399" t="str">
        <x:v>INTEGRAR COMO SEGMENTO</x:v>
      </x:c>
      <x:c r="F399" t="str">
        <x:v>APTA SOLO COMO REFERENCIA PARCIAL</x:v>
      </x:c>
      <x:c r="G399" t="str">
        <x:v>Sí</x:v>
      </x:c>
      <x:c r="H399" t="str">
        <x:v>No</x:v>
      </x:c>
      <x:c r="I399" t="str">
        <x:v>No</x:v>
      </x:c>
      <x:c r="J399" t="str">
        <x:v>Condicional</x:v>
      </x:c>
      <x:c r="K399" t="str">
        <x:v>Condicional</x:v>
      </x:c>
      <x:c r="L399" t="str">
        <x:v>AGROPARISTECH_DIPL_ME_D_ING_NIEUR_AGROPARISTECH_2A_DOMA_FA008</x:v>
      </x:c>
      <x:c r="M399" t="str">
        <x:v>AGROPARISTECH_DIPL_ME_D_ING_NIEUR_AGROPARISTECH_2A_DOMA</x:v>
      </x:c>
      <x:c r="N399" t="str">
        <x:v>AGROPARISTECH_DIPL_ME_D_ING_NIEUR_AGROPARISTECH_2A_DOMA_ASIG008</x:v>
      </x:c>
      <x:c r="O399" t="str">
        <x:v>NR</x:v>
      </x:c>
      <x:c r="P399" t="str">
        <x:v>Mission / stage du domaine D2</x:v>
      </x:c>
      <x:c r="Q399" t="str">
        <x:v>NR</x:v>
      </x:c>
      <x:c r="R399" t="str">
        <x:v>NR</x:v>
      </x:c>
      <x:c r="S399" t="str">
        <x:v>NR</x:v>
      </x:c>
      <x:c r="T399" t="str">
        <x:v>NR</x:v>
      </x:c>
      <x:c r="U399" t="str">
        <x:v>NR</x:v>
      </x:c>
      <x:c r="V399" t="str">
        <x:v>AGROPARISTECH_DIPL_ME_D_ING_NIEUR_AGROPARISTECH_2A_DOMA_F003</x:v>
      </x:c>
      <x:c r="W399" t="str">
        <x:v>Catalogue SynapseS détaillé 2025-26; catalogue 2026-27 disponible mais détail D2 indexé en 2025-26</x:v>
      </x:c>
      <x:c r="X399" t="str">
        <x:v>No</x:v>
      </x:c>
      <x:c r="Y399" t="str">
        <x:v>No</x:v>
      </x:c>
      <x:c r="Z399" t="str">
        <x:v>AGROPARISTECH_DIPL_ME_D_ING_NIEUR_AGROPARISTECH_2A_DOMA_F003</x:v>
      </x:c>
      <x:c r="AA399" t="str">
        <x:v>Solo evidencia explícita de fuente oficial.</x:v>
      </x:c>
      <x:c r="AB399" s="26" t="str">
        <x:v>No</x:v>
      </x:c>
      <x:c r="AC399" s="26" t="str">
        <x:v>No</x:v>
      </x:c>
      <x:c r="AD399" s="26" t="str">
        <x:v>No</x:v>
      </x:c>
      <x:c r="AE399" s="26" t="str">
        <x:v>Declarado</x:v>
      </x:c>
      <x:c r="AF399" s="26" t="str">
        <x:v>SIN_DATO_DECLARADO</x:v>
      </x:c>
      <x:c r="AG399" s="26" t="str">
        <x:v>No se deriva información ausente; los campos NR permanecen NR.</x:v>
      </x:c>
    </x:row>
    <x:row r="400">
      <x:c r="A400" t="str">
        <x:v>CUR_AGRO_IAD</x:v>
      </x:c>
      <x:c r="B400" t="str">
        <x:v>IAD</x:v>
      </x:c>
      <x:c r="C400" t="str">
        <x:v>Ingénieur/Master</x:v>
      </x:c>
      <x:c r="D400" t="str">
        <x:v>Programa declarado — cobertura parcial del dataset</x:v>
      </x:c>
      <x:c r="E400" t="str">
        <x:v>INTEGRAR COMO REFERENCIA</x:v>
      </x:c>
      <x:c r="F400" t="str">
        <x:v>APTA SOLO COMO REFERENCIA PARCIAL</x:v>
      </x:c>
      <x:c r="G400" t="str">
        <x:v>Sí</x:v>
      </x:c>
      <x:c r="H400" t="str">
        <x:v>No</x:v>
      </x:c>
      <x:c r="I400" t="str">
        <x:v>No</x:v>
      </x:c>
      <x:c r="J400" t="str">
        <x:v>Condicional</x:v>
      </x:c>
      <x:c r="K400" t="str">
        <x:v>No</x:v>
      </x:c>
      <x:c r="L400" t="str">
        <x:v>IAD_DIPL_ME_D_ING_NIEUR_EN_ALIMENTATION_OFERTA_INSTITUC_FA001</x:v>
      </x:c>
      <x:c r="M400" t="str">
        <x:v>IAD_DIPL_ME_D_ING_NIEUR_EN_ALIMENTATION_OFERTA_INSTITUC</x:v>
      </x:c>
      <x:c r="N400" t="str">
        <x:v>IAD_DIPL_ME_D_ING_NIEUR_EN_ALIMENTATION_OFERTA_INSTITUC_ASIG001</x:v>
      </x:c>
      <x:c r="O400" t="str">
        <x:v>NR</x:v>
      </x:c>
      <x:c r="P400" t="str">
        <x:v>Recherche documentaire</x:v>
      </x:c>
      <x:c r="Q400" t="str">
        <x:v>NR</x:v>
      </x:c>
      <x:c r="R400" t="str">
        <x:v>NR</x:v>
      </x:c>
      <x:c r="S400" t="str">
        <x:v>NR</x:v>
      </x:c>
      <x:c r="T400" t="str">
        <x:v>NR</x:v>
      </x:c>
      <x:c r="U400" t="str">
        <x:v>NR</x:v>
      </x:c>
      <x:c r="V400" t="str">
        <x:v>IAD_DIPL_ME_D_ING_NIEUR_EN_ALIMENTATION_OFERTA_INSTITUC_F001</x:v>
      </x:c>
      <x:c r="W400" t="str">
        <x:v>Oferta institucional vigente 2026</x:v>
      </x:c>
      <x:c r="X400" t="str">
        <x:v>No</x:v>
      </x:c>
      <x:c r="Y400" t="str">
        <x:v>No</x:v>
      </x:c>
      <x:c r="Z400" t="str">
        <x:v>IAD_DIPL_ME_D_ING_NIEUR_EN_ALIMENTATION_OFERTA_INSTITUC_F001</x:v>
      </x:c>
      <x:c r="AA400" t="str">
        <x:v>Solo evidencia explícita de fuente oficial.</x:v>
      </x:c>
      <x:c r="AB400" s="26" t="str">
        <x:v>No</x:v>
      </x:c>
      <x:c r="AC400" s="26" t="str">
        <x:v>No</x:v>
      </x:c>
      <x:c r="AD400" s="26" t="str">
        <x:v>No</x:v>
      </x:c>
      <x:c r="AE400" s="26" t="str">
        <x:v>Declarado</x:v>
      </x:c>
      <x:c r="AF400" s="26" t="str">
        <x:v>SIN_DATO_DECLARADO</x:v>
      </x:c>
      <x:c r="AG400" s="26" t="str">
        <x:v>No se deriva información ausente; los campos NR permanecen NR.</x:v>
      </x:c>
    </x:row>
    <x:row r="401">
      <x:c r="A401" t="str">
        <x:v>CUR_AGRO_IAD</x:v>
      </x:c>
      <x:c r="B401" t="str">
        <x:v>IAD</x:v>
      </x:c>
      <x:c r="C401" t="str">
        <x:v>Ingénieur/Master</x:v>
      </x:c>
      <x:c r="D401" t="str">
        <x:v>Programa declarado — cobertura parcial del dataset</x:v>
      </x:c>
      <x:c r="E401" t="str">
        <x:v>INTEGRAR COMO REFERENCIA</x:v>
      </x:c>
      <x:c r="F401" t="str">
        <x:v>APTA SOLO COMO REFERENCIA PARCIAL</x:v>
      </x:c>
      <x:c r="G401" t="str">
        <x:v>Sí</x:v>
      </x:c>
      <x:c r="H401" t="str">
        <x:v>No</x:v>
      </x:c>
      <x:c r="I401" t="str">
        <x:v>No</x:v>
      </x:c>
      <x:c r="J401" t="str">
        <x:v>Condicional</x:v>
      </x:c>
      <x:c r="K401" t="str">
        <x:v>No</x:v>
      </x:c>
      <x:c r="L401" t="str">
        <x:v>IAD_DIPL_ME_D_ING_NIEUR_EN_ALIMENTATION_OFERTA_INSTITUC_FA002</x:v>
      </x:c>
      <x:c r="M401" t="str">
        <x:v>IAD_DIPL_ME_D_ING_NIEUR_EN_ALIMENTATION_OFERTA_INSTITUC</x:v>
      </x:c>
      <x:c r="N401" t="str">
        <x:v>IAD_DIPL_ME_D_ING_NIEUR_EN_ALIMENTATION_OFERTA_INSTITUC_ASIG002</x:v>
      </x:c>
      <x:c r="O401" t="str">
        <x:v>NR</x:v>
      </x:c>
      <x:c r="P401" t="str">
        <x:v>Découverte de l'industrie agro-alimentaire / visites d'entreprises</x:v>
      </x:c>
      <x:c r="Q401" t="str">
        <x:v>NR</x:v>
      </x:c>
      <x:c r="R401" t="str">
        <x:v>NR</x:v>
      </x:c>
      <x:c r="S401" t="str">
        <x:v>NR</x:v>
      </x:c>
      <x:c r="T401" t="str">
        <x:v>NR</x:v>
      </x:c>
      <x:c r="U401" t="str">
        <x:v>NR</x:v>
      </x:c>
      <x:c r="V401" t="str">
        <x:v>IAD_DIPL_ME_D_ING_NIEUR_EN_ALIMENTATION_OFERTA_INSTITUC_F001</x:v>
      </x:c>
      <x:c r="W401" t="str">
        <x:v>Oferta institucional vigente 2026</x:v>
      </x:c>
      <x:c r="X401" t="str">
        <x:v>No</x:v>
      </x:c>
      <x:c r="Y401" t="str">
        <x:v>No</x:v>
      </x:c>
      <x:c r="Z401" t="str">
        <x:v>IAD_DIPL_ME_D_ING_NIEUR_EN_ALIMENTATION_OFERTA_INSTITUC_F001</x:v>
      </x:c>
      <x:c r="AA401" t="str">
        <x:v>Solo evidencia explícita de fuente oficial.</x:v>
      </x:c>
      <x:c r="AB401" s="26" t="str">
        <x:v>No</x:v>
      </x:c>
      <x:c r="AC401" s="26" t="str">
        <x:v>No</x:v>
      </x:c>
      <x:c r="AD401" s="26" t="str">
        <x:v>No</x:v>
      </x:c>
      <x:c r="AE401" s="26" t="str">
        <x:v>Declarado</x:v>
      </x:c>
      <x:c r="AF401" s="26" t="str">
        <x:v>SIN_DATO_DECLARADO</x:v>
      </x:c>
      <x:c r="AG401" s="26" t="str">
        <x:v>No se deriva información ausente; los campos NR permanecen NR.</x:v>
      </x:c>
    </x:row>
    <x:row r="402">
      <x:c r="A402" t="str">
        <x:v>CUR_AGRO_IAD</x:v>
      </x:c>
      <x:c r="B402" t="str">
        <x:v>IAD</x:v>
      </x:c>
      <x:c r="C402" t="str">
        <x:v>Ingénieur/Master</x:v>
      </x:c>
      <x:c r="D402" t="str">
        <x:v>Programa declarado — cobertura parcial del dataset</x:v>
      </x:c>
      <x:c r="E402" t="str">
        <x:v>INTEGRAR COMO REFERENCIA</x:v>
      </x:c>
      <x:c r="F402" t="str">
        <x:v>APTA SOLO COMO REFERENCIA PARCIAL</x:v>
      </x:c>
      <x:c r="G402" t="str">
        <x:v>Sí</x:v>
      </x:c>
      <x:c r="H402" t="str">
        <x:v>No</x:v>
      </x:c>
      <x:c r="I402" t="str">
        <x:v>No</x:v>
      </x:c>
      <x:c r="J402" t="str">
        <x:v>Condicional</x:v>
      </x:c>
      <x:c r="K402" t="str">
        <x:v>No</x:v>
      </x:c>
      <x:c r="L402" t="str">
        <x:v>IAD_DIPL_ME_D_ING_NIEUR_EN_ALIMENTATION_OFERTA_INSTITUC_FA003</x:v>
      </x:c>
      <x:c r="M402" t="str">
        <x:v>IAD_DIPL_ME_D_ING_NIEUR_EN_ALIMENTATION_OFERTA_INSTITUC</x:v>
      </x:c>
      <x:c r="N402" t="str">
        <x:v>IAD_DIPL_ME_D_ING_NIEUR_EN_ALIMENTATION_OFERTA_INSTITUC_ASIG003</x:v>
      </x:c>
      <x:c r="O402" t="str">
        <x:v>NR</x:v>
      </x:c>
      <x:c r="P402" t="str">
        <x:v>Stage de 1re année</x:v>
      </x:c>
      <x:c r="Q402" t="str">
        <x:v>NR</x:v>
      </x:c>
      <x:c r="R402" t="str">
        <x:v>NR</x:v>
      </x:c>
      <x:c r="S402" t="str">
        <x:v>NR</x:v>
      </x:c>
      <x:c r="T402" t="str">
        <x:v>NR</x:v>
      </x:c>
      <x:c r="U402" t="str">
        <x:v>NR</x:v>
      </x:c>
      <x:c r="V402" t="str">
        <x:v>IAD_DIPL_ME_D_ING_NIEUR_EN_ALIMENTATION_OFERTA_INSTITUC_F001</x:v>
      </x:c>
      <x:c r="W402" t="str">
        <x:v>Oferta institucional vigente 2026</x:v>
      </x:c>
      <x:c r="X402" t="str">
        <x:v>No</x:v>
      </x:c>
      <x:c r="Y402" t="str">
        <x:v>No</x:v>
      </x:c>
      <x:c r="Z402" t="str">
        <x:v>IAD_DIPL_ME_D_ING_NIEUR_EN_ALIMENTATION_OFERTA_INSTITUC_F001</x:v>
      </x:c>
      <x:c r="AA402" t="str">
        <x:v>Solo evidencia explícita de fuente oficial.</x:v>
      </x:c>
      <x:c r="AB402" s="26" t="str">
        <x:v>No</x:v>
      </x:c>
      <x:c r="AC402" s="26" t="str">
        <x:v>No</x:v>
      </x:c>
      <x:c r="AD402" s="26" t="str">
        <x:v>No</x:v>
      </x:c>
      <x:c r="AE402" s="26" t="str">
        <x:v>Declarado</x:v>
      </x:c>
      <x:c r="AF402" s="26" t="str">
        <x:v>SIN_DATO_DECLARADO</x:v>
      </x:c>
      <x:c r="AG402" s="26" t="str">
        <x:v>No se deriva información ausente; los campos NR permanecen NR.</x:v>
      </x:c>
    </x:row>
    <x:row r="403">
      <x:c r="A403" t="str">
        <x:v>CUR_AGRO_IAD</x:v>
      </x:c>
      <x:c r="B403" t="str">
        <x:v>IAD</x:v>
      </x:c>
      <x:c r="C403" t="str">
        <x:v>Ingénieur/Master</x:v>
      </x:c>
      <x:c r="D403" t="str">
        <x:v>Programa declarado — cobertura parcial del dataset</x:v>
      </x:c>
      <x:c r="E403" t="str">
        <x:v>INTEGRAR COMO REFERENCIA</x:v>
      </x:c>
      <x:c r="F403" t="str">
        <x:v>APTA SOLO COMO REFERENCIA PARCIAL</x:v>
      </x:c>
      <x:c r="G403" t="str">
        <x:v>Sí</x:v>
      </x:c>
      <x:c r="H403" t="str">
        <x:v>No</x:v>
      </x:c>
      <x:c r="I403" t="str">
        <x:v>No</x:v>
      </x:c>
      <x:c r="J403" t="str">
        <x:v>Condicional</x:v>
      </x:c>
      <x:c r="K403" t="str">
        <x:v>No</x:v>
      </x:c>
      <x:c r="L403" t="str">
        <x:v>IAD_DIPL_ME_D_ING_NIEUR_EN_ALIMENTATION_OFERTA_INSTITUC_FA004</x:v>
      </x:c>
      <x:c r="M403" t="str">
        <x:v>IAD_DIPL_ME_D_ING_NIEUR_EN_ALIMENTATION_OFERTA_INSTITUC</x:v>
      </x:c>
      <x:c r="N403" t="str">
        <x:v>IAD_DIPL_ME_D_ING_NIEUR_EN_ALIMENTATION_OFERTA_INSTITUC_ASIG004</x:v>
      </x:c>
      <x:c r="O403" t="str">
        <x:v>NR</x:v>
      </x:c>
      <x:c r="P403" t="str">
        <x:v>Méthodologie démarche projet</x:v>
      </x:c>
      <x:c r="Q403" t="str">
        <x:v>NR</x:v>
      </x:c>
      <x:c r="R403" t="str">
        <x:v>NR</x:v>
      </x:c>
      <x:c r="S403" t="str">
        <x:v>NR</x:v>
      </x:c>
      <x:c r="T403" t="str">
        <x:v>NR</x:v>
      </x:c>
      <x:c r="U403" t="str">
        <x:v>NR</x:v>
      </x:c>
      <x:c r="V403" t="str">
        <x:v>IAD_DIPL_ME_D_ING_NIEUR_EN_ALIMENTATION_OFERTA_INSTITUC_F001</x:v>
      </x:c>
      <x:c r="W403" t="str">
        <x:v>Oferta institucional vigente 2026</x:v>
      </x:c>
      <x:c r="X403" t="str">
        <x:v>No</x:v>
      </x:c>
      <x:c r="Y403" t="str">
        <x:v>No</x:v>
      </x:c>
      <x:c r="Z403" t="str">
        <x:v>IAD_DIPL_ME_D_ING_NIEUR_EN_ALIMENTATION_OFERTA_INSTITUC_F001</x:v>
      </x:c>
      <x:c r="AA403" t="str">
        <x:v>Solo evidencia explícita de fuente oficial.</x:v>
      </x:c>
      <x:c r="AB403" s="26" t="str">
        <x:v>No</x:v>
      </x:c>
      <x:c r="AC403" s="26" t="str">
        <x:v>No</x:v>
      </x:c>
      <x:c r="AD403" s="26" t="str">
        <x:v>No</x:v>
      </x:c>
      <x:c r="AE403" s="26" t="str">
        <x:v>Declarado</x:v>
      </x:c>
      <x:c r="AF403" s="26" t="str">
        <x:v>SIN_DATO_DECLARADO</x:v>
      </x:c>
      <x:c r="AG403" s="26" t="str">
        <x:v>No se deriva información ausente; los campos NR permanecen NR.</x:v>
      </x:c>
    </x:row>
    <x:row r="404">
      <x:c r="A404" t="str">
        <x:v>CUR_AGRO_IAD</x:v>
      </x:c>
      <x:c r="B404" t="str">
        <x:v>IAD</x:v>
      </x:c>
      <x:c r="C404" t="str">
        <x:v>Ingénieur/Master</x:v>
      </x:c>
      <x:c r="D404" t="str">
        <x:v>Programa declarado — cobertura parcial del dataset</x:v>
      </x:c>
      <x:c r="E404" t="str">
        <x:v>INTEGRAR COMO REFERENCIA</x:v>
      </x:c>
      <x:c r="F404" t="str">
        <x:v>APTA SOLO COMO REFERENCIA PARCIAL</x:v>
      </x:c>
      <x:c r="G404" t="str">
        <x:v>Sí</x:v>
      </x:c>
      <x:c r="H404" t="str">
        <x:v>No</x:v>
      </x:c>
      <x:c r="I404" t="str">
        <x:v>No</x:v>
      </x:c>
      <x:c r="J404" t="str">
        <x:v>Condicional</x:v>
      </x:c>
      <x:c r="K404" t="str">
        <x:v>No</x:v>
      </x:c>
      <x:c r="L404" t="str">
        <x:v>IAD_DIPL_ME_D_ING_NIEUR_EN_ALIMENTATION_OFERTA_INSTITUC_FA005</x:v>
      </x:c>
      <x:c r="M404" t="str">
        <x:v>IAD_DIPL_ME_D_ING_NIEUR_EN_ALIMENTATION_OFERTA_INSTITUC</x:v>
      </x:c>
      <x:c r="N404" t="str">
        <x:v>IAD_DIPL_ME_D_ING_NIEUR_EN_ALIMENTATION_OFERTA_INSTITUC_ASIG005</x:v>
      </x:c>
      <x:c r="O404" t="str">
        <x:v>NR</x:v>
      </x:c>
      <x:c r="P404" t="str">
        <x:v>Stage international</x:v>
      </x:c>
      <x:c r="Q404" t="str">
        <x:v>NR</x:v>
      </x:c>
      <x:c r="R404" t="str">
        <x:v>NR</x:v>
      </x:c>
      <x:c r="S404" t="str">
        <x:v>NR</x:v>
      </x:c>
      <x:c r="T404" t="str">
        <x:v>NR</x:v>
      </x:c>
      <x:c r="U404" t="str">
        <x:v>NR</x:v>
      </x:c>
      <x:c r="V404" t="str">
        <x:v>IAD_DIPL_ME_D_ING_NIEUR_EN_ALIMENTATION_OFERTA_INSTITUC_F001</x:v>
      </x:c>
      <x:c r="W404" t="str">
        <x:v>Oferta institucional vigente 2026</x:v>
      </x:c>
      <x:c r="X404" t="str">
        <x:v>No</x:v>
      </x:c>
      <x:c r="Y404" t="str">
        <x:v>No</x:v>
      </x:c>
      <x:c r="Z404" t="str">
        <x:v>IAD_DIPL_ME_D_ING_NIEUR_EN_ALIMENTATION_OFERTA_INSTITUC_F001</x:v>
      </x:c>
      <x:c r="AA404" t="str">
        <x:v>Solo evidencia explícita de fuente oficial.</x:v>
      </x:c>
      <x:c r="AB404" s="26" t="str">
        <x:v>No</x:v>
      </x:c>
      <x:c r="AC404" s="26" t="str">
        <x:v>No</x:v>
      </x:c>
      <x:c r="AD404" s="26" t="str">
        <x:v>No</x:v>
      </x:c>
      <x:c r="AE404" s="26" t="str">
        <x:v>Declarado</x:v>
      </x:c>
      <x:c r="AF404" s="26" t="str">
        <x:v>SIN_DATO_DECLARADO</x:v>
      </x:c>
      <x:c r="AG404" s="26" t="str">
        <x:v>No se deriva información ausente; los campos NR permanecen NR.</x:v>
      </x:c>
    </x:row>
    <x:row r="405">
      <x:c r="A405" t="str">
        <x:v>CUR_AGRO_IAD</x:v>
      </x:c>
      <x:c r="B405" t="str">
        <x:v>IAD</x:v>
      </x:c>
      <x:c r="C405" t="str">
        <x:v>Ingénieur/Master</x:v>
      </x:c>
      <x:c r="D405" t="str">
        <x:v>Programa declarado — cobertura parcial del dataset</x:v>
      </x:c>
      <x:c r="E405" t="str">
        <x:v>INTEGRAR COMO REFERENCIA</x:v>
      </x:c>
      <x:c r="F405" t="str">
        <x:v>APTA SOLO COMO REFERENCIA PARCIAL</x:v>
      </x:c>
      <x:c r="G405" t="str">
        <x:v>Sí</x:v>
      </x:c>
      <x:c r="H405" t="str">
        <x:v>No</x:v>
      </x:c>
      <x:c r="I405" t="str">
        <x:v>No</x:v>
      </x:c>
      <x:c r="J405" t="str">
        <x:v>Condicional</x:v>
      </x:c>
      <x:c r="K405" t="str">
        <x:v>No</x:v>
      </x:c>
      <x:c r="L405" t="str">
        <x:v>IAD_DIPL_ME_D_ING_NIEUR_EN_ALIMENTATION_OFERTA_INSTITUC_FA006</x:v>
      </x:c>
      <x:c r="M405" t="str">
        <x:v>IAD_DIPL_ME_D_ING_NIEUR_EN_ALIMENTATION_OFERTA_INSTITUC</x:v>
      </x:c>
      <x:c r="N405" t="str">
        <x:v>IAD_DIPL_ME_D_ING_NIEUR_EN_ALIMENTATION_OFERTA_INSTITUC_ASIG006</x:v>
      </x:c>
      <x:c r="O405" t="str">
        <x:v>NR</x:v>
      </x:c>
      <x:c r="P405" t="str">
        <x:v>Travail de recherche en laboratoire</x:v>
      </x:c>
      <x:c r="Q405" t="str">
        <x:v>NR</x:v>
      </x:c>
      <x:c r="R405" t="str">
        <x:v>NR</x:v>
      </x:c>
      <x:c r="S405" t="str">
        <x:v>NR</x:v>
      </x:c>
      <x:c r="T405" t="str">
        <x:v>NR</x:v>
      </x:c>
      <x:c r="U405" t="str">
        <x:v>NR</x:v>
      </x:c>
      <x:c r="V405" t="str">
        <x:v>IAD_DIPL_ME_D_ING_NIEUR_EN_ALIMENTATION_OFERTA_INSTITUC_F001</x:v>
      </x:c>
      <x:c r="W405" t="str">
        <x:v>Oferta institucional vigente 2026</x:v>
      </x:c>
      <x:c r="X405" t="str">
        <x:v>No</x:v>
      </x:c>
      <x:c r="Y405" t="str">
        <x:v>No</x:v>
      </x:c>
      <x:c r="Z405" t="str">
        <x:v>IAD_DIPL_ME_D_ING_NIEUR_EN_ALIMENTATION_OFERTA_INSTITUC_F001</x:v>
      </x:c>
      <x:c r="AA405" t="str">
        <x:v>Solo evidencia explícita de fuente oficial.</x:v>
      </x:c>
      <x:c r="AB405" s="26" t="str">
        <x:v>No</x:v>
      </x:c>
      <x:c r="AC405" s="26" t="str">
        <x:v>No</x:v>
      </x:c>
      <x:c r="AD405" s="26" t="str">
        <x:v>No</x:v>
      </x:c>
      <x:c r="AE405" s="26" t="str">
        <x:v>Declarado</x:v>
      </x:c>
      <x:c r="AF405" s="26" t="str">
        <x:v>SIN_DATO_DECLARADO</x:v>
      </x:c>
      <x:c r="AG405" s="26" t="str">
        <x:v>No se deriva información ausente; los campos NR permanecen NR.</x:v>
      </x:c>
    </x:row>
    <x:row r="406">
      <x:c r="A406" t="str">
        <x:v>CUR_AGRO_IAD</x:v>
      </x:c>
      <x:c r="B406" t="str">
        <x:v>IAD</x:v>
      </x:c>
      <x:c r="C406" t="str">
        <x:v>Ingénieur/Master</x:v>
      </x:c>
      <x:c r="D406" t="str">
        <x:v>Programa declarado — cobertura parcial del dataset</x:v>
      </x:c>
      <x:c r="E406" t="str">
        <x:v>INTEGRAR COMO REFERENCIA</x:v>
      </x:c>
      <x:c r="F406" t="str">
        <x:v>APTA SOLO COMO REFERENCIA PARCIAL</x:v>
      </x:c>
      <x:c r="G406" t="str">
        <x:v>Sí</x:v>
      </x:c>
      <x:c r="H406" t="str">
        <x:v>No</x:v>
      </x:c>
      <x:c r="I406" t="str">
        <x:v>No</x:v>
      </x:c>
      <x:c r="J406" t="str">
        <x:v>Condicional</x:v>
      </x:c>
      <x:c r="K406" t="str">
        <x:v>No</x:v>
      </x:c>
      <x:c r="L406" t="str">
        <x:v>IAD_DIPL_ME_D_ING_NIEUR_EN_ALIMENTATION_OFERTA_INSTITUC_FA007</x:v>
      </x:c>
      <x:c r="M406" t="str">
        <x:v>IAD_DIPL_ME_D_ING_NIEUR_EN_ALIMENTATION_OFERTA_INSTITUC</x:v>
      </x:c>
      <x:c r="N406" t="str">
        <x:v>IAD_DIPL_ME_D_ING_NIEUR_EN_ALIMENTATION_OFERTA_INSTITUC_ASIG007</x:v>
      </x:c>
      <x:c r="O406" t="str">
        <x:v>NR</x:v>
      </x:c>
      <x:c r="P406" t="str">
        <x:v>Projet d'ingénieur</x:v>
      </x:c>
      <x:c r="Q406" t="str">
        <x:v>NR</x:v>
      </x:c>
      <x:c r="R406" t="str">
        <x:v>NR</x:v>
      </x:c>
      <x:c r="S406" t="str">
        <x:v>NR</x:v>
      </x:c>
      <x:c r="T406" t="str">
        <x:v>NR</x:v>
      </x:c>
      <x:c r="U406" t="str">
        <x:v>NR</x:v>
      </x:c>
      <x:c r="V406" t="str">
        <x:v>IAD_DIPL_ME_D_ING_NIEUR_EN_ALIMENTATION_OFERTA_INSTITUC_F001</x:v>
      </x:c>
      <x:c r="W406" t="str">
        <x:v>Oferta institucional vigente 2026</x:v>
      </x:c>
      <x:c r="X406" t="str">
        <x:v>No</x:v>
      </x:c>
      <x:c r="Y406" t="str">
        <x:v>No</x:v>
      </x:c>
      <x:c r="Z406" t="str">
        <x:v>IAD_DIPL_ME_D_ING_NIEUR_EN_ALIMENTATION_OFERTA_INSTITUC_F001</x:v>
      </x:c>
      <x:c r="AA406" t="str">
        <x:v>Solo evidencia explícita de fuente oficial.</x:v>
      </x:c>
      <x:c r="AB406" s="26" t="str">
        <x:v>No</x:v>
      </x:c>
      <x:c r="AC406" s="26" t="str">
        <x:v>No</x:v>
      </x:c>
      <x:c r="AD406" s="26" t="str">
        <x:v>No</x:v>
      </x:c>
      <x:c r="AE406" s="26" t="str">
        <x:v>Declarado</x:v>
      </x:c>
      <x:c r="AF406" s="26" t="str">
        <x:v>SIN_DATO_DECLARADO</x:v>
      </x:c>
      <x:c r="AG406" s="26" t="str">
        <x:v>No se deriva información ausente; los campos NR permanecen NR.</x:v>
      </x:c>
    </x:row>
    <x:row r="407">
      <x:c r="A407" t="str">
        <x:v>CUR_AGRO_IAD</x:v>
      </x:c>
      <x:c r="B407" t="str">
        <x:v>IAD</x:v>
      </x:c>
      <x:c r="C407" t="str">
        <x:v>Ingénieur/Master</x:v>
      </x:c>
      <x:c r="D407" t="str">
        <x:v>Programa declarado — cobertura parcial del dataset</x:v>
      </x:c>
      <x:c r="E407" t="str">
        <x:v>INTEGRAR COMO REFERENCIA</x:v>
      </x:c>
      <x:c r="F407" t="str">
        <x:v>APTA SOLO COMO REFERENCIA PARCIAL</x:v>
      </x:c>
      <x:c r="G407" t="str">
        <x:v>Sí</x:v>
      </x:c>
      <x:c r="H407" t="str">
        <x:v>No</x:v>
      </x:c>
      <x:c r="I407" t="str">
        <x:v>No</x:v>
      </x:c>
      <x:c r="J407" t="str">
        <x:v>Condicional</x:v>
      </x:c>
      <x:c r="K407" t="str">
        <x:v>No</x:v>
      </x:c>
      <x:c r="L407" t="str">
        <x:v>IAD_DIPL_ME_D_ING_NIEUR_EN_ALIMENTATION_OFERTA_INSTITUC_FA008</x:v>
      </x:c>
      <x:c r="M407" t="str">
        <x:v>IAD_DIPL_ME_D_ING_NIEUR_EN_ALIMENTATION_OFERTA_INSTITUC</x:v>
      </x:c>
      <x:c r="N407" t="str">
        <x:v>IAD_DIPL_ME_D_ING_NIEUR_EN_ALIMENTATION_OFERTA_INSTITUC_ASIG008</x:v>
      </x:c>
      <x:c r="O407" t="str">
        <x:v>NR</x:v>
      </x:c>
      <x:c r="P407" t="str">
        <x:v>Nouvelles sources de protéines</x:v>
      </x:c>
      <x:c r="Q407" t="str">
        <x:v>NR</x:v>
      </x:c>
      <x:c r="R407" t="str">
        <x:v>NR</x:v>
      </x:c>
      <x:c r="S407" t="str">
        <x:v>NR</x:v>
      </x:c>
      <x:c r="T407" t="str">
        <x:v>NR</x:v>
      </x:c>
      <x:c r="U407" t="str">
        <x:v>NR</x:v>
      </x:c>
      <x:c r="V407" t="str">
        <x:v>IAD_DIPL_ME_D_ING_NIEUR_EN_ALIMENTATION_OFERTA_INSTITUC_F001</x:v>
      </x:c>
      <x:c r="W407" t="str">
        <x:v>Oferta institucional vigente 2026</x:v>
      </x:c>
      <x:c r="X407" t="str">
        <x:v>No</x:v>
      </x:c>
      <x:c r="Y407" t="str">
        <x:v>No</x:v>
      </x:c>
      <x:c r="Z407" t="str">
        <x:v>IAD_DIPL_ME_D_ING_NIEUR_EN_ALIMENTATION_OFERTA_INSTITUC_F001</x:v>
      </x:c>
      <x:c r="AA407" t="str">
        <x:v>Solo evidencia explícita de fuente oficial.</x:v>
      </x:c>
      <x:c r="AB407" s="26" t="str">
        <x:v>No</x:v>
      </x:c>
      <x:c r="AC407" s="26" t="str">
        <x:v>No</x:v>
      </x:c>
      <x:c r="AD407" s="26" t="str">
        <x:v>No</x:v>
      </x:c>
      <x:c r="AE407" s="26" t="str">
        <x:v>Declarado</x:v>
      </x:c>
      <x:c r="AF407" s="26" t="str">
        <x:v>SIN_DATO_DECLARADO</x:v>
      </x:c>
      <x:c r="AG407" s="26" t="str">
        <x:v>No se deriva información ausente; los campos NR permanecen NR.</x:v>
      </x:c>
    </x:row>
    <x:row r="408">
      <x:c r="A408" t="str">
        <x:v>CUR_AGRO_IAD</x:v>
      </x:c>
      <x:c r="B408" t="str">
        <x:v>IAD</x:v>
      </x:c>
      <x:c r="C408" t="str">
        <x:v>Ingénieur/Master</x:v>
      </x:c>
      <x:c r="D408" t="str">
        <x:v>Programa declarado — cobertura parcial del dataset</x:v>
      </x:c>
      <x:c r="E408" t="str">
        <x:v>INTEGRAR COMO REFERENCIA</x:v>
      </x:c>
      <x:c r="F408" t="str">
        <x:v>APTA SOLO COMO REFERENCIA PARCIAL</x:v>
      </x:c>
      <x:c r="G408" t="str">
        <x:v>Sí</x:v>
      </x:c>
      <x:c r="H408" t="str">
        <x:v>No</x:v>
      </x:c>
      <x:c r="I408" t="str">
        <x:v>No</x:v>
      </x:c>
      <x:c r="J408" t="str">
        <x:v>Condicional</x:v>
      </x:c>
      <x:c r="K408" t="str">
        <x:v>No</x:v>
      </x:c>
      <x:c r="L408" t="str">
        <x:v>IAD_DIPL_ME_D_ING_NIEUR_EN_ALIMENTATION_OFERTA_INSTITUC_FA009</x:v>
      </x:c>
      <x:c r="M408" t="str">
        <x:v>IAD_DIPL_ME_D_ING_NIEUR_EN_ALIMENTATION_OFERTA_INSTITUC</x:v>
      </x:c>
      <x:c r="N408" t="str">
        <x:v>IAD_DIPL_ME_D_ING_NIEUR_EN_ALIMENTATION_OFERTA_INSTITUC_ASIG009</x:v>
      </x:c>
      <x:c r="O408" t="str">
        <x:v>NR</x:v>
      </x:c>
      <x:c r="P408" t="str">
        <x:v>Alimentation durable et territoire</x:v>
      </x:c>
      <x:c r="Q408" t="str">
        <x:v>NR</x:v>
      </x:c>
      <x:c r="R408" t="str">
        <x:v>NR</x:v>
      </x:c>
      <x:c r="S408" t="str">
        <x:v>NR</x:v>
      </x:c>
      <x:c r="T408" t="str">
        <x:v>NR</x:v>
      </x:c>
      <x:c r="U408" t="str">
        <x:v>NR</x:v>
      </x:c>
      <x:c r="V408" t="str">
        <x:v>IAD_DIPL_ME_D_ING_NIEUR_EN_ALIMENTATION_OFERTA_INSTITUC_F001</x:v>
      </x:c>
      <x:c r="W408" t="str">
        <x:v>Oferta institucional vigente 2026</x:v>
      </x:c>
      <x:c r="X408" t="str">
        <x:v>No</x:v>
      </x:c>
      <x:c r="Y408" t="str">
        <x:v>No</x:v>
      </x:c>
      <x:c r="Z408" t="str">
        <x:v>IAD_DIPL_ME_D_ING_NIEUR_EN_ALIMENTATION_OFERTA_INSTITUC_F001</x:v>
      </x:c>
      <x:c r="AA408" t="str">
        <x:v>Solo evidencia explícita de fuente oficial.</x:v>
      </x:c>
      <x:c r="AB408" s="26" t="str">
        <x:v>No</x:v>
      </x:c>
      <x:c r="AC408" s="26" t="str">
        <x:v>No</x:v>
      </x:c>
      <x:c r="AD408" s="26" t="str">
        <x:v>No</x:v>
      </x:c>
      <x:c r="AE408" s="26" t="str">
        <x:v>Declarado</x:v>
      </x:c>
      <x:c r="AF408" s="26" t="str">
        <x:v>SIN_DATO_DECLARADO</x:v>
      </x:c>
      <x:c r="AG408" s="26" t="str">
        <x:v>No se deriva información ausente; los campos NR permanecen NR.</x:v>
      </x:c>
    </x:row>
    <x:row r="409">
      <x:c r="A409" t="str">
        <x:v>CUR_AGRO_IAD</x:v>
      </x:c>
      <x:c r="B409" t="str">
        <x:v>IAD</x:v>
      </x:c>
      <x:c r="C409" t="str">
        <x:v>Ingénieur/Master</x:v>
      </x:c>
      <x:c r="D409" t="str">
        <x:v>Programa declarado — cobertura parcial del dataset</x:v>
      </x:c>
      <x:c r="E409" t="str">
        <x:v>INTEGRAR COMO REFERENCIA</x:v>
      </x:c>
      <x:c r="F409" t="str">
        <x:v>APTA SOLO COMO REFERENCIA PARCIAL</x:v>
      </x:c>
      <x:c r="G409" t="str">
        <x:v>Sí</x:v>
      </x:c>
      <x:c r="H409" t="str">
        <x:v>No</x:v>
      </x:c>
      <x:c r="I409" t="str">
        <x:v>No</x:v>
      </x:c>
      <x:c r="J409" t="str">
        <x:v>Condicional</x:v>
      </x:c>
      <x:c r="K409" t="str">
        <x:v>No</x:v>
      </x:c>
      <x:c r="L409" t="str">
        <x:v>IAD_DIPL_ME_D_ING_NIEUR_EN_ALIMENTATION_OFERTA_INSTITUC_FA010</x:v>
      </x:c>
      <x:c r="M409" t="str">
        <x:v>IAD_DIPL_ME_D_ING_NIEUR_EN_ALIMENTATION_OFERTA_INSTITUC</x:v>
      </x:c>
      <x:c r="N409" t="str">
        <x:v>IAD_DIPL_ME_D_ING_NIEUR_EN_ALIMENTATION_OFERTA_INSTITUC_ASIG010</x:v>
      </x:c>
      <x:c r="O409" t="str">
        <x:v>NR</x:v>
      </x:c>
      <x:c r="P409" t="str">
        <x:v>Marketing</x:v>
      </x:c>
      <x:c r="Q409" t="str">
        <x:v>NR</x:v>
      </x:c>
      <x:c r="R409" t="str">
        <x:v>NR</x:v>
      </x:c>
      <x:c r="S409" t="str">
        <x:v>NR</x:v>
      </x:c>
      <x:c r="T409" t="str">
        <x:v>NR</x:v>
      </x:c>
      <x:c r="U409" t="str">
        <x:v>NR</x:v>
      </x:c>
      <x:c r="V409" t="str">
        <x:v>IAD_DIPL_ME_D_ING_NIEUR_EN_ALIMENTATION_OFERTA_INSTITUC_F001</x:v>
      </x:c>
      <x:c r="W409" t="str">
        <x:v>Oferta institucional vigente 2026</x:v>
      </x:c>
      <x:c r="X409" t="str">
        <x:v>No</x:v>
      </x:c>
      <x:c r="Y409" t="str">
        <x:v>No</x:v>
      </x:c>
      <x:c r="Z409" t="str">
        <x:v>IAD_DIPL_ME_D_ING_NIEUR_EN_ALIMENTATION_OFERTA_INSTITUC_F001</x:v>
      </x:c>
      <x:c r="AA409" t="str">
        <x:v>Solo evidencia explícita de fuente oficial.</x:v>
      </x:c>
      <x:c r="AB409" s="26" t="str">
        <x:v>No</x:v>
      </x:c>
      <x:c r="AC409" s="26" t="str">
        <x:v>No</x:v>
      </x:c>
      <x:c r="AD409" s="26" t="str">
        <x:v>No</x:v>
      </x:c>
      <x:c r="AE409" s="26" t="str">
        <x:v>Declarado</x:v>
      </x:c>
      <x:c r="AF409" s="26" t="str">
        <x:v>SIN_DATO_DECLARADO</x:v>
      </x:c>
      <x:c r="AG409" s="26" t="str">
        <x:v>No se deriva información ausente; los campos NR permanecen NR.</x:v>
      </x:c>
    </x:row>
    <x:row r="410">
      <x:c r="A410" t="str">
        <x:v>CUR_AGRO_IAD</x:v>
      </x:c>
      <x:c r="B410" t="str">
        <x:v>IAD</x:v>
      </x:c>
      <x:c r="C410" t="str">
        <x:v>Ingénieur/Master</x:v>
      </x:c>
      <x:c r="D410" t="str">
        <x:v>Programa declarado — cobertura parcial del dataset</x:v>
      </x:c>
      <x:c r="E410" t="str">
        <x:v>INTEGRAR COMO REFERENCIA</x:v>
      </x:c>
      <x:c r="F410" t="str">
        <x:v>APTA SOLO COMO REFERENCIA PARCIAL</x:v>
      </x:c>
      <x:c r="G410" t="str">
        <x:v>Sí</x:v>
      </x:c>
      <x:c r="H410" t="str">
        <x:v>No</x:v>
      </x:c>
      <x:c r="I410" t="str">
        <x:v>No</x:v>
      </x:c>
      <x:c r="J410" t="str">
        <x:v>Condicional</x:v>
      </x:c>
      <x:c r="K410" t="str">
        <x:v>No</x:v>
      </x:c>
      <x:c r="L410" t="str">
        <x:v>IAD_DIPL_ME_D_ING_NIEUR_EN_ALIMENTATION_OFERTA_INSTITUC_FA011</x:v>
      </x:c>
      <x:c r="M410" t="str">
        <x:v>IAD_DIPL_ME_D_ING_NIEUR_EN_ALIMENTATION_OFERTA_INSTITUC</x:v>
      </x:c>
      <x:c r="N410" t="str">
        <x:v>IAD_DIPL_ME_D_ING_NIEUR_EN_ALIMENTATION_OFERTA_INSTITUC_ASIG011</x:v>
      </x:c>
      <x:c r="O410" t="str">
        <x:v>NR</x:v>
      </x:c>
      <x:c r="P410" t="str">
        <x:v>Management opérationnel</x:v>
      </x:c>
      <x:c r="Q410" t="str">
        <x:v>NR</x:v>
      </x:c>
      <x:c r="R410" t="str">
        <x:v>NR</x:v>
      </x:c>
      <x:c r="S410" t="str">
        <x:v>NR</x:v>
      </x:c>
      <x:c r="T410" t="str">
        <x:v>NR</x:v>
      </x:c>
      <x:c r="U410" t="str">
        <x:v>NR</x:v>
      </x:c>
      <x:c r="V410" t="str">
        <x:v>IAD_DIPL_ME_D_ING_NIEUR_EN_ALIMENTATION_OFERTA_INSTITUC_F001</x:v>
      </x:c>
      <x:c r="W410" t="str">
        <x:v>Oferta institucional vigente 2026</x:v>
      </x:c>
      <x:c r="X410" t="str">
        <x:v>No</x:v>
      </x:c>
      <x:c r="Y410" t="str">
        <x:v>No</x:v>
      </x:c>
      <x:c r="Z410" t="str">
        <x:v>IAD_DIPL_ME_D_ING_NIEUR_EN_ALIMENTATION_OFERTA_INSTITUC_F001</x:v>
      </x:c>
      <x:c r="AA410" t="str">
        <x:v>Solo evidencia explícita de fuente oficial.</x:v>
      </x:c>
      <x:c r="AB410" s="26" t="str">
        <x:v>No</x:v>
      </x:c>
      <x:c r="AC410" s="26" t="str">
        <x:v>No</x:v>
      </x:c>
      <x:c r="AD410" s="26" t="str">
        <x:v>No</x:v>
      </x:c>
      <x:c r="AE410" s="26" t="str">
        <x:v>Declarado</x:v>
      </x:c>
      <x:c r="AF410" s="26" t="str">
        <x:v>SIN_DATO_DECLARADO</x:v>
      </x:c>
      <x:c r="AG410" s="26" t="str">
        <x:v>No se deriva información ausente; los campos NR permanecen NR.</x:v>
      </x:c>
    </x:row>
    <x:row r="411">
      <x:c r="A411" t="str">
        <x:v>CUR_AGRO_IAD</x:v>
      </x:c>
      <x:c r="B411" t="str">
        <x:v>IAD</x:v>
      </x:c>
      <x:c r="C411" t="str">
        <x:v>Ingénieur/Master</x:v>
      </x:c>
      <x:c r="D411" t="str">
        <x:v>Programa declarado — cobertura parcial del dataset</x:v>
      </x:c>
      <x:c r="E411" t="str">
        <x:v>INTEGRAR COMO REFERENCIA</x:v>
      </x:c>
      <x:c r="F411" t="str">
        <x:v>APTA SOLO COMO REFERENCIA PARCIAL</x:v>
      </x:c>
      <x:c r="G411" t="str">
        <x:v>Sí</x:v>
      </x:c>
      <x:c r="H411" t="str">
        <x:v>No</x:v>
      </x:c>
      <x:c r="I411" t="str">
        <x:v>No</x:v>
      </x:c>
      <x:c r="J411" t="str">
        <x:v>Condicional</x:v>
      </x:c>
      <x:c r="K411" t="str">
        <x:v>No</x:v>
      </x:c>
      <x:c r="L411" t="str">
        <x:v>IAD_DIPL_ME_D_ING_NIEUR_EN_ALIMENTATION_OFERTA_INSTITUC_FA012</x:v>
      </x:c>
      <x:c r="M411" t="str">
        <x:v>IAD_DIPL_ME_D_ING_NIEUR_EN_ALIMENTATION_OFERTA_INSTITUC</x:v>
      </x:c>
      <x:c r="N411" t="str">
        <x:v>IAD_DIPL_ME_D_ING_NIEUR_EN_ALIMENTATION_OFERTA_INSTITUC_ASIG012</x:v>
      </x:c>
      <x:c r="O411" t="str">
        <x:v>NR</x:v>
      </x:c>
      <x:c r="P411" t="str">
        <x:v>Innovation alimentaire : créativité et création</x:v>
      </x:c>
      <x:c r="Q411" t="str">
        <x:v>NR</x:v>
      </x:c>
      <x:c r="R411" t="str">
        <x:v>NR</x:v>
      </x:c>
      <x:c r="S411" t="str">
        <x:v>NR</x:v>
      </x:c>
      <x:c r="T411" t="str">
        <x:v>NR</x:v>
      </x:c>
      <x:c r="U411" t="str">
        <x:v>NR</x:v>
      </x:c>
      <x:c r="V411" t="str">
        <x:v>IAD_DIPL_ME_D_ING_NIEUR_EN_ALIMENTATION_OFERTA_INSTITUC_F001</x:v>
      </x:c>
      <x:c r="W411" t="str">
        <x:v>Oferta institucional vigente 2026</x:v>
      </x:c>
      <x:c r="X411" t="str">
        <x:v>No</x:v>
      </x:c>
      <x:c r="Y411" t="str">
        <x:v>No</x:v>
      </x:c>
      <x:c r="Z411" t="str">
        <x:v>IAD_DIPL_ME_D_ING_NIEUR_EN_ALIMENTATION_OFERTA_INSTITUC_F001</x:v>
      </x:c>
      <x:c r="AA411" t="str">
        <x:v>Solo evidencia explícita de fuente oficial.</x:v>
      </x:c>
      <x:c r="AB411" s="26" t="str">
        <x:v>No</x:v>
      </x:c>
      <x:c r="AC411" s="26" t="str">
        <x:v>No</x:v>
      </x:c>
      <x:c r="AD411" s="26" t="str">
        <x:v>No</x:v>
      </x:c>
      <x:c r="AE411" s="26" t="str">
        <x:v>Declarado</x:v>
      </x:c>
      <x:c r="AF411" s="26" t="str">
        <x:v>SIN_DATO_DECLARADO</x:v>
      </x:c>
      <x:c r="AG411" s="26" t="str">
        <x:v>No se deriva información ausente; los campos NR permanecen NR.</x:v>
      </x:c>
    </x:row>
    <x:row r="412">
      <x:c r="A412" t="str">
        <x:v>CUR_AGRO_IAD</x:v>
      </x:c>
      <x:c r="B412" t="str">
        <x:v>IAD</x:v>
      </x:c>
      <x:c r="C412" t="str">
        <x:v>Ingénieur/Master</x:v>
      </x:c>
      <x:c r="D412" t="str">
        <x:v>Programa declarado — cobertura parcial del dataset</x:v>
      </x:c>
      <x:c r="E412" t="str">
        <x:v>INTEGRAR COMO REFERENCIA</x:v>
      </x:c>
      <x:c r="F412" t="str">
        <x:v>APTA SOLO COMO REFERENCIA PARCIAL</x:v>
      </x:c>
      <x:c r="G412" t="str">
        <x:v>Sí</x:v>
      </x:c>
      <x:c r="H412" t="str">
        <x:v>No</x:v>
      </x:c>
      <x:c r="I412" t="str">
        <x:v>No</x:v>
      </x:c>
      <x:c r="J412" t="str">
        <x:v>Condicional</x:v>
      </x:c>
      <x:c r="K412" t="str">
        <x:v>No</x:v>
      </x:c>
      <x:c r="L412" t="str">
        <x:v>IAD_DIPL_ME_D_ING_NIEUR_EN_ALIMENTATION_OFERTA_INSTITUC_FA013</x:v>
      </x:c>
      <x:c r="M412" t="str">
        <x:v>IAD_DIPL_ME_D_ING_NIEUR_EN_ALIMENTATION_OFERTA_INSTITUC</x:v>
      </x:c>
      <x:c r="N412" t="str">
        <x:v>IAD_DIPL_ME_D_ING_NIEUR_EN_ALIMENTATION_OFERTA_INSTITUC_ASIG013</x:v>
      </x:c>
      <x:c r="O412" t="str">
        <x:v>NR</x:v>
      </x:c>
      <x:c r="P412" t="str">
        <x:v>Stage de fin d'études</x:v>
      </x:c>
      <x:c r="Q412" t="str">
        <x:v>NR</x:v>
      </x:c>
      <x:c r="R412" t="str">
        <x:v>NR</x:v>
      </x:c>
      <x:c r="S412" t="str">
        <x:v>NR</x:v>
      </x:c>
      <x:c r="T412" t="str">
        <x:v>NR</x:v>
      </x:c>
      <x:c r="U412" t="str">
        <x:v>NR</x:v>
      </x:c>
      <x:c r="V412" t="str">
        <x:v>IAD_DIPL_ME_D_ING_NIEUR_EN_ALIMENTATION_OFERTA_INSTITUC_F001</x:v>
      </x:c>
      <x:c r="W412" t="str">
        <x:v>Oferta institucional vigente 2026</x:v>
      </x:c>
      <x:c r="X412" t="str">
        <x:v>No</x:v>
      </x:c>
      <x:c r="Y412" t="str">
        <x:v>No</x:v>
      </x:c>
      <x:c r="Z412" t="str">
        <x:v>IAD_DIPL_ME_D_ING_NIEUR_EN_ALIMENTATION_OFERTA_INSTITUC_F001</x:v>
      </x:c>
      <x:c r="AA412" t="str">
        <x:v>Solo evidencia explícita de fuente oficial.</x:v>
      </x:c>
      <x:c r="AB412" s="26" t="str">
        <x:v>No</x:v>
      </x:c>
      <x:c r="AC412" s="26" t="str">
        <x:v>No</x:v>
      </x:c>
      <x:c r="AD412" s="26" t="str">
        <x:v>No</x:v>
      </x:c>
      <x:c r="AE412" s="26" t="str">
        <x:v>Declarado</x:v>
      </x:c>
      <x:c r="AF412" s="26" t="str">
        <x:v>SIN_DATO_DECLARADO</x:v>
      </x:c>
      <x:c r="AG412" s="26" t="str">
        <x:v>No se deriva información ausente; los campos NR permanecen NR.</x:v>
      </x:c>
    </x:row>
    <x:row r="413">
      <x:c r="A413" t="str">
        <x:v>CUR_AGRO_UNILASALLE</x:v>
      </x:c>
      <x:c r="B413" t="str">
        <x:v>UNILASALLE</x:v>
      </x:c>
      <x:c r="C413" t="str">
        <x:v>Ingénieur/Master</x:v>
      </x:c>
      <x:c r="D413" t="str">
        <x:v>Programa declarado — cobertura parcial del dataset</x:v>
      </x:c>
      <x:c r="E413" t="str">
        <x:v>INTEGRAR COMO REFERENCIA</x:v>
      </x:c>
      <x:c r="F413" t="str">
        <x:v>APTA SOLO COMO REFERENCIA PARCIAL</x:v>
      </x:c>
      <x:c r="G413" t="str">
        <x:v>Sí</x:v>
      </x:c>
      <x:c r="H413" t="str">
        <x:v>No</x:v>
      </x:c>
      <x:c r="I413" t="str">
        <x:v>No</x:v>
      </x:c>
      <x:c r="J413" t="str">
        <x:v>No</x:v>
      </x:c>
      <x:c r="K413" t="str">
        <x:v>No</x:v>
      </x:c>
      <x:c r="L413" t="str">
        <x:v>UNILASALLE_ING_NIEUR_EN_ALIMENTATION_ET_SANT_BROCHURE_I_FA001</x:v>
      </x:c>
      <x:c r="M413" t="str">
        <x:v>UNILASALLE_ING_NIEUR_EN_ALIMENTATION_ET_SANT_BROCHURE_I</x:v>
      </x:c>
      <x:c r="N413" t="str">
        <x:v>UNILASALLE_ING_NIEUR_EN_ALIMENTATION_ET_SANT_BROCHURE_I_ASIG001</x:v>
      </x:c>
      <x:c r="O413" t="str">
        <x:v>NR</x:v>
      </x:c>
      <x:c r="P413" t="str">
        <x:v>Piloter la production des aliments et garantir leur qualité</x:v>
      </x:c>
      <x:c r="Q413" t="str">
        <x:v>NR</x:v>
      </x:c>
      <x:c r="R413" t="str">
        <x:v>NR</x:v>
      </x:c>
      <x:c r="S413" t="str">
        <x:v>NR</x:v>
      </x:c>
      <x:c r="T413" t="str">
        <x:v>NR</x:v>
      </x:c>
      <x:c r="U413" t="str">
        <x:v>NR</x:v>
      </x:c>
      <x:c r="V413" t="str">
        <x:v>UNILASALLE_ING_NIEUR_EN_ALIMENTATION_ET_SANT_BROCHURE_I_F001</x:v>
      </x:c>
      <x:c r="W413" t="str">
        <x:v>Brochure internationale 2026-2027 + fiche synthétique du cycle ingénieur</x:v>
      </x:c>
      <x:c r="X413" t="str">
        <x:v>No</x:v>
      </x:c>
      <x:c r="Y413" t="str">
        <x:v>No</x:v>
      </x:c>
      <x:c r="Z413" t="str">
        <x:v>UNILASALLE_ING_NIEUR_EN_ALIMENTATION_ET_SANT_BROCHURE_I_F001</x:v>
      </x:c>
      <x:c r="AA413" t="str">
        <x:v>Solo evidencia explícita de fuente oficial.</x:v>
      </x:c>
      <x:c r="AB413" s="26" t="str">
        <x:v>No</x:v>
      </x:c>
      <x:c r="AC413" s="26" t="str">
        <x:v>No</x:v>
      </x:c>
      <x:c r="AD413" s="26" t="str">
        <x:v>No</x:v>
      </x:c>
      <x:c r="AE413" s="26" t="str">
        <x:v>Declarado</x:v>
      </x:c>
      <x:c r="AF413" s="26" t="str">
        <x:v>SIN_DATO_DECLARADO</x:v>
      </x:c>
      <x:c r="AG413" s="26" t="str">
        <x:v>No se deriva información ausente; los campos NR permanecen NR.</x:v>
      </x:c>
    </x:row>
    <x:row r="414">
      <x:c r="A414" t="str">
        <x:v>CUR_AGRO_UNILASALLE</x:v>
      </x:c>
      <x:c r="B414" t="str">
        <x:v>UNILASALLE</x:v>
      </x:c>
      <x:c r="C414" t="str">
        <x:v>Ingénieur/Master</x:v>
      </x:c>
      <x:c r="D414" t="str">
        <x:v>Programa declarado — cobertura parcial del dataset</x:v>
      </x:c>
      <x:c r="E414" t="str">
        <x:v>INTEGRAR COMO REFERENCIA</x:v>
      </x:c>
      <x:c r="F414" t="str">
        <x:v>APTA SOLO COMO REFERENCIA PARCIAL</x:v>
      </x:c>
      <x:c r="G414" t="str">
        <x:v>Sí</x:v>
      </x:c>
      <x:c r="H414" t="str">
        <x:v>No</x:v>
      </x:c>
      <x:c r="I414" t="str">
        <x:v>No</x:v>
      </x:c>
      <x:c r="J414" t="str">
        <x:v>No</x:v>
      </x:c>
      <x:c r="K414" t="str">
        <x:v>No</x:v>
      </x:c>
      <x:c r="L414" t="str">
        <x:v>UNILASALLE_ING_NIEUR_EN_ALIMENTATION_ET_SANT_BROCHURE_I_FA002</x:v>
      </x:c>
      <x:c r="M414" t="str">
        <x:v>UNILASALLE_ING_NIEUR_EN_ALIMENTATION_ET_SANT_BROCHURE_I</x:v>
      </x:c>
      <x:c r="N414" t="str">
        <x:v>UNILASALLE_ING_NIEUR_EN_ALIMENTATION_ET_SANT_BROCHURE_I_ASIG002</x:v>
      </x:c>
      <x:c r="O414" t="str">
        <x:v>NR</x:v>
      </x:c>
      <x:c r="P414" t="str">
        <x:v>Conception et marketing alimentaire responsable</x:v>
      </x:c>
      <x:c r="Q414" t="str">
        <x:v>NR</x:v>
      </x:c>
      <x:c r="R414" t="str">
        <x:v>NR</x:v>
      </x:c>
      <x:c r="S414" t="str">
        <x:v>NR</x:v>
      </x:c>
      <x:c r="T414" t="str">
        <x:v>NR</x:v>
      </x:c>
      <x:c r="U414" t="str">
        <x:v>NR</x:v>
      </x:c>
      <x:c r="V414" t="str">
        <x:v>UNILASALLE_ING_NIEUR_EN_ALIMENTATION_ET_SANT_BROCHURE_I_F001</x:v>
      </x:c>
      <x:c r="W414" t="str">
        <x:v>Brochure internationale 2026-2027 + fiche synthétique du cycle ingénieur</x:v>
      </x:c>
      <x:c r="X414" t="str">
        <x:v>No</x:v>
      </x:c>
      <x:c r="Y414" t="str">
        <x:v>No</x:v>
      </x:c>
      <x:c r="Z414" t="str">
        <x:v>UNILASALLE_ING_NIEUR_EN_ALIMENTATION_ET_SANT_BROCHURE_I_F001</x:v>
      </x:c>
      <x:c r="AA414" t="str">
        <x:v>Solo evidencia explícita de fuente oficial.</x:v>
      </x:c>
      <x:c r="AB414" s="26" t="str">
        <x:v>No</x:v>
      </x:c>
      <x:c r="AC414" s="26" t="str">
        <x:v>No</x:v>
      </x:c>
      <x:c r="AD414" s="26" t="str">
        <x:v>No</x:v>
      </x:c>
      <x:c r="AE414" s="26" t="str">
        <x:v>Declarado</x:v>
      </x:c>
      <x:c r="AF414" s="26" t="str">
        <x:v>SIN_DATO_DECLARADO</x:v>
      </x:c>
      <x:c r="AG414" s="26" t="str">
        <x:v>No se deriva información ausente; los campos NR permanecen NR.</x:v>
      </x:c>
    </x:row>
    <x:row r="415">
      <x:c r="A415" t="str">
        <x:v>CUR_AGRO_UNILASALLE</x:v>
      </x:c>
      <x:c r="B415" t="str">
        <x:v>UNILASALLE</x:v>
      </x:c>
      <x:c r="C415" t="str">
        <x:v>Ingénieur/Master</x:v>
      </x:c>
      <x:c r="D415" t="str">
        <x:v>Programa declarado — cobertura parcial del dataset</x:v>
      </x:c>
      <x:c r="E415" t="str">
        <x:v>INTEGRAR COMO REFERENCIA</x:v>
      </x:c>
      <x:c r="F415" t="str">
        <x:v>APTA SOLO COMO REFERENCIA PARCIAL</x:v>
      </x:c>
      <x:c r="G415" t="str">
        <x:v>Sí</x:v>
      </x:c>
      <x:c r="H415" t="str">
        <x:v>No</x:v>
      </x:c>
      <x:c r="I415" t="str">
        <x:v>No</x:v>
      </x:c>
      <x:c r="J415" t="str">
        <x:v>No</x:v>
      </x:c>
      <x:c r="K415" t="str">
        <x:v>No</x:v>
      </x:c>
      <x:c r="L415" t="str">
        <x:v>UNILASALLE_ING_NIEUR_EN_ALIMENTATION_ET_SANT_BROCHURE_I_FA003</x:v>
      </x:c>
      <x:c r="M415" t="str">
        <x:v>UNILASALLE_ING_NIEUR_EN_ALIMENTATION_ET_SANT_BROCHURE_I</x:v>
      </x:c>
      <x:c r="N415" t="str">
        <x:v>UNILASALLE_ING_NIEUR_EN_ALIMENTATION_ET_SANT_BROCHURE_I_ASIG003</x:v>
      </x:c>
      <x:c r="O415" t="str">
        <x:v>NR</x:v>
      </x:c>
      <x:c r="P415" t="str">
        <x:v>Développement, recherche et innovation de produits alimentaires</x:v>
      </x:c>
      <x:c r="Q415" t="str">
        <x:v>NR</x:v>
      </x:c>
      <x:c r="R415" t="str">
        <x:v>NR</x:v>
      </x:c>
      <x:c r="S415" t="str">
        <x:v>NR</x:v>
      </x:c>
      <x:c r="T415" t="str">
        <x:v>NR</x:v>
      </x:c>
      <x:c r="U415" t="str">
        <x:v>NR</x:v>
      </x:c>
      <x:c r="V415" t="str">
        <x:v>UNILASALLE_ING_NIEUR_EN_ALIMENTATION_ET_SANT_BROCHURE_I_F001</x:v>
      </x:c>
      <x:c r="W415" t="str">
        <x:v>Brochure internationale 2026-2027 + fiche synthétique du cycle ingénieur</x:v>
      </x:c>
      <x:c r="X415" t="str">
        <x:v>No</x:v>
      </x:c>
      <x:c r="Y415" t="str">
        <x:v>No</x:v>
      </x:c>
      <x:c r="Z415" t="str">
        <x:v>UNILASALLE_ING_NIEUR_EN_ALIMENTATION_ET_SANT_BROCHURE_I_F001</x:v>
      </x:c>
      <x:c r="AA415" t="str">
        <x:v>Solo evidencia explícita de fuente oficial.</x:v>
      </x:c>
      <x:c r="AB415" s="26" t="str">
        <x:v>No</x:v>
      </x:c>
      <x:c r="AC415" s="26" t="str">
        <x:v>No</x:v>
      </x:c>
      <x:c r="AD415" s="26" t="str">
        <x:v>No</x:v>
      </x:c>
      <x:c r="AE415" s="26" t="str">
        <x:v>Declarado</x:v>
      </x:c>
      <x:c r="AF415" s="26" t="str">
        <x:v>SIN_DATO_DECLARADO</x:v>
      </x:c>
      <x:c r="AG415" s="26" t="str">
        <x:v>No se deriva información ausente; los campos NR permanecen NR.</x:v>
      </x:c>
    </x:row>
    <x:row r="416">
      <x:c r="A416" t="str">
        <x:v>CUR_AGRO_UNILASALLE</x:v>
      </x:c>
      <x:c r="B416" t="str">
        <x:v>UNILASALLE</x:v>
      </x:c>
      <x:c r="C416" t="str">
        <x:v>Ingénieur/Master</x:v>
      </x:c>
      <x:c r="D416" t="str">
        <x:v>Programa declarado — cobertura parcial del dataset</x:v>
      </x:c>
      <x:c r="E416" t="str">
        <x:v>INTEGRAR COMO REFERENCIA</x:v>
      </x:c>
      <x:c r="F416" t="str">
        <x:v>APTA SOLO COMO REFERENCIA PARCIAL</x:v>
      </x:c>
      <x:c r="G416" t="str">
        <x:v>Sí</x:v>
      </x:c>
      <x:c r="H416" t="str">
        <x:v>No</x:v>
      </x:c>
      <x:c r="I416" t="str">
        <x:v>No</x:v>
      </x:c>
      <x:c r="J416" t="str">
        <x:v>No</x:v>
      </x:c>
      <x:c r="K416" t="str">
        <x:v>No</x:v>
      </x:c>
      <x:c r="L416" t="str">
        <x:v>UNILASALLE_ING_NIEUR_EN_ALIMENTATION_ET_SANT_BROCHURE_I_FA004</x:v>
      </x:c>
      <x:c r="M416" t="str">
        <x:v>UNILASALLE_ING_NIEUR_EN_ALIMENTATION_ET_SANT_BROCHURE_I</x:v>
      </x:c>
      <x:c r="N416" t="str">
        <x:v>UNILASALLE_ING_NIEUR_EN_ALIMENTATION_ET_SANT_BROCHURE_I_ASIG004</x:v>
      </x:c>
      <x:c r="O416" t="str">
        <x:v>NR</x:v>
      </x:c>
      <x:c r="P416" t="str">
        <x:v>Prévention et éducation par la santé</x:v>
      </x:c>
      <x:c r="Q416" t="str">
        <x:v>NR</x:v>
      </x:c>
      <x:c r="R416" t="str">
        <x:v>NR</x:v>
      </x:c>
      <x:c r="S416" t="str">
        <x:v>NR</x:v>
      </x:c>
      <x:c r="T416" t="str">
        <x:v>NR</x:v>
      </x:c>
      <x:c r="U416" t="str">
        <x:v>NR</x:v>
      </x:c>
      <x:c r="V416" t="str">
        <x:v>UNILASALLE_ING_NIEUR_EN_ALIMENTATION_ET_SANT_BROCHURE_I_F001</x:v>
      </x:c>
      <x:c r="W416" t="str">
        <x:v>Brochure internationale 2026-2027 + fiche synthétique du cycle ingénieur</x:v>
      </x:c>
      <x:c r="X416" t="str">
        <x:v>No</x:v>
      </x:c>
      <x:c r="Y416" t="str">
        <x:v>No</x:v>
      </x:c>
      <x:c r="Z416" t="str">
        <x:v>UNILASALLE_ING_NIEUR_EN_ALIMENTATION_ET_SANT_BROCHURE_I_F001</x:v>
      </x:c>
      <x:c r="AA416" t="str">
        <x:v>Solo evidencia explícita de fuente oficial.</x:v>
      </x:c>
      <x:c r="AB416" s="26" t="str">
        <x:v>No</x:v>
      </x:c>
      <x:c r="AC416" s="26" t="str">
        <x:v>No</x:v>
      </x:c>
      <x:c r="AD416" s="26" t="str">
        <x:v>No</x:v>
      </x:c>
      <x:c r="AE416" s="26" t="str">
        <x:v>Declarado</x:v>
      </x:c>
      <x:c r="AF416" s="26" t="str">
        <x:v>SIN_DATO_DECLARADO</x:v>
      </x:c>
      <x:c r="AG416" s="26" t="str">
        <x:v>No se deriva información ausente; los campos NR permanecen NR.</x:v>
      </x:c>
    </x:row>
    <x:row r="417">
      <x:c r="A417" t="str">
        <x:v>CUR_AGRO_UNILASALLE</x:v>
      </x:c>
      <x:c r="B417" t="str">
        <x:v>UNILASALLE</x:v>
      </x:c>
      <x:c r="C417" t="str">
        <x:v>Ingénieur/Master</x:v>
      </x:c>
      <x:c r="D417" t="str">
        <x:v>Programa declarado — cobertura parcial del dataset</x:v>
      </x:c>
      <x:c r="E417" t="str">
        <x:v>INTEGRAR COMO REFERENCIA</x:v>
      </x:c>
      <x:c r="F417" t="str">
        <x:v>APTA SOLO COMO REFERENCIA PARCIAL</x:v>
      </x:c>
      <x:c r="G417" t="str">
        <x:v>Sí</x:v>
      </x:c>
      <x:c r="H417" t="str">
        <x:v>No</x:v>
      </x:c>
      <x:c r="I417" t="str">
        <x:v>No</x:v>
      </x:c>
      <x:c r="J417" t="str">
        <x:v>No</x:v>
      </x:c>
      <x:c r="K417" t="str">
        <x:v>No</x:v>
      </x:c>
      <x:c r="L417" t="str">
        <x:v>UNILASALLE_ING_NIEUR_EN_ALIMENTATION_ET_SANT_BROCHURE_I_FA005</x:v>
      </x:c>
      <x:c r="M417" t="str">
        <x:v>UNILASALLE_ING_NIEUR_EN_ALIMENTATION_ET_SANT_BROCHURE_I</x:v>
      </x:c>
      <x:c r="N417" t="str">
        <x:v>UNILASALLE_ING_NIEUR_EN_ALIMENTATION_ET_SANT_BROCHURE_I_ASIG005</x:v>
      </x:c>
      <x:c r="O417" t="str">
        <x:v>NR</x:v>
      </x:c>
      <x:c r="P417" t="str">
        <x:v>International track in Food for Health</x:v>
      </x:c>
      <x:c r="Q417" t="str">
        <x:v>NR</x:v>
      </x:c>
      <x:c r="R417" t="str">
        <x:v>NR</x:v>
      </x:c>
      <x:c r="S417" t="str">
        <x:v>NR</x:v>
      </x:c>
      <x:c r="T417" t="str">
        <x:v>NR</x:v>
      </x:c>
      <x:c r="U417" t="str">
        <x:v>NR</x:v>
      </x:c>
      <x:c r="V417" t="str">
        <x:v>UNILASALLE_ING_NIEUR_EN_ALIMENTATION_ET_SANT_BROCHURE_I_F001</x:v>
      </x:c>
      <x:c r="W417" t="str">
        <x:v>Brochure internationale 2026-2027 + fiche synthétique du cycle ingénieur</x:v>
      </x:c>
      <x:c r="X417" t="str">
        <x:v>No</x:v>
      </x:c>
      <x:c r="Y417" t="str">
        <x:v>No</x:v>
      </x:c>
      <x:c r="Z417" t="str">
        <x:v>UNILASALLE_ING_NIEUR_EN_ALIMENTATION_ET_SANT_BROCHURE_I_F001</x:v>
      </x:c>
      <x:c r="AA417" t="str">
        <x:v>Solo evidencia explícita de fuente oficial.</x:v>
      </x:c>
      <x:c r="AB417" s="26" t="str">
        <x:v>No</x:v>
      </x:c>
      <x:c r="AC417" s="26" t="str">
        <x:v>No</x:v>
      </x:c>
      <x:c r="AD417" s="26" t="str">
        <x:v>No</x:v>
      </x:c>
      <x:c r="AE417" s="26" t="str">
        <x:v>Declarado</x:v>
      </x:c>
      <x:c r="AF417" s="26" t="str">
        <x:v>SIN_DATO_DECLARADO</x:v>
      </x:c>
      <x:c r="AG417" s="26" t="str">
        <x:v>No se deriva información ausente; los campos NR permanecen NR.</x:v>
      </x:c>
    </x:row>
    <x:row r="418">
      <x:c r="A418" t="str">
        <x:v>CUR_AGRO_UNILASALLE</x:v>
      </x:c>
      <x:c r="B418" t="str">
        <x:v>UNILASALLE</x:v>
      </x:c>
      <x:c r="C418" t="str">
        <x:v>Ingénieur/Master</x:v>
      </x:c>
      <x:c r="D418" t="str">
        <x:v>Programa declarado — cobertura parcial del dataset</x:v>
      </x:c>
      <x:c r="E418" t="str">
        <x:v>INTEGRAR COMO REFERENCIA</x:v>
      </x:c>
      <x:c r="F418" t="str">
        <x:v>APTA SOLO COMO REFERENCIA PARCIAL</x:v>
      </x:c>
      <x:c r="G418" t="str">
        <x:v>Sí</x:v>
      </x:c>
      <x:c r="H418" t="str">
        <x:v>No</x:v>
      </x:c>
      <x:c r="I418" t="str">
        <x:v>No</x:v>
      </x:c>
      <x:c r="J418" t="str">
        <x:v>No</x:v>
      </x:c>
      <x:c r="K418" t="str">
        <x:v>No</x:v>
      </x:c>
      <x:c r="L418" t="str">
        <x:v>UNILASALLE_ING_NIEUR_EN_ALIMENTATION_ET_SANT_BROCHURE_I_FA006</x:v>
      </x:c>
      <x:c r="M418" t="str">
        <x:v>UNILASALLE_ING_NIEUR_EN_ALIMENTATION_ET_SANT_BROCHURE_I</x:v>
      </x:c>
      <x:c r="N418" t="str">
        <x:v>UNILASALLE_ING_NIEUR_EN_ALIMENTATION_ET_SANT_BROCHURE_I_ASIG006</x:v>
      </x:c>
      <x:c r="O418" t="str">
        <x:v>NR</x:v>
      </x:c>
      <x:c r="P418" t="str">
        <x:v>Stage de fin de 2e année du cycle ingénieur</x:v>
      </x:c>
      <x:c r="Q418" t="str">
        <x:v>NR</x:v>
      </x:c>
      <x:c r="R418" t="str">
        <x:v>NR</x:v>
      </x:c>
      <x:c r="S418" t="str">
        <x:v>NR</x:v>
      </x:c>
      <x:c r="T418" t="str">
        <x:v>NR</x:v>
      </x:c>
      <x:c r="U418" t="str">
        <x:v>NR</x:v>
      </x:c>
      <x:c r="V418" t="str">
        <x:v>UNILASALLE_ING_NIEUR_EN_ALIMENTATION_ET_SANT_BROCHURE_I_F001</x:v>
      </x:c>
      <x:c r="W418" t="str">
        <x:v>Brochure internationale 2026-2027 + fiche synthétique du cycle ingénieur</x:v>
      </x:c>
      <x:c r="X418" t="str">
        <x:v>No</x:v>
      </x:c>
      <x:c r="Y418" t="str">
        <x:v>No</x:v>
      </x:c>
      <x:c r="Z418" t="str">
        <x:v>UNILASALLE_ING_NIEUR_EN_ALIMENTATION_ET_SANT_BROCHURE_I_F001</x:v>
      </x:c>
      <x:c r="AA418" t="str">
        <x:v>Solo evidencia explícita de fuente oficial.</x:v>
      </x:c>
      <x:c r="AB418" s="26" t="str">
        <x:v>No</x:v>
      </x:c>
      <x:c r="AC418" s="26" t="str">
        <x:v>No</x:v>
      </x:c>
      <x:c r="AD418" s="26" t="str">
        <x:v>No</x:v>
      </x:c>
      <x:c r="AE418" s="26" t="str">
        <x:v>Declarado</x:v>
      </x:c>
      <x:c r="AF418" s="26" t="str">
        <x:v>SIN_DATO_DECLARADO</x:v>
      </x:c>
      <x:c r="AG418" s="26" t="str">
        <x:v>No se deriva información ausente; los campos NR permanecen NR.</x:v>
      </x:c>
    </x:row>
    <x:row r="419">
      <x:c r="A419" t="str">
        <x:v>CUR_AGRO_UNILASALLE</x:v>
      </x:c>
      <x:c r="B419" t="str">
        <x:v>UNILASALLE</x:v>
      </x:c>
      <x:c r="C419" t="str">
        <x:v>Ingénieur/Master</x:v>
      </x:c>
      <x:c r="D419" t="str">
        <x:v>Programa declarado — cobertura parcial del dataset</x:v>
      </x:c>
      <x:c r="E419" t="str">
        <x:v>INTEGRAR COMO REFERENCIA</x:v>
      </x:c>
      <x:c r="F419" t="str">
        <x:v>APTA SOLO COMO REFERENCIA PARCIAL</x:v>
      </x:c>
      <x:c r="G419" t="str">
        <x:v>Sí</x:v>
      </x:c>
      <x:c r="H419" t="str">
        <x:v>No</x:v>
      </x:c>
      <x:c r="I419" t="str">
        <x:v>No</x:v>
      </x:c>
      <x:c r="J419" t="str">
        <x:v>No</x:v>
      </x:c>
      <x:c r="K419" t="str">
        <x:v>No</x:v>
      </x:c>
      <x:c r="L419" t="str">
        <x:v>UNILASALLE_ING_NIEUR_EN_ALIMENTATION_ET_SANT_BROCHURE_I_FA007</x:v>
      </x:c>
      <x:c r="M419" t="str">
        <x:v>UNILASALLE_ING_NIEUR_EN_ALIMENTATION_ET_SANT_BROCHURE_I</x:v>
      </x:c>
      <x:c r="N419" t="str">
        <x:v>UNILASALLE_ING_NIEUR_EN_ALIMENTATION_ET_SANT_BROCHURE_I_ASIG007</x:v>
      </x:c>
      <x:c r="O419" t="str">
        <x:v>NR</x:v>
      </x:c>
      <x:c r="P419" t="str">
        <x:v>Stage de fin de 3e année du cycle ingénieur</x:v>
      </x:c>
      <x:c r="Q419" t="str">
        <x:v>NR</x:v>
      </x:c>
      <x:c r="R419" t="str">
        <x:v>NR</x:v>
      </x:c>
      <x:c r="S419" t="str">
        <x:v>NR</x:v>
      </x:c>
      <x:c r="T419" t="str">
        <x:v>NR</x:v>
      </x:c>
      <x:c r="U419" t="str">
        <x:v>NR</x:v>
      </x:c>
      <x:c r="V419" t="str">
        <x:v>UNILASALLE_ING_NIEUR_EN_ALIMENTATION_ET_SANT_BROCHURE_I_F001</x:v>
      </x:c>
      <x:c r="W419" t="str">
        <x:v>Brochure internationale 2026-2027 + fiche synthétique du cycle ingénieur</x:v>
      </x:c>
      <x:c r="X419" t="str">
        <x:v>No</x:v>
      </x:c>
      <x:c r="Y419" t="str">
        <x:v>No</x:v>
      </x:c>
      <x:c r="Z419" t="str">
        <x:v>UNILASALLE_ING_NIEUR_EN_ALIMENTATION_ET_SANT_BROCHURE_I_F001</x:v>
      </x:c>
      <x:c r="AA419" t="str">
        <x:v>Solo evidencia explícita de fuente oficial.</x:v>
      </x:c>
      <x:c r="AB419" s="26" t="str">
        <x:v>No</x:v>
      </x:c>
      <x:c r="AC419" s="26" t="str">
        <x:v>No</x:v>
      </x:c>
      <x:c r="AD419" s="26" t="str">
        <x:v>No</x:v>
      </x:c>
      <x:c r="AE419" s="26" t="str">
        <x:v>Declarado</x:v>
      </x:c>
      <x:c r="AF419" s="26" t="str">
        <x:v>SIN_DATO_DECLARADO</x:v>
      </x:c>
      <x:c r="AG419" s="26" t="str">
        <x:v>No se deriva información ausente; los campos NR permanecen NR.</x:v>
      </x:c>
    </x:row>
    <x:row r="420">
      <x:c r="A420" t="str">
        <x:v>CUR_AGRO_PURPAN</x:v>
      </x:c>
      <x:c r="B420" t="str">
        <x:v>PURPAN</x:v>
      </x:c>
      <x:c r="C420" t="str">
        <x:v>Ingénieur/Master</x:v>
      </x:c>
      <x:c r="D420" t="str">
        <x:v>Programa completo</x:v>
      </x:c>
      <x:c r="E420" t="str">
        <x:v>INTEGRAR CON BANDERA</x:v>
      </x:c>
      <x:c r="F420" t="str">
        <x:v>APTA CON BANDERAS</x:v>
      </x:c>
      <x:c r="G420" t="str">
        <x:v>Sí</x:v>
      </x:c>
      <x:c r="H420" t="str">
        <x:v>Condicional</x:v>
      </x:c>
      <x:c r="I420" t="str">
        <x:v>Condicional</x:v>
      </x:c>
      <x:c r="J420" t="str">
        <x:v>No</x:v>
      </x:c>
      <x:c r="K420" t="str">
        <x:v>No</x:v>
      </x:c>
      <x:c r="L420" t="str">
        <x:v>PURPAN_CURSUS_ING_NIEUR_PURPAN_ORIENTATION_AGROALIMENTA_FA001</x:v>
      </x:c>
      <x:c r="M420" t="str">
        <x:v>PURPAN_CURSUS_ING_NIEUR_PURPAN_ORIENTATION_AGROALIMENTA</x:v>
      </x:c>
      <x:c r="N420" t="str">
        <x:v>PURPAN_CURSUS_ING_NIEUR_PURPAN_ORIENTATION_AGROALIMENTA_ASIG001</x:v>
      </x:c>
      <x:c r="O420" t="str">
        <x:v>NR</x:v>
      </x:c>
      <x:c r="P420" t="str">
        <x:v>Gestion des systèmes de productions végétale et animale</x:v>
      </x:c>
      <x:c r="Q420" t="str">
        <x:v>NR</x:v>
      </x:c>
      <x:c r="R420" t="str">
        <x:v>NR</x:v>
      </x:c>
      <x:c r="S420" t="str">
        <x:v>NR</x:v>
      </x:c>
      <x:c r="T420" t="str">
        <x:v>NR</x:v>
      </x:c>
      <x:c r="U420" t="str">
        <x:v>NR</x:v>
      </x:c>
      <x:c r="V420" t="str">
        <x:v>PURPAN_CURSUS_ING_NIEUR_PURPAN_ORIENTATION_AGROALIMENTA_F001</x:v>
      </x:c>
      <x:c r="W420" t="str">
        <x:v>Cursus Ingénieur + List of Courses 2026-2027</x:v>
      </x:c>
      <x:c r="X420" t="str">
        <x:v>No</x:v>
      </x:c>
      <x:c r="Y420" t="str">
        <x:v>No</x:v>
      </x:c>
      <x:c r="Z420" t="str">
        <x:v>PURPAN_CURSUS_ING_NIEUR_PURPAN_ORIENTATION_AGROALIMENTA_F001</x:v>
      </x:c>
      <x:c r="AA420" t="str">
        <x:v>Solo evidencia explícita de fuente oficial.</x:v>
      </x:c>
      <x:c r="AB420" s="26" t="str">
        <x:v>No</x:v>
      </x:c>
      <x:c r="AC420" s="26" t="str">
        <x:v>No</x:v>
      </x:c>
      <x:c r="AD420" s="26" t="str">
        <x:v>No</x:v>
      </x:c>
      <x:c r="AE420" s="26" t="str">
        <x:v>Declarado</x:v>
      </x:c>
      <x:c r="AF420" s="26" t="str">
        <x:v>SIN_DATO_DECLARADO</x:v>
      </x:c>
      <x:c r="AG420" s="26" t="str">
        <x:v>No se deriva información ausente; los campos NR permanecen NR.</x:v>
      </x:c>
    </x:row>
    <x:row r="421">
      <x:c r="A421" t="str">
        <x:v>CUR_AGRO_PURPAN</x:v>
      </x:c>
      <x:c r="B421" t="str">
        <x:v>PURPAN</x:v>
      </x:c>
      <x:c r="C421" t="str">
        <x:v>Ingénieur/Master</x:v>
      </x:c>
      <x:c r="D421" t="str">
        <x:v>Programa completo</x:v>
      </x:c>
      <x:c r="E421" t="str">
        <x:v>INTEGRAR CON BANDERA</x:v>
      </x:c>
      <x:c r="F421" t="str">
        <x:v>APTA CON BANDERAS</x:v>
      </x:c>
      <x:c r="G421" t="str">
        <x:v>Sí</x:v>
      </x:c>
      <x:c r="H421" t="str">
        <x:v>Condicional</x:v>
      </x:c>
      <x:c r="I421" t="str">
        <x:v>Condicional</x:v>
      </x:c>
      <x:c r="J421" t="str">
        <x:v>No</x:v>
      </x:c>
      <x:c r="K421" t="str">
        <x:v>No</x:v>
      </x:c>
      <x:c r="L421" t="str">
        <x:v>PURPAN_CURSUS_ING_NIEUR_PURPAN_ORIENTATION_AGROALIMENTA_FA002</x:v>
      </x:c>
      <x:c r="M421" t="str">
        <x:v>PURPAN_CURSUS_ING_NIEUR_PURPAN_ORIENTATION_AGROALIMENTA</x:v>
      </x:c>
      <x:c r="N421" t="str">
        <x:v>PURPAN_CURSUS_ING_NIEUR_PURPAN_ORIENTATION_AGROALIMENTA_ASIG002</x:v>
      </x:c>
      <x:c r="O421" t="str">
        <x:v>NR</x:v>
      </x:c>
      <x:c r="P421" t="str">
        <x:v>Génétique, sélection végétale et animale</x:v>
      </x:c>
      <x:c r="Q421" t="str">
        <x:v>NR</x:v>
      </x:c>
      <x:c r="R421" t="str">
        <x:v>NR</x:v>
      </x:c>
      <x:c r="S421" t="str">
        <x:v>NR</x:v>
      </x:c>
      <x:c r="T421" t="str">
        <x:v>NR</x:v>
      </x:c>
      <x:c r="U421" t="str">
        <x:v>NR</x:v>
      </x:c>
      <x:c r="V421" t="str">
        <x:v>PURPAN_CURSUS_ING_NIEUR_PURPAN_ORIENTATION_AGROALIMENTA_F001</x:v>
      </x:c>
      <x:c r="W421" t="str">
        <x:v>Cursus Ingénieur + List of Courses 2026-2027</x:v>
      </x:c>
      <x:c r="X421" t="str">
        <x:v>No</x:v>
      </x:c>
      <x:c r="Y421" t="str">
        <x:v>No</x:v>
      </x:c>
      <x:c r="Z421" t="str">
        <x:v>PURPAN_CURSUS_ING_NIEUR_PURPAN_ORIENTATION_AGROALIMENTA_F001</x:v>
      </x:c>
      <x:c r="AA421" t="str">
        <x:v>Solo evidencia explícita de fuente oficial.</x:v>
      </x:c>
      <x:c r="AB421" s="26" t="str">
        <x:v>No</x:v>
      </x:c>
      <x:c r="AC421" s="26" t="str">
        <x:v>No</x:v>
      </x:c>
      <x:c r="AD421" s="26" t="str">
        <x:v>No</x:v>
      </x:c>
      <x:c r="AE421" s="26" t="str">
        <x:v>Declarado</x:v>
      </x:c>
      <x:c r="AF421" s="26" t="str">
        <x:v>SIN_DATO_DECLARADO</x:v>
      </x:c>
      <x:c r="AG421" s="26" t="str">
        <x:v>No se deriva información ausente; los campos NR permanecen NR.</x:v>
      </x:c>
    </x:row>
    <x:row r="422">
      <x:c r="A422" t="str">
        <x:v>CUR_AGRO_PURPAN</x:v>
      </x:c>
      <x:c r="B422" t="str">
        <x:v>PURPAN</x:v>
      </x:c>
      <x:c r="C422" t="str">
        <x:v>Ingénieur/Master</x:v>
      </x:c>
      <x:c r="D422" t="str">
        <x:v>Programa completo</x:v>
      </x:c>
      <x:c r="E422" t="str">
        <x:v>INTEGRAR CON BANDERA</x:v>
      </x:c>
      <x:c r="F422" t="str">
        <x:v>APTA CON BANDERAS</x:v>
      </x:c>
      <x:c r="G422" t="str">
        <x:v>Sí</x:v>
      </x:c>
      <x:c r="H422" t="str">
        <x:v>Condicional</x:v>
      </x:c>
      <x:c r="I422" t="str">
        <x:v>Condicional</x:v>
      </x:c>
      <x:c r="J422" t="str">
        <x:v>No</x:v>
      </x:c>
      <x:c r="K422" t="str">
        <x:v>No</x:v>
      </x:c>
      <x:c r="L422" t="str">
        <x:v>PURPAN_CURSUS_ING_NIEUR_PURPAN_ORIENTATION_AGROALIMENTA_FA003</x:v>
      </x:c>
      <x:c r="M422" t="str">
        <x:v>PURPAN_CURSUS_ING_NIEUR_PURPAN_ORIENTATION_AGROALIMENTA</x:v>
      </x:c>
      <x:c r="N422" t="str">
        <x:v>PURPAN_CURSUS_ING_NIEUR_PURPAN_ORIENTATION_AGROALIMENTA_ASIG003</x:v>
      </x:c>
      <x:c r="O422" t="str">
        <x:v>NR</x:v>
      </x:c>
      <x:c r="P422" t="str">
        <x:v>L'entreprise, son organisation et son marché</x:v>
      </x:c>
      <x:c r="Q422" t="str">
        <x:v>NR</x:v>
      </x:c>
      <x:c r="R422" t="str">
        <x:v>NR</x:v>
      </x:c>
      <x:c r="S422" t="str">
        <x:v>NR</x:v>
      </x:c>
      <x:c r="T422" t="str">
        <x:v>NR</x:v>
      </x:c>
      <x:c r="U422" t="str">
        <x:v>NR</x:v>
      </x:c>
      <x:c r="V422" t="str">
        <x:v>PURPAN_CURSUS_ING_NIEUR_PURPAN_ORIENTATION_AGROALIMENTA_F001</x:v>
      </x:c>
      <x:c r="W422" t="str">
        <x:v>Cursus Ingénieur + List of Courses 2026-2027</x:v>
      </x:c>
      <x:c r="X422" t="str">
        <x:v>No</x:v>
      </x:c>
      <x:c r="Y422" t="str">
        <x:v>No</x:v>
      </x:c>
      <x:c r="Z422" t="str">
        <x:v>PURPAN_CURSUS_ING_NIEUR_PURPAN_ORIENTATION_AGROALIMENTA_F001</x:v>
      </x:c>
      <x:c r="AA422" t="str">
        <x:v>Solo evidencia explícita de fuente oficial.</x:v>
      </x:c>
      <x:c r="AB422" s="26" t="str">
        <x:v>No</x:v>
      </x:c>
      <x:c r="AC422" s="26" t="str">
        <x:v>No</x:v>
      </x:c>
      <x:c r="AD422" s="26" t="str">
        <x:v>No</x:v>
      </x:c>
      <x:c r="AE422" s="26" t="str">
        <x:v>Declarado</x:v>
      </x:c>
      <x:c r="AF422" s="26" t="str">
        <x:v>SIN_DATO_DECLARADO</x:v>
      </x:c>
      <x:c r="AG422" s="26" t="str">
        <x:v>No se deriva información ausente; los campos NR permanecen NR.</x:v>
      </x:c>
    </x:row>
    <x:row r="423">
      <x:c r="A423" t="str">
        <x:v>CUR_AGRO_PURPAN</x:v>
      </x:c>
      <x:c r="B423" t="str">
        <x:v>PURPAN</x:v>
      </x:c>
      <x:c r="C423" t="str">
        <x:v>Ingénieur/Master</x:v>
      </x:c>
      <x:c r="D423" t="str">
        <x:v>Programa completo</x:v>
      </x:c>
      <x:c r="E423" t="str">
        <x:v>INTEGRAR CON BANDERA</x:v>
      </x:c>
      <x:c r="F423" t="str">
        <x:v>APTA CON BANDERAS</x:v>
      </x:c>
      <x:c r="G423" t="str">
        <x:v>Sí</x:v>
      </x:c>
      <x:c r="H423" t="str">
        <x:v>Condicional</x:v>
      </x:c>
      <x:c r="I423" t="str">
        <x:v>Condicional</x:v>
      </x:c>
      <x:c r="J423" t="str">
        <x:v>No</x:v>
      </x:c>
      <x:c r="K423" t="str">
        <x:v>No</x:v>
      </x:c>
      <x:c r="L423" t="str">
        <x:v>PURPAN_CURSUS_ING_NIEUR_PURPAN_ORIENTATION_AGROALIMENTA_FA004</x:v>
      </x:c>
      <x:c r="M423" t="str">
        <x:v>PURPAN_CURSUS_ING_NIEUR_PURPAN_ORIENTATION_AGROALIMENTA</x:v>
      </x:c>
      <x:c r="N423" t="str">
        <x:v>PURPAN_CURSUS_ING_NIEUR_PURPAN_ORIENTATION_AGROALIMENTA_ASIG004</x:v>
      </x:c>
      <x:c r="O423" t="str">
        <x:v>NR</x:v>
      </x:c>
      <x:c r="P423" t="str">
        <x:v>Interculturalité</x:v>
      </x:c>
      <x:c r="Q423" t="str">
        <x:v>NR</x:v>
      </x:c>
      <x:c r="R423" t="str">
        <x:v>NR</x:v>
      </x:c>
      <x:c r="S423" t="str">
        <x:v>NR</x:v>
      </x:c>
      <x:c r="T423" t="str">
        <x:v>NR</x:v>
      </x:c>
      <x:c r="U423" t="str">
        <x:v>NR</x:v>
      </x:c>
      <x:c r="V423" t="str">
        <x:v>PURPAN_CURSUS_ING_NIEUR_PURPAN_ORIENTATION_AGROALIMENTA_F001</x:v>
      </x:c>
      <x:c r="W423" t="str">
        <x:v>Cursus Ingénieur + List of Courses 2026-2027</x:v>
      </x:c>
      <x:c r="X423" t="str">
        <x:v>No</x:v>
      </x:c>
      <x:c r="Y423" t="str">
        <x:v>No</x:v>
      </x:c>
      <x:c r="Z423" t="str">
        <x:v>PURPAN_CURSUS_ING_NIEUR_PURPAN_ORIENTATION_AGROALIMENTA_F001</x:v>
      </x:c>
      <x:c r="AA423" t="str">
        <x:v>Solo evidencia explícita de fuente oficial.</x:v>
      </x:c>
      <x:c r="AB423" s="26" t="str">
        <x:v>No</x:v>
      </x:c>
      <x:c r="AC423" s="26" t="str">
        <x:v>No</x:v>
      </x:c>
      <x:c r="AD423" s="26" t="str">
        <x:v>No</x:v>
      </x:c>
      <x:c r="AE423" s="26" t="str">
        <x:v>Declarado</x:v>
      </x:c>
      <x:c r="AF423" s="26" t="str">
        <x:v>SIN_DATO_DECLARADO</x:v>
      </x:c>
      <x:c r="AG423" s="26" t="str">
        <x:v>No se deriva información ausente; los campos NR permanecen NR.</x:v>
      </x:c>
    </x:row>
    <x:row r="424">
      <x:c r="A424" t="str">
        <x:v>CUR_AGRO_PURPAN</x:v>
      </x:c>
      <x:c r="B424" t="str">
        <x:v>PURPAN</x:v>
      </x:c>
      <x:c r="C424" t="str">
        <x:v>Ingénieur/Master</x:v>
      </x:c>
      <x:c r="D424" t="str">
        <x:v>Programa completo</x:v>
      </x:c>
      <x:c r="E424" t="str">
        <x:v>INTEGRAR CON BANDERA</x:v>
      </x:c>
      <x:c r="F424" t="str">
        <x:v>APTA CON BANDERAS</x:v>
      </x:c>
      <x:c r="G424" t="str">
        <x:v>Sí</x:v>
      </x:c>
      <x:c r="H424" t="str">
        <x:v>Condicional</x:v>
      </x:c>
      <x:c r="I424" t="str">
        <x:v>Condicional</x:v>
      </x:c>
      <x:c r="J424" t="str">
        <x:v>No</x:v>
      </x:c>
      <x:c r="K424" t="str">
        <x:v>No</x:v>
      </x:c>
      <x:c r="L424" t="str">
        <x:v>PURPAN_CURSUS_ING_NIEUR_PURPAN_ORIENTATION_AGROALIMENTA_FA005</x:v>
      </x:c>
      <x:c r="M424" t="str">
        <x:v>PURPAN_CURSUS_ING_NIEUR_PURPAN_ORIENTATION_AGROALIMENTA</x:v>
      </x:c>
      <x:c r="N424" t="str">
        <x:v>PURPAN_CURSUS_ING_NIEUR_PURPAN_ORIENTATION_AGROALIMENTA_ASIG005</x:v>
      </x:c>
      <x:c r="O424" t="str">
        <x:v>NR</x:v>
      </x:c>
      <x:c r="P424" t="str">
        <x:v>Notions fondamentales de l'agronomie et de l'agroalimentaire</x:v>
      </x:c>
      <x:c r="Q424" t="str">
        <x:v>NR</x:v>
      </x:c>
      <x:c r="R424" t="str">
        <x:v>NR</x:v>
      </x:c>
      <x:c r="S424" t="str">
        <x:v>NR</x:v>
      </x:c>
      <x:c r="T424" t="str">
        <x:v>NR</x:v>
      </x:c>
      <x:c r="U424" t="str">
        <x:v>NR</x:v>
      </x:c>
      <x:c r="V424" t="str">
        <x:v>PURPAN_CURSUS_ING_NIEUR_PURPAN_ORIENTATION_AGROALIMENTA_F001</x:v>
      </x:c>
      <x:c r="W424" t="str">
        <x:v>Cursus Ingénieur + List of Courses 2026-2027</x:v>
      </x:c>
      <x:c r="X424" t="str">
        <x:v>No</x:v>
      </x:c>
      <x:c r="Y424" t="str">
        <x:v>No</x:v>
      </x:c>
      <x:c r="Z424" t="str">
        <x:v>PURPAN_CURSUS_ING_NIEUR_PURPAN_ORIENTATION_AGROALIMENTA_F001</x:v>
      </x:c>
      <x:c r="AA424" t="str">
        <x:v>Solo evidencia explícita de fuente oficial.</x:v>
      </x:c>
      <x:c r="AB424" s="26" t="str">
        <x:v>No</x:v>
      </x:c>
      <x:c r="AC424" s="26" t="str">
        <x:v>No</x:v>
      </x:c>
      <x:c r="AD424" s="26" t="str">
        <x:v>No</x:v>
      </x:c>
      <x:c r="AE424" s="26" t="str">
        <x:v>Declarado</x:v>
      </x:c>
      <x:c r="AF424" s="26" t="str">
        <x:v>SIN_DATO_DECLARADO</x:v>
      </x:c>
      <x:c r="AG424" s="26" t="str">
        <x:v>No se deriva información ausente; los campos NR permanecen NR.</x:v>
      </x:c>
    </x:row>
    <x:row r="425">
      <x:c r="A425" t="str">
        <x:v>CUR_AGRO_PURPAN</x:v>
      </x:c>
      <x:c r="B425" t="str">
        <x:v>PURPAN</x:v>
      </x:c>
      <x:c r="C425" t="str">
        <x:v>Ingénieur/Master</x:v>
      </x:c>
      <x:c r="D425" t="str">
        <x:v>Programa completo</x:v>
      </x:c>
      <x:c r="E425" t="str">
        <x:v>INTEGRAR CON BANDERA</x:v>
      </x:c>
      <x:c r="F425" t="str">
        <x:v>APTA CON BANDERAS</x:v>
      </x:c>
      <x:c r="G425" t="str">
        <x:v>Sí</x:v>
      </x:c>
      <x:c r="H425" t="str">
        <x:v>Condicional</x:v>
      </x:c>
      <x:c r="I425" t="str">
        <x:v>Condicional</x:v>
      </x:c>
      <x:c r="J425" t="str">
        <x:v>No</x:v>
      </x:c>
      <x:c r="K425" t="str">
        <x:v>No</x:v>
      </x:c>
      <x:c r="L425" t="str">
        <x:v>PURPAN_CURSUS_ING_NIEUR_PURPAN_ORIENTATION_AGROALIMENTA_FA006</x:v>
      </x:c>
      <x:c r="M425" t="str">
        <x:v>PURPAN_CURSUS_ING_NIEUR_PURPAN_ORIENTATION_AGROALIMENTA</x:v>
      </x:c>
      <x:c r="N425" t="str">
        <x:v>PURPAN_CURSUS_ING_NIEUR_PURPAN_ORIENTATION_AGROALIMENTA_ASIG006</x:v>
      </x:c>
      <x:c r="O425" t="str">
        <x:v>NR</x:v>
      </x:c>
      <x:c r="P425" t="str">
        <x:v>Gestion de l'information</x:v>
      </x:c>
      <x:c r="Q425" t="str">
        <x:v>NR</x:v>
      </x:c>
      <x:c r="R425" t="str">
        <x:v>NR</x:v>
      </x:c>
      <x:c r="S425" t="str">
        <x:v>NR</x:v>
      </x:c>
      <x:c r="T425" t="str">
        <x:v>NR</x:v>
      </x:c>
      <x:c r="U425" t="str">
        <x:v>NR</x:v>
      </x:c>
      <x:c r="V425" t="str">
        <x:v>PURPAN_CURSUS_ING_NIEUR_PURPAN_ORIENTATION_AGROALIMENTA_F001</x:v>
      </x:c>
      <x:c r="W425" t="str">
        <x:v>Cursus Ingénieur + List of Courses 2026-2027</x:v>
      </x:c>
      <x:c r="X425" t="str">
        <x:v>No</x:v>
      </x:c>
      <x:c r="Y425" t="str">
        <x:v>No</x:v>
      </x:c>
      <x:c r="Z425" t="str">
        <x:v>PURPAN_CURSUS_ING_NIEUR_PURPAN_ORIENTATION_AGROALIMENTA_F001</x:v>
      </x:c>
      <x:c r="AA425" t="str">
        <x:v>Solo evidencia explícita de fuente oficial.</x:v>
      </x:c>
      <x:c r="AB425" s="26" t="str">
        <x:v>No</x:v>
      </x:c>
      <x:c r="AC425" s="26" t="str">
        <x:v>No</x:v>
      </x:c>
      <x:c r="AD425" s="26" t="str">
        <x:v>No</x:v>
      </x:c>
      <x:c r="AE425" s="26" t="str">
        <x:v>Declarado</x:v>
      </x:c>
      <x:c r="AF425" s="26" t="str">
        <x:v>SIN_DATO_DECLARADO</x:v>
      </x:c>
      <x:c r="AG425" s="26" t="str">
        <x:v>No se deriva información ausente; los campos NR permanecen NR.</x:v>
      </x:c>
    </x:row>
    <x:row r="426">
      <x:c r="A426" t="str">
        <x:v>CUR_AGRO_PURPAN</x:v>
      </x:c>
      <x:c r="B426" t="str">
        <x:v>PURPAN</x:v>
      </x:c>
      <x:c r="C426" t="str">
        <x:v>Ingénieur/Master</x:v>
      </x:c>
      <x:c r="D426" t="str">
        <x:v>Programa completo</x:v>
      </x:c>
      <x:c r="E426" t="str">
        <x:v>INTEGRAR CON BANDERA</x:v>
      </x:c>
      <x:c r="F426" t="str">
        <x:v>APTA CON BANDERAS</x:v>
      </x:c>
      <x:c r="G426" t="str">
        <x:v>Sí</x:v>
      </x:c>
      <x:c r="H426" t="str">
        <x:v>Condicional</x:v>
      </x:c>
      <x:c r="I426" t="str">
        <x:v>Condicional</x:v>
      </x:c>
      <x:c r="J426" t="str">
        <x:v>No</x:v>
      </x:c>
      <x:c r="K426" t="str">
        <x:v>No</x:v>
      </x:c>
      <x:c r="L426" t="str">
        <x:v>PURPAN_CURSUS_ING_NIEUR_PURPAN_ORIENTATION_AGROALIMENTA_FA007</x:v>
      </x:c>
      <x:c r="M426" t="str">
        <x:v>PURPAN_CURSUS_ING_NIEUR_PURPAN_ORIENTATION_AGROALIMENTA</x:v>
      </x:c>
      <x:c r="N426" t="str">
        <x:v>PURPAN_CURSUS_ING_NIEUR_PURPAN_ORIENTATION_AGROALIMENTA_ASIG007</x:v>
      </x:c>
      <x:c r="O426" t="str">
        <x:v>NR</x:v>
      </x:c>
      <x:c r="P426" t="str">
        <x:v>Agroalimentaire et qualité</x:v>
      </x:c>
      <x:c r="Q426" t="str">
        <x:v>NR</x:v>
      </x:c>
      <x:c r="R426" t="str">
        <x:v>NR</x:v>
      </x:c>
      <x:c r="S426" t="str">
        <x:v>NR</x:v>
      </x:c>
      <x:c r="T426" t="str">
        <x:v>NR</x:v>
      </x:c>
      <x:c r="U426" t="str">
        <x:v>NR</x:v>
      </x:c>
      <x:c r="V426" t="str">
        <x:v>PURPAN_CURSUS_ING_NIEUR_PURPAN_ORIENTATION_AGROALIMENTA_F001</x:v>
      </x:c>
      <x:c r="W426" t="str">
        <x:v>Cursus Ingénieur + List of Courses 2026-2027</x:v>
      </x:c>
      <x:c r="X426" t="str">
        <x:v>No</x:v>
      </x:c>
      <x:c r="Y426" t="str">
        <x:v>No</x:v>
      </x:c>
      <x:c r="Z426" t="str">
        <x:v>PURPAN_CURSUS_ING_NIEUR_PURPAN_ORIENTATION_AGROALIMENTA_F001</x:v>
      </x:c>
      <x:c r="AA426" t="str">
        <x:v>Solo evidencia explícita de fuente oficial.</x:v>
      </x:c>
      <x:c r="AB426" s="26" t="str">
        <x:v>No</x:v>
      </x:c>
      <x:c r="AC426" s="26" t="str">
        <x:v>No</x:v>
      </x:c>
      <x:c r="AD426" s="26" t="str">
        <x:v>No</x:v>
      </x:c>
      <x:c r="AE426" s="26" t="str">
        <x:v>Declarado</x:v>
      </x:c>
      <x:c r="AF426" s="26" t="str">
        <x:v>SIN_DATO_DECLARADO</x:v>
      </x:c>
      <x:c r="AG426" s="26" t="str">
        <x:v>No se deriva información ausente; los campos NR permanecen NR.</x:v>
      </x:c>
    </x:row>
    <x:row r="427">
      <x:c r="A427" t="str">
        <x:v>CUR_AGRO_PURPAN</x:v>
      </x:c>
      <x:c r="B427" t="str">
        <x:v>PURPAN</x:v>
      </x:c>
      <x:c r="C427" t="str">
        <x:v>Ingénieur/Master</x:v>
      </x:c>
      <x:c r="D427" t="str">
        <x:v>Programa completo</x:v>
      </x:c>
      <x:c r="E427" t="str">
        <x:v>INTEGRAR CON BANDERA</x:v>
      </x:c>
      <x:c r="F427" t="str">
        <x:v>APTA CON BANDERAS</x:v>
      </x:c>
      <x:c r="G427" t="str">
        <x:v>Sí</x:v>
      </x:c>
      <x:c r="H427" t="str">
        <x:v>Condicional</x:v>
      </x:c>
      <x:c r="I427" t="str">
        <x:v>Condicional</x:v>
      </x:c>
      <x:c r="J427" t="str">
        <x:v>No</x:v>
      </x:c>
      <x:c r="K427" t="str">
        <x:v>No</x:v>
      </x:c>
      <x:c r="L427" t="str">
        <x:v>PURPAN_CURSUS_ING_NIEUR_PURPAN_ORIENTATION_AGROALIMENTA_FA008</x:v>
      </x:c>
      <x:c r="M427" t="str">
        <x:v>PURPAN_CURSUS_ING_NIEUR_PURPAN_ORIENTATION_AGROALIMENTA</x:v>
      </x:c>
      <x:c r="N427" t="str">
        <x:v>PURPAN_CURSUS_ING_NIEUR_PURPAN_ORIENTATION_AGROALIMENTA_ASIG008</x:v>
      </x:c>
      <x:c r="O427" t="str">
        <x:v>NR</x:v>
      </x:c>
      <x:c r="P427" t="str">
        <x:v>Formation humaine et expérience professionnelle</x:v>
      </x:c>
      <x:c r="Q427" t="str">
        <x:v>NR</x:v>
      </x:c>
      <x:c r="R427" t="str">
        <x:v>NR</x:v>
      </x:c>
      <x:c r="S427" t="str">
        <x:v>NR</x:v>
      </x:c>
      <x:c r="T427" t="str">
        <x:v>NR</x:v>
      </x:c>
      <x:c r="U427" t="str">
        <x:v>NR</x:v>
      </x:c>
      <x:c r="V427" t="str">
        <x:v>PURPAN_CURSUS_ING_NIEUR_PURPAN_ORIENTATION_AGROALIMENTA_F001</x:v>
      </x:c>
      <x:c r="W427" t="str">
        <x:v>Cursus Ingénieur + List of Courses 2026-2027</x:v>
      </x:c>
      <x:c r="X427" t="str">
        <x:v>No</x:v>
      </x:c>
      <x:c r="Y427" t="str">
        <x:v>No</x:v>
      </x:c>
      <x:c r="Z427" t="str">
        <x:v>PURPAN_CURSUS_ING_NIEUR_PURPAN_ORIENTATION_AGROALIMENTA_F001</x:v>
      </x:c>
      <x:c r="AA427" t="str">
        <x:v>Solo evidencia explícita de fuente oficial.</x:v>
      </x:c>
      <x:c r="AB427" s="26" t="str">
        <x:v>No</x:v>
      </x:c>
      <x:c r="AC427" s="26" t="str">
        <x:v>No</x:v>
      </x:c>
      <x:c r="AD427" s="26" t="str">
        <x:v>No</x:v>
      </x:c>
      <x:c r="AE427" s="26" t="str">
        <x:v>Declarado</x:v>
      </x:c>
      <x:c r="AF427" s="26" t="str">
        <x:v>SIN_DATO_DECLARADO</x:v>
      </x:c>
      <x:c r="AG427" s="26" t="str">
        <x:v>No se deriva información ausente; los campos NR permanecen NR.</x:v>
      </x:c>
    </x:row>
    <x:row r="428">
      <x:c r="A428" t="str">
        <x:v>CUR_AGRO_PURPAN</x:v>
      </x:c>
      <x:c r="B428" t="str">
        <x:v>PURPAN</x:v>
      </x:c>
      <x:c r="C428" t="str">
        <x:v>Ingénieur/Master</x:v>
      </x:c>
      <x:c r="D428" t="str">
        <x:v>Programa completo</x:v>
      </x:c>
      <x:c r="E428" t="str">
        <x:v>INTEGRAR CON BANDERA</x:v>
      </x:c>
      <x:c r="F428" t="str">
        <x:v>APTA CON BANDERAS</x:v>
      </x:c>
      <x:c r="G428" t="str">
        <x:v>Sí</x:v>
      </x:c>
      <x:c r="H428" t="str">
        <x:v>Condicional</x:v>
      </x:c>
      <x:c r="I428" t="str">
        <x:v>Condicional</x:v>
      </x:c>
      <x:c r="J428" t="str">
        <x:v>No</x:v>
      </x:c>
      <x:c r="K428" t="str">
        <x:v>No</x:v>
      </x:c>
      <x:c r="L428" t="str">
        <x:v>PURPAN_CURSUS_ING_NIEUR_PURPAN_ORIENTATION_AGROALIMENTA_FA009</x:v>
      </x:c>
      <x:c r="M428" t="str">
        <x:v>PURPAN_CURSUS_ING_NIEUR_PURPAN_ORIENTATION_AGROALIMENTA</x:v>
      </x:c>
      <x:c r="N428" t="str">
        <x:v>PURPAN_CURSUS_ING_NIEUR_PURPAN_ORIENTATION_AGROALIMENTA_ASIG009</x:v>
      </x:c>
      <x:c r="O428" t="str">
        <x:v>NR</x:v>
      </x:c>
      <x:c r="P428" t="str">
        <x:v>Agriculture – Ecologie</x:v>
      </x:c>
      <x:c r="Q428" t="str">
        <x:v>NR</x:v>
      </x:c>
      <x:c r="R428" t="str">
        <x:v>NR</x:v>
      </x:c>
      <x:c r="S428" t="str">
        <x:v>NR</x:v>
      </x:c>
      <x:c r="T428" t="str">
        <x:v>NR</x:v>
      </x:c>
      <x:c r="U428" t="str">
        <x:v>NR</x:v>
      </x:c>
      <x:c r="V428" t="str">
        <x:v>PURPAN_CURSUS_ING_NIEUR_PURPAN_ORIENTATION_AGROALIMENTA_F001</x:v>
      </x:c>
      <x:c r="W428" t="str">
        <x:v>Cursus Ingénieur + List of Courses 2026-2027</x:v>
      </x:c>
      <x:c r="X428" t="str">
        <x:v>No</x:v>
      </x:c>
      <x:c r="Y428" t="str">
        <x:v>No</x:v>
      </x:c>
      <x:c r="Z428" t="str">
        <x:v>PURPAN_CURSUS_ING_NIEUR_PURPAN_ORIENTATION_AGROALIMENTA_F001</x:v>
      </x:c>
      <x:c r="AA428" t="str">
        <x:v>Solo evidencia explícita de fuente oficial.</x:v>
      </x:c>
      <x:c r="AB428" s="26" t="str">
        <x:v>No</x:v>
      </x:c>
      <x:c r="AC428" s="26" t="str">
        <x:v>No</x:v>
      </x:c>
      <x:c r="AD428" s="26" t="str">
        <x:v>No</x:v>
      </x:c>
      <x:c r="AE428" s="26" t="str">
        <x:v>Declarado</x:v>
      </x:c>
      <x:c r="AF428" s="26" t="str">
        <x:v>SIN_DATO_DECLARADO</x:v>
      </x:c>
      <x:c r="AG428" s="26" t="str">
        <x:v>No se deriva información ausente; los campos NR permanecen NR.</x:v>
      </x:c>
    </x:row>
    <x:row r="429">
      <x:c r="A429" t="str">
        <x:v>CUR_AGRO_PURPAN</x:v>
      </x:c>
      <x:c r="B429" t="str">
        <x:v>PURPAN</x:v>
      </x:c>
      <x:c r="C429" t="str">
        <x:v>Ingénieur/Master</x:v>
      </x:c>
      <x:c r="D429" t="str">
        <x:v>Programa completo</x:v>
      </x:c>
      <x:c r="E429" t="str">
        <x:v>INTEGRAR CON BANDERA</x:v>
      </x:c>
      <x:c r="F429" t="str">
        <x:v>APTA CON BANDERAS</x:v>
      </x:c>
      <x:c r="G429" t="str">
        <x:v>Sí</x:v>
      </x:c>
      <x:c r="H429" t="str">
        <x:v>Condicional</x:v>
      </x:c>
      <x:c r="I429" t="str">
        <x:v>Condicional</x:v>
      </x:c>
      <x:c r="J429" t="str">
        <x:v>No</x:v>
      </x:c>
      <x:c r="K429" t="str">
        <x:v>No</x:v>
      </x:c>
      <x:c r="L429" t="str">
        <x:v>PURPAN_CURSUS_ING_NIEUR_PURPAN_ORIENTATION_AGROALIMENTA_FA010</x:v>
      </x:c>
      <x:c r="M429" t="str">
        <x:v>PURPAN_CURSUS_ING_NIEUR_PURPAN_ORIENTATION_AGROALIMENTA</x:v>
      </x:c>
      <x:c r="N429" t="str">
        <x:v>PURPAN_CURSUS_ING_NIEUR_PURPAN_ORIENTATION_AGROALIMENTA_ASIG010</x:v>
      </x:c>
      <x:c r="O429" t="str">
        <x:v>NR</x:v>
      </x:c>
      <x:c r="P429" t="str">
        <x:v>Management</x:v>
      </x:c>
      <x:c r="Q429" t="str">
        <x:v>NR</x:v>
      </x:c>
      <x:c r="R429" t="str">
        <x:v>NR</x:v>
      </x:c>
      <x:c r="S429" t="str">
        <x:v>NR</x:v>
      </x:c>
      <x:c r="T429" t="str">
        <x:v>NR</x:v>
      </x:c>
      <x:c r="U429" t="str">
        <x:v>NR</x:v>
      </x:c>
      <x:c r="V429" t="str">
        <x:v>PURPAN_CURSUS_ING_NIEUR_PURPAN_ORIENTATION_AGROALIMENTA_F001</x:v>
      </x:c>
      <x:c r="W429" t="str">
        <x:v>Cursus Ingénieur + List of Courses 2026-2027</x:v>
      </x:c>
      <x:c r="X429" t="str">
        <x:v>No</x:v>
      </x:c>
      <x:c r="Y429" t="str">
        <x:v>No</x:v>
      </x:c>
      <x:c r="Z429" t="str">
        <x:v>PURPAN_CURSUS_ING_NIEUR_PURPAN_ORIENTATION_AGROALIMENTA_F001</x:v>
      </x:c>
      <x:c r="AA429" t="str">
        <x:v>Solo evidencia explícita de fuente oficial.</x:v>
      </x:c>
      <x:c r="AB429" s="26" t="str">
        <x:v>No</x:v>
      </x:c>
      <x:c r="AC429" s="26" t="str">
        <x:v>No</x:v>
      </x:c>
      <x:c r="AD429" s="26" t="str">
        <x:v>No</x:v>
      </x:c>
      <x:c r="AE429" s="26" t="str">
        <x:v>Declarado</x:v>
      </x:c>
      <x:c r="AF429" s="26" t="str">
        <x:v>SIN_DATO_DECLARADO</x:v>
      </x:c>
      <x:c r="AG429" s="26" t="str">
        <x:v>No se deriva información ausente; los campos NR permanecen NR.</x:v>
      </x:c>
    </x:row>
    <x:row r="430">
      <x:c r="A430" t="str">
        <x:v>CUR_AGRO_PURPAN</x:v>
      </x:c>
      <x:c r="B430" t="str">
        <x:v>PURPAN</x:v>
      </x:c>
      <x:c r="C430" t="str">
        <x:v>Ingénieur/Master</x:v>
      </x:c>
      <x:c r="D430" t="str">
        <x:v>Programa completo</x:v>
      </x:c>
      <x:c r="E430" t="str">
        <x:v>INTEGRAR CON BANDERA</x:v>
      </x:c>
      <x:c r="F430" t="str">
        <x:v>APTA CON BANDERAS</x:v>
      </x:c>
      <x:c r="G430" t="str">
        <x:v>Sí</x:v>
      </x:c>
      <x:c r="H430" t="str">
        <x:v>Condicional</x:v>
      </x:c>
      <x:c r="I430" t="str">
        <x:v>Condicional</x:v>
      </x:c>
      <x:c r="J430" t="str">
        <x:v>No</x:v>
      </x:c>
      <x:c r="K430" t="str">
        <x:v>No</x:v>
      </x:c>
      <x:c r="L430" t="str">
        <x:v>PURPAN_CURSUS_ING_NIEUR_PURPAN_ORIENTATION_AGROALIMENTA_FA011</x:v>
      </x:c>
      <x:c r="M430" t="str">
        <x:v>PURPAN_CURSUS_ING_NIEUR_PURPAN_ORIENTATION_AGROALIMENTA</x:v>
      </x:c>
      <x:c r="N430" t="str">
        <x:v>PURPAN_CURSUS_ING_NIEUR_PURPAN_ORIENTATION_AGROALIMENTA_ASIG011</x:v>
      </x:c>
      <x:c r="O430" t="str">
        <x:v>NR</x:v>
      </x:c>
      <x:c r="P430" t="str">
        <x:v>Sciences du vivant</x:v>
      </x:c>
      <x:c r="Q430" t="str">
        <x:v>NR</x:v>
      </x:c>
      <x:c r="R430" t="str">
        <x:v>NR</x:v>
      </x:c>
      <x:c r="S430" t="str">
        <x:v>NR</x:v>
      </x:c>
      <x:c r="T430" t="str">
        <x:v>NR</x:v>
      </x:c>
      <x:c r="U430" t="str">
        <x:v>NR</x:v>
      </x:c>
      <x:c r="V430" t="str">
        <x:v>PURPAN_CURSUS_ING_NIEUR_PURPAN_ORIENTATION_AGROALIMENTA_F001</x:v>
      </x:c>
      <x:c r="W430" t="str">
        <x:v>Cursus Ingénieur + List of Courses 2026-2027</x:v>
      </x:c>
      <x:c r="X430" t="str">
        <x:v>No</x:v>
      </x:c>
      <x:c r="Y430" t="str">
        <x:v>No</x:v>
      </x:c>
      <x:c r="Z430" t="str">
        <x:v>PURPAN_CURSUS_ING_NIEUR_PURPAN_ORIENTATION_AGROALIMENTA_F001</x:v>
      </x:c>
      <x:c r="AA430" t="str">
        <x:v>Solo evidencia explícita de fuente oficial.</x:v>
      </x:c>
      <x:c r="AB430" s="26" t="str">
        <x:v>No</x:v>
      </x:c>
      <x:c r="AC430" s="26" t="str">
        <x:v>No</x:v>
      </x:c>
      <x:c r="AD430" s="26" t="str">
        <x:v>No</x:v>
      </x:c>
      <x:c r="AE430" s="26" t="str">
        <x:v>Declarado</x:v>
      </x:c>
      <x:c r="AF430" s="26" t="str">
        <x:v>SIN_DATO_DECLARADO</x:v>
      </x:c>
      <x:c r="AG430" s="26" t="str">
        <x:v>No se deriva información ausente; los campos NR permanecen NR.</x:v>
      </x:c>
    </x:row>
    <x:row r="431">
      <x:c r="A431" t="str">
        <x:v>CUR_AGRO_PURPAN</x:v>
      </x:c>
      <x:c r="B431" t="str">
        <x:v>PURPAN</x:v>
      </x:c>
      <x:c r="C431" t="str">
        <x:v>Ingénieur/Master</x:v>
      </x:c>
      <x:c r="D431" t="str">
        <x:v>Programa completo</x:v>
      </x:c>
      <x:c r="E431" t="str">
        <x:v>INTEGRAR CON BANDERA</x:v>
      </x:c>
      <x:c r="F431" t="str">
        <x:v>APTA CON BANDERAS</x:v>
      </x:c>
      <x:c r="G431" t="str">
        <x:v>Sí</x:v>
      </x:c>
      <x:c r="H431" t="str">
        <x:v>Condicional</x:v>
      </x:c>
      <x:c r="I431" t="str">
        <x:v>Condicional</x:v>
      </x:c>
      <x:c r="J431" t="str">
        <x:v>No</x:v>
      </x:c>
      <x:c r="K431" t="str">
        <x:v>No</x:v>
      </x:c>
      <x:c r="L431" t="str">
        <x:v>PURPAN_CURSUS_ING_NIEUR_PURPAN_ORIENTATION_AGROALIMENTA_FA012</x:v>
      </x:c>
      <x:c r="M431" t="str">
        <x:v>PURPAN_CURSUS_ING_NIEUR_PURPAN_ORIENTATION_AGROALIMENTA</x:v>
      </x:c>
      <x:c r="N431" t="str">
        <x:v>PURPAN_CURSUS_ING_NIEUR_PURPAN_ORIENTATION_AGROALIMENTA_ASIG012</x:v>
      </x:c>
      <x:c r="O431" t="str">
        <x:v>NR</x:v>
      </x:c>
      <x:c r="P431" t="str">
        <x:v>Sciences de l'ingénieur</x:v>
      </x:c>
      <x:c r="Q431" t="str">
        <x:v>NR</x:v>
      </x:c>
      <x:c r="R431" t="str">
        <x:v>NR</x:v>
      </x:c>
      <x:c r="S431" t="str">
        <x:v>NR</x:v>
      </x:c>
      <x:c r="T431" t="str">
        <x:v>NR</x:v>
      </x:c>
      <x:c r="U431" t="str">
        <x:v>NR</x:v>
      </x:c>
      <x:c r="V431" t="str">
        <x:v>PURPAN_CURSUS_ING_NIEUR_PURPAN_ORIENTATION_AGROALIMENTA_F001</x:v>
      </x:c>
      <x:c r="W431" t="str">
        <x:v>Cursus Ingénieur + List of Courses 2026-2027</x:v>
      </x:c>
      <x:c r="X431" t="str">
        <x:v>No</x:v>
      </x:c>
      <x:c r="Y431" t="str">
        <x:v>No</x:v>
      </x:c>
      <x:c r="Z431" t="str">
        <x:v>PURPAN_CURSUS_ING_NIEUR_PURPAN_ORIENTATION_AGROALIMENTA_F001</x:v>
      </x:c>
      <x:c r="AA431" t="str">
        <x:v>Solo evidencia explícita de fuente oficial.</x:v>
      </x:c>
      <x:c r="AB431" s="26" t="str">
        <x:v>No</x:v>
      </x:c>
      <x:c r="AC431" s="26" t="str">
        <x:v>No</x:v>
      </x:c>
      <x:c r="AD431" s="26" t="str">
        <x:v>No</x:v>
      </x:c>
      <x:c r="AE431" s="26" t="str">
        <x:v>Declarado</x:v>
      </x:c>
      <x:c r="AF431" s="26" t="str">
        <x:v>SIN_DATO_DECLARADO</x:v>
      </x:c>
      <x:c r="AG431" s="26" t="str">
        <x:v>No se deriva información ausente; los campos NR permanecen NR.</x:v>
      </x:c>
    </x:row>
    <x:row r="432">
      <x:c r="A432" t="str">
        <x:v>CUR_AGRO_PURPAN</x:v>
      </x:c>
      <x:c r="B432" t="str">
        <x:v>PURPAN</x:v>
      </x:c>
      <x:c r="C432" t="str">
        <x:v>Ingénieur/Master</x:v>
      </x:c>
      <x:c r="D432" t="str">
        <x:v>Programa completo</x:v>
      </x:c>
      <x:c r="E432" t="str">
        <x:v>INTEGRAR CON BANDERA</x:v>
      </x:c>
      <x:c r="F432" t="str">
        <x:v>APTA CON BANDERAS</x:v>
      </x:c>
      <x:c r="G432" t="str">
        <x:v>Sí</x:v>
      </x:c>
      <x:c r="H432" t="str">
        <x:v>Condicional</x:v>
      </x:c>
      <x:c r="I432" t="str">
        <x:v>Condicional</x:v>
      </x:c>
      <x:c r="J432" t="str">
        <x:v>No</x:v>
      </x:c>
      <x:c r="K432" t="str">
        <x:v>No</x:v>
      </x:c>
      <x:c r="L432" t="str">
        <x:v>PURPAN_CURSUS_ING_NIEUR_PURPAN_ORIENTATION_AGROALIMENTA_FA013</x:v>
      </x:c>
      <x:c r="M432" t="str">
        <x:v>PURPAN_CURSUS_ING_NIEUR_PURPAN_ORIENTATION_AGROALIMENTA</x:v>
      </x:c>
      <x:c r="N432" t="str">
        <x:v>PURPAN_CURSUS_ING_NIEUR_PURPAN_ORIENTATION_AGROALIMENTA_ASIG013</x:v>
      </x:c>
      <x:c r="O432" t="str">
        <x:v>NR</x:v>
      </x:c>
      <x:c r="P432" t="str">
        <x:v>DA IDEA — Innovation et développement produits en industrie agroalimentaire</x:v>
      </x:c>
      <x:c r="Q432" t="str">
        <x:v>NR</x:v>
      </x:c>
      <x:c r="R432" t="str">
        <x:v>NR</x:v>
      </x:c>
      <x:c r="S432" t="str">
        <x:v>NR</x:v>
      </x:c>
      <x:c r="T432" t="str">
        <x:v>NR</x:v>
      </x:c>
      <x:c r="U432" t="str">
        <x:v>NR</x:v>
      </x:c>
      <x:c r="V432" t="str">
        <x:v>PURPAN_CURSUS_ING_NIEUR_PURPAN_ORIENTATION_AGROALIMENTA_F002</x:v>
      </x:c>
      <x:c r="W432" t="str">
        <x:v>Cursus Ingénieur + List of Courses 2026-2027</x:v>
      </x:c>
      <x:c r="X432" t="str">
        <x:v>No</x:v>
      </x:c>
      <x:c r="Y432" t="str">
        <x:v>No</x:v>
      </x:c>
      <x:c r="Z432" t="str">
        <x:v>PURPAN_CURSUS_ING_NIEUR_PURPAN_ORIENTATION_AGROALIMENTA_F002</x:v>
      </x:c>
      <x:c r="AA432" t="str">
        <x:v>Solo evidencia explícita de fuente oficial.</x:v>
      </x:c>
      <x:c r="AB432" s="26" t="str">
        <x:v>No</x:v>
      </x:c>
      <x:c r="AC432" s="26" t="str">
        <x:v>No</x:v>
      </x:c>
      <x:c r="AD432" s="26" t="str">
        <x:v>No</x:v>
      </x:c>
      <x:c r="AE432" s="26" t="str">
        <x:v>Declarado</x:v>
      </x:c>
      <x:c r="AF432" s="26" t="str">
        <x:v>SIN_DATO_DECLARADO</x:v>
      </x:c>
      <x:c r="AG432" s="26" t="str">
        <x:v>No se deriva información ausente; los campos NR permanecen NR.</x:v>
      </x:c>
    </x:row>
    <x:row r="433">
      <x:c r="A433" t="str">
        <x:v>CUR_AGRO_PURPAN</x:v>
      </x:c>
      <x:c r="B433" t="str">
        <x:v>PURPAN</x:v>
      </x:c>
      <x:c r="C433" t="str">
        <x:v>Ingénieur/Master</x:v>
      </x:c>
      <x:c r="D433" t="str">
        <x:v>Programa completo</x:v>
      </x:c>
      <x:c r="E433" t="str">
        <x:v>INTEGRAR CON BANDERA</x:v>
      </x:c>
      <x:c r="F433" t="str">
        <x:v>APTA CON BANDERAS</x:v>
      </x:c>
      <x:c r="G433" t="str">
        <x:v>Sí</x:v>
      </x:c>
      <x:c r="H433" t="str">
        <x:v>Condicional</x:v>
      </x:c>
      <x:c r="I433" t="str">
        <x:v>Condicional</x:v>
      </x:c>
      <x:c r="J433" t="str">
        <x:v>No</x:v>
      </x:c>
      <x:c r="K433" t="str">
        <x:v>No</x:v>
      </x:c>
      <x:c r="L433" t="str">
        <x:v>PURPAN_CURSUS_ING_NIEUR_PURPAN_ORIENTATION_AGROALIMENTA_FA014</x:v>
      </x:c>
      <x:c r="M433" t="str">
        <x:v>PURPAN_CURSUS_ING_NIEUR_PURPAN_ORIENTATION_AGROALIMENTA</x:v>
      </x:c>
      <x:c r="N433" t="str">
        <x:v>PURPAN_CURSUS_ING_NIEUR_PURPAN_ORIENTATION_AGROALIMENTA_ASIG014</x:v>
      </x:c>
      <x:c r="O433" t="str">
        <x:v>NR</x:v>
      </x:c>
      <x:c r="P433" t="str">
        <x:v>DA MCPA — Management de la commercialisation des produits alimentaires</x:v>
      </x:c>
      <x:c r="Q433" t="str">
        <x:v>NR</x:v>
      </x:c>
      <x:c r="R433" t="str">
        <x:v>NR</x:v>
      </x:c>
      <x:c r="S433" t="str">
        <x:v>NR</x:v>
      </x:c>
      <x:c r="T433" t="str">
        <x:v>NR</x:v>
      </x:c>
      <x:c r="U433" t="str">
        <x:v>NR</x:v>
      </x:c>
      <x:c r="V433" t="str">
        <x:v>PURPAN_CURSUS_ING_NIEUR_PURPAN_ORIENTATION_AGROALIMENTA_F002</x:v>
      </x:c>
      <x:c r="W433" t="str">
        <x:v>Cursus Ingénieur + List of Courses 2026-2027</x:v>
      </x:c>
      <x:c r="X433" t="str">
        <x:v>No</x:v>
      </x:c>
      <x:c r="Y433" t="str">
        <x:v>No</x:v>
      </x:c>
      <x:c r="Z433" t="str">
        <x:v>PURPAN_CURSUS_ING_NIEUR_PURPAN_ORIENTATION_AGROALIMENTA_F002</x:v>
      </x:c>
      <x:c r="AA433" t="str">
        <x:v>Solo evidencia explícita de fuente oficial.</x:v>
      </x:c>
      <x:c r="AB433" s="26" t="str">
        <x:v>No</x:v>
      </x:c>
      <x:c r="AC433" s="26" t="str">
        <x:v>No</x:v>
      </x:c>
      <x:c r="AD433" s="26" t="str">
        <x:v>No</x:v>
      </x:c>
      <x:c r="AE433" s="26" t="str">
        <x:v>Declarado</x:v>
      </x:c>
      <x:c r="AF433" s="26" t="str">
        <x:v>SIN_DATO_DECLARADO</x:v>
      </x:c>
      <x:c r="AG433" s="26" t="str">
        <x:v>No se deriva información ausente; los campos NR permanecen NR.</x:v>
      </x:c>
    </x:row>
    <x:row r="434">
      <x:c r="A434" t="str">
        <x:v>CUR_AGRO_PURPAN</x:v>
      </x:c>
      <x:c r="B434" t="str">
        <x:v>PURPAN</x:v>
      </x:c>
      <x:c r="C434" t="str">
        <x:v>Ingénieur/Master</x:v>
      </x:c>
      <x:c r="D434" t="str">
        <x:v>Programa completo</x:v>
      </x:c>
      <x:c r="E434" t="str">
        <x:v>INTEGRAR CON BANDERA</x:v>
      </x:c>
      <x:c r="F434" t="str">
        <x:v>APTA CON BANDERAS</x:v>
      </x:c>
      <x:c r="G434" t="str">
        <x:v>Sí</x:v>
      </x:c>
      <x:c r="H434" t="str">
        <x:v>Condicional</x:v>
      </x:c>
      <x:c r="I434" t="str">
        <x:v>Condicional</x:v>
      </x:c>
      <x:c r="J434" t="str">
        <x:v>No</x:v>
      </x:c>
      <x:c r="K434" t="str">
        <x:v>No</x:v>
      </x:c>
      <x:c r="L434" t="str">
        <x:v>PURPAN_CURSUS_ING_NIEUR_PURPAN_ORIENTATION_AGROALIMENTA_FA015</x:v>
      </x:c>
      <x:c r="M434" t="str">
        <x:v>PURPAN_CURSUS_ING_NIEUR_PURPAN_ORIENTATION_AGROALIMENTA</x:v>
      </x:c>
      <x:c r="N434" t="str">
        <x:v>PURPAN_CURSUS_ING_NIEUR_PURPAN_ORIENTATION_AGROALIMENTA_ASIG015</x:v>
      </x:c>
      <x:c r="O434" t="str">
        <x:v>NR</x:v>
      </x:c>
      <x:c r="P434" t="str">
        <x:v>DA Commerce International de produits agri-agro</x:v>
      </x:c>
      <x:c r="Q434" t="str">
        <x:v>NR</x:v>
      </x:c>
      <x:c r="R434" t="str">
        <x:v>NR</x:v>
      </x:c>
      <x:c r="S434" t="str">
        <x:v>NR</x:v>
      </x:c>
      <x:c r="T434" t="str">
        <x:v>NR</x:v>
      </x:c>
      <x:c r="U434" t="str">
        <x:v>NR</x:v>
      </x:c>
      <x:c r="V434" t="str">
        <x:v>PURPAN_CURSUS_ING_NIEUR_PURPAN_ORIENTATION_AGROALIMENTA_F002</x:v>
      </x:c>
      <x:c r="W434" t="str">
        <x:v>Cursus Ingénieur + List of Courses 2026-2027</x:v>
      </x:c>
      <x:c r="X434" t="str">
        <x:v>No</x:v>
      </x:c>
      <x:c r="Y434" t="str">
        <x:v>No</x:v>
      </x:c>
      <x:c r="Z434" t="str">
        <x:v>PURPAN_CURSUS_ING_NIEUR_PURPAN_ORIENTATION_AGROALIMENTA_F002</x:v>
      </x:c>
      <x:c r="AA434" t="str">
        <x:v>Solo evidencia explícita de fuente oficial.</x:v>
      </x:c>
      <x:c r="AB434" s="26" t="str">
        <x:v>No</x:v>
      </x:c>
      <x:c r="AC434" s="26" t="str">
        <x:v>No</x:v>
      </x:c>
      <x:c r="AD434" s="26" t="str">
        <x:v>No</x:v>
      </x:c>
      <x:c r="AE434" s="26" t="str">
        <x:v>Declarado</x:v>
      </x:c>
      <x:c r="AF434" s="26" t="str">
        <x:v>SIN_DATO_DECLARADO</x:v>
      </x:c>
      <x:c r="AG434" s="26" t="str">
        <x:v>No se deriva información ausente; los campos NR permanecen NR.</x:v>
      </x:c>
    </x:row>
    <x:row r="435">
      <x:c r="A435" t="str">
        <x:v>CUR_AGRO_PURPAN</x:v>
      </x:c>
      <x:c r="B435" t="str">
        <x:v>PURPAN</x:v>
      </x:c>
      <x:c r="C435" t="str">
        <x:v>Ingénieur/Master</x:v>
      </x:c>
      <x:c r="D435" t="str">
        <x:v>Programa completo</x:v>
      </x:c>
      <x:c r="E435" t="str">
        <x:v>INTEGRAR CON BANDERA</x:v>
      </x:c>
      <x:c r="F435" t="str">
        <x:v>APTA CON BANDERAS</x:v>
      </x:c>
      <x:c r="G435" t="str">
        <x:v>Sí</x:v>
      </x:c>
      <x:c r="H435" t="str">
        <x:v>Condicional</x:v>
      </x:c>
      <x:c r="I435" t="str">
        <x:v>Condicional</x:v>
      </x:c>
      <x:c r="J435" t="str">
        <x:v>No</x:v>
      </x:c>
      <x:c r="K435" t="str">
        <x:v>No</x:v>
      </x:c>
      <x:c r="L435" t="str">
        <x:v>PURPAN_CURSUS_ING_NIEUR_PURPAN_ORIENTATION_AGROALIMENTA_FA016</x:v>
      </x:c>
      <x:c r="M435" t="str">
        <x:v>PURPAN_CURSUS_ING_NIEUR_PURPAN_ORIENTATION_AGROALIMENTA</x:v>
      </x:c>
      <x:c r="N435" t="str">
        <x:v>PURPAN_CURSUS_ING_NIEUR_PURPAN_ORIENTATION_AGROALIMENTA_ASIG016</x:v>
      </x:c>
      <x:c r="O435" t="str">
        <x:v>NR</x:v>
      </x:c>
      <x:c r="P435" t="str">
        <x:v>DA VALO — Valorisation des co-produits de l'agriculture et de l'agro-industrie</x:v>
      </x:c>
      <x:c r="Q435" t="str">
        <x:v>NR</x:v>
      </x:c>
      <x:c r="R435" t="str">
        <x:v>NR</x:v>
      </x:c>
      <x:c r="S435" t="str">
        <x:v>NR</x:v>
      </x:c>
      <x:c r="T435" t="str">
        <x:v>NR</x:v>
      </x:c>
      <x:c r="U435" t="str">
        <x:v>NR</x:v>
      </x:c>
      <x:c r="V435" t="str">
        <x:v>PURPAN_CURSUS_ING_NIEUR_PURPAN_ORIENTATION_AGROALIMENTA_F002</x:v>
      </x:c>
      <x:c r="W435" t="str">
        <x:v>Cursus Ingénieur + List of Courses 2026-2027</x:v>
      </x:c>
      <x:c r="X435" t="str">
        <x:v>No</x:v>
      </x:c>
      <x:c r="Y435" t="str">
        <x:v>No</x:v>
      </x:c>
      <x:c r="Z435" t="str">
        <x:v>PURPAN_CURSUS_ING_NIEUR_PURPAN_ORIENTATION_AGROALIMENTA_F002</x:v>
      </x:c>
      <x:c r="AA435" t="str">
        <x:v>Solo evidencia explícita de fuente oficial.</x:v>
      </x:c>
      <x:c r="AB435" s="26" t="str">
        <x:v>No</x:v>
      </x:c>
      <x:c r="AC435" s="26" t="str">
        <x:v>No</x:v>
      </x:c>
      <x:c r="AD435" s="26" t="str">
        <x:v>No</x:v>
      </x:c>
      <x:c r="AE435" s="26" t="str">
        <x:v>Declarado</x:v>
      </x:c>
      <x:c r="AF435" s="26" t="str">
        <x:v>SIN_DATO_DECLARADO</x:v>
      </x:c>
      <x:c r="AG435" s="26" t="str">
        <x:v>No se deriva información ausente; los campos NR permanecen NR.</x:v>
      </x:c>
    </x:row>
    <x:row r="436">
      <x:c r="A436" t="str">
        <x:v>CUR_AGRO_PURPAN</x:v>
      </x:c>
      <x:c r="B436" t="str">
        <x:v>PURPAN</x:v>
      </x:c>
      <x:c r="C436" t="str">
        <x:v>Ingénieur/Master</x:v>
      </x:c>
      <x:c r="D436" t="str">
        <x:v>Programa completo</x:v>
      </x:c>
      <x:c r="E436" t="str">
        <x:v>INTEGRAR CON BANDERA</x:v>
      </x:c>
      <x:c r="F436" t="str">
        <x:v>APTA CON BANDERAS</x:v>
      </x:c>
      <x:c r="G436" t="str">
        <x:v>Sí</x:v>
      </x:c>
      <x:c r="H436" t="str">
        <x:v>Condicional</x:v>
      </x:c>
      <x:c r="I436" t="str">
        <x:v>Condicional</x:v>
      </x:c>
      <x:c r="J436" t="str">
        <x:v>No</x:v>
      </x:c>
      <x:c r="K436" t="str">
        <x:v>No</x:v>
      </x:c>
      <x:c r="L436" t="str">
        <x:v>PURPAN_CURSUS_ING_NIEUR_PURPAN_ORIENTATION_AGROALIMENTA_FA017</x:v>
      </x:c>
      <x:c r="M436" t="str">
        <x:v>PURPAN_CURSUS_ING_NIEUR_PURPAN_ORIENTATION_AGROALIMENTA</x:v>
      </x:c>
      <x:c r="N436" t="str">
        <x:v>PURPAN_CURSUS_ING_NIEUR_PURPAN_ORIENTATION_AGROALIMENTA_ASIG017</x:v>
      </x:c>
      <x:c r="O436" t="str">
        <x:v>NR</x:v>
      </x:c>
      <x:c r="P436" t="str">
        <x:v>Stage de fin d'études</x:v>
      </x:c>
      <x:c r="Q436" t="str">
        <x:v>NR</x:v>
      </x:c>
      <x:c r="R436" t="str">
        <x:v>NR</x:v>
      </x:c>
      <x:c r="S436" t="str">
        <x:v>NR</x:v>
      </x:c>
      <x:c r="T436" t="str">
        <x:v>NR</x:v>
      </x:c>
      <x:c r="U436" t="str">
        <x:v>NR</x:v>
      </x:c>
      <x:c r="V436" t="str">
        <x:v>PURPAN_CURSUS_ING_NIEUR_PURPAN_ORIENTATION_AGROALIMENTA_F003</x:v>
      </x:c>
      <x:c r="W436" t="str">
        <x:v>Cursus Ingénieur + List of Courses 2026-2027</x:v>
      </x:c>
      <x:c r="X436" t="str">
        <x:v>No</x:v>
      </x:c>
      <x:c r="Y436" t="str">
        <x:v>No</x:v>
      </x:c>
      <x:c r="Z436" t="str">
        <x:v>PURPAN_CURSUS_ING_NIEUR_PURPAN_ORIENTATION_AGROALIMENTA_F003</x:v>
      </x:c>
      <x:c r="AA436" t="str">
        <x:v>Solo evidencia explícita de fuente oficial.</x:v>
      </x:c>
      <x:c r="AB436" s="26" t="str">
        <x:v>No</x:v>
      </x:c>
      <x:c r="AC436" s="26" t="str">
        <x:v>No</x:v>
      </x:c>
      <x:c r="AD436" s="26" t="str">
        <x:v>No</x:v>
      </x:c>
      <x:c r="AE436" s="26" t="str">
        <x:v>Declarado</x:v>
      </x:c>
      <x:c r="AF436" s="26" t="str">
        <x:v>SIN_DATO_DECLARADO</x:v>
      </x:c>
      <x:c r="AG436" s="26" t="str">
        <x:v>No se deriva información ausente; los campos NR permanecen NR.</x:v>
      </x:c>
    </x:row>
    <x:row r="437">
      <x:c r="A437" t="str">
        <x:v>CUR_AGRO_PURPAN</x:v>
      </x:c>
      <x:c r="B437" t="str">
        <x:v>PURPAN</x:v>
      </x:c>
      <x:c r="C437" t="str">
        <x:v>Ingénieur/Master</x:v>
      </x:c>
      <x:c r="D437" t="str">
        <x:v>Programa completo</x:v>
      </x:c>
      <x:c r="E437" t="str">
        <x:v>INTEGRAR CON BANDERA</x:v>
      </x:c>
      <x:c r="F437" t="str">
        <x:v>APTA CON BANDERAS</x:v>
      </x:c>
      <x:c r="G437" t="str">
        <x:v>Sí</x:v>
      </x:c>
      <x:c r="H437" t="str">
        <x:v>Condicional</x:v>
      </x:c>
      <x:c r="I437" t="str">
        <x:v>Condicional</x:v>
      </x:c>
      <x:c r="J437" t="str">
        <x:v>No</x:v>
      </x:c>
      <x:c r="K437" t="str">
        <x:v>No</x:v>
      </x:c>
      <x:c r="L437" t="str">
        <x:v>PURPAN_CURSUS_ING_NIEUR_PURPAN_ORIENTATION_AGROALIMENTA_FA018</x:v>
      </x:c>
      <x:c r="M437" t="str">
        <x:v>PURPAN_CURSUS_ING_NIEUR_PURPAN_ORIENTATION_AGROALIMENTA</x:v>
      </x:c>
      <x:c r="N437" t="str">
        <x:v>PURPAN_CURSUS_ING_NIEUR_PURPAN_ORIENTATION_AGROALIMENTA_ASIG018</x:v>
      </x:c>
      <x:c r="O437" t="str">
        <x:v>UE.13.06</x:v>
      </x:c>
      <x:c r="P437" t="str">
        <x:v>UE.13.06 Transformation des matières premières agricoles et qualité des produits</x:v>
      </x:c>
      <x:c r="Q437" t="str">
        <x:v>NR</x:v>
      </x:c>
      <x:c r="R437" t="str">
        <x:v>NR</x:v>
      </x:c>
      <x:c r="S437" t="str">
        <x:v>NR</x:v>
      </x:c>
      <x:c r="T437" t="str">
        <x:v>NR</x:v>
      </x:c>
      <x:c r="U437" t="str">
        <x:v>NR</x:v>
      </x:c>
      <x:c r="V437" t="str">
        <x:v>PURPAN_CURSUS_ING_NIEUR_PURPAN_ORIENTATION_AGROALIMENTA_F002</x:v>
      </x:c>
      <x:c r="W437" t="str">
        <x:v>Cursus Ingénieur + List of Courses 2026-2027</x:v>
      </x:c>
      <x:c r="X437" t="str">
        <x:v>No</x:v>
      </x:c>
      <x:c r="Y437" t="str">
        <x:v>No</x:v>
      </x:c>
      <x:c r="Z437" t="str">
        <x:v>PURPAN_CURSUS_ING_NIEUR_PURPAN_ORIENTATION_AGROALIMENTA_F002</x:v>
      </x:c>
      <x:c r="AA437" t="str">
        <x:v>Solo evidencia explícita de fuente oficial.</x:v>
      </x:c>
      <x:c r="AB437" s="26" t="str">
        <x:v>No</x:v>
      </x:c>
      <x:c r="AC437" s="26" t="str">
        <x:v>No</x:v>
      </x:c>
      <x:c r="AD437" s="26" t="str">
        <x:v>No</x:v>
      </x:c>
      <x:c r="AE437" s="26" t="str">
        <x:v>Declarado</x:v>
      </x:c>
      <x:c r="AF437" s="26" t="str">
        <x:v>SIN_DATO_DECLARADO</x:v>
      </x:c>
      <x:c r="AG437" s="26" t="str">
        <x:v>No se deriva información ausente; los campos NR permanecen NR.</x:v>
      </x:c>
    </x:row>
    <x:row r="438">
      <x:c r="A438" t="str">
        <x:v>CUR_AGRO_PURPAN</x:v>
      </x:c>
      <x:c r="B438" t="str">
        <x:v>PURPAN</x:v>
      </x:c>
      <x:c r="C438" t="str">
        <x:v>Ingénieur/Master</x:v>
      </x:c>
      <x:c r="D438" t="str">
        <x:v>Programa completo</x:v>
      </x:c>
      <x:c r="E438" t="str">
        <x:v>INTEGRAR CON BANDERA</x:v>
      </x:c>
      <x:c r="F438" t="str">
        <x:v>APTA CON BANDERAS</x:v>
      </x:c>
      <x:c r="G438" t="str">
        <x:v>Sí</x:v>
      </x:c>
      <x:c r="H438" t="str">
        <x:v>Condicional</x:v>
      </x:c>
      <x:c r="I438" t="str">
        <x:v>Condicional</x:v>
      </x:c>
      <x:c r="J438" t="str">
        <x:v>No</x:v>
      </x:c>
      <x:c r="K438" t="str">
        <x:v>No</x:v>
      </x:c>
      <x:c r="L438" t="str">
        <x:v>PURPAN_CURSUS_ING_NIEUR_PURPAN_ORIENTATION_AGROALIMENTA_FA019</x:v>
      </x:c>
      <x:c r="M438" t="str">
        <x:v>PURPAN_CURSUS_ING_NIEUR_PURPAN_ORIENTATION_AGROALIMENTA</x:v>
      </x:c>
      <x:c r="N438" t="str">
        <x:v>PURPAN_CURSUS_ING_NIEUR_PURPAN_ORIENTATION_AGROALIMENTA_ASIG019</x:v>
      </x:c>
      <x:c r="O438" t="str">
        <x:v>14SCI01</x:v>
      </x:c>
      <x:c r="P438" t="str">
        <x:v>14SCI01 Analyse des données</x:v>
      </x:c>
      <x:c r="Q438" t="str">
        <x:v>NR</x:v>
      </x:c>
      <x:c r="R438" t="str">
        <x:v>NR</x:v>
      </x:c>
      <x:c r="S438" t="str">
        <x:v>NR</x:v>
      </x:c>
      <x:c r="T438" t="str">
        <x:v>NR</x:v>
      </x:c>
      <x:c r="U438" t="str">
        <x:v>NR</x:v>
      </x:c>
      <x:c r="V438" t="str">
        <x:v>PURPAN_CURSUS_ING_NIEUR_PURPAN_ORIENTATION_AGROALIMENTA_F002</x:v>
      </x:c>
      <x:c r="W438" t="str">
        <x:v>Cursus Ingénieur + List of Courses 2026-2027</x:v>
      </x:c>
      <x:c r="X438" t="str">
        <x:v>No</x:v>
      </x:c>
      <x:c r="Y438" t="str">
        <x:v>No</x:v>
      </x:c>
      <x:c r="Z438" t="str">
        <x:v>PURPAN_CURSUS_ING_NIEUR_PURPAN_ORIENTATION_AGROALIMENTA_F002</x:v>
      </x:c>
      <x:c r="AA438" t="str">
        <x:v>Solo evidencia explícita de fuente oficial.</x:v>
      </x:c>
      <x:c r="AB438" s="26" t="str">
        <x:v>No</x:v>
      </x:c>
      <x:c r="AC438" s="26" t="str">
        <x:v>No</x:v>
      </x:c>
      <x:c r="AD438" s="26" t="str">
        <x:v>No</x:v>
      </x:c>
      <x:c r="AE438" s="26" t="str">
        <x:v>Declarado</x:v>
      </x:c>
      <x:c r="AF438" s="26" t="str">
        <x:v>SIN_DATO_DECLARADO</x:v>
      </x:c>
      <x:c r="AG438" s="26" t="str">
        <x:v>No se deriva información ausente; los campos NR permanecen NR.</x:v>
      </x:c>
    </x:row>
    <x:row r="439">
      <x:c r="A439" t="str">
        <x:v>CUR_AGRO_PURPAN</x:v>
      </x:c>
      <x:c r="B439" t="str">
        <x:v>PURPAN</x:v>
      </x:c>
      <x:c r="C439" t="str">
        <x:v>Ingénieur/Master</x:v>
      </x:c>
      <x:c r="D439" t="str">
        <x:v>Programa completo</x:v>
      </x:c>
      <x:c r="E439" t="str">
        <x:v>INTEGRAR CON BANDERA</x:v>
      </x:c>
      <x:c r="F439" t="str">
        <x:v>APTA CON BANDERAS</x:v>
      </x:c>
      <x:c r="G439" t="str">
        <x:v>Sí</x:v>
      </x:c>
      <x:c r="H439" t="str">
        <x:v>Condicional</x:v>
      </x:c>
      <x:c r="I439" t="str">
        <x:v>Condicional</x:v>
      </x:c>
      <x:c r="J439" t="str">
        <x:v>No</x:v>
      </x:c>
      <x:c r="K439" t="str">
        <x:v>No</x:v>
      </x:c>
      <x:c r="L439" t="str">
        <x:v>PURPAN_CURSUS_ING_NIEUR_PURPAN_ORIENTATION_AGROALIMENTA_FA020</x:v>
      </x:c>
      <x:c r="M439" t="str">
        <x:v>PURPAN_CURSUS_ING_NIEUR_PURPAN_ORIENTATION_AGROALIMENTA</x:v>
      </x:c>
      <x:c r="N439" t="str">
        <x:v>PURPAN_CURSUS_ING_NIEUR_PURPAN_ORIENTATION_AGROALIMENTA_ASIG020</x:v>
      </x:c>
      <x:c r="O439" t="str">
        <x:v>14MNG01</x:v>
      </x:c>
      <x:c r="P439" t="str">
        <x:v>14MNG01 Marketing Stratégique</x:v>
      </x:c>
      <x:c r="Q439" t="str">
        <x:v>NR</x:v>
      </x:c>
      <x:c r="R439" t="str">
        <x:v>NR</x:v>
      </x:c>
      <x:c r="S439" t="str">
        <x:v>NR</x:v>
      </x:c>
      <x:c r="T439" t="str">
        <x:v>NR</x:v>
      </x:c>
      <x:c r="U439" t="str">
        <x:v>NR</x:v>
      </x:c>
      <x:c r="V439" t="str">
        <x:v>PURPAN_CURSUS_ING_NIEUR_PURPAN_ORIENTATION_AGROALIMENTA_F002</x:v>
      </x:c>
      <x:c r="W439" t="str">
        <x:v>Cursus Ingénieur + List of Courses 2026-2027</x:v>
      </x:c>
      <x:c r="X439" t="str">
        <x:v>No</x:v>
      </x:c>
      <x:c r="Y439" t="str">
        <x:v>No</x:v>
      </x:c>
      <x:c r="Z439" t="str">
        <x:v>PURPAN_CURSUS_ING_NIEUR_PURPAN_ORIENTATION_AGROALIMENTA_F002</x:v>
      </x:c>
      <x:c r="AA439" t="str">
        <x:v>Solo evidencia explícita de fuente oficial.</x:v>
      </x:c>
      <x:c r="AB439" s="26" t="str">
        <x:v>No</x:v>
      </x:c>
      <x:c r="AC439" s="26" t="str">
        <x:v>No</x:v>
      </x:c>
      <x:c r="AD439" s="26" t="str">
        <x:v>No</x:v>
      </x:c>
      <x:c r="AE439" s="26" t="str">
        <x:v>Declarado</x:v>
      </x:c>
      <x:c r="AF439" s="26" t="str">
        <x:v>SIN_DATO_DECLARADO</x:v>
      </x:c>
      <x:c r="AG439" s="26" t="str">
        <x:v>No se deriva información ausente; los campos NR permanecen NR.</x:v>
      </x:c>
    </x:row>
    <x:row r="440">
      <x:c r="A440" t="str">
        <x:v>CUR_AGRO_PURPAN</x:v>
      </x:c>
      <x:c r="B440" t="str">
        <x:v>PURPAN</x:v>
      </x:c>
      <x:c r="C440" t="str">
        <x:v>Ingénieur/Master</x:v>
      </x:c>
      <x:c r="D440" t="str">
        <x:v>Programa completo</x:v>
      </x:c>
      <x:c r="E440" t="str">
        <x:v>INTEGRAR CON BANDERA</x:v>
      </x:c>
      <x:c r="F440" t="str">
        <x:v>APTA CON BANDERAS</x:v>
      </x:c>
      <x:c r="G440" t="str">
        <x:v>Sí</x:v>
      </x:c>
      <x:c r="H440" t="str">
        <x:v>Condicional</x:v>
      </x:c>
      <x:c r="I440" t="str">
        <x:v>Condicional</x:v>
      </x:c>
      <x:c r="J440" t="str">
        <x:v>No</x:v>
      </x:c>
      <x:c r="K440" t="str">
        <x:v>No</x:v>
      </x:c>
      <x:c r="L440" t="str">
        <x:v>PURPAN_CURSUS_ING_NIEUR_PURPAN_ORIENTATION_AGROALIMENTA_FA021</x:v>
      </x:c>
      <x:c r="M440" t="str">
        <x:v>PURPAN_CURSUS_ING_NIEUR_PURPAN_ORIENTATION_AGROALIMENTA</x:v>
      </x:c>
      <x:c r="N440" t="str">
        <x:v>PURPAN_CURSUS_ING_NIEUR_PURPAN_ORIENTATION_AGROALIMENTA_ASIG021</x:v>
      </x:c>
      <x:c r="O440" t="str">
        <x:v>14MNG04</x:v>
      </x:c>
      <x:c r="P440" t="str">
        <x:v>14MNG04 Gestion de production et Supply chain</x:v>
      </x:c>
      <x:c r="Q440" t="str">
        <x:v>NR</x:v>
      </x:c>
      <x:c r="R440" t="str">
        <x:v>NR</x:v>
      </x:c>
      <x:c r="S440" t="str">
        <x:v>NR</x:v>
      </x:c>
      <x:c r="T440" t="str">
        <x:v>NR</x:v>
      </x:c>
      <x:c r="U440" t="str">
        <x:v>NR</x:v>
      </x:c>
      <x:c r="V440" t="str">
        <x:v>PURPAN_CURSUS_ING_NIEUR_PURPAN_ORIENTATION_AGROALIMENTA_F002</x:v>
      </x:c>
      <x:c r="W440" t="str">
        <x:v>Cursus Ingénieur + List of Courses 2026-2027</x:v>
      </x:c>
      <x:c r="X440" t="str">
        <x:v>No</x:v>
      </x:c>
      <x:c r="Y440" t="str">
        <x:v>No</x:v>
      </x:c>
      <x:c r="Z440" t="str">
        <x:v>PURPAN_CURSUS_ING_NIEUR_PURPAN_ORIENTATION_AGROALIMENTA_F002</x:v>
      </x:c>
      <x:c r="AA440" t="str">
        <x:v>Solo evidencia explícita de fuente oficial.</x:v>
      </x:c>
      <x:c r="AB440" s="26" t="str">
        <x:v>No</x:v>
      </x:c>
      <x:c r="AC440" s="26" t="str">
        <x:v>No</x:v>
      </x:c>
      <x:c r="AD440" s="26" t="str">
        <x:v>No</x:v>
      </x:c>
      <x:c r="AE440" s="26" t="str">
        <x:v>Declarado</x:v>
      </x:c>
      <x:c r="AF440" s="26" t="str">
        <x:v>SIN_DATO_DECLARADO</x:v>
      </x:c>
      <x:c r="AG440" s="26" t="str">
        <x:v>No se deriva información ausente; los campos NR permanecen NR.</x:v>
      </x:c>
    </x:row>
    <x:row r="441">
      <x:c r="A441" t="str">
        <x:v>CUR_AGRO_PURPAN</x:v>
      </x:c>
      <x:c r="B441" t="str">
        <x:v>PURPAN</x:v>
      </x:c>
      <x:c r="C441" t="str">
        <x:v>Ingénieur/Master</x:v>
      </x:c>
      <x:c r="D441" t="str">
        <x:v>Programa completo</x:v>
      </x:c>
      <x:c r="E441" t="str">
        <x:v>INTEGRAR CON BANDERA</x:v>
      </x:c>
      <x:c r="F441" t="str">
        <x:v>APTA CON BANDERAS</x:v>
      </x:c>
      <x:c r="G441" t="str">
        <x:v>Sí</x:v>
      </x:c>
      <x:c r="H441" t="str">
        <x:v>Condicional</x:v>
      </x:c>
      <x:c r="I441" t="str">
        <x:v>Condicional</x:v>
      </x:c>
      <x:c r="J441" t="str">
        <x:v>No</x:v>
      </x:c>
      <x:c r="K441" t="str">
        <x:v>No</x:v>
      </x:c>
      <x:c r="L441" t="str">
        <x:v>PURPAN_CURSUS_ING_NIEUR_PURPAN_ORIENTATION_AGROALIMENTA_FA022</x:v>
      </x:c>
      <x:c r="M441" t="str">
        <x:v>PURPAN_CURSUS_ING_NIEUR_PURPAN_ORIENTATION_AGROALIMENTA</x:v>
      </x:c>
      <x:c r="N441" t="str">
        <x:v>PURPAN_CURSUS_ING_NIEUR_PURPAN_ORIENTATION_AGROALIMENTA_ASIG022</x:v>
      </x:c>
      <x:c r="O441" t="str">
        <x:v>14MNG05</x:v>
      </x:c>
      <x:c r="P441" t="str">
        <x:v>14MNG05 Projet d’entreprise</x:v>
      </x:c>
      <x:c r="Q441" t="str">
        <x:v>NR</x:v>
      </x:c>
      <x:c r="R441" t="str">
        <x:v>NR</x:v>
      </x:c>
      <x:c r="S441" t="str">
        <x:v>NR</x:v>
      </x:c>
      <x:c r="T441" t="str">
        <x:v>NR</x:v>
      </x:c>
      <x:c r="U441" t="str">
        <x:v>NR</x:v>
      </x:c>
      <x:c r="V441" t="str">
        <x:v>PURPAN_CURSUS_ING_NIEUR_PURPAN_ORIENTATION_AGROALIMENTA_F002</x:v>
      </x:c>
      <x:c r="W441" t="str">
        <x:v>Cursus Ingénieur + List of Courses 2026-2027</x:v>
      </x:c>
      <x:c r="X441" t="str">
        <x:v>No</x:v>
      </x:c>
      <x:c r="Y441" t="str">
        <x:v>No</x:v>
      </x:c>
      <x:c r="Z441" t="str">
        <x:v>PURPAN_CURSUS_ING_NIEUR_PURPAN_ORIENTATION_AGROALIMENTA_F002</x:v>
      </x:c>
      <x:c r="AA441" t="str">
        <x:v>Solo evidencia explícita de fuente oficial.</x:v>
      </x:c>
      <x:c r="AB441" s="26" t="str">
        <x:v>No</x:v>
      </x:c>
      <x:c r="AC441" s="26" t="str">
        <x:v>No</x:v>
      </x:c>
      <x:c r="AD441" s="26" t="str">
        <x:v>No</x:v>
      </x:c>
      <x:c r="AE441" s="26" t="str">
        <x:v>Declarado</x:v>
      </x:c>
      <x:c r="AF441" s="26" t="str">
        <x:v>SIN_DATO_DECLARADO</x:v>
      </x:c>
      <x:c r="AG441" s="26" t="str">
        <x:v>No se deriva información ausente; los campos NR permanecen NR.</x:v>
      </x:c>
    </x:row>
    <x:row r="442">
      <x:c r="A442" t="str">
        <x:v>CUR_AGRO_PURPAN</x:v>
      </x:c>
      <x:c r="B442" t="str">
        <x:v>PURPAN</x:v>
      </x:c>
      <x:c r="C442" t="str">
        <x:v>Ingénieur/Master</x:v>
      </x:c>
      <x:c r="D442" t="str">
        <x:v>Programa completo</x:v>
      </x:c>
      <x:c r="E442" t="str">
        <x:v>INTEGRAR CON BANDERA</x:v>
      </x:c>
      <x:c r="F442" t="str">
        <x:v>APTA CON BANDERAS</x:v>
      </x:c>
      <x:c r="G442" t="str">
        <x:v>Sí</x:v>
      </x:c>
      <x:c r="H442" t="str">
        <x:v>Condicional</x:v>
      </x:c>
      <x:c r="I442" t="str">
        <x:v>Condicional</x:v>
      </x:c>
      <x:c r="J442" t="str">
        <x:v>No</x:v>
      </x:c>
      <x:c r="K442" t="str">
        <x:v>No</x:v>
      </x:c>
      <x:c r="L442" t="str">
        <x:v>PURPAN_CURSUS_ING_NIEUR_PURPAN_ORIENTATION_AGROALIMENTA_FA023</x:v>
      </x:c>
      <x:c r="M442" t="str">
        <x:v>PURPAN_CURSUS_ING_NIEUR_PURPAN_ORIENTATION_AGROALIMENTA</x:v>
      </x:c>
      <x:c r="N442" t="str">
        <x:v>PURPAN_CURSUS_ING_NIEUR_PURPAN_ORIENTATION_AGROALIMENTA_ASIG023</x:v>
      </x:c>
      <x:c r="O442" t="str">
        <x:v>14ALI01</x:v>
      </x:c>
      <x:c r="P442" t="str">
        <x:v>14ALI01 Innovation en agroalimentaire</x:v>
      </x:c>
      <x:c r="Q442" t="str">
        <x:v>NR</x:v>
      </x:c>
      <x:c r="R442" t="str">
        <x:v>NR</x:v>
      </x:c>
      <x:c r="S442" t="str">
        <x:v>NR</x:v>
      </x:c>
      <x:c r="T442" t="str">
        <x:v>NR</x:v>
      </x:c>
      <x:c r="U442" t="str">
        <x:v>NR</x:v>
      </x:c>
      <x:c r="V442" t="str">
        <x:v>PURPAN_CURSUS_ING_NIEUR_PURPAN_ORIENTATION_AGROALIMENTA_F002</x:v>
      </x:c>
      <x:c r="W442" t="str">
        <x:v>Cursus Ingénieur + List of Courses 2026-2027</x:v>
      </x:c>
      <x:c r="X442" t="str">
        <x:v>No</x:v>
      </x:c>
      <x:c r="Y442" t="str">
        <x:v>No</x:v>
      </x:c>
      <x:c r="Z442" t="str">
        <x:v>PURPAN_CURSUS_ING_NIEUR_PURPAN_ORIENTATION_AGROALIMENTA_F002</x:v>
      </x:c>
      <x:c r="AA442" t="str">
        <x:v>Solo evidencia explícita de fuente oficial.</x:v>
      </x:c>
      <x:c r="AB442" s="26" t="str">
        <x:v>No</x:v>
      </x:c>
      <x:c r="AC442" s="26" t="str">
        <x:v>No</x:v>
      </x:c>
      <x:c r="AD442" s="26" t="str">
        <x:v>No</x:v>
      </x:c>
      <x:c r="AE442" s="26" t="str">
        <x:v>Declarado</x:v>
      </x:c>
      <x:c r="AF442" s="26" t="str">
        <x:v>SIN_DATO_DECLARADO</x:v>
      </x:c>
      <x:c r="AG442" s="26" t="str">
        <x:v>No se deriva información ausente; los campos NR permanecen NR.</x:v>
      </x:c>
    </x:row>
    <x:row r="443">
      <x:c r="A443" t="str">
        <x:v>CUR_AGRO_PURPAN</x:v>
      </x:c>
      <x:c r="B443" t="str">
        <x:v>PURPAN</x:v>
      </x:c>
      <x:c r="C443" t="str">
        <x:v>Ingénieur/Master</x:v>
      </x:c>
      <x:c r="D443" t="str">
        <x:v>Programa completo</x:v>
      </x:c>
      <x:c r="E443" t="str">
        <x:v>INTEGRAR CON BANDERA</x:v>
      </x:c>
      <x:c r="F443" t="str">
        <x:v>APTA CON BANDERAS</x:v>
      </x:c>
      <x:c r="G443" t="str">
        <x:v>Sí</x:v>
      </x:c>
      <x:c r="H443" t="str">
        <x:v>Condicional</x:v>
      </x:c>
      <x:c r="I443" t="str">
        <x:v>Condicional</x:v>
      </x:c>
      <x:c r="J443" t="str">
        <x:v>No</x:v>
      </x:c>
      <x:c r="K443" t="str">
        <x:v>No</x:v>
      </x:c>
      <x:c r="L443" t="str">
        <x:v>PURPAN_CURSUS_ING_NIEUR_PURPAN_ORIENTATION_AGROALIMENTA_FA024</x:v>
      </x:c>
      <x:c r="M443" t="str">
        <x:v>PURPAN_CURSUS_ING_NIEUR_PURPAN_ORIENTATION_AGROALIMENTA</x:v>
      </x:c>
      <x:c r="N443" t="str">
        <x:v>PURPAN_CURSUS_ING_NIEUR_PURPAN_ORIENTATION_AGROALIMENTA_ASIG024</x:v>
      </x:c>
      <x:c r="O443" t="str">
        <x:v>14SCV01</x:v>
      </x:c>
      <x:c r="P443" t="str">
        <x:v>14SCV01 Biotechnologie</x:v>
      </x:c>
      <x:c r="Q443" t="str">
        <x:v>NR</x:v>
      </x:c>
      <x:c r="R443" t="str">
        <x:v>NR</x:v>
      </x:c>
      <x:c r="S443" t="str">
        <x:v>NR</x:v>
      </x:c>
      <x:c r="T443" t="str">
        <x:v>NR</x:v>
      </x:c>
      <x:c r="U443" t="str">
        <x:v>NR</x:v>
      </x:c>
      <x:c r="V443" t="str">
        <x:v>PURPAN_CURSUS_ING_NIEUR_PURPAN_ORIENTATION_AGROALIMENTA_F002</x:v>
      </x:c>
      <x:c r="W443" t="str">
        <x:v>Cursus Ingénieur + List of Courses 2026-2027</x:v>
      </x:c>
      <x:c r="X443" t="str">
        <x:v>No</x:v>
      </x:c>
      <x:c r="Y443" t="str">
        <x:v>No</x:v>
      </x:c>
      <x:c r="Z443" t="str">
        <x:v>PURPAN_CURSUS_ING_NIEUR_PURPAN_ORIENTATION_AGROALIMENTA_F002</x:v>
      </x:c>
      <x:c r="AA443" t="str">
        <x:v>Solo evidencia explícita de fuente oficial.</x:v>
      </x:c>
      <x:c r="AB443" s="26" t="str">
        <x:v>No</x:v>
      </x:c>
      <x:c r="AC443" s="26" t="str">
        <x:v>No</x:v>
      </x:c>
      <x:c r="AD443" s="26" t="str">
        <x:v>No</x:v>
      </x:c>
      <x:c r="AE443" s="26" t="str">
        <x:v>Declarado</x:v>
      </x:c>
      <x:c r="AF443" s="26" t="str">
        <x:v>SIN_DATO_DECLARADO</x:v>
      </x:c>
      <x:c r="AG443" s="26" t="str">
        <x:v>No se deriva información ausente; los campos NR permanecen NR.</x:v>
      </x:c>
    </x:row>
    <x:row r="444">
      <x:c r="A444" t="str">
        <x:v>CUR_AGRO_PURPAN</x:v>
      </x:c>
      <x:c r="B444" t="str">
        <x:v>PURPAN</x:v>
      </x:c>
      <x:c r="C444" t="str">
        <x:v>Ingénieur/Master</x:v>
      </x:c>
      <x:c r="D444" t="str">
        <x:v>Programa completo</x:v>
      </x:c>
      <x:c r="E444" t="str">
        <x:v>INTEGRAR CON BANDERA</x:v>
      </x:c>
      <x:c r="F444" t="str">
        <x:v>APTA CON BANDERAS</x:v>
      </x:c>
      <x:c r="G444" t="str">
        <x:v>Sí</x:v>
      </x:c>
      <x:c r="H444" t="str">
        <x:v>Condicional</x:v>
      </x:c>
      <x:c r="I444" t="str">
        <x:v>Condicional</x:v>
      </x:c>
      <x:c r="J444" t="str">
        <x:v>No</x:v>
      </x:c>
      <x:c r="K444" t="str">
        <x:v>No</x:v>
      </x:c>
      <x:c r="L444" t="str">
        <x:v>PURPAN_CURSUS_ING_NIEUR_PURPAN_ORIENTATION_AGROALIMENTA_FA025</x:v>
      </x:c>
      <x:c r="M444" t="str">
        <x:v>PURPAN_CURSUS_ING_NIEUR_PURPAN_ORIENTATION_AGROALIMENTA</x:v>
      </x:c>
      <x:c r="N444" t="str">
        <x:v>PURPAN_CURSUS_ING_NIEUR_PURPAN_ORIENTATION_AGROALIMENTA_ASIG025</x:v>
      </x:c>
      <x:c r="O444" t="str">
        <x:v>14SCI02</x:v>
      </x:c>
      <x:c r="P444" t="str">
        <x:v>14SCI02 Agriculture numérique</x:v>
      </x:c>
      <x:c r="Q444" t="str">
        <x:v>NR</x:v>
      </x:c>
      <x:c r="R444" t="str">
        <x:v>NR</x:v>
      </x:c>
      <x:c r="S444" t="str">
        <x:v>NR</x:v>
      </x:c>
      <x:c r="T444" t="str">
        <x:v>NR</x:v>
      </x:c>
      <x:c r="U444" t="str">
        <x:v>NR</x:v>
      </x:c>
      <x:c r="V444" t="str">
        <x:v>PURPAN_CURSUS_ING_NIEUR_PURPAN_ORIENTATION_AGROALIMENTA_F002</x:v>
      </x:c>
      <x:c r="W444" t="str">
        <x:v>Cursus Ingénieur + List of Courses 2026-2027</x:v>
      </x:c>
      <x:c r="X444" t="str">
        <x:v>No</x:v>
      </x:c>
      <x:c r="Y444" t="str">
        <x:v>No</x:v>
      </x:c>
      <x:c r="Z444" t="str">
        <x:v>PURPAN_CURSUS_ING_NIEUR_PURPAN_ORIENTATION_AGROALIMENTA_F002</x:v>
      </x:c>
      <x:c r="AA444" t="str">
        <x:v>Solo evidencia explícita de fuente oficial.</x:v>
      </x:c>
      <x:c r="AB444" s="26" t="str">
        <x:v>No</x:v>
      </x:c>
      <x:c r="AC444" s="26" t="str">
        <x:v>No</x:v>
      </x:c>
      <x:c r="AD444" s="26" t="str">
        <x:v>No</x:v>
      </x:c>
      <x:c r="AE444" s="26" t="str">
        <x:v>Declarado</x:v>
      </x:c>
      <x:c r="AF444" s="26" t="str">
        <x:v>SIN_DATO_DECLARADO</x:v>
      </x:c>
      <x:c r="AG444" s="26" t="str">
        <x:v>No se deriva información ausente; los campos NR permanecen NR.</x:v>
      </x:c>
    </x:row>
    <x:row r="445">
      <x:c r="A445" t="str">
        <x:v>CUR_AGRO_PT_EA_JOINT_IPB_IPL_IPVC</x:v>
      </x:c>
      <x:c r="B445" t="str">
        <x:v>IPLEIRIA</x:v>
      </x:c>
      <x:c r="C445" t="str">
        <x:v>Grado/Bachelor</x:v>
      </x:c>
      <x:c r="D445" t="str">
        <x:v>Programa conjunto completo</x:v>
      </x:c>
      <x:c r="E445" t="str">
        <x:v>INTEGRAR COMO PROGRAMA CONJUNTO</x:v>
      </x:c>
      <x:c r="F445" t="str">
        <x:v>APTA PARA BASE MAESTRA</x:v>
      </x:c>
      <x:c r="G445" t="str">
        <x:v>Sí</x:v>
      </x:c>
      <x:c r="H445" t="str">
        <x:v>Sí</x:v>
      </x:c>
      <x:c r="I445" t="str">
        <x:v>No</x:v>
      </x:c>
      <x:c r="J445" t="str">
        <x:v>Sí</x:v>
      </x:c>
      <x:c r="K445" t="str">
        <x:v>No</x:v>
      </x:c>
      <x:c r="L445" t="str">
        <x:v>IPLEIRIA_LICENCIATURA_EM_ENGENHARIA_ALIMENTAR_T_TULO_CO_FA001</x:v>
      </x:c>
      <x:c r="M445" t="str">
        <x:v>IPLEIRIA_LICENCIATURA_EM_ENGENHARIA_ALIMENTAR_T_TULO_CO</x:v>
      </x:c>
      <x:c r="N445" t="str">
        <x:v>IPLEIRIA_LICENCIATURA_EM_ENGENHARIA_ALIMENTAR_T_TULO_CO_ASIG001</x:v>
      </x:c>
      <x:c r="O445" t="str">
        <x:v>9087301</x:v>
      </x:c>
      <x:c r="P445" t="str">
        <x:v>Análise Matemática I</x:v>
      </x:c>
      <x:c r="Q445" t="str">
        <x:v>NR</x:v>
      </x:c>
      <x:c r="R445" t="str">
        <x:v>NR</x:v>
      </x:c>
      <x:c r="S445" t="str">
        <x:v>NR</x:v>
      </x:c>
      <x:c r="T445" t="str">
        <x:v>NR</x:v>
      </x:c>
      <x:c r="U445" t="str">
        <x:v>NR</x:v>
      </x:c>
      <x:c r="V445" t="str">
        <x:v>IPLEIRIA_LICENCIATURA_EM_ENGENHARIA_ALIMENTAR_T_TULO_CO_F001</x:v>
      </x:c>
      <x:c r="W445" t="str">
        <x:v>Plano conjunto vigente — verificado 2026</x:v>
      </x:c>
      <x:c r="X445" t="str">
        <x:v>No</x:v>
      </x:c>
      <x:c r="Y445" t="str">
        <x:v>No</x:v>
      </x:c>
      <x:c r="Z445" t="str">
        <x:v>IPLEIRIA_LICENCIATURA_EM_ENGENHARIA_ALIMENTAR_T_TULO_CO_F001</x:v>
      </x:c>
      <x:c r="AA445" t="str">
        <x:v>Solo evidencia explícita de fuente oficial.</x:v>
      </x:c>
      <x:c r="AB445" s="26" t="str">
        <x:v>No</x:v>
      </x:c>
      <x:c r="AC445" s="26" t="str">
        <x:v>No</x:v>
      </x:c>
      <x:c r="AD445" s="26" t="str">
        <x:v>No</x:v>
      </x:c>
      <x:c r="AE445" s="26" t="str">
        <x:v>Declarado</x:v>
      </x:c>
      <x:c r="AF445" s="26" t="str">
        <x:v>SIN_DATO_DECLARADO</x:v>
      </x:c>
      <x:c r="AG445" s="26" t="str">
        <x:v>No se deriva información ausente; los campos NR permanecen NR.</x:v>
      </x:c>
    </x:row>
    <x:row r="446">
      <x:c r="A446" t="str">
        <x:v>CUR_AGRO_PT_EA_JOINT_IPB_IPL_IPVC</x:v>
      </x:c>
      <x:c r="B446" t="str">
        <x:v>IPLEIRIA</x:v>
      </x:c>
      <x:c r="C446" t="str">
        <x:v>Grado/Bachelor</x:v>
      </x:c>
      <x:c r="D446" t="str">
        <x:v>Programa conjunto completo</x:v>
      </x:c>
      <x:c r="E446" t="str">
        <x:v>INTEGRAR COMO PROGRAMA CONJUNTO</x:v>
      </x:c>
      <x:c r="F446" t="str">
        <x:v>APTA PARA BASE MAESTRA</x:v>
      </x:c>
      <x:c r="G446" t="str">
        <x:v>Sí</x:v>
      </x:c>
      <x:c r="H446" t="str">
        <x:v>Sí</x:v>
      </x:c>
      <x:c r="I446" t="str">
        <x:v>No</x:v>
      </x:c>
      <x:c r="J446" t="str">
        <x:v>Sí</x:v>
      </x:c>
      <x:c r="K446" t="str">
        <x:v>No</x:v>
      </x:c>
      <x:c r="L446" t="str">
        <x:v>IPLEIRIA_LICENCIATURA_EM_ENGENHARIA_ALIMENTAR_T_TULO_CO_FA002</x:v>
      </x:c>
      <x:c r="M446" t="str">
        <x:v>IPLEIRIA_LICENCIATURA_EM_ENGENHARIA_ALIMENTAR_T_TULO_CO</x:v>
      </x:c>
      <x:c r="N446" t="str">
        <x:v>IPLEIRIA_LICENCIATURA_EM_ENGENHARIA_ALIMENTAR_T_TULO_CO_ASIG002</x:v>
      </x:c>
      <x:c r="O446" t="str">
        <x:v>9087302</x:v>
      </x:c>
      <x:c r="P446" t="str">
        <x:v>Física</x:v>
      </x:c>
      <x:c r="Q446" t="str">
        <x:v>NR</x:v>
      </x:c>
      <x:c r="R446" t="str">
        <x:v>NR</x:v>
      </x:c>
      <x:c r="S446" t="str">
        <x:v>NR</x:v>
      </x:c>
      <x:c r="T446" t="str">
        <x:v>NR</x:v>
      </x:c>
      <x:c r="U446" t="str">
        <x:v>NR</x:v>
      </x:c>
      <x:c r="V446" t="str">
        <x:v>IPLEIRIA_LICENCIATURA_EM_ENGENHARIA_ALIMENTAR_T_TULO_CO_F001</x:v>
      </x:c>
      <x:c r="W446" t="str">
        <x:v>Plano conjunto vigente — verificado 2026</x:v>
      </x:c>
      <x:c r="X446" t="str">
        <x:v>No</x:v>
      </x:c>
      <x:c r="Y446" t="str">
        <x:v>No</x:v>
      </x:c>
      <x:c r="Z446" t="str">
        <x:v>IPLEIRIA_LICENCIATURA_EM_ENGENHARIA_ALIMENTAR_T_TULO_CO_F001</x:v>
      </x:c>
      <x:c r="AA446" t="str">
        <x:v>Solo evidencia explícita de fuente oficial.</x:v>
      </x:c>
      <x:c r="AB446" s="26" t="str">
        <x:v>No</x:v>
      </x:c>
      <x:c r="AC446" s="26" t="str">
        <x:v>No</x:v>
      </x:c>
      <x:c r="AD446" s="26" t="str">
        <x:v>No</x:v>
      </x:c>
      <x:c r="AE446" s="26" t="str">
        <x:v>Declarado</x:v>
      </x:c>
      <x:c r="AF446" s="26" t="str">
        <x:v>SIN_DATO_DECLARADO</x:v>
      </x:c>
      <x:c r="AG446" s="26" t="str">
        <x:v>No se deriva información ausente; los campos NR permanecen NR.</x:v>
      </x:c>
    </x:row>
    <x:row r="447">
      <x:c r="A447" t="str">
        <x:v>CUR_AGRO_PT_EA_JOINT_IPB_IPL_IPVC</x:v>
      </x:c>
      <x:c r="B447" t="str">
        <x:v>IPLEIRIA</x:v>
      </x:c>
      <x:c r="C447" t="str">
        <x:v>Grado/Bachelor</x:v>
      </x:c>
      <x:c r="D447" t="str">
        <x:v>Programa conjunto completo</x:v>
      </x:c>
      <x:c r="E447" t="str">
        <x:v>INTEGRAR COMO PROGRAMA CONJUNTO</x:v>
      </x:c>
      <x:c r="F447" t="str">
        <x:v>APTA PARA BASE MAESTRA</x:v>
      </x:c>
      <x:c r="G447" t="str">
        <x:v>Sí</x:v>
      </x:c>
      <x:c r="H447" t="str">
        <x:v>Sí</x:v>
      </x:c>
      <x:c r="I447" t="str">
        <x:v>No</x:v>
      </x:c>
      <x:c r="J447" t="str">
        <x:v>Sí</x:v>
      </x:c>
      <x:c r="K447" t="str">
        <x:v>No</x:v>
      </x:c>
      <x:c r="L447" t="str">
        <x:v>IPLEIRIA_LICENCIATURA_EM_ENGENHARIA_ALIMENTAR_T_TULO_CO_FA003</x:v>
      </x:c>
      <x:c r="M447" t="str">
        <x:v>IPLEIRIA_LICENCIATURA_EM_ENGENHARIA_ALIMENTAR_T_TULO_CO</x:v>
      </x:c>
      <x:c r="N447" t="str">
        <x:v>IPLEIRIA_LICENCIATURA_EM_ENGENHARIA_ALIMENTAR_T_TULO_CO_ASIG003</x:v>
      </x:c>
      <x:c r="O447" t="str">
        <x:v>9087303</x:v>
      </x:c>
      <x:c r="P447" t="str">
        <x:v>Química</x:v>
      </x:c>
      <x:c r="Q447" t="str">
        <x:v>NR</x:v>
      </x:c>
      <x:c r="R447" t="str">
        <x:v>NR</x:v>
      </x:c>
      <x:c r="S447" t="str">
        <x:v>NR</x:v>
      </x:c>
      <x:c r="T447" t="str">
        <x:v>NR</x:v>
      </x:c>
      <x:c r="U447" t="str">
        <x:v>NR</x:v>
      </x:c>
      <x:c r="V447" t="str">
        <x:v>IPLEIRIA_LICENCIATURA_EM_ENGENHARIA_ALIMENTAR_T_TULO_CO_F001</x:v>
      </x:c>
      <x:c r="W447" t="str">
        <x:v>Plano conjunto vigente — verificado 2026</x:v>
      </x:c>
      <x:c r="X447" t="str">
        <x:v>No</x:v>
      </x:c>
      <x:c r="Y447" t="str">
        <x:v>No</x:v>
      </x:c>
      <x:c r="Z447" t="str">
        <x:v>IPLEIRIA_LICENCIATURA_EM_ENGENHARIA_ALIMENTAR_T_TULO_CO_F001</x:v>
      </x:c>
      <x:c r="AA447" t="str">
        <x:v>Solo evidencia explícita de fuente oficial.</x:v>
      </x:c>
      <x:c r="AB447" s="26" t="str">
        <x:v>No</x:v>
      </x:c>
      <x:c r="AC447" s="26" t="str">
        <x:v>No</x:v>
      </x:c>
      <x:c r="AD447" s="26" t="str">
        <x:v>No</x:v>
      </x:c>
      <x:c r="AE447" s="26" t="str">
        <x:v>Declarado</x:v>
      </x:c>
      <x:c r="AF447" s="26" t="str">
        <x:v>SIN_DATO_DECLARADO</x:v>
      </x:c>
      <x:c r="AG447" s="26" t="str">
        <x:v>No se deriva información ausente; los campos NR permanecen NR.</x:v>
      </x:c>
    </x:row>
    <x:row r="448">
      <x:c r="A448" t="str">
        <x:v>CUR_AGRO_PT_EA_JOINT_IPB_IPL_IPVC</x:v>
      </x:c>
      <x:c r="B448" t="str">
        <x:v>IPLEIRIA</x:v>
      </x:c>
      <x:c r="C448" t="str">
        <x:v>Grado/Bachelor</x:v>
      </x:c>
      <x:c r="D448" t="str">
        <x:v>Programa conjunto completo</x:v>
      </x:c>
      <x:c r="E448" t="str">
        <x:v>INTEGRAR COMO PROGRAMA CONJUNTO</x:v>
      </x:c>
      <x:c r="F448" t="str">
        <x:v>APTA PARA BASE MAESTRA</x:v>
      </x:c>
      <x:c r="G448" t="str">
        <x:v>Sí</x:v>
      </x:c>
      <x:c r="H448" t="str">
        <x:v>Sí</x:v>
      </x:c>
      <x:c r="I448" t="str">
        <x:v>No</x:v>
      </x:c>
      <x:c r="J448" t="str">
        <x:v>Sí</x:v>
      </x:c>
      <x:c r="K448" t="str">
        <x:v>No</x:v>
      </x:c>
      <x:c r="L448" t="str">
        <x:v>IPLEIRIA_LICENCIATURA_EM_ENGENHARIA_ALIMENTAR_T_TULO_CO_FA004</x:v>
      </x:c>
      <x:c r="M448" t="str">
        <x:v>IPLEIRIA_LICENCIATURA_EM_ENGENHARIA_ALIMENTAR_T_TULO_CO</x:v>
      </x:c>
      <x:c r="N448" t="str">
        <x:v>IPLEIRIA_LICENCIATURA_EM_ENGENHARIA_ALIMENTAR_T_TULO_CO_ASIG004</x:v>
      </x:c>
      <x:c r="O448" t="str">
        <x:v>9087304</x:v>
      </x:c>
      <x:c r="P448" t="str">
        <x:v>Biologia e Bioquímica</x:v>
      </x:c>
      <x:c r="Q448" t="str">
        <x:v>NR</x:v>
      </x:c>
      <x:c r="R448" t="str">
        <x:v>NR</x:v>
      </x:c>
      <x:c r="S448" t="str">
        <x:v>NR</x:v>
      </x:c>
      <x:c r="T448" t="str">
        <x:v>NR</x:v>
      </x:c>
      <x:c r="U448" t="str">
        <x:v>NR</x:v>
      </x:c>
      <x:c r="V448" t="str">
        <x:v>IPLEIRIA_LICENCIATURA_EM_ENGENHARIA_ALIMENTAR_T_TULO_CO_F001</x:v>
      </x:c>
      <x:c r="W448" t="str">
        <x:v>Plano conjunto vigente — verificado 2026</x:v>
      </x:c>
      <x:c r="X448" t="str">
        <x:v>No</x:v>
      </x:c>
      <x:c r="Y448" t="str">
        <x:v>No</x:v>
      </x:c>
      <x:c r="Z448" t="str">
        <x:v>IPLEIRIA_LICENCIATURA_EM_ENGENHARIA_ALIMENTAR_T_TULO_CO_F001</x:v>
      </x:c>
      <x:c r="AA448" t="str">
        <x:v>Solo evidencia explícita de fuente oficial.</x:v>
      </x:c>
      <x:c r="AB448" s="26" t="str">
        <x:v>No</x:v>
      </x:c>
      <x:c r="AC448" s="26" t="str">
        <x:v>No</x:v>
      </x:c>
      <x:c r="AD448" s="26" t="str">
        <x:v>No</x:v>
      </x:c>
      <x:c r="AE448" s="26" t="str">
        <x:v>Declarado</x:v>
      </x:c>
      <x:c r="AF448" s="26" t="str">
        <x:v>SIN_DATO_DECLARADO</x:v>
      </x:c>
      <x:c r="AG448" s="26" t="str">
        <x:v>No se deriva información ausente; los campos NR permanecen NR.</x:v>
      </x:c>
    </x:row>
    <x:row r="449">
      <x:c r="A449" t="str">
        <x:v>CUR_AGRO_PT_EA_JOINT_IPB_IPL_IPVC</x:v>
      </x:c>
      <x:c r="B449" t="str">
        <x:v>IPLEIRIA</x:v>
      </x:c>
      <x:c r="C449" t="str">
        <x:v>Grado/Bachelor</x:v>
      </x:c>
      <x:c r="D449" t="str">
        <x:v>Programa conjunto completo</x:v>
      </x:c>
      <x:c r="E449" t="str">
        <x:v>INTEGRAR COMO PROGRAMA CONJUNTO</x:v>
      </x:c>
      <x:c r="F449" t="str">
        <x:v>APTA PARA BASE MAESTRA</x:v>
      </x:c>
      <x:c r="G449" t="str">
        <x:v>Sí</x:v>
      </x:c>
      <x:c r="H449" t="str">
        <x:v>Sí</x:v>
      </x:c>
      <x:c r="I449" t="str">
        <x:v>No</x:v>
      </x:c>
      <x:c r="J449" t="str">
        <x:v>Sí</x:v>
      </x:c>
      <x:c r="K449" t="str">
        <x:v>No</x:v>
      </x:c>
      <x:c r="L449" t="str">
        <x:v>IPLEIRIA_LICENCIATURA_EM_ENGENHARIA_ALIMENTAR_T_TULO_CO_FA005</x:v>
      </x:c>
      <x:c r="M449" t="str">
        <x:v>IPLEIRIA_LICENCIATURA_EM_ENGENHARIA_ALIMENTAR_T_TULO_CO</x:v>
      </x:c>
      <x:c r="N449" t="str">
        <x:v>IPLEIRIA_LICENCIATURA_EM_ENGENHARIA_ALIMENTAR_T_TULO_CO_ASIG005</x:v>
      </x:c>
      <x:c r="O449" t="str">
        <x:v>9087305</x:v>
      </x:c>
      <x:c r="P449" t="str">
        <x:v>Introdução aos Processos Industriais</x:v>
      </x:c>
      <x:c r="Q449" t="str">
        <x:v>NR</x:v>
      </x:c>
      <x:c r="R449" t="str">
        <x:v>NR</x:v>
      </x:c>
      <x:c r="S449" t="str">
        <x:v>NR</x:v>
      </x:c>
      <x:c r="T449" t="str">
        <x:v>NR</x:v>
      </x:c>
      <x:c r="U449" t="str">
        <x:v>NR</x:v>
      </x:c>
      <x:c r="V449" t="str">
        <x:v>IPLEIRIA_LICENCIATURA_EM_ENGENHARIA_ALIMENTAR_T_TULO_CO_F001</x:v>
      </x:c>
      <x:c r="W449" t="str">
        <x:v>Plano conjunto vigente — verificado 2026</x:v>
      </x:c>
      <x:c r="X449" t="str">
        <x:v>No</x:v>
      </x:c>
      <x:c r="Y449" t="str">
        <x:v>No</x:v>
      </x:c>
      <x:c r="Z449" t="str">
        <x:v>IPLEIRIA_LICENCIATURA_EM_ENGENHARIA_ALIMENTAR_T_TULO_CO_F001</x:v>
      </x:c>
      <x:c r="AA449" t="str">
        <x:v>Solo evidencia explícita de fuente oficial.</x:v>
      </x:c>
      <x:c r="AB449" s="26" t="str">
        <x:v>No</x:v>
      </x:c>
      <x:c r="AC449" s="26" t="str">
        <x:v>No</x:v>
      </x:c>
      <x:c r="AD449" s="26" t="str">
        <x:v>No</x:v>
      </x:c>
      <x:c r="AE449" s="26" t="str">
        <x:v>Declarado</x:v>
      </x:c>
      <x:c r="AF449" s="26" t="str">
        <x:v>SIN_DATO_DECLARADO</x:v>
      </x:c>
      <x:c r="AG449" s="26" t="str">
        <x:v>No se deriva información ausente; los campos NR permanecen NR.</x:v>
      </x:c>
    </x:row>
    <x:row r="450">
      <x:c r="A450" t="str">
        <x:v>CUR_AGRO_PT_EA_JOINT_IPB_IPL_IPVC</x:v>
      </x:c>
      <x:c r="B450" t="str">
        <x:v>IPLEIRIA</x:v>
      </x:c>
      <x:c r="C450" t="str">
        <x:v>Grado/Bachelor</x:v>
      </x:c>
      <x:c r="D450" t="str">
        <x:v>Programa conjunto completo</x:v>
      </x:c>
      <x:c r="E450" t="str">
        <x:v>INTEGRAR COMO PROGRAMA CONJUNTO</x:v>
      </x:c>
      <x:c r="F450" t="str">
        <x:v>APTA PARA BASE MAESTRA</x:v>
      </x:c>
      <x:c r="G450" t="str">
        <x:v>Sí</x:v>
      </x:c>
      <x:c r="H450" t="str">
        <x:v>Sí</x:v>
      </x:c>
      <x:c r="I450" t="str">
        <x:v>No</x:v>
      </x:c>
      <x:c r="J450" t="str">
        <x:v>Sí</x:v>
      </x:c>
      <x:c r="K450" t="str">
        <x:v>No</x:v>
      </x:c>
      <x:c r="L450" t="str">
        <x:v>IPLEIRIA_LICENCIATURA_EM_ENGENHARIA_ALIMENTAR_T_TULO_CO_FA006</x:v>
      </x:c>
      <x:c r="M450" t="str">
        <x:v>IPLEIRIA_LICENCIATURA_EM_ENGENHARIA_ALIMENTAR_T_TULO_CO</x:v>
      </x:c>
      <x:c r="N450" t="str">
        <x:v>IPLEIRIA_LICENCIATURA_EM_ENGENHARIA_ALIMENTAR_T_TULO_CO_ASIG006</x:v>
      </x:c>
      <x:c r="O450" t="str">
        <x:v>9087306</x:v>
      </x:c>
      <x:c r="P450" t="str">
        <x:v>Laboratórios de Química Alimentar</x:v>
      </x:c>
      <x:c r="Q450" t="str">
        <x:v>NR</x:v>
      </x:c>
      <x:c r="R450" t="str">
        <x:v>NR</x:v>
      </x:c>
      <x:c r="S450" t="str">
        <x:v>NR</x:v>
      </x:c>
      <x:c r="T450" t="str">
        <x:v>NR</x:v>
      </x:c>
      <x:c r="U450" t="str">
        <x:v>NR</x:v>
      </x:c>
      <x:c r="V450" t="str">
        <x:v>IPLEIRIA_LICENCIATURA_EM_ENGENHARIA_ALIMENTAR_T_TULO_CO_F001</x:v>
      </x:c>
      <x:c r="W450" t="str">
        <x:v>Plano conjunto vigente — verificado 2026</x:v>
      </x:c>
      <x:c r="X450" t="str">
        <x:v>No</x:v>
      </x:c>
      <x:c r="Y450" t="str">
        <x:v>No</x:v>
      </x:c>
      <x:c r="Z450" t="str">
        <x:v>IPLEIRIA_LICENCIATURA_EM_ENGENHARIA_ALIMENTAR_T_TULO_CO_F001</x:v>
      </x:c>
      <x:c r="AA450" t="str">
        <x:v>Solo evidencia explícita de fuente oficial.</x:v>
      </x:c>
      <x:c r="AB450" s="26" t="str">
        <x:v>No</x:v>
      </x:c>
      <x:c r="AC450" s="26" t="str">
        <x:v>No</x:v>
      </x:c>
      <x:c r="AD450" s="26" t="str">
        <x:v>No</x:v>
      </x:c>
      <x:c r="AE450" s="26" t="str">
        <x:v>Declarado</x:v>
      </x:c>
      <x:c r="AF450" s="26" t="str">
        <x:v>SIN_DATO_DECLARADO</x:v>
      </x:c>
      <x:c r="AG450" s="26" t="str">
        <x:v>No se deriva información ausente; los campos NR permanecen NR.</x:v>
      </x:c>
    </x:row>
    <x:row r="451">
      <x:c r="A451" t="str">
        <x:v>CUR_AGRO_PT_EA_JOINT_IPB_IPL_IPVC</x:v>
      </x:c>
      <x:c r="B451" t="str">
        <x:v>IPLEIRIA</x:v>
      </x:c>
      <x:c r="C451" t="str">
        <x:v>Grado/Bachelor</x:v>
      </x:c>
      <x:c r="D451" t="str">
        <x:v>Programa conjunto completo</x:v>
      </x:c>
      <x:c r="E451" t="str">
        <x:v>INTEGRAR COMO PROGRAMA CONJUNTO</x:v>
      </x:c>
      <x:c r="F451" t="str">
        <x:v>APTA PARA BASE MAESTRA</x:v>
      </x:c>
      <x:c r="G451" t="str">
        <x:v>Sí</x:v>
      </x:c>
      <x:c r="H451" t="str">
        <x:v>Sí</x:v>
      </x:c>
      <x:c r="I451" t="str">
        <x:v>No</x:v>
      </x:c>
      <x:c r="J451" t="str">
        <x:v>Sí</x:v>
      </x:c>
      <x:c r="K451" t="str">
        <x:v>No</x:v>
      </x:c>
      <x:c r="L451" t="str">
        <x:v>IPLEIRIA_LICENCIATURA_EM_ENGENHARIA_ALIMENTAR_T_TULO_CO_FA007</x:v>
      </x:c>
      <x:c r="M451" t="str">
        <x:v>IPLEIRIA_LICENCIATURA_EM_ENGENHARIA_ALIMENTAR_T_TULO_CO</x:v>
      </x:c>
      <x:c r="N451" t="str">
        <x:v>IPLEIRIA_LICENCIATURA_EM_ENGENHARIA_ALIMENTAR_T_TULO_CO_ASIG007</x:v>
      </x:c>
      <x:c r="O451" t="str">
        <x:v>9087307</x:v>
      </x:c>
      <x:c r="P451" t="str">
        <x:v>Laboratórios de Microbiologia Alimentar</x:v>
      </x:c>
      <x:c r="Q451" t="str">
        <x:v>NR</x:v>
      </x:c>
      <x:c r="R451" t="str">
        <x:v>NR</x:v>
      </x:c>
      <x:c r="S451" t="str">
        <x:v>NR</x:v>
      </x:c>
      <x:c r="T451" t="str">
        <x:v>NR</x:v>
      </x:c>
      <x:c r="U451" t="str">
        <x:v>NR</x:v>
      </x:c>
      <x:c r="V451" t="str">
        <x:v>IPLEIRIA_LICENCIATURA_EM_ENGENHARIA_ALIMENTAR_T_TULO_CO_F001</x:v>
      </x:c>
      <x:c r="W451" t="str">
        <x:v>Plano conjunto vigente — verificado 2026</x:v>
      </x:c>
      <x:c r="X451" t="str">
        <x:v>No</x:v>
      </x:c>
      <x:c r="Y451" t="str">
        <x:v>No</x:v>
      </x:c>
      <x:c r="Z451" t="str">
        <x:v>IPLEIRIA_LICENCIATURA_EM_ENGENHARIA_ALIMENTAR_T_TULO_CO_F001</x:v>
      </x:c>
      <x:c r="AA451" t="str">
        <x:v>Solo evidencia explícita de fuente oficial.</x:v>
      </x:c>
      <x:c r="AB451" s="26" t="str">
        <x:v>No</x:v>
      </x:c>
      <x:c r="AC451" s="26" t="str">
        <x:v>No</x:v>
      </x:c>
      <x:c r="AD451" s="26" t="str">
        <x:v>No</x:v>
      </x:c>
      <x:c r="AE451" s="26" t="str">
        <x:v>Declarado</x:v>
      </x:c>
      <x:c r="AF451" s="26" t="str">
        <x:v>SIN_DATO_DECLARADO</x:v>
      </x:c>
      <x:c r="AG451" s="26" t="str">
        <x:v>No se deriva información ausente; los campos NR permanecen NR.</x:v>
      </x:c>
    </x:row>
    <x:row r="452">
      <x:c r="A452" t="str">
        <x:v>CUR_AGRO_PT_EA_JOINT_IPB_IPL_IPVC</x:v>
      </x:c>
      <x:c r="B452" t="str">
        <x:v>IPLEIRIA</x:v>
      </x:c>
      <x:c r="C452" t="str">
        <x:v>Grado/Bachelor</x:v>
      </x:c>
      <x:c r="D452" t="str">
        <x:v>Programa conjunto completo</x:v>
      </x:c>
      <x:c r="E452" t="str">
        <x:v>INTEGRAR COMO PROGRAMA CONJUNTO</x:v>
      </x:c>
      <x:c r="F452" t="str">
        <x:v>APTA PARA BASE MAESTRA</x:v>
      </x:c>
      <x:c r="G452" t="str">
        <x:v>Sí</x:v>
      </x:c>
      <x:c r="H452" t="str">
        <x:v>Sí</x:v>
      </x:c>
      <x:c r="I452" t="str">
        <x:v>No</x:v>
      </x:c>
      <x:c r="J452" t="str">
        <x:v>Sí</x:v>
      </x:c>
      <x:c r="K452" t="str">
        <x:v>No</x:v>
      </x:c>
      <x:c r="L452" t="str">
        <x:v>IPLEIRIA_LICENCIATURA_EM_ENGENHARIA_ALIMENTAR_T_TULO_CO_FA008</x:v>
      </x:c>
      <x:c r="M452" t="str">
        <x:v>IPLEIRIA_LICENCIATURA_EM_ENGENHARIA_ALIMENTAR_T_TULO_CO</x:v>
      </x:c>
      <x:c r="N452" t="str">
        <x:v>IPLEIRIA_LICENCIATURA_EM_ENGENHARIA_ALIMENTAR_T_TULO_CO_ASIG008</x:v>
      </x:c>
      <x:c r="O452" t="str">
        <x:v>9087308</x:v>
      </x:c>
      <x:c r="P452" t="str">
        <x:v>Laboratórios de Análise Sensorial e Reologia</x:v>
      </x:c>
      <x:c r="Q452" t="str">
        <x:v>NR</x:v>
      </x:c>
      <x:c r="R452" t="str">
        <x:v>NR</x:v>
      </x:c>
      <x:c r="S452" t="str">
        <x:v>NR</x:v>
      </x:c>
      <x:c r="T452" t="str">
        <x:v>NR</x:v>
      </x:c>
      <x:c r="U452" t="str">
        <x:v>NR</x:v>
      </x:c>
      <x:c r="V452" t="str">
        <x:v>IPLEIRIA_LICENCIATURA_EM_ENGENHARIA_ALIMENTAR_T_TULO_CO_F001</x:v>
      </x:c>
      <x:c r="W452" t="str">
        <x:v>Plano conjunto vigente — verificado 2026</x:v>
      </x:c>
      <x:c r="X452" t="str">
        <x:v>No</x:v>
      </x:c>
      <x:c r="Y452" t="str">
        <x:v>No</x:v>
      </x:c>
      <x:c r="Z452" t="str">
        <x:v>IPLEIRIA_LICENCIATURA_EM_ENGENHARIA_ALIMENTAR_T_TULO_CO_F001</x:v>
      </x:c>
      <x:c r="AA452" t="str">
        <x:v>Solo evidencia explícita de fuente oficial.</x:v>
      </x:c>
      <x:c r="AB452" s="26" t="str">
        <x:v>No</x:v>
      </x:c>
      <x:c r="AC452" s="26" t="str">
        <x:v>No</x:v>
      </x:c>
      <x:c r="AD452" s="26" t="str">
        <x:v>No</x:v>
      </x:c>
      <x:c r="AE452" s="26" t="str">
        <x:v>Declarado</x:v>
      </x:c>
      <x:c r="AF452" s="26" t="str">
        <x:v>SIN_DATO_DECLARADO</x:v>
      </x:c>
      <x:c r="AG452" s="26" t="str">
        <x:v>No se deriva información ausente; los campos NR permanecen NR.</x:v>
      </x:c>
    </x:row>
    <x:row r="453">
      <x:c r="A453" t="str">
        <x:v>CUR_AGRO_PT_EA_JOINT_IPB_IPL_IPVC</x:v>
      </x:c>
      <x:c r="B453" t="str">
        <x:v>IPLEIRIA</x:v>
      </x:c>
      <x:c r="C453" t="str">
        <x:v>Grado/Bachelor</x:v>
      </x:c>
      <x:c r="D453" t="str">
        <x:v>Programa conjunto completo</x:v>
      </x:c>
      <x:c r="E453" t="str">
        <x:v>INTEGRAR COMO PROGRAMA CONJUNTO</x:v>
      </x:c>
      <x:c r="F453" t="str">
        <x:v>APTA PARA BASE MAESTRA</x:v>
      </x:c>
      <x:c r="G453" t="str">
        <x:v>Sí</x:v>
      </x:c>
      <x:c r="H453" t="str">
        <x:v>Sí</x:v>
      </x:c>
      <x:c r="I453" t="str">
        <x:v>No</x:v>
      </x:c>
      <x:c r="J453" t="str">
        <x:v>Sí</x:v>
      </x:c>
      <x:c r="K453" t="str">
        <x:v>No</x:v>
      </x:c>
      <x:c r="L453" t="str">
        <x:v>IPLEIRIA_LICENCIATURA_EM_ENGENHARIA_ALIMENTAR_T_TULO_CO_FA009</x:v>
      </x:c>
      <x:c r="M453" t="str">
        <x:v>IPLEIRIA_LICENCIATURA_EM_ENGENHARIA_ALIMENTAR_T_TULO_CO</x:v>
      </x:c>
      <x:c r="N453" t="str">
        <x:v>IPLEIRIA_LICENCIATURA_EM_ENGENHARIA_ALIMENTAR_T_TULO_CO_ASIG009</x:v>
      </x:c>
      <x:c r="O453" t="str">
        <x:v>9087309</x:v>
      </x:c>
      <x:c r="P453" t="str">
        <x:v>Operações Unitárias</x:v>
      </x:c>
      <x:c r="Q453" t="str">
        <x:v>NR</x:v>
      </x:c>
      <x:c r="R453" t="str">
        <x:v>NR</x:v>
      </x:c>
      <x:c r="S453" t="str">
        <x:v>NR</x:v>
      </x:c>
      <x:c r="T453" t="str">
        <x:v>NR</x:v>
      </x:c>
      <x:c r="U453" t="str">
        <x:v>NR</x:v>
      </x:c>
      <x:c r="V453" t="str">
        <x:v>IPLEIRIA_LICENCIATURA_EM_ENGENHARIA_ALIMENTAR_T_TULO_CO_F001</x:v>
      </x:c>
      <x:c r="W453" t="str">
        <x:v>Plano conjunto vigente — verificado 2026</x:v>
      </x:c>
      <x:c r="X453" t="str">
        <x:v>No</x:v>
      </x:c>
      <x:c r="Y453" t="str">
        <x:v>No</x:v>
      </x:c>
      <x:c r="Z453" t="str">
        <x:v>IPLEIRIA_LICENCIATURA_EM_ENGENHARIA_ALIMENTAR_T_TULO_CO_F001</x:v>
      </x:c>
      <x:c r="AA453" t="str">
        <x:v>Solo evidencia explícita de fuente oficial.</x:v>
      </x:c>
      <x:c r="AB453" s="26" t="str">
        <x:v>No</x:v>
      </x:c>
      <x:c r="AC453" s="26" t="str">
        <x:v>No</x:v>
      </x:c>
      <x:c r="AD453" s="26" t="str">
        <x:v>No</x:v>
      </x:c>
      <x:c r="AE453" s="26" t="str">
        <x:v>Declarado</x:v>
      </x:c>
      <x:c r="AF453" s="26" t="str">
        <x:v>SIN_DATO_DECLARADO</x:v>
      </x:c>
      <x:c r="AG453" s="26" t="str">
        <x:v>No se deriva información ausente; los campos NR permanecen NR.</x:v>
      </x:c>
    </x:row>
    <x:row r="454">
      <x:c r="A454" t="str">
        <x:v>CUR_AGRO_PT_EA_JOINT_IPB_IPL_IPVC</x:v>
      </x:c>
      <x:c r="B454" t="str">
        <x:v>IPLEIRIA</x:v>
      </x:c>
      <x:c r="C454" t="str">
        <x:v>Grado/Bachelor</x:v>
      </x:c>
      <x:c r="D454" t="str">
        <x:v>Programa conjunto completo</x:v>
      </x:c>
      <x:c r="E454" t="str">
        <x:v>INTEGRAR COMO PROGRAMA CONJUNTO</x:v>
      </x:c>
      <x:c r="F454" t="str">
        <x:v>APTA PARA BASE MAESTRA</x:v>
      </x:c>
      <x:c r="G454" t="str">
        <x:v>Sí</x:v>
      </x:c>
      <x:c r="H454" t="str">
        <x:v>Sí</x:v>
      </x:c>
      <x:c r="I454" t="str">
        <x:v>No</x:v>
      </x:c>
      <x:c r="J454" t="str">
        <x:v>Sí</x:v>
      </x:c>
      <x:c r="K454" t="str">
        <x:v>No</x:v>
      </x:c>
      <x:c r="L454" t="str">
        <x:v>IPLEIRIA_LICENCIATURA_EM_ENGENHARIA_ALIMENTAR_T_TULO_CO_FA010</x:v>
      </x:c>
      <x:c r="M454" t="str">
        <x:v>IPLEIRIA_LICENCIATURA_EM_ENGENHARIA_ALIMENTAR_T_TULO_CO</x:v>
      </x:c>
      <x:c r="N454" t="str">
        <x:v>IPLEIRIA_LICENCIATURA_EM_ENGENHARIA_ALIMENTAR_T_TULO_CO_ASIG010</x:v>
      </x:c>
      <x:c r="O454" t="str">
        <x:v>9087310</x:v>
      </x:c>
      <x:c r="P454" t="str">
        <x:v>Álgebra Linear e Estatística</x:v>
      </x:c>
      <x:c r="Q454" t="str">
        <x:v>NR</x:v>
      </x:c>
      <x:c r="R454" t="str">
        <x:v>NR</x:v>
      </x:c>
      <x:c r="S454" t="str">
        <x:v>NR</x:v>
      </x:c>
      <x:c r="T454" t="str">
        <x:v>NR</x:v>
      </x:c>
      <x:c r="U454" t="str">
        <x:v>NR</x:v>
      </x:c>
      <x:c r="V454" t="str">
        <x:v>IPLEIRIA_LICENCIATURA_EM_ENGENHARIA_ALIMENTAR_T_TULO_CO_F001</x:v>
      </x:c>
      <x:c r="W454" t="str">
        <x:v>Plano conjunto vigente — verificado 2026</x:v>
      </x:c>
      <x:c r="X454" t="str">
        <x:v>No</x:v>
      </x:c>
      <x:c r="Y454" t="str">
        <x:v>No</x:v>
      </x:c>
      <x:c r="Z454" t="str">
        <x:v>IPLEIRIA_LICENCIATURA_EM_ENGENHARIA_ALIMENTAR_T_TULO_CO_F001</x:v>
      </x:c>
      <x:c r="AA454" t="str">
        <x:v>Solo evidencia explícita de fuente oficial.</x:v>
      </x:c>
      <x:c r="AB454" s="26" t="str">
        <x:v>No</x:v>
      </x:c>
      <x:c r="AC454" s="26" t="str">
        <x:v>No</x:v>
      </x:c>
      <x:c r="AD454" s="26" t="str">
        <x:v>No</x:v>
      </x:c>
      <x:c r="AE454" s="26" t="str">
        <x:v>Declarado</x:v>
      </x:c>
      <x:c r="AF454" s="26" t="str">
        <x:v>SIN_DATO_DECLARADO</x:v>
      </x:c>
      <x:c r="AG454" s="26" t="str">
        <x:v>No se deriva información ausente; los campos NR permanecen NR.</x:v>
      </x:c>
    </x:row>
    <x:row r="455">
      <x:c r="A455" t="str">
        <x:v>CUR_AGRO_PT_EA_JOINT_IPB_IPL_IPVC</x:v>
      </x:c>
      <x:c r="B455" t="str">
        <x:v>IPLEIRIA</x:v>
      </x:c>
      <x:c r="C455" t="str">
        <x:v>Grado/Bachelor</x:v>
      </x:c>
      <x:c r="D455" t="str">
        <x:v>Programa conjunto completo</x:v>
      </x:c>
      <x:c r="E455" t="str">
        <x:v>INTEGRAR COMO PROGRAMA CONJUNTO</x:v>
      </x:c>
      <x:c r="F455" t="str">
        <x:v>APTA PARA BASE MAESTRA</x:v>
      </x:c>
      <x:c r="G455" t="str">
        <x:v>Sí</x:v>
      </x:c>
      <x:c r="H455" t="str">
        <x:v>Sí</x:v>
      </x:c>
      <x:c r="I455" t="str">
        <x:v>No</x:v>
      </x:c>
      <x:c r="J455" t="str">
        <x:v>Sí</x:v>
      </x:c>
      <x:c r="K455" t="str">
        <x:v>No</x:v>
      </x:c>
      <x:c r="L455" t="str">
        <x:v>IPLEIRIA_LICENCIATURA_EM_ENGENHARIA_ALIMENTAR_T_TULO_CO_FA011</x:v>
      </x:c>
      <x:c r="M455" t="str">
        <x:v>IPLEIRIA_LICENCIATURA_EM_ENGENHARIA_ALIMENTAR_T_TULO_CO</x:v>
      </x:c>
      <x:c r="N455" t="str">
        <x:v>IPLEIRIA_LICENCIATURA_EM_ENGENHARIA_ALIMENTAR_T_TULO_CO_ASIG011</x:v>
      </x:c>
      <x:c r="O455" t="str">
        <x:v>9087311</x:v>
      </x:c>
      <x:c r="P455" t="str">
        <x:v>Tecnologias de Lacticínios</x:v>
      </x:c>
      <x:c r="Q455" t="str">
        <x:v>NR</x:v>
      </x:c>
      <x:c r="R455" t="str">
        <x:v>NR</x:v>
      </x:c>
      <x:c r="S455" t="str">
        <x:v>NR</x:v>
      </x:c>
      <x:c r="T455" t="str">
        <x:v>NR</x:v>
      </x:c>
      <x:c r="U455" t="str">
        <x:v>NR</x:v>
      </x:c>
      <x:c r="V455" t="str">
        <x:v>IPLEIRIA_LICENCIATURA_EM_ENGENHARIA_ALIMENTAR_T_TULO_CO_F001</x:v>
      </x:c>
      <x:c r="W455" t="str">
        <x:v>Plano conjunto vigente — verificado 2026</x:v>
      </x:c>
      <x:c r="X455" t="str">
        <x:v>No</x:v>
      </x:c>
      <x:c r="Y455" t="str">
        <x:v>No</x:v>
      </x:c>
      <x:c r="Z455" t="str">
        <x:v>IPLEIRIA_LICENCIATURA_EM_ENGENHARIA_ALIMENTAR_T_TULO_CO_F001</x:v>
      </x:c>
      <x:c r="AA455" t="str">
        <x:v>Solo evidencia explícita de fuente oficial.</x:v>
      </x:c>
      <x:c r="AB455" s="26" t="str">
        <x:v>No</x:v>
      </x:c>
      <x:c r="AC455" s="26" t="str">
        <x:v>No</x:v>
      </x:c>
      <x:c r="AD455" s="26" t="str">
        <x:v>No</x:v>
      </x:c>
      <x:c r="AE455" s="26" t="str">
        <x:v>Declarado</x:v>
      </x:c>
      <x:c r="AF455" s="26" t="str">
        <x:v>SIN_DATO_DECLARADO</x:v>
      </x:c>
      <x:c r="AG455" s="26" t="str">
        <x:v>No se deriva información ausente; los campos NR permanecen NR.</x:v>
      </x:c>
    </x:row>
    <x:row r="456">
      <x:c r="A456" t="str">
        <x:v>CUR_AGRO_PT_EA_JOINT_IPB_IPL_IPVC</x:v>
      </x:c>
      <x:c r="B456" t="str">
        <x:v>IPLEIRIA</x:v>
      </x:c>
      <x:c r="C456" t="str">
        <x:v>Grado/Bachelor</x:v>
      </x:c>
      <x:c r="D456" t="str">
        <x:v>Programa conjunto completo</x:v>
      </x:c>
      <x:c r="E456" t="str">
        <x:v>INTEGRAR COMO PROGRAMA CONJUNTO</x:v>
      </x:c>
      <x:c r="F456" t="str">
        <x:v>APTA PARA BASE MAESTRA</x:v>
      </x:c>
      <x:c r="G456" t="str">
        <x:v>Sí</x:v>
      </x:c>
      <x:c r="H456" t="str">
        <x:v>Sí</x:v>
      </x:c>
      <x:c r="I456" t="str">
        <x:v>No</x:v>
      </x:c>
      <x:c r="J456" t="str">
        <x:v>Sí</x:v>
      </x:c>
      <x:c r="K456" t="str">
        <x:v>No</x:v>
      </x:c>
      <x:c r="L456" t="str">
        <x:v>IPLEIRIA_LICENCIATURA_EM_ENGENHARIA_ALIMENTAR_T_TULO_CO_FA012</x:v>
      </x:c>
      <x:c r="M456" t="str">
        <x:v>IPLEIRIA_LICENCIATURA_EM_ENGENHARIA_ALIMENTAR_T_TULO_CO</x:v>
      </x:c>
      <x:c r="N456" t="str">
        <x:v>IPLEIRIA_LICENCIATURA_EM_ENGENHARIA_ALIMENTAR_T_TULO_CO_ASIG012</x:v>
      </x:c>
      <x:c r="O456" t="str">
        <x:v>9087312</x:v>
      </x:c>
      <x:c r="P456" t="str">
        <x:v>Análise e Controlo de Qualidade de Lacticínios</x:v>
      </x:c>
      <x:c r="Q456" t="str">
        <x:v>NR</x:v>
      </x:c>
      <x:c r="R456" t="str">
        <x:v>NR</x:v>
      </x:c>
      <x:c r="S456" t="str">
        <x:v>NR</x:v>
      </x:c>
      <x:c r="T456" t="str">
        <x:v>NR</x:v>
      </x:c>
      <x:c r="U456" t="str">
        <x:v>NR</x:v>
      </x:c>
      <x:c r="V456" t="str">
        <x:v>IPLEIRIA_LICENCIATURA_EM_ENGENHARIA_ALIMENTAR_T_TULO_CO_F001</x:v>
      </x:c>
      <x:c r="W456" t="str">
        <x:v>Plano conjunto vigente — verificado 2026</x:v>
      </x:c>
      <x:c r="X456" t="str">
        <x:v>No</x:v>
      </x:c>
      <x:c r="Y456" t="str">
        <x:v>No</x:v>
      </x:c>
      <x:c r="Z456" t="str">
        <x:v>IPLEIRIA_LICENCIATURA_EM_ENGENHARIA_ALIMENTAR_T_TULO_CO_F001</x:v>
      </x:c>
      <x:c r="AA456" t="str">
        <x:v>Solo evidencia explícita de fuente oficial.</x:v>
      </x:c>
      <x:c r="AB456" s="26" t="str">
        <x:v>No</x:v>
      </x:c>
      <x:c r="AC456" s="26" t="str">
        <x:v>No</x:v>
      </x:c>
      <x:c r="AD456" s="26" t="str">
        <x:v>No</x:v>
      </x:c>
      <x:c r="AE456" s="26" t="str">
        <x:v>Declarado</x:v>
      </x:c>
      <x:c r="AF456" s="26" t="str">
        <x:v>SIN_DATO_DECLARADO</x:v>
      </x:c>
      <x:c r="AG456" s="26" t="str">
        <x:v>No se deriva información ausente; los campos NR permanecen NR.</x:v>
      </x:c>
    </x:row>
    <x:row r="457">
      <x:c r="A457" t="str">
        <x:v>CUR_AGRO_PT_EA_JOINT_IPB_IPL_IPVC</x:v>
      </x:c>
      <x:c r="B457" t="str">
        <x:v>IPLEIRIA</x:v>
      </x:c>
      <x:c r="C457" t="str">
        <x:v>Grado/Bachelor</x:v>
      </x:c>
      <x:c r="D457" t="str">
        <x:v>Programa conjunto completo</x:v>
      </x:c>
      <x:c r="E457" t="str">
        <x:v>INTEGRAR COMO PROGRAMA CONJUNTO</x:v>
      </x:c>
      <x:c r="F457" t="str">
        <x:v>APTA PARA BASE MAESTRA</x:v>
      </x:c>
      <x:c r="G457" t="str">
        <x:v>Sí</x:v>
      </x:c>
      <x:c r="H457" t="str">
        <x:v>Sí</x:v>
      </x:c>
      <x:c r="I457" t="str">
        <x:v>No</x:v>
      </x:c>
      <x:c r="J457" t="str">
        <x:v>Sí</x:v>
      </x:c>
      <x:c r="K457" t="str">
        <x:v>No</x:v>
      </x:c>
      <x:c r="L457" t="str">
        <x:v>IPLEIRIA_LICENCIATURA_EM_ENGENHARIA_ALIMENTAR_T_TULO_CO_FA013</x:v>
      </x:c>
      <x:c r="M457" t="str">
        <x:v>IPLEIRIA_LICENCIATURA_EM_ENGENHARIA_ALIMENTAR_T_TULO_CO</x:v>
      </x:c>
      <x:c r="N457" t="str">
        <x:v>IPLEIRIA_LICENCIATURA_EM_ENGENHARIA_ALIMENTAR_T_TULO_CO_ASIG013</x:v>
      </x:c>
      <x:c r="O457" t="str">
        <x:v>9087313</x:v>
      </x:c>
      <x:c r="P457" t="str">
        <x:v>Tecnologias de Vinhos e Outras Bebidas Alcoólicas</x:v>
      </x:c>
      <x:c r="Q457" t="str">
        <x:v>NR</x:v>
      </x:c>
      <x:c r="R457" t="str">
        <x:v>NR</x:v>
      </x:c>
      <x:c r="S457" t="str">
        <x:v>NR</x:v>
      </x:c>
      <x:c r="T457" t="str">
        <x:v>NR</x:v>
      </x:c>
      <x:c r="U457" t="str">
        <x:v>NR</x:v>
      </x:c>
      <x:c r="V457" t="str">
        <x:v>IPLEIRIA_LICENCIATURA_EM_ENGENHARIA_ALIMENTAR_T_TULO_CO_F001</x:v>
      </x:c>
      <x:c r="W457" t="str">
        <x:v>Plano conjunto vigente — verificado 2026</x:v>
      </x:c>
      <x:c r="X457" t="str">
        <x:v>No</x:v>
      </x:c>
      <x:c r="Y457" t="str">
        <x:v>No</x:v>
      </x:c>
      <x:c r="Z457" t="str">
        <x:v>IPLEIRIA_LICENCIATURA_EM_ENGENHARIA_ALIMENTAR_T_TULO_CO_F001</x:v>
      </x:c>
      <x:c r="AA457" t="str">
        <x:v>Solo evidencia explícita de fuente oficial.</x:v>
      </x:c>
      <x:c r="AB457" s="26" t="str">
        <x:v>No</x:v>
      </x:c>
      <x:c r="AC457" s="26" t="str">
        <x:v>No</x:v>
      </x:c>
      <x:c r="AD457" s="26" t="str">
        <x:v>No</x:v>
      </x:c>
      <x:c r="AE457" s="26" t="str">
        <x:v>Declarado</x:v>
      </x:c>
      <x:c r="AF457" s="26" t="str">
        <x:v>SIN_DATO_DECLARADO</x:v>
      </x:c>
      <x:c r="AG457" s="26" t="str">
        <x:v>No se deriva información ausente; los campos NR permanecen NR.</x:v>
      </x:c>
    </x:row>
    <x:row r="458">
      <x:c r="A458" t="str">
        <x:v>CUR_AGRO_PT_EA_JOINT_IPB_IPL_IPVC</x:v>
      </x:c>
      <x:c r="B458" t="str">
        <x:v>IPLEIRIA</x:v>
      </x:c>
      <x:c r="C458" t="str">
        <x:v>Grado/Bachelor</x:v>
      </x:c>
      <x:c r="D458" t="str">
        <x:v>Programa conjunto completo</x:v>
      </x:c>
      <x:c r="E458" t="str">
        <x:v>INTEGRAR COMO PROGRAMA CONJUNTO</x:v>
      </x:c>
      <x:c r="F458" t="str">
        <x:v>APTA PARA BASE MAESTRA</x:v>
      </x:c>
      <x:c r="G458" t="str">
        <x:v>Sí</x:v>
      </x:c>
      <x:c r="H458" t="str">
        <x:v>Sí</x:v>
      </x:c>
      <x:c r="I458" t="str">
        <x:v>No</x:v>
      </x:c>
      <x:c r="J458" t="str">
        <x:v>Sí</x:v>
      </x:c>
      <x:c r="K458" t="str">
        <x:v>No</x:v>
      </x:c>
      <x:c r="L458" t="str">
        <x:v>IPLEIRIA_LICENCIATURA_EM_ENGENHARIA_ALIMENTAR_T_TULO_CO_FA014</x:v>
      </x:c>
      <x:c r="M458" t="str">
        <x:v>IPLEIRIA_LICENCIATURA_EM_ENGENHARIA_ALIMENTAR_T_TULO_CO</x:v>
      </x:c>
      <x:c r="N458" t="str">
        <x:v>IPLEIRIA_LICENCIATURA_EM_ENGENHARIA_ALIMENTAR_T_TULO_CO_ASIG014</x:v>
      </x:c>
      <x:c r="O458" t="str">
        <x:v>9087314</x:v>
      </x:c>
      <x:c r="P458" t="str">
        <x:v>Análise e Controlo de Qualidade de Vinhos e Outras Bebidas Alcoólicas</x:v>
      </x:c>
      <x:c r="Q458" t="str">
        <x:v>NR</x:v>
      </x:c>
      <x:c r="R458" t="str">
        <x:v>NR</x:v>
      </x:c>
      <x:c r="S458" t="str">
        <x:v>NR</x:v>
      </x:c>
      <x:c r="T458" t="str">
        <x:v>NR</x:v>
      </x:c>
      <x:c r="U458" t="str">
        <x:v>NR</x:v>
      </x:c>
      <x:c r="V458" t="str">
        <x:v>IPLEIRIA_LICENCIATURA_EM_ENGENHARIA_ALIMENTAR_T_TULO_CO_F001</x:v>
      </x:c>
      <x:c r="W458" t="str">
        <x:v>Plano conjunto vigente — verificado 2026</x:v>
      </x:c>
      <x:c r="X458" t="str">
        <x:v>No</x:v>
      </x:c>
      <x:c r="Y458" t="str">
        <x:v>No</x:v>
      </x:c>
      <x:c r="Z458" t="str">
        <x:v>IPLEIRIA_LICENCIATURA_EM_ENGENHARIA_ALIMENTAR_T_TULO_CO_F001</x:v>
      </x:c>
      <x:c r="AA458" t="str">
        <x:v>Solo evidencia explícita de fuente oficial.</x:v>
      </x:c>
      <x:c r="AB458" s="26" t="str">
        <x:v>No</x:v>
      </x:c>
      <x:c r="AC458" s="26" t="str">
        <x:v>No</x:v>
      </x:c>
      <x:c r="AD458" s="26" t="str">
        <x:v>No</x:v>
      </x:c>
      <x:c r="AE458" s="26" t="str">
        <x:v>Declarado</x:v>
      </x:c>
      <x:c r="AF458" s="26" t="str">
        <x:v>SIN_DATO_DECLARADO</x:v>
      </x:c>
      <x:c r="AG458" s="26" t="str">
        <x:v>No se deriva información ausente; los campos NR permanecen NR.</x:v>
      </x:c>
    </x:row>
    <x:row r="459">
      <x:c r="A459" t="str">
        <x:v>CUR_AGRO_PT_EA_JOINT_IPB_IPL_IPVC</x:v>
      </x:c>
      <x:c r="B459" t="str">
        <x:v>IPLEIRIA</x:v>
      </x:c>
      <x:c r="C459" t="str">
        <x:v>Grado/Bachelor</x:v>
      </x:c>
      <x:c r="D459" t="str">
        <x:v>Programa conjunto completo</x:v>
      </x:c>
      <x:c r="E459" t="str">
        <x:v>INTEGRAR COMO PROGRAMA CONJUNTO</x:v>
      </x:c>
      <x:c r="F459" t="str">
        <x:v>APTA PARA BASE MAESTRA</x:v>
      </x:c>
      <x:c r="G459" t="str">
        <x:v>Sí</x:v>
      </x:c>
      <x:c r="H459" t="str">
        <x:v>Sí</x:v>
      </x:c>
      <x:c r="I459" t="str">
        <x:v>No</x:v>
      </x:c>
      <x:c r="J459" t="str">
        <x:v>Sí</x:v>
      </x:c>
      <x:c r="K459" t="str">
        <x:v>No</x:v>
      </x:c>
      <x:c r="L459" t="str">
        <x:v>IPLEIRIA_LICENCIATURA_EM_ENGENHARIA_ALIMENTAR_T_TULO_CO_FA015</x:v>
      </x:c>
      <x:c r="M459" t="str">
        <x:v>IPLEIRIA_LICENCIATURA_EM_ENGENHARIA_ALIMENTAR_T_TULO_CO</x:v>
      </x:c>
      <x:c r="N459" t="str">
        <x:v>IPLEIRIA_LICENCIATURA_EM_ENGENHARIA_ALIMENTAR_T_TULO_CO_ASIG015</x:v>
      </x:c>
      <x:c r="O459" t="str">
        <x:v>9087315</x:v>
      </x:c>
      <x:c r="P459" t="str">
        <x:v>Projeto da Linha de Processamento Alimentar</x:v>
      </x:c>
      <x:c r="Q459" t="str">
        <x:v>NR</x:v>
      </x:c>
      <x:c r="R459" t="str">
        <x:v>NR</x:v>
      </x:c>
      <x:c r="S459" t="str">
        <x:v>NR</x:v>
      </x:c>
      <x:c r="T459" t="str">
        <x:v>NR</x:v>
      </x:c>
      <x:c r="U459" t="str">
        <x:v>NR</x:v>
      </x:c>
      <x:c r="V459" t="str">
        <x:v>IPLEIRIA_LICENCIATURA_EM_ENGENHARIA_ALIMENTAR_T_TULO_CO_F001</x:v>
      </x:c>
      <x:c r="W459" t="str">
        <x:v>Plano conjunto vigente — verificado 2026</x:v>
      </x:c>
      <x:c r="X459" t="str">
        <x:v>No</x:v>
      </x:c>
      <x:c r="Y459" t="str">
        <x:v>No</x:v>
      </x:c>
      <x:c r="Z459" t="str">
        <x:v>IPLEIRIA_LICENCIATURA_EM_ENGENHARIA_ALIMENTAR_T_TULO_CO_F001</x:v>
      </x:c>
      <x:c r="AA459" t="str">
        <x:v>Solo evidencia explícita de fuente oficial.</x:v>
      </x:c>
      <x:c r="AB459" s="26" t="str">
        <x:v>No</x:v>
      </x:c>
      <x:c r="AC459" s="26" t="str">
        <x:v>No</x:v>
      </x:c>
      <x:c r="AD459" s="26" t="str">
        <x:v>No</x:v>
      </x:c>
      <x:c r="AE459" s="26" t="str">
        <x:v>Declarado</x:v>
      </x:c>
      <x:c r="AF459" s="26" t="str">
        <x:v>SIN_DATO_DECLARADO</x:v>
      </x:c>
      <x:c r="AG459" s="26" t="str">
        <x:v>No se deriva información ausente; los campos NR permanecen NR.</x:v>
      </x:c>
    </x:row>
    <x:row r="460">
      <x:c r="A460" t="str">
        <x:v>CUR_AGRO_PT_EA_JOINT_IPB_IPL_IPVC</x:v>
      </x:c>
      <x:c r="B460" t="str">
        <x:v>IPLEIRIA</x:v>
      </x:c>
      <x:c r="C460" t="str">
        <x:v>Grado/Bachelor</x:v>
      </x:c>
      <x:c r="D460" t="str">
        <x:v>Programa conjunto completo</x:v>
      </x:c>
      <x:c r="E460" t="str">
        <x:v>INTEGRAR COMO PROGRAMA CONJUNTO</x:v>
      </x:c>
      <x:c r="F460" t="str">
        <x:v>APTA PARA BASE MAESTRA</x:v>
      </x:c>
      <x:c r="G460" t="str">
        <x:v>Sí</x:v>
      </x:c>
      <x:c r="H460" t="str">
        <x:v>Sí</x:v>
      </x:c>
      <x:c r="I460" t="str">
        <x:v>No</x:v>
      </x:c>
      <x:c r="J460" t="str">
        <x:v>Sí</x:v>
      </x:c>
      <x:c r="K460" t="str">
        <x:v>No</x:v>
      </x:c>
      <x:c r="L460" t="str">
        <x:v>IPLEIRIA_LICENCIATURA_EM_ENGENHARIA_ALIMENTAR_T_TULO_CO_FA016</x:v>
      </x:c>
      <x:c r="M460" t="str">
        <x:v>IPLEIRIA_LICENCIATURA_EM_ENGENHARIA_ALIMENTAR_T_TULO_CO</x:v>
      </x:c>
      <x:c r="N460" t="str">
        <x:v>IPLEIRIA_LICENCIATURA_EM_ENGENHARIA_ALIMENTAR_T_TULO_CO_ASIG016</x:v>
      </x:c>
      <x:c r="O460" t="str">
        <x:v>9087316</x:v>
      </x:c>
      <x:c r="P460" t="str">
        <x:v>Tecnologia dos Recursos Alimentares Marinhos</x:v>
      </x:c>
      <x:c r="Q460" t="str">
        <x:v>NR</x:v>
      </x:c>
      <x:c r="R460" t="str">
        <x:v>NR</x:v>
      </x:c>
      <x:c r="S460" t="str">
        <x:v>NR</x:v>
      </x:c>
      <x:c r="T460" t="str">
        <x:v>NR</x:v>
      </x:c>
      <x:c r="U460" t="str">
        <x:v>NR</x:v>
      </x:c>
      <x:c r="V460" t="str">
        <x:v>IPLEIRIA_LICENCIATURA_EM_ENGENHARIA_ALIMENTAR_T_TULO_CO_F001</x:v>
      </x:c>
      <x:c r="W460" t="str">
        <x:v>Plano conjunto vigente — verificado 2026</x:v>
      </x:c>
      <x:c r="X460" t="str">
        <x:v>No</x:v>
      </x:c>
      <x:c r="Y460" t="str">
        <x:v>No</x:v>
      </x:c>
      <x:c r="Z460" t="str">
        <x:v>IPLEIRIA_LICENCIATURA_EM_ENGENHARIA_ALIMENTAR_T_TULO_CO_F001</x:v>
      </x:c>
      <x:c r="AA460" t="str">
        <x:v>Solo evidencia explícita de fuente oficial.</x:v>
      </x:c>
      <x:c r="AB460" s="26" t="str">
        <x:v>No</x:v>
      </x:c>
      <x:c r="AC460" s="26" t="str">
        <x:v>No</x:v>
      </x:c>
      <x:c r="AD460" s="26" t="str">
        <x:v>No</x:v>
      </x:c>
      <x:c r="AE460" s="26" t="str">
        <x:v>Declarado</x:v>
      </x:c>
      <x:c r="AF460" s="26" t="str">
        <x:v>SIN_DATO_DECLARADO</x:v>
      </x:c>
      <x:c r="AG460" s="26" t="str">
        <x:v>No se deriva información ausente; los campos NR permanecen NR.</x:v>
      </x:c>
    </x:row>
    <x:row r="461">
      <x:c r="A461" t="str">
        <x:v>CUR_AGRO_PT_EA_JOINT_IPB_IPL_IPVC</x:v>
      </x:c>
      <x:c r="B461" t="str">
        <x:v>IPLEIRIA</x:v>
      </x:c>
      <x:c r="C461" t="str">
        <x:v>Grado/Bachelor</x:v>
      </x:c>
      <x:c r="D461" t="str">
        <x:v>Programa conjunto completo</x:v>
      </x:c>
      <x:c r="E461" t="str">
        <x:v>INTEGRAR COMO PROGRAMA CONJUNTO</x:v>
      </x:c>
      <x:c r="F461" t="str">
        <x:v>APTA PARA BASE MAESTRA</x:v>
      </x:c>
      <x:c r="G461" t="str">
        <x:v>Sí</x:v>
      </x:c>
      <x:c r="H461" t="str">
        <x:v>Sí</x:v>
      </x:c>
      <x:c r="I461" t="str">
        <x:v>No</x:v>
      </x:c>
      <x:c r="J461" t="str">
        <x:v>Sí</x:v>
      </x:c>
      <x:c r="K461" t="str">
        <x:v>No</x:v>
      </x:c>
      <x:c r="L461" t="str">
        <x:v>IPLEIRIA_LICENCIATURA_EM_ENGENHARIA_ALIMENTAR_T_TULO_CO_FA017</x:v>
      </x:c>
      <x:c r="M461" t="str">
        <x:v>IPLEIRIA_LICENCIATURA_EM_ENGENHARIA_ALIMENTAR_T_TULO_CO</x:v>
      </x:c>
      <x:c r="N461" t="str">
        <x:v>IPLEIRIA_LICENCIATURA_EM_ENGENHARIA_ALIMENTAR_T_TULO_CO_ASIG017</x:v>
      </x:c>
      <x:c r="O461" t="str">
        <x:v>9087317</x:v>
      </x:c>
      <x:c r="P461" t="str">
        <x:v>Análise e Controlo de Qualidade dos Recursos Alimentares Marinhos</x:v>
      </x:c>
      <x:c r="Q461" t="str">
        <x:v>NR</x:v>
      </x:c>
      <x:c r="R461" t="str">
        <x:v>NR</x:v>
      </x:c>
      <x:c r="S461" t="str">
        <x:v>NR</x:v>
      </x:c>
      <x:c r="T461" t="str">
        <x:v>NR</x:v>
      </x:c>
      <x:c r="U461" t="str">
        <x:v>NR</x:v>
      </x:c>
      <x:c r="V461" t="str">
        <x:v>IPLEIRIA_LICENCIATURA_EM_ENGENHARIA_ALIMENTAR_T_TULO_CO_F001</x:v>
      </x:c>
      <x:c r="W461" t="str">
        <x:v>Plano conjunto vigente — verificado 2026</x:v>
      </x:c>
      <x:c r="X461" t="str">
        <x:v>No</x:v>
      </x:c>
      <x:c r="Y461" t="str">
        <x:v>No</x:v>
      </x:c>
      <x:c r="Z461" t="str">
        <x:v>IPLEIRIA_LICENCIATURA_EM_ENGENHARIA_ALIMENTAR_T_TULO_CO_F001</x:v>
      </x:c>
      <x:c r="AA461" t="str">
        <x:v>Solo evidencia explícita de fuente oficial.</x:v>
      </x:c>
      <x:c r="AB461" s="26" t="str">
        <x:v>No</x:v>
      </x:c>
      <x:c r="AC461" s="26" t="str">
        <x:v>No</x:v>
      </x:c>
      <x:c r="AD461" s="26" t="str">
        <x:v>No</x:v>
      </x:c>
      <x:c r="AE461" s="26" t="str">
        <x:v>Declarado</x:v>
      </x:c>
      <x:c r="AF461" s="26" t="str">
        <x:v>SIN_DATO_DECLARADO</x:v>
      </x:c>
      <x:c r="AG461" s="26" t="str">
        <x:v>No se deriva información ausente; los campos NR permanecen NR.</x:v>
      </x:c>
    </x:row>
    <x:row r="462">
      <x:c r="A462" t="str">
        <x:v>CUR_AGRO_PT_EA_JOINT_IPB_IPL_IPVC</x:v>
      </x:c>
      <x:c r="B462" t="str">
        <x:v>IPLEIRIA</x:v>
      </x:c>
      <x:c r="C462" t="str">
        <x:v>Grado/Bachelor</x:v>
      </x:c>
      <x:c r="D462" t="str">
        <x:v>Programa conjunto completo</x:v>
      </x:c>
      <x:c r="E462" t="str">
        <x:v>INTEGRAR COMO PROGRAMA CONJUNTO</x:v>
      </x:c>
      <x:c r="F462" t="str">
        <x:v>APTA PARA BASE MAESTRA</x:v>
      </x:c>
      <x:c r="G462" t="str">
        <x:v>Sí</x:v>
      </x:c>
      <x:c r="H462" t="str">
        <x:v>Sí</x:v>
      </x:c>
      <x:c r="I462" t="str">
        <x:v>No</x:v>
      </x:c>
      <x:c r="J462" t="str">
        <x:v>Sí</x:v>
      </x:c>
      <x:c r="K462" t="str">
        <x:v>No</x:v>
      </x:c>
      <x:c r="L462" t="str">
        <x:v>IPLEIRIA_LICENCIATURA_EM_ENGENHARIA_ALIMENTAR_T_TULO_CO_FA018</x:v>
      </x:c>
      <x:c r="M462" t="str">
        <x:v>IPLEIRIA_LICENCIATURA_EM_ENGENHARIA_ALIMENTAR_T_TULO_CO</x:v>
      </x:c>
      <x:c r="N462" t="str">
        <x:v>IPLEIRIA_LICENCIATURA_EM_ENGENHARIA_ALIMENTAR_T_TULO_CO_ASIG018</x:v>
      </x:c>
      <x:c r="O462" t="str">
        <x:v>9087318</x:v>
      </x:c>
      <x:c r="P462" t="str">
        <x:v>Tecnologia de Hortofrutícolas e Cereais</x:v>
      </x:c>
      <x:c r="Q462" t="str">
        <x:v>NR</x:v>
      </x:c>
      <x:c r="R462" t="str">
        <x:v>NR</x:v>
      </x:c>
      <x:c r="S462" t="str">
        <x:v>NR</x:v>
      </x:c>
      <x:c r="T462" t="str">
        <x:v>NR</x:v>
      </x:c>
      <x:c r="U462" t="str">
        <x:v>NR</x:v>
      </x:c>
      <x:c r="V462" t="str">
        <x:v>IPLEIRIA_LICENCIATURA_EM_ENGENHARIA_ALIMENTAR_T_TULO_CO_F001</x:v>
      </x:c>
      <x:c r="W462" t="str">
        <x:v>Plano conjunto vigente — verificado 2026</x:v>
      </x:c>
      <x:c r="X462" t="str">
        <x:v>No</x:v>
      </x:c>
      <x:c r="Y462" t="str">
        <x:v>No</x:v>
      </x:c>
      <x:c r="Z462" t="str">
        <x:v>IPLEIRIA_LICENCIATURA_EM_ENGENHARIA_ALIMENTAR_T_TULO_CO_F001</x:v>
      </x:c>
      <x:c r="AA462" t="str">
        <x:v>Solo evidencia explícita de fuente oficial.</x:v>
      </x:c>
      <x:c r="AB462" s="26" t="str">
        <x:v>No</x:v>
      </x:c>
      <x:c r="AC462" s="26" t="str">
        <x:v>No</x:v>
      </x:c>
      <x:c r="AD462" s="26" t="str">
        <x:v>No</x:v>
      </x:c>
      <x:c r="AE462" s="26" t="str">
        <x:v>Declarado</x:v>
      </x:c>
      <x:c r="AF462" s="26" t="str">
        <x:v>SIN_DATO_DECLARADO</x:v>
      </x:c>
      <x:c r="AG462" s="26" t="str">
        <x:v>No se deriva información ausente; los campos NR permanecen NR.</x:v>
      </x:c>
    </x:row>
    <x:row r="463">
      <x:c r="A463" t="str">
        <x:v>CUR_AGRO_PT_EA_JOINT_IPB_IPL_IPVC</x:v>
      </x:c>
      <x:c r="B463" t="str">
        <x:v>IPLEIRIA</x:v>
      </x:c>
      <x:c r="C463" t="str">
        <x:v>Grado/Bachelor</x:v>
      </x:c>
      <x:c r="D463" t="str">
        <x:v>Programa conjunto completo</x:v>
      </x:c>
      <x:c r="E463" t="str">
        <x:v>INTEGRAR COMO PROGRAMA CONJUNTO</x:v>
      </x:c>
      <x:c r="F463" t="str">
        <x:v>APTA PARA BASE MAESTRA</x:v>
      </x:c>
      <x:c r="G463" t="str">
        <x:v>Sí</x:v>
      </x:c>
      <x:c r="H463" t="str">
        <x:v>Sí</x:v>
      </x:c>
      <x:c r="I463" t="str">
        <x:v>No</x:v>
      </x:c>
      <x:c r="J463" t="str">
        <x:v>Sí</x:v>
      </x:c>
      <x:c r="K463" t="str">
        <x:v>No</x:v>
      </x:c>
      <x:c r="L463" t="str">
        <x:v>IPLEIRIA_LICENCIATURA_EM_ENGENHARIA_ALIMENTAR_T_TULO_CO_FA019</x:v>
      </x:c>
      <x:c r="M463" t="str">
        <x:v>IPLEIRIA_LICENCIATURA_EM_ENGENHARIA_ALIMENTAR_T_TULO_CO</x:v>
      </x:c>
      <x:c r="N463" t="str">
        <x:v>IPLEIRIA_LICENCIATURA_EM_ENGENHARIA_ALIMENTAR_T_TULO_CO_ASIG019</x:v>
      </x:c>
      <x:c r="O463" t="str">
        <x:v>9087319</x:v>
      </x:c>
      <x:c r="P463" t="str">
        <x:v>Análise e Controlo de Qualidade Hortofrutícolas e Cereais</x:v>
      </x:c>
      <x:c r="Q463" t="str">
        <x:v>NR</x:v>
      </x:c>
      <x:c r="R463" t="str">
        <x:v>NR</x:v>
      </x:c>
      <x:c r="S463" t="str">
        <x:v>NR</x:v>
      </x:c>
      <x:c r="T463" t="str">
        <x:v>NR</x:v>
      </x:c>
      <x:c r="U463" t="str">
        <x:v>NR</x:v>
      </x:c>
      <x:c r="V463" t="str">
        <x:v>IPLEIRIA_LICENCIATURA_EM_ENGENHARIA_ALIMENTAR_T_TULO_CO_F001</x:v>
      </x:c>
      <x:c r="W463" t="str">
        <x:v>Plano conjunto vigente — verificado 2026</x:v>
      </x:c>
      <x:c r="X463" t="str">
        <x:v>No</x:v>
      </x:c>
      <x:c r="Y463" t="str">
        <x:v>No</x:v>
      </x:c>
      <x:c r="Z463" t="str">
        <x:v>IPLEIRIA_LICENCIATURA_EM_ENGENHARIA_ALIMENTAR_T_TULO_CO_F001</x:v>
      </x:c>
      <x:c r="AA463" t="str">
        <x:v>Solo evidencia explícita de fuente oficial.</x:v>
      </x:c>
      <x:c r="AB463" s="26" t="str">
        <x:v>No</x:v>
      </x:c>
      <x:c r="AC463" s="26" t="str">
        <x:v>No</x:v>
      </x:c>
      <x:c r="AD463" s="26" t="str">
        <x:v>No</x:v>
      </x:c>
      <x:c r="AE463" s="26" t="str">
        <x:v>Declarado</x:v>
      </x:c>
      <x:c r="AF463" s="26" t="str">
        <x:v>SIN_DATO_DECLARADO</x:v>
      </x:c>
      <x:c r="AG463" s="26" t="str">
        <x:v>No se deriva información ausente; los campos NR permanecen NR.</x:v>
      </x:c>
    </x:row>
    <x:row r="464">
      <x:c r="A464" t="str">
        <x:v>CUR_AGRO_PT_EA_JOINT_IPB_IPL_IPVC</x:v>
      </x:c>
      <x:c r="B464" t="str">
        <x:v>IPLEIRIA</x:v>
      </x:c>
      <x:c r="C464" t="str">
        <x:v>Grado/Bachelor</x:v>
      </x:c>
      <x:c r="D464" t="str">
        <x:v>Programa conjunto completo</x:v>
      </x:c>
      <x:c r="E464" t="str">
        <x:v>INTEGRAR COMO PROGRAMA CONJUNTO</x:v>
      </x:c>
      <x:c r="F464" t="str">
        <x:v>APTA PARA BASE MAESTRA</x:v>
      </x:c>
      <x:c r="G464" t="str">
        <x:v>Sí</x:v>
      </x:c>
      <x:c r="H464" t="str">
        <x:v>Sí</x:v>
      </x:c>
      <x:c r="I464" t="str">
        <x:v>No</x:v>
      </x:c>
      <x:c r="J464" t="str">
        <x:v>Sí</x:v>
      </x:c>
      <x:c r="K464" t="str">
        <x:v>No</x:v>
      </x:c>
      <x:c r="L464" t="str">
        <x:v>IPLEIRIA_LICENCIATURA_EM_ENGENHARIA_ALIMENTAR_T_TULO_CO_FA020</x:v>
      </x:c>
      <x:c r="M464" t="str">
        <x:v>IPLEIRIA_LICENCIATURA_EM_ENGENHARIA_ALIMENTAR_T_TULO_CO</x:v>
      </x:c>
      <x:c r="N464" t="str">
        <x:v>IPLEIRIA_LICENCIATURA_EM_ENGENHARIA_ALIMENTAR_T_TULO_CO_ASIG020</x:v>
      </x:c>
      <x:c r="O464" t="str">
        <x:v>9087320</x:v>
      </x:c>
      <x:c r="P464" t="str">
        <x:v>Higiene e Segurança Alimentar</x:v>
      </x:c>
      <x:c r="Q464" t="str">
        <x:v>NR</x:v>
      </x:c>
      <x:c r="R464" t="str">
        <x:v>NR</x:v>
      </x:c>
      <x:c r="S464" t="str">
        <x:v>NR</x:v>
      </x:c>
      <x:c r="T464" t="str">
        <x:v>NR</x:v>
      </x:c>
      <x:c r="U464" t="str">
        <x:v>NR</x:v>
      </x:c>
      <x:c r="V464" t="str">
        <x:v>IPLEIRIA_LICENCIATURA_EM_ENGENHARIA_ALIMENTAR_T_TULO_CO_F001</x:v>
      </x:c>
      <x:c r="W464" t="str">
        <x:v>Plano conjunto vigente — verificado 2026</x:v>
      </x:c>
      <x:c r="X464" t="str">
        <x:v>No</x:v>
      </x:c>
      <x:c r="Y464" t="str">
        <x:v>No</x:v>
      </x:c>
      <x:c r="Z464" t="str">
        <x:v>IPLEIRIA_LICENCIATURA_EM_ENGENHARIA_ALIMENTAR_T_TULO_CO_F001</x:v>
      </x:c>
      <x:c r="AA464" t="str">
        <x:v>Solo evidencia explícita de fuente oficial.</x:v>
      </x:c>
      <x:c r="AB464" s="26" t="str">
        <x:v>No</x:v>
      </x:c>
      <x:c r="AC464" s="26" t="str">
        <x:v>No</x:v>
      </x:c>
      <x:c r="AD464" s="26" t="str">
        <x:v>No</x:v>
      </x:c>
      <x:c r="AE464" s="26" t="str">
        <x:v>Declarado</x:v>
      </x:c>
      <x:c r="AF464" s="26" t="str">
        <x:v>SIN_DATO_DECLARADO</x:v>
      </x:c>
      <x:c r="AG464" s="26" t="str">
        <x:v>No se deriva información ausente; los campos NR permanecen NR.</x:v>
      </x:c>
    </x:row>
    <x:row r="465">
      <x:c r="A465" t="str">
        <x:v>CUR_AGRO_PT_EA_JOINT_IPB_IPL_IPVC</x:v>
      </x:c>
      <x:c r="B465" t="str">
        <x:v>IPLEIRIA</x:v>
      </x:c>
      <x:c r="C465" t="str">
        <x:v>Grado/Bachelor</x:v>
      </x:c>
      <x:c r="D465" t="str">
        <x:v>Programa conjunto completo</x:v>
      </x:c>
      <x:c r="E465" t="str">
        <x:v>INTEGRAR COMO PROGRAMA CONJUNTO</x:v>
      </x:c>
      <x:c r="F465" t="str">
        <x:v>APTA PARA BASE MAESTRA</x:v>
      </x:c>
      <x:c r="G465" t="str">
        <x:v>Sí</x:v>
      </x:c>
      <x:c r="H465" t="str">
        <x:v>Sí</x:v>
      </x:c>
      <x:c r="I465" t="str">
        <x:v>No</x:v>
      </x:c>
      <x:c r="J465" t="str">
        <x:v>Sí</x:v>
      </x:c>
      <x:c r="K465" t="str">
        <x:v>No</x:v>
      </x:c>
      <x:c r="L465" t="str">
        <x:v>IPLEIRIA_LICENCIATURA_EM_ENGENHARIA_ALIMENTAR_T_TULO_CO_FA021</x:v>
      </x:c>
      <x:c r="M465" t="str">
        <x:v>IPLEIRIA_LICENCIATURA_EM_ENGENHARIA_ALIMENTAR_T_TULO_CO</x:v>
      </x:c>
      <x:c r="N465" t="str">
        <x:v>IPLEIRIA_LICENCIATURA_EM_ENGENHARIA_ALIMENTAR_T_TULO_CO_ASIG021</x:v>
      </x:c>
      <x:c r="O465" t="str">
        <x:v>9087321</x:v>
      </x:c>
      <x:c r="P465" t="str">
        <x:v>Tecnologia das Carnes e Produtos Cárneos</x:v>
      </x:c>
      <x:c r="Q465" t="str">
        <x:v>NR</x:v>
      </x:c>
      <x:c r="R465" t="str">
        <x:v>NR</x:v>
      </x:c>
      <x:c r="S465" t="str">
        <x:v>NR</x:v>
      </x:c>
      <x:c r="T465" t="str">
        <x:v>NR</x:v>
      </x:c>
      <x:c r="U465" t="str">
        <x:v>NR</x:v>
      </x:c>
      <x:c r="V465" t="str">
        <x:v>IPLEIRIA_LICENCIATURA_EM_ENGENHARIA_ALIMENTAR_T_TULO_CO_F001</x:v>
      </x:c>
      <x:c r="W465" t="str">
        <x:v>Plano conjunto vigente — verificado 2026</x:v>
      </x:c>
      <x:c r="X465" t="str">
        <x:v>No</x:v>
      </x:c>
      <x:c r="Y465" t="str">
        <x:v>No</x:v>
      </x:c>
      <x:c r="Z465" t="str">
        <x:v>IPLEIRIA_LICENCIATURA_EM_ENGENHARIA_ALIMENTAR_T_TULO_CO_F001</x:v>
      </x:c>
      <x:c r="AA465" t="str">
        <x:v>Solo evidencia explícita de fuente oficial.</x:v>
      </x:c>
      <x:c r="AB465" s="26" t="str">
        <x:v>No</x:v>
      </x:c>
      <x:c r="AC465" s="26" t="str">
        <x:v>No</x:v>
      </x:c>
      <x:c r="AD465" s="26" t="str">
        <x:v>No</x:v>
      </x:c>
      <x:c r="AE465" s="26" t="str">
        <x:v>Declarado</x:v>
      </x:c>
      <x:c r="AF465" s="26" t="str">
        <x:v>SIN_DATO_DECLARADO</x:v>
      </x:c>
      <x:c r="AG465" s="26" t="str">
        <x:v>No se deriva información ausente; los campos NR permanecen NR.</x:v>
      </x:c>
    </x:row>
    <x:row r="466">
      <x:c r="A466" t="str">
        <x:v>CUR_AGRO_PT_EA_JOINT_IPB_IPL_IPVC</x:v>
      </x:c>
      <x:c r="B466" t="str">
        <x:v>IPLEIRIA</x:v>
      </x:c>
      <x:c r="C466" t="str">
        <x:v>Grado/Bachelor</x:v>
      </x:c>
      <x:c r="D466" t="str">
        <x:v>Programa conjunto completo</x:v>
      </x:c>
      <x:c r="E466" t="str">
        <x:v>INTEGRAR COMO PROGRAMA CONJUNTO</x:v>
      </x:c>
      <x:c r="F466" t="str">
        <x:v>APTA PARA BASE MAESTRA</x:v>
      </x:c>
      <x:c r="G466" t="str">
        <x:v>Sí</x:v>
      </x:c>
      <x:c r="H466" t="str">
        <x:v>Sí</x:v>
      </x:c>
      <x:c r="I466" t="str">
        <x:v>No</x:v>
      </x:c>
      <x:c r="J466" t="str">
        <x:v>Sí</x:v>
      </x:c>
      <x:c r="K466" t="str">
        <x:v>No</x:v>
      </x:c>
      <x:c r="L466" t="str">
        <x:v>IPLEIRIA_LICENCIATURA_EM_ENGENHARIA_ALIMENTAR_T_TULO_CO_FA022</x:v>
      </x:c>
      <x:c r="M466" t="str">
        <x:v>IPLEIRIA_LICENCIATURA_EM_ENGENHARIA_ALIMENTAR_T_TULO_CO</x:v>
      </x:c>
      <x:c r="N466" t="str">
        <x:v>IPLEIRIA_LICENCIATURA_EM_ENGENHARIA_ALIMENTAR_T_TULO_CO_ASIG022</x:v>
      </x:c>
      <x:c r="O466" t="str">
        <x:v>9087322</x:v>
      </x:c>
      <x:c r="P466" t="str">
        <x:v>Análise e Controlo de Qualidade das Carnes e Produtos Cárneos</x:v>
      </x:c>
      <x:c r="Q466" t="str">
        <x:v>NR</x:v>
      </x:c>
      <x:c r="R466" t="str">
        <x:v>NR</x:v>
      </x:c>
      <x:c r="S466" t="str">
        <x:v>NR</x:v>
      </x:c>
      <x:c r="T466" t="str">
        <x:v>NR</x:v>
      </x:c>
      <x:c r="U466" t="str">
        <x:v>NR</x:v>
      </x:c>
      <x:c r="V466" t="str">
        <x:v>IPLEIRIA_LICENCIATURA_EM_ENGENHARIA_ALIMENTAR_T_TULO_CO_F001</x:v>
      </x:c>
      <x:c r="W466" t="str">
        <x:v>Plano conjunto vigente — verificado 2026</x:v>
      </x:c>
      <x:c r="X466" t="str">
        <x:v>No</x:v>
      </x:c>
      <x:c r="Y466" t="str">
        <x:v>No</x:v>
      </x:c>
      <x:c r="Z466" t="str">
        <x:v>IPLEIRIA_LICENCIATURA_EM_ENGENHARIA_ALIMENTAR_T_TULO_CO_F001</x:v>
      </x:c>
      <x:c r="AA466" t="str">
        <x:v>Solo evidencia explícita de fuente oficial.</x:v>
      </x:c>
      <x:c r="AB466" s="26" t="str">
        <x:v>No</x:v>
      </x:c>
      <x:c r="AC466" s="26" t="str">
        <x:v>No</x:v>
      </x:c>
      <x:c r="AD466" s="26" t="str">
        <x:v>No</x:v>
      </x:c>
      <x:c r="AE466" s="26" t="str">
        <x:v>Declarado</x:v>
      </x:c>
      <x:c r="AF466" s="26" t="str">
        <x:v>SIN_DATO_DECLARADO</x:v>
      </x:c>
      <x:c r="AG466" s="26" t="str">
        <x:v>No se deriva información ausente; los campos NR permanecen NR.</x:v>
      </x:c>
    </x:row>
    <x:row r="467">
      <x:c r="A467" t="str">
        <x:v>CUR_AGRO_PT_EA_JOINT_IPB_IPL_IPVC</x:v>
      </x:c>
      <x:c r="B467" t="str">
        <x:v>IPLEIRIA</x:v>
      </x:c>
      <x:c r="C467" t="str">
        <x:v>Grado/Bachelor</x:v>
      </x:c>
      <x:c r="D467" t="str">
        <x:v>Programa conjunto completo</x:v>
      </x:c>
      <x:c r="E467" t="str">
        <x:v>INTEGRAR COMO PROGRAMA CONJUNTO</x:v>
      </x:c>
      <x:c r="F467" t="str">
        <x:v>APTA PARA BASE MAESTRA</x:v>
      </x:c>
      <x:c r="G467" t="str">
        <x:v>Sí</x:v>
      </x:c>
      <x:c r="H467" t="str">
        <x:v>Sí</x:v>
      </x:c>
      <x:c r="I467" t="str">
        <x:v>No</x:v>
      </x:c>
      <x:c r="J467" t="str">
        <x:v>Sí</x:v>
      </x:c>
      <x:c r="K467" t="str">
        <x:v>No</x:v>
      </x:c>
      <x:c r="L467" t="str">
        <x:v>IPLEIRIA_LICENCIATURA_EM_ENGENHARIA_ALIMENTAR_T_TULO_CO_FA023</x:v>
      </x:c>
      <x:c r="M467" t="str">
        <x:v>IPLEIRIA_LICENCIATURA_EM_ENGENHARIA_ALIMENTAR_T_TULO_CO</x:v>
      </x:c>
      <x:c r="N467" t="str">
        <x:v>IPLEIRIA_LICENCIATURA_EM_ENGENHARIA_ALIMENTAR_T_TULO_CO_ASIG023</x:v>
      </x:c>
      <x:c r="O467" t="str">
        <x:v>9087323</x:v>
      </x:c>
      <x:c r="P467" t="str">
        <x:v>Tecnologia do Azeite, Azeitona e Óleos Vegetais</x:v>
      </x:c>
      <x:c r="Q467" t="str">
        <x:v>NR</x:v>
      </x:c>
      <x:c r="R467" t="str">
        <x:v>NR</x:v>
      </x:c>
      <x:c r="S467" t="str">
        <x:v>NR</x:v>
      </x:c>
      <x:c r="T467" t="str">
        <x:v>NR</x:v>
      </x:c>
      <x:c r="U467" t="str">
        <x:v>NR</x:v>
      </x:c>
      <x:c r="V467" t="str">
        <x:v>IPLEIRIA_LICENCIATURA_EM_ENGENHARIA_ALIMENTAR_T_TULO_CO_F001</x:v>
      </x:c>
      <x:c r="W467" t="str">
        <x:v>Plano conjunto vigente — verificado 2026</x:v>
      </x:c>
      <x:c r="X467" t="str">
        <x:v>No</x:v>
      </x:c>
      <x:c r="Y467" t="str">
        <x:v>No</x:v>
      </x:c>
      <x:c r="Z467" t="str">
        <x:v>IPLEIRIA_LICENCIATURA_EM_ENGENHARIA_ALIMENTAR_T_TULO_CO_F001</x:v>
      </x:c>
      <x:c r="AA467" t="str">
        <x:v>Solo evidencia explícita de fuente oficial.</x:v>
      </x:c>
      <x:c r="AB467" s="26" t="str">
        <x:v>No</x:v>
      </x:c>
      <x:c r="AC467" s="26" t="str">
        <x:v>No</x:v>
      </x:c>
      <x:c r="AD467" s="26" t="str">
        <x:v>No</x:v>
      </x:c>
      <x:c r="AE467" s="26" t="str">
        <x:v>Declarado</x:v>
      </x:c>
      <x:c r="AF467" s="26" t="str">
        <x:v>SIN_DATO_DECLARADO</x:v>
      </x:c>
      <x:c r="AG467" s="26" t="str">
        <x:v>No se deriva información ausente; los campos NR permanecen NR.</x:v>
      </x:c>
    </x:row>
    <x:row r="468">
      <x:c r="A468" t="str">
        <x:v>CUR_AGRO_PT_EA_JOINT_IPB_IPL_IPVC</x:v>
      </x:c>
      <x:c r="B468" t="str">
        <x:v>IPLEIRIA</x:v>
      </x:c>
      <x:c r="C468" t="str">
        <x:v>Grado/Bachelor</x:v>
      </x:c>
      <x:c r="D468" t="str">
        <x:v>Programa conjunto completo</x:v>
      </x:c>
      <x:c r="E468" t="str">
        <x:v>INTEGRAR COMO PROGRAMA CONJUNTO</x:v>
      </x:c>
      <x:c r="F468" t="str">
        <x:v>APTA PARA BASE MAESTRA</x:v>
      </x:c>
      <x:c r="G468" t="str">
        <x:v>Sí</x:v>
      </x:c>
      <x:c r="H468" t="str">
        <x:v>Sí</x:v>
      </x:c>
      <x:c r="I468" t="str">
        <x:v>No</x:v>
      </x:c>
      <x:c r="J468" t="str">
        <x:v>Sí</x:v>
      </x:c>
      <x:c r="K468" t="str">
        <x:v>No</x:v>
      </x:c>
      <x:c r="L468" t="str">
        <x:v>IPLEIRIA_LICENCIATURA_EM_ENGENHARIA_ALIMENTAR_T_TULO_CO_FA024</x:v>
      </x:c>
      <x:c r="M468" t="str">
        <x:v>IPLEIRIA_LICENCIATURA_EM_ENGENHARIA_ALIMENTAR_T_TULO_CO</x:v>
      </x:c>
      <x:c r="N468" t="str">
        <x:v>IPLEIRIA_LICENCIATURA_EM_ENGENHARIA_ALIMENTAR_T_TULO_CO_ASIG024</x:v>
      </x:c>
      <x:c r="O468" t="str">
        <x:v>9087324</x:v>
      </x:c>
      <x:c r="P468" t="str">
        <x:v>Análise e Controlo de Qualidade do Azeite, Azeitona e Óleos Vegetais</x:v>
      </x:c>
      <x:c r="Q468" t="str">
        <x:v>NR</x:v>
      </x:c>
      <x:c r="R468" t="str">
        <x:v>NR</x:v>
      </x:c>
      <x:c r="S468" t="str">
        <x:v>NR</x:v>
      </x:c>
      <x:c r="T468" t="str">
        <x:v>NR</x:v>
      </x:c>
      <x:c r="U468" t="str">
        <x:v>NR</x:v>
      </x:c>
      <x:c r="V468" t="str">
        <x:v>IPLEIRIA_LICENCIATURA_EM_ENGENHARIA_ALIMENTAR_T_TULO_CO_F001</x:v>
      </x:c>
      <x:c r="W468" t="str">
        <x:v>Plano conjunto vigente — verificado 2026</x:v>
      </x:c>
      <x:c r="X468" t="str">
        <x:v>No</x:v>
      </x:c>
      <x:c r="Y468" t="str">
        <x:v>No</x:v>
      </x:c>
      <x:c r="Z468" t="str">
        <x:v>IPLEIRIA_LICENCIATURA_EM_ENGENHARIA_ALIMENTAR_T_TULO_CO_F001</x:v>
      </x:c>
      <x:c r="AA468" t="str">
        <x:v>Solo evidencia explícita de fuente oficial.</x:v>
      </x:c>
      <x:c r="AB468" s="26" t="str">
        <x:v>No</x:v>
      </x:c>
      <x:c r="AC468" s="26" t="str">
        <x:v>No</x:v>
      </x:c>
      <x:c r="AD468" s="26" t="str">
        <x:v>No</x:v>
      </x:c>
      <x:c r="AE468" s="26" t="str">
        <x:v>Declarado</x:v>
      </x:c>
      <x:c r="AF468" s="26" t="str">
        <x:v>SIN_DATO_DECLARADO</x:v>
      </x:c>
      <x:c r="AG468" s="26" t="str">
        <x:v>No se deriva información ausente; los campos NR permanecen NR.</x:v>
      </x:c>
    </x:row>
    <x:row r="469">
      <x:c r="A469" t="str">
        <x:v>CUR_AGRO_PT_EA_JOINT_IPB_IPL_IPVC</x:v>
      </x:c>
      <x:c r="B469" t="str">
        <x:v>IPLEIRIA</x:v>
      </x:c>
      <x:c r="C469" t="str">
        <x:v>Grado/Bachelor</x:v>
      </x:c>
      <x:c r="D469" t="str">
        <x:v>Programa conjunto completo</x:v>
      </x:c>
      <x:c r="E469" t="str">
        <x:v>INTEGRAR COMO PROGRAMA CONJUNTO</x:v>
      </x:c>
      <x:c r="F469" t="str">
        <x:v>APTA PARA BASE MAESTRA</x:v>
      </x:c>
      <x:c r="G469" t="str">
        <x:v>Sí</x:v>
      </x:c>
      <x:c r="H469" t="str">
        <x:v>Sí</x:v>
      </x:c>
      <x:c r="I469" t="str">
        <x:v>No</x:v>
      </x:c>
      <x:c r="J469" t="str">
        <x:v>Sí</x:v>
      </x:c>
      <x:c r="K469" t="str">
        <x:v>No</x:v>
      </x:c>
      <x:c r="L469" t="str">
        <x:v>IPLEIRIA_LICENCIATURA_EM_ENGENHARIA_ALIMENTAR_T_TULO_CO_FA025</x:v>
      </x:c>
      <x:c r="M469" t="str">
        <x:v>IPLEIRIA_LICENCIATURA_EM_ENGENHARIA_ALIMENTAR_T_TULO_CO</x:v>
      </x:c>
      <x:c r="N469" t="str">
        <x:v>IPLEIRIA_LICENCIATURA_EM_ENGENHARIA_ALIMENTAR_T_TULO_CO_ASIG025</x:v>
      </x:c>
      <x:c r="O469" t="str">
        <x:v>9087325</x:v>
      </x:c>
      <x:c r="P469" t="str">
        <x:v>Empreendedorismo</x:v>
      </x:c>
      <x:c r="Q469" t="str">
        <x:v>NR</x:v>
      </x:c>
      <x:c r="R469" t="str">
        <x:v>NR</x:v>
      </x:c>
      <x:c r="S469" t="str">
        <x:v>NR</x:v>
      </x:c>
      <x:c r="T469" t="str">
        <x:v>NR</x:v>
      </x:c>
      <x:c r="U469" t="str">
        <x:v>NR</x:v>
      </x:c>
      <x:c r="V469" t="str">
        <x:v>IPLEIRIA_LICENCIATURA_EM_ENGENHARIA_ALIMENTAR_T_TULO_CO_F001</x:v>
      </x:c>
      <x:c r="W469" t="str">
        <x:v>Plano conjunto vigente — verificado 2026</x:v>
      </x:c>
      <x:c r="X469" t="str">
        <x:v>No</x:v>
      </x:c>
      <x:c r="Y469" t="str">
        <x:v>No</x:v>
      </x:c>
      <x:c r="Z469" t="str">
        <x:v>IPLEIRIA_LICENCIATURA_EM_ENGENHARIA_ALIMENTAR_T_TULO_CO_F001</x:v>
      </x:c>
      <x:c r="AA469" t="str">
        <x:v>Solo evidencia explícita de fuente oficial.</x:v>
      </x:c>
      <x:c r="AB469" s="26" t="str">
        <x:v>No</x:v>
      </x:c>
      <x:c r="AC469" s="26" t="str">
        <x:v>No</x:v>
      </x:c>
      <x:c r="AD469" s="26" t="str">
        <x:v>No</x:v>
      </x:c>
      <x:c r="AE469" s="26" t="str">
        <x:v>Declarado</x:v>
      </x:c>
      <x:c r="AF469" s="26" t="str">
        <x:v>SIN_DATO_DECLARADO</x:v>
      </x:c>
      <x:c r="AG469" s="26" t="str">
        <x:v>No se deriva información ausente; los campos NR permanecen NR.</x:v>
      </x:c>
    </x:row>
    <x:row r="470">
      <x:c r="A470" t="str">
        <x:v>CUR_AGRO_PT_EA_JOINT_IPB_IPL_IPVC</x:v>
      </x:c>
      <x:c r="B470" t="str">
        <x:v>IPLEIRIA</x:v>
      </x:c>
      <x:c r="C470" t="str">
        <x:v>Grado/Bachelor</x:v>
      </x:c>
      <x:c r="D470" t="str">
        <x:v>Programa conjunto completo</x:v>
      </x:c>
      <x:c r="E470" t="str">
        <x:v>INTEGRAR COMO PROGRAMA CONJUNTO</x:v>
      </x:c>
      <x:c r="F470" t="str">
        <x:v>APTA PARA BASE MAESTRA</x:v>
      </x:c>
      <x:c r="G470" t="str">
        <x:v>Sí</x:v>
      </x:c>
      <x:c r="H470" t="str">
        <x:v>Sí</x:v>
      </x:c>
      <x:c r="I470" t="str">
        <x:v>No</x:v>
      </x:c>
      <x:c r="J470" t="str">
        <x:v>Sí</x:v>
      </x:c>
      <x:c r="K470" t="str">
        <x:v>No</x:v>
      </x:c>
      <x:c r="L470" t="str">
        <x:v>IPLEIRIA_LICENCIATURA_EM_ENGENHARIA_ALIMENTAR_T_TULO_CO_FA026</x:v>
      </x:c>
      <x:c r="M470" t="str">
        <x:v>IPLEIRIA_LICENCIATURA_EM_ENGENHARIA_ALIMENTAR_T_TULO_CO</x:v>
      </x:c>
      <x:c r="N470" t="str">
        <x:v>IPLEIRIA_LICENCIATURA_EM_ENGENHARIA_ALIMENTAR_T_TULO_CO_ASIG026</x:v>
      </x:c>
      <x:c r="O470" t="str">
        <x:v>9087326</x:v>
      </x:c>
      <x:c r="P470" t="str">
        <x:v>Tratamento de Efluentes e Resíduos</x:v>
      </x:c>
      <x:c r="Q470" t="str">
        <x:v>NR</x:v>
      </x:c>
      <x:c r="R470" t="str">
        <x:v>NR</x:v>
      </x:c>
      <x:c r="S470" t="str">
        <x:v>NR</x:v>
      </x:c>
      <x:c r="T470" t="str">
        <x:v>NR</x:v>
      </x:c>
      <x:c r="U470" t="str">
        <x:v>NR</x:v>
      </x:c>
      <x:c r="V470" t="str">
        <x:v>IPLEIRIA_LICENCIATURA_EM_ENGENHARIA_ALIMENTAR_T_TULO_CO_F001</x:v>
      </x:c>
      <x:c r="W470" t="str">
        <x:v>Plano conjunto vigente — verificado 2026</x:v>
      </x:c>
      <x:c r="X470" t="str">
        <x:v>No</x:v>
      </x:c>
      <x:c r="Y470" t="str">
        <x:v>No</x:v>
      </x:c>
      <x:c r="Z470" t="str">
        <x:v>IPLEIRIA_LICENCIATURA_EM_ENGENHARIA_ALIMENTAR_T_TULO_CO_F001</x:v>
      </x:c>
      <x:c r="AA470" t="str">
        <x:v>Solo evidencia explícita de fuente oficial.</x:v>
      </x:c>
      <x:c r="AB470" s="26" t="str">
        <x:v>No</x:v>
      </x:c>
      <x:c r="AC470" s="26" t="str">
        <x:v>No</x:v>
      </x:c>
      <x:c r="AD470" s="26" t="str">
        <x:v>No</x:v>
      </x:c>
      <x:c r="AE470" s="26" t="str">
        <x:v>Declarado</x:v>
      </x:c>
      <x:c r="AF470" s="26" t="str">
        <x:v>SIN_DATO_DECLARADO</x:v>
      </x:c>
      <x:c r="AG470" s="26" t="str">
        <x:v>No se deriva información ausente; los campos NR permanecen NR.</x:v>
      </x:c>
    </x:row>
    <x:row r="471">
      <x:c r="A471" t="str">
        <x:v>CUR_AGRO_PT_EA_JOINT_IPB_IPL_IPVC</x:v>
      </x:c>
      <x:c r="B471" t="str">
        <x:v>IPLEIRIA</x:v>
      </x:c>
      <x:c r="C471" t="str">
        <x:v>Grado/Bachelor</x:v>
      </x:c>
      <x:c r="D471" t="str">
        <x:v>Programa conjunto completo</x:v>
      </x:c>
      <x:c r="E471" t="str">
        <x:v>INTEGRAR COMO PROGRAMA CONJUNTO</x:v>
      </x:c>
      <x:c r="F471" t="str">
        <x:v>APTA PARA BASE MAESTRA</x:v>
      </x:c>
      <x:c r="G471" t="str">
        <x:v>Sí</x:v>
      </x:c>
      <x:c r="H471" t="str">
        <x:v>Sí</x:v>
      </x:c>
      <x:c r="I471" t="str">
        <x:v>No</x:v>
      </x:c>
      <x:c r="J471" t="str">
        <x:v>Sí</x:v>
      </x:c>
      <x:c r="K471" t="str">
        <x:v>No</x:v>
      </x:c>
      <x:c r="L471" t="str">
        <x:v>IPLEIRIA_LICENCIATURA_EM_ENGENHARIA_ALIMENTAR_T_TULO_CO_FA027</x:v>
      </x:c>
      <x:c r="M471" t="str">
        <x:v>IPLEIRIA_LICENCIATURA_EM_ENGENHARIA_ALIMENTAR_T_TULO_CO</x:v>
      </x:c>
      <x:c r="N471" t="str">
        <x:v>IPLEIRIA_LICENCIATURA_EM_ENGENHARIA_ALIMENTAR_T_TULO_CO_ASIG027</x:v>
      </x:c>
      <x:c r="O471" t="str">
        <x:v>9087327</x:v>
      </x:c>
      <x:c r="P471" t="str">
        <x:v>Sistemas de Gestão da Segurança Alimentar</x:v>
      </x:c>
      <x:c r="Q471" t="str">
        <x:v>NR</x:v>
      </x:c>
      <x:c r="R471" t="str">
        <x:v>NR</x:v>
      </x:c>
      <x:c r="S471" t="str">
        <x:v>NR</x:v>
      </x:c>
      <x:c r="T471" t="str">
        <x:v>NR</x:v>
      </x:c>
      <x:c r="U471" t="str">
        <x:v>NR</x:v>
      </x:c>
      <x:c r="V471" t="str">
        <x:v>IPLEIRIA_LICENCIATURA_EM_ENGENHARIA_ALIMENTAR_T_TULO_CO_F001</x:v>
      </x:c>
      <x:c r="W471" t="str">
        <x:v>Plano conjunto vigente — verificado 2026</x:v>
      </x:c>
      <x:c r="X471" t="str">
        <x:v>No</x:v>
      </x:c>
      <x:c r="Y471" t="str">
        <x:v>No</x:v>
      </x:c>
      <x:c r="Z471" t="str">
        <x:v>IPLEIRIA_LICENCIATURA_EM_ENGENHARIA_ALIMENTAR_T_TULO_CO_F001</x:v>
      </x:c>
      <x:c r="AA471" t="str">
        <x:v>Solo evidencia explícita de fuente oficial.</x:v>
      </x:c>
      <x:c r="AB471" s="26" t="str">
        <x:v>No</x:v>
      </x:c>
      <x:c r="AC471" s="26" t="str">
        <x:v>No</x:v>
      </x:c>
      <x:c r="AD471" s="26" t="str">
        <x:v>No</x:v>
      </x:c>
      <x:c r="AE471" s="26" t="str">
        <x:v>Declarado</x:v>
      </x:c>
      <x:c r="AF471" s="26" t="str">
        <x:v>SIN_DATO_DECLARADO</x:v>
      </x:c>
      <x:c r="AG471" s="26" t="str">
        <x:v>No se deriva información ausente; los campos NR permanecen NR.</x:v>
      </x:c>
    </x:row>
    <x:row r="472">
      <x:c r="A472" t="str">
        <x:v>CUR_AGRO_PT_EA_JOINT_IPB_IPL_IPVC</x:v>
      </x:c>
      <x:c r="B472" t="str">
        <x:v>IPLEIRIA</x:v>
      </x:c>
      <x:c r="C472" t="str">
        <x:v>Grado/Bachelor</x:v>
      </x:c>
      <x:c r="D472" t="str">
        <x:v>Programa conjunto completo</x:v>
      </x:c>
      <x:c r="E472" t="str">
        <x:v>INTEGRAR COMO PROGRAMA CONJUNTO</x:v>
      </x:c>
      <x:c r="F472" t="str">
        <x:v>APTA PARA BASE MAESTRA</x:v>
      </x:c>
      <x:c r="G472" t="str">
        <x:v>Sí</x:v>
      </x:c>
      <x:c r="H472" t="str">
        <x:v>Sí</x:v>
      </x:c>
      <x:c r="I472" t="str">
        <x:v>No</x:v>
      </x:c>
      <x:c r="J472" t="str">
        <x:v>Sí</x:v>
      </x:c>
      <x:c r="K472" t="str">
        <x:v>No</x:v>
      </x:c>
      <x:c r="L472" t="str">
        <x:v>IPLEIRIA_LICENCIATURA_EM_ENGENHARIA_ALIMENTAR_T_TULO_CO_FA028</x:v>
      </x:c>
      <x:c r="M472" t="str">
        <x:v>IPLEIRIA_LICENCIATURA_EM_ENGENHARIA_ALIMENTAR_T_TULO_CO</x:v>
      </x:c>
      <x:c r="N472" t="str">
        <x:v>IPLEIRIA_LICENCIATURA_EM_ENGENHARIA_ALIMENTAR_T_TULO_CO_ASIG028</x:v>
      </x:c>
      <x:c r="O472" t="str">
        <x:v>9087328</x:v>
      </x:c>
      <x:c r="P472" t="str">
        <x:v>Revestimentos e Tecnologias Emergentes</x:v>
      </x:c>
      <x:c r="Q472" t="str">
        <x:v>NR</x:v>
      </x:c>
      <x:c r="R472" t="str">
        <x:v>NR</x:v>
      </x:c>
      <x:c r="S472" t="str">
        <x:v>NR</x:v>
      </x:c>
      <x:c r="T472" t="str">
        <x:v>NR</x:v>
      </x:c>
      <x:c r="U472" t="str">
        <x:v>NR</x:v>
      </x:c>
      <x:c r="V472" t="str">
        <x:v>IPLEIRIA_LICENCIATURA_EM_ENGENHARIA_ALIMENTAR_T_TULO_CO_F001</x:v>
      </x:c>
      <x:c r="W472" t="str">
        <x:v>Plano conjunto vigente — verificado 2026</x:v>
      </x:c>
      <x:c r="X472" t="str">
        <x:v>No</x:v>
      </x:c>
      <x:c r="Y472" t="str">
        <x:v>No</x:v>
      </x:c>
      <x:c r="Z472" t="str">
        <x:v>IPLEIRIA_LICENCIATURA_EM_ENGENHARIA_ALIMENTAR_T_TULO_CO_F001</x:v>
      </x:c>
      <x:c r="AA472" t="str">
        <x:v>Solo evidencia explícita de fuente oficial.</x:v>
      </x:c>
      <x:c r="AB472" s="26" t="str">
        <x:v>No</x:v>
      </x:c>
      <x:c r="AC472" s="26" t="str">
        <x:v>No</x:v>
      </x:c>
      <x:c r="AD472" s="26" t="str">
        <x:v>No</x:v>
      </x:c>
      <x:c r="AE472" s="26" t="str">
        <x:v>Declarado</x:v>
      </x:c>
      <x:c r="AF472" s="26" t="str">
        <x:v>SIN_DATO_DECLARADO</x:v>
      </x:c>
      <x:c r="AG472" s="26" t="str">
        <x:v>No se deriva información ausente; los campos NR permanecen NR.</x:v>
      </x:c>
    </x:row>
    <x:row r="473">
      <x:c r="A473" t="str">
        <x:v>CUR_AGRO_PT_EA_JOINT_IPB_IPL_IPVC</x:v>
      </x:c>
      <x:c r="B473" t="str">
        <x:v>IPLEIRIA</x:v>
      </x:c>
      <x:c r="C473" t="str">
        <x:v>Grado/Bachelor</x:v>
      </x:c>
      <x:c r="D473" t="str">
        <x:v>Programa conjunto completo</x:v>
      </x:c>
      <x:c r="E473" t="str">
        <x:v>INTEGRAR COMO PROGRAMA CONJUNTO</x:v>
      </x:c>
      <x:c r="F473" t="str">
        <x:v>APTA PARA BASE MAESTRA</x:v>
      </x:c>
      <x:c r="G473" t="str">
        <x:v>Sí</x:v>
      </x:c>
      <x:c r="H473" t="str">
        <x:v>Sí</x:v>
      </x:c>
      <x:c r="I473" t="str">
        <x:v>No</x:v>
      </x:c>
      <x:c r="J473" t="str">
        <x:v>Sí</x:v>
      </x:c>
      <x:c r="K473" t="str">
        <x:v>No</x:v>
      </x:c>
      <x:c r="L473" t="str">
        <x:v>IPLEIRIA_LICENCIATURA_EM_ENGENHARIA_ALIMENTAR_T_TULO_CO_FA029</x:v>
      </x:c>
      <x:c r="M473" t="str">
        <x:v>IPLEIRIA_LICENCIATURA_EM_ENGENHARIA_ALIMENTAR_T_TULO_CO</x:v>
      </x:c>
      <x:c r="N473" t="str">
        <x:v>IPLEIRIA_LICENCIATURA_EM_ENGENHARIA_ALIMENTAR_T_TULO_CO_ASIG029</x:v>
      </x:c>
      <x:c r="O473" t="str">
        <x:v>9087329</x:v>
      </x:c>
      <x:c r="P473" t="str">
        <x:v>Indústria e Inovação Alimentar</x:v>
      </x:c>
      <x:c r="Q473" t="str">
        <x:v>NR</x:v>
      </x:c>
      <x:c r="R473" t="str">
        <x:v>NR</x:v>
      </x:c>
      <x:c r="S473" t="str">
        <x:v>NR</x:v>
      </x:c>
      <x:c r="T473" t="str">
        <x:v>NR</x:v>
      </x:c>
      <x:c r="U473" t="str">
        <x:v>NR</x:v>
      </x:c>
      <x:c r="V473" t="str">
        <x:v>IPLEIRIA_LICENCIATURA_EM_ENGENHARIA_ALIMENTAR_T_TULO_CO_F001</x:v>
      </x:c>
      <x:c r="W473" t="str">
        <x:v>Plano conjunto vigente — verificado 2026</x:v>
      </x:c>
      <x:c r="X473" t="str">
        <x:v>No</x:v>
      </x:c>
      <x:c r="Y473" t="str">
        <x:v>No</x:v>
      </x:c>
      <x:c r="Z473" t="str">
        <x:v>IPLEIRIA_LICENCIATURA_EM_ENGENHARIA_ALIMENTAR_T_TULO_CO_F001</x:v>
      </x:c>
      <x:c r="AA473" t="str">
        <x:v>Solo evidencia explícita de fuente oficial.</x:v>
      </x:c>
      <x:c r="AB473" s="26" t="str">
        <x:v>No</x:v>
      </x:c>
      <x:c r="AC473" s="26" t="str">
        <x:v>No</x:v>
      </x:c>
      <x:c r="AD473" s="26" t="str">
        <x:v>No</x:v>
      </x:c>
      <x:c r="AE473" s="26" t="str">
        <x:v>Declarado</x:v>
      </x:c>
      <x:c r="AF473" s="26" t="str">
        <x:v>SIN_DATO_DECLARADO</x:v>
      </x:c>
      <x:c r="AG473" s="26" t="str">
        <x:v>No se deriva información ausente; los campos NR permanecen NR.</x:v>
      </x:c>
    </x:row>
    <x:row r="474">
      <x:c r="A474" t="str">
        <x:v>CUR_AGRO_PT_EA_JOINT_IPB_IPL_IPVC</x:v>
      </x:c>
      <x:c r="B474" t="str">
        <x:v>IPLEIRIA</x:v>
      </x:c>
      <x:c r="C474" t="str">
        <x:v>Grado/Bachelor</x:v>
      </x:c>
      <x:c r="D474" t="str">
        <x:v>Programa conjunto completo</x:v>
      </x:c>
      <x:c r="E474" t="str">
        <x:v>INTEGRAR COMO PROGRAMA CONJUNTO</x:v>
      </x:c>
      <x:c r="F474" t="str">
        <x:v>APTA PARA BASE MAESTRA</x:v>
      </x:c>
      <x:c r="G474" t="str">
        <x:v>Sí</x:v>
      </x:c>
      <x:c r="H474" t="str">
        <x:v>Sí</x:v>
      </x:c>
      <x:c r="I474" t="str">
        <x:v>No</x:v>
      </x:c>
      <x:c r="J474" t="str">
        <x:v>Sí</x:v>
      </x:c>
      <x:c r="K474" t="str">
        <x:v>No</x:v>
      </x:c>
      <x:c r="L474" t="str">
        <x:v>IPLEIRIA_LICENCIATURA_EM_ENGENHARIA_ALIMENTAR_T_TULO_CO_FA030</x:v>
      </x:c>
      <x:c r="M474" t="str">
        <x:v>IPLEIRIA_LICENCIATURA_EM_ENGENHARIA_ALIMENTAR_T_TULO_CO</x:v>
      </x:c>
      <x:c r="N474" t="str">
        <x:v>IPLEIRIA_LICENCIATURA_EM_ENGENHARIA_ALIMENTAR_T_TULO_CO_ASIG030</x:v>
      </x:c>
      <x:c r="O474" t="str">
        <x:v>NR</x:v>
      </x:c>
      <x:c r="P474" t="str">
        <x:v>Projeto/Estágio em Engenharia Alimentar</x:v>
      </x:c>
      <x:c r="Q474" t="str">
        <x:v>NR</x:v>
      </x:c>
      <x:c r="R474" t="str">
        <x:v>NR</x:v>
      </x:c>
      <x:c r="S474" t="str">
        <x:v>NR</x:v>
      </x:c>
      <x:c r="T474" t="str">
        <x:v>NR</x:v>
      </x:c>
      <x:c r="U474" t="str">
        <x:v>NR</x:v>
      </x:c>
      <x:c r="V474" t="str">
        <x:v>IPLEIRIA_LICENCIATURA_EM_ENGENHARIA_ALIMENTAR_T_TULO_CO_F001</x:v>
      </x:c>
      <x:c r="W474" t="str">
        <x:v>Plano conjunto vigente — verificado 2026</x:v>
      </x:c>
      <x:c r="X474" t="str">
        <x:v>No</x:v>
      </x:c>
      <x:c r="Y474" t="str">
        <x:v>No</x:v>
      </x:c>
      <x:c r="Z474" t="str">
        <x:v>IPLEIRIA_LICENCIATURA_EM_ENGENHARIA_ALIMENTAR_T_TULO_CO_F001</x:v>
      </x:c>
      <x:c r="AA474" t="str">
        <x:v>Solo evidencia explícita de fuente oficial.</x:v>
      </x:c>
      <x:c r="AB474" s="26" t="str">
        <x:v>No</x:v>
      </x:c>
      <x:c r="AC474" s="26" t="str">
        <x:v>No</x:v>
      </x:c>
      <x:c r="AD474" s="26" t="str">
        <x:v>No</x:v>
      </x:c>
      <x:c r="AE474" s="26" t="str">
        <x:v>Declarado</x:v>
      </x:c>
      <x:c r="AF474" s="26" t="str">
        <x:v>SIN_DATO_DECLARADO</x:v>
      </x:c>
      <x:c r="AG474" s="26" t="str">
        <x:v>No se deriva información ausente; los campos NR permanecen NR.</x:v>
      </x:c>
    </x:row>
    <x:row r="475">
      <x:c r="A475" t="str">
        <x:v>CUR_AGRO_ISA</x:v>
      </x:c>
      <x:c r="B475" t="str">
        <x:v>ISA</x:v>
      </x:c>
      <x:c r="C475" t="str">
        <x:v>Grado/Bachelor</x:v>
      </x:c>
      <x:c r="D475" t="str">
        <x:v>Programa completo</x:v>
      </x:c>
      <x:c r="E475" t="str">
        <x:v>INTEGRAR</x:v>
      </x:c>
      <x:c r="F475" t="str">
        <x:v>APTA PARA BASE MAESTRA</x:v>
      </x:c>
      <x:c r="G475" t="str">
        <x:v>Sí</x:v>
      </x:c>
      <x:c r="H475" t="str">
        <x:v>Sí</x:v>
      </x:c>
      <x:c r="I475" t="str">
        <x:v>No</x:v>
      </x:c>
      <x:c r="J475" t="str">
        <x:v>Sí</x:v>
      </x:c>
      <x:c r="K475" t="str">
        <x:v>No</x:v>
      </x:c>
      <x:c r="L475" t="str">
        <x:v>ISA_ULISBOA_LICENCIATURA_BOLONHA_EM_ENGENHARIA_ALIMENTA_FA001</x:v>
      </x:c>
      <x:c r="M475" t="str">
        <x:v>ISA_ULISBOA_LICENCIATURA_BOLONHA_EM_ENGENHARIA_ALIMENTA</x:v>
      </x:c>
      <x:c r="N475" t="str">
        <x:v>ISA_ULISBOA_LICENCIATURA_BOLONHA_EM_ENGENHARIA_ALIMENTA_ASIG001</x:v>
      </x:c>
      <x:c r="O475" t="str">
        <x:v>NR</x:v>
      </x:c>
      <x:c r="P475" t="str">
        <x:v>Álgebra Linear</x:v>
      </x:c>
      <x:c r="Q475" t="str">
        <x:v>NR</x:v>
      </x:c>
      <x:c r="R475" t="str">
        <x:v>NR</x:v>
      </x:c>
      <x:c r="S475" t="str">
        <x:v>NR</x:v>
      </x:c>
      <x:c r="T475" t="str">
        <x:v>NR</x:v>
      </x:c>
      <x:c r="U475" t="str">
        <x:v>NR</x:v>
      </x:c>
      <x:c r="V475" t="str">
        <x:v>ISA_ULISBOA_LICENCIATURA_BOLONHA_EM_ENGENHARIA_ALIMENTA_F001</x:v>
      </x:c>
      <x:c r="W475" t="str">
        <x:v>Currículo 2026/2027 — Licenciatura Bolonha em Engenharia Alimentar</x:v>
      </x:c>
      <x:c r="X475" t="str">
        <x:v>No</x:v>
      </x:c>
      <x:c r="Y475" t="str">
        <x:v>No</x:v>
      </x:c>
      <x:c r="Z475" t="str">
        <x:v>ISA_ULISBOA_LICENCIATURA_BOLONHA_EM_ENGENHARIA_ALIMENTA_F001</x:v>
      </x:c>
      <x:c r="AA475" t="str">
        <x:v>Solo evidencia explícita de fuente oficial.</x:v>
      </x:c>
      <x:c r="AB475" s="26" t="str">
        <x:v>No</x:v>
      </x:c>
      <x:c r="AC475" s="26" t="str">
        <x:v>No</x:v>
      </x:c>
      <x:c r="AD475" s="26" t="str">
        <x:v>No</x:v>
      </x:c>
      <x:c r="AE475" s="26" t="str">
        <x:v>Declarado</x:v>
      </x:c>
      <x:c r="AF475" s="26" t="str">
        <x:v>SIN_DATO_DECLARADO</x:v>
      </x:c>
      <x:c r="AG475" s="26" t="str">
        <x:v>No se deriva información ausente; los campos NR permanecen NR.</x:v>
      </x:c>
    </x:row>
    <x:row r="476">
      <x:c r="A476" t="str">
        <x:v>CUR_AGRO_ISA</x:v>
      </x:c>
      <x:c r="B476" t="str">
        <x:v>ISA</x:v>
      </x:c>
      <x:c r="C476" t="str">
        <x:v>Grado/Bachelor</x:v>
      </x:c>
      <x:c r="D476" t="str">
        <x:v>Programa completo</x:v>
      </x:c>
      <x:c r="E476" t="str">
        <x:v>INTEGRAR</x:v>
      </x:c>
      <x:c r="F476" t="str">
        <x:v>APTA PARA BASE MAESTRA</x:v>
      </x:c>
      <x:c r="G476" t="str">
        <x:v>Sí</x:v>
      </x:c>
      <x:c r="H476" t="str">
        <x:v>Sí</x:v>
      </x:c>
      <x:c r="I476" t="str">
        <x:v>No</x:v>
      </x:c>
      <x:c r="J476" t="str">
        <x:v>Sí</x:v>
      </x:c>
      <x:c r="K476" t="str">
        <x:v>No</x:v>
      </x:c>
      <x:c r="L476" t="str">
        <x:v>ISA_ULISBOA_LICENCIATURA_BOLONHA_EM_ENGENHARIA_ALIMENTA_FA002</x:v>
      </x:c>
      <x:c r="M476" t="str">
        <x:v>ISA_ULISBOA_LICENCIATURA_BOLONHA_EM_ENGENHARIA_ALIMENTA</x:v>
      </x:c>
      <x:c r="N476" t="str">
        <x:v>ISA_ULISBOA_LICENCIATURA_BOLONHA_EM_ENGENHARIA_ALIMENTA_ASIG002</x:v>
      </x:c>
      <x:c r="O476" t="str">
        <x:v>NR</x:v>
      </x:c>
      <x:c r="P476" t="str">
        <x:v>Biologia Celular e Microbiologia</x:v>
      </x:c>
      <x:c r="Q476" t="str">
        <x:v>NR</x:v>
      </x:c>
      <x:c r="R476" t="str">
        <x:v>NR</x:v>
      </x:c>
      <x:c r="S476" t="str">
        <x:v>NR</x:v>
      </x:c>
      <x:c r="T476" t="str">
        <x:v>NR</x:v>
      </x:c>
      <x:c r="U476" t="str">
        <x:v>NR</x:v>
      </x:c>
      <x:c r="V476" t="str">
        <x:v>ISA_ULISBOA_LICENCIATURA_BOLONHA_EM_ENGENHARIA_ALIMENTA_F001</x:v>
      </x:c>
      <x:c r="W476" t="str">
        <x:v>Currículo 2026/2027 — Licenciatura Bolonha em Engenharia Alimentar</x:v>
      </x:c>
      <x:c r="X476" t="str">
        <x:v>No</x:v>
      </x:c>
      <x:c r="Y476" t="str">
        <x:v>No</x:v>
      </x:c>
      <x:c r="Z476" t="str">
        <x:v>ISA_ULISBOA_LICENCIATURA_BOLONHA_EM_ENGENHARIA_ALIMENTA_F001</x:v>
      </x:c>
      <x:c r="AA476" t="str">
        <x:v>Solo evidencia explícita de fuente oficial.</x:v>
      </x:c>
      <x:c r="AB476" s="26" t="str">
        <x:v>No</x:v>
      </x:c>
      <x:c r="AC476" s="26" t="str">
        <x:v>No</x:v>
      </x:c>
      <x:c r="AD476" s="26" t="str">
        <x:v>No</x:v>
      </x:c>
      <x:c r="AE476" s="26" t="str">
        <x:v>Declarado</x:v>
      </x:c>
      <x:c r="AF476" s="26" t="str">
        <x:v>SIN_DATO_DECLARADO</x:v>
      </x:c>
      <x:c r="AG476" s="26" t="str">
        <x:v>No se deriva información ausente; los campos NR permanecen NR.</x:v>
      </x:c>
    </x:row>
    <x:row r="477">
      <x:c r="A477" t="str">
        <x:v>CUR_AGRO_ISA</x:v>
      </x:c>
      <x:c r="B477" t="str">
        <x:v>ISA</x:v>
      </x:c>
      <x:c r="C477" t="str">
        <x:v>Grado/Bachelor</x:v>
      </x:c>
      <x:c r="D477" t="str">
        <x:v>Programa completo</x:v>
      </x:c>
      <x:c r="E477" t="str">
        <x:v>INTEGRAR</x:v>
      </x:c>
      <x:c r="F477" t="str">
        <x:v>APTA PARA BASE MAESTRA</x:v>
      </x:c>
      <x:c r="G477" t="str">
        <x:v>Sí</x:v>
      </x:c>
      <x:c r="H477" t="str">
        <x:v>Sí</x:v>
      </x:c>
      <x:c r="I477" t="str">
        <x:v>No</x:v>
      </x:c>
      <x:c r="J477" t="str">
        <x:v>Sí</x:v>
      </x:c>
      <x:c r="K477" t="str">
        <x:v>No</x:v>
      </x:c>
      <x:c r="L477" t="str">
        <x:v>ISA_ULISBOA_LICENCIATURA_BOLONHA_EM_ENGENHARIA_ALIMENTA_FA003</x:v>
      </x:c>
      <x:c r="M477" t="str">
        <x:v>ISA_ULISBOA_LICENCIATURA_BOLONHA_EM_ENGENHARIA_ALIMENTA</x:v>
      </x:c>
      <x:c r="N477" t="str">
        <x:v>ISA_ULISBOA_LICENCIATURA_BOLONHA_EM_ENGENHARIA_ALIMENTA_ASIG003</x:v>
      </x:c>
      <x:c r="O477" t="str">
        <x:v>NR</x:v>
      </x:c>
      <x:c r="P477" t="str">
        <x:v>Física</x:v>
      </x:c>
      <x:c r="Q477" t="str">
        <x:v>NR</x:v>
      </x:c>
      <x:c r="R477" t="str">
        <x:v>NR</x:v>
      </x:c>
      <x:c r="S477" t="str">
        <x:v>NR</x:v>
      </x:c>
      <x:c r="T477" t="str">
        <x:v>NR</x:v>
      </x:c>
      <x:c r="U477" t="str">
        <x:v>NR</x:v>
      </x:c>
      <x:c r="V477" t="str">
        <x:v>ISA_ULISBOA_LICENCIATURA_BOLONHA_EM_ENGENHARIA_ALIMENTA_F001</x:v>
      </x:c>
      <x:c r="W477" t="str">
        <x:v>Currículo 2026/2027 — Licenciatura Bolonha em Engenharia Alimentar</x:v>
      </x:c>
      <x:c r="X477" t="str">
        <x:v>No</x:v>
      </x:c>
      <x:c r="Y477" t="str">
        <x:v>No</x:v>
      </x:c>
      <x:c r="Z477" t="str">
        <x:v>ISA_ULISBOA_LICENCIATURA_BOLONHA_EM_ENGENHARIA_ALIMENTA_F001</x:v>
      </x:c>
      <x:c r="AA477" t="str">
        <x:v>Solo evidencia explícita de fuente oficial.</x:v>
      </x:c>
      <x:c r="AB477" s="26" t="str">
        <x:v>No</x:v>
      </x:c>
      <x:c r="AC477" s="26" t="str">
        <x:v>No</x:v>
      </x:c>
      <x:c r="AD477" s="26" t="str">
        <x:v>No</x:v>
      </x:c>
      <x:c r="AE477" s="26" t="str">
        <x:v>Declarado</x:v>
      </x:c>
      <x:c r="AF477" s="26" t="str">
        <x:v>SIN_DATO_DECLARADO</x:v>
      </x:c>
      <x:c r="AG477" s="26" t="str">
        <x:v>No se deriva información ausente; los campos NR permanecen NR.</x:v>
      </x:c>
    </x:row>
    <x:row r="478">
      <x:c r="A478" t="str">
        <x:v>CUR_AGRO_ISA</x:v>
      </x:c>
      <x:c r="B478" t="str">
        <x:v>ISA</x:v>
      </x:c>
      <x:c r="C478" t="str">
        <x:v>Grado/Bachelor</x:v>
      </x:c>
      <x:c r="D478" t="str">
        <x:v>Programa completo</x:v>
      </x:c>
      <x:c r="E478" t="str">
        <x:v>INTEGRAR</x:v>
      </x:c>
      <x:c r="F478" t="str">
        <x:v>APTA PARA BASE MAESTRA</x:v>
      </x:c>
      <x:c r="G478" t="str">
        <x:v>Sí</x:v>
      </x:c>
      <x:c r="H478" t="str">
        <x:v>Sí</x:v>
      </x:c>
      <x:c r="I478" t="str">
        <x:v>No</x:v>
      </x:c>
      <x:c r="J478" t="str">
        <x:v>Sí</x:v>
      </x:c>
      <x:c r="K478" t="str">
        <x:v>No</x:v>
      </x:c>
      <x:c r="L478" t="str">
        <x:v>ISA_ULISBOA_LICENCIATURA_BOLONHA_EM_ENGENHARIA_ALIMENTA_FA004</x:v>
      </x:c>
      <x:c r="M478" t="str">
        <x:v>ISA_ULISBOA_LICENCIATURA_BOLONHA_EM_ENGENHARIA_ALIMENTA</x:v>
      </x:c>
      <x:c r="N478" t="str">
        <x:v>ISA_ULISBOA_LICENCIATURA_BOLONHA_EM_ENGENHARIA_ALIMENTA_ASIG004</x:v>
      </x:c>
      <x:c r="O478" t="str">
        <x:v>NR</x:v>
      </x:c>
      <x:c r="P478" t="str">
        <x:v>Introdução à Engenharia Alimentar</x:v>
      </x:c>
      <x:c r="Q478" t="str">
        <x:v>NR</x:v>
      </x:c>
      <x:c r="R478" t="str">
        <x:v>NR</x:v>
      </x:c>
      <x:c r="S478" t="str">
        <x:v>NR</x:v>
      </x:c>
      <x:c r="T478" t="str">
        <x:v>NR</x:v>
      </x:c>
      <x:c r="U478" t="str">
        <x:v>NR</x:v>
      </x:c>
      <x:c r="V478" t="str">
        <x:v>ISA_ULISBOA_LICENCIATURA_BOLONHA_EM_ENGENHARIA_ALIMENTA_F001</x:v>
      </x:c>
      <x:c r="W478" t="str">
        <x:v>Currículo 2026/2027 — Licenciatura Bolonha em Engenharia Alimentar</x:v>
      </x:c>
      <x:c r="X478" t="str">
        <x:v>No</x:v>
      </x:c>
      <x:c r="Y478" t="str">
        <x:v>No</x:v>
      </x:c>
      <x:c r="Z478" t="str">
        <x:v>ISA_ULISBOA_LICENCIATURA_BOLONHA_EM_ENGENHARIA_ALIMENTA_F001</x:v>
      </x:c>
      <x:c r="AA478" t="str">
        <x:v>Solo evidencia explícita de fuente oficial.</x:v>
      </x:c>
      <x:c r="AB478" s="26" t="str">
        <x:v>No</x:v>
      </x:c>
      <x:c r="AC478" s="26" t="str">
        <x:v>No</x:v>
      </x:c>
      <x:c r="AD478" s="26" t="str">
        <x:v>No</x:v>
      </x:c>
      <x:c r="AE478" s="26" t="str">
        <x:v>Declarado</x:v>
      </x:c>
      <x:c r="AF478" s="26" t="str">
        <x:v>SIN_DATO_DECLARADO</x:v>
      </x:c>
      <x:c r="AG478" s="26" t="str">
        <x:v>No se deriva información ausente; los campos NR permanecen NR.</x:v>
      </x:c>
    </x:row>
    <x:row r="479">
      <x:c r="A479" t="str">
        <x:v>CUR_AGRO_ISA</x:v>
      </x:c>
      <x:c r="B479" t="str">
        <x:v>ISA</x:v>
      </x:c>
      <x:c r="C479" t="str">
        <x:v>Grado/Bachelor</x:v>
      </x:c>
      <x:c r="D479" t="str">
        <x:v>Programa completo</x:v>
      </x:c>
      <x:c r="E479" t="str">
        <x:v>INTEGRAR</x:v>
      </x:c>
      <x:c r="F479" t="str">
        <x:v>APTA PARA BASE MAESTRA</x:v>
      </x:c>
      <x:c r="G479" t="str">
        <x:v>Sí</x:v>
      </x:c>
      <x:c r="H479" t="str">
        <x:v>Sí</x:v>
      </x:c>
      <x:c r="I479" t="str">
        <x:v>No</x:v>
      </x:c>
      <x:c r="J479" t="str">
        <x:v>Sí</x:v>
      </x:c>
      <x:c r="K479" t="str">
        <x:v>No</x:v>
      </x:c>
      <x:c r="L479" t="str">
        <x:v>ISA_ULISBOA_LICENCIATURA_BOLONHA_EM_ENGENHARIA_ALIMENTA_FA005</x:v>
      </x:c>
      <x:c r="M479" t="str">
        <x:v>ISA_ULISBOA_LICENCIATURA_BOLONHA_EM_ENGENHARIA_ALIMENTA</x:v>
      </x:c>
      <x:c r="N479" t="str">
        <x:v>ISA_ULISBOA_LICENCIATURA_BOLONHA_EM_ENGENHARIA_ALIMENTA_ASIG005</x:v>
      </x:c>
      <x:c r="O479" t="str">
        <x:v>NR</x:v>
      </x:c>
      <x:c r="P479" t="str">
        <x:v>Organização da Produção Agrícola e Pecuária</x:v>
      </x:c>
      <x:c r="Q479" t="str">
        <x:v>NR</x:v>
      </x:c>
      <x:c r="R479" t="str">
        <x:v>NR</x:v>
      </x:c>
      <x:c r="S479" t="str">
        <x:v>NR</x:v>
      </x:c>
      <x:c r="T479" t="str">
        <x:v>NR</x:v>
      </x:c>
      <x:c r="U479" t="str">
        <x:v>NR</x:v>
      </x:c>
      <x:c r="V479" t="str">
        <x:v>ISA_ULISBOA_LICENCIATURA_BOLONHA_EM_ENGENHARIA_ALIMENTA_F001</x:v>
      </x:c>
      <x:c r="W479" t="str">
        <x:v>Currículo 2026/2027 — Licenciatura Bolonha em Engenharia Alimentar</x:v>
      </x:c>
      <x:c r="X479" t="str">
        <x:v>No</x:v>
      </x:c>
      <x:c r="Y479" t="str">
        <x:v>No</x:v>
      </x:c>
      <x:c r="Z479" t="str">
        <x:v>ISA_ULISBOA_LICENCIATURA_BOLONHA_EM_ENGENHARIA_ALIMENTA_F001</x:v>
      </x:c>
      <x:c r="AA479" t="str">
        <x:v>Solo evidencia explícita de fuente oficial.</x:v>
      </x:c>
      <x:c r="AB479" s="26" t="str">
        <x:v>No</x:v>
      </x:c>
      <x:c r="AC479" s="26" t="str">
        <x:v>No</x:v>
      </x:c>
      <x:c r="AD479" s="26" t="str">
        <x:v>No</x:v>
      </x:c>
      <x:c r="AE479" s="26" t="str">
        <x:v>Declarado</x:v>
      </x:c>
      <x:c r="AF479" s="26" t="str">
        <x:v>SIN_DATO_DECLARADO</x:v>
      </x:c>
      <x:c r="AG479" s="26" t="str">
        <x:v>No se deriva información ausente; los campos NR permanecen NR.</x:v>
      </x:c>
    </x:row>
    <x:row r="480">
      <x:c r="A480" t="str">
        <x:v>CUR_AGRO_ISA</x:v>
      </x:c>
      <x:c r="B480" t="str">
        <x:v>ISA</x:v>
      </x:c>
      <x:c r="C480" t="str">
        <x:v>Grado/Bachelor</x:v>
      </x:c>
      <x:c r="D480" t="str">
        <x:v>Programa completo</x:v>
      </x:c>
      <x:c r="E480" t="str">
        <x:v>INTEGRAR</x:v>
      </x:c>
      <x:c r="F480" t="str">
        <x:v>APTA PARA BASE MAESTRA</x:v>
      </x:c>
      <x:c r="G480" t="str">
        <x:v>Sí</x:v>
      </x:c>
      <x:c r="H480" t="str">
        <x:v>Sí</x:v>
      </x:c>
      <x:c r="I480" t="str">
        <x:v>No</x:v>
      </x:c>
      <x:c r="J480" t="str">
        <x:v>Sí</x:v>
      </x:c>
      <x:c r="K480" t="str">
        <x:v>No</x:v>
      </x:c>
      <x:c r="L480" t="str">
        <x:v>ISA_ULISBOA_LICENCIATURA_BOLONHA_EM_ENGENHARIA_ALIMENTA_FA006</x:v>
      </x:c>
      <x:c r="M480" t="str">
        <x:v>ISA_ULISBOA_LICENCIATURA_BOLONHA_EM_ENGENHARIA_ALIMENTA</x:v>
      </x:c>
      <x:c r="N480" t="str">
        <x:v>ISA_ULISBOA_LICENCIATURA_BOLONHA_EM_ENGENHARIA_ALIMENTA_ASIG006</x:v>
      </x:c>
      <x:c r="O480" t="str">
        <x:v>NR</x:v>
      </x:c>
      <x:c r="P480" t="str">
        <x:v>Química</x:v>
      </x:c>
      <x:c r="Q480" t="str">
        <x:v>NR</x:v>
      </x:c>
      <x:c r="R480" t="str">
        <x:v>NR</x:v>
      </x:c>
      <x:c r="S480" t="str">
        <x:v>NR</x:v>
      </x:c>
      <x:c r="T480" t="str">
        <x:v>NR</x:v>
      </x:c>
      <x:c r="U480" t="str">
        <x:v>NR</x:v>
      </x:c>
      <x:c r="V480" t="str">
        <x:v>ISA_ULISBOA_LICENCIATURA_BOLONHA_EM_ENGENHARIA_ALIMENTA_F001</x:v>
      </x:c>
      <x:c r="W480" t="str">
        <x:v>Currículo 2026/2027 — Licenciatura Bolonha em Engenharia Alimentar</x:v>
      </x:c>
      <x:c r="X480" t="str">
        <x:v>No</x:v>
      </x:c>
      <x:c r="Y480" t="str">
        <x:v>No</x:v>
      </x:c>
      <x:c r="Z480" t="str">
        <x:v>ISA_ULISBOA_LICENCIATURA_BOLONHA_EM_ENGENHARIA_ALIMENTA_F001</x:v>
      </x:c>
      <x:c r="AA480" t="str">
        <x:v>Solo evidencia explícita de fuente oficial.</x:v>
      </x:c>
      <x:c r="AB480" s="26" t="str">
        <x:v>No</x:v>
      </x:c>
      <x:c r="AC480" s="26" t="str">
        <x:v>No</x:v>
      </x:c>
      <x:c r="AD480" s="26" t="str">
        <x:v>No</x:v>
      </x:c>
      <x:c r="AE480" s="26" t="str">
        <x:v>Declarado</x:v>
      </x:c>
      <x:c r="AF480" s="26" t="str">
        <x:v>SIN_DATO_DECLARADO</x:v>
      </x:c>
      <x:c r="AG480" s="26" t="str">
        <x:v>No se deriva información ausente; los campos NR permanecen NR.</x:v>
      </x:c>
    </x:row>
    <x:row r="481">
      <x:c r="A481" t="str">
        <x:v>CUR_AGRO_ISA</x:v>
      </x:c>
      <x:c r="B481" t="str">
        <x:v>ISA</x:v>
      </x:c>
      <x:c r="C481" t="str">
        <x:v>Grado/Bachelor</x:v>
      </x:c>
      <x:c r="D481" t="str">
        <x:v>Programa completo</x:v>
      </x:c>
      <x:c r="E481" t="str">
        <x:v>INTEGRAR</x:v>
      </x:c>
      <x:c r="F481" t="str">
        <x:v>APTA PARA BASE MAESTRA</x:v>
      </x:c>
      <x:c r="G481" t="str">
        <x:v>Sí</x:v>
      </x:c>
      <x:c r="H481" t="str">
        <x:v>Sí</x:v>
      </x:c>
      <x:c r="I481" t="str">
        <x:v>No</x:v>
      </x:c>
      <x:c r="J481" t="str">
        <x:v>Sí</x:v>
      </x:c>
      <x:c r="K481" t="str">
        <x:v>No</x:v>
      </x:c>
      <x:c r="L481" t="str">
        <x:v>ISA_ULISBOA_LICENCIATURA_BOLONHA_EM_ENGENHARIA_ALIMENTA_FA007</x:v>
      </x:c>
      <x:c r="M481" t="str">
        <x:v>ISA_ULISBOA_LICENCIATURA_BOLONHA_EM_ENGENHARIA_ALIMENTA</x:v>
      </x:c>
      <x:c r="N481" t="str">
        <x:v>ISA_ULISBOA_LICENCIATURA_BOLONHA_EM_ENGENHARIA_ALIMENTA_ASIG007</x:v>
      </x:c>
      <x:c r="O481" t="str">
        <x:v>NR</x:v>
      </x:c>
      <x:c r="P481" t="str">
        <x:v>Análise Matemática</x:v>
      </x:c>
      <x:c r="Q481" t="str">
        <x:v>NR</x:v>
      </x:c>
      <x:c r="R481" t="str">
        <x:v>NR</x:v>
      </x:c>
      <x:c r="S481" t="str">
        <x:v>NR</x:v>
      </x:c>
      <x:c r="T481" t="str">
        <x:v>NR</x:v>
      </x:c>
      <x:c r="U481" t="str">
        <x:v>NR</x:v>
      </x:c>
      <x:c r="V481" t="str">
        <x:v>ISA_ULISBOA_LICENCIATURA_BOLONHA_EM_ENGENHARIA_ALIMENTA_F001</x:v>
      </x:c>
      <x:c r="W481" t="str">
        <x:v>Currículo 2026/2027 — Licenciatura Bolonha em Engenharia Alimentar</x:v>
      </x:c>
      <x:c r="X481" t="str">
        <x:v>No</x:v>
      </x:c>
      <x:c r="Y481" t="str">
        <x:v>No</x:v>
      </x:c>
      <x:c r="Z481" t="str">
        <x:v>ISA_ULISBOA_LICENCIATURA_BOLONHA_EM_ENGENHARIA_ALIMENTA_F001</x:v>
      </x:c>
      <x:c r="AA481" t="str">
        <x:v>Solo evidencia explícita de fuente oficial.</x:v>
      </x:c>
      <x:c r="AB481" s="26" t="str">
        <x:v>No</x:v>
      </x:c>
      <x:c r="AC481" s="26" t="str">
        <x:v>No</x:v>
      </x:c>
      <x:c r="AD481" s="26" t="str">
        <x:v>No</x:v>
      </x:c>
      <x:c r="AE481" s="26" t="str">
        <x:v>Declarado</x:v>
      </x:c>
      <x:c r="AF481" s="26" t="str">
        <x:v>SIN_DATO_DECLARADO</x:v>
      </x:c>
      <x:c r="AG481" s="26" t="str">
        <x:v>No se deriva información ausente; los campos NR permanecen NR.</x:v>
      </x:c>
    </x:row>
    <x:row r="482">
      <x:c r="A482" t="str">
        <x:v>CUR_AGRO_ISA</x:v>
      </x:c>
      <x:c r="B482" t="str">
        <x:v>ISA</x:v>
      </x:c>
      <x:c r="C482" t="str">
        <x:v>Grado/Bachelor</x:v>
      </x:c>
      <x:c r="D482" t="str">
        <x:v>Programa completo</x:v>
      </x:c>
      <x:c r="E482" t="str">
        <x:v>INTEGRAR</x:v>
      </x:c>
      <x:c r="F482" t="str">
        <x:v>APTA PARA BASE MAESTRA</x:v>
      </x:c>
      <x:c r="G482" t="str">
        <x:v>Sí</x:v>
      </x:c>
      <x:c r="H482" t="str">
        <x:v>Sí</x:v>
      </x:c>
      <x:c r="I482" t="str">
        <x:v>No</x:v>
      </x:c>
      <x:c r="J482" t="str">
        <x:v>Sí</x:v>
      </x:c>
      <x:c r="K482" t="str">
        <x:v>No</x:v>
      </x:c>
      <x:c r="L482" t="str">
        <x:v>ISA_ULISBOA_LICENCIATURA_BOLONHA_EM_ENGENHARIA_ALIMENTA_FA008</x:v>
      </x:c>
      <x:c r="M482" t="str">
        <x:v>ISA_ULISBOA_LICENCIATURA_BOLONHA_EM_ENGENHARIA_ALIMENTA</x:v>
      </x:c>
      <x:c r="N482" t="str">
        <x:v>ISA_ULISBOA_LICENCIATURA_BOLONHA_EM_ENGENHARIA_ALIMENTA_ASIG008</x:v>
      </x:c>
      <x:c r="O482" t="str">
        <x:v>NR</x:v>
      </x:c>
      <x:c r="P482" t="str">
        <x:v>Botânica Geral</x:v>
      </x:c>
      <x:c r="Q482" t="str">
        <x:v>NR</x:v>
      </x:c>
      <x:c r="R482" t="str">
        <x:v>NR</x:v>
      </x:c>
      <x:c r="S482" t="str">
        <x:v>NR</x:v>
      </x:c>
      <x:c r="T482" t="str">
        <x:v>NR</x:v>
      </x:c>
      <x:c r="U482" t="str">
        <x:v>NR</x:v>
      </x:c>
      <x:c r="V482" t="str">
        <x:v>ISA_ULISBOA_LICENCIATURA_BOLONHA_EM_ENGENHARIA_ALIMENTA_F001</x:v>
      </x:c>
      <x:c r="W482" t="str">
        <x:v>Currículo 2026/2027 — Licenciatura Bolonha em Engenharia Alimentar</x:v>
      </x:c>
      <x:c r="X482" t="str">
        <x:v>No</x:v>
      </x:c>
      <x:c r="Y482" t="str">
        <x:v>No</x:v>
      </x:c>
      <x:c r="Z482" t="str">
        <x:v>ISA_ULISBOA_LICENCIATURA_BOLONHA_EM_ENGENHARIA_ALIMENTA_F001</x:v>
      </x:c>
      <x:c r="AA482" t="str">
        <x:v>Solo evidencia explícita de fuente oficial.</x:v>
      </x:c>
      <x:c r="AB482" s="26" t="str">
        <x:v>No</x:v>
      </x:c>
      <x:c r="AC482" s="26" t="str">
        <x:v>No</x:v>
      </x:c>
      <x:c r="AD482" s="26" t="str">
        <x:v>No</x:v>
      </x:c>
      <x:c r="AE482" s="26" t="str">
        <x:v>Declarado</x:v>
      </x:c>
      <x:c r="AF482" s="26" t="str">
        <x:v>SIN_DATO_DECLARADO</x:v>
      </x:c>
      <x:c r="AG482" s="26" t="str">
        <x:v>No se deriva información ausente; los campos NR permanecen NR.</x:v>
      </x:c>
    </x:row>
    <x:row r="483">
      <x:c r="A483" t="str">
        <x:v>CUR_AGRO_ISA</x:v>
      </x:c>
      <x:c r="B483" t="str">
        <x:v>ISA</x:v>
      </x:c>
      <x:c r="C483" t="str">
        <x:v>Grado/Bachelor</x:v>
      </x:c>
      <x:c r="D483" t="str">
        <x:v>Programa completo</x:v>
      </x:c>
      <x:c r="E483" t="str">
        <x:v>INTEGRAR</x:v>
      </x:c>
      <x:c r="F483" t="str">
        <x:v>APTA PARA BASE MAESTRA</x:v>
      </x:c>
      <x:c r="G483" t="str">
        <x:v>Sí</x:v>
      </x:c>
      <x:c r="H483" t="str">
        <x:v>Sí</x:v>
      </x:c>
      <x:c r="I483" t="str">
        <x:v>No</x:v>
      </x:c>
      <x:c r="J483" t="str">
        <x:v>Sí</x:v>
      </x:c>
      <x:c r="K483" t="str">
        <x:v>No</x:v>
      </x:c>
      <x:c r="L483" t="str">
        <x:v>ISA_ULISBOA_LICENCIATURA_BOLONHA_EM_ENGENHARIA_ALIMENTA_FA009</x:v>
      </x:c>
      <x:c r="M483" t="str">
        <x:v>ISA_ULISBOA_LICENCIATURA_BOLONHA_EM_ENGENHARIA_ALIMENTA</x:v>
      </x:c>
      <x:c r="N483" t="str">
        <x:v>ISA_ULISBOA_LICENCIATURA_BOLONHA_EM_ENGENHARIA_ALIMENTA_ASIG009</x:v>
      </x:c>
      <x:c r="O483" t="str">
        <x:v>NR</x:v>
      </x:c>
      <x:c r="P483" t="str">
        <x:v>Fenómenos de Transferência</x:v>
      </x:c>
      <x:c r="Q483" t="str">
        <x:v>NR</x:v>
      </x:c>
      <x:c r="R483" t="str">
        <x:v>NR</x:v>
      </x:c>
      <x:c r="S483" t="str">
        <x:v>NR</x:v>
      </x:c>
      <x:c r="T483" t="str">
        <x:v>NR</x:v>
      </x:c>
      <x:c r="U483" t="str">
        <x:v>NR</x:v>
      </x:c>
      <x:c r="V483" t="str">
        <x:v>ISA_ULISBOA_LICENCIATURA_BOLONHA_EM_ENGENHARIA_ALIMENTA_F001</x:v>
      </x:c>
      <x:c r="W483" t="str">
        <x:v>Currículo 2026/2027 — Licenciatura Bolonha em Engenharia Alimentar</x:v>
      </x:c>
      <x:c r="X483" t="str">
        <x:v>No</x:v>
      </x:c>
      <x:c r="Y483" t="str">
        <x:v>No</x:v>
      </x:c>
      <x:c r="Z483" t="str">
        <x:v>ISA_ULISBOA_LICENCIATURA_BOLONHA_EM_ENGENHARIA_ALIMENTA_F001</x:v>
      </x:c>
      <x:c r="AA483" t="str">
        <x:v>Solo evidencia explícita de fuente oficial.</x:v>
      </x:c>
      <x:c r="AB483" s="26" t="str">
        <x:v>No</x:v>
      </x:c>
      <x:c r="AC483" s="26" t="str">
        <x:v>No</x:v>
      </x:c>
      <x:c r="AD483" s="26" t="str">
        <x:v>No</x:v>
      </x:c>
      <x:c r="AE483" s="26" t="str">
        <x:v>Declarado</x:v>
      </x:c>
      <x:c r="AF483" s="26" t="str">
        <x:v>SIN_DATO_DECLARADO</x:v>
      </x:c>
      <x:c r="AG483" s="26" t="str">
        <x:v>No se deriva información ausente; los campos NR permanecen NR.</x:v>
      </x:c>
    </x:row>
    <x:row r="484">
      <x:c r="A484" t="str">
        <x:v>CUR_AGRO_ISA</x:v>
      </x:c>
      <x:c r="B484" t="str">
        <x:v>ISA</x:v>
      </x:c>
      <x:c r="C484" t="str">
        <x:v>Grado/Bachelor</x:v>
      </x:c>
      <x:c r="D484" t="str">
        <x:v>Programa completo</x:v>
      </x:c>
      <x:c r="E484" t="str">
        <x:v>INTEGRAR</x:v>
      </x:c>
      <x:c r="F484" t="str">
        <x:v>APTA PARA BASE MAESTRA</x:v>
      </x:c>
      <x:c r="G484" t="str">
        <x:v>Sí</x:v>
      </x:c>
      <x:c r="H484" t="str">
        <x:v>Sí</x:v>
      </x:c>
      <x:c r="I484" t="str">
        <x:v>No</x:v>
      </x:c>
      <x:c r="J484" t="str">
        <x:v>Sí</x:v>
      </x:c>
      <x:c r="K484" t="str">
        <x:v>No</x:v>
      </x:c>
      <x:c r="L484" t="str">
        <x:v>ISA_ULISBOA_LICENCIATURA_BOLONHA_EM_ENGENHARIA_ALIMENTA_FA010</x:v>
      </x:c>
      <x:c r="M484" t="str">
        <x:v>ISA_ULISBOA_LICENCIATURA_BOLONHA_EM_ENGENHARIA_ALIMENTA</x:v>
      </x:c>
      <x:c r="N484" t="str">
        <x:v>ISA_ULISBOA_LICENCIATURA_BOLONHA_EM_ENGENHARIA_ALIMENTA_ASIG010</x:v>
      </x:c>
      <x:c r="O484" t="str">
        <x:v>NR</x:v>
      </x:c>
      <x:c r="P484" t="str">
        <x:v>Introdução à Ciência e Organização de Dados</x:v>
      </x:c>
      <x:c r="Q484" t="str">
        <x:v>NR</x:v>
      </x:c>
      <x:c r="R484" t="str">
        <x:v>NR</x:v>
      </x:c>
      <x:c r="S484" t="str">
        <x:v>NR</x:v>
      </x:c>
      <x:c r="T484" t="str">
        <x:v>NR</x:v>
      </x:c>
      <x:c r="U484" t="str">
        <x:v>NR</x:v>
      </x:c>
      <x:c r="V484" t="str">
        <x:v>ISA_ULISBOA_LICENCIATURA_BOLONHA_EM_ENGENHARIA_ALIMENTA_F001</x:v>
      </x:c>
      <x:c r="W484" t="str">
        <x:v>Currículo 2026/2027 — Licenciatura Bolonha em Engenharia Alimentar</x:v>
      </x:c>
      <x:c r="X484" t="str">
        <x:v>No</x:v>
      </x:c>
      <x:c r="Y484" t="str">
        <x:v>No</x:v>
      </x:c>
      <x:c r="Z484" t="str">
        <x:v>ISA_ULISBOA_LICENCIATURA_BOLONHA_EM_ENGENHARIA_ALIMENTA_F001</x:v>
      </x:c>
      <x:c r="AA484" t="str">
        <x:v>Solo evidencia explícita de fuente oficial.</x:v>
      </x:c>
      <x:c r="AB484" s="26" t="str">
        <x:v>No</x:v>
      </x:c>
      <x:c r="AC484" s="26" t="str">
        <x:v>No</x:v>
      </x:c>
      <x:c r="AD484" s="26" t="str">
        <x:v>No</x:v>
      </x:c>
      <x:c r="AE484" s="26" t="str">
        <x:v>Declarado</x:v>
      </x:c>
      <x:c r="AF484" s="26" t="str">
        <x:v>SIN_DATO_DECLARADO</x:v>
      </x:c>
      <x:c r="AG484" s="26" t="str">
        <x:v>No se deriva información ausente; los campos NR permanecen NR.</x:v>
      </x:c>
    </x:row>
    <x:row r="485">
      <x:c r="A485" t="str">
        <x:v>CUR_AGRO_ISA</x:v>
      </x:c>
      <x:c r="B485" t="str">
        <x:v>ISA</x:v>
      </x:c>
      <x:c r="C485" t="str">
        <x:v>Grado/Bachelor</x:v>
      </x:c>
      <x:c r="D485" t="str">
        <x:v>Programa completo</x:v>
      </x:c>
      <x:c r="E485" t="str">
        <x:v>INTEGRAR</x:v>
      </x:c>
      <x:c r="F485" t="str">
        <x:v>APTA PARA BASE MAESTRA</x:v>
      </x:c>
      <x:c r="G485" t="str">
        <x:v>Sí</x:v>
      </x:c>
      <x:c r="H485" t="str">
        <x:v>Sí</x:v>
      </x:c>
      <x:c r="I485" t="str">
        <x:v>No</x:v>
      </x:c>
      <x:c r="J485" t="str">
        <x:v>Sí</x:v>
      </x:c>
      <x:c r="K485" t="str">
        <x:v>No</x:v>
      </x:c>
      <x:c r="L485" t="str">
        <x:v>ISA_ULISBOA_LICENCIATURA_BOLONHA_EM_ENGENHARIA_ALIMENTA_FA011</x:v>
      </x:c>
      <x:c r="M485" t="str">
        <x:v>ISA_ULISBOA_LICENCIATURA_BOLONHA_EM_ENGENHARIA_ALIMENTA</x:v>
      </x:c>
      <x:c r="N485" t="str">
        <x:v>ISA_ULISBOA_LICENCIATURA_BOLONHA_EM_ENGENHARIA_ALIMENTA_ASIG011</x:v>
      </x:c>
      <x:c r="O485" t="str">
        <x:v>NR</x:v>
      </x:c>
      <x:c r="P485" t="str">
        <x:v>Introdução à Programação</x:v>
      </x:c>
      <x:c r="Q485" t="str">
        <x:v>NR</x:v>
      </x:c>
      <x:c r="R485" t="str">
        <x:v>NR</x:v>
      </x:c>
      <x:c r="S485" t="str">
        <x:v>NR</x:v>
      </x:c>
      <x:c r="T485" t="str">
        <x:v>NR</x:v>
      </x:c>
      <x:c r="U485" t="str">
        <x:v>NR</x:v>
      </x:c>
      <x:c r="V485" t="str">
        <x:v>ISA_ULISBOA_LICENCIATURA_BOLONHA_EM_ENGENHARIA_ALIMENTA_F001</x:v>
      </x:c>
      <x:c r="W485" t="str">
        <x:v>Currículo 2026/2027 — Licenciatura Bolonha em Engenharia Alimentar</x:v>
      </x:c>
      <x:c r="X485" t="str">
        <x:v>No</x:v>
      </x:c>
      <x:c r="Y485" t="str">
        <x:v>No</x:v>
      </x:c>
      <x:c r="Z485" t="str">
        <x:v>ISA_ULISBOA_LICENCIATURA_BOLONHA_EM_ENGENHARIA_ALIMENTA_F001</x:v>
      </x:c>
      <x:c r="AA485" t="str">
        <x:v>Solo evidencia explícita de fuente oficial.</x:v>
      </x:c>
      <x:c r="AB485" s="26" t="str">
        <x:v>No</x:v>
      </x:c>
      <x:c r="AC485" s="26" t="str">
        <x:v>No</x:v>
      </x:c>
      <x:c r="AD485" s="26" t="str">
        <x:v>No</x:v>
      </x:c>
      <x:c r="AE485" s="26" t="str">
        <x:v>Declarado</x:v>
      </x:c>
      <x:c r="AF485" s="26" t="str">
        <x:v>SIN_DATO_DECLARADO</x:v>
      </x:c>
      <x:c r="AG485" s="26" t="str">
        <x:v>No se deriva información ausente; los campos NR permanecen NR.</x:v>
      </x:c>
    </x:row>
    <x:row r="486">
      <x:c r="A486" t="str">
        <x:v>CUR_AGRO_ISA</x:v>
      </x:c>
      <x:c r="B486" t="str">
        <x:v>ISA</x:v>
      </x:c>
      <x:c r="C486" t="str">
        <x:v>Grado/Bachelor</x:v>
      </x:c>
      <x:c r="D486" t="str">
        <x:v>Programa completo</x:v>
      </x:c>
      <x:c r="E486" t="str">
        <x:v>INTEGRAR</x:v>
      </x:c>
      <x:c r="F486" t="str">
        <x:v>APTA PARA BASE MAESTRA</x:v>
      </x:c>
      <x:c r="G486" t="str">
        <x:v>Sí</x:v>
      </x:c>
      <x:c r="H486" t="str">
        <x:v>Sí</x:v>
      </x:c>
      <x:c r="I486" t="str">
        <x:v>No</x:v>
      </x:c>
      <x:c r="J486" t="str">
        <x:v>Sí</x:v>
      </x:c>
      <x:c r="K486" t="str">
        <x:v>No</x:v>
      </x:c>
      <x:c r="L486" t="str">
        <x:v>ISA_ULISBOA_LICENCIATURA_BOLONHA_EM_ENGENHARIA_ALIMENTA_FA012</x:v>
      </x:c>
      <x:c r="M486" t="str">
        <x:v>ISA_ULISBOA_LICENCIATURA_BOLONHA_EM_ENGENHARIA_ALIMENTA</x:v>
      </x:c>
      <x:c r="N486" t="str">
        <x:v>ISA_ULISBOA_LICENCIATURA_BOLONHA_EM_ENGENHARIA_ALIMENTA_ASIG012</x:v>
      </x:c>
      <x:c r="O486" t="str">
        <x:v>NR</x:v>
      </x:c>
      <x:c r="P486" t="str">
        <x:v>Química Orgânica e Bioquímica</x:v>
      </x:c>
      <x:c r="Q486" t="str">
        <x:v>NR</x:v>
      </x:c>
      <x:c r="R486" t="str">
        <x:v>NR</x:v>
      </x:c>
      <x:c r="S486" t="str">
        <x:v>NR</x:v>
      </x:c>
      <x:c r="T486" t="str">
        <x:v>NR</x:v>
      </x:c>
      <x:c r="U486" t="str">
        <x:v>NR</x:v>
      </x:c>
      <x:c r="V486" t="str">
        <x:v>ISA_ULISBOA_LICENCIATURA_BOLONHA_EM_ENGENHARIA_ALIMENTA_F001</x:v>
      </x:c>
      <x:c r="W486" t="str">
        <x:v>Currículo 2026/2027 — Licenciatura Bolonha em Engenharia Alimentar</x:v>
      </x:c>
      <x:c r="X486" t="str">
        <x:v>No</x:v>
      </x:c>
      <x:c r="Y486" t="str">
        <x:v>No</x:v>
      </x:c>
      <x:c r="Z486" t="str">
        <x:v>ISA_ULISBOA_LICENCIATURA_BOLONHA_EM_ENGENHARIA_ALIMENTA_F001</x:v>
      </x:c>
      <x:c r="AA486" t="str">
        <x:v>Solo evidencia explícita de fuente oficial.</x:v>
      </x:c>
      <x:c r="AB486" s="26" t="str">
        <x:v>No</x:v>
      </x:c>
      <x:c r="AC486" s="26" t="str">
        <x:v>No</x:v>
      </x:c>
      <x:c r="AD486" s="26" t="str">
        <x:v>No</x:v>
      </x:c>
      <x:c r="AE486" s="26" t="str">
        <x:v>Declarado</x:v>
      </x:c>
      <x:c r="AF486" s="26" t="str">
        <x:v>SIN_DATO_DECLARADO</x:v>
      </x:c>
      <x:c r="AG486" s="26" t="str">
        <x:v>No se deriva información ausente; los campos NR permanecen NR.</x:v>
      </x:c>
    </x:row>
    <x:row r="487">
      <x:c r="A487" t="str">
        <x:v>CUR_AGRO_ISA</x:v>
      </x:c>
      <x:c r="B487" t="str">
        <x:v>ISA</x:v>
      </x:c>
      <x:c r="C487" t="str">
        <x:v>Grado/Bachelor</x:v>
      </x:c>
      <x:c r="D487" t="str">
        <x:v>Programa completo</x:v>
      </x:c>
      <x:c r="E487" t="str">
        <x:v>INTEGRAR</x:v>
      </x:c>
      <x:c r="F487" t="str">
        <x:v>APTA PARA BASE MAESTRA</x:v>
      </x:c>
      <x:c r="G487" t="str">
        <x:v>Sí</x:v>
      </x:c>
      <x:c r="H487" t="str">
        <x:v>Sí</x:v>
      </x:c>
      <x:c r="I487" t="str">
        <x:v>No</x:v>
      </x:c>
      <x:c r="J487" t="str">
        <x:v>Sí</x:v>
      </x:c>
      <x:c r="K487" t="str">
        <x:v>No</x:v>
      </x:c>
      <x:c r="L487" t="str">
        <x:v>ISA_ULISBOA_LICENCIATURA_BOLONHA_EM_ENGENHARIA_ALIMENTA_FA013</x:v>
      </x:c>
      <x:c r="M487" t="str">
        <x:v>ISA_ULISBOA_LICENCIATURA_BOLONHA_EM_ENGENHARIA_ALIMENTA</x:v>
      </x:c>
      <x:c r="N487" t="str">
        <x:v>ISA_ULISBOA_LICENCIATURA_BOLONHA_EM_ENGENHARIA_ALIMENTA_ASIG013</x:v>
      </x:c>
      <x:c r="O487" t="str">
        <x:v>NR</x:v>
      </x:c>
      <x:c r="P487" t="str">
        <x:v>Zoologia Geral</x:v>
      </x:c>
      <x:c r="Q487" t="str">
        <x:v>NR</x:v>
      </x:c>
      <x:c r="R487" t="str">
        <x:v>NR</x:v>
      </x:c>
      <x:c r="S487" t="str">
        <x:v>NR</x:v>
      </x:c>
      <x:c r="T487" t="str">
        <x:v>NR</x:v>
      </x:c>
      <x:c r="U487" t="str">
        <x:v>NR</x:v>
      </x:c>
      <x:c r="V487" t="str">
        <x:v>ISA_ULISBOA_LICENCIATURA_BOLONHA_EM_ENGENHARIA_ALIMENTA_F001</x:v>
      </x:c>
      <x:c r="W487" t="str">
        <x:v>Currículo 2026/2027 — Licenciatura Bolonha em Engenharia Alimentar</x:v>
      </x:c>
      <x:c r="X487" t="str">
        <x:v>No</x:v>
      </x:c>
      <x:c r="Y487" t="str">
        <x:v>No</x:v>
      </x:c>
      <x:c r="Z487" t="str">
        <x:v>ISA_ULISBOA_LICENCIATURA_BOLONHA_EM_ENGENHARIA_ALIMENTA_F001</x:v>
      </x:c>
      <x:c r="AA487" t="str">
        <x:v>Solo evidencia explícita de fuente oficial.</x:v>
      </x:c>
      <x:c r="AB487" s="26" t="str">
        <x:v>No</x:v>
      </x:c>
      <x:c r="AC487" s="26" t="str">
        <x:v>No</x:v>
      </x:c>
      <x:c r="AD487" s="26" t="str">
        <x:v>No</x:v>
      </x:c>
      <x:c r="AE487" s="26" t="str">
        <x:v>Declarado</x:v>
      </x:c>
      <x:c r="AF487" s="26" t="str">
        <x:v>SIN_DATO_DECLARADO</x:v>
      </x:c>
      <x:c r="AG487" s="26" t="str">
        <x:v>No se deriva información ausente; los campos NR permanecen NR.</x:v>
      </x:c>
    </x:row>
    <x:row r="488">
      <x:c r="A488" t="str">
        <x:v>CUR_AGRO_ISA</x:v>
      </x:c>
      <x:c r="B488" t="str">
        <x:v>ISA</x:v>
      </x:c>
      <x:c r="C488" t="str">
        <x:v>Grado/Bachelor</x:v>
      </x:c>
      <x:c r="D488" t="str">
        <x:v>Programa completo</x:v>
      </x:c>
      <x:c r="E488" t="str">
        <x:v>INTEGRAR</x:v>
      </x:c>
      <x:c r="F488" t="str">
        <x:v>APTA PARA BASE MAESTRA</x:v>
      </x:c>
      <x:c r="G488" t="str">
        <x:v>Sí</x:v>
      </x:c>
      <x:c r="H488" t="str">
        <x:v>Sí</x:v>
      </x:c>
      <x:c r="I488" t="str">
        <x:v>No</x:v>
      </x:c>
      <x:c r="J488" t="str">
        <x:v>Sí</x:v>
      </x:c>
      <x:c r="K488" t="str">
        <x:v>No</x:v>
      </x:c>
      <x:c r="L488" t="str">
        <x:v>ISA_ULISBOA_LICENCIATURA_BOLONHA_EM_ENGENHARIA_ALIMENTA_FA014</x:v>
      </x:c>
      <x:c r="M488" t="str">
        <x:v>ISA_ULISBOA_LICENCIATURA_BOLONHA_EM_ENGENHARIA_ALIMENTA</x:v>
      </x:c>
      <x:c r="N488" t="str">
        <x:v>ISA_ULISBOA_LICENCIATURA_BOLONHA_EM_ENGENHARIA_ALIMENTA_ASIG014</x:v>
      </x:c>
      <x:c r="O488" t="str">
        <x:v>NR</x:v>
      </x:c>
      <x:c r="P488" t="str">
        <x:v>Estatística</x:v>
      </x:c>
      <x:c r="Q488" t="str">
        <x:v>NR</x:v>
      </x:c>
      <x:c r="R488" t="str">
        <x:v>NR</x:v>
      </x:c>
      <x:c r="S488" t="str">
        <x:v>NR</x:v>
      </x:c>
      <x:c r="T488" t="str">
        <x:v>NR</x:v>
      </x:c>
      <x:c r="U488" t="str">
        <x:v>NR</x:v>
      </x:c>
      <x:c r="V488" t="str">
        <x:v>ISA_ULISBOA_LICENCIATURA_BOLONHA_EM_ENGENHARIA_ALIMENTA_F001</x:v>
      </x:c>
      <x:c r="W488" t="str">
        <x:v>Currículo 2026/2027 — Licenciatura Bolonha em Engenharia Alimentar</x:v>
      </x:c>
      <x:c r="X488" t="str">
        <x:v>No</x:v>
      </x:c>
      <x:c r="Y488" t="str">
        <x:v>No</x:v>
      </x:c>
      <x:c r="Z488" t="str">
        <x:v>ISA_ULISBOA_LICENCIATURA_BOLONHA_EM_ENGENHARIA_ALIMENTA_F001</x:v>
      </x:c>
      <x:c r="AA488" t="str">
        <x:v>Solo evidencia explícita de fuente oficial.</x:v>
      </x:c>
      <x:c r="AB488" s="26" t="str">
        <x:v>No</x:v>
      </x:c>
      <x:c r="AC488" s="26" t="str">
        <x:v>No</x:v>
      </x:c>
      <x:c r="AD488" s="26" t="str">
        <x:v>No</x:v>
      </x:c>
      <x:c r="AE488" s="26" t="str">
        <x:v>Declarado</x:v>
      </x:c>
      <x:c r="AF488" s="26" t="str">
        <x:v>SIN_DATO_DECLARADO</x:v>
      </x:c>
      <x:c r="AG488" s="26" t="str">
        <x:v>No se deriva información ausente; los campos NR permanecen NR.</x:v>
      </x:c>
    </x:row>
    <x:row r="489">
      <x:c r="A489" t="str">
        <x:v>CUR_AGRO_ISA</x:v>
      </x:c>
      <x:c r="B489" t="str">
        <x:v>ISA</x:v>
      </x:c>
      <x:c r="C489" t="str">
        <x:v>Grado/Bachelor</x:v>
      </x:c>
      <x:c r="D489" t="str">
        <x:v>Programa completo</x:v>
      </x:c>
      <x:c r="E489" t="str">
        <x:v>INTEGRAR</x:v>
      </x:c>
      <x:c r="F489" t="str">
        <x:v>APTA PARA BASE MAESTRA</x:v>
      </x:c>
      <x:c r="G489" t="str">
        <x:v>Sí</x:v>
      </x:c>
      <x:c r="H489" t="str">
        <x:v>Sí</x:v>
      </x:c>
      <x:c r="I489" t="str">
        <x:v>No</x:v>
      </x:c>
      <x:c r="J489" t="str">
        <x:v>Sí</x:v>
      </x:c>
      <x:c r="K489" t="str">
        <x:v>No</x:v>
      </x:c>
      <x:c r="L489" t="str">
        <x:v>ISA_ULISBOA_LICENCIATURA_BOLONHA_EM_ENGENHARIA_ALIMENTA_FA015</x:v>
      </x:c>
      <x:c r="M489" t="str">
        <x:v>ISA_ULISBOA_LICENCIATURA_BOLONHA_EM_ENGENHARIA_ALIMENTA</x:v>
      </x:c>
      <x:c r="N489" t="str">
        <x:v>ISA_ULISBOA_LICENCIATURA_BOLONHA_EM_ENGENHARIA_ALIMENTA_ASIG015</x:v>
      </x:c>
      <x:c r="O489" t="str">
        <x:v>NR</x:v>
      </x:c>
      <x:c r="P489" t="str">
        <x:v>Microbiologia Industrial e Alimentar</x:v>
      </x:c>
      <x:c r="Q489" t="str">
        <x:v>NR</x:v>
      </x:c>
      <x:c r="R489" t="str">
        <x:v>NR</x:v>
      </x:c>
      <x:c r="S489" t="str">
        <x:v>NR</x:v>
      </x:c>
      <x:c r="T489" t="str">
        <x:v>NR</x:v>
      </x:c>
      <x:c r="U489" t="str">
        <x:v>NR</x:v>
      </x:c>
      <x:c r="V489" t="str">
        <x:v>ISA_ULISBOA_LICENCIATURA_BOLONHA_EM_ENGENHARIA_ALIMENTA_F001</x:v>
      </x:c>
      <x:c r="W489" t="str">
        <x:v>Currículo 2026/2027 — Licenciatura Bolonha em Engenharia Alimentar</x:v>
      </x:c>
      <x:c r="X489" t="str">
        <x:v>No</x:v>
      </x:c>
      <x:c r="Y489" t="str">
        <x:v>No</x:v>
      </x:c>
      <x:c r="Z489" t="str">
        <x:v>ISA_ULISBOA_LICENCIATURA_BOLONHA_EM_ENGENHARIA_ALIMENTA_F001</x:v>
      </x:c>
      <x:c r="AA489" t="str">
        <x:v>Solo evidencia explícita de fuente oficial.</x:v>
      </x:c>
      <x:c r="AB489" s="26" t="str">
        <x:v>No</x:v>
      </x:c>
      <x:c r="AC489" s="26" t="str">
        <x:v>No</x:v>
      </x:c>
      <x:c r="AD489" s="26" t="str">
        <x:v>No</x:v>
      </x:c>
      <x:c r="AE489" s="26" t="str">
        <x:v>Declarado</x:v>
      </x:c>
      <x:c r="AF489" s="26" t="str">
        <x:v>SIN_DATO_DECLARADO</x:v>
      </x:c>
      <x:c r="AG489" s="26" t="str">
        <x:v>No se deriva información ausente; los campos NR permanecen NR.</x:v>
      </x:c>
    </x:row>
    <x:row r="490">
      <x:c r="A490" t="str">
        <x:v>CUR_AGRO_ISA</x:v>
      </x:c>
      <x:c r="B490" t="str">
        <x:v>ISA</x:v>
      </x:c>
      <x:c r="C490" t="str">
        <x:v>Grado/Bachelor</x:v>
      </x:c>
      <x:c r="D490" t="str">
        <x:v>Programa completo</x:v>
      </x:c>
      <x:c r="E490" t="str">
        <x:v>INTEGRAR</x:v>
      </x:c>
      <x:c r="F490" t="str">
        <x:v>APTA PARA BASE MAESTRA</x:v>
      </x:c>
      <x:c r="G490" t="str">
        <x:v>Sí</x:v>
      </x:c>
      <x:c r="H490" t="str">
        <x:v>Sí</x:v>
      </x:c>
      <x:c r="I490" t="str">
        <x:v>No</x:v>
      </x:c>
      <x:c r="J490" t="str">
        <x:v>Sí</x:v>
      </x:c>
      <x:c r="K490" t="str">
        <x:v>No</x:v>
      </x:c>
      <x:c r="L490" t="str">
        <x:v>ISA_ULISBOA_LICENCIATURA_BOLONHA_EM_ENGENHARIA_ALIMENTA_FA016</x:v>
      </x:c>
      <x:c r="M490" t="str">
        <x:v>ISA_ULISBOA_LICENCIATURA_BOLONHA_EM_ENGENHARIA_ALIMENTA</x:v>
      </x:c>
      <x:c r="N490" t="str">
        <x:v>ISA_ULISBOA_LICENCIATURA_BOLONHA_EM_ENGENHARIA_ALIMENTA_ASIG016</x:v>
      </x:c>
      <x:c r="O490" t="str">
        <x:v>NR</x:v>
      </x:c>
      <x:c r="P490" t="str">
        <x:v>Princípios de Nutrição e Dietética</x:v>
      </x:c>
      <x:c r="Q490" t="str">
        <x:v>NR</x:v>
      </x:c>
      <x:c r="R490" t="str">
        <x:v>NR</x:v>
      </x:c>
      <x:c r="S490" t="str">
        <x:v>NR</x:v>
      </x:c>
      <x:c r="T490" t="str">
        <x:v>NR</x:v>
      </x:c>
      <x:c r="U490" t="str">
        <x:v>NR</x:v>
      </x:c>
      <x:c r="V490" t="str">
        <x:v>ISA_ULISBOA_LICENCIATURA_BOLONHA_EM_ENGENHARIA_ALIMENTA_F001</x:v>
      </x:c>
      <x:c r="W490" t="str">
        <x:v>Currículo 2026/2027 — Licenciatura Bolonha em Engenharia Alimentar</x:v>
      </x:c>
      <x:c r="X490" t="str">
        <x:v>No</x:v>
      </x:c>
      <x:c r="Y490" t="str">
        <x:v>No</x:v>
      </x:c>
      <x:c r="Z490" t="str">
        <x:v>ISA_ULISBOA_LICENCIATURA_BOLONHA_EM_ENGENHARIA_ALIMENTA_F001</x:v>
      </x:c>
      <x:c r="AA490" t="str">
        <x:v>Solo evidencia explícita de fuente oficial.</x:v>
      </x:c>
      <x:c r="AB490" s="26" t="str">
        <x:v>No</x:v>
      </x:c>
      <x:c r="AC490" s="26" t="str">
        <x:v>No</x:v>
      </x:c>
      <x:c r="AD490" s="26" t="str">
        <x:v>No</x:v>
      </x:c>
      <x:c r="AE490" s="26" t="str">
        <x:v>Declarado</x:v>
      </x:c>
      <x:c r="AF490" s="26" t="str">
        <x:v>SIN_DATO_DECLARADO</x:v>
      </x:c>
      <x:c r="AG490" s="26" t="str">
        <x:v>No se deriva información ausente; los campos NR permanecen NR.</x:v>
      </x:c>
    </x:row>
    <x:row r="491">
      <x:c r="A491" t="str">
        <x:v>CUR_AGRO_ISA</x:v>
      </x:c>
      <x:c r="B491" t="str">
        <x:v>ISA</x:v>
      </x:c>
      <x:c r="C491" t="str">
        <x:v>Grado/Bachelor</x:v>
      </x:c>
      <x:c r="D491" t="str">
        <x:v>Programa completo</x:v>
      </x:c>
      <x:c r="E491" t="str">
        <x:v>INTEGRAR</x:v>
      </x:c>
      <x:c r="F491" t="str">
        <x:v>APTA PARA BASE MAESTRA</x:v>
      </x:c>
      <x:c r="G491" t="str">
        <x:v>Sí</x:v>
      </x:c>
      <x:c r="H491" t="str">
        <x:v>Sí</x:v>
      </x:c>
      <x:c r="I491" t="str">
        <x:v>No</x:v>
      </x:c>
      <x:c r="J491" t="str">
        <x:v>Sí</x:v>
      </x:c>
      <x:c r="K491" t="str">
        <x:v>No</x:v>
      </x:c>
      <x:c r="L491" t="str">
        <x:v>ISA_ULISBOA_LICENCIATURA_BOLONHA_EM_ENGENHARIA_ALIMENTA_FA017</x:v>
      </x:c>
      <x:c r="M491" t="str">
        <x:v>ISA_ULISBOA_LICENCIATURA_BOLONHA_EM_ENGENHARIA_ALIMENTA</x:v>
      </x:c>
      <x:c r="N491" t="str">
        <x:v>ISA_ULISBOA_LICENCIATURA_BOLONHA_EM_ENGENHARIA_ALIMENTA_ASIG017</x:v>
      </x:c>
      <x:c r="O491" t="str">
        <x:v>NR</x:v>
      </x:c>
      <x:c r="P491" t="str">
        <x:v>Processos de Engenharia Alimentar I</x:v>
      </x:c>
      <x:c r="Q491" t="str">
        <x:v>NR</x:v>
      </x:c>
      <x:c r="R491" t="str">
        <x:v>NR</x:v>
      </x:c>
      <x:c r="S491" t="str">
        <x:v>NR</x:v>
      </x:c>
      <x:c r="T491" t="str">
        <x:v>NR</x:v>
      </x:c>
      <x:c r="U491" t="str">
        <x:v>NR</x:v>
      </x:c>
      <x:c r="V491" t="str">
        <x:v>ISA_ULISBOA_LICENCIATURA_BOLONHA_EM_ENGENHARIA_ALIMENTA_F001</x:v>
      </x:c>
      <x:c r="W491" t="str">
        <x:v>Currículo 2026/2027 — Licenciatura Bolonha em Engenharia Alimentar</x:v>
      </x:c>
      <x:c r="X491" t="str">
        <x:v>No</x:v>
      </x:c>
      <x:c r="Y491" t="str">
        <x:v>No</x:v>
      </x:c>
      <x:c r="Z491" t="str">
        <x:v>ISA_ULISBOA_LICENCIATURA_BOLONHA_EM_ENGENHARIA_ALIMENTA_F001</x:v>
      </x:c>
      <x:c r="AA491" t="str">
        <x:v>Solo evidencia explícita de fuente oficial.</x:v>
      </x:c>
      <x:c r="AB491" s="26" t="str">
        <x:v>No</x:v>
      </x:c>
      <x:c r="AC491" s="26" t="str">
        <x:v>No</x:v>
      </x:c>
      <x:c r="AD491" s="26" t="str">
        <x:v>No</x:v>
      </x:c>
      <x:c r="AE491" s="26" t="str">
        <x:v>Declarado</x:v>
      </x:c>
      <x:c r="AF491" s="26" t="str">
        <x:v>SIN_DATO_DECLARADO</x:v>
      </x:c>
      <x:c r="AG491" s="26" t="str">
        <x:v>No se deriva información ausente; los campos NR permanecen NR.</x:v>
      </x:c>
    </x:row>
    <x:row r="492">
      <x:c r="A492" t="str">
        <x:v>CUR_AGRO_ISA</x:v>
      </x:c>
      <x:c r="B492" t="str">
        <x:v>ISA</x:v>
      </x:c>
      <x:c r="C492" t="str">
        <x:v>Grado/Bachelor</x:v>
      </x:c>
      <x:c r="D492" t="str">
        <x:v>Programa completo</x:v>
      </x:c>
      <x:c r="E492" t="str">
        <x:v>INTEGRAR</x:v>
      </x:c>
      <x:c r="F492" t="str">
        <x:v>APTA PARA BASE MAESTRA</x:v>
      </x:c>
      <x:c r="G492" t="str">
        <x:v>Sí</x:v>
      </x:c>
      <x:c r="H492" t="str">
        <x:v>Sí</x:v>
      </x:c>
      <x:c r="I492" t="str">
        <x:v>No</x:v>
      </x:c>
      <x:c r="J492" t="str">
        <x:v>Sí</x:v>
      </x:c>
      <x:c r="K492" t="str">
        <x:v>No</x:v>
      </x:c>
      <x:c r="L492" t="str">
        <x:v>ISA_ULISBOA_LICENCIATURA_BOLONHA_EM_ENGENHARIA_ALIMENTA_FA018</x:v>
      </x:c>
      <x:c r="M492" t="str">
        <x:v>ISA_ULISBOA_LICENCIATURA_BOLONHA_EM_ENGENHARIA_ALIMENTA</x:v>
      </x:c>
      <x:c r="N492" t="str">
        <x:v>ISA_ULISBOA_LICENCIATURA_BOLONHA_EM_ENGENHARIA_ALIMENTA_ASIG018</x:v>
      </x:c>
      <x:c r="O492" t="str">
        <x:v>NR</x:v>
      </x:c>
      <x:c r="P492" t="str">
        <x:v>Química e Bioquímica dos Alimentos</x:v>
      </x:c>
      <x:c r="Q492" t="str">
        <x:v>NR</x:v>
      </x:c>
      <x:c r="R492" t="str">
        <x:v>NR</x:v>
      </x:c>
      <x:c r="S492" t="str">
        <x:v>NR</x:v>
      </x:c>
      <x:c r="T492" t="str">
        <x:v>NR</x:v>
      </x:c>
      <x:c r="U492" t="str">
        <x:v>NR</x:v>
      </x:c>
      <x:c r="V492" t="str">
        <x:v>ISA_ULISBOA_LICENCIATURA_BOLONHA_EM_ENGENHARIA_ALIMENTA_F001</x:v>
      </x:c>
      <x:c r="W492" t="str">
        <x:v>Currículo 2026/2027 — Licenciatura Bolonha em Engenharia Alimentar</x:v>
      </x:c>
      <x:c r="X492" t="str">
        <x:v>No</x:v>
      </x:c>
      <x:c r="Y492" t="str">
        <x:v>No</x:v>
      </x:c>
      <x:c r="Z492" t="str">
        <x:v>ISA_ULISBOA_LICENCIATURA_BOLONHA_EM_ENGENHARIA_ALIMENTA_F001</x:v>
      </x:c>
      <x:c r="AA492" t="str">
        <x:v>Solo evidencia explícita de fuente oficial.</x:v>
      </x:c>
      <x:c r="AB492" s="26" t="str">
        <x:v>No</x:v>
      </x:c>
      <x:c r="AC492" s="26" t="str">
        <x:v>No</x:v>
      </x:c>
      <x:c r="AD492" s="26" t="str">
        <x:v>No</x:v>
      </x:c>
      <x:c r="AE492" s="26" t="str">
        <x:v>Declarado</x:v>
      </x:c>
      <x:c r="AF492" s="26" t="str">
        <x:v>SIN_DATO_DECLARADO</x:v>
      </x:c>
      <x:c r="AG492" s="26" t="str">
        <x:v>No se deriva información ausente; los campos NR permanecen NR.</x:v>
      </x:c>
    </x:row>
    <x:row r="493">
      <x:c r="A493" t="str">
        <x:v>CUR_AGRO_ISA</x:v>
      </x:c>
      <x:c r="B493" t="str">
        <x:v>ISA</x:v>
      </x:c>
      <x:c r="C493" t="str">
        <x:v>Grado/Bachelor</x:v>
      </x:c>
      <x:c r="D493" t="str">
        <x:v>Programa completo</x:v>
      </x:c>
      <x:c r="E493" t="str">
        <x:v>INTEGRAR</x:v>
      </x:c>
      <x:c r="F493" t="str">
        <x:v>APTA PARA BASE MAESTRA</x:v>
      </x:c>
      <x:c r="G493" t="str">
        <x:v>Sí</x:v>
      </x:c>
      <x:c r="H493" t="str">
        <x:v>Sí</x:v>
      </x:c>
      <x:c r="I493" t="str">
        <x:v>No</x:v>
      </x:c>
      <x:c r="J493" t="str">
        <x:v>Sí</x:v>
      </x:c>
      <x:c r="K493" t="str">
        <x:v>No</x:v>
      </x:c>
      <x:c r="L493" t="str">
        <x:v>ISA_ULISBOA_LICENCIATURA_BOLONHA_EM_ENGENHARIA_ALIMENTA_FA019</x:v>
      </x:c>
      <x:c r="M493" t="str">
        <x:v>ISA_ULISBOA_LICENCIATURA_BOLONHA_EM_ENGENHARIA_ALIMENTA</x:v>
      </x:c>
      <x:c r="N493" t="str">
        <x:v>ISA_ULISBOA_LICENCIATURA_BOLONHA_EM_ENGENHARIA_ALIMENTA_ASIG019</x:v>
      </x:c>
      <x:c r="O493" t="str">
        <x:v>NR</x:v>
      </x:c>
      <x:c r="P493" t="str">
        <x:v>Biotecnologia Alimentar</x:v>
      </x:c>
      <x:c r="Q493" t="str">
        <x:v>NR</x:v>
      </x:c>
      <x:c r="R493" t="str">
        <x:v>NR</x:v>
      </x:c>
      <x:c r="S493" t="str">
        <x:v>NR</x:v>
      </x:c>
      <x:c r="T493" t="str">
        <x:v>NR</x:v>
      </x:c>
      <x:c r="U493" t="str">
        <x:v>NR</x:v>
      </x:c>
      <x:c r="V493" t="str">
        <x:v>ISA_ULISBOA_LICENCIATURA_BOLONHA_EM_ENGENHARIA_ALIMENTA_F001</x:v>
      </x:c>
      <x:c r="W493" t="str">
        <x:v>Currículo 2026/2027 — Licenciatura Bolonha em Engenharia Alimentar</x:v>
      </x:c>
      <x:c r="X493" t="str">
        <x:v>No</x:v>
      </x:c>
      <x:c r="Y493" t="str">
        <x:v>No</x:v>
      </x:c>
      <x:c r="Z493" t="str">
        <x:v>ISA_ULISBOA_LICENCIATURA_BOLONHA_EM_ENGENHARIA_ALIMENTA_F001</x:v>
      </x:c>
      <x:c r="AA493" t="str">
        <x:v>Solo evidencia explícita de fuente oficial.</x:v>
      </x:c>
      <x:c r="AB493" s="26" t="str">
        <x:v>No</x:v>
      </x:c>
      <x:c r="AC493" s="26" t="str">
        <x:v>No</x:v>
      </x:c>
      <x:c r="AD493" s="26" t="str">
        <x:v>No</x:v>
      </x:c>
      <x:c r="AE493" s="26" t="str">
        <x:v>Declarado</x:v>
      </x:c>
      <x:c r="AF493" s="26" t="str">
        <x:v>SIN_DATO_DECLARADO</x:v>
      </x:c>
      <x:c r="AG493" s="26" t="str">
        <x:v>No se deriva información ausente; los campos NR permanecen NR.</x:v>
      </x:c>
    </x:row>
    <x:row r="494">
      <x:c r="A494" t="str">
        <x:v>CUR_AGRO_ISA</x:v>
      </x:c>
      <x:c r="B494" t="str">
        <x:v>ISA</x:v>
      </x:c>
      <x:c r="C494" t="str">
        <x:v>Grado/Bachelor</x:v>
      </x:c>
      <x:c r="D494" t="str">
        <x:v>Programa completo</x:v>
      </x:c>
      <x:c r="E494" t="str">
        <x:v>INTEGRAR</x:v>
      </x:c>
      <x:c r="F494" t="str">
        <x:v>APTA PARA BASE MAESTRA</x:v>
      </x:c>
      <x:c r="G494" t="str">
        <x:v>Sí</x:v>
      </x:c>
      <x:c r="H494" t="str">
        <x:v>Sí</x:v>
      </x:c>
      <x:c r="I494" t="str">
        <x:v>No</x:v>
      </x:c>
      <x:c r="J494" t="str">
        <x:v>Sí</x:v>
      </x:c>
      <x:c r="K494" t="str">
        <x:v>No</x:v>
      </x:c>
      <x:c r="L494" t="str">
        <x:v>ISA_ULISBOA_LICENCIATURA_BOLONHA_EM_ENGENHARIA_ALIMENTA_FA020</x:v>
      </x:c>
      <x:c r="M494" t="str">
        <x:v>ISA_ULISBOA_LICENCIATURA_BOLONHA_EM_ENGENHARIA_ALIMENTA</x:v>
      </x:c>
      <x:c r="N494" t="str">
        <x:v>ISA_ULISBOA_LICENCIATURA_BOLONHA_EM_ENGENHARIA_ALIMENTA_ASIG020</x:v>
      </x:c>
      <x:c r="O494" t="str">
        <x:v>NR</x:v>
      </x:c>
      <x:c r="P494" t="str">
        <x:v>Economia Geral</x:v>
      </x:c>
      <x:c r="Q494" t="str">
        <x:v>NR</x:v>
      </x:c>
      <x:c r="R494" t="str">
        <x:v>NR</x:v>
      </x:c>
      <x:c r="S494" t="str">
        <x:v>NR</x:v>
      </x:c>
      <x:c r="T494" t="str">
        <x:v>NR</x:v>
      </x:c>
      <x:c r="U494" t="str">
        <x:v>NR</x:v>
      </x:c>
      <x:c r="V494" t="str">
        <x:v>ISA_ULISBOA_LICENCIATURA_BOLONHA_EM_ENGENHARIA_ALIMENTA_F001</x:v>
      </x:c>
      <x:c r="W494" t="str">
        <x:v>Currículo 2026/2027 — Licenciatura Bolonha em Engenharia Alimentar</x:v>
      </x:c>
      <x:c r="X494" t="str">
        <x:v>No</x:v>
      </x:c>
      <x:c r="Y494" t="str">
        <x:v>No</x:v>
      </x:c>
      <x:c r="Z494" t="str">
        <x:v>ISA_ULISBOA_LICENCIATURA_BOLONHA_EM_ENGENHARIA_ALIMENTA_F001</x:v>
      </x:c>
      <x:c r="AA494" t="str">
        <x:v>Solo evidencia explícita de fuente oficial.</x:v>
      </x:c>
      <x:c r="AB494" s="26" t="str">
        <x:v>No</x:v>
      </x:c>
      <x:c r="AC494" s="26" t="str">
        <x:v>No</x:v>
      </x:c>
      <x:c r="AD494" s="26" t="str">
        <x:v>No</x:v>
      </x:c>
      <x:c r="AE494" s="26" t="str">
        <x:v>Declarado</x:v>
      </x:c>
      <x:c r="AF494" s="26" t="str">
        <x:v>SIN_DATO_DECLARADO</x:v>
      </x:c>
      <x:c r="AG494" s="26" t="str">
        <x:v>No se deriva información ausente; los campos NR permanecen NR.</x:v>
      </x:c>
    </x:row>
    <x:row r="495">
      <x:c r="A495" t="str">
        <x:v>CUR_AGRO_ISA</x:v>
      </x:c>
      <x:c r="B495" t="str">
        <x:v>ISA</x:v>
      </x:c>
      <x:c r="C495" t="str">
        <x:v>Grado/Bachelor</x:v>
      </x:c>
      <x:c r="D495" t="str">
        <x:v>Programa completo</x:v>
      </x:c>
      <x:c r="E495" t="str">
        <x:v>INTEGRAR</x:v>
      </x:c>
      <x:c r="F495" t="str">
        <x:v>APTA PARA BASE MAESTRA</x:v>
      </x:c>
      <x:c r="G495" t="str">
        <x:v>Sí</x:v>
      </x:c>
      <x:c r="H495" t="str">
        <x:v>Sí</x:v>
      </x:c>
      <x:c r="I495" t="str">
        <x:v>No</x:v>
      </x:c>
      <x:c r="J495" t="str">
        <x:v>Sí</x:v>
      </x:c>
      <x:c r="K495" t="str">
        <x:v>No</x:v>
      </x:c>
      <x:c r="L495" t="str">
        <x:v>ISA_ULISBOA_LICENCIATURA_BOLONHA_EM_ENGENHARIA_ALIMENTA_FA021</x:v>
      </x:c>
      <x:c r="M495" t="str">
        <x:v>ISA_ULISBOA_LICENCIATURA_BOLONHA_EM_ENGENHARIA_ALIMENTA</x:v>
      </x:c>
      <x:c r="N495" t="str">
        <x:v>ISA_ULISBOA_LICENCIATURA_BOLONHA_EM_ENGENHARIA_ALIMENTA_ASIG021</x:v>
      </x:c>
      <x:c r="O495" t="str">
        <x:v>NR</x:v>
      </x:c>
      <x:c r="P495" t="str">
        <x:v>Processos de Engenharia Alimentar II</x:v>
      </x:c>
      <x:c r="Q495" t="str">
        <x:v>NR</x:v>
      </x:c>
      <x:c r="R495" t="str">
        <x:v>NR</x:v>
      </x:c>
      <x:c r="S495" t="str">
        <x:v>NR</x:v>
      </x:c>
      <x:c r="T495" t="str">
        <x:v>NR</x:v>
      </x:c>
      <x:c r="U495" t="str">
        <x:v>NR</x:v>
      </x:c>
      <x:c r="V495" t="str">
        <x:v>ISA_ULISBOA_LICENCIATURA_BOLONHA_EM_ENGENHARIA_ALIMENTA_F001</x:v>
      </x:c>
      <x:c r="W495" t="str">
        <x:v>Currículo 2026/2027 — Licenciatura Bolonha em Engenharia Alimentar</x:v>
      </x:c>
      <x:c r="X495" t="str">
        <x:v>No</x:v>
      </x:c>
      <x:c r="Y495" t="str">
        <x:v>No</x:v>
      </x:c>
      <x:c r="Z495" t="str">
        <x:v>ISA_ULISBOA_LICENCIATURA_BOLONHA_EM_ENGENHARIA_ALIMENTA_F001</x:v>
      </x:c>
      <x:c r="AA495" t="str">
        <x:v>Solo evidencia explícita de fuente oficial.</x:v>
      </x:c>
      <x:c r="AB495" s="26" t="str">
        <x:v>No</x:v>
      </x:c>
      <x:c r="AC495" s="26" t="str">
        <x:v>No</x:v>
      </x:c>
      <x:c r="AD495" s="26" t="str">
        <x:v>No</x:v>
      </x:c>
      <x:c r="AE495" s="26" t="str">
        <x:v>Declarado</x:v>
      </x:c>
      <x:c r="AF495" s="26" t="str">
        <x:v>SIN_DATO_DECLARADO</x:v>
      </x:c>
      <x:c r="AG495" s="26" t="str">
        <x:v>No se deriva información ausente; los campos NR permanecen NR.</x:v>
      </x:c>
    </x:row>
    <x:row r="496">
      <x:c r="A496" t="str">
        <x:v>CUR_AGRO_ISA</x:v>
      </x:c>
      <x:c r="B496" t="str">
        <x:v>ISA</x:v>
      </x:c>
      <x:c r="C496" t="str">
        <x:v>Grado/Bachelor</x:v>
      </x:c>
      <x:c r="D496" t="str">
        <x:v>Programa completo</x:v>
      </x:c>
      <x:c r="E496" t="str">
        <x:v>INTEGRAR</x:v>
      </x:c>
      <x:c r="F496" t="str">
        <x:v>APTA PARA BASE MAESTRA</x:v>
      </x:c>
      <x:c r="G496" t="str">
        <x:v>Sí</x:v>
      </x:c>
      <x:c r="H496" t="str">
        <x:v>Sí</x:v>
      </x:c>
      <x:c r="I496" t="str">
        <x:v>No</x:v>
      </x:c>
      <x:c r="J496" t="str">
        <x:v>Sí</x:v>
      </x:c>
      <x:c r="K496" t="str">
        <x:v>No</x:v>
      </x:c>
      <x:c r="L496" t="str">
        <x:v>ISA_ULISBOA_LICENCIATURA_BOLONHA_EM_ENGENHARIA_ALIMENTA_FA022</x:v>
      </x:c>
      <x:c r="M496" t="str">
        <x:v>ISA_ULISBOA_LICENCIATURA_BOLONHA_EM_ENGENHARIA_ALIMENTA</x:v>
      </x:c>
      <x:c r="N496" t="str">
        <x:v>ISA_ULISBOA_LICENCIATURA_BOLONHA_EM_ENGENHARIA_ALIMENTA_ASIG022</x:v>
      </x:c>
      <x:c r="O496" t="str">
        <x:v>NR</x:v>
      </x:c>
      <x:c r="P496" t="str">
        <x:v>Reologia e Estrutura dos Alimentos</x:v>
      </x:c>
      <x:c r="Q496" t="str">
        <x:v>NR</x:v>
      </x:c>
      <x:c r="R496" t="str">
        <x:v>NR</x:v>
      </x:c>
      <x:c r="S496" t="str">
        <x:v>NR</x:v>
      </x:c>
      <x:c r="T496" t="str">
        <x:v>NR</x:v>
      </x:c>
      <x:c r="U496" t="str">
        <x:v>NR</x:v>
      </x:c>
      <x:c r="V496" t="str">
        <x:v>ISA_ULISBOA_LICENCIATURA_BOLONHA_EM_ENGENHARIA_ALIMENTA_F001</x:v>
      </x:c>
      <x:c r="W496" t="str">
        <x:v>Currículo 2026/2027 — Licenciatura Bolonha em Engenharia Alimentar</x:v>
      </x:c>
      <x:c r="X496" t="str">
        <x:v>No</x:v>
      </x:c>
      <x:c r="Y496" t="str">
        <x:v>No</x:v>
      </x:c>
      <x:c r="Z496" t="str">
        <x:v>ISA_ULISBOA_LICENCIATURA_BOLONHA_EM_ENGENHARIA_ALIMENTA_F001</x:v>
      </x:c>
      <x:c r="AA496" t="str">
        <x:v>Solo evidencia explícita de fuente oficial.</x:v>
      </x:c>
      <x:c r="AB496" s="26" t="str">
        <x:v>No</x:v>
      </x:c>
      <x:c r="AC496" s="26" t="str">
        <x:v>No</x:v>
      </x:c>
      <x:c r="AD496" s="26" t="str">
        <x:v>No</x:v>
      </x:c>
      <x:c r="AE496" s="26" t="str">
        <x:v>Declarado</x:v>
      </x:c>
      <x:c r="AF496" s="26" t="str">
        <x:v>SIN_DATO_DECLARADO</x:v>
      </x:c>
      <x:c r="AG496" s="26" t="str">
        <x:v>No se deriva información ausente; los campos NR permanecen NR.</x:v>
      </x:c>
    </x:row>
    <x:row r="497">
      <x:c r="A497" t="str">
        <x:v>CUR_AGRO_ISA</x:v>
      </x:c>
      <x:c r="B497" t="str">
        <x:v>ISA</x:v>
      </x:c>
      <x:c r="C497" t="str">
        <x:v>Grado/Bachelor</x:v>
      </x:c>
      <x:c r="D497" t="str">
        <x:v>Programa completo</x:v>
      </x:c>
      <x:c r="E497" t="str">
        <x:v>INTEGRAR</x:v>
      </x:c>
      <x:c r="F497" t="str">
        <x:v>APTA PARA BASE MAESTRA</x:v>
      </x:c>
      <x:c r="G497" t="str">
        <x:v>Sí</x:v>
      </x:c>
      <x:c r="H497" t="str">
        <x:v>Sí</x:v>
      </x:c>
      <x:c r="I497" t="str">
        <x:v>No</x:v>
      </x:c>
      <x:c r="J497" t="str">
        <x:v>Sí</x:v>
      </x:c>
      <x:c r="K497" t="str">
        <x:v>No</x:v>
      </x:c>
      <x:c r="L497" t="str">
        <x:v>ISA_ULISBOA_LICENCIATURA_BOLONHA_EM_ENGENHARIA_ALIMENTA_FA023</x:v>
      </x:c>
      <x:c r="M497" t="str">
        <x:v>ISA_ULISBOA_LICENCIATURA_BOLONHA_EM_ENGENHARIA_ALIMENTA</x:v>
      </x:c>
      <x:c r="N497" t="str">
        <x:v>ISA_ULISBOA_LICENCIATURA_BOLONHA_EM_ENGENHARIA_ALIMENTA_ASIG023</x:v>
      </x:c>
      <x:c r="O497" t="str">
        <x:v>NR</x:v>
      </x:c>
      <x:c r="P497" t="str">
        <x:v>Sistemas Inteligentes e Robótica</x:v>
      </x:c>
      <x:c r="Q497" t="str">
        <x:v>NR</x:v>
      </x:c>
      <x:c r="R497" t="str">
        <x:v>NR</x:v>
      </x:c>
      <x:c r="S497" t="str">
        <x:v>NR</x:v>
      </x:c>
      <x:c r="T497" t="str">
        <x:v>NR</x:v>
      </x:c>
      <x:c r="U497" t="str">
        <x:v>NR</x:v>
      </x:c>
      <x:c r="V497" t="str">
        <x:v>ISA_ULISBOA_LICENCIATURA_BOLONHA_EM_ENGENHARIA_ALIMENTA_F001</x:v>
      </x:c>
      <x:c r="W497" t="str">
        <x:v>Currículo 2026/2027 — Licenciatura Bolonha em Engenharia Alimentar</x:v>
      </x:c>
      <x:c r="X497" t="str">
        <x:v>No</x:v>
      </x:c>
      <x:c r="Y497" t="str">
        <x:v>No</x:v>
      </x:c>
      <x:c r="Z497" t="str">
        <x:v>ISA_ULISBOA_LICENCIATURA_BOLONHA_EM_ENGENHARIA_ALIMENTA_F001</x:v>
      </x:c>
      <x:c r="AA497" t="str">
        <x:v>Solo evidencia explícita de fuente oficial.</x:v>
      </x:c>
      <x:c r="AB497" s="26" t="str">
        <x:v>No</x:v>
      </x:c>
      <x:c r="AC497" s="26" t="str">
        <x:v>No</x:v>
      </x:c>
      <x:c r="AD497" s="26" t="str">
        <x:v>No</x:v>
      </x:c>
      <x:c r="AE497" s="26" t="str">
        <x:v>Declarado</x:v>
      </x:c>
      <x:c r="AF497" s="26" t="str">
        <x:v>SIN_DATO_DECLARADO</x:v>
      </x:c>
      <x:c r="AG497" s="26" t="str">
        <x:v>No se deriva información ausente; los campos NR permanecen NR.</x:v>
      </x:c>
    </x:row>
    <x:row r="498">
      <x:c r="A498" t="str">
        <x:v>CUR_AGRO_ISA</x:v>
      </x:c>
      <x:c r="B498" t="str">
        <x:v>ISA</x:v>
      </x:c>
      <x:c r="C498" t="str">
        <x:v>Grado/Bachelor</x:v>
      </x:c>
      <x:c r="D498" t="str">
        <x:v>Programa completo</x:v>
      </x:c>
      <x:c r="E498" t="str">
        <x:v>INTEGRAR</x:v>
      </x:c>
      <x:c r="F498" t="str">
        <x:v>APTA PARA BASE MAESTRA</x:v>
      </x:c>
      <x:c r="G498" t="str">
        <x:v>Sí</x:v>
      </x:c>
      <x:c r="H498" t="str">
        <x:v>Sí</x:v>
      </x:c>
      <x:c r="I498" t="str">
        <x:v>No</x:v>
      </x:c>
      <x:c r="J498" t="str">
        <x:v>Sí</x:v>
      </x:c>
      <x:c r="K498" t="str">
        <x:v>No</x:v>
      </x:c>
      <x:c r="L498" t="str">
        <x:v>ISA_ULISBOA_LICENCIATURA_BOLONHA_EM_ENGENHARIA_ALIMENTA_FA024</x:v>
      </x:c>
      <x:c r="M498" t="str">
        <x:v>ISA_ULISBOA_LICENCIATURA_BOLONHA_EM_ENGENHARIA_ALIMENTA</x:v>
      </x:c>
      <x:c r="N498" t="str">
        <x:v>ISA_ULISBOA_LICENCIATURA_BOLONHA_EM_ENGENHARIA_ALIMENTA_ASIG024</x:v>
      </x:c>
      <x:c r="O498" t="str">
        <x:v>NR</x:v>
      </x:c>
      <x:c r="P498" t="str">
        <x:v>Termodinâmica Aplicada</x:v>
      </x:c>
      <x:c r="Q498" t="str">
        <x:v>NR</x:v>
      </x:c>
      <x:c r="R498" t="str">
        <x:v>NR</x:v>
      </x:c>
      <x:c r="S498" t="str">
        <x:v>NR</x:v>
      </x:c>
      <x:c r="T498" t="str">
        <x:v>NR</x:v>
      </x:c>
      <x:c r="U498" t="str">
        <x:v>NR</x:v>
      </x:c>
      <x:c r="V498" t="str">
        <x:v>ISA_ULISBOA_LICENCIATURA_BOLONHA_EM_ENGENHARIA_ALIMENTA_F001</x:v>
      </x:c>
      <x:c r="W498" t="str">
        <x:v>Currículo 2026/2027 — Licenciatura Bolonha em Engenharia Alimentar</x:v>
      </x:c>
      <x:c r="X498" t="str">
        <x:v>No</x:v>
      </x:c>
      <x:c r="Y498" t="str">
        <x:v>No</x:v>
      </x:c>
      <x:c r="Z498" t="str">
        <x:v>ISA_ULISBOA_LICENCIATURA_BOLONHA_EM_ENGENHARIA_ALIMENTA_F001</x:v>
      </x:c>
      <x:c r="AA498" t="str">
        <x:v>Solo evidencia explícita de fuente oficial.</x:v>
      </x:c>
      <x:c r="AB498" s="26" t="str">
        <x:v>No</x:v>
      </x:c>
      <x:c r="AC498" s="26" t="str">
        <x:v>No</x:v>
      </x:c>
      <x:c r="AD498" s="26" t="str">
        <x:v>No</x:v>
      </x:c>
      <x:c r="AE498" s="26" t="str">
        <x:v>Declarado</x:v>
      </x:c>
      <x:c r="AF498" s="26" t="str">
        <x:v>SIN_DATO_DECLARADO</x:v>
      </x:c>
      <x:c r="AG498" s="26" t="str">
        <x:v>No se deriva información ausente; los campos NR permanecen NR.</x:v>
      </x:c>
    </x:row>
    <x:row r="499">
      <x:c r="A499" t="str">
        <x:v>CUR_AGRO_ISA</x:v>
      </x:c>
      <x:c r="B499" t="str">
        <x:v>ISA</x:v>
      </x:c>
      <x:c r="C499" t="str">
        <x:v>Grado/Bachelor</x:v>
      </x:c>
      <x:c r="D499" t="str">
        <x:v>Programa completo</x:v>
      </x:c>
      <x:c r="E499" t="str">
        <x:v>INTEGRAR</x:v>
      </x:c>
      <x:c r="F499" t="str">
        <x:v>APTA PARA BASE MAESTRA</x:v>
      </x:c>
      <x:c r="G499" t="str">
        <x:v>Sí</x:v>
      </x:c>
      <x:c r="H499" t="str">
        <x:v>Sí</x:v>
      </x:c>
      <x:c r="I499" t="str">
        <x:v>No</x:v>
      </x:c>
      <x:c r="J499" t="str">
        <x:v>Sí</x:v>
      </x:c>
      <x:c r="K499" t="str">
        <x:v>No</x:v>
      </x:c>
      <x:c r="L499" t="str">
        <x:v>ISA_ULISBOA_LICENCIATURA_BOLONHA_EM_ENGENHARIA_ALIMENTA_FA025</x:v>
      </x:c>
      <x:c r="M499" t="str">
        <x:v>ISA_ULISBOA_LICENCIATURA_BOLONHA_EM_ENGENHARIA_ALIMENTA</x:v>
      </x:c>
      <x:c r="N499" t="str">
        <x:v>ISA_ULISBOA_LICENCIATURA_BOLONHA_EM_ENGENHARIA_ALIMENTA_ASIG025</x:v>
      </x:c>
      <x:c r="O499" t="str">
        <x:v>NR</x:v>
      </x:c>
      <x:c r="P499" t="str">
        <x:v>Análise Química dos Alimentos</x:v>
      </x:c>
      <x:c r="Q499" t="str">
        <x:v>NR</x:v>
      </x:c>
      <x:c r="R499" t="str">
        <x:v>NR</x:v>
      </x:c>
      <x:c r="S499" t="str">
        <x:v>NR</x:v>
      </x:c>
      <x:c r="T499" t="str">
        <x:v>NR</x:v>
      </x:c>
      <x:c r="U499" t="str">
        <x:v>NR</x:v>
      </x:c>
      <x:c r="V499" t="str">
        <x:v>ISA_ULISBOA_LICENCIATURA_BOLONHA_EM_ENGENHARIA_ALIMENTA_F001</x:v>
      </x:c>
      <x:c r="W499" t="str">
        <x:v>Currículo 2026/2027 — Licenciatura Bolonha em Engenharia Alimentar</x:v>
      </x:c>
      <x:c r="X499" t="str">
        <x:v>No</x:v>
      </x:c>
      <x:c r="Y499" t="str">
        <x:v>No</x:v>
      </x:c>
      <x:c r="Z499" t="str">
        <x:v>ISA_ULISBOA_LICENCIATURA_BOLONHA_EM_ENGENHARIA_ALIMENTA_F001</x:v>
      </x:c>
      <x:c r="AA499" t="str">
        <x:v>Solo evidencia explícita de fuente oficial.</x:v>
      </x:c>
      <x:c r="AB499" s="26" t="str">
        <x:v>No</x:v>
      </x:c>
      <x:c r="AC499" s="26" t="str">
        <x:v>No</x:v>
      </x:c>
      <x:c r="AD499" s="26" t="str">
        <x:v>No</x:v>
      </x:c>
      <x:c r="AE499" s="26" t="str">
        <x:v>Declarado</x:v>
      </x:c>
      <x:c r="AF499" s="26" t="str">
        <x:v>SIN_DATO_DECLARADO</x:v>
      </x:c>
      <x:c r="AG499" s="26" t="str">
        <x:v>No se deriva información ausente; los campos NR permanecen NR.</x:v>
      </x:c>
    </x:row>
    <x:row r="500">
      <x:c r="A500" t="str">
        <x:v>CUR_AGRO_ISA</x:v>
      </x:c>
      <x:c r="B500" t="str">
        <x:v>ISA</x:v>
      </x:c>
      <x:c r="C500" t="str">
        <x:v>Grado/Bachelor</x:v>
      </x:c>
      <x:c r="D500" t="str">
        <x:v>Programa completo</x:v>
      </x:c>
      <x:c r="E500" t="str">
        <x:v>INTEGRAR</x:v>
      </x:c>
      <x:c r="F500" t="str">
        <x:v>APTA PARA BASE MAESTRA</x:v>
      </x:c>
      <x:c r="G500" t="str">
        <x:v>Sí</x:v>
      </x:c>
      <x:c r="H500" t="str">
        <x:v>Sí</x:v>
      </x:c>
      <x:c r="I500" t="str">
        <x:v>No</x:v>
      </x:c>
      <x:c r="J500" t="str">
        <x:v>Sí</x:v>
      </x:c>
      <x:c r="K500" t="str">
        <x:v>No</x:v>
      </x:c>
      <x:c r="L500" t="str">
        <x:v>ISA_ULISBOA_LICENCIATURA_BOLONHA_EM_ENGENHARIA_ALIMENTA_FA026</x:v>
      </x:c>
      <x:c r="M500" t="str">
        <x:v>ISA_ULISBOA_LICENCIATURA_BOLONHA_EM_ENGENHARIA_ALIMENTA</x:v>
      </x:c>
      <x:c r="N500" t="str">
        <x:v>ISA_ULISBOA_LICENCIATURA_BOLONHA_EM_ENGENHARIA_ALIMENTA_ASIG026</x:v>
      </x:c>
      <x:c r="O500" t="str">
        <x:v>NR</x:v>
      </x:c>
      <x:c r="P500" t="str">
        <x:v>Economia Agrícola e Alimentar</x:v>
      </x:c>
      <x:c r="Q500" t="str">
        <x:v>NR</x:v>
      </x:c>
      <x:c r="R500" t="str">
        <x:v>NR</x:v>
      </x:c>
      <x:c r="S500" t="str">
        <x:v>NR</x:v>
      </x:c>
      <x:c r="T500" t="str">
        <x:v>NR</x:v>
      </x:c>
      <x:c r="U500" t="str">
        <x:v>NR</x:v>
      </x:c>
      <x:c r="V500" t="str">
        <x:v>ISA_ULISBOA_LICENCIATURA_BOLONHA_EM_ENGENHARIA_ALIMENTA_F001</x:v>
      </x:c>
      <x:c r="W500" t="str">
        <x:v>Currículo 2026/2027 — Licenciatura Bolonha em Engenharia Alimentar</x:v>
      </x:c>
      <x:c r="X500" t="str">
        <x:v>No</x:v>
      </x:c>
      <x:c r="Y500" t="str">
        <x:v>No</x:v>
      </x:c>
      <x:c r="Z500" t="str">
        <x:v>ISA_ULISBOA_LICENCIATURA_BOLONHA_EM_ENGENHARIA_ALIMENTA_F001</x:v>
      </x:c>
      <x:c r="AA500" t="str">
        <x:v>Solo evidencia explícita de fuente oficial.</x:v>
      </x:c>
      <x:c r="AB500" s="26" t="str">
        <x:v>No</x:v>
      </x:c>
      <x:c r="AC500" s="26" t="str">
        <x:v>No</x:v>
      </x:c>
      <x:c r="AD500" s="26" t="str">
        <x:v>No</x:v>
      </x:c>
      <x:c r="AE500" s="26" t="str">
        <x:v>Declarado</x:v>
      </x:c>
      <x:c r="AF500" s="26" t="str">
        <x:v>SIN_DATO_DECLARADO</x:v>
      </x:c>
      <x:c r="AG500" s="26" t="str">
        <x:v>No se deriva información ausente; los campos NR permanecen NR.</x:v>
      </x:c>
    </x:row>
    <x:row r="501">
      <x:c r="A501" t="str">
        <x:v>CUR_AGRO_ISA</x:v>
      </x:c>
      <x:c r="B501" t="str">
        <x:v>ISA</x:v>
      </x:c>
      <x:c r="C501" t="str">
        <x:v>Grado/Bachelor</x:v>
      </x:c>
      <x:c r="D501" t="str">
        <x:v>Programa completo</x:v>
      </x:c>
      <x:c r="E501" t="str">
        <x:v>INTEGRAR</x:v>
      </x:c>
      <x:c r="F501" t="str">
        <x:v>APTA PARA BASE MAESTRA</x:v>
      </x:c>
      <x:c r="G501" t="str">
        <x:v>Sí</x:v>
      </x:c>
      <x:c r="H501" t="str">
        <x:v>Sí</x:v>
      </x:c>
      <x:c r="I501" t="str">
        <x:v>No</x:v>
      </x:c>
      <x:c r="J501" t="str">
        <x:v>Sí</x:v>
      </x:c>
      <x:c r="K501" t="str">
        <x:v>No</x:v>
      </x:c>
      <x:c r="L501" t="str">
        <x:v>ISA_ULISBOA_LICENCIATURA_BOLONHA_EM_ENGENHARIA_ALIMENTA_FA027</x:v>
      </x:c>
      <x:c r="M501" t="str">
        <x:v>ISA_ULISBOA_LICENCIATURA_BOLONHA_EM_ENGENHARIA_ALIMENTA</x:v>
      </x:c>
      <x:c r="N501" t="str">
        <x:v>ISA_ULISBOA_LICENCIATURA_BOLONHA_EM_ENGENHARIA_ALIMENTA_ASIG027</x:v>
      </x:c>
      <x:c r="O501" t="str">
        <x:v>NR</x:v>
      </x:c>
      <x:c r="P501" t="str">
        <x:v>Embalagem de Produtos Alimentares</x:v>
      </x:c>
      <x:c r="Q501" t="str">
        <x:v>NR</x:v>
      </x:c>
      <x:c r="R501" t="str">
        <x:v>NR</x:v>
      </x:c>
      <x:c r="S501" t="str">
        <x:v>NR</x:v>
      </x:c>
      <x:c r="T501" t="str">
        <x:v>NR</x:v>
      </x:c>
      <x:c r="U501" t="str">
        <x:v>NR</x:v>
      </x:c>
      <x:c r="V501" t="str">
        <x:v>ISA_ULISBOA_LICENCIATURA_BOLONHA_EM_ENGENHARIA_ALIMENTA_F001</x:v>
      </x:c>
      <x:c r="W501" t="str">
        <x:v>Currículo 2026/2027 — Licenciatura Bolonha em Engenharia Alimentar</x:v>
      </x:c>
      <x:c r="X501" t="str">
        <x:v>No</x:v>
      </x:c>
      <x:c r="Y501" t="str">
        <x:v>No</x:v>
      </x:c>
      <x:c r="Z501" t="str">
        <x:v>ISA_ULISBOA_LICENCIATURA_BOLONHA_EM_ENGENHARIA_ALIMENTA_F001</x:v>
      </x:c>
      <x:c r="AA501" t="str">
        <x:v>Solo evidencia explícita de fuente oficial.</x:v>
      </x:c>
      <x:c r="AB501" s="26" t="str">
        <x:v>No</x:v>
      </x:c>
      <x:c r="AC501" s="26" t="str">
        <x:v>No</x:v>
      </x:c>
      <x:c r="AD501" s="26" t="str">
        <x:v>No</x:v>
      </x:c>
      <x:c r="AE501" s="26" t="str">
        <x:v>Declarado</x:v>
      </x:c>
      <x:c r="AF501" s="26" t="str">
        <x:v>SIN_DATO_DECLARADO</x:v>
      </x:c>
      <x:c r="AG501" s="26" t="str">
        <x:v>No se deriva información ausente; los campos NR permanecen NR.</x:v>
      </x:c>
    </x:row>
    <x:row r="502">
      <x:c r="A502" t="str">
        <x:v>CUR_AGRO_ISA</x:v>
      </x:c>
      <x:c r="B502" t="str">
        <x:v>ISA</x:v>
      </x:c>
      <x:c r="C502" t="str">
        <x:v>Grado/Bachelor</x:v>
      </x:c>
      <x:c r="D502" t="str">
        <x:v>Programa completo</x:v>
      </x:c>
      <x:c r="E502" t="str">
        <x:v>INTEGRAR</x:v>
      </x:c>
      <x:c r="F502" t="str">
        <x:v>APTA PARA BASE MAESTRA</x:v>
      </x:c>
      <x:c r="G502" t="str">
        <x:v>Sí</x:v>
      </x:c>
      <x:c r="H502" t="str">
        <x:v>Sí</x:v>
      </x:c>
      <x:c r="I502" t="str">
        <x:v>No</x:v>
      </x:c>
      <x:c r="J502" t="str">
        <x:v>Sí</x:v>
      </x:c>
      <x:c r="K502" t="str">
        <x:v>No</x:v>
      </x:c>
      <x:c r="L502" t="str">
        <x:v>ISA_ULISBOA_LICENCIATURA_BOLONHA_EM_ENGENHARIA_ALIMENTA_FA028</x:v>
      </x:c>
      <x:c r="M502" t="str">
        <x:v>ISA_ULISBOA_LICENCIATURA_BOLONHA_EM_ENGENHARIA_ALIMENTA</x:v>
      </x:c>
      <x:c r="N502" t="str">
        <x:v>ISA_ULISBOA_LICENCIATURA_BOLONHA_EM_ENGENHARIA_ALIMENTA_ASIG028</x:v>
      </x:c>
      <x:c r="O502" t="str">
        <x:v>NR</x:v>
      </x:c>
      <x:c r="P502" t="str">
        <x:v>Gestão da Empresa</x:v>
      </x:c>
      <x:c r="Q502" t="str">
        <x:v>NR</x:v>
      </x:c>
      <x:c r="R502" t="str">
        <x:v>NR</x:v>
      </x:c>
      <x:c r="S502" t="str">
        <x:v>NR</x:v>
      </x:c>
      <x:c r="T502" t="str">
        <x:v>NR</x:v>
      </x:c>
      <x:c r="U502" t="str">
        <x:v>NR</x:v>
      </x:c>
      <x:c r="V502" t="str">
        <x:v>ISA_ULISBOA_LICENCIATURA_BOLONHA_EM_ENGENHARIA_ALIMENTA_F001</x:v>
      </x:c>
      <x:c r="W502" t="str">
        <x:v>Currículo 2026/2027 — Licenciatura Bolonha em Engenharia Alimentar</x:v>
      </x:c>
      <x:c r="X502" t="str">
        <x:v>No</x:v>
      </x:c>
      <x:c r="Y502" t="str">
        <x:v>No</x:v>
      </x:c>
      <x:c r="Z502" t="str">
        <x:v>ISA_ULISBOA_LICENCIATURA_BOLONHA_EM_ENGENHARIA_ALIMENTA_F001</x:v>
      </x:c>
      <x:c r="AA502" t="str">
        <x:v>Solo evidencia explícita de fuente oficial.</x:v>
      </x:c>
      <x:c r="AB502" s="26" t="str">
        <x:v>No</x:v>
      </x:c>
      <x:c r="AC502" s="26" t="str">
        <x:v>No</x:v>
      </x:c>
      <x:c r="AD502" s="26" t="str">
        <x:v>No</x:v>
      </x:c>
      <x:c r="AE502" s="26" t="str">
        <x:v>Declarado</x:v>
      </x:c>
      <x:c r="AF502" s="26" t="str">
        <x:v>SIN_DATO_DECLARADO</x:v>
      </x:c>
      <x:c r="AG502" s="26" t="str">
        <x:v>No se deriva información ausente; los campos NR permanecen NR.</x:v>
      </x:c>
    </x:row>
    <x:row r="503">
      <x:c r="A503" t="str">
        <x:v>CUR_AGRO_ISA</x:v>
      </x:c>
      <x:c r="B503" t="str">
        <x:v>ISA</x:v>
      </x:c>
      <x:c r="C503" t="str">
        <x:v>Grado/Bachelor</x:v>
      </x:c>
      <x:c r="D503" t="str">
        <x:v>Programa completo</x:v>
      </x:c>
      <x:c r="E503" t="str">
        <x:v>INTEGRAR</x:v>
      </x:c>
      <x:c r="F503" t="str">
        <x:v>APTA PARA BASE MAESTRA</x:v>
      </x:c>
      <x:c r="G503" t="str">
        <x:v>Sí</x:v>
      </x:c>
      <x:c r="H503" t="str">
        <x:v>Sí</x:v>
      </x:c>
      <x:c r="I503" t="str">
        <x:v>No</x:v>
      </x:c>
      <x:c r="J503" t="str">
        <x:v>Sí</x:v>
      </x:c>
      <x:c r="K503" t="str">
        <x:v>No</x:v>
      </x:c>
      <x:c r="L503" t="str">
        <x:v>ISA_ULISBOA_LICENCIATURA_BOLONHA_EM_ENGENHARIA_ALIMENTA_FA029</x:v>
      </x:c>
      <x:c r="M503" t="str">
        <x:v>ISA_ULISBOA_LICENCIATURA_BOLONHA_EM_ENGENHARIA_ALIMENTA</x:v>
      </x:c>
      <x:c r="N503" t="str">
        <x:v>ISA_ULISBOA_LICENCIATURA_BOLONHA_EM_ENGENHARIA_ALIMENTA_ASIG029</x:v>
      </x:c>
      <x:c r="O503" t="str">
        <x:v>NR</x:v>
      </x:c>
      <x:c r="P503" t="str">
        <x:v>Processamento e Conservação dos Alimentos</x:v>
      </x:c>
      <x:c r="Q503" t="str">
        <x:v>NR</x:v>
      </x:c>
      <x:c r="R503" t="str">
        <x:v>NR</x:v>
      </x:c>
      <x:c r="S503" t="str">
        <x:v>NR</x:v>
      </x:c>
      <x:c r="T503" t="str">
        <x:v>NR</x:v>
      </x:c>
      <x:c r="U503" t="str">
        <x:v>NR</x:v>
      </x:c>
      <x:c r="V503" t="str">
        <x:v>ISA_ULISBOA_LICENCIATURA_BOLONHA_EM_ENGENHARIA_ALIMENTA_F001</x:v>
      </x:c>
      <x:c r="W503" t="str">
        <x:v>Currículo 2026/2027 — Licenciatura Bolonha em Engenharia Alimentar</x:v>
      </x:c>
      <x:c r="X503" t="str">
        <x:v>No</x:v>
      </x:c>
      <x:c r="Y503" t="str">
        <x:v>No</x:v>
      </x:c>
      <x:c r="Z503" t="str">
        <x:v>ISA_ULISBOA_LICENCIATURA_BOLONHA_EM_ENGENHARIA_ALIMENTA_F001</x:v>
      </x:c>
      <x:c r="AA503" t="str">
        <x:v>Solo evidencia explícita de fuente oficial.</x:v>
      </x:c>
      <x:c r="AB503" s="26" t="str">
        <x:v>No</x:v>
      </x:c>
      <x:c r="AC503" s="26" t="str">
        <x:v>No</x:v>
      </x:c>
      <x:c r="AD503" s="26" t="str">
        <x:v>No</x:v>
      </x:c>
      <x:c r="AE503" s="26" t="str">
        <x:v>Declarado</x:v>
      </x:c>
      <x:c r="AF503" s="26" t="str">
        <x:v>SIN_DATO_DECLARADO</x:v>
      </x:c>
      <x:c r="AG503" s="26" t="str">
        <x:v>No se deriva información ausente; los campos NR permanecen NR.</x:v>
      </x:c>
    </x:row>
    <x:row r="504">
      <x:c r="A504" t="str">
        <x:v>CUR_AGRO_ISA</x:v>
      </x:c>
      <x:c r="B504" t="str">
        <x:v>ISA</x:v>
      </x:c>
      <x:c r="C504" t="str">
        <x:v>Grado/Bachelor</x:v>
      </x:c>
      <x:c r="D504" t="str">
        <x:v>Programa completo</x:v>
      </x:c>
      <x:c r="E504" t="str">
        <x:v>INTEGRAR</x:v>
      </x:c>
      <x:c r="F504" t="str">
        <x:v>APTA PARA BASE MAESTRA</x:v>
      </x:c>
      <x:c r="G504" t="str">
        <x:v>Sí</x:v>
      </x:c>
      <x:c r="H504" t="str">
        <x:v>Sí</x:v>
      </x:c>
      <x:c r="I504" t="str">
        <x:v>No</x:v>
      </x:c>
      <x:c r="J504" t="str">
        <x:v>Sí</x:v>
      </x:c>
      <x:c r="K504" t="str">
        <x:v>No</x:v>
      </x:c>
      <x:c r="L504" t="str">
        <x:v>ISA_ULISBOA_LICENCIATURA_BOLONHA_EM_ENGENHARIA_ALIMENTA_FA030</x:v>
      </x:c>
      <x:c r="M504" t="str">
        <x:v>ISA_ULISBOA_LICENCIATURA_BOLONHA_EM_ENGENHARIA_ALIMENTA</x:v>
      </x:c>
      <x:c r="N504" t="str">
        <x:v>ISA_ULISBOA_LICENCIATURA_BOLONHA_EM_ENGENHARIA_ALIMENTA_ASIG030</x:v>
      </x:c>
      <x:c r="O504" t="str">
        <x:v>NR</x:v>
      </x:c>
      <x:c r="P504" t="str">
        <x:v>Tratamento de Águas e Efluentes</x:v>
      </x:c>
      <x:c r="Q504" t="str">
        <x:v>NR</x:v>
      </x:c>
      <x:c r="R504" t="str">
        <x:v>NR</x:v>
      </x:c>
      <x:c r="S504" t="str">
        <x:v>NR</x:v>
      </x:c>
      <x:c r="T504" t="str">
        <x:v>NR</x:v>
      </x:c>
      <x:c r="U504" t="str">
        <x:v>NR</x:v>
      </x:c>
      <x:c r="V504" t="str">
        <x:v>ISA_ULISBOA_LICENCIATURA_BOLONHA_EM_ENGENHARIA_ALIMENTA_F001</x:v>
      </x:c>
      <x:c r="W504" t="str">
        <x:v>Currículo 2026/2027 — Licenciatura Bolonha em Engenharia Alimentar</x:v>
      </x:c>
      <x:c r="X504" t="str">
        <x:v>No</x:v>
      </x:c>
      <x:c r="Y504" t="str">
        <x:v>No</x:v>
      </x:c>
      <x:c r="Z504" t="str">
        <x:v>ISA_ULISBOA_LICENCIATURA_BOLONHA_EM_ENGENHARIA_ALIMENTA_F001</x:v>
      </x:c>
      <x:c r="AA504" t="str">
        <x:v>Solo evidencia explícita de fuente oficial.</x:v>
      </x:c>
      <x:c r="AB504" s="26" t="str">
        <x:v>No</x:v>
      </x:c>
      <x:c r="AC504" s="26" t="str">
        <x:v>No</x:v>
      </x:c>
      <x:c r="AD504" s="26" t="str">
        <x:v>No</x:v>
      </x:c>
      <x:c r="AE504" s="26" t="str">
        <x:v>Declarado</x:v>
      </x:c>
      <x:c r="AF504" s="26" t="str">
        <x:v>SIN_DATO_DECLARADO</x:v>
      </x:c>
      <x:c r="AG504" s="26" t="str">
        <x:v>No se deriva información ausente; los campos NR permanecen NR.</x:v>
      </x:c>
    </x:row>
    <x:row r="505">
      <x:c r="A505" t="str">
        <x:v>CUR_AGRO_ISA</x:v>
      </x:c>
      <x:c r="B505" t="str">
        <x:v>ISA</x:v>
      </x:c>
      <x:c r="C505" t="str">
        <x:v>Grado/Bachelor</x:v>
      </x:c>
      <x:c r="D505" t="str">
        <x:v>Programa completo</x:v>
      </x:c>
      <x:c r="E505" t="str">
        <x:v>INTEGRAR</x:v>
      </x:c>
      <x:c r="F505" t="str">
        <x:v>APTA PARA BASE MAESTRA</x:v>
      </x:c>
      <x:c r="G505" t="str">
        <x:v>Sí</x:v>
      </x:c>
      <x:c r="H505" t="str">
        <x:v>Sí</x:v>
      </x:c>
      <x:c r="I505" t="str">
        <x:v>No</x:v>
      </x:c>
      <x:c r="J505" t="str">
        <x:v>Sí</x:v>
      </x:c>
      <x:c r="K505" t="str">
        <x:v>No</x:v>
      </x:c>
      <x:c r="L505" t="str">
        <x:v>ISA_ULISBOA_LICENCIATURA_BOLONHA_EM_ENGENHARIA_ALIMENTA_FA031</x:v>
      </x:c>
      <x:c r="M505" t="str">
        <x:v>ISA_ULISBOA_LICENCIATURA_BOLONHA_EM_ENGENHARIA_ALIMENTA</x:v>
      </x:c>
      <x:c r="N505" t="str">
        <x:v>ISA_ULISBOA_LICENCIATURA_BOLONHA_EM_ENGENHARIA_ALIMENTA_ASIG031</x:v>
      </x:c>
      <x:c r="O505" t="str">
        <x:v>NR</x:v>
      </x:c>
      <x:c r="P505" t="str">
        <x:v>Estágio</x:v>
      </x:c>
      <x:c r="Q505" t="str">
        <x:v>NR</x:v>
      </x:c>
      <x:c r="R505" t="str">
        <x:v>NR</x:v>
      </x:c>
      <x:c r="S505" t="str">
        <x:v>NR</x:v>
      </x:c>
      <x:c r="T505" t="str">
        <x:v>NR</x:v>
      </x:c>
      <x:c r="U505" t="str">
        <x:v>NR</x:v>
      </x:c>
      <x:c r="V505" t="str">
        <x:v>ISA_ULISBOA_LICENCIATURA_BOLONHA_EM_ENGENHARIA_ALIMENTA_F001</x:v>
      </x:c>
      <x:c r="W505" t="str">
        <x:v>Currículo 2026/2027 — Licenciatura Bolonha em Engenharia Alimentar</x:v>
      </x:c>
      <x:c r="X505" t="str">
        <x:v>No</x:v>
      </x:c>
      <x:c r="Y505" t="str">
        <x:v>No</x:v>
      </x:c>
      <x:c r="Z505" t="str">
        <x:v>ISA_ULISBOA_LICENCIATURA_BOLONHA_EM_ENGENHARIA_ALIMENTA_F001</x:v>
      </x:c>
      <x:c r="AA505" t="str">
        <x:v>Solo evidencia explícita de fuente oficial.</x:v>
      </x:c>
      <x:c r="AB505" s="26" t="str">
        <x:v>No</x:v>
      </x:c>
      <x:c r="AC505" s="26" t="str">
        <x:v>No</x:v>
      </x:c>
      <x:c r="AD505" s="26" t="str">
        <x:v>No</x:v>
      </x:c>
      <x:c r="AE505" s="26" t="str">
        <x:v>Declarado</x:v>
      </x:c>
      <x:c r="AF505" s="26" t="str">
        <x:v>SIN_DATO_DECLARADO</x:v>
      </x:c>
      <x:c r="AG505" s="26" t="str">
        <x:v>No se deriva información ausente; los campos NR permanecen NR.</x:v>
      </x:c>
    </x:row>
    <x:row r="506">
      <x:c r="A506" t="str">
        <x:v>CUR_AGRO_ISA</x:v>
      </x:c>
      <x:c r="B506" t="str">
        <x:v>ISA</x:v>
      </x:c>
      <x:c r="C506" t="str">
        <x:v>Grado/Bachelor</x:v>
      </x:c>
      <x:c r="D506" t="str">
        <x:v>Programa completo</x:v>
      </x:c>
      <x:c r="E506" t="str">
        <x:v>INTEGRAR</x:v>
      </x:c>
      <x:c r="F506" t="str">
        <x:v>APTA PARA BASE MAESTRA</x:v>
      </x:c>
      <x:c r="G506" t="str">
        <x:v>Sí</x:v>
      </x:c>
      <x:c r="H506" t="str">
        <x:v>Sí</x:v>
      </x:c>
      <x:c r="I506" t="str">
        <x:v>No</x:v>
      </x:c>
      <x:c r="J506" t="str">
        <x:v>Sí</x:v>
      </x:c>
      <x:c r="K506" t="str">
        <x:v>No</x:v>
      </x:c>
      <x:c r="L506" t="str">
        <x:v>ISA_ULISBOA_LICENCIATURA_BOLONHA_EM_ENGENHARIA_ALIMENTA_FA032</x:v>
      </x:c>
      <x:c r="M506" t="str">
        <x:v>ISA_ULISBOA_LICENCIATURA_BOLONHA_EM_ENGENHARIA_ALIMENTA</x:v>
      </x:c>
      <x:c r="N506" t="str">
        <x:v>ISA_ULISBOA_LICENCIATURA_BOLONHA_EM_ENGENHARIA_ALIMENTA_ASIG032</x:v>
      </x:c>
      <x:c r="O506" t="str">
        <x:v>NR</x:v>
      </x:c>
      <x:c r="P506" t="str">
        <x:v>Produção Industrial de Alimentos</x:v>
      </x:c>
      <x:c r="Q506" t="str">
        <x:v>NR</x:v>
      </x:c>
      <x:c r="R506" t="str">
        <x:v>NR</x:v>
      </x:c>
      <x:c r="S506" t="str">
        <x:v>NR</x:v>
      </x:c>
      <x:c r="T506" t="str">
        <x:v>NR</x:v>
      </x:c>
      <x:c r="U506" t="str">
        <x:v>NR</x:v>
      </x:c>
      <x:c r="V506" t="str">
        <x:v>ISA_ULISBOA_LICENCIATURA_BOLONHA_EM_ENGENHARIA_ALIMENTA_F001</x:v>
      </x:c>
      <x:c r="W506" t="str">
        <x:v>Currículo 2026/2027 — Licenciatura Bolonha em Engenharia Alimentar</x:v>
      </x:c>
      <x:c r="X506" t="str">
        <x:v>No</x:v>
      </x:c>
      <x:c r="Y506" t="str">
        <x:v>No</x:v>
      </x:c>
      <x:c r="Z506" t="str">
        <x:v>ISA_ULISBOA_LICENCIATURA_BOLONHA_EM_ENGENHARIA_ALIMENTA_F001</x:v>
      </x:c>
      <x:c r="AA506" t="str">
        <x:v>Solo evidencia explícita de fuente oficial.</x:v>
      </x:c>
      <x:c r="AB506" s="26" t="str">
        <x:v>No</x:v>
      </x:c>
      <x:c r="AC506" s="26" t="str">
        <x:v>No</x:v>
      </x:c>
      <x:c r="AD506" s="26" t="str">
        <x:v>No</x:v>
      </x:c>
      <x:c r="AE506" s="26" t="str">
        <x:v>Declarado</x:v>
      </x:c>
      <x:c r="AF506" s="26" t="str">
        <x:v>SIN_DATO_DECLARADO</x:v>
      </x:c>
      <x:c r="AG506" s="26" t="str">
        <x:v>No se deriva información ausente; los campos NR permanecen NR.</x:v>
      </x:c>
    </x:row>
    <x:row r="507">
      <x:c r="A507" t="str">
        <x:v>CUR_AGRO_ISA</x:v>
      </x:c>
      <x:c r="B507" t="str">
        <x:v>ISA</x:v>
      </x:c>
      <x:c r="C507" t="str">
        <x:v>Grado/Bachelor</x:v>
      </x:c>
      <x:c r="D507" t="str">
        <x:v>Programa completo</x:v>
      </x:c>
      <x:c r="E507" t="str">
        <x:v>INTEGRAR</x:v>
      </x:c>
      <x:c r="F507" t="str">
        <x:v>APTA PARA BASE MAESTRA</x:v>
      </x:c>
      <x:c r="G507" t="str">
        <x:v>Sí</x:v>
      </x:c>
      <x:c r="H507" t="str">
        <x:v>Sí</x:v>
      </x:c>
      <x:c r="I507" t="str">
        <x:v>No</x:v>
      </x:c>
      <x:c r="J507" t="str">
        <x:v>Sí</x:v>
      </x:c>
      <x:c r="K507" t="str">
        <x:v>No</x:v>
      </x:c>
      <x:c r="L507" t="str">
        <x:v>ISA_ULISBOA_LICENCIATURA_BOLONHA_EM_ENGENHARIA_ALIMENTA_FA033</x:v>
      </x:c>
      <x:c r="M507" t="str">
        <x:v>ISA_ULISBOA_LICENCIATURA_BOLONHA_EM_ENGENHARIA_ALIMENTA</x:v>
      </x:c>
      <x:c r="N507" t="str">
        <x:v>ISA_ULISBOA_LICENCIATURA_BOLONHA_EM_ENGENHARIA_ALIMENTA_ASIG033</x:v>
      </x:c>
      <x:c r="O507" t="str">
        <x:v>NR</x:v>
      </x:c>
      <x:c r="P507" t="str">
        <x:v>Projecto de Indústria Alimentar</x:v>
      </x:c>
      <x:c r="Q507" t="str">
        <x:v>NR</x:v>
      </x:c>
      <x:c r="R507" t="str">
        <x:v>NR</x:v>
      </x:c>
      <x:c r="S507" t="str">
        <x:v>NR</x:v>
      </x:c>
      <x:c r="T507" t="str">
        <x:v>NR</x:v>
      </x:c>
      <x:c r="U507" t="str">
        <x:v>NR</x:v>
      </x:c>
      <x:c r="V507" t="str">
        <x:v>ISA_ULISBOA_LICENCIATURA_BOLONHA_EM_ENGENHARIA_ALIMENTA_F001</x:v>
      </x:c>
      <x:c r="W507" t="str">
        <x:v>Currículo 2026/2027 — Licenciatura Bolonha em Engenharia Alimentar</x:v>
      </x:c>
      <x:c r="X507" t="str">
        <x:v>No</x:v>
      </x:c>
      <x:c r="Y507" t="str">
        <x:v>No</x:v>
      </x:c>
      <x:c r="Z507" t="str">
        <x:v>ISA_ULISBOA_LICENCIATURA_BOLONHA_EM_ENGENHARIA_ALIMENTA_F001</x:v>
      </x:c>
      <x:c r="AA507" t="str">
        <x:v>Solo evidencia explícita de fuente oficial.</x:v>
      </x:c>
      <x:c r="AB507" s="26" t="str">
        <x:v>No</x:v>
      </x:c>
      <x:c r="AC507" s="26" t="str">
        <x:v>No</x:v>
      </x:c>
      <x:c r="AD507" s="26" t="str">
        <x:v>No</x:v>
      </x:c>
      <x:c r="AE507" s="26" t="str">
        <x:v>Declarado</x:v>
      </x:c>
      <x:c r="AF507" s="26" t="str">
        <x:v>SIN_DATO_DECLARADO</x:v>
      </x:c>
      <x:c r="AG507" s="26" t="str">
        <x:v>No se deriva información ausente; los campos NR permanecen NR.</x:v>
      </x:c>
    </x:row>
    <x:row r="508">
      <x:c r="A508" t="str">
        <x:v>CUR_AGRO_ISA</x:v>
      </x:c>
      <x:c r="B508" t="str">
        <x:v>ISA</x:v>
      </x:c>
      <x:c r="C508" t="str">
        <x:v>Grado/Bachelor</x:v>
      </x:c>
      <x:c r="D508" t="str">
        <x:v>Programa completo</x:v>
      </x:c>
      <x:c r="E508" t="str">
        <x:v>INTEGRAR</x:v>
      </x:c>
      <x:c r="F508" t="str">
        <x:v>APTA PARA BASE MAESTRA</x:v>
      </x:c>
      <x:c r="G508" t="str">
        <x:v>Sí</x:v>
      </x:c>
      <x:c r="H508" t="str">
        <x:v>Sí</x:v>
      </x:c>
      <x:c r="I508" t="str">
        <x:v>No</x:v>
      </x:c>
      <x:c r="J508" t="str">
        <x:v>Sí</x:v>
      </x:c>
      <x:c r="K508" t="str">
        <x:v>No</x:v>
      </x:c>
      <x:c r="L508" t="str">
        <x:v>ISA_ULISBOA_LICENCIATURA_BOLONHA_EM_ENGENHARIA_ALIMENTA_FA034</x:v>
      </x:c>
      <x:c r="M508" t="str">
        <x:v>ISA_ULISBOA_LICENCIATURA_BOLONHA_EM_ENGENHARIA_ALIMENTA</x:v>
      </x:c>
      <x:c r="N508" t="str">
        <x:v>ISA_ULISBOA_LICENCIATURA_BOLONHA_EM_ENGENHARIA_ALIMENTA_ASIG034</x:v>
      </x:c>
      <x:c r="O508" t="str">
        <x:v>NR</x:v>
      </x:c>
      <x:c r="P508" t="str">
        <x:v>Qualidade e Segurança dos Alimentos</x:v>
      </x:c>
      <x:c r="Q508" t="str">
        <x:v>NR</x:v>
      </x:c>
      <x:c r="R508" t="str">
        <x:v>NR</x:v>
      </x:c>
      <x:c r="S508" t="str">
        <x:v>NR</x:v>
      </x:c>
      <x:c r="T508" t="str">
        <x:v>NR</x:v>
      </x:c>
      <x:c r="U508" t="str">
        <x:v>NR</x:v>
      </x:c>
      <x:c r="V508" t="str">
        <x:v>ISA_ULISBOA_LICENCIATURA_BOLONHA_EM_ENGENHARIA_ALIMENTA_F001</x:v>
      </x:c>
      <x:c r="W508" t="str">
        <x:v>Currículo 2026/2027 — Licenciatura Bolonha em Engenharia Alimentar</x:v>
      </x:c>
      <x:c r="X508" t="str">
        <x:v>No</x:v>
      </x:c>
      <x:c r="Y508" t="str">
        <x:v>No</x:v>
      </x:c>
      <x:c r="Z508" t="str">
        <x:v>ISA_ULISBOA_LICENCIATURA_BOLONHA_EM_ENGENHARIA_ALIMENTA_F001</x:v>
      </x:c>
      <x:c r="AA508" t="str">
        <x:v>Solo evidencia explícita de fuente oficial.</x:v>
      </x:c>
      <x:c r="AB508" s="26" t="str">
        <x:v>No</x:v>
      </x:c>
      <x:c r="AC508" s="26" t="str">
        <x:v>No</x:v>
      </x:c>
      <x:c r="AD508" s="26" t="str">
        <x:v>No</x:v>
      </x:c>
      <x:c r="AE508" s="26" t="str">
        <x:v>Declarado</x:v>
      </x:c>
      <x:c r="AF508" s="26" t="str">
        <x:v>SIN_DATO_DECLARADO</x:v>
      </x:c>
      <x:c r="AG508" s="26" t="str">
        <x:v>No se deriva información ausente; los campos NR permanecen NR.</x:v>
      </x:c>
    </x:row>
    <x:row r="509">
      <x:c r="A509" t="str">
        <x:v>CUR_AGRO_ISA</x:v>
      </x:c>
      <x:c r="B509" t="str">
        <x:v>ISA</x:v>
      </x:c>
      <x:c r="C509" t="str">
        <x:v>Grado/Bachelor</x:v>
      </x:c>
      <x:c r="D509" t="str">
        <x:v>Programa completo</x:v>
      </x:c>
      <x:c r="E509" t="str">
        <x:v>INTEGRAR</x:v>
      </x:c>
      <x:c r="F509" t="str">
        <x:v>APTA PARA BASE MAESTRA</x:v>
      </x:c>
      <x:c r="G509" t="str">
        <x:v>Sí</x:v>
      </x:c>
      <x:c r="H509" t="str">
        <x:v>Sí</x:v>
      </x:c>
      <x:c r="I509" t="str">
        <x:v>No</x:v>
      </x:c>
      <x:c r="J509" t="str">
        <x:v>Sí</x:v>
      </x:c>
      <x:c r="K509" t="str">
        <x:v>No</x:v>
      </x:c>
      <x:c r="L509" t="str">
        <x:v>ISA_ULISBOA_LICENCIATURA_BOLONHA_EM_ENGENHARIA_ALIMENTA_FA035</x:v>
      </x:c>
      <x:c r="M509" t="str">
        <x:v>ISA_ULISBOA_LICENCIATURA_BOLONHA_EM_ENGENHARIA_ALIMENTA</x:v>
      </x:c>
      <x:c r="N509" t="str">
        <x:v>ISA_ULISBOA_LICENCIATURA_BOLONHA_EM_ENGENHARIA_ALIMENTA_ASIG035</x:v>
      </x:c>
      <x:c r="O509" t="str">
        <x:v>NR</x:v>
      </x:c>
      <x:c r="P509" t="str">
        <x:v>Sociologia e Política Agrícola e Alimentar</x:v>
      </x:c>
      <x:c r="Q509" t="str">
        <x:v>NR</x:v>
      </x:c>
      <x:c r="R509" t="str">
        <x:v>NR</x:v>
      </x:c>
      <x:c r="S509" t="str">
        <x:v>NR</x:v>
      </x:c>
      <x:c r="T509" t="str">
        <x:v>NR</x:v>
      </x:c>
      <x:c r="U509" t="str">
        <x:v>NR</x:v>
      </x:c>
      <x:c r="V509" t="str">
        <x:v>ISA_ULISBOA_LICENCIATURA_BOLONHA_EM_ENGENHARIA_ALIMENTA_F001</x:v>
      </x:c>
      <x:c r="W509" t="str">
        <x:v>Currículo 2026/2027 — Licenciatura Bolonha em Engenharia Alimentar</x:v>
      </x:c>
      <x:c r="X509" t="str">
        <x:v>No</x:v>
      </x:c>
      <x:c r="Y509" t="str">
        <x:v>No</x:v>
      </x:c>
      <x:c r="Z509" t="str">
        <x:v>ISA_ULISBOA_LICENCIATURA_BOLONHA_EM_ENGENHARIA_ALIMENTA_F001</x:v>
      </x:c>
      <x:c r="AA509" t="str">
        <x:v>Solo evidencia explícita de fuente oficial.</x:v>
      </x:c>
      <x:c r="AB509" s="26" t="str">
        <x:v>No</x:v>
      </x:c>
      <x:c r="AC509" s="26" t="str">
        <x:v>No</x:v>
      </x:c>
      <x:c r="AD509" s="26" t="str">
        <x:v>No</x:v>
      </x:c>
      <x:c r="AE509" s="26" t="str">
        <x:v>Declarado</x:v>
      </x:c>
      <x:c r="AF509" s="26" t="str">
        <x:v>SIN_DATO_DECLARADO</x:v>
      </x:c>
      <x:c r="AG509" s="26" t="str">
        <x:v>No se deriva información ausente; los campos NR permanecen NR.</x:v>
      </x:c>
    </x:row>
    <x:row r="510">
      <x:c r="A510" t="str">
        <x:v>CUR_AGRO_ESAV</x:v>
      </x:c>
      <x:c r="B510" t="str">
        <x:v>ESAV</x:v>
      </x:c>
      <x:c r="C510" t="str">
        <x:v>Grado/Bachelor</x:v>
      </x:c>
      <x:c r="D510" t="str">
        <x:v>Programa completo</x:v>
      </x:c>
      <x:c r="E510" t="str">
        <x:v>INTEGRAR</x:v>
      </x:c>
      <x:c r="F510" t="str">
        <x:v>APTA PARA BASE MAESTRA</x:v>
      </x:c>
      <x:c r="G510" t="str">
        <x:v>Sí</x:v>
      </x:c>
      <x:c r="H510" t="str">
        <x:v>Sí</x:v>
      </x:c>
      <x:c r="I510" t="str">
        <x:v>No</x:v>
      </x:c>
      <x:c r="J510" t="str">
        <x:v>Sí</x:v>
      </x:c>
      <x:c r="K510" t="str">
        <x:v>No</x:v>
      </x:c>
      <x:c r="L510" t="str">
        <x:v>ESAV_IPV_LICENCIATURA_EM_ENGENHARIA_ALIMENTAR_NOVO_PLAN_FA001</x:v>
      </x:c>
      <x:c r="M510" t="str">
        <x:v>ESAV_IPV_LICENCIATURA_EM_ENGENHARIA_ALIMENTAR_NOVO_PLAN</x:v>
      </x:c>
      <x:c r="N510" t="str">
        <x:v>ESAV_IPV_LICENCIATURA_EM_ENGENHARIA_ALIMENTAR_NOVO_PLAN_ASIG001</x:v>
      </x:c>
      <x:c r="O510" t="str">
        <x:v>NR</x:v>
      </x:c>
      <x:c r="P510" t="str">
        <x:v>Produção Animal</x:v>
      </x:c>
      <x:c r="Q510" t="str">
        <x:v>NR</x:v>
      </x:c>
      <x:c r="R510" t="str">
        <x:v>NR</x:v>
      </x:c>
      <x:c r="S510" t="str">
        <x:v>NR</x:v>
      </x:c>
      <x:c r="T510" t="str">
        <x:v>NR</x:v>
      </x:c>
      <x:c r="U510" t="str">
        <x:v>NR</x:v>
      </x:c>
      <x:c r="V510" t="str">
        <x:v>ESAV_IPV_LICENCIATURA_EM_ENGENHARIA_ALIMENTAR_NOVO_PLAN_F001</x:v>
      </x:c>
      <x:c r="W510" t="str">
        <x:v>Novo plano 2026/27</x:v>
      </x:c>
      <x:c r="X510" t="str">
        <x:v>No</x:v>
      </x:c>
      <x:c r="Y510" t="str">
        <x:v>No</x:v>
      </x:c>
      <x:c r="Z510" t="str">
        <x:v>ESAV_IPV_LICENCIATURA_EM_ENGENHARIA_ALIMENTAR_NOVO_PLAN_F001</x:v>
      </x:c>
      <x:c r="AA510" t="str">
        <x:v>Solo evidencia explícita de fuente oficial.</x:v>
      </x:c>
      <x:c r="AB510" s="26" t="str">
        <x:v>No</x:v>
      </x:c>
      <x:c r="AC510" s="26" t="str">
        <x:v>No</x:v>
      </x:c>
      <x:c r="AD510" s="26" t="str">
        <x:v>No</x:v>
      </x:c>
      <x:c r="AE510" s="26" t="str">
        <x:v>Declarado</x:v>
      </x:c>
      <x:c r="AF510" s="26" t="str">
        <x:v>SIN_DATO_DECLARADO</x:v>
      </x:c>
      <x:c r="AG510" s="26" t="str">
        <x:v>No se deriva información ausente; los campos NR permanecen NR.</x:v>
      </x:c>
    </x:row>
    <x:row r="511">
      <x:c r="A511" t="str">
        <x:v>CUR_AGRO_ESAV</x:v>
      </x:c>
      <x:c r="B511" t="str">
        <x:v>ESAV</x:v>
      </x:c>
      <x:c r="C511" t="str">
        <x:v>Grado/Bachelor</x:v>
      </x:c>
      <x:c r="D511" t="str">
        <x:v>Programa completo</x:v>
      </x:c>
      <x:c r="E511" t="str">
        <x:v>INTEGRAR</x:v>
      </x:c>
      <x:c r="F511" t="str">
        <x:v>APTA PARA BASE MAESTRA</x:v>
      </x:c>
      <x:c r="G511" t="str">
        <x:v>Sí</x:v>
      </x:c>
      <x:c r="H511" t="str">
        <x:v>Sí</x:v>
      </x:c>
      <x:c r="I511" t="str">
        <x:v>No</x:v>
      </x:c>
      <x:c r="J511" t="str">
        <x:v>Sí</x:v>
      </x:c>
      <x:c r="K511" t="str">
        <x:v>No</x:v>
      </x:c>
      <x:c r="L511" t="str">
        <x:v>ESAV_IPV_LICENCIATURA_EM_ENGENHARIA_ALIMENTAR_NOVO_PLAN_FA002</x:v>
      </x:c>
      <x:c r="M511" t="str">
        <x:v>ESAV_IPV_LICENCIATURA_EM_ENGENHARIA_ALIMENTAR_NOVO_PLAN</x:v>
      </x:c>
      <x:c r="N511" t="str">
        <x:v>ESAV_IPV_LICENCIATURA_EM_ENGENHARIA_ALIMENTAR_NOVO_PLAN_ASIG002</x:v>
      </x:c>
      <x:c r="O511" t="str">
        <x:v>NR</x:v>
      </x:c>
      <x:c r="P511" t="str">
        <x:v>Física Aplicada</x:v>
      </x:c>
      <x:c r="Q511" t="str">
        <x:v>NR</x:v>
      </x:c>
      <x:c r="R511" t="str">
        <x:v>NR</x:v>
      </x:c>
      <x:c r="S511" t="str">
        <x:v>NR</x:v>
      </x:c>
      <x:c r="T511" t="str">
        <x:v>NR</x:v>
      </x:c>
      <x:c r="U511" t="str">
        <x:v>NR</x:v>
      </x:c>
      <x:c r="V511" t="str">
        <x:v>ESAV_IPV_LICENCIATURA_EM_ENGENHARIA_ALIMENTAR_NOVO_PLAN_F001</x:v>
      </x:c>
      <x:c r="W511" t="str">
        <x:v>Novo plano 2026/27</x:v>
      </x:c>
      <x:c r="X511" t="str">
        <x:v>No</x:v>
      </x:c>
      <x:c r="Y511" t="str">
        <x:v>No</x:v>
      </x:c>
      <x:c r="Z511" t="str">
        <x:v>ESAV_IPV_LICENCIATURA_EM_ENGENHARIA_ALIMENTAR_NOVO_PLAN_F001</x:v>
      </x:c>
      <x:c r="AA511" t="str">
        <x:v>Solo evidencia explícita de fuente oficial.</x:v>
      </x:c>
      <x:c r="AB511" s="26" t="str">
        <x:v>No</x:v>
      </x:c>
      <x:c r="AC511" s="26" t="str">
        <x:v>No</x:v>
      </x:c>
      <x:c r="AD511" s="26" t="str">
        <x:v>No</x:v>
      </x:c>
      <x:c r="AE511" s="26" t="str">
        <x:v>Declarado</x:v>
      </x:c>
      <x:c r="AF511" s="26" t="str">
        <x:v>SIN_DATO_DECLARADO</x:v>
      </x:c>
      <x:c r="AG511" s="26" t="str">
        <x:v>No se deriva información ausente; los campos NR permanecen NR.</x:v>
      </x:c>
    </x:row>
    <x:row r="512">
      <x:c r="A512" t="str">
        <x:v>CUR_AGRO_ESAV</x:v>
      </x:c>
      <x:c r="B512" t="str">
        <x:v>ESAV</x:v>
      </x:c>
      <x:c r="C512" t="str">
        <x:v>Grado/Bachelor</x:v>
      </x:c>
      <x:c r="D512" t="str">
        <x:v>Programa completo</x:v>
      </x:c>
      <x:c r="E512" t="str">
        <x:v>INTEGRAR</x:v>
      </x:c>
      <x:c r="F512" t="str">
        <x:v>APTA PARA BASE MAESTRA</x:v>
      </x:c>
      <x:c r="G512" t="str">
        <x:v>Sí</x:v>
      </x:c>
      <x:c r="H512" t="str">
        <x:v>Sí</x:v>
      </x:c>
      <x:c r="I512" t="str">
        <x:v>No</x:v>
      </x:c>
      <x:c r="J512" t="str">
        <x:v>Sí</x:v>
      </x:c>
      <x:c r="K512" t="str">
        <x:v>No</x:v>
      </x:c>
      <x:c r="L512" t="str">
        <x:v>ESAV_IPV_LICENCIATURA_EM_ENGENHARIA_ALIMENTAR_NOVO_PLAN_FA003</x:v>
      </x:c>
      <x:c r="M512" t="str">
        <x:v>ESAV_IPV_LICENCIATURA_EM_ENGENHARIA_ALIMENTAR_NOVO_PLAN</x:v>
      </x:c>
      <x:c r="N512" t="str">
        <x:v>ESAV_IPV_LICENCIATURA_EM_ENGENHARIA_ALIMENTAR_NOVO_PLAN_ASIG003</x:v>
      </x:c>
      <x:c r="O512" t="str">
        <x:v>NR</x:v>
      </x:c>
      <x:c r="P512" t="str">
        <x:v>Química Geral</x:v>
      </x:c>
      <x:c r="Q512" t="str">
        <x:v>NR</x:v>
      </x:c>
      <x:c r="R512" t="str">
        <x:v>NR</x:v>
      </x:c>
      <x:c r="S512" t="str">
        <x:v>NR</x:v>
      </x:c>
      <x:c r="T512" t="str">
        <x:v>NR</x:v>
      </x:c>
      <x:c r="U512" t="str">
        <x:v>NR</x:v>
      </x:c>
      <x:c r="V512" t="str">
        <x:v>ESAV_IPV_LICENCIATURA_EM_ENGENHARIA_ALIMENTAR_NOVO_PLAN_F001</x:v>
      </x:c>
      <x:c r="W512" t="str">
        <x:v>Novo plano 2026/27</x:v>
      </x:c>
      <x:c r="X512" t="str">
        <x:v>No</x:v>
      </x:c>
      <x:c r="Y512" t="str">
        <x:v>No</x:v>
      </x:c>
      <x:c r="Z512" t="str">
        <x:v>ESAV_IPV_LICENCIATURA_EM_ENGENHARIA_ALIMENTAR_NOVO_PLAN_F001</x:v>
      </x:c>
      <x:c r="AA512" t="str">
        <x:v>Solo evidencia explícita de fuente oficial.</x:v>
      </x:c>
      <x:c r="AB512" s="26" t="str">
        <x:v>No</x:v>
      </x:c>
      <x:c r="AC512" s="26" t="str">
        <x:v>No</x:v>
      </x:c>
      <x:c r="AD512" s="26" t="str">
        <x:v>No</x:v>
      </x:c>
      <x:c r="AE512" s="26" t="str">
        <x:v>Declarado</x:v>
      </x:c>
      <x:c r="AF512" s="26" t="str">
        <x:v>SIN_DATO_DECLARADO</x:v>
      </x:c>
      <x:c r="AG512" s="26" t="str">
        <x:v>No se deriva información ausente; los campos NR permanecen NR.</x:v>
      </x:c>
    </x:row>
    <x:row r="513">
      <x:c r="A513" t="str">
        <x:v>CUR_AGRO_ESAV</x:v>
      </x:c>
      <x:c r="B513" t="str">
        <x:v>ESAV</x:v>
      </x:c>
      <x:c r="C513" t="str">
        <x:v>Grado/Bachelor</x:v>
      </x:c>
      <x:c r="D513" t="str">
        <x:v>Programa completo</x:v>
      </x:c>
      <x:c r="E513" t="str">
        <x:v>INTEGRAR</x:v>
      </x:c>
      <x:c r="F513" t="str">
        <x:v>APTA PARA BASE MAESTRA</x:v>
      </x:c>
      <x:c r="G513" t="str">
        <x:v>Sí</x:v>
      </x:c>
      <x:c r="H513" t="str">
        <x:v>Sí</x:v>
      </x:c>
      <x:c r="I513" t="str">
        <x:v>No</x:v>
      </x:c>
      <x:c r="J513" t="str">
        <x:v>Sí</x:v>
      </x:c>
      <x:c r="K513" t="str">
        <x:v>No</x:v>
      </x:c>
      <x:c r="L513" t="str">
        <x:v>ESAV_IPV_LICENCIATURA_EM_ENGENHARIA_ALIMENTAR_NOVO_PLAN_FA004</x:v>
      </x:c>
      <x:c r="M513" t="str">
        <x:v>ESAV_IPV_LICENCIATURA_EM_ENGENHARIA_ALIMENTAR_NOVO_PLAN</x:v>
      </x:c>
      <x:c r="N513" t="str">
        <x:v>ESAV_IPV_LICENCIATURA_EM_ENGENHARIA_ALIMENTAR_NOVO_PLAN_ASIG004</x:v>
      </x:c>
      <x:c r="O513" t="str">
        <x:v>NR</x:v>
      </x:c>
      <x:c r="P513" t="str">
        <x:v>Produção Agrícola</x:v>
      </x:c>
      <x:c r="Q513" t="str">
        <x:v>NR</x:v>
      </x:c>
      <x:c r="R513" t="str">
        <x:v>NR</x:v>
      </x:c>
      <x:c r="S513" t="str">
        <x:v>NR</x:v>
      </x:c>
      <x:c r="T513" t="str">
        <x:v>NR</x:v>
      </x:c>
      <x:c r="U513" t="str">
        <x:v>NR</x:v>
      </x:c>
      <x:c r="V513" t="str">
        <x:v>ESAV_IPV_LICENCIATURA_EM_ENGENHARIA_ALIMENTAR_NOVO_PLAN_F001</x:v>
      </x:c>
      <x:c r="W513" t="str">
        <x:v>Novo plano 2026/27</x:v>
      </x:c>
      <x:c r="X513" t="str">
        <x:v>No</x:v>
      </x:c>
      <x:c r="Y513" t="str">
        <x:v>No</x:v>
      </x:c>
      <x:c r="Z513" t="str">
        <x:v>ESAV_IPV_LICENCIATURA_EM_ENGENHARIA_ALIMENTAR_NOVO_PLAN_F001</x:v>
      </x:c>
      <x:c r="AA513" t="str">
        <x:v>Solo evidencia explícita de fuente oficial.</x:v>
      </x:c>
      <x:c r="AB513" s="26" t="str">
        <x:v>No</x:v>
      </x:c>
      <x:c r="AC513" s="26" t="str">
        <x:v>No</x:v>
      </x:c>
      <x:c r="AD513" s="26" t="str">
        <x:v>No</x:v>
      </x:c>
      <x:c r="AE513" s="26" t="str">
        <x:v>Declarado</x:v>
      </x:c>
      <x:c r="AF513" s="26" t="str">
        <x:v>SIN_DATO_DECLARADO</x:v>
      </x:c>
      <x:c r="AG513" s="26" t="str">
        <x:v>No se deriva información ausente; los campos NR permanecen NR.</x:v>
      </x:c>
    </x:row>
    <x:row r="514">
      <x:c r="A514" t="str">
        <x:v>CUR_AGRO_ESAV</x:v>
      </x:c>
      <x:c r="B514" t="str">
        <x:v>ESAV</x:v>
      </x:c>
      <x:c r="C514" t="str">
        <x:v>Grado/Bachelor</x:v>
      </x:c>
      <x:c r="D514" t="str">
        <x:v>Programa completo</x:v>
      </x:c>
      <x:c r="E514" t="str">
        <x:v>INTEGRAR</x:v>
      </x:c>
      <x:c r="F514" t="str">
        <x:v>APTA PARA BASE MAESTRA</x:v>
      </x:c>
      <x:c r="G514" t="str">
        <x:v>Sí</x:v>
      </x:c>
      <x:c r="H514" t="str">
        <x:v>Sí</x:v>
      </x:c>
      <x:c r="I514" t="str">
        <x:v>No</x:v>
      </x:c>
      <x:c r="J514" t="str">
        <x:v>Sí</x:v>
      </x:c>
      <x:c r="K514" t="str">
        <x:v>No</x:v>
      </x:c>
      <x:c r="L514" t="str">
        <x:v>ESAV_IPV_LICENCIATURA_EM_ENGENHARIA_ALIMENTAR_NOVO_PLAN_FA005</x:v>
      </x:c>
      <x:c r="M514" t="str">
        <x:v>ESAV_IPV_LICENCIATURA_EM_ENGENHARIA_ALIMENTAR_NOVO_PLAN</x:v>
      </x:c>
      <x:c r="N514" t="str">
        <x:v>ESAV_IPV_LICENCIATURA_EM_ENGENHARIA_ALIMENTAR_NOVO_PLAN_ASIG005</x:v>
      </x:c>
      <x:c r="O514" t="str">
        <x:v>NR</x:v>
      </x:c>
      <x:c r="P514" t="str">
        <x:v>Matemática</x:v>
      </x:c>
      <x:c r="Q514" t="str">
        <x:v>NR</x:v>
      </x:c>
      <x:c r="R514" t="str">
        <x:v>NR</x:v>
      </x:c>
      <x:c r="S514" t="str">
        <x:v>NR</x:v>
      </x:c>
      <x:c r="T514" t="str">
        <x:v>NR</x:v>
      </x:c>
      <x:c r="U514" t="str">
        <x:v>NR</x:v>
      </x:c>
      <x:c r="V514" t="str">
        <x:v>ESAV_IPV_LICENCIATURA_EM_ENGENHARIA_ALIMENTAR_NOVO_PLAN_F001</x:v>
      </x:c>
      <x:c r="W514" t="str">
        <x:v>Novo plano 2026/27</x:v>
      </x:c>
      <x:c r="X514" t="str">
        <x:v>No</x:v>
      </x:c>
      <x:c r="Y514" t="str">
        <x:v>No</x:v>
      </x:c>
      <x:c r="Z514" t="str">
        <x:v>ESAV_IPV_LICENCIATURA_EM_ENGENHARIA_ALIMENTAR_NOVO_PLAN_F001</x:v>
      </x:c>
      <x:c r="AA514" t="str">
        <x:v>Solo evidencia explícita de fuente oficial.</x:v>
      </x:c>
      <x:c r="AB514" s="26" t="str">
        <x:v>No</x:v>
      </x:c>
      <x:c r="AC514" s="26" t="str">
        <x:v>No</x:v>
      </x:c>
      <x:c r="AD514" s="26" t="str">
        <x:v>No</x:v>
      </x:c>
      <x:c r="AE514" s="26" t="str">
        <x:v>Declarado</x:v>
      </x:c>
      <x:c r="AF514" s="26" t="str">
        <x:v>SIN_DATO_DECLARADO</x:v>
      </x:c>
      <x:c r="AG514" s="26" t="str">
        <x:v>No se deriva información ausente; los campos NR permanecen NR.</x:v>
      </x:c>
    </x:row>
    <x:row r="515">
      <x:c r="A515" t="str">
        <x:v>CUR_AGRO_ESAV</x:v>
      </x:c>
      <x:c r="B515" t="str">
        <x:v>ESAV</x:v>
      </x:c>
      <x:c r="C515" t="str">
        <x:v>Grado/Bachelor</x:v>
      </x:c>
      <x:c r="D515" t="str">
        <x:v>Programa completo</x:v>
      </x:c>
      <x:c r="E515" t="str">
        <x:v>INTEGRAR</x:v>
      </x:c>
      <x:c r="F515" t="str">
        <x:v>APTA PARA BASE MAESTRA</x:v>
      </x:c>
      <x:c r="G515" t="str">
        <x:v>Sí</x:v>
      </x:c>
      <x:c r="H515" t="str">
        <x:v>Sí</x:v>
      </x:c>
      <x:c r="I515" t="str">
        <x:v>No</x:v>
      </x:c>
      <x:c r="J515" t="str">
        <x:v>Sí</x:v>
      </x:c>
      <x:c r="K515" t="str">
        <x:v>No</x:v>
      </x:c>
      <x:c r="L515" t="str">
        <x:v>ESAV_IPV_LICENCIATURA_EM_ENGENHARIA_ALIMENTAR_NOVO_PLAN_FA006</x:v>
      </x:c>
      <x:c r="M515" t="str">
        <x:v>ESAV_IPV_LICENCIATURA_EM_ENGENHARIA_ALIMENTAR_NOVO_PLAN</x:v>
      </x:c>
      <x:c r="N515" t="str">
        <x:v>ESAV_IPV_LICENCIATURA_EM_ENGENHARIA_ALIMENTAR_NOVO_PLAN_ASIG006</x:v>
      </x:c>
      <x:c r="O515" t="str">
        <x:v>NR</x:v>
      </x:c>
      <x:c r="P515" t="str">
        <x:v>Microbiologia</x:v>
      </x:c>
      <x:c r="Q515" t="str">
        <x:v>NR</x:v>
      </x:c>
      <x:c r="R515" t="str">
        <x:v>NR</x:v>
      </x:c>
      <x:c r="S515" t="str">
        <x:v>NR</x:v>
      </x:c>
      <x:c r="T515" t="str">
        <x:v>NR</x:v>
      </x:c>
      <x:c r="U515" t="str">
        <x:v>NR</x:v>
      </x:c>
      <x:c r="V515" t="str">
        <x:v>ESAV_IPV_LICENCIATURA_EM_ENGENHARIA_ALIMENTAR_NOVO_PLAN_F001</x:v>
      </x:c>
      <x:c r="W515" t="str">
        <x:v>Novo plano 2026/27</x:v>
      </x:c>
      <x:c r="X515" t="str">
        <x:v>No</x:v>
      </x:c>
      <x:c r="Y515" t="str">
        <x:v>No</x:v>
      </x:c>
      <x:c r="Z515" t="str">
        <x:v>ESAV_IPV_LICENCIATURA_EM_ENGENHARIA_ALIMENTAR_NOVO_PLAN_F001</x:v>
      </x:c>
      <x:c r="AA515" t="str">
        <x:v>Solo evidencia explícita de fuente oficial.</x:v>
      </x:c>
      <x:c r="AB515" s="26" t="str">
        <x:v>No</x:v>
      </x:c>
      <x:c r="AC515" s="26" t="str">
        <x:v>No</x:v>
      </x:c>
      <x:c r="AD515" s="26" t="str">
        <x:v>No</x:v>
      </x:c>
      <x:c r="AE515" s="26" t="str">
        <x:v>Declarado</x:v>
      </x:c>
      <x:c r="AF515" s="26" t="str">
        <x:v>SIN_DATO_DECLARADO</x:v>
      </x:c>
      <x:c r="AG515" s="26" t="str">
        <x:v>No se deriva información ausente; los campos NR permanecen NR.</x:v>
      </x:c>
    </x:row>
    <x:row r="516">
      <x:c r="A516" t="str">
        <x:v>CUR_AGRO_ESAV</x:v>
      </x:c>
      <x:c r="B516" t="str">
        <x:v>ESAV</x:v>
      </x:c>
      <x:c r="C516" t="str">
        <x:v>Grado/Bachelor</x:v>
      </x:c>
      <x:c r="D516" t="str">
        <x:v>Programa completo</x:v>
      </x:c>
      <x:c r="E516" t="str">
        <x:v>INTEGRAR</x:v>
      </x:c>
      <x:c r="F516" t="str">
        <x:v>APTA PARA BASE MAESTRA</x:v>
      </x:c>
      <x:c r="G516" t="str">
        <x:v>Sí</x:v>
      </x:c>
      <x:c r="H516" t="str">
        <x:v>Sí</x:v>
      </x:c>
      <x:c r="I516" t="str">
        <x:v>No</x:v>
      </x:c>
      <x:c r="J516" t="str">
        <x:v>Sí</x:v>
      </x:c>
      <x:c r="K516" t="str">
        <x:v>No</x:v>
      </x:c>
      <x:c r="L516" t="str">
        <x:v>ESAV_IPV_LICENCIATURA_EM_ENGENHARIA_ALIMENTAR_NOVO_PLAN_FA007</x:v>
      </x:c>
      <x:c r="M516" t="str">
        <x:v>ESAV_IPV_LICENCIATURA_EM_ENGENHARIA_ALIMENTAR_NOVO_PLAN</x:v>
      </x:c>
      <x:c r="N516" t="str">
        <x:v>ESAV_IPV_LICENCIATURA_EM_ENGENHARIA_ALIMENTAR_NOVO_PLAN_ASIG007</x:v>
      </x:c>
      <x:c r="O516" t="str">
        <x:v>NR</x:v>
      </x:c>
      <x:c r="P516" t="str">
        <x:v>Conservação de Alimentos</x:v>
      </x:c>
      <x:c r="Q516" t="str">
        <x:v>NR</x:v>
      </x:c>
      <x:c r="R516" t="str">
        <x:v>NR</x:v>
      </x:c>
      <x:c r="S516" t="str">
        <x:v>NR</x:v>
      </x:c>
      <x:c r="T516" t="str">
        <x:v>NR</x:v>
      </x:c>
      <x:c r="U516" t="str">
        <x:v>NR</x:v>
      </x:c>
      <x:c r="V516" t="str">
        <x:v>ESAV_IPV_LICENCIATURA_EM_ENGENHARIA_ALIMENTAR_NOVO_PLAN_F001</x:v>
      </x:c>
      <x:c r="W516" t="str">
        <x:v>Novo plano 2026/27</x:v>
      </x:c>
      <x:c r="X516" t="str">
        <x:v>No</x:v>
      </x:c>
      <x:c r="Y516" t="str">
        <x:v>No</x:v>
      </x:c>
      <x:c r="Z516" t="str">
        <x:v>ESAV_IPV_LICENCIATURA_EM_ENGENHARIA_ALIMENTAR_NOVO_PLAN_F001</x:v>
      </x:c>
      <x:c r="AA516" t="str">
        <x:v>Solo evidencia explícita de fuente oficial.</x:v>
      </x:c>
      <x:c r="AB516" s="26" t="str">
        <x:v>No</x:v>
      </x:c>
      <x:c r="AC516" s="26" t="str">
        <x:v>No</x:v>
      </x:c>
      <x:c r="AD516" s="26" t="str">
        <x:v>No</x:v>
      </x:c>
      <x:c r="AE516" s="26" t="str">
        <x:v>Declarado</x:v>
      </x:c>
      <x:c r="AF516" s="26" t="str">
        <x:v>SIN_DATO_DECLARADO</x:v>
      </x:c>
      <x:c r="AG516" s="26" t="str">
        <x:v>No se deriva información ausente; los campos NR permanecen NR.</x:v>
      </x:c>
    </x:row>
    <x:row r="517">
      <x:c r="A517" t="str">
        <x:v>CUR_AGRO_ESAV</x:v>
      </x:c>
      <x:c r="B517" t="str">
        <x:v>ESAV</x:v>
      </x:c>
      <x:c r="C517" t="str">
        <x:v>Grado/Bachelor</x:v>
      </x:c>
      <x:c r="D517" t="str">
        <x:v>Programa completo</x:v>
      </x:c>
      <x:c r="E517" t="str">
        <x:v>INTEGRAR</x:v>
      </x:c>
      <x:c r="F517" t="str">
        <x:v>APTA PARA BASE MAESTRA</x:v>
      </x:c>
      <x:c r="G517" t="str">
        <x:v>Sí</x:v>
      </x:c>
      <x:c r="H517" t="str">
        <x:v>Sí</x:v>
      </x:c>
      <x:c r="I517" t="str">
        <x:v>No</x:v>
      </x:c>
      <x:c r="J517" t="str">
        <x:v>Sí</x:v>
      </x:c>
      <x:c r="K517" t="str">
        <x:v>No</x:v>
      </x:c>
      <x:c r="L517" t="str">
        <x:v>ESAV_IPV_LICENCIATURA_EM_ENGENHARIA_ALIMENTAR_NOVO_PLAN_FA008</x:v>
      </x:c>
      <x:c r="M517" t="str">
        <x:v>ESAV_IPV_LICENCIATURA_EM_ENGENHARIA_ALIMENTAR_NOVO_PLAN</x:v>
      </x:c>
      <x:c r="N517" t="str">
        <x:v>ESAV_IPV_LICENCIATURA_EM_ENGENHARIA_ALIMENTAR_NOVO_PLAN_ASIG008</x:v>
      </x:c>
      <x:c r="O517" t="str">
        <x:v>NR</x:v>
      </x:c>
      <x:c r="P517" t="str">
        <x:v>Bioquímica</x:v>
      </x:c>
      <x:c r="Q517" t="str">
        <x:v>NR</x:v>
      </x:c>
      <x:c r="R517" t="str">
        <x:v>NR</x:v>
      </x:c>
      <x:c r="S517" t="str">
        <x:v>NR</x:v>
      </x:c>
      <x:c r="T517" t="str">
        <x:v>NR</x:v>
      </x:c>
      <x:c r="U517" t="str">
        <x:v>NR</x:v>
      </x:c>
      <x:c r="V517" t="str">
        <x:v>ESAV_IPV_LICENCIATURA_EM_ENGENHARIA_ALIMENTAR_NOVO_PLAN_F001</x:v>
      </x:c>
      <x:c r="W517" t="str">
        <x:v>Novo plano 2026/27</x:v>
      </x:c>
      <x:c r="X517" t="str">
        <x:v>No</x:v>
      </x:c>
      <x:c r="Y517" t="str">
        <x:v>No</x:v>
      </x:c>
      <x:c r="Z517" t="str">
        <x:v>ESAV_IPV_LICENCIATURA_EM_ENGENHARIA_ALIMENTAR_NOVO_PLAN_F001</x:v>
      </x:c>
      <x:c r="AA517" t="str">
        <x:v>Solo evidencia explícita de fuente oficial.</x:v>
      </x:c>
      <x:c r="AB517" s="26" t="str">
        <x:v>No</x:v>
      </x:c>
      <x:c r="AC517" s="26" t="str">
        <x:v>No</x:v>
      </x:c>
      <x:c r="AD517" s="26" t="str">
        <x:v>No</x:v>
      </x:c>
      <x:c r="AE517" s="26" t="str">
        <x:v>Declarado</x:v>
      </x:c>
      <x:c r="AF517" s="26" t="str">
        <x:v>SIN_DATO_DECLARADO</x:v>
      </x:c>
      <x:c r="AG517" s="26" t="str">
        <x:v>No se deriva información ausente; los campos NR permanecen NR.</x:v>
      </x:c>
    </x:row>
    <x:row r="518">
      <x:c r="A518" t="str">
        <x:v>CUR_AGRO_ESAV</x:v>
      </x:c>
      <x:c r="B518" t="str">
        <x:v>ESAV</x:v>
      </x:c>
      <x:c r="C518" t="str">
        <x:v>Grado/Bachelor</x:v>
      </x:c>
      <x:c r="D518" t="str">
        <x:v>Programa completo</x:v>
      </x:c>
      <x:c r="E518" t="str">
        <x:v>INTEGRAR</x:v>
      </x:c>
      <x:c r="F518" t="str">
        <x:v>APTA PARA BASE MAESTRA</x:v>
      </x:c>
      <x:c r="G518" t="str">
        <x:v>Sí</x:v>
      </x:c>
      <x:c r="H518" t="str">
        <x:v>Sí</x:v>
      </x:c>
      <x:c r="I518" t="str">
        <x:v>No</x:v>
      </x:c>
      <x:c r="J518" t="str">
        <x:v>Sí</x:v>
      </x:c>
      <x:c r="K518" t="str">
        <x:v>No</x:v>
      </x:c>
      <x:c r="L518" t="str">
        <x:v>ESAV_IPV_LICENCIATURA_EM_ENGENHARIA_ALIMENTAR_NOVO_PLAN_FA009</x:v>
      </x:c>
      <x:c r="M518" t="str">
        <x:v>ESAV_IPV_LICENCIATURA_EM_ENGENHARIA_ALIMENTAR_NOVO_PLAN</x:v>
      </x:c>
      <x:c r="N518" t="str">
        <x:v>ESAV_IPV_LICENCIATURA_EM_ENGENHARIA_ALIMENTAR_NOVO_PLAN_ASIG009</x:v>
      </x:c>
      <x:c r="O518" t="str">
        <x:v>NR</x:v>
      </x:c>
      <x:c r="P518" t="str">
        <x:v>Química Orgânica</x:v>
      </x:c>
      <x:c r="Q518" t="str">
        <x:v>NR</x:v>
      </x:c>
      <x:c r="R518" t="str">
        <x:v>NR</x:v>
      </x:c>
      <x:c r="S518" t="str">
        <x:v>NR</x:v>
      </x:c>
      <x:c r="T518" t="str">
        <x:v>NR</x:v>
      </x:c>
      <x:c r="U518" t="str">
        <x:v>NR</x:v>
      </x:c>
      <x:c r="V518" t="str">
        <x:v>ESAV_IPV_LICENCIATURA_EM_ENGENHARIA_ALIMENTAR_NOVO_PLAN_F001</x:v>
      </x:c>
      <x:c r="W518" t="str">
        <x:v>Novo plano 2026/27</x:v>
      </x:c>
      <x:c r="X518" t="str">
        <x:v>No</x:v>
      </x:c>
      <x:c r="Y518" t="str">
        <x:v>No</x:v>
      </x:c>
      <x:c r="Z518" t="str">
        <x:v>ESAV_IPV_LICENCIATURA_EM_ENGENHARIA_ALIMENTAR_NOVO_PLAN_F001</x:v>
      </x:c>
      <x:c r="AA518" t="str">
        <x:v>Solo evidencia explícita de fuente oficial.</x:v>
      </x:c>
      <x:c r="AB518" s="26" t="str">
        <x:v>No</x:v>
      </x:c>
      <x:c r="AC518" s="26" t="str">
        <x:v>No</x:v>
      </x:c>
      <x:c r="AD518" s="26" t="str">
        <x:v>No</x:v>
      </x:c>
      <x:c r="AE518" s="26" t="str">
        <x:v>Declarado</x:v>
      </x:c>
      <x:c r="AF518" s="26" t="str">
        <x:v>SIN_DATO_DECLARADO</x:v>
      </x:c>
      <x:c r="AG518" s="26" t="str">
        <x:v>No se deriva información ausente; los campos NR permanecen NR.</x:v>
      </x:c>
    </x:row>
    <x:row r="519">
      <x:c r="A519" t="str">
        <x:v>CUR_AGRO_ESAV</x:v>
      </x:c>
      <x:c r="B519" t="str">
        <x:v>ESAV</x:v>
      </x:c>
      <x:c r="C519" t="str">
        <x:v>Grado/Bachelor</x:v>
      </x:c>
      <x:c r="D519" t="str">
        <x:v>Programa completo</x:v>
      </x:c>
      <x:c r="E519" t="str">
        <x:v>INTEGRAR</x:v>
      </x:c>
      <x:c r="F519" t="str">
        <x:v>APTA PARA BASE MAESTRA</x:v>
      </x:c>
      <x:c r="G519" t="str">
        <x:v>Sí</x:v>
      </x:c>
      <x:c r="H519" t="str">
        <x:v>Sí</x:v>
      </x:c>
      <x:c r="I519" t="str">
        <x:v>No</x:v>
      </x:c>
      <x:c r="J519" t="str">
        <x:v>Sí</x:v>
      </x:c>
      <x:c r="K519" t="str">
        <x:v>No</x:v>
      </x:c>
      <x:c r="L519" t="str">
        <x:v>ESAV_IPV_LICENCIATURA_EM_ENGENHARIA_ALIMENTAR_NOVO_PLAN_FA010</x:v>
      </x:c>
      <x:c r="M519" t="str">
        <x:v>ESAV_IPV_LICENCIATURA_EM_ENGENHARIA_ALIMENTAR_NOVO_PLAN</x:v>
      </x:c>
      <x:c r="N519" t="str">
        <x:v>ESAV_IPV_LICENCIATURA_EM_ENGENHARIA_ALIMENTAR_NOVO_PLAN_ASIG010</x:v>
      </x:c>
      <x:c r="O519" t="str">
        <x:v>NR</x:v>
      </x:c>
      <x:c r="P519" t="str">
        <x:v>Termodinâmica e Fenómenos de Transferência</x:v>
      </x:c>
      <x:c r="Q519" t="str">
        <x:v>NR</x:v>
      </x:c>
      <x:c r="R519" t="str">
        <x:v>NR</x:v>
      </x:c>
      <x:c r="S519" t="str">
        <x:v>NR</x:v>
      </x:c>
      <x:c r="T519" t="str">
        <x:v>NR</x:v>
      </x:c>
      <x:c r="U519" t="str">
        <x:v>NR</x:v>
      </x:c>
      <x:c r="V519" t="str">
        <x:v>ESAV_IPV_LICENCIATURA_EM_ENGENHARIA_ALIMENTAR_NOVO_PLAN_F001</x:v>
      </x:c>
      <x:c r="W519" t="str">
        <x:v>Novo plano 2026/27</x:v>
      </x:c>
      <x:c r="X519" t="str">
        <x:v>No</x:v>
      </x:c>
      <x:c r="Y519" t="str">
        <x:v>No</x:v>
      </x:c>
      <x:c r="Z519" t="str">
        <x:v>ESAV_IPV_LICENCIATURA_EM_ENGENHARIA_ALIMENTAR_NOVO_PLAN_F001</x:v>
      </x:c>
      <x:c r="AA519" t="str">
        <x:v>Solo evidencia explícita de fuente oficial.</x:v>
      </x:c>
      <x:c r="AB519" s="26" t="str">
        <x:v>No</x:v>
      </x:c>
      <x:c r="AC519" s="26" t="str">
        <x:v>No</x:v>
      </x:c>
      <x:c r="AD519" s="26" t="str">
        <x:v>No</x:v>
      </x:c>
      <x:c r="AE519" s="26" t="str">
        <x:v>Declarado</x:v>
      </x:c>
      <x:c r="AF519" s="26" t="str">
        <x:v>SIN_DATO_DECLARADO</x:v>
      </x:c>
      <x:c r="AG519" s="26" t="str">
        <x:v>No se deriva información ausente; los campos NR permanecen NR.</x:v>
      </x:c>
    </x:row>
    <x:row r="520">
      <x:c r="A520" t="str">
        <x:v>CUR_AGRO_ESAV</x:v>
      </x:c>
      <x:c r="B520" t="str">
        <x:v>ESAV</x:v>
      </x:c>
      <x:c r="C520" t="str">
        <x:v>Grado/Bachelor</x:v>
      </x:c>
      <x:c r="D520" t="str">
        <x:v>Programa completo</x:v>
      </x:c>
      <x:c r="E520" t="str">
        <x:v>INTEGRAR</x:v>
      </x:c>
      <x:c r="F520" t="str">
        <x:v>APTA PARA BASE MAESTRA</x:v>
      </x:c>
      <x:c r="G520" t="str">
        <x:v>Sí</x:v>
      </x:c>
      <x:c r="H520" t="str">
        <x:v>Sí</x:v>
      </x:c>
      <x:c r="I520" t="str">
        <x:v>No</x:v>
      </x:c>
      <x:c r="J520" t="str">
        <x:v>Sí</x:v>
      </x:c>
      <x:c r="K520" t="str">
        <x:v>No</x:v>
      </x:c>
      <x:c r="L520" t="str">
        <x:v>ESAV_IPV_LICENCIATURA_EM_ENGENHARIA_ALIMENTAR_NOVO_PLAN_FA011</x:v>
      </x:c>
      <x:c r="M520" t="str">
        <x:v>ESAV_IPV_LICENCIATURA_EM_ENGENHARIA_ALIMENTAR_NOVO_PLAN</x:v>
      </x:c>
      <x:c r="N520" t="str">
        <x:v>ESAV_IPV_LICENCIATURA_EM_ENGENHARIA_ALIMENTAR_NOVO_PLAN_ASIG011</x:v>
      </x:c>
      <x:c r="O520" t="str">
        <x:v>NR</x:v>
      </x:c>
      <x:c r="P520" t="str">
        <x:v>Métodos Estatísticos e Informática</x:v>
      </x:c>
      <x:c r="Q520" t="str">
        <x:v>NR</x:v>
      </x:c>
      <x:c r="R520" t="str">
        <x:v>NR</x:v>
      </x:c>
      <x:c r="S520" t="str">
        <x:v>NR</x:v>
      </x:c>
      <x:c r="T520" t="str">
        <x:v>NR</x:v>
      </x:c>
      <x:c r="U520" t="str">
        <x:v>NR</x:v>
      </x:c>
      <x:c r="V520" t="str">
        <x:v>ESAV_IPV_LICENCIATURA_EM_ENGENHARIA_ALIMENTAR_NOVO_PLAN_F001</x:v>
      </x:c>
      <x:c r="W520" t="str">
        <x:v>Novo plano 2026/27</x:v>
      </x:c>
      <x:c r="X520" t="str">
        <x:v>No</x:v>
      </x:c>
      <x:c r="Y520" t="str">
        <x:v>No</x:v>
      </x:c>
      <x:c r="Z520" t="str">
        <x:v>ESAV_IPV_LICENCIATURA_EM_ENGENHARIA_ALIMENTAR_NOVO_PLAN_F001</x:v>
      </x:c>
      <x:c r="AA520" t="str">
        <x:v>Solo evidencia explícita de fuente oficial.</x:v>
      </x:c>
      <x:c r="AB520" s="26" t="str">
        <x:v>No</x:v>
      </x:c>
      <x:c r="AC520" s="26" t="str">
        <x:v>No</x:v>
      </x:c>
      <x:c r="AD520" s="26" t="str">
        <x:v>No</x:v>
      </x:c>
      <x:c r="AE520" s="26" t="str">
        <x:v>Declarado</x:v>
      </x:c>
      <x:c r="AF520" s="26" t="str">
        <x:v>SIN_DATO_DECLARADO</x:v>
      </x:c>
      <x:c r="AG520" s="26" t="str">
        <x:v>No se deriva información ausente; los campos NR permanecen NR.</x:v>
      </x:c>
    </x:row>
    <x:row r="521">
      <x:c r="A521" t="str">
        <x:v>CUR_AGRO_ESAV</x:v>
      </x:c>
      <x:c r="B521" t="str">
        <x:v>ESAV</x:v>
      </x:c>
      <x:c r="C521" t="str">
        <x:v>Grado/Bachelor</x:v>
      </x:c>
      <x:c r="D521" t="str">
        <x:v>Programa completo</x:v>
      </x:c>
      <x:c r="E521" t="str">
        <x:v>INTEGRAR</x:v>
      </x:c>
      <x:c r="F521" t="str">
        <x:v>APTA PARA BASE MAESTRA</x:v>
      </x:c>
      <x:c r="G521" t="str">
        <x:v>Sí</x:v>
      </x:c>
      <x:c r="H521" t="str">
        <x:v>Sí</x:v>
      </x:c>
      <x:c r="I521" t="str">
        <x:v>No</x:v>
      </x:c>
      <x:c r="J521" t="str">
        <x:v>Sí</x:v>
      </x:c>
      <x:c r="K521" t="str">
        <x:v>No</x:v>
      </x:c>
      <x:c r="L521" t="str">
        <x:v>ESAV_IPV_LICENCIATURA_EM_ENGENHARIA_ALIMENTAR_NOVO_PLAN_FA012</x:v>
      </x:c>
      <x:c r="M521" t="str">
        <x:v>ESAV_IPV_LICENCIATURA_EM_ENGENHARIA_ALIMENTAR_NOVO_PLAN</x:v>
      </x:c>
      <x:c r="N521" t="str">
        <x:v>ESAV_IPV_LICENCIATURA_EM_ENGENHARIA_ALIMENTAR_NOVO_PLAN_ASIG012</x:v>
      </x:c>
      <x:c r="O521" t="str">
        <x:v>NR</x:v>
      </x:c>
      <x:c r="P521" t="str">
        <x:v>Microbiologia Alimentar</x:v>
      </x:c>
      <x:c r="Q521" t="str">
        <x:v>NR</x:v>
      </x:c>
      <x:c r="R521" t="str">
        <x:v>NR</x:v>
      </x:c>
      <x:c r="S521" t="str">
        <x:v>NR</x:v>
      </x:c>
      <x:c r="T521" t="str">
        <x:v>NR</x:v>
      </x:c>
      <x:c r="U521" t="str">
        <x:v>NR</x:v>
      </x:c>
      <x:c r="V521" t="str">
        <x:v>ESAV_IPV_LICENCIATURA_EM_ENGENHARIA_ALIMENTAR_NOVO_PLAN_F001</x:v>
      </x:c>
      <x:c r="W521" t="str">
        <x:v>Novo plano 2026/27</x:v>
      </x:c>
      <x:c r="X521" t="str">
        <x:v>No</x:v>
      </x:c>
      <x:c r="Y521" t="str">
        <x:v>No</x:v>
      </x:c>
      <x:c r="Z521" t="str">
        <x:v>ESAV_IPV_LICENCIATURA_EM_ENGENHARIA_ALIMENTAR_NOVO_PLAN_F001</x:v>
      </x:c>
      <x:c r="AA521" t="str">
        <x:v>Solo evidencia explícita de fuente oficial.</x:v>
      </x:c>
      <x:c r="AB521" s="26" t="str">
        <x:v>No</x:v>
      </x:c>
      <x:c r="AC521" s="26" t="str">
        <x:v>No</x:v>
      </x:c>
      <x:c r="AD521" s="26" t="str">
        <x:v>No</x:v>
      </x:c>
      <x:c r="AE521" s="26" t="str">
        <x:v>Declarado</x:v>
      </x:c>
      <x:c r="AF521" s="26" t="str">
        <x:v>SIN_DATO_DECLARADO</x:v>
      </x:c>
      <x:c r="AG521" s="26" t="str">
        <x:v>No se deriva información ausente; los campos NR permanecen NR.</x:v>
      </x:c>
    </x:row>
    <x:row r="522">
      <x:c r="A522" t="str">
        <x:v>CUR_AGRO_ESAV</x:v>
      </x:c>
      <x:c r="B522" t="str">
        <x:v>ESAV</x:v>
      </x:c>
      <x:c r="C522" t="str">
        <x:v>Grado/Bachelor</x:v>
      </x:c>
      <x:c r="D522" t="str">
        <x:v>Programa completo</x:v>
      </x:c>
      <x:c r="E522" t="str">
        <x:v>INTEGRAR</x:v>
      </x:c>
      <x:c r="F522" t="str">
        <x:v>APTA PARA BASE MAESTRA</x:v>
      </x:c>
      <x:c r="G522" t="str">
        <x:v>Sí</x:v>
      </x:c>
      <x:c r="H522" t="str">
        <x:v>Sí</x:v>
      </x:c>
      <x:c r="I522" t="str">
        <x:v>No</x:v>
      </x:c>
      <x:c r="J522" t="str">
        <x:v>Sí</x:v>
      </x:c>
      <x:c r="K522" t="str">
        <x:v>No</x:v>
      </x:c>
      <x:c r="L522" t="str">
        <x:v>ESAV_IPV_LICENCIATURA_EM_ENGENHARIA_ALIMENTAR_NOVO_PLAN_FA013</x:v>
      </x:c>
      <x:c r="M522" t="str">
        <x:v>ESAV_IPV_LICENCIATURA_EM_ENGENHARIA_ALIMENTAR_NOVO_PLAN</x:v>
      </x:c>
      <x:c r="N522" t="str">
        <x:v>ESAV_IPV_LICENCIATURA_EM_ENGENHARIA_ALIMENTAR_NOVO_PLAN_ASIG013</x:v>
      </x:c>
      <x:c r="O522" t="str">
        <x:v>NR</x:v>
      </x:c>
      <x:c r="P522" t="str">
        <x:v>Análise Sensorial de Alimentos</x:v>
      </x:c>
      <x:c r="Q522" t="str">
        <x:v>NR</x:v>
      </x:c>
      <x:c r="R522" t="str">
        <x:v>NR</x:v>
      </x:c>
      <x:c r="S522" t="str">
        <x:v>NR</x:v>
      </x:c>
      <x:c r="T522" t="str">
        <x:v>NR</x:v>
      </x:c>
      <x:c r="U522" t="str">
        <x:v>NR</x:v>
      </x:c>
      <x:c r="V522" t="str">
        <x:v>ESAV_IPV_LICENCIATURA_EM_ENGENHARIA_ALIMENTAR_NOVO_PLAN_F001</x:v>
      </x:c>
      <x:c r="W522" t="str">
        <x:v>Novo plano 2026/27</x:v>
      </x:c>
      <x:c r="X522" t="str">
        <x:v>No</x:v>
      </x:c>
      <x:c r="Y522" t="str">
        <x:v>No</x:v>
      </x:c>
      <x:c r="Z522" t="str">
        <x:v>ESAV_IPV_LICENCIATURA_EM_ENGENHARIA_ALIMENTAR_NOVO_PLAN_F001</x:v>
      </x:c>
      <x:c r="AA522" t="str">
        <x:v>Solo evidencia explícita de fuente oficial.</x:v>
      </x:c>
      <x:c r="AB522" s="26" t="str">
        <x:v>No</x:v>
      </x:c>
      <x:c r="AC522" s="26" t="str">
        <x:v>No</x:v>
      </x:c>
      <x:c r="AD522" s="26" t="str">
        <x:v>No</x:v>
      </x:c>
      <x:c r="AE522" s="26" t="str">
        <x:v>Declarado</x:v>
      </x:c>
      <x:c r="AF522" s="26" t="str">
        <x:v>SIN_DATO_DECLARADO</x:v>
      </x:c>
      <x:c r="AG522" s="26" t="str">
        <x:v>No se deriva información ausente; los campos NR permanecen NR.</x:v>
      </x:c>
    </x:row>
    <x:row r="523">
      <x:c r="A523" t="str">
        <x:v>CUR_AGRO_ESAV</x:v>
      </x:c>
      <x:c r="B523" t="str">
        <x:v>ESAV</x:v>
      </x:c>
      <x:c r="C523" t="str">
        <x:v>Grado/Bachelor</x:v>
      </x:c>
      <x:c r="D523" t="str">
        <x:v>Programa completo</x:v>
      </x:c>
      <x:c r="E523" t="str">
        <x:v>INTEGRAR</x:v>
      </x:c>
      <x:c r="F523" t="str">
        <x:v>APTA PARA BASE MAESTRA</x:v>
      </x:c>
      <x:c r="G523" t="str">
        <x:v>Sí</x:v>
      </x:c>
      <x:c r="H523" t="str">
        <x:v>Sí</x:v>
      </x:c>
      <x:c r="I523" t="str">
        <x:v>No</x:v>
      </x:c>
      <x:c r="J523" t="str">
        <x:v>Sí</x:v>
      </x:c>
      <x:c r="K523" t="str">
        <x:v>No</x:v>
      </x:c>
      <x:c r="L523" t="str">
        <x:v>ESAV_IPV_LICENCIATURA_EM_ENGENHARIA_ALIMENTAR_NOVO_PLAN_FA014</x:v>
      </x:c>
      <x:c r="M523" t="str">
        <x:v>ESAV_IPV_LICENCIATURA_EM_ENGENHARIA_ALIMENTAR_NOVO_PLAN</x:v>
      </x:c>
      <x:c r="N523" t="str">
        <x:v>ESAV_IPV_LICENCIATURA_EM_ENGENHARIA_ALIMENTAR_NOVO_PLAN_ASIG014</x:v>
      </x:c>
      <x:c r="O523" t="str">
        <x:v>NR</x:v>
      </x:c>
      <x:c r="P523" t="str">
        <x:v>Alimentação Aplicada à Engenharia Alimentar</x:v>
      </x:c>
      <x:c r="Q523" t="str">
        <x:v>NR</x:v>
      </x:c>
      <x:c r="R523" t="str">
        <x:v>NR</x:v>
      </x:c>
      <x:c r="S523" t="str">
        <x:v>NR</x:v>
      </x:c>
      <x:c r="T523" t="str">
        <x:v>NR</x:v>
      </x:c>
      <x:c r="U523" t="str">
        <x:v>NR</x:v>
      </x:c>
      <x:c r="V523" t="str">
        <x:v>ESAV_IPV_LICENCIATURA_EM_ENGENHARIA_ALIMENTAR_NOVO_PLAN_F001</x:v>
      </x:c>
      <x:c r="W523" t="str">
        <x:v>Novo plano 2026/27</x:v>
      </x:c>
      <x:c r="X523" t="str">
        <x:v>No</x:v>
      </x:c>
      <x:c r="Y523" t="str">
        <x:v>No</x:v>
      </x:c>
      <x:c r="Z523" t="str">
        <x:v>ESAV_IPV_LICENCIATURA_EM_ENGENHARIA_ALIMENTAR_NOVO_PLAN_F001</x:v>
      </x:c>
      <x:c r="AA523" t="str">
        <x:v>Solo evidencia explícita de fuente oficial.</x:v>
      </x:c>
      <x:c r="AB523" s="26" t="str">
        <x:v>No</x:v>
      </x:c>
      <x:c r="AC523" s="26" t="str">
        <x:v>No</x:v>
      </x:c>
      <x:c r="AD523" s="26" t="str">
        <x:v>No</x:v>
      </x:c>
      <x:c r="AE523" s="26" t="str">
        <x:v>Declarado</x:v>
      </x:c>
      <x:c r="AF523" s="26" t="str">
        <x:v>SIN_DATO_DECLARADO</x:v>
      </x:c>
      <x:c r="AG523" s="26" t="str">
        <x:v>No se deriva información ausente; los campos NR permanecen NR.</x:v>
      </x:c>
    </x:row>
    <x:row r="524">
      <x:c r="A524" t="str">
        <x:v>CUR_AGRO_ESAV</x:v>
      </x:c>
      <x:c r="B524" t="str">
        <x:v>ESAV</x:v>
      </x:c>
      <x:c r="C524" t="str">
        <x:v>Grado/Bachelor</x:v>
      </x:c>
      <x:c r="D524" t="str">
        <x:v>Programa completo</x:v>
      </x:c>
      <x:c r="E524" t="str">
        <x:v>INTEGRAR</x:v>
      </x:c>
      <x:c r="F524" t="str">
        <x:v>APTA PARA BASE MAESTRA</x:v>
      </x:c>
      <x:c r="G524" t="str">
        <x:v>Sí</x:v>
      </x:c>
      <x:c r="H524" t="str">
        <x:v>Sí</x:v>
      </x:c>
      <x:c r="I524" t="str">
        <x:v>No</x:v>
      </x:c>
      <x:c r="J524" t="str">
        <x:v>Sí</x:v>
      </x:c>
      <x:c r="K524" t="str">
        <x:v>No</x:v>
      </x:c>
      <x:c r="L524" t="str">
        <x:v>ESAV_IPV_LICENCIATURA_EM_ENGENHARIA_ALIMENTAR_NOVO_PLAN_FA015</x:v>
      </x:c>
      <x:c r="M524" t="str">
        <x:v>ESAV_IPV_LICENCIATURA_EM_ENGENHARIA_ALIMENTAR_NOVO_PLAN</x:v>
      </x:c>
      <x:c r="N524" t="str">
        <x:v>ESAV_IPV_LICENCIATURA_EM_ENGENHARIA_ALIMENTAR_NOVO_PLAN_ASIG015</x:v>
      </x:c>
      <x:c r="O524" t="str">
        <x:v>NR</x:v>
      </x:c>
      <x:c r="P524" t="str">
        <x:v>Qualidade e Segurança Alimentar</x:v>
      </x:c>
      <x:c r="Q524" t="str">
        <x:v>NR</x:v>
      </x:c>
      <x:c r="R524" t="str">
        <x:v>NR</x:v>
      </x:c>
      <x:c r="S524" t="str">
        <x:v>NR</x:v>
      </x:c>
      <x:c r="T524" t="str">
        <x:v>NR</x:v>
      </x:c>
      <x:c r="U524" t="str">
        <x:v>NR</x:v>
      </x:c>
      <x:c r="V524" t="str">
        <x:v>ESAV_IPV_LICENCIATURA_EM_ENGENHARIA_ALIMENTAR_NOVO_PLAN_F001</x:v>
      </x:c>
      <x:c r="W524" t="str">
        <x:v>Novo plano 2026/27</x:v>
      </x:c>
      <x:c r="X524" t="str">
        <x:v>No</x:v>
      </x:c>
      <x:c r="Y524" t="str">
        <x:v>No</x:v>
      </x:c>
      <x:c r="Z524" t="str">
        <x:v>ESAV_IPV_LICENCIATURA_EM_ENGENHARIA_ALIMENTAR_NOVO_PLAN_F001</x:v>
      </x:c>
      <x:c r="AA524" t="str">
        <x:v>Solo evidencia explícita de fuente oficial.</x:v>
      </x:c>
      <x:c r="AB524" s="26" t="str">
        <x:v>No</x:v>
      </x:c>
      <x:c r="AC524" s="26" t="str">
        <x:v>No</x:v>
      </x:c>
      <x:c r="AD524" s="26" t="str">
        <x:v>No</x:v>
      </x:c>
      <x:c r="AE524" s="26" t="str">
        <x:v>Declarado</x:v>
      </x:c>
      <x:c r="AF524" s="26" t="str">
        <x:v>SIN_DATO_DECLARADO</x:v>
      </x:c>
      <x:c r="AG524" s="26" t="str">
        <x:v>No se deriva información ausente; los campos NR permanecen NR.</x:v>
      </x:c>
    </x:row>
    <x:row r="525">
      <x:c r="A525" t="str">
        <x:v>CUR_AGRO_ESAV</x:v>
      </x:c>
      <x:c r="B525" t="str">
        <x:v>ESAV</x:v>
      </x:c>
      <x:c r="C525" t="str">
        <x:v>Grado/Bachelor</x:v>
      </x:c>
      <x:c r="D525" t="str">
        <x:v>Programa completo</x:v>
      </x:c>
      <x:c r="E525" t="str">
        <x:v>INTEGRAR</x:v>
      </x:c>
      <x:c r="F525" t="str">
        <x:v>APTA PARA BASE MAESTRA</x:v>
      </x:c>
      <x:c r="G525" t="str">
        <x:v>Sí</x:v>
      </x:c>
      <x:c r="H525" t="str">
        <x:v>Sí</x:v>
      </x:c>
      <x:c r="I525" t="str">
        <x:v>No</x:v>
      </x:c>
      <x:c r="J525" t="str">
        <x:v>Sí</x:v>
      </x:c>
      <x:c r="K525" t="str">
        <x:v>No</x:v>
      </x:c>
      <x:c r="L525" t="str">
        <x:v>ESAV_IPV_LICENCIATURA_EM_ENGENHARIA_ALIMENTAR_NOVO_PLAN_FA016</x:v>
      </x:c>
      <x:c r="M525" t="str">
        <x:v>ESAV_IPV_LICENCIATURA_EM_ENGENHARIA_ALIMENTAR_NOVO_PLAN</x:v>
      </x:c>
      <x:c r="N525" t="str">
        <x:v>ESAV_IPV_LICENCIATURA_EM_ENGENHARIA_ALIMENTAR_NOVO_PLAN_ASIG016</x:v>
      </x:c>
      <x:c r="O525" t="str">
        <x:v>NR</x:v>
      </x:c>
      <x:c r="P525" t="str">
        <x:v>Análise de Alimentos</x:v>
      </x:c>
      <x:c r="Q525" t="str">
        <x:v>NR</x:v>
      </x:c>
      <x:c r="R525" t="str">
        <x:v>NR</x:v>
      </x:c>
      <x:c r="S525" t="str">
        <x:v>NR</x:v>
      </x:c>
      <x:c r="T525" t="str">
        <x:v>NR</x:v>
      </x:c>
      <x:c r="U525" t="str">
        <x:v>NR</x:v>
      </x:c>
      <x:c r="V525" t="str">
        <x:v>ESAV_IPV_LICENCIATURA_EM_ENGENHARIA_ALIMENTAR_NOVO_PLAN_F001</x:v>
      </x:c>
      <x:c r="W525" t="str">
        <x:v>Novo plano 2026/27</x:v>
      </x:c>
      <x:c r="X525" t="str">
        <x:v>No</x:v>
      </x:c>
      <x:c r="Y525" t="str">
        <x:v>No</x:v>
      </x:c>
      <x:c r="Z525" t="str">
        <x:v>ESAV_IPV_LICENCIATURA_EM_ENGENHARIA_ALIMENTAR_NOVO_PLAN_F001</x:v>
      </x:c>
      <x:c r="AA525" t="str">
        <x:v>Solo evidencia explícita de fuente oficial.</x:v>
      </x:c>
      <x:c r="AB525" s="26" t="str">
        <x:v>No</x:v>
      </x:c>
      <x:c r="AC525" s="26" t="str">
        <x:v>No</x:v>
      </x:c>
      <x:c r="AD525" s="26" t="str">
        <x:v>No</x:v>
      </x:c>
      <x:c r="AE525" s="26" t="str">
        <x:v>Declarado</x:v>
      </x:c>
      <x:c r="AF525" s="26" t="str">
        <x:v>SIN_DATO_DECLARADO</x:v>
      </x:c>
      <x:c r="AG525" s="26" t="str">
        <x:v>No se deriva información ausente; los campos NR permanecen NR.</x:v>
      </x:c>
    </x:row>
    <x:row r="526">
      <x:c r="A526" t="str">
        <x:v>CUR_AGRO_ESAV</x:v>
      </x:c>
      <x:c r="B526" t="str">
        <x:v>ESAV</x:v>
      </x:c>
      <x:c r="C526" t="str">
        <x:v>Grado/Bachelor</x:v>
      </x:c>
      <x:c r="D526" t="str">
        <x:v>Programa completo</x:v>
      </x:c>
      <x:c r="E526" t="str">
        <x:v>INTEGRAR</x:v>
      </x:c>
      <x:c r="F526" t="str">
        <x:v>APTA PARA BASE MAESTRA</x:v>
      </x:c>
      <x:c r="G526" t="str">
        <x:v>Sí</x:v>
      </x:c>
      <x:c r="H526" t="str">
        <x:v>Sí</x:v>
      </x:c>
      <x:c r="I526" t="str">
        <x:v>No</x:v>
      </x:c>
      <x:c r="J526" t="str">
        <x:v>Sí</x:v>
      </x:c>
      <x:c r="K526" t="str">
        <x:v>No</x:v>
      </x:c>
      <x:c r="L526" t="str">
        <x:v>ESAV_IPV_LICENCIATURA_EM_ENGENHARIA_ALIMENTAR_NOVO_PLAN_FA017</x:v>
      </x:c>
      <x:c r="M526" t="str">
        <x:v>ESAV_IPV_LICENCIATURA_EM_ENGENHARIA_ALIMENTAR_NOVO_PLAN</x:v>
      </x:c>
      <x:c r="N526" t="str">
        <x:v>ESAV_IPV_LICENCIATURA_EM_ENGENHARIA_ALIMENTAR_NOVO_PLAN_ASIG017</x:v>
      </x:c>
      <x:c r="O526" t="str">
        <x:v>NR</x:v>
      </x:c>
      <x:c r="P526" t="str">
        <x:v>Química Alimentar I</x:v>
      </x:c>
      <x:c r="Q526" t="str">
        <x:v>NR</x:v>
      </x:c>
      <x:c r="R526" t="str">
        <x:v>NR</x:v>
      </x:c>
      <x:c r="S526" t="str">
        <x:v>NR</x:v>
      </x:c>
      <x:c r="T526" t="str">
        <x:v>NR</x:v>
      </x:c>
      <x:c r="U526" t="str">
        <x:v>NR</x:v>
      </x:c>
      <x:c r="V526" t="str">
        <x:v>ESAV_IPV_LICENCIATURA_EM_ENGENHARIA_ALIMENTAR_NOVO_PLAN_F001</x:v>
      </x:c>
      <x:c r="W526" t="str">
        <x:v>Novo plano 2026/27</x:v>
      </x:c>
      <x:c r="X526" t="str">
        <x:v>No</x:v>
      </x:c>
      <x:c r="Y526" t="str">
        <x:v>No</x:v>
      </x:c>
      <x:c r="Z526" t="str">
        <x:v>ESAV_IPV_LICENCIATURA_EM_ENGENHARIA_ALIMENTAR_NOVO_PLAN_F001</x:v>
      </x:c>
      <x:c r="AA526" t="str">
        <x:v>Solo evidencia explícita de fuente oficial.</x:v>
      </x:c>
      <x:c r="AB526" s="26" t="str">
        <x:v>No</x:v>
      </x:c>
      <x:c r="AC526" s="26" t="str">
        <x:v>No</x:v>
      </x:c>
      <x:c r="AD526" s="26" t="str">
        <x:v>No</x:v>
      </x:c>
      <x:c r="AE526" s="26" t="str">
        <x:v>Declarado</x:v>
      </x:c>
      <x:c r="AF526" s="26" t="str">
        <x:v>SIN_DATO_DECLARADO</x:v>
      </x:c>
      <x:c r="AG526" s="26" t="str">
        <x:v>No se deriva información ausente; los campos NR permanecen NR.</x:v>
      </x:c>
    </x:row>
    <x:row r="527">
      <x:c r="A527" t="str">
        <x:v>CUR_AGRO_ESAV</x:v>
      </x:c>
      <x:c r="B527" t="str">
        <x:v>ESAV</x:v>
      </x:c>
      <x:c r="C527" t="str">
        <x:v>Grado/Bachelor</x:v>
      </x:c>
      <x:c r="D527" t="str">
        <x:v>Programa completo</x:v>
      </x:c>
      <x:c r="E527" t="str">
        <x:v>INTEGRAR</x:v>
      </x:c>
      <x:c r="F527" t="str">
        <x:v>APTA PARA BASE MAESTRA</x:v>
      </x:c>
      <x:c r="G527" t="str">
        <x:v>Sí</x:v>
      </x:c>
      <x:c r="H527" t="str">
        <x:v>Sí</x:v>
      </x:c>
      <x:c r="I527" t="str">
        <x:v>No</x:v>
      </x:c>
      <x:c r="J527" t="str">
        <x:v>Sí</x:v>
      </x:c>
      <x:c r="K527" t="str">
        <x:v>No</x:v>
      </x:c>
      <x:c r="L527" t="str">
        <x:v>ESAV_IPV_LICENCIATURA_EM_ENGENHARIA_ALIMENTAR_NOVO_PLAN_FA018</x:v>
      </x:c>
      <x:c r="M527" t="str">
        <x:v>ESAV_IPV_LICENCIATURA_EM_ENGENHARIA_ALIMENTAR_NOVO_PLAN</x:v>
      </x:c>
      <x:c r="N527" t="str">
        <x:v>ESAV_IPV_LICENCIATURA_EM_ENGENHARIA_ALIMENTAR_NOVO_PLAN_ASIG018</x:v>
      </x:c>
      <x:c r="O527" t="str">
        <x:v>NR</x:v>
      </x:c>
      <x:c r="P527" t="str">
        <x:v>Operações Unitárias</x:v>
      </x:c>
      <x:c r="Q527" t="str">
        <x:v>NR</x:v>
      </x:c>
      <x:c r="R527" t="str">
        <x:v>NR</x:v>
      </x:c>
      <x:c r="S527" t="str">
        <x:v>NR</x:v>
      </x:c>
      <x:c r="T527" t="str">
        <x:v>NR</x:v>
      </x:c>
      <x:c r="U527" t="str">
        <x:v>NR</x:v>
      </x:c>
      <x:c r="V527" t="str">
        <x:v>ESAV_IPV_LICENCIATURA_EM_ENGENHARIA_ALIMENTAR_NOVO_PLAN_F001</x:v>
      </x:c>
      <x:c r="W527" t="str">
        <x:v>Novo plano 2026/27</x:v>
      </x:c>
      <x:c r="X527" t="str">
        <x:v>No</x:v>
      </x:c>
      <x:c r="Y527" t="str">
        <x:v>No</x:v>
      </x:c>
      <x:c r="Z527" t="str">
        <x:v>ESAV_IPV_LICENCIATURA_EM_ENGENHARIA_ALIMENTAR_NOVO_PLAN_F001</x:v>
      </x:c>
      <x:c r="AA527" t="str">
        <x:v>Solo evidencia explícita de fuente oficial.</x:v>
      </x:c>
      <x:c r="AB527" s="26" t="str">
        <x:v>No</x:v>
      </x:c>
      <x:c r="AC527" s="26" t="str">
        <x:v>No</x:v>
      </x:c>
      <x:c r="AD527" s="26" t="str">
        <x:v>No</x:v>
      </x:c>
      <x:c r="AE527" s="26" t="str">
        <x:v>Declarado</x:v>
      </x:c>
      <x:c r="AF527" s="26" t="str">
        <x:v>SIN_DATO_DECLARADO</x:v>
      </x:c>
      <x:c r="AG527" s="26" t="str">
        <x:v>No se deriva información ausente; los campos NR permanecen NR.</x:v>
      </x:c>
    </x:row>
    <x:row r="528">
      <x:c r="A528" t="str">
        <x:v>CUR_AGRO_ESAV</x:v>
      </x:c>
      <x:c r="B528" t="str">
        <x:v>ESAV</x:v>
      </x:c>
      <x:c r="C528" t="str">
        <x:v>Grado/Bachelor</x:v>
      </x:c>
      <x:c r="D528" t="str">
        <x:v>Programa completo</x:v>
      </x:c>
      <x:c r="E528" t="str">
        <x:v>INTEGRAR</x:v>
      </x:c>
      <x:c r="F528" t="str">
        <x:v>APTA PARA BASE MAESTRA</x:v>
      </x:c>
      <x:c r="G528" t="str">
        <x:v>Sí</x:v>
      </x:c>
      <x:c r="H528" t="str">
        <x:v>Sí</x:v>
      </x:c>
      <x:c r="I528" t="str">
        <x:v>No</x:v>
      </x:c>
      <x:c r="J528" t="str">
        <x:v>Sí</x:v>
      </x:c>
      <x:c r="K528" t="str">
        <x:v>No</x:v>
      </x:c>
      <x:c r="L528" t="str">
        <x:v>ESAV_IPV_LICENCIATURA_EM_ENGENHARIA_ALIMENTAR_NOVO_PLAN_FA019</x:v>
      </x:c>
      <x:c r="M528" t="str">
        <x:v>ESAV_IPV_LICENCIATURA_EM_ENGENHARIA_ALIMENTAR_NOVO_PLAN</x:v>
      </x:c>
      <x:c r="N528" t="str">
        <x:v>ESAV_IPV_LICENCIATURA_EM_ENGENHARIA_ALIMENTAR_NOVO_PLAN_ASIG019</x:v>
      </x:c>
      <x:c r="O528" t="str">
        <x:v>NR</x:v>
      </x:c>
      <x:c r="P528" t="str">
        <x:v>Gestão Empresas</x:v>
      </x:c>
      <x:c r="Q528" t="str">
        <x:v>NR</x:v>
      </x:c>
      <x:c r="R528" t="str">
        <x:v>NR</x:v>
      </x:c>
      <x:c r="S528" t="str">
        <x:v>NR</x:v>
      </x:c>
      <x:c r="T528" t="str">
        <x:v>NR</x:v>
      </x:c>
      <x:c r="U528" t="str">
        <x:v>NR</x:v>
      </x:c>
      <x:c r="V528" t="str">
        <x:v>ESAV_IPV_LICENCIATURA_EM_ENGENHARIA_ALIMENTAR_NOVO_PLAN_F001</x:v>
      </x:c>
      <x:c r="W528" t="str">
        <x:v>Novo plano 2026/27</x:v>
      </x:c>
      <x:c r="X528" t="str">
        <x:v>No</x:v>
      </x:c>
      <x:c r="Y528" t="str">
        <x:v>No</x:v>
      </x:c>
      <x:c r="Z528" t="str">
        <x:v>ESAV_IPV_LICENCIATURA_EM_ENGENHARIA_ALIMENTAR_NOVO_PLAN_F001</x:v>
      </x:c>
      <x:c r="AA528" t="str">
        <x:v>Solo evidencia explícita de fuente oficial.</x:v>
      </x:c>
      <x:c r="AB528" s="26" t="str">
        <x:v>No</x:v>
      </x:c>
      <x:c r="AC528" s="26" t="str">
        <x:v>No</x:v>
      </x:c>
      <x:c r="AD528" s="26" t="str">
        <x:v>No</x:v>
      </x:c>
      <x:c r="AE528" s="26" t="str">
        <x:v>Declarado</x:v>
      </x:c>
      <x:c r="AF528" s="26" t="str">
        <x:v>SIN_DATO_DECLARADO</x:v>
      </x:c>
      <x:c r="AG528" s="26" t="str">
        <x:v>No se deriva información ausente; los campos NR permanecen NR.</x:v>
      </x:c>
    </x:row>
    <x:row r="529">
      <x:c r="A529" t="str">
        <x:v>CUR_AGRO_ESAV</x:v>
      </x:c>
      <x:c r="B529" t="str">
        <x:v>ESAV</x:v>
      </x:c>
      <x:c r="C529" t="str">
        <x:v>Grado/Bachelor</x:v>
      </x:c>
      <x:c r="D529" t="str">
        <x:v>Programa completo</x:v>
      </x:c>
      <x:c r="E529" t="str">
        <x:v>INTEGRAR</x:v>
      </x:c>
      <x:c r="F529" t="str">
        <x:v>APTA PARA BASE MAESTRA</x:v>
      </x:c>
      <x:c r="G529" t="str">
        <x:v>Sí</x:v>
      </x:c>
      <x:c r="H529" t="str">
        <x:v>Sí</x:v>
      </x:c>
      <x:c r="I529" t="str">
        <x:v>No</x:v>
      </x:c>
      <x:c r="J529" t="str">
        <x:v>Sí</x:v>
      </x:c>
      <x:c r="K529" t="str">
        <x:v>No</x:v>
      </x:c>
      <x:c r="L529" t="str">
        <x:v>ESAV_IPV_LICENCIATURA_EM_ENGENHARIA_ALIMENTAR_NOVO_PLAN_FA020</x:v>
      </x:c>
      <x:c r="M529" t="str">
        <x:v>ESAV_IPV_LICENCIATURA_EM_ENGENHARIA_ALIMENTAR_NOVO_PLAN</x:v>
      </x:c>
      <x:c r="N529" t="str">
        <x:v>ESAV_IPV_LICENCIATURA_EM_ENGENHARIA_ALIMENTAR_NOVO_PLAN_ASIG020</x:v>
      </x:c>
      <x:c r="O529" t="str">
        <x:v>NR</x:v>
      </x:c>
      <x:c r="P529" t="str">
        <x:v>Tecnologia dos Produtos Hortofrutícolas</x:v>
      </x:c>
      <x:c r="Q529" t="str">
        <x:v>NR</x:v>
      </x:c>
      <x:c r="R529" t="str">
        <x:v>NR</x:v>
      </x:c>
      <x:c r="S529" t="str">
        <x:v>NR</x:v>
      </x:c>
      <x:c r="T529" t="str">
        <x:v>NR</x:v>
      </x:c>
      <x:c r="U529" t="str">
        <x:v>NR</x:v>
      </x:c>
      <x:c r="V529" t="str">
        <x:v>ESAV_IPV_LICENCIATURA_EM_ENGENHARIA_ALIMENTAR_NOVO_PLAN_F001</x:v>
      </x:c>
      <x:c r="W529" t="str">
        <x:v>Novo plano 2026/27</x:v>
      </x:c>
      <x:c r="X529" t="str">
        <x:v>No</x:v>
      </x:c>
      <x:c r="Y529" t="str">
        <x:v>No</x:v>
      </x:c>
      <x:c r="Z529" t="str">
        <x:v>ESAV_IPV_LICENCIATURA_EM_ENGENHARIA_ALIMENTAR_NOVO_PLAN_F001</x:v>
      </x:c>
      <x:c r="AA529" t="str">
        <x:v>Solo evidencia explícita de fuente oficial.</x:v>
      </x:c>
      <x:c r="AB529" s="26" t="str">
        <x:v>No</x:v>
      </x:c>
      <x:c r="AC529" s="26" t="str">
        <x:v>No</x:v>
      </x:c>
      <x:c r="AD529" s="26" t="str">
        <x:v>No</x:v>
      </x:c>
      <x:c r="AE529" s="26" t="str">
        <x:v>Declarado</x:v>
      </x:c>
      <x:c r="AF529" s="26" t="str">
        <x:v>SIN_DATO_DECLARADO</x:v>
      </x:c>
      <x:c r="AG529" s="26" t="str">
        <x:v>No se deriva información ausente; los campos NR permanecen NR.</x:v>
      </x:c>
    </x:row>
    <x:row r="530">
      <x:c r="A530" t="str">
        <x:v>CUR_AGRO_ESAV</x:v>
      </x:c>
      <x:c r="B530" t="str">
        <x:v>ESAV</x:v>
      </x:c>
      <x:c r="C530" t="str">
        <x:v>Grado/Bachelor</x:v>
      </x:c>
      <x:c r="D530" t="str">
        <x:v>Programa completo</x:v>
      </x:c>
      <x:c r="E530" t="str">
        <x:v>INTEGRAR</x:v>
      </x:c>
      <x:c r="F530" t="str">
        <x:v>APTA PARA BASE MAESTRA</x:v>
      </x:c>
      <x:c r="G530" t="str">
        <x:v>Sí</x:v>
      </x:c>
      <x:c r="H530" t="str">
        <x:v>Sí</x:v>
      </x:c>
      <x:c r="I530" t="str">
        <x:v>No</x:v>
      </x:c>
      <x:c r="J530" t="str">
        <x:v>Sí</x:v>
      </x:c>
      <x:c r="K530" t="str">
        <x:v>No</x:v>
      </x:c>
      <x:c r="L530" t="str">
        <x:v>ESAV_IPV_LICENCIATURA_EM_ENGENHARIA_ALIMENTAR_NOVO_PLAN_FA021</x:v>
      </x:c>
      <x:c r="M530" t="str">
        <x:v>ESAV_IPV_LICENCIATURA_EM_ENGENHARIA_ALIMENTAR_NOVO_PLAN</x:v>
      </x:c>
      <x:c r="N530" t="str">
        <x:v>ESAV_IPV_LICENCIATURA_EM_ENGENHARIA_ALIMENTAR_NOVO_PLAN_ASIG021</x:v>
      </x:c>
      <x:c r="O530" t="str">
        <x:v>NR</x:v>
      </x:c>
      <x:c r="P530" t="str">
        <x:v>Biotecnologia Analítica de Alimentos</x:v>
      </x:c>
      <x:c r="Q530" t="str">
        <x:v>NR</x:v>
      </x:c>
      <x:c r="R530" t="str">
        <x:v>NR</x:v>
      </x:c>
      <x:c r="S530" t="str">
        <x:v>NR</x:v>
      </x:c>
      <x:c r="T530" t="str">
        <x:v>NR</x:v>
      </x:c>
      <x:c r="U530" t="str">
        <x:v>NR</x:v>
      </x:c>
      <x:c r="V530" t="str">
        <x:v>ESAV_IPV_LICENCIATURA_EM_ENGENHARIA_ALIMENTAR_NOVO_PLAN_F001</x:v>
      </x:c>
      <x:c r="W530" t="str">
        <x:v>Novo plano 2026/27</x:v>
      </x:c>
      <x:c r="X530" t="str">
        <x:v>No</x:v>
      </x:c>
      <x:c r="Y530" t="str">
        <x:v>No</x:v>
      </x:c>
      <x:c r="Z530" t="str">
        <x:v>ESAV_IPV_LICENCIATURA_EM_ENGENHARIA_ALIMENTAR_NOVO_PLAN_F001</x:v>
      </x:c>
      <x:c r="AA530" t="str">
        <x:v>Solo evidencia explícita de fuente oficial.</x:v>
      </x:c>
      <x:c r="AB530" s="26" t="str">
        <x:v>No</x:v>
      </x:c>
      <x:c r="AC530" s="26" t="str">
        <x:v>No</x:v>
      </x:c>
      <x:c r="AD530" s="26" t="str">
        <x:v>No</x:v>
      </x:c>
      <x:c r="AE530" s="26" t="str">
        <x:v>Declarado</x:v>
      </x:c>
      <x:c r="AF530" s="26" t="str">
        <x:v>SIN_DATO_DECLARADO</x:v>
      </x:c>
      <x:c r="AG530" s="26" t="str">
        <x:v>No se deriva información ausente; los campos NR permanecen NR.</x:v>
      </x:c>
    </x:row>
    <x:row r="531">
      <x:c r="A531" t="str">
        <x:v>CUR_AGRO_ESAV</x:v>
      </x:c>
      <x:c r="B531" t="str">
        <x:v>ESAV</x:v>
      </x:c>
      <x:c r="C531" t="str">
        <x:v>Grado/Bachelor</x:v>
      </x:c>
      <x:c r="D531" t="str">
        <x:v>Programa completo</x:v>
      </x:c>
      <x:c r="E531" t="str">
        <x:v>INTEGRAR</x:v>
      </x:c>
      <x:c r="F531" t="str">
        <x:v>APTA PARA BASE MAESTRA</x:v>
      </x:c>
      <x:c r="G531" t="str">
        <x:v>Sí</x:v>
      </x:c>
      <x:c r="H531" t="str">
        <x:v>Sí</x:v>
      </x:c>
      <x:c r="I531" t="str">
        <x:v>No</x:v>
      </x:c>
      <x:c r="J531" t="str">
        <x:v>Sí</x:v>
      </x:c>
      <x:c r="K531" t="str">
        <x:v>No</x:v>
      </x:c>
      <x:c r="L531" t="str">
        <x:v>ESAV_IPV_LICENCIATURA_EM_ENGENHARIA_ALIMENTAR_NOVO_PLAN_FA022</x:v>
      </x:c>
      <x:c r="M531" t="str">
        <x:v>ESAV_IPV_LICENCIATURA_EM_ENGENHARIA_ALIMENTAR_NOVO_PLAN</x:v>
      </x:c>
      <x:c r="N531" t="str">
        <x:v>ESAV_IPV_LICENCIATURA_EM_ENGENHARIA_ALIMENTAR_NOVO_PLAN_ASIG022</x:v>
      </x:c>
      <x:c r="O531" t="str">
        <x:v>NR</x:v>
      </x:c>
      <x:c r="P531" t="str">
        <x:v>Química Alimentar II</x:v>
      </x:c>
      <x:c r="Q531" t="str">
        <x:v>NR</x:v>
      </x:c>
      <x:c r="R531" t="str">
        <x:v>NR</x:v>
      </x:c>
      <x:c r="S531" t="str">
        <x:v>NR</x:v>
      </x:c>
      <x:c r="T531" t="str">
        <x:v>NR</x:v>
      </x:c>
      <x:c r="U531" t="str">
        <x:v>NR</x:v>
      </x:c>
      <x:c r="V531" t="str">
        <x:v>ESAV_IPV_LICENCIATURA_EM_ENGENHARIA_ALIMENTAR_NOVO_PLAN_F001</x:v>
      </x:c>
      <x:c r="W531" t="str">
        <x:v>Novo plano 2026/27</x:v>
      </x:c>
      <x:c r="X531" t="str">
        <x:v>No</x:v>
      </x:c>
      <x:c r="Y531" t="str">
        <x:v>No</x:v>
      </x:c>
      <x:c r="Z531" t="str">
        <x:v>ESAV_IPV_LICENCIATURA_EM_ENGENHARIA_ALIMENTAR_NOVO_PLAN_F001</x:v>
      </x:c>
      <x:c r="AA531" t="str">
        <x:v>Solo evidencia explícita de fuente oficial.</x:v>
      </x:c>
      <x:c r="AB531" s="26" t="str">
        <x:v>No</x:v>
      </x:c>
      <x:c r="AC531" s="26" t="str">
        <x:v>No</x:v>
      </x:c>
      <x:c r="AD531" s="26" t="str">
        <x:v>No</x:v>
      </x:c>
      <x:c r="AE531" s="26" t="str">
        <x:v>Declarado</x:v>
      </x:c>
      <x:c r="AF531" s="26" t="str">
        <x:v>SIN_DATO_DECLARADO</x:v>
      </x:c>
      <x:c r="AG531" s="26" t="str">
        <x:v>No se deriva información ausente; los campos NR permanecen NR.</x:v>
      </x:c>
    </x:row>
    <x:row r="532">
      <x:c r="A532" t="str">
        <x:v>CUR_AGRO_ESAV</x:v>
      </x:c>
      <x:c r="B532" t="str">
        <x:v>ESAV</x:v>
      </x:c>
      <x:c r="C532" t="str">
        <x:v>Grado/Bachelor</x:v>
      </x:c>
      <x:c r="D532" t="str">
        <x:v>Programa completo</x:v>
      </x:c>
      <x:c r="E532" t="str">
        <x:v>INTEGRAR</x:v>
      </x:c>
      <x:c r="F532" t="str">
        <x:v>APTA PARA BASE MAESTRA</x:v>
      </x:c>
      <x:c r="G532" t="str">
        <x:v>Sí</x:v>
      </x:c>
      <x:c r="H532" t="str">
        <x:v>Sí</x:v>
      </x:c>
      <x:c r="I532" t="str">
        <x:v>No</x:v>
      </x:c>
      <x:c r="J532" t="str">
        <x:v>Sí</x:v>
      </x:c>
      <x:c r="K532" t="str">
        <x:v>No</x:v>
      </x:c>
      <x:c r="L532" t="str">
        <x:v>ESAV_IPV_LICENCIATURA_EM_ENGENHARIA_ALIMENTAR_NOVO_PLAN_FA023</x:v>
      </x:c>
      <x:c r="M532" t="str">
        <x:v>ESAV_IPV_LICENCIATURA_EM_ENGENHARIA_ALIMENTAR_NOVO_PLAN</x:v>
      </x:c>
      <x:c r="N532" t="str">
        <x:v>ESAV_IPV_LICENCIATURA_EM_ENGENHARIA_ALIMENTAR_NOVO_PLAN_ASIG023</x:v>
      </x:c>
      <x:c r="O532" t="str">
        <x:v>NR</x:v>
      </x:c>
      <x:c r="P532" t="str">
        <x:v>Reologia Alimentar</x:v>
      </x:c>
      <x:c r="Q532" t="str">
        <x:v>NR</x:v>
      </x:c>
      <x:c r="R532" t="str">
        <x:v>NR</x:v>
      </x:c>
      <x:c r="S532" t="str">
        <x:v>NR</x:v>
      </x:c>
      <x:c r="T532" t="str">
        <x:v>NR</x:v>
      </x:c>
      <x:c r="U532" t="str">
        <x:v>NR</x:v>
      </x:c>
      <x:c r="V532" t="str">
        <x:v>ESAV_IPV_LICENCIATURA_EM_ENGENHARIA_ALIMENTAR_NOVO_PLAN_F001</x:v>
      </x:c>
      <x:c r="W532" t="str">
        <x:v>Novo plano 2026/27</x:v>
      </x:c>
      <x:c r="X532" t="str">
        <x:v>No</x:v>
      </x:c>
      <x:c r="Y532" t="str">
        <x:v>No</x:v>
      </x:c>
      <x:c r="Z532" t="str">
        <x:v>ESAV_IPV_LICENCIATURA_EM_ENGENHARIA_ALIMENTAR_NOVO_PLAN_F001</x:v>
      </x:c>
      <x:c r="AA532" t="str">
        <x:v>Solo evidencia explícita de fuente oficial.</x:v>
      </x:c>
      <x:c r="AB532" s="26" t="str">
        <x:v>No</x:v>
      </x:c>
      <x:c r="AC532" s="26" t="str">
        <x:v>No</x:v>
      </x:c>
      <x:c r="AD532" s="26" t="str">
        <x:v>No</x:v>
      </x:c>
      <x:c r="AE532" s="26" t="str">
        <x:v>Declarado</x:v>
      </x:c>
      <x:c r="AF532" s="26" t="str">
        <x:v>SIN_DATO_DECLARADO</x:v>
      </x:c>
      <x:c r="AG532" s="26" t="str">
        <x:v>No se deriva información ausente; los campos NR permanecen NR.</x:v>
      </x:c>
    </x:row>
    <x:row r="533">
      <x:c r="A533" t="str">
        <x:v>CUR_AGRO_ESAV</x:v>
      </x:c>
      <x:c r="B533" t="str">
        <x:v>ESAV</x:v>
      </x:c>
      <x:c r="C533" t="str">
        <x:v>Grado/Bachelor</x:v>
      </x:c>
      <x:c r="D533" t="str">
        <x:v>Programa completo</x:v>
      </x:c>
      <x:c r="E533" t="str">
        <x:v>INTEGRAR</x:v>
      </x:c>
      <x:c r="F533" t="str">
        <x:v>APTA PARA BASE MAESTRA</x:v>
      </x:c>
      <x:c r="G533" t="str">
        <x:v>Sí</x:v>
      </x:c>
      <x:c r="H533" t="str">
        <x:v>Sí</x:v>
      </x:c>
      <x:c r="I533" t="str">
        <x:v>No</x:v>
      </x:c>
      <x:c r="J533" t="str">
        <x:v>Sí</x:v>
      </x:c>
      <x:c r="K533" t="str">
        <x:v>No</x:v>
      </x:c>
      <x:c r="L533" t="str">
        <x:v>ESAV_IPV_LICENCIATURA_EM_ENGENHARIA_ALIMENTAR_NOVO_PLAN_FA024</x:v>
      </x:c>
      <x:c r="M533" t="str">
        <x:v>ESAV_IPV_LICENCIATURA_EM_ENGENHARIA_ALIMENTAR_NOVO_PLAN</x:v>
      </x:c>
      <x:c r="N533" t="str">
        <x:v>ESAV_IPV_LICENCIATURA_EM_ENGENHARIA_ALIMENTAR_NOVO_PLAN_ASIG024</x:v>
      </x:c>
      <x:c r="O533" t="str">
        <x:v>NR</x:v>
      </x:c>
      <x:c r="P533" t="str">
        <x:v>Oficinas Tecnológicas</x:v>
      </x:c>
      <x:c r="Q533" t="str">
        <x:v>NR</x:v>
      </x:c>
      <x:c r="R533" t="str">
        <x:v>NR</x:v>
      </x:c>
      <x:c r="S533" t="str">
        <x:v>NR</x:v>
      </x:c>
      <x:c r="T533" t="str">
        <x:v>NR</x:v>
      </x:c>
      <x:c r="U533" t="str">
        <x:v>NR</x:v>
      </x:c>
      <x:c r="V533" t="str">
        <x:v>ESAV_IPV_LICENCIATURA_EM_ENGENHARIA_ALIMENTAR_NOVO_PLAN_F001</x:v>
      </x:c>
      <x:c r="W533" t="str">
        <x:v>Novo plano 2026/27</x:v>
      </x:c>
      <x:c r="X533" t="str">
        <x:v>No</x:v>
      </x:c>
      <x:c r="Y533" t="str">
        <x:v>No</x:v>
      </x:c>
      <x:c r="Z533" t="str">
        <x:v>ESAV_IPV_LICENCIATURA_EM_ENGENHARIA_ALIMENTAR_NOVO_PLAN_F001</x:v>
      </x:c>
      <x:c r="AA533" t="str">
        <x:v>Solo evidencia explícita de fuente oficial.</x:v>
      </x:c>
      <x:c r="AB533" s="26" t="str">
        <x:v>No</x:v>
      </x:c>
      <x:c r="AC533" s="26" t="str">
        <x:v>No</x:v>
      </x:c>
      <x:c r="AD533" s="26" t="str">
        <x:v>No</x:v>
      </x:c>
      <x:c r="AE533" s="26" t="str">
        <x:v>Declarado</x:v>
      </x:c>
      <x:c r="AF533" s="26" t="str">
        <x:v>SIN_DATO_DECLARADO</x:v>
      </x:c>
      <x:c r="AG533" s="26" t="str">
        <x:v>No se deriva información ausente; los campos NR permanecen NR.</x:v>
      </x:c>
    </x:row>
    <x:row r="534">
      <x:c r="A534" t="str">
        <x:v>CUR_AGRO_ESAV</x:v>
      </x:c>
      <x:c r="B534" t="str">
        <x:v>ESAV</x:v>
      </x:c>
      <x:c r="C534" t="str">
        <x:v>Grado/Bachelor</x:v>
      </x:c>
      <x:c r="D534" t="str">
        <x:v>Programa completo</x:v>
      </x:c>
      <x:c r="E534" t="str">
        <x:v>INTEGRAR</x:v>
      </x:c>
      <x:c r="F534" t="str">
        <x:v>APTA PARA BASE MAESTRA</x:v>
      </x:c>
      <x:c r="G534" t="str">
        <x:v>Sí</x:v>
      </x:c>
      <x:c r="H534" t="str">
        <x:v>Sí</x:v>
      </x:c>
      <x:c r="I534" t="str">
        <x:v>No</x:v>
      </x:c>
      <x:c r="J534" t="str">
        <x:v>Sí</x:v>
      </x:c>
      <x:c r="K534" t="str">
        <x:v>No</x:v>
      </x:c>
      <x:c r="L534" t="str">
        <x:v>ESAV_IPV_LICENCIATURA_EM_ENGENHARIA_ALIMENTAR_NOVO_PLAN_FA025</x:v>
      </x:c>
      <x:c r="M534" t="str">
        <x:v>ESAV_IPV_LICENCIATURA_EM_ENGENHARIA_ALIMENTAR_NOVO_PLAN</x:v>
      </x:c>
      <x:c r="N534" t="str">
        <x:v>ESAV_IPV_LICENCIATURA_EM_ENGENHARIA_ALIMENTAR_NOVO_PLAN_ASIG025</x:v>
      </x:c>
      <x:c r="O534" t="str">
        <x:v>NR</x:v>
      </x:c>
      <x:c r="P534" t="str">
        <x:v>Tecnologia dos Leites</x:v>
      </x:c>
      <x:c r="Q534" t="str">
        <x:v>NR</x:v>
      </x:c>
      <x:c r="R534" t="str">
        <x:v>NR</x:v>
      </x:c>
      <x:c r="S534" t="str">
        <x:v>NR</x:v>
      </x:c>
      <x:c r="T534" t="str">
        <x:v>NR</x:v>
      </x:c>
      <x:c r="U534" t="str">
        <x:v>NR</x:v>
      </x:c>
      <x:c r="V534" t="str">
        <x:v>ESAV_IPV_LICENCIATURA_EM_ENGENHARIA_ALIMENTAR_NOVO_PLAN_F001</x:v>
      </x:c>
      <x:c r="W534" t="str">
        <x:v>Novo plano 2026/27</x:v>
      </x:c>
      <x:c r="X534" t="str">
        <x:v>No</x:v>
      </x:c>
      <x:c r="Y534" t="str">
        <x:v>No</x:v>
      </x:c>
      <x:c r="Z534" t="str">
        <x:v>ESAV_IPV_LICENCIATURA_EM_ENGENHARIA_ALIMENTAR_NOVO_PLAN_F001</x:v>
      </x:c>
      <x:c r="AA534" t="str">
        <x:v>Solo evidencia explícita de fuente oficial.</x:v>
      </x:c>
      <x:c r="AB534" s="26" t="str">
        <x:v>No</x:v>
      </x:c>
      <x:c r="AC534" s="26" t="str">
        <x:v>No</x:v>
      </x:c>
      <x:c r="AD534" s="26" t="str">
        <x:v>No</x:v>
      </x:c>
      <x:c r="AE534" s="26" t="str">
        <x:v>Declarado</x:v>
      </x:c>
      <x:c r="AF534" s="26" t="str">
        <x:v>SIN_DATO_DECLARADO</x:v>
      </x:c>
      <x:c r="AG534" s="26" t="str">
        <x:v>No se deriva información ausente; los campos NR permanecen NR.</x:v>
      </x:c>
    </x:row>
    <x:row r="535">
      <x:c r="A535" t="str">
        <x:v>CUR_AGRO_ESAV</x:v>
      </x:c>
      <x:c r="B535" t="str">
        <x:v>ESAV</x:v>
      </x:c>
      <x:c r="C535" t="str">
        <x:v>Grado/Bachelor</x:v>
      </x:c>
      <x:c r="D535" t="str">
        <x:v>Programa completo</x:v>
      </x:c>
      <x:c r="E535" t="str">
        <x:v>INTEGRAR</x:v>
      </x:c>
      <x:c r="F535" t="str">
        <x:v>APTA PARA BASE MAESTRA</x:v>
      </x:c>
      <x:c r="G535" t="str">
        <x:v>Sí</x:v>
      </x:c>
      <x:c r="H535" t="str">
        <x:v>Sí</x:v>
      </x:c>
      <x:c r="I535" t="str">
        <x:v>No</x:v>
      </x:c>
      <x:c r="J535" t="str">
        <x:v>Sí</x:v>
      </x:c>
      <x:c r="K535" t="str">
        <x:v>No</x:v>
      </x:c>
      <x:c r="L535" t="str">
        <x:v>ESAV_IPV_LICENCIATURA_EM_ENGENHARIA_ALIMENTAR_NOVO_PLAN_FA026</x:v>
      </x:c>
      <x:c r="M535" t="str">
        <x:v>ESAV_IPV_LICENCIATURA_EM_ENGENHARIA_ALIMENTAR_NOVO_PLAN</x:v>
      </x:c>
      <x:c r="N535" t="str">
        <x:v>ESAV_IPV_LICENCIATURA_EM_ENGENHARIA_ALIMENTAR_NOVO_PLAN_ASIG026</x:v>
      </x:c>
      <x:c r="O535" t="str">
        <x:v>NR</x:v>
      </x:c>
      <x:c r="P535" t="str">
        <x:v>Biotecnologia e Sustentabilidade</x:v>
      </x:c>
      <x:c r="Q535" t="str">
        <x:v>NR</x:v>
      </x:c>
      <x:c r="R535" t="str">
        <x:v>NR</x:v>
      </x:c>
      <x:c r="S535" t="str">
        <x:v>NR</x:v>
      </x:c>
      <x:c r="T535" t="str">
        <x:v>NR</x:v>
      </x:c>
      <x:c r="U535" t="str">
        <x:v>NR</x:v>
      </x:c>
      <x:c r="V535" t="str">
        <x:v>ESAV_IPV_LICENCIATURA_EM_ENGENHARIA_ALIMENTAR_NOVO_PLAN_F001</x:v>
      </x:c>
      <x:c r="W535" t="str">
        <x:v>Novo plano 2026/27</x:v>
      </x:c>
      <x:c r="X535" t="str">
        <x:v>No</x:v>
      </x:c>
      <x:c r="Y535" t="str">
        <x:v>No</x:v>
      </x:c>
      <x:c r="Z535" t="str">
        <x:v>ESAV_IPV_LICENCIATURA_EM_ENGENHARIA_ALIMENTAR_NOVO_PLAN_F001</x:v>
      </x:c>
      <x:c r="AA535" t="str">
        <x:v>Solo evidencia explícita de fuente oficial.</x:v>
      </x:c>
      <x:c r="AB535" s="26" t="str">
        <x:v>No</x:v>
      </x:c>
      <x:c r="AC535" s="26" t="str">
        <x:v>No</x:v>
      </x:c>
      <x:c r="AD535" s="26" t="str">
        <x:v>No</x:v>
      </x:c>
      <x:c r="AE535" s="26" t="str">
        <x:v>Declarado</x:v>
      </x:c>
      <x:c r="AF535" s="26" t="str">
        <x:v>SIN_DATO_DECLARADO</x:v>
      </x:c>
      <x:c r="AG535" s="26" t="str">
        <x:v>No se deriva información ausente; los campos NR permanecen NR.</x:v>
      </x:c>
    </x:row>
    <x:row r="536">
      <x:c r="A536" t="str">
        <x:v>CUR_AGRO_ESAV</x:v>
      </x:c>
      <x:c r="B536" t="str">
        <x:v>ESAV</x:v>
      </x:c>
      <x:c r="C536" t="str">
        <x:v>Grado/Bachelor</x:v>
      </x:c>
      <x:c r="D536" t="str">
        <x:v>Programa completo</x:v>
      </x:c>
      <x:c r="E536" t="str">
        <x:v>INTEGRAR</x:v>
      </x:c>
      <x:c r="F536" t="str">
        <x:v>APTA PARA BASE MAESTRA</x:v>
      </x:c>
      <x:c r="G536" t="str">
        <x:v>Sí</x:v>
      </x:c>
      <x:c r="H536" t="str">
        <x:v>Sí</x:v>
      </x:c>
      <x:c r="I536" t="str">
        <x:v>No</x:v>
      </x:c>
      <x:c r="J536" t="str">
        <x:v>Sí</x:v>
      </x:c>
      <x:c r="K536" t="str">
        <x:v>No</x:v>
      </x:c>
      <x:c r="L536" t="str">
        <x:v>ESAV_IPV_LICENCIATURA_EM_ENGENHARIA_ALIMENTAR_NOVO_PLAN_FA027</x:v>
      </x:c>
      <x:c r="M536" t="str">
        <x:v>ESAV_IPV_LICENCIATURA_EM_ENGENHARIA_ALIMENTAR_NOVO_PLAN</x:v>
      </x:c>
      <x:c r="N536" t="str">
        <x:v>ESAV_IPV_LICENCIATURA_EM_ENGENHARIA_ALIMENTAR_NOVO_PLAN_ASIG027</x:v>
      </x:c>
      <x:c r="O536" t="str">
        <x:v>NR</x:v>
      </x:c>
      <x:c r="P536" t="str">
        <x:v>Tecnologia das Carnes e do Pescado</x:v>
      </x:c>
      <x:c r="Q536" t="str">
        <x:v>NR</x:v>
      </x:c>
      <x:c r="R536" t="str">
        <x:v>NR</x:v>
      </x:c>
      <x:c r="S536" t="str">
        <x:v>NR</x:v>
      </x:c>
      <x:c r="T536" t="str">
        <x:v>NR</x:v>
      </x:c>
      <x:c r="U536" t="str">
        <x:v>NR</x:v>
      </x:c>
      <x:c r="V536" t="str">
        <x:v>ESAV_IPV_LICENCIATURA_EM_ENGENHARIA_ALIMENTAR_NOVO_PLAN_F001</x:v>
      </x:c>
      <x:c r="W536" t="str">
        <x:v>Novo plano 2026/27</x:v>
      </x:c>
      <x:c r="X536" t="str">
        <x:v>No</x:v>
      </x:c>
      <x:c r="Y536" t="str">
        <x:v>No</x:v>
      </x:c>
      <x:c r="Z536" t="str">
        <x:v>ESAV_IPV_LICENCIATURA_EM_ENGENHARIA_ALIMENTAR_NOVO_PLAN_F001</x:v>
      </x:c>
      <x:c r="AA536" t="str">
        <x:v>Solo evidencia explícita de fuente oficial.</x:v>
      </x:c>
      <x:c r="AB536" s="26" t="str">
        <x:v>No</x:v>
      </x:c>
      <x:c r="AC536" s="26" t="str">
        <x:v>No</x:v>
      </x:c>
      <x:c r="AD536" s="26" t="str">
        <x:v>No</x:v>
      </x:c>
      <x:c r="AE536" s="26" t="str">
        <x:v>Declarado</x:v>
      </x:c>
      <x:c r="AF536" s="26" t="str">
        <x:v>SIN_DATO_DECLARADO</x:v>
      </x:c>
      <x:c r="AG536" s="26" t="str">
        <x:v>No se deriva información ausente; los campos NR permanecen NR.</x:v>
      </x:c>
    </x:row>
    <x:row r="537">
      <x:c r="A537" t="str">
        <x:v>CUR_AGRO_ESAV</x:v>
      </x:c>
      <x:c r="B537" t="str">
        <x:v>ESAV</x:v>
      </x:c>
      <x:c r="C537" t="str">
        <x:v>Grado/Bachelor</x:v>
      </x:c>
      <x:c r="D537" t="str">
        <x:v>Programa completo</x:v>
      </x:c>
      <x:c r="E537" t="str">
        <x:v>INTEGRAR</x:v>
      </x:c>
      <x:c r="F537" t="str">
        <x:v>APTA PARA BASE MAESTRA</x:v>
      </x:c>
      <x:c r="G537" t="str">
        <x:v>Sí</x:v>
      </x:c>
      <x:c r="H537" t="str">
        <x:v>Sí</x:v>
      </x:c>
      <x:c r="I537" t="str">
        <x:v>No</x:v>
      </x:c>
      <x:c r="J537" t="str">
        <x:v>Sí</x:v>
      </x:c>
      <x:c r="K537" t="str">
        <x:v>No</x:v>
      </x:c>
      <x:c r="L537" t="str">
        <x:v>ESAV_IPV_LICENCIATURA_EM_ENGENHARIA_ALIMENTAR_NOVO_PLAN_FA028</x:v>
      </x:c>
      <x:c r="M537" t="str">
        <x:v>ESAV_IPV_LICENCIATURA_EM_ENGENHARIA_ALIMENTAR_NOVO_PLAN</x:v>
      </x:c>
      <x:c r="N537" t="str">
        <x:v>ESAV_IPV_LICENCIATURA_EM_ENGENHARIA_ALIMENTAR_NOVO_PLAN_ASIG028</x:v>
      </x:c>
      <x:c r="O537" t="str">
        <x:v>NR</x:v>
      </x:c>
      <x:c r="P537" t="str">
        <x:v>Tecnologia dos Azeites e Gorduras Vegetais</x:v>
      </x:c>
      <x:c r="Q537" t="str">
        <x:v>NR</x:v>
      </x:c>
      <x:c r="R537" t="str">
        <x:v>NR</x:v>
      </x:c>
      <x:c r="S537" t="str">
        <x:v>NR</x:v>
      </x:c>
      <x:c r="T537" t="str">
        <x:v>NR</x:v>
      </x:c>
      <x:c r="U537" t="str">
        <x:v>NR</x:v>
      </x:c>
      <x:c r="V537" t="str">
        <x:v>ESAV_IPV_LICENCIATURA_EM_ENGENHARIA_ALIMENTAR_NOVO_PLAN_F001</x:v>
      </x:c>
      <x:c r="W537" t="str">
        <x:v>Novo plano 2026/27</x:v>
      </x:c>
      <x:c r="X537" t="str">
        <x:v>No</x:v>
      </x:c>
      <x:c r="Y537" t="str">
        <x:v>No</x:v>
      </x:c>
      <x:c r="Z537" t="str">
        <x:v>ESAV_IPV_LICENCIATURA_EM_ENGENHARIA_ALIMENTAR_NOVO_PLAN_F001</x:v>
      </x:c>
      <x:c r="AA537" t="str">
        <x:v>Solo evidencia explícita de fuente oficial.</x:v>
      </x:c>
      <x:c r="AB537" s="26" t="str">
        <x:v>No</x:v>
      </x:c>
      <x:c r="AC537" s="26" t="str">
        <x:v>No</x:v>
      </x:c>
      <x:c r="AD537" s="26" t="str">
        <x:v>No</x:v>
      </x:c>
      <x:c r="AE537" s="26" t="str">
        <x:v>Declarado</x:v>
      </x:c>
      <x:c r="AF537" s="26" t="str">
        <x:v>SIN_DATO_DECLARADO</x:v>
      </x:c>
      <x:c r="AG537" s="26" t="str">
        <x:v>No se deriva información ausente; los campos NR permanecen NR.</x:v>
      </x:c>
    </x:row>
    <x:row r="538">
      <x:c r="A538" t="str">
        <x:v>CUR_AGRO_ESAV</x:v>
      </x:c>
      <x:c r="B538" t="str">
        <x:v>ESAV</x:v>
      </x:c>
      <x:c r="C538" t="str">
        <x:v>Grado/Bachelor</x:v>
      </x:c>
      <x:c r="D538" t="str">
        <x:v>Programa completo</x:v>
      </x:c>
      <x:c r="E538" t="str">
        <x:v>INTEGRAR</x:v>
      </x:c>
      <x:c r="F538" t="str">
        <x:v>APTA PARA BASE MAESTRA</x:v>
      </x:c>
      <x:c r="G538" t="str">
        <x:v>Sí</x:v>
      </x:c>
      <x:c r="H538" t="str">
        <x:v>Sí</x:v>
      </x:c>
      <x:c r="I538" t="str">
        <x:v>No</x:v>
      </x:c>
      <x:c r="J538" t="str">
        <x:v>Sí</x:v>
      </x:c>
      <x:c r="K538" t="str">
        <x:v>No</x:v>
      </x:c>
      <x:c r="L538" t="str">
        <x:v>ESAV_IPV_LICENCIATURA_EM_ENGENHARIA_ALIMENTAR_NOVO_PLAN_FA029</x:v>
      </x:c>
      <x:c r="M538" t="str">
        <x:v>ESAV_IPV_LICENCIATURA_EM_ENGENHARIA_ALIMENTAR_NOVO_PLAN</x:v>
      </x:c>
      <x:c r="N538" t="str">
        <x:v>ESAV_IPV_LICENCIATURA_EM_ENGENHARIA_ALIMENTAR_NOVO_PLAN_ASIG029</x:v>
      </x:c>
      <x:c r="O538" t="str">
        <x:v>NR</x:v>
      </x:c>
      <x:c r="P538" t="str">
        <x:v>Tecnologia dos Cereais</x:v>
      </x:c>
      <x:c r="Q538" t="str">
        <x:v>NR</x:v>
      </x:c>
      <x:c r="R538" t="str">
        <x:v>NR</x:v>
      </x:c>
      <x:c r="S538" t="str">
        <x:v>NR</x:v>
      </x:c>
      <x:c r="T538" t="str">
        <x:v>NR</x:v>
      </x:c>
      <x:c r="U538" t="str">
        <x:v>NR</x:v>
      </x:c>
      <x:c r="V538" t="str">
        <x:v>ESAV_IPV_LICENCIATURA_EM_ENGENHARIA_ALIMENTAR_NOVO_PLAN_F001</x:v>
      </x:c>
      <x:c r="W538" t="str">
        <x:v>Novo plano 2026/27</x:v>
      </x:c>
      <x:c r="X538" t="str">
        <x:v>No</x:v>
      </x:c>
      <x:c r="Y538" t="str">
        <x:v>No</x:v>
      </x:c>
      <x:c r="Z538" t="str">
        <x:v>ESAV_IPV_LICENCIATURA_EM_ENGENHARIA_ALIMENTAR_NOVO_PLAN_F001</x:v>
      </x:c>
      <x:c r="AA538" t="str">
        <x:v>Solo evidencia explícita de fuente oficial.</x:v>
      </x:c>
      <x:c r="AB538" s="26" t="str">
        <x:v>No</x:v>
      </x:c>
      <x:c r="AC538" s="26" t="str">
        <x:v>No</x:v>
      </x:c>
      <x:c r="AD538" s="26" t="str">
        <x:v>No</x:v>
      </x:c>
      <x:c r="AE538" s="26" t="str">
        <x:v>Declarado</x:v>
      </x:c>
      <x:c r="AF538" s="26" t="str">
        <x:v>SIN_DATO_DECLARADO</x:v>
      </x:c>
      <x:c r="AG538" s="26" t="str">
        <x:v>No se deriva información ausente; los campos NR permanecen NR.</x:v>
      </x:c>
    </x:row>
    <x:row r="539">
      <x:c r="A539" t="str">
        <x:v>CUR_AGRO_ESAV</x:v>
      </x:c>
      <x:c r="B539" t="str">
        <x:v>ESAV</x:v>
      </x:c>
      <x:c r="C539" t="str">
        <x:v>Grado/Bachelor</x:v>
      </x:c>
      <x:c r="D539" t="str">
        <x:v>Programa completo</x:v>
      </x:c>
      <x:c r="E539" t="str">
        <x:v>INTEGRAR</x:v>
      </x:c>
      <x:c r="F539" t="str">
        <x:v>APTA PARA BASE MAESTRA</x:v>
      </x:c>
      <x:c r="G539" t="str">
        <x:v>Sí</x:v>
      </x:c>
      <x:c r="H539" t="str">
        <x:v>Sí</x:v>
      </x:c>
      <x:c r="I539" t="str">
        <x:v>No</x:v>
      </x:c>
      <x:c r="J539" t="str">
        <x:v>Sí</x:v>
      </x:c>
      <x:c r="K539" t="str">
        <x:v>No</x:v>
      </x:c>
      <x:c r="L539" t="str">
        <x:v>ESAV_IPV_LICENCIATURA_EM_ENGENHARIA_ALIMENTAR_NOVO_PLAN_FA030</x:v>
      </x:c>
      <x:c r="M539" t="str">
        <x:v>ESAV_IPV_LICENCIATURA_EM_ENGENHARIA_ALIMENTAR_NOVO_PLAN</x:v>
      </x:c>
      <x:c r="N539" t="str">
        <x:v>ESAV_IPV_LICENCIATURA_EM_ENGENHARIA_ALIMENTAR_NOVO_PLAN_ASIG030</x:v>
      </x:c>
      <x:c r="O539" t="str">
        <x:v>NR</x:v>
      </x:c>
      <x:c r="P539" t="str">
        <x:v>Inovação Alimentar e Integração Circular</x:v>
      </x:c>
      <x:c r="Q539" t="str">
        <x:v>NR</x:v>
      </x:c>
      <x:c r="R539" t="str">
        <x:v>NR</x:v>
      </x:c>
      <x:c r="S539" t="str">
        <x:v>NR</x:v>
      </x:c>
      <x:c r="T539" t="str">
        <x:v>NR</x:v>
      </x:c>
      <x:c r="U539" t="str">
        <x:v>NR</x:v>
      </x:c>
      <x:c r="V539" t="str">
        <x:v>ESAV_IPV_LICENCIATURA_EM_ENGENHARIA_ALIMENTAR_NOVO_PLAN_F001</x:v>
      </x:c>
      <x:c r="W539" t="str">
        <x:v>Novo plano 2026/27</x:v>
      </x:c>
      <x:c r="X539" t="str">
        <x:v>No</x:v>
      </x:c>
      <x:c r="Y539" t="str">
        <x:v>No</x:v>
      </x:c>
      <x:c r="Z539" t="str">
        <x:v>ESAV_IPV_LICENCIATURA_EM_ENGENHARIA_ALIMENTAR_NOVO_PLAN_F001</x:v>
      </x:c>
      <x:c r="AA539" t="str">
        <x:v>Solo evidencia explícita de fuente oficial.</x:v>
      </x:c>
      <x:c r="AB539" s="26" t="str">
        <x:v>No</x:v>
      </x:c>
      <x:c r="AC539" s="26" t="str">
        <x:v>No</x:v>
      </x:c>
      <x:c r="AD539" s="26" t="str">
        <x:v>No</x:v>
      </x:c>
      <x:c r="AE539" s="26" t="str">
        <x:v>Declarado</x:v>
      </x:c>
      <x:c r="AF539" s="26" t="str">
        <x:v>SIN_DATO_DECLARADO</x:v>
      </x:c>
      <x:c r="AG539" s="26" t="str">
        <x:v>No se deriva información ausente; los campos NR permanecen NR.</x:v>
      </x:c>
    </x:row>
    <x:row r="540">
      <x:c r="A540" t="str">
        <x:v>CUR_AGRO_ESAV</x:v>
      </x:c>
      <x:c r="B540" t="str">
        <x:v>ESAV</x:v>
      </x:c>
      <x:c r="C540" t="str">
        <x:v>Grado/Bachelor</x:v>
      </x:c>
      <x:c r="D540" t="str">
        <x:v>Programa completo</x:v>
      </x:c>
      <x:c r="E540" t="str">
        <x:v>INTEGRAR</x:v>
      </x:c>
      <x:c r="F540" t="str">
        <x:v>APTA PARA BASE MAESTRA</x:v>
      </x:c>
      <x:c r="G540" t="str">
        <x:v>Sí</x:v>
      </x:c>
      <x:c r="H540" t="str">
        <x:v>Sí</x:v>
      </x:c>
      <x:c r="I540" t="str">
        <x:v>No</x:v>
      </x:c>
      <x:c r="J540" t="str">
        <x:v>Sí</x:v>
      </x:c>
      <x:c r="K540" t="str">
        <x:v>No</x:v>
      </x:c>
      <x:c r="L540" t="str">
        <x:v>ESAV_IPV_LICENCIATURA_EM_ENGENHARIA_ALIMENTAR_NOVO_PLAN_FA031</x:v>
      </x:c>
      <x:c r="M540" t="str">
        <x:v>ESAV_IPV_LICENCIATURA_EM_ENGENHARIA_ALIMENTAR_NOVO_PLAN</x:v>
      </x:c>
      <x:c r="N540" t="str">
        <x:v>ESAV_IPV_LICENCIATURA_EM_ENGENHARIA_ALIMENTAR_NOVO_PLAN_ASIG031</x:v>
      </x:c>
      <x:c r="O540" t="str">
        <x:v>NR</x:v>
      </x:c>
      <x:c r="P540" t="str">
        <x:v>Inovação e Sustentabilidade na Produção de Vinhos</x:v>
      </x:c>
      <x:c r="Q540" t="str">
        <x:v>NR</x:v>
      </x:c>
      <x:c r="R540" t="str">
        <x:v>NR</x:v>
      </x:c>
      <x:c r="S540" t="str">
        <x:v>NR</x:v>
      </x:c>
      <x:c r="T540" t="str">
        <x:v>NR</x:v>
      </x:c>
      <x:c r="U540" t="str">
        <x:v>NR</x:v>
      </x:c>
      <x:c r="V540" t="str">
        <x:v>ESAV_IPV_LICENCIATURA_EM_ENGENHARIA_ALIMENTAR_NOVO_PLAN_F001</x:v>
      </x:c>
      <x:c r="W540" t="str">
        <x:v>Novo plano 2026/27</x:v>
      </x:c>
      <x:c r="X540" t="str">
        <x:v>No</x:v>
      </x:c>
      <x:c r="Y540" t="str">
        <x:v>No</x:v>
      </x:c>
      <x:c r="Z540" t="str">
        <x:v>ESAV_IPV_LICENCIATURA_EM_ENGENHARIA_ALIMENTAR_NOVO_PLAN_F001</x:v>
      </x:c>
      <x:c r="AA540" t="str">
        <x:v>Solo evidencia explícita de fuente oficial.</x:v>
      </x:c>
      <x:c r="AB540" s="26" t="str">
        <x:v>No</x:v>
      </x:c>
      <x:c r="AC540" s="26" t="str">
        <x:v>No</x:v>
      </x:c>
      <x:c r="AD540" s="26" t="str">
        <x:v>No</x:v>
      </x:c>
      <x:c r="AE540" s="26" t="str">
        <x:v>Declarado</x:v>
      </x:c>
      <x:c r="AF540" s="26" t="str">
        <x:v>SIN_DATO_DECLARADO</x:v>
      </x:c>
      <x:c r="AG540" s="26" t="str">
        <x:v>No se deriva información ausente; los campos NR permanecen NR.</x:v>
      </x:c>
    </x:row>
    <x:row r="541">
      <x:c r="A541" t="str">
        <x:v>CUR_AGRO_ESAV</x:v>
      </x:c>
      <x:c r="B541" t="str">
        <x:v>ESAV</x:v>
      </x:c>
      <x:c r="C541" t="str">
        <x:v>Grado/Bachelor</x:v>
      </x:c>
      <x:c r="D541" t="str">
        <x:v>Programa completo</x:v>
      </x:c>
      <x:c r="E541" t="str">
        <x:v>INTEGRAR</x:v>
      </x:c>
      <x:c r="F541" t="str">
        <x:v>APTA PARA BASE MAESTRA</x:v>
      </x:c>
      <x:c r="G541" t="str">
        <x:v>Sí</x:v>
      </x:c>
      <x:c r="H541" t="str">
        <x:v>Sí</x:v>
      </x:c>
      <x:c r="I541" t="str">
        <x:v>No</x:v>
      </x:c>
      <x:c r="J541" t="str">
        <x:v>Sí</x:v>
      </x:c>
      <x:c r="K541" t="str">
        <x:v>No</x:v>
      </x:c>
      <x:c r="L541" t="str">
        <x:v>ESAV_IPV_LICENCIATURA_EM_ENGENHARIA_ALIMENTAR_NOVO_PLAN_FA032</x:v>
      </x:c>
      <x:c r="M541" t="str">
        <x:v>ESAV_IPV_LICENCIATURA_EM_ENGENHARIA_ALIMENTAR_NOVO_PLAN</x:v>
      </x:c>
      <x:c r="N541" t="str">
        <x:v>ESAV_IPV_LICENCIATURA_EM_ENGENHARIA_ALIMENTAR_NOVO_PLAN_ASIG032</x:v>
      </x:c>
      <x:c r="O541" t="str">
        <x:v>NR</x:v>
      </x:c>
      <x:c r="P541" t="str">
        <x:v>Gestão da Qualidade</x:v>
      </x:c>
      <x:c r="Q541" t="str">
        <x:v>NR</x:v>
      </x:c>
      <x:c r="R541" t="str">
        <x:v>NR</x:v>
      </x:c>
      <x:c r="S541" t="str">
        <x:v>NR</x:v>
      </x:c>
      <x:c r="T541" t="str">
        <x:v>NR</x:v>
      </x:c>
      <x:c r="U541" t="str">
        <x:v>NR</x:v>
      </x:c>
      <x:c r="V541" t="str">
        <x:v>ESAV_IPV_LICENCIATURA_EM_ENGENHARIA_ALIMENTAR_NOVO_PLAN_F001</x:v>
      </x:c>
      <x:c r="W541" t="str">
        <x:v>Novo plano 2026/27</x:v>
      </x:c>
      <x:c r="X541" t="str">
        <x:v>No</x:v>
      </x:c>
      <x:c r="Y541" t="str">
        <x:v>No</x:v>
      </x:c>
      <x:c r="Z541" t="str">
        <x:v>ESAV_IPV_LICENCIATURA_EM_ENGENHARIA_ALIMENTAR_NOVO_PLAN_F001</x:v>
      </x:c>
      <x:c r="AA541" t="str">
        <x:v>Solo evidencia explícita de fuente oficial.</x:v>
      </x:c>
      <x:c r="AB541" s="26" t="str">
        <x:v>No</x:v>
      </x:c>
      <x:c r="AC541" s="26" t="str">
        <x:v>No</x:v>
      </x:c>
      <x:c r="AD541" s="26" t="str">
        <x:v>No</x:v>
      </x:c>
      <x:c r="AE541" s="26" t="str">
        <x:v>Declarado</x:v>
      </x:c>
      <x:c r="AF541" s="26" t="str">
        <x:v>SIN_DATO_DECLARADO</x:v>
      </x:c>
      <x:c r="AG541" s="26" t="str">
        <x:v>No se deriva información ausente; los campos NR permanecen NR.</x:v>
      </x:c>
    </x:row>
    <x:row r="542">
      <x:c r="A542" t="str">
        <x:v>CUR_AGRO_ESAV</x:v>
      </x:c>
      <x:c r="B542" t="str">
        <x:v>ESAV</x:v>
      </x:c>
      <x:c r="C542" t="str">
        <x:v>Grado/Bachelor</x:v>
      </x:c>
      <x:c r="D542" t="str">
        <x:v>Programa completo</x:v>
      </x:c>
      <x:c r="E542" t="str">
        <x:v>INTEGRAR</x:v>
      </x:c>
      <x:c r="F542" t="str">
        <x:v>APTA PARA BASE MAESTRA</x:v>
      </x:c>
      <x:c r="G542" t="str">
        <x:v>Sí</x:v>
      </x:c>
      <x:c r="H542" t="str">
        <x:v>Sí</x:v>
      </x:c>
      <x:c r="I542" t="str">
        <x:v>No</x:v>
      </x:c>
      <x:c r="J542" t="str">
        <x:v>Sí</x:v>
      </x:c>
      <x:c r="K542" t="str">
        <x:v>No</x:v>
      </x:c>
      <x:c r="L542" t="str">
        <x:v>ESAV_IPV_LICENCIATURA_EM_ENGENHARIA_ALIMENTAR_NOVO_PLAN_FA033</x:v>
      </x:c>
      <x:c r="M542" t="str">
        <x:v>ESAV_IPV_LICENCIATURA_EM_ENGENHARIA_ALIMENTAR_NOVO_PLAN</x:v>
      </x:c>
      <x:c r="N542" t="str">
        <x:v>ESAV_IPV_LICENCIATURA_EM_ENGENHARIA_ALIMENTAR_NOVO_PLAN_ASIG033</x:v>
      </x:c>
      <x:c r="O542" t="str">
        <x:v>NR</x:v>
      </x:c>
      <x:c r="P542" t="str">
        <x:v>Marketing e Empreendedorismo</x:v>
      </x:c>
      <x:c r="Q542" t="str">
        <x:v>NR</x:v>
      </x:c>
      <x:c r="R542" t="str">
        <x:v>NR</x:v>
      </x:c>
      <x:c r="S542" t="str">
        <x:v>NR</x:v>
      </x:c>
      <x:c r="T542" t="str">
        <x:v>NR</x:v>
      </x:c>
      <x:c r="U542" t="str">
        <x:v>NR</x:v>
      </x:c>
      <x:c r="V542" t="str">
        <x:v>ESAV_IPV_LICENCIATURA_EM_ENGENHARIA_ALIMENTAR_NOVO_PLAN_F001</x:v>
      </x:c>
      <x:c r="W542" t="str">
        <x:v>Novo plano 2026/27</x:v>
      </x:c>
      <x:c r="X542" t="str">
        <x:v>No</x:v>
      </x:c>
      <x:c r="Y542" t="str">
        <x:v>No</x:v>
      </x:c>
      <x:c r="Z542" t="str">
        <x:v>ESAV_IPV_LICENCIATURA_EM_ENGENHARIA_ALIMENTAR_NOVO_PLAN_F001</x:v>
      </x:c>
      <x:c r="AA542" t="str">
        <x:v>Solo evidencia explícita de fuente oficial.</x:v>
      </x:c>
      <x:c r="AB542" s="26" t="str">
        <x:v>No</x:v>
      </x:c>
      <x:c r="AC542" s="26" t="str">
        <x:v>No</x:v>
      </x:c>
      <x:c r="AD542" s="26" t="str">
        <x:v>No</x:v>
      </x:c>
      <x:c r="AE542" s="26" t="str">
        <x:v>Declarado</x:v>
      </x:c>
      <x:c r="AF542" s="26" t="str">
        <x:v>SIN_DATO_DECLARADO</x:v>
      </x:c>
      <x:c r="AG542" s="26" t="str">
        <x:v>No se deriva información ausente; los campos NR permanecen NR.</x:v>
      </x:c>
    </x:row>
    <x:row r="543">
      <x:c r="A543" t="str">
        <x:v>CUR_AGRO_ESAV</x:v>
      </x:c>
      <x:c r="B543" t="str">
        <x:v>ESAV</x:v>
      </x:c>
      <x:c r="C543" t="str">
        <x:v>Grado/Bachelor</x:v>
      </x:c>
      <x:c r="D543" t="str">
        <x:v>Programa completo</x:v>
      </x:c>
      <x:c r="E543" t="str">
        <x:v>INTEGRAR</x:v>
      </x:c>
      <x:c r="F543" t="str">
        <x:v>APTA PARA BASE MAESTRA</x:v>
      </x:c>
      <x:c r="G543" t="str">
        <x:v>Sí</x:v>
      </x:c>
      <x:c r="H543" t="str">
        <x:v>Sí</x:v>
      </x:c>
      <x:c r="I543" t="str">
        <x:v>No</x:v>
      </x:c>
      <x:c r="J543" t="str">
        <x:v>Sí</x:v>
      </x:c>
      <x:c r="K543" t="str">
        <x:v>No</x:v>
      </x:c>
      <x:c r="L543" t="str">
        <x:v>ESAV_IPV_LICENCIATURA_EM_ENGENHARIA_ALIMENTAR_NOVO_PLAN_FA034</x:v>
      </x:c>
      <x:c r="M543" t="str">
        <x:v>ESAV_IPV_LICENCIATURA_EM_ENGENHARIA_ALIMENTAR_NOVO_PLAN</x:v>
      </x:c>
      <x:c r="N543" t="str">
        <x:v>ESAV_IPV_LICENCIATURA_EM_ENGENHARIA_ALIMENTAR_NOVO_PLAN_ASIG034</x:v>
      </x:c>
      <x:c r="O543" t="str">
        <x:v>NR</x:v>
      </x:c>
      <x:c r="P543" t="str">
        <x:v>Equipamentos e Instalações Industriais</x:v>
      </x:c>
      <x:c r="Q543" t="str">
        <x:v>NR</x:v>
      </x:c>
      <x:c r="R543" t="str">
        <x:v>NR</x:v>
      </x:c>
      <x:c r="S543" t="str">
        <x:v>NR</x:v>
      </x:c>
      <x:c r="T543" t="str">
        <x:v>NR</x:v>
      </x:c>
      <x:c r="U543" t="str">
        <x:v>NR</x:v>
      </x:c>
      <x:c r="V543" t="str">
        <x:v>ESAV_IPV_LICENCIATURA_EM_ENGENHARIA_ALIMENTAR_NOVO_PLAN_F001</x:v>
      </x:c>
      <x:c r="W543" t="str">
        <x:v>Novo plano 2026/27</x:v>
      </x:c>
      <x:c r="X543" t="str">
        <x:v>No</x:v>
      </x:c>
      <x:c r="Y543" t="str">
        <x:v>No</x:v>
      </x:c>
      <x:c r="Z543" t="str">
        <x:v>ESAV_IPV_LICENCIATURA_EM_ENGENHARIA_ALIMENTAR_NOVO_PLAN_F001</x:v>
      </x:c>
      <x:c r="AA543" t="str">
        <x:v>Solo evidencia explícita de fuente oficial.</x:v>
      </x:c>
      <x:c r="AB543" s="26" t="str">
        <x:v>No</x:v>
      </x:c>
      <x:c r="AC543" s="26" t="str">
        <x:v>No</x:v>
      </x:c>
      <x:c r="AD543" s="26" t="str">
        <x:v>No</x:v>
      </x:c>
      <x:c r="AE543" s="26" t="str">
        <x:v>Declarado</x:v>
      </x:c>
      <x:c r="AF543" s="26" t="str">
        <x:v>SIN_DATO_DECLARADO</x:v>
      </x:c>
      <x:c r="AG543" s="26" t="str">
        <x:v>No se deriva información ausente; los campos NR permanecen NR.</x:v>
      </x:c>
    </x:row>
    <x:row r="544">
      <x:c r="A544" t="str">
        <x:v>CUR_AGRO_ESAV</x:v>
      </x:c>
      <x:c r="B544" t="str">
        <x:v>ESAV</x:v>
      </x:c>
      <x:c r="C544" t="str">
        <x:v>Grado/Bachelor</x:v>
      </x:c>
      <x:c r="D544" t="str">
        <x:v>Programa completo</x:v>
      </x:c>
      <x:c r="E544" t="str">
        <x:v>INTEGRAR</x:v>
      </x:c>
      <x:c r="F544" t="str">
        <x:v>APTA PARA BASE MAESTRA</x:v>
      </x:c>
      <x:c r="G544" t="str">
        <x:v>Sí</x:v>
      </x:c>
      <x:c r="H544" t="str">
        <x:v>Sí</x:v>
      </x:c>
      <x:c r="I544" t="str">
        <x:v>No</x:v>
      </x:c>
      <x:c r="J544" t="str">
        <x:v>Sí</x:v>
      </x:c>
      <x:c r="K544" t="str">
        <x:v>No</x:v>
      </x:c>
      <x:c r="L544" t="str">
        <x:v>ESAV_IPV_LICENCIATURA_EM_ENGENHARIA_ALIMENTAR_NOVO_PLAN_FA035</x:v>
      </x:c>
      <x:c r="M544" t="str">
        <x:v>ESAV_IPV_LICENCIATURA_EM_ENGENHARIA_ALIMENTAR_NOVO_PLAN</x:v>
      </x:c>
      <x:c r="N544" t="str">
        <x:v>ESAV_IPV_LICENCIATURA_EM_ENGENHARIA_ALIMENTAR_NOVO_PLAN_ASIG035</x:v>
      </x:c>
      <x:c r="O544" t="str">
        <x:v>NR</x:v>
      </x:c>
      <x:c r="P544" t="str">
        <x:v>Estágio em contexto laboral</x:v>
      </x:c>
      <x:c r="Q544" t="str">
        <x:v>NR</x:v>
      </x:c>
      <x:c r="R544" t="str">
        <x:v>NR</x:v>
      </x:c>
      <x:c r="S544" t="str">
        <x:v>NR</x:v>
      </x:c>
      <x:c r="T544" t="str">
        <x:v>NR</x:v>
      </x:c>
      <x:c r="U544" t="str">
        <x:v>NR</x:v>
      </x:c>
      <x:c r="V544" t="str">
        <x:v>ESAV_IPV_LICENCIATURA_EM_ENGENHARIA_ALIMENTAR_NOVO_PLAN_F001</x:v>
      </x:c>
      <x:c r="W544" t="str">
        <x:v>Novo plano 2026/27</x:v>
      </x:c>
      <x:c r="X544" t="str">
        <x:v>No</x:v>
      </x:c>
      <x:c r="Y544" t="str">
        <x:v>No</x:v>
      </x:c>
      <x:c r="Z544" t="str">
        <x:v>ESAV_IPV_LICENCIATURA_EM_ENGENHARIA_ALIMENTAR_NOVO_PLAN_F001</x:v>
      </x:c>
      <x:c r="AA544" t="str">
        <x:v>Solo evidencia explícita de fuente oficial.</x:v>
      </x:c>
      <x:c r="AB544" s="26" t="str">
        <x:v>No</x:v>
      </x:c>
      <x:c r="AC544" s="26" t="str">
        <x:v>No</x:v>
      </x:c>
      <x:c r="AD544" s="26" t="str">
        <x:v>No</x:v>
      </x:c>
      <x:c r="AE544" s="26" t="str">
        <x:v>Declarado</x:v>
      </x:c>
      <x:c r="AF544" s="26" t="str">
        <x:v>SIN_DATO_DECLARADO</x:v>
      </x:c>
      <x:c r="AG544" s="26" t="str">
        <x:v>No se deriva información ausente; los campos NR permanecen NR.</x:v>
      </x:c>
    </x:row>
    <x:row r="545">
      <x:c r="A545" t="str">
        <x:v>CUR_AGRO_UNIBO</x:v>
      </x:c>
      <x:c r="B545" t="str">
        <x:v>UNIBO</x:v>
      </x:c>
      <x:c r="C545" t="str">
        <x:v>Grado/Bachelor</x:v>
      </x:c>
      <x:c r="D545" t="str">
        <x:v>Programa completo</x:v>
      </x:c>
      <x:c r="E545" t="str">
        <x:v>INTEGRAR</x:v>
      </x:c>
      <x:c r="F545" t="str">
        <x:v>APTA PARA BASE MAESTRA</x:v>
      </x:c>
      <x:c r="G545" t="str">
        <x:v>Sí</x:v>
      </x:c>
      <x:c r="H545" t="str">
        <x:v>Sí</x:v>
      </x:c>
      <x:c r="I545" t="str">
        <x:v>No</x:v>
      </x:c>
      <x:c r="J545" t="str">
        <x:v>No</x:v>
      </x:c>
      <x:c r="K545" t="str">
        <x:v>Condicional</x:v>
      </x:c>
      <x:c r="L545" t="str">
        <x:v>UNIBO_LAUREA_IN_TECNOLOGIE_ALIMENTARI_CODICE_6629_PIANO_FA001</x:v>
      </x:c>
      <x:c r="M545" t="str">
        <x:v>UNIBO_LAUREA_IN_TECNOLOGIE_ALIMENTARI_CODICE_6629_PIANO</x:v>
      </x:c>
      <x:c r="N545" t="str">
        <x:v>UNIBO_LAUREA_IN_TECNOLOGIE_ALIMENTARI_CODICE_6629_PIANO_ASIG001</x:v>
      </x:c>
      <x:c r="O545" t="str">
        <x:v>38837</x:v>
      </x:c>
      <x:c r="P545" t="str">
        <x:v>Chimica Generale</x:v>
      </x:c>
      <x:c r="Q545" t="str">
        <x:v>NR</x:v>
      </x:c>
      <x:c r="R545" t="str">
        <x:v>NR</x:v>
      </x:c>
      <x:c r="S545" t="str">
        <x:v>NR</x:v>
      </x:c>
      <x:c r="T545" t="str">
        <x:v>NR</x:v>
      </x:c>
      <x:c r="U545" t="str">
        <x:v>NR</x:v>
      </x:c>
      <x:c r="V545" t="str">
        <x:v>UNIBO_LAUREA_IN_TECNOLOGIE_ALIMENTARI_CODICE_6629_PIANO_F001</x:v>
      </x:c>
      <x:c r="W545" t="str">
        <x:v>Piano didattico A.A. 2026/2027 — immatricolati 2026-27</x:v>
      </x:c>
      <x:c r="X545" t="str">
        <x:v>No</x:v>
      </x:c>
      <x:c r="Y545" t="str">
        <x:v>No</x:v>
      </x:c>
      <x:c r="Z545" t="str">
        <x:v>UNIBO_LAUREA_IN_TECNOLOGIE_ALIMENTARI_CODICE_6629_PIANO_F001</x:v>
      </x:c>
      <x:c r="AA545" t="str">
        <x:v>Solo evidencia explícita de fuente oficial.</x:v>
      </x:c>
      <x:c r="AB545" s="26" t="str">
        <x:v>No</x:v>
      </x:c>
      <x:c r="AC545" s="26" t="str">
        <x:v>No</x:v>
      </x:c>
      <x:c r="AD545" s="26" t="str">
        <x:v>No</x:v>
      </x:c>
      <x:c r="AE545" s="26" t="str">
        <x:v>Declarado</x:v>
      </x:c>
      <x:c r="AF545" s="26" t="str">
        <x:v>SIN_DATO_DECLARADO</x:v>
      </x:c>
      <x:c r="AG545" s="26" t="str">
        <x:v>No se deriva información ausente; los campos NR permanecen NR.</x:v>
      </x:c>
    </x:row>
    <x:row r="546">
      <x:c r="A546" t="str">
        <x:v>CUR_AGRO_UNIBO</x:v>
      </x:c>
      <x:c r="B546" t="str">
        <x:v>UNIBO</x:v>
      </x:c>
      <x:c r="C546" t="str">
        <x:v>Grado/Bachelor</x:v>
      </x:c>
      <x:c r="D546" t="str">
        <x:v>Programa completo</x:v>
      </x:c>
      <x:c r="E546" t="str">
        <x:v>INTEGRAR</x:v>
      </x:c>
      <x:c r="F546" t="str">
        <x:v>APTA PARA BASE MAESTRA</x:v>
      </x:c>
      <x:c r="G546" t="str">
        <x:v>Sí</x:v>
      </x:c>
      <x:c r="H546" t="str">
        <x:v>Sí</x:v>
      </x:c>
      <x:c r="I546" t="str">
        <x:v>No</x:v>
      </x:c>
      <x:c r="J546" t="str">
        <x:v>No</x:v>
      </x:c>
      <x:c r="K546" t="str">
        <x:v>Condicional</x:v>
      </x:c>
      <x:c r="L546" t="str">
        <x:v>UNIBO_LAUREA_IN_TECNOLOGIE_ALIMENTARI_CODICE_6629_PIANO_FA002</x:v>
      </x:c>
      <x:c r="M546" t="str">
        <x:v>UNIBO_LAUREA_IN_TECNOLOGIE_ALIMENTARI_CODICE_6629_PIANO</x:v>
      </x:c>
      <x:c r="N546" t="str">
        <x:v>UNIBO_LAUREA_IN_TECNOLOGIE_ALIMENTARI_CODICE_6629_PIANO_ASIG002</x:v>
      </x:c>
      <x:c r="O546" t="str">
        <x:v>69156</x:v>
      </x:c>
      <x:c r="P546" t="str">
        <x:v>Fisica Tecnica</x:v>
      </x:c>
      <x:c r="Q546" t="str">
        <x:v>NR</x:v>
      </x:c>
      <x:c r="R546" t="str">
        <x:v>NR</x:v>
      </x:c>
      <x:c r="S546" t="str">
        <x:v>NR</x:v>
      </x:c>
      <x:c r="T546" t="str">
        <x:v>NR</x:v>
      </x:c>
      <x:c r="U546" t="str">
        <x:v>NR</x:v>
      </x:c>
      <x:c r="V546" t="str">
        <x:v>UNIBO_LAUREA_IN_TECNOLOGIE_ALIMENTARI_CODICE_6629_PIANO_F001</x:v>
      </x:c>
      <x:c r="W546" t="str">
        <x:v>Piano didattico A.A. 2026/2027 — immatricolati 2026-27</x:v>
      </x:c>
      <x:c r="X546" t="str">
        <x:v>No</x:v>
      </x:c>
      <x:c r="Y546" t="str">
        <x:v>No</x:v>
      </x:c>
      <x:c r="Z546" t="str">
        <x:v>UNIBO_LAUREA_IN_TECNOLOGIE_ALIMENTARI_CODICE_6629_PIANO_F001</x:v>
      </x:c>
      <x:c r="AA546" t="str">
        <x:v>Solo evidencia explícita de fuente oficial.</x:v>
      </x:c>
      <x:c r="AB546" s="26" t="str">
        <x:v>No</x:v>
      </x:c>
      <x:c r="AC546" s="26" t="str">
        <x:v>No</x:v>
      </x:c>
      <x:c r="AD546" s="26" t="str">
        <x:v>No</x:v>
      </x:c>
      <x:c r="AE546" s="26" t="str">
        <x:v>Declarado</x:v>
      </x:c>
      <x:c r="AF546" s="26" t="str">
        <x:v>SIN_DATO_DECLARADO</x:v>
      </x:c>
      <x:c r="AG546" s="26" t="str">
        <x:v>No se deriva información ausente; los campos NR permanecen NR.</x:v>
      </x:c>
    </x:row>
    <x:row r="547">
      <x:c r="A547" t="str">
        <x:v>CUR_AGRO_UNIBO</x:v>
      </x:c>
      <x:c r="B547" t="str">
        <x:v>UNIBO</x:v>
      </x:c>
      <x:c r="C547" t="str">
        <x:v>Grado/Bachelor</x:v>
      </x:c>
      <x:c r="D547" t="str">
        <x:v>Programa completo</x:v>
      </x:c>
      <x:c r="E547" t="str">
        <x:v>INTEGRAR</x:v>
      </x:c>
      <x:c r="F547" t="str">
        <x:v>APTA PARA BASE MAESTRA</x:v>
      </x:c>
      <x:c r="G547" t="str">
        <x:v>Sí</x:v>
      </x:c>
      <x:c r="H547" t="str">
        <x:v>Sí</x:v>
      </x:c>
      <x:c r="I547" t="str">
        <x:v>No</x:v>
      </x:c>
      <x:c r="J547" t="str">
        <x:v>No</x:v>
      </x:c>
      <x:c r="K547" t="str">
        <x:v>Condicional</x:v>
      </x:c>
      <x:c r="L547" t="str">
        <x:v>UNIBO_LAUREA_IN_TECNOLOGIE_ALIMENTARI_CODICE_6629_PIANO_FA003</x:v>
      </x:c>
      <x:c r="M547" t="str">
        <x:v>UNIBO_LAUREA_IN_TECNOLOGIE_ALIMENTARI_CODICE_6629_PIANO</x:v>
      </x:c>
      <x:c r="N547" t="str">
        <x:v>UNIBO_LAUREA_IN_TECNOLOGIE_ALIMENTARI_CODICE_6629_PIANO_ASIG003</x:v>
      </x:c>
      <x:c r="O547" t="str">
        <x:v>C8729</x:v>
      </x:c>
      <x:c r="P547" t="str">
        <x:v>Matematica e Statistica</x:v>
      </x:c>
      <x:c r="Q547" t="str">
        <x:v>NR</x:v>
      </x:c>
      <x:c r="R547" t="str">
        <x:v>NR</x:v>
      </x:c>
      <x:c r="S547" t="str">
        <x:v>NR</x:v>
      </x:c>
      <x:c r="T547" t="str">
        <x:v>NR</x:v>
      </x:c>
      <x:c r="U547" t="str">
        <x:v>NR</x:v>
      </x:c>
      <x:c r="V547" t="str">
        <x:v>UNIBO_LAUREA_IN_TECNOLOGIE_ALIMENTARI_CODICE_6629_PIANO_F001</x:v>
      </x:c>
      <x:c r="W547" t="str">
        <x:v>Piano didattico A.A. 2026/2027 — immatricolati 2026-27</x:v>
      </x:c>
      <x:c r="X547" t="str">
        <x:v>No</x:v>
      </x:c>
      <x:c r="Y547" t="str">
        <x:v>No</x:v>
      </x:c>
      <x:c r="Z547" t="str">
        <x:v>UNIBO_LAUREA_IN_TECNOLOGIE_ALIMENTARI_CODICE_6629_PIANO_F001</x:v>
      </x:c>
      <x:c r="AA547" t="str">
        <x:v>Solo evidencia explícita de fuente oficial.</x:v>
      </x:c>
      <x:c r="AB547" s="26" t="str">
        <x:v>No</x:v>
      </x:c>
      <x:c r="AC547" s="26" t="str">
        <x:v>No</x:v>
      </x:c>
      <x:c r="AD547" s="26" t="str">
        <x:v>No</x:v>
      </x:c>
      <x:c r="AE547" s="26" t="str">
        <x:v>Declarado</x:v>
      </x:c>
      <x:c r="AF547" s="26" t="str">
        <x:v>SIN_DATO_DECLARADO</x:v>
      </x:c>
      <x:c r="AG547" s="26" t="str">
        <x:v>No se deriva información ausente; los campos NR permanecen NR.</x:v>
      </x:c>
    </x:row>
    <x:row r="548">
      <x:c r="A548" t="str">
        <x:v>CUR_AGRO_UNIBO</x:v>
      </x:c>
      <x:c r="B548" t="str">
        <x:v>UNIBO</x:v>
      </x:c>
      <x:c r="C548" t="str">
        <x:v>Grado/Bachelor</x:v>
      </x:c>
      <x:c r="D548" t="str">
        <x:v>Programa completo</x:v>
      </x:c>
      <x:c r="E548" t="str">
        <x:v>INTEGRAR</x:v>
      </x:c>
      <x:c r="F548" t="str">
        <x:v>APTA PARA BASE MAESTRA</x:v>
      </x:c>
      <x:c r="G548" t="str">
        <x:v>Sí</x:v>
      </x:c>
      <x:c r="H548" t="str">
        <x:v>Sí</x:v>
      </x:c>
      <x:c r="I548" t="str">
        <x:v>No</x:v>
      </x:c>
      <x:c r="J548" t="str">
        <x:v>No</x:v>
      </x:c>
      <x:c r="K548" t="str">
        <x:v>Condicional</x:v>
      </x:c>
      <x:c r="L548" t="str">
        <x:v>UNIBO_LAUREA_IN_TECNOLOGIE_ALIMENTARI_CODICE_6629_PIANO_FA004</x:v>
      </x:c>
      <x:c r="M548" t="str">
        <x:v>UNIBO_LAUREA_IN_TECNOLOGIE_ALIMENTARI_CODICE_6629_PIANO</x:v>
      </x:c>
      <x:c r="N548" t="str">
        <x:v>UNIBO_LAUREA_IN_TECNOLOGIE_ALIMENTARI_CODICE_6629_PIANO_ASIG004</x:v>
      </x:c>
      <x:c r="O548" t="str">
        <x:v>B5295</x:v>
      </x:c>
      <x:c r="P548" t="str">
        <x:v>Qualità e Certificazione nelle Imprese Alimentari e Vitivinicole</x:v>
      </x:c>
      <x:c r="Q548" t="str">
        <x:v>NR</x:v>
      </x:c>
      <x:c r="R548" t="str">
        <x:v>NR</x:v>
      </x:c>
      <x:c r="S548" t="str">
        <x:v>NR</x:v>
      </x:c>
      <x:c r="T548" t="str">
        <x:v>NR</x:v>
      </x:c>
      <x:c r="U548" t="str">
        <x:v>NR</x:v>
      </x:c>
      <x:c r="V548" t="str">
        <x:v>UNIBO_LAUREA_IN_TECNOLOGIE_ALIMENTARI_CODICE_6629_PIANO_F001</x:v>
      </x:c>
      <x:c r="W548" t="str">
        <x:v>Piano didattico A.A. 2026/2027 — immatricolati 2026-27</x:v>
      </x:c>
      <x:c r="X548" t="str">
        <x:v>No</x:v>
      </x:c>
      <x:c r="Y548" t="str">
        <x:v>No</x:v>
      </x:c>
      <x:c r="Z548" t="str">
        <x:v>UNIBO_LAUREA_IN_TECNOLOGIE_ALIMENTARI_CODICE_6629_PIANO_F001</x:v>
      </x:c>
      <x:c r="AA548" t="str">
        <x:v>Solo evidencia explícita de fuente oficial.</x:v>
      </x:c>
      <x:c r="AB548" s="26" t="str">
        <x:v>No</x:v>
      </x:c>
      <x:c r="AC548" s="26" t="str">
        <x:v>No</x:v>
      </x:c>
      <x:c r="AD548" s="26" t="str">
        <x:v>No</x:v>
      </x:c>
      <x:c r="AE548" s="26" t="str">
        <x:v>Declarado</x:v>
      </x:c>
      <x:c r="AF548" s="26" t="str">
        <x:v>SIN_DATO_DECLARADO</x:v>
      </x:c>
      <x:c r="AG548" s="26" t="str">
        <x:v>No se deriva información ausente; los campos NR permanecen NR.</x:v>
      </x:c>
    </x:row>
    <x:row r="549">
      <x:c r="A549" t="str">
        <x:v>CUR_AGRO_UNIBO</x:v>
      </x:c>
      <x:c r="B549" t="str">
        <x:v>UNIBO</x:v>
      </x:c>
      <x:c r="C549" t="str">
        <x:v>Grado/Bachelor</x:v>
      </x:c>
      <x:c r="D549" t="str">
        <x:v>Programa completo</x:v>
      </x:c>
      <x:c r="E549" t="str">
        <x:v>INTEGRAR</x:v>
      </x:c>
      <x:c r="F549" t="str">
        <x:v>APTA PARA BASE MAESTRA</x:v>
      </x:c>
      <x:c r="G549" t="str">
        <x:v>Sí</x:v>
      </x:c>
      <x:c r="H549" t="str">
        <x:v>Sí</x:v>
      </x:c>
      <x:c r="I549" t="str">
        <x:v>No</x:v>
      </x:c>
      <x:c r="J549" t="str">
        <x:v>No</x:v>
      </x:c>
      <x:c r="K549" t="str">
        <x:v>Condicional</x:v>
      </x:c>
      <x:c r="L549" t="str">
        <x:v>UNIBO_LAUREA_IN_TECNOLOGIE_ALIMENTARI_CODICE_6629_PIANO_FA005</x:v>
      </x:c>
      <x:c r="M549" t="str">
        <x:v>UNIBO_LAUREA_IN_TECNOLOGIE_ALIMENTARI_CODICE_6629_PIANO</x:v>
      </x:c>
      <x:c r="N549" t="str">
        <x:v>UNIBO_LAUREA_IN_TECNOLOGIE_ALIMENTARI_CODICE_6629_PIANO_ASIG005</x:v>
      </x:c>
      <x:c r="O549" t="str">
        <x:v>LANG</x:v>
      </x:c>
      <x:c r="P549" t="str">
        <x:v>Idoneità Lingua Straniera B1</x:v>
      </x:c>
      <x:c r="Q549" t="str">
        <x:v>NR</x:v>
      </x:c>
      <x:c r="R549" t="str">
        <x:v>NR</x:v>
      </x:c>
      <x:c r="S549" t="str">
        <x:v>NR</x:v>
      </x:c>
      <x:c r="T549" t="str">
        <x:v>NR</x:v>
      </x:c>
      <x:c r="U549" t="str">
        <x:v>NR</x:v>
      </x:c>
      <x:c r="V549" t="str">
        <x:v>UNIBO_LAUREA_IN_TECNOLOGIE_ALIMENTARI_CODICE_6629_PIANO_F001</x:v>
      </x:c>
      <x:c r="W549" t="str">
        <x:v>Piano didattico A.A. 2026/2027 — immatricolati 2026-27</x:v>
      </x:c>
      <x:c r="X549" t="str">
        <x:v>No</x:v>
      </x:c>
      <x:c r="Y549" t="str">
        <x:v>No</x:v>
      </x:c>
      <x:c r="Z549" t="str">
        <x:v>UNIBO_LAUREA_IN_TECNOLOGIE_ALIMENTARI_CODICE_6629_PIANO_F001</x:v>
      </x:c>
      <x:c r="AA549" t="str">
        <x:v>Solo evidencia explícita de fuente oficial.</x:v>
      </x:c>
      <x:c r="AB549" s="26" t="str">
        <x:v>No</x:v>
      </x:c>
      <x:c r="AC549" s="26" t="str">
        <x:v>No</x:v>
      </x:c>
      <x:c r="AD549" s="26" t="str">
        <x:v>No</x:v>
      </x:c>
      <x:c r="AE549" s="26" t="str">
        <x:v>Declarado</x:v>
      </x:c>
      <x:c r="AF549" s="26" t="str">
        <x:v>SIN_DATO_DECLARADO</x:v>
      </x:c>
      <x:c r="AG549" s="26" t="str">
        <x:v>No se deriva información ausente; los campos NR permanecen NR.</x:v>
      </x:c>
    </x:row>
    <x:row r="550">
      <x:c r="A550" t="str">
        <x:v>CUR_AGRO_UNIBO</x:v>
      </x:c>
      <x:c r="B550" t="str">
        <x:v>UNIBO</x:v>
      </x:c>
      <x:c r="C550" t="str">
        <x:v>Grado/Bachelor</x:v>
      </x:c>
      <x:c r="D550" t="str">
        <x:v>Programa completo</x:v>
      </x:c>
      <x:c r="E550" t="str">
        <x:v>INTEGRAR</x:v>
      </x:c>
      <x:c r="F550" t="str">
        <x:v>APTA PARA BASE MAESTRA</x:v>
      </x:c>
      <x:c r="G550" t="str">
        <x:v>Sí</x:v>
      </x:c>
      <x:c r="H550" t="str">
        <x:v>Sí</x:v>
      </x:c>
      <x:c r="I550" t="str">
        <x:v>No</x:v>
      </x:c>
      <x:c r="J550" t="str">
        <x:v>No</x:v>
      </x:c>
      <x:c r="K550" t="str">
        <x:v>Condicional</x:v>
      </x:c>
      <x:c r="L550" t="str">
        <x:v>UNIBO_LAUREA_IN_TECNOLOGIE_ALIMENTARI_CODICE_6629_PIANO_FA006</x:v>
      </x:c>
      <x:c r="M550" t="str">
        <x:v>UNIBO_LAUREA_IN_TECNOLOGIE_ALIMENTARI_CODICE_6629_PIANO</x:v>
      </x:c>
      <x:c r="N550" t="str">
        <x:v>UNIBO_LAUREA_IN_TECNOLOGIE_ALIMENTARI_CODICE_6629_PIANO_ASIG006</x:v>
      </x:c>
      <x:c r="O550" t="str">
        <x:v>65951</x:v>
      </x:c>
      <x:c r="P550" t="str">
        <x:v>Biochimica</x:v>
      </x:c>
      <x:c r="Q550" t="str">
        <x:v>NR</x:v>
      </x:c>
      <x:c r="R550" t="str">
        <x:v>NR</x:v>
      </x:c>
      <x:c r="S550" t="str">
        <x:v>NR</x:v>
      </x:c>
      <x:c r="T550" t="str">
        <x:v>NR</x:v>
      </x:c>
      <x:c r="U550" t="str">
        <x:v>NR</x:v>
      </x:c>
      <x:c r="V550" t="str">
        <x:v>UNIBO_LAUREA_IN_TECNOLOGIE_ALIMENTARI_CODICE_6629_PIANO_F001</x:v>
      </x:c>
      <x:c r="W550" t="str">
        <x:v>Piano didattico A.A. 2026/2027 — immatricolati 2026-27</x:v>
      </x:c>
      <x:c r="X550" t="str">
        <x:v>No</x:v>
      </x:c>
      <x:c r="Y550" t="str">
        <x:v>No</x:v>
      </x:c>
      <x:c r="Z550" t="str">
        <x:v>UNIBO_LAUREA_IN_TECNOLOGIE_ALIMENTARI_CODICE_6629_PIANO_F001</x:v>
      </x:c>
      <x:c r="AA550" t="str">
        <x:v>Solo evidencia explícita de fuente oficial.</x:v>
      </x:c>
      <x:c r="AB550" s="26" t="str">
        <x:v>No</x:v>
      </x:c>
      <x:c r="AC550" s="26" t="str">
        <x:v>No</x:v>
      </x:c>
      <x:c r="AD550" s="26" t="str">
        <x:v>No</x:v>
      </x:c>
      <x:c r="AE550" s="26" t="str">
        <x:v>Declarado</x:v>
      </x:c>
      <x:c r="AF550" s="26" t="str">
        <x:v>SIN_DATO_DECLARADO</x:v>
      </x:c>
      <x:c r="AG550" s="26" t="str">
        <x:v>No se deriva información ausente; los campos NR permanecen NR.</x:v>
      </x:c>
    </x:row>
    <x:row r="551">
      <x:c r="A551" t="str">
        <x:v>CUR_AGRO_UNIBO</x:v>
      </x:c>
      <x:c r="B551" t="str">
        <x:v>UNIBO</x:v>
      </x:c>
      <x:c r="C551" t="str">
        <x:v>Grado/Bachelor</x:v>
      </x:c>
      <x:c r="D551" t="str">
        <x:v>Programa completo</x:v>
      </x:c>
      <x:c r="E551" t="str">
        <x:v>INTEGRAR</x:v>
      </x:c>
      <x:c r="F551" t="str">
        <x:v>APTA PARA BASE MAESTRA</x:v>
      </x:c>
      <x:c r="G551" t="str">
        <x:v>Sí</x:v>
      </x:c>
      <x:c r="H551" t="str">
        <x:v>Sí</x:v>
      </x:c>
      <x:c r="I551" t="str">
        <x:v>No</x:v>
      </x:c>
      <x:c r="J551" t="str">
        <x:v>No</x:v>
      </x:c>
      <x:c r="K551" t="str">
        <x:v>Condicional</x:v>
      </x:c>
      <x:c r="L551" t="str">
        <x:v>UNIBO_LAUREA_IN_TECNOLOGIE_ALIMENTARI_CODICE_6629_PIANO_FA007</x:v>
      </x:c>
      <x:c r="M551" t="str">
        <x:v>UNIBO_LAUREA_IN_TECNOLOGIE_ALIMENTARI_CODICE_6629_PIANO</x:v>
      </x:c>
      <x:c r="N551" t="str">
        <x:v>UNIBO_LAUREA_IN_TECNOLOGIE_ALIMENTARI_CODICE_6629_PIANO_ASIG007</x:v>
      </x:c>
      <x:c r="O551" t="str">
        <x:v>06329</x:v>
      </x:c>
      <x:c r="P551" t="str">
        <x:v>Chimica delle Sostanze Naturali</x:v>
      </x:c>
      <x:c r="Q551" t="str">
        <x:v>NR</x:v>
      </x:c>
      <x:c r="R551" t="str">
        <x:v>NR</x:v>
      </x:c>
      <x:c r="S551" t="str">
        <x:v>NR</x:v>
      </x:c>
      <x:c r="T551" t="str">
        <x:v>NR</x:v>
      </x:c>
      <x:c r="U551" t="str">
        <x:v>NR</x:v>
      </x:c>
      <x:c r="V551" t="str">
        <x:v>UNIBO_LAUREA_IN_TECNOLOGIE_ALIMENTARI_CODICE_6629_PIANO_F001</x:v>
      </x:c>
      <x:c r="W551" t="str">
        <x:v>Piano didattico A.A. 2026/2027 — immatricolati 2026-27</x:v>
      </x:c>
      <x:c r="X551" t="str">
        <x:v>No</x:v>
      </x:c>
      <x:c r="Y551" t="str">
        <x:v>No</x:v>
      </x:c>
      <x:c r="Z551" t="str">
        <x:v>UNIBO_LAUREA_IN_TECNOLOGIE_ALIMENTARI_CODICE_6629_PIANO_F001</x:v>
      </x:c>
      <x:c r="AA551" t="str">
        <x:v>Solo evidencia explícita de fuente oficial.</x:v>
      </x:c>
      <x:c r="AB551" s="26" t="str">
        <x:v>No</x:v>
      </x:c>
      <x:c r="AC551" s="26" t="str">
        <x:v>No</x:v>
      </x:c>
      <x:c r="AD551" s="26" t="str">
        <x:v>No</x:v>
      </x:c>
      <x:c r="AE551" s="26" t="str">
        <x:v>Declarado</x:v>
      </x:c>
      <x:c r="AF551" s="26" t="str">
        <x:v>SIN_DATO_DECLARADO</x:v>
      </x:c>
      <x:c r="AG551" s="26" t="str">
        <x:v>No se deriva información ausente; los campos NR permanecen NR.</x:v>
      </x:c>
    </x:row>
    <x:row r="552">
      <x:c r="A552" t="str">
        <x:v>CUR_AGRO_UNIBO</x:v>
      </x:c>
      <x:c r="B552" t="str">
        <x:v>UNIBO</x:v>
      </x:c>
      <x:c r="C552" t="str">
        <x:v>Grado/Bachelor</x:v>
      </x:c>
      <x:c r="D552" t="str">
        <x:v>Programa completo</x:v>
      </x:c>
      <x:c r="E552" t="str">
        <x:v>INTEGRAR</x:v>
      </x:c>
      <x:c r="F552" t="str">
        <x:v>APTA PARA BASE MAESTRA</x:v>
      </x:c>
      <x:c r="G552" t="str">
        <x:v>Sí</x:v>
      </x:c>
      <x:c r="H552" t="str">
        <x:v>Sí</x:v>
      </x:c>
      <x:c r="I552" t="str">
        <x:v>No</x:v>
      </x:c>
      <x:c r="J552" t="str">
        <x:v>No</x:v>
      </x:c>
      <x:c r="K552" t="str">
        <x:v>Condicional</x:v>
      </x:c>
      <x:c r="L552" t="str">
        <x:v>UNIBO_LAUREA_IN_TECNOLOGIE_ALIMENTARI_CODICE_6629_PIANO_FA008</x:v>
      </x:c>
      <x:c r="M552" t="str">
        <x:v>UNIBO_LAUREA_IN_TECNOLOGIE_ALIMENTARI_CODICE_6629_PIANO</x:v>
      </x:c>
      <x:c r="N552" t="str">
        <x:v>UNIBO_LAUREA_IN_TECNOLOGIE_ALIMENTARI_CODICE_6629_PIANO_ASIG008</x:v>
      </x:c>
      <x:c r="O552" t="str">
        <x:v>18167</x:v>
      </x:c>
      <x:c r="P552" t="str">
        <x:v>Fondamenti di Chimica Organica</x:v>
      </x:c>
      <x:c r="Q552" t="str">
        <x:v>NR</x:v>
      </x:c>
      <x:c r="R552" t="str">
        <x:v>NR</x:v>
      </x:c>
      <x:c r="S552" t="str">
        <x:v>NR</x:v>
      </x:c>
      <x:c r="T552" t="str">
        <x:v>NR</x:v>
      </x:c>
      <x:c r="U552" t="str">
        <x:v>NR</x:v>
      </x:c>
      <x:c r="V552" t="str">
        <x:v>UNIBO_LAUREA_IN_TECNOLOGIE_ALIMENTARI_CODICE_6629_PIANO_F001</x:v>
      </x:c>
      <x:c r="W552" t="str">
        <x:v>Piano didattico A.A. 2026/2027 — immatricolati 2026-27</x:v>
      </x:c>
      <x:c r="X552" t="str">
        <x:v>No</x:v>
      </x:c>
      <x:c r="Y552" t="str">
        <x:v>No</x:v>
      </x:c>
      <x:c r="Z552" t="str">
        <x:v>UNIBO_LAUREA_IN_TECNOLOGIE_ALIMENTARI_CODICE_6629_PIANO_F001</x:v>
      </x:c>
      <x:c r="AA552" t="str">
        <x:v>Solo evidencia explícita de fuente oficial.</x:v>
      </x:c>
      <x:c r="AB552" s="26" t="str">
        <x:v>No</x:v>
      </x:c>
      <x:c r="AC552" s="26" t="str">
        <x:v>No</x:v>
      </x:c>
      <x:c r="AD552" s="26" t="str">
        <x:v>No</x:v>
      </x:c>
      <x:c r="AE552" s="26" t="str">
        <x:v>Declarado</x:v>
      </x:c>
      <x:c r="AF552" s="26" t="str">
        <x:v>SIN_DATO_DECLARADO</x:v>
      </x:c>
      <x:c r="AG552" s="26" t="str">
        <x:v>No se deriva información ausente; los campos NR permanecen NR.</x:v>
      </x:c>
    </x:row>
    <x:row r="553">
      <x:c r="A553" t="str">
        <x:v>CUR_AGRO_UNIBO</x:v>
      </x:c>
      <x:c r="B553" t="str">
        <x:v>UNIBO</x:v>
      </x:c>
      <x:c r="C553" t="str">
        <x:v>Grado/Bachelor</x:v>
      </x:c>
      <x:c r="D553" t="str">
        <x:v>Programa completo</x:v>
      </x:c>
      <x:c r="E553" t="str">
        <x:v>INTEGRAR</x:v>
      </x:c>
      <x:c r="F553" t="str">
        <x:v>APTA PARA BASE MAESTRA</x:v>
      </x:c>
      <x:c r="G553" t="str">
        <x:v>Sí</x:v>
      </x:c>
      <x:c r="H553" t="str">
        <x:v>Sí</x:v>
      </x:c>
      <x:c r="I553" t="str">
        <x:v>No</x:v>
      </x:c>
      <x:c r="J553" t="str">
        <x:v>No</x:v>
      </x:c>
      <x:c r="K553" t="str">
        <x:v>Condicional</x:v>
      </x:c>
      <x:c r="L553" t="str">
        <x:v>UNIBO_LAUREA_IN_TECNOLOGIE_ALIMENTARI_CODICE_6629_PIANO_FA009</x:v>
      </x:c>
      <x:c r="M553" t="str">
        <x:v>UNIBO_LAUREA_IN_TECNOLOGIE_ALIMENTARI_CODICE_6629_PIANO</x:v>
      </x:c>
      <x:c r="N553" t="str">
        <x:v>UNIBO_LAUREA_IN_TECNOLOGIE_ALIMENTARI_CODICE_6629_PIANO_ASIG009</x:v>
      </x:c>
      <x:c r="O553" t="str">
        <x:v>29367</x:v>
      </x:c>
      <x:c r="P553" t="str">
        <x:v>Economia e Gestione dell'Impresa Alimentare</x:v>
      </x:c>
      <x:c r="Q553" t="str">
        <x:v>NR</x:v>
      </x:c>
      <x:c r="R553" t="str">
        <x:v>NR</x:v>
      </x:c>
      <x:c r="S553" t="str">
        <x:v>NR</x:v>
      </x:c>
      <x:c r="T553" t="str">
        <x:v>NR</x:v>
      </x:c>
      <x:c r="U553" t="str">
        <x:v>NR</x:v>
      </x:c>
      <x:c r="V553" t="str">
        <x:v>UNIBO_LAUREA_IN_TECNOLOGIE_ALIMENTARI_CODICE_6629_PIANO_F001</x:v>
      </x:c>
      <x:c r="W553" t="str">
        <x:v>Piano didattico A.A. 2026/2027 — immatricolati 2026-27</x:v>
      </x:c>
      <x:c r="X553" t="str">
        <x:v>No</x:v>
      </x:c>
      <x:c r="Y553" t="str">
        <x:v>No</x:v>
      </x:c>
      <x:c r="Z553" t="str">
        <x:v>UNIBO_LAUREA_IN_TECNOLOGIE_ALIMENTARI_CODICE_6629_PIANO_F001</x:v>
      </x:c>
      <x:c r="AA553" t="str">
        <x:v>Solo evidencia explícita de fuente oficial.</x:v>
      </x:c>
      <x:c r="AB553" s="26" t="str">
        <x:v>No</x:v>
      </x:c>
      <x:c r="AC553" s="26" t="str">
        <x:v>No</x:v>
      </x:c>
      <x:c r="AD553" s="26" t="str">
        <x:v>No</x:v>
      </x:c>
      <x:c r="AE553" s="26" t="str">
        <x:v>Declarado</x:v>
      </x:c>
      <x:c r="AF553" s="26" t="str">
        <x:v>SIN_DATO_DECLARADO</x:v>
      </x:c>
      <x:c r="AG553" s="26" t="str">
        <x:v>No se deriva información ausente; los campos NR permanecen NR.</x:v>
      </x:c>
    </x:row>
    <x:row r="554">
      <x:c r="A554" t="str">
        <x:v>CUR_AGRO_UNIBO</x:v>
      </x:c>
      <x:c r="B554" t="str">
        <x:v>UNIBO</x:v>
      </x:c>
      <x:c r="C554" t="str">
        <x:v>Grado/Bachelor</x:v>
      </x:c>
      <x:c r="D554" t="str">
        <x:v>Programa completo</x:v>
      </x:c>
      <x:c r="E554" t="str">
        <x:v>INTEGRAR</x:v>
      </x:c>
      <x:c r="F554" t="str">
        <x:v>APTA PARA BASE MAESTRA</x:v>
      </x:c>
      <x:c r="G554" t="str">
        <x:v>Sí</x:v>
      </x:c>
      <x:c r="H554" t="str">
        <x:v>Sí</x:v>
      </x:c>
      <x:c r="I554" t="str">
        <x:v>No</x:v>
      </x:c>
      <x:c r="J554" t="str">
        <x:v>No</x:v>
      </x:c>
      <x:c r="K554" t="str">
        <x:v>Condicional</x:v>
      </x:c>
      <x:c r="L554" t="str">
        <x:v>UNIBO_LAUREA_IN_TECNOLOGIE_ALIMENTARI_CODICE_6629_PIANO_FA010</x:v>
      </x:c>
      <x:c r="M554" t="str">
        <x:v>UNIBO_LAUREA_IN_TECNOLOGIE_ALIMENTARI_CODICE_6629_PIANO</x:v>
      </x:c>
      <x:c r="N554" t="str">
        <x:v>UNIBO_LAUREA_IN_TECNOLOGIE_ALIMENTARI_CODICE_6629_PIANO_ASIG010</x:v>
      </x:c>
      <x:c r="O554" t="str">
        <x:v>C8730</x:v>
      </x:c>
      <x:c r="P554" t="str">
        <x:v>Impianti Alimentari</x:v>
      </x:c>
      <x:c r="Q554" t="str">
        <x:v>NR</x:v>
      </x:c>
      <x:c r="R554" t="str">
        <x:v>NR</x:v>
      </x:c>
      <x:c r="S554" t="str">
        <x:v>NR</x:v>
      </x:c>
      <x:c r="T554" t="str">
        <x:v>NR</x:v>
      </x:c>
      <x:c r="U554" t="str">
        <x:v>NR</x:v>
      </x:c>
      <x:c r="V554" t="str">
        <x:v>UNIBO_LAUREA_IN_TECNOLOGIE_ALIMENTARI_CODICE_6629_PIANO_F001</x:v>
      </x:c>
      <x:c r="W554" t="str">
        <x:v>Piano didattico A.A. 2026/2027 — immatricolati 2026-27</x:v>
      </x:c>
      <x:c r="X554" t="str">
        <x:v>No</x:v>
      </x:c>
      <x:c r="Y554" t="str">
        <x:v>No</x:v>
      </x:c>
      <x:c r="Z554" t="str">
        <x:v>UNIBO_LAUREA_IN_TECNOLOGIE_ALIMENTARI_CODICE_6629_PIANO_F001</x:v>
      </x:c>
      <x:c r="AA554" t="str">
        <x:v>Solo evidencia explícita de fuente oficial.</x:v>
      </x:c>
      <x:c r="AB554" s="26" t="str">
        <x:v>No</x:v>
      </x:c>
      <x:c r="AC554" s="26" t="str">
        <x:v>No</x:v>
      </x:c>
      <x:c r="AD554" s="26" t="str">
        <x:v>No</x:v>
      </x:c>
      <x:c r="AE554" s="26" t="str">
        <x:v>Declarado</x:v>
      </x:c>
      <x:c r="AF554" s="26" t="str">
        <x:v>SIN_DATO_DECLARADO</x:v>
      </x:c>
      <x:c r="AG554" s="26" t="str">
        <x:v>No se deriva información ausente; los campos NR permanecen NR.</x:v>
      </x:c>
    </x:row>
    <x:row r="555">
      <x:c r="A555" t="str">
        <x:v>CUR_AGRO_UNIBO</x:v>
      </x:c>
      <x:c r="B555" t="str">
        <x:v>UNIBO</x:v>
      </x:c>
      <x:c r="C555" t="str">
        <x:v>Grado/Bachelor</x:v>
      </x:c>
      <x:c r="D555" t="str">
        <x:v>Programa completo</x:v>
      </x:c>
      <x:c r="E555" t="str">
        <x:v>INTEGRAR</x:v>
      </x:c>
      <x:c r="F555" t="str">
        <x:v>APTA PARA BASE MAESTRA</x:v>
      </x:c>
      <x:c r="G555" t="str">
        <x:v>Sí</x:v>
      </x:c>
      <x:c r="H555" t="str">
        <x:v>Sí</x:v>
      </x:c>
      <x:c r="I555" t="str">
        <x:v>No</x:v>
      </x:c>
      <x:c r="J555" t="str">
        <x:v>No</x:v>
      </x:c>
      <x:c r="K555" t="str">
        <x:v>Condicional</x:v>
      </x:c>
      <x:c r="L555" t="str">
        <x:v>UNIBO_LAUREA_IN_TECNOLOGIE_ALIMENTARI_CODICE_6629_PIANO_FA011</x:v>
      </x:c>
      <x:c r="M555" t="str">
        <x:v>UNIBO_LAUREA_IN_TECNOLOGIE_ALIMENTARI_CODICE_6629_PIANO</x:v>
      </x:c>
      <x:c r="N555" t="str">
        <x:v>UNIBO_LAUREA_IN_TECNOLOGIE_ALIMENTARI_CODICE_6629_PIANO_ASIG011</x:v>
      </x:c>
      <x:c r="O555" t="str">
        <x:v>69153</x:v>
      </x:c>
      <x:c r="P555" t="str">
        <x:v>Biologia dei Microrganismi</x:v>
      </x:c>
      <x:c r="Q555" t="str">
        <x:v>NR</x:v>
      </x:c>
      <x:c r="R555" t="str">
        <x:v>NR</x:v>
      </x:c>
      <x:c r="S555" t="str">
        <x:v>NR</x:v>
      </x:c>
      <x:c r="T555" t="str">
        <x:v>NR</x:v>
      </x:c>
      <x:c r="U555" t="str">
        <x:v>NR</x:v>
      </x:c>
      <x:c r="V555" t="str">
        <x:v>UNIBO_LAUREA_IN_TECNOLOGIE_ALIMENTARI_CODICE_6629_PIANO_F001</x:v>
      </x:c>
      <x:c r="W555" t="str">
        <x:v>Piano didattico A.A. 2026/2027 — immatricolati 2026-27</x:v>
      </x:c>
      <x:c r="X555" t="str">
        <x:v>No</x:v>
      </x:c>
      <x:c r="Y555" t="str">
        <x:v>No</x:v>
      </x:c>
      <x:c r="Z555" t="str">
        <x:v>UNIBO_LAUREA_IN_TECNOLOGIE_ALIMENTARI_CODICE_6629_PIANO_F001</x:v>
      </x:c>
      <x:c r="AA555" t="str">
        <x:v>Solo evidencia explícita de fuente oficial.</x:v>
      </x:c>
      <x:c r="AB555" s="26" t="str">
        <x:v>No</x:v>
      </x:c>
      <x:c r="AC555" s="26" t="str">
        <x:v>No</x:v>
      </x:c>
      <x:c r="AD555" s="26" t="str">
        <x:v>No</x:v>
      </x:c>
      <x:c r="AE555" s="26" t="str">
        <x:v>Declarado</x:v>
      </x:c>
      <x:c r="AF555" s="26" t="str">
        <x:v>SIN_DATO_DECLARADO</x:v>
      </x:c>
      <x:c r="AG555" s="26" t="str">
        <x:v>No se deriva información ausente; los campos NR permanecen NR.</x:v>
      </x:c>
    </x:row>
    <x:row r="556">
      <x:c r="A556" t="str">
        <x:v>CUR_AGRO_UNIBO</x:v>
      </x:c>
      <x:c r="B556" t="str">
        <x:v>UNIBO</x:v>
      </x:c>
      <x:c r="C556" t="str">
        <x:v>Grado/Bachelor</x:v>
      </x:c>
      <x:c r="D556" t="str">
        <x:v>Programa completo</x:v>
      </x:c>
      <x:c r="E556" t="str">
        <x:v>INTEGRAR</x:v>
      </x:c>
      <x:c r="F556" t="str">
        <x:v>APTA PARA BASE MAESTRA</x:v>
      </x:c>
      <x:c r="G556" t="str">
        <x:v>Sí</x:v>
      </x:c>
      <x:c r="H556" t="str">
        <x:v>Sí</x:v>
      </x:c>
      <x:c r="I556" t="str">
        <x:v>No</x:v>
      </x:c>
      <x:c r="J556" t="str">
        <x:v>No</x:v>
      </x:c>
      <x:c r="K556" t="str">
        <x:v>Condicional</x:v>
      </x:c>
      <x:c r="L556" t="str">
        <x:v>UNIBO_LAUREA_IN_TECNOLOGIE_ALIMENTARI_CODICE_6629_PIANO_FA012</x:v>
      </x:c>
      <x:c r="M556" t="str">
        <x:v>UNIBO_LAUREA_IN_TECNOLOGIE_ALIMENTARI_CODICE_6629_PIANO</x:v>
      </x:c>
      <x:c r="N556" t="str">
        <x:v>UNIBO_LAUREA_IN_TECNOLOGIE_ALIMENTARI_CODICE_6629_PIANO_ASIG012</x:v>
      </x:c>
      <x:c r="O556" t="str">
        <x:v>C8732</x:v>
      </x:c>
      <x:c r="P556" t="str">
        <x:v>Ingredienti con Funzionalità Tecnologica</x:v>
      </x:c>
      <x:c r="Q556" t="str">
        <x:v>NR</x:v>
      </x:c>
      <x:c r="R556" t="str">
        <x:v>NR</x:v>
      </x:c>
      <x:c r="S556" t="str">
        <x:v>NR</x:v>
      </x:c>
      <x:c r="T556" t="str">
        <x:v>NR</x:v>
      </x:c>
      <x:c r="U556" t="str">
        <x:v>NR</x:v>
      </x:c>
      <x:c r="V556" t="str">
        <x:v>UNIBO_LAUREA_IN_TECNOLOGIE_ALIMENTARI_CODICE_6629_PIANO_F001</x:v>
      </x:c>
      <x:c r="W556" t="str">
        <x:v>Piano didattico A.A. 2026/2027 — immatricolati 2026-27</x:v>
      </x:c>
      <x:c r="X556" t="str">
        <x:v>No</x:v>
      </x:c>
      <x:c r="Y556" t="str">
        <x:v>No</x:v>
      </x:c>
      <x:c r="Z556" t="str">
        <x:v>UNIBO_LAUREA_IN_TECNOLOGIE_ALIMENTARI_CODICE_6629_PIANO_F001</x:v>
      </x:c>
      <x:c r="AA556" t="str">
        <x:v>Solo evidencia explícita de fuente oficial.</x:v>
      </x:c>
      <x:c r="AB556" s="26" t="str">
        <x:v>No</x:v>
      </x:c>
      <x:c r="AC556" s="26" t="str">
        <x:v>No</x:v>
      </x:c>
      <x:c r="AD556" s="26" t="str">
        <x:v>No</x:v>
      </x:c>
      <x:c r="AE556" s="26" t="str">
        <x:v>Declarado</x:v>
      </x:c>
      <x:c r="AF556" s="26" t="str">
        <x:v>SIN_DATO_DECLARADO</x:v>
      </x:c>
      <x:c r="AG556" s="26" t="str">
        <x:v>No se deriva información ausente; los campos NR permanecen NR.</x:v>
      </x:c>
    </x:row>
    <x:row r="557">
      <x:c r="A557" t="str">
        <x:v>CUR_AGRO_UNIBO</x:v>
      </x:c>
      <x:c r="B557" t="str">
        <x:v>UNIBO</x:v>
      </x:c>
      <x:c r="C557" t="str">
        <x:v>Grado/Bachelor</x:v>
      </x:c>
      <x:c r="D557" t="str">
        <x:v>Programa completo</x:v>
      </x:c>
      <x:c r="E557" t="str">
        <x:v>INTEGRAR</x:v>
      </x:c>
      <x:c r="F557" t="str">
        <x:v>APTA PARA BASE MAESTRA</x:v>
      </x:c>
      <x:c r="G557" t="str">
        <x:v>Sí</x:v>
      </x:c>
      <x:c r="H557" t="str">
        <x:v>Sí</x:v>
      </x:c>
      <x:c r="I557" t="str">
        <x:v>No</x:v>
      </x:c>
      <x:c r="J557" t="str">
        <x:v>No</x:v>
      </x:c>
      <x:c r="K557" t="str">
        <x:v>Condicional</x:v>
      </x:c>
      <x:c r="L557" t="str">
        <x:v>UNIBO_LAUREA_IN_TECNOLOGIE_ALIMENTARI_CODICE_6629_PIANO_FA013</x:v>
      </x:c>
      <x:c r="M557" t="str">
        <x:v>UNIBO_LAUREA_IN_TECNOLOGIE_ALIMENTARI_CODICE_6629_PIANO</x:v>
      </x:c>
      <x:c r="N557" t="str">
        <x:v>UNIBO_LAUREA_IN_TECNOLOGIE_ALIMENTARI_CODICE_6629_PIANO_ASIG013</x:v>
      </x:c>
      <x:c r="O557" t="str">
        <x:v>31285</x:v>
      </x:c>
      <x:c r="P557" t="str">
        <x:v>Operazioni Unitarie</x:v>
      </x:c>
      <x:c r="Q557" t="str">
        <x:v>NR</x:v>
      </x:c>
      <x:c r="R557" t="str">
        <x:v>NR</x:v>
      </x:c>
      <x:c r="S557" t="str">
        <x:v>NR</x:v>
      </x:c>
      <x:c r="T557" t="str">
        <x:v>NR</x:v>
      </x:c>
      <x:c r="U557" t="str">
        <x:v>NR</x:v>
      </x:c>
      <x:c r="V557" t="str">
        <x:v>UNIBO_LAUREA_IN_TECNOLOGIE_ALIMENTARI_CODICE_6629_PIANO_F001</x:v>
      </x:c>
      <x:c r="W557" t="str">
        <x:v>Piano didattico A.A. 2026/2027 — immatricolati 2026-27</x:v>
      </x:c>
      <x:c r="X557" t="str">
        <x:v>No</x:v>
      </x:c>
      <x:c r="Y557" t="str">
        <x:v>No</x:v>
      </x:c>
      <x:c r="Z557" t="str">
        <x:v>UNIBO_LAUREA_IN_TECNOLOGIE_ALIMENTARI_CODICE_6629_PIANO_F001</x:v>
      </x:c>
      <x:c r="AA557" t="str">
        <x:v>Solo evidencia explícita de fuente oficial.</x:v>
      </x:c>
      <x:c r="AB557" s="26" t="str">
        <x:v>No</x:v>
      </x:c>
      <x:c r="AC557" s="26" t="str">
        <x:v>No</x:v>
      </x:c>
      <x:c r="AD557" s="26" t="str">
        <x:v>No</x:v>
      </x:c>
      <x:c r="AE557" s="26" t="str">
        <x:v>Declarado</x:v>
      </x:c>
      <x:c r="AF557" s="26" t="str">
        <x:v>SIN_DATO_DECLARADO</x:v>
      </x:c>
      <x:c r="AG557" s="26" t="str">
        <x:v>No se deriva información ausente; los campos NR permanecen NR.</x:v>
      </x:c>
    </x:row>
    <x:row r="558">
      <x:c r="A558" t="str">
        <x:v>CUR_AGRO_UNIBO</x:v>
      </x:c>
      <x:c r="B558" t="str">
        <x:v>UNIBO</x:v>
      </x:c>
      <x:c r="C558" t="str">
        <x:v>Grado/Bachelor</x:v>
      </x:c>
      <x:c r="D558" t="str">
        <x:v>Programa completo</x:v>
      </x:c>
      <x:c r="E558" t="str">
        <x:v>INTEGRAR</x:v>
      </x:c>
      <x:c r="F558" t="str">
        <x:v>APTA PARA BASE MAESTRA</x:v>
      </x:c>
      <x:c r="G558" t="str">
        <x:v>Sí</x:v>
      </x:c>
      <x:c r="H558" t="str">
        <x:v>Sí</x:v>
      </x:c>
      <x:c r="I558" t="str">
        <x:v>No</x:v>
      </x:c>
      <x:c r="J558" t="str">
        <x:v>No</x:v>
      </x:c>
      <x:c r="K558" t="str">
        <x:v>Condicional</x:v>
      </x:c>
      <x:c r="L558" t="str">
        <x:v>UNIBO_LAUREA_IN_TECNOLOGIE_ALIMENTARI_CODICE_6629_PIANO_FA014</x:v>
      </x:c>
      <x:c r="M558" t="str">
        <x:v>UNIBO_LAUREA_IN_TECNOLOGIE_ALIMENTARI_CODICE_6629_PIANO</x:v>
      </x:c>
      <x:c r="N558" t="str">
        <x:v>UNIBO_LAUREA_IN_TECNOLOGIE_ALIMENTARI_CODICE_6629_PIANO_ASIG014</x:v>
      </x:c>
      <x:c r="O558" t="str">
        <x:v>01074</x:v>
      </x:c>
      <x:c r="P558" t="str">
        <x:v>Zoocolture</x:v>
      </x:c>
      <x:c r="Q558" t="str">
        <x:v>NR</x:v>
      </x:c>
      <x:c r="R558" t="str">
        <x:v>NR</x:v>
      </x:c>
      <x:c r="S558" t="str">
        <x:v>NR</x:v>
      </x:c>
      <x:c r="T558" t="str">
        <x:v>NR</x:v>
      </x:c>
      <x:c r="U558" t="str">
        <x:v>NR</x:v>
      </x:c>
      <x:c r="V558" t="str">
        <x:v>UNIBO_LAUREA_IN_TECNOLOGIE_ALIMENTARI_CODICE_6629_PIANO_F001</x:v>
      </x:c>
      <x:c r="W558" t="str">
        <x:v>Piano didattico A.A. 2026/2027 — immatricolati 2026-27</x:v>
      </x:c>
      <x:c r="X558" t="str">
        <x:v>No</x:v>
      </x:c>
      <x:c r="Y558" t="str">
        <x:v>No</x:v>
      </x:c>
      <x:c r="Z558" t="str">
        <x:v>UNIBO_LAUREA_IN_TECNOLOGIE_ALIMENTARI_CODICE_6629_PIANO_F001</x:v>
      </x:c>
      <x:c r="AA558" t="str">
        <x:v>Solo evidencia explícita de fuente oficial.</x:v>
      </x:c>
      <x:c r="AB558" s="26" t="str">
        <x:v>No</x:v>
      </x:c>
      <x:c r="AC558" s="26" t="str">
        <x:v>No</x:v>
      </x:c>
      <x:c r="AD558" s="26" t="str">
        <x:v>No</x:v>
      </x:c>
      <x:c r="AE558" s="26" t="str">
        <x:v>Declarado</x:v>
      </x:c>
      <x:c r="AF558" s="26" t="str">
        <x:v>SIN_DATO_DECLARADO</x:v>
      </x:c>
      <x:c r="AG558" s="26" t="str">
        <x:v>No se deriva información ausente; los campos NR permanecen NR.</x:v>
      </x:c>
    </x:row>
    <x:row r="559">
      <x:c r="A559" t="str">
        <x:v>CUR_AGRO_UNIBO</x:v>
      </x:c>
      <x:c r="B559" t="str">
        <x:v>UNIBO</x:v>
      </x:c>
      <x:c r="C559" t="str">
        <x:v>Grado/Bachelor</x:v>
      </x:c>
      <x:c r="D559" t="str">
        <x:v>Programa completo</x:v>
      </x:c>
      <x:c r="E559" t="str">
        <x:v>INTEGRAR</x:v>
      </x:c>
      <x:c r="F559" t="str">
        <x:v>APTA PARA BASE MAESTRA</x:v>
      </x:c>
      <x:c r="G559" t="str">
        <x:v>Sí</x:v>
      </x:c>
      <x:c r="H559" t="str">
        <x:v>Sí</x:v>
      </x:c>
      <x:c r="I559" t="str">
        <x:v>No</x:v>
      </x:c>
      <x:c r="J559" t="str">
        <x:v>No</x:v>
      </x:c>
      <x:c r="K559" t="str">
        <x:v>Condicional</x:v>
      </x:c>
      <x:c r="L559" t="str">
        <x:v>UNIBO_LAUREA_IN_TECNOLOGIE_ALIMENTARI_CODICE_6629_PIANO_FA015</x:v>
      </x:c>
      <x:c r="M559" t="str">
        <x:v>UNIBO_LAUREA_IN_TECNOLOGIE_ALIMENTARI_CODICE_6629_PIANO</x:v>
      </x:c>
      <x:c r="N559" t="str">
        <x:v>UNIBO_LAUREA_IN_TECNOLOGIE_ALIMENTARI_CODICE_6629_PIANO_ASIG015</x:v>
      </x:c>
      <x:c r="O559" t="str">
        <x:v>01081</x:v>
      </x:c>
      <x:c r="P559" t="str">
        <x:v>Zootecnia Speciale</x:v>
      </x:c>
      <x:c r="Q559" t="str">
        <x:v>NR</x:v>
      </x:c>
      <x:c r="R559" t="str">
        <x:v>NR</x:v>
      </x:c>
      <x:c r="S559" t="str">
        <x:v>NR</x:v>
      </x:c>
      <x:c r="T559" t="str">
        <x:v>NR</x:v>
      </x:c>
      <x:c r="U559" t="str">
        <x:v>NR</x:v>
      </x:c>
      <x:c r="V559" t="str">
        <x:v>UNIBO_LAUREA_IN_TECNOLOGIE_ALIMENTARI_CODICE_6629_PIANO_F001</x:v>
      </x:c>
      <x:c r="W559" t="str">
        <x:v>Piano didattico A.A. 2026/2027 — immatricolati 2026-27</x:v>
      </x:c>
      <x:c r="X559" t="str">
        <x:v>No</x:v>
      </x:c>
      <x:c r="Y559" t="str">
        <x:v>No</x:v>
      </x:c>
      <x:c r="Z559" t="str">
        <x:v>UNIBO_LAUREA_IN_TECNOLOGIE_ALIMENTARI_CODICE_6629_PIANO_F001</x:v>
      </x:c>
      <x:c r="AA559" t="str">
        <x:v>Solo evidencia explícita de fuente oficial.</x:v>
      </x:c>
      <x:c r="AB559" s="26" t="str">
        <x:v>No</x:v>
      </x:c>
      <x:c r="AC559" s="26" t="str">
        <x:v>No</x:v>
      </x:c>
      <x:c r="AD559" s="26" t="str">
        <x:v>No</x:v>
      </x:c>
      <x:c r="AE559" s="26" t="str">
        <x:v>Declarado</x:v>
      </x:c>
      <x:c r="AF559" s="26" t="str">
        <x:v>SIN_DATO_DECLARADO</x:v>
      </x:c>
      <x:c r="AG559" s="26" t="str">
        <x:v>No se deriva información ausente; los campos NR permanecen NR.</x:v>
      </x:c>
    </x:row>
    <x:row r="560">
      <x:c r="A560" t="str">
        <x:v>CUR_AGRO_UNIBO</x:v>
      </x:c>
      <x:c r="B560" t="str">
        <x:v>UNIBO</x:v>
      </x:c>
      <x:c r="C560" t="str">
        <x:v>Grado/Bachelor</x:v>
      </x:c>
      <x:c r="D560" t="str">
        <x:v>Programa completo</x:v>
      </x:c>
      <x:c r="E560" t="str">
        <x:v>INTEGRAR</x:v>
      </x:c>
      <x:c r="F560" t="str">
        <x:v>APTA PARA BASE MAESTRA</x:v>
      </x:c>
      <x:c r="G560" t="str">
        <x:v>Sí</x:v>
      </x:c>
      <x:c r="H560" t="str">
        <x:v>Sí</x:v>
      </x:c>
      <x:c r="I560" t="str">
        <x:v>No</x:v>
      </x:c>
      <x:c r="J560" t="str">
        <x:v>No</x:v>
      </x:c>
      <x:c r="K560" t="str">
        <x:v>Condicional</x:v>
      </x:c>
      <x:c r="L560" t="str">
        <x:v>UNIBO_LAUREA_IN_TECNOLOGIE_ALIMENTARI_CODICE_6629_PIANO_FA016</x:v>
      </x:c>
      <x:c r="M560" t="str">
        <x:v>UNIBO_LAUREA_IN_TECNOLOGIE_ALIMENTARI_CODICE_6629_PIANO</x:v>
      </x:c>
      <x:c r="N560" t="str">
        <x:v>UNIBO_LAUREA_IN_TECNOLOGIE_ALIMENTARI_CODICE_6629_PIANO_ASIG016</x:v>
      </x:c>
      <x:c r="O560" t="str">
        <x:v>00887</x:v>
      </x:c>
      <x:c r="P560" t="str">
        <x:v>Scienza dell'Alimentazione</x:v>
      </x:c>
      <x:c r="Q560" t="str">
        <x:v>NR</x:v>
      </x:c>
      <x:c r="R560" t="str">
        <x:v>NR</x:v>
      </x:c>
      <x:c r="S560" t="str">
        <x:v>NR</x:v>
      </x:c>
      <x:c r="T560" t="str">
        <x:v>NR</x:v>
      </x:c>
      <x:c r="U560" t="str">
        <x:v>NR</x:v>
      </x:c>
      <x:c r="V560" t="str">
        <x:v>UNIBO_LAUREA_IN_TECNOLOGIE_ALIMENTARI_CODICE_6629_PIANO_F001</x:v>
      </x:c>
      <x:c r="W560" t="str">
        <x:v>Piano didattico A.A. 2026/2027 — immatricolati 2026-27</x:v>
      </x:c>
      <x:c r="X560" t="str">
        <x:v>No</x:v>
      </x:c>
      <x:c r="Y560" t="str">
        <x:v>No</x:v>
      </x:c>
      <x:c r="Z560" t="str">
        <x:v>UNIBO_LAUREA_IN_TECNOLOGIE_ALIMENTARI_CODICE_6629_PIANO_F001</x:v>
      </x:c>
      <x:c r="AA560" t="str">
        <x:v>Solo evidencia explícita de fuente oficial.</x:v>
      </x:c>
      <x:c r="AB560" s="26" t="str">
        <x:v>No</x:v>
      </x:c>
      <x:c r="AC560" s="26" t="str">
        <x:v>No</x:v>
      </x:c>
      <x:c r="AD560" s="26" t="str">
        <x:v>No</x:v>
      </x:c>
      <x:c r="AE560" s="26" t="str">
        <x:v>Declarado</x:v>
      </x:c>
      <x:c r="AF560" s="26" t="str">
        <x:v>SIN_DATO_DECLARADO</x:v>
      </x:c>
      <x:c r="AG560" s="26" t="str">
        <x:v>No se deriva información ausente; los campos NR permanecen NR.</x:v>
      </x:c>
    </x:row>
    <x:row r="561">
      <x:c r="A561" t="str">
        <x:v>CUR_AGRO_UNIBO</x:v>
      </x:c>
      <x:c r="B561" t="str">
        <x:v>UNIBO</x:v>
      </x:c>
      <x:c r="C561" t="str">
        <x:v>Grado/Bachelor</x:v>
      </x:c>
      <x:c r="D561" t="str">
        <x:v>Programa completo</x:v>
      </x:c>
      <x:c r="E561" t="str">
        <x:v>INTEGRAR</x:v>
      </x:c>
      <x:c r="F561" t="str">
        <x:v>APTA PARA BASE MAESTRA</x:v>
      </x:c>
      <x:c r="G561" t="str">
        <x:v>Sí</x:v>
      </x:c>
      <x:c r="H561" t="str">
        <x:v>Sí</x:v>
      </x:c>
      <x:c r="I561" t="str">
        <x:v>No</x:v>
      </x:c>
      <x:c r="J561" t="str">
        <x:v>No</x:v>
      </x:c>
      <x:c r="K561" t="str">
        <x:v>Condicional</x:v>
      </x:c>
      <x:c r="L561" t="str">
        <x:v>UNIBO_LAUREA_IN_TECNOLOGIE_ALIMENTARI_CODICE_6629_PIANO_FA017</x:v>
      </x:c>
      <x:c r="M561" t="str">
        <x:v>UNIBO_LAUREA_IN_TECNOLOGIE_ALIMENTARI_CODICE_6629_PIANO</x:v>
      </x:c>
      <x:c r="N561" t="str">
        <x:v>UNIBO_LAUREA_IN_TECNOLOGIE_ALIMENTARI_CODICE_6629_PIANO_ASIG017</x:v>
      </x:c>
      <x:c r="O561" t="str">
        <x:v>69154</x:v>
      </x:c>
      <x:c r="P561" t="str">
        <x:v>Ispezione ed Igiene degli Alimenti di Origine Animale</x:v>
      </x:c>
      <x:c r="Q561" t="str">
        <x:v>NR</x:v>
      </x:c>
      <x:c r="R561" t="str">
        <x:v>NR</x:v>
      </x:c>
      <x:c r="S561" t="str">
        <x:v>NR</x:v>
      </x:c>
      <x:c r="T561" t="str">
        <x:v>NR</x:v>
      </x:c>
      <x:c r="U561" t="str">
        <x:v>NR</x:v>
      </x:c>
      <x:c r="V561" t="str">
        <x:v>UNIBO_LAUREA_IN_TECNOLOGIE_ALIMENTARI_CODICE_6629_PIANO_F001</x:v>
      </x:c>
      <x:c r="W561" t="str">
        <x:v>Piano didattico A.A. 2026/2027 — immatricolati 2026-27</x:v>
      </x:c>
      <x:c r="X561" t="str">
        <x:v>No</x:v>
      </x:c>
      <x:c r="Y561" t="str">
        <x:v>No</x:v>
      </x:c>
      <x:c r="Z561" t="str">
        <x:v>UNIBO_LAUREA_IN_TECNOLOGIE_ALIMENTARI_CODICE_6629_PIANO_F001</x:v>
      </x:c>
      <x:c r="AA561" t="str">
        <x:v>Solo evidencia explícita de fuente oficial.</x:v>
      </x:c>
      <x:c r="AB561" s="26" t="str">
        <x:v>No</x:v>
      </x:c>
      <x:c r="AC561" s="26" t="str">
        <x:v>No</x:v>
      </x:c>
      <x:c r="AD561" s="26" t="str">
        <x:v>No</x:v>
      </x:c>
      <x:c r="AE561" s="26" t="str">
        <x:v>Declarado</x:v>
      </x:c>
      <x:c r="AF561" s="26" t="str">
        <x:v>SIN_DATO_DECLARADO</x:v>
      </x:c>
      <x:c r="AG561" s="26" t="str">
        <x:v>No se deriva información ausente; los campos NR permanecen NR.</x:v>
      </x:c>
    </x:row>
    <x:row r="562">
      <x:c r="A562" t="str">
        <x:v>CUR_AGRO_UNIBO</x:v>
      </x:c>
      <x:c r="B562" t="str">
        <x:v>UNIBO</x:v>
      </x:c>
      <x:c r="C562" t="str">
        <x:v>Grado/Bachelor</x:v>
      </x:c>
      <x:c r="D562" t="str">
        <x:v>Programa completo</x:v>
      </x:c>
      <x:c r="E562" t="str">
        <x:v>INTEGRAR</x:v>
      </x:c>
      <x:c r="F562" t="str">
        <x:v>APTA PARA BASE MAESTRA</x:v>
      </x:c>
      <x:c r="G562" t="str">
        <x:v>Sí</x:v>
      </x:c>
      <x:c r="H562" t="str">
        <x:v>Sí</x:v>
      </x:c>
      <x:c r="I562" t="str">
        <x:v>No</x:v>
      </x:c>
      <x:c r="J562" t="str">
        <x:v>No</x:v>
      </x:c>
      <x:c r="K562" t="str">
        <x:v>Condicional</x:v>
      </x:c>
      <x:c r="L562" t="str">
        <x:v>UNIBO_LAUREA_IN_TECNOLOGIE_ALIMENTARI_CODICE_6629_PIANO_FA018</x:v>
      </x:c>
      <x:c r="M562" t="str">
        <x:v>UNIBO_LAUREA_IN_TECNOLOGIE_ALIMENTARI_CODICE_6629_PIANO</x:v>
      </x:c>
      <x:c r="N562" t="str">
        <x:v>UNIBO_LAUREA_IN_TECNOLOGIE_ALIMENTARI_CODICE_6629_PIANO_ASIG018</x:v>
      </x:c>
      <x:c r="O562" t="str">
        <x:v>29371</x:v>
      </x:c>
      <x:c r="P562" t="str">
        <x:v>Colture Arboree</x:v>
      </x:c>
      <x:c r="Q562" t="str">
        <x:v>NR</x:v>
      </x:c>
      <x:c r="R562" t="str">
        <x:v>NR</x:v>
      </x:c>
      <x:c r="S562" t="str">
        <x:v>NR</x:v>
      </x:c>
      <x:c r="T562" t="str">
        <x:v>NR</x:v>
      </x:c>
      <x:c r="U562" t="str">
        <x:v>NR</x:v>
      </x:c>
      <x:c r="V562" t="str">
        <x:v>UNIBO_LAUREA_IN_TECNOLOGIE_ALIMENTARI_CODICE_6629_PIANO_F001</x:v>
      </x:c>
      <x:c r="W562" t="str">
        <x:v>Piano didattico A.A. 2026/2027 — immatricolati 2026-27</x:v>
      </x:c>
      <x:c r="X562" t="str">
        <x:v>No</x:v>
      </x:c>
      <x:c r="Y562" t="str">
        <x:v>No</x:v>
      </x:c>
      <x:c r="Z562" t="str">
        <x:v>UNIBO_LAUREA_IN_TECNOLOGIE_ALIMENTARI_CODICE_6629_PIANO_F001</x:v>
      </x:c>
      <x:c r="AA562" t="str">
        <x:v>Solo evidencia explícita de fuente oficial.</x:v>
      </x:c>
      <x:c r="AB562" s="26" t="str">
        <x:v>No</x:v>
      </x:c>
      <x:c r="AC562" s="26" t="str">
        <x:v>No</x:v>
      </x:c>
      <x:c r="AD562" s="26" t="str">
        <x:v>No</x:v>
      </x:c>
      <x:c r="AE562" s="26" t="str">
        <x:v>Declarado</x:v>
      </x:c>
      <x:c r="AF562" s="26" t="str">
        <x:v>SIN_DATO_DECLARADO</x:v>
      </x:c>
      <x:c r="AG562" s="26" t="str">
        <x:v>No se deriva información ausente; los campos NR permanecen NR.</x:v>
      </x:c>
    </x:row>
    <x:row r="563">
      <x:c r="A563" t="str">
        <x:v>CUR_AGRO_UNIBO</x:v>
      </x:c>
      <x:c r="B563" t="str">
        <x:v>UNIBO</x:v>
      </x:c>
      <x:c r="C563" t="str">
        <x:v>Grado/Bachelor</x:v>
      </x:c>
      <x:c r="D563" t="str">
        <x:v>Programa completo</x:v>
      </x:c>
      <x:c r="E563" t="str">
        <x:v>INTEGRAR</x:v>
      </x:c>
      <x:c r="F563" t="str">
        <x:v>APTA PARA BASE MAESTRA</x:v>
      </x:c>
      <x:c r="G563" t="str">
        <x:v>Sí</x:v>
      </x:c>
      <x:c r="H563" t="str">
        <x:v>Sí</x:v>
      </x:c>
      <x:c r="I563" t="str">
        <x:v>No</x:v>
      </x:c>
      <x:c r="J563" t="str">
        <x:v>No</x:v>
      </x:c>
      <x:c r="K563" t="str">
        <x:v>Condicional</x:v>
      </x:c>
      <x:c r="L563" t="str">
        <x:v>UNIBO_LAUREA_IN_TECNOLOGIE_ALIMENTARI_CODICE_6629_PIANO_FA019</x:v>
      </x:c>
      <x:c r="M563" t="str">
        <x:v>UNIBO_LAUREA_IN_TECNOLOGIE_ALIMENTARI_CODICE_6629_PIANO</x:v>
      </x:c>
      <x:c r="N563" t="str">
        <x:v>UNIBO_LAUREA_IN_TECNOLOGIE_ALIMENTARI_CODICE_6629_PIANO_ASIG019</x:v>
      </x:c>
      <x:c r="O563" t="str">
        <x:v>29369</x:v>
      </x:c>
      <x:c r="P563" t="str">
        <x:v>Ecologia delle Produzioni Alimentari e Colture Erbacee</x:v>
      </x:c>
      <x:c r="Q563" t="str">
        <x:v>NR</x:v>
      </x:c>
      <x:c r="R563" t="str">
        <x:v>NR</x:v>
      </x:c>
      <x:c r="S563" t="str">
        <x:v>NR</x:v>
      </x:c>
      <x:c r="T563" t="str">
        <x:v>NR</x:v>
      </x:c>
      <x:c r="U563" t="str">
        <x:v>NR</x:v>
      </x:c>
      <x:c r="V563" t="str">
        <x:v>UNIBO_LAUREA_IN_TECNOLOGIE_ALIMENTARI_CODICE_6629_PIANO_F001</x:v>
      </x:c>
      <x:c r="W563" t="str">
        <x:v>Piano didattico A.A. 2026/2027 — immatricolati 2026-27</x:v>
      </x:c>
      <x:c r="X563" t="str">
        <x:v>No</x:v>
      </x:c>
      <x:c r="Y563" t="str">
        <x:v>No</x:v>
      </x:c>
      <x:c r="Z563" t="str">
        <x:v>UNIBO_LAUREA_IN_TECNOLOGIE_ALIMENTARI_CODICE_6629_PIANO_F001</x:v>
      </x:c>
      <x:c r="AA563" t="str">
        <x:v>Solo evidencia explícita de fuente oficial.</x:v>
      </x:c>
      <x:c r="AB563" s="26" t="str">
        <x:v>No</x:v>
      </x:c>
      <x:c r="AC563" s="26" t="str">
        <x:v>No</x:v>
      </x:c>
      <x:c r="AD563" s="26" t="str">
        <x:v>No</x:v>
      </x:c>
      <x:c r="AE563" s="26" t="str">
        <x:v>Declarado</x:v>
      </x:c>
      <x:c r="AF563" s="26" t="str">
        <x:v>SIN_DATO_DECLARADO</x:v>
      </x:c>
      <x:c r="AG563" s="26" t="str">
        <x:v>No se deriva información ausente; los campos NR permanecen NR.</x:v>
      </x:c>
    </x:row>
    <x:row r="564">
      <x:c r="A564" t="str">
        <x:v>CUR_AGRO_UNIBO</x:v>
      </x:c>
      <x:c r="B564" t="str">
        <x:v>UNIBO</x:v>
      </x:c>
      <x:c r="C564" t="str">
        <x:v>Grado/Bachelor</x:v>
      </x:c>
      <x:c r="D564" t="str">
        <x:v>Programa completo</x:v>
      </x:c>
      <x:c r="E564" t="str">
        <x:v>INTEGRAR</x:v>
      </x:c>
      <x:c r="F564" t="str">
        <x:v>APTA PARA BASE MAESTRA</x:v>
      </x:c>
      <x:c r="G564" t="str">
        <x:v>Sí</x:v>
      </x:c>
      <x:c r="H564" t="str">
        <x:v>Sí</x:v>
      </x:c>
      <x:c r="I564" t="str">
        <x:v>No</x:v>
      </x:c>
      <x:c r="J564" t="str">
        <x:v>No</x:v>
      </x:c>
      <x:c r="K564" t="str">
        <x:v>Condicional</x:v>
      </x:c>
      <x:c r="L564" t="str">
        <x:v>UNIBO_LAUREA_IN_TECNOLOGIE_ALIMENTARI_CODICE_6629_PIANO_FA020</x:v>
      </x:c>
      <x:c r="M564" t="str">
        <x:v>UNIBO_LAUREA_IN_TECNOLOGIE_ALIMENTARI_CODICE_6629_PIANO</x:v>
      </x:c>
      <x:c r="N564" t="str">
        <x:v>UNIBO_LAUREA_IN_TECNOLOGIE_ALIMENTARI_CODICE_6629_PIANO_ASIG020</x:v>
      </x:c>
      <x:c r="O564" t="str">
        <x:v>65816</x:v>
      </x:c>
      <x:c r="P564" t="str">
        <x:v>Stechiometria e Processi Chimici</x:v>
      </x:c>
      <x:c r="Q564" t="str">
        <x:v>NR</x:v>
      </x:c>
      <x:c r="R564" t="str">
        <x:v>NR</x:v>
      </x:c>
      <x:c r="S564" t="str">
        <x:v>NR</x:v>
      </x:c>
      <x:c r="T564" t="str">
        <x:v>NR</x:v>
      </x:c>
      <x:c r="U564" t="str">
        <x:v>NR</x:v>
      </x:c>
      <x:c r="V564" t="str">
        <x:v>UNIBO_LAUREA_IN_TECNOLOGIE_ALIMENTARI_CODICE_6629_PIANO_F001</x:v>
      </x:c>
      <x:c r="W564" t="str">
        <x:v>Piano didattico A.A. 2026/2027 — immatricolati 2026-27</x:v>
      </x:c>
      <x:c r="X564" t="str">
        <x:v>No</x:v>
      </x:c>
      <x:c r="Y564" t="str">
        <x:v>No</x:v>
      </x:c>
      <x:c r="Z564" t="str">
        <x:v>UNIBO_LAUREA_IN_TECNOLOGIE_ALIMENTARI_CODICE_6629_PIANO_F001</x:v>
      </x:c>
      <x:c r="AA564" t="str">
        <x:v>Solo evidencia explícita de fuente oficial.</x:v>
      </x:c>
      <x:c r="AB564" s="26" t="str">
        <x:v>No</x:v>
      </x:c>
      <x:c r="AC564" s="26" t="str">
        <x:v>No</x:v>
      </x:c>
      <x:c r="AD564" s="26" t="str">
        <x:v>No</x:v>
      </x:c>
      <x:c r="AE564" s="26" t="str">
        <x:v>Declarado</x:v>
      </x:c>
      <x:c r="AF564" s="26" t="str">
        <x:v>SIN_DATO_DECLARADO</x:v>
      </x:c>
      <x:c r="AG564" s="26" t="str">
        <x:v>No se deriva información ausente; los campos NR permanecen NR.</x:v>
      </x:c>
    </x:row>
    <x:row r="565">
      <x:c r="A565" t="str">
        <x:v>CUR_AGRO_UNIBO</x:v>
      </x:c>
      <x:c r="B565" t="str">
        <x:v>UNIBO</x:v>
      </x:c>
      <x:c r="C565" t="str">
        <x:v>Grado/Bachelor</x:v>
      </x:c>
      <x:c r="D565" t="str">
        <x:v>Programa completo</x:v>
      </x:c>
      <x:c r="E565" t="str">
        <x:v>INTEGRAR</x:v>
      </x:c>
      <x:c r="F565" t="str">
        <x:v>APTA PARA BASE MAESTRA</x:v>
      </x:c>
      <x:c r="G565" t="str">
        <x:v>Sí</x:v>
      </x:c>
      <x:c r="H565" t="str">
        <x:v>Sí</x:v>
      </x:c>
      <x:c r="I565" t="str">
        <x:v>No</x:v>
      </x:c>
      <x:c r="J565" t="str">
        <x:v>No</x:v>
      </x:c>
      <x:c r="K565" t="str">
        <x:v>Condicional</x:v>
      </x:c>
      <x:c r="L565" t="str">
        <x:v>UNIBO_LAUREA_IN_TECNOLOGIE_ALIMENTARI_CODICE_6629_PIANO_FA021</x:v>
      </x:c>
      <x:c r="M565" t="str">
        <x:v>UNIBO_LAUREA_IN_TECNOLOGIE_ALIMENTARI_CODICE_6629_PIANO</x:v>
      </x:c>
      <x:c r="N565" t="str">
        <x:v>UNIBO_LAUREA_IN_TECNOLOGIE_ALIMENTARI_CODICE_6629_PIANO_ASIG021</x:v>
      </x:c>
      <x:c r="O565" t="str">
        <x:v>65814</x:v>
      </x:c>
      <x:c r="P565" t="str">
        <x:v>Aggiornamento Professionale</x:v>
      </x:c>
      <x:c r="Q565" t="str">
        <x:v>NR</x:v>
      </x:c>
      <x:c r="R565" t="str">
        <x:v>Approfondire innovazioni multidisciplinari, usare linguaggio tecnico-scientifico e valutare criticamente risultati della ricerca.</x:v>
      </x:c>
      <x:c r="S565" t="str">
        <x:v>NR</x:v>
      </x:c>
      <x:c r="T565" t="str">
        <x:v>NR</x:v>
      </x:c>
      <x:c r="U565" t="str">
        <x:v>NR</x:v>
      </x:c>
      <x:c r="V565" t="str">
        <x:v>UNIBO_LAUREA_IN_TECNOLOGIE_ALIMENTARI_CODICE_6629_PIANO_F002</x:v>
      </x:c>
      <x:c r="W565" t="str">
        <x:v>Piano didattico A.A. 2026/2027 — immatricolati 2026-27</x:v>
      </x:c>
      <x:c r="X565" t="str">
        <x:v>Sí</x:v>
      </x:c>
      <x:c r="Y565" t="str">
        <x:v>No</x:v>
      </x:c>
      <x:c r="Z565" t="str">
        <x:v>UNIBO_LAUREA_IN_TECNOLOGIE_ALIMENTARI_CODICE_6629_PIANO_F002</x:v>
      </x:c>
      <x:c r="AA565" t="str">
        <x:v>Solo evidencia explícita de fuente oficial.</x:v>
      </x:c>
      <x:c r="AB565" s="26" t="str">
        <x:v>No</x:v>
      </x:c>
      <x:c r="AC565" s="26" t="str">
        <x:v>Sí</x:v>
      </x:c>
      <x:c r="AD565" s="26" t="str">
        <x:v>No</x:v>
      </x:c>
      <x:c r="AE565" s="26" t="str">
        <x:v>Declarado</x:v>
      </x:c>
      <x:c r="AF565" s="26" t="str">
        <x:v>APROBADO</x:v>
      </x:c>
      <x:c r="AG565" s="26" t="str">
        <x:v>No se deriva información ausente; los campos NR permanecen NR.</x:v>
      </x:c>
    </x:row>
    <x:row r="566">
      <x:c r="A566" t="str">
        <x:v>CUR_AGRO_UNIBO</x:v>
      </x:c>
      <x:c r="B566" t="str">
        <x:v>UNIBO</x:v>
      </x:c>
      <x:c r="C566" t="str">
        <x:v>Grado/Bachelor</x:v>
      </x:c>
      <x:c r="D566" t="str">
        <x:v>Programa completo</x:v>
      </x:c>
      <x:c r="E566" t="str">
        <x:v>INTEGRAR</x:v>
      </x:c>
      <x:c r="F566" t="str">
        <x:v>APTA PARA BASE MAESTRA</x:v>
      </x:c>
      <x:c r="G566" t="str">
        <x:v>Sí</x:v>
      </x:c>
      <x:c r="H566" t="str">
        <x:v>Sí</x:v>
      </x:c>
      <x:c r="I566" t="str">
        <x:v>No</x:v>
      </x:c>
      <x:c r="J566" t="str">
        <x:v>No</x:v>
      </x:c>
      <x:c r="K566" t="str">
        <x:v>Condicional</x:v>
      </x:c>
      <x:c r="L566" t="str">
        <x:v>UNIBO_LAUREA_IN_TECNOLOGIE_ALIMENTARI_CODICE_6629_PIANO_FA022</x:v>
      </x:c>
      <x:c r="M566" t="str">
        <x:v>UNIBO_LAUREA_IN_TECNOLOGIE_ALIMENTARI_CODICE_6629_PIANO</x:v>
      </x:c>
      <x:c r="N566" t="str">
        <x:v>UNIBO_LAUREA_IN_TECNOLOGIE_ALIMENTARI_CODICE_6629_PIANO_ASIG022</x:v>
      </x:c>
      <x:c r="O566" t="str">
        <x:v>97204</x:v>
      </x:c>
      <x:c r="P566" t="str">
        <x:v>Gestione della Qualità della Frutta</x:v>
      </x:c>
      <x:c r="Q566" t="str">
        <x:v>NR</x:v>
      </x:c>
      <x:c r="R566" t="str">
        <x:v>NR</x:v>
      </x:c>
      <x:c r="S566" t="str">
        <x:v>NR</x:v>
      </x:c>
      <x:c r="T566" t="str">
        <x:v>NR</x:v>
      </x:c>
      <x:c r="U566" t="str">
        <x:v>NR</x:v>
      </x:c>
      <x:c r="V566" t="str">
        <x:v>UNIBO_LAUREA_IN_TECNOLOGIE_ALIMENTARI_CODICE_6629_PIANO_F001</x:v>
      </x:c>
      <x:c r="W566" t="str">
        <x:v>Piano didattico A.A. 2026/2027 — immatricolati 2026-27</x:v>
      </x:c>
      <x:c r="X566" t="str">
        <x:v>No</x:v>
      </x:c>
      <x:c r="Y566" t="str">
        <x:v>No</x:v>
      </x:c>
      <x:c r="Z566" t="str">
        <x:v>UNIBO_LAUREA_IN_TECNOLOGIE_ALIMENTARI_CODICE_6629_PIANO_F001</x:v>
      </x:c>
      <x:c r="AA566" t="str">
        <x:v>Solo evidencia explícita de fuente oficial.</x:v>
      </x:c>
      <x:c r="AB566" s="26" t="str">
        <x:v>No</x:v>
      </x:c>
      <x:c r="AC566" s="26" t="str">
        <x:v>No</x:v>
      </x:c>
      <x:c r="AD566" s="26" t="str">
        <x:v>No</x:v>
      </x:c>
      <x:c r="AE566" s="26" t="str">
        <x:v>Declarado</x:v>
      </x:c>
      <x:c r="AF566" s="26" t="str">
        <x:v>SIN_DATO_DECLARADO</x:v>
      </x:c>
      <x:c r="AG566" s="26" t="str">
        <x:v>No se deriva información ausente; los campos NR permanecen NR.</x:v>
      </x:c>
    </x:row>
    <x:row r="567">
      <x:c r="A567" t="str">
        <x:v>CUR_AGRO_UNIBO</x:v>
      </x:c>
      <x:c r="B567" t="str">
        <x:v>UNIBO</x:v>
      </x:c>
      <x:c r="C567" t="str">
        <x:v>Grado/Bachelor</x:v>
      </x:c>
      <x:c r="D567" t="str">
        <x:v>Programa completo</x:v>
      </x:c>
      <x:c r="E567" t="str">
        <x:v>INTEGRAR</x:v>
      </x:c>
      <x:c r="F567" t="str">
        <x:v>APTA PARA BASE MAESTRA</x:v>
      </x:c>
      <x:c r="G567" t="str">
        <x:v>Sí</x:v>
      </x:c>
      <x:c r="H567" t="str">
        <x:v>Sí</x:v>
      </x:c>
      <x:c r="I567" t="str">
        <x:v>No</x:v>
      </x:c>
      <x:c r="J567" t="str">
        <x:v>No</x:v>
      </x:c>
      <x:c r="K567" t="str">
        <x:v>Condicional</x:v>
      </x:c>
      <x:c r="L567" t="str">
        <x:v>UNIBO_LAUREA_IN_TECNOLOGIE_ALIMENTARI_CODICE_6629_PIANO_FA023</x:v>
      </x:c>
      <x:c r="M567" t="str">
        <x:v>UNIBO_LAUREA_IN_TECNOLOGIE_ALIMENTARI_CODICE_6629_PIANO</x:v>
      </x:c>
      <x:c r="N567" t="str">
        <x:v>UNIBO_LAUREA_IN_TECNOLOGIE_ALIMENTARI_CODICE_6629_PIANO_ASIG023</x:v>
      </x:c>
      <x:c r="O567" t="str">
        <x:v>29570</x:v>
      </x:c>
      <x:c r="P567" t="str">
        <x:v>Progettazione Igienica e Sanificazione</x:v>
      </x:c>
      <x:c r="Q567" t="str">
        <x:v>NR</x:v>
      </x:c>
      <x:c r="R567" t="str">
        <x:v>NR</x:v>
      </x:c>
      <x:c r="S567" t="str">
        <x:v>NR</x:v>
      </x:c>
      <x:c r="T567" t="str">
        <x:v>NR</x:v>
      </x:c>
      <x:c r="U567" t="str">
        <x:v>NR</x:v>
      </x:c>
      <x:c r="V567" t="str">
        <x:v>UNIBO_LAUREA_IN_TECNOLOGIE_ALIMENTARI_CODICE_6629_PIANO_F001</x:v>
      </x:c>
      <x:c r="W567" t="str">
        <x:v>Piano didattico A.A. 2026/2027 — immatricolati 2026-27</x:v>
      </x:c>
      <x:c r="X567" t="str">
        <x:v>No</x:v>
      </x:c>
      <x:c r="Y567" t="str">
        <x:v>No</x:v>
      </x:c>
      <x:c r="Z567" t="str">
        <x:v>UNIBO_LAUREA_IN_TECNOLOGIE_ALIMENTARI_CODICE_6629_PIANO_F001</x:v>
      </x:c>
      <x:c r="AA567" t="str">
        <x:v>Solo evidencia explícita de fuente oficial.</x:v>
      </x:c>
      <x:c r="AB567" s="26" t="str">
        <x:v>No</x:v>
      </x:c>
      <x:c r="AC567" s="26" t="str">
        <x:v>No</x:v>
      </x:c>
      <x:c r="AD567" s="26" t="str">
        <x:v>No</x:v>
      </x:c>
      <x:c r="AE567" s="26" t="str">
        <x:v>Declarado</x:v>
      </x:c>
      <x:c r="AF567" s="26" t="str">
        <x:v>SIN_DATO_DECLARADO</x:v>
      </x:c>
      <x:c r="AG567" s="26" t="str">
        <x:v>No se deriva información ausente; los campos NR permanecen NR.</x:v>
      </x:c>
    </x:row>
    <x:row r="568">
      <x:c r="A568" t="str">
        <x:v>CUR_AGRO_UNIBO</x:v>
      </x:c>
      <x:c r="B568" t="str">
        <x:v>UNIBO</x:v>
      </x:c>
      <x:c r="C568" t="str">
        <x:v>Grado/Bachelor</x:v>
      </x:c>
      <x:c r="D568" t="str">
        <x:v>Programa completo</x:v>
      </x:c>
      <x:c r="E568" t="str">
        <x:v>INTEGRAR</x:v>
      </x:c>
      <x:c r="F568" t="str">
        <x:v>APTA PARA BASE MAESTRA</x:v>
      </x:c>
      <x:c r="G568" t="str">
        <x:v>Sí</x:v>
      </x:c>
      <x:c r="H568" t="str">
        <x:v>Sí</x:v>
      </x:c>
      <x:c r="I568" t="str">
        <x:v>No</x:v>
      </x:c>
      <x:c r="J568" t="str">
        <x:v>No</x:v>
      </x:c>
      <x:c r="K568" t="str">
        <x:v>Condicional</x:v>
      </x:c>
      <x:c r="L568" t="str">
        <x:v>UNIBO_LAUREA_IN_TECNOLOGIE_ALIMENTARI_CODICE_6629_PIANO_FA024</x:v>
      </x:c>
      <x:c r="M568" t="str">
        <x:v>UNIBO_LAUREA_IN_TECNOLOGIE_ALIMENTARI_CODICE_6629_PIANO</x:v>
      </x:c>
      <x:c r="N568" t="str">
        <x:v>UNIBO_LAUREA_IN_TECNOLOGIE_ALIMENTARI_CODICE_6629_PIANO_ASIG024</x:v>
      </x:c>
      <x:c r="O568" t="str">
        <x:v>31580</x:v>
      </x:c>
      <x:c r="P568" t="str">
        <x:v>Tecnologie dei Cereali e Derivati</x:v>
      </x:c>
      <x:c r="Q568" t="str">
        <x:v>NR</x:v>
      </x:c>
      <x:c r="R568" t="str">
        <x:v>NR</x:v>
      </x:c>
      <x:c r="S568" t="str">
        <x:v>NR</x:v>
      </x:c>
      <x:c r="T568" t="str">
        <x:v>NR</x:v>
      </x:c>
      <x:c r="U568" t="str">
        <x:v>NR</x:v>
      </x:c>
      <x:c r="V568" t="str">
        <x:v>UNIBO_LAUREA_IN_TECNOLOGIE_ALIMENTARI_CODICE_6629_PIANO_F001</x:v>
      </x:c>
      <x:c r="W568" t="str">
        <x:v>Piano didattico A.A. 2026/2027 — immatricolati 2026-27</x:v>
      </x:c>
      <x:c r="X568" t="str">
        <x:v>No</x:v>
      </x:c>
      <x:c r="Y568" t="str">
        <x:v>No</x:v>
      </x:c>
      <x:c r="Z568" t="str">
        <x:v>UNIBO_LAUREA_IN_TECNOLOGIE_ALIMENTARI_CODICE_6629_PIANO_F001</x:v>
      </x:c>
      <x:c r="AA568" t="str">
        <x:v>Solo evidencia explícita de fuente oficial.</x:v>
      </x:c>
      <x:c r="AB568" s="26" t="str">
        <x:v>No</x:v>
      </x:c>
      <x:c r="AC568" s="26" t="str">
        <x:v>No</x:v>
      </x:c>
      <x:c r="AD568" s="26" t="str">
        <x:v>No</x:v>
      </x:c>
      <x:c r="AE568" s="26" t="str">
        <x:v>Declarado</x:v>
      </x:c>
      <x:c r="AF568" s="26" t="str">
        <x:v>SIN_DATO_DECLARADO</x:v>
      </x:c>
      <x:c r="AG568" s="26" t="str">
        <x:v>No se deriva información ausente; los campos NR permanecen NR.</x:v>
      </x:c>
    </x:row>
    <x:row r="569">
      <x:c r="A569" t="str">
        <x:v>CUR_AGRO_UNIBO</x:v>
      </x:c>
      <x:c r="B569" t="str">
        <x:v>UNIBO</x:v>
      </x:c>
      <x:c r="C569" t="str">
        <x:v>Grado/Bachelor</x:v>
      </x:c>
      <x:c r="D569" t="str">
        <x:v>Programa completo</x:v>
      </x:c>
      <x:c r="E569" t="str">
        <x:v>INTEGRAR</x:v>
      </x:c>
      <x:c r="F569" t="str">
        <x:v>APTA PARA BASE MAESTRA</x:v>
      </x:c>
      <x:c r="G569" t="str">
        <x:v>Sí</x:v>
      </x:c>
      <x:c r="H569" t="str">
        <x:v>Sí</x:v>
      </x:c>
      <x:c r="I569" t="str">
        <x:v>No</x:v>
      </x:c>
      <x:c r="J569" t="str">
        <x:v>No</x:v>
      </x:c>
      <x:c r="K569" t="str">
        <x:v>Condicional</x:v>
      </x:c>
      <x:c r="L569" t="str">
        <x:v>UNIBO_LAUREA_IN_TECNOLOGIE_ALIMENTARI_CODICE_6629_PIANO_FA025</x:v>
      </x:c>
      <x:c r="M569" t="str">
        <x:v>UNIBO_LAUREA_IN_TECNOLOGIE_ALIMENTARI_CODICE_6629_PIANO</x:v>
      </x:c>
      <x:c r="N569" t="str">
        <x:v>UNIBO_LAUREA_IN_TECNOLOGIE_ALIMENTARI_CODICE_6629_PIANO_ASIG025</x:v>
      </x:c>
      <x:c r="O569" t="str">
        <x:v>C7653</x:v>
      </x:c>
      <x:c r="P569" t="str">
        <x:v>Tirocinio Integrativo</x:v>
      </x:c>
      <x:c r="Q569" t="str">
        <x:v>NR</x:v>
      </x:c>
      <x:c r="R569" t="str">
        <x:v>NR</x:v>
      </x:c>
      <x:c r="S569" t="str">
        <x:v>NR</x:v>
      </x:c>
      <x:c r="T569" t="str">
        <x:v>NR</x:v>
      </x:c>
      <x:c r="U569" t="str">
        <x:v>NR</x:v>
      </x:c>
      <x:c r="V569" t="str">
        <x:v>UNIBO_LAUREA_IN_TECNOLOGIE_ALIMENTARI_CODICE_6629_PIANO_F001</x:v>
      </x:c>
      <x:c r="W569" t="str">
        <x:v>Piano didattico A.A. 2026/2027 — immatricolati 2026-27</x:v>
      </x:c>
      <x:c r="X569" t="str">
        <x:v>No</x:v>
      </x:c>
      <x:c r="Y569" t="str">
        <x:v>No</x:v>
      </x:c>
      <x:c r="Z569" t="str">
        <x:v>UNIBO_LAUREA_IN_TECNOLOGIE_ALIMENTARI_CODICE_6629_PIANO_F001</x:v>
      </x:c>
      <x:c r="AA569" t="str">
        <x:v>Solo evidencia explícita de fuente oficial.</x:v>
      </x:c>
      <x:c r="AB569" s="26" t="str">
        <x:v>No</x:v>
      </x:c>
      <x:c r="AC569" s="26" t="str">
        <x:v>No</x:v>
      </x:c>
      <x:c r="AD569" s="26" t="str">
        <x:v>No</x:v>
      </x:c>
      <x:c r="AE569" s="26" t="str">
        <x:v>Declarado</x:v>
      </x:c>
      <x:c r="AF569" s="26" t="str">
        <x:v>SIN_DATO_DECLARADO</x:v>
      </x:c>
      <x:c r="AG569" s="26" t="str">
        <x:v>No se deriva información ausente; los campos NR permanecen NR.</x:v>
      </x:c>
    </x:row>
    <x:row r="570">
      <x:c r="A570" t="str">
        <x:v>CUR_AGRO_UNIBO</x:v>
      </x:c>
      <x:c r="B570" t="str">
        <x:v>UNIBO</x:v>
      </x:c>
      <x:c r="C570" t="str">
        <x:v>Grado/Bachelor</x:v>
      </x:c>
      <x:c r="D570" t="str">
        <x:v>Programa completo</x:v>
      </x:c>
      <x:c r="E570" t="str">
        <x:v>INTEGRAR</x:v>
      </x:c>
      <x:c r="F570" t="str">
        <x:v>APTA PARA BASE MAESTRA</x:v>
      </x:c>
      <x:c r="G570" t="str">
        <x:v>Sí</x:v>
      </x:c>
      <x:c r="H570" t="str">
        <x:v>Sí</x:v>
      </x:c>
      <x:c r="I570" t="str">
        <x:v>No</x:v>
      </x:c>
      <x:c r="J570" t="str">
        <x:v>No</x:v>
      </x:c>
      <x:c r="K570" t="str">
        <x:v>Condicional</x:v>
      </x:c>
      <x:c r="L570" t="str">
        <x:v>UNIBO_LAUREA_IN_TECNOLOGIE_ALIMENTARI_CODICE_6629_PIANO_FA026</x:v>
      </x:c>
      <x:c r="M570" t="str">
        <x:v>UNIBO_LAUREA_IN_TECNOLOGIE_ALIMENTARI_CODICE_6629_PIANO</x:v>
      </x:c>
      <x:c r="N570" t="str">
        <x:v>UNIBO_LAUREA_IN_TECNOLOGIE_ALIMENTARI_CODICE_6629_PIANO_ASIG026</x:v>
      </x:c>
      <x:c r="O570" t="str">
        <x:v>15349</x:v>
      </x:c>
      <x:c r="P570" t="str">
        <x:v>Tirocinio Curriculare</x:v>
      </x:c>
      <x:c r="Q570" t="str">
        <x:v>NR</x:v>
      </x:c>
      <x:c r="R570" t="str">
        <x:v>NR</x:v>
      </x:c>
      <x:c r="S570" t="str">
        <x:v>NR</x:v>
      </x:c>
      <x:c r="T570" t="str">
        <x:v>NR</x:v>
      </x:c>
      <x:c r="U570" t="str">
        <x:v>NR</x:v>
      </x:c>
      <x:c r="V570" t="str">
        <x:v>UNIBO_LAUREA_IN_TECNOLOGIE_ALIMENTARI_CODICE_6629_PIANO_F001</x:v>
      </x:c>
      <x:c r="W570" t="str">
        <x:v>Piano didattico A.A. 2026/2027 — immatricolati 2026-27</x:v>
      </x:c>
      <x:c r="X570" t="str">
        <x:v>No</x:v>
      </x:c>
      <x:c r="Y570" t="str">
        <x:v>No</x:v>
      </x:c>
      <x:c r="Z570" t="str">
        <x:v>UNIBO_LAUREA_IN_TECNOLOGIE_ALIMENTARI_CODICE_6629_PIANO_F001</x:v>
      </x:c>
      <x:c r="AA570" t="str">
        <x:v>Solo evidencia explícita de fuente oficial.</x:v>
      </x:c>
      <x:c r="AB570" s="26" t="str">
        <x:v>No</x:v>
      </x:c>
      <x:c r="AC570" s="26" t="str">
        <x:v>No</x:v>
      </x:c>
      <x:c r="AD570" s="26" t="str">
        <x:v>No</x:v>
      </x:c>
      <x:c r="AE570" s="26" t="str">
        <x:v>Declarado</x:v>
      </x:c>
      <x:c r="AF570" s="26" t="str">
        <x:v>SIN_DATO_DECLARADO</x:v>
      </x:c>
      <x:c r="AG570" s="26" t="str">
        <x:v>No se deriva información ausente; los campos NR permanecen NR.</x:v>
      </x:c>
    </x:row>
    <x:row r="571">
      <x:c r="A571" t="str">
        <x:v>CUR_AGRO_UNIBO</x:v>
      </x:c>
      <x:c r="B571" t="str">
        <x:v>UNIBO</x:v>
      </x:c>
      <x:c r="C571" t="str">
        <x:v>Grado/Bachelor</x:v>
      </x:c>
      <x:c r="D571" t="str">
        <x:v>Programa completo</x:v>
      </x:c>
      <x:c r="E571" t="str">
        <x:v>INTEGRAR</x:v>
      </x:c>
      <x:c r="F571" t="str">
        <x:v>APTA PARA BASE MAESTRA</x:v>
      </x:c>
      <x:c r="G571" t="str">
        <x:v>Sí</x:v>
      </x:c>
      <x:c r="H571" t="str">
        <x:v>Sí</x:v>
      </x:c>
      <x:c r="I571" t="str">
        <x:v>No</x:v>
      </x:c>
      <x:c r="J571" t="str">
        <x:v>No</x:v>
      </x:c>
      <x:c r="K571" t="str">
        <x:v>Condicional</x:v>
      </x:c>
      <x:c r="L571" t="str">
        <x:v>UNIBO_LAUREA_IN_TECNOLOGIE_ALIMENTARI_CODICE_6629_PIANO_FA027</x:v>
      </x:c>
      <x:c r="M571" t="str">
        <x:v>UNIBO_LAUREA_IN_TECNOLOGIE_ALIMENTARI_CODICE_6629_PIANO</x:v>
      </x:c>
      <x:c r="N571" t="str">
        <x:v>UNIBO_LAUREA_IN_TECNOLOGIE_ALIMENTARI_CODICE_6629_PIANO_ASIG027</x:v>
      </x:c>
      <x:c r="O571" t="str">
        <x:v>29232</x:v>
      </x:c>
      <x:c r="P571" t="str">
        <x:v>Diritto Alimentare</x:v>
      </x:c>
      <x:c r="Q571" t="str">
        <x:v>NR</x:v>
      </x:c>
      <x:c r="R571" t="str">
        <x:v>NR</x:v>
      </x:c>
      <x:c r="S571" t="str">
        <x:v>NR</x:v>
      </x:c>
      <x:c r="T571" t="str">
        <x:v>NR</x:v>
      </x:c>
      <x:c r="U571" t="str">
        <x:v>NR</x:v>
      </x:c>
      <x:c r="V571" t="str">
        <x:v>UNIBO_LAUREA_IN_TECNOLOGIE_ALIMENTARI_CODICE_6629_PIANO_F001</x:v>
      </x:c>
      <x:c r="W571" t="str">
        <x:v>Piano didattico A.A. 2026/2027 — immatricolati 2026-27</x:v>
      </x:c>
      <x:c r="X571" t="str">
        <x:v>No</x:v>
      </x:c>
      <x:c r="Y571" t="str">
        <x:v>No</x:v>
      </x:c>
      <x:c r="Z571" t="str">
        <x:v>UNIBO_LAUREA_IN_TECNOLOGIE_ALIMENTARI_CODICE_6629_PIANO_F001</x:v>
      </x:c>
      <x:c r="AA571" t="str">
        <x:v>Solo evidencia explícita de fuente oficial.</x:v>
      </x:c>
      <x:c r="AB571" s="26" t="str">
        <x:v>No</x:v>
      </x:c>
      <x:c r="AC571" s="26" t="str">
        <x:v>No</x:v>
      </x:c>
      <x:c r="AD571" s="26" t="str">
        <x:v>No</x:v>
      </x:c>
      <x:c r="AE571" s="26" t="str">
        <x:v>Declarado</x:v>
      </x:c>
      <x:c r="AF571" s="26" t="str">
        <x:v>SIN_DATO_DECLARADO</x:v>
      </x:c>
      <x:c r="AG571" s="26" t="str">
        <x:v>No se deriva información ausente; los campos NR permanecen NR.</x:v>
      </x:c>
    </x:row>
    <x:row r="572">
      <x:c r="A572" t="str">
        <x:v>CUR_AGRO_UNIBO</x:v>
      </x:c>
      <x:c r="B572" t="str">
        <x:v>UNIBO</x:v>
      </x:c>
      <x:c r="C572" t="str">
        <x:v>Grado/Bachelor</x:v>
      </x:c>
      <x:c r="D572" t="str">
        <x:v>Programa completo</x:v>
      </x:c>
      <x:c r="E572" t="str">
        <x:v>INTEGRAR</x:v>
      </x:c>
      <x:c r="F572" t="str">
        <x:v>APTA PARA BASE MAESTRA</x:v>
      </x:c>
      <x:c r="G572" t="str">
        <x:v>Sí</x:v>
      </x:c>
      <x:c r="H572" t="str">
        <x:v>Sí</x:v>
      </x:c>
      <x:c r="I572" t="str">
        <x:v>No</x:v>
      </x:c>
      <x:c r="J572" t="str">
        <x:v>No</x:v>
      </x:c>
      <x:c r="K572" t="str">
        <x:v>Condicional</x:v>
      </x:c>
      <x:c r="L572" t="str">
        <x:v>UNIBO_LAUREA_IN_TECNOLOGIE_ALIMENTARI_CODICE_6629_PIANO_FA028</x:v>
      </x:c>
      <x:c r="M572" t="str">
        <x:v>UNIBO_LAUREA_IN_TECNOLOGIE_ALIMENTARI_CODICE_6629_PIANO</x:v>
      </x:c>
      <x:c r="N572" t="str">
        <x:v>UNIBO_LAUREA_IN_TECNOLOGIE_ALIMENTARI_CODICE_6629_PIANO_ASIG028</x:v>
      </x:c>
      <x:c r="O572" t="str">
        <x:v>66047</x:v>
      </x:c>
      <x:c r="P572" t="str">
        <x:v>Patologia e Parassitologia dei Prodotti e delle Derrate</x:v>
      </x:c>
      <x:c r="Q572" t="str">
        <x:v>NR</x:v>
      </x:c>
      <x:c r="R572" t="str">
        <x:v>NR</x:v>
      </x:c>
      <x:c r="S572" t="str">
        <x:v>NR</x:v>
      </x:c>
      <x:c r="T572" t="str">
        <x:v>NR</x:v>
      </x:c>
      <x:c r="U572" t="str">
        <x:v>NR</x:v>
      </x:c>
      <x:c r="V572" t="str">
        <x:v>UNIBO_LAUREA_IN_TECNOLOGIE_ALIMENTARI_CODICE_6629_PIANO_F001</x:v>
      </x:c>
      <x:c r="W572" t="str">
        <x:v>Piano didattico A.A. 2026/2027 — immatricolati 2026-27</x:v>
      </x:c>
      <x:c r="X572" t="str">
        <x:v>No</x:v>
      </x:c>
      <x:c r="Y572" t="str">
        <x:v>No</x:v>
      </x:c>
      <x:c r="Z572" t="str">
        <x:v>UNIBO_LAUREA_IN_TECNOLOGIE_ALIMENTARI_CODICE_6629_PIANO_F001</x:v>
      </x:c>
      <x:c r="AA572" t="str">
        <x:v>Solo evidencia explícita de fuente oficial.</x:v>
      </x:c>
      <x:c r="AB572" s="26" t="str">
        <x:v>No</x:v>
      </x:c>
      <x:c r="AC572" s="26" t="str">
        <x:v>No</x:v>
      </x:c>
      <x:c r="AD572" s="26" t="str">
        <x:v>No</x:v>
      </x:c>
      <x:c r="AE572" s="26" t="str">
        <x:v>Declarado</x:v>
      </x:c>
      <x:c r="AF572" s="26" t="str">
        <x:v>SIN_DATO_DECLARADO</x:v>
      </x:c>
      <x:c r="AG572" s="26" t="str">
        <x:v>No se deriva información ausente; los campos NR permanecen NR.</x:v>
      </x:c>
    </x:row>
    <x:row r="573">
      <x:c r="A573" t="str">
        <x:v>CUR_AGRO_UNIBO</x:v>
      </x:c>
      <x:c r="B573" t="str">
        <x:v>UNIBO</x:v>
      </x:c>
      <x:c r="C573" t="str">
        <x:v>Grado/Bachelor</x:v>
      </x:c>
      <x:c r="D573" t="str">
        <x:v>Programa completo</x:v>
      </x:c>
      <x:c r="E573" t="str">
        <x:v>INTEGRAR</x:v>
      </x:c>
      <x:c r="F573" t="str">
        <x:v>APTA PARA BASE MAESTRA</x:v>
      </x:c>
      <x:c r="G573" t="str">
        <x:v>Sí</x:v>
      </x:c>
      <x:c r="H573" t="str">
        <x:v>Sí</x:v>
      </x:c>
      <x:c r="I573" t="str">
        <x:v>No</x:v>
      </x:c>
      <x:c r="J573" t="str">
        <x:v>No</x:v>
      </x:c>
      <x:c r="K573" t="str">
        <x:v>Condicional</x:v>
      </x:c>
      <x:c r="L573" t="str">
        <x:v>UNIBO_LAUREA_IN_TECNOLOGIE_ALIMENTARI_CODICE_6629_PIANO_FA029</x:v>
      </x:c>
      <x:c r="M573" t="str">
        <x:v>UNIBO_LAUREA_IN_TECNOLOGIE_ALIMENTARI_CODICE_6629_PIANO</x:v>
      </x:c>
      <x:c r="N573" t="str">
        <x:v>UNIBO_LAUREA_IN_TECNOLOGIE_ALIMENTARI_CODICE_6629_PIANO_ASIG029</x:v>
      </x:c>
      <x:c r="O573" t="str">
        <x:v>11634</x:v>
      </x:c>
      <x:c r="P573" t="str">
        <x:v>Tecnologie Alimentari I</x:v>
      </x:c>
      <x:c r="Q573" t="str">
        <x:v>NR</x:v>
      </x:c>
      <x:c r="R573" t="str">
        <x:v>Conoscere linee di produzione di filiere alimentari, gestire attrezzature/processi e controllo qualità, usare linguaggio tecnico.</x:v>
      </x:c>
      <x:c r="S573" t="str">
        <x:v>NR</x:v>
      </x:c>
      <x:c r="T573" t="str">
        <x:v>NR</x:v>
      </x:c>
      <x:c r="U573" t="str">
        <x:v>NR</x:v>
      </x:c>
      <x:c r="V573" t="str">
        <x:v>UNIBO_LAUREA_IN_TECNOLOGIE_ALIMENTARI_CODICE_6629_PIANO_F002</x:v>
      </x:c>
      <x:c r="W573" t="str">
        <x:v>Piano didattico A.A. 2026/2027 — immatricolati 2026-27</x:v>
      </x:c>
      <x:c r="X573" t="str">
        <x:v>Sí</x:v>
      </x:c>
      <x:c r="Y573" t="str">
        <x:v>No</x:v>
      </x:c>
      <x:c r="Z573" t="str">
        <x:v>UNIBO_LAUREA_IN_TECNOLOGIE_ALIMENTARI_CODICE_6629_PIANO_F002</x:v>
      </x:c>
      <x:c r="AA573" t="str">
        <x:v>Solo evidencia explícita de fuente oficial.</x:v>
      </x:c>
      <x:c r="AB573" s="26" t="str">
        <x:v>No</x:v>
      </x:c>
      <x:c r="AC573" s="26" t="str">
        <x:v>Sí</x:v>
      </x:c>
      <x:c r="AD573" s="26" t="str">
        <x:v>No</x:v>
      </x:c>
      <x:c r="AE573" s="26" t="str">
        <x:v>Declarado</x:v>
      </x:c>
      <x:c r="AF573" s="26" t="str">
        <x:v>APROBADO</x:v>
      </x:c>
      <x:c r="AG573" s="26" t="str">
        <x:v>No se deriva información ausente; los campos NR permanecen NR.</x:v>
      </x:c>
    </x:row>
    <x:row r="574">
      <x:c r="A574" t="str">
        <x:v>CUR_AGRO_UNIBO</x:v>
      </x:c>
      <x:c r="B574" t="str">
        <x:v>UNIBO</x:v>
      </x:c>
      <x:c r="C574" t="str">
        <x:v>Grado/Bachelor</x:v>
      </x:c>
      <x:c r="D574" t="str">
        <x:v>Programa completo</x:v>
      </x:c>
      <x:c r="E574" t="str">
        <x:v>INTEGRAR</x:v>
      </x:c>
      <x:c r="F574" t="str">
        <x:v>APTA PARA BASE MAESTRA</x:v>
      </x:c>
      <x:c r="G574" t="str">
        <x:v>Sí</x:v>
      </x:c>
      <x:c r="H574" t="str">
        <x:v>Sí</x:v>
      </x:c>
      <x:c r="I574" t="str">
        <x:v>No</x:v>
      </x:c>
      <x:c r="J574" t="str">
        <x:v>No</x:v>
      </x:c>
      <x:c r="K574" t="str">
        <x:v>Condicional</x:v>
      </x:c>
      <x:c r="L574" t="str">
        <x:v>UNIBO_LAUREA_IN_TECNOLOGIE_ALIMENTARI_CODICE_6629_PIANO_FA030</x:v>
      </x:c>
      <x:c r="M574" t="str">
        <x:v>UNIBO_LAUREA_IN_TECNOLOGIE_ALIMENTARI_CODICE_6629_PIANO</x:v>
      </x:c>
      <x:c r="N574" t="str">
        <x:v>UNIBO_LAUREA_IN_TECNOLOGIE_ALIMENTARI_CODICE_6629_PIANO_ASIG030</x:v>
      </x:c>
      <x:c r="O574" t="str">
        <x:v>29414</x:v>
      </x:c>
      <x:c r="P574" t="str">
        <x:v>Tecnologie Alimentari II e Principi di Confezionamento</x:v>
      </x:c>
      <x:c r="Q574" t="str">
        <x:v>NR</x:v>
      </x:c>
      <x:c r="R574" t="str">
        <x:v>NR</x:v>
      </x:c>
      <x:c r="S574" t="str">
        <x:v>NR</x:v>
      </x:c>
      <x:c r="T574" t="str">
        <x:v>NR</x:v>
      </x:c>
      <x:c r="U574" t="str">
        <x:v>NR</x:v>
      </x:c>
      <x:c r="V574" t="str">
        <x:v>UNIBO_LAUREA_IN_TECNOLOGIE_ALIMENTARI_CODICE_6629_PIANO_F001</x:v>
      </x:c>
      <x:c r="W574" t="str">
        <x:v>Piano didattico A.A. 2026/2027 — immatricolati 2026-27</x:v>
      </x:c>
      <x:c r="X574" t="str">
        <x:v>No</x:v>
      </x:c>
      <x:c r="Y574" t="str">
        <x:v>No</x:v>
      </x:c>
      <x:c r="Z574" t="str">
        <x:v>UNIBO_LAUREA_IN_TECNOLOGIE_ALIMENTARI_CODICE_6629_PIANO_F001</x:v>
      </x:c>
      <x:c r="AA574" t="str">
        <x:v>Solo evidencia explícita de fuente oficial.</x:v>
      </x:c>
      <x:c r="AB574" s="26" t="str">
        <x:v>No</x:v>
      </x:c>
      <x:c r="AC574" s="26" t="str">
        <x:v>No</x:v>
      </x:c>
      <x:c r="AD574" s="26" t="str">
        <x:v>No</x:v>
      </x:c>
      <x:c r="AE574" s="26" t="str">
        <x:v>Declarado</x:v>
      </x:c>
      <x:c r="AF574" s="26" t="str">
        <x:v>SIN_DATO_DECLARADO</x:v>
      </x:c>
      <x:c r="AG574" s="26" t="str">
        <x:v>No se deriva información ausente; los campos NR permanecen NR.</x:v>
      </x:c>
    </x:row>
    <x:row r="575">
      <x:c r="A575" t="str">
        <x:v>CUR_AGRO_UNIBO</x:v>
      </x:c>
      <x:c r="B575" t="str">
        <x:v>UNIBO</x:v>
      </x:c>
      <x:c r="C575" t="str">
        <x:v>Grado/Bachelor</x:v>
      </x:c>
      <x:c r="D575" t="str">
        <x:v>Programa completo</x:v>
      </x:c>
      <x:c r="E575" t="str">
        <x:v>INTEGRAR</x:v>
      </x:c>
      <x:c r="F575" t="str">
        <x:v>APTA PARA BASE MAESTRA</x:v>
      </x:c>
      <x:c r="G575" t="str">
        <x:v>Sí</x:v>
      </x:c>
      <x:c r="H575" t="str">
        <x:v>Sí</x:v>
      </x:c>
      <x:c r="I575" t="str">
        <x:v>No</x:v>
      </x:c>
      <x:c r="J575" t="str">
        <x:v>No</x:v>
      </x:c>
      <x:c r="K575" t="str">
        <x:v>Condicional</x:v>
      </x:c>
      <x:c r="L575" t="str">
        <x:v>UNIBO_LAUREA_IN_TECNOLOGIE_ALIMENTARI_CODICE_6629_PIANO_FA031</x:v>
      </x:c>
      <x:c r="M575" t="str">
        <x:v>UNIBO_LAUREA_IN_TECNOLOGIE_ALIMENTARI_CODICE_6629_PIANO</x:v>
      </x:c>
      <x:c r="N575" t="str">
        <x:v>UNIBO_LAUREA_IN_TECNOLOGIE_ALIMENTARI_CODICE_6629_PIANO_ASIG031</x:v>
      </x:c>
      <x:c r="O575" t="str">
        <x:v>C8734</x:v>
      </x:c>
      <x:c r="P575" t="str">
        <x:v>Modificazioni Chimiche dei Componenti dell'Alimento</x:v>
      </x:c>
      <x:c r="Q575" t="str">
        <x:v>NR</x:v>
      </x:c>
      <x:c r="R575" t="str">
        <x:v>NR</x:v>
      </x:c>
      <x:c r="S575" t="str">
        <x:v>NR</x:v>
      </x:c>
      <x:c r="T575" t="str">
        <x:v>NR</x:v>
      </x:c>
      <x:c r="U575" t="str">
        <x:v>NR</x:v>
      </x:c>
      <x:c r="V575" t="str">
        <x:v>UNIBO_LAUREA_IN_TECNOLOGIE_ALIMENTARI_CODICE_6629_PIANO_F001</x:v>
      </x:c>
      <x:c r="W575" t="str">
        <x:v>Piano didattico A.A. 2026/2027 — immatricolati 2026-27</x:v>
      </x:c>
      <x:c r="X575" t="str">
        <x:v>No</x:v>
      </x:c>
      <x:c r="Y575" t="str">
        <x:v>No</x:v>
      </x:c>
      <x:c r="Z575" t="str">
        <x:v>UNIBO_LAUREA_IN_TECNOLOGIE_ALIMENTARI_CODICE_6629_PIANO_F001</x:v>
      </x:c>
      <x:c r="AA575" t="str">
        <x:v>Solo evidencia explícita de fuente oficial.</x:v>
      </x:c>
      <x:c r="AB575" s="26" t="str">
        <x:v>No</x:v>
      </x:c>
      <x:c r="AC575" s="26" t="str">
        <x:v>No</x:v>
      </x:c>
      <x:c r="AD575" s="26" t="str">
        <x:v>No</x:v>
      </x:c>
      <x:c r="AE575" s="26" t="str">
        <x:v>Declarado</x:v>
      </x:c>
      <x:c r="AF575" s="26" t="str">
        <x:v>SIN_DATO_DECLARADO</x:v>
      </x:c>
      <x:c r="AG575" s="26" t="str">
        <x:v>No se deriva información ausente; los campos NR permanecen NR.</x:v>
      </x:c>
    </x:row>
    <x:row r="576">
      <x:c r="A576" t="str">
        <x:v>CUR_AGRO_UNIBO</x:v>
      </x:c>
      <x:c r="B576" t="str">
        <x:v>UNIBO</x:v>
      </x:c>
      <x:c r="C576" t="str">
        <x:v>Grado/Bachelor</x:v>
      </x:c>
      <x:c r="D576" t="str">
        <x:v>Programa completo</x:v>
      </x:c>
      <x:c r="E576" t="str">
        <x:v>INTEGRAR</x:v>
      </x:c>
      <x:c r="F576" t="str">
        <x:v>APTA PARA BASE MAESTRA</x:v>
      </x:c>
      <x:c r="G576" t="str">
        <x:v>Sí</x:v>
      </x:c>
      <x:c r="H576" t="str">
        <x:v>Sí</x:v>
      </x:c>
      <x:c r="I576" t="str">
        <x:v>No</x:v>
      </x:c>
      <x:c r="J576" t="str">
        <x:v>No</x:v>
      </x:c>
      <x:c r="K576" t="str">
        <x:v>Condicional</x:v>
      </x:c>
      <x:c r="L576" t="str">
        <x:v>UNIBO_LAUREA_IN_TECNOLOGIE_ALIMENTARI_CODICE_6629_PIANO_FA032</x:v>
      </x:c>
      <x:c r="M576" t="str">
        <x:v>UNIBO_LAUREA_IN_TECNOLOGIE_ALIMENTARI_CODICE_6629_PIANO</x:v>
      </x:c>
      <x:c r="N576" t="str">
        <x:v>UNIBO_LAUREA_IN_TECNOLOGIE_ALIMENTARI_CODICE_6629_PIANO_ASIG032</x:v>
      </x:c>
      <x:c r="O576" t="str">
        <x:v>C8733</x:v>
      </x:c>
      <x:c r="P576" t="str">
        <x:v>Analisi Chimiche-Strumentali e Sensoriali degli Alimenti</x:v>
      </x:c>
      <x:c r="Q576" t="str">
        <x:v>NR</x:v>
      </x:c>
      <x:c r="R576" t="str">
        <x:v>NR</x:v>
      </x:c>
      <x:c r="S576" t="str">
        <x:v>NR</x:v>
      </x:c>
      <x:c r="T576" t="str">
        <x:v>NR</x:v>
      </x:c>
      <x:c r="U576" t="str">
        <x:v>NR</x:v>
      </x:c>
      <x:c r="V576" t="str">
        <x:v>UNIBO_LAUREA_IN_TECNOLOGIE_ALIMENTARI_CODICE_6629_PIANO_F001</x:v>
      </x:c>
      <x:c r="W576" t="str">
        <x:v>Piano didattico A.A. 2026/2027 — immatricolati 2026-27</x:v>
      </x:c>
      <x:c r="X576" t="str">
        <x:v>No</x:v>
      </x:c>
      <x:c r="Y576" t="str">
        <x:v>No</x:v>
      </x:c>
      <x:c r="Z576" t="str">
        <x:v>UNIBO_LAUREA_IN_TECNOLOGIE_ALIMENTARI_CODICE_6629_PIANO_F001</x:v>
      </x:c>
      <x:c r="AA576" t="str">
        <x:v>Solo evidencia explícita de fuente oficial.</x:v>
      </x:c>
      <x:c r="AB576" s="26" t="str">
        <x:v>No</x:v>
      </x:c>
      <x:c r="AC576" s="26" t="str">
        <x:v>No</x:v>
      </x:c>
      <x:c r="AD576" s="26" t="str">
        <x:v>No</x:v>
      </x:c>
      <x:c r="AE576" s="26" t="str">
        <x:v>Declarado</x:v>
      </x:c>
      <x:c r="AF576" s="26" t="str">
        <x:v>SIN_DATO_DECLARADO</x:v>
      </x:c>
      <x:c r="AG576" s="26" t="str">
        <x:v>No se deriva información ausente; los campos NR permanecen NR.</x:v>
      </x:c>
    </x:row>
    <x:row r="577">
      <x:c r="A577" t="str">
        <x:v>CUR_AGRO_UNIBO</x:v>
      </x:c>
      <x:c r="B577" t="str">
        <x:v>UNIBO</x:v>
      </x:c>
      <x:c r="C577" t="str">
        <x:v>Grado/Bachelor</x:v>
      </x:c>
      <x:c r="D577" t="str">
        <x:v>Programa completo</x:v>
      </x:c>
      <x:c r="E577" t="str">
        <x:v>INTEGRAR</x:v>
      </x:c>
      <x:c r="F577" t="str">
        <x:v>APTA PARA BASE MAESTRA</x:v>
      </x:c>
      <x:c r="G577" t="str">
        <x:v>Sí</x:v>
      </x:c>
      <x:c r="H577" t="str">
        <x:v>Sí</x:v>
      </x:c>
      <x:c r="I577" t="str">
        <x:v>No</x:v>
      </x:c>
      <x:c r="J577" t="str">
        <x:v>No</x:v>
      </x:c>
      <x:c r="K577" t="str">
        <x:v>Condicional</x:v>
      </x:c>
      <x:c r="L577" t="str">
        <x:v>UNIBO_LAUREA_IN_TECNOLOGIE_ALIMENTARI_CODICE_6629_PIANO_FA033</x:v>
      </x:c>
      <x:c r="M577" t="str">
        <x:v>UNIBO_LAUREA_IN_TECNOLOGIE_ALIMENTARI_CODICE_6629_PIANO</x:v>
      </x:c>
      <x:c r="N577" t="str">
        <x:v>UNIBO_LAUREA_IN_TECNOLOGIE_ALIMENTARI_CODICE_6629_PIANO_ASIG033</x:v>
      </x:c>
      <x:c r="O577" t="str">
        <x:v>42629</x:v>
      </x:c>
      <x:c r="P577" t="str">
        <x:v>Microbiologia Alimentare</x:v>
      </x:c>
      <x:c r="Q577" t="str">
        <x:v>NR</x:v>
      </x:c>
      <x:c r="R577" t="str">
        <x:v>NR</x:v>
      </x:c>
      <x:c r="S577" t="str">
        <x:v>NR</x:v>
      </x:c>
      <x:c r="T577" t="str">
        <x:v>NR</x:v>
      </x:c>
      <x:c r="U577" t="str">
        <x:v>NR</x:v>
      </x:c>
      <x:c r="V577" t="str">
        <x:v>UNIBO_LAUREA_IN_TECNOLOGIE_ALIMENTARI_CODICE_6629_PIANO_F001</x:v>
      </x:c>
      <x:c r="W577" t="str">
        <x:v>Piano didattico A.A. 2026/2027 — immatricolati 2026-27</x:v>
      </x:c>
      <x:c r="X577" t="str">
        <x:v>No</x:v>
      </x:c>
      <x:c r="Y577" t="str">
        <x:v>No</x:v>
      </x:c>
      <x:c r="Z577" t="str">
        <x:v>UNIBO_LAUREA_IN_TECNOLOGIE_ALIMENTARI_CODICE_6629_PIANO_F001</x:v>
      </x:c>
      <x:c r="AA577" t="str">
        <x:v>Solo evidencia explícita de fuente oficial.</x:v>
      </x:c>
      <x:c r="AB577" s="26" t="str">
        <x:v>No</x:v>
      </x:c>
      <x:c r="AC577" s="26" t="str">
        <x:v>No</x:v>
      </x:c>
      <x:c r="AD577" s="26" t="str">
        <x:v>No</x:v>
      </x:c>
      <x:c r="AE577" s="26" t="str">
        <x:v>Declarado</x:v>
      </x:c>
      <x:c r="AF577" s="26" t="str">
        <x:v>SIN_DATO_DECLARADO</x:v>
      </x:c>
      <x:c r="AG577" s="26" t="str">
        <x:v>No se deriva información ausente; los campos NR permanecen NR.</x:v>
      </x:c>
    </x:row>
    <x:row r="578">
      <x:c r="A578" t="str">
        <x:v>CUR_AGRO_UNIBO</x:v>
      </x:c>
      <x:c r="B578" t="str">
        <x:v>UNIBO</x:v>
      </x:c>
      <x:c r="C578" t="str">
        <x:v>Grado/Bachelor</x:v>
      </x:c>
      <x:c r="D578" t="str">
        <x:v>Programa completo</x:v>
      </x:c>
      <x:c r="E578" t="str">
        <x:v>INTEGRAR</x:v>
      </x:c>
      <x:c r="F578" t="str">
        <x:v>APTA PARA BASE MAESTRA</x:v>
      </x:c>
      <x:c r="G578" t="str">
        <x:v>Sí</x:v>
      </x:c>
      <x:c r="H578" t="str">
        <x:v>Sí</x:v>
      </x:c>
      <x:c r="I578" t="str">
        <x:v>No</x:v>
      </x:c>
      <x:c r="J578" t="str">
        <x:v>No</x:v>
      </x:c>
      <x:c r="K578" t="str">
        <x:v>Condicional</x:v>
      </x:c>
      <x:c r="L578" t="str">
        <x:v>UNIBO_LAUREA_IN_TECNOLOGIE_ALIMENTARI_CODICE_6629_PIANO_FA034</x:v>
      </x:c>
      <x:c r="M578" t="str">
        <x:v>UNIBO_LAUREA_IN_TECNOLOGIE_ALIMENTARI_CODICE_6629_PIANO</x:v>
      </x:c>
      <x:c r="N578" t="str">
        <x:v>UNIBO_LAUREA_IN_TECNOLOGIE_ALIMENTARI_CODICE_6629_PIANO_ASIG034</x:v>
      </x:c>
      <x:c r="O578" t="str">
        <x:v>04221</x:v>
      </x:c>
      <x:c r="P578" t="str">
        <x:v>Microbiologia Industriale</x:v>
      </x:c>
      <x:c r="Q578" t="str">
        <x:v>NR</x:v>
      </x:c>
      <x:c r="R578" t="str">
        <x:v>NR</x:v>
      </x:c>
      <x:c r="S578" t="str">
        <x:v>NR</x:v>
      </x:c>
      <x:c r="T578" t="str">
        <x:v>NR</x:v>
      </x:c>
      <x:c r="U578" t="str">
        <x:v>NR</x:v>
      </x:c>
      <x:c r="V578" t="str">
        <x:v>UNIBO_LAUREA_IN_TECNOLOGIE_ALIMENTARI_CODICE_6629_PIANO_F001</x:v>
      </x:c>
      <x:c r="W578" t="str">
        <x:v>Piano didattico A.A. 2026/2027 — immatricolati 2026-27</x:v>
      </x:c>
      <x:c r="X578" t="str">
        <x:v>No</x:v>
      </x:c>
      <x:c r="Y578" t="str">
        <x:v>No</x:v>
      </x:c>
      <x:c r="Z578" t="str">
        <x:v>UNIBO_LAUREA_IN_TECNOLOGIE_ALIMENTARI_CODICE_6629_PIANO_F001</x:v>
      </x:c>
      <x:c r="AA578" t="str">
        <x:v>Solo evidencia explícita de fuente oficial.</x:v>
      </x:c>
      <x:c r="AB578" s="26" t="str">
        <x:v>No</x:v>
      </x:c>
      <x:c r="AC578" s="26" t="str">
        <x:v>No</x:v>
      </x:c>
      <x:c r="AD578" s="26" t="str">
        <x:v>No</x:v>
      </x:c>
      <x:c r="AE578" s="26" t="str">
        <x:v>Declarado</x:v>
      </x:c>
      <x:c r="AF578" s="26" t="str">
        <x:v>SIN_DATO_DECLARADO</x:v>
      </x:c>
      <x:c r="AG578" s="26" t="str">
        <x:v>No se deriva información ausente; los campos NR permanecen NR.</x:v>
      </x:c>
    </x:row>
    <x:row r="579">
      <x:c r="A579" t="str">
        <x:v>CUR_AGRO_UNIBO</x:v>
      </x:c>
      <x:c r="B579" t="str">
        <x:v>UNIBO</x:v>
      </x:c>
      <x:c r="C579" t="str">
        <x:v>Grado/Bachelor</x:v>
      </x:c>
      <x:c r="D579" t="str">
        <x:v>Programa completo</x:v>
      </x:c>
      <x:c r="E579" t="str">
        <x:v>INTEGRAR</x:v>
      </x:c>
      <x:c r="F579" t="str">
        <x:v>APTA PARA BASE MAESTRA</x:v>
      </x:c>
      <x:c r="G579" t="str">
        <x:v>Sí</x:v>
      </x:c>
      <x:c r="H579" t="str">
        <x:v>Sí</x:v>
      </x:c>
      <x:c r="I579" t="str">
        <x:v>No</x:v>
      </x:c>
      <x:c r="J579" t="str">
        <x:v>No</x:v>
      </x:c>
      <x:c r="K579" t="str">
        <x:v>Condicional</x:v>
      </x:c>
      <x:c r="L579" t="str">
        <x:v>UNIBO_LAUREA_IN_TECNOLOGIE_ALIMENTARI_CODICE_6629_PIANO_FA035</x:v>
      </x:c>
      <x:c r="M579" t="str">
        <x:v>UNIBO_LAUREA_IN_TECNOLOGIE_ALIMENTARI_CODICE_6629_PIANO</x:v>
      </x:c>
      <x:c r="N579" t="str">
        <x:v>UNIBO_LAUREA_IN_TECNOLOGIE_ALIMENTARI_CODICE_6629_PIANO_ASIG035</x:v>
      </x:c>
      <x:c r="O579" t="str">
        <x:v>81355</x:v>
      </x:c>
      <x:c r="P579" t="str">
        <x:v>Preparazione Prova Finale all'Estero</x:v>
      </x:c>
      <x:c r="Q579" t="str">
        <x:v>NR</x:v>
      </x:c>
      <x:c r="R579" t="str">
        <x:v>NR</x:v>
      </x:c>
      <x:c r="S579" t="str">
        <x:v>NR</x:v>
      </x:c>
      <x:c r="T579" t="str">
        <x:v>NR</x:v>
      </x:c>
      <x:c r="U579" t="str">
        <x:v>NR</x:v>
      </x:c>
      <x:c r="V579" t="str">
        <x:v>UNIBO_LAUREA_IN_TECNOLOGIE_ALIMENTARI_CODICE_6629_PIANO_F001</x:v>
      </x:c>
      <x:c r="W579" t="str">
        <x:v>Piano didattico A.A. 2026/2027 — immatricolati 2026-27</x:v>
      </x:c>
      <x:c r="X579" t="str">
        <x:v>No</x:v>
      </x:c>
      <x:c r="Y579" t="str">
        <x:v>No</x:v>
      </x:c>
      <x:c r="Z579" t="str">
        <x:v>UNIBO_LAUREA_IN_TECNOLOGIE_ALIMENTARI_CODICE_6629_PIANO_F001</x:v>
      </x:c>
      <x:c r="AA579" t="str">
        <x:v>Solo evidencia explícita de fuente oficial.</x:v>
      </x:c>
      <x:c r="AB579" s="26" t="str">
        <x:v>No</x:v>
      </x:c>
      <x:c r="AC579" s="26" t="str">
        <x:v>No</x:v>
      </x:c>
      <x:c r="AD579" s="26" t="str">
        <x:v>No</x:v>
      </x:c>
      <x:c r="AE579" s="26" t="str">
        <x:v>Declarado</x:v>
      </x:c>
      <x:c r="AF579" s="26" t="str">
        <x:v>SIN_DATO_DECLARADO</x:v>
      </x:c>
      <x:c r="AG579" s="26" t="str">
        <x:v>No se deriva información ausente; los campos NR permanecen NR.</x:v>
      </x:c>
    </x:row>
    <x:row r="580">
      <x:c r="A580" t="str">
        <x:v>CUR_AGRO_UNIBO</x:v>
      </x:c>
      <x:c r="B580" t="str">
        <x:v>UNIBO</x:v>
      </x:c>
      <x:c r="C580" t="str">
        <x:v>Grado/Bachelor</x:v>
      </x:c>
      <x:c r="D580" t="str">
        <x:v>Programa completo</x:v>
      </x:c>
      <x:c r="E580" t="str">
        <x:v>INTEGRAR</x:v>
      </x:c>
      <x:c r="F580" t="str">
        <x:v>APTA PARA BASE MAESTRA</x:v>
      </x:c>
      <x:c r="G580" t="str">
        <x:v>Sí</x:v>
      </x:c>
      <x:c r="H580" t="str">
        <x:v>Sí</x:v>
      </x:c>
      <x:c r="I580" t="str">
        <x:v>No</x:v>
      </x:c>
      <x:c r="J580" t="str">
        <x:v>No</x:v>
      </x:c>
      <x:c r="K580" t="str">
        <x:v>Condicional</x:v>
      </x:c>
      <x:c r="L580" t="str">
        <x:v>UNIBO_LAUREA_IN_TECNOLOGIE_ALIMENTARI_CODICE_6629_PIANO_FA036</x:v>
      </x:c>
      <x:c r="M580" t="str">
        <x:v>UNIBO_LAUREA_IN_TECNOLOGIE_ALIMENTARI_CODICE_6629_PIANO</x:v>
      </x:c>
      <x:c r="N580" t="str">
        <x:v>UNIBO_LAUREA_IN_TECNOLOGIE_ALIMENTARI_CODICE_6629_PIANO_ASIG036</x:v>
      </x:c>
      <x:c r="O580" t="str">
        <x:v>70441</x:v>
      </x:c>
      <x:c r="P580" t="str">
        <x:v>Tirocinio in Preparazione della Prova Finale</x:v>
      </x:c>
      <x:c r="Q580" t="str">
        <x:v>NR</x:v>
      </x:c>
      <x:c r="R580" t="str">
        <x:v>NR</x:v>
      </x:c>
      <x:c r="S580" t="str">
        <x:v>NR</x:v>
      </x:c>
      <x:c r="T580" t="str">
        <x:v>NR</x:v>
      </x:c>
      <x:c r="U580" t="str">
        <x:v>NR</x:v>
      </x:c>
      <x:c r="V580" t="str">
        <x:v>UNIBO_LAUREA_IN_TECNOLOGIE_ALIMENTARI_CODICE_6629_PIANO_F001</x:v>
      </x:c>
      <x:c r="W580" t="str">
        <x:v>Piano didattico A.A. 2026/2027 — immatricolati 2026-27</x:v>
      </x:c>
      <x:c r="X580" t="str">
        <x:v>No</x:v>
      </x:c>
      <x:c r="Y580" t="str">
        <x:v>No</x:v>
      </x:c>
      <x:c r="Z580" t="str">
        <x:v>UNIBO_LAUREA_IN_TECNOLOGIE_ALIMENTARI_CODICE_6629_PIANO_F001</x:v>
      </x:c>
      <x:c r="AA580" t="str">
        <x:v>Solo evidencia explícita de fuente oficial.</x:v>
      </x:c>
      <x:c r="AB580" s="26" t="str">
        <x:v>No</x:v>
      </x:c>
      <x:c r="AC580" s="26" t="str">
        <x:v>No</x:v>
      </x:c>
      <x:c r="AD580" s="26" t="str">
        <x:v>No</x:v>
      </x:c>
      <x:c r="AE580" s="26" t="str">
        <x:v>Declarado</x:v>
      </x:c>
      <x:c r="AF580" s="26" t="str">
        <x:v>SIN_DATO_DECLARADO</x:v>
      </x:c>
      <x:c r="AG580" s="26" t="str">
        <x:v>No se deriva información ausente; los campos NR permanecen NR.</x:v>
      </x:c>
    </x:row>
    <x:row r="581">
      <x:c r="A581" t="str">
        <x:v>CUR_AGRO_UNIBO</x:v>
      </x:c>
      <x:c r="B581" t="str">
        <x:v>UNIBO</x:v>
      </x:c>
      <x:c r="C581" t="str">
        <x:v>Grado/Bachelor</x:v>
      </x:c>
      <x:c r="D581" t="str">
        <x:v>Programa completo</x:v>
      </x:c>
      <x:c r="E581" t="str">
        <x:v>INTEGRAR</x:v>
      </x:c>
      <x:c r="F581" t="str">
        <x:v>APTA PARA BASE MAESTRA</x:v>
      </x:c>
      <x:c r="G581" t="str">
        <x:v>Sí</x:v>
      </x:c>
      <x:c r="H581" t="str">
        <x:v>Sí</x:v>
      </x:c>
      <x:c r="I581" t="str">
        <x:v>No</x:v>
      </x:c>
      <x:c r="J581" t="str">
        <x:v>No</x:v>
      </x:c>
      <x:c r="K581" t="str">
        <x:v>Condicional</x:v>
      </x:c>
      <x:c r="L581" t="str">
        <x:v>UNIBO_LAUREA_IN_TECNOLOGIE_ALIMENTARI_CODICE_6629_PIANO_FA037</x:v>
      </x:c>
      <x:c r="M581" t="str">
        <x:v>UNIBO_LAUREA_IN_TECNOLOGIE_ALIMENTARI_CODICE_6629_PIANO</x:v>
      </x:c>
      <x:c r="N581" t="str">
        <x:v>UNIBO_LAUREA_IN_TECNOLOGIE_ALIMENTARI_CODICE_6629_PIANO_ASIG037</x:v>
      </x:c>
      <x:c r="O581" t="str">
        <x:v>81354</x:v>
      </x:c>
      <x:c r="P581" t="str">
        <x:v>Tirocinio in Preparazione della Prova Finale all'Estero</x:v>
      </x:c>
      <x:c r="Q581" t="str">
        <x:v>NR</x:v>
      </x:c>
      <x:c r="R581" t="str">
        <x:v>NR</x:v>
      </x:c>
      <x:c r="S581" t="str">
        <x:v>NR</x:v>
      </x:c>
      <x:c r="T581" t="str">
        <x:v>NR</x:v>
      </x:c>
      <x:c r="U581" t="str">
        <x:v>NR</x:v>
      </x:c>
      <x:c r="V581" t="str">
        <x:v>UNIBO_LAUREA_IN_TECNOLOGIE_ALIMENTARI_CODICE_6629_PIANO_F001</x:v>
      </x:c>
      <x:c r="W581" t="str">
        <x:v>Piano didattico A.A. 2026/2027 — immatricolati 2026-27</x:v>
      </x:c>
      <x:c r="X581" t="str">
        <x:v>No</x:v>
      </x:c>
      <x:c r="Y581" t="str">
        <x:v>No</x:v>
      </x:c>
      <x:c r="Z581" t="str">
        <x:v>UNIBO_LAUREA_IN_TECNOLOGIE_ALIMENTARI_CODICE_6629_PIANO_F001</x:v>
      </x:c>
      <x:c r="AA581" t="str">
        <x:v>Solo evidencia explícita de fuente oficial.</x:v>
      </x:c>
      <x:c r="AB581" s="26" t="str">
        <x:v>No</x:v>
      </x:c>
      <x:c r="AC581" s="26" t="str">
        <x:v>No</x:v>
      </x:c>
      <x:c r="AD581" s="26" t="str">
        <x:v>No</x:v>
      </x:c>
      <x:c r="AE581" s="26" t="str">
        <x:v>Declarado</x:v>
      </x:c>
      <x:c r="AF581" s="26" t="str">
        <x:v>SIN_DATO_DECLARADO</x:v>
      </x:c>
      <x:c r="AG581" s="26" t="str">
        <x:v>No se deriva información ausente; los campos NR permanecen NR.</x:v>
      </x:c>
    </x:row>
    <x:row r="582">
      <x:c r="A582" t="str">
        <x:v>CUR_AGRO_UNIBO</x:v>
      </x:c>
      <x:c r="B582" t="str">
        <x:v>UNIBO</x:v>
      </x:c>
      <x:c r="C582" t="str">
        <x:v>Grado/Bachelor</x:v>
      </x:c>
      <x:c r="D582" t="str">
        <x:v>Programa completo</x:v>
      </x:c>
      <x:c r="E582" t="str">
        <x:v>INTEGRAR</x:v>
      </x:c>
      <x:c r="F582" t="str">
        <x:v>APTA PARA BASE MAESTRA</x:v>
      </x:c>
      <x:c r="G582" t="str">
        <x:v>Sí</x:v>
      </x:c>
      <x:c r="H582" t="str">
        <x:v>Sí</x:v>
      </x:c>
      <x:c r="I582" t="str">
        <x:v>No</x:v>
      </x:c>
      <x:c r="J582" t="str">
        <x:v>No</x:v>
      </x:c>
      <x:c r="K582" t="str">
        <x:v>Condicional</x:v>
      </x:c>
      <x:c r="L582" t="str">
        <x:v>UNIBO_LAUREA_IN_TECNOLOGIE_ALIMENTARI_CODICE_6629_PIANO_FA038</x:v>
      </x:c>
      <x:c r="M582" t="str">
        <x:v>UNIBO_LAUREA_IN_TECNOLOGIE_ALIMENTARI_CODICE_6629_PIANO</x:v>
      </x:c>
      <x:c r="N582" t="str">
        <x:v>UNIBO_LAUREA_IN_TECNOLOGIE_ALIMENTARI_CODICE_6629_PIANO_ASIG038</x:v>
      </x:c>
      <x:c r="O582" t="str">
        <x:v>82349</x:v>
      </x:c>
      <x:c r="P582" t="str">
        <x:v>Prova Finale (con attività preparatoria)</x:v>
      </x:c>
      <x:c r="Q582" t="str">
        <x:v>NR</x:v>
      </x:c>
      <x:c r="R582" t="str">
        <x:v>NR</x:v>
      </x:c>
      <x:c r="S582" t="str">
        <x:v>NR</x:v>
      </x:c>
      <x:c r="T582" t="str">
        <x:v>NR</x:v>
      </x:c>
      <x:c r="U582" t="str">
        <x:v>NR</x:v>
      </x:c>
      <x:c r="V582" t="str">
        <x:v>UNIBO_LAUREA_IN_TECNOLOGIE_ALIMENTARI_CODICE_6629_PIANO_F001</x:v>
      </x:c>
      <x:c r="W582" t="str">
        <x:v>Piano didattico A.A. 2026/2027 — immatricolati 2026-27</x:v>
      </x:c>
      <x:c r="X582" t="str">
        <x:v>No</x:v>
      </x:c>
      <x:c r="Y582" t="str">
        <x:v>No</x:v>
      </x:c>
      <x:c r="Z582" t="str">
        <x:v>UNIBO_LAUREA_IN_TECNOLOGIE_ALIMENTARI_CODICE_6629_PIANO_F001</x:v>
      </x:c>
      <x:c r="AA582" t="str">
        <x:v>Solo evidencia explícita de fuente oficial.</x:v>
      </x:c>
      <x:c r="AB582" s="26" t="str">
        <x:v>No</x:v>
      </x:c>
      <x:c r="AC582" s="26" t="str">
        <x:v>No</x:v>
      </x:c>
      <x:c r="AD582" s="26" t="str">
        <x:v>No</x:v>
      </x:c>
      <x:c r="AE582" s="26" t="str">
        <x:v>Declarado</x:v>
      </x:c>
      <x:c r="AF582" s="26" t="str">
        <x:v>SIN_DATO_DECLARADO</x:v>
      </x:c>
      <x:c r="AG582" s="26" t="str">
        <x:v>No se deriva información ausente; los campos NR permanecen NR.</x:v>
      </x:c>
    </x:row>
    <x:row r="583">
      <x:c r="A583" t="str">
        <x:v>CUR_AGRO_UNIBO</x:v>
      </x:c>
      <x:c r="B583" t="str">
        <x:v>UNIBO</x:v>
      </x:c>
      <x:c r="C583" t="str">
        <x:v>Grado/Bachelor</x:v>
      </x:c>
      <x:c r="D583" t="str">
        <x:v>Programa completo</x:v>
      </x:c>
      <x:c r="E583" t="str">
        <x:v>INTEGRAR</x:v>
      </x:c>
      <x:c r="F583" t="str">
        <x:v>APTA PARA BASE MAESTRA</x:v>
      </x:c>
      <x:c r="G583" t="str">
        <x:v>Sí</x:v>
      </x:c>
      <x:c r="H583" t="str">
        <x:v>Sí</x:v>
      </x:c>
      <x:c r="I583" t="str">
        <x:v>No</x:v>
      </x:c>
      <x:c r="J583" t="str">
        <x:v>No</x:v>
      </x:c>
      <x:c r="K583" t="str">
        <x:v>Condicional</x:v>
      </x:c>
      <x:c r="L583" t="str">
        <x:v>UNIBO_LAUREA_IN_TECNOLOGIE_ALIMENTARI_CODICE_6629_PIANO_FA039</x:v>
      </x:c>
      <x:c r="M583" t="str">
        <x:v>UNIBO_LAUREA_IN_TECNOLOGIE_ALIMENTARI_CODICE_6629_PIANO</x:v>
      </x:c>
      <x:c r="N583" t="str">
        <x:v>UNIBO_LAUREA_IN_TECNOLOGIE_ALIMENTARI_CODICE_6629_PIANO_ASIG039</x:v>
      </x:c>
      <x:c r="O583" t="str">
        <x:v>35074</x:v>
      </x:c>
      <x:c r="P583" t="str">
        <x:v>Prova Finale L</x:v>
      </x:c>
      <x:c r="Q583" t="str">
        <x:v>NR</x:v>
      </x:c>
      <x:c r="R583" t="str">
        <x:v>NR</x:v>
      </x:c>
      <x:c r="S583" t="str">
        <x:v>NR</x:v>
      </x:c>
      <x:c r="T583" t="str">
        <x:v>NR</x:v>
      </x:c>
      <x:c r="U583" t="str">
        <x:v>NR</x:v>
      </x:c>
      <x:c r="V583" t="str">
        <x:v>UNIBO_LAUREA_IN_TECNOLOGIE_ALIMENTARI_CODICE_6629_PIANO_F001</x:v>
      </x:c>
      <x:c r="W583" t="str">
        <x:v>Piano didattico A.A. 2026/2027 — immatricolati 2026-27</x:v>
      </x:c>
      <x:c r="X583" t="str">
        <x:v>No</x:v>
      </x:c>
      <x:c r="Y583" t="str">
        <x:v>No</x:v>
      </x:c>
      <x:c r="Z583" t="str">
        <x:v>UNIBO_LAUREA_IN_TECNOLOGIE_ALIMENTARI_CODICE_6629_PIANO_F001</x:v>
      </x:c>
      <x:c r="AA583" t="str">
        <x:v>Solo evidencia explícita de fuente oficial.</x:v>
      </x:c>
      <x:c r="AB583" s="26" t="str">
        <x:v>No</x:v>
      </x:c>
      <x:c r="AC583" s="26" t="str">
        <x:v>No</x:v>
      </x:c>
      <x:c r="AD583" s="26" t="str">
        <x:v>No</x:v>
      </x:c>
      <x:c r="AE583" s="26" t="str">
        <x:v>Declarado</x:v>
      </x:c>
      <x:c r="AF583" s="26" t="str">
        <x:v>SIN_DATO_DECLARADO</x:v>
      </x:c>
      <x:c r="AG583" s="26" t="str">
        <x:v>No se deriva información ausente; los campos NR permanecen NR.</x:v>
      </x:c>
    </x:row>
    <x:row r="584">
      <x:c r="A584" t="str">
        <x:v>CUR_AGRO_UNIFG</x:v>
      </x:c>
      <x:c r="B584" t="str">
        <x:v>UNIFG</x:v>
      </x:c>
      <x:c r="C584" t="str">
        <x:v>Grado/Bachelor</x:v>
      </x:c>
      <x:c r="D584" t="str">
        <x:v>Programa completo</x:v>
      </x:c>
      <x:c r="E584" t="str">
        <x:v>INTEGRAR</x:v>
      </x:c>
      <x:c r="F584" t="str">
        <x:v>APTA PARA BASE MAESTRA</x:v>
      </x:c>
      <x:c r="G584" t="str">
        <x:v>Sí</x:v>
      </x:c>
      <x:c r="H584" t="str">
        <x:v>Sí</x:v>
      </x:c>
      <x:c r="I584" t="str">
        <x:v>Condicional</x:v>
      </x:c>
      <x:c r="J584" t="str">
        <x:v>Condicional</x:v>
      </x:c>
      <x:c r="K584" t="str">
        <x:v>Condicional</x:v>
      </x:c>
      <x:c r="L584" t="str">
        <x:v>UNIFG_LAUREA_IN_SCIENZE_E_TECNOLOGIE_ALIMENTARI_CODICE__FA001</x:v>
      </x:c>
      <x:c r="M584" t="str">
        <x:v>UNIFG_LAUREA_IN_SCIENZE_E_TECNOLOGIE_ALIMENTARI_CODICE_</x:v>
      </x:c>
      <x:c r="N584" t="str">
        <x:v>UNIFG_LAUREA_IN_SCIENZE_E_TECNOLOGIE_ALIMENTARI_CODICE__ASIG001</x:v>
      </x:c>
      <x:c r="O584" t="str">
        <x:v>NR</x:v>
      </x:c>
      <x:c r="P584" t="str">
        <x:v>Chimica Generale</x:v>
      </x:c>
      <x:c r="Q584" t="str">
        <x:v>NR</x:v>
      </x:c>
      <x:c r="R584" t="str">
        <x:v>NR</x:v>
      </x:c>
      <x:c r="S584" t="str">
        <x:v>NR</x:v>
      </x:c>
      <x:c r="T584" t="str">
        <x:v>NR</x:v>
      </x:c>
      <x:c r="U584" t="str">
        <x:v>NR</x:v>
      </x:c>
      <x:c r="V584" t="str">
        <x:v>UNIFG_LAUREA_IN_SCIENZE_E_TECNOLOGIE_ALIMENTARI_CODICE__F002</x:v>
      </x:c>
      <x:c r="W584" t="str">
        <x:v>Regolamento didattico A.A. 2026/2027 — programmazione semestrale</x:v>
      </x:c>
      <x:c r="X584" t="str">
        <x:v>No</x:v>
      </x:c>
      <x:c r="Y584" t="str">
        <x:v>No</x:v>
      </x:c>
      <x:c r="Z584" t="str">
        <x:v>UNIFG_LAUREA_IN_SCIENZE_E_TECNOLOGIE_ALIMENTARI_CODICE__F002</x:v>
      </x:c>
      <x:c r="AA584" t="str">
        <x:v>Solo evidencia explícita de fuente oficial.</x:v>
      </x:c>
      <x:c r="AB584" s="26" t="str">
        <x:v>No</x:v>
      </x:c>
      <x:c r="AC584" s="26" t="str">
        <x:v>No</x:v>
      </x:c>
      <x:c r="AD584" s="26" t="str">
        <x:v>No</x:v>
      </x:c>
      <x:c r="AE584" s="26" t="str">
        <x:v>Declarado</x:v>
      </x:c>
      <x:c r="AF584" s="26" t="str">
        <x:v>SIN_DATO_DECLARADO</x:v>
      </x:c>
      <x:c r="AG584" s="26" t="str">
        <x:v>No se deriva información ausente; los campos NR permanecen NR.</x:v>
      </x:c>
    </x:row>
    <x:row r="585">
      <x:c r="A585" t="str">
        <x:v>CUR_AGRO_UNIFG</x:v>
      </x:c>
      <x:c r="B585" t="str">
        <x:v>UNIFG</x:v>
      </x:c>
      <x:c r="C585" t="str">
        <x:v>Grado/Bachelor</x:v>
      </x:c>
      <x:c r="D585" t="str">
        <x:v>Programa completo</x:v>
      </x:c>
      <x:c r="E585" t="str">
        <x:v>INTEGRAR</x:v>
      </x:c>
      <x:c r="F585" t="str">
        <x:v>APTA PARA BASE MAESTRA</x:v>
      </x:c>
      <x:c r="G585" t="str">
        <x:v>Sí</x:v>
      </x:c>
      <x:c r="H585" t="str">
        <x:v>Sí</x:v>
      </x:c>
      <x:c r="I585" t="str">
        <x:v>Condicional</x:v>
      </x:c>
      <x:c r="J585" t="str">
        <x:v>Condicional</x:v>
      </x:c>
      <x:c r="K585" t="str">
        <x:v>Condicional</x:v>
      </x:c>
      <x:c r="L585" t="str">
        <x:v>UNIFG_LAUREA_IN_SCIENZE_E_TECNOLOGIE_ALIMENTARI_CODICE__FA002</x:v>
      </x:c>
      <x:c r="M585" t="str">
        <x:v>UNIFG_LAUREA_IN_SCIENZE_E_TECNOLOGIE_ALIMENTARI_CODICE_</x:v>
      </x:c>
      <x:c r="N585" t="str">
        <x:v>UNIFG_LAUREA_IN_SCIENZE_E_TECNOLOGIE_ALIMENTARI_CODICE__ASIG002</x:v>
      </x:c>
      <x:c r="O585" t="str">
        <x:v>NR</x:v>
      </x:c>
      <x:c r="P585" t="str">
        <x:v>Insegnamento Integrato di Matematica e Statistica Applicata</x:v>
      </x:c>
      <x:c r="Q585" t="str">
        <x:v>NR</x:v>
      </x:c>
      <x:c r="R585" t="str">
        <x:v>NR</x:v>
      </x:c>
      <x:c r="S585" t="str">
        <x:v>NR</x:v>
      </x:c>
      <x:c r="T585" t="str">
        <x:v>NR</x:v>
      </x:c>
      <x:c r="U585" t="str">
        <x:v>NR</x:v>
      </x:c>
      <x:c r="V585" t="str">
        <x:v>UNIFG_LAUREA_IN_SCIENZE_E_TECNOLOGIE_ALIMENTARI_CODICE__F002</x:v>
      </x:c>
      <x:c r="W585" t="str">
        <x:v>Regolamento didattico A.A. 2026/2027 — programmazione semestrale</x:v>
      </x:c>
      <x:c r="X585" t="str">
        <x:v>No</x:v>
      </x:c>
      <x:c r="Y585" t="str">
        <x:v>No</x:v>
      </x:c>
      <x:c r="Z585" t="str">
        <x:v>UNIFG_LAUREA_IN_SCIENZE_E_TECNOLOGIE_ALIMENTARI_CODICE__F002</x:v>
      </x:c>
      <x:c r="AA585" t="str">
        <x:v>Solo evidencia explícita de fuente oficial.</x:v>
      </x:c>
      <x:c r="AB585" s="26" t="str">
        <x:v>No</x:v>
      </x:c>
      <x:c r="AC585" s="26" t="str">
        <x:v>No</x:v>
      </x:c>
      <x:c r="AD585" s="26" t="str">
        <x:v>No</x:v>
      </x:c>
      <x:c r="AE585" s="26" t="str">
        <x:v>Declarado</x:v>
      </x:c>
      <x:c r="AF585" s="26" t="str">
        <x:v>SIN_DATO_DECLARADO</x:v>
      </x:c>
      <x:c r="AG585" s="26" t="str">
        <x:v>No se deriva información ausente; los campos NR permanecen NR.</x:v>
      </x:c>
    </x:row>
    <x:row r="586">
      <x:c r="A586" t="str">
        <x:v>CUR_AGRO_UNIFG</x:v>
      </x:c>
      <x:c r="B586" t="str">
        <x:v>UNIFG</x:v>
      </x:c>
      <x:c r="C586" t="str">
        <x:v>Grado/Bachelor</x:v>
      </x:c>
      <x:c r="D586" t="str">
        <x:v>Programa completo</x:v>
      </x:c>
      <x:c r="E586" t="str">
        <x:v>INTEGRAR</x:v>
      </x:c>
      <x:c r="F586" t="str">
        <x:v>APTA PARA BASE MAESTRA</x:v>
      </x:c>
      <x:c r="G586" t="str">
        <x:v>Sí</x:v>
      </x:c>
      <x:c r="H586" t="str">
        <x:v>Sí</x:v>
      </x:c>
      <x:c r="I586" t="str">
        <x:v>Condicional</x:v>
      </x:c>
      <x:c r="J586" t="str">
        <x:v>Condicional</x:v>
      </x:c>
      <x:c r="K586" t="str">
        <x:v>Condicional</x:v>
      </x:c>
      <x:c r="L586" t="str">
        <x:v>UNIFG_LAUREA_IN_SCIENZE_E_TECNOLOGIE_ALIMENTARI_CODICE__FA003</x:v>
      </x:c>
      <x:c r="M586" t="str">
        <x:v>UNIFG_LAUREA_IN_SCIENZE_E_TECNOLOGIE_ALIMENTARI_CODICE_</x:v>
      </x:c>
      <x:c r="N586" t="str">
        <x:v>UNIFG_LAUREA_IN_SCIENZE_E_TECNOLOGIE_ALIMENTARI_CODICE__ASIG003</x:v>
      </x:c>
      <x:c r="O586" t="str">
        <x:v>NR</x:v>
      </x:c>
      <x:c r="P586" t="str">
        <x:v>Economia e Gestione delle Imprese Alimentari</x:v>
      </x:c>
      <x:c r="Q586" t="str">
        <x:v>NR</x:v>
      </x:c>
      <x:c r="R586" t="str">
        <x:v>NR</x:v>
      </x:c>
      <x:c r="S586" t="str">
        <x:v>NR</x:v>
      </x:c>
      <x:c r="T586" t="str">
        <x:v>NR</x:v>
      </x:c>
      <x:c r="U586" t="str">
        <x:v>NR</x:v>
      </x:c>
      <x:c r="V586" t="str">
        <x:v>UNIFG_LAUREA_IN_SCIENZE_E_TECNOLOGIE_ALIMENTARI_CODICE__F002</x:v>
      </x:c>
      <x:c r="W586" t="str">
        <x:v>Regolamento didattico A.A. 2026/2027 — programmazione semestrale</x:v>
      </x:c>
      <x:c r="X586" t="str">
        <x:v>No</x:v>
      </x:c>
      <x:c r="Y586" t="str">
        <x:v>No</x:v>
      </x:c>
      <x:c r="Z586" t="str">
        <x:v>UNIFG_LAUREA_IN_SCIENZE_E_TECNOLOGIE_ALIMENTARI_CODICE__F002</x:v>
      </x:c>
      <x:c r="AA586" t="str">
        <x:v>Solo evidencia explícita de fuente oficial.</x:v>
      </x:c>
      <x:c r="AB586" s="26" t="str">
        <x:v>No</x:v>
      </x:c>
      <x:c r="AC586" s="26" t="str">
        <x:v>No</x:v>
      </x:c>
      <x:c r="AD586" s="26" t="str">
        <x:v>No</x:v>
      </x:c>
      <x:c r="AE586" s="26" t="str">
        <x:v>Declarado</x:v>
      </x:c>
      <x:c r="AF586" s="26" t="str">
        <x:v>SIN_DATO_DECLARADO</x:v>
      </x:c>
      <x:c r="AG586" s="26" t="str">
        <x:v>No se deriva información ausente; los campos NR permanecen NR.</x:v>
      </x:c>
    </x:row>
    <x:row r="587">
      <x:c r="A587" t="str">
        <x:v>CUR_AGRO_UNIFG</x:v>
      </x:c>
      <x:c r="B587" t="str">
        <x:v>UNIFG</x:v>
      </x:c>
      <x:c r="C587" t="str">
        <x:v>Grado/Bachelor</x:v>
      </x:c>
      <x:c r="D587" t="str">
        <x:v>Programa completo</x:v>
      </x:c>
      <x:c r="E587" t="str">
        <x:v>INTEGRAR</x:v>
      </x:c>
      <x:c r="F587" t="str">
        <x:v>APTA PARA BASE MAESTRA</x:v>
      </x:c>
      <x:c r="G587" t="str">
        <x:v>Sí</x:v>
      </x:c>
      <x:c r="H587" t="str">
        <x:v>Sí</x:v>
      </x:c>
      <x:c r="I587" t="str">
        <x:v>Condicional</x:v>
      </x:c>
      <x:c r="J587" t="str">
        <x:v>Condicional</x:v>
      </x:c>
      <x:c r="K587" t="str">
        <x:v>Condicional</x:v>
      </x:c>
      <x:c r="L587" t="str">
        <x:v>UNIFG_LAUREA_IN_SCIENZE_E_TECNOLOGIE_ALIMENTARI_CODICE__FA004</x:v>
      </x:c>
      <x:c r="M587" t="str">
        <x:v>UNIFG_LAUREA_IN_SCIENZE_E_TECNOLOGIE_ALIMENTARI_CODICE_</x:v>
      </x:c>
      <x:c r="N587" t="str">
        <x:v>UNIFG_LAUREA_IN_SCIENZE_E_TECNOLOGIE_ALIMENTARI_CODICE__ASIG004</x:v>
      </x:c>
      <x:c r="O587" t="str">
        <x:v>NR</x:v>
      </x:c>
      <x:c r="P587" t="str">
        <x:v>Attività a scelta dello studente — I semestre</x:v>
      </x:c>
      <x:c r="Q587" t="str">
        <x:v>NR</x:v>
      </x:c>
      <x:c r="R587" t="str">
        <x:v>NR</x:v>
      </x:c>
      <x:c r="S587" t="str">
        <x:v>NR</x:v>
      </x:c>
      <x:c r="T587" t="str">
        <x:v>NR</x:v>
      </x:c>
      <x:c r="U587" t="str">
        <x:v>NR</x:v>
      </x:c>
      <x:c r="V587" t="str">
        <x:v>UNIFG_LAUREA_IN_SCIENZE_E_TECNOLOGIE_ALIMENTARI_CODICE__F002</x:v>
      </x:c>
      <x:c r="W587" t="str">
        <x:v>Regolamento didattico A.A. 2026/2027 — programmazione semestrale</x:v>
      </x:c>
      <x:c r="X587" t="str">
        <x:v>No</x:v>
      </x:c>
      <x:c r="Y587" t="str">
        <x:v>No</x:v>
      </x:c>
      <x:c r="Z587" t="str">
        <x:v>UNIFG_LAUREA_IN_SCIENZE_E_TECNOLOGIE_ALIMENTARI_CODICE__F002</x:v>
      </x:c>
      <x:c r="AA587" t="str">
        <x:v>Solo evidencia explícita de fuente oficial.</x:v>
      </x:c>
      <x:c r="AB587" s="26" t="str">
        <x:v>No</x:v>
      </x:c>
      <x:c r="AC587" s="26" t="str">
        <x:v>No</x:v>
      </x:c>
      <x:c r="AD587" s="26" t="str">
        <x:v>No</x:v>
      </x:c>
      <x:c r="AE587" s="26" t="str">
        <x:v>Declarado</x:v>
      </x:c>
      <x:c r="AF587" s="26" t="str">
        <x:v>SIN_DATO_DECLARADO</x:v>
      </x:c>
      <x:c r="AG587" s="26" t="str">
        <x:v>No se deriva información ausente; los campos NR permanecen NR.</x:v>
      </x:c>
    </x:row>
    <x:row r="588">
      <x:c r="A588" t="str">
        <x:v>CUR_AGRO_UNIFG</x:v>
      </x:c>
      <x:c r="B588" t="str">
        <x:v>UNIFG</x:v>
      </x:c>
      <x:c r="C588" t="str">
        <x:v>Grado/Bachelor</x:v>
      </x:c>
      <x:c r="D588" t="str">
        <x:v>Programa completo</x:v>
      </x:c>
      <x:c r="E588" t="str">
        <x:v>INTEGRAR</x:v>
      </x:c>
      <x:c r="F588" t="str">
        <x:v>APTA PARA BASE MAESTRA</x:v>
      </x:c>
      <x:c r="G588" t="str">
        <x:v>Sí</x:v>
      </x:c>
      <x:c r="H588" t="str">
        <x:v>Sí</x:v>
      </x:c>
      <x:c r="I588" t="str">
        <x:v>Condicional</x:v>
      </x:c>
      <x:c r="J588" t="str">
        <x:v>Condicional</x:v>
      </x:c>
      <x:c r="K588" t="str">
        <x:v>Condicional</x:v>
      </x:c>
      <x:c r="L588" t="str">
        <x:v>UNIFG_LAUREA_IN_SCIENZE_E_TECNOLOGIE_ALIMENTARI_CODICE__FA005</x:v>
      </x:c>
      <x:c r="M588" t="str">
        <x:v>UNIFG_LAUREA_IN_SCIENZE_E_TECNOLOGIE_ALIMENTARI_CODICE_</x:v>
      </x:c>
      <x:c r="N588" t="str">
        <x:v>UNIFG_LAUREA_IN_SCIENZE_E_TECNOLOGIE_ALIMENTARI_CODICE__ASIG005</x:v>
      </x:c>
      <x:c r="O588" t="str">
        <x:v>NR</x:v>
      </x:c>
      <x:c r="P588" t="str">
        <x:v>Chimica Organica</x:v>
      </x:c>
      <x:c r="Q588" t="str">
        <x:v>NR</x:v>
      </x:c>
      <x:c r="R588" t="str">
        <x:v>NR</x:v>
      </x:c>
      <x:c r="S588" t="str">
        <x:v>NR</x:v>
      </x:c>
      <x:c r="T588" t="str">
        <x:v>NR</x:v>
      </x:c>
      <x:c r="U588" t="str">
        <x:v>NR</x:v>
      </x:c>
      <x:c r="V588" t="str">
        <x:v>UNIFG_LAUREA_IN_SCIENZE_E_TECNOLOGIE_ALIMENTARI_CODICE__F002</x:v>
      </x:c>
      <x:c r="W588" t="str">
        <x:v>Regolamento didattico A.A. 2026/2027 — programmazione semestrale</x:v>
      </x:c>
      <x:c r="X588" t="str">
        <x:v>No</x:v>
      </x:c>
      <x:c r="Y588" t="str">
        <x:v>No</x:v>
      </x:c>
      <x:c r="Z588" t="str">
        <x:v>UNIFG_LAUREA_IN_SCIENZE_E_TECNOLOGIE_ALIMENTARI_CODICE__F002</x:v>
      </x:c>
      <x:c r="AA588" t="str">
        <x:v>Solo evidencia explícita de fuente oficial.</x:v>
      </x:c>
      <x:c r="AB588" s="26" t="str">
        <x:v>No</x:v>
      </x:c>
      <x:c r="AC588" s="26" t="str">
        <x:v>No</x:v>
      </x:c>
      <x:c r="AD588" s="26" t="str">
        <x:v>No</x:v>
      </x:c>
      <x:c r="AE588" s="26" t="str">
        <x:v>Declarado</x:v>
      </x:c>
      <x:c r="AF588" s="26" t="str">
        <x:v>SIN_DATO_DECLARADO</x:v>
      </x:c>
      <x:c r="AG588" s="26" t="str">
        <x:v>No se deriva información ausente; los campos NR permanecen NR.</x:v>
      </x:c>
    </x:row>
    <x:row r="589">
      <x:c r="A589" t="str">
        <x:v>CUR_AGRO_UNIFG</x:v>
      </x:c>
      <x:c r="B589" t="str">
        <x:v>UNIFG</x:v>
      </x:c>
      <x:c r="C589" t="str">
        <x:v>Grado/Bachelor</x:v>
      </x:c>
      <x:c r="D589" t="str">
        <x:v>Programa completo</x:v>
      </x:c>
      <x:c r="E589" t="str">
        <x:v>INTEGRAR</x:v>
      </x:c>
      <x:c r="F589" t="str">
        <x:v>APTA PARA BASE MAESTRA</x:v>
      </x:c>
      <x:c r="G589" t="str">
        <x:v>Sí</x:v>
      </x:c>
      <x:c r="H589" t="str">
        <x:v>Sí</x:v>
      </x:c>
      <x:c r="I589" t="str">
        <x:v>Condicional</x:v>
      </x:c>
      <x:c r="J589" t="str">
        <x:v>Condicional</x:v>
      </x:c>
      <x:c r="K589" t="str">
        <x:v>Condicional</x:v>
      </x:c>
      <x:c r="L589" t="str">
        <x:v>UNIFG_LAUREA_IN_SCIENZE_E_TECNOLOGIE_ALIMENTARI_CODICE__FA006</x:v>
      </x:c>
      <x:c r="M589" t="str">
        <x:v>UNIFG_LAUREA_IN_SCIENZE_E_TECNOLOGIE_ALIMENTARI_CODICE_</x:v>
      </x:c>
      <x:c r="N589" t="str">
        <x:v>UNIFG_LAUREA_IN_SCIENZE_E_TECNOLOGIE_ALIMENTARI_CODICE__ASIG006</x:v>
      </x:c>
      <x:c r="O589" t="str">
        <x:v>NR</x:v>
      </x:c>
      <x:c r="P589" t="str">
        <x:v>Biologia dei Microrganismi</x:v>
      </x:c>
      <x:c r="Q589" t="str">
        <x:v>NR</x:v>
      </x:c>
      <x:c r="R589" t="str">
        <x:v>NR</x:v>
      </x:c>
      <x:c r="S589" t="str">
        <x:v>NR</x:v>
      </x:c>
      <x:c r="T589" t="str">
        <x:v>NR</x:v>
      </x:c>
      <x:c r="U589" t="str">
        <x:v>NR</x:v>
      </x:c>
      <x:c r="V589" t="str">
        <x:v>UNIFG_LAUREA_IN_SCIENZE_E_TECNOLOGIE_ALIMENTARI_CODICE__F002</x:v>
      </x:c>
      <x:c r="W589" t="str">
        <x:v>Regolamento didattico A.A. 2026/2027 — programmazione semestrale</x:v>
      </x:c>
      <x:c r="X589" t="str">
        <x:v>No</x:v>
      </x:c>
      <x:c r="Y589" t="str">
        <x:v>No</x:v>
      </x:c>
      <x:c r="Z589" t="str">
        <x:v>UNIFG_LAUREA_IN_SCIENZE_E_TECNOLOGIE_ALIMENTARI_CODICE__F002</x:v>
      </x:c>
      <x:c r="AA589" t="str">
        <x:v>Solo evidencia explícita de fuente oficial.</x:v>
      </x:c>
      <x:c r="AB589" s="26" t="str">
        <x:v>No</x:v>
      </x:c>
      <x:c r="AC589" s="26" t="str">
        <x:v>No</x:v>
      </x:c>
      <x:c r="AD589" s="26" t="str">
        <x:v>No</x:v>
      </x:c>
      <x:c r="AE589" s="26" t="str">
        <x:v>Declarado</x:v>
      </x:c>
      <x:c r="AF589" s="26" t="str">
        <x:v>SIN_DATO_DECLARADO</x:v>
      </x:c>
      <x:c r="AG589" s="26" t="str">
        <x:v>No se deriva información ausente; los campos NR permanecen NR.</x:v>
      </x:c>
    </x:row>
    <x:row r="590">
      <x:c r="A590" t="str">
        <x:v>CUR_AGRO_UNIFG</x:v>
      </x:c>
      <x:c r="B590" t="str">
        <x:v>UNIFG</x:v>
      </x:c>
      <x:c r="C590" t="str">
        <x:v>Grado/Bachelor</x:v>
      </x:c>
      <x:c r="D590" t="str">
        <x:v>Programa completo</x:v>
      </x:c>
      <x:c r="E590" t="str">
        <x:v>INTEGRAR</x:v>
      </x:c>
      <x:c r="F590" t="str">
        <x:v>APTA PARA BASE MAESTRA</x:v>
      </x:c>
      <x:c r="G590" t="str">
        <x:v>Sí</x:v>
      </x:c>
      <x:c r="H590" t="str">
        <x:v>Sí</x:v>
      </x:c>
      <x:c r="I590" t="str">
        <x:v>Condicional</x:v>
      </x:c>
      <x:c r="J590" t="str">
        <x:v>Condicional</x:v>
      </x:c>
      <x:c r="K590" t="str">
        <x:v>Condicional</x:v>
      </x:c>
      <x:c r="L590" t="str">
        <x:v>UNIFG_LAUREA_IN_SCIENZE_E_TECNOLOGIE_ALIMENTARI_CODICE__FA007</x:v>
      </x:c>
      <x:c r="M590" t="str">
        <x:v>UNIFG_LAUREA_IN_SCIENZE_E_TECNOLOGIE_ALIMENTARI_CODICE_</x:v>
      </x:c>
      <x:c r="N590" t="str">
        <x:v>UNIFG_LAUREA_IN_SCIENZE_E_TECNOLOGIE_ALIMENTARI_CODICE__ASIG007</x:v>
      </x:c>
      <x:c r="O590" t="str">
        <x:v>NR</x:v>
      </x:c>
      <x:c r="P590" t="str">
        <x:v>Fisica</x:v>
      </x:c>
      <x:c r="Q590" t="str">
        <x:v>NR</x:v>
      </x:c>
      <x:c r="R590" t="str">
        <x:v>NR</x:v>
      </x:c>
      <x:c r="S590" t="str">
        <x:v>NR</x:v>
      </x:c>
      <x:c r="T590" t="str">
        <x:v>NR</x:v>
      </x:c>
      <x:c r="U590" t="str">
        <x:v>NR</x:v>
      </x:c>
      <x:c r="V590" t="str">
        <x:v>UNIFG_LAUREA_IN_SCIENZE_E_TECNOLOGIE_ALIMENTARI_CODICE__F002</x:v>
      </x:c>
      <x:c r="W590" t="str">
        <x:v>Regolamento didattico A.A. 2026/2027 — programmazione semestrale</x:v>
      </x:c>
      <x:c r="X590" t="str">
        <x:v>No</x:v>
      </x:c>
      <x:c r="Y590" t="str">
        <x:v>No</x:v>
      </x:c>
      <x:c r="Z590" t="str">
        <x:v>UNIFG_LAUREA_IN_SCIENZE_E_TECNOLOGIE_ALIMENTARI_CODICE__F002</x:v>
      </x:c>
      <x:c r="AA590" t="str">
        <x:v>Solo evidencia explícita de fuente oficial.</x:v>
      </x:c>
      <x:c r="AB590" s="26" t="str">
        <x:v>No</x:v>
      </x:c>
      <x:c r="AC590" s="26" t="str">
        <x:v>No</x:v>
      </x:c>
      <x:c r="AD590" s="26" t="str">
        <x:v>No</x:v>
      </x:c>
      <x:c r="AE590" s="26" t="str">
        <x:v>Declarado</x:v>
      </x:c>
      <x:c r="AF590" s="26" t="str">
        <x:v>SIN_DATO_DECLARADO</x:v>
      </x:c>
      <x:c r="AG590" s="26" t="str">
        <x:v>No se deriva información ausente; los campos NR permanecen NR.</x:v>
      </x:c>
    </x:row>
    <x:row r="591">
      <x:c r="A591" t="str">
        <x:v>CUR_AGRO_UNIFG</x:v>
      </x:c>
      <x:c r="B591" t="str">
        <x:v>UNIFG</x:v>
      </x:c>
      <x:c r="C591" t="str">
        <x:v>Grado/Bachelor</x:v>
      </x:c>
      <x:c r="D591" t="str">
        <x:v>Programa completo</x:v>
      </x:c>
      <x:c r="E591" t="str">
        <x:v>INTEGRAR</x:v>
      </x:c>
      <x:c r="F591" t="str">
        <x:v>APTA PARA BASE MAESTRA</x:v>
      </x:c>
      <x:c r="G591" t="str">
        <x:v>Sí</x:v>
      </x:c>
      <x:c r="H591" t="str">
        <x:v>Sí</x:v>
      </x:c>
      <x:c r="I591" t="str">
        <x:v>Condicional</x:v>
      </x:c>
      <x:c r="J591" t="str">
        <x:v>Condicional</x:v>
      </x:c>
      <x:c r="K591" t="str">
        <x:v>Condicional</x:v>
      </x:c>
      <x:c r="L591" t="str">
        <x:v>UNIFG_LAUREA_IN_SCIENZE_E_TECNOLOGIE_ALIMENTARI_CODICE__FA008</x:v>
      </x:c>
      <x:c r="M591" t="str">
        <x:v>UNIFG_LAUREA_IN_SCIENZE_E_TECNOLOGIE_ALIMENTARI_CODICE_</x:v>
      </x:c>
      <x:c r="N591" t="str">
        <x:v>UNIFG_LAUREA_IN_SCIENZE_E_TECNOLOGIE_ALIMENTARI_CODICE__ASIG008</x:v>
      </x:c>
      <x:c r="O591" t="str">
        <x:v>NR</x:v>
      </x:c>
      <x:c r="P591" t="str">
        <x:v>Produzioni Animali</x:v>
      </x:c>
      <x:c r="Q591" t="str">
        <x:v>NR</x:v>
      </x:c>
      <x:c r="R591" t="str">
        <x:v>Valutare il ruolo delle tecniche di allevamento sulla qualità nutrizionale dei prodotti di origine animale e applicare conoscenze tecnico-gestionali.</x:v>
      </x:c>
      <x:c r="S591" t="str">
        <x:v>NR</x:v>
      </x:c>
      <x:c r="T591" t="str">
        <x:v>NR</x:v>
      </x:c>
      <x:c r="U591" t="str">
        <x:v>NR</x:v>
      </x:c>
      <x:c r="V591" t="str">
        <x:v>UNIFG_LAUREA_IN_SCIENZE_E_TECNOLOGIE_ALIMENTARI_CODICE__F002</x:v>
      </x:c>
      <x:c r="W591" t="str">
        <x:v>Regolamento didattico A.A. 2026/2027 — programmazione semestrale</x:v>
      </x:c>
      <x:c r="X591" t="str">
        <x:v>Sí</x:v>
      </x:c>
      <x:c r="Y591" t="str">
        <x:v>No</x:v>
      </x:c>
      <x:c r="Z591" t="str">
        <x:v>UNIFG_LAUREA_IN_SCIENZE_E_TECNOLOGIE_ALIMENTARI_CODICE__F002</x:v>
      </x:c>
      <x:c r="AA591" t="str">
        <x:v>Solo evidencia explícita de fuente oficial.</x:v>
      </x:c>
      <x:c r="AB591" s="26" t="str">
        <x:v>No</x:v>
      </x:c>
      <x:c r="AC591" s="26" t="str">
        <x:v>Sí</x:v>
      </x:c>
      <x:c r="AD591" s="26" t="str">
        <x:v>No</x:v>
      </x:c>
      <x:c r="AE591" s="26" t="str">
        <x:v>Declarado</x:v>
      </x:c>
      <x:c r="AF591" s="26" t="str">
        <x:v>APROBADO</x:v>
      </x:c>
      <x:c r="AG591" s="26" t="str">
        <x:v>No se deriva información ausente; los campos NR permanecen NR.</x:v>
      </x:c>
    </x:row>
    <x:row r="592">
      <x:c r="A592" t="str">
        <x:v>CUR_AGRO_UNIFG</x:v>
      </x:c>
      <x:c r="B592" t="str">
        <x:v>UNIFG</x:v>
      </x:c>
      <x:c r="C592" t="str">
        <x:v>Grado/Bachelor</x:v>
      </x:c>
      <x:c r="D592" t="str">
        <x:v>Programa completo</x:v>
      </x:c>
      <x:c r="E592" t="str">
        <x:v>INTEGRAR</x:v>
      </x:c>
      <x:c r="F592" t="str">
        <x:v>APTA PARA BASE MAESTRA</x:v>
      </x:c>
      <x:c r="G592" t="str">
        <x:v>Sí</x:v>
      </x:c>
      <x:c r="H592" t="str">
        <x:v>Sí</x:v>
      </x:c>
      <x:c r="I592" t="str">
        <x:v>Condicional</x:v>
      </x:c>
      <x:c r="J592" t="str">
        <x:v>Condicional</x:v>
      </x:c>
      <x:c r="K592" t="str">
        <x:v>Condicional</x:v>
      </x:c>
      <x:c r="L592" t="str">
        <x:v>UNIFG_LAUREA_IN_SCIENZE_E_TECNOLOGIE_ALIMENTARI_CODICE__FA009</x:v>
      </x:c>
      <x:c r="M592" t="str">
        <x:v>UNIFG_LAUREA_IN_SCIENZE_E_TECNOLOGIE_ALIMENTARI_CODICE_</x:v>
      </x:c>
      <x:c r="N592" t="str">
        <x:v>UNIFG_LAUREA_IN_SCIENZE_E_TECNOLOGIE_ALIMENTARI_CODICE__ASIG009</x:v>
      </x:c>
      <x:c r="O592" t="str">
        <x:v>NR</x:v>
      </x:c>
      <x:c r="P592" t="str">
        <x:v>Attività a scelta dello studente — II semestre</x:v>
      </x:c>
      <x:c r="Q592" t="str">
        <x:v>NR</x:v>
      </x:c>
      <x:c r="R592" t="str">
        <x:v>NR</x:v>
      </x:c>
      <x:c r="S592" t="str">
        <x:v>NR</x:v>
      </x:c>
      <x:c r="T592" t="str">
        <x:v>NR</x:v>
      </x:c>
      <x:c r="U592" t="str">
        <x:v>NR</x:v>
      </x:c>
      <x:c r="V592" t="str">
        <x:v>UNIFG_LAUREA_IN_SCIENZE_E_TECNOLOGIE_ALIMENTARI_CODICE__F002</x:v>
      </x:c>
      <x:c r="W592" t="str">
        <x:v>Regolamento didattico A.A. 2026/2027 — programmazione semestrale</x:v>
      </x:c>
      <x:c r="X592" t="str">
        <x:v>No</x:v>
      </x:c>
      <x:c r="Y592" t="str">
        <x:v>No</x:v>
      </x:c>
      <x:c r="Z592" t="str">
        <x:v>UNIFG_LAUREA_IN_SCIENZE_E_TECNOLOGIE_ALIMENTARI_CODICE__F002</x:v>
      </x:c>
      <x:c r="AA592" t="str">
        <x:v>Solo evidencia explícita de fuente oficial.</x:v>
      </x:c>
      <x:c r="AB592" s="26" t="str">
        <x:v>No</x:v>
      </x:c>
      <x:c r="AC592" s="26" t="str">
        <x:v>No</x:v>
      </x:c>
      <x:c r="AD592" s="26" t="str">
        <x:v>No</x:v>
      </x:c>
      <x:c r="AE592" s="26" t="str">
        <x:v>Declarado</x:v>
      </x:c>
      <x:c r="AF592" s="26" t="str">
        <x:v>SIN_DATO_DECLARADO</x:v>
      </x:c>
      <x:c r="AG592" s="26" t="str">
        <x:v>No se deriva información ausente; los campos NR permanecen NR.</x:v>
      </x:c>
    </x:row>
    <x:row r="593">
      <x:c r="A593" t="str">
        <x:v>CUR_AGRO_UNIFG</x:v>
      </x:c>
      <x:c r="B593" t="str">
        <x:v>UNIFG</x:v>
      </x:c>
      <x:c r="C593" t="str">
        <x:v>Grado/Bachelor</x:v>
      </x:c>
      <x:c r="D593" t="str">
        <x:v>Programa completo</x:v>
      </x:c>
      <x:c r="E593" t="str">
        <x:v>INTEGRAR</x:v>
      </x:c>
      <x:c r="F593" t="str">
        <x:v>APTA PARA BASE MAESTRA</x:v>
      </x:c>
      <x:c r="G593" t="str">
        <x:v>Sí</x:v>
      </x:c>
      <x:c r="H593" t="str">
        <x:v>Sí</x:v>
      </x:c>
      <x:c r="I593" t="str">
        <x:v>Condicional</x:v>
      </x:c>
      <x:c r="J593" t="str">
        <x:v>Condicional</x:v>
      </x:c>
      <x:c r="K593" t="str">
        <x:v>Condicional</x:v>
      </x:c>
      <x:c r="L593" t="str">
        <x:v>UNIFG_LAUREA_IN_SCIENZE_E_TECNOLOGIE_ALIMENTARI_CODICE__FA010</x:v>
      </x:c>
      <x:c r="M593" t="str">
        <x:v>UNIFG_LAUREA_IN_SCIENZE_E_TECNOLOGIE_ALIMENTARI_CODICE_</x:v>
      </x:c>
      <x:c r="N593" t="str">
        <x:v>UNIFG_LAUREA_IN_SCIENZE_E_TECNOLOGIE_ALIMENTARI_CODICE__ASIG010</x:v>
      </x:c>
      <x:c r="O593" t="str">
        <x:v>NR</x:v>
      </x:c>
      <x:c r="P593" t="str">
        <x:v>Macchine per le Industrie Alimentari</x:v>
      </x:c>
      <x:c r="Q593" t="str">
        <x:v>NR</x:v>
      </x:c>
      <x:c r="R593" t="str">
        <x:v>Applicare conoscenze a funzionalità e gestione delle linee industriali e supportare la progettazione impiantistica nel contesto agroalimentare.</x:v>
      </x:c>
      <x:c r="S593" t="str">
        <x:v>NR</x:v>
      </x:c>
      <x:c r="T593" t="str">
        <x:v>NR</x:v>
      </x:c>
      <x:c r="U593" t="str">
        <x:v>NR</x:v>
      </x:c>
      <x:c r="V593" t="str">
        <x:v>UNIFG_LAUREA_IN_SCIENZE_E_TECNOLOGIE_ALIMENTARI_CODICE__F002</x:v>
      </x:c>
      <x:c r="W593" t="str">
        <x:v>Regolamento didattico A.A. 2026/2027 — programmazione semestrale</x:v>
      </x:c>
      <x:c r="X593" t="str">
        <x:v>Sí</x:v>
      </x:c>
      <x:c r="Y593" t="str">
        <x:v>No</x:v>
      </x:c>
      <x:c r="Z593" t="str">
        <x:v>UNIFG_LAUREA_IN_SCIENZE_E_TECNOLOGIE_ALIMENTARI_CODICE__F002</x:v>
      </x:c>
      <x:c r="AA593" t="str">
        <x:v>Solo evidencia explícita de fuente oficial.</x:v>
      </x:c>
      <x:c r="AB593" s="26" t="str">
        <x:v>No</x:v>
      </x:c>
      <x:c r="AC593" s="26" t="str">
        <x:v>Sí</x:v>
      </x:c>
      <x:c r="AD593" s="26" t="str">
        <x:v>No</x:v>
      </x:c>
      <x:c r="AE593" s="26" t="str">
        <x:v>Declarado</x:v>
      </x:c>
      <x:c r="AF593" s="26" t="str">
        <x:v>APROBADO</x:v>
      </x:c>
      <x:c r="AG593" s="26" t="str">
        <x:v>No se deriva información ausente; los campos NR permanecen NR.</x:v>
      </x:c>
    </x:row>
    <x:row r="594">
      <x:c r="A594" t="str">
        <x:v>CUR_AGRO_UNIFG</x:v>
      </x:c>
      <x:c r="B594" t="str">
        <x:v>UNIFG</x:v>
      </x:c>
      <x:c r="C594" t="str">
        <x:v>Grado/Bachelor</x:v>
      </x:c>
      <x:c r="D594" t="str">
        <x:v>Programa completo</x:v>
      </x:c>
      <x:c r="E594" t="str">
        <x:v>INTEGRAR</x:v>
      </x:c>
      <x:c r="F594" t="str">
        <x:v>APTA PARA BASE MAESTRA</x:v>
      </x:c>
      <x:c r="G594" t="str">
        <x:v>Sí</x:v>
      </x:c>
      <x:c r="H594" t="str">
        <x:v>Sí</x:v>
      </x:c>
      <x:c r="I594" t="str">
        <x:v>Condicional</x:v>
      </x:c>
      <x:c r="J594" t="str">
        <x:v>Condicional</x:v>
      </x:c>
      <x:c r="K594" t="str">
        <x:v>Condicional</x:v>
      </x:c>
      <x:c r="L594" t="str">
        <x:v>UNIFG_LAUREA_IN_SCIENZE_E_TECNOLOGIE_ALIMENTARI_CODICE__FA011</x:v>
      </x:c>
      <x:c r="M594" t="str">
        <x:v>UNIFG_LAUREA_IN_SCIENZE_E_TECNOLOGIE_ALIMENTARI_CODICE_</x:v>
      </x:c>
      <x:c r="N594" t="str">
        <x:v>UNIFG_LAUREA_IN_SCIENZE_E_TECNOLOGIE_ALIMENTARI_CODICE__ASIG011</x:v>
      </x:c>
      <x:c r="O594" t="str">
        <x:v>NR</x:v>
      </x:c>
      <x:c r="P594" t="str">
        <x:v>Biochimica Vegetale e Comparata</x:v>
      </x:c>
      <x:c r="Q594" t="str">
        <x:v>NR</x:v>
      </x:c>
      <x:c r="R594" t="str">
        <x:v>Comprendere biomolecole, metabolismo vegetale e relazione tra organismi autotrofi ed eterotrofi; sviluppare giudizio crítico y comunicación.</x:v>
      </x:c>
      <x:c r="S594" t="str">
        <x:v>NR</x:v>
      </x:c>
      <x:c r="T594" t="str">
        <x:v>NR</x:v>
      </x:c>
      <x:c r="U594" t="str">
        <x:v>NR</x:v>
      </x:c>
      <x:c r="V594" t="str">
        <x:v>UNIFG_LAUREA_IN_SCIENZE_E_TECNOLOGIE_ALIMENTARI_CODICE__F002</x:v>
      </x:c>
      <x:c r="W594" t="str">
        <x:v>Regolamento didattico A.A. 2026/2027 — programmazione semestrale</x:v>
      </x:c>
      <x:c r="X594" t="str">
        <x:v>Sí</x:v>
      </x:c>
      <x:c r="Y594" t="str">
        <x:v>No</x:v>
      </x:c>
      <x:c r="Z594" t="str">
        <x:v>UNIFG_LAUREA_IN_SCIENZE_E_TECNOLOGIE_ALIMENTARI_CODICE__F002</x:v>
      </x:c>
      <x:c r="AA594" t="str">
        <x:v>Solo evidencia explícita de fuente oficial.</x:v>
      </x:c>
      <x:c r="AB594" s="26" t="str">
        <x:v>No</x:v>
      </x:c>
      <x:c r="AC594" s="26" t="str">
        <x:v>Sí</x:v>
      </x:c>
      <x:c r="AD594" s="26" t="str">
        <x:v>No</x:v>
      </x:c>
      <x:c r="AE594" s="26" t="str">
        <x:v>Declarado</x:v>
      </x:c>
      <x:c r="AF594" s="26" t="str">
        <x:v>APROBADO</x:v>
      </x:c>
      <x:c r="AG594" s="26" t="str">
        <x:v>No se deriva información ausente; los campos NR permanecen NR.</x:v>
      </x:c>
    </x:row>
    <x:row r="595">
      <x:c r="A595" t="str">
        <x:v>CUR_AGRO_UNIFG</x:v>
      </x:c>
      <x:c r="B595" t="str">
        <x:v>UNIFG</x:v>
      </x:c>
      <x:c r="C595" t="str">
        <x:v>Grado/Bachelor</x:v>
      </x:c>
      <x:c r="D595" t="str">
        <x:v>Programa completo</x:v>
      </x:c>
      <x:c r="E595" t="str">
        <x:v>INTEGRAR</x:v>
      </x:c>
      <x:c r="F595" t="str">
        <x:v>APTA PARA BASE MAESTRA</x:v>
      </x:c>
      <x:c r="G595" t="str">
        <x:v>Sí</x:v>
      </x:c>
      <x:c r="H595" t="str">
        <x:v>Sí</x:v>
      </x:c>
      <x:c r="I595" t="str">
        <x:v>Condicional</x:v>
      </x:c>
      <x:c r="J595" t="str">
        <x:v>Condicional</x:v>
      </x:c>
      <x:c r="K595" t="str">
        <x:v>Condicional</x:v>
      </x:c>
      <x:c r="L595" t="str">
        <x:v>UNIFG_LAUREA_IN_SCIENZE_E_TECNOLOGIE_ALIMENTARI_CODICE__FA012</x:v>
      </x:c>
      <x:c r="M595" t="str">
        <x:v>UNIFG_LAUREA_IN_SCIENZE_E_TECNOLOGIE_ALIMENTARI_CODICE_</x:v>
      </x:c>
      <x:c r="N595" t="str">
        <x:v>UNIFG_LAUREA_IN_SCIENZE_E_TECNOLOGIE_ALIMENTARI_CODICE__ASIG012</x:v>
      </x:c>
      <x:c r="O595" t="str">
        <x:v>NR</x:v>
      </x:c>
      <x:c r="P595" t="str">
        <x:v>Insegnamento Integrato di Produzioni Vegetali Alimentari</x:v>
      </x:c>
      <x:c r="Q595" t="str">
        <x:v>NR</x:v>
      </x:c>
      <x:c r="R595" t="str">
        <x:v>NR</x:v>
      </x:c>
      <x:c r="S595" t="str">
        <x:v>NR</x:v>
      </x:c>
      <x:c r="T595" t="str">
        <x:v>NR</x:v>
      </x:c>
      <x:c r="U595" t="str">
        <x:v>NR</x:v>
      </x:c>
      <x:c r="V595" t="str">
        <x:v>UNIFG_LAUREA_IN_SCIENZE_E_TECNOLOGIE_ALIMENTARI_CODICE__F002</x:v>
      </x:c>
      <x:c r="W595" t="str">
        <x:v>Regolamento didattico A.A. 2026/2027 — programmazione semestrale</x:v>
      </x:c>
      <x:c r="X595" t="str">
        <x:v>No</x:v>
      </x:c>
      <x:c r="Y595" t="str">
        <x:v>No</x:v>
      </x:c>
      <x:c r="Z595" t="str">
        <x:v>UNIFG_LAUREA_IN_SCIENZE_E_TECNOLOGIE_ALIMENTARI_CODICE__F002</x:v>
      </x:c>
      <x:c r="AA595" t="str">
        <x:v>Solo evidencia explícita de fuente oficial.</x:v>
      </x:c>
      <x:c r="AB595" s="26" t="str">
        <x:v>No</x:v>
      </x:c>
      <x:c r="AC595" s="26" t="str">
        <x:v>No</x:v>
      </x:c>
      <x:c r="AD595" s="26" t="str">
        <x:v>No</x:v>
      </x:c>
      <x:c r="AE595" s="26" t="str">
        <x:v>Declarado</x:v>
      </x:c>
      <x:c r="AF595" s="26" t="str">
        <x:v>SIN_DATO_DECLARADO</x:v>
      </x:c>
      <x:c r="AG595" s="26" t="str">
        <x:v>No se deriva información ausente; los campos NR permanecen NR.</x:v>
      </x:c>
    </x:row>
    <x:row r="596">
      <x:c r="A596" t="str">
        <x:v>CUR_AGRO_UNIFG</x:v>
      </x:c>
      <x:c r="B596" t="str">
        <x:v>UNIFG</x:v>
      </x:c>
      <x:c r="C596" t="str">
        <x:v>Grado/Bachelor</x:v>
      </x:c>
      <x:c r="D596" t="str">
        <x:v>Programa completo</x:v>
      </x:c>
      <x:c r="E596" t="str">
        <x:v>INTEGRAR</x:v>
      </x:c>
      <x:c r="F596" t="str">
        <x:v>APTA PARA BASE MAESTRA</x:v>
      </x:c>
      <x:c r="G596" t="str">
        <x:v>Sí</x:v>
      </x:c>
      <x:c r="H596" t="str">
        <x:v>Sí</x:v>
      </x:c>
      <x:c r="I596" t="str">
        <x:v>Condicional</x:v>
      </x:c>
      <x:c r="J596" t="str">
        <x:v>Condicional</x:v>
      </x:c>
      <x:c r="K596" t="str">
        <x:v>Condicional</x:v>
      </x:c>
      <x:c r="L596" t="str">
        <x:v>UNIFG_LAUREA_IN_SCIENZE_E_TECNOLOGIE_ALIMENTARI_CODICE__FA013</x:v>
      </x:c>
      <x:c r="M596" t="str">
        <x:v>UNIFG_LAUREA_IN_SCIENZE_E_TECNOLOGIE_ALIMENTARI_CODICE_</x:v>
      </x:c>
      <x:c r="N596" t="str">
        <x:v>UNIFG_LAUREA_IN_SCIENZE_E_TECNOLOGIE_ALIMENTARI_CODICE__ASIG013</x:v>
      </x:c>
      <x:c r="O596" t="str">
        <x:v>NR</x:v>
      </x:c>
      <x:c r="P596" t="str">
        <x:v>Microbiologia Alimentare</x:v>
      </x:c>
      <x:c r="Q596" t="str">
        <x:v>NR</x:v>
      </x:c>
      <x:c r="R596" t="str">
        <x:v>NR</x:v>
      </x:c>
      <x:c r="S596" t="str">
        <x:v>NR</x:v>
      </x:c>
      <x:c r="T596" t="str">
        <x:v>NR</x:v>
      </x:c>
      <x:c r="U596" t="str">
        <x:v>NR</x:v>
      </x:c>
      <x:c r="V596" t="str">
        <x:v>UNIFG_LAUREA_IN_SCIENZE_E_TECNOLOGIE_ALIMENTARI_CODICE__F002</x:v>
      </x:c>
      <x:c r="W596" t="str">
        <x:v>Regolamento didattico A.A. 2026/2027 — programmazione semestrale</x:v>
      </x:c>
      <x:c r="X596" t="str">
        <x:v>No</x:v>
      </x:c>
      <x:c r="Y596" t="str">
        <x:v>No</x:v>
      </x:c>
      <x:c r="Z596" t="str">
        <x:v>UNIFG_LAUREA_IN_SCIENZE_E_TECNOLOGIE_ALIMENTARI_CODICE__F002</x:v>
      </x:c>
      <x:c r="AA596" t="str">
        <x:v>Solo evidencia explícita de fuente oficial.</x:v>
      </x:c>
      <x:c r="AB596" s="26" t="str">
        <x:v>No</x:v>
      </x:c>
      <x:c r="AC596" s="26" t="str">
        <x:v>No</x:v>
      </x:c>
      <x:c r="AD596" s="26" t="str">
        <x:v>No</x:v>
      </x:c>
      <x:c r="AE596" s="26" t="str">
        <x:v>Declarado</x:v>
      </x:c>
      <x:c r="AF596" s="26" t="str">
        <x:v>SIN_DATO_DECLARADO</x:v>
      </x:c>
      <x:c r="AG596" s="26" t="str">
        <x:v>No se deriva información ausente; los campos NR permanecen NR.</x:v>
      </x:c>
    </x:row>
    <x:row r="597">
      <x:c r="A597" t="str">
        <x:v>CUR_AGRO_UNIFG</x:v>
      </x:c>
      <x:c r="B597" t="str">
        <x:v>UNIFG</x:v>
      </x:c>
      <x:c r="C597" t="str">
        <x:v>Grado/Bachelor</x:v>
      </x:c>
      <x:c r="D597" t="str">
        <x:v>Programa completo</x:v>
      </x:c>
      <x:c r="E597" t="str">
        <x:v>INTEGRAR</x:v>
      </x:c>
      <x:c r="F597" t="str">
        <x:v>APTA PARA BASE MAESTRA</x:v>
      </x:c>
      <x:c r="G597" t="str">
        <x:v>Sí</x:v>
      </x:c>
      <x:c r="H597" t="str">
        <x:v>Sí</x:v>
      </x:c>
      <x:c r="I597" t="str">
        <x:v>Condicional</x:v>
      </x:c>
      <x:c r="J597" t="str">
        <x:v>Condicional</x:v>
      </x:c>
      <x:c r="K597" t="str">
        <x:v>Condicional</x:v>
      </x:c>
      <x:c r="L597" t="str">
        <x:v>UNIFG_LAUREA_IN_SCIENZE_E_TECNOLOGIE_ALIMENTARI_CODICE__FA014</x:v>
      </x:c>
      <x:c r="M597" t="str">
        <x:v>UNIFG_LAUREA_IN_SCIENZE_E_TECNOLOGIE_ALIMENTARI_CODICE_</x:v>
      </x:c>
      <x:c r="N597" t="str">
        <x:v>UNIFG_LAUREA_IN_SCIENZE_E_TECNOLOGIE_ALIMENTARI_CODICE__ASIG014</x:v>
      </x:c>
      <x:c r="O597" t="str">
        <x:v>NR</x:v>
      </x:c>
      <x:c r="P597" t="str">
        <x:v>Lingua Inglese</x:v>
      </x:c>
      <x:c r="Q597" t="str">
        <x:v>NR</x:v>
      </x:c>
      <x:c r="R597" t="str">
        <x:v>NR</x:v>
      </x:c>
      <x:c r="S597" t="str">
        <x:v>NR</x:v>
      </x:c>
      <x:c r="T597" t="str">
        <x:v>NR</x:v>
      </x:c>
      <x:c r="U597" t="str">
        <x:v>NR</x:v>
      </x:c>
      <x:c r="V597" t="str">
        <x:v>UNIFG_LAUREA_IN_SCIENZE_E_TECNOLOGIE_ALIMENTARI_CODICE__F002</x:v>
      </x:c>
      <x:c r="W597" t="str">
        <x:v>Regolamento didattico A.A. 2026/2027 — programmazione semestrale</x:v>
      </x:c>
      <x:c r="X597" t="str">
        <x:v>No</x:v>
      </x:c>
      <x:c r="Y597" t="str">
        <x:v>No</x:v>
      </x:c>
      <x:c r="Z597" t="str">
        <x:v>UNIFG_LAUREA_IN_SCIENZE_E_TECNOLOGIE_ALIMENTARI_CODICE__F002</x:v>
      </x:c>
      <x:c r="AA597" t="str">
        <x:v>Solo evidencia explícita de fuente oficial.</x:v>
      </x:c>
      <x:c r="AB597" s="26" t="str">
        <x:v>No</x:v>
      </x:c>
      <x:c r="AC597" s="26" t="str">
        <x:v>No</x:v>
      </x:c>
      <x:c r="AD597" s="26" t="str">
        <x:v>No</x:v>
      </x:c>
      <x:c r="AE597" s="26" t="str">
        <x:v>Declarado</x:v>
      </x:c>
      <x:c r="AF597" s="26" t="str">
        <x:v>SIN_DATO_DECLARADO</x:v>
      </x:c>
      <x:c r="AG597" s="26" t="str">
        <x:v>No se deriva información ausente; los campos NR permanecen NR.</x:v>
      </x:c>
    </x:row>
    <x:row r="598">
      <x:c r="A598" t="str">
        <x:v>CUR_AGRO_UNIFG</x:v>
      </x:c>
      <x:c r="B598" t="str">
        <x:v>UNIFG</x:v>
      </x:c>
      <x:c r="C598" t="str">
        <x:v>Grado/Bachelor</x:v>
      </x:c>
      <x:c r="D598" t="str">
        <x:v>Programa completo</x:v>
      </x:c>
      <x:c r="E598" t="str">
        <x:v>INTEGRAR</x:v>
      </x:c>
      <x:c r="F598" t="str">
        <x:v>APTA PARA BASE MAESTRA</x:v>
      </x:c>
      <x:c r="G598" t="str">
        <x:v>Sí</x:v>
      </x:c>
      <x:c r="H598" t="str">
        <x:v>Sí</x:v>
      </x:c>
      <x:c r="I598" t="str">
        <x:v>Condicional</x:v>
      </x:c>
      <x:c r="J598" t="str">
        <x:v>Condicional</x:v>
      </x:c>
      <x:c r="K598" t="str">
        <x:v>Condicional</x:v>
      </x:c>
      <x:c r="L598" t="str">
        <x:v>UNIFG_LAUREA_IN_SCIENZE_E_TECNOLOGIE_ALIMENTARI_CODICE__FA015</x:v>
      </x:c>
      <x:c r="M598" t="str">
        <x:v>UNIFG_LAUREA_IN_SCIENZE_E_TECNOLOGIE_ALIMENTARI_CODICE_</x:v>
      </x:c>
      <x:c r="N598" t="str">
        <x:v>UNIFG_LAUREA_IN_SCIENZE_E_TECNOLOGIE_ALIMENTARI_CODICE__ASIG015</x:v>
      </x:c>
      <x:c r="O598" t="str">
        <x:v>NR</x:v>
      </x:c>
      <x:c r="P598" t="str">
        <x:v>Operazioni Unitarie</x:v>
      </x:c>
      <x:c r="Q598" t="str">
        <x:v>NR</x:v>
      </x:c>
      <x:c r="R598" t="str">
        <x:v>Impostare bilanci di materia ed energia, determinare parametri e condizioni operative e ottimizzare le principali operazioni unitarie riducendo costi, sprechi e impatto ambientale.</x:v>
      </x:c>
      <x:c r="S598" t="str">
        <x:v>NR</x:v>
      </x:c>
      <x:c r="T598" t="str">
        <x:v>NR</x:v>
      </x:c>
      <x:c r="U598" t="str">
        <x:v>NR</x:v>
      </x:c>
      <x:c r="V598" t="str">
        <x:v>UNIFG_LAUREA_IN_SCIENZE_E_TECNOLOGIE_ALIMENTARI_CODICE__F002</x:v>
      </x:c>
      <x:c r="W598" t="str">
        <x:v>Regolamento didattico A.A. 2026/2027 — programmazione semestrale</x:v>
      </x:c>
      <x:c r="X598" t="str">
        <x:v>Sí</x:v>
      </x:c>
      <x:c r="Y598" t="str">
        <x:v>No</x:v>
      </x:c>
      <x:c r="Z598" t="str">
        <x:v>UNIFG_LAUREA_IN_SCIENZE_E_TECNOLOGIE_ALIMENTARI_CODICE__F002</x:v>
      </x:c>
      <x:c r="AA598" t="str">
        <x:v>Solo evidencia explícita de fuente oficial.</x:v>
      </x:c>
      <x:c r="AB598" s="26" t="str">
        <x:v>No</x:v>
      </x:c>
      <x:c r="AC598" s="26" t="str">
        <x:v>Sí</x:v>
      </x:c>
      <x:c r="AD598" s="26" t="str">
        <x:v>No</x:v>
      </x:c>
      <x:c r="AE598" s="26" t="str">
        <x:v>Declarado</x:v>
      </x:c>
      <x:c r="AF598" s="26" t="str">
        <x:v>APROBADO</x:v>
      </x:c>
      <x:c r="AG598" s="26" t="str">
        <x:v>No se deriva información ausente; los campos NR permanecen NR.</x:v>
      </x:c>
    </x:row>
    <x:row r="599">
      <x:c r="A599" t="str">
        <x:v>CUR_AGRO_UNIFG</x:v>
      </x:c>
      <x:c r="B599" t="str">
        <x:v>UNIFG</x:v>
      </x:c>
      <x:c r="C599" t="str">
        <x:v>Grado/Bachelor</x:v>
      </x:c>
      <x:c r="D599" t="str">
        <x:v>Programa completo</x:v>
      </x:c>
      <x:c r="E599" t="str">
        <x:v>INTEGRAR</x:v>
      </x:c>
      <x:c r="F599" t="str">
        <x:v>APTA PARA BASE MAESTRA</x:v>
      </x:c>
      <x:c r="G599" t="str">
        <x:v>Sí</x:v>
      </x:c>
      <x:c r="H599" t="str">
        <x:v>Sí</x:v>
      </x:c>
      <x:c r="I599" t="str">
        <x:v>Condicional</x:v>
      </x:c>
      <x:c r="J599" t="str">
        <x:v>Condicional</x:v>
      </x:c>
      <x:c r="K599" t="str">
        <x:v>Condicional</x:v>
      </x:c>
      <x:c r="L599" t="str">
        <x:v>UNIFG_LAUREA_IN_SCIENZE_E_TECNOLOGIE_ALIMENTARI_CODICE__FA016</x:v>
      </x:c>
      <x:c r="M599" t="str">
        <x:v>UNIFG_LAUREA_IN_SCIENZE_E_TECNOLOGIE_ALIMENTARI_CODICE_</x:v>
      </x:c>
      <x:c r="N599" t="str">
        <x:v>UNIFG_LAUREA_IN_SCIENZE_E_TECNOLOGIE_ALIMENTARI_CODICE__ASIG016</x:v>
      </x:c>
      <x:c r="O599" t="str">
        <x:v>NR</x:v>
      </x:c>
      <x:c r="P599" t="str">
        <x:v>Insegnamento Integrato di Difesa delle Derrate Agro-alimentari</x:v>
      </x:c>
      <x:c r="Q599" t="str">
        <x:v>NR</x:v>
      </x:c>
      <x:c r="R599" t="str">
        <x:v>NR</x:v>
      </x:c>
      <x:c r="S599" t="str">
        <x:v>NR</x:v>
      </x:c>
      <x:c r="T599" t="str">
        <x:v>NR</x:v>
      </x:c>
      <x:c r="U599" t="str">
        <x:v>NR</x:v>
      </x:c>
      <x:c r="V599" t="str">
        <x:v>UNIFG_LAUREA_IN_SCIENZE_E_TECNOLOGIE_ALIMENTARI_CODICE__F002</x:v>
      </x:c>
      <x:c r="W599" t="str">
        <x:v>Regolamento didattico A.A. 2026/2027 — programmazione semestrale</x:v>
      </x:c>
      <x:c r="X599" t="str">
        <x:v>No</x:v>
      </x:c>
      <x:c r="Y599" t="str">
        <x:v>No</x:v>
      </x:c>
      <x:c r="Z599" t="str">
        <x:v>UNIFG_LAUREA_IN_SCIENZE_E_TECNOLOGIE_ALIMENTARI_CODICE__F002</x:v>
      </x:c>
      <x:c r="AA599" t="str">
        <x:v>Solo evidencia explícita de fuente oficial.</x:v>
      </x:c>
      <x:c r="AB599" s="26" t="str">
        <x:v>No</x:v>
      </x:c>
      <x:c r="AC599" s="26" t="str">
        <x:v>No</x:v>
      </x:c>
      <x:c r="AD599" s="26" t="str">
        <x:v>No</x:v>
      </x:c>
      <x:c r="AE599" s="26" t="str">
        <x:v>Declarado</x:v>
      </x:c>
      <x:c r="AF599" s="26" t="str">
        <x:v>SIN_DATO_DECLARADO</x:v>
      </x:c>
      <x:c r="AG599" s="26" t="str">
        <x:v>No se deriva información ausente; los campos NR permanecen NR.</x:v>
      </x:c>
    </x:row>
    <x:row r="600">
      <x:c r="A600" t="str">
        <x:v>CUR_AGRO_UNIFG</x:v>
      </x:c>
      <x:c r="B600" t="str">
        <x:v>UNIFG</x:v>
      </x:c>
      <x:c r="C600" t="str">
        <x:v>Grado/Bachelor</x:v>
      </x:c>
      <x:c r="D600" t="str">
        <x:v>Programa completo</x:v>
      </x:c>
      <x:c r="E600" t="str">
        <x:v>INTEGRAR</x:v>
      </x:c>
      <x:c r="F600" t="str">
        <x:v>APTA PARA BASE MAESTRA</x:v>
      </x:c>
      <x:c r="G600" t="str">
        <x:v>Sí</x:v>
      </x:c>
      <x:c r="H600" t="str">
        <x:v>Sí</x:v>
      </x:c>
      <x:c r="I600" t="str">
        <x:v>Condicional</x:v>
      </x:c>
      <x:c r="J600" t="str">
        <x:v>Condicional</x:v>
      </x:c>
      <x:c r="K600" t="str">
        <x:v>Condicional</x:v>
      </x:c>
      <x:c r="L600" t="str">
        <x:v>UNIFG_LAUREA_IN_SCIENZE_E_TECNOLOGIE_ALIMENTARI_CODICE__FA017</x:v>
      </x:c>
      <x:c r="M600" t="str">
        <x:v>UNIFG_LAUREA_IN_SCIENZE_E_TECNOLOGIE_ALIMENTARI_CODICE_</x:v>
      </x:c>
      <x:c r="N600" t="str">
        <x:v>UNIFG_LAUREA_IN_SCIENZE_E_TECNOLOGIE_ALIMENTARI_CODICE__ASIG017</x:v>
      </x:c>
      <x:c r="O600" t="str">
        <x:v>NR</x:v>
      </x:c>
      <x:c r="P600" t="str">
        <x:v>Chimica Analitica</x:v>
      </x:c>
      <x:c r="Q600" t="str">
        <x:v>NR</x:v>
      </x:c>
      <x:c r="R600" t="str">
        <x:v>NR</x:v>
      </x:c>
      <x:c r="S600" t="str">
        <x:v>NR</x:v>
      </x:c>
      <x:c r="T600" t="str">
        <x:v>NR</x:v>
      </x:c>
      <x:c r="U600" t="str">
        <x:v>NR</x:v>
      </x:c>
      <x:c r="V600" t="str">
        <x:v>UNIFG_LAUREA_IN_SCIENZE_E_TECNOLOGIE_ALIMENTARI_CODICE__F002</x:v>
      </x:c>
      <x:c r="W600" t="str">
        <x:v>Regolamento didattico A.A. 2026/2027 — programmazione semestrale</x:v>
      </x:c>
      <x:c r="X600" t="str">
        <x:v>No</x:v>
      </x:c>
      <x:c r="Y600" t="str">
        <x:v>No</x:v>
      </x:c>
      <x:c r="Z600" t="str">
        <x:v>UNIFG_LAUREA_IN_SCIENZE_E_TECNOLOGIE_ALIMENTARI_CODICE__F002</x:v>
      </x:c>
      <x:c r="AA600" t="str">
        <x:v>Solo evidencia explícita de fuente oficial.</x:v>
      </x:c>
      <x:c r="AB600" s="26" t="str">
        <x:v>No</x:v>
      </x:c>
      <x:c r="AC600" s="26" t="str">
        <x:v>No</x:v>
      </x:c>
      <x:c r="AD600" s="26" t="str">
        <x:v>No</x:v>
      </x:c>
      <x:c r="AE600" s="26" t="str">
        <x:v>Declarado</x:v>
      </x:c>
      <x:c r="AF600" s="26" t="str">
        <x:v>SIN_DATO_DECLARADO</x:v>
      </x:c>
      <x:c r="AG600" s="26" t="str">
        <x:v>No se deriva información ausente; los campos NR permanecen NR.</x:v>
      </x:c>
    </x:row>
    <x:row r="601">
      <x:c r="A601" t="str">
        <x:v>CUR_AGRO_UNIFG</x:v>
      </x:c>
      <x:c r="B601" t="str">
        <x:v>UNIFG</x:v>
      </x:c>
      <x:c r="C601" t="str">
        <x:v>Grado/Bachelor</x:v>
      </x:c>
      <x:c r="D601" t="str">
        <x:v>Programa completo</x:v>
      </x:c>
      <x:c r="E601" t="str">
        <x:v>INTEGRAR</x:v>
      </x:c>
      <x:c r="F601" t="str">
        <x:v>APTA PARA BASE MAESTRA</x:v>
      </x:c>
      <x:c r="G601" t="str">
        <x:v>Sí</x:v>
      </x:c>
      <x:c r="H601" t="str">
        <x:v>Sí</x:v>
      </x:c>
      <x:c r="I601" t="str">
        <x:v>Condicional</x:v>
      </x:c>
      <x:c r="J601" t="str">
        <x:v>Condicional</x:v>
      </x:c>
      <x:c r="K601" t="str">
        <x:v>Condicional</x:v>
      </x:c>
      <x:c r="L601" t="str">
        <x:v>UNIFG_LAUREA_IN_SCIENZE_E_TECNOLOGIE_ALIMENTARI_CODICE__FA018</x:v>
      </x:c>
      <x:c r="M601" t="str">
        <x:v>UNIFG_LAUREA_IN_SCIENZE_E_TECNOLOGIE_ALIMENTARI_CODICE_</x:v>
      </x:c>
      <x:c r="N601" t="str">
        <x:v>UNIFG_LAUREA_IN_SCIENZE_E_TECNOLOGIE_ALIMENTARI_CODICE__ASIG018</x:v>
      </x:c>
      <x:c r="O601" t="str">
        <x:v>NR</x:v>
      </x:c>
      <x:c r="P601" t="str">
        <x:v>Gestione della Qualità e Processi Innovativi</x:v>
      </x:c>
      <x:c r="Q601" t="str">
        <x:v>NR</x:v>
      </x:c>
      <x:c r="R601" t="str">
        <x:v>Gestire qualità, sicurezza, HACCP, certificazioni, tracciabilità, etichettatura e tecnologie innovative/mild technologies.</x:v>
      </x:c>
      <x:c r="S601" t="str">
        <x:v>NR</x:v>
      </x:c>
      <x:c r="T601" t="str">
        <x:v>NR</x:v>
      </x:c>
      <x:c r="U601" t="str">
        <x:v>NR</x:v>
      </x:c>
      <x:c r="V601" t="str">
        <x:v>UNIFG_LAUREA_IN_SCIENZE_E_TECNOLOGIE_ALIMENTARI_CODICE__F002</x:v>
      </x:c>
      <x:c r="W601" t="str">
        <x:v>Regolamento didattico A.A. 2026/2027 — programmazione semestrale</x:v>
      </x:c>
      <x:c r="X601" t="str">
        <x:v>Sí</x:v>
      </x:c>
      <x:c r="Y601" t="str">
        <x:v>No</x:v>
      </x:c>
      <x:c r="Z601" t="str">
        <x:v>UNIFG_LAUREA_IN_SCIENZE_E_TECNOLOGIE_ALIMENTARI_CODICE__F002</x:v>
      </x:c>
      <x:c r="AA601" t="str">
        <x:v>Solo evidencia explícita de fuente oficial.</x:v>
      </x:c>
      <x:c r="AB601" s="26" t="str">
        <x:v>No</x:v>
      </x:c>
      <x:c r="AC601" s="26" t="str">
        <x:v>Sí</x:v>
      </x:c>
      <x:c r="AD601" s="26" t="str">
        <x:v>No</x:v>
      </x:c>
      <x:c r="AE601" s="26" t="str">
        <x:v>Declarado</x:v>
      </x:c>
      <x:c r="AF601" s="26" t="str">
        <x:v>APROBADO</x:v>
      </x:c>
      <x:c r="AG601" s="26" t="str">
        <x:v>No se deriva información ausente; los campos NR permanecen NR.</x:v>
      </x:c>
    </x:row>
    <x:row r="602">
      <x:c r="A602" t="str">
        <x:v>CUR_AGRO_UNIFG</x:v>
      </x:c>
      <x:c r="B602" t="str">
        <x:v>UNIFG</x:v>
      </x:c>
      <x:c r="C602" t="str">
        <x:v>Grado/Bachelor</x:v>
      </x:c>
      <x:c r="D602" t="str">
        <x:v>Programa completo</x:v>
      </x:c>
      <x:c r="E602" t="str">
        <x:v>INTEGRAR</x:v>
      </x:c>
      <x:c r="F602" t="str">
        <x:v>APTA PARA BASE MAESTRA</x:v>
      </x:c>
      <x:c r="G602" t="str">
        <x:v>Sí</x:v>
      </x:c>
      <x:c r="H602" t="str">
        <x:v>Sí</x:v>
      </x:c>
      <x:c r="I602" t="str">
        <x:v>Condicional</x:v>
      </x:c>
      <x:c r="J602" t="str">
        <x:v>Condicional</x:v>
      </x:c>
      <x:c r="K602" t="str">
        <x:v>Condicional</x:v>
      </x:c>
      <x:c r="L602" t="str">
        <x:v>UNIFG_LAUREA_IN_SCIENZE_E_TECNOLOGIE_ALIMENTARI_CODICE__FA019</x:v>
      </x:c>
      <x:c r="M602" t="str">
        <x:v>UNIFG_LAUREA_IN_SCIENZE_E_TECNOLOGIE_ALIMENTARI_CODICE_</x:v>
      </x:c>
      <x:c r="N602" t="str">
        <x:v>UNIFG_LAUREA_IN_SCIENZE_E_TECNOLOGIE_ALIMENTARI_CODICE__ASIG019</x:v>
      </x:c>
      <x:c r="O602" t="str">
        <x:v>NR</x:v>
      </x:c>
      <x:c r="P602" t="str">
        <x:v>Processi della Tecnologia Alimentare</x:v>
      </x:c>
      <x:c r="Q602" t="str">
        <x:v>NR</x:v>
      </x:c>
      <x:c r="R602" t="str">
        <x:v>NR</x:v>
      </x:c>
      <x:c r="S602" t="str">
        <x:v>NR</x:v>
      </x:c>
      <x:c r="T602" t="str">
        <x:v>NR</x:v>
      </x:c>
      <x:c r="U602" t="str">
        <x:v>NR</x:v>
      </x:c>
      <x:c r="V602" t="str">
        <x:v>UNIFG_LAUREA_IN_SCIENZE_E_TECNOLOGIE_ALIMENTARI_CODICE__F002</x:v>
      </x:c>
      <x:c r="W602" t="str">
        <x:v>Regolamento didattico A.A. 2026/2027 — programmazione semestrale</x:v>
      </x:c>
      <x:c r="X602" t="str">
        <x:v>No</x:v>
      </x:c>
      <x:c r="Y602" t="str">
        <x:v>No</x:v>
      </x:c>
      <x:c r="Z602" t="str">
        <x:v>UNIFG_LAUREA_IN_SCIENZE_E_TECNOLOGIE_ALIMENTARI_CODICE__F002</x:v>
      </x:c>
      <x:c r="AA602" t="str">
        <x:v>Solo evidencia explícita de fuente oficial.</x:v>
      </x:c>
      <x:c r="AB602" s="26" t="str">
        <x:v>No</x:v>
      </x:c>
      <x:c r="AC602" s="26" t="str">
        <x:v>No</x:v>
      </x:c>
      <x:c r="AD602" s="26" t="str">
        <x:v>No</x:v>
      </x:c>
      <x:c r="AE602" s="26" t="str">
        <x:v>Declarado</x:v>
      </x:c>
      <x:c r="AF602" s="26" t="str">
        <x:v>SIN_DATO_DECLARADO</x:v>
      </x:c>
      <x:c r="AG602" s="26" t="str">
        <x:v>No se deriva información ausente; los campos NR permanecen NR.</x:v>
      </x:c>
    </x:row>
    <x:row r="603">
      <x:c r="A603" t="str">
        <x:v>CUR_AGRO_UNIFG</x:v>
      </x:c>
      <x:c r="B603" t="str">
        <x:v>UNIFG</x:v>
      </x:c>
      <x:c r="C603" t="str">
        <x:v>Grado/Bachelor</x:v>
      </x:c>
      <x:c r="D603" t="str">
        <x:v>Programa completo</x:v>
      </x:c>
      <x:c r="E603" t="str">
        <x:v>INTEGRAR</x:v>
      </x:c>
      <x:c r="F603" t="str">
        <x:v>APTA PARA BASE MAESTRA</x:v>
      </x:c>
      <x:c r="G603" t="str">
        <x:v>Sí</x:v>
      </x:c>
      <x:c r="H603" t="str">
        <x:v>Sí</x:v>
      </x:c>
      <x:c r="I603" t="str">
        <x:v>Condicional</x:v>
      </x:c>
      <x:c r="J603" t="str">
        <x:v>Condicional</x:v>
      </x:c>
      <x:c r="K603" t="str">
        <x:v>Condicional</x:v>
      </x:c>
      <x:c r="L603" t="str">
        <x:v>UNIFG_LAUREA_IN_SCIENZE_E_TECNOLOGIE_ALIMENTARI_CODICE__FA020</x:v>
      </x:c>
      <x:c r="M603" t="str">
        <x:v>UNIFG_LAUREA_IN_SCIENZE_E_TECNOLOGIE_ALIMENTARI_CODICE_</x:v>
      </x:c>
      <x:c r="N603" t="str">
        <x:v>UNIFG_LAUREA_IN_SCIENZE_E_TECNOLOGIE_ALIMENTARI_CODICE__ASIG020</x:v>
      </x:c>
      <x:c r="O603" t="str">
        <x:v>NR</x:v>
      </x:c>
      <x:c r="P603" t="str">
        <x:v>Analisi Chimiche Fisiche e Sensoriali degli Alimenti</x:v>
      </x:c>
      <x:c r="Q603" t="str">
        <x:v>NR</x:v>
      </x:c>
      <x:c r="R603" t="str">
        <x:v>Selezionare e applicare analisi chimiche, fisiche e sensoriali per caratterizzazione, conformità legale e qualità degli alimenti.</x:v>
      </x:c>
      <x:c r="S603" t="str">
        <x:v>NR</x:v>
      </x:c>
      <x:c r="T603" t="str">
        <x:v>NR</x:v>
      </x:c>
      <x:c r="U603" t="str">
        <x:v>NR</x:v>
      </x:c>
      <x:c r="V603" t="str">
        <x:v>UNIFG_LAUREA_IN_SCIENZE_E_TECNOLOGIE_ALIMENTARI_CODICE__F002</x:v>
      </x:c>
      <x:c r="W603" t="str">
        <x:v>Regolamento didattico A.A. 2026/2027 — programmazione semestrale</x:v>
      </x:c>
      <x:c r="X603" t="str">
        <x:v>Sí</x:v>
      </x:c>
      <x:c r="Y603" t="str">
        <x:v>No</x:v>
      </x:c>
      <x:c r="Z603" t="str">
        <x:v>UNIFG_LAUREA_IN_SCIENZE_E_TECNOLOGIE_ALIMENTARI_CODICE__F002</x:v>
      </x:c>
      <x:c r="AA603" t="str">
        <x:v>Solo evidencia explícita de fuente oficial.</x:v>
      </x:c>
      <x:c r="AB603" s="26" t="str">
        <x:v>No</x:v>
      </x:c>
      <x:c r="AC603" s="26" t="str">
        <x:v>Sí</x:v>
      </x:c>
      <x:c r="AD603" s="26" t="str">
        <x:v>No</x:v>
      </x:c>
      <x:c r="AE603" s="26" t="str">
        <x:v>Declarado</x:v>
      </x:c>
      <x:c r="AF603" s="26" t="str">
        <x:v>APROBADO</x:v>
      </x:c>
      <x:c r="AG603" s="26" t="str">
        <x:v>No se deriva información ausente; los campos NR permanecen NR.</x:v>
      </x:c>
    </x:row>
    <x:row r="604">
      <x:c r="A604" t="str">
        <x:v>CUR_AGRO_UNIFG</x:v>
      </x:c>
      <x:c r="B604" t="str">
        <x:v>UNIFG</x:v>
      </x:c>
      <x:c r="C604" t="str">
        <x:v>Grado/Bachelor</x:v>
      </x:c>
      <x:c r="D604" t="str">
        <x:v>Programa completo</x:v>
      </x:c>
      <x:c r="E604" t="str">
        <x:v>INTEGRAR</x:v>
      </x:c>
      <x:c r="F604" t="str">
        <x:v>APTA PARA BASE MAESTRA</x:v>
      </x:c>
      <x:c r="G604" t="str">
        <x:v>Sí</x:v>
      </x:c>
      <x:c r="H604" t="str">
        <x:v>Sí</x:v>
      </x:c>
      <x:c r="I604" t="str">
        <x:v>Condicional</x:v>
      </x:c>
      <x:c r="J604" t="str">
        <x:v>Condicional</x:v>
      </x:c>
      <x:c r="K604" t="str">
        <x:v>Condicional</x:v>
      </x:c>
      <x:c r="L604" t="str">
        <x:v>UNIFG_LAUREA_IN_SCIENZE_E_TECNOLOGIE_ALIMENTARI_CODICE__FA021</x:v>
      </x:c>
      <x:c r="M604" t="str">
        <x:v>UNIFG_LAUREA_IN_SCIENZE_E_TECNOLOGIE_ALIMENTARI_CODICE_</x:v>
      </x:c>
      <x:c r="N604" t="str">
        <x:v>UNIFG_LAUREA_IN_SCIENZE_E_TECNOLOGIE_ALIMENTARI_CODICE__ASIG021</x:v>
      </x:c>
      <x:c r="O604" t="str">
        <x:v>NR</x:v>
      </x:c>
      <x:c r="P604" t="str">
        <x:v>Microbiologia Industriale</x:v>
      </x:c>
      <x:c r="Q604" t="str">
        <x:v>NR</x:v>
      </x:c>
      <x:c r="R604" t="str">
        <x:v>NR</x:v>
      </x:c>
      <x:c r="S604" t="str">
        <x:v>NR</x:v>
      </x:c>
      <x:c r="T604" t="str">
        <x:v>NR</x:v>
      </x:c>
      <x:c r="U604" t="str">
        <x:v>NR</x:v>
      </x:c>
      <x:c r="V604" t="str">
        <x:v>UNIFG_LAUREA_IN_SCIENZE_E_TECNOLOGIE_ALIMENTARI_CODICE__F002</x:v>
      </x:c>
      <x:c r="W604" t="str">
        <x:v>Regolamento didattico A.A. 2026/2027 — programmazione semestrale</x:v>
      </x:c>
      <x:c r="X604" t="str">
        <x:v>No</x:v>
      </x:c>
      <x:c r="Y604" t="str">
        <x:v>No</x:v>
      </x:c>
      <x:c r="Z604" t="str">
        <x:v>UNIFG_LAUREA_IN_SCIENZE_E_TECNOLOGIE_ALIMENTARI_CODICE__F002</x:v>
      </x:c>
      <x:c r="AA604" t="str">
        <x:v>Solo evidencia explícita de fuente oficial.</x:v>
      </x:c>
      <x:c r="AB604" s="26" t="str">
        <x:v>No</x:v>
      </x:c>
      <x:c r="AC604" s="26" t="str">
        <x:v>No</x:v>
      </x:c>
      <x:c r="AD604" s="26" t="str">
        <x:v>No</x:v>
      </x:c>
      <x:c r="AE604" s="26" t="str">
        <x:v>Declarado</x:v>
      </x:c>
      <x:c r="AF604" s="26" t="str">
        <x:v>SIN_DATO_DECLARADO</x:v>
      </x:c>
      <x:c r="AG604" s="26" t="str">
        <x:v>No se deriva información ausente; los campos NR permanecen NR.</x:v>
      </x:c>
    </x:row>
    <x:row r="605">
      <x:c r="A605" t="str">
        <x:v>CUR_AGRO_UNIFG</x:v>
      </x:c>
      <x:c r="B605" t="str">
        <x:v>UNIFG</x:v>
      </x:c>
      <x:c r="C605" t="str">
        <x:v>Grado/Bachelor</x:v>
      </x:c>
      <x:c r="D605" t="str">
        <x:v>Programa completo</x:v>
      </x:c>
      <x:c r="E605" t="str">
        <x:v>INTEGRAR</x:v>
      </x:c>
      <x:c r="F605" t="str">
        <x:v>APTA PARA BASE MAESTRA</x:v>
      </x:c>
      <x:c r="G605" t="str">
        <x:v>Sí</x:v>
      </x:c>
      <x:c r="H605" t="str">
        <x:v>Sí</x:v>
      </x:c>
      <x:c r="I605" t="str">
        <x:v>Condicional</x:v>
      </x:c>
      <x:c r="J605" t="str">
        <x:v>Condicional</x:v>
      </x:c>
      <x:c r="K605" t="str">
        <x:v>Condicional</x:v>
      </x:c>
      <x:c r="L605" t="str">
        <x:v>UNIFG_LAUREA_IN_SCIENZE_E_TECNOLOGIE_ALIMENTARI_CODICE__FA022</x:v>
      </x:c>
      <x:c r="M605" t="str">
        <x:v>UNIFG_LAUREA_IN_SCIENZE_E_TECNOLOGIE_ALIMENTARI_CODICE_</x:v>
      </x:c>
      <x:c r="N605" t="str">
        <x:v>UNIFG_LAUREA_IN_SCIENZE_E_TECNOLOGIE_ALIMENTARI_CODICE__ASIG022</x:v>
      </x:c>
      <x:c r="O605" t="str">
        <x:v>NR</x:v>
      </x:c>
      <x:c r="P605" t="str">
        <x:v>Insegnamento Integrato di Igiene degli Alimenti e Nutrizione Umana</x:v>
      </x:c>
      <x:c r="Q605" t="str">
        <x:v>NR</x:v>
      </x:c>
      <x:c r="R605" t="str">
        <x:v>Comprendere rischio e gestione igienico-sanitaria e applicare basi normative; valutare nutrienti, biodisponibilità, stato nutrizionale e dieta.</x:v>
      </x:c>
      <x:c r="S605" t="str">
        <x:v>NR</x:v>
      </x:c>
      <x:c r="T605" t="str">
        <x:v>NR</x:v>
      </x:c>
      <x:c r="U605" t="str">
        <x:v>NR</x:v>
      </x:c>
      <x:c r="V605" t="str">
        <x:v>UNIFG_LAUREA_IN_SCIENZE_E_TECNOLOGIE_ALIMENTARI_CODICE__F002</x:v>
      </x:c>
      <x:c r="W605" t="str">
        <x:v>Regolamento didattico A.A. 2026/2027 — programmazione semestrale</x:v>
      </x:c>
      <x:c r="X605" t="str">
        <x:v>Sí</x:v>
      </x:c>
      <x:c r="Y605" t="str">
        <x:v>No</x:v>
      </x:c>
      <x:c r="Z605" t="str">
        <x:v>UNIFG_LAUREA_IN_SCIENZE_E_TECNOLOGIE_ALIMENTARI_CODICE__F002</x:v>
      </x:c>
      <x:c r="AA605" t="str">
        <x:v>Solo evidencia explícita de fuente oficial.</x:v>
      </x:c>
      <x:c r="AB605" s="26" t="str">
        <x:v>No</x:v>
      </x:c>
      <x:c r="AC605" s="26" t="str">
        <x:v>Sí</x:v>
      </x:c>
      <x:c r="AD605" s="26" t="str">
        <x:v>No</x:v>
      </x:c>
      <x:c r="AE605" s="26" t="str">
        <x:v>Declarado</x:v>
      </x:c>
      <x:c r="AF605" s="26" t="str">
        <x:v>APROBADO</x:v>
      </x:c>
      <x:c r="AG605" s="26" t="str">
        <x:v>No se deriva información ausente; los campos NR permanecen NR.</x:v>
      </x:c>
    </x:row>
    <x:row r="606">
      <x:c r="A606" t="str">
        <x:v>CUR_AGRO_UNIFG</x:v>
      </x:c>
      <x:c r="B606" t="str">
        <x:v>UNIFG</x:v>
      </x:c>
      <x:c r="C606" t="str">
        <x:v>Grado/Bachelor</x:v>
      </x:c>
      <x:c r="D606" t="str">
        <x:v>Programa completo</x:v>
      </x:c>
      <x:c r="E606" t="str">
        <x:v>INTEGRAR</x:v>
      </x:c>
      <x:c r="F606" t="str">
        <x:v>APTA PARA BASE MAESTRA</x:v>
      </x:c>
      <x:c r="G606" t="str">
        <x:v>Sí</x:v>
      </x:c>
      <x:c r="H606" t="str">
        <x:v>Sí</x:v>
      </x:c>
      <x:c r="I606" t="str">
        <x:v>Condicional</x:v>
      </x:c>
      <x:c r="J606" t="str">
        <x:v>Condicional</x:v>
      </x:c>
      <x:c r="K606" t="str">
        <x:v>Condicional</x:v>
      </x:c>
      <x:c r="L606" t="str">
        <x:v>UNIFG_LAUREA_IN_SCIENZE_E_TECNOLOGIE_ALIMENTARI_CODICE__FA023</x:v>
      </x:c>
      <x:c r="M606" t="str">
        <x:v>UNIFG_LAUREA_IN_SCIENZE_E_TECNOLOGIE_ALIMENTARI_CODICE_</x:v>
      </x:c>
      <x:c r="N606" t="str">
        <x:v>UNIFG_LAUREA_IN_SCIENZE_E_TECNOLOGIE_ALIMENTARI_CODICE__ASIG023</x:v>
      </x:c>
      <x:c r="O606" t="str">
        <x:v>NR</x:v>
      </x:c>
      <x:c r="P606" t="str">
        <x:v>Attività a scelta dello studente — III anno</x:v>
      </x:c>
      <x:c r="Q606" t="str">
        <x:v>NR</x:v>
      </x:c>
      <x:c r="R606" t="str">
        <x:v>NR</x:v>
      </x:c>
      <x:c r="S606" t="str">
        <x:v>NR</x:v>
      </x:c>
      <x:c r="T606" t="str">
        <x:v>NR</x:v>
      </x:c>
      <x:c r="U606" t="str">
        <x:v>NR</x:v>
      </x:c>
      <x:c r="V606" t="str">
        <x:v>UNIFG_LAUREA_IN_SCIENZE_E_TECNOLOGIE_ALIMENTARI_CODICE__F002</x:v>
      </x:c>
      <x:c r="W606" t="str">
        <x:v>Regolamento didattico A.A. 2026/2027 — programmazione semestrale</x:v>
      </x:c>
      <x:c r="X606" t="str">
        <x:v>No</x:v>
      </x:c>
      <x:c r="Y606" t="str">
        <x:v>No</x:v>
      </x:c>
      <x:c r="Z606" t="str">
        <x:v>UNIFG_LAUREA_IN_SCIENZE_E_TECNOLOGIE_ALIMENTARI_CODICE__F002</x:v>
      </x:c>
      <x:c r="AA606" t="str">
        <x:v>Solo evidencia explícita de fuente oficial.</x:v>
      </x:c>
      <x:c r="AB606" s="26" t="str">
        <x:v>No</x:v>
      </x:c>
      <x:c r="AC606" s="26" t="str">
        <x:v>No</x:v>
      </x:c>
      <x:c r="AD606" s="26" t="str">
        <x:v>No</x:v>
      </x:c>
      <x:c r="AE606" s="26" t="str">
        <x:v>Declarado</x:v>
      </x:c>
      <x:c r="AF606" s="26" t="str">
        <x:v>SIN_DATO_DECLARADO</x:v>
      </x:c>
      <x:c r="AG606" s="26" t="str">
        <x:v>No se deriva información ausente; los campos NR permanecen NR.</x:v>
      </x:c>
    </x:row>
    <x:row r="607">
      <x:c r="A607" t="str">
        <x:v>CUR_AGRO_UNIFG</x:v>
      </x:c>
      <x:c r="B607" t="str">
        <x:v>UNIFG</x:v>
      </x:c>
      <x:c r="C607" t="str">
        <x:v>Grado/Bachelor</x:v>
      </x:c>
      <x:c r="D607" t="str">
        <x:v>Programa completo</x:v>
      </x:c>
      <x:c r="E607" t="str">
        <x:v>INTEGRAR</x:v>
      </x:c>
      <x:c r="F607" t="str">
        <x:v>APTA PARA BASE MAESTRA</x:v>
      </x:c>
      <x:c r="G607" t="str">
        <x:v>Sí</x:v>
      </x:c>
      <x:c r="H607" t="str">
        <x:v>Sí</x:v>
      </x:c>
      <x:c r="I607" t="str">
        <x:v>Condicional</x:v>
      </x:c>
      <x:c r="J607" t="str">
        <x:v>Condicional</x:v>
      </x:c>
      <x:c r="K607" t="str">
        <x:v>Condicional</x:v>
      </x:c>
      <x:c r="L607" t="str">
        <x:v>UNIFG_LAUREA_IN_SCIENZE_E_TECNOLOGIE_ALIMENTARI_CODICE__FA024</x:v>
      </x:c>
      <x:c r="M607" t="str">
        <x:v>UNIFG_LAUREA_IN_SCIENZE_E_TECNOLOGIE_ALIMENTARI_CODICE_</x:v>
      </x:c>
      <x:c r="N607" t="str">
        <x:v>UNIFG_LAUREA_IN_SCIENZE_E_TECNOLOGIE_ALIMENTARI_CODICE__ASIG024</x:v>
      </x:c>
      <x:c r="O607" t="str">
        <x:v>NR</x:v>
      </x:c>
      <x:c r="P607" t="str">
        <x:v>Tirocinio pratico-applicativo</x:v>
      </x:c>
      <x:c r="Q607" t="str">
        <x:v>NR</x:v>
      </x:c>
      <x:c r="R607" t="str">
        <x:v>NR</x:v>
      </x:c>
      <x:c r="S607" t="str">
        <x:v>NR</x:v>
      </x:c>
      <x:c r="T607" t="str">
        <x:v>NR</x:v>
      </x:c>
      <x:c r="U607" t="str">
        <x:v>NR</x:v>
      </x:c>
      <x:c r="V607" t="str">
        <x:v>UNIFG_LAUREA_IN_SCIENZE_E_TECNOLOGIE_ALIMENTARI_CODICE__F002</x:v>
      </x:c>
      <x:c r="W607" t="str">
        <x:v>Regolamento didattico A.A. 2026/2027 — programmazione semestrale</x:v>
      </x:c>
      <x:c r="X607" t="str">
        <x:v>No</x:v>
      </x:c>
      <x:c r="Y607" t="str">
        <x:v>No</x:v>
      </x:c>
      <x:c r="Z607" t="str">
        <x:v>UNIFG_LAUREA_IN_SCIENZE_E_TECNOLOGIE_ALIMENTARI_CODICE__F002</x:v>
      </x:c>
      <x:c r="AA607" t="str">
        <x:v>Solo evidencia explícita de fuente oficial.</x:v>
      </x:c>
      <x:c r="AB607" s="26" t="str">
        <x:v>No</x:v>
      </x:c>
      <x:c r="AC607" s="26" t="str">
        <x:v>No</x:v>
      </x:c>
      <x:c r="AD607" s="26" t="str">
        <x:v>No</x:v>
      </x:c>
      <x:c r="AE607" s="26" t="str">
        <x:v>Declarado</x:v>
      </x:c>
      <x:c r="AF607" s="26" t="str">
        <x:v>SIN_DATO_DECLARADO</x:v>
      </x:c>
      <x:c r="AG607" s="26" t="str">
        <x:v>No se deriva información ausente; los campos NR permanecen NR.</x:v>
      </x:c>
    </x:row>
    <x:row r="608">
      <x:c r="A608" t="str">
        <x:v>CUR_AGRO_UNIFG</x:v>
      </x:c>
      <x:c r="B608" t="str">
        <x:v>UNIFG</x:v>
      </x:c>
      <x:c r="C608" t="str">
        <x:v>Grado/Bachelor</x:v>
      </x:c>
      <x:c r="D608" t="str">
        <x:v>Programa completo</x:v>
      </x:c>
      <x:c r="E608" t="str">
        <x:v>INTEGRAR</x:v>
      </x:c>
      <x:c r="F608" t="str">
        <x:v>APTA PARA BASE MAESTRA</x:v>
      </x:c>
      <x:c r="G608" t="str">
        <x:v>Sí</x:v>
      </x:c>
      <x:c r="H608" t="str">
        <x:v>Sí</x:v>
      </x:c>
      <x:c r="I608" t="str">
        <x:v>Condicional</x:v>
      </x:c>
      <x:c r="J608" t="str">
        <x:v>Condicional</x:v>
      </x:c>
      <x:c r="K608" t="str">
        <x:v>Condicional</x:v>
      </x:c>
      <x:c r="L608" t="str">
        <x:v>UNIFG_LAUREA_IN_SCIENZE_E_TECNOLOGIE_ALIMENTARI_CODICE__FA025</x:v>
      </x:c>
      <x:c r="M608" t="str">
        <x:v>UNIFG_LAUREA_IN_SCIENZE_E_TECNOLOGIE_ALIMENTARI_CODICE_</x:v>
      </x:c>
      <x:c r="N608" t="str">
        <x:v>UNIFG_LAUREA_IN_SCIENZE_E_TECNOLOGIE_ALIMENTARI_CODICE__ASIG025</x:v>
      </x:c>
      <x:c r="O608" t="str">
        <x:v>NR</x:v>
      </x:c>
      <x:c r="P608" t="str">
        <x:v>Prova Finale</x:v>
      </x:c>
      <x:c r="Q608" t="str">
        <x:v>NR</x:v>
      </x:c>
      <x:c r="R608" t="str">
        <x:v>NR</x:v>
      </x:c>
      <x:c r="S608" t="str">
        <x:v>NR</x:v>
      </x:c>
      <x:c r="T608" t="str">
        <x:v>NR</x:v>
      </x:c>
      <x:c r="U608" t="str">
        <x:v>NR</x:v>
      </x:c>
      <x:c r="V608" t="str">
        <x:v>UNIFG_LAUREA_IN_SCIENZE_E_TECNOLOGIE_ALIMENTARI_CODICE__F002</x:v>
      </x:c>
      <x:c r="W608" t="str">
        <x:v>Regolamento didattico A.A. 2026/2027 — programmazione semestrale</x:v>
      </x:c>
      <x:c r="X608" t="str">
        <x:v>No</x:v>
      </x:c>
      <x:c r="Y608" t="str">
        <x:v>No</x:v>
      </x:c>
      <x:c r="Z608" t="str">
        <x:v>UNIFG_LAUREA_IN_SCIENZE_E_TECNOLOGIE_ALIMENTARI_CODICE__F002</x:v>
      </x:c>
      <x:c r="AA608" t="str">
        <x:v>Solo evidencia explícita de fuente oficial.</x:v>
      </x:c>
      <x:c r="AB608" s="26" t="str">
        <x:v>No</x:v>
      </x:c>
      <x:c r="AC608" s="26" t="str">
        <x:v>No</x:v>
      </x:c>
      <x:c r="AD608" s="26" t="str">
        <x:v>No</x:v>
      </x:c>
      <x:c r="AE608" s="26" t="str">
        <x:v>Declarado</x:v>
      </x:c>
      <x:c r="AF608" s="26" t="str">
        <x:v>SIN_DATO_DECLARADO</x:v>
      </x:c>
      <x:c r="AG608" s="26" t="str">
        <x:v>No se deriva información ausente; los campos NR permanecen NR.</x:v>
      </x:c>
    </x:row>
    <x:row r="609">
      <x:c r="A609" t="str">
        <x:v>CUR_AGRO_UNICUSANO</x:v>
      </x:c>
      <x:c r="B609" t="str">
        <x:v>UNICUSANO</x:v>
      </x:c>
      <x:c r="C609" t="str">
        <x:v>Grado/Bachelor</x:v>
      </x:c>
      <x:c r="D609" t="str">
        <x:v>Programa completo</x:v>
      </x:c>
      <x:c r="E609" t="str">
        <x:v>INTEGRAR CON BANDERA</x:v>
      </x:c>
      <x:c r="F609" t="str">
        <x:v>APTA PARA BASE MAESTRA</x:v>
      </x:c>
      <x:c r="G609" t="str">
        <x:v>Sí</x:v>
      </x:c>
      <x:c r="H609" t="str">
        <x:v>Sí</x:v>
      </x:c>
      <x:c r="I609" t="str">
        <x:v>No</x:v>
      </x:c>
      <x:c r="J609" t="str">
        <x:v>No</x:v>
      </x:c>
      <x:c r="K609" t="str">
        <x:v>No</x:v>
      </x:c>
      <x:c r="L609" t="str">
        <x:v>UNICUSANO_LAUREA_TRIENNALE_IN_INGEGNERIA_INDUSTRIALE_L__FA001</x:v>
      </x:c>
      <x:c r="M609" t="str">
        <x:v>UNICUSANO_LAUREA_TRIENNALE_IN_INGEGNERIA_INDUSTRIALE_L_</x:v>
      </x:c>
      <x:c r="N609" t="str">
        <x:v>UNICUSANO_LAUREA_TRIENNALE_IN_INGEGNERIA_INDUSTRIALE_L__ASIG001</x:v>
      </x:c>
      <x:c r="O609" t="str">
        <x:v>NR</x:v>
      </x:c>
      <x:c r="P609" t="str">
        <x:v>Istituzioni di matematica</x:v>
      </x:c>
      <x:c r="Q609" t="str">
        <x:v>NR</x:v>
      </x:c>
      <x:c r="R609" t="str">
        <x:v>NR</x:v>
      </x:c>
      <x:c r="S609" t="str">
        <x:v>NR</x:v>
      </x:c>
      <x:c r="T609" t="str">
        <x:v>NR</x:v>
      </x:c>
      <x:c r="U609" t="str">
        <x:v>NR</x:v>
      </x:c>
      <x:c r="V609" t="str">
        <x:v>UNICUSANO_LAUREA_TRIENNALE_IN_INGEGNERIA_INDUSTRIALE_L__F001</x:v>
      </x:c>
      <x:c r="W609" t="str">
        <x:v>Piano di studi ufficiale A.A. 2025/2026 — última versión oficial recuperada</x:v>
      </x:c>
      <x:c r="X609" t="str">
        <x:v>No</x:v>
      </x:c>
      <x:c r="Y609" t="str">
        <x:v>No</x:v>
      </x:c>
      <x:c r="Z609" t="str">
        <x:v>UNICUSANO_LAUREA_TRIENNALE_IN_INGEGNERIA_INDUSTRIALE_L__F001</x:v>
      </x:c>
      <x:c r="AA609" t="str">
        <x:v>Solo evidencia explícita de fuente oficial.</x:v>
      </x:c>
      <x:c r="AB609" s="26" t="str">
        <x:v>No</x:v>
      </x:c>
      <x:c r="AC609" s="26" t="str">
        <x:v>No</x:v>
      </x:c>
      <x:c r="AD609" s="26" t="str">
        <x:v>No</x:v>
      </x:c>
      <x:c r="AE609" s="26" t="str">
        <x:v>Declarado</x:v>
      </x:c>
      <x:c r="AF609" s="26" t="str">
        <x:v>SIN_DATO_DECLARADO</x:v>
      </x:c>
      <x:c r="AG609" s="26" t="str">
        <x:v>No se deriva información ausente; los campos NR permanecen NR.</x:v>
      </x:c>
    </x:row>
    <x:row r="610">
      <x:c r="A610" t="str">
        <x:v>CUR_AGRO_UNICUSANO</x:v>
      </x:c>
      <x:c r="B610" t="str">
        <x:v>UNICUSANO</x:v>
      </x:c>
      <x:c r="C610" t="str">
        <x:v>Grado/Bachelor</x:v>
      </x:c>
      <x:c r="D610" t="str">
        <x:v>Programa completo</x:v>
      </x:c>
      <x:c r="E610" t="str">
        <x:v>INTEGRAR CON BANDERA</x:v>
      </x:c>
      <x:c r="F610" t="str">
        <x:v>APTA PARA BASE MAESTRA</x:v>
      </x:c>
      <x:c r="G610" t="str">
        <x:v>Sí</x:v>
      </x:c>
      <x:c r="H610" t="str">
        <x:v>Sí</x:v>
      </x:c>
      <x:c r="I610" t="str">
        <x:v>No</x:v>
      </x:c>
      <x:c r="J610" t="str">
        <x:v>No</x:v>
      </x:c>
      <x:c r="K610" t="str">
        <x:v>No</x:v>
      </x:c>
      <x:c r="L610" t="str">
        <x:v>UNICUSANO_LAUREA_TRIENNALE_IN_INGEGNERIA_INDUSTRIALE_L__FA002</x:v>
      </x:c>
      <x:c r="M610" t="str">
        <x:v>UNICUSANO_LAUREA_TRIENNALE_IN_INGEGNERIA_INDUSTRIALE_L_</x:v>
      </x:c>
      <x:c r="N610" t="str">
        <x:v>UNICUSANO_LAUREA_TRIENNALE_IN_INGEGNERIA_INDUSTRIALE_L__ASIG002</x:v>
      </x:c>
      <x:c r="O610" t="str">
        <x:v>NR</x:v>
      </x:c>
      <x:c r="P610" t="str">
        <x:v>Geometria</x:v>
      </x:c>
      <x:c r="Q610" t="str">
        <x:v>NR</x:v>
      </x:c>
      <x:c r="R610" t="str">
        <x:v>NR</x:v>
      </x:c>
      <x:c r="S610" t="str">
        <x:v>NR</x:v>
      </x:c>
      <x:c r="T610" t="str">
        <x:v>NR</x:v>
      </x:c>
      <x:c r="U610" t="str">
        <x:v>NR</x:v>
      </x:c>
      <x:c r="V610" t="str">
        <x:v>UNICUSANO_LAUREA_TRIENNALE_IN_INGEGNERIA_INDUSTRIALE_L__F001</x:v>
      </x:c>
      <x:c r="W610" t="str">
        <x:v>Piano di studi ufficiale A.A. 2025/2026 — última versión oficial recuperada</x:v>
      </x:c>
      <x:c r="X610" t="str">
        <x:v>No</x:v>
      </x:c>
      <x:c r="Y610" t="str">
        <x:v>No</x:v>
      </x:c>
      <x:c r="Z610" t="str">
        <x:v>UNICUSANO_LAUREA_TRIENNALE_IN_INGEGNERIA_INDUSTRIALE_L__F001</x:v>
      </x:c>
      <x:c r="AA610" t="str">
        <x:v>Solo evidencia explícita de fuente oficial.</x:v>
      </x:c>
      <x:c r="AB610" s="26" t="str">
        <x:v>No</x:v>
      </x:c>
      <x:c r="AC610" s="26" t="str">
        <x:v>No</x:v>
      </x:c>
      <x:c r="AD610" s="26" t="str">
        <x:v>No</x:v>
      </x:c>
      <x:c r="AE610" s="26" t="str">
        <x:v>Declarado</x:v>
      </x:c>
      <x:c r="AF610" s="26" t="str">
        <x:v>SIN_DATO_DECLARADO</x:v>
      </x:c>
      <x:c r="AG610" s="26" t="str">
        <x:v>No se deriva información ausente; los campos NR permanecen NR.</x:v>
      </x:c>
    </x:row>
    <x:row r="611">
      <x:c r="A611" t="str">
        <x:v>CUR_AGRO_UNICUSANO</x:v>
      </x:c>
      <x:c r="B611" t="str">
        <x:v>UNICUSANO</x:v>
      </x:c>
      <x:c r="C611" t="str">
        <x:v>Grado/Bachelor</x:v>
      </x:c>
      <x:c r="D611" t="str">
        <x:v>Programa completo</x:v>
      </x:c>
      <x:c r="E611" t="str">
        <x:v>INTEGRAR CON BANDERA</x:v>
      </x:c>
      <x:c r="F611" t="str">
        <x:v>APTA PARA BASE MAESTRA</x:v>
      </x:c>
      <x:c r="G611" t="str">
        <x:v>Sí</x:v>
      </x:c>
      <x:c r="H611" t="str">
        <x:v>Sí</x:v>
      </x:c>
      <x:c r="I611" t="str">
        <x:v>No</x:v>
      </x:c>
      <x:c r="J611" t="str">
        <x:v>No</x:v>
      </x:c>
      <x:c r="K611" t="str">
        <x:v>No</x:v>
      </x:c>
      <x:c r="L611" t="str">
        <x:v>UNICUSANO_LAUREA_TRIENNALE_IN_INGEGNERIA_INDUSTRIALE_L__FA003</x:v>
      </x:c>
      <x:c r="M611" t="str">
        <x:v>UNICUSANO_LAUREA_TRIENNALE_IN_INGEGNERIA_INDUSTRIALE_L_</x:v>
      </x:c>
      <x:c r="N611" t="str">
        <x:v>UNICUSANO_LAUREA_TRIENNALE_IN_INGEGNERIA_INDUSTRIALE_L__ASIG003</x:v>
      </x:c>
      <x:c r="O611" t="str">
        <x:v>NR</x:v>
      </x:c>
      <x:c r="P611" t="str">
        <x:v>Analisi I</x:v>
      </x:c>
      <x:c r="Q611" t="str">
        <x:v>NR</x:v>
      </x:c>
      <x:c r="R611" t="str">
        <x:v>NR</x:v>
      </x:c>
      <x:c r="S611" t="str">
        <x:v>NR</x:v>
      </x:c>
      <x:c r="T611" t="str">
        <x:v>NR</x:v>
      </x:c>
      <x:c r="U611" t="str">
        <x:v>NR</x:v>
      </x:c>
      <x:c r="V611" t="str">
        <x:v>UNICUSANO_LAUREA_TRIENNALE_IN_INGEGNERIA_INDUSTRIALE_L__F001</x:v>
      </x:c>
      <x:c r="W611" t="str">
        <x:v>Piano di studi ufficiale A.A. 2025/2026 — última versión oficial recuperada</x:v>
      </x:c>
      <x:c r="X611" t="str">
        <x:v>No</x:v>
      </x:c>
      <x:c r="Y611" t="str">
        <x:v>No</x:v>
      </x:c>
      <x:c r="Z611" t="str">
        <x:v>UNICUSANO_LAUREA_TRIENNALE_IN_INGEGNERIA_INDUSTRIALE_L__F001</x:v>
      </x:c>
      <x:c r="AA611" t="str">
        <x:v>Solo evidencia explícita de fuente oficial.</x:v>
      </x:c>
      <x:c r="AB611" s="26" t="str">
        <x:v>No</x:v>
      </x:c>
      <x:c r="AC611" s="26" t="str">
        <x:v>No</x:v>
      </x:c>
      <x:c r="AD611" s="26" t="str">
        <x:v>No</x:v>
      </x:c>
      <x:c r="AE611" s="26" t="str">
        <x:v>Declarado</x:v>
      </x:c>
      <x:c r="AF611" s="26" t="str">
        <x:v>SIN_DATO_DECLARADO</x:v>
      </x:c>
      <x:c r="AG611" s="26" t="str">
        <x:v>No se deriva información ausente; los campos NR permanecen NR.</x:v>
      </x:c>
    </x:row>
    <x:row r="612">
      <x:c r="A612" t="str">
        <x:v>CUR_AGRO_UNICUSANO</x:v>
      </x:c>
      <x:c r="B612" t="str">
        <x:v>UNICUSANO</x:v>
      </x:c>
      <x:c r="C612" t="str">
        <x:v>Grado/Bachelor</x:v>
      </x:c>
      <x:c r="D612" t="str">
        <x:v>Programa completo</x:v>
      </x:c>
      <x:c r="E612" t="str">
        <x:v>INTEGRAR CON BANDERA</x:v>
      </x:c>
      <x:c r="F612" t="str">
        <x:v>APTA PARA BASE MAESTRA</x:v>
      </x:c>
      <x:c r="G612" t="str">
        <x:v>Sí</x:v>
      </x:c>
      <x:c r="H612" t="str">
        <x:v>Sí</x:v>
      </x:c>
      <x:c r="I612" t="str">
        <x:v>No</x:v>
      </x:c>
      <x:c r="J612" t="str">
        <x:v>No</x:v>
      </x:c>
      <x:c r="K612" t="str">
        <x:v>No</x:v>
      </x:c>
      <x:c r="L612" t="str">
        <x:v>UNICUSANO_LAUREA_TRIENNALE_IN_INGEGNERIA_INDUSTRIALE_L__FA004</x:v>
      </x:c>
      <x:c r="M612" t="str">
        <x:v>UNICUSANO_LAUREA_TRIENNALE_IN_INGEGNERIA_INDUSTRIALE_L_</x:v>
      </x:c>
      <x:c r="N612" t="str">
        <x:v>UNICUSANO_LAUREA_TRIENNALE_IN_INGEGNERIA_INDUSTRIALE_L__ASIG004</x:v>
      </x:c>
      <x:c r="O612" t="str">
        <x:v>NR</x:v>
      </x:c>
      <x:c r="P612" t="str">
        <x:v>Chimica Generale</x:v>
      </x:c>
      <x:c r="Q612" t="str">
        <x:v>NR</x:v>
      </x:c>
      <x:c r="R612" t="str">
        <x:v>NR</x:v>
      </x:c>
      <x:c r="S612" t="str">
        <x:v>NR</x:v>
      </x:c>
      <x:c r="T612" t="str">
        <x:v>NR</x:v>
      </x:c>
      <x:c r="U612" t="str">
        <x:v>NR</x:v>
      </x:c>
      <x:c r="V612" t="str">
        <x:v>UNICUSANO_LAUREA_TRIENNALE_IN_INGEGNERIA_INDUSTRIALE_L__F001</x:v>
      </x:c>
      <x:c r="W612" t="str">
        <x:v>Piano di studi ufficiale A.A. 2025/2026 — última versión oficial recuperada</x:v>
      </x:c>
      <x:c r="X612" t="str">
        <x:v>No</x:v>
      </x:c>
      <x:c r="Y612" t="str">
        <x:v>No</x:v>
      </x:c>
      <x:c r="Z612" t="str">
        <x:v>UNICUSANO_LAUREA_TRIENNALE_IN_INGEGNERIA_INDUSTRIALE_L__F001</x:v>
      </x:c>
      <x:c r="AA612" t="str">
        <x:v>Solo evidencia explícita de fuente oficial.</x:v>
      </x:c>
      <x:c r="AB612" s="26" t="str">
        <x:v>No</x:v>
      </x:c>
      <x:c r="AC612" s="26" t="str">
        <x:v>No</x:v>
      </x:c>
      <x:c r="AD612" s="26" t="str">
        <x:v>No</x:v>
      </x:c>
      <x:c r="AE612" s="26" t="str">
        <x:v>Declarado</x:v>
      </x:c>
      <x:c r="AF612" s="26" t="str">
        <x:v>SIN_DATO_DECLARADO</x:v>
      </x:c>
      <x:c r="AG612" s="26" t="str">
        <x:v>No se deriva información ausente; los campos NR permanecen NR.</x:v>
      </x:c>
    </x:row>
    <x:row r="613">
      <x:c r="A613" t="str">
        <x:v>CUR_AGRO_UNICUSANO</x:v>
      </x:c>
      <x:c r="B613" t="str">
        <x:v>UNICUSANO</x:v>
      </x:c>
      <x:c r="C613" t="str">
        <x:v>Grado/Bachelor</x:v>
      </x:c>
      <x:c r="D613" t="str">
        <x:v>Programa completo</x:v>
      </x:c>
      <x:c r="E613" t="str">
        <x:v>INTEGRAR CON BANDERA</x:v>
      </x:c>
      <x:c r="F613" t="str">
        <x:v>APTA PARA BASE MAESTRA</x:v>
      </x:c>
      <x:c r="G613" t="str">
        <x:v>Sí</x:v>
      </x:c>
      <x:c r="H613" t="str">
        <x:v>Sí</x:v>
      </x:c>
      <x:c r="I613" t="str">
        <x:v>No</x:v>
      </x:c>
      <x:c r="J613" t="str">
        <x:v>No</x:v>
      </x:c>
      <x:c r="K613" t="str">
        <x:v>No</x:v>
      </x:c>
      <x:c r="L613" t="str">
        <x:v>UNICUSANO_LAUREA_TRIENNALE_IN_INGEGNERIA_INDUSTRIALE_L__FA005</x:v>
      </x:c>
      <x:c r="M613" t="str">
        <x:v>UNICUSANO_LAUREA_TRIENNALE_IN_INGEGNERIA_INDUSTRIALE_L_</x:v>
      </x:c>
      <x:c r="N613" t="str">
        <x:v>UNICUSANO_LAUREA_TRIENNALE_IN_INGEGNERIA_INDUSTRIALE_L__ASIG005</x:v>
      </x:c>
      <x:c r="O613" t="str">
        <x:v>NR</x:v>
      </x:c>
      <x:c r="P613" t="str">
        <x:v>Fisica generale I</x:v>
      </x:c>
      <x:c r="Q613" t="str">
        <x:v>NR</x:v>
      </x:c>
      <x:c r="R613" t="str">
        <x:v>NR</x:v>
      </x:c>
      <x:c r="S613" t="str">
        <x:v>NR</x:v>
      </x:c>
      <x:c r="T613" t="str">
        <x:v>NR</x:v>
      </x:c>
      <x:c r="U613" t="str">
        <x:v>NR</x:v>
      </x:c>
      <x:c r="V613" t="str">
        <x:v>UNICUSANO_LAUREA_TRIENNALE_IN_INGEGNERIA_INDUSTRIALE_L__F001</x:v>
      </x:c>
      <x:c r="W613" t="str">
        <x:v>Piano di studi ufficiale A.A. 2025/2026 — última versión oficial recuperada</x:v>
      </x:c>
      <x:c r="X613" t="str">
        <x:v>No</x:v>
      </x:c>
      <x:c r="Y613" t="str">
        <x:v>No</x:v>
      </x:c>
      <x:c r="Z613" t="str">
        <x:v>UNICUSANO_LAUREA_TRIENNALE_IN_INGEGNERIA_INDUSTRIALE_L__F001</x:v>
      </x:c>
      <x:c r="AA613" t="str">
        <x:v>Solo evidencia explícita de fuente oficial.</x:v>
      </x:c>
      <x:c r="AB613" s="26" t="str">
        <x:v>No</x:v>
      </x:c>
      <x:c r="AC613" s="26" t="str">
        <x:v>No</x:v>
      </x:c>
      <x:c r="AD613" s="26" t="str">
        <x:v>No</x:v>
      </x:c>
      <x:c r="AE613" s="26" t="str">
        <x:v>Declarado</x:v>
      </x:c>
      <x:c r="AF613" s="26" t="str">
        <x:v>SIN_DATO_DECLARADO</x:v>
      </x:c>
      <x:c r="AG613" s="26" t="str">
        <x:v>No se deriva información ausente; los campos NR permanecen NR.</x:v>
      </x:c>
    </x:row>
    <x:row r="614">
      <x:c r="A614" t="str">
        <x:v>CUR_AGRO_UNICUSANO</x:v>
      </x:c>
      <x:c r="B614" t="str">
        <x:v>UNICUSANO</x:v>
      </x:c>
      <x:c r="C614" t="str">
        <x:v>Grado/Bachelor</x:v>
      </x:c>
      <x:c r="D614" t="str">
        <x:v>Programa completo</x:v>
      </x:c>
      <x:c r="E614" t="str">
        <x:v>INTEGRAR CON BANDERA</x:v>
      </x:c>
      <x:c r="F614" t="str">
        <x:v>APTA PARA BASE MAESTRA</x:v>
      </x:c>
      <x:c r="G614" t="str">
        <x:v>Sí</x:v>
      </x:c>
      <x:c r="H614" t="str">
        <x:v>Sí</x:v>
      </x:c>
      <x:c r="I614" t="str">
        <x:v>No</x:v>
      </x:c>
      <x:c r="J614" t="str">
        <x:v>No</x:v>
      </x:c>
      <x:c r="K614" t="str">
        <x:v>No</x:v>
      </x:c>
      <x:c r="L614" t="str">
        <x:v>UNICUSANO_LAUREA_TRIENNALE_IN_INGEGNERIA_INDUSTRIALE_L__FA006</x:v>
      </x:c>
      <x:c r="M614" t="str">
        <x:v>UNICUSANO_LAUREA_TRIENNALE_IN_INGEGNERIA_INDUSTRIALE_L_</x:v>
      </x:c>
      <x:c r="N614" t="str">
        <x:v>UNICUSANO_LAUREA_TRIENNALE_IN_INGEGNERIA_INDUSTRIALE_L__ASIG006</x:v>
      </x:c>
      <x:c r="O614" t="str">
        <x:v>NR</x:v>
      </x:c>
      <x:c r="P614" t="str">
        <x:v>Inglese</x:v>
      </x:c>
      <x:c r="Q614" t="str">
        <x:v>NR</x:v>
      </x:c>
      <x:c r="R614" t="str">
        <x:v>NR</x:v>
      </x:c>
      <x:c r="S614" t="str">
        <x:v>NR</x:v>
      </x:c>
      <x:c r="T614" t="str">
        <x:v>NR</x:v>
      </x:c>
      <x:c r="U614" t="str">
        <x:v>NR</x:v>
      </x:c>
      <x:c r="V614" t="str">
        <x:v>UNICUSANO_LAUREA_TRIENNALE_IN_INGEGNERIA_INDUSTRIALE_L__F001</x:v>
      </x:c>
      <x:c r="W614" t="str">
        <x:v>Piano di studi ufficiale A.A. 2025/2026 — última versión oficial recuperada</x:v>
      </x:c>
      <x:c r="X614" t="str">
        <x:v>No</x:v>
      </x:c>
      <x:c r="Y614" t="str">
        <x:v>No</x:v>
      </x:c>
      <x:c r="Z614" t="str">
        <x:v>UNICUSANO_LAUREA_TRIENNALE_IN_INGEGNERIA_INDUSTRIALE_L__F001</x:v>
      </x:c>
      <x:c r="AA614" t="str">
        <x:v>Solo evidencia explícita de fuente oficial.</x:v>
      </x:c>
      <x:c r="AB614" s="26" t="str">
        <x:v>No</x:v>
      </x:c>
      <x:c r="AC614" s="26" t="str">
        <x:v>No</x:v>
      </x:c>
      <x:c r="AD614" s="26" t="str">
        <x:v>No</x:v>
      </x:c>
      <x:c r="AE614" s="26" t="str">
        <x:v>Declarado</x:v>
      </x:c>
      <x:c r="AF614" s="26" t="str">
        <x:v>SIN_DATO_DECLARADO</x:v>
      </x:c>
      <x:c r="AG614" s="26" t="str">
        <x:v>No se deriva información ausente; los campos NR permanecen NR.</x:v>
      </x:c>
    </x:row>
    <x:row r="615">
      <x:c r="A615" t="str">
        <x:v>CUR_AGRO_UNICUSANO</x:v>
      </x:c>
      <x:c r="B615" t="str">
        <x:v>UNICUSANO</x:v>
      </x:c>
      <x:c r="C615" t="str">
        <x:v>Grado/Bachelor</x:v>
      </x:c>
      <x:c r="D615" t="str">
        <x:v>Programa completo</x:v>
      </x:c>
      <x:c r="E615" t="str">
        <x:v>INTEGRAR CON BANDERA</x:v>
      </x:c>
      <x:c r="F615" t="str">
        <x:v>APTA PARA BASE MAESTRA</x:v>
      </x:c>
      <x:c r="G615" t="str">
        <x:v>Sí</x:v>
      </x:c>
      <x:c r="H615" t="str">
        <x:v>Sí</x:v>
      </x:c>
      <x:c r="I615" t="str">
        <x:v>No</x:v>
      </x:c>
      <x:c r="J615" t="str">
        <x:v>No</x:v>
      </x:c>
      <x:c r="K615" t="str">
        <x:v>No</x:v>
      </x:c>
      <x:c r="L615" t="str">
        <x:v>UNICUSANO_LAUREA_TRIENNALE_IN_INGEGNERIA_INDUSTRIALE_L__FA007</x:v>
      </x:c>
      <x:c r="M615" t="str">
        <x:v>UNICUSANO_LAUREA_TRIENNALE_IN_INGEGNERIA_INDUSTRIALE_L_</x:v>
      </x:c>
      <x:c r="N615" t="str">
        <x:v>UNICUSANO_LAUREA_TRIENNALE_IN_INGEGNERIA_INDUSTRIALE_L__ASIG007</x:v>
      </x:c>
      <x:c r="O615" t="str">
        <x:v>NR</x:v>
      </x:c>
      <x:c r="P615" t="str">
        <x:v>Probabilità e Statistica</x:v>
      </x:c>
      <x:c r="Q615" t="str">
        <x:v>NR</x:v>
      </x:c>
      <x:c r="R615" t="str">
        <x:v>NR</x:v>
      </x:c>
      <x:c r="S615" t="str">
        <x:v>NR</x:v>
      </x:c>
      <x:c r="T615" t="str">
        <x:v>NR</x:v>
      </x:c>
      <x:c r="U615" t="str">
        <x:v>NR</x:v>
      </x:c>
      <x:c r="V615" t="str">
        <x:v>UNICUSANO_LAUREA_TRIENNALE_IN_INGEGNERIA_INDUSTRIALE_L__F001</x:v>
      </x:c>
      <x:c r="W615" t="str">
        <x:v>Piano di studi ufficiale A.A. 2025/2026 — última versión oficial recuperada</x:v>
      </x:c>
      <x:c r="X615" t="str">
        <x:v>No</x:v>
      </x:c>
      <x:c r="Y615" t="str">
        <x:v>No</x:v>
      </x:c>
      <x:c r="Z615" t="str">
        <x:v>UNICUSANO_LAUREA_TRIENNALE_IN_INGEGNERIA_INDUSTRIALE_L__F001</x:v>
      </x:c>
      <x:c r="AA615" t="str">
        <x:v>Solo evidencia explícita de fuente oficial.</x:v>
      </x:c>
      <x:c r="AB615" s="26" t="str">
        <x:v>No</x:v>
      </x:c>
      <x:c r="AC615" s="26" t="str">
        <x:v>No</x:v>
      </x:c>
      <x:c r="AD615" s="26" t="str">
        <x:v>No</x:v>
      </x:c>
      <x:c r="AE615" s="26" t="str">
        <x:v>Declarado</x:v>
      </x:c>
      <x:c r="AF615" s="26" t="str">
        <x:v>SIN_DATO_DECLARADO</x:v>
      </x:c>
      <x:c r="AG615" s="26" t="str">
        <x:v>No se deriva información ausente; los campos NR permanecen NR.</x:v>
      </x:c>
    </x:row>
    <x:row r="616">
      <x:c r="A616" t="str">
        <x:v>CUR_AGRO_UNICUSANO</x:v>
      </x:c>
      <x:c r="B616" t="str">
        <x:v>UNICUSANO</x:v>
      </x:c>
      <x:c r="C616" t="str">
        <x:v>Grado/Bachelor</x:v>
      </x:c>
      <x:c r="D616" t="str">
        <x:v>Programa completo</x:v>
      </x:c>
      <x:c r="E616" t="str">
        <x:v>INTEGRAR CON BANDERA</x:v>
      </x:c>
      <x:c r="F616" t="str">
        <x:v>APTA PARA BASE MAESTRA</x:v>
      </x:c>
      <x:c r="G616" t="str">
        <x:v>Sí</x:v>
      </x:c>
      <x:c r="H616" t="str">
        <x:v>Sí</x:v>
      </x:c>
      <x:c r="I616" t="str">
        <x:v>No</x:v>
      </x:c>
      <x:c r="J616" t="str">
        <x:v>No</x:v>
      </x:c>
      <x:c r="K616" t="str">
        <x:v>No</x:v>
      </x:c>
      <x:c r="L616" t="str">
        <x:v>UNICUSANO_LAUREA_TRIENNALE_IN_INGEGNERIA_INDUSTRIALE_L__FA008</x:v>
      </x:c>
      <x:c r="M616" t="str">
        <x:v>UNICUSANO_LAUREA_TRIENNALE_IN_INGEGNERIA_INDUSTRIALE_L_</x:v>
      </x:c>
      <x:c r="N616" t="str">
        <x:v>UNICUSANO_LAUREA_TRIENNALE_IN_INGEGNERIA_INDUSTRIALE_L__ASIG008</x:v>
      </x:c>
      <x:c r="O616" t="str">
        <x:v>NR</x:v>
      </x:c>
      <x:c r="P616" t="str">
        <x:v>Informatica</x:v>
      </x:c>
      <x:c r="Q616" t="str">
        <x:v>NR</x:v>
      </x:c>
      <x:c r="R616" t="str">
        <x:v>NR</x:v>
      </x:c>
      <x:c r="S616" t="str">
        <x:v>NR</x:v>
      </x:c>
      <x:c r="T616" t="str">
        <x:v>NR</x:v>
      </x:c>
      <x:c r="U616" t="str">
        <x:v>NR</x:v>
      </x:c>
      <x:c r="V616" t="str">
        <x:v>UNICUSANO_LAUREA_TRIENNALE_IN_INGEGNERIA_INDUSTRIALE_L__F001</x:v>
      </x:c>
      <x:c r="W616" t="str">
        <x:v>Piano di studi ufficiale A.A. 2025/2026 — última versión oficial recuperada</x:v>
      </x:c>
      <x:c r="X616" t="str">
        <x:v>No</x:v>
      </x:c>
      <x:c r="Y616" t="str">
        <x:v>No</x:v>
      </x:c>
      <x:c r="Z616" t="str">
        <x:v>UNICUSANO_LAUREA_TRIENNALE_IN_INGEGNERIA_INDUSTRIALE_L__F001</x:v>
      </x:c>
      <x:c r="AA616" t="str">
        <x:v>Solo evidencia explícita de fuente oficial.</x:v>
      </x:c>
      <x:c r="AB616" s="26" t="str">
        <x:v>No</x:v>
      </x:c>
      <x:c r="AC616" s="26" t="str">
        <x:v>No</x:v>
      </x:c>
      <x:c r="AD616" s="26" t="str">
        <x:v>No</x:v>
      </x:c>
      <x:c r="AE616" s="26" t="str">
        <x:v>Declarado</x:v>
      </x:c>
      <x:c r="AF616" s="26" t="str">
        <x:v>SIN_DATO_DECLARADO</x:v>
      </x:c>
      <x:c r="AG616" s="26" t="str">
        <x:v>No se deriva información ausente; los campos NR permanecen NR.</x:v>
      </x:c>
    </x:row>
    <x:row r="617">
      <x:c r="A617" t="str">
        <x:v>CUR_AGRO_UNICUSANO</x:v>
      </x:c>
      <x:c r="B617" t="str">
        <x:v>UNICUSANO</x:v>
      </x:c>
      <x:c r="C617" t="str">
        <x:v>Grado/Bachelor</x:v>
      </x:c>
      <x:c r="D617" t="str">
        <x:v>Programa completo</x:v>
      </x:c>
      <x:c r="E617" t="str">
        <x:v>INTEGRAR CON BANDERA</x:v>
      </x:c>
      <x:c r="F617" t="str">
        <x:v>APTA PARA BASE MAESTRA</x:v>
      </x:c>
      <x:c r="G617" t="str">
        <x:v>Sí</x:v>
      </x:c>
      <x:c r="H617" t="str">
        <x:v>Sí</x:v>
      </x:c>
      <x:c r="I617" t="str">
        <x:v>No</x:v>
      </x:c>
      <x:c r="J617" t="str">
        <x:v>No</x:v>
      </x:c>
      <x:c r="K617" t="str">
        <x:v>No</x:v>
      </x:c>
      <x:c r="L617" t="str">
        <x:v>UNICUSANO_LAUREA_TRIENNALE_IN_INGEGNERIA_INDUSTRIALE_L__FA009</x:v>
      </x:c>
      <x:c r="M617" t="str">
        <x:v>UNICUSANO_LAUREA_TRIENNALE_IN_INGEGNERIA_INDUSTRIALE_L_</x:v>
      </x:c>
      <x:c r="N617" t="str">
        <x:v>UNICUSANO_LAUREA_TRIENNALE_IN_INGEGNERIA_INDUSTRIALE_L__ASIG009</x:v>
      </x:c>
      <x:c r="O617" t="str">
        <x:v>NR</x:v>
      </x:c>
      <x:c r="P617" t="str">
        <x:v>Disegno Industriale</x:v>
      </x:c>
      <x:c r="Q617" t="str">
        <x:v>NR</x:v>
      </x:c>
      <x:c r="R617" t="str">
        <x:v>NR</x:v>
      </x:c>
      <x:c r="S617" t="str">
        <x:v>NR</x:v>
      </x:c>
      <x:c r="T617" t="str">
        <x:v>NR</x:v>
      </x:c>
      <x:c r="U617" t="str">
        <x:v>NR</x:v>
      </x:c>
      <x:c r="V617" t="str">
        <x:v>UNICUSANO_LAUREA_TRIENNALE_IN_INGEGNERIA_INDUSTRIALE_L__F001</x:v>
      </x:c>
      <x:c r="W617" t="str">
        <x:v>Piano di studi ufficiale A.A. 2025/2026 — última versión oficial recuperada</x:v>
      </x:c>
      <x:c r="X617" t="str">
        <x:v>No</x:v>
      </x:c>
      <x:c r="Y617" t="str">
        <x:v>No</x:v>
      </x:c>
      <x:c r="Z617" t="str">
        <x:v>UNICUSANO_LAUREA_TRIENNALE_IN_INGEGNERIA_INDUSTRIALE_L__F001</x:v>
      </x:c>
      <x:c r="AA617" t="str">
        <x:v>Solo evidencia explícita de fuente oficial.</x:v>
      </x:c>
      <x:c r="AB617" s="26" t="str">
        <x:v>No</x:v>
      </x:c>
      <x:c r="AC617" s="26" t="str">
        <x:v>No</x:v>
      </x:c>
      <x:c r="AD617" s="26" t="str">
        <x:v>No</x:v>
      </x:c>
      <x:c r="AE617" s="26" t="str">
        <x:v>Declarado</x:v>
      </x:c>
      <x:c r="AF617" s="26" t="str">
        <x:v>SIN_DATO_DECLARADO</x:v>
      </x:c>
      <x:c r="AG617" s="26" t="str">
        <x:v>No se deriva información ausente; los campos NR permanecen NR.</x:v>
      </x:c>
    </x:row>
    <x:row r="618">
      <x:c r="A618" t="str">
        <x:v>CUR_AGRO_UNICUSANO</x:v>
      </x:c>
      <x:c r="B618" t="str">
        <x:v>UNICUSANO</x:v>
      </x:c>
      <x:c r="C618" t="str">
        <x:v>Grado/Bachelor</x:v>
      </x:c>
      <x:c r="D618" t="str">
        <x:v>Programa completo</x:v>
      </x:c>
      <x:c r="E618" t="str">
        <x:v>INTEGRAR CON BANDERA</x:v>
      </x:c>
      <x:c r="F618" t="str">
        <x:v>APTA PARA BASE MAESTRA</x:v>
      </x:c>
      <x:c r="G618" t="str">
        <x:v>Sí</x:v>
      </x:c>
      <x:c r="H618" t="str">
        <x:v>Sí</x:v>
      </x:c>
      <x:c r="I618" t="str">
        <x:v>No</x:v>
      </x:c>
      <x:c r="J618" t="str">
        <x:v>No</x:v>
      </x:c>
      <x:c r="K618" t="str">
        <x:v>No</x:v>
      </x:c>
      <x:c r="L618" t="str">
        <x:v>UNICUSANO_LAUREA_TRIENNALE_IN_INGEGNERIA_INDUSTRIALE_L__FA010</x:v>
      </x:c>
      <x:c r="M618" t="str">
        <x:v>UNICUSANO_LAUREA_TRIENNALE_IN_INGEGNERIA_INDUSTRIALE_L_</x:v>
      </x:c>
      <x:c r="N618" t="str">
        <x:v>UNICUSANO_LAUREA_TRIENNALE_IN_INGEGNERIA_INDUSTRIALE_L__ASIG010</x:v>
      </x:c>
      <x:c r="O618" t="str">
        <x:v>NR</x:v>
      </x:c>
      <x:c r="P618" t="str">
        <x:v>Termodinamica applicata</x:v>
      </x:c>
      <x:c r="Q618" t="str">
        <x:v>NR</x:v>
      </x:c>
      <x:c r="R618" t="str">
        <x:v>NR</x:v>
      </x:c>
      <x:c r="S618" t="str">
        <x:v>NR</x:v>
      </x:c>
      <x:c r="T618" t="str">
        <x:v>NR</x:v>
      </x:c>
      <x:c r="U618" t="str">
        <x:v>NR</x:v>
      </x:c>
      <x:c r="V618" t="str">
        <x:v>UNICUSANO_LAUREA_TRIENNALE_IN_INGEGNERIA_INDUSTRIALE_L__F001</x:v>
      </x:c>
      <x:c r="W618" t="str">
        <x:v>Piano di studi ufficiale A.A. 2025/2026 — última versión oficial recuperada</x:v>
      </x:c>
      <x:c r="X618" t="str">
        <x:v>No</x:v>
      </x:c>
      <x:c r="Y618" t="str">
        <x:v>No</x:v>
      </x:c>
      <x:c r="Z618" t="str">
        <x:v>UNICUSANO_LAUREA_TRIENNALE_IN_INGEGNERIA_INDUSTRIALE_L__F001</x:v>
      </x:c>
      <x:c r="AA618" t="str">
        <x:v>Solo evidencia explícita de fuente oficial.</x:v>
      </x:c>
      <x:c r="AB618" s="26" t="str">
        <x:v>No</x:v>
      </x:c>
      <x:c r="AC618" s="26" t="str">
        <x:v>No</x:v>
      </x:c>
      <x:c r="AD618" s="26" t="str">
        <x:v>No</x:v>
      </x:c>
      <x:c r="AE618" s="26" t="str">
        <x:v>Declarado</x:v>
      </x:c>
      <x:c r="AF618" s="26" t="str">
        <x:v>SIN_DATO_DECLARADO</x:v>
      </x:c>
      <x:c r="AG618" s="26" t="str">
        <x:v>No se deriva información ausente; los campos NR permanecen NR.</x:v>
      </x:c>
    </x:row>
    <x:row r="619">
      <x:c r="A619" t="str">
        <x:v>CUR_AGRO_UNICUSANO</x:v>
      </x:c>
      <x:c r="B619" t="str">
        <x:v>UNICUSANO</x:v>
      </x:c>
      <x:c r="C619" t="str">
        <x:v>Grado/Bachelor</x:v>
      </x:c>
      <x:c r="D619" t="str">
        <x:v>Programa completo</x:v>
      </x:c>
      <x:c r="E619" t="str">
        <x:v>INTEGRAR CON BANDERA</x:v>
      </x:c>
      <x:c r="F619" t="str">
        <x:v>APTA PARA BASE MAESTRA</x:v>
      </x:c>
      <x:c r="G619" t="str">
        <x:v>Sí</x:v>
      </x:c>
      <x:c r="H619" t="str">
        <x:v>Sí</x:v>
      </x:c>
      <x:c r="I619" t="str">
        <x:v>No</x:v>
      </x:c>
      <x:c r="J619" t="str">
        <x:v>No</x:v>
      </x:c>
      <x:c r="K619" t="str">
        <x:v>No</x:v>
      </x:c>
      <x:c r="L619" t="str">
        <x:v>UNICUSANO_LAUREA_TRIENNALE_IN_INGEGNERIA_INDUSTRIALE_L__FA011</x:v>
      </x:c>
      <x:c r="M619" t="str">
        <x:v>UNICUSANO_LAUREA_TRIENNALE_IN_INGEGNERIA_INDUSTRIALE_L_</x:v>
      </x:c>
      <x:c r="N619" t="str">
        <x:v>UNICUSANO_LAUREA_TRIENNALE_IN_INGEGNERIA_INDUSTRIALE_L__ASIG011</x:v>
      </x:c>
      <x:c r="O619" t="str">
        <x:v>NR</x:v>
      </x:c>
      <x:c r="P619" t="str">
        <x:v>Impianti industriali</x:v>
      </x:c>
      <x:c r="Q619" t="str">
        <x:v>NR</x:v>
      </x:c>
      <x:c r="R619" t="str">
        <x:v>NR</x:v>
      </x:c>
      <x:c r="S619" t="str">
        <x:v>NR</x:v>
      </x:c>
      <x:c r="T619" t="str">
        <x:v>NR</x:v>
      </x:c>
      <x:c r="U619" t="str">
        <x:v>NR</x:v>
      </x:c>
      <x:c r="V619" t="str">
        <x:v>UNICUSANO_LAUREA_TRIENNALE_IN_INGEGNERIA_INDUSTRIALE_L__F001</x:v>
      </x:c>
      <x:c r="W619" t="str">
        <x:v>Piano di studi ufficiale A.A. 2025/2026 — última versión oficial recuperada</x:v>
      </x:c>
      <x:c r="X619" t="str">
        <x:v>No</x:v>
      </x:c>
      <x:c r="Y619" t="str">
        <x:v>No</x:v>
      </x:c>
      <x:c r="Z619" t="str">
        <x:v>UNICUSANO_LAUREA_TRIENNALE_IN_INGEGNERIA_INDUSTRIALE_L__F001</x:v>
      </x:c>
      <x:c r="AA619" t="str">
        <x:v>Solo evidencia explícita de fuente oficial.</x:v>
      </x:c>
      <x:c r="AB619" s="26" t="str">
        <x:v>No</x:v>
      </x:c>
      <x:c r="AC619" s="26" t="str">
        <x:v>No</x:v>
      </x:c>
      <x:c r="AD619" s="26" t="str">
        <x:v>No</x:v>
      </x:c>
      <x:c r="AE619" s="26" t="str">
        <x:v>Declarado</x:v>
      </x:c>
      <x:c r="AF619" s="26" t="str">
        <x:v>SIN_DATO_DECLARADO</x:v>
      </x:c>
      <x:c r="AG619" s="26" t="str">
        <x:v>No se deriva información ausente; los campos NR permanecen NR.</x:v>
      </x:c>
    </x:row>
    <x:row r="620">
      <x:c r="A620" t="str">
        <x:v>CUR_AGRO_UNICUSANO</x:v>
      </x:c>
      <x:c r="B620" t="str">
        <x:v>UNICUSANO</x:v>
      </x:c>
      <x:c r="C620" t="str">
        <x:v>Grado/Bachelor</x:v>
      </x:c>
      <x:c r="D620" t="str">
        <x:v>Programa completo</x:v>
      </x:c>
      <x:c r="E620" t="str">
        <x:v>INTEGRAR CON BANDERA</x:v>
      </x:c>
      <x:c r="F620" t="str">
        <x:v>APTA PARA BASE MAESTRA</x:v>
      </x:c>
      <x:c r="G620" t="str">
        <x:v>Sí</x:v>
      </x:c>
      <x:c r="H620" t="str">
        <x:v>Sí</x:v>
      </x:c>
      <x:c r="I620" t="str">
        <x:v>No</x:v>
      </x:c>
      <x:c r="J620" t="str">
        <x:v>No</x:v>
      </x:c>
      <x:c r="K620" t="str">
        <x:v>No</x:v>
      </x:c>
      <x:c r="L620" t="str">
        <x:v>UNICUSANO_LAUREA_TRIENNALE_IN_INGEGNERIA_INDUSTRIALE_L__FA012</x:v>
      </x:c>
      <x:c r="M620" t="str">
        <x:v>UNICUSANO_LAUREA_TRIENNALE_IN_INGEGNERIA_INDUSTRIALE_L_</x:v>
      </x:c>
      <x:c r="N620" t="str">
        <x:v>UNICUSANO_LAUREA_TRIENNALE_IN_INGEGNERIA_INDUSTRIALE_L__ASIG012</x:v>
      </x:c>
      <x:c r="O620" t="str">
        <x:v>NR</x:v>
      </x:c>
      <x:c r="P620" t="str">
        <x:v>Meccanica applicata e automatica</x:v>
      </x:c>
      <x:c r="Q620" t="str">
        <x:v>NR</x:v>
      </x:c>
      <x:c r="R620" t="str">
        <x:v>NR</x:v>
      </x:c>
      <x:c r="S620" t="str">
        <x:v>NR</x:v>
      </x:c>
      <x:c r="T620" t="str">
        <x:v>NR</x:v>
      </x:c>
      <x:c r="U620" t="str">
        <x:v>NR</x:v>
      </x:c>
      <x:c r="V620" t="str">
        <x:v>UNICUSANO_LAUREA_TRIENNALE_IN_INGEGNERIA_INDUSTRIALE_L__F001</x:v>
      </x:c>
      <x:c r="W620" t="str">
        <x:v>Piano di studi ufficiale A.A. 2025/2026 — última versión oficial recuperada</x:v>
      </x:c>
      <x:c r="X620" t="str">
        <x:v>No</x:v>
      </x:c>
      <x:c r="Y620" t="str">
        <x:v>No</x:v>
      </x:c>
      <x:c r="Z620" t="str">
        <x:v>UNICUSANO_LAUREA_TRIENNALE_IN_INGEGNERIA_INDUSTRIALE_L__F001</x:v>
      </x:c>
      <x:c r="AA620" t="str">
        <x:v>Solo evidencia explícita de fuente oficial.</x:v>
      </x:c>
      <x:c r="AB620" s="26" t="str">
        <x:v>No</x:v>
      </x:c>
      <x:c r="AC620" s="26" t="str">
        <x:v>No</x:v>
      </x:c>
      <x:c r="AD620" s="26" t="str">
        <x:v>No</x:v>
      </x:c>
      <x:c r="AE620" s="26" t="str">
        <x:v>Declarado</x:v>
      </x:c>
      <x:c r="AF620" s="26" t="str">
        <x:v>SIN_DATO_DECLARADO</x:v>
      </x:c>
      <x:c r="AG620" s="26" t="str">
        <x:v>No se deriva información ausente; los campos NR permanecen NR.</x:v>
      </x:c>
    </x:row>
    <x:row r="621">
      <x:c r="A621" t="str">
        <x:v>CUR_AGRO_UNICUSANO</x:v>
      </x:c>
      <x:c r="B621" t="str">
        <x:v>UNICUSANO</x:v>
      </x:c>
      <x:c r="C621" t="str">
        <x:v>Grado/Bachelor</x:v>
      </x:c>
      <x:c r="D621" t="str">
        <x:v>Programa completo</x:v>
      </x:c>
      <x:c r="E621" t="str">
        <x:v>INTEGRAR CON BANDERA</x:v>
      </x:c>
      <x:c r="F621" t="str">
        <x:v>APTA PARA BASE MAESTRA</x:v>
      </x:c>
      <x:c r="G621" t="str">
        <x:v>Sí</x:v>
      </x:c>
      <x:c r="H621" t="str">
        <x:v>Sí</x:v>
      </x:c>
      <x:c r="I621" t="str">
        <x:v>No</x:v>
      </x:c>
      <x:c r="J621" t="str">
        <x:v>No</x:v>
      </x:c>
      <x:c r="K621" t="str">
        <x:v>No</x:v>
      </x:c>
      <x:c r="L621" t="str">
        <x:v>UNICUSANO_LAUREA_TRIENNALE_IN_INGEGNERIA_INDUSTRIALE_L__FA013</x:v>
      </x:c>
      <x:c r="M621" t="str">
        <x:v>UNICUSANO_LAUREA_TRIENNALE_IN_INGEGNERIA_INDUSTRIALE_L_</x:v>
      </x:c>
      <x:c r="N621" t="str">
        <x:v>UNICUSANO_LAUREA_TRIENNALE_IN_INGEGNERIA_INDUSTRIALE_L__ASIG013</x:v>
      </x:c>
      <x:c r="O621" t="str">
        <x:v>NR</x:v>
      </x:c>
      <x:c r="P621" t="str">
        <x:v>Operazioni unitarie dell’industria alimentare</x:v>
      </x:c>
      <x:c r="Q621" t="str">
        <x:v>NR</x:v>
      </x:c>
      <x:c r="R621" t="str">
        <x:v>NR</x:v>
      </x:c>
      <x:c r="S621" t="str">
        <x:v>NR</x:v>
      </x:c>
      <x:c r="T621" t="str">
        <x:v>NR</x:v>
      </x:c>
      <x:c r="U621" t="str">
        <x:v>NR</x:v>
      </x:c>
      <x:c r="V621" t="str">
        <x:v>UNICUSANO_LAUREA_TRIENNALE_IN_INGEGNERIA_INDUSTRIALE_L__F001</x:v>
      </x:c>
      <x:c r="W621" t="str">
        <x:v>Piano di studi ufficiale A.A. 2025/2026 — última versión oficial recuperada</x:v>
      </x:c>
      <x:c r="X621" t="str">
        <x:v>No</x:v>
      </x:c>
      <x:c r="Y621" t="str">
        <x:v>No</x:v>
      </x:c>
      <x:c r="Z621" t="str">
        <x:v>UNICUSANO_LAUREA_TRIENNALE_IN_INGEGNERIA_INDUSTRIALE_L__F001</x:v>
      </x:c>
      <x:c r="AA621" t="str">
        <x:v>Solo evidencia explícita de fuente oficial.</x:v>
      </x:c>
      <x:c r="AB621" s="26" t="str">
        <x:v>No</x:v>
      </x:c>
      <x:c r="AC621" s="26" t="str">
        <x:v>No</x:v>
      </x:c>
      <x:c r="AD621" s="26" t="str">
        <x:v>No</x:v>
      </x:c>
      <x:c r="AE621" s="26" t="str">
        <x:v>Declarado</x:v>
      </x:c>
      <x:c r="AF621" s="26" t="str">
        <x:v>SIN_DATO_DECLARADO</x:v>
      </x:c>
      <x:c r="AG621" s="26" t="str">
        <x:v>No se deriva información ausente; los campos NR permanecen NR.</x:v>
      </x:c>
    </x:row>
    <x:row r="622">
      <x:c r="A622" t="str">
        <x:v>CUR_AGRO_UNICUSANO</x:v>
      </x:c>
      <x:c r="B622" t="str">
        <x:v>UNICUSANO</x:v>
      </x:c>
      <x:c r="C622" t="str">
        <x:v>Grado/Bachelor</x:v>
      </x:c>
      <x:c r="D622" t="str">
        <x:v>Programa completo</x:v>
      </x:c>
      <x:c r="E622" t="str">
        <x:v>INTEGRAR CON BANDERA</x:v>
      </x:c>
      <x:c r="F622" t="str">
        <x:v>APTA PARA BASE MAESTRA</x:v>
      </x:c>
      <x:c r="G622" t="str">
        <x:v>Sí</x:v>
      </x:c>
      <x:c r="H622" t="str">
        <x:v>Sí</x:v>
      </x:c>
      <x:c r="I622" t="str">
        <x:v>No</x:v>
      </x:c>
      <x:c r="J622" t="str">
        <x:v>No</x:v>
      </x:c>
      <x:c r="K622" t="str">
        <x:v>No</x:v>
      </x:c>
      <x:c r="L622" t="str">
        <x:v>UNICUSANO_LAUREA_TRIENNALE_IN_INGEGNERIA_INDUSTRIALE_L__FA014</x:v>
      </x:c>
      <x:c r="M622" t="str">
        <x:v>UNICUSANO_LAUREA_TRIENNALE_IN_INGEGNERIA_INDUSTRIALE_L_</x:v>
      </x:c>
      <x:c r="N622" t="str">
        <x:v>UNICUSANO_LAUREA_TRIENNALE_IN_INGEGNERIA_INDUSTRIALE_L__ASIG014</x:v>
      </x:c>
      <x:c r="O622" t="str">
        <x:v>NR</x:v>
      </x:c>
      <x:c r="P622" t="str">
        <x:v>Tecnologia Meccanica</x:v>
      </x:c>
      <x:c r="Q622" t="str">
        <x:v>NR</x:v>
      </x:c>
      <x:c r="R622" t="str">
        <x:v>NR</x:v>
      </x:c>
      <x:c r="S622" t="str">
        <x:v>NR</x:v>
      </x:c>
      <x:c r="T622" t="str">
        <x:v>NR</x:v>
      </x:c>
      <x:c r="U622" t="str">
        <x:v>NR</x:v>
      </x:c>
      <x:c r="V622" t="str">
        <x:v>UNICUSANO_LAUREA_TRIENNALE_IN_INGEGNERIA_INDUSTRIALE_L__F001</x:v>
      </x:c>
      <x:c r="W622" t="str">
        <x:v>Piano di studi ufficiale A.A. 2025/2026 — última versión oficial recuperada</x:v>
      </x:c>
      <x:c r="X622" t="str">
        <x:v>No</x:v>
      </x:c>
      <x:c r="Y622" t="str">
        <x:v>No</x:v>
      </x:c>
      <x:c r="Z622" t="str">
        <x:v>UNICUSANO_LAUREA_TRIENNALE_IN_INGEGNERIA_INDUSTRIALE_L__F001</x:v>
      </x:c>
      <x:c r="AA622" t="str">
        <x:v>Solo evidencia explícita de fuente oficial.</x:v>
      </x:c>
      <x:c r="AB622" s="26" t="str">
        <x:v>No</x:v>
      </x:c>
      <x:c r="AC622" s="26" t="str">
        <x:v>No</x:v>
      </x:c>
      <x:c r="AD622" s="26" t="str">
        <x:v>No</x:v>
      </x:c>
      <x:c r="AE622" s="26" t="str">
        <x:v>Declarado</x:v>
      </x:c>
      <x:c r="AF622" s="26" t="str">
        <x:v>SIN_DATO_DECLARADO</x:v>
      </x:c>
      <x:c r="AG622" s="26" t="str">
        <x:v>No se deriva información ausente; los campos NR permanecen NR.</x:v>
      </x:c>
    </x:row>
    <x:row r="623">
      <x:c r="A623" t="str">
        <x:v>CUR_AGRO_UNICUSANO</x:v>
      </x:c>
      <x:c r="B623" t="str">
        <x:v>UNICUSANO</x:v>
      </x:c>
      <x:c r="C623" t="str">
        <x:v>Grado/Bachelor</x:v>
      </x:c>
      <x:c r="D623" t="str">
        <x:v>Programa completo</x:v>
      </x:c>
      <x:c r="E623" t="str">
        <x:v>INTEGRAR CON BANDERA</x:v>
      </x:c>
      <x:c r="F623" t="str">
        <x:v>APTA PARA BASE MAESTRA</x:v>
      </x:c>
      <x:c r="G623" t="str">
        <x:v>Sí</x:v>
      </x:c>
      <x:c r="H623" t="str">
        <x:v>Sí</x:v>
      </x:c>
      <x:c r="I623" t="str">
        <x:v>No</x:v>
      </x:c>
      <x:c r="J623" t="str">
        <x:v>No</x:v>
      </x:c>
      <x:c r="K623" t="str">
        <x:v>No</x:v>
      </x:c>
      <x:c r="L623" t="str">
        <x:v>UNICUSANO_LAUREA_TRIENNALE_IN_INGEGNERIA_INDUSTRIALE_L__FA015</x:v>
      </x:c>
      <x:c r="M623" t="str">
        <x:v>UNICUSANO_LAUREA_TRIENNALE_IN_INGEGNERIA_INDUSTRIALE_L_</x:v>
      </x:c>
      <x:c r="N623" t="str">
        <x:v>UNICUSANO_LAUREA_TRIENNALE_IN_INGEGNERIA_INDUSTRIALE_L__ASIG015</x:v>
      </x:c>
      <x:c r="O623" t="str">
        <x:v>NR</x:v>
      </x:c>
      <x:c r="P623" t="str">
        <x:v>Progettazione e formulazione degli alimenti</x:v>
      </x:c>
      <x:c r="Q623" t="str">
        <x:v>NR</x:v>
      </x:c>
      <x:c r="R623" t="str">
        <x:v>NR</x:v>
      </x:c>
      <x:c r="S623" t="str">
        <x:v>NR</x:v>
      </x:c>
      <x:c r="T623" t="str">
        <x:v>NR</x:v>
      </x:c>
      <x:c r="U623" t="str">
        <x:v>NR</x:v>
      </x:c>
      <x:c r="V623" t="str">
        <x:v>UNICUSANO_LAUREA_TRIENNALE_IN_INGEGNERIA_INDUSTRIALE_L__F001</x:v>
      </x:c>
      <x:c r="W623" t="str">
        <x:v>Piano di studi ufficiale A.A. 2025/2026 — última versión oficial recuperada</x:v>
      </x:c>
      <x:c r="X623" t="str">
        <x:v>No</x:v>
      </x:c>
      <x:c r="Y623" t="str">
        <x:v>No</x:v>
      </x:c>
      <x:c r="Z623" t="str">
        <x:v>UNICUSANO_LAUREA_TRIENNALE_IN_INGEGNERIA_INDUSTRIALE_L__F001</x:v>
      </x:c>
      <x:c r="AA623" t="str">
        <x:v>Solo evidencia explícita de fuente oficial.</x:v>
      </x:c>
      <x:c r="AB623" s="26" t="str">
        <x:v>No</x:v>
      </x:c>
      <x:c r="AC623" s="26" t="str">
        <x:v>No</x:v>
      </x:c>
      <x:c r="AD623" s="26" t="str">
        <x:v>No</x:v>
      </x:c>
      <x:c r="AE623" s="26" t="str">
        <x:v>Declarado</x:v>
      </x:c>
      <x:c r="AF623" s="26" t="str">
        <x:v>SIN_DATO_DECLARADO</x:v>
      </x:c>
      <x:c r="AG623" s="26" t="str">
        <x:v>No se deriva información ausente; los campos NR permanecen NR.</x:v>
      </x:c>
    </x:row>
    <x:row r="624">
      <x:c r="A624" t="str">
        <x:v>CUR_AGRO_UNICUSANO</x:v>
      </x:c>
      <x:c r="B624" t="str">
        <x:v>UNICUSANO</x:v>
      </x:c>
      <x:c r="C624" t="str">
        <x:v>Grado/Bachelor</x:v>
      </x:c>
      <x:c r="D624" t="str">
        <x:v>Programa completo</x:v>
      </x:c>
      <x:c r="E624" t="str">
        <x:v>INTEGRAR CON BANDERA</x:v>
      </x:c>
      <x:c r="F624" t="str">
        <x:v>APTA PARA BASE MAESTRA</x:v>
      </x:c>
      <x:c r="G624" t="str">
        <x:v>Sí</x:v>
      </x:c>
      <x:c r="H624" t="str">
        <x:v>Sí</x:v>
      </x:c>
      <x:c r="I624" t="str">
        <x:v>No</x:v>
      </x:c>
      <x:c r="J624" t="str">
        <x:v>No</x:v>
      </x:c>
      <x:c r="K624" t="str">
        <x:v>No</x:v>
      </x:c>
      <x:c r="L624" t="str">
        <x:v>UNICUSANO_LAUREA_TRIENNALE_IN_INGEGNERIA_INDUSTRIALE_L__FA016</x:v>
      </x:c>
      <x:c r="M624" t="str">
        <x:v>UNICUSANO_LAUREA_TRIENNALE_IN_INGEGNERIA_INDUSTRIALE_L_</x:v>
      </x:c>
      <x:c r="N624" t="str">
        <x:v>UNICUSANO_LAUREA_TRIENNALE_IN_INGEGNERIA_INDUSTRIALE_L__ASIG016</x:v>
      </x:c>
      <x:c r="O624" t="str">
        <x:v>NR</x:v>
      </x:c>
      <x:c r="P624" t="str">
        <x:v>Biochimica</x:v>
      </x:c>
      <x:c r="Q624" t="str">
        <x:v>NR</x:v>
      </x:c>
      <x:c r="R624" t="str">
        <x:v>NR</x:v>
      </x:c>
      <x:c r="S624" t="str">
        <x:v>NR</x:v>
      </x:c>
      <x:c r="T624" t="str">
        <x:v>NR</x:v>
      </x:c>
      <x:c r="U624" t="str">
        <x:v>NR</x:v>
      </x:c>
      <x:c r="V624" t="str">
        <x:v>UNICUSANO_LAUREA_TRIENNALE_IN_INGEGNERIA_INDUSTRIALE_L__F001</x:v>
      </x:c>
      <x:c r="W624" t="str">
        <x:v>Piano di studi ufficiale A.A. 2025/2026 — última versión oficial recuperada</x:v>
      </x:c>
      <x:c r="X624" t="str">
        <x:v>No</x:v>
      </x:c>
      <x:c r="Y624" t="str">
        <x:v>No</x:v>
      </x:c>
      <x:c r="Z624" t="str">
        <x:v>UNICUSANO_LAUREA_TRIENNALE_IN_INGEGNERIA_INDUSTRIALE_L__F001</x:v>
      </x:c>
      <x:c r="AA624" t="str">
        <x:v>Solo evidencia explícita de fuente oficial.</x:v>
      </x:c>
      <x:c r="AB624" s="26" t="str">
        <x:v>No</x:v>
      </x:c>
      <x:c r="AC624" s="26" t="str">
        <x:v>No</x:v>
      </x:c>
      <x:c r="AD624" s="26" t="str">
        <x:v>No</x:v>
      </x:c>
      <x:c r="AE624" s="26" t="str">
        <x:v>Declarado</x:v>
      </x:c>
      <x:c r="AF624" s="26" t="str">
        <x:v>SIN_DATO_DECLARADO</x:v>
      </x:c>
      <x:c r="AG624" s="26" t="str">
        <x:v>No se deriva información ausente; los campos NR permanecen NR.</x:v>
      </x:c>
    </x:row>
    <x:row r="625">
      <x:c r="A625" t="str">
        <x:v>CUR_AGRO_UNICUSANO</x:v>
      </x:c>
      <x:c r="B625" t="str">
        <x:v>UNICUSANO</x:v>
      </x:c>
      <x:c r="C625" t="str">
        <x:v>Grado/Bachelor</x:v>
      </x:c>
      <x:c r="D625" t="str">
        <x:v>Programa completo</x:v>
      </x:c>
      <x:c r="E625" t="str">
        <x:v>INTEGRAR CON BANDERA</x:v>
      </x:c>
      <x:c r="F625" t="str">
        <x:v>APTA PARA BASE MAESTRA</x:v>
      </x:c>
      <x:c r="G625" t="str">
        <x:v>Sí</x:v>
      </x:c>
      <x:c r="H625" t="str">
        <x:v>Sí</x:v>
      </x:c>
      <x:c r="I625" t="str">
        <x:v>No</x:v>
      </x:c>
      <x:c r="J625" t="str">
        <x:v>No</x:v>
      </x:c>
      <x:c r="K625" t="str">
        <x:v>No</x:v>
      </x:c>
      <x:c r="L625" t="str">
        <x:v>UNICUSANO_LAUREA_TRIENNALE_IN_INGEGNERIA_INDUSTRIALE_L__FA017</x:v>
      </x:c>
      <x:c r="M625" t="str">
        <x:v>UNICUSANO_LAUREA_TRIENNALE_IN_INGEGNERIA_INDUSTRIALE_L_</x:v>
      </x:c>
      <x:c r="N625" t="str">
        <x:v>UNICUSANO_LAUREA_TRIENNALE_IN_INGEGNERIA_INDUSTRIALE_L__ASIG017</x:v>
      </x:c>
      <x:c r="O625" t="str">
        <x:v>NR</x:v>
      </x:c>
      <x:c r="P625" t="str">
        <x:v>Progettazione di impianti agroalimentari</x:v>
      </x:c>
      <x:c r="Q625" t="str">
        <x:v>NR</x:v>
      </x:c>
      <x:c r="R625" t="str">
        <x:v>NR</x:v>
      </x:c>
      <x:c r="S625" t="str">
        <x:v>NR</x:v>
      </x:c>
      <x:c r="T625" t="str">
        <x:v>NR</x:v>
      </x:c>
      <x:c r="U625" t="str">
        <x:v>NR</x:v>
      </x:c>
      <x:c r="V625" t="str">
        <x:v>UNICUSANO_LAUREA_TRIENNALE_IN_INGEGNERIA_INDUSTRIALE_L__F001</x:v>
      </x:c>
      <x:c r="W625" t="str">
        <x:v>Piano di studi ufficiale A.A. 2025/2026 — última versión oficial recuperada</x:v>
      </x:c>
      <x:c r="X625" t="str">
        <x:v>No</x:v>
      </x:c>
      <x:c r="Y625" t="str">
        <x:v>No</x:v>
      </x:c>
      <x:c r="Z625" t="str">
        <x:v>UNICUSANO_LAUREA_TRIENNALE_IN_INGEGNERIA_INDUSTRIALE_L__F001</x:v>
      </x:c>
      <x:c r="AA625" t="str">
        <x:v>Solo evidencia explícita de fuente oficial.</x:v>
      </x:c>
      <x:c r="AB625" s="26" t="str">
        <x:v>No</x:v>
      </x:c>
      <x:c r="AC625" s="26" t="str">
        <x:v>No</x:v>
      </x:c>
      <x:c r="AD625" s="26" t="str">
        <x:v>No</x:v>
      </x:c>
      <x:c r="AE625" s="26" t="str">
        <x:v>Declarado</x:v>
      </x:c>
      <x:c r="AF625" s="26" t="str">
        <x:v>SIN_DATO_DECLARADO</x:v>
      </x:c>
      <x:c r="AG625" s="26" t="str">
        <x:v>No se deriva información ausente; los campos NR permanecen NR.</x:v>
      </x:c>
    </x:row>
    <x:row r="626">
      <x:c r="A626" t="str">
        <x:v>CUR_AGRO_UNICUSANO</x:v>
      </x:c>
      <x:c r="B626" t="str">
        <x:v>UNICUSANO</x:v>
      </x:c>
      <x:c r="C626" t="str">
        <x:v>Grado/Bachelor</x:v>
      </x:c>
      <x:c r="D626" t="str">
        <x:v>Programa completo</x:v>
      </x:c>
      <x:c r="E626" t="str">
        <x:v>INTEGRAR CON BANDERA</x:v>
      </x:c>
      <x:c r="F626" t="str">
        <x:v>APTA PARA BASE MAESTRA</x:v>
      </x:c>
      <x:c r="G626" t="str">
        <x:v>Sí</x:v>
      </x:c>
      <x:c r="H626" t="str">
        <x:v>Sí</x:v>
      </x:c>
      <x:c r="I626" t="str">
        <x:v>No</x:v>
      </x:c>
      <x:c r="J626" t="str">
        <x:v>No</x:v>
      </x:c>
      <x:c r="K626" t="str">
        <x:v>No</x:v>
      </x:c>
      <x:c r="L626" t="str">
        <x:v>UNICUSANO_LAUREA_TRIENNALE_IN_INGEGNERIA_INDUSTRIALE_L__FA018</x:v>
      </x:c>
      <x:c r="M626" t="str">
        <x:v>UNICUSANO_LAUREA_TRIENNALE_IN_INGEGNERIA_INDUSTRIALE_L_</x:v>
      </x:c>
      <x:c r="N626" t="str">
        <x:v>UNICUSANO_LAUREA_TRIENNALE_IN_INGEGNERIA_INDUSTRIALE_L__ASIG018</x:v>
      </x:c>
      <x:c r="O626" t="str">
        <x:v>NR</x:v>
      </x:c>
      <x:c r="P626" t="str">
        <x:v>Gestione aziendale</x:v>
      </x:c>
      <x:c r="Q626" t="str">
        <x:v>NR</x:v>
      </x:c>
      <x:c r="R626" t="str">
        <x:v>NR</x:v>
      </x:c>
      <x:c r="S626" t="str">
        <x:v>NR</x:v>
      </x:c>
      <x:c r="T626" t="str">
        <x:v>NR</x:v>
      </x:c>
      <x:c r="U626" t="str">
        <x:v>NR</x:v>
      </x:c>
      <x:c r="V626" t="str">
        <x:v>UNICUSANO_LAUREA_TRIENNALE_IN_INGEGNERIA_INDUSTRIALE_L__F001</x:v>
      </x:c>
      <x:c r="W626" t="str">
        <x:v>Piano di studi ufficiale A.A. 2025/2026 — última versión oficial recuperada</x:v>
      </x:c>
      <x:c r="X626" t="str">
        <x:v>No</x:v>
      </x:c>
      <x:c r="Y626" t="str">
        <x:v>No</x:v>
      </x:c>
      <x:c r="Z626" t="str">
        <x:v>UNICUSANO_LAUREA_TRIENNALE_IN_INGEGNERIA_INDUSTRIALE_L__F001</x:v>
      </x:c>
      <x:c r="AA626" t="str">
        <x:v>Solo evidencia explícita de fuente oficial.</x:v>
      </x:c>
      <x:c r="AB626" s="26" t="str">
        <x:v>No</x:v>
      </x:c>
      <x:c r="AC626" s="26" t="str">
        <x:v>No</x:v>
      </x:c>
      <x:c r="AD626" s="26" t="str">
        <x:v>No</x:v>
      </x:c>
      <x:c r="AE626" s="26" t="str">
        <x:v>Declarado</x:v>
      </x:c>
      <x:c r="AF626" s="26" t="str">
        <x:v>SIN_DATO_DECLARADO</x:v>
      </x:c>
      <x:c r="AG626" s="26" t="str">
        <x:v>No se deriva información ausente; los campos NR permanecen NR.</x:v>
      </x:c>
    </x:row>
    <x:row r="627">
      <x:c r="A627" t="str">
        <x:v>CUR_AGRO_UNICUSANO</x:v>
      </x:c>
      <x:c r="B627" t="str">
        <x:v>UNICUSANO</x:v>
      </x:c>
      <x:c r="C627" t="str">
        <x:v>Grado/Bachelor</x:v>
      </x:c>
      <x:c r="D627" t="str">
        <x:v>Programa completo</x:v>
      </x:c>
      <x:c r="E627" t="str">
        <x:v>INTEGRAR CON BANDERA</x:v>
      </x:c>
      <x:c r="F627" t="str">
        <x:v>APTA PARA BASE MAESTRA</x:v>
      </x:c>
      <x:c r="G627" t="str">
        <x:v>Sí</x:v>
      </x:c>
      <x:c r="H627" t="str">
        <x:v>Sí</x:v>
      </x:c>
      <x:c r="I627" t="str">
        <x:v>No</x:v>
      </x:c>
      <x:c r="J627" t="str">
        <x:v>No</x:v>
      </x:c>
      <x:c r="K627" t="str">
        <x:v>No</x:v>
      </x:c>
      <x:c r="L627" t="str">
        <x:v>UNICUSANO_LAUREA_TRIENNALE_IN_INGEGNERIA_INDUSTRIALE_L__FA019</x:v>
      </x:c>
      <x:c r="M627" t="str">
        <x:v>UNICUSANO_LAUREA_TRIENNALE_IN_INGEGNERIA_INDUSTRIALE_L_</x:v>
      </x:c>
      <x:c r="N627" t="str">
        <x:v>UNICUSANO_LAUREA_TRIENNALE_IN_INGEGNERIA_INDUSTRIALE_L__ASIG019</x:v>
      </x:c>
      <x:c r="O627" t="str">
        <x:v>NR</x:v>
      </x:c>
      <x:c r="P627" t="str">
        <x:v>Elementi di management per l’industria agroalimentare</x:v>
      </x:c>
      <x:c r="Q627" t="str">
        <x:v>NR</x:v>
      </x:c>
      <x:c r="R627" t="str">
        <x:v>NR</x:v>
      </x:c>
      <x:c r="S627" t="str">
        <x:v>NR</x:v>
      </x:c>
      <x:c r="T627" t="str">
        <x:v>NR</x:v>
      </x:c>
      <x:c r="U627" t="str">
        <x:v>NR</x:v>
      </x:c>
      <x:c r="V627" t="str">
        <x:v>UNICUSANO_LAUREA_TRIENNALE_IN_INGEGNERIA_INDUSTRIALE_L__F001</x:v>
      </x:c>
      <x:c r="W627" t="str">
        <x:v>Piano di studi ufficiale A.A. 2025/2026 — última versión oficial recuperada</x:v>
      </x:c>
      <x:c r="X627" t="str">
        <x:v>No</x:v>
      </x:c>
      <x:c r="Y627" t="str">
        <x:v>No</x:v>
      </x:c>
      <x:c r="Z627" t="str">
        <x:v>UNICUSANO_LAUREA_TRIENNALE_IN_INGEGNERIA_INDUSTRIALE_L__F001</x:v>
      </x:c>
      <x:c r="AA627" t="str">
        <x:v>Solo evidencia explícita de fuente oficial.</x:v>
      </x:c>
      <x:c r="AB627" s="26" t="str">
        <x:v>No</x:v>
      </x:c>
      <x:c r="AC627" s="26" t="str">
        <x:v>No</x:v>
      </x:c>
      <x:c r="AD627" s="26" t="str">
        <x:v>No</x:v>
      </x:c>
      <x:c r="AE627" s="26" t="str">
        <x:v>Declarado</x:v>
      </x:c>
      <x:c r="AF627" s="26" t="str">
        <x:v>SIN_DATO_DECLARADO</x:v>
      </x:c>
      <x:c r="AG627" s="26" t="str">
        <x:v>No se deriva información ausente; los campos NR permanecen NR.</x:v>
      </x:c>
    </x:row>
    <x:row r="628">
      <x:c r="A628" t="str">
        <x:v>CUR_AGRO_UNICUSANO</x:v>
      </x:c>
      <x:c r="B628" t="str">
        <x:v>UNICUSANO</x:v>
      </x:c>
      <x:c r="C628" t="str">
        <x:v>Grado/Bachelor</x:v>
      </x:c>
      <x:c r="D628" t="str">
        <x:v>Programa completo</x:v>
      </x:c>
      <x:c r="E628" t="str">
        <x:v>INTEGRAR CON BANDERA</x:v>
      </x:c>
      <x:c r="F628" t="str">
        <x:v>APTA PARA BASE MAESTRA</x:v>
      </x:c>
      <x:c r="G628" t="str">
        <x:v>Sí</x:v>
      </x:c>
      <x:c r="H628" t="str">
        <x:v>Sí</x:v>
      </x:c>
      <x:c r="I628" t="str">
        <x:v>No</x:v>
      </x:c>
      <x:c r="J628" t="str">
        <x:v>No</x:v>
      </x:c>
      <x:c r="K628" t="str">
        <x:v>No</x:v>
      </x:c>
      <x:c r="L628" t="str">
        <x:v>UNICUSANO_LAUREA_TRIENNALE_IN_INGEGNERIA_INDUSTRIALE_L__FA020</x:v>
      </x:c>
      <x:c r="M628" t="str">
        <x:v>UNICUSANO_LAUREA_TRIENNALE_IN_INGEGNERIA_INDUSTRIALE_L_</x:v>
      </x:c>
      <x:c r="N628" t="str">
        <x:v>UNICUSANO_LAUREA_TRIENNALE_IN_INGEGNERIA_INDUSTRIALE_L__ASIG020</x:v>
      </x:c>
      <x:c r="O628" t="str">
        <x:v>NR</x:v>
      </x:c>
      <x:c r="P628" t="str">
        <x:v>Energia e ambiente</x:v>
      </x:c>
      <x:c r="Q628" t="str">
        <x:v>NR</x:v>
      </x:c>
      <x:c r="R628" t="str">
        <x:v>NR</x:v>
      </x:c>
      <x:c r="S628" t="str">
        <x:v>NR</x:v>
      </x:c>
      <x:c r="T628" t="str">
        <x:v>NR</x:v>
      </x:c>
      <x:c r="U628" t="str">
        <x:v>NR</x:v>
      </x:c>
      <x:c r="V628" t="str">
        <x:v>UNICUSANO_LAUREA_TRIENNALE_IN_INGEGNERIA_INDUSTRIALE_L__F001</x:v>
      </x:c>
      <x:c r="W628" t="str">
        <x:v>Piano di studi ufficiale A.A. 2025/2026 — última versión oficial recuperada</x:v>
      </x:c>
      <x:c r="X628" t="str">
        <x:v>No</x:v>
      </x:c>
      <x:c r="Y628" t="str">
        <x:v>No</x:v>
      </x:c>
      <x:c r="Z628" t="str">
        <x:v>UNICUSANO_LAUREA_TRIENNALE_IN_INGEGNERIA_INDUSTRIALE_L__F001</x:v>
      </x:c>
      <x:c r="AA628" t="str">
        <x:v>Solo evidencia explícita de fuente oficial.</x:v>
      </x:c>
      <x:c r="AB628" s="26" t="str">
        <x:v>No</x:v>
      </x:c>
      <x:c r="AC628" s="26" t="str">
        <x:v>No</x:v>
      </x:c>
      <x:c r="AD628" s="26" t="str">
        <x:v>No</x:v>
      </x:c>
      <x:c r="AE628" s="26" t="str">
        <x:v>Declarado</x:v>
      </x:c>
      <x:c r="AF628" s="26" t="str">
        <x:v>SIN_DATO_DECLARADO</x:v>
      </x:c>
      <x:c r="AG628" s="26" t="str">
        <x:v>No se deriva información ausente; los campos NR permanecen NR.</x:v>
      </x:c>
    </x:row>
    <x:row r="629">
      <x:c r="A629" t="str">
        <x:v>CUR_AGRO_UNICUSANO</x:v>
      </x:c>
      <x:c r="B629" t="str">
        <x:v>UNICUSANO</x:v>
      </x:c>
      <x:c r="C629" t="str">
        <x:v>Grado/Bachelor</x:v>
      </x:c>
      <x:c r="D629" t="str">
        <x:v>Programa completo</x:v>
      </x:c>
      <x:c r="E629" t="str">
        <x:v>INTEGRAR CON BANDERA</x:v>
      </x:c>
      <x:c r="F629" t="str">
        <x:v>APTA PARA BASE MAESTRA</x:v>
      </x:c>
      <x:c r="G629" t="str">
        <x:v>Sí</x:v>
      </x:c>
      <x:c r="H629" t="str">
        <x:v>Sí</x:v>
      </x:c>
      <x:c r="I629" t="str">
        <x:v>No</x:v>
      </x:c>
      <x:c r="J629" t="str">
        <x:v>No</x:v>
      </x:c>
      <x:c r="K629" t="str">
        <x:v>No</x:v>
      </x:c>
      <x:c r="L629" t="str">
        <x:v>UNICUSANO_LAUREA_TRIENNALE_IN_INGEGNERIA_INDUSTRIALE_L__FA021</x:v>
      </x:c>
      <x:c r="M629" t="str">
        <x:v>UNICUSANO_LAUREA_TRIENNALE_IN_INGEGNERIA_INDUSTRIALE_L_</x:v>
      </x:c>
      <x:c r="N629" t="str">
        <x:v>UNICUSANO_LAUREA_TRIENNALE_IN_INGEGNERIA_INDUSTRIALE_L__ASIG021</x:v>
      </x:c>
      <x:c r="O629" t="str">
        <x:v>NR</x:v>
      </x:c>
      <x:c r="P629" t="str">
        <x:v>Materia a scelta</x:v>
      </x:c>
      <x:c r="Q629" t="str">
        <x:v>NR</x:v>
      </x:c>
      <x:c r="R629" t="str">
        <x:v>NR</x:v>
      </x:c>
      <x:c r="S629" t="str">
        <x:v>NR</x:v>
      </x:c>
      <x:c r="T629" t="str">
        <x:v>NR</x:v>
      </x:c>
      <x:c r="U629" t="str">
        <x:v>NR</x:v>
      </x:c>
      <x:c r="V629" t="str">
        <x:v>UNICUSANO_LAUREA_TRIENNALE_IN_INGEGNERIA_INDUSTRIALE_L__F001</x:v>
      </x:c>
      <x:c r="W629" t="str">
        <x:v>Piano di studi ufficiale A.A. 2025/2026 — última versión oficial recuperada</x:v>
      </x:c>
      <x:c r="X629" t="str">
        <x:v>No</x:v>
      </x:c>
      <x:c r="Y629" t="str">
        <x:v>No</x:v>
      </x:c>
      <x:c r="Z629" t="str">
        <x:v>UNICUSANO_LAUREA_TRIENNALE_IN_INGEGNERIA_INDUSTRIALE_L__F001</x:v>
      </x:c>
      <x:c r="AA629" t="str">
        <x:v>Solo evidencia explícita de fuente oficial.</x:v>
      </x:c>
      <x:c r="AB629" s="26" t="str">
        <x:v>No</x:v>
      </x:c>
      <x:c r="AC629" s="26" t="str">
        <x:v>No</x:v>
      </x:c>
      <x:c r="AD629" s="26" t="str">
        <x:v>No</x:v>
      </x:c>
      <x:c r="AE629" s="26" t="str">
        <x:v>Declarado</x:v>
      </x:c>
      <x:c r="AF629" s="26" t="str">
        <x:v>SIN_DATO_DECLARADO</x:v>
      </x:c>
      <x:c r="AG629" s="26" t="str">
        <x:v>No se deriva información ausente; los campos NR permanecen NR.</x:v>
      </x:c>
    </x:row>
    <x:row r="630">
      <x:c r="A630" t="str">
        <x:v>CUR_AGRO_UNICUSANO</x:v>
      </x:c>
      <x:c r="B630" t="str">
        <x:v>UNICUSANO</x:v>
      </x:c>
      <x:c r="C630" t="str">
        <x:v>Grado/Bachelor</x:v>
      </x:c>
      <x:c r="D630" t="str">
        <x:v>Programa completo</x:v>
      </x:c>
      <x:c r="E630" t="str">
        <x:v>INTEGRAR CON BANDERA</x:v>
      </x:c>
      <x:c r="F630" t="str">
        <x:v>APTA PARA BASE MAESTRA</x:v>
      </x:c>
      <x:c r="G630" t="str">
        <x:v>Sí</x:v>
      </x:c>
      <x:c r="H630" t="str">
        <x:v>Sí</x:v>
      </x:c>
      <x:c r="I630" t="str">
        <x:v>No</x:v>
      </x:c>
      <x:c r="J630" t="str">
        <x:v>No</x:v>
      </x:c>
      <x:c r="K630" t="str">
        <x:v>No</x:v>
      </x:c>
      <x:c r="L630" t="str">
        <x:v>UNICUSANO_LAUREA_TRIENNALE_IN_INGEGNERIA_INDUSTRIALE_L__FA022</x:v>
      </x:c>
      <x:c r="M630" t="str">
        <x:v>UNICUSANO_LAUREA_TRIENNALE_IN_INGEGNERIA_INDUSTRIALE_L_</x:v>
      </x:c>
      <x:c r="N630" t="str">
        <x:v>UNICUSANO_LAUREA_TRIENNALE_IN_INGEGNERIA_INDUSTRIALE_L__ASIG022</x:v>
      </x:c>
      <x:c r="O630" t="str">
        <x:v>NR</x:v>
      </x:c>
      <x:c r="P630" t="str">
        <x:v>Tirocinio</x:v>
      </x:c>
      <x:c r="Q630" t="str">
        <x:v>NR</x:v>
      </x:c>
      <x:c r="R630" t="str">
        <x:v>NR</x:v>
      </x:c>
      <x:c r="S630" t="str">
        <x:v>NR</x:v>
      </x:c>
      <x:c r="T630" t="str">
        <x:v>NR</x:v>
      </x:c>
      <x:c r="U630" t="str">
        <x:v>NR</x:v>
      </x:c>
      <x:c r="V630" t="str">
        <x:v>UNICUSANO_LAUREA_TRIENNALE_IN_INGEGNERIA_INDUSTRIALE_L__F001</x:v>
      </x:c>
      <x:c r="W630" t="str">
        <x:v>Piano di studi ufficiale A.A. 2025/2026 — última versión oficial recuperada</x:v>
      </x:c>
      <x:c r="X630" t="str">
        <x:v>No</x:v>
      </x:c>
      <x:c r="Y630" t="str">
        <x:v>No</x:v>
      </x:c>
      <x:c r="Z630" t="str">
        <x:v>UNICUSANO_LAUREA_TRIENNALE_IN_INGEGNERIA_INDUSTRIALE_L__F001</x:v>
      </x:c>
      <x:c r="AA630" t="str">
        <x:v>Solo evidencia explícita de fuente oficial.</x:v>
      </x:c>
      <x:c r="AB630" s="26" t="str">
        <x:v>No</x:v>
      </x:c>
      <x:c r="AC630" s="26" t="str">
        <x:v>No</x:v>
      </x:c>
      <x:c r="AD630" s="26" t="str">
        <x:v>No</x:v>
      </x:c>
      <x:c r="AE630" s="26" t="str">
        <x:v>Declarado</x:v>
      </x:c>
      <x:c r="AF630" s="26" t="str">
        <x:v>SIN_DATO_DECLARADO</x:v>
      </x:c>
      <x:c r="AG630" s="26" t="str">
        <x:v>No se deriva información ausente; los campos NR permanecen NR.</x:v>
      </x:c>
    </x:row>
    <x:row r="631">
      <x:c r="A631" t="str">
        <x:v>CUR_AGRO_UNICUSANO</x:v>
      </x:c>
      <x:c r="B631" t="str">
        <x:v>UNICUSANO</x:v>
      </x:c>
      <x:c r="C631" t="str">
        <x:v>Grado/Bachelor</x:v>
      </x:c>
      <x:c r="D631" t="str">
        <x:v>Programa completo</x:v>
      </x:c>
      <x:c r="E631" t="str">
        <x:v>INTEGRAR CON BANDERA</x:v>
      </x:c>
      <x:c r="F631" t="str">
        <x:v>APTA PARA BASE MAESTRA</x:v>
      </x:c>
      <x:c r="G631" t="str">
        <x:v>Sí</x:v>
      </x:c>
      <x:c r="H631" t="str">
        <x:v>Sí</x:v>
      </x:c>
      <x:c r="I631" t="str">
        <x:v>No</x:v>
      </x:c>
      <x:c r="J631" t="str">
        <x:v>No</x:v>
      </x:c>
      <x:c r="K631" t="str">
        <x:v>No</x:v>
      </x:c>
      <x:c r="L631" t="str">
        <x:v>UNICUSANO_LAUREA_TRIENNALE_IN_INGEGNERIA_INDUSTRIALE_L__FA023</x:v>
      </x:c>
      <x:c r="M631" t="str">
        <x:v>UNICUSANO_LAUREA_TRIENNALE_IN_INGEGNERIA_INDUSTRIALE_L_</x:v>
      </x:c>
      <x:c r="N631" t="str">
        <x:v>UNICUSANO_LAUREA_TRIENNALE_IN_INGEGNERIA_INDUSTRIALE_L__ASIG023</x:v>
      </x:c>
      <x:c r="O631" t="str">
        <x:v>NR</x:v>
      </x:c>
      <x:c r="P631" t="str">
        <x:v>Prova finale</x:v>
      </x:c>
      <x:c r="Q631" t="str">
        <x:v>NR</x:v>
      </x:c>
      <x:c r="R631" t="str">
        <x:v>NR</x:v>
      </x:c>
      <x:c r="S631" t="str">
        <x:v>NR</x:v>
      </x:c>
      <x:c r="T631" t="str">
        <x:v>NR</x:v>
      </x:c>
      <x:c r="U631" t="str">
        <x:v>NR</x:v>
      </x:c>
      <x:c r="V631" t="str">
        <x:v>UNICUSANO_LAUREA_TRIENNALE_IN_INGEGNERIA_INDUSTRIALE_L__F001</x:v>
      </x:c>
      <x:c r="W631" t="str">
        <x:v>Piano di studi ufficiale A.A. 2025/2026 — última versión oficial recuperada</x:v>
      </x:c>
      <x:c r="X631" t="str">
        <x:v>No</x:v>
      </x:c>
      <x:c r="Y631" t="str">
        <x:v>No</x:v>
      </x:c>
      <x:c r="Z631" t="str">
        <x:v>UNICUSANO_LAUREA_TRIENNALE_IN_INGEGNERIA_INDUSTRIALE_L__F001</x:v>
      </x:c>
      <x:c r="AA631" t="str">
        <x:v>Solo evidencia explícita de fuente oficial.</x:v>
      </x:c>
      <x:c r="AB631" s="26" t="str">
        <x:v>No</x:v>
      </x:c>
      <x:c r="AC631" s="26" t="str">
        <x:v>No</x:v>
      </x:c>
      <x:c r="AD631" s="26" t="str">
        <x:v>No</x:v>
      </x:c>
      <x:c r="AE631" s="26" t="str">
        <x:v>Declarado</x:v>
      </x:c>
      <x:c r="AF631" s="26" t="str">
        <x:v>SIN_DATO_DECLARADO</x:v>
      </x:c>
      <x:c r="AG631" s="26" t="str">
        <x:v>No se deriva información ausente; los campos NR permanecen NR.</x:v>
      </x:c>
    </x:row>
    <x:row r="632">
      <x:c r="A632" t="str">
        <x:v>CUR_AGRO_HOHENHEIM</x:v>
      </x:c>
      <x:c r="B632" t="str">
        <x:v>HOHENHEIM</x:v>
      </x:c>
      <x:c r="C632" t="str">
        <x:v>Grado/Bachelor</x:v>
      </x:c>
      <x:c r="D632" t="str">
        <x:v>Programa completo</x:v>
      </x:c>
      <x:c r="E632" t="str">
        <x:v>INTEGRAR CON BANDERA</x:v>
      </x:c>
      <x:c r="F632" t="str">
        <x:v>APTA PARA BASE MAESTRA</x:v>
      </x:c>
      <x:c r="G632" t="str">
        <x:v>Sí</x:v>
      </x:c>
      <x:c r="H632" t="str">
        <x:v>Sí</x:v>
      </x:c>
      <x:c r="I632" t="str">
        <x:v>No</x:v>
      </x:c>
      <x:c r="J632" t="str">
        <x:v>Condicional</x:v>
      </x:c>
      <x:c r="K632" t="str">
        <x:v>Condicional</x:v>
      </x:c>
      <x:c r="L632" t="str">
        <x:v>HOHENHEIM_B_SC_FOOD_SCIENCE_AND_BIOTECHNOLOGY_LEBENSMIT_FA001</x:v>
      </x:c>
      <x:c r="M632" t="str">
        <x:v>HOHENHEIM_B_SC_FOOD_SCIENCE_AND_BIOTECHNOLOGY_LEBENSMIT</x:v>
      </x:c>
      <x:c r="N632" t="str">
        <x:v>HOHENHEIM_B_SC_FOOD_SCIENCE_AND_BIOTECHNOLOGY_LEBENSMIT_ASIG001</x:v>
      </x:c>
      <x:c r="O632" t="str">
        <x:v>1500-0906</x:v>
      </x:c>
      <x:c r="P632" t="str">
        <x:v>Grundlagen der Biotechnologie</x:v>
      </x:c>
      <x:c r="Q632" t="str">
        <x:v>NR</x:v>
      </x:c>
      <x:c r="R632" t="str">
        <x:v>NR</x:v>
      </x:c>
      <x:c r="S632" t="str">
        <x:v>NR</x:v>
      </x:c>
      <x:c r="T632" t="str">
        <x:v>NR</x:v>
      </x:c>
      <x:c r="U632" t="str">
        <x:v>NR</x:v>
      </x:c>
      <x:c r="V632" t="str">
        <x:v>HOHENHEIM_B_SC_FOOD_SCIENCE_AND_BIOTECHNOLOGY_LEBENSMIT_F001</x:v>
      </x:c>
      <x:c r="W632" t="str">
        <x:v>Programa vigente WS 2026/27 + módulos públicos del catálogo/archivo institucional</x:v>
      </x:c>
      <x:c r="X632" t="str">
        <x:v>No</x:v>
      </x:c>
      <x:c r="Y632" t="str">
        <x:v>No</x:v>
      </x:c>
      <x:c r="Z632" t="str">
        <x:v>HOHENHEIM_B_SC_FOOD_SCIENCE_AND_BIOTECHNOLOGY_LEBENSMIT_F001</x:v>
      </x:c>
      <x:c r="AA632" t="str">
        <x:v>Solo evidencia explícita de fuente oficial.</x:v>
      </x:c>
      <x:c r="AB632" s="26" t="str">
        <x:v>No</x:v>
      </x:c>
      <x:c r="AC632" s="26" t="str">
        <x:v>No</x:v>
      </x:c>
      <x:c r="AD632" s="26" t="str">
        <x:v>No</x:v>
      </x:c>
      <x:c r="AE632" s="26" t="str">
        <x:v>Declarado</x:v>
      </x:c>
      <x:c r="AF632" s="26" t="str">
        <x:v>SIN_DATO_DECLARADO</x:v>
      </x:c>
      <x:c r="AG632" s="26" t="str">
        <x:v>No se deriva información ausente; los campos NR permanecen NR.</x:v>
      </x:c>
    </x:row>
    <x:row r="633">
      <x:c r="A633" t="str">
        <x:v>CUR_AGRO_HOHENHEIM</x:v>
      </x:c>
      <x:c r="B633" t="str">
        <x:v>HOHENHEIM</x:v>
      </x:c>
      <x:c r="C633" t="str">
        <x:v>Grado/Bachelor</x:v>
      </x:c>
      <x:c r="D633" t="str">
        <x:v>Programa completo</x:v>
      </x:c>
      <x:c r="E633" t="str">
        <x:v>INTEGRAR CON BANDERA</x:v>
      </x:c>
      <x:c r="F633" t="str">
        <x:v>APTA PARA BASE MAESTRA</x:v>
      </x:c>
      <x:c r="G633" t="str">
        <x:v>Sí</x:v>
      </x:c>
      <x:c r="H633" t="str">
        <x:v>Sí</x:v>
      </x:c>
      <x:c r="I633" t="str">
        <x:v>No</x:v>
      </x:c>
      <x:c r="J633" t="str">
        <x:v>Condicional</x:v>
      </x:c>
      <x:c r="K633" t="str">
        <x:v>Condicional</x:v>
      </x:c>
      <x:c r="L633" t="str">
        <x:v>HOHENHEIM_B_SC_FOOD_SCIENCE_AND_BIOTECHNOLOGY_LEBENSMIT_FA002</x:v>
      </x:c>
      <x:c r="M633" t="str">
        <x:v>HOHENHEIM_B_SC_FOOD_SCIENCE_AND_BIOTECHNOLOGY_LEBENSMIT</x:v>
      </x:c>
      <x:c r="N633" t="str">
        <x:v>HOHENHEIM_B_SC_FOOD_SCIENCE_AND_BIOTECHNOLOGY_LEBENSMIT_ASIG002</x:v>
      </x:c>
      <x:c r="O633" t="str">
        <x:v>1301-0106</x:v>
      </x:c>
      <x:c r="P633" t="str">
        <x:v>Allgemeine und Anorganische Experimentalchemie</x:v>
      </x:c>
      <x:c r="Q633" t="str">
        <x:v>NR</x:v>
      </x:c>
      <x:c r="R633" t="str">
        <x:v>NR</x:v>
      </x:c>
      <x:c r="S633" t="str">
        <x:v>NR</x:v>
      </x:c>
      <x:c r="T633" t="str">
        <x:v>NR</x:v>
      </x:c>
      <x:c r="U633" t="str">
        <x:v>NR</x:v>
      </x:c>
      <x:c r="V633" t="str">
        <x:v>HOHENHEIM_B_SC_FOOD_SCIENCE_AND_BIOTECHNOLOGY_LEBENSMIT_F001</x:v>
      </x:c>
      <x:c r="W633" t="str">
        <x:v>Programa vigente WS 2026/27 + módulos públicos del catálogo/archivo institucional</x:v>
      </x:c>
      <x:c r="X633" t="str">
        <x:v>No</x:v>
      </x:c>
      <x:c r="Y633" t="str">
        <x:v>No</x:v>
      </x:c>
      <x:c r="Z633" t="str">
        <x:v>HOHENHEIM_B_SC_FOOD_SCIENCE_AND_BIOTECHNOLOGY_LEBENSMIT_F001</x:v>
      </x:c>
      <x:c r="AA633" t="str">
        <x:v>Solo evidencia explícita de fuente oficial.</x:v>
      </x:c>
      <x:c r="AB633" s="26" t="str">
        <x:v>No</x:v>
      </x:c>
      <x:c r="AC633" s="26" t="str">
        <x:v>No</x:v>
      </x:c>
      <x:c r="AD633" s="26" t="str">
        <x:v>No</x:v>
      </x:c>
      <x:c r="AE633" s="26" t="str">
        <x:v>Declarado</x:v>
      </x:c>
      <x:c r="AF633" s="26" t="str">
        <x:v>SIN_DATO_DECLARADO</x:v>
      </x:c>
      <x:c r="AG633" s="26" t="str">
        <x:v>No se deriva información ausente; los campos NR permanecen NR.</x:v>
      </x:c>
    </x:row>
    <x:row r="634">
      <x:c r="A634" t="str">
        <x:v>CUR_AGRO_HOHENHEIM</x:v>
      </x:c>
      <x:c r="B634" t="str">
        <x:v>HOHENHEIM</x:v>
      </x:c>
      <x:c r="C634" t="str">
        <x:v>Grado/Bachelor</x:v>
      </x:c>
      <x:c r="D634" t="str">
        <x:v>Programa completo</x:v>
      </x:c>
      <x:c r="E634" t="str">
        <x:v>INTEGRAR CON BANDERA</x:v>
      </x:c>
      <x:c r="F634" t="str">
        <x:v>APTA PARA BASE MAESTRA</x:v>
      </x:c>
      <x:c r="G634" t="str">
        <x:v>Sí</x:v>
      </x:c>
      <x:c r="H634" t="str">
        <x:v>Sí</x:v>
      </x:c>
      <x:c r="I634" t="str">
        <x:v>No</x:v>
      </x:c>
      <x:c r="J634" t="str">
        <x:v>Condicional</x:v>
      </x:c>
      <x:c r="K634" t="str">
        <x:v>Condicional</x:v>
      </x:c>
      <x:c r="L634" t="str">
        <x:v>HOHENHEIM_B_SC_FOOD_SCIENCE_AND_BIOTECHNOLOGY_LEBENSMIT_FA003</x:v>
      </x:c>
      <x:c r="M634" t="str">
        <x:v>HOHENHEIM_B_SC_FOOD_SCIENCE_AND_BIOTECHNOLOGY_LEBENSMIT</x:v>
      </x:c>
      <x:c r="N634" t="str">
        <x:v>HOHENHEIM_B_SC_FOOD_SCIENCE_AND_BIOTECHNOLOGY_LEBENSMIT_ASIG003</x:v>
      </x:c>
      <x:c r="O634" t="str">
        <x:v>1900-1206</x:v>
      </x:c>
      <x:c r="P634" t="str">
        <x:v>Biologie I</x:v>
      </x:c>
      <x:c r="Q634" t="str">
        <x:v>NR</x:v>
      </x:c>
      <x:c r="R634" t="str">
        <x:v>NR</x:v>
      </x:c>
      <x:c r="S634" t="str">
        <x:v>NR</x:v>
      </x:c>
      <x:c r="T634" t="str">
        <x:v>NR</x:v>
      </x:c>
      <x:c r="U634" t="str">
        <x:v>NR</x:v>
      </x:c>
      <x:c r="V634" t="str">
        <x:v>HOHENHEIM_B_SC_FOOD_SCIENCE_AND_BIOTECHNOLOGY_LEBENSMIT_F001</x:v>
      </x:c>
      <x:c r="W634" t="str">
        <x:v>Programa vigente WS 2026/27 + módulos públicos del catálogo/archivo institucional</x:v>
      </x:c>
      <x:c r="X634" t="str">
        <x:v>No</x:v>
      </x:c>
      <x:c r="Y634" t="str">
        <x:v>No</x:v>
      </x:c>
      <x:c r="Z634" t="str">
        <x:v>HOHENHEIM_B_SC_FOOD_SCIENCE_AND_BIOTECHNOLOGY_LEBENSMIT_F001</x:v>
      </x:c>
      <x:c r="AA634" t="str">
        <x:v>Solo evidencia explícita de fuente oficial.</x:v>
      </x:c>
      <x:c r="AB634" s="26" t="str">
        <x:v>No</x:v>
      </x:c>
      <x:c r="AC634" s="26" t="str">
        <x:v>No</x:v>
      </x:c>
      <x:c r="AD634" s="26" t="str">
        <x:v>No</x:v>
      </x:c>
      <x:c r="AE634" s="26" t="str">
        <x:v>Declarado</x:v>
      </x:c>
      <x:c r="AF634" s="26" t="str">
        <x:v>SIN_DATO_DECLARADO</x:v>
      </x:c>
      <x:c r="AG634" s="26" t="str">
        <x:v>No se deriva información ausente; los campos NR permanecen NR.</x:v>
      </x:c>
    </x:row>
    <x:row r="635">
      <x:c r="A635" t="str">
        <x:v>CUR_AGRO_HOHENHEIM</x:v>
      </x:c>
      <x:c r="B635" t="str">
        <x:v>HOHENHEIM</x:v>
      </x:c>
      <x:c r="C635" t="str">
        <x:v>Grado/Bachelor</x:v>
      </x:c>
      <x:c r="D635" t="str">
        <x:v>Programa completo</x:v>
      </x:c>
      <x:c r="E635" t="str">
        <x:v>INTEGRAR CON BANDERA</x:v>
      </x:c>
      <x:c r="F635" t="str">
        <x:v>APTA PARA BASE MAESTRA</x:v>
      </x:c>
      <x:c r="G635" t="str">
        <x:v>Sí</x:v>
      </x:c>
      <x:c r="H635" t="str">
        <x:v>Sí</x:v>
      </x:c>
      <x:c r="I635" t="str">
        <x:v>No</x:v>
      </x:c>
      <x:c r="J635" t="str">
        <x:v>Condicional</x:v>
      </x:c>
      <x:c r="K635" t="str">
        <x:v>Condicional</x:v>
      </x:c>
      <x:c r="L635" t="str">
        <x:v>HOHENHEIM_B_SC_FOOD_SCIENCE_AND_BIOTECHNOLOGY_LEBENSMIT_FA004</x:v>
      </x:c>
      <x:c r="M635" t="str">
        <x:v>HOHENHEIM_B_SC_FOOD_SCIENCE_AND_BIOTECHNOLOGY_LEBENSMIT</x:v>
      </x:c>
      <x:c r="N635" t="str">
        <x:v>HOHENHEIM_B_SC_FOOD_SCIENCE_AND_BIOTECHNOLOGY_LEBENSMIT_ASIG004</x:v>
      </x:c>
      <x:c r="O635" t="str">
        <x:v>1101-0106</x:v>
      </x:c>
      <x:c r="P635" t="str">
        <x:v>Mathematik für Biowissenschaften</x:v>
      </x:c>
      <x:c r="Q635" t="str">
        <x:v>NR</x:v>
      </x:c>
      <x:c r="R635" t="str">
        <x:v>NR</x:v>
      </x:c>
      <x:c r="S635" t="str">
        <x:v>NR</x:v>
      </x:c>
      <x:c r="T635" t="str">
        <x:v>NR</x:v>
      </x:c>
      <x:c r="U635" t="str">
        <x:v>NR</x:v>
      </x:c>
      <x:c r="V635" t="str">
        <x:v>HOHENHEIM_B_SC_FOOD_SCIENCE_AND_BIOTECHNOLOGY_LEBENSMIT_F001</x:v>
      </x:c>
      <x:c r="W635" t="str">
        <x:v>Programa vigente WS 2026/27 + módulos públicos del catálogo/archivo institucional</x:v>
      </x:c>
      <x:c r="X635" t="str">
        <x:v>No</x:v>
      </x:c>
      <x:c r="Y635" t="str">
        <x:v>No</x:v>
      </x:c>
      <x:c r="Z635" t="str">
        <x:v>HOHENHEIM_B_SC_FOOD_SCIENCE_AND_BIOTECHNOLOGY_LEBENSMIT_F001</x:v>
      </x:c>
      <x:c r="AA635" t="str">
        <x:v>Solo evidencia explícita de fuente oficial.</x:v>
      </x:c>
      <x:c r="AB635" s="26" t="str">
        <x:v>No</x:v>
      </x:c>
      <x:c r="AC635" s="26" t="str">
        <x:v>No</x:v>
      </x:c>
      <x:c r="AD635" s="26" t="str">
        <x:v>No</x:v>
      </x:c>
      <x:c r="AE635" s="26" t="str">
        <x:v>Declarado</x:v>
      </x:c>
      <x:c r="AF635" s="26" t="str">
        <x:v>SIN_DATO_DECLARADO</x:v>
      </x:c>
      <x:c r="AG635" s="26" t="str">
        <x:v>No se deriva información ausente; los campos NR permanecen NR.</x:v>
      </x:c>
    </x:row>
    <x:row r="636">
      <x:c r="A636" t="str">
        <x:v>CUR_AGRO_HOHENHEIM</x:v>
      </x:c>
      <x:c r="B636" t="str">
        <x:v>HOHENHEIM</x:v>
      </x:c>
      <x:c r="C636" t="str">
        <x:v>Grado/Bachelor</x:v>
      </x:c>
      <x:c r="D636" t="str">
        <x:v>Programa completo</x:v>
      </x:c>
      <x:c r="E636" t="str">
        <x:v>INTEGRAR CON BANDERA</x:v>
      </x:c>
      <x:c r="F636" t="str">
        <x:v>APTA PARA BASE MAESTRA</x:v>
      </x:c>
      <x:c r="G636" t="str">
        <x:v>Sí</x:v>
      </x:c>
      <x:c r="H636" t="str">
        <x:v>Sí</x:v>
      </x:c>
      <x:c r="I636" t="str">
        <x:v>No</x:v>
      </x:c>
      <x:c r="J636" t="str">
        <x:v>Condicional</x:v>
      </x:c>
      <x:c r="K636" t="str">
        <x:v>Condicional</x:v>
      </x:c>
      <x:c r="L636" t="str">
        <x:v>HOHENHEIM_B_SC_FOOD_SCIENCE_AND_BIOTECHNOLOGY_LEBENSMIT_FA005</x:v>
      </x:c>
      <x:c r="M636" t="str">
        <x:v>HOHENHEIM_B_SC_FOOD_SCIENCE_AND_BIOTECHNOLOGY_LEBENSMIT</x:v>
      </x:c>
      <x:c r="N636" t="str">
        <x:v>HOHENHEIM_B_SC_FOOD_SCIENCE_AND_BIOTECHNOLOGY_LEBENSMIT_ASIG005</x:v>
      </x:c>
      <x:c r="O636" t="str">
        <x:v>1201-0206</x:v>
      </x:c>
      <x:c r="P636" t="str">
        <x:v>Physik I</x:v>
      </x:c>
      <x:c r="Q636" t="str">
        <x:v>NR</x:v>
      </x:c>
      <x:c r="R636" t="str">
        <x:v>NR</x:v>
      </x:c>
      <x:c r="S636" t="str">
        <x:v>NR</x:v>
      </x:c>
      <x:c r="T636" t="str">
        <x:v>NR</x:v>
      </x:c>
      <x:c r="U636" t="str">
        <x:v>NR</x:v>
      </x:c>
      <x:c r="V636" t="str">
        <x:v>HOHENHEIM_B_SC_FOOD_SCIENCE_AND_BIOTECHNOLOGY_LEBENSMIT_F001</x:v>
      </x:c>
      <x:c r="W636" t="str">
        <x:v>Programa vigente WS 2026/27 + módulos públicos del catálogo/archivo institucional</x:v>
      </x:c>
      <x:c r="X636" t="str">
        <x:v>No</x:v>
      </x:c>
      <x:c r="Y636" t="str">
        <x:v>No</x:v>
      </x:c>
      <x:c r="Z636" t="str">
        <x:v>HOHENHEIM_B_SC_FOOD_SCIENCE_AND_BIOTECHNOLOGY_LEBENSMIT_F001</x:v>
      </x:c>
      <x:c r="AA636" t="str">
        <x:v>Solo evidencia explícita de fuente oficial.</x:v>
      </x:c>
      <x:c r="AB636" s="26" t="str">
        <x:v>No</x:v>
      </x:c>
      <x:c r="AC636" s="26" t="str">
        <x:v>No</x:v>
      </x:c>
      <x:c r="AD636" s="26" t="str">
        <x:v>No</x:v>
      </x:c>
      <x:c r="AE636" s="26" t="str">
        <x:v>Declarado</x:v>
      </x:c>
      <x:c r="AF636" s="26" t="str">
        <x:v>SIN_DATO_DECLARADO</x:v>
      </x:c>
      <x:c r="AG636" s="26" t="str">
        <x:v>No se deriva información ausente; los campos NR permanecen NR.</x:v>
      </x:c>
    </x:row>
    <x:row r="637">
      <x:c r="A637" t="str">
        <x:v>CUR_AGRO_HOHENHEIM</x:v>
      </x:c>
      <x:c r="B637" t="str">
        <x:v>HOHENHEIM</x:v>
      </x:c>
      <x:c r="C637" t="str">
        <x:v>Grado/Bachelor</x:v>
      </x:c>
      <x:c r="D637" t="str">
        <x:v>Programa completo</x:v>
      </x:c>
      <x:c r="E637" t="str">
        <x:v>INTEGRAR CON BANDERA</x:v>
      </x:c>
      <x:c r="F637" t="str">
        <x:v>APTA PARA BASE MAESTRA</x:v>
      </x:c>
      <x:c r="G637" t="str">
        <x:v>Sí</x:v>
      </x:c>
      <x:c r="H637" t="str">
        <x:v>Sí</x:v>
      </x:c>
      <x:c r="I637" t="str">
        <x:v>No</x:v>
      </x:c>
      <x:c r="J637" t="str">
        <x:v>Condicional</x:v>
      </x:c>
      <x:c r="K637" t="str">
        <x:v>Condicional</x:v>
      </x:c>
      <x:c r="L637" t="str">
        <x:v>HOHENHEIM_B_SC_FOOD_SCIENCE_AND_BIOTECHNOLOGY_LEBENSMIT_FA006</x:v>
      </x:c>
      <x:c r="M637" t="str">
        <x:v>HOHENHEIM_B_SC_FOOD_SCIENCE_AND_BIOTECHNOLOGY_LEBENSMIT</x:v>
      </x:c>
      <x:c r="N637" t="str">
        <x:v>HOHENHEIM_B_SC_FOOD_SCIENCE_AND_BIOTECHNOLOGY_LEBENSMIT_ASIG006</x:v>
      </x:c>
      <x:c r="O637" t="str">
        <x:v>1500-1006</x:v>
      </x:c>
      <x:c r="P637" t="str">
        <x:v>Grundlagen der Lebensmitteltechnologie</x:v>
      </x:c>
      <x:c r="Q637" t="str">
        <x:v>NR</x:v>
      </x:c>
      <x:c r="R637" t="str">
        <x:v>NR</x:v>
      </x:c>
      <x:c r="S637" t="str">
        <x:v>NR</x:v>
      </x:c>
      <x:c r="T637" t="str">
        <x:v>NR</x:v>
      </x:c>
      <x:c r="U637" t="str">
        <x:v>NR</x:v>
      </x:c>
      <x:c r="V637" t="str">
        <x:v>HOHENHEIM_B_SC_FOOD_SCIENCE_AND_BIOTECHNOLOGY_LEBENSMIT_F001</x:v>
      </x:c>
      <x:c r="W637" t="str">
        <x:v>Programa vigente WS 2026/27 + módulos públicos del catálogo/archivo institucional</x:v>
      </x:c>
      <x:c r="X637" t="str">
        <x:v>No</x:v>
      </x:c>
      <x:c r="Y637" t="str">
        <x:v>No</x:v>
      </x:c>
      <x:c r="Z637" t="str">
        <x:v>HOHENHEIM_B_SC_FOOD_SCIENCE_AND_BIOTECHNOLOGY_LEBENSMIT_F001</x:v>
      </x:c>
      <x:c r="AA637" t="str">
        <x:v>Solo evidencia explícita de fuente oficial.</x:v>
      </x:c>
      <x:c r="AB637" s="26" t="str">
        <x:v>No</x:v>
      </x:c>
      <x:c r="AC637" s="26" t="str">
        <x:v>No</x:v>
      </x:c>
      <x:c r="AD637" s="26" t="str">
        <x:v>No</x:v>
      </x:c>
      <x:c r="AE637" s="26" t="str">
        <x:v>Declarado</x:v>
      </x:c>
      <x:c r="AF637" s="26" t="str">
        <x:v>SIN_DATO_DECLARADO</x:v>
      </x:c>
      <x:c r="AG637" s="26" t="str">
        <x:v>No se deriva información ausente; los campos NR permanecen NR.</x:v>
      </x:c>
    </x:row>
    <x:row r="638">
      <x:c r="A638" t="str">
        <x:v>CUR_AGRO_HOHENHEIM</x:v>
      </x:c>
      <x:c r="B638" t="str">
        <x:v>HOHENHEIM</x:v>
      </x:c>
      <x:c r="C638" t="str">
        <x:v>Grado/Bachelor</x:v>
      </x:c>
      <x:c r="D638" t="str">
        <x:v>Programa completo</x:v>
      </x:c>
      <x:c r="E638" t="str">
        <x:v>INTEGRAR CON BANDERA</x:v>
      </x:c>
      <x:c r="F638" t="str">
        <x:v>APTA PARA BASE MAESTRA</x:v>
      </x:c>
      <x:c r="G638" t="str">
        <x:v>Sí</x:v>
      </x:c>
      <x:c r="H638" t="str">
        <x:v>Sí</x:v>
      </x:c>
      <x:c r="I638" t="str">
        <x:v>No</x:v>
      </x:c>
      <x:c r="J638" t="str">
        <x:v>Condicional</x:v>
      </x:c>
      <x:c r="K638" t="str">
        <x:v>Condicional</x:v>
      </x:c>
      <x:c r="L638" t="str">
        <x:v>HOHENHEIM_B_SC_FOOD_SCIENCE_AND_BIOTECHNOLOGY_LEBENSMIT_FA007</x:v>
      </x:c>
      <x:c r="M638" t="str">
        <x:v>HOHENHEIM_B_SC_FOOD_SCIENCE_AND_BIOTECHNOLOGY_LEBENSMIT</x:v>
      </x:c>
      <x:c r="N638" t="str">
        <x:v>HOHENHEIM_B_SC_FOOD_SCIENCE_AND_BIOTECHNOLOGY_LEBENSMIT_ASIG007</x:v>
      </x:c>
      <x:c r="O638" t="str">
        <x:v>1302-0206</x:v>
      </x:c>
      <x:c r="P638" t="str">
        <x:v>Chemisches Praktikum</x:v>
      </x:c>
      <x:c r="Q638" t="str">
        <x:v>NR</x:v>
      </x:c>
      <x:c r="R638" t="str">
        <x:v>NR</x:v>
      </x:c>
      <x:c r="S638" t="str">
        <x:v>NR</x:v>
      </x:c>
      <x:c r="T638" t="str">
        <x:v>NR</x:v>
      </x:c>
      <x:c r="U638" t="str">
        <x:v>NR</x:v>
      </x:c>
      <x:c r="V638" t="str">
        <x:v>HOHENHEIM_B_SC_FOOD_SCIENCE_AND_BIOTECHNOLOGY_LEBENSMIT_F001</x:v>
      </x:c>
      <x:c r="W638" t="str">
        <x:v>Programa vigente WS 2026/27 + módulos públicos del catálogo/archivo institucional</x:v>
      </x:c>
      <x:c r="X638" t="str">
        <x:v>No</x:v>
      </x:c>
      <x:c r="Y638" t="str">
        <x:v>No</x:v>
      </x:c>
      <x:c r="Z638" t="str">
        <x:v>HOHENHEIM_B_SC_FOOD_SCIENCE_AND_BIOTECHNOLOGY_LEBENSMIT_F001</x:v>
      </x:c>
      <x:c r="AA638" t="str">
        <x:v>Solo evidencia explícita de fuente oficial.</x:v>
      </x:c>
      <x:c r="AB638" s="26" t="str">
        <x:v>No</x:v>
      </x:c>
      <x:c r="AC638" s="26" t="str">
        <x:v>No</x:v>
      </x:c>
      <x:c r="AD638" s="26" t="str">
        <x:v>No</x:v>
      </x:c>
      <x:c r="AE638" s="26" t="str">
        <x:v>Declarado</x:v>
      </x:c>
      <x:c r="AF638" s="26" t="str">
        <x:v>SIN_DATO_DECLARADO</x:v>
      </x:c>
      <x:c r="AG638" s="26" t="str">
        <x:v>No se deriva información ausente; los campos NR permanecen NR.</x:v>
      </x:c>
    </x:row>
    <x:row r="639">
      <x:c r="A639" t="str">
        <x:v>CUR_AGRO_HOHENHEIM</x:v>
      </x:c>
      <x:c r="B639" t="str">
        <x:v>HOHENHEIM</x:v>
      </x:c>
      <x:c r="C639" t="str">
        <x:v>Grado/Bachelor</x:v>
      </x:c>
      <x:c r="D639" t="str">
        <x:v>Programa completo</x:v>
      </x:c>
      <x:c r="E639" t="str">
        <x:v>INTEGRAR CON BANDERA</x:v>
      </x:c>
      <x:c r="F639" t="str">
        <x:v>APTA PARA BASE MAESTRA</x:v>
      </x:c>
      <x:c r="G639" t="str">
        <x:v>Sí</x:v>
      </x:c>
      <x:c r="H639" t="str">
        <x:v>Sí</x:v>
      </x:c>
      <x:c r="I639" t="str">
        <x:v>No</x:v>
      </x:c>
      <x:c r="J639" t="str">
        <x:v>Condicional</x:v>
      </x:c>
      <x:c r="K639" t="str">
        <x:v>Condicional</x:v>
      </x:c>
      <x:c r="L639" t="str">
        <x:v>HOHENHEIM_B_SC_FOOD_SCIENCE_AND_BIOTECHNOLOGY_LEBENSMIT_FA008</x:v>
      </x:c>
      <x:c r="M639" t="str">
        <x:v>HOHENHEIM_B_SC_FOOD_SCIENCE_AND_BIOTECHNOLOGY_LEBENSMIT</x:v>
      </x:c>
      <x:c r="N639" t="str">
        <x:v>HOHENHEIM_B_SC_FOOD_SCIENCE_AND_BIOTECHNOLOGY_LEBENSMIT_ASIG008</x:v>
      </x:c>
      <x:c r="O639" t="str">
        <x:v>1511-0206</x:v>
      </x:c>
      <x:c r="P639" t="str">
        <x:v>Grundlagen der Statistik und Hypothesentests</x:v>
      </x:c>
      <x:c r="Q639" t="str">
        <x:v>NR</x:v>
      </x:c>
      <x:c r="R639" t="str">
        <x:v>NR</x:v>
      </x:c>
      <x:c r="S639" t="str">
        <x:v>NR</x:v>
      </x:c>
      <x:c r="T639" t="str">
        <x:v>NR</x:v>
      </x:c>
      <x:c r="U639" t="str">
        <x:v>NR</x:v>
      </x:c>
      <x:c r="V639" t="str">
        <x:v>HOHENHEIM_B_SC_FOOD_SCIENCE_AND_BIOTECHNOLOGY_LEBENSMIT_F001</x:v>
      </x:c>
      <x:c r="W639" t="str">
        <x:v>Programa vigente WS 2026/27 + módulos públicos del catálogo/archivo institucional</x:v>
      </x:c>
      <x:c r="X639" t="str">
        <x:v>No</x:v>
      </x:c>
      <x:c r="Y639" t="str">
        <x:v>No</x:v>
      </x:c>
      <x:c r="Z639" t="str">
        <x:v>HOHENHEIM_B_SC_FOOD_SCIENCE_AND_BIOTECHNOLOGY_LEBENSMIT_F001</x:v>
      </x:c>
      <x:c r="AA639" t="str">
        <x:v>Solo evidencia explícita de fuente oficial.</x:v>
      </x:c>
      <x:c r="AB639" s="26" t="str">
        <x:v>No</x:v>
      </x:c>
      <x:c r="AC639" s="26" t="str">
        <x:v>No</x:v>
      </x:c>
      <x:c r="AD639" s="26" t="str">
        <x:v>No</x:v>
      </x:c>
      <x:c r="AE639" s="26" t="str">
        <x:v>Declarado</x:v>
      </x:c>
      <x:c r="AF639" s="26" t="str">
        <x:v>SIN_DATO_DECLARADO</x:v>
      </x:c>
      <x:c r="AG639" s="26" t="str">
        <x:v>No se deriva información ausente; los campos NR permanecen NR.</x:v>
      </x:c>
    </x:row>
    <x:row r="640">
      <x:c r="A640" t="str">
        <x:v>CUR_AGRO_HOHENHEIM</x:v>
      </x:c>
      <x:c r="B640" t="str">
        <x:v>HOHENHEIM</x:v>
      </x:c>
      <x:c r="C640" t="str">
        <x:v>Grado/Bachelor</x:v>
      </x:c>
      <x:c r="D640" t="str">
        <x:v>Programa completo</x:v>
      </x:c>
      <x:c r="E640" t="str">
        <x:v>INTEGRAR CON BANDERA</x:v>
      </x:c>
      <x:c r="F640" t="str">
        <x:v>APTA PARA BASE MAESTRA</x:v>
      </x:c>
      <x:c r="G640" t="str">
        <x:v>Sí</x:v>
      </x:c>
      <x:c r="H640" t="str">
        <x:v>Sí</x:v>
      </x:c>
      <x:c r="I640" t="str">
        <x:v>No</x:v>
      </x:c>
      <x:c r="J640" t="str">
        <x:v>Condicional</x:v>
      </x:c>
      <x:c r="K640" t="str">
        <x:v>Condicional</x:v>
      </x:c>
      <x:c r="L640" t="str">
        <x:v>HOHENHEIM_B_SC_FOOD_SCIENCE_AND_BIOTECHNOLOGY_LEBENSMIT_FA009</x:v>
      </x:c>
      <x:c r="M640" t="str">
        <x:v>HOHENHEIM_B_SC_FOOD_SCIENCE_AND_BIOTECHNOLOGY_LEBENSMIT</x:v>
      </x:c>
      <x:c r="N640" t="str">
        <x:v>HOHENHEIM_B_SC_FOOD_SCIENCE_AND_BIOTECHNOLOGY_LEBENSMIT_ASIG009</x:v>
      </x:c>
      <x:c r="O640" t="str">
        <x:v>1302-0106</x:v>
      </x:c>
      <x:c r="P640" t="str">
        <x:v>Organische Experimentalchemie</x:v>
      </x:c>
      <x:c r="Q640" t="str">
        <x:v>NR</x:v>
      </x:c>
      <x:c r="R640" t="str">
        <x:v>NR</x:v>
      </x:c>
      <x:c r="S640" t="str">
        <x:v>NR</x:v>
      </x:c>
      <x:c r="T640" t="str">
        <x:v>NR</x:v>
      </x:c>
      <x:c r="U640" t="str">
        <x:v>NR</x:v>
      </x:c>
      <x:c r="V640" t="str">
        <x:v>HOHENHEIM_B_SC_FOOD_SCIENCE_AND_BIOTECHNOLOGY_LEBENSMIT_F001</x:v>
      </x:c>
      <x:c r="W640" t="str">
        <x:v>Programa vigente WS 2026/27 + módulos públicos del catálogo/archivo institucional</x:v>
      </x:c>
      <x:c r="X640" t="str">
        <x:v>No</x:v>
      </x:c>
      <x:c r="Y640" t="str">
        <x:v>No</x:v>
      </x:c>
      <x:c r="Z640" t="str">
        <x:v>HOHENHEIM_B_SC_FOOD_SCIENCE_AND_BIOTECHNOLOGY_LEBENSMIT_F001</x:v>
      </x:c>
      <x:c r="AA640" t="str">
        <x:v>Solo evidencia explícita de fuente oficial.</x:v>
      </x:c>
      <x:c r="AB640" s="26" t="str">
        <x:v>No</x:v>
      </x:c>
      <x:c r="AC640" s="26" t="str">
        <x:v>No</x:v>
      </x:c>
      <x:c r="AD640" s="26" t="str">
        <x:v>No</x:v>
      </x:c>
      <x:c r="AE640" s="26" t="str">
        <x:v>Declarado</x:v>
      </x:c>
      <x:c r="AF640" s="26" t="str">
        <x:v>SIN_DATO_DECLARADO</x:v>
      </x:c>
      <x:c r="AG640" s="26" t="str">
        <x:v>No se deriva información ausente; los campos NR permanecen NR.</x:v>
      </x:c>
    </x:row>
    <x:row r="641">
      <x:c r="A641" t="str">
        <x:v>CUR_AGRO_HOHENHEIM</x:v>
      </x:c>
      <x:c r="B641" t="str">
        <x:v>HOHENHEIM</x:v>
      </x:c>
      <x:c r="C641" t="str">
        <x:v>Grado/Bachelor</x:v>
      </x:c>
      <x:c r="D641" t="str">
        <x:v>Programa completo</x:v>
      </x:c>
      <x:c r="E641" t="str">
        <x:v>INTEGRAR CON BANDERA</x:v>
      </x:c>
      <x:c r="F641" t="str">
        <x:v>APTA PARA BASE MAESTRA</x:v>
      </x:c>
      <x:c r="G641" t="str">
        <x:v>Sí</x:v>
      </x:c>
      <x:c r="H641" t="str">
        <x:v>Sí</x:v>
      </x:c>
      <x:c r="I641" t="str">
        <x:v>No</x:v>
      </x:c>
      <x:c r="J641" t="str">
        <x:v>Condicional</x:v>
      </x:c>
      <x:c r="K641" t="str">
        <x:v>Condicional</x:v>
      </x:c>
      <x:c r="L641" t="str">
        <x:v>HOHENHEIM_B_SC_FOOD_SCIENCE_AND_BIOTECHNOLOGY_LEBENSMIT_FA010</x:v>
      </x:c>
      <x:c r="M641" t="str">
        <x:v>HOHENHEIM_B_SC_FOOD_SCIENCE_AND_BIOTECHNOLOGY_LEBENSMIT</x:v>
      </x:c>
      <x:c r="N641" t="str">
        <x:v>HOHENHEIM_B_SC_FOOD_SCIENCE_AND_BIOTECHNOLOGY_LEBENSMIT_ASIG010</x:v>
      </x:c>
      <x:c r="O641" t="str">
        <x:v>1201-0306</x:v>
      </x:c>
      <x:c r="P641" t="str">
        <x:v>Physik II</x:v>
      </x:c>
      <x:c r="Q641" t="str">
        <x:v>NR</x:v>
      </x:c>
      <x:c r="R641" t="str">
        <x:v>NR</x:v>
      </x:c>
      <x:c r="S641" t="str">
        <x:v>NR</x:v>
      </x:c>
      <x:c r="T641" t="str">
        <x:v>NR</x:v>
      </x:c>
      <x:c r="U641" t="str">
        <x:v>NR</x:v>
      </x:c>
      <x:c r="V641" t="str">
        <x:v>HOHENHEIM_B_SC_FOOD_SCIENCE_AND_BIOTECHNOLOGY_LEBENSMIT_F001</x:v>
      </x:c>
      <x:c r="W641" t="str">
        <x:v>Programa vigente WS 2026/27 + módulos públicos del catálogo/archivo institucional</x:v>
      </x:c>
      <x:c r="X641" t="str">
        <x:v>No</x:v>
      </x:c>
      <x:c r="Y641" t="str">
        <x:v>No</x:v>
      </x:c>
      <x:c r="Z641" t="str">
        <x:v>HOHENHEIM_B_SC_FOOD_SCIENCE_AND_BIOTECHNOLOGY_LEBENSMIT_F001</x:v>
      </x:c>
      <x:c r="AA641" t="str">
        <x:v>Solo evidencia explícita de fuente oficial.</x:v>
      </x:c>
      <x:c r="AB641" s="26" t="str">
        <x:v>No</x:v>
      </x:c>
      <x:c r="AC641" s="26" t="str">
        <x:v>No</x:v>
      </x:c>
      <x:c r="AD641" s="26" t="str">
        <x:v>No</x:v>
      </x:c>
      <x:c r="AE641" s="26" t="str">
        <x:v>Declarado</x:v>
      </x:c>
      <x:c r="AF641" s="26" t="str">
        <x:v>SIN_DATO_DECLARADO</x:v>
      </x:c>
      <x:c r="AG641" s="26" t="str">
        <x:v>No se deriva información ausente; los campos NR permanecen NR.</x:v>
      </x:c>
    </x:row>
    <x:row r="642">
      <x:c r="A642" t="str">
        <x:v>CUR_AGRO_HOHENHEIM</x:v>
      </x:c>
      <x:c r="B642" t="str">
        <x:v>HOHENHEIM</x:v>
      </x:c>
      <x:c r="C642" t="str">
        <x:v>Grado/Bachelor</x:v>
      </x:c>
      <x:c r="D642" t="str">
        <x:v>Programa completo</x:v>
      </x:c>
      <x:c r="E642" t="str">
        <x:v>INTEGRAR CON BANDERA</x:v>
      </x:c>
      <x:c r="F642" t="str">
        <x:v>APTA PARA BASE MAESTRA</x:v>
      </x:c>
      <x:c r="G642" t="str">
        <x:v>Sí</x:v>
      </x:c>
      <x:c r="H642" t="str">
        <x:v>Sí</x:v>
      </x:c>
      <x:c r="I642" t="str">
        <x:v>No</x:v>
      </x:c>
      <x:c r="J642" t="str">
        <x:v>Condicional</x:v>
      </x:c>
      <x:c r="K642" t="str">
        <x:v>Condicional</x:v>
      </x:c>
      <x:c r="L642" t="str">
        <x:v>HOHENHEIM_B_SC_FOOD_SCIENCE_AND_BIOTECHNOLOGY_LEBENSMIT_FA011</x:v>
      </x:c>
      <x:c r="M642" t="str">
        <x:v>HOHENHEIM_B_SC_FOOD_SCIENCE_AND_BIOTECHNOLOGY_LEBENSMIT</x:v>
      </x:c>
      <x:c r="N642" t="str">
        <x:v>HOHENHEIM_B_SC_FOOD_SCIENCE_AND_BIOTECHNOLOGY_LEBENSMIT_ASIG011</x:v>
      </x:c>
      <x:c r="O642" t="str">
        <x:v>1501-0106</x:v>
      </x:c>
      <x:c r="P642" t="str">
        <x:v>Allgemeine und Angewandte Mikrobiologie</x:v>
      </x:c>
      <x:c r="Q642" t="str">
        <x:v>NR</x:v>
      </x:c>
      <x:c r="R642" t="str">
        <x:v>NR</x:v>
      </x:c>
      <x:c r="S642" t="str">
        <x:v>NR</x:v>
      </x:c>
      <x:c r="T642" t="str">
        <x:v>NR</x:v>
      </x:c>
      <x:c r="U642" t="str">
        <x:v>NR</x:v>
      </x:c>
      <x:c r="V642" t="str">
        <x:v>HOHENHEIM_B_SC_FOOD_SCIENCE_AND_BIOTECHNOLOGY_LEBENSMIT_F001</x:v>
      </x:c>
      <x:c r="W642" t="str">
        <x:v>Programa vigente WS 2026/27 + módulos públicos del catálogo/archivo institucional</x:v>
      </x:c>
      <x:c r="X642" t="str">
        <x:v>No</x:v>
      </x:c>
      <x:c r="Y642" t="str">
        <x:v>No</x:v>
      </x:c>
      <x:c r="Z642" t="str">
        <x:v>HOHENHEIM_B_SC_FOOD_SCIENCE_AND_BIOTECHNOLOGY_LEBENSMIT_F001</x:v>
      </x:c>
      <x:c r="AA642" t="str">
        <x:v>Solo evidencia explícita de fuente oficial.</x:v>
      </x:c>
      <x:c r="AB642" s="26" t="str">
        <x:v>No</x:v>
      </x:c>
      <x:c r="AC642" s="26" t="str">
        <x:v>No</x:v>
      </x:c>
      <x:c r="AD642" s="26" t="str">
        <x:v>No</x:v>
      </x:c>
      <x:c r="AE642" s="26" t="str">
        <x:v>Declarado</x:v>
      </x:c>
      <x:c r="AF642" s="26" t="str">
        <x:v>SIN_DATO_DECLARADO</x:v>
      </x:c>
      <x:c r="AG642" s="26" t="str">
        <x:v>No se deriva información ausente; los campos NR permanecen NR.</x:v>
      </x:c>
    </x:row>
    <x:row r="643">
      <x:c r="A643" t="str">
        <x:v>CUR_AGRO_HOHENHEIM</x:v>
      </x:c>
      <x:c r="B643" t="str">
        <x:v>HOHENHEIM</x:v>
      </x:c>
      <x:c r="C643" t="str">
        <x:v>Grado/Bachelor</x:v>
      </x:c>
      <x:c r="D643" t="str">
        <x:v>Programa completo</x:v>
      </x:c>
      <x:c r="E643" t="str">
        <x:v>INTEGRAR CON BANDERA</x:v>
      </x:c>
      <x:c r="F643" t="str">
        <x:v>APTA PARA BASE MAESTRA</x:v>
      </x:c>
      <x:c r="G643" t="str">
        <x:v>Sí</x:v>
      </x:c>
      <x:c r="H643" t="str">
        <x:v>Sí</x:v>
      </x:c>
      <x:c r="I643" t="str">
        <x:v>No</x:v>
      </x:c>
      <x:c r="J643" t="str">
        <x:v>Condicional</x:v>
      </x:c>
      <x:c r="K643" t="str">
        <x:v>Condicional</x:v>
      </x:c>
      <x:c r="L643" t="str">
        <x:v>HOHENHEIM_B_SC_FOOD_SCIENCE_AND_BIOTECHNOLOGY_LEBENSMIT_FA012</x:v>
      </x:c>
      <x:c r="M643" t="str">
        <x:v>HOHENHEIM_B_SC_FOOD_SCIENCE_AND_BIOTECHNOLOGY_LEBENSMIT</x:v>
      </x:c>
      <x:c r="N643" t="str">
        <x:v>HOHENHEIM_B_SC_FOOD_SCIENCE_AND_BIOTECHNOLOGY_LEBENSMIT_ASIG012</x:v>
      </x:c>
      <x:c r="O643" t="str">
        <x:v>1500-1106</x:v>
      </x:c>
      <x:c r="P643" t="str">
        <x:v>Ringpraktikum I</x:v>
      </x:c>
      <x:c r="Q643" t="str">
        <x:v>NR</x:v>
      </x:c>
      <x:c r="R643" t="str">
        <x:v>NR</x:v>
      </x:c>
      <x:c r="S643" t="str">
        <x:v>NR</x:v>
      </x:c>
      <x:c r="T643" t="str">
        <x:v>NR</x:v>
      </x:c>
      <x:c r="U643" t="str">
        <x:v>NR</x:v>
      </x:c>
      <x:c r="V643" t="str">
        <x:v>HOHENHEIM_B_SC_FOOD_SCIENCE_AND_BIOTECHNOLOGY_LEBENSMIT_F001</x:v>
      </x:c>
      <x:c r="W643" t="str">
        <x:v>Programa vigente WS 2026/27 + módulos públicos del catálogo/archivo institucional</x:v>
      </x:c>
      <x:c r="X643" t="str">
        <x:v>No</x:v>
      </x:c>
      <x:c r="Y643" t="str">
        <x:v>No</x:v>
      </x:c>
      <x:c r="Z643" t="str">
        <x:v>HOHENHEIM_B_SC_FOOD_SCIENCE_AND_BIOTECHNOLOGY_LEBENSMIT_F001</x:v>
      </x:c>
      <x:c r="AA643" t="str">
        <x:v>Solo evidencia explícita de fuente oficial.</x:v>
      </x:c>
      <x:c r="AB643" s="26" t="str">
        <x:v>No</x:v>
      </x:c>
      <x:c r="AC643" s="26" t="str">
        <x:v>No</x:v>
      </x:c>
      <x:c r="AD643" s="26" t="str">
        <x:v>No</x:v>
      </x:c>
      <x:c r="AE643" s="26" t="str">
        <x:v>Declarado</x:v>
      </x:c>
      <x:c r="AF643" s="26" t="str">
        <x:v>SIN_DATO_DECLARADO</x:v>
      </x:c>
      <x:c r="AG643" s="26" t="str">
        <x:v>No se deriva información ausente; los campos NR permanecen NR.</x:v>
      </x:c>
    </x:row>
    <x:row r="644">
      <x:c r="A644" t="str">
        <x:v>CUR_AGRO_HOHENHEIM</x:v>
      </x:c>
      <x:c r="B644" t="str">
        <x:v>HOHENHEIM</x:v>
      </x:c>
      <x:c r="C644" t="str">
        <x:v>Grado/Bachelor</x:v>
      </x:c>
      <x:c r="D644" t="str">
        <x:v>Programa completo</x:v>
      </x:c>
      <x:c r="E644" t="str">
        <x:v>INTEGRAR CON BANDERA</x:v>
      </x:c>
      <x:c r="F644" t="str">
        <x:v>APTA PARA BASE MAESTRA</x:v>
      </x:c>
      <x:c r="G644" t="str">
        <x:v>Sí</x:v>
      </x:c>
      <x:c r="H644" t="str">
        <x:v>Sí</x:v>
      </x:c>
      <x:c r="I644" t="str">
        <x:v>No</x:v>
      </x:c>
      <x:c r="J644" t="str">
        <x:v>Condicional</x:v>
      </x:c>
      <x:c r="K644" t="str">
        <x:v>Condicional</x:v>
      </x:c>
      <x:c r="L644" t="str">
        <x:v>HOHENHEIM_B_SC_FOOD_SCIENCE_AND_BIOTECHNOLOGY_LEBENSMIT_FA013</x:v>
      </x:c>
      <x:c r="M644" t="str">
        <x:v>HOHENHEIM_B_SC_FOOD_SCIENCE_AND_BIOTECHNOLOGY_LEBENSMIT</x:v>
      </x:c>
      <x:c r="N644" t="str">
        <x:v>HOHENHEIM_B_SC_FOOD_SCIENCE_AND_BIOTECHNOLOGY_LEBENSMIT_ASIG013</x:v>
      </x:c>
      <x:c r="O644" t="str">
        <x:v>1502-0106</x:v>
      </x:c>
      <x:c r="P644" t="str">
        <x:v>Biochemie und Allgemeine Biotechnologie</x:v>
      </x:c>
      <x:c r="Q644" t="str">
        <x:v>NR</x:v>
      </x:c>
      <x:c r="R644" t="str">
        <x:v>NR</x:v>
      </x:c>
      <x:c r="S644" t="str">
        <x:v>NR</x:v>
      </x:c>
      <x:c r="T644" t="str">
        <x:v>NR</x:v>
      </x:c>
      <x:c r="U644" t="str">
        <x:v>NR</x:v>
      </x:c>
      <x:c r="V644" t="str">
        <x:v>HOHENHEIM_B_SC_FOOD_SCIENCE_AND_BIOTECHNOLOGY_LEBENSMIT_F001</x:v>
      </x:c>
      <x:c r="W644" t="str">
        <x:v>Programa vigente WS 2026/27 + módulos públicos del catálogo/archivo institucional</x:v>
      </x:c>
      <x:c r="X644" t="str">
        <x:v>No</x:v>
      </x:c>
      <x:c r="Y644" t="str">
        <x:v>No</x:v>
      </x:c>
      <x:c r="Z644" t="str">
        <x:v>HOHENHEIM_B_SC_FOOD_SCIENCE_AND_BIOTECHNOLOGY_LEBENSMIT_F001</x:v>
      </x:c>
      <x:c r="AA644" t="str">
        <x:v>Solo evidencia explícita de fuente oficial.</x:v>
      </x:c>
      <x:c r="AB644" s="26" t="str">
        <x:v>No</x:v>
      </x:c>
      <x:c r="AC644" s="26" t="str">
        <x:v>No</x:v>
      </x:c>
      <x:c r="AD644" s="26" t="str">
        <x:v>No</x:v>
      </x:c>
      <x:c r="AE644" s="26" t="str">
        <x:v>Declarado</x:v>
      </x:c>
      <x:c r="AF644" s="26" t="str">
        <x:v>SIN_DATO_DECLARADO</x:v>
      </x:c>
      <x:c r="AG644" s="26" t="str">
        <x:v>No se deriva información ausente; los campos NR permanecen NR.</x:v>
      </x:c>
    </x:row>
    <x:row r="645">
      <x:c r="A645" t="str">
        <x:v>CUR_AGRO_HOHENHEIM</x:v>
      </x:c>
      <x:c r="B645" t="str">
        <x:v>HOHENHEIM</x:v>
      </x:c>
      <x:c r="C645" t="str">
        <x:v>Grado/Bachelor</x:v>
      </x:c>
      <x:c r="D645" t="str">
        <x:v>Programa completo</x:v>
      </x:c>
      <x:c r="E645" t="str">
        <x:v>INTEGRAR CON BANDERA</x:v>
      </x:c>
      <x:c r="F645" t="str">
        <x:v>APTA PARA BASE MAESTRA</x:v>
      </x:c>
      <x:c r="G645" t="str">
        <x:v>Sí</x:v>
      </x:c>
      <x:c r="H645" t="str">
        <x:v>Sí</x:v>
      </x:c>
      <x:c r="I645" t="str">
        <x:v>No</x:v>
      </x:c>
      <x:c r="J645" t="str">
        <x:v>Condicional</x:v>
      </x:c>
      <x:c r="K645" t="str">
        <x:v>Condicional</x:v>
      </x:c>
      <x:c r="L645" t="str">
        <x:v>HOHENHEIM_B_SC_FOOD_SCIENCE_AND_BIOTECHNOLOGY_LEBENSMIT_FA014</x:v>
      </x:c>
      <x:c r="M645" t="str">
        <x:v>HOHENHEIM_B_SC_FOOD_SCIENCE_AND_BIOTECHNOLOGY_LEBENSMIT</x:v>
      </x:c>
      <x:c r="N645" t="str">
        <x:v>HOHENHEIM_B_SC_FOOD_SCIENCE_AND_BIOTECHNOLOGY_LEBENSMIT_ASIG014</x:v>
      </x:c>
      <x:c r="O645" t="str">
        <x:v>1701-0106</x:v>
      </x:c>
      <x:c r="P645" t="str">
        <x:v>Grundlagen der Lebensmittelchemie und -analytik</x:v>
      </x:c>
      <x:c r="Q645" t="str">
        <x:v>NR</x:v>
      </x:c>
      <x:c r="R645" t="str">
        <x:v>NR</x:v>
      </x:c>
      <x:c r="S645" t="str">
        <x:v>NR</x:v>
      </x:c>
      <x:c r="T645" t="str">
        <x:v>NR</x:v>
      </x:c>
      <x:c r="U645" t="str">
        <x:v>NR</x:v>
      </x:c>
      <x:c r="V645" t="str">
        <x:v>HOHENHEIM_B_SC_FOOD_SCIENCE_AND_BIOTECHNOLOGY_LEBENSMIT_F001</x:v>
      </x:c>
      <x:c r="W645" t="str">
        <x:v>Programa vigente WS 2026/27 + módulos públicos del catálogo/archivo institucional</x:v>
      </x:c>
      <x:c r="X645" t="str">
        <x:v>No</x:v>
      </x:c>
      <x:c r="Y645" t="str">
        <x:v>No</x:v>
      </x:c>
      <x:c r="Z645" t="str">
        <x:v>HOHENHEIM_B_SC_FOOD_SCIENCE_AND_BIOTECHNOLOGY_LEBENSMIT_F001</x:v>
      </x:c>
      <x:c r="AA645" t="str">
        <x:v>Solo evidencia explícita de fuente oficial.</x:v>
      </x:c>
      <x:c r="AB645" s="26" t="str">
        <x:v>No</x:v>
      </x:c>
      <x:c r="AC645" s="26" t="str">
        <x:v>No</x:v>
      </x:c>
      <x:c r="AD645" s="26" t="str">
        <x:v>No</x:v>
      </x:c>
      <x:c r="AE645" s="26" t="str">
        <x:v>Declarado</x:v>
      </x:c>
      <x:c r="AF645" s="26" t="str">
        <x:v>SIN_DATO_DECLARADO</x:v>
      </x:c>
      <x:c r="AG645" s="26" t="str">
        <x:v>No se deriva información ausente; los campos NR permanecen NR.</x:v>
      </x:c>
    </x:row>
    <x:row r="646">
      <x:c r="A646" t="str">
        <x:v>CUR_AGRO_HOHENHEIM</x:v>
      </x:c>
      <x:c r="B646" t="str">
        <x:v>HOHENHEIM</x:v>
      </x:c>
      <x:c r="C646" t="str">
        <x:v>Grado/Bachelor</x:v>
      </x:c>
      <x:c r="D646" t="str">
        <x:v>Programa completo</x:v>
      </x:c>
      <x:c r="E646" t="str">
        <x:v>INTEGRAR CON BANDERA</x:v>
      </x:c>
      <x:c r="F646" t="str">
        <x:v>APTA PARA BASE MAESTRA</x:v>
      </x:c>
      <x:c r="G646" t="str">
        <x:v>Sí</x:v>
      </x:c>
      <x:c r="H646" t="str">
        <x:v>Sí</x:v>
      </x:c>
      <x:c r="I646" t="str">
        <x:v>No</x:v>
      </x:c>
      <x:c r="J646" t="str">
        <x:v>Condicional</x:v>
      </x:c>
      <x:c r="K646" t="str">
        <x:v>Condicional</x:v>
      </x:c>
      <x:c r="L646" t="str">
        <x:v>HOHENHEIM_B_SC_FOOD_SCIENCE_AND_BIOTECHNOLOGY_LEBENSMIT_FA015</x:v>
      </x:c>
      <x:c r="M646" t="str">
        <x:v>HOHENHEIM_B_SC_FOOD_SCIENCE_AND_BIOTECHNOLOGY_LEBENSMIT</x:v>
      </x:c>
      <x:c r="N646" t="str">
        <x:v>HOHENHEIM_B_SC_FOOD_SCIENCE_AND_BIOTECHNOLOGY_LEBENSMIT_ASIG015</x:v>
      </x:c>
      <x:c r="O646" t="str">
        <x:v>1503-0106</x:v>
      </x:c>
      <x:c r="P646" t="str">
        <x:v>Technische Grundlagen</x:v>
      </x:c>
      <x:c r="Q646" t="str">
        <x:v>NR</x:v>
      </x:c>
      <x:c r="R646" t="str">
        <x:v>NR</x:v>
      </x:c>
      <x:c r="S646" t="str">
        <x:v>NR</x:v>
      </x:c>
      <x:c r="T646" t="str">
        <x:v>NR</x:v>
      </x:c>
      <x:c r="U646" t="str">
        <x:v>NR</x:v>
      </x:c>
      <x:c r="V646" t="str">
        <x:v>HOHENHEIM_B_SC_FOOD_SCIENCE_AND_BIOTECHNOLOGY_LEBENSMIT_F001</x:v>
      </x:c>
      <x:c r="W646" t="str">
        <x:v>Programa vigente WS 2026/27 + módulos públicos del catálogo/archivo institucional</x:v>
      </x:c>
      <x:c r="X646" t="str">
        <x:v>No</x:v>
      </x:c>
      <x:c r="Y646" t="str">
        <x:v>No</x:v>
      </x:c>
      <x:c r="Z646" t="str">
        <x:v>HOHENHEIM_B_SC_FOOD_SCIENCE_AND_BIOTECHNOLOGY_LEBENSMIT_F001</x:v>
      </x:c>
      <x:c r="AA646" t="str">
        <x:v>Solo evidencia explícita de fuente oficial.</x:v>
      </x:c>
      <x:c r="AB646" s="26" t="str">
        <x:v>No</x:v>
      </x:c>
      <x:c r="AC646" s="26" t="str">
        <x:v>No</x:v>
      </x:c>
      <x:c r="AD646" s="26" t="str">
        <x:v>No</x:v>
      </x:c>
      <x:c r="AE646" s="26" t="str">
        <x:v>Declarado</x:v>
      </x:c>
      <x:c r="AF646" s="26" t="str">
        <x:v>SIN_DATO_DECLARADO</x:v>
      </x:c>
      <x:c r="AG646" s="26" t="str">
        <x:v>No se deriva información ausente; los campos NR permanecen NR.</x:v>
      </x:c>
    </x:row>
    <x:row r="647">
      <x:c r="A647" t="str">
        <x:v>CUR_AGRO_HOHENHEIM</x:v>
      </x:c>
      <x:c r="B647" t="str">
        <x:v>HOHENHEIM</x:v>
      </x:c>
      <x:c r="C647" t="str">
        <x:v>Grado/Bachelor</x:v>
      </x:c>
      <x:c r="D647" t="str">
        <x:v>Programa completo</x:v>
      </x:c>
      <x:c r="E647" t="str">
        <x:v>INTEGRAR CON BANDERA</x:v>
      </x:c>
      <x:c r="F647" t="str">
        <x:v>APTA PARA BASE MAESTRA</x:v>
      </x:c>
      <x:c r="G647" t="str">
        <x:v>Sí</x:v>
      </x:c>
      <x:c r="H647" t="str">
        <x:v>Sí</x:v>
      </x:c>
      <x:c r="I647" t="str">
        <x:v>No</x:v>
      </x:c>
      <x:c r="J647" t="str">
        <x:v>Condicional</x:v>
      </x:c>
      <x:c r="K647" t="str">
        <x:v>Condicional</x:v>
      </x:c>
      <x:c r="L647" t="str">
        <x:v>HOHENHEIM_B_SC_FOOD_SCIENCE_AND_BIOTECHNOLOGY_LEBENSMIT_FA016</x:v>
      </x:c>
      <x:c r="M647" t="str">
        <x:v>HOHENHEIM_B_SC_FOOD_SCIENCE_AND_BIOTECHNOLOGY_LEBENSMIT</x:v>
      </x:c>
      <x:c r="N647" t="str">
        <x:v>HOHENHEIM_B_SC_FOOD_SCIENCE_AND_BIOTECHNOLOGY_LEBENSMIT_ASIG016</x:v>
      </x:c>
      <x:c r="O647" t="str">
        <x:v>1503-0206</x:v>
      </x:c>
      <x:c r="P647" t="str">
        <x:v>Verfahrenstechnik</x:v>
      </x:c>
      <x:c r="Q647" t="str">
        <x:v>NR</x:v>
      </x:c>
      <x:c r="R647" t="str">
        <x:v>NR</x:v>
      </x:c>
      <x:c r="S647" t="str">
        <x:v>NR</x:v>
      </x:c>
      <x:c r="T647" t="str">
        <x:v>NR</x:v>
      </x:c>
      <x:c r="U647" t="str">
        <x:v>NR</x:v>
      </x:c>
      <x:c r="V647" t="str">
        <x:v>HOHENHEIM_B_SC_FOOD_SCIENCE_AND_BIOTECHNOLOGY_LEBENSMIT_F001</x:v>
      </x:c>
      <x:c r="W647" t="str">
        <x:v>Programa vigente WS 2026/27 + módulos públicos del catálogo/archivo institucional</x:v>
      </x:c>
      <x:c r="X647" t="str">
        <x:v>No</x:v>
      </x:c>
      <x:c r="Y647" t="str">
        <x:v>No</x:v>
      </x:c>
      <x:c r="Z647" t="str">
        <x:v>HOHENHEIM_B_SC_FOOD_SCIENCE_AND_BIOTECHNOLOGY_LEBENSMIT_F001</x:v>
      </x:c>
      <x:c r="AA647" t="str">
        <x:v>Solo evidencia explícita de fuente oficial.</x:v>
      </x:c>
      <x:c r="AB647" s="26" t="str">
        <x:v>No</x:v>
      </x:c>
      <x:c r="AC647" s="26" t="str">
        <x:v>No</x:v>
      </x:c>
      <x:c r="AD647" s="26" t="str">
        <x:v>No</x:v>
      </x:c>
      <x:c r="AE647" s="26" t="str">
        <x:v>Declarado</x:v>
      </x:c>
      <x:c r="AF647" s="26" t="str">
        <x:v>SIN_DATO_DECLARADO</x:v>
      </x:c>
      <x:c r="AG647" s="26" t="str">
        <x:v>No se deriva información ausente; los campos NR permanecen NR.</x:v>
      </x:c>
    </x:row>
    <x:row r="648">
      <x:c r="A648" t="str">
        <x:v>CUR_AGRO_HOHENHEIM</x:v>
      </x:c>
      <x:c r="B648" t="str">
        <x:v>HOHENHEIM</x:v>
      </x:c>
      <x:c r="C648" t="str">
        <x:v>Grado/Bachelor</x:v>
      </x:c>
      <x:c r="D648" t="str">
        <x:v>Programa completo</x:v>
      </x:c>
      <x:c r="E648" t="str">
        <x:v>INTEGRAR CON BANDERA</x:v>
      </x:c>
      <x:c r="F648" t="str">
        <x:v>APTA PARA BASE MAESTRA</x:v>
      </x:c>
      <x:c r="G648" t="str">
        <x:v>Sí</x:v>
      </x:c>
      <x:c r="H648" t="str">
        <x:v>Sí</x:v>
      </x:c>
      <x:c r="I648" t="str">
        <x:v>No</x:v>
      </x:c>
      <x:c r="J648" t="str">
        <x:v>Condicional</x:v>
      </x:c>
      <x:c r="K648" t="str">
        <x:v>Condicional</x:v>
      </x:c>
      <x:c r="L648" t="str">
        <x:v>HOHENHEIM_B_SC_FOOD_SCIENCE_AND_BIOTECHNOLOGY_LEBENSMIT_FA017</x:v>
      </x:c>
      <x:c r="M648" t="str">
        <x:v>HOHENHEIM_B_SC_FOOD_SCIENCE_AND_BIOTECHNOLOGY_LEBENSMIT</x:v>
      </x:c>
      <x:c r="N648" t="str">
        <x:v>HOHENHEIM_B_SC_FOOD_SCIENCE_AND_BIOTECHNOLOGY_LEBENSMIT_ASIG017</x:v>
      </x:c>
      <x:c r="O648" t="str">
        <x:v>1500-1206</x:v>
      </x:c>
      <x:c r="P648" t="str">
        <x:v>Ringpraktikum II</x:v>
      </x:c>
      <x:c r="Q648" t="str">
        <x:v>NR</x:v>
      </x:c>
      <x:c r="R648" t="str">
        <x:v>NR</x:v>
      </x:c>
      <x:c r="S648" t="str">
        <x:v>NR</x:v>
      </x:c>
      <x:c r="T648" t="str">
        <x:v>NR</x:v>
      </x:c>
      <x:c r="U648" t="str">
        <x:v>NR</x:v>
      </x:c>
      <x:c r="V648" t="str">
        <x:v>HOHENHEIM_B_SC_FOOD_SCIENCE_AND_BIOTECHNOLOGY_LEBENSMIT_F001</x:v>
      </x:c>
      <x:c r="W648" t="str">
        <x:v>Programa vigente WS 2026/27 + módulos públicos del catálogo/archivo institucional</x:v>
      </x:c>
      <x:c r="X648" t="str">
        <x:v>No</x:v>
      </x:c>
      <x:c r="Y648" t="str">
        <x:v>No</x:v>
      </x:c>
      <x:c r="Z648" t="str">
        <x:v>HOHENHEIM_B_SC_FOOD_SCIENCE_AND_BIOTECHNOLOGY_LEBENSMIT_F001</x:v>
      </x:c>
      <x:c r="AA648" t="str">
        <x:v>Solo evidencia explícita de fuente oficial.</x:v>
      </x:c>
      <x:c r="AB648" s="26" t="str">
        <x:v>No</x:v>
      </x:c>
      <x:c r="AC648" s="26" t="str">
        <x:v>No</x:v>
      </x:c>
      <x:c r="AD648" s="26" t="str">
        <x:v>No</x:v>
      </x:c>
      <x:c r="AE648" s="26" t="str">
        <x:v>Declarado</x:v>
      </x:c>
      <x:c r="AF648" s="26" t="str">
        <x:v>SIN_DATO_DECLARADO</x:v>
      </x:c>
      <x:c r="AG648" s="26" t="str">
        <x:v>No se deriva información ausente; los campos NR permanecen NR.</x:v>
      </x:c>
    </x:row>
    <x:row r="649">
      <x:c r="A649" t="str">
        <x:v>CUR_AGRO_HOHENHEIM</x:v>
      </x:c>
      <x:c r="B649" t="str">
        <x:v>HOHENHEIM</x:v>
      </x:c>
      <x:c r="C649" t="str">
        <x:v>Grado/Bachelor</x:v>
      </x:c>
      <x:c r="D649" t="str">
        <x:v>Programa completo</x:v>
      </x:c>
      <x:c r="E649" t="str">
        <x:v>INTEGRAR CON BANDERA</x:v>
      </x:c>
      <x:c r="F649" t="str">
        <x:v>APTA PARA BASE MAESTRA</x:v>
      </x:c>
      <x:c r="G649" t="str">
        <x:v>Sí</x:v>
      </x:c>
      <x:c r="H649" t="str">
        <x:v>Sí</x:v>
      </x:c>
      <x:c r="I649" t="str">
        <x:v>No</x:v>
      </x:c>
      <x:c r="J649" t="str">
        <x:v>Condicional</x:v>
      </x:c>
      <x:c r="K649" t="str">
        <x:v>Condicional</x:v>
      </x:c>
      <x:c r="L649" t="str">
        <x:v>HOHENHEIM_B_SC_FOOD_SCIENCE_AND_BIOTECHNOLOGY_LEBENSMIT_FA018</x:v>
      </x:c>
      <x:c r="M649" t="str">
        <x:v>HOHENHEIM_B_SC_FOOD_SCIENCE_AND_BIOTECHNOLOGY_LEBENSMIT</x:v>
      </x:c>
      <x:c r="N649" t="str">
        <x:v>HOHENHEIM_B_SC_FOOD_SCIENCE_AND_BIOTECHNOLOGY_LEBENSMIT_ASIG018</x:v>
      </x:c>
      <x:c r="O649" t="str">
        <x:v>1502-200</x:v>
      </x:c>
      <x:c r="P649" t="str">
        <x:v>Industrielle Enzym-Biotechnologie</x:v>
      </x:c>
      <x:c r="Q649" t="str">
        <x:v>NR</x:v>
      </x:c>
      <x:c r="R649" t="str">
        <x:v>NR</x:v>
      </x:c>
      <x:c r="S649" t="str">
        <x:v>NR</x:v>
      </x:c>
      <x:c r="T649" t="str">
        <x:v>NR</x:v>
      </x:c>
      <x:c r="U649" t="str">
        <x:v>NR</x:v>
      </x:c>
      <x:c r="V649" t="str">
        <x:v>HOHENHEIM_B_SC_FOOD_SCIENCE_AND_BIOTECHNOLOGY_LEBENSMIT_F001</x:v>
      </x:c>
      <x:c r="W649" t="str">
        <x:v>Programa vigente WS 2026/27 + módulos públicos del catálogo/archivo institucional</x:v>
      </x:c>
      <x:c r="X649" t="str">
        <x:v>No</x:v>
      </x:c>
      <x:c r="Y649" t="str">
        <x:v>No</x:v>
      </x:c>
      <x:c r="Z649" t="str">
        <x:v>HOHENHEIM_B_SC_FOOD_SCIENCE_AND_BIOTECHNOLOGY_LEBENSMIT_F001</x:v>
      </x:c>
      <x:c r="AA649" t="str">
        <x:v>Solo evidencia explícita de fuente oficial.</x:v>
      </x:c>
      <x:c r="AB649" s="26" t="str">
        <x:v>No</x:v>
      </x:c>
      <x:c r="AC649" s="26" t="str">
        <x:v>No</x:v>
      </x:c>
      <x:c r="AD649" s="26" t="str">
        <x:v>No</x:v>
      </x:c>
      <x:c r="AE649" s="26" t="str">
        <x:v>Declarado</x:v>
      </x:c>
      <x:c r="AF649" s="26" t="str">
        <x:v>SIN_DATO_DECLARADO</x:v>
      </x:c>
      <x:c r="AG649" s="26" t="str">
        <x:v>No se deriva información ausente; los campos NR permanecen NR.</x:v>
      </x:c>
    </x:row>
    <x:row r="650">
      <x:c r="A650" t="str">
        <x:v>CUR_AGRO_HOHENHEIM</x:v>
      </x:c>
      <x:c r="B650" t="str">
        <x:v>HOHENHEIM</x:v>
      </x:c>
      <x:c r="C650" t="str">
        <x:v>Grado/Bachelor</x:v>
      </x:c>
      <x:c r="D650" t="str">
        <x:v>Programa completo</x:v>
      </x:c>
      <x:c r="E650" t="str">
        <x:v>INTEGRAR CON BANDERA</x:v>
      </x:c>
      <x:c r="F650" t="str">
        <x:v>APTA PARA BASE MAESTRA</x:v>
      </x:c>
      <x:c r="G650" t="str">
        <x:v>Sí</x:v>
      </x:c>
      <x:c r="H650" t="str">
        <x:v>Sí</x:v>
      </x:c>
      <x:c r="I650" t="str">
        <x:v>No</x:v>
      </x:c>
      <x:c r="J650" t="str">
        <x:v>Condicional</x:v>
      </x:c>
      <x:c r="K650" t="str">
        <x:v>Condicional</x:v>
      </x:c>
      <x:c r="L650" t="str">
        <x:v>HOHENHEIM_B_SC_FOOD_SCIENCE_AND_BIOTECHNOLOGY_LEBENSMIT_FA019</x:v>
      </x:c>
      <x:c r="M650" t="str">
        <x:v>HOHENHEIM_B_SC_FOOD_SCIENCE_AND_BIOTECHNOLOGY_LEBENSMIT</x:v>
      </x:c>
      <x:c r="N650" t="str">
        <x:v>HOHENHEIM_B_SC_FOOD_SCIENCE_AND_BIOTECHNOLOGY_LEBENSMIT_ASIG019</x:v>
      </x:c>
      <x:c r="O650" t="str">
        <x:v>1504-210</x:v>
      </x:c>
      <x:c r="P650" t="str">
        <x:v>Lebensmittel pflanzlicher Herkunft</x:v>
      </x:c>
      <x:c r="Q650" t="str">
        <x:v>NR</x:v>
      </x:c>
      <x:c r="R650" t="str">
        <x:v>Comprender materias primas, poscosecha, procesos, reacciones y métodos analíticos de control en alimentos vegetales.</x:v>
      </x:c>
      <x:c r="S650" t="str">
        <x:v>NR</x:v>
      </x:c>
      <x:c r="T650" t="str">
        <x:v>NR</x:v>
      </x:c>
      <x:c r="U650" t="str">
        <x:v>NR</x:v>
      </x:c>
      <x:c r="V650" t="str">
        <x:v>HOHENHEIM_B_SC_FOOD_SCIENCE_AND_BIOTECHNOLOGY_LEBENSMIT_F003</x:v>
      </x:c>
      <x:c r="W650" t="str">
        <x:v>Programa vigente WS 2026/27 + módulos públicos del catálogo/archivo institucional</x:v>
      </x:c>
      <x:c r="X650" t="str">
        <x:v>Sí</x:v>
      </x:c>
      <x:c r="Y650" t="str">
        <x:v>No</x:v>
      </x:c>
      <x:c r="Z650" t="str">
        <x:v>HOHENHEIM_B_SC_FOOD_SCIENCE_AND_BIOTECHNOLOGY_LEBENSMIT_F003</x:v>
      </x:c>
      <x:c r="AA650" t="str">
        <x:v>Solo evidencia explícita de fuente oficial.</x:v>
      </x:c>
      <x:c r="AB650" s="26" t="str">
        <x:v>No</x:v>
      </x:c>
      <x:c r="AC650" s="26" t="str">
        <x:v>Sí</x:v>
      </x:c>
      <x:c r="AD650" s="26" t="str">
        <x:v>No</x:v>
      </x:c>
      <x:c r="AE650" s="26" t="str">
        <x:v>Declarado</x:v>
      </x:c>
      <x:c r="AF650" s="26" t="str">
        <x:v>APROBADO</x:v>
      </x:c>
      <x:c r="AG650" s="26" t="str">
        <x:v>No se deriva información ausente; los campos NR permanecen NR.</x:v>
      </x:c>
    </x:row>
    <x:row r="651">
      <x:c r="A651" t="str">
        <x:v>CUR_AGRO_HOHENHEIM</x:v>
      </x:c>
      <x:c r="B651" t="str">
        <x:v>HOHENHEIM</x:v>
      </x:c>
      <x:c r="C651" t="str">
        <x:v>Grado/Bachelor</x:v>
      </x:c>
      <x:c r="D651" t="str">
        <x:v>Programa completo</x:v>
      </x:c>
      <x:c r="E651" t="str">
        <x:v>INTEGRAR CON BANDERA</x:v>
      </x:c>
      <x:c r="F651" t="str">
        <x:v>APTA PARA BASE MAESTRA</x:v>
      </x:c>
      <x:c r="G651" t="str">
        <x:v>Sí</x:v>
      </x:c>
      <x:c r="H651" t="str">
        <x:v>Sí</x:v>
      </x:c>
      <x:c r="I651" t="str">
        <x:v>No</x:v>
      </x:c>
      <x:c r="J651" t="str">
        <x:v>Condicional</x:v>
      </x:c>
      <x:c r="K651" t="str">
        <x:v>Condicional</x:v>
      </x:c>
      <x:c r="L651" t="str">
        <x:v>HOHENHEIM_B_SC_FOOD_SCIENCE_AND_BIOTECHNOLOGY_LEBENSMIT_FA020</x:v>
      </x:c>
      <x:c r="M651" t="str">
        <x:v>HOHENHEIM_B_SC_FOOD_SCIENCE_AND_BIOTECHNOLOGY_LEBENSMIT</x:v>
      </x:c>
      <x:c r="N651" t="str">
        <x:v>HOHENHEIM_B_SC_FOOD_SCIENCE_AND_BIOTECHNOLOGY_LEBENSMIT_ASIG020</x:v>
      </x:c>
      <x:c r="O651" t="str">
        <x:v>1501-210</x:v>
      </x:c>
      <x:c r="P651" t="str">
        <x:v>Lebensmittelmikrobiologie und -hygiene</x:v>
      </x:c>
      <x:c r="Q651" t="str">
        <x:v>NR</x:v>
      </x:c>
      <x:c r="R651" t="str">
        <x:v>NR</x:v>
      </x:c>
      <x:c r="S651" t="str">
        <x:v>NR</x:v>
      </x:c>
      <x:c r="T651" t="str">
        <x:v>NR</x:v>
      </x:c>
      <x:c r="U651" t="str">
        <x:v>NR</x:v>
      </x:c>
      <x:c r="V651" t="str">
        <x:v>HOHENHEIM_B_SC_FOOD_SCIENCE_AND_BIOTECHNOLOGY_LEBENSMIT_F001</x:v>
      </x:c>
      <x:c r="W651" t="str">
        <x:v>Programa vigente WS 2026/27 + módulos públicos del catálogo/archivo institucional</x:v>
      </x:c>
      <x:c r="X651" t="str">
        <x:v>No</x:v>
      </x:c>
      <x:c r="Y651" t="str">
        <x:v>No</x:v>
      </x:c>
      <x:c r="Z651" t="str">
        <x:v>HOHENHEIM_B_SC_FOOD_SCIENCE_AND_BIOTECHNOLOGY_LEBENSMIT_F001</x:v>
      </x:c>
      <x:c r="AA651" t="str">
        <x:v>Solo evidencia explícita de fuente oficial.</x:v>
      </x:c>
      <x:c r="AB651" s="26" t="str">
        <x:v>No</x:v>
      </x:c>
      <x:c r="AC651" s="26" t="str">
        <x:v>No</x:v>
      </x:c>
      <x:c r="AD651" s="26" t="str">
        <x:v>No</x:v>
      </x:c>
      <x:c r="AE651" s="26" t="str">
        <x:v>Declarado</x:v>
      </x:c>
      <x:c r="AF651" s="26" t="str">
        <x:v>SIN_DATO_DECLARADO</x:v>
      </x:c>
      <x:c r="AG651" s="26" t="str">
        <x:v>No se deriva información ausente; los campos NR permanecen NR.</x:v>
      </x:c>
    </x:row>
    <x:row r="652">
      <x:c r="A652" t="str">
        <x:v>CUR_AGRO_HOHENHEIM</x:v>
      </x:c>
      <x:c r="B652" t="str">
        <x:v>HOHENHEIM</x:v>
      </x:c>
      <x:c r="C652" t="str">
        <x:v>Grado/Bachelor</x:v>
      </x:c>
      <x:c r="D652" t="str">
        <x:v>Programa completo</x:v>
      </x:c>
      <x:c r="E652" t="str">
        <x:v>INTEGRAR CON BANDERA</x:v>
      </x:c>
      <x:c r="F652" t="str">
        <x:v>APTA PARA BASE MAESTRA</x:v>
      </x:c>
      <x:c r="G652" t="str">
        <x:v>Sí</x:v>
      </x:c>
      <x:c r="H652" t="str">
        <x:v>Sí</x:v>
      </x:c>
      <x:c r="I652" t="str">
        <x:v>No</x:v>
      </x:c>
      <x:c r="J652" t="str">
        <x:v>Condicional</x:v>
      </x:c>
      <x:c r="K652" t="str">
        <x:v>Condicional</x:v>
      </x:c>
      <x:c r="L652" t="str">
        <x:v>HOHENHEIM_B_SC_FOOD_SCIENCE_AND_BIOTECHNOLOGY_LEBENSMIT_FA021</x:v>
      </x:c>
      <x:c r="M652" t="str">
        <x:v>HOHENHEIM_B_SC_FOOD_SCIENCE_AND_BIOTECHNOLOGY_LEBENSMIT</x:v>
      </x:c>
      <x:c r="N652" t="str">
        <x:v>HOHENHEIM_B_SC_FOOD_SCIENCE_AND_BIOTECHNOLOGY_LEBENSMIT_ASIG021</x:v>
      </x:c>
      <x:c r="O652" t="str">
        <x:v>1503-210</x:v>
      </x:c>
      <x:c r="P652" t="str">
        <x:v>Lebensmittelverfahrenstechnik und Verpackungstechnik</x:v>
      </x:c>
      <x:c r="Q652" t="str">
        <x:v>NR</x:v>
      </x:c>
      <x:c r="R652" t="str">
        <x:v>NR</x:v>
      </x:c>
      <x:c r="S652" t="str">
        <x:v>NR</x:v>
      </x:c>
      <x:c r="T652" t="str">
        <x:v>NR</x:v>
      </x:c>
      <x:c r="U652" t="str">
        <x:v>NR</x:v>
      </x:c>
      <x:c r="V652" t="str">
        <x:v>HOHENHEIM_B_SC_FOOD_SCIENCE_AND_BIOTECHNOLOGY_LEBENSMIT_F001</x:v>
      </x:c>
      <x:c r="W652" t="str">
        <x:v>Programa vigente WS 2026/27 + módulos públicos del catálogo/archivo institucional</x:v>
      </x:c>
      <x:c r="X652" t="str">
        <x:v>No</x:v>
      </x:c>
      <x:c r="Y652" t="str">
        <x:v>No</x:v>
      </x:c>
      <x:c r="Z652" t="str">
        <x:v>HOHENHEIM_B_SC_FOOD_SCIENCE_AND_BIOTECHNOLOGY_LEBENSMIT_F001</x:v>
      </x:c>
      <x:c r="AA652" t="str">
        <x:v>Solo evidencia explícita de fuente oficial.</x:v>
      </x:c>
      <x:c r="AB652" s="26" t="str">
        <x:v>No</x:v>
      </x:c>
      <x:c r="AC652" s="26" t="str">
        <x:v>No</x:v>
      </x:c>
      <x:c r="AD652" s="26" t="str">
        <x:v>No</x:v>
      </x:c>
      <x:c r="AE652" s="26" t="str">
        <x:v>Declarado</x:v>
      </x:c>
      <x:c r="AF652" s="26" t="str">
        <x:v>SIN_DATO_DECLARADO</x:v>
      </x:c>
      <x:c r="AG652" s="26" t="str">
        <x:v>No se deriva información ausente; los campos NR permanecen NR.</x:v>
      </x:c>
    </x:row>
    <x:row r="653">
      <x:c r="A653" t="str">
        <x:v>CUR_AGRO_HOHENHEIM</x:v>
      </x:c>
      <x:c r="B653" t="str">
        <x:v>HOHENHEIM</x:v>
      </x:c>
      <x:c r="C653" t="str">
        <x:v>Grado/Bachelor</x:v>
      </x:c>
      <x:c r="D653" t="str">
        <x:v>Programa completo</x:v>
      </x:c>
      <x:c r="E653" t="str">
        <x:v>INTEGRAR CON BANDERA</x:v>
      </x:c>
      <x:c r="F653" t="str">
        <x:v>APTA PARA BASE MAESTRA</x:v>
      </x:c>
      <x:c r="G653" t="str">
        <x:v>Sí</x:v>
      </x:c>
      <x:c r="H653" t="str">
        <x:v>Sí</x:v>
      </x:c>
      <x:c r="I653" t="str">
        <x:v>No</x:v>
      </x:c>
      <x:c r="J653" t="str">
        <x:v>Condicional</x:v>
      </x:c>
      <x:c r="K653" t="str">
        <x:v>Condicional</x:v>
      </x:c>
      <x:c r="L653" t="str">
        <x:v>HOHENHEIM_B_SC_FOOD_SCIENCE_AND_BIOTECHNOLOGY_LEBENSMIT_FA022</x:v>
      </x:c>
      <x:c r="M653" t="str">
        <x:v>HOHENHEIM_B_SC_FOOD_SCIENCE_AND_BIOTECHNOLOGY_LEBENSMIT</x:v>
      </x:c>
      <x:c r="N653" t="str">
        <x:v>HOHENHEIM_B_SC_FOOD_SCIENCE_AND_BIOTECHNOLOGY_LEBENSMIT_ASIG022</x:v>
      </x:c>
      <x:c r="O653" t="str">
        <x:v>1507-210</x:v>
      </x:c>
      <x:c r="P653" t="str">
        <x:v>Grundlagen der Lebensmittelphysik / funktionelle Lebensmittel</x:v>
      </x:c>
      <x:c r="Q653" t="str">
        <x:v>NR</x:v>
      </x:c>
      <x:c r="R653" t="str">
        <x:v>NR</x:v>
      </x:c>
      <x:c r="S653" t="str">
        <x:v>NR</x:v>
      </x:c>
      <x:c r="T653" t="str">
        <x:v>NR</x:v>
      </x:c>
      <x:c r="U653" t="str">
        <x:v>NR</x:v>
      </x:c>
      <x:c r="V653" t="str">
        <x:v>HOHENHEIM_B_SC_FOOD_SCIENCE_AND_BIOTECHNOLOGY_LEBENSMIT_F001</x:v>
      </x:c>
      <x:c r="W653" t="str">
        <x:v>Programa vigente WS 2026/27 + módulos públicos del catálogo/archivo institucional</x:v>
      </x:c>
      <x:c r="X653" t="str">
        <x:v>No</x:v>
      </x:c>
      <x:c r="Y653" t="str">
        <x:v>No</x:v>
      </x:c>
      <x:c r="Z653" t="str">
        <x:v>HOHENHEIM_B_SC_FOOD_SCIENCE_AND_BIOTECHNOLOGY_LEBENSMIT_F001</x:v>
      </x:c>
      <x:c r="AA653" t="str">
        <x:v>Solo evidencia explícita de fuente oficial.</x:v>
      </x:c>
      <x:c r="AB653" s="26" t="str">
        <x:v>No</x:v>
      </x:c>
      <x:c r="AC653" s="26" t="str">
        <x:v>No</x:v>
      </x:c>
      <x:c r="AD653" s="26" t="str">
        <x:v>No</x:v>
      </x:c>
      <x:c r="AE653" s="26" t="str">
        <x:v>Declarado</x:v>
      </x:c>
      <x:c r="AF653" s="26" t="str">
        <x:v>SIN_DATO_DECLARADO</x:v>
      </x:c>
      <x:c r="AG653" s="26" t="str">
        <x:v>No se deriva información ausente; los campos NR permanecen NR.</x:v>
      </x:c>
    </x:row>
    <x:row r="654">
      <x:c r="A654" t="str">
        <x:v>CUR_AGRO_HOHENHEIM</x:v>
      </x:c>
      <x:c r="B654" t="str">
        <x:v>HOHENHEIM</x:v>
      </x:c>
      <x:c r="C654" t="str">
        <x:v>Grado/Bachelor</x:v>
      </x:c>
      <x:c r="D654" t="str">
        <x:v>Programa completo</x:v>
      </x:c>
      <x:c r="E654" t="str">
        <x:v>INTEGRAR CON BANDERA</x:v>
      </x:c>
      <x:c r="F654" t="str">
        <x:v>APTA PARA BASE MAESTRA</x:v>
      </x:c>
      <x:c r="G654" t="str">
        <x:v>Sí</x:v>
      </x:c>
      <x:c r="H654" t="str">
        <x:v>Sí</x:v>
      </x:c>
      <x:c r="I654" t="str">
        <x:v>No</x:v>
      </x:c>
      <x:c r="J654" t="str">
        <x:v>Condicional</x:v>
      </x:c>
      <x:c r="K654" t="str">
        <x:v>Condicional</x:v>
      </x:c>
      <x:c r="L654" t="str">
        <x:v>HOHENHEIM_B_SC_FOOD_SCIENCE_AND_BIOTECHNOLOGY_LEBENSMIT_FA023</x:v>
      </x:c>
      <x:c r="M654" t="str">
        <x:v>HOHENHEIM_B_SC_FOOD_SCIENCE_AND_BIOTECHNOLOGY_LEBENSMIT</x:v>
      </x:c>
      <x:c r="N654" t="str">
        <x:v>HOHENHEIM_B_SC_FOOD_SCIENCE_AND_BIOTECHNOLOGY_LEBENSMIT_ASIG023</x:v>
      </x:c>
      <x:c r="O654" t="str">
        <x:v>1511-200</x:v>
      </x:c>
      <x:c r="P654" t="str">
        <x:v>Grundlagen Informatik</x:v>
      </x:c>
      <x:c r="Q654" t="str">
        <x:v>NR</x:v>
      </x:c>
      <x:c r="R654" t="str">
        <x:v>NR</x:v>
      </x:c>
      <x:c r="S654" t="str">
        <x:v>NR</x:v>
      </x:c>
      <x:c r="T654" t="str">
        <x:v>NR</x:v>
      </x:c>
      <x:c r="U654" t="str">
        <x:v>NR</x:v>
      </x:c>
      <x:c r="V654" t="str">
        <x:v>HOHENHEIM_B_SC_FOOD_SCIENCE_AND_BIOTECHNOLOGY_LEBENSMIT_F001</x:v>
      </x:c>
      <x:c r="W654" t="str">
        <x:v>Programa vigente WS 2026/27 + módulos públicos del catálogo/archivo institucional</x:v>
      </x:c>
      <x:c r="X654" t="str">
        <x:v>No</x:v>
      </x:c>
      <x:c r="Y654" t="str">
        <x:v>No</x:v>
      </x:c>
      <x:c r="Z654" t="str">
        <x:v>HOHENHEIM_B_SC_FOOD_SCIENCE_AND_BIOTECHNOLOGY_LEBENSMIT_F001</x:v>
      </x:c>
      <x:c r="AA654" t="str">
        <x:v>Solo evidencia explícita de fuente oficial.</x:v>
      </x:c>
      <x:c r="AB654" s="26" t="str">
        <x:v>No</x:v>
      </x:c>
      <x:c r="AC654" s="26" t="str">
        <x:v>No</x:v>
      </x:c>
      <x:c r="AD654" s="26" t="str">
        <x:v>No</x:v>
      </x:c>
      <x:c r="AE654" s="26" t="str">
        <x:v>Declarado</x:v>
      </x:c>
      <x:c r="AF654" s="26" t="str">
        <x:v>SIN_DATO_DECLARADO</x:v>
      </x:c>
      <x:c r="AG654" s="26" t="str">
        <x:v>No se deriva información ausente; los campos NR permanecen NR.</x:v>
      </x:c>
    </x:row>
    <x:row r="655">
      <x:c r="A655" t="str">
        <x:v>CUR_AGRO_HOHENHEIM</x:v>
      </x:c>
      <x:c r="B655" t="str">
        <x:v>HOHENHEIM</x:v>
      </x:c>
      <x:c r="C655" t="str">
        <x:v>Grado/Bachelor</x:v>
      </x:c>
      <x:c r="D655" t="str">
        <x:v>Programa completo</x:v>
      </x:c>
      <x:c r="E655" t="str">
        <x:v>INTEGRAR CON BANDERA</x:v>
      </x:c>
      <x:c r="F655" t="str">
        <x:v>APTA PARA BASE MAESTRA</x:v>
      </x:c>
      <x:c r="G655" t="str">
        <x:v>Sí</x:v>
      </x:c>
      <x:c r="H655" t="str">
        <x:v>Sí</x:v>
      </x:c>
      <x:c r="I655" t="str">
        <x:v>No</x:v>
      </x:c>
      <x:c r="J655" t="str">
        <x:v>Condicional</x:v>
      </x:c>
      <x:c r="K655" t="str">
        <x:v>Condicional</x:v>
      </x:c>
      <x:c r="L655" t="str">
        <x:v>HOHENHEIM_B_SC_FOOD_SCIENCE_AND_BIOTECHNOLOGY_LEBENSMIT_FA024</x:v>
      </x:c>
      <x:c r="M655" t="str">
        <x:v>HOHENHEIM_B_SC_FOOD_SCIENCE_AND_BIOTECHNOLOGY_LEBENSMIT</x:v>
      </x:c>
      <x:c r="N655" t="str">
        <x:v>HOHENHEIM_B_SC_FOOD_SCIENCE_AND_BIOTECHNOLOGY_LEBENSMIT_ASIG024</x:v>
      </x:c>
      <x:c r="O655" t="str">
        <x:v>1509-210</x:v>
      </x:c>
      <x:c r="P655" t="str">
        <x:v>Getreidetechnologie</x:v>
      </x:c>
      <x:c r="Q655" t="str">
        <x:v>NR</x:v>
      </x:c>
      <x:c r="R655" t="str">
        <x:v>NR</x:v>
      </x:c>
      <x:c r="S655" t="str">
        <x:v>NR</x:v>
      </x:c>
      <x:c r="T655" t="str">
        <x:v>NR</x:v>
      </x:c>
      <x:c r="U655" t="str">
        <x:v>NR</x:v>
      </x:c>
      <x:c r="V655" t="str">
        <x:v>HOHENHEIM_B_SC_FOOD_SCIENCE_AND_BIOTECHNOLOGY_LEBENSMIT_F004</x:v>
      </x:c>
      <x:c r="W655" t="str">
        <x:v>Programa vigente WS 2026/27 + módulos públicos del catálogo/archivo institucional</x:v>
      </x:c>
      <x:c r="X655" t="str">
        <x:v>No</x:v>
      </x:c>
      <x:c r="Y655" t="str">
        <x:v>No</x:v>
      </x:c>
      <x:c r="Z655" t="str">
        <x:v>HOHENHEIM_B_SC_FOOD_SCIENCE_AND_BIOTECHNOLOGY_LEBENSMIT_F004</x:v>
      </x:c>
      <x:c r="AA655" t="str">
        <x:v>Solo evidencia explícita de fuente oficial.</x:v>
      </x:c>
      <x:c r="AB655" s="26" t="str">
        <x:v>No</x:v>
      </x:c>
      <x:c r="AC655" s="26" t="str">
        <x:v>No</x:v>
      </x:c>
      <x:c r="AD655" s="26" t="str">
        <x:v>No</x:v>
      </x:c>
      <x:c r="AE655" s="26" t="str">
        <x:v>Declarado</x:v>
      </x:c>
      <x:c r="AF655" s="26" t="str">
        <x:v>SIN_DATO_DECLARADO</x:v>
      </x:c>
      <x:c r="AG655" s="26" t="str">
        <x:v>No se deriva información ausente; los campos NR permanecen NR.</x:v>
      </x:c>
    </x:row>
    <x:row r="656">
      <x:c r="A656" t="str">
        <x:v>CUR_AGRO_HOHENHEIM</x:v>
      </x:c>
      <x:c r="B656" t="str">
        <x:v>HOHENHEIM</x:v>
      </x:c>
      <x:c r="C656" t="str">
        <x:v>Grado/Bachelor</x:v>
      </x:c>
      <x:c r="D656" t="str">
        <x:v>Programa completo</x:v>
      </x:c>
      <x:c r="E656" t="str">
        <x:v>INTEGRAR CON BANDERA</x:v>
      </x:c>
      <x:c r="F656" t="str">
        <x:v>APTA PARA BASE MAESTRA</x:v>
      </x:c>
      <x:c r="G656" t="str">
        <x:v>Sí</x:v>
      </x:c>
      <x:c r="H656" t="str">
        <x:v>Sí</x:v>
      </x:c>
      <x:c r="I656" t="str">
        <x:v>No</x:v>
      </x:c>
      <x:c r="J656" t="str">
        <x:v>Condicional</x:v>
      </x:c>
      <x:c r="K656" t="str">
        <x:v>Condicional</x:v>
      </x:c>
      <x:c r="L656" t="str">
        <x:v>HOHENHEIM_B_SC_FOOD_SCIENCE_AND_BIOTECHNOLOGY_LEBENSMIT_FA025</x:v>
      </x:c>
      <x:c r="M656" t="str">
        <x:v>HOHENHEIM_B_SC_FOOD_SCIENCE_AND_BIOTECHNOLOGY_LEBENSMIT</x:v>
      </x:c>
      <x:c r="N656" t="str">
        <x:v>HOHENHEIM_B_SC_FOOD_SCIENCE_AND_BIOTECHNOLOGY_LEBENSMIT_ASIG025</x:v>
      </x:c>
      <x:c r="O656" t="str">
        <x:v>1506-210</x:v>
      </x:c>
      <x:c r="P656" t="str">
        <x:v>Technologie und Mikrobiologie von Wein und Bier</x:v>
      </x:c>
      <x:c r="Q656" t="str">
        <x:v>NR</x:v>
      </x:c>
      <x:c r="R656" t="str">
        <x:v>NR</x:v>
      </x:c>
      <x:c r="S656" t="str">
        <x:v>NR</x:v>
      </x:c>
      <x:c r="T656" t="str">
        <x:v>NR</x:v>
      </x:c>
      <x:c r="U656" t="str">
        <x:v>NR</x:v>
      </x:c>
      <x:c r="V656" t="str">
        <x:v>HOHENHEIM_B_SC_FOOD_SCIENCE_AND_BIOTECHNOLOGY_LEBENSMIT_F001</x:v>
      </x:c>
      <x:c r="W656" t="str">
        <x:v>Programa vigente WS 2026/27 + módulos públicos del catálogo/archivo institucional</x:v>
      </x:c>
      <x:c r="X656" t="str">
        <x:v>No</x:v>
      </x:c>
      <x:c r="Y656" t="str">
        <x:v>No</x:v>
      </x:c>
      <x:c r="Z656" t="str">
        <x:v>HOHENHEIM_B_SC_FOOD_SCIENCE_AND_BIOTECHNOLOGY_LEBENSMIT_F001</x:v>
      </x:c>
      <x:c r="AA656" t="str">
        <x:v>Solo evidencia explícita de fuente oficial.</x:v>
      </x:c>
      <x:c r="AB656" s="26" t="str">
        <x:v>No</x:v>
      </x:c>
      <x:c r="AC656" s="26" t="str">
        <x:v>No</x:v>
      </x:c>
      <x:c r="AD656" s="26" t="str">
        <x:v>No</x:v>
      </x:c>
      <x:c r="AE656" s="26" t="str">
        <x:v>Declarado</x:v>
      </x:c>
      <x:c r="AF656" s="26" t="str">
        <x:v>SIN_DATO_DECLARADO</x:v>
      </x:c>
      <x:c r="AG656" s="26" t="str">
        <x:v>No se deriva información ausente; los campos NR permanecen NR.</x:v>
      </x:c>
    </x:row>
    <x:row r="657">
      <x:c r="A657" t="str">
        <x:v>CUR_AGRO_HOHENHEIM</x:v>
      </x:c>
      <x:c r="B657" t="str">
        <x:v>HOHENHEIM</x:v>
      </x:c>
      <x:c r="C657" t="str">
        <x:v>Grado/Bachelor</x:v>
      </x:c>
      <x:c r="D657" t="str">
        <x:v>Programa completo</x:v>
      </x:c>
      <x:c r="E657" t="str">
        <x:v>INTEGRAR CON BANDERA</x:v>
      </x:c>
      <x:c r="F657" t="str">
        <x:v>APTA PARA BASE MAESTRA</x:v>
      </x:c>
      <x:c r="G657" t="str">
        <x:v>Sí</x:v>
      </x:c>
      <x:c r="H657" t="str">
        <x:v>Sí</x:v>
      </x:c>
      <x:c r="I657" t="str">
        <x:v>No</x:v>
      </x:c>
      <x:c r="J657" t="str">
        <x:v>Condicional</x:v>
      </x:c>
      <x:c r="K657" t="str">
        <x:v>Condicional</x:v>
      </x:c>
      <x:c r="L657" t="str">
        <x:v>HOHENHEIM_B_SC_FOOD_SCIENCE_AND_BIOTECHNOLOGY_LEBENSMIT_FA026</x:v>
      </x:c>
      <x:c r="M657" t="str">
        <x:v>HOHENHEIM_B_SC_FOOD_SCIENCE_AND_BIOTECHNOLOGY_LEBENSMIT</x:v>
      </x:c>
      <x:c r="N657" t="str">
        <x:v>HOHENHEIM_B_SC_FOOD_SCIENCE_AND_BIOTECHNOLOGY_LEBENSMIT_ASIG026</x:v>
      </x:c>
      <x:c r="O657" t="str">
        <x:v>1508-210</x:v>
      </x:c>
      <x:c r="P657" t="str">
        <x:v>Molecular Sensory Science</x:v>
      </x:c>
      <x:c r="Q657" t="str">
        <x:v>NR</x:v>
      </x:c>
      <x:c r="R657" t="str">
        <x:v>NR</x:v>
      </x:c>
      <x:c r="S657" t="str">
        <x:v>NR</x:v>
      </x:c>
      <x:c r="T657" t="str">
        <x:v>NR</x:v>
      </x:c>
      <x:c r="U657" t="str">
        <x:v>NR</x:v>
      </x:c>
      <x:c r="V657" t="str">
        <x:v>HOHENHEIM_B_SC_FOOD_SCIENCE_AND_BIOTECHNOLOGY_LEBENSMIT_F001</x:v>
      </x:c>
      <x:c r="W657" t="str">
        <x:v>Programa vigente WS 2026/27 + módulos públicos del catálogo/archivo institucional</x:v>
      </x:c>
      <x:c r="X657" t="str">
        <x:v>No</x:v>
      </x:c>
      <x:c r="Y657" t="str">
        <x:v>No</x:v>
      </x:c>
      <x:c r="Z657" t="str">
        <x:v>HOHENHEIM_B_SC_FOOD_SCIENCE_AND_BIOTECHNOLOGY_LEBENSMIT_F001</x:v>
      </x:c>
      <x:c r="AA657" t="str">
        <x:v>Solo evidencia explícita de fuente oficial.</x:v>
      </x:c>
      <x:c r="AB657" s="26" t="str">
        <x:v>No</x:v>
      </x:c>
      <x:c r="AC657" s="26" t="str">
        <x:v>No</x:v>
      </x:c>
      <x:c r="AD657" s="26" t="str">
        <x:v>No</x:v>
      </x:c>
      <x:c r="AE657" s="26" t="str">
        <x:v>Declarado</x:v>
      </x:c>
      <x:c r="AF657" s="26" t="str">
        <x:v>SIN_DATO_DECLARADO</x:v>
      </x:c>
      <x:c r="AG657" s="26" t="str">
        <x:v>No se deriva información ausente; los campos NR permanecen NR.</x:v>
      </x:c>
    </x:row>
    <x:row r="658">
      <x:c r="A658" t="str">
        <x:v>CUR_AGRO_HOHENHEIM</x:v>
      </x:c>
      <x:c r="B658" t="str">
        <x:v>HOHENHEIM</x:v>
      </x:c>
      <x:c r="C658" t="str">
        <x:v>Grado/Bachelor</x:v>
      </x:c>
      <x:c r="D658" t="str">
        <x:v>Programa completo</x:v>
      </x:c>
      <x:c r="E658" t="str">
        <x:v>INTEGRAR CON BANDERA</x:v>
      </x:c>
      <x:c r="F658" t="str">
        <x:v>APTA PARA BASE MAESTRA</x:v>
      </x:c>
      <x:c r="G658" t="str">
        <x:v>Sí</x:v>
      </x:c>
      <x:c r="H658" t="str">
        <x:v>Sí</x:v>
      </x:c>
      <x:c r="I658" t="str">
        <x:v>No</x:v>
      </x:c>
      <x:c r="J658" t="str">
        <x:v>Condicional</x:v>
      </x:c>
      <x:c r="K658" t="str">
        <x:v>Condicional</x:v>
      </x:c>
      <x:c r="L658" t="str">
        <x:v>HOHENHEIM_B_SC_FOOD_SCIENCE_AND_BIOTECHNOLOGY_LEBENSMIT_FA027</x:v>
      </x:c>
      <x:c r="M658" t="str">
        <x:v>HOHENHEIM_B_SC_FOOD_SCIENCE_AND_BIOTECHNOLOGY_LEBENSMIT</x:v>
      </x:c>
      <x:c r="N658" t="str">
        <x:v>HOHENHEIM_B_SC_FOOD_SCIENCE_AND_BIOTECHNOLOGY_LEBENSMIT_ASIG027</x:v>
      </x:c>
      <x:c r="O658" t="str">
        <x:v>1505-210</x:v>
      </x:c>
      <x:c r="P658" t="str">
        <x:v>Milcherzeugung und -verarbeitung</x:v>
      </x:c>
      <x:c r="Q658" t="str">
        <x:v>NR</x:v>
      </x:c>
      <x:c r="R658" t="str">
        <x:v>NR</x:v>
      </x:c>
      <x:c r="S658" t="str">
        <x:v>NR</x:v>
      </x:c>
      <x:c r="T658" t="str">
        <x:v>NR</x:v>
      </x:c>
      <x:c r="U658" t="str">
        <x:v>NR</x:v>
      </x:c>
      <x:c r="V658" t="str">
        <x:v>HOHENHEIM_B_SC_FOOD_SCIENCE_AND_BIOTECHNOLOGY_LEBENSMIT_F001</x:v>
      </x:c>
      <x:c r="W658" t="str">
        <x:v>Programa vigente WS 2026/27 + módulos públicos del catálogo/archivo institucional</x:v>
      </x:c>
      <x:c r="X658" t="str">
        <x:v>No</x:v>
      </x:c>
      <x:c r="Y658" t="str">
        <x:v>No</x:v>
      </x:c>
      <x:c r="Z658" t="str">
        <x:v>HOHENHEIM_B_SC_FOOD_SCIENCE_AND_BIOTECHNOLOGY_LEBENSMIT_F001</x:v>
      </x:c>
      <x:c r="AA658" t="str">
        <x:v>Solo evidencia explícita de fuente oficial.</x:v>
      </x:c>
      <x:c r="AB658" s="26" t="str">
        <x:v>No</x:v>
      </x:c>
      <x:c r="AC658" s="26" t="str">
        <x:v>No</x:v>
      </x:c>
      <x:c r="AD658" s="26" t="str">
        <x:v>No</x:v>
      </x:c>
      <x:c r="AE658" s="26" t="str">
        <x:v>Declarado</x:v>
      </x:c>
      <x:c r="AF658" s="26" t="str">
        <x:v>SIN_DATO_DECLARADO</x:v>
      </x:c>
      <x:c r="AG658" s="26" t="str">
        <x:v>No se deriva información ausente; los campos NR permanecen NR.</x:v>
      </x:c>
    </x:row>
    <x:row r="659">
      <x:c r="A659" t="str">
        <x:v>CUR_AGRO_HOHENHEIM</x:v>
      </x:c>
      <x:c r="B659" t="str">
        <x:v>HOHENHEIM</x:v>
      </x:c>
      <x:c r="C659" t="str">
        <x:v>Grado/Bachelor</x:v>
      </x:c>
      <x:c r="D659" t="str">
        <x:v>Programa completo</x:v>
      </x:c>
      <x:c r="E659" t="str">
        <x:v>INTEGRAR CON BANDERA</x:v>
      </x:c>
      <x:c r="F659" t="str">
        <x:v>APTA PARA BASE MAESTRA</x:v>
      </x:c>
      <x:c r="G659" t="str">
        <x:v>Sí</x:v>
      </x:c>
      <x:c r="H659" t="str">
        <x:v>Sí</x:v>
      </x:c>
      <x:c r="I659" t="str">
        <x:v>No</x:v>
      </x:c>
      <x:c r="J659" t="str">
        <x:v>Condicional</x:v>
      </x:c>
      <x:c r="K659" t="str">
        <x:v>Condicional</x:v>
      </x:c>
      <x:c r="L659" t="str">
        <x:v>HOHENHEIM_B_SC_FOOD_SCIENCE_AND_BIOTECHNOLOGY_LEBENSMIT_FA028</x:v>
      </x:c>
      <x:c r="M659" t="str">
        <x:v>HOHENHEIM_B_SC_FOOD_SCIENCE_AND_BIOTECHNOLOGY_LEBENSMIT</x:v>
      </x:c>
      <x:c r="N659" t="str">
        <x:v>HOHENHEIM_B_SC_FOOD_SCIENCE_AND_BIOTECHNOLOGY_LEBENSMIT_ASIG028</x:v>
      </x:c>
      <x:c r="O659" t="str">
        <x:v>1507-230</x:v>
      </x:c>
      <x:c r="P659" t="str">
        <x:v>Technologien veganer Alternativen</x:v>
      </x:c>
      <x:c r="Q659" t="str">
        <x:v>NR</x:v>
      </x:c>
      <x:c r="R659" t="str">
        <x:v>NR</x:v>
      </x:c>
      <x:c r="S659" t="str">
        <x:v>NR</x:v>
      </x:c>
      <x:c r="T659" t="str">
        <x:v>NR</x:v>
      </x:c>
      <x:c r="U659" t="str">
        <x:v>NR</x:v>
      </x:c>
      <x:c r="V659" t="str">
        <x:v>HOHENHEIM_B_SC_FOOD_SCIENCE_AND_BIOTECHNOLOGY_LEBENSMIT_F001</x:v>
      </x:c>
      <x:c r="W659" t="str">
        <x:v>Programa vigente WS 2026/27 + módulos públicos del catálogo/archivo institucional</x:v>
      </x:c>
      <x:c r="X659" t="str">
        <x:v>No</x:v>
      </x:c>
      <x:c r="Y659" t="str">
        <x:v>No</x:v>
      </x:c>
      <x:c r="Z659" t="str">
        <x:v>HOHENHEIM_B_SC_FOOD_SCIENCE_AND_BIOTECHNOLOGY_LEBENSMIT_F001</x:v>
      </x:c>
      <x:c r="AA659" t="str">
        <x:v>Solo evidencia explícita de fuente oficial.</x:v>
      </x:c>
      <x:c r="AB659" s="26" t="str">
        <x:v>No</x:v>
      </x:c>
      <x:c r="AC659" s="26" t="str">
        <x:v>No</x:v>
      </x:c>
      <x:c r="AD659" s="26" t="str">
        <x:v>No</x:v>
      </x:c>
      <x:c r="AE659" s="26" t="str">
        <x:v>Declarado</x:v>
      </x:c>
      <x:c r="AF659" s="26" t="str">
        <x:v>SIN_DATO_DECLARADO</x:v>
      </x:c>
      <x:c r="AG659" s="26" t="str">
        <x:v>No se deriva información ausente; los campos NR permanecen NR.</x:v>
      </x:c>
    </x:row>
    <x:row r="660">
      <x:c r="A660" t="str">
        <x:v>CUR_AGRO_HOHENHEIM</x:v>
      </x:c>
      <x:c r="B660" t="str">
        <x:v>HOHENHEIM</x:v>
      </x:c>
      <x:c r="C660" t="str">
        <x:v>Grado/Bachelor</x:v>
      </x:c>
      <x:c r="D660" t="str">
        <x:v>Programa completo</x:v>
      </x:c>
      <x:c r="E660" t="str">
        <x:v>INTEGRAR CON BANDERA</x:v>
      </x:c>
      <x:c r="F660" t="str">
        <x:v>APTA PARA BASE MAESTRA</x:v>
      </x:c>
      <x:c r="G660" t="str">
        <x:v>Sí</x:v>
      </x:c>
      <x:c r="H660" t="str">
        <x:v>Sí</x:v>
      </x:c>
      <x:c r="I660" t="str">
        <x:v>No</x:v>
      </x:c>
      <x:c r="J660" t="str">
        <x:v>Condicional</x:v>
      </x:c>
      <x:c r="K660" t="str">
        <x:v>Condicional</x:v>
      </x:c>
      <x:c r="L660" t="str">
        <x:v>HOHENHEIM_B_SC_FOOD_SCIENCE_AND_BIOTECHNOLOGY_LEBENSMIT_FA029</x:v>
      </x:c>
      <x:c r="M660" t="str">
        <x:v>HOHENHEIM_B_SC_FOOD_SCIENCE_AND_BIOTECHNOLOGY_LEBENSMIT</x:v>
      </x:c>
      <x:c r="N660" t="str">
        <x:v>HOHENHEIM_B_SC_FOOD_SCIENCE_AND_BIOTECHNOLOGY_LEBENSMIT_ASIG029</x:v>
      </x:c>
      <x:c r="O660" t="str">
        <x:v>1505-020</x:v>
      </x:c>
      <x:c r="P660" t="str">
        <x:v>Rechtliche Aspekte und Qualitätsmanagement</x:v>
      </x:c>
      <x:c r="Q660" t="str">
        <x:v>NR</x:v>
      </x:c>
      <x:c r="R660" t="str">
        <x:v>NR</x:v>
      </x:c>
      <x:c r="S660" t="str">
        <x:v>NR</x:v>
      </x:c>
      <x:c r="T660" t="str">
        <x:v>NR</x:v>
      </x:c>
      <x:c r="U660" t="str">
        <x:v>NR</x:v>
      </x:c>
      <x:c r="V660" t="str">
        <x:v>HOHENHEIM_B_SC_FOOD_SCIENCE_AND_BIOTECHNOLOGY_LEBENSMIT_F005</x:v>
      </x:c>
      <x:c r="W660" t="str">
        <x:v>Programa vigente WS 2026/27 + módulos públicos del catálogo/archivo institucional</x:v>
      </x:c>
      <x:c r="X660" t="str">
        <x:v>No</x:v>
      </x:c>
      <x:c r="Y660" t="str">
        <x:v>No</x:v>
      </x:c>
      <x:c r="Z660" t="str">
        <x:v>HOHENHEIM_B_SC_FOOD_SCIENCE_AND_BIOTECHNOLOGY_LEBENSMIT_F005</x:v>
      </x:c>
      <x:c r="AA660" t="str">
        <x:v>Solo evidencia explícita de fuente oficial.</x:v>
      </x:c>
      <x:c r="AB660" s="26" t="str">
        <x:v>No</x:v>
      </x:c>
      <x:c r="AC660" s="26" t="str">
        <x:v>No</x:v>
      </x:c>
      <x:c r="AD660" s="26" t="str">
        <x:v>No</x:v>
      </x:c>
      <x:c r="AE660" s="26" t="str">
        <x:v>Declarado</x:v>
      </x:c>
      <x:c r="AF660" s="26" t="str">
        <x:v>SIN_DATO_DECLARADO</x:v>
      </x:c>
      <x:c r="AG660" s="26" t="str">
        <x:v>No se deriva información ausente; los campos NR permanecen NR.</x:v>
      </x:c>
    </x:row>
    <x:row r="661">
      <x:c r="A661" t="str">
        <x:v>CUR_AGRO_HOHENHEIM</x:v>
      </x:c>
      <x:c r="B661" t="str">
        <x:v>HOHENHEIM</x:v>
      </x:c>
      <x:c r="C661" t="str">
        <x:v>Grado/Bachelor</x:v>
      </x:c>
      <x:c r="D661" t="str">
        <x:v>Programa completo</x:v>
      </x:c>
      <x:c r="E661" t="str">
        <x:v>INTEGRAR CON BANDERA</x:v>
      </x:c>
      <x:c r="F661" t="str">
        <x:v>APTA PARA BASE MAESTRA</x:v>
      </x:c>
      <x:c r="G661" t="str">
        <x:v>Sí</x:v>
      </x:c>
      <x:c r="H661" t="str">
        <x:v>Sí</x:v>
      </x:c>
      <x:c r="I661" t="str">
        <x:v>No</x:v>
      </x:c>
      <x:c r="J661" t="str">
        <x:v>Condicional</x:v>
      </x:c>
      <x:c r="K661" t="str">
        <x:v>Condicional</x:v>
      </x:c>
      <x:c r="L661" t="str">
        <x:v>HOHENHEIM_B_SC_FOOD_SCIENCE_AND_BIOTECHNOLOGY_LEBENSMIT_FA030</x:v>
      </x:c>
      <x:c r="M661" t="str">
        <x:v>HOHENHEIM_B_SC_FOOD_SCIENCE_AND_BIOTECHNOLOGY_LEBENSMIT</x:v>
      </x:c>
      <x:c r="N661" t="str">
        <x:v>HOHENHEIM_B_SC_FOOD_SCIENCE_AND_BIOTECHNOLOGY_LEBENSMIT_ASIG030</x:v>
      </x:c>
      <x:c r="O661" t="str">
        <x:v>1504-220</x:v>
      </x:c>
      <x:c r="P661" t="str">
        <x:v>Chemische Prinzipien der Lebensmittelverarbeitung</x:v>
      </x:c>
      <x:c r="Q661" t="str">
        <x:v>NR</x:v>
      </x:c>
      <x:c r="R661" t="str">
        <x:v>Comprender reacciones de componentes durante procesado y almacenamiento, parámetros de calidad, vitaminas, color, aroma y pardeamiento.</x:v>
      </x:c>
      <x:c r="S661" t="str">
        <x:v>NR</x:v>
      </x:c>
      <x:c r="T661" t="str">
        <x:v>NR</x:v>
      </x:c>
      <x:c r="U661" t="str">
        <x:v>NR</x:v>
      </x:c>
      <x:c r="V661" t="str">
        <x:v>HOHENHEIM_B_SC_FOOD_SCIENCE_AND_BIOTECHNOLOGY_LEBENSMIT_F006</x:v>
      </x:c>
      <x:c r="W661" t="str">
        <x:v>Programa vigente WS 2026/27 + módulos públicos del catálogo/archivo institucional</x:v>
      </x:c>
      <x:c r="X661" t="str">
        <x:v>Sí</x:v>
      </x:c>
      <x:c r="Y661" t="str">
        <x:v>No</x:v>
      </x:c>
      <x:c r="Z661" t="str">
        <x:v>HOHENHEIM_B_SC_FOOD_SCIENCE_AND_BIOTECHNOLOGY_LEBENSMIT_F006</x:v>
      </x:c>
      <x:c r="AA661" t="str">
        <x:v>Solo evidencia explícita de fuente oficial.</x:v>
      </x:c>
      <x:c r="AB661" s="26" t="str">
        <x:v>No</x:v>
      </x:c>
      <x:c r="AC661" s="26" t="str">
        <x:v>Sí</x:v>
      </x:c>
      <x:c r="AD661" s="26" t="str">
        <x:v>No</x:v>
      </x:c>
      <x:c r="AE661" s="26" t="str">
        <x:v>Declarado</x:v>
      </x:c>
      <x:c r="AF661" s="26" t="str">
        <x:v>APROBADO</x:v>
      </x:c>
      <x:c r="AG661" s="26" t="str">
        <x:v>No se deriva información ausente; los campos NR permanecen NR.</x:v>
      </x:c>
    </x:row>
    <x:row r="662">
      <x:c r="A662" t="str">
        <x:v>CUR_AGRO_HOHENHEIM</x:v>
      </x:c>
      <x:c r="B662" t="str">
        <x:v>HOHENHEIM</x:v>
      </x:c>
      <x:c r="C662" t="str">
        <x:v>Grado/Bachelor</x:v>
      </x:c>
      <x:c r="D662" t="str">
        <x:v>Programa completo</x:v>
      </x:c>
      <x:c r="E662" t="str">
        <x:v>INTEGRAR CON BANDERA</x:v>
      </x:c>
      <x:c r="F662" t="str">
        <x:v>APTA PARA BASE MAESTRA</x:v>
      </x:c>
      <x:c r="G662" t="str">
        <x:v>Sí</x:v>
      </x:c>
      <x:c r="H662" t="str">
        <x:v>Sí</x:v>
      </x:c>
      <x:c r="I662" t="str">
        <x:v>No</x:v>
      </x:c>
      <x:c r="J662" t="str">
        <x:v>Condicional</x:v>
      </x:c>
      <x:c r="K662" t="str">
        <x:v>Condicional</x:v>
      </x:c>
      <x:c r="L662" t="str">
        <x:v>HOHENHEIM_B_SC_FOOD_SCIENCE_AND_BIOTECHNOLOGY_LEBENSMIT_FA031</x:v>
      </x:c>
      <x:c r="M662" t="str">
        <x:v>HOHENHEIM_B_SC_FOOD_SCIENCE_AND_BIOTECHNOLOGY_LEBENSMIT</x:v>
      </x:c>
      <x:c r="N662" t="str">
        <x:v>HOHENHEIM_B_SC_FOOD_SCIENCE_AND_BIOTECHNOLOGY_LEBENSMIT_ASIG031</x:v>
      </x:c>
      <x:c r="O662" t="str">
        <x:v>NR</x:v>
      </x:c>
      <x:c r="P662" t="str">
        <x:v>Einführung in experimentelle Arbeitsweisen der Lebensmittelwissenschaft und Biotechnologie</x:v>
      </x:c>
      <x:c r="Q662" t="str">
        <x:v>NR</x:v>
      </x:c>
      <x:c r="R662" t="str">
        <x:v>Planificar, ejecutar, evaluar e interpretar experimentos y comunicar resultados científicos.</x:v>
      </x:c>
      <x:c r="S662" t="str">
        <x:v>NR</x:v>
      </x:c>
      <x:c r="T662" t="str">
        <x:v>NR</x:v>
      </x:c>
      <x:c r="U662" t="str">
        <x:v>NR</x:v>
      </x:c>
      <x:c r="V662" t="str">
        <x:v>HOHENHEIM_B_SC_FOOD_SCIENCE_AND_BIOTECHNOLOGY_LEBENSMIT_F001</x:v>
      </x:c>
      <x:c r="W662" t="str">
        <x:v>Programa vigente WS 2026/27 + módulos públicos del catálogo/archivo institucional</x:v>
      </x:c>
      <x:c r="X662" t="str">
        <x:v>Sí</x:v>
      </x:c>
      <x:c r="Y662" t="str">
        <x:v>No</x:v>
      </x:c>
      <x:c r="Z662" t="str">
        <x:v>HOHENHEIM_B_SC_FOOD_SCIENCE_AND_BIOTECHNOLOGY_LEBENSMIT_F001</x:v>
      </x:c>
      <x:c r="AA662" t="str">
        <x:v>Solo evidencia explícita de fuente oficial.</x:v>
      </x:c>
      <x:c r="AB662" s="26" t="str">
        <x:v>No</x:v>
      </x:c>
      <x:c r="AC662" s="26" t="str">
        <x:v>Sí</x:v>
      </x:c>
      <x:c r="AD662" s="26" t="str">
        <x:v>No</x:v>
      </x:c>
      <x:c r="AE662" s="26" t="str">
        <x:v>Declarado</x:v>
      </x:c>
      <x:c r="AF662" s="26" t="str">
        <x:v>APROBADO</x:v>
      </x:c>
      <x:c r="AG662" s="26" t="str">
        <x:v>No se deriva información ausente; los campos NR permanecen NR.</x:v>
      </x:c>
    </x:row>
    <x:row r="663">
      <x:c r="A663" t="str">
        <x:v>CUR_AGRO_HOHENHEIM</x:v>
      </x:c>
      <x:c r="B663" t="str">
        <x:v>HOHENHEIM</x:v>
      </x:c>
      <x:c r="C663" t="str">
        <x:v>Grado/Bachelor</x:v>
      </x:c>
      <x:c r="D663" t="str">
        <x:v>Programa completo</x:v>
      </x:c>
      <x:c r="E663" t="str">
        <x:v>INTEGRAR CON BANDERA</x:v>
      </x:c>
      <x:c r="F663" t="str">
        <x:v>APTA PARA BASE MAESTRA</x:v>
      </x:c>
      <x:c r="G663" t="str">
        <x:v>Sí</x:v>
      </x:c>
      <x:c r="H663" t="str">
        <x:v>Sí</x:v>
      </x:c>
      <x:c r="I663" t="str">
        <x:v>No</x:v>
      </x:c>
      <x:c r="J663" t="str">
        <x:v>Condicional</x:v>
      </x:c>
      <x:c r="K663" t="str">
        <x:v>Condicional</x:v>
      </x:c>
      <x:c r="L663" t="str">
        <x:v>HOHENHEIM_B_SC_FOOD_SCIENCE_AND_BIOTECHNOLOGY_LEBENSMIT_FA032</x:v>
      </x:c>
      <x:c r="M663" t="str">
        <x:v>HOHENHEIM_B_SC_FOOD_SCIENCE_AND_BIOTECHNOLOGY_LEBENSMIT</x:v>
      </x:c>
      <x:c r="N663" t="str">
        <x:v>HOHENHEIM_B_SC_FOOD_SCIENCE_AND_BIOTECHNOLOGY_LEBENSMIT_ASIG032</x:v>
      </x:c>
      <x:c r="O663" t="str">
        <x:v>NR</x:v>
      </x:c>
      <x:c r="P663" t="str">
        <x:v>Bachelorarbeit</x:v>
      </x:c>
      <x:c r="Q663" t="str">
        <x:v>NR</x:v>
      </x:c>
      <x:c r="R663" t="str">
        <x:v>NR</x:v>
      </x:c>
      <x:c r="S663" t="str">
        <x:v>NR</x:v>
      </x:c>
      <x:c r="T663" t="str">
        <x:v>NR</x:v>
      </x:c>
      <x:c r="U663" t="str">
        <x:v>NR</x:v>
      </x:c>
      <x:c r="V663" t="str">
        <x:v>HOHENHEIM_B_SC_FOOD_SCIENCE_AND_BIOTECHNOLOGY_LEBENSMIT_F001</x:v>
      </x:c>
      <x:c r="W663" t="str">
        <x:v>Programa vigente WS 2026/27 + módulos públicos del catálogo/archivo institucional</x:v>
      </x:c>
      <x:c r="X663" t="str">
        <x:v>No</x:v>
      </x:c>
      <x:c r="Y663" t="str">
        <x:v>No</x:v>
      </x:c>
      <x:c r="Z663" t="str">
        <x:v>HOHENHEIM_B_SC_FOOD_SCIENCE_AND_BIOTECHNOLOGY_LEBENSMIT_F001</x:v>
      </x:c>
      <x:c r="AA663" t="str">
        <x:v>Solo evidencia explícita de fuente oficial.</x:v>
      </x:c>
      <x:c r="AB663" s="26" t="str">
        <x:v>No</x:v>
      </x:c>
      <x:c r="AC663" s="26" t="str">
        <x:v>No</x:v>
      </x:c>
      <x:c r="AD663" s="26" t="str">
        <x:v>No</x:v>
      </x:c>
      <x:c r="AE663" s="26" t="str">
        <x:v>Declarado</x:v>
      </x:c>
      <x:c r="AF663" s="26" t="str">
        <x:v>SIN_DATO_DECLARADO</x:v>
      </x:c>
      <x:c r="AG663" s="26" t="str">
        <x:v>No se deriva información ausente; los campos NR permanecen NR.</x:v>
      </x:c>
    </x:row>
    <x:row r="664">
      <x:c r="A664" t="str">
        <x:v>CUR_AGRO_TUM</x:v>
      </x:c>
      <x:c r="B664" t="str">
        <x:v>TUM</x:v>
      </x:c>
      <x:c r="C664" t="str">
        <x:v>Grado/Bachelor</x:v>
      </x:c>
      <x:c r="D664" t="str">
        <x:v>Programa completo</x:v>
      </x:c>
      <x:c r="E664" t="str">
        <x:v>INTEGRAR CON BANDERA</x:v>
      </x:c>
      <x:c r="F664" t="str">
        <x:v>APTA PARA BASE MAESTRA</x:v>
      </x:c>
      <x:c r="G664" t="str">
        <x:v>Sí</x:v>
      </x:c>
      <x:c r="H664" t="str">
        <x:v>Sí</x:v>
      </x:c>
      <x:c r="I664" t="str">
        <x:v>No</x:v>
      </x:c>
      <x:c r="J664" t="str">
        <x:v>No</x:v>
      </x:c>
      <x:c r="K664" t="str">
        <x:v>No</x:v>
      </x:c>
      <x:c r="L664" t="str">
        <x:v>TUM_B_SC_FOOD_TECHNOLOGY_LEBENSMITTELTECHNOLOGIE_CURRIC_FA001</x:v>
      </x:c>
      <x:c r="M664" t="str">
        <x:v>TUM_B_SC_FOOD_TECHNOLOGY_LEBENSMITTELTECHNOLOGIE_CURRIC</x:v>
      </x:c>
      <x:c r="N664" t="str">
        <x:v>TUM_B_SC_FOOD_TECHNOLOGY_LEBENSMITTELTECHNOLOGIE_CURRIC_ASIG001</x:v>
      </x:c>
      <x:c r="O664" t="str">
        <x:v>LS30041</x:v>
      </x:c>
      <x:c r="P664" t="str">
        <x:v>Seminar zur guten wissenschaftlichen Praxis</x:v>
      </x:c>
      <x:c r="Q664" t="str">
        <x:v>NR</x:v>
      </x:c>
      <x:c r="R664" t="str">
        <x:v>NR</x:v>
      </x:c>
      <x:c r="S664" t="str">
        <x:v>NR</x:v>
      </x:c>
      <x:c r="T664" t="str">
        <x:v>NR</x:v>
      </x:c>
      <x:c r="U664" t="str">
        <x:v>NR</x:v>
      </x:c>
      <x:c r="V664" t="str">
        <x:v>TUM_B_SC_FOOD_TECHNOLOGY_LEBENSMITTELTECHNOLOGIE_CURRIC_F003</x:v>
      </x:c>
      <x:c r="W664" t="str">
        <x:v>Curriculum vigente enlazado por TUM — FPSO 20221, válido para inicio WiSe 23/24; página del programa vigente 2026</x:v>
      </x:c>
      <x:c r="X664" t="str">
        <x:v>No</x:v>
      </x:c>
      <x:c r="Y664" t="str">
        <x:v>No</x:v>
      </x:c>
      <x:c r="Z664" t="str">
        <x:v>TUM_B_SC_FOOD_TECHNOLOGY_LEBENSMITTELTECHNOLOGIE_CURRIC_F003</x:v>
      </x:c>
      <x:c r="AA664" t="str">
        <x:v>Solo evidencia explícita de fuente oficial.</x:v>
      </x:c>
      <x:c r="AB664" s="26" t="str">
        <x:v>No</x:v>
      </x:c>
      <x:c r="AC664" s="26" t="str">
        <x:v>No</x:v>
      </x:c>
      <x:c r="AD664" s="26" t="str">
        <x:v>No</x:v>
      </x:c>
      <x:c r="AE664" s="26" t="str">
        <x:v>Declarado</x:v>
      </x:c>
      <x:c r="AF664" s="26" t="str">
        <x:v>SIN_DATO_DECLARADO</x:v>
      </x:c>
      <x:c r="AG664" s="26" t="str">
        <x:v>No se deriva información ausente; los campos NR permanecen NR.</x:v>
      </x:c>
    </x:row>
    <x:row r="665">
      <x:c r="A665" t="str">
        <x:v>CUR_AGRO_TUM</x:v>
      </x:c>
      <x:c r="B665" t="str">
        <x:v>TUM</x:v>
      </x:c>
      <x:c r="C665" t="str">
        <x:v>Grado/Bachelor</x:v>
      </x:c>
      <x:c r="D665" t="str">
        <x:v>Programa completo</x:v>
      </x:c>
      <x:c r="E665" t="str">
        <x:v>INTEGRAR CON BANDERA</x:v>
      </x:c>
      <x:c r="F665" t="str">
        <x:v>APTA PARA BASE MAESTRA</x:v>
      </x:c>
      <x:c r="G665" t="str">
        <x:v>Sí</x:v>
      </x:c>
      <x:c r="H665" t="str">
        <x:v>Sí</x:v>
      </x:c>
      <x:c r="I665" t="str">
        <x:v>No</x:v>
      </x:c>
      <x:c r="J665" t="str">
        <x:v>No</x:v>
      </x:c>
      <x:c r="K665" t="str">
        <x:v>No</x:v>
      </x:c>
      <x:c r="L665" t="str">
        <x:v>TUM_B_SC_FOOD_TECHNOLOGY_LEBENSMITTELTECHNOLOGIE_CURRIC_FA002</x:v>
      </x:c>
      <x:c r="M665" t="str">
        <x:v>TUM_B_SC_FOOD_TECHNOLOGY_LEBENSMITTELTECHNOLOGIE_CURRIC</x:v>
      </x:c>
      <x:c r="N665" t="str">
        <x:v>TUM_B_SC_FOOD_TECHNOLOGY_LEBENSMITTELTECHNOLOGIE_CURRIC_ASIG002</x:v>
      </x:c>
      <x:c r="O665" t="str">
        <x:v>PH9035</x:v>
      </x:c>
      <x:c r="P665" t="str">
        <x:v>Physik für Life-Science-Ingenieure 1</x:v>
      </x:c>
      <x:c r="Q665" t="str">
        <x:v>NR</x:v>
      </x:c>
      <x:c r="R665" t="str">
        <x:v>NR</x:v>
      </x:c>
      <x:c r="S665" t="str">
        <x:v>NR</x:v>
      </x:c>
      <x:c r="T665" t="str">
        <x:v>NR</x:v>
      </x:c>
      <x:c r="U665" t="str">
        <x:v>NR</x:v>
      </x:c>
      <x:c r="V665" t="str">
        <x:v>TUM_B_SC_FOOD_TECHNOLOGY_LEBENSMITTELTECHNOLOGIE_CURRIC_F003</x:v>
      </x:c>
      <x:c r="W665" t="str">
        <x:v>Curriculum vigente enlazado por TUM — FPSO 20221, válido para inicio WiSe 23/24; página del programa vigente 2026</x:v>
      </x:c>
      <x:c r="X665" t="str">
        <x:v>No</x:v>
      </x:c>
      <x:c r="Y665" t="str">
        <x:v>No</x:v>
      </x:c>
      <x:c r="Z665" t="str">
        <x:v>TUM_B_SC_FOOD_TECHNOLOGY_LEBENSMITTELTECHNOLOGIE_CURRIC_F003</x:v>
      </x:c>
      <x:c r="AA665" t="str">
        <x:v>Solo evidencia explícita de fuente oficial.</x:v>
      </x:c>
      <x:c r="AB665" s="26" t="str">
        <x:v>No</x:v>
      </x:c>
      <x:c r="AC665" s="26" t="str">
        <x:v>No</x:v>
      </x:c>
      <x:c r="AD665" s="26" t="str">
        <x:v>No</x:v>
      </x:c>
      <x:c r="AE665" s="26" t="str">
        <x:v>Declarado</x:v>
      </x:c>
      <x:c r="AF665" s="26" t="str">
        <x:v>SIN_DATO_DECLARADO</x:v>
      </x:c>
      <x:c r="AG665" s="26" t="str">
        <x:v>No se deriva información ausente; los campos NR permanecen NR.</x:v>
      </x:c>
    </x:row>
    <x:row r="666">
      <x:c r="A666" t="str">
        <x:v>CUR_AGRO_TUM</x:v>
      </x:c>
      <x:c r="B666" t="str">
        <x:v>TUM</x:v>
      </x:c>
      <x:c r="C666" t="str">
        <x:v>Grado/Bachelor</x:v>
      </x:c>
      <x:c r="D666" t="str">
        <x:v>Programa completo</x:v>
      </x:c>
      <x:c r="E666" t="str">
        <x:v>INTEGRAR CON BANDERA</x:v>
      </x:c>
      <x:c r="F666" t="str">
        <x:v>APTA PARA BASE MAESTRA</x:v>
      </x:c>
      <x:c r="G666" t="str">
        <x:v>Sí</x:v>
      </x:c>
      <x:c r="H666" t="str">
        <x:v>Sí</x:v>
      </x:c>
      <x:c r="I666" t="str">
        <x:v>No</x:v>
      </x:c>
      <x:c r="J666" t="str">
        <x:v>No</x:v>
      </x:c>
      <x:c r="K666" t="str">
        <x:v>No</x:v>
      </x:c>
      <x:c r="L666" t="str">
        <x:v>TUM_B_SC_FOOD_TECHNOLOGY_LEBENSMITTELTECHNOLOGIE_CURRIC_FA003</x:v>
      </x:c>
      <x:c r="M666" t="str">
        <x:v>TUM_B_SC_FOOD_TECHNOLOGY_LEBENSMITTELTECHNOLOGIE_CURRIC</x:v>
      </x:c>
      <x:c r="N666" t="str">
        <x:v>TUM_B_SC_FOOD_TECHNOLOGY_LEBENSMITTELTECHNOLOGIE_CURRIC_ASIG003</x:v>
      </x:c>
      <x:c r="O666" t="str">
        <x:v>LS30037</x:v>
      </x:c>
      <x:c r="P666" t="str">
        <x:v>Zellbiologie</x:v>
      </x:c>
      <x:c r="Q666" t="str">
        <x:v>NR</x:v>
      </x:c>
      <x:c r="R666" t="str">
        <x:v>NR</x:v>
      </x:c>
      <x:c r="S666" t="str">
        <x:v>NR</x:v>
      </x:c>
      <x:c r="T666" t="str">
        <x:v>NR</x:v>
      </x:c>
      <x:c r="U666" t="str">
        <x:v>NR</x:v>
      </x:c>
      <x:c r="V666" t="str">
        <x:v>TUM_B_SC_FOOD_TECHNOLOGY_LEBENSMITTELTECHNOLOGIE_CURRIC_F003</x:v>
      </x:c>
      <x:c r="W666" t="str">
        <x:v>Curriculum vigente enlazado por TUM — FPSO 20221, válido para inicio WiSe 23/24; página del programa vigente 2026</x:v>
      </x:c>
      <x:c r="X666" t="str">
        <x:v>No</x:v>
      </x:c>
      <x:c r="Y666" t="str">
        <x:v>No</x:v>
      </x:c>
      <x:c r="Z666" t="str">
        <x:v>TUM_B_SC_FOOD_TECHNOLOGY_LEBENSMITTELTECHNOLOGIE_CURRIC_F003</x:v>
      </x:c>
      <x:c r="AA666" t="str">
        <x:v>Solo evidencia explícita de fuente oficial.</x:v>
      </x:c>
      <x:c r="AB666" s="26" t="str">
        <x:v>No</x:v>
      </x:c>
      <x:c r="AC666" s="26" t="str">
        <x:v>No</x:v>
      </x:c>
      <x:c r="AD666" s="26" t="str">
        <x:v>No</x:v>
      </x:c>
      <x:c r="AE666" s="26" t="str">
        <x:v>Declarado</x:v>
      </x:c>
      <x:c r="AF666" s="26" t="str">
        <x:v>SIN_DATO_DECLARADO</x:v>
      </x:c>
      <x:c r="AG666" s="26" t="str">
        <x:v>No se deriva información ausente; los campos NR permanecen NR.</x:v>
      </x:c>
    </x:row>
    <x:row r="667">
      <x:c r="A667" t="str">
        <x:v>CUR_AGRO_TUM</x:v>
      </x:c>
      <x:c r="B667" t="str">
        <x:v>TUM</x:v>
      </x:c>
      <x:c r="C667" t="str">
        <x:v>Grado/Bachelor</x:v>
      </x:c>
      <x:c r="D667" t="str">
        <x:v>Programa completo</x:v>
      </x:c>
      <x:c r="E667" t="str">
        <x:v>INTEGRAR CON BANDERA</x:v>
      </x:c>
      <x:c r="F667" t="str">
        <x:v>APTA PARA BASE MAESTRA</x:v>
      </x:c>
      <x:c r="G667" t="str">
        <x:v>Sí</x:v>
      </x:c>
      <x:c r="H667" t="str">
        <x:v>Sí</x:v>
      </x:c>
      <x:c r="I667" t="str">
        <x:v>No</x:v>
      </x:c>
      <x:c r="J667" t="str">
        <x:v>No</x:v>
      </x:c>
      <x:c r="K667" t="str">
        <x:v>No</x:v>
      </x:c>
      <x:c r="L667" t="str">
        <x:v>TUM_B_SC_FOOD_TECHNOLOGY_LEBENSMITTELTECHNOLOGIE_CURRIC_FA004</x:v>
      </x:c>
      <x:c r="M667" t="str">
        <x:v>TUM_B_SC_FOOD_TECHNOLOGY_LEBENSMITTELTECHNOLOGIE_CURRIC</x:v>
      </x:c>
      <x:c r="N667" t="str">
        <x:v>TUM_B_SC_FOOD_TECHNOLOGY_LEBENSMITTELTECHNOLOGIE_CURRIC_ASIG004</x:v>
      </x:c>
      <x:c r="O667" t="str">
        <x:v>MA9615</x:v>
      </x:c>
      <x:c r="P667" t="str">
        <x:v>Höhere Mathematik</x:v>
      </x:c>
      <x:c r="Q667" t="str">
        <x:v>NR</x:v>
      </x:c>
      <x:c r="R667" t="str">
        <x:v>NR</x:v>
      </x:c>
      <x:c r="S667" t="str">
        <x:v>NR</x:v>
      </x:c>
      <x:c r="T667" t="str">
        <x:v>NR</x:v>
      </x:c>
      <x:c r="U667" t="str">
        <x:v>NR</x:v>
      </x:c>
      <x:c r="V667" t="str">
        <x:v>TUM_B_SC_FOOD_TECHNOLOGY_LEBENSMITTELTECHNOLOGIE_CURRIC_F003</x:v>
      </x:c>
      <x:c r="W667" t="str">
        <x:v>Curriculum vigente enlazado por TUM — FPSO 20221, válido para inicio WiSe 23/24; página del programa vigente 2026</x:v>
      </x:c>
      <x:c r="X667" t="str">
        <x:v>No</x:v>
      </x:c>
      <x:c r="Y667" t="str">
        <x:v>No</x:v>
      </x:c>
      <x:c r="Z667" t="str">
        <x:v>TUM_B_SC_FOOD_TECHNOLOGY_LEBENSMITTELTECHNOLOGIE_CURRIC_F003</x:v>
      </x:c>
      <x:c r="AA667" t="str">
        <x:v>Solo evidencia explícita de fuente oficial.</x:v>
      </x:c>
      <x:c r="AB667" s="26" t="str">
        <x:v>No</x:v>
      </x:c>
      <x:c r="AC667" s="26" t="str">
        <x:v>No</x:v>
      </x:c>
      <x:c r="AD667" s="26" t="str">
        <x:v>No</x:v>
      </x:c>
      <x:c r="AE667" s="26" t="str">
        <x:v>Declarado</x:v>
      </x:c>
      <x:c r="AF667" s="26" t="str">
        <x:v>SIN_DATO_DECLARADO</x:v>
      </x:c>
      <x:c r="AG667" s="26" t="str">
        <x:v>No se deriva información ausente; los campos NR permanecen NR.</x:v>
      </x:c>
    </x:row>
    <x:row r="668">
      <x:c r="A668" t="str">
        <x:v>CUR_AGRO_TUM</x:v>
      </x:c>
      <x:c r="B668" t="str">
        <x:v>TUM</x:v>
      </x:c>
      <x:c r="C668" t="str">
        <x:v>Grado/Bachelor</x:v>
      </x:c>
      <x:c r="D668" t="str">
        <x:v>Programa completo</x:v>
      </x:c>
      <x:c r="E668" t="str">
        <x:v>INTEGRAR CON BANDERA</x:v>
      </x:c>
      <x:c r="F668" t="str">
        <x:v>APTA PARA BASE MAESTRA</x:v>
      </x:c>
      <x:c r="G668" t="str">
        <x:v>Sí</x:v>
      </x:c>
      <x:c r="H668" t="str">
        <x:v>Sí</x:v>
      </x:c>
      <x:c r="I668" t="str">
        <x:v>No</x:v>
      </x:c>
      <x:c r="J668" t="str">
        <x:v>No</x:v>
      </x:c>
      <x:c r="K668" t="str">
        <x:v>No</x:v>
      </x:c>
      <x:c r="L668" t="str">
        <x:v>TUM_B_SC_FOOD_TECHNOLOGY_LEBENSMITTELTECHNOLOGIE_CURRIC_FA005</x:v>
      </x:c>
      <x:c r="M668" t="str">
        <x:v>TUM_B_SC_FOOD_TECHNOLOGY_LEBENSMITTELTECHNOLOGIE_CURRIC</x:v>
      </x:c>
      <x:c r="N668" t="str">
        <x:v>TUM_B_SC_FOOD_TECHNOLOGY_LEBENSMITTELTECHNOLOGIE_CURRIC_ASIG005</x:v>
      </x:c>
      <x:c r="O668" t="str">
        <x:v>WZ5322</x:v>
      </x:c>
      <x:c r="P668" t="str">
        <x:v>Allgemeine und Anorganische Chemie inkl. Praktikum</x:v>
      </x:c>
      <x:c r="Q668" t="str">
        <x:v>NR</x:v>
      </x:c>
      <x:c r="R668" t="str">
        <x:v>NR</x:v>
      </x:c>
      <x:c r="S668" t="str">
        <x:v>NR</x:v>
      </x:c>
      <x:c r="T668" t="str">
        <x:v>NR</x:v>
      </x:c>
      <x:c r="U668" t="str">
        <x:v>NR</x:v>
      </x:c>
      <x:c r="V668" t="str">
        <x:v>TUM_B_SC_FOOD_TECHNOLOGY_LEBENSMITTELTECHNOLOGIE_CURRIC_F003</x:v>
      </x:c>
      <x:c r="W668" t="str">
        <x:v>Curriculum vigente enlazado por TUM — FPSO 20221, válido para inicio WiSe 23/24; página del programa vigente 2026</x:v>
      </x:c>
      <x:c r="X668" t="str">
        <x:v>No</x:v>
      </x:c>
      <x:c r="Y668" t="str">
        <x:v>No</x:v>
      </x:c>
      <x:c r="Z668" t="str">
        <x:v>TUM_B_SC_FOOD_TECHNOLOGY_LEBENSMITTELTECHNOLOGIE_CURRIC_F003</x:v>
      </x:c>
      <x:c r="AA668" t="str">
        <x:v>Solo evidencia explícita de fuente oficial.</x:v>
      </x:c>
      <x:c r="AB668" s="26" t="str">
        <x:v>No</x:v>
      </x:c>
      <x:c r="AC668" s="26" t="str">
        <x:v>No</x:v>
      </x:c>
      <x:c r="AD668" s="26" t="str">
        <x:v>No</x:v>
      </x:c>
      <x:c r="AE668" s="26" t="str">
        <x:v>Declarado</x:v>
      </x:c>
      <x:c r="AF668" s="26" t="str">
        <x:v>SIN_DATO_DECLARADO</x:v>
      </x:c>
      <x:c r="AG668" s="26" t="str">
        <x:v>No se deriva información ausente; los campos NR permanecen NR.</x:v>
      </x:c>
    </x:row>
    <x:row r="669">
      <x:c r="A669" t="str">
        <x:v>CUR_AGRO_TUM</x:v>
      </x:c>
      <x:c r="B669" t="str">
        <x:v>TUM</x:v>
      </x:c>
      <x:c r="C669" t="str">
        <x:v>Grado/Bachelor</x:v>
      </x:c>
      <x:c r="D669" t="str">
        <x:v>Programa completo</x:v>
      </x:c>
      <x:c r="E669" t="str">
        <x:v>INTEGRAR CON BANDERA</x:v>
      </x:c>
      <x:c r="F669" t="str">
        <x:v>APTA PARA BASE MAESTRA</x:v>
      </x:c>
      <x:c r="G669" t="str">
        <x:v>Sí</x:v>
      </x:c>
      <x:c r="H669" t="str">
        <x:v>Sí</x:v>
      </x:c>
      <x:c r="I669" t="str">
        <x:v>No</x:v>
      </x:c>
      <x:c r="J669" t="str">
        <x:v>No</x:v>
      </x:c>
      <x:c r="K669" t="str">
        <x:v>No</x:v>
      </x:c>
      <x:c r="L669" t="str">
        <x:v>TUM_B_SC_FOOD_TECHNOLOGY_LEBENSMITTELTECHNOLOGIE_CURRIC_FA006</x:v>
      </x:c>
      <x:c r="M669" t="str">
        <x:v>TUM_B_SC_FOOD_TECHNOLOGY_LEBENSMITTELTECHNOLOGIE_CURRIC</x:v>
      </x:c>
      <x:c r="N669" t="str">
        <x:v>TUM_B_SC_FOOD_TECHNOLOGY_LEBENSMITTELTECHNOLOGIE_CURRIC_ASIG006</x:v>
      </x:c>
      <x:c r="O669" t="str">
        <x:v>LS30046</x:v>
      </x:c>
      <x:c r="P669" t="str">
        <x:v>Einführung in die Lebensmitteltechnologie</x:v>
      </x:c>
      <x:c r="Q669" t="str">
        <x:v>NR</x:v>
      </x:c>
      <x:c r="R669" t="str">
        <x:v>NR</x:v>
      </x:c>
      <x:c r="S669" t="str">
        <x:v>NR</x:v>
      </x:c>
      <x:c r="T669" t="str">
        <x:v>NR</x:v>
      </x:c>
      <x:c r="U669" t="str">
        <x:v>NR</x:v>
      </x:c>
      <x:c r="V669" t="str">
        <x:v>TUM_B_SC_FOOD_TECHNOLOGY_LEBENSMITTELTECHNOLOGIE_CURRIC_F003</x:v>
      </x:c>
      <x:c r="W669" t="str">
        <x:v>Curriculum vigente enlazado por TUM — FPSO 20221, válido para inicio WiSe 23/24; página del programa vigente 2026</x:v>
      </x:c>
      <x:c r="X669" t="str">
        <x:v>No</x:v>
      </x:c>
      <x:c r="Y669" t="str">
        <x:v>No</x:v>
      </x:c>
      <x:c r="Z669" t="str">
        <x:v>TUM_B_SC_FOOD_TECHNOLOGY_LEBENSMITTELTECHNOLOGIE_CURRIC_F003</x:v>
      </x:c>
      <x:c r="AA669" t="str">
        <x:v>Solo evidencia explícita de fuente oficial.</x:v>
      </x:c>
      <x:c r="AB669" s="26" t="str">
        <x:v>No</x:v>
      </x:c>
      <x:c r="AC669" s="26" t="str">
        <x:v>No</x:v>
      </x:c>
      <x:c r="AD669" s="26" t="str">
        <x:v>No</x:v>
      </x:c>
      <x:c r="AE669" s="26" t="str">
        <x:v>Declarado</x:v>
      </x:c>
      <x:c r="AF669" s="26" t="str">
        <x:v>SIN_DATO_DECLARADO</x:v>
      </x:c>
      <x:c r="AG669" s="26" t="str">
        <x:v>No se deriva información ausente; los campos NR permanecen NR.</x:v>
      </x:c>
    </x:row>
    <x:row r="670">
      <x:c r="A670" t="str">
        <x:v>CUR_AGRO_TUM</x:v>
      </x:c>
      <x:c r="B670" t="str">
        <x:v>TUM</x:v>
      </x:c>
      <x:c r="C670" t="str">
        <x:v>Grado/Bachelor</x:v>
      </x:c>
      <x:c r="D670" t="str">
        <x:v>Programa completo</x:v>
      </x:c>
      <x:c r="E670" t="str">
        <x:v>INTEGRAR CON BANDERA</x:v>
      </x:c>
      <x:c r="F670" t="str">
        <x:v>APTA PARA BASE MAESTRA</x:v>
      </x:c>
      <x:c r="G670" t="str">
        <x:v>Sí</x:v>
      </x:c>
      <x:c r="H670" t="str">
        <x:v>Sí</x:v>
      </x:c>
      <x:c r="I670" t="str">
        <x:v>No</x:v>
      </x:c>
      <x:c r="J670" t="str">
        <x:v>No</x:v>
      </x:c>
      <x:c r="K670" t="str">
        <x:v>No</x:v>
      </x:c>
      <x:c r="L670" t="str">
        <x:v>TUM_B_SC_FOOD_TECHNOLOGY_LEBENSMITTELTECHNOLOGIE_CURRIC_FA007</x:v>
      </x:c>
      <x:c r="M670" t="str">
        <x:v>TUM_B_SC_FOOD_TECHNOLOGY_LEBENSMITTELTECHNOLOGIE_CURRIC</x:v>
      </x:c>
      <x:c r="N670" t="str">
        <x:v>TUM_B_SC_FOOD_TECHNOLOGY_LEBENSMITTELTECHNOLOGIE_CURRIC_ASIG007</x:v>
      </x:c>
      <x:c r="O670" t="str">
        <x:v>WZ5442</x:v>
      </x:c>
      <x:c r="P670" t="str">
        <x:v>Technische Mechanik</x:v>
      </x:c>
      <x:c r="Q670" t="str">
        <x:v>NR</x:v>
      </x:c>
      <x:c r="R670" t="str">
        <x:v>NR</x:v>
      </x:c>
      <x:c r="S670" t="str">
        <x:v>NR</x:v>
      </x:c>
      <x:c r="T670" t="str">
        <x:v>NR</x:v>
      </x:c>
      <x:c r="U670" t="str">
        <x:v>NR</x:v>
      </x:c>
      <x:c r="V670" t="str">
        <x:v>TUM_B_SC_FOOD_TECHNOLOGY_LEBENSMITTELTECHNOLOGIE_CURRIC_F003</x:v>
      </x:c>
      <x:c r="W670" t="str">
        <x:v>Curriculum vigente enlazado por TUM — FPSO 20221, válido para inicio WiSe 23/24; página del programa vigente 2026</x:v>
      </x:c>
      <x:c r="X670" t="str">
        <x:v>No</x:v>
      </x:c>
      <x:c r="Y670" t="str">
        <x:v>No</x:v>
      </x:c>
      <x:c r="Z670" t="str">
        <x:v>TUM_B_SC_FOOD_TECHNOLOGY_LEBENSMITTELTECHNOLOGIE_CURRIC_F003</x:v>
      </x:c>
      <x:c r="AA670" t="str">
        <x:v>Solo evidencia explícita de fuente oficial.</x:v>
      </x:c>
      <x:c r="AB670" s="26" t="str">
        <x:v>No</x:v>
      </x:c>
      <x:c r="AC670" s="26" t="str">
        <x:v>No</x:v>
      </x:c>
      <x:c r="AD670" s="26" t="str">
        <x:v>No</x:v>
      </x:c>
      <x:c r="AE670" s="26" t="str">
        <x:v>Declarado</x:v>
      </x:c>
      <x:c r="AF670" s="26" t="str">
        <x:v>SIN_DATO_DECLARADO</x:v>
      </x:c>
      <x:c r="AG670" s="26" t="str">
        <x:v>No se deriva información ausente; los campos NR permanecen NR.</x:v>
      </x:c>
    </x:row>
    <x:row r="671">
      <x:c r="A671" t="str">
        <x:v>CUR_AGRO_TUM</x:v>
      </x:c>
      <x:c r="B671" t="str">
        <x:v>TUM</x:v>
      </x:c>
      <x:c r="C671" t="str">
        <x:v>Grado/Bachelor</x:v>
      </x:c>
      <x:c r="D671" t="str">
        <x:v>Programa completo</x:v>
      </x:c>
      <x:c r="E671" t="str">
        <x:v>INTEGRAR CON BANDERA</x:v>
      </x:c>
      <x:c r="F671" t="str">
        <x:v>APTA PARA BASE MAESTRA</x:v>
      </x:c>
      <x:c r="G671" t="str">
        <x:v>Sí</x:v>
      </x:c>
      <x:c r="H671" t="str">
        <x:v>Sí</x:v>
      </x:c>
      <x:c r="I671" t="str">
        <x:v>No</x:v>
      </x:c>
      <x:c r="J671" t="str">
        <x:v>No</x:v>
      </x:c>
      <x:c r="K671" t="str">
        <x:v>No</x:v>
      </x:c>
      <x:c r="L671" t="str">
        <x:v>TUM_B_SC_FOOD_TECHNOLOGY_LEBENSMITTELTECHNOLOGIE_CURRIC_FA008</x:v>
      </x:c>
      <x:c r="M671" t="str">
        <x:v>TUM_B_SC_FOOD_TECHNOLOGY_LEBENSMITTELTECHNOLOGIE_CURRIC</x:v>
      </x:c>
      <x:c r="N671" t="str">
        <x:v>TUM_B_SC_FOOD_TECHNOLOGY_LEBENSMITTELTECHNOLOGIE_CURRIC_ASIG008</x:v>
      </x:c>
      <x:c r="O671" t="str">
        <x:v>PH9036</x:v>
      </x:c>
      <x:c r="P671" t="str">
        <x:v>Physik für Life-Science-Ingenieure 2</x:v>
      </x:c>
      <x:c r="Q671" t="str">
        <x:v>NR</x:v>
      </x:c>
      <x:c r="R671" t="str">
        <x:v>NR</x:v>
      </x:c>
      <x:c r="S671" t="str">
        <x:v>NR</x:v>
      </x:c>
      <x:c r="T671" t="str">
        <x:v>NR</x:v>
      </x:c>
      <x:c r="U671" t="str">
        <x:v>NR</x:v>
      </x:c>
      <x:c r="V671" t="str">
        <x:v>TUM_B_SC_FOOD_TECHNOLOGY_LEBENSMITTELTECHNOLOGIE_CURRIC_F003</x:v>
      </x:c>
      <x:c r="W671" t="str">
        <x:v>Curriculum vigente enlazado por TUM — FPSO 20221, válido para inicio WiSe 23/24; página del programa vigente 2026</x:v>
      </x:c>
      <x:c r="X671" t="str">
        <x:v>No</x:v>
      </x:c>
      <x:c r="Y671" t="str">
        <x:v>No</x:v>
      </x:c>
      <x:c r="Z671" t="str">
        <x:v>TUM_B_SC_FOOD_TECHNOLOGY_LEBENSMITTELTECHNOLOGIE_CURRIC_F003</x:v>
      </x:c>
      <x:c r="AA671" t="str">
        <x:v>Solo evidencia explícita de fuente oficial.</x:v>
      </x:c>
      <x:c r="AB671" s="26" t="str">
        <x:v>No</x:v>
      </x:c>
      <x:c r="AC671" s="26" t="str">
        <x:v>No</x:v>
      </x:c>
      <x:c r="AD671" s="26" t="str">
        <x:v>No</x:v>
      </x:c>
      <x:c r="AE671" s="26" t="str">
        <x:v>Declarado</x:v>
      </x:c>
      <x:c r="AF671" s="26" t="str">
        <x:v>SIN_DATO_DECLARADO</x:v>
      </x:c>
      <x:c r="AG671" s="26" t="str">
        <x:v>No se deriva información ausente; los campos NR permanecen NR.</x:v>
      </x:c>
    </x:row>
    <x:row r="672">
      <x:c r="A672" t="str">
        <x:v>CUR_AGRO_TUM</x:v>
      </x:c>
      <x:c r="B672" t="str">
        <x:v>TUM</x:v>
      </x:c>
      <x:c r="C672" t="str">
        <x:v>Grado/Bachelor</x:v>
      </x:c>
      <x:c r="D672" t="str">
        <x:v>Programa completo</x:v>
      </x:c>
      <x:c r="E672" t="str">
        <x:v>INTEGRAR CON BANDERA</x:v>
      </x:c>
      <x:c r="F672" t="str">
        <x:v>APTA PARA BASE MAESTRA</x:v>
      </x:c>
      <x:c r="G672" t="str">
        <x:v>Sí</x:v>
      </x:c>
      <x:c r="H672" t="str">
        <x:v>Sí</x:v>
      </x:c>
      <x:c r="I672" t="str">
        <x:v>No</x:v>
      </x:c>
      <x:c r="J672" t="str">
        <x:v>No</x:v>
      </x:c>
      <x:c r="K672" t="str">
        <x:v>No</x:v>
      </x:c>
      <x:c r="L672" t="str">
        <x:v>TUM_B_SC_FOOD_TECHNOLOGY_LEBENSMITTELTECHNOLOGIE_CURRIC_FA009</x:v>
      </x:c>
      <x:c r="M672" t="str">
        <x:v>TUM_B_SC_FOOD_TECHNOLOGY_LEBENSMITTELTECHNOLOGIE_CURRIC</x:v>
      </x:c>
      <x:c r="N672" t="str">
        <x:v>TUM_B_SC_FOOD_TECHNOLOGY_LEBENSMITTELTECHNOLOGIE_CURRIC_ASIG009</x:v>
      </x:c>
      <x:c r="O672" t="str">
        <x:v>WZ5426</x:v>
      </x:c>
      <x:c r="P672" t="str">
        <x:v>Organische und Biologische Chemie</x:v>
      </x:c>
      <x:c r="Q672" t="str">
        <x:v>NR</x:v>
      </x:c>
      <x:c r="R672" t="str">
        <x:v>NR</x:v>
      </x:c>
      <x:c r="S672" t="str">
        <x:v>NR</x:v>
      </x:c>
      <x:c r="T672" t="str">
        <x:v>NR</x:v>
      </x:c>
      <x:c r="U672" t="str">
        <x:v>NR</x:v>
      </x:c>
      <x:c r="V672" t="str">
        <x:v>TUM_B_SC_FOOD_TECHNOLOGY_LEBENSMITTELTECHNOLOGIE_CURRIC_F003</x:v>
      </x:c>
      <x:c r="W672" t="str">
        <x:v>Curriculum vigente enlazado por TUM — FPSO 20221, válido para inicio WiSe 23/24; página del programa vigente 2026</x:v>
      </x:c>
      <x:c r="X672" t="str">
        <x:v>No</x:v>
      </x:c>
      <x:c r="Y672" t="str">
        <x:v>No</x:v>
      </x:c>
      <x:c r="Z672" t="str">
        <x:v>TUM_B_SC_FOOD_TECHNOLOGY_LEBENSMITTELTECHNOLOGIE_CURRIC_F003</x:v>
      </x:c>
      <x:c r="AA672" t="str">
        <x:v>Solo evidencia explícita de fuente oficial.</x:v>
      </x:c>
      <x:c r="AB672" s="26" t="str">
        <x:v>No</x:v>
      </x:c>
      <x:c r="AC672" s="26" t="str">
        <x:v>No</x:v>
      </x:c>
      <x:c r="AD672" s="26" t="str">
        <x:v>No</x:v>
      </x:c>
      <x:c r="AE672" s="26" t="str">
        <x:v>Declarado</x:v>
      </x:c>
      <x:c r="AF672" s="26" t="str">
        <x:v>SIN_DATO_DECLARADO</x:v>
      </x:c>
      <x:c r="AG672" s="26" t="str">
        <x:v>No se deriva información ausente; los campos NR permanecen NR.</x:v>
      </x:c>
    </x:row>
    <x:row r="673">
      <x:c r="A673" t="str">
        <x:v>CUR_AGRO_TUM</x:v>
      </x:c>
      <x:c r="B673" t="str">
        <x:v>TUM</x:v>
      </x:c>
      <x:c r="C673" t="str">
        <x:v>Grado/Bachelor</x:v>
      </x:c>
      <x:c r="D673" t="str">
        <x:v>Programa completo</x:v>
      </x:c>
      <x:c r="E673" t="str">
        <x:v>INTEGRAR CON BANDERA</x:v>
      </x:c>
      <x:c r="F673" t="str">
        <x:v>APTA PARA BASE MAESTRA</x:v>
      </x:c>
      <x:c r="G673" t="str">
        <x:v>Sí</x:v>
      </x:c>
      <x:c r="H673" t="str">
        <x:v>Sí</x:v>
      </x:c>
      <x:c r="I673" t="str">
        <x:v>No</x:v>
      </x:c>
      <x:c r="J673" t="str">
        <x:v>No</x:v>
      </x:c>
      <x:c r="K673" t="str">
        <x:v>No</x:v>
      </x:c>
      <x:c r="L673" t="str">
        <x:v>TUM_B_SC_FOOD_TECHNOLOGY_LEBENSMITTELTECHNOLOGIE_CURRIC_FA010</x:v>
      </x:c>
      <x:c r="M673" t="str">
        <x:v>TUM_B_SC_FOOD_TECHNOLOGY_LEBENSMITTELTECHNOLOGIE_CURRIC</x:v>
      </x:c>
      <x:c r="N673" t="str">
        <x:v>TUM_B_SC_FOOD_TECHNOLOGY_LEBENSMITTELTECHNOLOGIE_CURRIC_ASIG010</x:v>
      </x:c>
      <x:c r="O673" t="str">
        <x:v>LS30038</x:v>
      </x:c>
      <x:c r="P673" t="str">
        <x:v>Ökonomie für Life-Science Engineering</x:v>
      </x:c>
      <x:c r="Q673" t="str">
        <x:v>NR</x:v>
      </x:c>
      <x:c r="R673" t="str">
        <x:v>NR</x:v>
      </x:c>
      <x:c r="S673" t="str">
        <x:v>NR</x:v>
      </x:c>
      <x:c r="T673" t="str">
        <x:v>NR</x:v>
      </x:c>
      <x:c r="U673" t="str">
        <x:v>NR</x:v>
      </x:c>
      <x:c r="V673" t="str">
        <x:v>TUM_B_SC_FOOD_TECHNOLOGY_LEBENSMITTELTECHNOLOGIE_CURRIC_F003</x:v>
      </x:c>
      <x:c r="W673" t="str">
        <x:v>Curriculum vigente enlazado por TUM — FPSO 20221, válido para inicio WiSe 23/24; página del programa vigente 2026</x:v>
      </x:c>
      <x:c r="X673" t="str">
        <x:v>No</x:v>
      </x:c>
      <x:c r="Y673" t="str">
        <x:v>No</x:v>
      </x:c>
      <x:c r="Z673" t="str">
        <x:v>TUM_B_SC_FOOD_TECHNOLOGY_LEBENSMITTELTECHNOLOGIE_CURRIC_F003</x:v>
      </x:c>
      <x:c r="AA673" t="str">
        <x:v>Solo evidencia explícita de fuente oficial.</x:v>
      </x:c>
      <x:c r="AB673" s="26" t="str">
        <x:v>No</x:v>
      </x:c>
      <x:c r="AC673" s="26" t="str">
        <x:v>No</x:v>
      </x:c>
      <x:c r="AD673" s="26" t="str">
        <x:v>No</x:v>
      </x:c>
      <x:c r="AE673" s="26" t="str">
        <x:v>Declarado</x:v>
      </x:c>
      <x:c r="AF673" s="26" t="str">
        <x:v>SIN_DATO_DECLARADO</x:v>
      </x:c>
      <x:c r="AG673" s="26" t="str">
        <x:v>No se deriva información ausente; los campos NR permanecen NR.</x:v>
      </x:c>
    </x:row>
    <x:row r="674">
      <x:c r="A674" t="str">
        <x:v>CUR_AGRO_TUM</x:v>
      </x:c>
      <x:c r="B674" t="str">
        <x:v>TUM</x:v>
      </x:c>
      <x:c r="C674" t="str">
        <x:v>Grado/Bachelor</x:v>
      </x:c>
      <x:c r="D674" t="str">
        <x:v>Programa completo</x:v>
      </x:c>
      <x:c r="E674" t="str">
        <x:v>INTEGRAR CON BANDERA</x:v>
      </x:c>
      <x:c r="F674" t="str">
        <x:v>APTA PARA BASE MAESTRA</x:v>
      </x:c>
      <x:c r="G674" t="str">
        <x:v>Sí</x:v>
      </x:c>
      <x:c r="H674" t="str">
        <x:v>Sí</x:v>
      </x:c>
      <x:c r="I674" t="str">
        <x:v>No</x:v>
      </x:c>
      <x:c r="J674" t="str">
        <x:v>No</x:v>
      </x:c>
      <x:c r="K674" t="str">
        <x:v>No</x:v>
      </x:c>
      <x:c r="L674" t="str">
        <x:v>TUM_B_SC_FOOD_TECHNOLOGY_LEBENSMITTELTECHNOLOGIE_CURRIC_FA011</x:v>
      </x:c>
      <x:c r="M674" t="str">
        <x:v>TUM_B_SC_FOOD_TECHNOLOGY_LEBENSMITTELTECHNOLOGIE_CURRIC</x:v>
      </x:c>
      <x:c r="N674" t="str">
        <x:v>TUM_B_SC_FOOD_TECHNOLOGY_LEBENSMITTELTECHNOLOGIE_CURRIC_ASIG011</x:v>
      </x:c>
      <x:c r="O674" t="str">
        <x:v>WZ5047</x:v>
      </x:c>
      <x:c r="P674" t="str">
        <x:v>Energetische Nutzung von Biomasse</x:v>
      </x:c>
      <x:c r="Q674" t="str">
        <x:v>NR</x:v>
      </x:c>
      <x:c r="R674" t="str">
        <x:v>NR</x:v>
      </x:c>
      <x:c r="S674" t="str">
        <x:v>NR</x:v>
      </x:c>
      <x:c r="T674" t="str">
        <x:v>NR</x:v>
      </x:c>
      <x:c r="U674" t="str">
        <x:v>NR</x:v>
      </x:c>
      <x:c r="V674" t="str">
        <x:v>TUM_B_SC_FOOD_TECHNOLOGY_LEBENSMITTELTECHNOLOGIE_CURRIC_F003</x:v>
      </x:c>
      <x:c r="W674" t="str">
        <x:v>Curriculum vigente enlazado por TUM — FPSO 20221, válido para inicio WiSe 23/24; página del programa vigente 2026</x:v>
      </x:c>
      <x:c r="X674" t="str">
        <x:v>No</x:v>
      </x:c>
      <x:c r="Y674" t="str">
        <x:v>No</x:v>
      </x:c>
      <x:c r="Z674" t="str">
        <x:v>TUM_B_SC_FOOD_TECHNOLOGY_LEBENSMITTELTECHNOLOGIE_CURRIC_F003</x:v>
      </x:c>
      <x:c r="AA674" t="str">
        <x:v>Solo evidencia explícita de fuente oficial.</x:v>
      </x:c>
      <x:c r="AB674" s="26" t="str">
        <x:v>No</x:v>
      </x:c>
      <x:c r="AC674" s="26" t="str">
        <x:v>No</x:v>
      </x:c>
      <x:c r="AD674" s="26" t="str">
        <x:v>No</x:v>
      </x:c>
      <x:c r="AE674" s="26" t="str">
        <x:v>Declarado</x:v>
      </x:c>
      <x:c r="AF674" s="26" t="str">
        <x:v>SIN_DATO_DECLARADO</x:v>
      </x:c>
      <x:c r="AG674" s="26" t="str">
        <x:v>No se deriva información ausente; los campos NR permanecen NR.</x:v>
      </x:c>
    </x:row>
    <x:row r="675">
      <x:c r="A675" t="str">
        <x:v>CUR_AGRO_TUM</x:v>
      </x:c>
      <x:c r="B675" t="str">
        <x:v>TUM</x:v>
      </x:c>
      <x:c r="C675" t="str">
        <x:v>Grado/Bachelor</x:v>
      </x:c>
      <x:c r="D675" t="str">
        <x:v>Programa completo</x:v>
      </x:c>
      <x:c r="E675" t="str">
        <x:v>INTEGRAR CON BANDERA</x:v>
      </x:c>
      <x:c r="F675" t="str">
        <x:v>APTA PARA BASE MAESTRA</x:v>
      </x:c>
      <x:c r="G675" t="str">
        <x:v>Sí</x:v>
      </x:c>
      <x:c r="H675" t="str">
        <x:v>Sí</x:v>
      </x:c>
      <x:c r="I675" t="str">
        <x:v>No</x:v>
      </x:c>
      <x:c r="J675" t="str">
        <x:v>No</x:v>
      </x:c>
      <x:c r="K675" t="str">
        <x:v>No</x:v>
      </x:c>
      <x:c r="L675" t="str">
        <x:v>TUM_B_SC_FOOD_TECHNOLOGY_LEBENSMITTELTECHNOLOGIE_CURRIC_FA012</x:v>
      </x:c>
      <x:c r="M675" t="str">
        <x:v>TUM_B_SC_FOOD_TECHNOLOGY_LEBENSMITTELTECHNOLOGIE_CURRIC</x:v>
      </x:c>
      <x:c r="N675" t="str">
        <x:v>TUM_B_SC_FOOD_TECHNOLOGY_LEBENSMITTELTECHNOLOGIE_CURRIC_ASIG012</x:v>
      </x:c>
      <x:c r="O675" t="str">
        <x:v>WZ5005</x:v>
      </x:c>
      <x:c r="P675" t="str">
        <x:v>Werkstoffkunde</x:v>
      </x:c>
      <x:c r="Q675" t="str">
        <x:v>NR</x:v>
      </x:c>
      <x:c r="R675" t="str">
        <x:v>NR</x:v>
      </x:c>
      <x:c r="S675" t="str">
        <x:v>NR</x:v>
      </x:c>
      <x:c r="T675" t="str">
        <x:v>NR</x:v>
      </x:c>
      <x:c r="U675" t="str">
        <x:v>NR</x:v>
      </x:c>
      <x:c r="V675" t="str">
        <x:v>TUM_B_SC_FOOD_TECHNOLOGY_LEBENSMITTELTECHNOLOGIE_CURRIC_F003</x:v>
      </x:c>
      <x:c r="W675" t="str">
        <x:v>Curriculum vigente enlazado por TUM — FPSO 20221, válido para inicio WiSe 23/24; página del programa vigente 2026</x:v>
      </x:c>
      <x:c r="X675" t="str">
        <x:v>No</x:v>
      </x:c>
      <x:c r="Y675" t="str">
        <x:v>No</x:v>
      </x:c>
      <x:c r="Z675" t="str">
        <x:v>TUM_B_SC_FOOD_TECHNOLOGY_LEBENSMITTELTECHNOLOGIE_CURRIC_F003</x:v>
      </x:c>
      <x:c r="AA675" t="str">
        <x:v>Solo evidencia explícita de fuente oficial.</x:v>
      </x:c>
      <x:c r="AB675" s="26" t="str">
        <x:v>No</x:v>
      </x:c>
      <x:c r="AC675" s="26" t="str">
        <x:v>No</x:v>
      </x:c>
      <x:c r="AD675" s="26" t="str">
        <x:v>No</x:v>
      </x:c>
      <x:c r="AE675" s="26" t="str">
        <x:v>Declarado</x:v>
      </x:c>
      <x:c r="AF675" s="26" t="str">
        <x:v>SIN_DATO_DECLARADO</x:v>
      </x:c>
      <x:c r="AG675" s="26" t="str">
        <x:v>No se deriva información ausente; los campos NR permanecen NR.</x:v>
      </x:c>
    </x:row>
    <x:row r="676">
      <x:c r="A676" t="str">
        <x:v>CUR_AGRO_TUM</x:v>
      </x:c>
      <x:c r="B676" t="str">
        <x:v>TUM</x:v>
      </x:c>
      <x:c r="C676" t="str">
        <x:v>Grado/Bachelor</x:v>
      </x:c>
      <x:c r="D676" t="str">
        <x:v>Programa completo</x:v>
      </x:c>
      <x:c r="E676" t="str">
        <x:v>INTEGRAR CON BANDERA</x:v>
      </x:c>
      <x:c r="F676" t="str">
        <x:v>APTA PARA BASE MAESTRA</x:v>
      </x:c>
      <x:c r="G676" t="str">
        <x:v>Sí</x:v>
      </x:c>
      <x:c r="H676" t="str">
        <x:v>Sí</x:v>
      </x:c>
      <x:c r="I676" t="str">
        <x:v>No</x:v>
      </x:c>
      <x:c r="J676" t="str">
        <x:v>No</x:v>
      </x:c>
      <x:c r="K676" t="str">
        <x:v>No</x:v>
      </x:c>
      <x:c r="L676" t="str">
        <x:v>TUM_B_SC_FOOD_TECHNOLOGY_LEBENSMITTELTECHNOLOGIE_CURRIC_FA013</x:v>
      </x:c>
      <x:c r="M676" t="str">
        <x:v>TUM_B_SC_FOOD_TECHNOLOGY_LEBENSMITTELTECHNOLOGIE_CURRIC</x:v>
      </x:c>
      <x:c r="N676" t="str">
        <x:v>TUM_B_SC_FOOD_TECHNOLOGY_LEBENSMITTELTECHNOLOGIE_CURRIC_ASIG013</x:v>
      </x:c>
      <x:c r="O676" t="str">
        <x:v>LS30043</x:v>
      </x:c>
      <x:c r="P676" t="str">
        <x:v>Lebensmitteltechnologie 1</x:v>
      </x:c>
      <x:c r="Q676" t="str">
        <x:v>NR</x:v>
      </x:c>
      <x:c r="R676" t="str">
        <x:v>NR</x:v>
      </x:c>
      <x:c r="S676" t="str">
        <x:v>NR</x:v>
      </x:c>
      <x:c r="T676" t="str">
        <x:v>NR</x:v>
      </x:c>
      <x:c r="U676" t="str">
        <x:v>NR</x:v>
      </x:c>
      <x:c r="V676" t="str">
        <x:v>TUM_B_SC_FOOD_TECHNOLOGY_LEBENSMITTELTECHNOLOGIE_CURRIC_F003</x:v>
      </x:c>
      <x:c r="W676" t="str">
        <x:v>Curriculum vigente enlazado por TUM — FPSO 20221, válido para inicio WiSe 23/24; página del programa vigente 2026</x:v>
      </x:c>
      <x:c r="X676" t="str">
        <x:v>No</x:v>
      </x:c>
      <x:c r="Y676" t="str">
        <x:v>No</x:v>
      </x:c>
      <x:c r="Z676" t="str">
        <x:v>TUM_B_SC_FOOD_TECHNOLOGY_LEBENSMITTELTECHNOLOGIE_CURRIC_F003</x:v>
      </x:c>
      <x:c r="AA676" t="str">
        <x:v>Solo evidencia explícita de fuente oficial.</x:v>
      </x:c>
      <x:c r="AB676" s="26" t="str">
        <x:v>No</x:v>
      </x:c>
      <x:c r="AC676" s="26" t="str">
        <x:v>No</x:v>
      </x:c>
      <x:c r="AD676" s="26" t="str">
        <x:v>No</x:v>
      </x:c>
      <x:c r="AE676" s="26" t="str">
        <x:v>Declarado</x:v>
      </x:c>
      <x:c r="AF676" s="26" t="str">
        <x:v>SIN_DATO_DECLARADO</x:v>
      </x:c>
      <x:c r="AG676" s="26" t="str">
        <x:v>No se deriva información ausente; los campos NR permanecen NR.</x:v>
      </x:c>
    </x:row>
    <x:row r="677">
      <x:c r="A677" t="str">
        <x:v>CUR_AGRO_TUM</x:v>
      </x:c>
      <x:c r="B677" t="str">
        <x:v>TUM</x:v>
      </x:c>
      <x:c r="C677" t="str">
        <x:v>Grado/Bachelor</x:v>
      </x:c>
      <x:c r="D677" t="str">
        <x:v>Programa completo</x:v>
      </x:c>
      <x:c r="E677" t="str">
        <x:v>INTEGRAR CON BANDERA</x:v>
      </x:c>
      <x:c r="F677" t="str">
        <x:v>APTA PARA BASE MAESTRA</x:v>
      </x:c>
      <x:c r="G677" t="str">
        <x:v>Sí</x:v>
      </x:c>
      <x:c r="H677" t="str">
        <x:v>Sí</x:v>
      </x:c>
      <x:c r="I677" t="str">
        <x:v>No</x:v>
      </x:c>
      <x:c r="J677" t="str">
        <x:v>No</x:v>
      </x:c>
      <x:c r="K677" t="str">
        <x:v>No</x:v>
      </x:c>
      <x:c r="L677" t="str">
        <x:v>TUM_B_SC_FOOD_TECHNOLOGY_LEBENSMITTELTECHNOLOGIE_CURRIC_FA014</x:v>
      </x:c>
      <x:c r="M677" t="str">
        <x:v>TUM_B_SC_FOOD_TECHNOLOGY_LEBENSMITTELTECHNOLOGIE_CURRIC</x:v>
      </x:c>
      <x:c r="N677" t="str">
        <x:v>TUM_B_SC_FOOD_TECHNOLOGY_LEBENSMITTELTECHNOLOGIE_CURRIC_ASIG014</x:v>
      </x:c>
      <x:c r="O677" t="str">
        <x:v>WZ5299</x:v>
      </x:c>
      <x:c r="P677" t="str">
        <x:v>Statistik</x:v>
      </x:c>
      <x:c r="Q677" t="str">
        <x:v>NR</x:v>
      </x:c>
      <x:c r="R677" t="str">
        <x:v>NR</x:v>
      </x:c>
      <x:c r="S677" t="str">
        <x:v>NR</x:v>
      </x:c>
      <x:c r="T677" t="str">
        <x:v>NR</x:v>
      </x:c>
      <x:c r="U677" t="str">
        <x:v>NR</x:v>
      </x:c>
      <x:c r="V677" t="str">
        <x:v>TUM_B_SC_FOOD_TECHNOLOGY_LEBENSMITTELTECHNOLOGIE_CURRIC_F003</x:v>
      </x:c>
      <x:c r="W677" t="str">
        <x:v>Curriculum vigente enlazado por TUM — FPSO 20221, válido para inicio WiSe 23/24; página del programa vigente 2026</x:v>
      </x:c>
      <x:c r="X677" t="str">
        <x:v>No</x:v>
      </x:c>
      <x:c r="Y677" t="str">
        <x:v>No</x:v>
      </x:c>
      <x:c r="Z677" t="str">
        <x:v>TUM_B_SC_FOOD_TECHNOLOGY_LEBENSMITTELTECHNOLOGIE_CURRIC_F003</x:v>
      </x:c>
      <x:c r="AA677" t="str">
        <x:v>Solo evidencia explícita de fuente oficial.</x:v>
      </x:c>
      <x:c r="AB677" s="26" t="str">
        <x:v>No</x:v>
      </x:c>
      <x:c r="AC677" s="26" t="str">
        <x:v>No</x:v>
      </x:c>
      <x:c r="AD677" s="26" t="str">
        <x:v>No</x:v>
      </x:c>
      <x:c r="AE677" s="26" t="str">
        <x:v>Declarado</x:v>
      </x:c>
      <x:c r="AF677" s="26" t="str">
        <x:v>SIN_DATO_DECLARADO</x:v>
      </x:c>
      <x:c r="AG677" s="26" t="str">
        <x:v>No se deriva información ausente; los campos NR permanecen NR.</x:v>
      </x:c>
    </x:row>
    <x:row r="678">
      <x:c r="A678" t="str">
        <x:v>CUR_AGRO_TUM</x:v>
      </x:c>
      <x:c r="B678" t="str">
        <x:v>TUM</x:v>
      </x:c>
      <x:c r="C678" t="str">
        <x:v>Grado/Bachelor</x:v>
      </x:c>
      <x:c r="D678" t="str">
        <x:v>Programa completo</x:v>
      </x:c>
      <x:c r="E678" t="str">
        <x:v>INTEGRAR CON BANDERA</x:v>
      </x:c>
      <x:c r="F678" t="str">
        <x:v>APTA PARA BASE MAESTRA</x:v>
      </x:c>
      <x:c r="G678" t="str">
        <x:v>Sí</x:v>
      </x:c>
      <x:c r="H678" t="str">
        <x:v>Sí</x:v>
      </x:c>
      <x:c r="I678" t="str">
        <x:v>No</x:v>
      </x:c>
      <x:c r="J678" t="str">
        <x:v>No</x:v>
      </x:c>
      <x:c r="K678" t="str">
        <x:v>No</x:v>
      </x:c>
      <x:c r="L678" t="str">
        <x:v>TUM_B_SC_FOOD_TECHNOLOGY_LEBENSMITTELTECHNOLOGIE_CURRIC_FA015</x:v>
      </x:c>
      <x:c r="M678" t="str">
        <x:v>TUM_B_SC_FOOD_TECHNOLOGY_LEBENSMITTELTECHNOLOGIE_CURRIC</x:v>
      </x:c>
      <x:c r="N678" t="str">
        <x:v>TUM_B_SC_FOOD_TECHNOLOGY_LEBENSMITTELTECHNOLOGIE_CURRIC_ASIG015</x:v>
      </x:c>
      <x:c r="O678" t="str">
        <x:v>LS30000</x:v>
      </x:c>
      <x:c r="P678" t="str">
        <x:v>Grundlagen der Mikrobiologie inkl. Praktikum</x:v>
      </x:c>
      <x:c r="Q678" t="str">
        <x:v>NR</x:v>
      </x:c>
      <x:c r="R678" t="str">
        <x:v>NR</x:v>
      </x:c>
      <x:c r="S678" t="str">
        <x:v>NR</x:v>
      </x:c>
      <x:c r="T678" t="str">
        <x:v>NR</x:v>
      </x:c>
      <x:c r="U678" t="str">
        <x:v>NR</x:v>
      </x:c>
      <x:c r="V678" t="str">
        <x:v>TUM_B_SC_FOOD_TECHNOLOGY_LEBENSMITTELTECHNOLOGIE_CURRIC_F003</x:v>
      </x:c>
      <x:c r="W678" t="str">
        <x:v>Curriculum vigente enlazado por TUM — FPSO 20221, válido para inicio WiSe 23/24; página del programa vigente 2026</x:v>
      </x:c>
      <x:c r="X678" t="str">
        <x:v>No</x:v>
      </x:c>
      <x:c r="Y678" t="str">
        <x:v>No</x:v>
      </x:c>
      <x:c r="Z678" t="str">
        <x:v>TUM_B_SC_FOOD_TECHNOLOGY_LEBENSMITTELTECHNOLOGIE_CURRIC_F003</x:v>
      </x:c>
      <x:c r="AA678" t="str">
        <x:v>Solo evidencia explícita de fuente oficial.</x:v>
      </x:c>
      <x:c r="AB678" s="26" t="str">
        <x:v>No</x:v>
      </x:c>
      <x:c r="AC678" s="26" t="str">
        <x:v>No</x:v>
      </x:c>
      <x:c r="AD678" s="26" t="str">
        <x:v>No</x:v>
      </x:c>
      <x:c r="AE678" s="26" t="str">
        <x:v>Declarado</x:v>
      </x:c>
      <x:c r="AF678" s="26" t="str">
        <x:v>SIN_DATO_DECLARADO</x:v>
      </x:c>
      <x:c r="AG678" s="26" t="str">
        <x:v>No se deriva información ausente; los campos NR permanecen NR.</x:v>
      </x:c>
    </x:row>
    <x:row r="679">
      <x:c r="A679" t="str">
        <x:v>CUR_AGRO_TUM</x:v>
      </x:c>
      <x:c r="B679" t="str">
        <x:v>TUM</x:v>
      </x:c>
      <x:c r="C679" t="str">
        <x:v>Grado/Bachelor</x:v>
      </x:c>
      <x:c r="D679" t="str">
        <x:v>Programa completo</x:v>
      </x:c>
      <x:c r="E679" t="str">
        <x:v>INTEGRAR CON BANDERA</x:v>
      </x:c>
      <x:c r="F679" t="str">
        <x:v>APTA PARA BASE MAESTRA</x:v>
      </x:c>
      <x:c r="G679" t="str">
        <x:v>Sí</x:v>
      </x:c>
      <x:c r="H679" t="str">
        <x:v>Sí</x:v>
      </x:c>
      <x:c r="I679" t="str">
        <x:v>No</x:v>
      </x:c>
      <x:c r="J679" t="str">
        <x:v>No</x:v>
      </x:c>
      <x:c r="K679" t="str">
        <x:v>No</x:v>
      </x:c>
      <x:c r="L679" t="str">
        <x:v>TUM_B_SC_FOOD_TECHNOLOGY_LEBENSMITTELTECHNOLOGIE_CURRIC_FA016</x:v>
      </x:c>
      <x:c r="M679" t="str">
        <x:v>TUM_B_SC_FOOD_TECHNOLOGY_LEBENSMITTELTECHNOLOGIE_CURRIC</x:v>
      </x:c>
      <x:c r="N679" t="str">
        <x:v>TUM_B_SC_FOOD_TECHNOLOGY_LEBENSMITTELTECHNOLOGIE_CURRIC_ASIG016</x:v>
      </x:c>
      <x:c r="O679" t="str">
        <x:v>WZ5437</x:v>
      </x:c>
      <x:c r="P679" t="str">
        <x:v>Lebensmittelchemie</x:v>
      </x:c>
      <x:c r="Q679" t="str">
        <x:v>NR</x:v>
      </x:c>
      <x:c r="R679" t="str">
        <x:v>NR</x:v>
      </x:c>
      <x:c r="S679" t="str">
        <x:v>NR</x:v>
      </x:c>
      <x:c r="T679" t="str">
        <x:v>NR</x:v>
      </x:c>
      <x:c r="U679" t="str">
        <x:v>NR</x:v>
      </x:c>
      <x:c r="V679" t="str">
        <x:v>TUM_B_SC_FOOD_TECHNOLOGY_LEBENSMITTELTECHNOLOGIE_CURRIC_F003</x:v>
      </x:c>
      <x:c r="W679" t="str">
        <x:v>Curriculum vigente enlazado por TUM — FPSO 20221, válido para inicio WiSe 23/24; página del programa vigente 2026</x:v>
      </x:c>
      <x:c r="X679" t="str">
        <x:v>No</x:v>
      </x:c>
      <x:c r="Y679" t="str">
        <x:v>No</x:v>
      </x:c>
      <x:c r="Z679" t="str">
        <x:v>TUM_B_SC_FOOD_TECHNOLOGY_LEBENSMITTELTECHNOLOGIE_CURRIC_F003</x:v>
      </x:c>
      <x:c r="AA679" t="str">
        <x:v>Solo evidencia explícita de fuente oficial.</x:v>
      </x:c>
      <x:c r="AB679" s="26" t="str">
        <x:v>No</x:v>
      </x:c>
      <x:c r="AC679" s="26" t="str">
        <x:v>No</x:v>
      </x:c>
      <x:c r="AD679" s="26" t="str">
        <x:v>No</x:v>
      </x:c>
      <x:c r="AE679" s="26" t="str">
        <x:v>Declarado</x:v>
      </x:c>
      <x:c r="AF679" s="26" t="str">
        <x:v>SIN_DATO_DECLARADO</x:v>
      </x:c>
      <x:c r="AG679" s="26" t="str">
        <x:v>No se deriva información ausente; los campos NR permanecen NR.</x:v>
      </x:c>
    </x:row>
    <x:row r="680">
      <x:c r="A680" t="str">
        <x:v>CUR_AGRO_TUM</x:v>
      </x:c>
      <x:c r="B680" t="str">
        <x:v>TUM</x:v>
      </x:c>
      <x:c r="C680" t="str">
        <x:v>Grado/Bachelor</x:v>
      </x:c>
      <x:c r="D680" t="str">
        <x:v>Programa completo</x:v>
      </x:c>
      <x:c r="E680" t="str">
        <x:v>INTEGRAR CON BANDERA</x:v>
      </x:c>
      <x:c r="F680" t="str">
        <x:v>APTA PARA BASE MAESTRA</x:v>
      </x:c>
      <x:c r="G680" t="str">
        <x:v>Sí</x:v>
      </x:c>
      <x:c r="H680" t="str">
        <x:v>Sí</x:v>
      </x:c>
      <x:c r="I680" t="str">
        <x:v>No</x:v>
      </x:c>
      <x:c r="J680" t="str">
        <x:v>No</x:v>
      </x:c>
      <x:c r="K680" t="str">
        <x:v>No</x:v>
      </x:c>
      <x:c r="L680" t="str">
        <x:v>TUM_B_SC_FOOD_TECHNOLOGY_LEBENSMITTELTECHNOLOGIE_CURRIC_FA017</x:v>
      </x:c>
      <x:c r="M680" t="str">
        <x:v>TUM_B_SC_FOOD_TECHNOLOGY_LEBENSMITTELTECHNOLOGIE_CURRIC</x:v>
      </x:c>
      <x:c r="N680" t="str">
        <x:v>TUM_B_SC_FOOD_TECHNOLOGY_LEBENSMITTELTECHNOLOGIE_CURRIC_ASIG017</x:v>
      </x:c>
      <x:c r="O680" t="str">
        <x:v>WZ5196</x:v>
      </x:c>
      <x:c r="P680" t="str">
        <x:v>Gewerblicher Rechtsschutz / Intellectual Property</x:v>
      </x:c>
      <x:c r="Q680" t="str">
        <x:v>NR</x:v>
      </x:c>
      <x:c r="R680" t="str">
        <x:v>NR</x:v>
      </x:c>
      <x:c r="S680" t="str">
        <x:v>NR</x:v>
      </x:c>
      <x:c r="T680" t="str">
        <x:v>NR</x:v>
      </x:c>
      <x:c r="U680" t="str">
        <x:v>NR</x:v>
      </x:c>
      <x:c r="V680" t="str">
        <x:v>TUM_B_SC_FOOD_TECHNOLOGY_LEBENSMITTELTECHNOLOGIE_CURRIC_F003</x:v>
      </x:c>
      <x:c r="W680" t="str">
        <x:v>Curriculum vigente enlazado por TUM — FPSO 20221, válido para inicio WiSe 23/24; página del programa vigente 2026</x:v>
      </x:c>
      <x:c r="X680" t="str">
        <x:v>No</x:v>
      </x:c>
      <x:c r="Y680" t="str">
        <x:v>No</x:v>
      </x:c>
      <x:c r="Z680" t="str">
        <x:v>TUM_B_SC_FOOD_TECHNOLOGY_LEBENSMITTELTECHNOLOGIE_CURRIC_F003</x:v>
      </x:c>
      <x:c r="AA680" t="str">
        <x:v>Solo evidencia explícita de fuente oficial.</x:v>
      </x:c>
      <x:c r="AB680" s="26" t="str">
        <x:v>No</x:v>
      </x:c>
      <x:c r="AC680" s="26" t="str">
        <x:v>No</x:v>
      </x:c>
      <x:c r="AD680" s="26" t="str">
        <x:v>No</x:v>
      </x:c>
      <x:c r="AE680" s="26" t="str">
        <x:v>Declarado</x:v>
      </x:c>
      <x:c r="AF680" s="26" t="str">
        <x:v>SIN_DATO_DECLARADO</x:v>
      </x:c>
      <x:c r="AG680" s="26" t="str">
        <x:v>No se deriva información ausente; los campos NR permanecen NR.</x:v>
      </x:c>
    </x:row>
    <x:row r="681">
      <x:c r="A681" t="str">
        <x:v>CUR_AGRO_TUM</x:v>
      </x:c>
      <x:c r="B681" t="str">
        <x:v>TUM</x:v>
      </x:c>
      <x:c r="C681" t="str">
        <x:v>Grado/Bachelor</x:v>
      </x:c>
      <x:c r="D681" t="str">
        <x:v>Programa completo</x:v>
      </x:c>
      <x:c r="E681" t="str">
        <x:v>INTEGRAR CON BANDERA</x:v>
      </x:c>
      <x:c r="F681" t="str">
        <x:v>APTA PARA BASE MAESTRA</x:v>
      </x:c>
      <x:c r="G681" t="str">
        <x:v>Sí</x:v>
      </x:c>
      <x:c r="H681" t="str">
        <x:v>Sí</x:v>
      </x:c>
      <x:c r="I681" t="str">
        <x:v>No</x:v>
      </x:c>
      <x:c r="J681" t="str">
        <x:v>No</x:v>
      </x:c>
      <x:c r="K681" t="str">
        <x:v>No</x:v>
      </x:c>
      <x:c r="L681" t="str">
        <x:v>TUM_B_SC_FOOD_TECHNOLOGY_LEBENSMITTELTECHNOLOGIE_CURRIC_FA018</x:v>
      </x:c>
      <x:c r="M681" t="str">
        <x:v>TUM_B_SC_FOOD_TECHNOLOGY_LEBENSMITTELTECHNOLOGIE_CURRIC</x:v>
      </x:c>
      <x:c r="N681" t="str">
        <x:v>TUM_B_SC_FOOD_TECHNOLOGY_LEBENSMITTELTECHNOLOGIE_CURRIC_ASIG018</x:v>
      </x:c>
      <x:c r="O681" t="str">
        <x:v>LS30031</x:v>
      </x:c>
      <x:c r="P681" t="str">
        <x:v>Lebensmitteltechnologie 2</x:v>
      </x:c>
      <x:c r="Q681" t="str">
        <x:v>NR</x:v>
      </x:c>
      <x:c r="R681" t="str">
        <x:v>NR</x:v>
      </x:c>
      <x:c r="S681" t="str">
        <x:v>NR</x:v>
      </x:c>
      <x:c r="T681" t="str">
        <x:v>NR</x:v>
      </x:c>
      <x:c r="U681" t="str">
        <x:v>NR</x:v>
      </x:c>
      <x:c r="V681" t="str">
        <x:v>TUM_B_SC_FOOD_TECHNOLOGY_LEBENSMITTELTECHNOLOGIE_CURRIC_F003</x:v>
      </x:c>
      <x:c r="W681" t="str">
        <x:v>Curriculum vigente enlazado por TUM — FPSO 20221, válido para inicio WiSe 23/24; página del programa vigente 2026</x:v>
      </x:c>
      <x:c r="X681" t="str">
        <x:v>No</x:v>
      </x:c>
      <x:c r="Y681" t="str">
        <x:v>No</x:v>
      </x:c>
      <x:c r="Z681" t="str">
        <x:v>TUM_B_SC_FOOD_TECHNOLOGY_LEBENSMITTELTECHNOLOGIE_CURRIC_F003</x:v>
      </x:c>
      <x:c r="AA681" t="str">
        <x:v>Solo evidencia explícita de fuente oficial.</x:v>
      </x:c>
      <x:c r="AB681" s="26" t="str">
        <x:v>No</x:v>
      </x:c>
      <x:c r="AC681" s="26" t="str">
        <x:v>No</x:v>
      </x:c>
      <x:c r="AD681" s="26" t="str">
        <x:v>No</x:v>
      </x:c>
      <x:c r="AE681" s="26" t="str">
        <x:v>Declarado</x:v>
      </x:c>
      <x:c r="AF681" s="26" t="str">
        <x:v>SIN_DATO_DECLARADO</x:v>
      </x:c>
      <x:c r="AG681" s="26" t="str">
        <x:v>No se deriva información ausente; los campos NR permanecen NR.</x:v>
      </x:c>
    </x:row>
    <x:row r="682">
      <x:c r="A682" t="str">
        <x:v>CUR_AGRO_TUM</x:v>
      </x:c>
      <x:c r="B682" t="str">
        <x:v>TUM</x:v>
      </x:c>
      <x:c r="C682" t="str">
        <x:v>Grado/Bachelor</x:v>
      </x:c>
      <x:c r="D682" t="str">
        <x:v>Programa completo</x:v>
      </x:c>
      <x:c r="E682" t="str">
        <x:v>INTEGRAR CON BANDERA</x:v>
      </x:c>
      <x:c r="F682" t="str">
        <x:v>APTA PARA BASE MAESTRA</x:v>
      </x:c>
      <x:c r="G682" t="str">
        <x:v>Sí</x:v>
      </x:c>
      <x:c r="H682" t="str">
        <x:v>Sí</x:v>
      </x:c>
      <x:c r="I682" t="str">
        <x:v>No</x:v>
      </x:c>
      <x:c r="J682" t="str">
        <x:v>No</x:v>
      </x:c>
      <x:c r="K682" t="str">
        <x:v>No</x:v>
      </x:c>
      <x:c r="L682" t="str">
        <x:v>TUM_B_SC_FOOD_TECHNOLOGY_LEBENSMITTELTECHNOLOGIE_CURRIC_FA019</x:v>
      </x:c>
      <x:c r="M682" t="str">
        <x:v>TUM_B_SC_FOOD_TECHNOLOGY_LEBENSMITTELTECHNOLOGIE_CURRIC</x:v>
      </x:c>
      <x:c r="N682" t="str">
        <x:v>TUM_B_SC_FOOD_TECHNOLOGY_LEBENSMITTELTECHNOLOGIE_CURRIC_ASIG019</x:v>
      </x:c>
      <x:c r="O682" t="str">
        <x:v>WZ5013</x:v>
      </x:c>
      <x:c r="P682" t="str">
        <x:v>Strömungsmechanik</x:v>
      </x:c>
      <x:c r="Q682" t="str">
        <x:v>NR</x:v>
      </x:c>
      <x:c r="R682" t="str">
        <x:v>NR</x:v>
      </x:c>
      <x:c r="S682" t="str">
        <x:v>NR</x:v>
      </x:c>
      <x:c r="T682" t="str">
        <x:v>NR</x:v>
      </x:c>
      <x:c r="U682" t="str">
        <x:v>NR</x:v>
      </x:c>
      <x:c r="V682" t="str">
        <x:v>TUM_B_SC_FOOD_TECHNOLOGY_LEBENSMITTELTECHNOLOGIE_CURRIC_F003</x:v>
      </x:c>
      <x:c r="W682" t="str">
        <x:v>Curriculum vigente enlazado por TUM — FPSO 20221, válido para inicio WiSe 23/24; página del programa vigente 2026</x:v>
      </x:c>
      <x:c r="X682" t="str">
        <x:v>No</x:v>
      </x:c>
      <x:c r="Y682" t="str">
        <x:v>No</x:v>
      </x:c>
      <x:c r="Z682" t="str">
        <x:v>TUM_B_SC_FOOD_TECHNOLOGY_LEBENSMITTELTECHNOLOGIE_CURRIC_F003</x:v>
      </x:c>
      <x:c r="AA682" t="str">
        <x:v>Solo evidencia explícita de fuente oficial.</x:v>
      </x:c>
      <x:c r="AB682" s="26" t="str">
        <x:v>No</x:v>
      </x:c>
      <x:c r="AC682" s="26" t="str">
        <x:v>No</x:v>
      </x:c>
      <x:c r="AD682" s="26" t="str">
        <x:v>No</x:v>
      </x:c>
      <x:c r="AE682" s="26" t="str">
        <x:v>Declarado</x:v>
      </x:c>
      <x:c r="AF682" s="26" t="str">
        <x:v>SIN_DATO_DECLARADO</x:v>
      </x:c>
      <x:c r="AG682" s="26" t="str">
        <x:v>No se deriva información ausente; los campos NR permanecen NR.</x:v>
      </x:c>
    </x:row>
    <x:row r="683">
      <x:c r="A683" t="str">
        <x:v>CUR_AGRO_TUM</x:v>
      </x:c>
      <x:c r="B683" t="str">
        <x:v>TUM</x:v>
      </x:c>
      <x:c r="C683" t="str">
        <x:v>Grado/Bachelor</x:v>
      </x:c>
      <x:c r="D683" t="str">
        <x:v>Programa completo</x:v>
      </x:c>
      <x:c r="E683" t="str">
        <x:v>INTEGRAR CON BANDERA</x:v>
      </x:c>
      <x:c r="F683" t="str">
        <x:v>APTA PARA BASE MAESTRA</x:v>
      </x:c>
      <x:c r="G683" t="str">
        <x:v>Sí</x:v>
      </x:c>
      <x:c r="H683" t="str">
        <x:v>Sí</x:v>
      </x:c>
      <x:c r="I683" t="str">
        <x:v>No</x:v>
      </x:c>
      <x:c r="J683" t="str">
        <x:v>No</x:v>
      </x:c>
      <x:c r="K683" t="str">
        <x:v>No</x:v>
      </x:c>
      <x:c r="L683" t="str">
        <x:v>TUM_B_SC_FOOD_TECHNOLOGY_LEBENSMITTELTECHNOLOGIE_CURRIC_FA020</x:v>
      </x:c>
      <x:c r="M683" t="str">
        <x:v>TUM_B_SC_FOOD_TECHNOLOGY_LEBENSMITTELTECHNOLOGIE_CURRIC</x:v>
      </x:c>
      <x:c r="N683" t="str">
        <x:v>TUM_B_SC_FOOD_TECHNOLOGY_LEBENSMITTELTECHNOLOGIE_CURRIC_ASIG020</x:v>
      </x:c>
      <x:c r="O683" t="str">
        <x:v>LS30048</x:v>
      </x:c>
      <x:c r="P683" t="str">
        <x:v>Industriepraktikum</x:v>
      </x:c>
      <x:c r="Q683" t="str">
        <x:v>NR</x:v>
      </x:c>
      <x:c r="R683" t="str">
        <x:v>NR</x:v>
      </x:c>
      <x:c r="S683" t="str">
        <x:v>NR</x:v>
      </x:c>
      <x:c r="T683" t="str">
        <x:v>NR</x:v>
      </x:c>
      <x:c r="U683" t="str">
        <x:v>NR</x:v>
      </x:c>
      <x:c r="V683" t="str">
        <x:v>TUM_B_SC_FOOD_TECHNOLOGY_LEBENSMITTELTECHNOLOGIE_CURRIC_F001</x:v>
      </x:c>
      <x:c r="W683" t="str">
        <x:v>Curriculum vigente enlazado por TUM — FPSO 20221, válido para inicio WiSe 23/24; página del programa vigente 2026</x:v>
      </x:c>
      <x:c r="X683" t="str">
        <x:v>No</x:v>
      </x:c>
      <x:c r="Y683" t="str">
        <x:v>No</x:v>
      </x:c>
      <x:c r="Z683" t="str">
        <x:v>TUM_B_SC_FOOD_TECHNOLOGY_LEBENSMITTELTECHNOLOGIE_CURRIC_F001</x:v>
      </x:c>
      <x:c r="AA683" t="str">
        <x:v>Solo evidencia explícita de fuente oficial.</x:v>
      </x:c>
      <x:c r="AB683" s="26" t="str">
        <x:v>No</x:v>
      </x:c>
      <x:c r="AC683" s="26" t="str">
        <x:v>No</x:v>
      </x:c>
      <x:c r="AD683" s="26" t="str">
        <x:v>No</x:v>
      </x:c>
      <x:c r="AE683" s="26" t="str">
        <x:v>Declarado</x:v>
      </x:c>
      <x:c r="AF683" s="26" t="str">
        <x:v>SIN_DATO_DECLARADO</x:v>
      </x:c>
      <x:c r="AG683" s="26" t="str">
        <x:v>No se deriva información ausente; los campos NR permanecen NR.</x:v>
      </x:c>
    </x:row>
    <x:row r="684">
      <x:c r="A684" t="str">
        <x:v>CUR_AGRO_TUM</x:v>
      </x:c>
      <x:c r="B684" t="str">
        <x:v>TUM</x:v>
      </x:c>
      <x:c r="C684" t="str">
        <x:v>Grado/Bachelor</x:v>
      </x:c>
      <x:c r="D684" t="str">
        <x:v>Programa completo</x:v>
      </x:c>
      <x:c r="E684" t="str">
        <x:v>INTEGRAR CON BANDERA</x:v>
      </x:c>
      <x:c r="F684" t="str">
        <x:v>APTA PARA BASE MAESTRA</x:v>
      </x:c>
      <x:c r="G684" t="str">
        <x:v>Sí</x:v>
      </x:c>
      <x:c r="H684" t="str">
        <x:v>Sí</x:v>
      </x:c>
      <x:c r="I684" t="str">
        <x:v>No</x:v>
      </x:c>
      <x:c r="J684" t="str">
        <x:v>No</x:v>
      </x:c>
      <x:c r="K684" t="str">
        <x:v>No</x:v>
      </x:c>
      <x:c r="L684" t="str">
        <x:v>TUM_B_SC_FOOD_TECHNOLOGY_LEBENSMITTELTECHNOLOGIE_CURRIC_FA021</x:v>
      </x:c>
      <x:c r="M684" t="str">
        <x:v>TUM_B_SC_FOOD_TECHNOLOGY_LEBENSMITTELTECHNOLOGIE_CURRIC</x:v>
      </x:c>
      <x:c r="N684" t="str">
        <x:v>TUM_B_SC_FOOD_TECHNOLOGY_LEBENSMITTELTECHNOLOGIE_CURRIC_ASIG021</x:v>
      </x:c>
      <x:c r="O684" t="str">
        <x:v>WZ5183</x:v>
      </x:c>
      <x:c r="P684" t="str">
        <x:v>Lebensmittelrecht</x:v>
      </x:c>
      <x:c r="Q684" t="str">
        <x:v>NR</x:v>
      </x:c>
      <x:c r="R684" t="str">
        <x:v>NR</x:v>
      </x:c>
      <x:c r="S684" t="str">
        <x:v>NR</x:v>
      </x:c>
      <x:c r="T684" t="str">
        <x:v>NR</x:v>
      </x:c>
      <x:c r="U684" t="str">
        <x:v>NR</x:v>
      </x:c>
      <x:c r="V684" t="str">
        <x:v>TUM_B_SC_FOOD_TECHNOLOGY_LEBENSMITTELTECHNOLOGIE_CURRIC_F003</x:v>
      </x:c>
      <x:c r="W684" t="str">
        <x:v>Curriculum vigente enlazado por TUM — FPSO 20221, válido para inicio WiSe 23/24; página del programa vigente 2026</x:v>
      </x:c>
      <x:c r="X684" t="str">
        <x:v>No</x:v>
      </x:c>
      <x:c r="Y684" t="str">
        <x:v>No</x:v>
      </x:c>
      <x:c r="Z684" t="str">
        <x:v>TUM_B_SC_FOOD_TECHNOLOGY_LEBENSMITTELTECHNOLOGIE_CURRIC_F003</x:v>
      </x:c>
      <x:c r="AA684" t="str">
        <x:v>Solo evidencia explícita de fuente oficial.</x:v>
      </x:c>
      <x:c r="AB684" s="26" t="str">
        <x:v>No</x:v>
      </x:c>
      <x:c r="AC684" s="26" t="str">
        <x:v>No</x:v>
      </x:c>
      <x:c r="AD684" s="26" t="str">
        <x:v>No</x:v>
      </x:c>
      <x:c r="AE684" s="26" t="str">
        <x:v>Declarado</x:v>
      </x:c>
      <x:c r="AF684" s="26" t="str">
        <x:v>SIN_DATO_DECLARADO</x:v>
      </x:c>
      <x:c r="AG684" s="26" t="str">
        <x:v>No se deriva información ausente; los campos NR permanecen NR.</x:v>
      </x:c>
    </x:row>
    <x:row r="685">
      <x:c r="A685" t="str">
        <x:v>CUR_AGRO_TUM</x:v>
      </x:c>
      <x:c r="B685" t="str">
        <x:v>TUM</x:v>
      </x:c>
      <x:c r="C685" t="str">
        <x:v>Grado/Bachelor</x:v>
      </x:c>
      <x:c r="D685" t="str">
        <x:v>Programa completo</x:v>
      </x:c>
      <x:c r="E685" t="str">
        <x:v>INTEGRAR CON BANDERA</x:v>
      </x:c>
      <x:c r="F685" t="str">
        <x:v>APTA PARA BASE MAESTRA</x:v>
      </x:c>
      <x:c r="G685" t="str">
        <x:v>Sí</x:v>
      </x:c>
      <x:c r="H685" t="str">
        <x:v>Sí</x:v>
      </x:c>
      <x:c r="I685" t="str">
        <x:v>No</x:v>
      </x:c>
      <x:c r="J685" t="str">
        <x:v>No</x:v>
      </x:c>
      <x:c r="K685" t="str">
        <x:v>No</x:v>
      </x:c>
      <x:c r="L685" t="str">
        <x:v>TUM_B_SC_FOOD_TECHNOLOGY_LEBENSMITTELTECHNOLOGIE_CURRIC_FA022</x:v>
      </x:c>
      <x:c r="M685" t="str">
        <x:v>TUM_B_SC_FOOD_TECHNOLOGY_LEBENSMITTELTECHNOLOGIE_CURRIC</x:v>
      </x:c>
      <x:c r="N685" t="str">
        <x:v>TUM_B_SC_FOOD_TECHNOLOGY_LEBENSMITTELTECHNOLOGIE_CURRIC_ASIG022</x:v>
      </x:c>
      <x:c r="O685" t="str">
        <x:v>LS30024</x:v>
      </x:c>
      <x:c r="P685" t="str">
        <x:v>Lebensmittelanalytik</x:v>
      </x:c>
      <x:c r="Q685" t="str">
        <x:v>NR</x:v>
      </x:c>
      <x:c r="R685" t="str">
        <x:v>NR</x:v>
      </x:c>
      <x:c r="S685" t="str">
        <x:v>NR</x:v>
      </x:c>
      <x:c r="T685" t="str">
        <x:v>NR</x:v>
      </x:c>
      <x:c r="U685" t="str">
        <x:v>NR</x:v>
      </x:c>
      <x:c r="V685" t="str">
        <x:v>TUM_B_SC_FOOD_TECHNOLOGY_LEBENSMITTELTECHNOLOGIE_CURRIC_F003</x:v>
      </x:c>
      <x:c r="W685" t="str">
        <x:v>Curriculum vigente enlazado por TUM — FPSO 20221, válido para inicio WiSe 23/24; página del programa vigente 2026</x:v>
      </x:c>
      <x:c r="X685" t="str">
        <x:v>No</x:v>
      </x:c>
      <x:c r="Y685" t="str">
        <x:v>No</x:v>
      </x:c>
      <x:c r="Z685" t="str">
        <x:v>TUM_B_SC_FOOD_TECHNOLOGY_LEBENSMITTELTECHNOLOGIE_CURRIC_F003</x:v>
      </x:c>
      <x:c r="AA685" t="str">
        <x:v>Solo evidencia explícita de fuente oficial.</x:v>
      </x:c>
      <x:c r="AB685" s="26" t="str">
        <x:v>No</x:v>
      </x:c>
      <x:c r="AC685" s="26" t="str">
        <x:v>No</x:v>
      </x:c>
      <x:c r="AD685" s="26" t="str">
        <x:v>No</x:v>
      </x:c>
      <x:c r="AE685" s="26" t="str">
        <x:v>Declarado</x:v>
      </x:c>
      <x:c r="AF685" s="26" t="str">
        <x:v>SIN_DATO_DECLARADO</x:v>
      </x:c>
      <x:c r="AG685" s="26" t="str">
        <x:v>No se deriva información ausente; los campos NR permanecen NR.</x:v>
      </x:c>
    </x:row>
    <x:row r="686">
      <x:c r="A686" t="str">
        <x:v>CUR_AGRO_TUM</x:v>
      </x:c>
      <x:c r="B686" t="str">
        <x:v>TUM</x:v>
      </x:c>
      <x:c r="C686" t="str">
        <x:v>Grado/Bachelor</x:v>
      </x:c>
      <x:c r="D686" t="str">
        <x:v>Programa completo</x:v>
      </x:c>
      <x:c r="E686" t="str">
        <x:v>INTEGRAR CON BANDERA</x:v>
      </x:c>
      <x:c r="F686" t="str">
        <x:v>APTA PARA BASE MAESTRA</x:v>
      </x:c>
      <x:c r="G686" t="str">
        <x:v>Sí</x:v>
      </x:c>
      <x:c r="H686" t="str">
        <x:v>Sí</x:v>
      </x:c>
      <x:c r="I686" t="str">
        <x:v>No</x:v>
      </x:c>
      <x:c r="J686" t="str">
        <x:v>No</x:v>
      </x:c>
      <x:c r="K686" t="str">
        <x:v>No</x:v>
      </x:c>
      <x:c r="L686" t="str">
        <x:v>TUM_B_SC_FOOD_TECHNOLOGY_LEBENSMITTELTECHNOLOGIE_CURRIC_FA023</x:v>
      </x:c>
      <x:c r="M686" t="str">
        <x:v>TUM_B_SC_FOOD_TECHNOLOGY_LEBENSMITTELTECHNOLOGIE_CURRIC</x:v>
      </x:c>
      <x:c r="N686" t="str">
        <x:v>TUM_B_SC_FOOD_TECHNOLOGY_LEBENSMITTELTECHNOLOGIE_CURRIC_ASIG023</x:v>
      </x:c>
      <x:c r="O686" t="str">
        <x:v>LS30039</x:v>
      </x:c>
      <x:c r="P686" t="str">
        <x:v>Verpackungstechnik</x:v>
      </x:c>
      <x:c r="Q686" t="str">
        <x:v>NR</x:v>
      </x:c>
      <x:c r="R686" t="str">
        <x:v>NR</x:v>
      </x:c>
      <x:c r="S686" t="str">
        <x:v>NR</x:v>
      </x:c>
      <x:c r="T686" t="str">
        <x:v>NR</x:v>
      </x:c>
      <x:c r="U686" t="str">
        <x:v>NR</x:v>
      </x:c>
      <x:c r="V686" t="str">
        <x:v>TUM_B_SC_FOOD_TECHNOLOGY_LEBENSMITTELTECHNOLOGIE_CURRIC_F003</x:v>
      </x:c>
      <x:c r="W686" t="str">
        <x:v>Curriculum vigente enlazado por TUM — FPSO 20221, válido para inicio WiSe 23/24; página del programa vigente 2026</x:v>
      </x:c>
      <x:c r="X686" t="str">
        <x:v>No</x:v>
      </x:c>
      <x:c r="Y686" t="str">
        <x:v>No</x:v>
      </x:c>
      <x:c r="Z686" t="str">
        <x:v>TUM_B_SC_FOOD_TECHNOLOGY_LEBENSMITTELTECHNOLOGIE_CURRIC_F003</x:v>
      </x:c>
      <x:c r="AA686" t="str">
        <x:v>Solo evidencia explícita de fuente oficial.</x:v>
      </x:c>
      <x:c r="AB686" s="26" t="str">
        <x:v>No</x:v>
      </x:c>
      <x:c r="AC686" s="26" t="str">
        <x:v>No</x:v>
      </x:c>
      <x:c r="AD686" s="26" t="str">
        <x:v>No</x:v>
      </x:c>
      <x:c r="AE686" s="26" t="str">
        <x:v>Declarado</x:v>
      </x:c>
      <x:c r="AF686" s="26" t="str">
        <x:v>SIN_DATO_DECLARADO</x:v>
      </x:c>
      <x:c r="AG686" s="26" t="str">
        <x:v>No se deriva información ausente; los campos NR permanecen NR.</x:v>
      </x:c>
    </x:row>
    <x:row r="687">
      <x:c r="A687" t="str">
        <x:v>CUR_AGRO_TUM</x:v>
      </x:c>
      <x:c r="B687" t="str">
        <x:v>TUM</x:v>
      </x:c>
      <x:c r="C687" t="str">
        <x:v>Grado/Bachelor</x:v>
      </x:c>
      <x:c r="D687" t="str">
        <x:v>Programa completo</x:v>
      </x:c>
      <x:c r="E687" t="str">
        <x:v>INTEGRAR CON BANDERA</x:v>
      </x:c>
      <x:c r="F687" t="str">
        <x:v>APTA PARA BASE MAESTRA</x:v>
      </x:c>
      <x:c r="G687" t="str">
        <x:v>Sí</x:v>
      </x:c>
      <x:c r="H687" t="str">
        <x:v>Sí</x:v>
      </x:c>
      <x:c r="I687" t="str">
        <x:v>No</x:v>
      </x:c>
      <x:c r="J687" t="str">
        <x:v>No</x:v>
      </x:c>
      <x:c r="K687" t="str">
        <x:v>No</x:v>
      </x:c>
      <x:c r="L687" t="str">
        <x:v>TUM_B_SC_FOOD_TECHNOLOGY_LEBENSMITTELTECHNOLOGIE_CURRIC_FA024</x:v>
      </x:c>
      <x:c r="M687" t="str">
        <x:v>TUM_B_SC_FOOD_TECHNOLOGY_LEBENSMITTELTECHNOLOGIE_CURRIC</x:v>
      </x:c>
      <x:c r="N687" t="str">
        <x:v>TUM_B_SC_FOOD_TECHNOLOGY_LEBENSMITTELTECHNOLOGIE_CURRIC_ASIG024</x:v>
      </x:c>
      <x:c r="O687" t="str">
        <x:v>LS30074</x:v>
      </x:c>
      <x:c r="P687" t="str">
        <x:v>Lebensmittelmikrobiologie</x:v>
      </x:c>
      <x:c r="Q687" t="str">
        <x:v>NR</x:v>
      </x:c>
      <x:c r="R687" t="str">
        <x:v>NR</x:v>
      </x:c>
      <x:c r="S687" t="str">
        <x:v>NR</x:v>
      </x:c>
      <x:c r="T687" t="str">
        <x:v>NR</x:v>
      </x:c>
      <x:c r="U687" t="str">
        <x:v>NR</x:v>
      </x:c>
      <x:c r="V687" t="str">
        <x:v>TUM_B_SC_FOOD_TECHNOLOGY_LEBENSMITTELTECHNOLOGIE_CURRIC_F003</x:v>
      </x:c>
      <x:c r="W687" t="str">
        <x:v>Curriculum vigente enlazado por TUM — FPSO 20221, válido para inicio WiSe 23/24; página del programa vigente 2026</x:v>
      </x:c>
      <x:c r="X687" t="str">
        <x:v>No</x:v>
      </x:c>
      <x:c r="Y687" t="str">
        <x:v>No</x:v>
      </x:c>
      <x:c r="Z687" t="str">
        <x:v>TUM_B_SC_FOOD_TECHNOLOGY_LEBENSMITTELTECHNOLOGIE_CURRIC_F003</x:v>
      </x:c>
      <x:c r="AA687" t="str">
        <x:v>Solo evidencia explícita de fuente oficial.</x:v>
      </x:c>
      <x:c r="AB687" s="26" t="str">
        <x:v>No</x:v>
      </x:c>
      <x:c r="AC687" s="26" t="str">
        <x:v>No</x:v>
      </x:c>
      <x:c r="AD687" s="26" t="str">
        <x:v>No</x:v>
      </x:c>
      <x:c r="AE687" s="26" t="str">
        <x:v>Declarado</x:v>
      </x:c>
      <x:c r="AF687" s="26" t="str">
        <x:v>SIN_DATO_DECLARADO</x:v>
      </x:c>
      <x:c r="AG687" s="26" t="str">
        <x:v>No se deriva información ausente; los campos NR permanecen NR.</x:v>
      </x:c>
    </x:row>
    <x:row r="688">
      <x:c r="A688" t="str">
        <x:v>CUR_AGRO_TUM</x:v>
      </x:c>
      <x:c r="B688" t="str">
        <x:v>TUM</x:v>
      </x:c>
      <x:c r="C688" t="str">
        <x:v>Grado/Bachelor</x:v>
      </x:c>
      <x:c r="D688" t="str">
        <x:v>Programa completo</x:v>
      </x:c>
      <x:c r="E688" t="str">
        <x:v>INTEGRAR CON BANDERA</x:v>
      </x:c>
      <x:c r="F688" t="str">
        <x:v>APTA PARA BASE MAESTRA</x:v>
      </x:c>
      <x:c r="G688" t="str">
        <x:v>Sí</x:v>
      </x:c>
      <x:c r="H688" t="str">
        <x:v>Sí</x:v>
      </x:c>
      <x:c r="I688" t="str">
        <x:v>No</x:v>
      </x:c>
      <x:c r="J688" t="str">
        <x:v>No</x:v>
      </x:c>
      <x:c r="K688" t="str">
        <x:v>No</x:v>
      </x:c>
      <x:c r="L688" t="str">
        <x:v>TUM_B_SC_FOOD_TECHNOLOGY_LEBENSMITTELTECHNOLOGIE_CURRIC_FA025</x:v>
      </x:c>
      <x:c r="M688" t="str">
        <x:v>TUM_B_SC_FOOD_TECHNOLOGY_LEBENSMITTELTECHNOLOGIE_CURRIC</x:v>
      </x:c>
      <x:c r="N688" t="str">
        <x:v>TUM_B_SC_FOOD_TECHNOLOGY_LEBENSMITTELTECHNOLOGIE_CURRIC_ASIG025</x:v>
      </x:c>
      <x:c r="O688" t="str">
        <x:v>LS30036</x:v>
      </x:c>
      <x:c r="P688" t="str">
        <x:v>Thermodynamik</x:v>
      </x:c>
      <x:c r="Q688" t="str">
        <x:v>NR</x:v>
      </x:c>
      <x:c r="R688" t="str">
        <x:v>NR</x:v>
      </x:c>
      <x:c r="S688" t="str">
        <x:v>NR</x:v>
      </x:c>
      <x:c r="T688" t="str">
        <x:v>NR</x:v>
      </x:c>
      <x:c r="U688" t="str">
        <x:v>NR</x:v>
      </x:c>
      <x:c r="V688" t="str">
        <x:v>TUM_B_SC_FOOD_TECHNOLOGY_LEBENSMITTELTECHNOLOGIE_CURRIC_F003</x:v>
      </x:c>
      <x:c r="W688" t="str">
        <x:v>Curriculum vigente enlazado por TUM — FPSO 20221, válido para inicio WiSe 23/24; página del programa vigente 2026</x:v>
      </x:c>
      <x:c r="X688" t="str">
        <x:v>No</x:v>
      </x:c>
      <x:c r="Y688" t="str">
        <x:v>No</x:v>
      </x:c>
      <x:c r="Z688" t="str">
        <x:v>TUM_B_SC_FOOD_TECHNOLOGY_LEBENSMITTELTECHNOLOGIE_CURRIC_F003</x:v>
      </x:c>
      <x:c r="AA688" t="str">
        <x:v>Solo evidencia explícita de fuente oficial.</x:v>
      </x:c>
      <x:c r="AB688" s="26" t="str">
        <x:v>No</x:v>
      </x:c>
      <x:c r="AC688" s="26" t="str">
        <x:v>No</x:v>
      </x:c>
      <x:c r="AD688" s="26" t="str">
        <x:v>No</x:v>
      </x:c>
      <x:c r="AE688" s="26" t="str">
        <x:v>Declarado</x:v>
      </x:c>
      <x:c r="AF688" s="26" t="str">
        <x:v>SIN_DATO_DECLARADO</x:v>
      </x:c>
      <x:c r="AG688" s="26" t="str">
        <x:v>No se deriva información ausente; los campos NR permanecen NR.</x:v>
      </x:c>
    </x:row>
    <x:row r="689">
      <x:c r="A689" t="str">
        <x:v>CUR_AGRO_TUM</x:v>
      </x:c>
      <x:c r="B689" t="str">
        <x:v>TUM</x:v>
      </x:c>
      <x:c r="C689" t="str">
        <x:v>Grado/Bachelor</x:v>
      </x:c>
      <x:c r="D689" t="str">
        <x:v>Programa completo</x:v>
      </x:c>
      <x:c r="E689" t="str">
        <x:v>INTEGRAR CON BANDERA</x:v>
      </x:c>
      <x:c r="F689" t="str">
        <x:v>APTA PARA BASE MAESTRA</x:v>
      </x:c>
      <x:c r="G689" t="str">
        <x:v>Sí</x:v>
      </x:c>
      <x:c r="H689" t="str">
        <x:v>Sí</x:v>
      </x:c>
      <x:c r="I689" t="str">
        <x:v>No</x:v>
      </x:c>
      <x:c r="J689" t="str">
        <x:v>No</x:v>
      </x:c>
      <x:c r="K689" t="str">
        <x:v>No</x:v>
      </x:c>
      <x:c r="L689" t="str">
        <x:v>TUM_B_SC_FOOD_TECHNOLOGY_LEBENSMITTELTECHNOLOGIE_CURRIC_FA026</x:v>
      </x:c>
      <x:c r="M689" t="str">
        <x:v>TUM_B_SC_FOOD_TECHNOLOGY_LEBENSMITTELTECHNOLOGIE_CURRIC</x:v>
      </x:c>
      <x:c r="N689" t="str">
        <x:v>TUM_B_SC_FOOD_TECHNOLOGY_LEBENSMITTELTECHNOLOGIE_CURRIC_ASIG026</x:v>
      </x:c>
      <x:c r="O689" t="str">
        <x:v>LS30027</x:v>
      </x:c>
      <x:c r="P689" t="str">
        <x:v>Energiemonitoring</x:v>
      </x:c>
      <x:c r="Q689" t="str">
        <x:v>NR</x:v>
      </x:c>
      <x:c r="R689" t="str">
        <x:v>NR</x:v>
      </x:c>
      <x:c r="S689" t="str">
        <x:v>NR</x:v>
      </x:c>
      <x:c r="T689" t="str">
        <x:v>NR</x:v>
      </x:c>
      <x:c r="U689" t="str">
        <x:v>NR</x:v>
      </x:c>
      <x:c r="V689" t="str">
        <x:v>TUM_B_SC_FOOD_TECHNOLOGY_LEBENSMITTELTECHNOLOGIE_CURRIC_F003</x:v>
      </x:c>
      <x:c r="W689" t="str">
        <x:v>Curriculum vigente enlazado por TUM — FPSO 20221, válido para inicio WiSe 23/24; página del programa vigente 2026</x:v>
      </x:c>
      <x:c r="X689" t="str">
        <x:v>No</x:v>
      </x:c>
      <x:c r="Y689" t="str">
        <x:v>No</x:v>
      </x:c>
      <x:c r="Z689" t="str">
        <x:v>TUM_B_SC_FOOD_TECHNOLOGY_LEBENSMITTELTECHNOLOGIE_CURRIC_F003</x:v>
      </x:c>
      <x:c r="AA689" t="str">
        <x:v>Solo evidencia explícita de fuente oficial.</x:v>
      </x:c>
      <x:c r="AB689" s="26" t="str">
        <x:v>No</x:v>
      </x:c>
      <x:c r="AC689" s="26" t="str">
        <x:v>No</x:v>
      </x:c>
      <x:c r="AD689" s="26" t="str">
        <x:v>No</x:v>
      </x:c>
      <x:c r="AE689" s="26" t="str">
        <x:v>Declarado</x:v>
      </x:c>
      <x:c r="AF689" s="26" t="str">
        <x:v>SIN_DATO_DECLARADO</x:v>
      </x:c>
      <x:c r="AG689" s="26" t="str">
        <x:v>No se deriva información ausente; los campos NR permanecen NR.</x:v>
      </x:c>
    </x:row>
    <x:row r="690">
      <x:c r="A690" t="str">
        <x:v>CUR_AGRO_TUM</x:v>
      </x:c>
      <x:c r="B690" t="str">
        <x:v>TUM</x:v>
      </x:c>
      <x:c r="C690" t="str">
        <x:v>Grado/Bachelor</x:v>
      </x:c>
      <x:c r="D690" t="str">
        <x:v>Programa completo</x:v>
      </x:c>
      <x:c r="E690" t="str">
        <x:v>INTEGRAR CON BANDERA</x:v>
      </x:c>
      <x:c r="F690" t="str">
        <x:v>APTA PARA BASE MAESTRA</x:v>
      </x:c>
      <x:c r="G690" t="str">
        <x:v>Sí</x:v>
      </x:c>
      <x:c r="H690" t="str">
        <x:v>Sí</x:v>
      </x:c>
      <x:c r="I690" t="str">
        <x:v>No</x:v>
      </x:c>
      <x:c r="J690" t="str">
        <x:v>No</x:v>
      </x:c>
      <x:c r="K690" t="str">
        <x:v>No</x:v>
      </x:c>
      <x:c r="L690" t="str">
        <x:v>TUM_B_SC_FOOD_TECHNOLOGY_LEBENSMITTELTECHNOLOGIE_CURRIC_FA027</x:v>
      </x:c>
      <x:c r="M690" t="str">
        <x:v>TUM_B_SC_FOOD_TECHNOLOGY_LEBENSMITTELTECHNOLOGIE_CURRIC</x:v>
      </x:c>
      <x:c r="N690" t="str">
        <x:v>TUM_B_SC_FOOD_TECHNOLOGY_LEBENSMITTELTECHNOLOGIE_CURRIC_ASIG027</x:v>
      </x:c>
      <x:c r="O690" t="str">
        <x:v>WZ5046</x:v>
      </x:c>
      <x:c r="P690" t="str">
        <x:v>Einführung in die Elektronik</x:v>
      </x:c>
      <x:c r="Q690" t="str">
        <x:v>NR</x:v>
      </x:c>
      <x:c r="R690" t="str">
        <x:v>NR</x:v>
      </x:c>
      <x:c r="S690" t="str">
        <x:v>NR</x:v>
      </x:c>
      <x:c r="T690" t="str">
        <x:v>NR</x:v>
      </x:c>
      <x:c r="U690" t="str">
        <x:v>NR</x:v>
      </x:c>
      <x:c r="V690" t="str">
        <x:v>TUM_B_SC_FOOD_TECHNOLOGY_LEBENSMITTELTECHNOLOGIE_CURRIC_F003</x:v>
      </x:c>
      <x:c r="W690" t="str">
        <x:v>Curriculum vigente enlazado por TUM — FPSO 20221, válido para inicio WiSe 23/24; página del programa vigente 2026</x:v>
      </x:c>
      <x:c r="X690" t="str">
        <x:v>No</x:v>
      </x:c>
      <x:c r="Y690" t="str">
        <x:v>No</x:v>
      </x:c>
      <x:c r="Z690" t="str">
        <x:v>TUM_B_SC_FOOD_TECHNOLOGY_LEBENSMITTELTECHNOLOGIE_CURRIC_F003</x:v>
      </x:c>
      <x:c r="AA690" t="str">
        <x:v>Solo evidencia explícita de fuente oficial.</x:v>
      </x:c>
      <x:c r="AB690" s="26" t="str">
        <x:v>No</x:v>
      </x:c>
      <x:c r="AC690" s="26" t="str">
        <x:v>No</x:v>
      </x:c>
      <x:c r="AD690" s="26" t="str">
        <x:v>No</x:v>
      </x:c>
      <x:c r="AE690" s="26" t="str">
        <x:v>Declarado</x:v>
      </x:c>
      <x:c r="AF690" s="26" t="str">
        <x:v>SIN_DATO_DECLARADO</x:v>
      </x:c>
      <x:c r="AG690" s="26" t="str">
        <x:v>No se deriva información ausente; los campos NR permanecen NR.</x:v>
      </x:c>
    </x:row>
    <x:row r="691">
      <x:c r="A691" t="str">
        <x:v>CUR_AGRO_TUM</x:v>
      </x:c>
      <x:c r="B691" t="str">
        <x:v>TUM</x:v>
      </x:c>
      <x:c r="C691" t="str">
        <x:v>Grado/Bachelor</x:v>
      </x:c>
      <x:c r="D691" t="str">
        <x:v>Programa completo</x:v>
      </x:c>
      <x:c r="E691" t="str">
        <x:v>INTEGRAR CON BANDERA</x:v>
      </x:c>
      <x:c r="F691" t="str">
        <x:v>APTA PARA BASE MAESTRA</x:v>
      </x:c>
      <x:c r="G691" t="str">
        <x:v>Sí</x:v>
      </x:c>
      <x:c r="H691" t="str">
        <x:v>Sí</x:v>
      </x:c>
      <x:c r="I691" t="str">
        <x:v>No</x:v>
      </x:c>
      <x:c r="J691" t="str">
        <x:v>No</x:v>
      </x:c>
      <x:c r="K691" t="str">
        <x:v>No</x:v>
      </x:c>
      <x:c r="L691" t="str">
        <x:v>TUM_B_SC_FOOD_TECHNOLOGY_LEBENSMITTELTECHNOLOGIE_CURRIC_FA028</x:v>
      </x:c>
      <x:c r="M691" t="str">
        <x:v>TUM_B_SC_FOOD_TECHNOLOGY_LEBENSMITTELTECHNOLOGIE_CURRIC</x:v>
      </x:c>
      <x:c r="N691" t="str">
        <x:v>TUM_B_SC_FOOD_TECHNOLOGY_LEBENSMITTELTECHNOLOGIE_CURRIC_ASIG028</x:v>
      </x:c>
      <x:c r="O691" t="str">
        <x:v>LS30035</x:v>
      </x:c>
      <x:c r="P691" t="str">
        <x:v>Hygienic Processing</x:v>
      </x:c>
      <x:c r="Q691" t="str">
        <x:v>NR</x:v>
      </x:c>
      <x:c r="R691" t="str">
        <x:v>NR</x:v>
      </x:c>
      <x:c r="S691" t="str">
        <x:v>NR</x:v>
      </x:c>
      <x:c r="T691" t="str">
        <x:v>NR</x:v>
      </x:c>
      <x:c r="U691" t="str">
        <x:v>NR</x:v>
      </x:c>
      <x:c r="V691" t="str">
        <x:v>TUM_B_SC_FOOD_TECHNOLOGY_LEBENSMITTELTECHNOLOGIE_CURRIC_F003</x:v>
      </x:c>
      <x:c r="W691" t="str">
        <x:v>Curriculum vigente enlazado por TUM — FPSO 20221, válido para inicio WiSe 23/24; página del programa vigente 2026</x:v>
      </x:c>
      <x:c r="X691" t="str">
        <x:v>No</x:v>
      </x:c>
      <x:c r="Y691" t="str">
        <x:v>No</x:v>
      </x:c>
      <x:c r="Z691" t="str">
        <x:v>TUM_B_SC_FOOD_TECHNOLOGY_LEBENSMITTELTECHNOLOGIE_CURRIC_F003</x:v>
      </x:c>
      <x:c r="AA691" t="str">
        <x:v>Solo evidencia explícita de fuente oficial.</x:v>
      </x:c>
      <x:c r="AB691" s="26" t="str">
        <x:v>No</x:v>
      </x:c>
      <x:c r="AC691" s="26" t="str">
        <x:v>No</x:v>
      </x:c>
      <x:c r="AD691" s="26" t="str">
        <x:v>No</x:v>
      </x:c>
      <x:c r="AE691" s="26" t="str">
        <x:v>Declarado</x:v>
      </x:c>
      <x:c r="AF691" s="26" t="str">
        <x:v>SIN_DATO_DECLARADO</x:v>
      </x:c>
      <x:c r="AG691" s="26" t="str">
        <x:v>No se deriva información ausente; los campos NR permanecen NR.</x:v>
      </x:c>
    </x:row>
    <x:row r="692">
      <x:c r="A692" t="str">
        <x:v>CUR_AGRO_TUM</x:v>
      </x:c>
      <x:c r="B692" t="str">
        <x:v>TUM</x:v>
      </x:c>
      <x:c r="C692" t="str">
        <x:v>Grado/Bachelor</x:v>
      </x:c>
      <x:c r="D692" t="str">
        <x:v>Programa completo</x:v>
      </x:c>
      <x:c r="E692" t="str">
        <x:v>INTEGRAR CON BANDERA</x:v>
      </x:c>
      <x:c r="F692" t="str">
        <x:v>APTA PARA BASE MAESTRA</x:v>
      </x:c>
      <x:c r="G692" t="str">
        <x:v>Sí</x:v>
      </x:c>
      <x:c r="H692" t="str">
        <x:v>Sí</x:v>
      </x:c>
      <x:c r="I692" t="str">
        <x:v>No</x:v>
      </x:c>
      <x:c r="J692" t="str">
        <x:v>No</x:v>
      </x:c>
      <x:c r="K692" t="str">
        <x:v>No</x:v>
      </x:c>
      <x:c r="L692" t="str">
        <x:v>TUM_B_SC_FOOD_TECHNOLOGY_LEBENSMITTELTECHNOLOGIE_CURRIC_FA029</x:v>
      </x:c>
      <x:c r="M692" t="str">
        <x:v>TUM_B_SC_FOOD_TECHNOLOGY_LEBENSMITTELTECHNOLOGIE_CURRIC</x:v>
      </x:c>
      <x:c r="N692" t="str">
        <x:v>TUM_B_SC_FOOD_TECHNOLOGY_LEBENSMITTELTECHNOLOGIE_CURRIC_ASIG029</x:v>
      </x:c>
      <x:c r="O692" t="str">
        <x:v>WZ5435</x:v>
      </x:c>
      <x:c r="P692" t="str">
        <x:v>Maschinen- und Apparatebau</x:v>
      </x:c>
      <x:c r="Q692" t="str">
        <x:v>NR</x:v>
      </x:c>
      <x:c r="R692" t="str">
        <x:v>NR</x:v>
      </x:c>
      <x:c r="S692" t="str">
        <x:v>NR</x:v>
      </x:c>
      <x:c r="T692" t="str">
        <x:v>NR</x:v>
      </x:c>
      <x:c r="U692" t="str">
        <x:v>NR</x:v>
      </x:c>
      <x:c r="V692" t="str">
        <x:v>TUM_B_SC_FOOD_TECHNOLOGY_LEBENSMITTELTECHNOLOGIE_CURRIC_F003</x:v>
      </x:c>
      <x:c r="W692" t="str">
        <x:v>Curriculum vigente enlazado por TUM — FPSO 20221, válido para inicio WiSe 23/24; página del programa vigente 2026</x:v>
      </x:c>
      <x:c r="X692" t="str">
        <x:v>No</x:v>
      </x:c>
      <x:c r="Y692" t="str">
        <x:v>No</x:v>
      </x:c>
      <x:c r="Z692" t="str">
        <x:v>TUM_B_SC_FOOD_TECHNOLOGY_LEBENSMITTELTECHNOLOGIE_CURRIC_F003</x:v>
      </x:c>
      <x:c r="AA692" t="str">
        <x:v>Solo evidencia explícita de fuente oficial.</x:v>
      </x:c>
      <x:c r="AB692" s="26" t="str">
        <x:v>No</x:v>
      </x:c>
      <x:c r="AC692" s="26" t="str">
        <x:v>No</x:v>
      </x:c>
      <x:c r="AD692" s="26" t="str">
        <x:v>No</x:v>
      </x:c>
      <x:c r="AE692" s="26" t="str">
        <x:v>Declarado</x:v>
      </x:c>
      <x:c r="AF692" s="26" t="str">
        <x:v>SIN_DATO_DECLARADO</x:v>
      </x:c>
      <x:c r="AG692" s="26" t="str">
        <x:v>No se deriva información ausente; los campos NR permanecen NR.</x:v>
      </x:c>
    </x:row>
    <x:row r="693">
      <x:c r="A693" t="str">
        <x:v>CUR_AGRO_TUM</x:v>
      </x:c>
      <x:c r="B693" t="str">
        <x:v>TUM</x:v>
      </x:c>
      <x:c r="C693" t="str">
        <x:v>Grado/Bachelor</x:v>
      </x:c>
      <x:c r="D693" t="str">
        <x:v>Programa completo</x:v>
      </x:c>
      <x:c r="E693" t="str">
        <x:v>INTEGRAR CON BANDERA</x:v>
      </x:c>
      <x:c r="F693" t="str">
        <x:v>APTA PARA BASE MAESTRA</x:v>
      </x:c>
      <x:c r="G693" t="str">
        <x:v>Sí</x:v>
      </x:c>
      <x:c r="H693" t="str">
        <x:v>Sí</x:v>
      </x:c>
      <x:c r="I693" t="str">
        <x:v>No</x:v>
      </x:c>
      <x:c r="J693" t="str">
        <x:v>No</x:v>
      </x:c>
      <x:c r="K693" t="str">
        <x:v>No</x:v>
      </x:c>
      <x:c r="L693" t="str">
        <x:v>TUM_B_SC_FOOD_TECHNOLOGY_LEBENSMITTELTECHNOLOGIE_CURRIC_FA030</x:v>
      </x:c>
      <x:c r="M693" t="str">
        <x:v>TUM_B_SC_FOOD_TECHNOLOGY_LEBENSMITTELTECHNOLOGIE_CURRIC</x:v>
      </x:c>
      <x:c r="N693" t="str">
        <x:v>TUM_B_SC_FOOD_TECHNOLOGY_LEBENSMITTELTECHNOLOGIE_CURRIC_ASIG030</x:v>
      </x:c>
      <x:c r="O693" t="str">
        <x:v>LS30044</x:v>
      </x:c>
      <x:c r="P693" t="str">
        <x:v>Bachelor Thesis</x:v>
      </x:c>
      <x:c r="Q693" t="str">
        <x:v>NR</x:v>
      </x:c>
      <x:c r="R693" t="str">
        <x:v>NR</x:v>
      </x:c>
      <x:c r="S693" t="str">
        <x:v>NR</x:v>
      </x:c>
      <x:c r="T693" t="str">
        <x:v>NR</x:v>
      </x:c>
      <x:c r="U693" t="str">
        <x:v>NR</x:v>
      </x:c>
      <x:c r="V693" t="str">
        <x:v>TUM_B_SC_FOOD_TECHNOLOGY_LEBENSMITTELTECHNOLOGIE_CURRIC_F003</x:v>
      </x:c>
      <x:c r="W693" t="str">
        <x:v>Curriculum vigente enlazado por TUM — FPSO 20221, válido para inicio WiSe 23/24; página del programa vigente 2026</x:v>
      </x:c>
      <x:c r="X693" t="str">
        <x:v>No</x:v>
      </x:c>
      <x:c r="Y693" t="str">
        <x:v>No</x:v>
      </x:c>
      <x:c r="Z693" t="str">
        <x:v>TUM_B_SC_FOOD_TECHNOLOGY_LEBENSMITTELTECHNOLOGIE_CURRIC_F003</x:v>
      </x:c>
      <x:c r="AA693" t="str">
        <x:v>Solo evidencia explícita de fuente oficial.</x:v>
      </x:c>
      <x:c r="AB693" s="26" t="str">
        <x:v>No</x:v>
      </x:c>
      <x:c r="AC693" s="26" t="str">
        <x:v>No</x:v>
      </x:c>
      <x:c r="AD693" s="26" t="str">
        <x:v>No</x:v>
      </x:c>
      <x:c r="AE693" s="26" t="str">
        <x:v>Declarado</x:v>
      </x:c>
      <x:c r="AF693" s="26" t="str">
        <x:v>SIN_DATO_DECLARADO</x:v>
      </x:c>
      <x:c r="AG693" s="26" t="str">
        <x:v>No se deriva información ausente; los campos NR permanecen NR.</x:v>
      </x:c>
    </x:row>
    <x:row r="694">
      <x:c r="A694" t="str">
        <x:v>CUR_AGRO_TUM</x:v>
      </x:c>
      <x:c r="B694" t="str">
        <x:v>TUM</x:v>
      </x:c>
      <x:c r="C694" t="str">
        <x:v>Grado/Bachelor</x:v>
      </x:c>
      <x:c r="D694" t="str">
        <x:v>Programa completo</x:v>
      </x:c>
      <x:c r="E694" t="str">
        <x:v>INTEGRAR CON BANDERA</x:v>
      </x:c>
      <x:c r="F694" t="str">
        <x:v>APTA PARA BASE MAESTRA</x:v>
      </x:c>
      <x:c r="G694" t="str">
        <x:v>Sí</x:v>
      </x:c>
      <x:c r="H694" t="str">
        <x:v>Sí</x:v>
      </x:c>
      <x:c r="I694" t="str">
        <x:v>No</x:v>
      </x:c>
      <x:c r="J694" t="str">
        <x:v>No</x:v>
      </x:c>
      <x:c r="K694" t="str">
        <x:v>No</x:v>
      </x:c>
      <x:c r="L694" t="str">
        <x:v>TUM_B_SC_FOOD_TECHNOLOGY_LEBENSMITTELTECHNOLOGIE_CURRIC_FA031</x:v>
      </x:c>
      <x:c r="M694" t="str">
        <x:v>TUM_B_SC_FOOD_TECHNOLOGY_LEBENSMITTELTECHNOLOGIE_CURRIC</x:v>
      </x:c>
      <x:c r="N694" t="str">
        <x:v>TUM_B_SC_FOOD_TECHNOLOGY_LEBENSMITTELTECHNOLOGIE_CURRIC_ASIG031</x:v>
      </x:c>
      <x:c r="O694" t="str">
        <x:v>NR</x:v>
      </x:c>
      <x:c r="P694" t="str">
        <x:v>Allgemeinbildende Wahlmodule / formación general</x:v>
      </x:c>
      <x:c r="Q694" t="str">
        <x:v>NR</x:v>
      </x:c>
      <x:c r="R694" t="str">
        <x:v>NR</x:v>
      </x:c>
      <x:c r="S694" t="str">
        <x:v>NR</x:v>
      </x:c>
      <x:c r="T694" t="str">
        <x:v>NR</x:v>
      </x:c>
      <x:c r="U694" t="str">
        <x:v>NR</x:v>
      </x:c>
      <x:c r="V694" t="str">
        <x:v>TUM_B_SC_FOOD_TECHNOLOGY_LEBENSMITTELTECHNOLOGIE_CURRIC_F003</x:v>
      </x:c>
      <x:c r="W694" t="str">
        <x:v>Curriculum vigente enlazado por TUM — FPSO 20221, válido para inicio WiSe 23/24; página del programa vigente 2026</x:v>
      </x:c>
      <x:c r="X694" t="str">
        <x:v>No</x:v>
      </x:c>
      <x:c r="Y694" t="str">
        <x:v>No</x:v>
      </x:c>
      <x:c r="Z694" t="str">
        <x:v>TUM_B_SC_FOOD_TECHNOLOGY_LEBENSMITTELTECHNOLOGIE_CURRIC_F003</x:v>
      </x:c>
      <x:c r="AA694" t="str">
        <x:v>Solo evidencia explícita de fuente oficial.</x:v>
      </x:c>
      <x:c r="AB694" s="26" t="str">
        <x:v>No</x:v>
      </x:c>
      <x:c r="AC694" s="26" t="str">
        <x:v>No</x:v>
      </x:c>
      <x:c r="AD694" s="26" t="str">
        <x:v>No</x:v>
      </x:c>
      <x:c r="AE694" s="26" t="str">
        <x:v>Declarado</x:v>
      </x:c>
      <x:c r="AF694" s="26" t="str">
        <x:v>SIN_DATO_DECLARADO</x:v>
      </x:c>
      <x:c r="AG694" s="26" t="str">
        <x:v>No se deriva información ausente; los campos NR permanecen NR.</x:v>
      </x:c>
    </x:row>
    <x:row r="695">
      <x:c r="A695" s="47" t="str">
        <x:v>CUR_AGRO_EPN</x:v>
      </x:c>
      <x:c r="B695" s="47" t="str">
        <x:v>EPN</x:v>
      </x:c>
      <x:c r="C695" s="47" t="str">
        <x:v>Grado/Bachelor</x:v>
      </x:c>
      <x:c r="D695" s="47" t="str">
        <x:v>Programa completo</x:v>
      </x:c>
      <x:c r="E695" s="47" t="str">
        <x:v>INTEGRAR COMO TARGET</x:v>
      </x:c>
      <x:c r="F695" s="47" t="str">
        <x:v>APTA PARA COMPARACIÓN CON BANDERAS</x:v>
      </x:c>
      <x:c r="G695" s="47" t="str">
        <x:v>Sí</x:v>
      </x:c>
      <x:c r="H695" s="47" t="str">
        <x:v>Sí</x:v>
      </x:c>
      <x:c r="I695" s="47" t="str">
        <x:v>Condicional</x:v>
      </x:c>
      <x:c r="J695" s="47" t="str">
        <x:v>Sí</x:v>
      </x:c>
      <x:c r="K695" s="47" t="str">
        <x:v>Condicional</x:v>
      </x:c>
      <x:c r="L695" s="47" t="str">
        <x:v>EPN_AGRO_FA001</x:v>
      </x:c>
      <x:c r="M695" s="47" t="str">
        <x:v>EPN_AGRO_P2020_OFERTA_2026</x:v>
      </x:c>
      <x:c r="N695" s="47" t="str">
        <x:v>EPN_AGRO_ASIG001</x:v>
      </x:c>
      <x:c r="O695" s="47" t="str">
        <x:v>MATD113</x:v>
      </x:c>
      <x:c r="P695" s="47" t="str">
        <x:v>Álgebra Lineal</x:v>
      </x:c>
      <x:c r="Q695" s="47" t="str">
        <x:v>NR</x:v>
      </x:c>
      <x:c r="R695" s="47" t="str">
        <x:v>TIPO DE RESULTADO DESCRIPCIÓN DEL RESULTADO FORMA DE EVIDENCIAR EL CUMPLIMIENTO** 1.1. RECONOCER LAS ESTRUCTURAS DE ESPACIOS Y SUBESPACIOS VECTORIALES.1.2. CONCEPTUALIZAR UNA APLICACIÓN LINEAL, Formula razonamientos Conocimientos SUS PROPIEDADES Y RELACIONES CON LAS Identifica, plantea y resuelve problemas MATRICES.1.3. RELACIONAR LAS NOCIONES MÉTRICAS CON EL PRODUCTO ESCALAR. 2. UTILIZAR LAS PROPIEDADES RELACIONADAS CON MATRICES, Identifica y aplica diferentes procedimientos Destrezas DETERMINANTES, INDEPENDENCIA LINEAL, para la resolución de ejercicios VALORES Y VECTORES PROPIOS.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S695" s="47" t="str">
        <x:v>NR</x:v>
      </x:c>
      <x:c r="T695" s="47" t="str">
        <x:v>NR</x:v>
      </x:c>
      <x:c r="U695" s="47" t="str">
        <x:v>NR</x:v>
      </x:c>
      <x:c r="V695" s="47" t="str">
        <x:v>EPN_AGRO_F004</x:v>
      </x:c>
      <x:c r="W695" s="47" t="str">
        <x:v>Sílabo 2026-A</x:v>
      </x:c>
      <x:c r="X695" s="47" t="str">
        <x:v>Sí</x:v>
      </x:c>
      <x:c r="Y695" s="47" t="str">
        <x:v>No</x:v>
      </x:c>
      <x:c r="Z695" s="47" t="str">
        <x:v>EPN_AGRO_F004</x:v>
      </x:c>
      <x:c r="AA695" s="47" t="str">
        <x:v>RA declarado en sílabo; no convertir automáticamente en competencia.</x:v>
      </x:c>
      <x:c r="AB695" s="47" t="str">
        <x:v>No</x:v>
      </x:c>
      <x:c r="AC695" s="47" t="str">
        <x:v>Sí</x:v>
      </x:c>
      <x:c r="AD695" s="47" t="str">
        <x:v>No</x:v>
      </x:c>
      <x:c r="AE695" s="47" t="str">
        <x:v>Declarado</x:v>
      </x:c>
      <x:c r="AF695" s="47" t="str">
        <x:v>APROBADO</x:v>
      </x:c>
      <x:c r="AG695" s="47" t="str">
        <x:v>No se deriva información ausente.</x:v>
      </x:c>
    </x:row>
    <x:row r="696">
      <x:c r="A696" s="47" t="str">
        <x:v>CUR_AGRO_EPN</x:v>
      </x:c>
      <x:c r="B696" s="47" t="str">
        <x:v>EPN</x:v>
      </x:c>
      <x:c r="C696" s="47" t="str">
        <x:v>Grado/Bachelor</x:v>
      </x:c>
      <x:c r="D696" s="47" t="str">
        <x:v>Programa completo</x:v>
      </x:c>
      <x:c r="E696" s="47" t="str">
        <x:v>INTEGRAR COMO TARGET</x:v>
      </x:c>
      <x:c r="F696" s="47" t="str">
        <x:v>APTA PARA COMPARACIÓN CON BANDERAS</x:v>
      </x:c>
      <x:c r="G696" s="47" t="str">
        <x:v>Sí</x:v>
      </x:c>
      <x:c r="H696" s="47" t="str">
        <x:v>Sí</x:v>
      </x:c>
      <x:c r="I696" s="47" t="str">
        <x:v>Condicional</x:v>
      </x:c>
      <x:c r="J696" s="47" t="str">
        <x:v>Sí</x:v>
      </x:c>
      <x:c r="K696" s="47" t="str">
        <x:v>Condicional</x:v>
      </x:c>
      <x:c r="L696" s="47" t="str">
        <x:v>EPN_AGRO_FA002</x:v>
      </x:c>
      <x:c r="M696" s="47" t="str">
        <x:v>EPN_AGRO_P2020_OFERTA_2026</x:v>
      </x:c>
      <x:c r="N696" s="47" t="str">
        <x:v>EPN_AGRO_ASIG002</x:v>
      </x:c>
      <x:c r="O696" s="47" t="str">
        <x:v>MATD123</x:v>
      </x:c>
      <x:c r="P696" s="47" t="str">
        <x:v>Cálculo en una Variable</x:v>
      </x:c>
      <x:c r="Q696" s="47" t="str">
        <x:v>NR</x:v>
      </x:c>
      <x:c r="R696" s="47" t="str">
        <x:v>TIPO DE RESULTADO DESCRIPCIÓN DEL RESULTADO FORMA DE EVIDENCIAR EL CUMPLIMIENTO** 1. ANALIZAR LA BASE CONCEPTUAL DE LÍMITES, DERIVADA, INTEGRAL, QUE Conocimientos PERMITAN RESOLVER PROBLEMAS REALES DE Evaluaciones y deberes INGENIERÍA EN LOS QUE SE INVOLUCRE UNA SOLA VARIABLE. 2. RESOLVER PROBLEMAS EN LOS QUE SE INVOLUCREN LOS CONCEPTOS DE DERIVADA, Evaluaciones y deberes Destrezas INTEGRAL INDEFINIDA E INTEGRAL DEFINIDA DE UNA FUNCIÓN REAL DE UNA VARIABLE. 3.1. DEMOSTRAR CAPACIDAD DE AUTOAPRENDIZAJE.3.2. DEMOSTRAR Valores y actitudes RESPONSABILIDAD EN EL CUMPLIMIENTO DE Evaluaciones. Deberes. Desenvolvimiento en clase SUS OBLIGACIONES.</x:v>
      </x:c>
      <x:c r="S696" s="47" t="str">
        <x:v>NR</x:v>
      </x:c>
      <x:c r="T696" s="47" t="str">
        <x:v>NR</x:v>
      </x:c>
      <x:c r="U696" s="47" t="str">
        <x:v>NR</x:v>
      </x:c>
      <x:c r="V696" s="47" t="str">
        <x:v>EPN_AGRO_F004</x:v>
      </x:c>
      <x:c r="W696" s="47" t="str">
        <x:v>Sílabo 2026-A</x:v>
      </x:c>
      <x:c r="X696" s="47" t="str">
        <x:v>Sí</x:v>
      </x:c>
      <x:c r="Y696" s="47" t="str">
        <x:v>No</x:v>
      </x:c>
      <x:c r="Z696" s="47" t="str">
        <x:v>EPN_AGRO_F004</x:v>
      </x:c>
      <x:c r="AA696" s="47" t="str">
        <x:v>RA declarado en sílabo; no convertir automáticamente en competencia.</x:v>
      </x:c>
      <x:c r="AB696" s="47" t="str">
        <x:v>No</x:v>
      </x:c>
      <x:c r="AC696" s="47" t="str">
        <x:v>Sí</x:v>
      </x:c>
      <x:c r="AD696" s="47" t="str">
        <x:v>No</x:v>
      </x:c>
      <x:c r="AE696" s="47" t="str">
        <x:v>Declarado</x:v>
      </x:c>
      <x:c r="AF696" s="47" t="str">
        <x:v>APROBADO</x:v>
      </x:c>
      <x:c r="AG696" s="47" t="str">
        <x:v>No se deriva información ausente.</x:v>
      </x:c>
    </x:row>
    <x:row r="697">
      <x:c r="A697" s="47" t="str">
        <x:v>CUR_AGRO_EPN</x:v>
      </x:c>
      <x:c r="B697" s="47" t="str">
        <x:v>EPN</x:v>
      </x:c>
      <x:c r="C697" s="47" t="str">
        <x:v>Grado/Bachelor</x:v>
      </x:c>
      <x:c r="D697" s="47" t="str">
        <x:v>Programa completo</x:v>
      </x:c>
      <x:c r="E697" s="47" t="str">
        <x:v>INTEGRAR COMO TARGET</x:v>
      </x:c>
      <x:c r="F697" s="47" t="str">
        <x:v>APTA PARA COMPARACIÓN CON BANDERAS</x:v>
      </x:c>
      <x:c r="G697" s="47" t="str">
        <x:v>Sí</x:v>
      </x:c>
      <x:c r="H697" s="47" t="str">
        <x:v>Sí</x:v>
      </x:c>
      <x:c r="I697" s="47" t="str">
        <x:v>Condicional</x:v>
      </x:c>
      <x:c r="J697" s="47" t="str">
        <x:v>Sí</x:v>
      </x:c>
      <x:c r="K697" s="47" t="str">
        <x:v>Condicional</x:v>
      </x:c>
      <x:c r="L697" s="47" t="str">
        <x:v>EPN_AGRO_FA003</x:v>
      </x:c>
      <x:c r="M697" s="47" t="str">
        <x:v>EPN_AGRO_P2020_OFERTA_2026</x:v>
      </x:c>
      <x:c r="N697" s="47" t="str">
        <x:v>EPN_AGRO_ASIG003</x:v>
      </x:c>
      <x:c r="O697" s="47" t="str">
        <x:v>FISD134</x:v>
      </x:c>
      <x:c r="P697" s="47" t="str">
        <x:v>Mecánica Newtoniana</x:v>
      </x:c>
      <x:c r="Q697" s="47" t="str">
        <x:v>NR</x:v>
      </x:c>
      <x:c r="R697" s="47" t="str">
        <x:v>TIPO DE RESULTADO DESCRIPCIÓN DEL RESULTADO FORMA DE EVIDENCIAR EL CUMPLIMIENTO** Lecciones escritas de control de lectura previa. 1. ANALIZAR LA BASE CONCEPTUAL DE LA Participación en clase de análisis y discusiones. Conocimientos MECÁNICA NEWTONIANA QUE PERMITA Exámenes bimestrales. RESOLVER PROBLEMAS DE INGENIERÍA. Tareas de trabajo autónomo en el aula virtual. 2. APLICAR LAS LEYES DE LA MECÁNICA Participación en clase con análisis y discusiones. NEWTONIANA PARA RESOLVER PROBLEMAS Trabajo en Laboratorio. Destrezas RELACIONADOS CON LA INGENIERÍA USANDO Tareas de trabajo autónomo en el aula virtual. EL CÁLCULO DIFERENCIAL E INTEGRAL. Exámenes bimestrales. 3.1 DEMOSTRAR CAPACIDAD DE Participación en clase de análisis y discusiones. AUTOAPRENDIZAJE. Trabajo en Laboratorio. Valores y actitudes 3.2 DEMOSTRAR RESPONSABILIDAD EN EL Tareas de trabajo autónomo en el aula virtual. CUMPLIMIENTO DE SUS OBLIGACIONES. Lecciones escritas de control de lectura previa.</x:v>
      </x:c>
      <x:c r="S697" s="47" t="str">
        <x:v>NR</x:v>
      </x:c>
      <x:c r="T697" s="47" t="str">
        <x:v>NR</x:v>
      </x:c>
      <x:c r="U697" s="47" t="str">
        <x:v>NR</x:v>
      </x:c>
      <x:c r="V697" s="47" t="str">
        <x:v>EPN_AGRO_F004</x:v>
      </x:c>
      <x:c r="W697" s="47" t="str">
        <x:v>Sílabo 2026-A</x:v>
      </x:c>
      <x:c r="X697" s="47" t="str">
        <x:v>Sí</x:v>
      </x:c>
      <x:c r="Y697" s="47" t="str">
        <x:v>No</x:v>
      </x:c>
      <x:c r="Z697" s="47" t="str">
        <x:v>EPN_AGRO_F004</x:v>
      </x:c>
      <x:c r="AA697" s="47" t="str">
        <x:v>RA declarado en sílabo; no convertir automáticamente en competencia.</x:v>
      </x:c>
      <x:c r="AB697" s="47" t="str">
        <x:v>No</x:v>
      </x:c>
      <x:c r="AC697" s="47" t="str">
        <x:v>Sí</x:v>
      </x:c>
      <x:c r="AD697" s="47" t="str">
        <x:v>No</x:v>
      </x:c>
      <x:c r="AE697" s="47" t="str">
        <x:v>Declarado</x:v>
      </x:c>
      <x:c r="AF697" s="47" t="str">
        <x:v>APROBADO</x:v>
      </x:c>
      <x:c r="AG697" s="47" t="str">
        <x:v>No se deriva información ausente.</x:v>
      </x:c>
    </x:row>
    <x:row r="698">
      <x:c r="A698" s="47" t="str">
        <x:v>CUR_AGRO_EPN</x:v>
      </x:c>
      <x:c r="B698" s="47" t="str">
        <x:v>EPN</x:v>
      </x:c>
      <x:c r="C698" s="47" t="str">
        <x:v>Grado/Bachelor</x:v>
      </x:c>
      <x:c r="D698" s="47" t="str">
        <x:v>Programa completo</x:v>
      </x:c>
      <x:c r="E698" s="47" t="str">
        <x:v>INTEGRAR COMO TARGET</x:v>
      </x:c>
      <x:c r="F698" s="47" t="str">
        <x:v>APTA PARA COMPARACIÓN CON BANDERAS</x:v>
      </x:c>
      <x:c r="G698" s="47" t="str">
        <x:v>Sí</x:v>
      </x:c>
      <x:c r="H698" s="47" t="str">
        <x:v>Sí</x:v>
      </x:c>
      <x:c r="I698" s="47" t="str">
        <x:v>Condicional</x:v>
      </x:c>
      <x:c r="J698" s="47" t="str">
        <x:v>Sí</x:v>
      </x:c>
      <x:c r="K698" s="47" t="str">
        <x:v>Condicional</x:v>
      </x:c>
      <x:c r="L698" s="47" t="str">
        <x:v>EPN_AGRO_FA004</x:v>
      </x:c>
      <x:c r="M698" s="47" t="str">
        <x:v>EPN_AGRO_P2020_OFERTA_2026</x:v>
      </x:c>
      <x:c r="N698" s="47" t="str">
        <x:v>EPN_AGRO_ASIG004</x:v>
      </x:c>
      <x:c r="O698" s="47" t="str">
        <x:v>QUID143</x:v>
      </x:c>
      <x:c r="P698" s="47" t="str">
        <x:v>Química General</x:v>
      </x:c>
      <x:c r="Q698" s="47" t="str">
        <x:v>NR</x:v>
      </x:c>
      <x:c r="R698" s="47" t="str">
        <x:v>TIPO DE RESULTADO DESCRIPCIÓN DEL RESULTADO FORMA DE EVIDENCIAR EL CUMPLIMIENTO** 1. RELACIONAR LA TEORÍA CINÉTICA 1.Relaciona la teoría cinético molecular y del enlace MOLECULAR, LAS TEORÍAS DEL ENLACE químico; las leyes de los gases, de la estequiometria y la QUÍMICO, LAS LEYES DE LOS GASES IDEALES, electroquímica, para predecir el comportamiento físico y LAS LEYES DE LA ESTEQUIOMETRÍA Y LAS químico de sustancias comunes en sistemas homogéneos LEYES DE LA ELECTROQUÍMICA, PARA Conocimientos a nivel productivo PREDECIR EL COMPORTAMIENTO FÍSICO Y 2.Justifica los resultados de la aplicación de las leyes QUÍMICO DE SUSTANCIAS COMUNES EN dela estequiometría en la determinación de las SISTEMAS HOMOGÉNEOS Y EVALUAR LOS cantidades de sustancias que intervienen en una reacción CAMBIOS DE ENERGÍA EN PROCESOS química irreversible QUÍMICOS. 2. APLICAR LA TEORÍA CINÉTICA MOLECULAR, 1. Aplica la teoría cinético molecular y del enlace LAS TEORÍAS DEL ENLACE QUÍMICO, LAS químico; las leyes de los gases, de la estequiometria y la LEYES DE LOS GASES IDEALES, LAS LEYES DE electroquímica, para predecir el comportamiento físico y LA ESTEQUIOMETRÍA Y LAS LEYES DE LA químico de sustancias comunes en sistemas homogéneos Destrezas ELECTROQUÍMICA, PARA PREDECIR EL a nivel productivo COMPORTAMIENTO FÍSICO Y QUÍMICO DE 2.. Resuelve problemas aplicando las leyes de la SUSTANCIAS COMUNES EN SISTEMAS estequiometría en la determinación de las cantidades de HOMOGÉNEOS Y EVALUAR LOS CAMBIOS DE sustancias que intervienen en una reacción química ENERGÍA EN PROCESOS QUÍMICOS. irreversible. 1.Demuestra capacidad de autoaprendizaje. 3.1 DEMOSTRAR CAPACIDAD DE 2.Demuestra responsabilidad en el cumplimiento de AUTOAPRENDIZAJE.3.2 DEMOSTRAR susobligaciones. Valores y actitudes RESPONSABILIDAD EN EL CUMPLIMIENTO DE 3.Cumple con el Código de Ética, el Estatuto y los SUS OBLIGACIONES. Reglamentos de la EPN, así con los acuerdos establecidos en la cátedra.</x:v>
      </x:c>
      <x:c r="S698" s="47" t="str">
        <x:v>NR</x:v>
      </x:c>
      <x:c r="T698" s="47" t="str">
        <x:v>NR</x:v>
      </x:c>
      <x:c r="U698" s="47" t="str">
        <x:v>NR</x:v>
      </x:c>
      <x:c r="V698" s="47" t="str">
        <x:v>EPN_AGRO_F004</x:v>
      </x:c>
      <x:c r="W698" s="47" t="str">
        <x:v>Sílabo 2026-A</x:v>
      </x:c>
      <x:c r="X698" s="47" t="str">
        <x:v>Sí</x:v>
      </x:c>
      <x:c r="Y698" s="47" t="str">
        <x:v>No</x:v>
      </x:c>
      <x:c r="Z698" s="47" t="str">
        <x:v>EPN_AGRO_F004</x:v>
      </x:c>
      <x:c r="AA698" s="47" t="str">
        <x:v>RA declarado en sílabo; no convertir automáticamente en competencia.</x:v>
      </x:c>
      <x:c r="AB698" s="47" t="str">
        <x:v>No</x:v>
      </x:c>
      <x:c r="AC698" s="47" t="str">
        <x:v>Sí</x:v>
      </x:c>
      <x:c r="AD698" s="47" t="str">
        <x:v>No</x:v>
      </x:c>
      <x:c r="AE698" s="47" t="str">
        <x:v>Declarado</x:v>
      </x:c>
      <x:c r="AF698" s="47" t="str">
        <x:v>APROBADO</x:v>
      </x:c>
      <x:c r="AG698" s="47" t="str">
        <x:v>No se deriva información ausente.</x:v>
      </x:c>
    </x:row>
    <x:row r="699">
      <x:c r="A699" s="47" t="str">
        <x:v>CUR_AGRO_EPN</x:v>
      </x:c>
      <x:c r="B699" s="47" t="str">
        <x:v>EPN</x:v>
      </x:c>
      <x:c r="C699" s="47" t="str">
        <x:v>Grado/Bachelor</x:v>
      </x:c>
      <x:c r="D699" s="47" t="str">
        <x:v>Programa completo</x:v>
      </x:c>
      <x:c r="E699" s="47" t="str">
        <x:v>INTEGRAR COMO TARGET</x:v>
      </x:c>
      <x:c r="F699" s="47" t="str">
        <x:v>APTA PARA COMPARACIÓN CON BANDERAS</x:v>
      </x:c>
      <x:c r="G699" s="47" t="str">
        <x:v>Sí</x:v>
      </x:c>
      <x:c r="H699" s="47" t="str">
        <x:v>Sí</x:v>
      </x:c>
      <x:c r="I699" s="47" t="str">
        <x:v>Condicional</x:v>
      </x:c>
      <x:c r="J699" s="47" t="str">
        <x:v>Sí</x:v>
      </x:c>
      <x:c r="K699" s="47" t="str">
        <x:v>Condicional</x:v>
      </x:c>
      <x:c r="L699" s="47" t="str">
        <x:v>EPN_AGRO_FA005</x:v>
      </x:c>
      <x:c r="M699" s="47" t="str">
        <x:v>EPN_AGRO_P2020_OFERTA_2026</x:v>
      </x:c>
      <x:c r="N699" s="47" t="str">
        <x:v>EPN_AGRO_ASIG005</x:v>
      </x:c>
      <x:c r="O699" s="47" t="str">
        <x:v>ICOD111</x:v>
      </x:c>
      <x:c r="P699" s="47" t="str">
        <x:v>Herramientas Informáticas</x:v>
      </x:c>
      <x:c r="Q699" s="47" t="str">
        <x:v>NR</x:v>
      </x:c>
      <x:c r="R699" s="47" t="str">
        <x:v>TIPO DE RESULTADO DESCRIPCIÓN DEL RESULTADO FORMA DE EVIDENCIAR EL CUMPLIMIENTO** En el examen del segundo bimestre/ examen final el estudiante deberá escribir las razones para la selección 1. ANALIZAR LOS CONCEPTOS DE INFORMÁTICA RELACIONADOS CON EL USO DE de la mejor herramienta informática para realizar una Conocimientos serie de actividades que tienen que ver con la obtención, SOFTWARE PARA EL TRABAJO DIARIO Y LA presentación y análisis de datos en un medio similar al OFICINA. trabajo de laboratorio que desempeñará durante la carrera. En los deberes y las pruebas el estudiante deberá realizar las tareas solicitadas con el uso del software pertinente. 2. USAR HERRAMIENTAS INFORMÁTICAS EN ACTIVIDADES DIARIAS Y CON APLICACIONES Estas tareas pueden ser, pero no se limitan a: escribir Destrezas ensayos o informes sobre un tema en particular, generar, PARA INGENIERÍA. presentar o analizar datos numéricos, generar diapositivas, etc. 3.1 DEMOSTRAR CAPACIDAD DE En los deberes y las pruebas se evalúa que los trabajos AUTOAPRENDIZAJE. se entreguen a tiempo. En los deberes se enviaran Valores y actitudes 3.2 DEMOSTRAR RESPONSABILIDAD EN EL trabajos de consulta que deben ser resueltos por el CUMPLIMIENTO DE SUS OBLIGACIONES. estudiante.</x:v>
      </x:c>
      <x:c r="S699" s="47" t="str">
        <x:v>NR</x:v>
      </x:c>
      <x:c r="T699" s="47" t="str">
        <x:v>NR</x:v>
      </x:c>
      <x:c r="U699" s="47" t="str">
        <x:v>NR</x:v>
      </x:c>
      <x:c r="V699" s="47" t="str">
        <x:v>EPN_AGRO_F004</x:v>
      </x:c>
      <x:c r="W699" s="47" t="str">
        <x:v>Sílabo 2026-A</x:v>
      </x:c>
      <x:c r="X699" s="47" t="str">
        <x:v>Sí</x:v>
      </x:c>
      <x:c r="Y699" s="47" t="str">
        <x:v>No</x:v>
      </x:c>
      <x:c r="Z699" s="47" t="str">
        <x:v>EPN_AGRO_F004</x:v>
      </x:c>
      <x:c r="AA699" s="47" t="str">
        <x:v>RA declarado en sílabo; no convertir automáticamente en competencia.</x:v>
      </x:c>
      <x:c r="AB699" s="47" t="str">
        <x:v>No</x:v>
      </x:c>
      <x:c r="AC699" s="47" t="str">
        <x:v>Sí</x:v>
      </x:c>
      <x:c r="AD699" s="47" t="str">
        <x:v>No</x:v>
      </x:c>
      <x:c r="AE699" s="47" t="str">
        <x:v>Declarado</x:v>
      </x:c>
      <x:c r="AF699" s="47" t="str">
        <x:v>APROBADO</x:v>
      </x:c>
      <x:c r="AG699" s="47" t="str">
        <x:v>No se deriva información ausente.</x:v>
      </x:c>
    </x:row>
    <x:row r="700">
      <x:c r="A700" s="47" t="str">
        <x:v>CUR_AGRO_EPN</x:v>
      </x:c>
      <x:c r="B700" s="47" t="str">
        <x:v>EPN</x:v>
      </x:c>
      <x:c r="C700" s="47" t="str">
        <x:v>Grado/Bachelor</x:v>
      </x:c>
      <x:c r="D700" s="47" t="str">
        <x:v>Programa completo</x:v>
      </x:c>
      <x:c r="E700" s="47" t="str">
        <x:v>INTEGRAR COMO TARGET</x:v>
      </x:c>
      <x:c r="F700" s="47" t="str">
        <x:v>APTA PARA COMPARACIÓN CON BANDERAS</x:v>
      </x:c>
      <x:c r="G700" s="47" t="str">
        <x:v>Sí</x:v>
      </x:c>
      <x:c r="H700" s="47" t="str">
        <x:v>Sí</x:v>
      </x:c>
      <x:c r="I700" s="47" t="str">
        <x:v>Condicional</x:v>
      </x:c>
      <x:c r="J700" s="47" t="str">
        <x:v>Sí</x:v>
      </x:c>
      <x:c r="K700" s="47" t="str">
        <x:v>Condicional</x:v>
      </x:c>
      <x:c r="L700" s="47" t="str">
        <x:v>EPN_AGRO_FA006</x:v>
      </x:c>
      <x:c r="M700" s="47" t="str">
        <x:v>EPN_AGRO_P2020_OFERTA_2026</x:v>
      </x:c>
      <x:c r="N700" s="47" t="str">
        <x:v>EPN_AGRO_ASIG006</x:v>
      </x:c>
      <x:c r="O700" s="47" t="str">
        <x:v>CSHD111</x:v>
      </x:c>
      <x:c r="P700" s="47" t="str">
        <x:v>Comunicación Oral y Escrita</x:v>
      </x:c>
      <x:c r="Q700" s="47" t="str">
        <x:v>NR</x:v>
      </x:c>
      <x:c r="R700" s="47" t="str">
        <x:v>NR</x:v>
      </x:c>
      <x:c r="S700" s="47" t="str">
        <x:v>NR</x:v>
      </x:c>
      <x:c r="T700" s="47" t="str">
        <x:v>NR</x:v>
      </x:c>
      <x:c r="U700" s="47" t="str">
        <x:v>NR</x:v>
      </x:c>
      <x:c r="V700" s="47" t="str">
        <x:v>EPN_AGRO_F002</x:v>
      </x:c>
      <x:c r="W700" s="47" t="str">
        <x:v>Sin fuente microcurricular</x:v>
      </x:c>
      <x:c r="X700" s="47" t="str">
        <x:v>No</x:v>
      </x:c>
      <x:c r="Y700" s="47" t="str">
        <x:v>No</x:v>
      </x:c>
      <x:c r="Z700" s="47" t="str">
        <x:v>EPN_AGRO_F002</x:v>
      </x:c>
      <x:c r="AA700" s="47" t="str">
        <x:v>NR preservado; otras dimensiones pueden seguir siendo comparables.</x:v>
      </x:c>
      <x:c r="AB700" s="47" t="str">
        <x:v>No</x:v>
      </x:c>
      <x:c r="AC700" s="47" t="str">
        <x:v>No</x:v>
      </x:c>
      <x:c r="AD700" s="47" t="str">
        <x:v>No</x:v>
      </x:c>
      <x:c r="AE700" s="47" t="str">
        <x:v>Declarado</x:v>
      </x:c>
      <x:c r="AF700" s="47" t="str">
        <x:v>SIN_DATO_DECLARADO</x:v>
      </x:c>
      <x:c r="AG700" s="47" t="str">
        <x:v>No se deriva información ausente.</x:v>
      </x:c>
    </x:row>
    <x:row r="701">
      <x:c r="A701" s="47" t="str">
        <x:v>CUR_AGRO_EPN</x:v>
      </x:c>
      <x:c r="B701" s="47" t="str">
        <x:v>EPN</x:v>
      </x:c>
      <x:c r="C701" s="47" t="str">
        <x:v>Grado/Bachelor</x:v>
      </x:c>
      <x:c r="D701" s="47" t="str">
        <x:v>Programa completo</x:v>
      </x:c>
      <x:c r="E701" s="47" t="str">
        <x:v>INTEGRAR COMO TARGET</x:v>
      </x:c>
      <x:c r="F701" s="47" t="str">
        <x:v>APTA PARA COMPARACIÓN CON BANDERAS</x:v>
      </x:c>
      <x:c r="G701" s="47" t="str">
        <x:v>Sí</x:v>
      </x:c>
      <x:c r="H701" s="47" t="str">
        <x:v>Sí</x:v>
      </x:c>
      <x:c r="I701" s="47" t="str">
        <x:v>Condicional</x:v>
      </x:c>
      <x:c r="J701" s="47" t="str">
        <x:v>Sí</x:v>
      </x:c>
      <x:c r="K701" s="47" t="str">
        <x:v>Condicional</x:v>
      </x:c>
      <x:c r="L701" s="47" t="str">
        <x:v>EPN_AGRO_FA007</x:v>
      </x:c>
      <x:c r="M701" s="47" t="str">
        <x:v>EPN_AGRO_P2020_OFERTA_2026</x:v>
      </x:c>
      <x:c r="N701" s="47" t="str">
        <x:v>EPN_AGRO_ASIG007</x:v>
      </x:c>
      <x:c r="O701" s="47" t="str">
        <x:v>MATD223</x:v>
      </x:c>
      <x:c r="P701" s="47" t="str">
        <x:v>Probabilidad y Estadística Básicas</x:v>
      </x:c>
      <x:c r="Q701" s="47" t="str">
        <x:v>NR</x:v>
      </x:c>
      <x:c r="R701" s="47" t="str">
        <x:v>TIPO DE RESULTADO DESCRIPCIÓN DEL RESULTADO FORMA DE EVIDENCIAR EL CUMPLIMIENTO** 1.1 ANALIZAR LA BASE CONCEPTUAL DE LA Preguntas teóricas y resolución de ejercicios en clases, ESTADÍSTICA DESCRIPTIVA. Conocimientos resolución de ejercicios en casa, pruebas, exámenes y un 1.2 SELECCIONAR LAS PRUEBAS DE HIPÓTESIS proyecto grupal por bimestre. Y LAS PRUEBAS DE BONDAD DE AJUSTE. 2.1 APLICAR LOS CONOCIMIENTOS DE EVENTOS ALEATORIOS Y ANÁLISIS ESTADÍSTICOS DE DATOS, TÉCNICAS Y Preguntas teóricas y resolución de ejercicios en clases, MÉTODOS DE LA TEORÍA DE PROBABILIDADES Destrezas resolución de ejercicios en casa, pruebas, exámenes y un Y LA ESTADÍSTICA. proyecto grupal por bimestre. 2.2 USAR HERRAMIENTAS INFORMÁTICAS PARA EL ANÁLISIS PROBABILÍSTICO Y ESTADÍSTICO DE DATOS. Entrega de tareas en el aula virtual en el tiempo asignado. 3.1 DEMOSTRAR CAPACIDAD DE Ingreso puntual al aula de clase. AUTOAPRENDIZAJE. Supervisión del comportamiento durante los eventos de Valores y actitudes 3.2 DEMOSTRAR RESPONSABILIDAD EN EL evaluación. CUMPLIMIENTO DE SUS OBLIGACIONES. Calificación de proyecto en base a rúbrica de calificación. Entrevistas.</x:v>
      </x:c>
      <x:c r="S701" s="47" t="str">
        <x:v>NR</x:v>
      </x:c>
      <x:c r="T701" s="47" t="str">
        <x:v>NR</x:v>
      </x:c>
      <x:c r="U701" s="47" t="str">
        <x:v>NR</x:v>
      </x:c>
      <x:c r="V701" s="47" t="str">
        <x:v>EPN_AGRO_F004</x:v>
      </x:c>
      <x:c r="W701" s="47" t="str">
        <x:v>Sílabo 2026-A</x:v>
      </x:c>
      <x:c r="X701" s="47" t="str">
        <x:v>Sí</x:v>
      </x:c>
      <x:c r="Y701" s="47" t="str">
        <x:v>No</x:v>
      </x:c>
      <x:c r="Z701" s="47" t="str">
        <x:v>EPN_AGRO_F004</x:v>
      </x:c>
      <x:c r="AA701" s="47" t="str">
        <x:v>RA declarado en sílabo; no convertir automáticamente en competencia.</x:v>
      </x:c>
      <x:c r="AB701" s="47" t="str">
        <x:v>No</x:v>
      </x:c>
      <x:c r="AC701" s="47" t="str">
        <x:v>Sí</x:v>
      </x:c>
      <x:c r="AD701" s="47" t="str">
        <x:v>No</x:v>
      </x:c>
      <x:c r="AE701" s="47" t="str">
        <x:v>Declarado</x:v>
      </x:c>
      <x:c r="AF701" s="47" t="str">
        <x:v>APROBADO</x:v>
      </x:c>
      <x:c r="AG701" s="47" t="str">
        <x:v>No se deriva información ausente.</x:v>
      </x:c>
    </x:row>
    <x:row r="702">
      <x:c r="A702" s="47" t="str">
        <x:v>CUR_AGRO_EPN</x:v>
      </x:c>
      <x:c r="B702" s="47" t="str">
        <x:v>EPN</x:v>
      </x:c>
      <x:c r="C702" s="47" t="str">
        <x:v>Grado/Bachelor</x:v>
      </x:c>
      <x:c r="D702" s="47" t="str">
        <x:v>Programa completo</x:v>
      </x:c>
      <x:c r="E702" s="47" t="str">
        <x:v>INTEGRAR COMO TARGET</x:v>
      </x:c>
      <x:c r="F702" s="47" t="str">
        <x:v>APTA PARA COMPARACIÓN CON BANDERAS</x:v>
      </x:c>
      <x:c r="G702" s="47" t="str">
        <x:v>Sí</x:v>
      </x:c>
      <x:c r="H702" s="47" t="str">
        <x:v>Sí</x:v>
      </x:c>
      <x:c r="I702" s="47" t="str">
        <x:v>Condicional</x:v>
      </x:c>
      <x:c r="J702" s="47" t="str">
        <x:v>Sí</x:v>
      </x:c>
      <x:c r="K702" s="47" t="str">
        <x:v>Condicional</x:v>
      </x:c>
      <x:c r="L702" s="47" t="str">
        <x:v>EPN_AGRO_FA008</x:v>
      </x:c>
      <x:c r="M702" s="47" t="str">
        <x:v>EPN_AGRO_P2020_OFERTA_2026</x:v>
      </x:c>
      <x:c r="N702" s="47" t="str">
        <x:v>EPN_AGRO_ASIG008</x:v>
      </x:c>
      <x:c r="O702" s="47" t="str">
        <x:v>IAQD222</x:v>
      </x:c>
      <x:c r="P702" s="47" t="str">
        <x:v>Matemática Aplicada en Ingeniería I</x:v>
      </x:c>
      <x:c r="Q702" s="47" t="str">
        <x:v>NR</x:v>
      </x:c>
      <x:c r="R702" s="47" t="str">
        <x:v>TIPO DE RESULTADO DESCRIPCIÓN DEL RESULTADO FORMA DE EVIDENCIAR EL CUMPLIMIENTO** 1. ANALIZAR LA BASE CONCEPTUAL DE SERIES NUMÉRICAS Y DE FUNCIONES MÁS A través de las calificaciones de las evaluaciones y Conocimientos UTILIZADAS EN LA DEFINICIÓN DE MODELOS lecciones tomadas durante el período de clases. DE FENÓMENOS DE TRANSPORTE Y Registros de clases. OPERACIONES UNITARIAS. 2. RESOLVER PROBLEMAS QUE INVOLUCREN A través de las calificaciones de las evaluaciones y Destrezas CONSTRUCCIÓN DE FUNCIONES USANDO lecciones tomadas durante el período de clases. SERIES NUMÉRICAS Y SU APLICACIÓN. Registros de clases. 3.1. DEMOSTRAR CAPACIDAD DE Observaciones conductuales (Registros de clases)- AUTOAPRENDIZAJE. Valores y actitudes Registros de asistencia.-Registros de trabajos del 3.2. DEMOSTRAR RESPONSABILIDAD EN EL estudiante-Registro y calificación de tareas entregadas CUMPLIMIENTO DE SUS OBLIGACIONES.</x:v>
      </x:c>
      <x:c r="S702" s="47" t="str">
        <x:v>NR</x:v>
      </x:c>
      <x:c r="T702" s="47" t="str">
        <x:v>NR</x:v>
      </x:c>
      <x:c r="U702" s="47" t="str">
        <x:v>NR</x:v>
      </x:c>
      <x:c r="V702" s="47" t="str">
        <x:v>EPN_AGRO_F004</x:v>
      </x:c>
      <x:c r="W702" s="47" t="str">
        <x:v>Sílabo 2026-A</x:v>
      </x:c>
      <x:c r="X702" s="47" t="str">
        <x:v>Sí</x:v>
      </x:c>
      <x:c r="Y702" s="47" t="str">
        <x:v>No</x:v>
      </x:c>
      <x:c r="Z702" s="47" t="str">
        <x:v>EPN_AGRO_F004</x:v>
      </x:c>
      <x:c r="AA702" s="47" t="str">
        <x:v>RA declarado en sílabo; no convertir automáticamente en competencia.</x:v>
      </x:c>
      <x:c r="AB702" s="47" t="str">
        <x:v>No</x:v>
      </x:c>
      <x:c r="AC702" s="47" t="str">
        <x:v>Sí</x:v>
      </x:c>
      <x:c r="AD702" s="47" t="str">
        <x:v>No</x:v>
      </x:c>
      <x:c r="AE702" s="47" t="str">
        <x:v>Declarado</x:v>
      </x:c>
      <x:c r="AF702" s="47" t="str">
        <x:v>APROBADO</x:v>
      </x:c>
      <x:c r="AG702" s="47" t="str">
        <x:v>No se deriva información ausente.</x:v>
      </x:c>
    </x:row>
    <x:row r="703">
      <x:c r="A703" s="47" t="str">
        <x:v>CUR_AGRO_EPN</x:v>
      </x:c>
      <x:c r="B703" s="47" t="str">
        <x:v>EPN</x:v>
      </x:c>
      <x:c r="C703" s="47" t="str">
        <x:v>Grado/Bachelor</x:v>
      </x:c>
      <x:c r="D703" s="47" t="str">
        <x:v>Programa completo</x:v>
      </x:c>
      <x:c r="E703" s="47" t="str">
        <x:v>INTEGRAR COMO TARGET</x:v>
      </x:c>
      <x:c r="F703" s="47" t="str">
        <x:v>APTA PARA COMPARACIÓN CON BANDERAS</x:v>
      </x:c>
      <x:c r="G703" s="47" t="str">
        <x:v>Sí</x:v>
      </x:c>
      <x:c r="H703" s="47" t="str">
        <x:v>Sí</x:v>
      </x:c>
      <x:c r="I703" s="47" t="str">
        <x:v>Condicional</x:v>
      </x:c>
      <x:c r="J703" s="47" t="str">
        <x:v>Sí</x:v>
      </x:c>
      <x:c r="K703" s="47" t="str">
        <x:v>Condicional</x:v>
      </x:c>
      <x:c r="L703" s="47" t="str">
        <x:v>EPN_AGRO_FA009</x:v>
      </x:c>
      <x:c r="M703" s="47" t="str">
        <x:v>EPN_AGRO_P2020_OFERTA_2026</x:v>
      </x:c>
      <x:c r="N703" s="47" t="str">
        <x:v>EPN_AGRO_ASIG009</x:v>
      </x:c>
      <x:c r="O703" s="47" t="str">
        <x:v>MATD213</x:v>
      </x:c>
      <x:c r="P703" s="47" t="str">
        <x:v>Ecuaciones Diferenciales Ordinarias</x:v>
      </x:c>
      <x:c r="Q703" s="47" t="str">
        <x:v>NR</x:v>
      </x:c>
      <x:c r="R703" s="47" t="str">
        <x:v>TIPO DE RESULTADO DESCRIPCIÓN DEL RESULTADO FORMA DE EVIDENCIAR EL CUMPLIMIENTO** 1. ANALIZAR LA BASE CONCEPTUAL DE LAS Formula razonamientos Conocimientos ECUACIONES DIFERENCIALES ORDINARIAS, Identifica, plantea y resuelve problemas SEGÚN EL ORDEN, GRADO, LINEALIDAD. 2.1 APLICAR LOS DIFERENTES MÉTODOS PARA LA RESOLUCIÓN DE LAS EDO. 2.2 RESOLVER Identifica y aplica diferentes procedimientos Destrezas ALGUNOS TIPOS DE EDO CON EL USO DE para la resolución de ejercicios HERRAMIENTAS COMPUTACIONALES.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S703" s="47" t="str">
        <x:v>NR</x:v>
      </x:c>
      <x:c r="T703" s="47" t="str">
        <x:v>NR</x:v>
      </x:c>
      <x:c r="U703" s="47" t="str">
        <x:v>NR</x:v>
      </x:c>
      <x:c r="V703" s="47" t="str">
        <x:v>EPN_AGRO_F004</x:v>
      </x:c>
      <x:c r="W703" s="47" t="str">
        <x:v>Sílabo 2026-A</x:v>
      </x:c>
      <x:c r="X703" s="47" t="str">
        <x:v>Sí</x:v>
      </x:c>
      <x:c r="Y703" s="47" t="str">
        <x:v>No</x:v>
      </x:c>
      <x:c r="Z703" s="47" t="str">
        <x:v>EPN_AGRO_F004</x:v>
      </x:c>
      <x:c r="AA703" s="47" t="str">
        <x:v>RA declarado en sílabo; no convertir automáticamente en competencia.</x:v>
      </x:c>
      <x:c r="AB703" s="47" t="str">
        <x:v>No</x:v>
      </x:c>
      <x:c r="AC703" s="47" t="str">
        <x:v>Sí</x:v>
      </x:c>
      <x:c r="AD703" s="47" t="str">
        <x:v>No</x:v>
      </x:c>
      <x:c r="AE703" s="47" t="str">
        <x:v>Declarado</x:v>
      </x:c>
      <x:c r="AF703" s="47" t="str">
        <x:v>APROBADO</x:v>
      </x:c>
      <x:c r="AG703" s="47" t="str">
        <x:v>No se deriva información ausente.</x:v>
      </x:c>
    </x:row>
    <x:row r="704">
      <x:c r="A704" s="47" t="str">
        <x:v>CUR_AGRO_EPN</x:v>
      </x:c>
      <x:c r="B704" s="47" t="str">
        <x:v>EPN</x:v>
      </x:c>
      <x:c r="C704" s="47" t="str">
        <x:v>Grado/Bachelor</x:v>
      </x:c>
      <x:c r="D704" s="47" t="str">
        <x:v>Programa completo</x:v>
      </x:c>
      <x:c r="E704" s="47" t="str">
        <x:v>INTEGRAR COMO TARGET</x:v>
      </x:c>
      <x:c r="F704" s="47" t="str">
        <x:v>APTA PARA COMPARACIÓN CON BANDERAS</x:v>
      </x:c>
      <x:c r="G704" s="47" t="str">
        <x:v>Sí</x:v>
      </x:c>
      <x:c r="H704" s="47" t="str">
        <x:v>Sí</x:v>
      </x:c>
      <x:c r="I704" s="47" t="str">
        <x:v>Condicional</x:v>
      </x:c>
      <x:c r="J704" s="47" t="str">
        <x:v>Sí</x:v>
      </x:c>
      <x:c r="K704" s="47" t="str">
        <x:v>Condicional</x:v>
      </x:c>
      <x:c r="L704" s="47" t="str">
        <x:v>EPN_AGRO_FA010</x:v>
      </x:c>
      <x:c r="M704" s="47" t="str">
        <x:v>EPN_AGRO_P2020_OFERTA_2026</x:v>
      </x:c>
      <x:c r="N704" s="47" t="str">
        <x:v>EPN_AGRO_ASIG010</x:v>
      </x:c>
      <x:c r="O704" s="47" t="str">
        <x:v>IAQD242</x:v>
      </x:c>
      <x:c r="P704" s="47" t="str">
        <x:v>Física para Ingeniería</x:v>
      </x:c>
      <x:c r="Q704" s="47" t="str">
        <x:v>NR</x:v>
      </x:c>
      <x:c r="R704" s="47" t="str">
        <x:v>TIPO DE RESULTADO DESCRIPCIÓN DEL RESULTADO FORMA DE EVIDENCIAR EL CUMPLIMIENTO** 1. ANALIZAR LOS FUNDAMENTOS CONCEPTUALES BÁSICOS DE LA TERMODINÁMICA, ELECTRICIDAD, Conocimientos MAGNETISMO, LUZ, ÓPTICA, Y FÍSICA MODERNA ORIENTADOS A LA RESOLUCIÓN DE PROBLEMAS DE INGENIERÍA Y APLICACIONES TECNOLÓGICAS. 2. APLICAR LOS FUNDAMENTOS CONCEPTUALES BÁSICOS DE LA TERMODINÁMICA, ELECTRICIDAD, Destrezas MAGNETISMO, LUZ, ÓPTICA, Y FÍSICA MODERNA ORIENTADOS A LA RESOLUCIÓN DE PROBLEMAS DE INGENIERÍA Y APLICACIONES TECNOLÓGICAS. 3.1. DEMOSTRAR CAPACIDAD DE AUTOAPRENDIZAJE.3.2. DEMOSTRAR Valores y actitudes RESPONSABILIDAD EN EL CUMPLIMIENTO DE SUS OBLIGACIONES.</x:v>
      </x:c>
      <x:c r="S704" s="47" t="str">
        <x:v>NR</x:v>
      </x:c>
      <x:c r="T704" s="47" t="str">
        <x:v>NR</x:v>
      </x:c>
      <x:c r="U704" s="47" t="str">
        <x:v>NR</x:v>
      </x:c>
      <x:c r="V704" s="47" t="str">
        <x:v>EPN_AGRO_F004</x:v>
      </x:c>
      <x:c r="W704" s="47" t="str">
        <x:v>Sílabo 2026-A</x:v>
      </x:c>
      <x:c r="X704" s="47" t="str">
        <x:v>Sí</x:v>
      </x:c>
      <x:c r="Y704" s="47" t="str">
        <x:v>No</x:v>
      </x:c>
      <x:c r="Z704" s="47" t="str">
        <x:v>EPN_AGRO_F004</x:v>
      </x:c>
      <x:c r="AA704" s="47" t="str">
        <x:v>RA declarado en sílabo; no convertir automáticamente en competencia.</x:v>
      </x:c>
      <x:c r="AB704" s="47" t="str">
        <x:v>No</x:v>
      </x:c>
      <x:c r="AC704" s="47" t="str">
        <x:v>Sí</x:v>
      </x:c>
      <x:c r="AD704" s="47" t="str">
        <x:v>No</x:v>
      </x:c>
      <x:c r="AE704" s="47" t="str">
        <x:v>Declarado</x:v>
      </x:c>
      <x:c r="AF704" s="47" t="str">
        <x:v>APROBADO</x:v>
      </x:c>
      <x:c r="AG704" s="47" t="str">
        <x:v>No se deriva información ausente.</x:v>
      </x:c>
    </x:row>
    <x:row r="705">
      <x:c r="A705" s="47" t="str">
        <x:v>CUR_AGRO_EPN</x:v>
      </x:c>
      <x:c r="B705" s="47" t="str">
        <x:v>EPN</x:v>
      </x:c>
      <x:c r="C705" s="47" t="str">
        <x:v>Grado/Bachelor</x:v>
      </x:c>
      <x:c r="D705" s="47" t="str">
        <x:v>Programa completo</x:v>
      </x:c>
      <x:c r="E705" s="47" t="str">
        <x:v>INTEGRAR COMO TARGET</x:v>
      </x:c>
      <x:c r="F705" s="47" t="str">
        <x:v>APTA PARA COMPARACIÓN CON BANDERAS</x:v>
      </x:c>
      <x:c r="G705" s="47" t="str">
        <x:v>Sí</x:v>
      </x:c>
      <x:c r="H705" s="47" t="str">
        <x:v>Sí</x:v>
      </x:c>
      <x:c r="I705" s="47" t="str">
        <x:v>Condicional</x:v>
      </x:c>
      <x:c r="J705" s="47" t="str">
        <x:v>Sí</x:v>
      </x:c>
      <x:c r="K705" s="47" t="str">
        <x:v>Condicional</x:v>
      </x:c>
      <x:c r="L705" s="47" t="str">
        <x:v>EPN_AGRO_FA011</x:v>
      </x:c>
      <x:c r="M705" s="47" t="str">
        <x:v>EPN_AGRO_P2020_OFERTA_2026</x:v>
      </x:c>
      <x:c r="N705" s="47" t="str">
        <x:v>EPN_AGRO_ASIG011</x:v>
      </x:c>
      <x:c r="O705" s="47" t="str">
        <x:v>IAQD253</x:v>
      </x:c>
      <x:c r="P705" s="47" t="str">
        <x:v>Química Avanzada</x:v>
      </x:c>
      <x:c r="Q705" s="47" t="str">
        <x:v>NR</x:v>
      </x:c>
      <x:c r="R705" s="47" t="str">
        <x:v>TIPO DE RESULTADO DESCRIPCIÓN DEL RESULTADO FORMA DE EVIDENCIAR EL CUMPLIMIENTO** 1. RELACIONAR LAS TEORÍAS DE LAS COLISIONES, ÁCIDO-BASE Y LAS LEYES DE LA TERMOQUÍMICA, CINÉTICA Y EQUILIBRIO QUÍMICO E IÓNICO PARA PREDECIR EL Explica el comportamiento de sustancias comunes en Conocimientos COMPORTAMIENTO FÍSICO Y QUÍMICO DE procesos químicos con base en los conceptos de SUSTANCIAS COMUNES EN SISTEMAS termoquímica, teoría cinético molecular y equilibrio. HOMOGÉNEOS A NIVEL PRODUCTIVO, Y EVALUAR LOS CAMBIOS DE ENERGÍA EN LOS PROCESOS QUÍMICOS. 2. APLICAR LAS TEORÍAS CINÉTICO MOLECULAR, ÁCIDO - BASE, ASÍ COMO LAS LEYES DE LA TERMOQUÍMICA, CINÉTICA Y DEL Plantea estrategias resolución problemas o casos asociados a fenómenos quimicos o fisicos donde se Destrezas EQUILIBRIO PARA PREDECIR EL requiera la la aplicación de las leyes de la termoquímica, COMPORTAMIENTO FÍSICO Y QUÍMICO DE SUSTANCIAS COMUNES EN SISTEMAS A NIVEL la cinética y el equilibrio químico. PRODUCTIVO. 3.1. DEMOSTRAR CAPACIDAD DE Realiza sus tareas autónomamente y es capaz de AUTOAPRENDIZAJE. Valores y actitudes presentar los deberes e investigaciones de manera 3.2. DEMOSTRAR RESPONSABILIDAD EN EL correcta y a tiempo. CUMPLIMIENTO DE SUS OBLIGACIONES.</x:v>
      </x:c>
      <x:c r="S705" s="47" t="str">
        <x:v>NR</x:v>
      </x:c>
      <x:c r="T705" s="47" t="str">
        <x:v>NR</x:v>
      </x:c>
      <x:c r="U705" s="47" t="str">
        <x:v>NR</x:v>
      </x:c>
      <x:c r="V705" s="47" t="str">
        <x:v>EPN_AGRO_F004</x:v>
      </x:c>
      <x:c r="W705" s="47" t="str">
        <x:v>Sílabo 2026-A</x:v>
      </x:c>
      <x:c r="X705" s="47" t="str">
        <x:v>Sí</x:v>
      </x:c>
      <x:c r="Y705" s="47" t="str">
        <x:v>No</x:v>
      </x:c>
      <x:c r="Z705" s="47" t="str">
        <x:v>EPN_AGRO_F004</x:v>
      </x:c>
      <x:c r="AA705" s="47" t="str">
        <x:v>RA declarado en sílabo; no convertir automáticamente en competencia.</x:v>
      </x:c>
      <x:c r="AB705" s="47" t="str">
        <x:v>No</x:v>
      </x:c>
      <x:c r="AC705" s="47" t="str">
        <x:v>Sí</x:v>
      </x:c>
      <x:c r="AD705" s="47" t="str">
        <x:v>No</x:v>
      </x:c>
      <x:c r="AE705" s="47" t="str">
        <x:v>Declarado</x:v>
      </x:c>
      <x:c r="AF705" s="47" t="str">
        <x:v>APROBADO</x:v>
      </x:c>
      <x:c r="AG705" s="47" t="str">
        <x:v>No se deriva información ausente.</x:v>
      </x:c>
    </x:row>
    <x:row r="706">
      <x:c r="A706" s="47" t="str">
        <x:v>CUR_AGRO_EPN</x:v>
      </x:c>
      <x:c r="B706" s="47" t="str">
        <x:v>EPN</x:v>
      </x:c>
      <x:c r="C706" s="47" t="str">
        <x:v>Grado/Bachelor</x:v>
      </x:c>
      <x:c r="D706" s="47" t="str">
        <x:v>Programa completo</x:v>
      </x:c>
      <x:c r="E706" s="47" t="str">
        <x:v>INTEGRAR COMO TARGET</x:v>
      </x:c>
      <x:c r="F706" s="47" t="str">
        <x:v>APTA PARA COMPARACIÓN CON BANDERAS</x:v>
      </x:c>
      <x:c r="G706" s="47" t="str">
        <x:v>Sí</x:v>
      </x:c>
      <x:c r="H706" s="47" t="str">
        <x:v>Sí</x:v>
      </x:c>
      <x:c r="I706" s="47" t="str">
        <x:v>Condicional</x:v>
      </x:c>
      <x:c r="J706" s="47" t="str">
        <x:v>Sí</x:v>
      </x:c>
      <x:c r="K706" s="47" t="str">
        <x:v>Condicional</x:v>
      </x:c>
      <x:c r="L706" s="47" t="str">
        <x:v>EPN_AGRO_FA012</x:v>
      </x:c>
      <x:c r="M706" s="47" t="str">
        <x:v>EPN_AGRO_P2020_OFERTA_2026</x:v>
      </x:c>
      <x:c r="N706" s="47" t="str">
        <x:v>EPN_AGRO_ASIG012</x:v>
      </x:c>
      <x:c r="O706" s="47" t="str">
        <x:v>IAQD262</x:v>
      </x:c>
      <x:c r="P706" s="47" t="str">
        <x:v>Programación</x:v>
      </x:c>
      <x:c r="Q706" s="47" t="str">
        <x:v>NR</x:v>
      </x:c>
      <x:c r="R706" s="47" t="str">
        <x:v>TIPO DE RESULTADO DESCRIPCIÓN DEL RESULTADO FORMA DE EVIDENCIAR EL CUMPLIMIENTO** 1. APLICAR LA PROGRAMACIÓN El estudiante puede resolver problemas de ciencia en Conocimientos ESTRUCTURADA PARA LA SOLUCIÓN DE ingeniería con el uso de programación. PROBLEMAS DE CIENCIA E INGENIERÍA. 2. DESARROLLAR PROGRAMAS El estudiante está en capacidad usar programas COMPUTACIONALES DE COMPLEJIDAD MEDIA Destrezas computacionales de complejidad media en la resolución ORIENTADOS A LA SOLUCION DE PROBLEMAS de problemas de ciencia e ingeniería. DE CIENCIA Y DE INGENIERÍA. 3.1. DEMOSTRAR CAPACIDAD DE AUTOAPRENDIZAJE. El estudiante demuestra honestidad durante los eventos Valores y actitudes 3.2. DEMOSTRAR HONESTIDAD, SOLIDARIDAD de evaluación. El estudiante es capaz de integrar ideas RESPETO TANTO A LOS COMPAÑEROS COMO A para trabajar en grupo. LOS PROFESORES.</x:v>
      </x:c>
      <x:c r="S706" s="47" t="str">
        <x:v>NR</x:v>
      </x:c>
      <x:c r="T706" s="47" t="str">
        <x:v>NR</x:v>
      </x:c>
      <x:c r="U706" s="47" t="str">
        <x:v>NR</x:v>
      </x:c>
      <x:c r="V706" s="47" t="str">
        <x:v>EPN_AGRO_F004</x:v>
      </x:c>
      <x:c r="W706" s="47" t="str">
        <x:v>Sílabo 2026-A</x:v>
      </x:c>
      <x:c r="X706" s="47" t="str">
        <x:v>Sí</x:v>
      </x:c>
      <x:c r="Y706" s="47" t="str">
        <x:v>No</x:v>
      </x:c>
      <x:c r="Z706" s="47" t="str">
        <x:v>EPN_AGRO_F004</x:v>
      </x:c>
      <x:c r="AA706" s="47" t="str">
        <x:v>RA declarado en sílabo; no convertir automáticamente en competencia.</x:v>
      </x:c>
      <x:c r="AB706" s="47" t="str">
        <x:v>No</x:v>
      </x:c>
      <x:c r="AC706" s="47" t="str">
        <x:v>Sí</x:v>
      </x:c>
      <x:c r="AD706" s="47" t="str">
        <x:v>No</x:v>
      </x:c>
      <x:c r="AE706" s="47" t="str">
        <x:v>Declarado</x:v>
      </x:c>
      <x:c r="AF706" s="47" t="str">
        <x:v>APROBADO</x:v>
      </x:c>
      <x:c r="AG706" s="47" t="str">
        <x:v>No se deriva información ausente.</x:v>
      </x:c>
    </x:row>
    <x:row r="707">
      <x:c r="A707" s="47" t="str">
        <x:v>CUR_AGRO_EPN</x:v>
      </x:c>
      <x:c r="B707" s="47" t="str">
        <x:v>EPN</x:v>
      </x:c>
      <x:c r="C707" s="47" t="str">
        <x:v>Grado/Bachelor</x:v>
      </x:c>
      <x:c r="D707" s="47" t="str">
        <x:v>Programa completo</x:v>
      </x:c>
      <x:c r="E707" s="47" t="str">
        <x:v>INTEGRAR COMO TARGET</x:v>
      </x:c>
      <x:c r="F707" s="47" t="str">
        <x:v>APTA PARA COMPARACIÓN CON BANDERAS</x:v>
      </x:c>
      <x:c r="G707" s="47" t="str">
        <x:v>Sí</x:v>
      </x:c>
      <x:c r="H707" s="47" t="str">
        <x:v>Sí</x:v>
      </x:c>
      <x:c r="I707" s="47" t="str">
        <x:v>Condicional</x:v>
      </x:c>
      <x:c r="J707" s="47" t="str">
        <x:v>Sí</x:v>
      </x:c>
      <x:c r="K707" s="47" t="str">
        <x:v>Condicional</x:v>
      </x:c>
      <x:c r="L707" s="47" t="str">
        <x:v>EPN_AGRO_FA013</x:v>
      </x:c>
      <x:c r="M707" s="47" t="str">
        <x:v>EPN_AGRO_P2020_OFERTA_2026</x:v>
      </x:c>
      <x:c r="N707" s="47" t="str">
        <x:v>EPN_AGRO_ASIG013</x:v>
      </x:c>
      <x:c r="O707" s="47" t="str">
        <x:v>IAQD312</x:v>
      </x:c>
      <x:c r="P707" s="47" t="str">
        <x:v>Matemática Aplicada en Ingeniería II</x:v>
      </x:c>
      <x:c r="Q707" s="47" t="str">
        <x:v>NR</x:v>
      </x:c>
      <x:c r="R707" s="47" t="str">
        <x:v>TIPO DE RESULTADO DESCRIPCIÓN DEL RESULTADO FORMA DE EVIDENCIAR EL CUMPLIMIENTO** 1. ANALIZAR LA BASE CONCEPTUAL DE SERIES A través de las calificaciones de las evaluaciones, DE POTENCIAS QUE PERMITAN RESOLVER talleres, lecciones y deberes tomados durante el período Conocimientos PROBLEMAS REALES DE INGENIERÍA PARA de clases. EDO Y EDP Y MÉTODOS NUMÉRICOS PARA RESOLUCIÓN EN ECUACIONES NO ANALÍTICAS. Registros de clases. 2. RESOLVER PROBLEMAS EN LOS QUE SE A través de las calificaciones de las evaluaciones, INVOLUCREN EDO AVANZADAS Y EDP POR talleres, lecciones y deberes tomados durante el período Destrezas MÉTODOS ANALÍTICOS CUANDO ES POSIBLE Y de clases. NUMÉRICOS EN CASO CONTRARIO. Registros de clases. 3.1. DEMOSTRAR CAPACIDAD DE -Observaciones conductuales AUTOAPRENDIZAJE.3.2. DEMOSTRAR -Registros de asistencia. Valores y actitudes RESPONSABILIDAD EN EL CUMPLIMIENTO DE -Registros de trabajos del estudiante. Puntualidad en la SUS OBLIGACIONES. entrega</x:v>
      </x:c>
      <x:c r="S707" s="47" t="str">
        <x:v>NR</x:v>
      </x:c>
      <x:c r="T707" s="47" t="str">
        <x:v>NR</x:v>
      </x:c>
      <x:c r="U707" s="47" t="str">
        <x:v>NR</x:v>
      </x:c>
      <x:c r="V707" s="47" t="str">
        <x:v>EPN_AGRO_F004</x:v>
      </x:c>
      <x:c r="W707" s="47" t="str">
        <x:v>Sílabo 2026-A</x:v>
      </x:c>
      <x:c r="X707" s="47" t="str">
        <x:v>Sí</x:v>
      </x:c>
      <x:c r="Y707" s="47" t="str">
        <x:v>No</x:v>
      </x:c>
      <x:c r="Z707" s="47" t="str">
        <x:v>EPN_AGRO_F004</x:v>
      </x:c>
      <x:c r="AA707" s="47" t="str">
        <x:v>RA declarado en sílabo; no convertir automáticamente en competencia.</x:v>
      </x:c>
      <x:c r="AB707" s="47" t="str">
        <x:v>No</x:v>
      </x:c>
      <x:c r="AC707" s="47" t="str">
        <x:v>Sí</x:v>
      </x:c>
      <x:c r="AD707" s="47" t="str">
        <x:v>No</x:v>
      </x:c>
      <x:c r="AE707" s="47" t="str">
        <x:v>Declarado</x:v>
      </x:c>
      <x:c r="AF707" s="47" t="str">
        <x:v>APROBADO</x:v>
      </x:c>
      <x:c r="AG707" s="47" t="str">
        <x:v>No se deriva información ausente.</x:v>
      </x:c>
    </x:row>
    <x:row r="708">
      <x:c r="A708" s="47" t="str">
        <x:v>CUR_AGRO_EPN</x:v>
      </x:c>
      <x:c r="B708" s="47" t="str">
        <x:v>EPN</x:v>
      </x:c>
      <x:c r="C708" s="47" t="str">
        <x:v>Grado/Bachelor</x:v>
      </x:c>
      <x:c r="D708" s="47" t="str">
        <x:v>Programa completo</x:v>
      </x:c>
      <x:c r="E708" s="47" t="str">
        <x:v>INTEGRAR COMO TARGET</x:v>
      </x:c>
      <x:c r="F708" s="47" t="str">
        <x:v>APTA PARA COMPARACIÓN CON BANDERAS</x:v>
      </x:c>
      <x:c r="G708" s="47" t="str">
        <x:v>Sí</x:v>
      </x:c>
      <x:c r="H708" s="47" t="str">
        <x:v>Sí</x:v>
      </x:c>
      <x:c r="I708" s="47" t="str">
        <x:v>Condicional</x:v>
      </x:c>
      <x:c r="J708" s="47" t="str">
        <x:v>Sí</x:v>
      </x:c>
      <x:c r="K708" s="47" t="str">
        <x:v>Condicional</x:v>
      </x:c>
      <x:c r="L708" s="47" t="str">
        <x:v>EPN_AGRO_FA014</x:v>
      </x:c>
      <x:c r="M708" s="47" t="str">
        <x:v>EPN_AGRO_P2020_OFERTA_2026</x:v>
      </x:c>
      <x:c r="N708" s="47" t="str">
        <x:v>EPN_AGRO_ASIG014</x:v>
      </x:c>
      <x:c r="O708" s="47" t="str">
        <x:v>IAQD323</x:v>
      </x:c>
      <x:c r="P708" s="47" t="str">
        <x:v>Balance de Masa</x:v>
      </x:c>
      <x:c r="Q708" s="47" t="str">
        <x:v>NR</x:v>
      </x:c>
      <x:c r="R708" s="47" t="str">
        <x:v>TIPO DE RESULTADO DESCRIPCIÓN DEL RESULTADO FORMA DE EVIDENCIAR EL CUMPLIMIENTO** 1. APLICAR LOS CONCEPTOS Y ECUACIONES DE BALANCE DE MASA EN PROCESOS SIN O CON Resolución de ejercicios aplicados a la industria y a la Conocimientos REACCIONES QUÍMICAS, CON RECIRCULACIÓN agroindustria a ser resueltos en clase, deberes, trabajos, Y PURGA, APLICADOS A CASOS REALES DE LA talleres y/o eventos de evaluación. INDUSTRIA. 2. REALIZAR BALANCES DE MASA EN Resolución de ejercicios aplicados a la industria y a la Destrezas PROCESOS UNITARIOS Y PROCESOS agroindustria a ser resueltos en clase, deberes, trabajos, COMPLETOS INDUSTRIALES. talleres y/o eventos de evaluación. Resolución de ejercicios en los que se haya incorporado 3.1. DEMOSTRAR CAPACIDAD DE elementos a ser consultados y aprendidos por cuenta del AUTOAPRENDIZAJE. 3.2. DEMOSTRAR HONESTIDAD, SOLIDARIDAD estudiante (fuera de las horas de clase). / Valores y actitudes RESPETO TANTO A LOS COMPAÑEROS COMO A Comportamiento del estudiante en clase y en la honestidad del desarrollo de actividades académicas LOS PROFESORES. incluyendo eventos de evaluación.</x:v>
      </x:c>
      <x:c r="S708" s="47" t="str">
        <x:v>NR</x:v>
      </x:c>
      <x:c r="T708" s="47" t="str">
        <x:v>NR</x:v>
      </x:c>
      <x:c r="U708" s="47" t="str">
        <x:v>NR</x:v>
      </x:c>
      <x:c r="V708" s="47" t="str">
        <x:v>EPN_AGRO_F004</x:v>
      </x:c>
      <x:c r="W708" s="47" t="str">
        <x:v>Sílabo 2026-A</x:v>
      </x:c>
      <x:c r="X708" s="47" t="str">
        <x:v>Sí</x:v>
      </x:c>
      <x:c r="Y708" s="47" t="str">
        <x:v>No</x:v>
      </x:c>
      <x:c r="Z708" s="47" t="str">
        <x:v>EPN_AGRO_F004</x:v>
      </x:c>
      <x:c r="AA708" s="47" t="str">
        <x:v>RA declarado en sílabo; no convertir automáticamente en competencia.</x:v>
      </x:c>
      <x:c r="AB708" s="47" t="str">
        <x:v>No</x:v>
      </x:c>
      <x:c r="AC708" s="47" t="str">
        <x:v>Sí</x:v>
      </x:c>
      <x:c r="AD708" s="47" t="str">
        <x:v>No</x:v>
      </x:c>
      <x:c r="AE708" s="47" t="str">
        <x:v>Declarado</x:v>
      </x:c>
      <x:c r="AF708" s="47" t="str">
        <x:v>APROBADO</x:v>
      </x:c>
      <x:c r="AG708" s="47" t="str">
        <x:v>No se deriva información ausente.</x:v>
      </x:c>
    </x:row>
    <x:row r="709">
      <x:c r="A709" s="47" t="str">
        <x:v>CUR_AGRO_EPN</x:v>
      </x:c>
      <x:c r="B709" s="47" t="str">
        <x:v>EPN</x:v>
      </x:c>
      <x:c r="C709" s="47" t="str">
        <x:v>Grado/Bachelor</x:v>
      </x:c>
      <x:c r="D709" s="47" t="str">
        <x:v>Programa completo</x:v>
      </x:c>
      <x:c r="E709" s="47" t="str">
        <x:v>INTEGRAR COMO TARGET</x:v>
      </x:c>
      <x:c r="F709" s="47" t="str">
        <x:v>APTA PARA COMPARACIÓN CON BANDERAS</x:v>
      </x:c>
      <x:c r="G709" s="47" t="str">
        <x:v>Sí</x:v>
      </x:c>
      <x:c r="H709" s="47" t="str">
        <x:v>Sí</x:v>
      </x:c>
      <x:c r="I709" s="47" t="str">
        <x:v>Condicional</x:v>
      </x:c>
      <x:c r="J709" s="47" t="str">
        <x:v>Sí</x:v>
      </x:c>
      <x:c r="K709" s="47" t="str">
        <x:v>Condicional</x:v>
      </x:c>
      <x:c r="L709" s="47" t="str">
        <x:v>EPN_AGRO_FA015</x:v>
      </x:c>
      <x:c r="M709" s="47" t="str">
        <x:v>EPN_AGRO_P2020_OFERTA_2026</x:v>
      </x:c>
      <x:c r="N709" s="47" t="str">
        <x:v>EPN_AGRO_ASIG015</x:v>
      </x:c>
      <x:c r="O709" s="47" t="str">
        <x:v>IAQD333</x:v>
      </x:c>
      <x:c r="P709" s="47" t="str">
        <x:v>Termodinámica I</x:v>
      </x:c>
      <x:c r="Q709" s="47" t="str">
        <x:v>NR</x:v>
      </x:c>
      <x:c r="R709" s="47" t="str">
        <x:v>TIPO DE RESULTADO DESCRIPCIÓN DEL RESULTADO FORMA DE EVIDENCIAR EL CUMPLIMIENTO** 1. APLICAR LAS LEYES I Y II DE LA TERMODINÁMICA EN LA DEFINICIÓN Y Aplicar conceptos teóricos en la resolución de Conocimientos EXPLICACIÓN DE PROCESOS REVERSIBLES E problemas. IRREVERSIBLES NATURALES. 2. DISEÑAR PROCESOS REVERSIBLES QUE Destrezas PERMITAN EL ESTUDIO TEÓRICO DE LOS Resolución de ejercicios prácticos. PROCESOS NATURALES. 3.1. DEMOSTRAR CAPACIDAD DE AUTOAPRENDIZAJE. 3.2. DEMOSTRAR HONESTIDAD, SOLIDARIDAD Control de asistencia. Valores y actitudes RESPETO TANTO A LOS COMPAÑEROS COMO A Registro notas. LOS PROFESORES. 3.3 CUMPLIR CON SUS TAREAS Y OBLIGACIONES PUNTUALMENTE.</x:v>
      </x:c>
      <x:c r="S709" s="47" t="str">
        <x:v>NR</x:v>
      </x:c>
      <x:c r="T709" s="47" t="str">
        <x:v>NR</x:v>
      </x:c>
      <x:c r="U709" s="47" t="str">
        <x:v>NR</x:v>
      </x:c>
      <x:c r="V709" s="47" t="str">
        <x:v>EPN_AGRO_F004</x:v>
      </x:c>
      <x:c r="W709" s="47" t="str">
        <x:v>Sílabo 2026-A</x:v>
      </x:c>
      <x:c r="X709" s="47" t="str">
        <x:v>Sí</x:v>
      </x:c>
      <x:c r="Y709" s="47" t="str">
        <x:v>No</x:v>
      </x:c>
      <x:c r="Z709" s="47" t="str">
        <x:v>EPN_AGRO_F004</x:v>
      </x:c>
      <x:c r="AA709" s="47" t="str">
        <x:v>RA declarado en sílabo; no convertir automáticamente en competencia.</x:v>
      </x:c>
      <x:c r="AB709" s="47" t="str">
        <x:v>No</x:v>
      </x:c>
      <x:c r="AC709" s="47" t="str">
        <x:v>Sí</x:v>
      </x:c>
      <x:c r="AD709" s="47" t="str">
        <x:v>No</x:v>
      </x:c>
      <x:c r="AE709" s="47" t="str">
        <x:v>Declarado</x:v>
      </x:c>
      <x:c r="AF709" s="47" t="str">
        <x:v>APROBADO</x:v>
      </x:c>
      <x:c r="AG709" s="47" t="str">
        <x:v>No se deriva información ausente.</x:v>
      </x:c>
    </x:row>
    <x:row r="710">
      <x:c r="A710" s="47" t="str">
        <x:v>CUR_AGRO_EPN</x:v>
      </x:c>
      <x:c r="B710" s="47" t="str">
        <x:v>EPN</x:v>
      </x:c>
      <x:c r="C710" s="47" t="str">
        <x:v>Grado/Bachelor</x:v>
      </x:c>
      <x:c r="D710" s="47" t="str">
        <x:v>Programa completo</x:v>
      </x:c>
      <x:c r="E710" s="47" t="str">
        <x:v>INTEGRAR COMO TARGET</x:v>
      </x:c>
      <x:c r="F710" s="47" t="str">
        <x:v>APTA PARA COMPARACIÓN CON BANDERAS</x:v>
      </x:c>
      <x:c r="G710" s="47" t="str">
        <x:v>Sí</x:v>
      </x:c>
      <x:c r="H710" s="47" t="str">
        <x:v>Sí</x:v>
      </x:c>
      <x:c r="I710" s="47" t="str">
        <x:v>Condicional</x:v>
      </x:c>
      <x:c r="J710" s="47" t="str">
        <x:v>Sí</x:v>
      </x:c>
      <x:c r="K710" s="47" t="str">
        <x:v>Condicional</x:v>
      </x:c>
      <x:c r="L710" s="47" t="str">
        <x:v>EPN_AGRO_FA016</x:v>
      </x:c>
      <x:c r="M710" s="47" t="str">
        <x:v>EPN_AGRO_P2020_OFERTA_2026</x:v>
      </x:c>
      <x:c r="N710" s="47" t="str">
        <x:v>EPN_AGRO_ASIG016</x:v>
      </x:c>
      <x:c r="O710" s="47" t="str">
        <x:v>IAQD343</x:v>
      </x:c>
      <x:c r="P710" s="47" t="str">
        <x:v>Química Orgánica I</x:v>
      </x:c>
      <x:c r="Q710" s="47" t="str">
        <x:v>NR</x:v>
      </x:c>
      <x:c r="R710" s="47" t="str">
        <x:v>TIPO DE RESULTADO DESCRIPCIÓN DEL RESULTADO FORMA DE EVIDENCIAR EL CUMPLIMIENTO** Comprobar que los estudiantes están en capacidad de 1. IDENTIFICAR LA ESTRUCTURA GENERAL, identificar la estructura general, nombrar PROPIEDADES FÍSICAS Y QUÍMICAS AL IGUAL sistemáticamente y relacionar con el grupo funcional las Conocimientos QUE LAS APLICACIONES Y USOS principales propiedades físicas, químicas y usos de los INDUSTRIALES DE LOS PRINCIPALES GRUPOS compuestos orgánicos aprendidos, a través de los FUNCIONALES DE LA QUÍMICA ORGÁNICA. deberes, talleres y evaluaciones. 2.1. DEMOSTRAR EL CONOCIMIENTO DE LA Comprobar que los estudiantes están en capacidad de NOMENCLATURA DE COMPUESTOS dibujar y nombrar las fórmulas semidesarrollada y ORGÁNICOS. simplificada de los compuestos orgánicos aprendidos, 2.2. DISEÑAR UN PROCESO EXPERIMENTAL mediante los deberes, talleres y evaluaciones. Proponer Destrezas PARA EXTRAER Y PURIFICAR PARCIALMENTE proyectos con procedimientos viables de extracción y UN COMPUESTO ORGÁNICO A PARTIR DE UN purificación de compuestos orgánicos a partir de PRODUCTO AGRÍCOLA O PECUARIO. productos o subproductos agrícolas o pecuarios. 2.3. EXPONER TEMAS DE CONSULTA DE Explicar los resultados de sus proyectos en un informe y MANERA CONCRETA Y CLARA. una presentación. 3.1. DEMOSTRAR CAPACIDAD DE Verificar que los estudiantes demuestran honestidad al AUTOAPRENDIZAJE. rendir una evaluación, presentar informes, deberes y 3.2. DEMOSTRAR HONESTIDAD, SOLIDARIDAD exposiciones. Evaluar mediante una rúbrica si los Valores y actitudes RESPETO TANTO A LOS COMPAÑEROS COMO A estudiantes demuestran respecto al exponer y atender, LOS PROFESORES. contestar o realizar preguntas, opiniones y explicaciones 3.3 CUMPLIR CON SUS TAREAS Y durante las exposiciones de sus compañeros. OBLIGACIONES PUNTUALMENTE.</x:v>
      </x:c>
      <x:c r="S710" s="47" t="str">
        <x:v>NR</x:v>
      </x:c>
      <x:c r="T710" s="47" t="str">
        <x:v>NR</x:v>
      </x:c>
      <x:c r="U710" s="47" t="str">
        <x:v>NR</x:v>
      </x:c>
      <x:c r="V710" s="47" t="str">
        <x:v>EPN_AGRO_F004</x:v>
      </x:c>
      <x:c r="W710" s="47" t="str">
        <x:v>Sílabo 2026-A</x:v>
      </x:c>
      <x:c r="X710" s="47" t="str">
        <x:v>Sí</x:v>
      </x:c>
      <x:c r="Y710" s="47" t="str">
        <x:v>No</x:v>
      </x:c>
      <x:c r="Z710" s="47" t="str">
        <x:v>EPN_AGRO_F004</x:v>
      </x:c>
      <x:c r="AA710" s="47" t="str">
        <x:v>RA declarado en sílabo; no convertir automáticamente en competencia.</x:v>
      </x:c>
      <x:c r="AB710" s="47" t="str">
        <x:v>No</x:v>
      </x:c>
      <x:c r="AC710" s="47" t="str">
        <x:v>Sí</x:v>
      </x:c>
      <x:c r="AD710" s="47" t="str">
        <x:v>No</x:v>
      </x:c>
      <x:c r="AE710" s="47" t="str">
        <x:v>Declarado</x:v>
      </x:c>
      <x:c r="AF710" s="47" t="str">
        <x:v>APROBADO</x:v>
      </x:c>
      <x:c r="AG710" s="47" t="str">
        <x:v>No se deriva información ausente.</x:v>
      </x:c>
    </x:row>
    <x:row r="711">
      <x:c r="A711" s="47" t="str">
        <x:v>CUR_AGRO_EPN</x:v>
      </x:c>
      <x:c r="B711" s="47" t="str">
        <x:v>EPN</x:v>
      </x:c>
      <x:c r="C711" s="47" t="str">
        <x:v>Grado/Bachelor</x:v>
      </x:c>
      <x:c r="D711" s="47" t="str">
        <x:v>Programa completo</x:v>
      </x:c>
      <x:c r="E711" s="47" t="str">
        <x:v>INTEGRAR COMO TARGET</x:v>
      </x:c>
      <x:c r="F711" s="47" t="str">
        <x:v>APTA PARA COMPARACIÓN CON BANDERAS</x:v>
      </x:c>
      <x:c r="G711" s="47" t="str">
        <x:v>Sí</x:v>
      </x:c>
      <x:c r="H711" s="47" t="str">
        <x:v>Sí</x:v>
      </x:c>
      <x:c r="I711" s="47" t="str">
        <x:v>Condicional</x:v>
      </x:c>
      <x:c r="J711" s="47" t="str">
        <x:v>Sí</x:v>
      </x:c>
      <x:c r="K711" s="47" t="str">
        <x:v>Condicional</x:v>
      </x:c>
      <x:c r="L711" s="47" t="str">
        <x:v>EPN_AGRO_FA017</x:v>
      </x:c>
      <x:c r="M711" s="47" t="str">
        <x:v>EPN_AGRO_P2020_OFERTA_2026</x:v>
      </x:c>
      <x:c r="N711" s="47" t="str">
        <x:v>EPN_AGRO_ASIG017</x:v>
      </x:c>
      <x:c r="O711" s="47" t="str">
        <x:v>AGRD354</x:v>
      </x:c>
      <x:c r="P711" s="47" t="str">
        <x:v>Análisis Instrumental y de Alimentos</x:v>
      </x:c>
      <x:c r="Q711" s="47" t="str">
        <x:v>NR</x:v>
      </x:c>
      <x:c r="R711" s="47" t="str">
        <x:v>TIPO DE RESULTADO DESCRIPCIÓN DEL RESULTADO FORMA DE EVIDENCIAR EL CUMPLIMIENTO** 1. IDENTIFICAR LAS TÉCNICAS ANALÍTICAS El estudiante reconoce y describe las principales INSTRUMENTALES PARA UNA EVALUACIÓN técnicas instrumentales, distingue su fundamento, Conocimientos ADECUADA DE LOS RESULTADOS QUE selecciona la técnica adecuada según el analito y la PERMITEN EL CONTROL DE MATERIAS PRIMAS matriz alimentaria, e interpreta información básica Y ALIMENTOS. asociada a cada método. 2. PLANTEAR VARIOS CAMINOS DE ANÁLISIS El estudiante propone esquemas de análisis instrumental DESDE EL MUESTREO, EXTRACCIÓN, para diferentes problemas, justifica la selección de Destrezas SEPARACIÓN Y PURIFICACIÓN DE ANALITOS técnicas en función del objetivo analítico, compara HASTA EL USO DE TÉCNICAS PREPARATIVAS Yalternativas metodológicas y argumenta la secuencia DE ANÁLISIS. lógica del análisis. 3.1: Busca información de forma autónoma, incorpora 3.1. DEMOSTRAR CAPACIDAD DE nuevos conocimientos y los aplica a problemas AUTOAPRENDIZAJE. analíticos. 3.2. DEMOSTRAR HONESTIDAD, SOLIDARIDAD 3.2: Mantiene interacciones respetuosas, reconoce Valores y actitudes RESPETO TANTO A LOS COMPAÑEROS COMO A fuentes, colabora con sus compañeros y actúa con LOS PROFESORES. integridad académica. 3.3 CUMPLIR CON SUS TAREAS Y 3.3: Entrega actividades en los plazos establecidos y da OBLIGACIONES PUNTUALMENTE. seguimiento continuo a sus responsabilidades académicas.</x:v>
      </x:c>
      <x:c r="S711" s="47" t="str">
        <x:v>NR</x:v>
      </x:c>
      <x:c r="T711" s="47" t="str">
        <x:v>NR</x:v>
      </x:c>
      <x:c r="U711" s="47" t="str">
        <x:v>NR</x:v>
      </x:c>
      <x:c r="V711" s="47" t="str">
        <x:v>EPN_AGRO_F004</x:v>
      </x:c>
      <x:c r="W711" s="47" t="str">
        <x:v>Sílabo 2026-A</x:v>
      </x:c>
      <x:c r="X711" s="47" t="str">
        <x:v>Sí</x:v>
      </x:c>
      <x:c r="Y711" s="47" t="str">
        <x:v>No</x:v>
      </x:c>
      <x:c r="Z711" s="47" t="str">
        <x:v>EPN_AGRO_F004</x:v>
      </x:c>
      <x:c r="AA711" s="47" t="str">
        <x:v>RA declarado en sílabo; no convertir automáticamente en competencia.</x:v>
      </x:c>
      <x:c r="AB711" s="47" t="str">
        <x:v>No</x:v>
      </x:c>
      <x:c r="AC711" s="47" t="str">
        <x:v>Sí</x:v>
      </x:c>
      <x:c r="AD711" s="47" t="str">
        <x:v>No</x:v>
      </x:c>
      <x:c r="AE711" s="47" t="str">
        <x:v>Declarado</x:v>
      </x:c>
      <x:c r="AF711" s="47" t="str">
        <x:v>APROBADO</x:v>
      </x:c>
      <x:c r="AG711" s="47" t="str">
        <x:v>No se deriva información ausente.</x:v>
      </x:c>
    </x:row>
    <x:row r="712">
      <x:c r="A712" s="47" t="str">
        <x:v>CUR_AGRO_EPN</x:v>
      </x:c>
      <x:c r="B712" s="47" t="str">
        <x:v>EPN</x:v>
      </x:c>
      <x:c r="C712" s="47" t="str">
        <x:v>Grado/Bachelor</x:v>
      </x:c>
      <x:c r="D712" s="47" t="str">
        <x:v>Programa completo</x:v>
      </x:c>
      <x:c r="E712" s="47" t="str">
        <x:v>INTEGRAR COMO TARGET</x:v>
      </x:c>
      <x:c r="F712" s="47" t="str">
        <x:v>APTA PARA COMPARACIÓN CON BANDERAS</x:v>
      </x:c>
      <x:c r="G712" s="47" t="str">
        <x:v>Sí</x:v>
      </x:c>
      <x:c r="H712" s="47" t="str">
        <x:v>Sí</x:v>
      </x:c>
      <x:c r="I712" s="47" t="str">
        <x:v>Condicional</x:v>
      </x:c>
      <x:c r="J712" s="47" t="str">
        <x:v>Sí</x:v>
      </x:c>
      <x:c r="K712" s="47" t="str">
        <x:v>Condicional</x:v>
      </x:c>
      <x:c r="L712" s="47" t="str">
        <x:v>EPN_AGRO_FA018</x:v>
      </x:c>
      <x:c r="M712" s="47" t="str">
        <x:v>EPN_AGRO_P2020_OFERTA_2026</x:v>
      </x:c>
      <x:c r="N712" s="47" t="str">
        <x:v>EPN_AGRO_ASIG018</x:v>
      </x:c>
      <x:c r="O712" s="47" t="str">
        <x:v>AGRD412</x:v>
      </x:c>
      <x:c r="P712" s="47" t="str">
        <x:v>Agroindustrias</x:v>
      </x:c>
      <x:c r="Q712" s="47" t="str">
        <x:v>NR</x:v>
      </x:c>
      <x:c r="R712" s="47" t="str">
        <x:v>TIPO DE RESULTADO DESCRIPCIÓN DEL RESULTADO FORMA DE EVIDENCIAR EL CUMPLIMIENTO** 1. ANALIZAR LOS ELEMENTOS PRINCIPALES DE UNA AGROINDUSTRIA, CON ÉNFASIS EN LOS Tareas y aplicación de procesos agroindustriales a Conocimientos PROCESOS QUE GENERAN VALOR AGREGADO pequeña escala EN LOS PRODUCTOS. 2. IDENTIFICAR LOS PRODUCTOS AGROINDUSTRIALES QUE SE PUEDEN GENERAR A PARTIR DE DIVERSOS PRODUCTOS Destrezas AGRÍCOLAS Y PECUARIOS, CON UN ENFOQUE Revisión bibliográfica sobre casos de estudio INTEGRAL QUE INCLUYE EL APROVECHAMIENTO DE LOS SUBPRODUCTOS Y EL IMPACTO AMBIENTAL. 3.1. DEMOSTRAR CAPACIDAD DE AUTOAPRENDIZAJE. 3.2. DEMOSTRAR HONESTIDAD, RESPETO Y Realización de trabajos solicitados y su entrega puntual, Valores y actitudes PUNTUALIDAD EN TODAS LAS TAREAS ya sea individualmente o en grupo ENCOMENDAS. 3.3. TRABAJAR EN EQUIPO.</x:v>
      </x:c>
      <x:c r="S712" s="47" t="str">
        <x:v>NR</x:v>
      </x:c>
      <x:c r="T712" s="47" t="str">
        <x:v>NR</x:v>
      </x:c>
      <x:c r="U712" s="47" t="str">
        <x:v>NR</x:v>
      </x:c>
      <x:c r="V712" s="47" t="str">
        <x:v>EPN_AGRO_F004</x:v>
      </x:c>
      <x:c r="W712" s="47" t="str">
        <x:v>Sílabo 2026-A</x:v>
      </x:c>
      <x:c r="X712" s="47" t="str">
        <x:v>Sí</x:v>
      </x:c>
      <x:c r="Y712" s="47" t="str">
        <x:v>No</x:v>
      </x:c>
      <x:c r="Z712" s="47" t="str">
        <x:v>EPN_AGRO_F004</x:v>
      </x:c>
      <x:c r="AA712" s="47" t="str">
        <x:v>RA declarado en sílabo; no convertir automáticamente en competencia.</x:v>
      </x:c>
      <x:c r="AB712" s="47" t="str">
        <x:v>No</x:v>
      </x:c>
      <x:c r="AC712" s="47" t="str">
        <x:v>Sí</x:v>
      </x:c>
      <x:c r="AD712" s="47" t="str">
        <x:v>No</x:v>
      </x:c>
      <x:c r="AE712" s="47" t="str">
        <x:v>Declarado</x:v>
      </x:c>
      <x:c r="AF712" s="47" t="str">
        <x:v>APROBADO</x:v>
      </x:c>
      <x:c r="AG712" s="47" t="str">
        <x:v>No se deriva información ausente.</x:v>
      </x:c>
    </x:row>
    <x:row r="713">
      <x:c r="A713" s="47" t="str">
        <x:v>CUR_AGRO_EPN</x:v>
      </x:c>
      <x:c r="B713" s="47" t="str">
        <x:v>EPN</x:v>
      </x:c>
      <x:c r="C713" s="47" t="str">
        <x:v>Grado/Bachelor</x:v>
      </x:c>
      <x:c r="D713" s="47" t="str">
        <x:v>Programa completo</x:v>
      </x:c>
      <x:c r="E713" s="47" t="str">
        <x:v>INTEGRAR COMO TARGET</x:v>
      </x:c>
      <x:c r="F713" s="47" t="str">
        <x:v>APTA PARA COMPARACIÓN CON BANDERAS</x:v>
      </x:c>
      <x:c r="G713" s="47" t="str">
        <x:v>Sí</x:v>
      </x:c>
      <x:c r="H713" s="47" t="str">
        <x:v>Sí</x:v>
      </x:c>
      <x:c r="I713" s="47" t="str">
        <x:v>Condicional</x:v>
      </x:c>
      <x:c r="J713" s="47" t="str">
        <x:v>Sí</x:v>
      </x:c>
      <x:c r="K713" s="47" t="str">
        <x:v>Condicional</x:v>
      </x:c>
      <x:c r="L713" s="47" t="str">
        <x:v>EPN_AGRO_FA019</x:v>
      </x:c>
      <x:c r="M713" s="47" t="str">
        <x:v>EPN_AGRO_P2020_OFERTA_2026</x:v>
      </x:c>
      <x:c r="N713" s="47" t="str">
        <x:v>EPN_AGRO_ASIG019</x:v>
      </x:c>
      <x:c r="O713" s="47" t="str">
        <x:v>IAQD423</x:v>
      </x:c>
      <x:c r="P713" s="47" t="str">
        <x:v>Balance de Energía</x:v>
      </x:c>
      <x:c r="Q713" s="47" t="str">
        <x:v>NR</x:v>
      </x:c>
      <x:c r="R713" s="47" t="str">
        <x:v>TIPO DE RESULTADO DESCRIPCIÓN DEL RESULTADO FORMA DE EVIDENCIAR EL CUMPLIMIEN...</x:v>
      </x:c>
      <x:c r="S713" s="47" t="str">
        <x:v>NR</x:v>
      </x:c>
      <x:c r="T713" s="47" t="str">
        <x:v>NR</x:v>
      </x:c>
      <x:c r="U713" s="47" t="str">
        <x:v>NR</x:v>
      </x:c>
      <x:c r="V713" s="47" t="str">
        <x:v>EPN_AGRO_F004</x:v>
      </x:c>
      <x:c r="W713" s="47" t="str">
        <x:v>Sílabo 2026-A</x:v>
      </x:c>
      <x:c r="X713" s="47" t="str">
        <x:v>Sí</x:v>
      </x:c>
      <x:c r="Y713" s="47" t="str">
        <x:v>No</x:v>
      </x:c>
      <x:c r="Z713" s="47" t="str">
        <x:v>EPN_AGRO_F004</x:v>
      </x:c>
      <x:c r="AA713" s="47" t="str">
        <x:v>RA declarado en sílabo; no convertir automáticamente en competencia.</x:v>
      </x:c>
      <x:c r="AB713" s="47" t="str">
        <x:v>No</x:v>
      </x:c>
      <x:c r="AC713" s="47" t="str">
        <x:v>Sí</x:v>
      </x:c>
      <x:c r="AD713" s="47" t="str">
        <x:v>No</x:v>
      </x:c>
      <x:c r="AE713" s="47" t="str">
        <x:v>Declarado</x:v>
      </x:c>
      <x:c r="AF713" s="47" t="str">
        <x:v>APROBADO</x:v>
      </x:c>
      <x:c r="AG713" s="47" t="str">
        <x:v>No se deriva información ausente.</x:v>
      </x:c>
    </x:row>
    <x:row r="714">
      <x:c r="A714" s="47" t="str">
        <x:v>CUR_AGRO_EPN</x:v>
      </x:c>
      <x:c r="B714" s="47" t="str">
        <x:v>EPN</x:v>
      </x:c>
      <x:c r="C714" s="47" t="str">
        <x:v>Grado/Bachelor</x:v>
      </x:c>
      <x:c r="D714" s="47" t="str">
        <x:v>Programa completo</x:v>
      </x:c>
      <x:c r="E714" s="47" t="str">
        <x:v>INTEGRAR COMO TARGET</x:v>
      </x:c>
      <x:c r="F714" s="47" t="str">
        <x:v>APTA PARA COMPARACIÓN CON BANDERAS</x:v>
      </x:c>
      <x:c r="G714" s="47" t="str">
        <x:v>Sí</x:v>
      </x:c>
      <x:c r="H714" s="47" t="str">
        <x:v>Sí</x:v>
      </x:c>
      <x:c r="I714" s="47" t="str">
        <x:v>Condicional</x:v>
      </x:c>
      <x:c r="J714" s="47" t="str">
        <x:v>Sí</x:v>
      </x:c>
      <x:c r="K714" s="47" t="str">
        <x:v>Condicional</x:v>
      </x:c>
      <x:c r="L714" s="47" t="str">
        <x:v>EPN_AGRO_FA020</x:v>
      </x:c>
      <x:c r="M714" s="47" t="str">
        <x:v>EPN_AGRO_P2020_OFERTA_2026</x:v>
      </x:c>
      <x:c r="N714" s="47" t="str">
        <x:v>EPN_AGRO_ASIG020</x:v>
      </x:c>
      <x:c r="O714" s="47" t="str">
        <x:v>IAQD432</x:v>
      </x:c>
      <x:c r="P714" s="47" t="str">
        <x:v>Termodinámica II</x:v>
      </x:c>
      <x:c r="Q714" s="47" t="str">
        <x:v>NR</x:v>
      </x:c>
      <x:c r="R714" s="47" t="str">
        <x:v>TIPO DE RESULTADO DESCRIPCIÓN DEL RESULTADO FORMA DE EVIDENCIAR EL CUMPLIMIEN...</x:v>
      </x:c>
      <x:c r="S714" s="47" t="str">
        <x:v>NR</x:v>
      </x:c>
      <x:c r="T714" s="47" t="str">
        <x:v>NR</x:v>
      </x:c>
      <x:c r="U714" s="47" t="str">
        <x:v>NR</x:v>
      </x:c>
      <x:c r="V714" s="47" t="str">
        <x:v>EPN_AGRO_F004</x:v>
      </x:c>
      <x:c r="W714" s="47" t="str">
        <x:v>Sílabo 2026-A</x:v>
      </x:c>
      <x:c r="X714" s="47" t="str">
        <x:v>Sí</x:v>
      </x:c>
      <x:c r="Y714" s="47" t="str">
        <x:v>No</x:v>
      </x:c>
      <x:c r="Z714" s="47" t="str">
        <x:v>EPN_AGRO_F004</x:v>
      </x:c>
      <x:c r="AA714" s="47" t="str">
        <x:v>RA declarado en sílabo; no convertir automáticamente en competencia.</x:v>
      </x:c>
      <x:c r="AB714" s="47" t="str">
        <x:v>No</x:v>
      </x:c>
      <x:c r="AC714" s="47" t="str">
        <x:v>Sí</x:v>
      </x:c>
      <x:c r="AD714" s="47" t="str">
        <x:v>No</x:v>
      </x:c>
      <x:c r="AE714" s="47" t="str">
        <x:v>Declarado</x:v>
      </x:c>
      <x:c r="AF714" s="47" t="str">
        <x:v>APROBADO</x:v>
      </x:c>
      <x:c r="AG714" s="47" t="str">
        <x:v>No se deriva información ausente.</x:v>
      </x:c>
    </x:row>
    <x:row r="715">
      <x:c r="A715" s="47" t="str">
        <x:v>CUR_AGRO_EPN</x:v>
      </x:c>
      <x:c r="B715" s="47" t="str">
        <x:v>EPN</x:v>
      </x:c>
      <x:c r="C715" s="47" t="str">
        <x:v>Grado/Bachelor</x:v>
      </x:c>
      <x:c r="D715" s="47" t="str">
        <x:v>Programa completo</x:v>
      </x:c>
      <x:c r="E715" s="47" t="str">
        <x:v>INTEGRAR COMO TARGET</x:v>
      </x:c>
      <x:c r="F715" s="47" t="str">
        <x:v>APTA PARA COMPARACIÓN CON BANDERAS</x:v>
      </x:c>
      <x:c r="G715" s="47" t="str">
        <x:v>Sí</x:v>
      </x:c>
      <x:c r="H715" s="47" t="str">
        <x:v>Sí</x:v>
      </x:c>
      <x:c r="I715" s="47" t="str">
        <x:v>Condicional</x:v>
      </x:c>
      <x:c r="J715" s="47" t="str">
        <x:v>Sí</x:v>
      </x:c>
      <x:c r="K715" s="47" t="str">
        <x:v>Condicional</x:v>
      </x:c>
      <x:c r="L715" s="47" t="str">
        <x:v>EPN_AGRO_FA021</x:v>
      </x:c>
      <x:c r="M715" s="47" t="str">
        <x:v>EPN_AGRO_P2020_OFERTA_2026</x:v>
      </x:c>
      <x:c r="N715" s="47" t="str">
        <x:v>EPN_AGRO_ASIG021</x:v>
      </x:c>
      <x:c r="O715" s="47" t="str">
        <x:v>AGRD443</x:v>
      </x:c>
      <x:c r="P715" s="47" t="str">
        <x:v>Química Bioorgánica</x:v>
      </x:c>
      <x:c r="Q715" s="47" t="str">
        <x:v>NR</x:v>
      </x:c>
      <x:c r="R715" s="47" t="str">
        <x:v>TIPO DE RESULTADO DESCRIPCIÓN DEL RESULTADO FORMA DE EVIDENCIAR EL CUMPLIMIEN...</x:v>
      </x:c>
      <x:c r="S715" s="47" t="str">
        <x:v>NR</x:v>
      </x:c>
      <x:c r="T715" s="47" t="str">
        <x:v>NR</x:v>
      </x:c>
      <x:c r="U715" s="47" t="str">
        <x:v>NR</x:v>
      </x:c>
      <x:c r="V715" s="47" t="str">
        <x:v>EPN_AGRO_F004</x:v>
      </x:c>
      <x:c r="W715" s="47" t="str">
        <x:v>Sílabo 2026-A</x:v>
      </x:c>
      <x:c r="X715" s="47" t="str">
        <x:v>Sí</x:v>
      </x:c>
      <x:c r="Y715" s="47" t="str">
        <x:v>No</x:v>
      </x:c>
      <x:c r="Z715" s="47" t="str">
        <x:v>EPN_AGRO_F004</x:v>
      </x:c>
      <x:c r="AA715" s="47" t="str">
        <x:v>RA declarado en sílabo; no convertir automáticamente en competencia.</x:v>
      </x:c>
      <x:c r="AB715" s="47" t="str">
        <x:v>No</x:v>
      </x:c>
      <x:c r="AC715" s="47" t="str">
        <x:v>Sí</x:v>
      </x:c>
      <x:c r="AD715" s="47" t="str">
        <x:v>No</x:v>
      </x:c>
      <x:c r="AE715" s="47" t="str">
        <x:v>Declarado</x:v>
      </x:c>
      <x:c r="AF715" s="47" t="str">
        <x:v>APROBADO</x:v>
      </x:c>
      <x:c r="AG715" s="47" t="str">
        <x:v>No se deriva información ausente.</x:v>
      </x:c>
    </x:row>
    <x:row r="716">
      <x:c r="A716" s="47" t="str">
        <x:v>CUR_AGRO_EPN</x:v>
      </x:c>
      <x:c r="B716" s="47" t="str">
        <x:v>EPN</x:v>
      </x:c>
      <x:c r="C716" s="47" t="str">
        <x:v>Grado/Bachelor</x:v>
      </x:c>
      <x:c r="D716" s="47" t="str">
        <x:v>Programa completo</x:v>
      </x:c>
      <x:c r="E716" s="47" t="str">
        <x:v>INTEGRAR COMO TARGET</x:v>
      </x:c>
      <x:c r="F716" s="47" t="str">
        <x:v>APTA PARA COMPARACIÓN CON BANDERAS</x:v>
      </x:c>
      <x:c r="G716" s="47" t="str">
        <x:v>Sí</x:v>
      </x:c>
      <x:c r="H716" s="47" t="str">
        <x:v>Sí</x:v>
      </x:c>
      <x:c r="I716" s="47" t="str">
        <x:v>Condicional</x:v>
      </x:c>
      <x:c r="J716" s="47" t="str">
        <x:v>Sí</x:v>
      </x:c>
      <x:c r="K716" s="47" t="str">
        <x:v>Condicional</x:v>
      </x:c>
      <x:c r="L716" s="47" t="str">
        <x:v>EPN_AGRO_FA022</x:v>
      </x:c>
      <x:c r="M716" s="47" t="str">
        <x:v>EPN_AGRO_P2020_OFERTA_2026</x:v>
      </x:c>
      <x:c r="N716" s="47" t="str">
        <x:v>EPN_AGRO_ASIG022</x:v>
      </x:c>
      <x:c r="O716" s="47" t="str">
        <x:v>AGRD453</x:v>
      </x:c>
      <x:c r="P716" s="47" t="str">
        <x:v>Manejo de Suelos Agrícolas</x:v>
      </x:c>
      <x:c r="Q716" s="47" t="str">
        <x:v>NR</x:v>
      </x:c>
      <x:c r="R716" s="47" t="str">
        <x:v>TIPO DE RESULTADO DESCRIPCIÓN DEL RESULTADO FORMA DE EVIDENCIAR EL CUMPLIMIEN...</x:v>
      </x:c>
      <x:c r="S716" s="47" t="str">
        <x:v>NR</x:v>
      </x:c>
      <x:c r="T716" s="47" t="str">
        <x:v>NR</x:v>
      </x:c>
      <x:c r="U716" s="47" t="str">
        <x:v>NR</x:v>
      </x:c>
      <x:c r="V716" s="47" t="str">
        <x:v>EPN_AGRO_F004</x:v>
      </x:c>
      <x:c r="W716" s="47" t="str">
        <x:v>Sílabo 2026-A</x:v>
      </x:c>
      <x:c r="X716" s="47" t="str">
        <x:v>Sí</x:v>
      </x:c>
      <x:c r="Y716" s="47" t="str">
        <x:v>No</x:v>
      </x:c>
      <x:c r="Z716" s="47" t="str">
        <x:v>EPN_AGRO_F004</x:v>
      </x:c>
      <x:c r="AA716" s="47" t="str">
        <x:v>RA declarado en sílabo; no convertir automáticamente en competencia.</x:v>
      </x:c>
      <x:c r="AB716" s="47" t="str">
        <x:v>No</x:v>
      </x:c>
      <x:c r="AC716" s="47" t="str">
        <x:v>Sí</x:v>
      </x:c>
      <x:c r="AD716" s="47" t="str">
        <x:v>No</x:v>
      </x:c>
      <x:c r="AE716" s="47" t="str">
        <x:v>Declarado</x:v>
      </x:c>
      <x:c r="AF716" s="47" t="str">
        <x:v>APROBADO</x:v>
      </x:c>
      <x:c r="AG716" s="47" t="str">
        <x:v>No se deriva información ausente.</x:v>
      </x:c>
    </x:row>
    <x:row r="717">
      <x:c r="A717" s="47" t="str">
        <x:v>CUR_AGRO_EPN</x:v>
      </x:c>
      <x:c r="B717" s="47" t="str">
        <x:v>EPN</x:v>
      </x:c>
      <x:c r="C717" s="47" t="str">
        <x:v>Grado/Bachelor</x:v>
      </x:c>
      <x:c r="D717" s="47" t="str">
        <x:v>Programa completo</x:v>
      </x:c>
      <x:c r="E717" s="47" t="str">
        <x:v>INTEGRAR COMO TARGET</x:v>
      </x:c>
      <x:c r="F717" s="47" t="str">
        <x:v>APTA PARA COMPARACIÓN CON BANDERAS</x:v>
      </x:c>
      <x:c r="G717" s="47" t="str">
        <x:v>Sí</x:v>
      </x:c>
      <x:c r="H717" s="47" t="str">
        <x:v>Sí</x:v>
      </x:c>
      <x:c r="I717" s="47" t="str">
        <x:v>Condicional</x:v>
      </x:c>
      <x:c r="J717" s="47" t="str">
        <x:v>Sí</x:v>
      </x:c>
      <x:c r="K717" s="47" t="str">
        <x:v>Condicional</x:v>
      </x:c>
      <x:c r="L717" s="47" t="str">
        <x:v>EPN_AGRO_FA023</x:v>
      </x:c>
      <x:c r="M717" s="47" t="str">
        <x:v>EPN_AGRO_P2020_OFERTA_2026</x:v>
      </x:c>
      <x:c r="N717" s="47" t="str">
        <x:v>EPN_AGRO_ASIG023</x:v>
      </x:c>
      <x:c r="O717" s="47" t="str">
        <x:v>IAQD462</x:v>
      </x:c>
      <x:c r="P717" s="47" t="str">
        <x:v>Biología</x:v>
      </x:c>
      <x:c r="Q717" s="47" t="str">
        <x:v>NR</x:v>
      </x:c>
      <x:c r="R717" s="47" t="str">
        <x:v>TIPO DE RESULTADO DESCRIPCIÓN DEL RESULTADO FORMA DE EVIDENCIAR EL CUMPLIMIEN...</x:v>
      </x:c>
      <x:c r="S717" s="47" t="str">
        <x:v>NR</x:v>
      </x:c>
      <x:c r="T717" s="47" t="str">
        <x:v>NR</x:v>
      </x:c>
      <x:c r="U717" s="47" t="str">
        <x:v>NR</x:v>
      </x:c>
      <x:c r="V717" s="47" t="str">
        <x:v>EPN_AGRO_F004</x:v>
      </x:c>
      <x:c r="W717" s="47" t="str">
        <x:v>Sílabo 2026-A</x:v>
      </x:c>
      <x:c r="X717" s="47" t="str">
        <x:v>Sí</x:v>
      </x:c>
      <x:c r="Y717" s="47" t="str">
        <x:v>No</x:v>
      </x:c>
      <x:c r="Z717" s="47" t="str">
        <x:v>EPN_AGRO_F004</x:v>
      </x:c>
      <x:c r="AA717" s="47" t="str">
        <x:v>RA declarado en sílabo; no convertir automáticamente en competencia.</x:v>
      </x:c>
      <x:c r="AB717" s="47" t="str">
        <x:v>No</x:v>
      </x:c>
      <x:c r="AC717" s="47" t="str">
        <x:v>Sí</x:v>
      </x:c>
      <x:c r="AD717" s="47" t="str">
        <x:v>No</x:v>
      </x:c>
      <x:c r="AE717" s="47" t="str">
        <x:v>Declarado</x:v>
      </x:c>
      <x:c r="AF717" s="47" t="str">
        <x:v>APROBADO</x:v>
      </x:c>
      <x:c r="AG717" s="47" t="str">
        <x:v>No se deriva información ausente.</x:v>
      </x:c>
    </x:row>
    <x:row r="718">
      <x:c r="A718" s="47" t="str">
        <x:v>CUR_AGRO_EPN</x:v>
      </x:c>
      <x:c r="B718" s="47" t="str">
        <x:v>EPN</x:v>
      </x:c>
      <x:c r="C718" s="47" t="str">
        <x:v>Grado/Bachelor</x:v>
      </x:c>
      <x:c r="D718" s="47" t="str">
        <x:v>Programa completo</x:v>
      </x:c>
      <x:c r="E718" s="47" t="str">
        <x:v>INTEGRAR COMO TARGET</x:v>
      </x:c>
      <x:c r="F718" s="47" t="str">
        <x:v>APTA PARA COMPARACIÓN CON BANDERAS</x:v>
      </x:c>
      <x:c r="G718" s="47" t="str">
        <x:v>Sí</x:v>
      </x:c>
      <x:c r="H718" s="47" t="str">
        <x:v>Sí</x:v>
      </x:c>
      <x:c r="I718" s="47" t="str">
        <x:v>Condicional</x:v>
      </x:c>
      <x:c r="J718" s="47" t="str">
        <x:v>Sí</x:v>
      </x:c>
      <x:c r="K718" s="47" t="str">
        <x:v>Condicional</x:v>
      </x:c>
      <x:c r="L718" s="47" t="str">
        <x:v>EPN_AGRO_FA024</x:v>
      </x:c>
      <x:c r="M718" s="47" t="str">
        <x:v>EPN_AGRO_P2020_OFERTA_2026</x:v>
      </x:c>
      <x:c r="N718" s="47" t="str">
        <x:v>EPN_AGRO_ASIG024</x:v>
      </x:c>
      <x:c r="O718" s="47" t="str">
        <x:v>IAQD511</x:v>
      </x:c>
      <x:c r="P718" s="47" t="str">
        <x:v>Seguridad Industrial y Salud Ocupacional</x:v>
      </x:c>
      <x:c r="Q718" s="47" t="str">
        <x:v>NR</x:v>
      </x:c>
      <x:c r="R718" s="47" t="str">
        <x:v>TIPO DE RESULTADO DESCRIPCIÓN DEL RESULTADO FORMA DE EVIDENCIAR EL CUMPLIMIEN...</x:v>
      </x:c>
      <x:c r="S718" s="47" t="str">
        <x:v>NR</x:v>
      </x:c>
      <x:c r="T718" s="47" t="str">
        <x:v>NR</x:v>
      </x:c>
      <x:c r="U718" s="47" t="str">
        <x:v>NR</x:v>
      </x:c>
      <x:c r="V718" s="47" t="str">
        <x:v>EPN_AGRO_F004</x:v>
      </x:c>
      <x:c r="W718" s="47" t="str">
        <x:v>Sílabo 2026-A</x:v>
      </x:c>
      <x:c r="X718" s="47" t="str">
        <x:v>Sí</x:v>
      </x:c>
      <x:c r="Y718" s="47" t="str">
        <x:v>No</x:v>
      </x:c>
      <x:c r="Z718" s="47" t="str">
        <x:v>EPN_AGRO_F004</x:v>
      </x:c>
      <x:c r="AA718" s="47" t="str">
        <x:v>RA declarado en sílabo; no convertir automáticamente en competencia.</x:v>
      </x:c>
      <x:c r="AB718" s="47" t="str">
        <x:v>No</x:v>
      </x:c>
      <x:c r="AC718" s="47" t="str">
        <x:v>Sí</x:v>
      </x:c>
      <x:c r="AD718" s="47" t="str">
        <x:v>No</x:v>
      </x:c>
      <x:c r="AE718" s="47" t="str">
        <x:v>Declarado</x:v>
      </x:c>
      <x:c r="AF718" s="47" t="str">
        <x:v>APROBADO</x:v>
      </x:c>
      <x:c r="AG718" s="47" t="str">
        <x:v>No se deriva información ausente.</x:v>
      </x:c>
    </x:row>
    <x:row r="719">
      <x:c r="A719" s="47" t="str">
        <x:v>CUR_AGRO_EPN</x:v>
      </x:c>
      <x:c r="B719" s="47" t="str">
        <x:v>EPN</x:v>
      </x:c>
      <x:c r="C719" s="47" t="str">
        <x:v>Grado/Bachelor</x:v>
      </x:c>
      <x:c r="D719" s="47" t="str">
        <x:v>Programa completo</x:v>
      </x:c>
      <x:c r="E719" s="47" t="str">
        <x:v>INTEGRAR COMO TARGET</x:v>
      </x:c>
      <x:c r="F719" s="47" t="str">
        <x:v>APTA PARA COMPARACIÓN CON BANDERAS</x:v>
      </x:c>
      <x:c r="G719" s="47" t="str">
        <x:v>Sí</x:v>
      </x:c>
      <x:c r="H719" s="47" t="str">
        <x:v>Sí</x:v>
      </x:c>
      <x:c r="I719" s="47" t="str">
        <x:v>Condicional</x:v>
      </x:c>
      <x:c r="J719" s="47" t="str">
        <x:v>Sí</x:v>
      </x:c>
      <x:c r="K719" s="47" t="str">
        <x:v>Condicional</x:v>
      </x:c>
      <x:c r="L719" s="47" t="str">
        <x:v>EPN_AGRO_FA025</x:v>
      </x:c>
      <x:c r="M719" s="47" t="str">
        <x:v>EPN_AGRO_P2020_OFERTA_2026</x:v>
      </x:c>
      <x:c r="N719" s="47" t="str">
        <x:v>EPN_AGRO_ASIG025</x:v>
      </x:c>
      <x:c r="O719" s="47" t="str">
        <x:v>AGRD522</x:v>
      </x:c>
      <x:c r="P719" s="47" t="str">
        <x:v>Mecánica de Fluidos</x:v>
      </x:c>
      <x:c r="Q719" s="47" t="str">
        <x:v>NR</x:v>
      </x:c>
      <x:c r="R719" s="47" t="str">
        <x:v>TIPO DE RESULTADO DESCRIPCIÓN DEL RESULTADO FORMA DE EVIDENCIAR EL CUMPLIMIENTO** 1. ANALIZAR EL COMPORTAMIENTO DE LOS Conocimientos FLUIDOS TANTO EN CONDICIÓN ESTÁTICA Trabajos, Pruebas COMO EN MOVIMIENTO. 2. DETERMINAR LAS PROPIEDADES FÍSICAS DE LOS FLUIDOS NECESARIAS EN LA RESOLUCIÓN DE PROBLEMAS DE ESTÁTICA Y DINÁMICA DE Trabajos, Pruebas Destrezas FLUIDOS, A PARTIR DE ECUACIONES Y CONSTANTES ENCONTRADAS EN BIBLIOGRAFÍA. 3.1. DEMOSTRAR CAPACIDAD DE AUTOAPRENDIZAJE Y ORGANIZACIÓN DEL TRABAJO INDIVIDUAL Y GRUPAL. Valores y actitudes 3.2. DEMOSTRAR HONESTIDAD, SOLIDARIDAD Talleres, Consultas RESPETO TANTO A LOS COMPAÑEROS COMO A LOS PROFESORES.</x:v>
      </x:c>
      <x:c r="S719" s="47" t="str">
        <x:v>NR</x:v>
      </x:c>
      <x:c r="T719" s="47" t="str">
        <x:v>NR</x:v>
      </x:c>
      <x:c r="U719" s="47" t="str">
        <x:v>NR</x:v>
      </x:c>
      <x:c r="V719" s="47" t="str">
        <x:v>EPN_AGRO_F004</x:v>
      </x:c>
      <x:c r="W719" s="47" t="str">
        <x:v>Sílabo 2026-A</x:v>
      </x:c>
      <x:c r="X719" s="47" t="str">
        <x:v>Sí</x:v>
      </x:c>
      <x:c r="Y719" s="47" t="str">
        <x:v>No</x:v>
      </x:c>
      <x:c r="Z719" s="47" t="str">
        <x:v>EPN_AGRO_F004</x:v>
      </x:c>
      <x:c r="AA719" s="47" t="str">
        <x:v>RA declarado en sílabo; no convertir automáticamente en competencia.</x:v>
      </x:c>
      <x:c r="AB719" s="47" t="str">
        <x:v>No</x:v>
      </x:c>
      <x:c r="AC719" s="47" t="str">
        <x:v>Sí</x:v>
      </x:c>
      <x:c r="AD719" s="47" t="str">
        <x:v>No</x:v>
      </x:c>
      <x:c r="AE719" s="47" t="str">
        <x:v>Declarado</x:v>
      </x:c>
      <x:c r="AF719" s="47" t="str">
        <x:v>APROBADO</x:v>
      </x:c>
      <x:c r="AG719" s="47" t="str">
        <x:v>No se deriva información ausente.</x:v>
      </x:c>
    </x:row>
    <x:row r="720">
      <x:c r="A720" s="47" t="str">
        <x:v>CUR_AGRO_EPN</x:v>
      </x:c>
      <x:c r="B720" s="47" t="str">
        <x:v>EPN</x:v>
      </x:c>
      <x:c r="C720" s="47" t="str">
        <x:v>Grado/Bachelor</x:v>
      </x:c>
      <x:c r="D720" s="47" t="str">
        <x:v>Programa completo</x:v>
      </x:c>
      <x:c r="E720" s="47" t="str">
        <x:v>INTEGRAR COMO TARGET</x:v>
      </x:c>
      <x:c r="F720" s="47" t="str">
        <x:v>APTA PARA COMPARACIÓN CON BANDERAS</x:v>
      </x:c>
      <x:c r="G720" s="47" t="str">
        <x:v>Sí</x:v>
      </x:c>
      <x:c r="H720" s="47" t="str">
        <x:v>Sí</x:v>
      </x:c>
      <x:c r="I720" s="47" t="str">
        <x:v>Condicional</x:v>
      </x:c>
      <x:c r="J720" s="47" t="str">
        <x:v>Sí</x:v>
      </x:c>
      <x:c r="K720" s="47" t="str">
        <x:v>Condicional</x:v>
      </x:c>
      <x:c r="L720" s="47" t="str">
        <x:v>EPN_AGRO_FA026</x:v>
      </x:c>
      <x:c r="M720" s="47" t="str">
        <x:v>EPN_AGRO_P2020_OFERTA_2026</x:v>
      </x:c>
      <x:c r="N720" s="47" t="str">
        <x:v>EPN_AGRO_ASIG026</x:v>
      </x:c>
      <x:c r="O720" s="47" t="str">
        <x:v>AGRD534</x:v>
      </x:c>
      <x:c r="P720" s="47" t="str">
        <x:v>Transferencia de Masa y Calor</x:v>
      </x:c>
      <x:c r="Q720" s="47" t="str">
        <x:v>NR</x:v>
      </x:c>
      <x:c r="R720" s="47" t="str">
        <x:v>TIPO DE RESULTADO DESCRIPCIÓN DEL RESULTADO FORMA DE EVIDENCIAR EL CUMPLIMIENTO** 1. ANALIZAR LAS LEYES BÁSICAS DE LOS FENÓMENOS DE TRANSPORTE (CALOR Y Conocimientos Trabajos, evaluaciones MASA) QUE INTERVIENEN EN PROCESOS DENTRO DE LA AGROINDUSTRIA. 2. APLICAR LAS TEORÍAS DE TRANSFERENCIA DE CANTIDAD DE ENERGÍA Y MATERIA A Destrezas SISTEMAS SENCILLOS CON DIFERENTES Talleres, ejercicios GEOMETRÍAS DE APLICACIÓN EN LA INGENIERÍA. 3.1. DEMOSTRAR CAPACIDAD DE AUTOAPRENDIZAJE Y ORGANIZACIÓN DEL TRABAJO INDIVIDUAL Y GRUPAL. 3.2. DEMOSTRAR HONESTIDAD, SOLIDARIDAD Talleres, participación en clase Valores y actitudes RESPETO TANTO A LOS COMPAÑEROS COMO A LOS PROFESORES. 3.3 SEGUIR LAS NORMAS DE SEGURIDAD Y BUEN USO DE EQUIPOS DE LABORATORIO.</x:v>
      </x:c>
      <x:c r="S720" s="47" t="str">
        <x:v>NR</x:v>
      </x:c>
      <x:c r="T720" s="47" t="str">
        <x:v>NR</x:v>
      </x:c>
      <x:c r="U720" s="47" t="str">
        <x:v>NR</x:v>
      </x:c>
      <x:c r="V720" s="47" t="str">
        <x:v>EPN_AGRO_F004</x:v>
      </x:c>
      <x:c r="W720" s="47" t="str">
        <x:v>Sílabo 2026-A</x:v>
      </x:c>
      <x:c r="X720" s="47" t="str">
        <x:v>Sí</x:v>
      </x:c>
      <x:c r="Y720" s="47" t="str">
        <x:v>No</x:v>
      </x:c>
      <x:c r="Z720" s="47" t="str">
        <x:v>EPN_AGRO_F004</x:v>
      </x:c>
      <x:c r="AA720" s="47" t="str">
        <x:v>RA declarado en sílabo; no convertir automáticamente en competencia.</x:v>
      </x:c>
      <x:c r="AB720" s="47" t="str">
        <x:v>No</x:v>
      </x:c>
      <x:c r="AC720" s="47" t="str">
        <x:v>Sí</x:v>
      </x:c>
      <x:c r="AD720" s="47" t="str">
        <x:v>No</x:v>
      </x:c>
      <x:c r="AE720" s="47" t="str">
        <x:v>Declarado</x:v>
      </x:c>
      <x:c r="AF720" s="47" t="str">
        <x:v>APROBADO</x:v>
      </x:c>
      <x:c r="AG720" s="47" t="str">
        <x:v>No se deriva información ausente.</x:v>
      </x:c>
    </x:row>
    <x:row r="721">
      <x:c r="A721" s="47" t="str">
        <x:v>CUR_AGRO_EPN</x:v>
      </x:c>
      <x:c r="B721" s="47" t="str">
        <x:v>EPN</x:v>
      </x:c>
      <x:c r="C721" s="47" t="str">
        <x:v>Grado/Bachelor</x:v>
      </x:c>
      <x:c r="D721" s="47" t="str">
        <x:v>Programa completo</x:v>
      </x:c>
      <x:c r="E721" s="47" t="str">
        <x:v>INTEGRAR COMO TARGET</x:v>
      </x:c>
      <x:c r="F721" s="47" t="str">
        <x:v>APTA PARA COMPARACIÓN CON BANDERAS</x:v>
      </x:c>
      <x:c r="G721" s="47" t="str">
        <x:v>Sí</x:v>
      </x:c>
      <x:c r="H721" s="47" t="str">
        <x:v>Sí</x:v>
      </x:c>
      <x:c r="I721" s="47" t="str">
        <x:v>Condicional</x:v>
      </x:c>
      <x:c r="J721" s="47" t="str">
        <x:v>Sí</x:v>
      </x:c>
      <x:c r="K721" s="47" t="str">
        <x:v>Condicional</x:v>
      </x:c>
      <x:c r="L721" s="47" t="str">
        <x:v>EPN_AGRO_FA027</x:v>
      </x:c>
      <x:c r="M721" s="47" t="str">
        <x:v>EPN_AGRO_P2020_OFERTA_2026</x:v>
      </x:c>
      <x:c r="N721" s="47" t="str">
        <x:v>EPN_AGRO_ASIG027</x:v>
      </x:c>
      <x:c r="O721" s="47" t="str">
        <x:v>IAQD562</x:v>
      </x:c>
      <x:c r="P721" s="47" t="str">
        <x:v>Bioquímica</x:v>
      </x:c>
      <x:c r="Q721" s="47" t="str">
        <x:v>NR</x:v>
      </x:c>
      <x:c r="R721" s="47" t="str">
        <x:v>TIPO DE RESULTADO DESCRIPCIÓN DEL RESULTADO FORMA DE EVIDENCIAR EL CUMPLIMIENTO** 1. EXPLICAR LOS PRINCIPIOS BÁSICOS DE LA BIOQUÍMICA PARA RECONOCER ESTRUCTURAS Los estudiantes reconocen los cuerpos estructurales de Conocimientos carbohidratos, lípidos, proteínas y ácidos nucleicos. DE LAS BIOMOLÉCULAS Y SU RELACIÓN CON Explican las funciones de cada una de las biomoléculas. SUS FUNCIONES PRINCIPALES. 2.1. RELACIONAR LAS FUNCIONES DE LAS Explican los fenómenos reales con base en las BIOMOLÉCULAS A PARTIR DE SU ESTRUCTURA.2.2. MANEJAR ADECUADAMENTE estructuras y funciones de las biomoléculas. Destrezas LOS EQUIPOS Y REACTIVOS DE LABORATORIO Manejan adecuadamente los equipos y reactivos de laboratorio. EN EL DISEÑO DE UN EXPERIMENTO. 3.1. DEMOSTRAR CAPACIDAD DE AUTOAPRENDIZAJE AL IGUAL QUE Trabajan organizadamente en equipo, durante los ORGANIZACIÓN DEL TRABAJO INDIVIDUAL Y talleres. Buscan información complementaria y GRUPAL.3.2. DEMOSTRAR HONESTIDAD, Valores y actitudes preguntan temas nuevos asociados a la temática tratada. SOLIDARIDAD RESPETO TANTO A LOS Presentan deberes y trabajados a tiempo. COMPAÑEROS COMO A LOS PROFESORES.3.3 No copian durante las evaluaciones. CUMPLIR CON SUS TAREAS Y OBLIGACIONES PUNTUALMENTE.</x:v>
      </x:c>
      <x:c r="S721" s="47" t="str">
        <x:v>NR</x:v>
      </x:c>
      <x:c r="T721" s="47" t="str">
        <x:v>NR</x:v>
      </x:c>
      <x:c r="U721" s="47" t="str">
        <x:v>NR</x:v>
      </x:c>
      <x:c r="V721" s="47" t="str">
        <x:v>EPN_AGRO_F004</x:v>
      </x:c>
      <x:c r="W721" s="47" t="str">
        <x:v>Sílabo 2026-A</x:v>
      </x:c>
      <x:c r="X721" s="47" t="str">
        <x:v>Sí</x:v>
      </x:c>
      <x:c r="Y721" s="47" t="str">
        <x:v>No</x:v>
      </x:c>
      <x:c r="Z721" s="47" t="str">
        <x:v>EPN_AGRO_F004</x:v>
      </x:c>
      <x:c r="AA721" s="47" t="str">
        <x:v>RA declarado en sílabo; no convertir automáticamente en competencia.</x:v>
      </x:c>
      <x:c r="AB721" s="47" t="str">
        <x:v>No</x:v>
      </x:c>
      <x:c r="AC721" s="47" t="str">
        <x:v>Sí</x:v>
      </x:c>
      <x:c r="AD721" s="47" t="str">
        <x:v>No</x:v>
      </x:c>
      <x:c r="AE721" s="47" t="str">
        <x:v>Declarado</x:v>
      </x:c>
      <x:c r="AF721" s="47" t="str">
        <x:v>APROBADO</x:v>
      </x:c>
      <x:c r="AG721" s="47" t="str">
        <x:v>No se deriva información ausente.</x:v>
      </x:c>
    </x:row>
    <x:row r="722">
      <x:c r="A722" s="47" t="str">
        <x:v>CUR_AGRO_EPN</x:v>
      </x:c>
      <x:c r="B722" s="47" t="str">
        <x:v>EPN</x:v>
      </x:c>
      <x:c r="C722" s="47" t="str">
        <x:v>Grado/Bachelor</x:v>
      </x:c>
      <x:c r="D722" s="47" t="str">
        <x:v>Programa completo</x:v>
      </x:c>
      <x:c r="E722" s="47" t="str">
        <x:v>INTEGRAR COMO TARGET</x:v>
      </x:c>
      <x:c r="F722" s="47" t="str">
        <x:v>APTA PARA COMPARACIÓN CON BANDERAS</x:v>
      </x:c>
      <x:c r="G722" s="47" t="str">
        <x:v>Sí</x:v>
      </x:c>
      <x:c r="H722" s="47" t="str">
        <x:v>Sí</x:v>
      </x:c>
      <x:c r="I722" s="47" t="str">
        <x:v>Condicional</x:v>
      </x:c>
      <x:c r="J722" s="47" t="str">
        <x:v>Sí</x:v>
      </x:c>
      <x:c r="K722" s="47" t="str">
        <x:v>Condicional</x:v>
      </x:c>
      <x:c r="L722" s="47" t="str">
        <x:v>EPN_AGRO_FA028</x:v>
      </x:c>
      <x:c r="M722" s="47" t="str">
        <x:v>EPN_AGRO_P2020_OFERTA_2026</x:v>
      </x:c>
      <x:c r="N722" s="47" t="str">
        <x:v>EPN_AGRO_ASIG028</x:v>
      </x:c>
      <x:c r="O722" s="47" t="str">
        <x:v>AGRD553</x:v>
      </x:c>
      <x:c r="P722" s="47" t="str">
        <x:v>Introducción a la Producción Vegetal</x:v>
      </x:c>
      <x:c r="Q722" s="47" t="str">
        <x:v>NR</x:v>
      </x:c>
      <x:c r="R722" s="47" t="str">
        <x:v>TIPO DE RESULTADO DESCRIPCIÓN DEL RESULTADO FORMA DE EVIDENCIAR EL CUMPLIMIENTO** 1. EXPLICAR LOS CONCEPTOS BÁSICOS DE LA Evaluaciones, pruebas, exposiciones y trabajos grupales Conocimientos FISIOLOGÍA DE LAS PLANTAS, COMO SERES e individuales, controles de lectura, talleres. VIVOS. 2. ANALIZAR LOS CONCEPTOS BÁSICOS DE TÉRMINOS BOTÁNICOS Y EL Evaluaciones, pruebas, exposiciones y trabajos grupales Destrezas FUNCIONAMIENTO DE LAS PLANTAS COMO e individuales, controles de lectura, talleres. SERES VIVOS.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S722" s="47" t="str">
        <x:v>NR</x:v>
      </x:c>
      <x:c r="T722" s="47" t="str">
        <x:v>NR</x:v>
      </x:c>
      <x:c r="U722" s="47" t="str">
        <x:v>NR</x:v>
      </x:c>
      <x:c r="V722" s="47" t="str">
        <x:v>EPN_AGRO_F004</x:v>
      </x:c>
      <x:c r="W722" s="47" t="str">
        <x:v>Sílabo 2026-A</x:v>
      </x:c>
      <x:c r="X722" s="47" t="str">
        <x:v>Sí</x:v>
      </x:c>
      <x:c r="Y722" s="47" t="str">
        <x:v>No</x:v>
      </x:c>
      <x:c r="Z722" s="47" t="str">
        <x:v>EPN_AGRO_F004</x:v>
      </x:c>
      <x:c r="AA722" s="47" t="str">
        <x:v>RA declarado en sílabo; no convertir automáticamente en competencia.</x:v>
      </x:c>
      <x:c r="AB722" s="47" t="str">
        <x:v>No</x:v>
      </x:c>
      <x:c r="AC722" s="47" t="str">
        <x:v>Sí</x:v>
      </x:c>
      <x:c r="AD722" s="47" t="str">
        <x:v>No</x:v>
      </x:c>
      <x:c r="AE722" s="47" t="str">
        <x:v>Declarado</x:v>
      </x:c>
      <x:c r="AF722" s="47" t="str">
        <x:v>APROBADO</x:v>
      </x:c>
      <x:c r="AG722" s="47" t="str">
        <x:v>No se deriva información ausente.</x:v>
      </x:c>
    </x:row>
    <x:row r="723">
      <x:c r="A723" s="47" t="str">
        <x:v>CUR_AGRO_EPN</x:v>
      </x:c>
      <x:c r="B723" s="47" t="str">
        <x:v>EPN</x:v>
      </x:c>
      <x:c r="C723" s="47" t="str">
        <x:v>Grado/Bachelor</x:v>
      </x:c>
      <x:c r="D723" s="47" t="str">
        <x:v>Programa completo</x:v>
      </x:c>
      <x:c r="E723" s="47" t="str">
        <x:v>INTEGRAR COMO TARGET</x:v>
      </x:c>
      <x:c r="F723" s="47" t="str">
        <x:v>APTA PARA COMPARACIÓN CON BANDERAS</x:v>
      </x:c>
      <x:c r="G723" s="47" t="str">
        <x:v>Sí</x:v>
      </x:c>
      <x:c r="H723" s="47" t="str">
        <x:v>Sí</x:v>
      </x:c>
      <x:c r="I723" s="47" t="str">
        <x:v>Condicional</x:v>
      </x:c>
      <x:c r="J723" s="47" t="str">
        <x:v>Sí</x:v>
      </x:c>
      <x:c r="K723" s="47" t="str">
        <x:v>Condicional</x:v>
      </x:c>
      <x:c r="L723" s="47" t="str">
        <x:v>EPN_AGRO_FA029</x:v>
      </x:c>
      <x:c r="M723" s="47" t="str">
        <x:v>EPN_AGRO_P2020_OFERTA_2026</x:v>
      </x:c>
      <x:c r="N723" s="47" t="str">
        <x:v>EPN_AGRO_ASIG029</x:v>
      </x:c>
      <x:c r="O723" s="47" t="str">
        <x:v>AGRD563</x:v>
      </x:c>
      <x:c r="P723" s="47" t="str">
        <x:v>Introducción a la Producción Animal</x:v>
      </x:c>
      <x:c r="Q723" s="47" t="str">
        <x:v>NR</x:v>
      </x:c>
      <x:c r="R723" s="47" t="str">
        <x:v>TIPO DE RESULTADO DESCRIPCIÓN DEL RESULTADO FORMA DE EVIDENCIAR EL CUMPLIMIENTO** La comprensión de los conceptos básicos de anatomía, fisiología y nutrición de especies animales asociadas a la agroindustria se evidenciará mediante la resolución de estudios de caso, análisis de sistemas productivos reales 1. EXPLICAR LOS CONCEPTOS BÁSICOS DE LA o simulados, elaboración de esquemas anatómicos y ANATOMÍA, FISIOLOGÍA Y NUTRICIÓN DE Conocimientos fisiológicos, y presentaciones orales o escritas sobre ESPECIES ANIMALES ASOCIADAS A LA requerimientos nutricionales específicos. Además, se AGROINDUSTRIA. evaluará el uso correcto de terminología técnica en informes y exposiciones, así como la aplicación de estos conceptos en la interpretación de situaciones prácticas del entorno agroindustrial. La capacidad para diferenciar los componentes de varios sistemas que integran el organismo de los animales se evidenciará a través de esquemas comparativos, prácticas de laboratorio y análisis de imágenes o 2. DIFERENCIAR LOS COMPONENTES DE material audiovisual. También se considerará la Destrezas VARIOS SISTEMAS QUE INTEGRAN EL elaboración de cuadros sinópticos y mapas conceptuales ORGANISMO DE LOS ANIMALES. que destaquen las funciones, órganos y relaciones entre los sistemas. La evaluación incluirá pruebas escritas, ejercicios de asociación y participación en actividades prácticas que reflejen una comprensión estructurada e integrada del organismo animal. 3.1. Demostrar capacidad de autoaprendizaje Se evaluará mediante la entrega puntual y autónoma de tareas, búsqueda proactiva de información complementaria, participación activa en foros de discusión, y el uso de recursos adicionales sin requerimiento directo del docente. También se considerará la autoevaluación reflexiva sobre el proceso de aprendizaje. 3.2. Demostrar honestidad, solidaridad y respeto tanto a 3.1. DEMOSTRAR CAPACIDAD DE los compañeros como a los profesores AUTOAPRENDIZAJE. 3.2. DEMOSTRAR HONESTIDAD, SOLIDARIDAD Se evidenciará a través de la conducta observada durante Valores y actitudes RESPETO TANTO A LOS COMPAÑEROS COMO A clases presenciales y virtuales, el respeto a las normas de LOS PROFESORES. convivencia académica, el cumplimiento del código de 3.3 ORGANIZAR EL TRABAJO EN FORMA ética institucional, la adecuada citación de fuentes en INDIVIDUAL Y GRUPAL. trabajos escritos, y la colaboración solidaria en trabajos grupales. 3.3. Organizar el trabajo en forma individual y grupal Se evaluará por medio de la planificación, ejecución y entrega oportuna de actividades tanto individuales como colaborativas. Se valorará el cumplimiento de roles, la responsabilidad compartida, y la calidad del producto final en actividades grupales. Se incluirán coevaluaciones entre compañeros y reportes de trabajo en equipo.</x:v>
      </x:c>
      <x:c r="S723" s="47" t="str">
        <x:v>NR</x:v>
      </x:c>
      <x:c r="T723" s="47" t="str">
        <x:v>NR</x:v>
      </x:c>
      <x:c r="U723" s="47" t="str">
        <x:v>NR</x:v>
      </x:c>
      <x:c r="V723" s="47" t="str">
        <x:v>EPN_AGRO_F004</x:v>
      </x:c>
      <x:c r="W723" s="47" t="str">
        <x:v>Sílabo 2026-A</x:v>
      </x:c>
      <x:c r="X723" s="47" t="str">
        <x:v>Sí</x:v>
      </x:c>
      <x:c r="Y723" s="47" t="str">
        <x:v>No</x:v>
      </x:c>
      <x:c r="Z723" s="47" t="str">
        <x:v>EPN_AGRO_F004</x:v>
      </x:c>
      <x:c r="AA723" s="47" t="str">
        <x:v>RA declarado en sílabo; no convertir automáticamente en competencia.</x:v>
      </x:c>
      <x:c r="AB723" s="47" t="str">
        <x:v>No</x:v>
      </x:c>
      <x:c r="AC723" s="47" t="str">
        <x:v>Sí</x:v>
      </x:c>
      <x:c r="AD723" s="47" t="str">
        <x:v>No</x:v>
      </x:c>
      <x:c r="AE723" s="47" t="str">
        <x:v>Declarado</x:v>
      </x:c>
      <x:c r="AF723" s="47" t="str">
        <x:v>APROBADO</x:v>
      </x:c>
      <x:c r="AG723" s="47" t="str">
        <x:v>No se deriva información ausente.</x:v>
      </x:c>
    </x:row>
    <x:row r="724">
      <x:c r="A724" s="47" t="str">
        <x:v>CUR_AGRO_EPN</x:v>
      </x:c>
      <x:c r="B724" s="47" t="str">
        <x:v>EPN</x:v>
      </x:c>
      <x:c r="C724" s="47" t="str">
        <x:v>Grado/Bachelor</x:v>
      </x:c>
      <x:c r="D724" s="47" t="str">
        <x:v>Programa completo</x:v>
      </x:c>
      <x:c r="E724" s="47" t="str">
        <x:v>INTEGRAR COMO TARGET</x:v>
      </x:c>
      <x:c r="F724" s="47" t="str">
        <x:v>APTA PARA COMPARACIÓN CON BANDERAS</x:v>
      </x:c>
      <x:c r="G724" s="47" t="str">
        <x:v>Sí</x:v>
      </x:c>
      <x:c r="H724" s="47" t="str">
        <x:v>Sí</x:v>
      </x:c>
      <x:c r="I724" s="47" t="str">
        <x:v>Condicional</x:v>
      </x:c>
      <x:c r="J724" s="47" t="str">
        <x:v>Sí</x:v>
      </x:c>
      <x:c r="K724" s="47" t="str">
        <x:v>Condicional</x:v>
      </x:c>
      <x:c r="L724" s="47" t="str">
        <x:v>EPN_AGRO_FA030</x:v>
      </x:c>
      <x:c r="M724" s="47" t="str">
        <x:v>EPN_AGRO_P2020_OFERTA_2026</x:v>
      </x:c>
      <x:c r="N724" s="47" t="str">
        <x:v>EPN_AGRO_ASIG030</x:v>
      </x:c>
      <x:c r="O724" s="47" t="str">
        <x:v>AGRD613</x:v>
      </x:c>
      <x:c r="P724" s="47" t="str">
        <x:v>Operaciones Unitarias Agroindustriales</x:v>
      </x:c>
      <x:c r="Q724" s="47" t="str">
        <x:v>NR</x:v>
      </x:c>
      <x:c r="R724" s="47" t="str">
        <x:v>TIPO DE RESULTADO DESCRIPCIÓN DEL RESULTADO FORMA DE EVIDENCIAR EL CUMPLIMIENTO** 1. CARACTERIZAR LAS PRINCIPALES OPERACIONES UNITARIAS AGROINDUSTRIALES Conocimientos MEDIANTE EL ANÁLISIS Y APLICACIONES DE Trabajos y evaluaciones BALANCES DE MASA Y FENÓMENOS DE TRANSPORTE. 2. DEFINIR LOS CRITERIOS APLICADOS EN LA IDENTIFICACIÓN, Y CARACTERIZACIÓN DE LAS Trabajos, consultas y evaluaciones Destrezas PRINCIPALES OPERACIONES UNITARIAS AGROINDUSTRIALES. 3.1. DEMOSTRAR CAPACIDAD DE AUTOAPRENDIZAJE Y ORGANIZACIÓN DEL TRABAJO INDIVIDUAL Y GRUPAL. Lograr estudiar y entender el conocimiento de forma 3.2. DEMOSTRAR HONESTIDAD, SOLIDARIDAD organizada, individualmente y en grupo. Tener Valores y actitudes RESPETO TANTO A LOS COMPAÑEROS COMO A evidencias de un comportamiento moral y ético dentro y LOS PROFESORES. fuera del aula de clases. 3.3 SEGUIR LAS NORMAS DE SEGURIDAD Y BUEN USO DE EQUIPOS DE LABORATORIO.</x:v>
      </x:c>
      <x:c r="S724" s="47" t="str">
        <x:v>NR</x:v>
      </x:c>
      <x:c r="T724" s="47" t="str">
        <x:v>NR</x:v>
      </x:c>
      <x:c r="U724" s="47" t="str">
        <x:v>NR</x:v>
      </x:c>
      <x:c r="V724" s="47" t="str">
        <x:v>EPN_AGRO_F004</x:v>
      </x:c>
      <x:c r="W724" s="47" t="str">
        <x:v>Sílabo 2026-A</x:v>
      </x:c>
      <x:c r="X724" s="47" t="str">
        <x:v>Sí</x:v>
      </x:c>
      <x:c r="Y724" s="47" t="str">
        <x:v>No</x:v>
      </x:c>
      <x:c r="Z724" s="47" t="str">
        <x:v>EPN_AGRO_F004</x:v>
      </x:c>
      <x:c r="AA724" s="47" t="str">
        <x:v>RA declarado en sílabo; no convertir automáticamente en competencia.</x:v>
      </x:c>
      <x:c r="AB724" s="47" t="str">
        <x:v>No</x:v>
      </x:c>
      <x:c r="AC724" s="47" t="str">
        <x:v>Sí</x:v>
      </x:c>
      <x:c r="AD724" s="47" t="str">
        <x:v>No</x:v>
      </x:c>
      <x:c r="AE724" s="47" t="str">
        <x:v>Declarado</x:v>
      </x:c>
      <x:c r="AF724" s="47" t="str">
        <x:v>APROBADO</x:v>
      </x:c>
      <x:c r="AG724" s="47" t="str">
        <x:v>No se deriva información ausente.</x:v>
      </x:c>
    </x:row>
    <x:row r="725">
      <x:c r="A725" s="47" t="str">
        <x:v>CUR_AGRO_EPN</x:v>
      </x:c>
      <x:c r="B725" s="47" t="str">
        <x:v>EPN</x:v>
      </x:c>
      <x:c r="C725" s="47" t="str">
        <x:v>Grado/Bachelor</x:v>
      </x:c>
      <x:c r="D725" s="47" t="str">
        <x:v>Programa completo</x:v>
      </x:c>
      <x:c r="E725" s="47" t="str">
        <x:v>INTEGRAR COMO TARGET</x:v>
      </x:c>
      <x:c r="F725" s="47" t="str">
        <x:v>APTA PARA COMPARACIÓN CON BANDERAS</x:v>
      </x:c>
      <x:c r="G725" s="47" t="str">
        <x:v>Sí</x:v>
      </x:c>
      <x:c r="H725" s="47" t="str">
        <x:v>Sí</x:v>
      </x:c>
      <x:c r="I725" s="47" t="str">
        <x:v>Condicional</x:v>
      </x:c>
      <x:c r="J725" s="47" t="str">
        <x:v>Sí</x:v>
      </x:c>
      <x:c r="K725" s="47" t="str">
        <x:v>Condicional</x:v>
      </x:c>
      <x:c r="L725" s="47" t="str">
        <x:v>EPN_AGRO_FA031</x:v>
      </x:c>
      <x:c r="M725" s="47" t="str">
        <x:v>EPN_AGRO_P2020_OFERTA_2026</x:v>
      </x:c>
      <x:c r="N725" s="47" t="str">
        <x:v>EPN_AGRO_ASIG031</x:v>
      </x:c>
      <x:c r="O725" s="47" t="str">
        <x:v>AGRD623</x:v>
      </x:c>
      <x:c r="P725" s="47" t="str">
        <x:v>Microbiología Industrial y de Alimentos</x:v>
      </x:c>
      <x:c r="Q725" s="47" t="str">
        <x:v>NR</x:v>
      </x:c>
      <x:c r="R725" s="47" t="str">
        <x:v>TIPO DE RESULTADO DESCRIPCIÓN DEL RESULTADO FORMA DE EVIDENCIAR EL CUMPLIMIENTO** 1.1 ANALIZAR LOS FACTORES QUE AFECTAN AL CRECIMIENTO MICROBIANO PARA DEFINIR PROCESOS QUE CONTROLEN EL CRECIMIENTO 1.1 Define procesos que controlan el crecimiento DE PATÓGENOS, O FAVOREZCAN EL microbiano a partir del análisis de los parámetros que Conocimientos CRECIMIENTO DE MICROORGANISMOS afectan el crecimiento microbiano FERMENTATIVOS DE INTERÉS INDUSTRIAL.1.2. 1.2Identifica los peligros asociados a la producción de ANALIZAR LOS PRINCIPALES PELIGROS alimentos ASOCIADOS A ALIMENTOS Y SU IMPACTO EN LA INOCUIDAD DE LOS MISMOS. 2. TRABAJAR DE FORMA ADECUADA EN EL Aplica técnicas de contaje y manejo de LABORATORIO DE MICROBIOLOGÍA, DE microorganismos en laboratorio, de manera segura. Destrezas ACUERDO CON LAS NORMAS DE SEGURIDAD Y Trabaja con las normas de bioseguridad exigidas en el PROTOCOLOS DE TRABAJO. laboratorio 3.1. DEMOSTRAR CAPACIDAD DE Organiza su trabajo de manera individual y grupal AUTOAPRENDIZAJE Y ORGANIZACIÓN DE Entrega trabajos, deberes tanto individuales como TRABAJO EN FORMA INDIVIDUAL Y Valores y actitudes grupales a tiempo. GRUPAL.3.2. DEMOSTRAR HONESTIDAD, Respeta la opinión de los compañeros, trabaja SOLIDARIDAD RESPETO TANTO A LOS adecuadamente COMPAÑEROS COMO A LOS PROFESORES. 3.1. DEMOSTRAR CAPACIDAD DE AUTOAPRENDIZAJE Y ORGANIZACIÓN DE TRABAJO EN FORMA INDIVIDUAL Y Valores y actitudes Es respetuoso con los compañeros y con el profesor GRUPAL.3.2. DEMOSTRAR HONESTIDAD, SOLIDARIDAD RESPETO TANTO A LOS COMPAÑEROS COMO A LOS PROFESORES.</x:v>
      </x:c>
      <x:c r="S725" s="47" t="str">
        <x:v>NR</x:v>
      </x:c>
      <x:c r="T725" s="47" t="str">
        <x:v>NR</x:v>
      </x:c>
      <x:c r="U725" s="47" t="str">
        <x:v>NR</x:v>
      </x:c>
      <x:c r="V725" s="47" t="str">
        <x:v>EPN_AGRO_F004</x:v>
      </x:c>
      <x:c r="W725" s="47" t="str">
        <x:v>Sílabo 2026-A</x:v>
      </x:c>
      <x:c r="X725" s="47" t="str">
        <x:v>Sí</x:v>
      </x:c>
      <x:c r="Y725" s="47" t="str">
        <x:v>No</x:v>
      </x:c>
      <x:c r="Z725" s="47" t="str">
        <x:v>EPN_AGRO_F004</x:v>
      </x:c>
      <x:c r="AA725" s="47" t="str">
        <x:v>RA declarado en sílabo; no convertir automáticamente en competencia.</x:v>
      </x:c>
      <x:c r="AB725" s="47" t="str">
        <x:v>No</x:v>
      </x:c>
      <x:c r="AC725" s="47" t="str">
        <x:v>Sí</x:v>
      </x:c>
      <x:c r="AD725" s="47" t="str">
        <x:v>No</x:v>
      </x:c>
      <x:c r="AE725" s="47" t="str">
        <x:v>Declarado</x:v>
      </x:c>
      <x:c r="AF725" s="47" t="str">
        <x:v>APROBADO</x:v>
      </x:c>
      <x:c r="AG725" s="47" t="str">
        <x:v>No se deriva información ausente.</x:v>
      </x:c>
    </x:row>
    <x:row r="726">
      <x:c r="A726" s="47" t="str">
        <x:v>CUR_AGRO_EPN</x:v>
      </x:c>
      <x:c r="B726" s="47" t="str">
        <x:v>EPN</x:v>
      </x:c>
      <x:c r="C726" s="47" t="str">
        <x:v>Grado/Bachelor</x:v>
      </x:c>
      <x:c r="D726" s="47" t="str">
        <x:v>Programa completo</x:v>
      </x:c>
      <x:c r="E726" s="47" t="str">
        <x:v>INTEGRAR COMO TARGET</x:v>
      </x:c>
      <x:c r="F726" s="47" t="str">
        <x:v>APTA PARA COMPARACIÓN CON BANDERAS</x:v>
      </x:c>
      <x:c r="G726" s="47" t="str">
        <x:v>Sí</x:v>
      </x:c>
      <x:c r="H726" s="47" t="str">
        <x:v>Sí</x:v>
      </x:c>
      <x:c r="I726" s="47" t="str">
        <x:v>Condicional</x:v>
      </x:c>
      <x:c r="J726" s="47" t="str">
        <x:v>Sí</x:v>
      </x:c>
      <x:c r="K726" s="47" t="str">
        <x:v>Condicional</x:v>
      </x:c>
      <x:c r="L726" s="47" t="str">
        <x:v>EPN_AGRO_FA032</x:v>
      </x:c>
      <x:c r="M726" s="47" t="str">
        <x:v>EPN_AGRO_P2020_OFERTA_2026</x:v>
      </x:c>
      <x:c r="N726" s="47" t="str">
        <x:v>EPN_AGRO_ASIG032</x:v>
      </x:c>
      <x:c r="O726" s="47" t="str">
        <x:v>AGRD633</x:v>
      </x:c>
      <x:c r="P726" s="47" t="str">
        <x:v>Producción Vegetal</x:v>
      </x:c>
      <x:c r="Q726" s="47" t="str">
        <x:v>NR</x:v>
      </x:c>
      <x:c r="R726" s="47" t="str">
        <x:v>TIPO DE RESULTADO DESCRIPCIÓN DEL RESULTADO FORMA DE EVIDENCIAR EL CUMPLIMIENTO** 1. DEFINIR SISTEMAS DE PRODUCCIÓN AGRÍCOLA QUE INCLUYAN PROCESOS DE Identifica modelos agrícolas tradicionales, Conocimientos FITOPROTECCIÓN DE ACUERDO CON LAS convencionales y alternativos. REGIONES DEL PAÍS. 1. DEFINIR SISTEMAS DE PRODUCCIÓN AGRÍCOLA QUE INCLUYAN PROCESOS DE Explica los principales sistemas de producción Conocimientos FITOPROTECCIÓN DE ACUERDO CON LAS existentes en Ecuador. REGIONES DEL PAÍS. 1. DEFINIR SISTEMAS DE PRODUCCIÓN AGRÍCOLA QUE INCLUYAN PROCESOS DE Identifica las localidades/regiones de producción en el Conocimientos FITOPROTECCIÓN DE ACUERDO CON LAS Ecuador. REGIONES DEL PAÍS. 1. DEFINIR SISTEMAS DE PRODUCCIÓN AGRÍCOLA QUE INCLUYAN PROCESOS DE Conocimientos Define conceptos básicos relacionados a fitoprotección. FITOPROTECCIÓN DE ACUERDO CON LAS REGIONES DEL PAÍS. 1. DEFINIR SISTEMAS DE PRODUCCIÓN AGRÍCOLA QUE INCLUYAN PROCESOS DE Diferencia entre signos y síntomas en los sistemas de Conocimientos FITOPROTECCIÓN DE ACUERDO CON LAS producción agrícola. REGIONES DEL PAÍS. 2.1 IDENTIFICAR LAS REGIONES / ZONAS DE PRODUCCIÓN DE LOS PRODUCTOS VEGETALES Asocia conceptos de producción agrícola y relacionarlos frente a temas de interés actual como: DE INTERÉS EN EL ECUADOR. Destrezas cambio climático, producción de transgénicos, presión 2.2 ANALIZAR LOS PRINCIPALES PROBLEMAS DE PLAGAS Y ENFERMEDADES RELACIONADOS de la frontera agrícola sobre ecosistemas naturales, desnutrición, entre otros CON LA PRODUCCIÓN. 3.1. DEMOSTRAR CAPACIDAD DE AUTOAPRENDIZAJE. 3.2. DEMOSTRAR HONESTIDAD, SOLIDARIDAD Demuestra honestidad, solidaridad y respeto tanto a los Valores y actitudes RESPETO TANTO A LOS COMPAÑEROS COMO A compañeros como a los profesores. LOS PROFESORES. 3.3 ORGANIZAR EL TRABAJO EN FORMA INDIVIDUAL Y GRUPAL. 3.1. DEMOSTRAR CAPACIDAD DE AUTOAPRENDIZAJE. 3.2. DEMOSTRAR HONESTIDAD, SOLIDARIDAD Acepta las reglas establecidas para el desarrollo de las Valores y actitudes RESPETO TANTO A LOS COMPAÑEROS COMO A clases LOS PROFESORES. 3.3 ORGANIZAR EL TRABAJO EN FORMA INDIVIDUAL Y GRUPAL. 3.1. DEMOSTRAR CAPACIDAD DE AUTOAPRENDIZAJE. 3.2. DEMOSTRAR HONESTIDAD, SOLIDARIDAD Asiste puntualmente a clases y todos los eventos de Valores y actitudes RESPETO TANTO A LOS COMPAÑEROS COMO A evaluación. LOS PROFESORES. 3.3 ORGANIZAR EL TRABAJO EN FORMA INDIVIDUAL Y GRUPAL. 3.1. DEMOSTRAR CAPACIDAD DE AUTOAPRENDIZAJE. 3.2. DEMOSTRAR HONESTIDAD, SOLIDARIDAD Entrega los trabajos y deberes dentro del tiempo Valores y actitudes RESPETO TANTO A LOS COMPAÑEROS COMO A establecido LOS PROFESORES. 3.3 ORGANIZAR EL TRABAJO EN FORMA INDIVIDUAL Y GRUPAL. 3.1. DEMOSTRAR CAPACIDAD DE AUTOAPRENDIZAJE. 3.2. DEMOSTRAR HONESTIDAD, SOLIDARIDAD Organiza el trabajo asignado tanto independientemente Valores y actitudes RESPETO TANTO A LOS COMPAÑEROS COMO A como en grupo. LOS PROFESORES. 3.3 ORGANIZAR EL TRABAJO EN FORMA INDIVIDUAL Y GRUPAL.</x:v>
      </x:c>
      <x:c r="S726" s="47" t="str">
        <x:v>NR</x:v>
      </x:c>
      <x:c r="T726" s="47" t="str">
        <x:v>NR</x:v>
      </x:c>
      <x:c r="U726" s="47" t="str">
        <x:v>NR</x:v>
      </x:c>
      <x:c r="V726" s="47" t="str">
        <x:v>EPN_AGRO_F004</x:v>
      </x:c>
      <x:c r="W726" s="47" t="str">
        <x:v>Sílabo 2026-A</x:v>
      </x:c>
      <x:c r="X726" s="47" t="str">
        <x:v>Sí</x:v>
      </x:c>
      <x:c r="Y726" s="47" t="str">
        <x:v>No</x:v>
      </x:c>
      <x:c r="Z726" s="47" t="str">
        <x:v>EPN_AGRO_F004</x:v>
      </x:c>
      <x:c r="AA726" s="47" t="str">
        <x:v>RA declarado en sílabo; no convertir automáticamente en competencia.</x:v>
      </x:c>
      <x:c r="AB726" s="47" t="str">
        <x:v>No</x:v>
      </x:c>
      <x:c r="AC726" s="47" t="str">
        <x:v>Sí</x:v>
      </x:c>
      <x:c r="AD726" s="47" t="str">
        <x:v>No</x:v>
      </x:c>
      <x:c r="AE726" s="47" t="str">
        <x:v>Declarado</x:v>
      </x:c>
      <x:c r="AF726" s="47" t="str">
        <x:v>APROBADO</x:v>
      </x:c>
      <x:c r="AG726" s="47" t="str">
        <x:v>No se deriva información ausente.</x:v>
      </x:c>
    </x:row>
    <x:row r="727">
      <x:c r="A727" s="47" t="str">
        <x:v>CUR_AGRO_EPN</x:v>
      </x:c>
      <x:c r="B727" s="47" t="str">
        <x:v>EPN</x:v>
      </x:c>
      <x:c r="C727" s="47" t="str">
        <x:v>Grado/Bachelor</x:v>
      </x:c>
      <x:c r="D727" s="47" t="str">
        <x:v>Programa completo</x:v>
      </x:c>
      <x:c r="E727" s="47" t="str">
        <x:v>INTEGRAR COMO TARGET</x:v>
      </x:c>
      <x:c r="F727" s="47" t="str">
        <x:v>APTA PARA COMPARACIÓN CON BANDERAS</x:v>
      </x:c>
      <x:c r="G727" s="47" t="str">
        <x:v>Sí</x:v>
      </x:c>
      <x:c r="H727" s="47" t="str">
        <x:v>Sí</x:v>
      </x:c>
      <x:c r="I727" s="47" t="str">
        <x:v>Condicional</x:v>
      </x:c>
      <x:c r="J727" s="47" t="str">
        <x:v>Sí</x:v>
      </x:c>
      <x:c r="K727" s="47" t="str">
        <x:v>Condicional</x:v>
      </x:c>
      <x:c r="L727" s="47" t="str">
        <x:v>EPN_AGRO_FA033</x:v>
      </x:c>
      <x:c r="M727" s="47" t="str">
        <x:v>EPN_AGRO_P2020_OFERTA_2026</x:v>
      </x:c>
      <x:c r="N727" s="47" t="str">
        <x:v>EPN_AGRO_ASIG033</x:v>
      </x:c>
      <x:c r="O727" s="47" t="str">
        <x:v>AGRD643</x:v>
      </x:c>
      <x:c r="P727" s="47" t="str">
        <x:v>Producción Animal</x:v>
      </x:c>
      <x:c r="Q727" s="47" t="str">
        <x:v>NR</x:v>
      </x:c>
      <x:c r="R727" s="47" t="str">
        <x:v>Definir los procesos tecnológicos de producción pecuaria: bovina, porcina, aves y especies menores | Analizar sistemas de producción pecuaria de interés en el Ecuador | Autoaprendizaje; honestidad/solidaridad/respeto; organización del trabajo individual y grupal.</x:v>
      </x:c>
      <x:c r="S727" s="47" t="str">
        <x:v>NR</x:v>
      </x:c>
      <x:c r="T727" s="47" t="str">
        <x:v>NR</x:v>
      </x:c>
      <x:c r="U727" s="47" t="str">
        <x:v>NR</x:v>
      </x:c>
      <x:c r="V727" s="47" t="str">
        <x:v>EPN_AGRO_F006</x:v>
      </x:c>
      <x:c r="W727" s="47" t="str">
        <x:v>PEA 2019 / PÉNSUM 2020 + implementación 2026-A</x:v>
      </x:c>
      <x:c r="X727" s="47" t="str">
        <x:v>Condicional/versionado</x:v>
      </x:c>
      <x:c r="Y727" s="47" t="str">
        <x:v>No</x:v>
      </x:c>
      <x:c r="Z727" s="47" t="str">
        <x:v>EPN_AGRO_F006</x:v>
      </x:c>
      <x:c r="AA727" s="47" t="str">
        <x:v>PEA prevalece para RA; mapeo curso→perfil explícito en 24_Mapeo_Formativo.</x:v>
      </x:c>
      <x:c r="AB727" s="47" t="str">
        <x:v>No</x:v>
      </x:c>
      <x:c r="AC727" s="47" t="str">
        <x:v>Sí</x:v>
      </x:c>
      <x:c r="AD727" s="47" t="str">
        <x:v>No</x:v>
      </x:c>
      <x:c r="AE727" s="47" t="str">
        <x:v>Declarado</x:v>
      </x:c>
      <x:c r="AF727" s="47" t="str">
        <x:v>APROBADO</x:v>
      </x:c>
      <x:c r="AG727" s="47" t="str">
        <x:v>No se deriva información ausente.</x:v>
      </x:c>
    </x:row>
    <x:row r="728">
      <x:c r="A728" s="47" t="str">
        <x:v>CUR_AGRO_EPN</x:v>
      </x:c>
      <x:c r="B728" s="47" t="str">
        <x:v>EPN</x:v>
      </x:c>
      <x:c r="C728" s="47" t="str">
        <x:v>Grado/Bachelor</x:v>
      </x:c>
      <x:c r="D728" s="47" t="str">
        <x:v>Programa completo</x:v>
      </x:c>
      <x:c r="E728" s="47" t="str">
        <x:v>INTEGRAR COMO TARGET</x:v>
      </x:c>
      <x:c r="F728" s="47" t="str">
        <x:v>APTA PARA COMPARACIÓN CON BANDERAS</x:v>
      </x:c>
      <x:c r="G728" s="47" t="str">
        <x:v>Sí</x:v>
      </x:c>
      <x:c r="H728" s="47" t="str">
        <x:v>Sí</x:v>
      </x:c>
      <x:c r="I728" s="47" t="str">
        <x:v>Condicional</x:v>
      </x:c>
      <x:c r="J728" s="47" t="str">
        <x:v>Sí</x:v>
      </x:c>
      <x:c r="K728" s="47" t="str">
        <x:v>Condicional</x:v>
      </x:c>
      <x:c r="L728" s="47" t="str">
        <x:v>EPN_AGRO_FA034</x:v>
      </x:c>
      <x:c r="M728" s="47" t="str">
        <x:v>EPN_AGRO_P2020_OFERTA_2026</x:v>
      </x:c>
      <x:c r="N728" s="47" t="str">
        <x:v>EPN_AGRO_ASIG034</x:v>
      </x:c>
      <x:c r="O728" s="47" t="str">
        <x:v>ADMD511</x:v>
      </x:c>
      <x:c r="P728" s="47" t="str">
        <x:v>Gestión Organizacional</x:v>
      </x:c>
      <x:c r="Q728" s="47" t="str">
        <x:v>NR</x:v>
      </x:c>
      <x:c r="R728" s="47" t="str">
        <x:v>Identificar elementos teórico-prácticos de gestión organizacional asociados a objetivos estratégicos; plantear estrategias empresariales; trabajo en equipo y ética.</x:v>
      </x:c>
      <x:c r="S728" s="47" t="str">
        <x:v>NR</x:v>
      </x:c>
      <x:c r="T728" s="47" t="str">
        <x:v>NR</x:v>
      </x:c>
      <x:c r="U728" s="47" t="str">
        <x:v>NR</x:v>
      </x:c>
      <x:c r="V728" s="47" t="str">
        <x:v>EPN_AGRO_F004</x:v>
      </x:c>
      <x:c r="W728" s="47" t="str">
        <x:v>Sílabo 2026-A</x:v>
      </x:c>
      <x:c r="X728" s="47" t="str">
        <x:v>Sí</x:v>
      </x:c>
      <x:c r="Y728" s="47" t="str">
        <x:v>No</x:v>
      </x:c>
      <x:c r="Z728" s="47" t="str">
        <x:v>EPN_AGRO_F004</x:v>
      </x:c>
      <x:c r="AA728" s="47" t="str">
        <x:v>RA declarado en sílabo; no convertir automáticamente en competencia.</x:v>
      </x:c>
      <x:c r="AB728" s="47" t="str">
        <x:v>No</x:v>
      </x:c>
      <x:c r="AC728" s="47" t="str">
        <x:v>Sí</x:v>
      </x:c>
      <x:c r="AD728" s="47" t="str">
        <x:v>No</x:v>
      </x:c>
      <x:c r="AE728" s="47" t="str">
        <x:v>Declarado</x:v>
      </x:c>
      <x:c r="AF728" s="47" t="str">
        <x:v>APROBADO</x:v>
      </x:c>
      <x:c r="AG728" s="47" t="str">
        <x:v>No se deriva información ausente.</x:v>
      </x:c>
    </x:row>
    <x:row r="729">
      <x:c r="A729" s="47" t="str">
        <x:v>CUR_AGRO_EPN</x:v>
      </x:c>
      <x:c r="B729" s="47" t="str">
        <x:v>EPN</x:v>
      </x:c>
      <x:c r="C729" s="47" t="str">
        <x:v>Grado/Bachelor</x:v>
      </x:c>
      <x:c r="D729" s="47" t="str">
        <x:v>Programa completo</x:v>
      </x:c>
      <x:c r="E729" s="47" t="str">
        <x:v>INTEGRAR COMO TARGET</x:v>
      </x:c>
      <x:c r="F729" s="47" t="str">
        <x:v>APTA PARA COMPARACIÓN CON BANDERAS</x:v>
      </x:c>
      <x:c r="G729" s="47" t="str">
        <x:v>Sí</x:v>
      </x:c>
      <x:c r="H729" s="47" t="str">
        <x:v>Sí</x:v>
      </x:c>
      <x:c r="I729" s="47" t="str">
        <x:v>Condicional</x:v>
      </x:c>
      <x:c r="J729" s="47" t="str">
        <x:v>Sí</x:v>
      </x:c>
      <x:c r="K729" s="47" t="str">
        <x:v>Condicional</x:v>
      </x:c>
      <x:c r="L729" s="47" t="str">
        <x:v>EPN_AGRO_FA035</x:v>
      </x:c>
      <x:c r="M729" s="47" t="str">
        <x:v>EPN_AGRO_P2020_OFERTA_2026</x:v>
      </x:c>
      <x:c r="N729" s="47" t="str">
        <x:v>EPN_AGRO_ASIG035</x:v>
      </x:c>
      <x:c r="O729" s="47" t="str">
        <x:v>CSHD211</x:v>
      </x:c>
      <x:c r="P729" s="47" t="str">
        <x:v>Análisis Socioeconómico y Político del Ecuador</x:v>
      </x:c>
      <x:c r="Q729" s="47" t="str">
        <x:v>NR</x:v>
      </x:c>
      <x:c r="R729" s="47" t="str">
        <x:v>NR</x:v>
      </x:c>
      <x:c r="S729" s="47" t="str">
        <x:v>NR</x:v>
      </x:c>
      <x:c r="T729" s="47" t="str">
        <x:v>NR</x:v>
      </x:c>
      <x:c r="U729" s="47" t="str">
        <x:v>NR</x:v>
      </x:c>
      <x:c r="V729" s="47" t="str">
        <x:v>EPN_AGRO_F002</x:v>
      </x:c>
      <x:c r="W729" s="47" t="str">
        <x:v>Sin fuente microcurricular</x:v>
      </x:c>
      <x:c r="X729" s="47" t="str">
        <x:v>No</x:v>
      </x:c>
      <x:c r="Y729" s="47" t="str">
        <x:v>No</x:v>
      </x:c>
      <x:c r="Z729" s="47" t="str">
        <x:v>EPN_AGRO_F002</x:v>
      </x:c>
      <x:c r="AA729" s="47" t="str">
        <x:v>NR preservado; otras dimensiones pueden seguir siendo comparables.</x:v>
      </x:c>
      <x:c r="AB729" s="47" t="str">
        <x:v>No</x:v>
      </x:c>
      <x:c r="AC729" s="47" t="str">
        <x:v>No</x:v>
      </x:c>
      <x:c r="AD729" s="47" t="str">
        <x:v>No</x:v>
      </x:c>
      <x:c r="AE729" s="47" t="str">
        <x:v>Declarado</x:v>
      </x:c>
      <x:c r="AF729" s="47" t="str">
        <x:v>SIN_DATO_DECLARADO</x:v>
      </x:c>
      <x:c r="AG729" s="47" t="str">
        <x:v>No se deriva información ausente.</x:v>
      </x:c>
    </x:row>
    <x:row r="730">
      <x:c r="A730" s="47" t="str">
        <x:v>CUR_AGRO_EPN</x:v>
      </x:c>
      <x:c r="B730" s="47" t="str">
        <x:v>EPN</x:v>
      </x:c>
      <x:c r="C730" s="47" t="str">
        <x:v>Grado/Bachelor</x:v>
      </x:c>
      <x:c r="D730" s="47" t="str">
        <x:v>Programa completo</x:v>
      </x:c>
      <x:c r="E730" s="47" t="str">
        <x:v>INTEGRAR COMO TARGET</x:v>
      </x:c>
      <x:c r="F730" s="47" t="str">
        <x:v>APTA PARA COMPARACIÓN CON BANDERAS</x:v>
      </x:c>
      <x:c r="G730" s="47" t="str">
        <x:v>Sí</x:v>
      </x:c>
      <x:c r="H730" s="47" t="str">
        <x:v>Sí</x:v>
      </x:c>
      <x:c r="I730" s="47" t="str">
        <x:v>Condicional</x:v>
      </x:c>
      <x:c r="J730" s="47" t="str">
        <x:v>Sí</x:v>
      </x:c>
      <x:c r="K730" s="47" t="str">
        <x:v>Condicional</x:v>
      </x:c>
      <x:c r="L730" s="47" t="str">
        <x:v>EPN_AGRO_FA036</x:v>
      </x:c>
      <x:c r="M730" s="47" t="str">
        <x:v>EPN_AGRO_P2020_OFERTA_2026</x:v>
      </x:c>
      <x:c r="N730" s="47" t="str">
        <x:v>EPN_AGRO_ASIG036</x:v>
      </x:c>
      <x:c r="O730" s="47" t="str">
        <x:v>CSHD300</x:v>
      </x:c>
      <x:c r="P730" s="47" t="str">
        <x:v>Asignatura de Artes y Humanidades</x:v>
      </x:c>
      <x:c r="Q730" s="47" t="str">
        <x:v>NR</x:v>
      </x:c>
      <x:c r="R730" s="47" t="str">
        <x:v>NR</x:v>
      </x:c>
      <x:c r="S730" s="47" t="str">
        <x:v>NR</x:v>
      </x:c>
      <x:c r="T730" s="47" t="str">
        <x:v>NR</x:v>
      </x:c>
      <x:c r="U730" s="47" t="str">
        <x:v>NR</x:v>
      </x:c>
      <x:c r="V730" s="47" t="str">
        <x:v>EPN_AGRO_F002</x:v>
      </x:c>
      <x:c r="W730" s="47" t="str">
        <x:v>Sin fuente microcurricular</x:v>
      </x:c>
      <x:c r="X730" s="47" t="str">
        <x:v>No</x:v>
      </x:c>
      <x:c r="Y730" s="47" t="str">
        <x:v>No</x:v>
      </x:c>
      <x:c r="Z730" s="47" t="str">
        <x:v>EPN_AGRO_F002</x:v>
      </x:c>
      <x:c r="AA730" s="47" t="str">
        <x:v>NR preservado; otras dimensiones pueden seguir siendo comparables.</x:v>
      </x:c>
      <x:c r="AB730" s="47" t="str">
        <x:v>No</x:v>
      </x:c>
      <x:c r="AC730" s="47" t="str">
        <x:v>No</x:v>
      </x:c>
      <x:c r="AD730" s="47" t="str">
        <x:v>No</x:v>
      </x:c>
      <x:c r="AE730" s="47" t="str">
        <x:v>Declarado</x:v>
      </x:c>
      <x:c r="AF730" s="47" t="str">
        <x:v>SIN_DATO_DECLARADO</x:v>
      </x:c>
      <x:c r="AG730" s="47" t="str">
        <x:v>No se deriva información ausente.</x:v>
      </x:c>
    </x:row>
    <x:row r="731">
      <x:c r="A731" s="47" t="str">
        <x:v>CUR_AGRO_EPN</x:v>
      </x:c>
      <x:c r="B731" s="47" t="str">
        <x:v>EPN</x:v>
      </x:c>
      <x:c r="C731" s="47" t="str">
        <x:v>Grado/Bachelor</x:v>
      </x:c>
      <x:c r="D731" s="47" t="str">
        <x:v>Programa completo</x:v>
      </x:c>
      <x:c r="E731" s="47" t="str">
        <x:v>INTEGRAR COMO TARGET</x:v>
      </x:c>
      <x:c r="F731" s="47" t="str">
        <x:v>APTA PARA COMPARACIÓN CON BANDERAS</x:v>
      </x:c>
      <x:c r="G731" s="47" t="str">
        <x:v>Sí</x:v>
      </x:c>
      <x:c r="H731" s="47" t="str">
        <x:v>Sí</x:v>
      </x:c>
      <x:c r="I731" s="47" t="str">
        <x:v>Condicional</x:v>
      </x:c>
      <x:c r="J731" s="47" t="str">
        <x:v>Sí</x:v>
      </x:c>
      <x:c r="K731" s="47" t="str">
        <x:v>Condicional</x:v>
      </x:c>
      <x:c r="L731" s="47" t="str">
        <x:v>EPN_AGRO_FA037</x:v>
      </x:c>
      <x:c r="M731" s="47" t="str">
        <x:v>EPN_AGRO_P2020_OFERTA_2026</x:v>
      </x:c>
      <x:c r="N731" s="47" t="str">
        <x:v>EPN_AGRO_ASIG037</x:v>
      </x:c>
      <x:c r="O731" s="47" t="str">
        <x:v>IAQD722</x:v>
      </x:c>
      <x:c r="P731" s="47" t="str">
        <x:v>Evaluación de Impacto y Auditoría Ambiental</x:v>
      </x:c>
      <x:c r="Q731" s="47" t="str">
        <x:v>NR</x:v>
      </x:c>
      <x:c r="R731" s="47" t="str">
        <x:v>Identificar metodologías de evaluación de impactos ambientales; planificar acciones previas y posteriores a auditoría ambiental; respeto ambiental, autoaprendizaje y trabajo organizado.</x:v>
      </x:c>
      <x:c r="S731" s="47" t="str">
        <x:v>NR</x:v>
      </x:c>
      <x:c r="T731" s="47" t="str">
        <x:v>NR</x:v>
      </x:c>
      <x:c r="U731" s="47" t="str">
        <x:v>NR</x:v>
      </x:c>
      <x:c r="V731" s="47" t="str">
        <x:v>EPN_AGRO_F004</x:v>
      </x:c>
      <x:c r="W731" s="47" t="str">
        <x:v>Sílabo 2026-A</x:v>
      </x:c>
      <x:c r="X731" s="47" t="str">
        <x:v>Sí</x:v>
      </x:c>
      <x:c r="Y731" s="47" t="str">
        <x:v>No</x:v>
      </x:c>
      <x:c r="Z731" s="47" t="str">
        <x:v>EPN_AGRO_F004</x:v>
      </x:c>
      <x:c r="AA731" s="47" t="str">
        <x:v>RA declarado en sílabo; no convertir automáticamente en competencia.</x:v>
      </x:c>
      <x:c r="AB731" s="47" t="str">
        <x:v>No</x:v>
      </x:c>
      <x:c r="AC731" s="47" t="str">
        <x:v>Sí</x:v>
      </x:c>
      <x:c r="AD731" s="47" t="str">
        <x:v>No</x:v>
      </x:c>
      <x:c r="AE731" s="47" t="str">
        <x:v>Declarado</x:v>
      </x:c>
      <x:c r="AF731" s="47" t="str">
        <x:v>APROBADO</x:v>
      </x:c>
      <x:c r="AG731" s="47" t="str">
        <x:v>No se deriva información ausente.</x:v>
      </x:c>
    </x:row>
    <x:row r="732">
      <x:c r="A732" s="47" t="str">
        <x:v>CUR_AGRO_EPN</x:v>
      </x:c>
      <x:c r="B732" s="47" t="str">
        <x:v>EPN</x:v>
      </x:c>
      <x:c r="C732" s="47" t="str">
        <x:v>Grado/Bachelor</x:v>
      </x:c>
      <x:c r="D732" s="47" t="str">
        <x:v>Programa completo</x:v>
      </x:c>
      <x:c r="E732" s="47" t="str">
        <x:v>INTEGRAR COMO TARGET</x:v>
      </x:c>
      <x:c r="F732" s="47" t="str">
        <x:v>APTA PARA COMPARACIÓN CON BANDERAS</x:v>
      </x:c>
      <x:c r="G732" s="47" t="str">
        <x:v>Sí</x:v>
      </x:c>
      <x:c r="H732" s="47" t="str">
        <x:v>Sí</x:v>
      </x:c>
      <x:c r="I732" s="47" t="str">
        <x:v>Condicional</x:v>
      </x:c>
      <x:c r="J732" s="47" t="str">
        <x:v>Sí</x:v>
      </x:c>
      <x:c r="K732" s="47" t="str">
        <x:v>Condicional</x:v>
      </x:c>
      <x:c r="L732" s="47" t="str">
        <x:v>EPN_AGRO_FA038</x:v>
      </x:c>
      <x:c r="M732" s="47" t="str">
        <x:v>EPN_AGRO_P2020_OFERTA_2026</x:v>
      </x:c>
      <x:c r="N732" s="47" t="str">
        <x:v>EPN_AGRO_ASIG038</x:v>
      </x:c>
      <x:c r="O732" s="47" t="str">
        <x:v>AGRD723</x:v>
      </x:c>
      <x:c r="P732" s="47" t="str">
        <x:v>Bioingeniería</x:v>
      </x:c>
      <x:c r="Q732" s="47" t="str">
        <x:v>NR</x:v>
      </x:c>
      <x:c r="R732" s="47" t="str">
        <x:v>TIPO DE RESULTADO DESCRIPCIÓN DEL RESULTADO FORMA DE EVIDENCIAR EL CUMPLIMIENTO** 1. ANALIZAR LOS PRINCIPIOS Y ETAPAS Explica las etapas de desarrollo de un bioproducto desde Conocimientos ASOCIADAS AL ESTUDIO DE PROCESOS el agente biológico hasta la producción FERMENTATIVOS. 2. EVALUAR BIOREACTORES PARA CULTIVO Conoce los modos de operación de bioreactores: batch, POR LOTES, LOTES ALIMENTADOS Y fed batch y contino Destrezas CONTINUOS Y SUS REQUERIMIENTOS DE AIRE Explica los requerimientos básicos de arranque de un Y SUSTRATO ESTÉRIL. proceso fermentativo. 3.1. DEMOSTRAR CAPACIDAD DE AUTOAPRENDIZAJE Y ORGANIZACIÓN DE TRABAJO EN FORMA INDIVIDUAL Y GRUPAL. Trabaja de forma independiente y grupal. 3.2. DEMOSTRAR HONESTIDAD, SOLIDARIDAD Valores y actitudes Respeta las normas de convivencia y de trabajo RESPETO TANTO A LOS COMPAÑEROS COMO A establecidas LOS PROFESORES. 3.3 MANEJAR DE FORMA SEGURA MICROORGANISMOS Y MEDIOS.</x:v>
      </x:c>
      <x:c r="S732" s="47" t="str">
        <x:v>NR</x:v>
      </x:c>
      <x:c r="T732" s="47" t="str">
        <x:v>NR</x:v>
      </x:c>
      <x:c r="U732" s="47" t="str">
        <x:v>NR</x:v>
      </x:c>
      <x:c r="V732" s="47" t="str">
        <x:v>EPN_AGRO_F004</x:v>
      </x:c>
      <x:c r="W732" s="47" t="str">
        <x:v>Sílabo 2026-A</x:v>
      </x:c>
      <x:c r="X732" s="47" t="str">
        <x:v>Sí</x:v>
      </x:c>
      <x:c r="Y732" s="47" t="str">
        <x:v>No</x:v>
      </x:c>
      <x:c r="Z732" s="47" t="str">
        <x:v>EPN_AGRO_F004</x:v>
      </x:c>
      <x:c r="AA732" s="47" t="str">
        <x:v>RA declarado en sílabo; no convertir automáticamente en competencia.</x:v>
      </x:c>
      <x:c r="AB732" s="47" t="str">
        <x:v>No</x:v>
      </x:c>
      <x:c r="AC732" s="47" t="str">
        <x:v>Sí</x:v>
      </x:c>
      <x:c r="AD732" s="47" t="str">
        <x:v>No</x:v>
      </x:c>
      <x:c r="AE732" s="47" t="str">
        <x:v>Declarado</x:v>
      </x:c>
      <x:c r="AF732" s="47" t="str">
        <x:v>APROBADO</x:v>
      </x:c>
      <x:c r="AG732" s="47" t="str">
        <x:v>No se deriva información ausente.</x:v>
      </x:c>
    </x:row>
    <x:row r="733">
      <x:c r="A733" s="47" t="str">
        <x:v>CUR_AGRO_EPN</x:v>
      </x:c>
      <x:c r="B733" s="47" t="str">
        <x:v>EPN</x:v>
      </x:c>
      <x:c r="C733" s="47" t="str">
        <x:v>Grado/Bachelor</x:v>
      </x:c>
      <x:c r="D733" s="47" t="str">
        <x:v>Programa completo</x:v>
      </x:c>
      <x:c r="E733" s="47" t="str">
        <x:v>INTEGRAR COMO TARGET</x:v>
      </x:c>
      <x:c r="F733" s="47" t="str">
        <x:v>APTA PARA COMPARACIÓN CON BANDERAS</x:v>
      </x:c>
      <x:c r="G733" s="47" t="str">
        <x:v>Sí</x:v>
      </x:c>
      <x:c r="H733" s="47" t="str">
        <x:v>Sí</x:v>
      </x:c>
      <x:c r="I733" s="47" t="str">
        <x:v>Condicional</x:v>
      </x:c>
      <x:c r="J733" s="47" t="str">
        <x:v>Sí</x:v>
      </x:c>
      <x:c r="K733" s="47" t="str">
        <x:v>Condicional</x:v>
      </x:c>
      <x:c r="L733" s="47" t="str">
        <x:v>EPN_AGRO_FA039</x:v>
      </x:c>
      <x:c r="M733" s="47" t="str">
        <x:v>EPN_AGRO_P2020_OFERTA_2026</x:v>
      </x:c>
      <x:c r="N733" s="47" t="str">
        <x:v>EPN_AGRO_ASIG039</x:v>
      </x:c>
      <x:c r="O733" s="47" t="str">
        <x:v>AGRD733</x:v>
      </x:c>
      <x:c r="P733" s="47" t="str">
        <x:v>Ingeniería de Alimentos</x:v>
      </x:c>
      <x:c r="Q733" s="47" t="str">
        <x:v>NR</x:v>
      </x:c>
      <x:c r="R733" s="47" t="str">
        <x:v>TIPO DE RESULTADO DESCRIPCIÓN DEL RESULTADO FORMA DE EVIDENCIAR EL CUMPLIMIENTO** 1. ANALIZAR LOS PRINCIPIOS ASOCIADOS A LA Ser capaz de analizar los principios asociados a la PRESERVACIÓN DE LOS ALIMENTOS Y preservación de Conocimientos DETERMINACIÓN DEL TIEMPO DE VIDA DE UN los alimentos y determinación del tiempo de vida de un ALIMENTO. alimento. 2. EVALUAR LOS PROCESOS DE PRESERVACIÓN Poder indicar que procesos de preservación de alimentos Destrezas son los más adecuados en base al análisis de sus DE ALIMENTOS. propiedades de calidad 3.1. DEMOSTRAR CAPACIDAD DE AUTOAPRENDIZAJE Y ORGANIZACIÓN DE Lograr estudiar y entender el conocimiento de forma TRABAJO EN FORMA INDIVIDUAL Y GRUPAL. organizada, individualmente y en grupo. Tener Valores y actitudes 3.2. DEMOSTRAR HONESTIDAD, SOLIDARIDAD evidencias de un comportamiento moral y ético dentro y RESPETO TANTO A LOS COMPAÑEROS COMO A fuera del aula de clases. LOS PROFESORES.</x:v>
      </x:c>
      <x:c r="S733" s="47" t="str">
        <x:v>NR</x:v>
      </x:c>
      <x:c r="T733" s="47" t="str">
        <x:v>NR</x:v>
      </x:c>
      <x:c r="U733" s="47" t="str">
        <x:v>NR</x:v>
      </x:c>
      <x:c r="V733" s="47" t="str">
        <x:v>EPN_AGRO_F004</x:v>
      </x:c>
      <x:c r="W733" s="47" t="str">
        <x:v>Sílabo 2026-A</x:v>
      </x:c>
      <x:c r="X733" s="47" t="str">
        <x:v>Sí</x:v>
      </x:c>
      <x:c r="Y733" s="47" t="str">
        <x:v>No</x:v>
      </x:c>
      <x:c r="Z733" s="47" t="str">
        <x:v>EPN_AGRO_F004</x:v>
      </x:c>
      <x:c r="AA733" s="47" t="str">
        <x:v>RA declarado en sílabo; no convertir automáticamente en competencia.</x:v>
      </x:c>
      <x:c r="AB733" s="47" t="str">
        <x:v>No</x:v>
      </x:c>
      <x:c r="AC733" s="47" t="str">
        <x:v>Sí</x:v>
      </x:c>
      <x:c r="AD733" s="47" t="str">
        <x:v>No</x:v>
      </x:c>
      <x:c r="AE733" s="47" t="str">
        <x:v>Declarado</x:v>
      </x:c>
      <x:c r="AF733" s="47" t="str">
        <x:v>APROBADO</x:v>
      </x:c>
      <x:c r="AG733" s="47" t="str">
        <x:v>No se deriva información ausente.</x:v>
      </x:c>
    </x:row>
    <x:row r="734">
      <x:c r="A734" s="47" t="str">
        <x:v>CUR_AGRO_EPN</x:v>
      </x:c>
      <x:c r="B734" s="47" t="str">
        <x:v>EPN</x:v>
      </x:c>
      <x:c r="C734" s="47" t="str">
        <x:v>Grado/Bachelor</x:v>
      </x:c>
      <x:c r="D734" s="47" t="str">
        <x:v>Programa completo</x:v>
      </x:c>
      <x:c r="E734" s="47" t="str">
        <x:v>INTEGRAR COMO TARGET</x:v>
      </x:c>
      <x:c r="F734" s="47" t="str">
        <x:v>APTA PARA COMPARACIÓN CON BANDERAS</x:v>
      </x:c>
      <x:c r="G734" s="47" t="str">
        <x:v>Sí</x:v>
      </x:c>
      <x:c r="H734" s="47" t="str">
        <x:v>Sí</x:v>
      </x:c>
      <x:c r="I734" s="47" t="str">
        <x:v>Condicional</x:v>
      </x:c>
      <x:c r="J734" s="47" t="str">
        <x:v>Sí</x:v>
      </x:c>
      <x:c r="K734" s="47" t="str">
        <x:v>Condicional</x:v>
      </x:c>
      <x:c r="L734" s="47" t="str">
        <x:v>EPN_AGRO_FA040</x:v>
      </x:c>
      <x:c r="M734" s="47" t="str">
        <x:v>EPN_AGRO_P2020_OFERTA_2026</x:v>
      </x:c>
      <x:c r="N734" s="47" t="str">
        <x:v>EPN_AGRO_ASIG040</x:v>
      </x:c>
      <x:c r="O734" s="47" t="str">
        <x:v>AGRD743</x:v>
      </x:c>
      <x:c r="P734" s="47" t="str">
        <x:v>Polímeros en la Agroindustria</x:v>
      </x:c>
      <x:c r="Q734" s="47" t="str">
        <x:v>NR</x:v>
      </x:c>
      <x:c r="R734" s="47" t="str">
        <x:v>TIPO DE RESULTADO DESCRIPCIÓN DEL RESULTADO FORMA DE EVIDENCIAR EL CUMPLIMIENTO** 1. DEFINIR LOS PROCESOS INDUSTRIALES DE DEFINIR LOS PROCESOS INDUSTRIALES DE Conocimientos OBTENCIÓN DE POLÍMEROS NATURALES, OBTENCIÓN DE POLÍMEROS NATURALES, SINTÉTICOS Y MATERIALES COMPUESTOS. SINTÉTICOS Y MATERIALES COMPUESTOS. 2. IDENTIFICAR LOS POLÍMEROS DE ORIGEN NATURAL O SINTÉTICO CON APLICACIONES Destrezas Prácticas de laboratorio, coloquios INDUSTRIALES Y LOS PROCESOS ASOCIADOS PARA SU OBTENCIÓN O TRANSFORMACIÓN. 3.1. DEMOSTRAR CAPACIDAD DE AUTOAPRENDIZAJE Y ORGANIZACIÓN DE TRABAJO EN FORMA INDIVIDUAL Y GRUPAL. Comportamiento en pruebas, en clase, en laboratorio, Valores y actitudes 3.2. DEMOSTRAR HONESTIDAD, SOLIDARIDAD discusiones RESPETO TANTO A LOS COMPAÑEROS COMO A LOS PROFESORES.</x:v>
      </x:c>
      <x:c r="S734" s="47" t="str">
        <x:v>NR</x:v>
      </x:c>
      <x:c r="T734" s="47" t="str">
        <x:v>NR</x:v>
      </x:c>
      <x:c r="U734" s="47" t="str">
        <x:v>NR</x:v>
      </x:c>
      <x:c r="V734" s="47" t="str">
        <x:v>EPN_AGRO_F004</x:v>
      </x:c>
      <x:c r="W734" s="47" t="str">
        <x:v>Sílabo 2026-A</x:v>
      </x:c>
      <x:c r="X734" s="47" t="str">
        <x:v>Sí</x:v>
      </x:c>
      <x:c r="Y734" s="47" t="str">
        <x:v>No</x:v>
      </x:c>
      <x:c r="Z734" s="47" t="str">
        <x:v>EPN_AGRO_F004</x:v>
      </x:c>
      <x:c r="AA734" s="47" t="str">
        <x:v>RA declarado en sílabo; no convertir automáticamente en competencia.</x:v>
      </x:c>
      <x:c r="AB734" s="47" t="str">
        <x:v>No</x:v>
      </x:c>
      <x:c r="AC734" s="47" t="str">
        <x:v>Sí</x:v>
      </x:c>
      <x:c r="AD734" s="47" t="str">
        <x:v>No</x:v>
      </x:c>
      <x:c r="AE734" s="47" t="str">
        <x:v>Declarado</x:v>
      </x:c>
      <x:c r="AF734" s="47" t="str">
        <x:v>APROBADO</x:v>
      </x:c>
      <x:c r="AG734" s="47" t="str">
        <x:v>No se deriva información ausente.</x:v>
      </x:c>
    </x:row>
    <x:row r="735">
      <x:c r="A735" s="47" t="str">
        <x:v>CUR_AGRO_EPN</x:v>
      </x:c>
      <x:c r="B735" s="47" t="str">
        <x:v>EPN</x:v>
      </x:c>
      <x:c r="C735" s="47" t="str">
        <x:v>Grado/Bachelor</x:v>
      </x:c>
      <x:c r="D735" s="47" t="str">
        <x:v>Programa completo</x:v>
      </x:c>
      <x:c r="E735" s="47" t="str">
        <x:v>INTEGRAR COMO TARGET</x:v>
      </x:c>
      <x:c r="F735" s="47" t="str">
        <x:v>APTA PARA COMPARACIÓN CON BANDERAS</x:v>
      </x:c>
      <x:c r="G735" s="47" t="str">
        <x:v>Sí</x:v>
      </x:c>
      <x:c r="H735" s="47" t="str">
        <x:v>Sí</x:v>
      </x:c>
      <x:c r="I735" s="47" t="str">
        <x:v>Condicional</x:v>
      </x:c>
      <x:c r="J735" s="47" t="str">
        <x:v>Sí</x:v>
      </x:c>
      <x:c r="K735" s="47" t="str">
        <x:v>Condicional</x:v>
      </x:c>
      <x:c r="L735" s="47" t="str">
        <x:v>EPN_AGRO_FA041</x:v>
      </x:c>
      <x:c r="M735" s="47" t="str">
        <x:v>EPN_AGRO_P2020_OFERTA_2026</x:v>
      </x:c>
      <x:c r="N735" s="47" t="str">
        <x:v>EPN_AGRO_ASIG041</x:v>
      </x:c>
      <x:c r="O735" s="47" t="str">
        <x:v>AGRD752</x:v>
      </x:c>
      <x:c r="P735" s="47" t="str">
        <x:v>Poscosecha</x:v>
      </x:c>
      <x:c r="Q735" s="47" t="str">
        <x:v>NR</x:v>
      </x:c>
      <x:c r="R735" s="47" t="str">
        <x:v>TIPO DE RESULTADO DESCRIPCIÓN DEL RESULTADO FORMA DE EVIDENCIAR EL CUMPLIMIENTO** 1. Registros documentados de casos de estudio, en los que se evidencie el impacto de los factores cualitativos y 1. ANALIZAR PROCEDIMIENTOS DE cuantitativos sobre las pérdidas poscosecha de productos TECNOLOGÍA POSCOSECHA CON RELACIÓN A hortofrutícolas. LOS FACTORES CUALITATIVOS Y 2. Muestras de trabajos desarrollados por el estudiante, Conocimientos CUANTITATIVOS RELACIONADOS CON LAS tales como exámenes, informes de laboratorio, talleres, PÉRDIDAS POSCOSECHA DE LOS PRODUCTOS estudios de caso y actividades académicas relacionadas. HORTOFRUTÍCOLAS. 3. Defensas y presentaciones orales, orientadas a demostrar el análisis crítico y la comprensión de los procedimientos de tecnología poscosecha. 1. Registros documentados, donde el estudiante propone tecnologías de manejo poscosecha para productos hortofrutícolas, como enfriamiento, preenfriamiento, desinfección y control de la pérdida de peso y la respiración. 2. RELACIONAR LOS PROCESOS DE MANEJO 2. Muestras de trabajos académicos, tales como Destrezas POSCOSECHA DE PRODUCTOS EN FRESCO. exámenes, talleres e informes de laboratorio relacionados con el manejo poscosecha de productos en fresco. 3. Lecciones y presentaciones orales, en las que se evidencie la correcta relación entre los procesos de manejo poscosecha y la conservación de la calidad. 3.1. DEMOSTRAR CAPACIDAD DE AUTOAPRENDIZAJE Y ORGANIZACIÓN DE 1. Observaciones conductuales, relacionadas con TRABAJO EN FORMA INDIVIDUAL Y GRUPAL. responsabilidad, compromiso y respeto de normas en 3.2. DEMOSTRAR HONESTIDAD, SOLIDARIDAD actividades académicas y prácticas. Valores y actitudes RESPETO TANTO A LOS COMPAÑEROS COMO A 2. Registros de asistencia y puntualidad. LOS PROFESORES. 3. Entrega clara y ordenada de talleres, evaluaciones y 3.3 CUMPLIR CON LAS MEDIDAS DE trabajos asignados. SEGURIDAD EN EL LABORATORIO.</x:v>
      </x:c>
      <x:c r="S735" s="47" t="str">
        <x:v>NR</x:v>
      </x:c>
      <x:c r="T735" s="47" t="str">
        <x:v>NR</x:v>
      </x:c>
      <x:c r="U735" s="47" t="str">
        <x:v>NR</x:v>
      </x:c>
      <x:c r="V735" s="47" t="str">
        <x:v>EPN_AGRO_F004</x:v>
      </x:c>
      <x:c r="W735" s="47" t="str">
        <x:v>Sílabo 2026-A</x:v>
      </x:c>
      <x:c r="X735" s="47" t="str">
        <x:v>Sí</x:v>
      </x:c>
      <x:c r="Y735" s="47" t="str">
        <x:v>No</x:v>
      </x:c>
      <x:c r="Z735" s="47" t="str">
        <x:v>EPN_AGRO_F004</x:v>
      </x:c>
      <x:c r="AA735" s="47" t="str">
        <x:v>RA declarado en sílabo; no convertir automáticamente en competencia.</x:v>
      </x:c>
      <x:c r="AB735" s="47" t="str">
        <x:v>No</x:v>
      </x:c>
      <x:c r="AC735" s="47" t="str">
        <x:v>Sí</x:v>
      </x:c>
      <x:c r="AD735" s="47" t="str">
        <x:v>No</x:v>
      </x:c>
      <x:c r="AE735" s="47" t="str">
        <x:v>Declarado</x:v>
      </x:c>
      <x:c r="AF735" s="47" t="str">
        <x:v>APROBADO</x:v>
      </x:c>
      <x:c r="AG735" s="47" t="str">
        <x:v>No se deriva información ausente.</x:v>
      </x:c>
    </x:row>
    <x:row r="736">
      <x:c r="A736" s="47" t="str">
        <x:v>CUR_AGRO_EPN</x:v>
      </x:c>
      <x:c r="B736" s="47" t="str">
        <x:v>EPN</x:v>
      </x:c>
      <x:c r="C736" s="47" t="str">
        <x:v>Grado/Bachelor</x:v>
      </x:c>
      <x:c r="D736" s="47" t="str">
        <x:v>Programa completo</x:v>
      </x:c>
      <x:c r="E736" s="47" t="str">
        <x:v>INTEGRAR COMO TARGET</x:v>
      </x:c>
      <x:c r="F736" s="47" t="str">
        <x:v>APTA PARA COMPARACIÓN CON BANDERAS</x:v>
      </x:c>
      <x:c r="G736" s="47" t="str">
        <x:v>Sí</x:v>
      </x:c>
      <x:c r="H736" s="47" t="str">
        <x:v>Sí</x:v>
      </x:c>
      <x:c r="I736" s="47" t="str">
        <x:v>Condicional</x:v>
      </x:c>
      <x:c r="J736" s="47" t="str">
        <x:v>Sí</x:v>
      </x:c>
      <x:c r="K736" s="47" t="str">
        <x:v>Condicional</x:v>
      </x:c>
      <x:c r="L736" s="47" t="str">
        <x:v>EPN_AGRO_FA042</x:v>
      </x:c>
      <x:c r="M736" s="47" t="str">
        <x:v>EPN_AGRO_P2020_OFERTA_2026</x:v>
      </x:c>
      <x:c r="N736" s="47" t="str">
        <x:v>EPN_AGRO_ASIG042</x:v>
      </x:c>
      <x:c r="O736" s="47" t="str">
        <x:v>AGRD761</x:v>
      </x:c>
      <x:c r="P736" s="47" t="str">
        <x:v>Agrocomercio</x:v>
      </x:c>
      <x:c r="Q736" s="47" t="str">
        <x:v>NR</x:v>
      </x:c>
      <x:c r="R736" s="47" t="str">
        <x:v>TIPO DE RESULTADO DESCRIPCIÓN DEL RESULTADO FORMA DE EVIDENCIAR EL CUMPLIMIENTO** 1. DEFINIR ESTRATEGIAS DE COMERCIALIZACIÓN DE PRODUCTOS Conocimientos AGROINDUSTRIALES BASADOS EN EL ANÁLISIS Talleres, trabajos, evaluaciones DE LA CADENA DE VALOR. 2. DISEÑAR ESTRATEGIAS BÁSICAS PARA LA Es capaz de realizar un plan de marketing para un Destrezas COMERCIALIZACIÓN DE PRODUCTOS producto innovador. AGROINDUSTRIALES. 3.1 DEMOSTRAR CAPACIDAD DE TRABAJO EN Discute y propone alternativas para la resolución de EQUIPO.3.2 DEMOSTRAR COMPORTAMIENTO problemas en el contexto nacional y justifica sus Valores y actitudes ÉTICO EN LA TOMA DE DECISIONES.3.3 elecciones. DEMOSTRAR CAPACIDAD DE COMUNICACIÓN Trabajos en grupo que cumplen con las reglas EFECTIVA DE FORMA ORAL Y ESCRITA. establecidas.</x:v>
      </x:c>
      <x:c r="S736" s="47" t="str">
        <x:v>NR</x:v>
      </x:c>
      <x:c r="T736" s="47" t="str">
        <x:v>NR</x:v>
      </x:c>
      <x:c r="U736" s="47" t="str">
        <x:v>NR</x:v>
      </x:c>
      <x:c r="V736" s="47" t="str">
        <x:v>EPN_AGRO_F004</x:v>
      </x:c>
      <x:c r="W736" s="47" t="str">
        <x:v>Sílabo 2026-A</x:v>
      </x:c>
      <x:c r="X736" s="47" t="str">
        <x:v>Sí</x:v>
      </x:c>
      <x:c r="Y736" s="47" t="str">
        <x:v>No</x:v>
      </x:c>
      <x:c r="Z736" s="47" t="str">
        <x:v>EPN_AGRO_F004</x:v>
      </x:c>
      <x:c r="AA736" s="47" t="str">
        <x:v>RA declarado en sílabo; no convertir automáticamente en competencia.</x:v>
      </x:c>
      <x:c r="AB736" s="47" t="str">
        <x:v>No</x:v>
      </x:c>
      <x:c r="AC736" s="47" t="str">
        <x:v>Sí</x:v>
      </x:c>
      <x:c r="AD736" s="47" t="str">
        <x:v>No</x:v>
      </x:c>
      <x:c r="AE736" s="47" t="str">
        <x:v>Declarado</x:v>
      </x:c>
      <x:c r="AF736" s="47" t="str">
        <x:v>APROBADO</x:v>
      </x:c>
      <x:c r="AG736" s="47" t="str">
        <x:v>No se deriva información ausente.</x:v>
      </x:c>
    </x:row>
    <x:row r="737">
      <x:c r="A737" s="47" t="str">
        <x:v>CUR_AGRO_EPN</x:v>
      </x:c>
      <x:c r="B737" s="47" t="str">
        <x:v>EPN</x:v>
      </x:c>
      <x:c r="C737" s="47" t="str">
        <x:v>Grado/Bachelor</x:v>
      </x:c>
      <x:c r="D737" s="47" t="str">
        <x:v>Programa completo</x:v>
      </x:c>
      <x:c r="E737" s="47" t="str">
        <x:v>INTEGRAR COMO TARGET</x:v>
      </x:c>
      <x:c r="F737" s="47" t="str">
        <x:v>APTA PARA COMPARACIÓN CON BANDERAS</x:v>
      </x:c>
      <x:c r="G737" s="47" t="str">
        <x:v>Sí</x:v>
      </x:c>
      <x:c r="H737" s="47" t="str">
        <x:v>Sí</x:v>
      </x:c>
      <x:c r="I737" s="47" t="str">
        <x:v>Condicional</x:v>
      </x:c>
      <x:c r="J737" s="47" t="str">
        <x:v>Sí</x:v>
      </x:c>
      <x:c r="K737" s="47" t="str">
        <x:v>Condicional</x:v>
      </x:c>
      <x:c r="L737" s="47" t="str">
        <x:v>EPN_AGRO_FA043</x:v>
      </x:c>
      <x:c r="M737" s="47" t="str">
        <x:v>EPN_AGRO_P2020_OFERTA_2026</x:v>
      </x:c>
      <x:c r="N737" s="47" t="str">
        <x:v>EPN_AGRO_ASIG043</x:v>
      </x:c>
      <x:c r="O737" s="47" t="str">
        <x:v>CSHD400</x:v>
      </x:c>
      <x:c r="P737" s="47" t="str">
        <x:v>Asignatura de Economía y Sociedad</x:v>
      </x:c>
      <x:c r="Q737" s="47" t="str">
        <x:v>NR</x:v>
      </x:c>
      <x:c r="R737" s="47" t="str">
        <x:v>NR</x:v>
      </x:c>
      <x:c r="S737" s="47" t="str">
        <x:v>NR</x:v>
      </x:c>
      <x:c r="T737" s="47" t="str">
        <x:v>NR</x:v>
      </x:c>
      <x:c r="U737" s="47" t="str">
        <x:v>NR</x:v>
      </x:c>
      <x:c r="V737" s="47" t="str">
        <x:v>EPN_AGRO_F002</x:v>
      </x:c>
      <x:c r="W737" s="47" t="str">
        <x:v>Sin fuente microcurricular</x:v>
      </x:c>
      <x:c r="X737" s="47" t="str">
        <x:v>No</x:v>
      </x:c>
      <x:c r="Y737" s="47" t="str">
        <x:v>No</x:v>
      </x:c>
      <x:c r="Z737" s="47" t="str">
        <x:v>EPN_AGRO_F002</x:v>
      </x:c>
      <x:c r="AA737" s="47" t="str">
        <x:v>NR preservado; otras dimensiones pueden seguir siendo comparables.</x:v>
      </x:c>
      <x:c r="AB737" s="47" t="str">
        <x:v>No</x:v>
      </x:c>
      <x:c r="AC737" s="47" t="str">
        <x:v>No</x:v>
      </x:c>
      <x:c r="AD737" s="47" t="str">
        <x:v>No</x:v>
      </x:c>
      <x:c r="AE737" s="47" t="str">
        <x:v>Declarado</x:v>
      </x:c>
      <x:c r="AF737" s="47" t="str">
        <x:v>SIN_DATO_DECLARADO</x:v>
      </x:c>
      <x:c r="AG737" s="47" t="str">
        <x:v>No se deriva información ausente.</x:v>
      </x:c>
    </x:row>
    <x:row r="738">
      <x:c r="A738" s="47" t="str">
        <x:v>CUR_AGRO_EPN</x:v>
      </x:c>
      <x:c r="B738" s="47" t="str">
        <x:v>EPN</x:v>
      </x:c>
      <x:c r="C738" s="47" t="str">
        <x:v>Grado/Bachelor</x:v>
      </x:c>
      <x:c r="D738" s="47" t="str">
        <x:v>Programa completo</x:v>
      </x:c>
      <x:c r="E738" s="47" t="str">
        <x:v>INTEGRAR COMO TARGET</x:v>
      </x:c>
      <x:c r="F738" s="47" t="str">
        <x:v>APTA PARA COMPARACIÓN CON BANDERAS</x:v>
      </x:c>
      <x:c r="G738" s="47" t="str">
        <x:v>Sí</x:v>
      </x:c>
      <x:c r="H738" s="47" t="str">
        <x:v>Sí</x:v>
      </x:c>
      <x:c r="I738" s="47" t="str">
        <x:v>Condicional</x:v>
      </x:c>
      <x:c r="J738" s="47" t="str">
        <x:v>Sí</x:v>
      </x:c>
      <x:c r="K738" s="47" t="str">
        <x:v>Condicional</x:v>
      </x:c>
      <x:c r="L738" s="47" t="str">
        <x:v>EPN_AGRO_FA044</x:v>
      </x:c>
      <x:c r="M738" s="47" t="str">
        <x:v>EPN_AGRO_P2020_OFERTA_2026</x:v>
      </x:c>
      <x:c r="N738" s="47" t="str">
        <x:v>EPN_AGRO_ASIG044</x:v>
      </x:c>
      <x:c r="O738" s="47" t="str">
        <x:v>AGRD814</x:v>
      </x:c>
      <x:c r="P738" s="47" t="str">
        <x:v>Diseño de Plantas Agroindustriales</x:v>
      </x:c>
      <x:c r="Q738" s="47" t="str">
        <x:v>NR</x:v>
      </x:c>
      <x:c r="R738" s="47" t="str">
        <x:v>TIPO DE RESULTADO DESCRIPCIÓN DEL RESULTADO FORMA DE EVIDENCIAR EL CUMPLIMIENTO** 1. DISEÑAR UNA PLANTA AGROINDUSTRIAL DE MEDIANA COMPLEJIDAD A TRAVÉS DE LA APLICACIÓN LÓGICA DE OPERACIONES Diseño de una planta agroindustrial con estudio de Conocimientos UNITARIAS AGROINDUTRIALES MEDIANTE EL factibilidad técnico-económico ESTUDIO DE FACTIBILIDAD TÉCNICA Y ECONÓMICA. 2. APLICAR DE MANERA LÓGICA Y TÉCNICAMENTE FUNDAMENTADA LOS PASOS Seleccionar los procesos y equipos más idéneos para una Destrezas REQUERIDOS PARA EL DISEÑO DE UNA PLANTA AGROINDUSTRIAL Y SU EVALUACIÓN planta agrpoindustrial DE FACTIBILIDAD ECONÓMICA. 3.1. DEMOSTRAR CAPACIDAD DE AUTOAPRENDIZAJE. Diseñar un diseño técnico económico de una planta 3.2 DEMOSTRAR CAPACIDAD DE agroindustrial con procesos con tecnología verde, Valores y actitudes ORGANIZACIÓN DEL TRABAJO INDIVIDUAL Y procesos amigables con el medio ambiente y de costos GRUPAL. de producción competitivos 3.3 DEMOSTRAR HONESTIDAD Y RESPETO.</x:v>
      </x:c>
      <x:c r="S738" s="47" t="str">
        <x:v>NR</x:v>
      </x:c>
      <x:c r="T738" s="47" t="str">
        <x:v>NR</x:v>
      </x:c>
      <x:c r="U738" s="47" t="str">
        <x:v>NR</x:v>
      </x:c>
      <x:c r="V738" s="47" t="str">
        <x:v>EPN_AGRO_F004</x:v>
      </x:c>
      <x:c r="W738" s="47" t="str">
        <x:v>Sílabo 2026-A</x:v>
      </x:c>
      <x:c r="X738" s="47" t="str">
        <x:v>Sí</x:v>
      </x:c>
      <x:c r="Y738" s="47" t="str">
        <x:v>No</x:v>
      </x:c>
      <x:c r="Z738" s="47" t="str">
        <x:v>EPN_AGRO_F004</x:v>
      </x:c>
      <x:c r="AA738" s="47" t="str">
        <x:v>RA declarado en sílabo; no convertir automáticamente en competencia.</x:v>
      </x:c>
      <x:c r="AB738" s="47" t="str">
        <x:v>No</x:v>
      </x:c>
      <x:c r="AC738" s="47" t="str">
        <x:v>Sí</x:v>
      </x:c>
      <x:c r="AD738" s="47" t="str">
        <x:v>No</x:v>
      </x:c>
      <x:c r="AE738" s="47" t="str">
        <x:v>Declarado</x:v>
      </x:c>
      <x:c r="AF738" s="47" t="str">
        <x:v>APROBADO</x:v>
      </x:c>
      <x:c r="AG738" s="47" t="str">
        <x:v>No se deriva información ausente.</x:v>
      </x:c>
    </x:row>
    <x:row r="739">
      <x:c r="A739" s="47" t="str">
        <x:v>CUR_AGRO_EPN</x:v>
      </x:c>
      <x:c r="B739" s="47" t="str">
        <x:v>EPN</x:v>
      </x:c>
      <x:c r="C739" s="47" t="str">
        <x:v>Grado/Bachelor</x:v>
      </x:c>
      <x:c r="D739" s="47" t="str">
        <x:v>Programa completo</x:v>
      </x:c>
      <x:c r="E739" s="47" t="str">
        <x:v>INTEGRAR COMO TARGET</x:v>
      </x:c>
      <x:c r="F739" s="47" t="str">
        <x:v>APTA PARA COMPARACIÓN CON BANDERAS</x:v>
      </x:c>
      <x:c r="G739" s="47" t="str">
        <x:v>Sí</x:v>
      </x:c>
      <x:c r="H739" s="47" t="str">
        <x:v>Sí</x:v>
      </x:c>
      <x:c r="I739" s="47" t="str">
        <x:v>Condicional</x:v>
      </x:c>
      <x:c r="J739" s="47" t="str">
        <x:v>Sí</x:v>
      </x:c>
      <x:c r="K739" s="47" t="str">
        <x:v>Condicional</x:v>
      </x:c>
      <x:c r="L739" s="47" t="str">
        <x:v>EPN_AGRO_FA045</x:v>
      </x:c>
      <x:c r="M739" s="47" t="str">
        <x:v>EPN_AGRO_P2020_OFERTA_2026</x:v>
      </x:c>
      <x:c r="N739" s="47" t="str">
        <x:v>EPN_AGRO_ASIG045</x:v>
      </x:c>
      <x:c r="O739" s="47" t="str">
        <x:v>AGRD822</x:v>
      </x:c>
      <x:c r="P739" s="47" t="str">
        <x:v>Simulación de Procesos Agroindustriales</x:v>
      </x:c>
      <x:c r="Q739" s="47" t="str">
        <x:v>NR</x:v>
      </x:c>
      <x:c r="R739" s="47" t="str">
        <x:v>TIPO DE RESULTADO DESCRIPCIÓN DEL RESULTADO FORMA DE EVIDENCIAR EL CUMPLIMIENTO** 1. SIMULAR PROCESOS AGROINDUSTRIALES A PARTIR DE LA APLICACIÓN DE LOS PRINCIPIOS Trabajos , evaluaciones Conocimientos BÁSICOS DEL MODELADO DE PROCESOS AGROINDUSTRIALES. 2. MANEJAR PAQUETES INFORMÁTICOS DE Destrezas SIMULACIÓN DE PROCESOS Talleres, consultas AGROINDUSTRIALES. 3.1. DEMOSTRAR CAPACIDAD DE AUTOAPRENDIZAJE. 3.2 DEMOSTRAR CAPACIDAD DE Valores y actitudes ORGANIZACIÓN DEL TRABAJO INDIVIDUAL Y Talleres, participación en clase GRUPAL. 3.3 DEMOSTRAR HONESTIDAD Y RESPETO.</x:v>
      </x:c>
      <x:c r="S739" s="47" t="str">
        <x:v>NR</x:v>
      </x:c>
      <x:c r="T739" s="47" t="str">
        <x:v>NR</x:v>
      </x:c>
      <x:c r="U739" s="47" t="str">
        <x:v>NR</x:v>
      </x:c>
      <x:c r="V739" s="47" t="str">
        <x:v>EPN_AGRO_F004</x:v>
      </x:c>
      <x:c r="W739" s="47" t="str">
        <x:v>Sílabo 2026-A</x:v>
      </x:c>
      <x:c r="X739" s="47" t="str">
        <x:v>Sí</x:v>
      </x:c>
      <x:c r="Y739" s="47" t="str">
        <x:v>No</x:v>
      </x:c>
      <x:c r="Z739" s="47" t="str">
        <x:v>EPN_AGRO_F004</x:v>
      </x:c>
      <x:c r="AA739" s="47" t="str">
        <x:v>RA declarado en sílabo; no convertir automáticamente en competencia.</x:v>
      </x:c>
      <x:c r="AB739" s="47" t="str">
        <x:v>No</x:v>
      </x:c>
      <x:c r="AC739" s="47" t="str">
        <x:v>Sí</x:v>
      </x:c>
      <x:c r="AD739" s="47" t="str">
        <x:v>No</x:v>
      </x:c>
      <x:c r="AE739" s="47" t="str">
        <x:v>Declarado</x:v>
      </x:c>
      <x:c r="AF739" s="47" t="str">
        <x:v>APROBADO</x:v>
      </x:c>
      <x:c r="AG739" s="47" t="str">
        <x:v>No se deriva información ausente.</x:v>
      </x:c>
    </x:row>
    <x:row r="740">
      <x:c r="A740" s="47" t="str">
        <x:v>CUR_AGRO_EPN</x:v>
      </x:c>
      <x:c r="B740" s="47" t="str">
        <x:v>EPN</x:v>
      </x:c>
      <x:c r="C740" s="47" t="str">
        <x:v>Grado/Bachelor</x:v>
      </x:c>
      <x:c r="D740" s="47" t="str">
        <x:v>Programa completo</x:v>
      </x:c>
      <x:c r="E740" s="47" t="str">
        <x:v>INTEGRAR COMO TARGET</x:v>
      </x:c>
      <x:c r="F740" s="47" t="str">
        <x:v>APTA PARA COMPARACIÓN CON BANDERAS</x:v>
      </x:c>
      <x:c r="G740" s="47" t="str">
        <x:v>Sí</x:v>
      </x:c>
      <x:c r="H740" s="47" t="str">
        <x:v>Sí</x:v>
      </x:c>
      <x:c r="I740" s="47" t="str">
        <x:v>Condicional</x:v>
      </x:c>
      <x:c r="J740" s="47" t="str">
        <x:v>Sí</x:v>
      </x:c>
      <x:c r="K740" s="47" t="str">
        <x:v>Condicional</x:v>
      </x:c>
      <x:c r="L740" s="47" t="str">
        <x:v>EPN_AGRO_FA046</x:v>
      </x:c>
      <x:c r="M740" s="47" t="str">
        <x:v>EPN_AGRO_P2020_OFERTA_2026</x:v>
      </x:c>
      <x:c r="N740" s="47" t="str">
        <x:v>EPN_AGRO_ASIG046</x:v>
      </x:c>
      <x:c r="O740" s="47" t="str">
        <x:v>TITD101</x:v>
      </x:c>
      <x:c r="P740" s="47" t="str">
        <x:v>Diseño de Trabajo de Integración Curricular / Preparación Examen Complexivo</x:v>
      </x:c>
      <x:c r="Q740" s="47" t="str">
        <x:v>NR</x:v>
      </x:c>
      <x:c r="R740" s="47" t="str">
        <x:v>TIPO DE RESULTADO DESCRIPCIÓN DEL RESULTADO FORMA DE EVIDENCIAR EL CUMPLIMIENTO** 1. ANALIZAR LAS PARTES CONSTITUTIVAS DE Exposición del análisis y justificación de las partes que UN PLAN DE TRABAJO INTEGRACIÓN constituirán el plan de integración curricular, que deben Conocimientos CURRICULAR / ANALIZAR LAS PILARES estar relacionadas íntegramente con el tema del trabajo FUNDALMENTALES DE LOS CONOCIMIENTOS de integración curricular. APRENDIDOS EN LA CARRERA. Revisión del avance semanal en la redacción del plan de 2. DESAROLLAR UN PLAN DE TRABAJO DE integración curricular y la respectiva revisión de Destrezas INTEGRACIÓN / RESOLVER UNA literatura científica actualizada referente al tema del PROBLEMÁTICA ESPECÍFICA DE LA CARRERA. trabajo de integración curricular. Verificar que los estudiantes demuestran honestidad al 3. COLABORAR EN LOS EQUIPOS DE TRABAJO desarrollar su plan de trabajo curricular, al explicar y Valores y actitudes CON SENTIDO ÉTICO Y RESPONSABILIDAD EN defender su avance de trabajo durante las reuniones LA REALIZACIÓN DE ACTIVIDADES. semanales.</x:v>
      </x:c>
      <x:c r="S740" s="47" t="str">
        <x:v>NR</x:v>
      </x:c>
      <x:c r="T740" s="47" t="str">
        <x:v>NR</x:v>
      </x:c>
      <x:c r="U740" s="47" t="str">
        <x:v>NR</x:v>
      </x:c>
      <x:c r="V740" s="47" t="str">
        <x:v>EPN_AGRO_F004</x:v>
      </x:c>
      <x:c r="W740" s="47" t="str">
        <x:v>Sílabo 2026-A</x:v>
      </x:c>
      <x:c r="X740" s="47" t="str">
        <x:v>Sí</x:v>
      </x:c>
      <x:c r="Y740" s="47" t="str">
        <x:v>No</x:v>
      </x:c>
      <x:c r="Z740" s="47" t="str">
        <x:v>EPN_AGRO_F004</x:v>
      </x:c>
      <x:c r="AA740" s="47" t="str">
        <x:v>RA declarado en sílabo; no convertir automáticamente en competencia.</x:v>
      </x:c>
      <x:c r="AB740" s="47" t="str">
        <x:v>No</x:v>
      </x:c>
      <x:c r="AC740" s="47" t="str">
        <x:v>Sí</x:v>
      </x:c>
      <x:c r="AD740" s="47" t="str">
        <x:v>No</x:v>
      </x:c>
      <x:c r="AE740" s="47" t="str">
        <x:v>Declarado</x:v>
      </x:c>
      <x:c r="AF740" s="47" t="str">
        <x:v>APROBADO</x:v>
      </x:c>
      <x:c r="AG740" s="47" t="str">
        <x:v>No se deriva información ausente.</x:v>
      </x:c>
    </x:row>
    <x:row r="741">
      <x:c r="A741" s="47" t="str">
        <x:v>CUR_AGRO_EPN</x:v>
      </x:c>
      <x:c r="B741" s="47" t="str">
        <x:v>EPN</x:v>
      </x:c>
      <x:c r="C741" s="47" t="str">
        <x:v>Grado/Bachelor</x:v>
      </x:c>
      <x:c r="D741" s="47" t="str">
        <x:v>Programa completo</x:v>
      </x:c>
      <x:c r="E741" s="47" t="str">
        <x:v>INTEGRAR COMO TARGET</x:v>
      </x:c>
      <x:c r="F741" s="47" t="str">
        <x:v>APTA PARA COMPARACIÓN CON BANDERAS</x:v>
      </x:c>
      <x:c r="G741" s="47" t="str">
        <x:v>Sí</x:v>
      </x:c>
      <x:c r="H741" s="47" t="str">
        <x:v>Sí</x:v>
      </x:c>
      <x:c r="I741" s="47" t="str">
        <x:v>Condicional</x:v>
      </x:c>
      <x:c r="J741" s="47" t="str">
        <x:v>Sí</x:v>
      </x:c>
      <x:c r="K741" s="47" t="str">
        <x:v>Condicional</x:v>
      </x:c>
      <x:c r="L741" s="47" t="str">
        <x:v>EPN_AGRO_FA047</x:v>
      </x:c>
      <x:c r="M741" s="47" t="str">
        <x:v>EPN_AGRO_P2020_OFERTA_2026</x:v>
      </x:c>
      <x:c r="N741" s="47" t="str">
        <x:v>EPN_AGRO_ASIG047</x:v>
      </x:c>
      <x:c r="O741" s="47" t="str">
        <x:v>AGRD842</x:v>
      </x:c>
      <x:c r="P741" s="47" t="str">
        <x:v>Aseguramiento Estadístico de la Calidad</x:v>
      </x:c>
      <x:c r="Q741" s="47" t="str">
        <x:v>NR</x:v>
      </x:c>
      <x:c r="R741" s="47" t="str">
        <x:v>TIPO DE RESULTADO DESCRIPCIÓN DEL RESULTADO FORMA DE EVIDENCIAR EL CUMPLIMIENTO** 1. APLICAR LOS CONCEPTOS BÁSICOS DEL Talleres de análisis de principios y herramientas de la Conocimientos CONTROL ESTADÍSTICO DE LA CALIDAD EN calidad. PROCESOS AGROINDUSTRIALES. 2. MANEJAR HOJAS ELECTRÓNICAS PARA EL CONTROL ESTADÍSTICO DE LA CALIDAD, A Talleres de análisis de estadística descriptiva y de Destrezas PARTIR DE GRÁFICOS DE CONTROL Y capacidad estadística de procesos. CAPACIDAD DEL PROCESO. 3.1. DEMOSTRAR CAPACIDAD DE AUTOAPRENDIZAJE. Talleres para analizar casos de estudio de empresas 3.2 DEMOSTRAR CAPACIDAD DE Valores y actitudes agroindustriales, definición de planes de control y ORGANIZACIÓN DEL TRABAJO INDIVIDUAL Y muestreo. GRUPAL. 3.3 DEMOSTRAR HONESTIDAD Y RESPETO. 3.1. DEMOSTRAR CAPACIDAD DE AUTOAPRENDIZAJE. 3.2 DEMOSTRAR CAPACIDAD DE Valores y actitudes ORGANIZACIÓN DEL TRABAJO INDIVIDUAL Y GRUPAL. 3.3 DEMOSTRAR HONESTIDAD Y RESPETO.</x:v>
      </x:c>
      <x:c r="S741" s="47" t="str">
        <x:v>NR</x:v>
      </x:c>
      <x:c r="T741" s="47" t="str">
        <x:v>NR</x:v>
      </x:c>
      <x:c r="U741" s="47" t="str">
        <x:v>NR</x:v>
      </x:c>
      <x:c r="V741" s="47" t="str">
        <x:v>EPN_AGRO_F004</x:v>
      </x:c>
      <x:c r="W741" s="47" t="str">
        <x:v>Sílabo 2026-A</x:v>
      </x:c>
      <x:c r="X741" s="47" t="str">
        <x:v>Sí</x:v>
      </x:c>
      <x:c r="Y741" s="47" t="str">
        <x:v>No</x:v>
      </x:c>
      <x:c r="Z741" s="47" t="str">
        <x:v>EPN_AGRO_F004</x:v>
      </x:c>
      <x:c r="AA741" s="47" t="str">
        <x:v>RA declarado en sílabo; no convertir automáticamente en competencia.</x:v>
      </x:c>
      <x:c r="AB741" s="47" t="str">
        <x:v>No</x:v>
      </x:c>
      <x:c r="AC741" s="47" t="str">
        <x:v>Sí</x:v>
      </x:c>
      <x:c r="AD741" s="47" t="str">
        <x:v>No</x:v>
      </x:c>
      <x:c r="AE741" s="47" t="str">
        <x:v>Declarado</x:v>
      </x:c>
      <x:c r="AF741" s="47" t="str">
        <x:v>APROBADO</x:v>
      </x:c>
      <x:c r="AG741" s="47" t="str">
        <x:v>No se deriva información ausente.</x:v>
      </x:c>
    </x:row>
    <x:row r="742">
      <x:c r="A742" s="47" t="str">
        <x:v>CUR_AGRO_EPN</x:v>
      </x:c>
      <x:c r="B742" s="47" t="str">
        <x:v>EPN</x:v>
      </x:c>
      <x:c r="C742" s="47" t="str">
        <x:v>Grado/Bachelor</x:v>
      </x:c>
      <x:c r="D742" s="47" t="str">
        <x:v>Programa completo</x:v>
      </x:c>
      <x:c r="E742" s="47" t="str">
        <x:v>INTEGRAR COMO TARGET</x:v>
      </x:c>
      <x:c r="F742" s="47" t="str">
        <x:v>APTA PARA COMPARACIÓN CON BANDERAS</x:v>
      </x:c>
      <x:c r="G742" s="47" t="str">
        <x:v>Sí</x:v>
      </x:c>
      <x:c r="H742" s="47" t="str">
        <x:v>Sí</x:v>
      </x:c>
      <x:c r="I742" s="47" t="str">
        <x:v>Condicional</x:v>
      </x:c>
      <x:c r="J742" s="47" t="str">
        <x:v>Sí</x:v>
      </x:c>
      <x:c r="K742" s="47" t="str">
        <x:v>Condicional</x:v>
      </x:c>
      <x:c r="L742" s="47" t="str">
        <x:v>EPN_AGRO_FA048</x:v>
      </x:c>
      <x:c r="M742" s="47" t="str">
        <x:v>EPN_AGRO_P2020_OFERTA_2026</x:v>
      </x:c>
      <x:c r="N742" s="47" t="str">
        <x:v>EPN_AGRO_ASIG048</x:v>
      </x:c>
      <x:c r="O742" s="47" t="str">
        <x:v>AGRD800</x:v>
      </x:c>
      <x:c r="P742" s="47" t="str">
        <x:v>Itinerario Básico</x:v>
      </x:c>
      <x:c r="Q742" s="47" t="str">
        <x:v>NR</x:v>
      </x:c>
      <x:c r="R742" s="47" t="str">
        <x:v>NR</x:v>
      </x:c>
      <x:c r="S742" s="47" t="str">
        <x:v>NR</x:v>
      </x:c>
      <x:c r="T742" s="47" t="str">
        <x:v>NR</x:v>
      </x:c>
      <x:c r="U742" s="47" t="str">
        <x:v>NR</x:v>
      </x:c>
      <x:c r="V742" s="47" t="str">
        <x:v>EPN_AGRO_F002</x:v>
      </x:c>
      <x:c r="W742" s="47" t="str">
        <x:v>Sin fuente microcurricular</x:v>
      </x:c>
      <x:c r="X742" s="47" t="str">
        <x:v>No</x:v>
      </x:c>
      <x:c r="Y742" s="47" t="str">
        <x:v>No</x:v>
      </x:c>
      <x:c r="Z742" s="47" t="str">
        <x:v>EPN_AGRO_F002</x:v>
      </x:c>
      <x:c r="AA742" s="47" t="str">
        <x:v>NR preservado; otras dimensiones pueden seguir siendo comparables.</x:v>
      </x:c>
      <x:c r="AB742" s="47" t="str">
        <x:v>No</x:v>
      </x:c>
      <x:c r="AC742" s="47" t="str">
        <x:v>No</x:v>
      </x:c>
      <x:c r="AD742" s="47" t="str">
        <x:v>No</x:v>
      </x:c>
      <x:c r="AE742" s="47" t="str">
        <x:v>Declarado</x:v>
      </x:c>
      <x:c r="AF742" s="47" t="str">
        <x:v>SIN_DATO_DECLARADO</x:v>
      </x:c>
      <x:c r="AG742" s="47" t="str">
        <x:v>No se deriva información ausente.</x:v>
      </x:c>
    </x:row>
    <x:row r="743">
      <x:c r="A743" s="47" t="str">
        <x:v>CUR_AGRO_EPN</x:v>
      </x:c>
      <x:c r="B743" s="47" t="str">
        <x:v>EPN</x:v>
      </x:c>
      <x:c r="C743" s="47" t="str">
        <x:v>Grado/Bachelor</x:v>
      </x:c>
      <x:c r="D743" s="47" t="str">
        <x:v>Programa completo</x:v>
      </x:c>
      <x:c r="E743" s="47" t="str">
        <x:v>INTEGRAR COMO TARGET</x:v>
      </x:c>
      <x:c r="F743" s="47" t="str">
        <x:v>APTA PARA COMPARACIÓN CON BANDERAS</x:v>
      </x:c>
      <x:c r="G743" s="47" t="str">
        <x:v>Sí</x:v>
      </x:c>
      <x:c r="H743" s="47" t="str">
        <x:v>Sí</x:v>
      </x:c>
      <x:c r="I743" s="47" t="str">
        <x:v>Condicional</x:v>
      </x:c>
      <x:c r="J743" s="47" t="str">
        <x:v>Sí</x:v>
      </x:c>
      <x:c r="K743" s="47" t="str">
        <x:v>Condicional</x:v>
      </x:c>
      <x:c r="L743" s="47" t="str">
        <x:v>EPN_AGRO_FA049</x:v>
      </x:c>
      <x:c r="M743" s="47" t="str">
        <x:v>EPN_AGRO_P2020_OFERTA_2026</x:v>
      </x:c>
      <x:c r="N743" s="47" t="str">
        <x:v>EPN_AGRO_ASIG049</x:v>
      </x:c>
      <x:c r="O743" s="47" t="str">
        <x:v>ADMD711</x:v>
      </x:c>
      <x:c r="P743" s="47" t="str">
        <x:v>Ingeniería Financiera</x:v>
      </x:c>
      <x:c r="Q743" s="47" t="str">
        <x:v>NR</x:v>
      </x:c>
      <x:c r="R743" s="47" t="str">
        <x:v>Analizar contabilidad, costos, análisis/evaluación financiera e interpretar estados e indicadores financieros; trabajo en equipo y ética.</x:v>
      </x:c>
      <x:c r="S743" s="47" t="str">
        <x:v>NR</x:v>
      </x:c>
      <x:c r="T743" s="47" t="str">
        <x:v>NR</x:v>
      </x:c>
      <x:c r="U743" s="47" t="str">
        <x:v>NR</x:v>
      </x:c>
      <x:c r="V743" s="47" t="str">
        <x:v>EPN_AGRO_F004</x:v>
      </x:c>
      <x:c r="W743" s="47" t="str">
        <x:v>Sílabo 2026-A</x:v>
      </x:c>
      <x:c r="X743" s="47" t="str">
        <x:v>Sí</x:v>
      </x:c>
      <x:c r="Y743" s="47" t="str">
        <x:v>No</x:v>
      </x:c>
      <x:c r="Z743" s="47" t="str">
        <x:v>EPN_AGRO_F004</x:v>
      </x:c>
      <x:c r="AA743" s="47" t="str">
        <x:v>RA declarado en sílabo; no convertir automáticamente en competencia.</x:v>
      </x:c>
      <x:c r="AB743" s="47" t="str">
        <x:v>No</x:v>
      </x:c>
      <x:c r="AC743" s="47" t="str">
        <x:v>Sí</x:v>
      </x:c>
      <x:c r="AD743" s="47" t="str">
        <x:v>No</x:v>
      </x:c>
      <x:c r="AE743" s="47" t="str">
        <x:v>Declarado</x:v>
      </x:c>
      <x:c r="AF743" s="47" t="str">
        <x:v>APROBADO</x:v>
      </x:c>
      <x:c r="AG743" s="47" t="str">
        <x:v>No se deriva información ausente.</x:v>
      </x:c>
    </x:row>
    <x:row r="744">
      <x:c r="A744" s="47" t="str">
        <x:v>CUR_AGRO_EPN</x:v>
      </x:c>
      <x:c r="B744" s="47" t="str">
        <x:v>EPN</x:v>
      </x:c>
      <x:c r="C744" s="47" t="str">
        <x:v>Grado/Bachelor</x:v>
      </x:c>
      <x:c r="D744" s="47" t="str">
        <x:v>Programa completo</x:v>
      </x:c>
      <x:c r="E744" s="47" t="str">
        <x:v>INTEGRAR COMO TARGET</x:v>
      </x:c>
      <x:c r="F744" s="47" t="str">
        <x:v>APTA PARA COMPARACIÓN CON BANDERAS</x:v>
      </x:c>
      <x:c r="G744" s="47" t="str">
        <x:v>Sí</x:v>
      </x:c>
      <x:c r="H744" s="47" t="str">
        <x:v>Sí</x:v>
      </x:c>
      <x:c r="I744" s="47" t="str">
        <x:v>Condicional</x:v>
      </x:c>
      <x:c r="J744" s="47" t="str">
        <x:v>Sí</x:v>
      </x:c>
      <x:c r="K744" s="47" t="str">
        <x:v>Condicional</x:v>
      </x:c>
      <x:c r="L744" s="47" t="str">
        <x:v>EPN_AGRO_FA050</x:v>
      </x:c>
      <x:c r="M744" s="47" t="str">
        <x:v>EPN_AGRO_P2020_OFERTA_2026</x:v>
      </x:c>
      <x:c r="N744" s="47" t="str">
        <x:v>EPN_AGRO_ASIG050</x:v>
      </x:c>
      <x:c r="O744" s="47" t="str">
        <x:v>ADMD611</x:v>
      </x:c>
      <x:c r="P744" s="47" t="str">
        <x:v>Gestión de Procesos y Calidad</x:v>
      </x:c>
      <x:c r="Q744" s="47" t="str">
        <x:v>NR</x:v>
      </x:c>
      <x:c r="R744" s="47" t="str">
        <x:v>TIPO DE RESULTADO DESCRIPCIÓN DEL RESULTADO FORMA DE EVIDENCIAR EL CUMPLIMIENTO** 1. IDENTIFICAR LOS ASPECTOS TEÓRICO - PRÁCTICOS FUNDAMENTALES DE LOS SISTEMAS DE GESTIÓN DE PROCESOS Y DE CALIDAD, QUE PERMITAN ADMINISTRAR A LAS Talleres de análisis de contexto y partes interesadas Conocimientos orientadas al enfoque de procesos y riesgos. ORGANIZACIONES EFICAZMENTE, PARA QUE LAS MISMAS PUEDAN ENFRENTAR LOS RETOS DE UNA SOCIEDAD GLOBALIZADA. 2. DISEÑAR LOS PROCESOS DE UNA Talleres para identificar, analizar la secuencia, Destrezas ORGANIZACIÓN Y LOS ELEMENTOS DE UN caracterización e interacción de procesos de una SISTEMA DE GESTIÓN DE LA CALIDAD. empresa. 2. DISEÑAR LOS PROCESOS DE UNA Talleres para la identificación, análisis de suficiencia e Destrezas ORGANIZACIÓN Y LOS ELEMENTOS DE UN implementación de los requisitos de la norma ISO SISTEMA DE GESTIÓN DE LA CALIDAD. 9001:2015. 3.1 DEMOSTRAR CAPACIDAD DE TRABAJO EN Talleres para análisis de casos donde se definen EQUIPO.3.2 DEMOSTRAR COMPORTAMIENTO Valores y actitudes estrategias para definir indicadores y objetivos en ÉTICO EN LA TOMA DE DECISIONES procesos. ORGANIZACIONALES. 3.1 DEMOSTRAR CAPACIDAD DE TRABAJO EN EQUIPO.3.2 DEMOSTRAR COMPORTAMIENTO Análisis y exposición de los requisitos para que una Valores y actitudes ÉTICO EN LA TOMA DE DECISIONES empresa sea reconocida por su excelencia en calidad. ORGANIZACIONALES.</x:v>
      </x:c>
      <x:c r="S744" s="47" t="str">
        <x:v>NR</x:v>
      </x:c>
      <x:c r="T744" s="47" t="str">
        <x:v>NR</x:v>
      </x:c>
      <x:c r="U744" s="47" t="str">
        <x:v>NR</x:v>
      </x:c>
      <x:c r="V744" s="47" t="str">
        <x:v>EPN_AGRO_F004</x:v>
      </x:c>
      <x:c r="W744" s="47" t="str">
        <x:v>Sílabo 2026-A</x:v>
      </x:c>
      <x:c r="X744" s="47" t="str">
        <x:v>Sí</x:v>
      </x:c>
      <x:c r="Y744" s="47" t="str">
        <x:v>No</x:v>
      </x:c>
      <x:c r="Z744" s="47" t="str">
        <x:v>EPN_AGRO_F004</x:v>
      </x:c>
      <x:c r="AA744" s="47" t="str">
        <x:v>RA declarado en sílabo; no convertir automáticamente en competencia.</x:v>
      </x:c>
      <x:c r="AB744" s="47" t="str">
        <x:v>No</x:v>
      </x:c>
      <x:c r="AC744" s="47" t="str">
        <x:v>Sí</x:v>
      </x:c>
      <x:c r="AD744" s="47" t="str">
        <x:v>No</x:v>
      </x:c>
      <x:c r="AE744" s="47" t="str">
        <x:v>Declarado</x:v>
      </x:c>
      <x:c r="AF744" s="47" t="str">
        <x:v>APROBADO</x:v>
      </x:c>
      <x:c r="AG744" s="47" t="str">
        <x:v>No se deriva información ausente.</x:v>
      </x:c>
    </x:row>
    <x:row r="745">
      <x:c r="A745" s="47" t="str">
        <x:v>CUR_AGRO_EPN</x:v>
      </x:c>
      <x:c r="B745" s="47" t="str">
        <x:v>EPN</x:v>
      </x:c>
      <x:c r="C745" s="47" t="str">
        <x:v>Grado/Bachelor</x:v>
      </x:c>
      <x:c r="D745" s="47" t="str">
        <x:v>Programa completo</x:v>
      </x:c>
      <x:c r="E745" s="47" t="str">
        <x:v>INTEGRAR COMO TARGET</x:v>
      </x:c>
      <x:c r="F745" s="47" t="str">
        <x:v>APTA PARA COMPARACIÓN CON BANDERAS</x:v>
      </x:c>
      <x:c r="G745" s="47" t="str">
        <x:v>Sí</x:v>
      </x:c>
      <x:c r="H745" s="47" t="str">
        <x:v>Sí</x:v>
      </x:c>
      <x:c r="I745" s="47" t="str">
        <x:v>Condicional</x:v>
      </x:c>
      <x:c r="J745" s="47" t="str">
        <x:v>Sí</x:v>
      </x:c>
      <x:c r="K745" s="47" t="str">
        <x:v>Condicional</x:v>
      </x:c>
      <x:c r="L745" s="47" t="str">
        <x:v>EPN_AGRO_FA051</x:v>
      </x:c>
      <x:c r="M745" s="47" t="str">
        <x:v>EPN_AGRO_P2020_OFERTA_2026</x:v>
      </x:c>
      <x:c r="N745" s="47" t="str">
        <x:v>EPN_AGRO_ASIG051</x:v>
      </x:c>
      <x:c r="O745" s="47" t="str">
        <x:v>AGRD900</x:v>
      </x:c>
      <x:c r="P745" s="47" t="str">
        <x:v>Itinerario Avanzado</x:v>
      </x:c>
      <x:c r="Q745" s="47" t="str">
        <x:v>NR</x:v>
      </x:c>
      <x:c r="R745" s="47" t="str">
        <x:v>NR</x:v>
      </x:c>
      <x:c r="S745" s="47" t="str">
        <x:v>NR</x:v>
      </x:c>
      <x:c r="T745" s="47" t="str">
        <x:v>NR</x:v>
      </x:c>
      <x:c r="U745" s="47" t="str">
        <x:v>NR</x:v>
      </x:c>
      <x:c r="V745" s="47" t="str">
        <x:v>EPN_AGRO_F002</x:v>
      </x:c>
      <x:c r="W745" s="47" t="str">
        <x:v>Sin fuente microcurricular</x:v>
      </x:c>
      <x:c r="X745" s="47" t="str">
        <x:v>No</x:v>
      </x:c>
      <x:c r="Y745" s="47" t="str">
        <x:v>No</x:v>
      </x:c>
      <x:c r="Z745" s="47" t="str">
        <x:v>EPN_AGRO_F002</x:v>
      </x:c>
      <x:c r="AA745" s="47" t="str">
        <x:v>NR preservado; otras dimensiones pueden seguir siendo comparables.</x:v>
      </x:c>
      <x:c r="AB745" s="47" t="str">
        <x:v>No</x:v>
      </x:c>
      <x:c r="AC745" s="47" t="str">
        <x:v>No</x:v>
      </x:c>
      <x:c r="AD745" s="47" t="str">
        <x:v>No</x:v>
      </x:c>
      <x:c r="AE745" s="47" t="str">
        <x:v>Declarado</x:v>
      </x:c>
      <x:c r="AF745" s="47" t="str">
        <x:v>SIN_DATO_DECLARADO</x:v>
      </x:c>
      <x:c r="AG745" s="47" t="str">
        <x:v>No se deriva información ausente.</x:v>
      </x:c>
    </x:row>
    <x:row r="746">
      <x:c r="A746" s="47" t="str">
        <x:v>CUR_AGRO_EPN</x:v>
      </x:c>
      <x:c r="B746" s="47" t="str">
        <x:v>EPN</x:v>
      </x:c>
      <x:c r="C746" s="47" t="str">
        <x:v>Grado/Bachelor</x:v>
      </x:c>
      <x:c r="D746" s="47" t="str">
        <x:v>Programa completo</x:v>
      </x:c>
      <x:c r="E746" s="47" t="str">
        <x:v>INTEGRAR COMO TARGET</x:v>
      </x:c>
      <x:c r="F746" s="47" t="str">
        <x:v>APTA PARA COMPARACIÓN CON BANDERAS</x:v>
      </x:c>
      <x:c r="G746" s="47" t="str">
        <x:v>Sí</x:v>
      </x:c>
      <x:c r="H746" s="47" t="str">
        <x:v>Sí</x:v>
      </x:c>
      <x:c r="I746" s="47" t="str">
        <x:v>Condicional</x:v>
      </x:c>
      <x:c r="J746" s="47" t="str">
        <x:v>Sí</x:v>
      </x:c>
      <x:c r="K746" s="47" t="str">
        <x:v>Condicional</x:v>
      </x:c>
      <x:c r="L746" s="47" t="str">
        <x:v>EPN_AGRO_FA052</x:v>
      </x:c>
      <x:c r="M746" s="47" t="str">
        <x:v>EPN_AGRO_P2020_OFERTA_2026</x:v>
      </x:c>
      <x:c r="N746" s="47" t="str">
        <x:v>EPN_AGRO_ASIG054</x:v>
      </x:c>
      <x:c r="O746" s="47" t="str">
        <x:v>TITD201</x:v>
      </x:c>
      <x:c r="P746" s="47" t="str">
        <x:v>Trabajo de Integración Curricular / Examen de Carácter Complexivo</x:v>
      </x:c>
      <x:c r="Q746" s="47" t="str">
        <x:v>NR</x:v>
      </x:c>
      <x:c r="R746" s="47" t="str">
        <x:v>TIPO DE RESULTADO DESCRIPCIÓN DEL RESULTADO FORMA DE EVIDENCIAR EL CUMPLIMIENTO** APLICAR LOS CONOCIMIENTOS ADQUIRIDOS DURANTE LA FORMACIÓN PROFESIONAL EN Conocimientos Desarrollo de alimentos LA SOLUCIÓN DE PROBLEMAS RELACIONADOS CON LA PROFESIÓN. APLICAR DESTREZAS DESARROLLADAS DURANTE LA FORMACIÓN PROFESIONAL EN Seleccionar las materias primas, procesos y equipos Destrezas LA SOLUCIÓN DE PROBLEMAS RELACIONADOS idóneos para el desarrollo de un alimento CON LA PROFESIÓN. DEMOSTRAR LAS CAPACIDADES ADQUIRIDAS Realizar el trabajo de manera técnica, sistemática y Valores y actitudes Y DESARROLLADAS RESPECTO DE VALORES Y pertinente ACTITUDES.</x:v>
      </x:c>
      <x:c r="S746" s="47" t="str">
        <x:v>NR</x:v>
      </x:c>
      <x:c r="T746" s="47" t="str">
        <x:v>NR</x:v>
      </x:c>
      <x:c r="U746" s="47" t="str">
        <x:v>NR</x:v>
      </x:c>
      <x:c r="V746" s="47" t="str">
        <x:v>EPN_AGRO_F004</x:v>
      </x:c>
      <x:c r="W746" s="47" t="str">
        <x:v>Sílabo 2026-A</x:v>
      </x:c>
      <x:c r="X746" s="47" t="str">
        <x:v>Sí</x:v>
      </x:c>
      <x:c r="Y746" s="47" t="str">
        <x:v>No</x:v>
      </x:c>
      <x:c r="Z746" s="47" t="str">
        <x:v>EPN_AGRO_F004</x:v>
      </x:c>
      <x:c r="AA746" s="47" t="str">
        <x:v>RA declarado en sílabo; no convertir automáticamente en competencia.</x:v>
      </x:c>
      <x:c r="AB746" s="47" t="str">
        <x:v>No</x:v>
      </x:c>
      <x:c r="AC746" s="47" t="str">
        <x:v>Sí</x:v>
      </x:c>
      <x:c r="AD746" s="47" t="str">
        <x:v>No</x:v>
      </x:c>
      <x:c r="AE746" s="47" t="str">
        <x:v>Declarado</x:v>
      </x:c>
      <x:c r="AF746" s="47" t="str">
        <x:v>APROBADO</x:v>
      </x:c>
      <x:c r="AG746" s="47" t="str">
        <x:v>No se deriva información ausente.</x:v>
      </x:c>
    </x:row>
    <x:row r="747">
      <x:c r="A747" s="47" t="str">
        <x:v>CUR_AGRO_EPN</x:v>
      </x:c>
      <x:c r="B747" s="47" t="str">
        <x:v>EPN</x:v>
      </x:c>
      <x:c r="C747" s="47" t="str">
        <x:v>Grado/Bachelor</x:v>
      </x:c>
      <x:c r="D747" s="47" t="str">
        <x:v>Programa completo</x:v>
      </x:c>
      <x:c r="E747" s="47" t="str">
        <x:v>INTEGRAR COMO TARGET</x:v>
      </x:c>
      <x:c r="F747" s="47" t="str">
        <x:v>APTA PARA COMPARACIÓN CON BANDERAS</x:v>
      </x:c>
      <x:c r="G747" s="47" t="str">
        <x:v>Sí</x:v>
      </x:c>
      <x:c r="H747" s="47" t="str">
        <x:v>Sí</x:v>
      </x:c>
      <x:c r="I747" s="47" t="str">
        <x:v>Condicional</x:v>
      </x:c>
      <x:c r="J747" s="47" t="str">
        <x:v>Sí</x:v>
      </x:c>
      <x:c r="K747" s="47" t="str">
        <x:v>Condicional</x:v>
      </x:c>
      <x:c r="L747" s="47" t="str">
        <x:v>EPN_AGRO_FA053</x:v>
      </x:c>
      <x:c r="M747" s="47" t="str">
        <x:v>EPN_AGRO_P2020_OFERTA_2026</x:v>
      </x:c>
      <x:c r="N747" s="47" t="str">
        <x:v>EPN_AGRO_ASIG052</x:v>
      </x:c>
      <x:c r="O747" s="47" t="str">
        <x:v>PSCD202</x:v>
      </x:c>
      <x:c r="P747" s="47" t="str">
        <x:v>Prácticas de Servicio Comunitario</x:v>
      </x:c>
      <x:c r="Q747" s="47" t="str">
        <x:v>NR</x:v>
      </x:c>
      <x:c r="R747" s="47" t="str">
        <x:v>NR</x:v>
      </x:c>
      <x:c r="S747" s="47" t="str">
        <x:v>NR</x:v>
      </x:c>
      <x:c r="T747" s="47" t="str">
        <x:v>NR</x:v>
      </x:c>
      <x:c r="U747" s="47" t="str">
        <x:v>NR</x:v>
      </x:c>
      <x:c r="V747" s="47" t="str">
        <x:v>EPN_AGRO_F002</x:v>
      </x:c>
      <x:c r="W747" s="47" t="str">
        <x:v>Sin fuente microcurricular</x:v>
      </x:c>
      <x:c r="X747" s="47" t="str">
        <x:v>No</x:v>
      </x:c>
      <x:c r="Y747" s="47" t="str">
        <x:v>No</x:v>
      </x:c>
      <x:c r="Z747" s="47" t="str">
        <x:v>EPN_AGRO_F002</x:v>
      </x:c>
      <x:c r="AA747" s="47" t="str">
        <x:v>NR preservado; otras dimensiones pueden seguir siendo comparables.</x:v>
      </x:c>
      <x:c r="AB747" s="47" t="str">
        <x:v>No</x:v>
      </x:c>
      <x:c r="AC747" s="47" t="str">
        <x:v>No</x:v>
      </x:c>
      <x:c r="AD747" s="47" t="str">
        <x:v>No</x:v>
      </x:c>
      <x:c r="AE747" s="47" t="str">
        <x:v>Declarado</x:v>
      </x:c>
      <x:c r="AF747" s="47" t="str">
        <x:v>SIN_DATO_DECLARADO</x:v>
      </x:c>
      <x:c r="AG747" s="47" t="str">
        <x:v>No se deriva información ausente.</x:v>
      </x:c>
    </x:row>
    <x:row r="748">
      <x:c r="A748" s="47" t="str">
        <x:v>CUR_AGRO_EPN</x:v>
      </x:c>
      <x:c r="B748" s="47" t="str">
        <x:v>EPN</x:v>
      </x:c>
      <x:c r="C748" s="47" t="str">
        <x:v>Grado/Bachelor</x:v>
      </x:c>
      <x:c r="D748" s="47" t="str">
        <x:v>Programa completo</x:v>
      </x:c>
      <x:c r="E748" s="47" t="str">
        <x:v>INTEGRAR COMO TARGET</x:v>
      </x:c>
      <x:c r="F748" s="47" t="str">
        <x:v>APTA PARA COMPARACIÓN CON BANDERAS</x:v>
      </x:c>
      <x:c r="G748" s="47" t="str">
        <x:v>Sí</x:v>
      </x:c>
      <x:c r="H748" s="47" t="str">
        <x:v>Sí</x:v>
      </x:c>
      <x:c r="I748" s="47" t="str">
        <x:v>Condicional</x:v>
      </x:c>
      <x:c r="J748" s="47" t="str">
        <x:v>Sí</x:v>
      </x:c>
      <x:c r="K748" s="47" t="str">
        <x:v>Condicional</x:v>
      </x:c>
      <x:c r="L748" s="47" t="str">
        <x:v>EPN_AGRO_FA054</x:v>
      </x:c>
      <x:c r="M748" s="47" t="str">
        <x:v>EPN_AGRO_P2020_OFERTA_2026</x:v>
      </x:c>
      <x:c r="N748" s="47" t="str">
        <x:v>EPN_AGRO_ASIG053</x:v>
      </x:c>
      <x:c r="O748" s="47" t="str">
        <x:v>PRLD105</x:v>
      </x:c>
      <x:c r="P748" s="47" t="str">
        <x:v>Prácticas Laborales</x:v>
      </x:c>
      <x:c r="Q748" s="47" t="str">
        <x:v>NR</x:v>
      </x:c>
      <x:c r="R748" s="47" t="str">
        <x:v>NR</x:v>
      </x:c>
      <x:c r="S748" s="47" t="str">
        <x:v>NR</x:v>
      </x:c>
      <x:c r="T748" s="47" t="str">
        <x:v>NR</x:v>
      </x:c>
      <x:c r="U748" s="47" t="str">
        <x:v>NR</x:v>
      </x:c>
      <x:c r="V748" s="47" t="str">
        <x:v>EPN_AGRO_F002</x:v>
      </x:c>
      <x:c r="W748" s="47" t="str">
        <x:v>Sin fuente microcurricular</x:v>
      </x:c>
      <x:c r="X748" s="47" t="str">
        <x:v>No</x:v>
      </x:c>
      <x:c r="Y748" s="47" t="str">
        <x:v>No</x:v>
      </x:c>
      <x:c r="Z748" s="47" t="str">
        <x:v>EPN_AGRO_F002</x:v>
      </x:c>
      <x:c r="AA748" s="47" t="str">
        <x:v>NR preservado; otras dimensiones pueden seguir siendo comparables.</x:v>
      </x:c>
      <x:c r="AB748" s="47" t="str">
        <x:v>No</x:v>
      </x:c>
      <x:c r="AC748" s="47" t="str">
        <x:v>No</x:v>
      </x:c>
      <x:c r="AD748" s="47" t="str">
        <x:v>No</x:v>
      </x:c>
      <x:c r="AE748" s="47" t="str">
        <x:v>Declarado</x:v>
      </x:c>
      <x:c r="AF748" s="47" t="str">
        <x:v>SIN_DATO_DECLARADO</x:v>
      </x:c>
      <x:c r="AG748" s="47" t="str">
        <x:v>No se deriva información ausente.</x:v>
      </x:c>
    </x:row>
    <x:row r="749">
      <x:c r="A749" s="47" t="str">
        <x:v>CUR_AGRO_EPN</x:v>
      </x:c>
      <x:c r="B749" s="47" t="str">
        <x:v>EPN</x:v>
      </x:c>
      <x:c r="C749" s="47" t="str">
        <x:v>Grado/Bachelor</x:v>
      </x:c>
      <x:c r="D749" s="47" t="str">
        <x:v>Programa completo</x:v>
      </x:c>
      <x:c r="E749" s="47" t="str">
        <x:v>INTEGRAR COMO TARGET</x:v>
      </x:c>
      <x:c r="F749" s="47" t="str">
        <x:v>APTA PARA COMPARACIÓN CON BANDERAS</x:v>
      </x:c>
      <x:c r="G749" s="47" t="str">
        <x:v>Sí</x:v>
      </x:c>
      <x:c r="H749" s="47" t="str">
        <x:v>Sí</x:v>
      </x:c>
      <x:c r="I749" s="47" t="str">
        <x:v>Condicional</x:v>
      </x:c>
      <x:c r="J749" s="47" t="str">
        <x:v>Sí</x:v>
      </x:c>
      <x:c r="K749" s="47" t="str">
        <x:v>Condicional</x:v>
      </x:c>
      <x:c r="L749" s="47" t="str">
        <x:v>EPN_AGRO_FA055</x:v>
      </x:c>
      <x:c r="M749" s="47" t="str">
        <x:v>EPN_AGRO_P2020_OFERTA_2026</x:v>
      </x:c>
      <x:c r="N749" s="47" t="str">
        <x:v>EPN_AGRO_ASIG055</x:v>
      </x:c>
      <x:c r="O749" s="47" t="str">
        <x:v>AGRD801</x:v>
      </x:c>
      <x:c r="P749" s="47" t="str">
        <x:v>Tecnología de Alimentos I</x:v>
      </x:c>
      <x:c r="Q749" s="47" t="str">
        <x:v>NR</x:v>
      </x:c>
      <x:c r="R749" s="47" t="str">
        <x:v>NR</x:v>
      </x:c>
      <x:c r="S749" s="47" t="str">
        <x:v>NR</x:v>
      </x:c>
      <x:c r="T749" s="47" t="str">
        <x:v>NR</x:v>
      </x:c>
      <x:c r="U749" s="47" t="str">
        <x:v>NR</x:v>
      </x:c>
      <x:c r="V749" s="47" t="str">
        <x:v>EPN_AGRO_F002</x:v>
      </x:c>
      <x:c r="W749" s="47" t="str">
        <x:v>Sin fuente microcurricular</x:v>
      </x:c>
      <x:c r="X749" s="47" t="str">
        <x:v>No</x:v>
      </x:c>
      <x:c r="Y749" s="47" t="str">
        <x:v>No</x:v>
      </x:c>
      <x:c r="Z749" s="47" t="str">
        <x:v>EPN_AGRO_F002</x:v>
      </x:c>
      <x:c r="AA749" s="47" t="str">
        <x:v>NR preservado; otras dimensiones pueden seguir siendo comparables.</x:v>
      </x:c>
      <x:c r="AB749" s="47" t="str">
        <x:v>No</x:v>
      </x:c>
      <x:c r="AC749" s="47" t="str">
        <x:v>No</x:v>
      </x:c>
      <x:c r="AD749" s="47" t="str">
        <x:v>No</x:v>
      </x:c>
      <x:c r="AE749" s="47" t="str">
        <x:v>Declarado</x:v>
      </x:c>
      <x:c r="AF749" s="47" t="str">
        <x:v>SIN_DATO_DECLARADO</x:v>
      </x:c>
      <x:c r="AG749" s="47" t="str">
        <x:v>No se deriva información ausente.</x:v>
      </x:c>
    </x:row>
    <x:row r="750">
      <x:c r="A750" s="47" t="str">
        <x:v>CUR_AGRO_EPN</x:v>
      </x:c>
      <x:c r="B750" s="47" t="str">
        <x:v>EPN</x:v>
      </x:c>
      <x:c r="C750" s="47" t="str">
        <x:v>Grado/Bachelor</x:v>
      </x:c>
      <x:c r="D750" s="47" t="str">
        <x:v>Programa completo</x:v>
      </x:c>
      <x:c r="E750" s="47" t="str">
        <x:v>INTEGRAR COMO TARGET</x:v>
      </x:c>
      <x:c r="F750" s="47" t="str">
        <x:v>APTA PARA COMPARACIÓN CON BANDERAS</x:v>
      </x:c>
      <x:c r="G750" s="47" t="str">
        <x:v>Sí</x:v>
      </x:c>
      <x:c r="H750" s="47" t="str">
        <x:v>Sí</x:v>
      </x:c>
      <x:c r="I750" s="47" t="str">
        <x:v>Condicional</x:v>
      </x:c>
      <x:c r="J750" s="47" t="str">
        <x:v>Sí</x:v>
      </x:c>
      <x:c r="K750" s="47" t="str">
        <x:v>Condicional</x:v>
      </x:c>
      <x:c r="L750" s="47" t="str">
        <x:v>EPN_AGRO_FA056</x:v>
      </x:c>
      <x:c r="M750" s="47" t="str">
        <x:v>EPN_AGRO_P2020_OFERTA_2026</x:v>
      </x:c>
      <x:c r="N750" s="47" t="str">
        <x:v>EPN_AGRO_ASIG056</x:v>
      </x:c>
      <x:c r="O750" s="47" t="str">
        <x:v>AGRD901</x:v>
      </x:c>
      <x:c r="P750" s="47" t="str">
        <x:v>Tecnología de Alimentos II</x:v>
      </x:c>
      <x:c r="Q750" s="47" t="str">
        <x:v>NR</x:v>
      </x:c>
      <x:c r="R750" s="47" t="str">
        <x:v>NR</x:v>
      </x:c>
      <x:c r="S750" s="47" t="str">
        <x:v>NR</x:v>
      </x:c>
      <x:c r="T750" s="47" t="str">
        <x:v>NR</x:v>
      </x:c>
      <x:c r="U750" s="47" t="str">
        <x:v>NR</x:v>
      </x:c>
      <x:c r="V750" s="47" t="str">
        <x:v>EPN_AGRO_F002</x:v>
      </x:c>
      <x:c r="W750" s="47" t="str">
        <x:v>Sin fuente microcurricular</x:v>
      </x:c>
      <x:c r="X750" s="47" t="str">
        <x:v>No</x:v>
      </x:c>
      <x:c r="Y750" s="47" t="str">
        <x:v>No</x:v>
      </x:c>
      <x:c r="Z750" s="47" t="str">
        <x:v>EPN_AGRO_F002</x:v>
      </x:c>
      <x:c r="AA750" s="47" t="str">
        <x:v>NR preservado; otras dimensiones pueden seguir siendo comparables.</x:v>
      </x:c>
      <x:c r="AB750" s="47" t="str">
        <x:v>No</x:v>
      </x:c>
      <x:c r="AC750" s="47" t="str">
        <x:v>No</x:v>
      </x:c>
      <x:c r="AD750" s="47" t="str">
        <x:v>No</x:v>
      </x:c>
      <x:c r="AE750" s="47" t="str">
        <x:v>Declarado</x:v>
      </x:c>
      <x:c r="AF750" s="47" t="str">
        <x:v>SIN_DATO_DECLARADO</x:v>
      </x:c>
      <x:c r="AG750" s="47" t="str">
        <x:v>No se deriva información ausente.</x:v>
      </x:c>
    </x:row>
    <x:row r="751">
      <x:c r="A751" s="47" t="str">
        <x:v>CUR_AGRO_EPN</x:v>
      </x:c>
      <x:c r="B751" s="47" t="str">
        <x:v>EPN</x:v>
      </x:c>
      <x:c r="C751" s="47" t="str">
        <x:v>Grado/Bachelor</x:v>
      </x:c>
      <x:c r="D751" s="47" t="str">
        <x:v>Programa completo</x:v>
      </x:c>
      <x:c r="E751" s="47" t="str">
        <x:v>INTEGRAR COMO TARGET</x:v>
      </x:c>
      <x:c r="F751" s="47" t="str">
        <x:v>APTA PARA COMPARACIÓN CON BANDERAS</x:v>
      </x:c>
      <x:c r="G751" s="47" t="str">
        <x:v>Sí</x:v>
      </x:c>
      <x:c r="H751" s="47" t="str">
        <x:v>Sí</x:v>
      </x:c>
      <x:c r="I751" s="47" t="str">
        <x:v>Condicional</x:v>
      </x:c>
      <x:c r="J751" s="47" t="str">
        <x:v>Sí</x:v>
      </x:c>
      <x:c r="K751" s="47" t="str">
        <x:v>Condicional</x:v>
      </x:c>
      <x:c r="L751" s="47" t="str">
        <x:v>EPN_AGRO_FA057</x:v>
      </x:c>
      <x:c r="M751" s="47" t="str">
        <x:v>EPN_AGRO_P2020_OFERTA_2026</x:v>
      </x:c>
      <x:c r="N751" s="47" t="str">
        <x:v>EPN_AGRO_ASIG057</x:v>
      </x:c>
      <x:c r="O751" s="47" t="str">
        <x:v>AGRD802</x:v>
      </x:c>
      <x:c r="P751" s="47" t="str">
        <x:v>Biotecnología Agroindustrial I</x:v>
      </x:c>
      <x:c r="Q751" s="47" t="str">
        <x:v>NR</x:v>
      </x:c>
      <x:c r="R751" s="47" t="str">
        <x:v>NR</x:v>
      </x:c>
      <x:c r="S751" s="47" t="str">
        <x:v>NR</x:v>
      </x:c>
      <x:c r="T751" s="47" t="str">
        <x:v>NR</x:v>
      </x:c>
      <x:c r="U751" s="47" t="str">
        <x:v>NR</x:v>
      </x:c>
      <x:c r="V751" s="47" t="str">
        <x:v>EPN_AGRO_F002</x:v>
      </x:c>
      <x:c r="W751" s="47" t="str">
        <x:v>Sin fuente microcurricular</x:v>
      </x:c>
      <x:c r="X751" s="47" t="str">
        <x:v>No</x:v>
      </x:c>
      <x:c r="Y751" s="47" t="str">
        <x:v>No</x:v>
      </x:c>
      <x:c r="Z751" s="47" t="str">
        <x:v>EPN_AGRO_F002</x:v>
      </x:c>
      <x:c r="AA751" s="47" t="str">
        <x:v>NR preservado; otras dimensiones pueden seguir siendo comparables.</x:v>
      </x:c>
      <x:c r="AB751" s="47" t="str">
        <x:v>No</x:v>
      </x:c>
      <x:c r="AC751" s="47" t="str">
        <x:v>No</x:v>
      </x:c>
      <x:c r="AD751" s="47" t="str">
        <x:v>No</x:v>
      </x:c>
      <x:c r="AE751" s="47" t="str">
        <x:v>Declarado</x:v>
      </x:c>
      <x:c r="AF751" s="47" t="str">
        <x:v>SIN_DATO_DECLARADO</x:v>
      </x:c>
      <x:c r="AG751" s="47" t="str">
        <x:v>No se deriva información ausente.</x:v>
      </x:c>
    </x:row>
    <x:row r="752">
      <x:c r="A752" s="47" t="str">
        <x:v>CUR_AGRO_EPN</x:v>
      </x:c>
      <x:c r="B752" s="47" t="str">
        <x:v>EPN</x:v>
      </x:c>
      <x:c r="C752" s="47" t="str">
        <x:v>Grado/Bachelor</x:v>
      </x:c>
      <x:c r="D752" s="47" t="str">
        <x:v>Programa completo</x:v>
      </x:c>
      <x:c r="E752" s="47" t="str">
        <x:v>INTEGRAR COMO TARGET</x:v>
      </x:c>
      <x:c r="F752" s="47" t="str">
        <x:v>APTA PARA COMPARACIÓN CON BANDERAS</x:v>
      </x:c>
      <x:c r="G752" s="47" t="str">
        <x:v>Sí</x:v>
      </x:c>
      <x:c r="H752" s="47" t="str">
        <x:v>Sí</x:v>
      </x:c>
      <x:c r="I752" s="47" t="str">
        <x:v>Condicional</x:v>
      </x:c>
      <x:c r="J752" s="47" t="str">
        <x:v>Sí</x:v>
      </x:c>
      <x:c r="K752" s="47" t="str">
        <x:v>Condicional</x:v>
      </x:c>
      <x:c r="L752" s="47" t="str">
        <x:v>EPN_AGRO_FA058</x:v>
      </x:c>
      <x:c r="M752" s="47" t="str">
        <x:v>EPN_AGRO_P2020_OFERTA_2026</x:v>
      </x:c>
      <x:c r="N752" s="47" t="str">
        <x:v>EPN_AGRO_ASIG058</x:v>
      </x:c>
      <x:c r="O752" s="47" t="str">
        <x:v>AGRD902</x:v>
      </x:c>
      <x:c r="P752" s="47" t="str">
        <x:v>Biotecnología Agroindustrial II</x:v>
      </x:c>
      <x:c r="Q752" s="47" t="str">
        <x:v>NR</x:v>
      </x:c>
      <x:c r="R752" s="47" t="str">
        <x:v>NR</x:v>
      </x:c>
      <x:c r="S752" s="47" t="str">
        <x:v>NR</x:v>
      </x:c>
      <x:c r="T752" s="47" t="str">
        <x:v>NR</x:v>
      </x:c>
      <x:c r="U752" s="47" t="str">
        <x:v>NR</x:v>
      </x:c>
      <x:c r="V752" s="47" t="str">
        <x:v>EPN_AGRO_F002</x:v>
      </x:c>
      <x:c r="W752" s="47" t="str">
        <x:v>Sin fuente microcurricular</x:v>
      </x:c>
      <x:c r="X752" s="47" t="str">
        <x:v>No</x:v>
      </x:c>
      <x:c r="Y752" s="47" t="str">
        <x:v>No</x:v>
      </x:c>
      <x:c r="Z752" s="47" t="str">
        <x:v>EPN_AGRO_F002</x:v>
      </x:c>
      <x:c r="AA752" s="47" t="str">
        <x:v>NR preservado; otras dimensiones pueden seguir siendo comparables.</x:v>
      </x:c>
      <x:c r="AB752" s="47" t="str">
        <x:v>No</x:v>
      </x:c>
      <x:c r="AC752" s="47" t="str">
        <x:v>No</x:v>
      </x:c>
      <x:c r="AD752" s="47" t="str">
        <x:v>No</x:v>
      </x:c>
      <x:c r="AE752" s="47" t="str">
        <x:v>Declarado</x:v>
      </x:c>
      <x:c r="AF752" s="47" t="str">
        <x:v>SIN_DATO_DECLARADO</x:v>
      </x:c>
      <x:c r="AG752" s="47" t="str">
        <x:v>No se deriva información ausente.</x:v>
      </x:c>
    </x:row>
    <x:row r="753">
      <x:c r="A753" s="47" t="str">
        <x:v>CUR_AGRO_EPN</x:v>
      </x:c>
      <x:c r="B753" s="47" t="str">
        <x:v>EPN</x:v>
      </x:c>
      <x:c r="C753" s="47" t="str">
        <x:v>Grado/Bachelor</x:v>
      </x:c>
      <x:c r="D753" s="47" t="str">
        <x:v>Programa completo</x:v>
      </x:c>
      <x:c r="E753" s="47" t="str">
        <x:v>INTEGRAR COMO TARGET</x:v>
      </x:c>
      <x:c r="F753" s="47" t="str">
        <x:v>APTA PARA COMPARACIÓN CON BANDERAS</x:v>
      </x:c>
      <x:c r="G753" s="47" t="str">
        <x:v>Sí</x:v>
      </x:c>
      <x:c r="H753" s="47" t="str">
        <x:v>Sí</x:v>
      </x:c>
      <x:c r="I753" s="47" t="str">
        <x:v>Condicional</x:v>
      </x:c>
      <x:c r="J753" s="47" t="str">
        <x:v>Sí</x:v>
      </x:c>
      <x:c r="K753" s="47" t="str">
        <x:v>Condicional</x:v>
      </x:c>
      <x:c r="L753" s="47" t="str">
        <x:v>EPN_AGRO_FA059</x:v>
      </x:c>
      <x:c r="M753" s="47" t="str">
        <x:v>EPN_AGRO_P2020_OFERTA_2026</x:v>
      </x:c>
      <x:c r="N753" s="47" t="str">
        <x:v>EPN_AGRO_ASIG059</x:v>
      </x:c>
      <x:c r="O753" s="47" t="str">
        <x:v>AGRD803</x:v>
      </x:c>
      <x:c r="P753" s="47" t="str">
        <x:v>Productos No Alimenticios I</x:v>
      </x:c>
      <x:c r="Q753" s="47" t="str">
        <x:v>NR</x:v>
      </x:c>
      <x:c r="R753" s="47" t="str">
        <x:v>TIPO DE RESULTADO DESCRIPCIÓN DEL RESULTADO FORMA DE EVIDENCIAR EL CUMPLIMIENTO** 1. IDENTIFICAR LAS INDUSTRIAS DE PRODUCTOS NO ALIMENTICIOS A PARTIR DE Conocimientos Pruebas y cuestionarios, talleres, participación en clase. PRODUCTOS AGROINDUSTRIALES DE ORIGEN VEGETAL. 2. DETERMINAR LOS PROCESOS INVOLUCRADOS EN LAS INDUSTRIAS DE Casos prácticos de procesos involucrados en las Destrezas PRODUCTOS NO ALIMENTICIOS A PARTIR DE industrias de productos no alimenticios PRODUCTOS AGROINDUSTRIALES DE ORIGEN VEGETAL. 3.1 DEMOSTRAR CAPACIDAD DE TRABAJO EN EQUIPO. Valores y actitudes Comportamiento en actividades grupales 3.2 DESARROLLAR LA CAPACIDAD DE AUTOAPRENDIZAJE.</x:v>
      </x:c>
      <x:c r="S753" s="47" t="str">
        <x:v>NR</x:v>
      </x:c>
      <x:c r="T753" s="47" t="str">
        <x:v>NR</x:v>
      </x:c>
      <x:c r="U753" s="47" t="str">
        <x:v>NR</x:v>
      </x:c>
      <x:c r="V753" s="47" t="str">
        <x:v>EPN_AGRO_F004</x:v>
      </x:c>
      <x:c r="W753" s="47" t="str">
        <x:v>Sílabo 2026-A</x:v>
      </x:c>
      <x:c r="X753" s="47" t="str">
        <x:v>Sí</x:v>
      </x:c>
      <x:c r="Y753" s="47" t="str">
        <x:v>No</x:v>
      </x:c>
      <x:c r="Z753" s="47" t="str">
        <x:v>EPN_AGRO_F004</x:v>
      </x:c>
      <x:c r="AA753" s="47" t="str">
        <x:v>RA declarado en sílabo; no convertir automáticamente en competencia.</x:v>
      </x:c>
      <x:c r="AB753" s="47" t="str">
        <x:v>No</x:v>
      </x:c>
      <x:c r="AC753" s="47" t="str">
        <x:v>Sí</x:v>
      </x:c>
      <x:c r="AD753" s="47" t="str">
        <x:v>No</x:v>
      </x:c>
      <x:c r="AE753" s="47" t="str">
        <x:v>Declarado</x:v>
      </x:c>
      <x:c r="AF753" s="47" t="str">
        <x:v>APROBADO</x:v>
      </x:c>
      <x:c r="AG753" s="47" t="str">
        <x:v>No se deriva información ausente.</x:v>
      </x:c>
    </x:row>
    <x:row r="754">
      <x:c r="A754" s="47" t="str">
        <x:v>CUR_AGRO_EPN</x:v>
      </x:c>
      <x:c r="B754" s="47" t="str">
        <x:v>EPN</x:v>
      </x:c>
      <x:c r="C754" s="47" t="str">
        <x:v>Grado/Bachelor</x:v>
      </x:c>
      <x:c r="D754" s="47" t="str">
        <x:v>Programa completo</x:v>
      </x:c>
      <x:c r="E754" s="47" t="str">
        <x:v>INTEGRAR COMO TARGET</x:v>
      </x:c>
      <x:c r="F754" s="47" t="str">
        <x:v>APTA PARA COMPARACIÓN CON BANDERAS</x:v>
      </x:c>
      <x:c r="G754" s="47" t="str">
        <x:v>Sí</x:v>
      </x:c>
      <x:c r="H754" s="47" t="str">
        <x:v>Sí</x:v>
      </x:c>
      <x:c r="I754" s="47" t="str">
        <x:v>Condicional</x:v>
      </x:c>
      <x:c r="J754" s="47" t="str">
        <x:v>Sí</x:v>
      </x:c>
      <x:c r="K754" s="47" t="str">
        <x:v>Condicional</x:v>
      </x:c>
      <x:c r="L754" s="47" t="str">
        <x:v>EPN_AGRO_FA060</x:v>
      </x:c>
      <x:c r="M754" s="47" t="str">
        <x:v>EPN_AGRO_P2020_OFERTA_2026</x:v>
      </x:c>
      <x:c r="N754" s="47" t="str">
        <x:v>EPN_AGRO_ASIG060</x:v>
      </x:c>
      <x:c r="O754" s="47" t="str">
        <x:v>AGRD903</x:v>
      </x:c>
      <x:c r="P754" s="47" t="str">
        <x:v>Productos No Alimenticios II</x:v>
      </x:c>
      <x:c r="Q754" s="47" t="str">
        <x:v>NR</x:v>
      </x:c>
      <x:c r="R754" s="47" t="str">
        <x:v>TIPO DE RESULTADO DESCRIPCIÓN DEL RESULTADO FORMA DE EVIDENCIAR EL CUMPLIMIENTO** 1. IDENTIFICAR LAS INDUSTRIAS DE PRODUCTOS NO ALIMENTICIOS A PARTIR DE Eventos de evaluación / Talleres y cuestionarios / Conocimientos PRODUCTOS AGROINDUSTRIALES DE ORIGEN Informes de prácticas y visitas técnicas. ANIMAL. 2. DETERMINAR LOS PROCESOS INVOLUCRADOS EN LAS INDUSTRIAS DE Eventos de evaluación / Talleres y cuestionarios / Destrezas PRODUCTOS NO ALIMENTICIOS A PARTIR DE Informes de prácticas y visitas técnicas. PRODUCTOS AGROINDUSTRIALES DE ORIGEN ANIMAL. 3.1 DEMOSTRAR CAPACIDAD DE TRABAJO EN EQUIPO. Valores y actitudes Consultas técnicas y estudios de caso 3.2 DESARROLLAR LA CAPACIDAD DE AUTOAPRENDIZAJE.</x:v>
      </x:c>
      <x:c r="S754" s="47" t="str">
        <x:v>NR</x:v>
      </x:c>
      <x:c r="T754" s="47" t="str">
        <x:v>NR</x:v>
      </x:c>
      <x:c r="U754" s="47" t="str">
        <x:v>NR</x:v>
      </x:c>
      <x:c r="V754" s="47" t="str">
        <x:v>EPN_AGRO_F004</x:v>
      </x:c>
      <x:c r="W754" s="47" t="str">
        <x:v>Sílabo 2026-A</x:v>
      </x:c>
      <x:c r="X754" s="47" t="str">
        <x:v>Sí</x:v>
      </x:c>
      <x:c r="Y754" s="47" t="str">
        <x:v>No</x:v>
      </x:c>
      <x:c r="Z754" s="47" t="str">
        <x:v>EPN_AGRO_F004</x:v>
      </x:c>
      <x:c r="AA754" s="47" t="str">
        <x:v>RA declarado en sílabo; no convertir automáticamente en competencia.</x:v>
      </x:c>
      <x:c r="AB754" s="47" t="str">
        <x:v>No</x:v>
      </x:c>
      <x:c r="AC754" s="47" t="str">
        <x:v>Sí</x:v>
      </x:c>
      <x:c r="AD754" s="47" t="str">
        <x:v>No</x:v>
      </x:c>
      <x:c r="AE754" s="47" t="str">
        <x:v>Declarado</x:v>
      </x:c>
      <x:c r="AF754" s="47" t="str">
        <x:v>APROBADO</x:v>
      </x:c>
      <x:c r="AG754" s="47" t="str">
        <x:v>No se deriva información ausente.</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7" hidden="0" customWidth="1"/>
    <x:col min="17" max="17" width="27" hidden="0" customWidth="1"/>
    <x:col min="18" max="18" width="27" hidden="0" customWidth="1"/>
    <x:col min="19" max="19" width="27" hidden="0" customWidth="1"/>
    <x:col min="20" max="20" width="27" hidden="0" customWidth="1"/>
    <x:col min="21" max="21" width="27" hidden="0" customWidth="1"/>
    <x:col min="22" max="22" width="27" hidden="0" customWidth="1"/>
    <x:col min="23" max="23" width="27" hidden="0" customWidth="1"/>
    <x:col min="24" max="24" width="27" hidden="0" customWidth="1"/>
    <x:col min="25" max="25" width="27" hidden="0" customWidth="1"/>
    <x:col min="26" max="26" width="27" hidden="0" customWidth="1"/>
  </x:cols>
  <x:sheetData>
    <x:row r="1">
      <x:c r="A1" s="14" t="str">
        <x:v>ID_Curriculo_Unico</x:v>
      </x:c>
      <x:c r="B1" s="14" t="str">
        <x:v>Codigo_Dataset_Canonico</x:v>
      </x:c>
      <x:c r="C1" s="14" t="str">
        <x:v>Nivel_Marco_Comparativo</x:v>
      </x:c>
      <x:c r="D1" s="14" t="str">
        <x:v>Alcance_Dataset</x:v>
      </x:c>
      <x:c r="E1" s="14" t="str">
        <x:v>Decision_Integracion</x:v>
      </x:c>
      <x:c r="F1" s="14" t="str">
        <x:v>Aptitud_Estructural</x:v>
      </x:c>
      <x:c r="G1" s="14" t="str">
        <x:v>Elegible_Estructura</x:v>
      </x:c>
      <x:c r="H1" s="14" t="str">
        <x:v>Elegible_Creditos</x:v>
      </x:c>
      <x:c r="I1" s="14" t="str">
        <x:v>Elegible_Contenidos</x:v>
      </x:c>
      <x:c r="J1" s="14" t="str">
        <x:v>Elegible_Carga</x:v>
      </x:c>
      <x:c r="K1" s="14" t="str">
        <x:v>Elegible_Formativa_Asignatura</x:v>
      </x:c>
      <x:c r="L1" s="14" t="str">
        <x:v>ID_Mapeo</x:v>
      </x:c>
      <x:c r="M1" s="14" t="str">
        <x:v>ID_Programa</x:v>
      </x:c>
      <x:c r="N1" s="14" t="str">
        <x:v>Origen_tipo</x:v>
      </x:c>
      <x:c r="O1" s="14" t="str">
        <x:v>Origen_ID</x:v>
      </x:c>
      <x:c r="P1" s="14" t="str">
        <x:v>Origen_codigo</x:v>
      </x:c>
      <x:c r="Q1" s="14" t="str">
        <x:v>Destino_tipo</x:v>
      </x:c>
      <x:c r="R1" s="14" t="str">
        <x:v>Destino_ID</x:v>
      </x:c>
      <x:c r="S1" s="14" t="str">
        <x:v>Relacion_declarada</x:v>
      </x:c>
      <x:c r="T1" s="14" t="str">
        <x:v>Relacion_derivada</x:v>
      </x:c>
      <x:c r="U1" s="14" t="str">
        <x:v>Marco</x:v>
      </x:c>
      <x:c r="V1" s="14" t="str">
        <x:v>Nivel_mapeo_original</x:v>
      </x:c>
      <x:c r="W1" s="14" t="str">
        <x:v>ID_Fuente</x:v>
      </x:c>
      <x:c r="X1" s="14" t="str">
        <x:v>Evidencia_breve</x:v>
      </x:c>
      <x:c r="Y1" s="14" t="str">
        <x:v>Confianza</x:v>
      </x:c>
      <x:c r="Z1" s="14" t="str">
        <x:v>Observaciones</x:v>
      </x:c>
    </x:row>
    <x:row r="2">
      <x:c r="A2" t="str">
        <x:v>CUR_AGRO_UPM</x:v>
      </x:c>
      <x:c r="B2" t="str">
        <x:v>UPM</x:v>
      </x:c>
      <x:c r="C2" t="str">
        <x:v>Grado/Bachelor</x:v>
      </x:c>
      <x:c r="D2" t="str">
        <x:v>Programa completo</x:v>
      </x:c>
      <x:c r="E2" t="str">
        <x:v>INTEGRAR</x:v>
      </x:c>
      <x:c r="F2" t="str">
        <x:v>APTA PARA BASE MAESTRA</x:v>
      </x:c>
      <x:c r="G2" t="str">
        <x:v>Sí</x:v>
      </x:c>
      <x:c r="H2" t="str">
        <x:v>Sí</x:v>
      </x:c>
      <x:c r="I2" t="str">
        <x:v>No</x:v>
      </x:c>
      <x:c r="J2" t="str">
        <x:v>No</x:v>
      </x:c>
      <x:c r="K2" t="str">
        <x:v>Condicional</x:v>
      </x:c>
      <x:c r="L2" t="str">
        <x:v>UPM_20IA_2026_27_MAP0001</x:v>
      </x:c>
      <x:c r="M2" t="str">
        <x:v>UPM_20IA_2026_27</x:v>
      </x:c>
      <x:c r="N2" t="str">
        <x:v>Resultado/competencia</x:v>
      </x:c>
      <x:c r="O2" t="str">
        <x:v>UPM_20IA_2026_27_RES001</x:v>
      </x:c>
      <x:c r="P2" t="str">
        <x:v>PERF1</x:v>
      </x:c>
      <x:c r="Q2" t="str">
        <x:v>Programa</x:v>
      </x:c>
      <x:c r="R2" t="str">
        <x:v>UPM_20IA_2026_27</x:v>
      </x:c>
      <x:c r="S2" t="str">
        <x:v>Sí</x:v>
      </x:c>
      <x:c r="T2" t="str">
        <x:v>No</x:v>
      </x:c>
      <x:c r="U2" t="str">
        <x:v>UPM</x:v>
      </x:c>
      <x:c r="V2" t="str">
        <x:v>Programa</x:v>
      </x:c>
      <x:c r="W2" t="str">
        <x:v>UPM_20IA_2026_27_F002</x:v>
      </x:c>
      <x:c r="X2" t="str">
        <x:v>PERF1 declarado a nivel del programa.</x:v>
      </x:c>
      <x:c r="Y2" t="str">
        <x:v>Alta</x:v>
      </x:c>
      <x:c r="Z2" t="str">
        <x:v>No se deriva contribución de cursos.</x:v>
      </x:c>
    </x:row>
    <x:row r="3">
      <x:c r="A3" t="str">
        <x:v>CUR_AGRO_UPM</x:v>
      </x:c>
      <x:c r="B3" t="str">
        <x:v>UPM</x:v>
      </x:c>
      <x:c r="C3" t="str">
        <x:v>Grado/Bachelor</x:v>
      </x:c>
      <x:c r="D3" t="str">
        <x:v>Programa completo</x:v>
      </x:c>
      <x:c r="E3" t="str">
        <x:v>INTEGRAR</x:v>
      </x:c>
      <x:c r="F3" t="str">
        <x:v>APTA PARA BASE MAESTRA</x:v>
      </x:c>
      <x:c r="G3" t="str">
        <x:v>Sí</x:v>
      </x:c>
      <x:c r="H3" t="str">
        <x:v>Sí</x:v>
      </x:c>
      <x:c r="I3" t="str">
        <x:v>No</x:v>
      </x:c>
      <x:c r="J3" t="str">
        <x:v>No</x:v>
      </x:c>
      <x:c r="K3" t="str">
        <x:v>Condicional</x:v>
      </x:c>
      <x:c r="L3" t="str">
        <x:v>UPM_20IA_2026_27_MAP0002</x:v>
      </x:c>
      <x:c r="M3" t="str">
        <x:v>UPM_20IA_2026_27</x:v>
      </x:c>
      <x:c r="N3" t="str">
        <x:v>Resultado/competencia</x:v>
      </x:c>
      <x:c r="O3" t="str">
        <x:v>UPM_20IA_2026_27_RES002</x:v>
      </x:c>
      <x:c r="P3" t="str">
        <x:v>PERF2</x:v>
      </x:c>
      <x:c r="Q3" t="str">
        <x:v>Programa</x:v>
      </x:c>
      <x:c r="R3" t="str">
        <x:v>UPM_20IA_2026_27</x:v>
      </x:c>
      <x:c r="S3" t="str">
        <x:v>Sí</x:v>
      </x:c>
      <x:c r="T3" t="str">
        <x:v>No</x:v>
      </x:c>
      <x:c r="U3" t="str">
        <x:v>UPM</x:v>
      </x:c>
      <x:c r="V3" t="str">
        <x:v>Programa</x:v>
      </x:c>
      <x:c r="W3" t="str">
        <x:v>UPM_20IA_2026_27_F002</x:v>
      </x:c>
      <x:c r="X3" t="str">
        <x:v>PERF2 declarado a nivel del programa.</x:v>
      </x:c>
      <x:c r="Y3" t="str">
        <x:v>Alta</x:v>
      </x:c>
      <x:c r="Z3" t="str">
        <x:v>No se deriva contribución de cursos.</x:v>
      </x:c>
    </x:row>
    <x:row r="4">
      <x:c r="A4" t="str">
        <x:v>CUR_AGRO_UPM</x:v>
      </x:c>
      <x:c r="B4" t="str">
        <x:v>UPM</x:v>
      </x:c>
      <x:c r="C4" t="str">
        <x:v>Grado/Bachelor</x:v>
      </x:c>
      <x:c r="D4" t="str">
        <x:v>Programa completo</x:v>
      </x:c>
      <x:c r="E4" t="str">
        <x:v>INTEGRAR</x:v>
      </x:c>
      <x:c r="F4" t="str">
        <x:v>APTA PARA BASE MAESTRA</x:v>
      </x:c>
      <x:c r="G4" t="str">
        <x:v>Sí</x:v>
      </x:c>
      <x:c r="H4" t="str">
        <x:v>Sí</x:v>
      </x:c>
      <x:c r="I4" t="str">
        <x:v>No</x:v>
      </x:c>
      <x:c r="J4" t="str">
        <x:v>No</x:v>
      </x:c>
      <x:c r="K4" t="str">
        <x:v>Condicional</x:v>
      </x:c>
      <x:c r="L4" t="str">
        <x:v>UPM_20IA_2026_27_MAP0003</x:v>
      </x:c>
      <x:c r="M4" t="str">
        <x:v>UPM_20IA_2026_27</x:v>
      </x:c>
      <x:c r="N4" t="str">
        <x:v>Resultado/competencia</x:v>
      </x:c>
      <x:c r="O4" t="str">
        <x:v>UPM_20IA_2026_27_RES003</x:v>
      </x:c>
      <x:c r="P4" t="str">
        <x:v>PERF3</x:v>
      </x:c>
      <x:c r="Q4" t="str">
        <x:v>Programa</x:v>
      </x:c>
      <x:c r="R4" t="str">
        <x:v>UPM_20IA_2026_27</x:v>
      </x:c>
      <x:c r="S4" t="str">
        <x:v>Sí</x:v>
      </x:c>
      <x:c r="T4" t="str">
        <x:v>No</x:v>
      </x:c>
      <x:c r="U4" t="str">
        <x:v>UPM</x:v>
      </x:c>
      <x:c r="V4" t="str">
        <x:v>Programa</x:v>
      </x:c>
      <x:c r="W4" t="str">
        <x:v>UPM_20IA_2026_27_F002</x:v>
      </x:c>
      <x:c r="X4" t="str">
        <x:v>PERF3 declarado a nivel del programa.</x:v>
      </x:c>
      <x:c r="Y4" t="str">
        <x:v>Alta</x:v>
      </x:c>
      <x:c r="Z4" t="str">
        <x:v>No se deriva contribución de cursos.</x:v>
      </x:c>
    </x:row>
    <x:row r="5">
      <x:c r="A5" t="str">
        <x:v>CUR_AGRO_UPM</x:v>
      </x:c>
      <x:c r="B5" t="str">
        <x:v>UPM</x:v>
      </x:c>
      <x:c r="C5" t="str">
        <x:v>Grado/Bachelor</x:v>
      </x:c>
      <x:c r="D5" t="str">
        <x:v>Programa completo</x:v>
      </x:c>
      <x:c r="E5" t="str">
        <x:v>INTEGRAR</x:v>
      </x:c>
      <x:c r="F5" t="str">
        <x:v>APTA PARA BASE MAESTRA</x:v>
      </x:c>
      <x:c r="G5" t="str">
        <x:v>Sí</x:v>
      </x:c>
      <x:c r="H5" t="str">
        <x:v>Sí</x:v>
      </x:c>
      <x:c r="I5" t="str">
        <x:v>No</x:v>
      </x:c>
      <x:c r="J5" t="str">
        <x:v>No</x:v>
      </x:c>
      <x:c r="K5" t="str">
        <x:v>Condicional</x:v>
      </x:c>
      <x:c r="L5" t="str">
        <x:v>UPM_20IA_2026_27_MAP0004</x:v>
      </x:c>
      <x:c r="M5" t="str">
        <x:v>UPM_20IA_2026_27</x:v>
      </x:c>
      <x:c r="N5" t="str">
        <x:v>Resultado/competencia</x:v>
      </x:c>
      <x:c r="O5" t="str">
        <x:v>UPM_20IA_2026_27_RES004</x:v>
      </x:c>
      <x:c r="P5" t="str">
        <x:v>PERF4</x:v>
      </x:c>
      <x:c r="Q5" t="str">
        <x:v>Programa</x:v>
      </x:c>
      <x:c r="R5" t="str">
        <x:v>UPM_20IA_2026_27</x:v>
      </x:c>
      <x:c r="S5" t="str">
        <x:v>Sí</x:v>
      </x:c>
      <x:c r="T5" t="str">
        <x:v>No</x:v>
      </x:c>
      <x:c r="U5" t="str">
        <x:v>UPM</x:v>
      </x:c>
      <x:c r="V5" t="str">
        <x:v>Programa</x:v>
      </x:c>
      <x:c r="W5" t="str">
        <x:v>UPM_20IA_2026_27_F002</x:v>
      </x:c>
      <x:c r="X5" t="str">
        <x:v>PERF4 declarado a nivel del programa.</x:v>
      </x:c>
      <x:c r="Y5" t="str">
        <x:v>Alta</x:v>
      </x:c>
      <x:c r="Z5" t="str">
        <x:v>No se deriva contribución de cursos.</x:v>
      </x:c>
    </x:row>
    <x:row r="6">
      <x:c r="A6" t="str">
        <x:v>CUR_AGRO_UPM</x:v>
      </x:c>
      <x:c r="B6" t="str">
        <x:v>UPM</x:v>
      </x:c>
      <x:c r="C6" t="str">
        <x:v>Grado/Bachelor</x:v>
      </x:c>
      <x:c r="D6" t="str">
        <x:v>Programa completo</x:v>
      </x:c>
      <x:c r="E6" t="str">
        <x:v>INTEGRAR</x:v>
      </x:c>
      <x:c r="F6" t="str">
        <x:v>APTA PARA BASE MAESTRA</x:v>
      </x:c>
      <x:c r="G6" t="str">
        <x:v>Sí</x:v>
      </x:c>
      <x:c r="H6" t="str">
        <x:v>Sí</x:v>
      </x:c>
      <x:c r="I6" t="str">
        <x:v>No</x:v>
      </x:c>
      <x:c r="J6" t="str">
        <x:v>No</x:v>
      </x:c>
      <x:c r="K6" t="str">
        <x:v>Condicional</x:v>
      </x:c>
      <x:c r="L6" t="str">
        <x:v>UPM_20IA_2026_27_MAP0005</x:v>
      </x:c>
      <x:c r="M6" t="str">
        <x:v>UPM_20IA_2026_27</x:v>
      </x:c>
      <x:c r="N6" t="str">
        <x:v>Resultado/competencia</x:v>
      </x:c>
      <x:c r="O6" t="str">
        <x:v>UPM_20IA_2026_27_RES005</x:v>
      </x:c>
      <x:c r="P6" t="str">
        <x:v>PERF5</x:v>
      </x:c>
      <x:c r="Q6" t="str">
        <x:v>Programa</x:v>
      </x:c>
      <x:c r="R6" t="str">
        <x:v>UPM_20IA_2026_27</x:v>
      </x:c>
      <x:c r="S6" t="str">
        <x:v>Sí</x:v>
      </x:c>
      <x:c r="T6" t="str">
        <x:v>No</x:v>
      </x:c>
      <x:c r="U6" t="str">
        <x:v>UPM</x:v>
      </x:c>
      <x:c r="V6" t="str">
        <x:v>Programa</x:v>
      </x:c>
      <x:c r="W6" t="str">
        <x:v>UPM_20IA_2026_27_F002</x:v>
      </x:c>
      <x:c r="X6" t="str">
        <x:v>PERF5 declarado a nivel del programa.</x:v>
      </x:c>
      <x:c r="Y6" t="str">
        <x:v>Alta</x:v>
      </x:c>
      <x:c r="Z6" t="str">
        <x:v>No se deriva contribución de cursos.</x:v>
      </x:c>
    </x:row>
    <x:row r="7">
      <x:c r="A7" t="str">
        <x:v>CUR_AGRO_UPM</x:v>
      </x:c>
      <x:c r="B7" t="str">
        <x:v>UPM</x:v>
      </x:c>
      <x:c r="C7" t="str">
        <x:v>Grado/Bachelor</x:v>
      </x:c>
      <x:c r="D7" t="str">
        <x:v>Programa completo</x:v>
      </x:c>
      <x:c r="E7" t="str">
        <x:v>INTEGRAR</x:v>
      </x:c>
      <x:c r="F7" t="str">
        <x:v>APTA PARA BASE MAESTRA</x:v>
      </x:c>
      <x:c r="G7" t="str">
        <x:v>Sí</x:v>
      </x:c>
      <x:c r="H7" t="str">
        <x:v>Sí</x:v>
      </x:c>
      <x:c r="I7" t="str">
        <x:v>No</x:v>
      </x:c>
      <x:c r="J7" t="str">
        <x:v>No</x:v>
      </x:c>
      <x:c r="K7" t="str">
        <x:v>Condicional</x:v>
      </x:c>
      <x:c r="L7" t="str">
        <x:v>UPM_20IA_2026_27_MAP0006</x:v>
      </x:c>
      <x:c r="M7" t="str">
        <x:v>UPM_20IA_2026_27</x:v>
      </x:c>
      <x:c r="N7" t="str">
        <x:v>Resultado/competencia</x:v>
      </x:c>
      <x:c r="O7" t="str">
        <x:v>UPM_20IA_2026_27_RES006</x:v>
      </x:c>
      <x:c r="P7" t="str">
        <x:v>PERF6</x:v>
      </x:c>
      <x:c r="Q7" t="str">
        <x:v>Programa</x:v>
      </x:c>
      <x:c r="R7" t="str">
        <x:v>UPM_20IA_2026_27</x:v>
      </x:c>
      <x:c r="S7" t="str">
        <x:v>Sí</x:v>
      </x:c>
      <x:c r="T7" t="str">
        <x:v>No</x:v>
      </x:c>
      <x:c r="U7" t="str">
        <x:v>UPM</x:v>
      </x:c>
      <x:c r="V7" t="str">
        <x:v>Programa</x:v>
      </x:c>
      <x:c r="W7" t="str">
        <x:v>UPM_20IA_2026_27_F002</x:v>
      </x:c>
      <x:c r="X7" t="str">
        <x:v>PERF6 declarado a nivel del programa.</x:v>
      </x:c>
      <x:c r="Y7" t="str">
        <x:v>Alta</x:v>
      </x:c>
      <x:c r="Z7" t="str">
        <x:v>No se deriva contribución de cursos.</x:v>
      </x:c>
    </x:row>
    <x:row r="8">
      <x:c r="A8" t="str">
        <x:v>CUR_AGRO_UPM</x:v>
      </x:c>
      <x:c r="B8" t="str">
        <x:v>UPM</x:v>
      </x:c>
      <x:c r="C8" t="str">
        <x:v>Grado/Bachelor</x:v>
      </x:c>
      <x:c r="D8" t="str">
        <x:v>Programa completo</x:v>
      </x:c>
      <x:c r="E8" t="str">
        <x:v>INTEGRAR</x:v>
      </x:c>
      <x:c r="F8" t="str">
        <x:v>APTA PARA BASE MAESTRA</x:v>
      </x:c>
      <x:c r="G8" t="str">
        <x:v>Sí</x:v>
      </x:c>
      <x:c r="H8" t="str">
        <x:v>Sí</x:v>
      </x:c>
      <x:c r="I8" t="str">
        <x:v>No</x:v>
      </x:c>
      <x:c r="J8" t="str">
        <x:v>No</x:v>
      </x:c>
      <x:c r="K8" t="str">
        <x:v>Condicional</x:v>
      </x:c>
      <x:c r="L8" t="str">
        <x:v>UPM_20IA_2026_27_MAP0007</x:v>
      </x:c>
      <x:c r="M8" t="str">
        <x:v>UPM_20IA_2026_27</x:v>
      </x:c>
      <x:c r="N8" t="str">
        <x:v>Resultado/competencia</x:v>
      </x:c>
      <x:c r="O8" t="str">
        <x:v>UPM_20IA_2026_27_RES007</x:v>
      </x:c>
      <x:c r="P8" t="str">
        <x:v>OBJ1</x:v>
      </x:c>
      <x:c r="Q8" t="str">
        <x:v>Programa</x:v>
      </x:c>
      <x:c r="R8" t="str">
        <x:v>UPM_20IA_2026_27</x:v>
      </x:c>
      <x:c r="S8" t="str">
        <x:v>Sí</x:v>
      </x:c>
      <x:c r="T8" t="str">
        <x:v>No</x:v>
      </x:c>
      <x:c r="U8" t="str">
        <x:v>UPM</x:v>
      </x:c>
      <x:c r="V8" t="str">
        <x:v>Programa</x:v>
      </x:c>
      <x:c r="W8" t="str">
        <x:v>UPM_20IA_2026_27_F004</x:v>
      </x:c>
      <x:c r="X8" t="str">
        <x:v>OBJ1 declarado a nivel del programa.</x:v>
      </x:c>
      <x:c r="Y8" t="str">
        <x:v>Alta</x:v>
      </x:c>
      <x:c r="Z8" t="str">
        <x:v>No se deriva contribución de cursos.</x:v>
      </x:c>
    </x:row>
    <x:row r="9">
      <x:c r="A9" t="str">
        <x:v>CUR_AGRO_UPM</x:v>
      </x:c>
      <x:c r="B9" t="str">
        <x:v>UPM</x:v>
      </x:c>
      <x:c r="C9" t="str">
        <x:v>Grado/Bachelor</x:v>
      </x:c>
      <x:c r="D9" t="str">
        <x:v>Programa completo</x:v>
      </x:c>
      <x:c r="E9" t="str">
        <x:v>INTEGRAR</x:v>
      </x:c>
      <x:c r="F9" t="str">
        <x:v>APTA PARA BASE MAESTRA</x:v>
      </x:c>
      <x:c r="G9" t="str">
        <x:v>Sí</x:v>
      </x:c>
      <x:c r="H9" t="str">
        <x:v>Sí</x:v>
      </x:c>
      <x:c r="I9" t="str">
        <x:v>No</x:v>
      </x:c>
      <x:c r="J9" t="str">
        <x:v>No</x:v>
      </x:c>
      <x:c r="K9" t="str">
        <x:v>Condicional</x:v>
      </x:c>
      <x:c r="L9" t="str">
        <x:v>UPM_20IA_2026_27_MAP0008</x:v>
      </x:c>
      <x:c r="M9" t="str">
        <x:v>UPM_20IA_2026_27</x:v>
      </x:c>
      <x:c r="N9" t="str">
        <x:v>Resultado/competencia</x:v>
      </x:c>
      <x:c r="O9" t="str">
        <x:v>UPM_20IA_2026_27_RES008</x:v>
      </x:c>
      <x:c r="P9" t="str">
        <x:v>OBJ2</x:v>
      </x:c>
      <x:c r="Q9" t="str">
        <x:v>Programa</x:v>
      </x:c>
      <x:c r="R9" t="str">
        <x:v>UPM_20IA_2026_27</x:v>
      </x:c>
      <x:c r="S9" t="str">
        <x:v>Sí</x:v>
      </x:c>
      <x:c r="T9" t="str">
        <x:v>No</x:v>
      </x:c>
      <x:c r="U9" t="str">
        <x:v>UPM</x:v>
      </x:c>
      <x:c r="V9" t="str">
        <x:v>Programa</x:v>
      </x:c>
      <x:c r="W9" t="str">
        <x:v>UPM_20IA_2026_27_F004</x:v>
      </x:c>
      <x:c r="X9" t="str">
        <x:v>OBJ2 declarado a nivel del programa.</x:v>
      </x:c>
      <x:c r="Y9" t="str">
        <x:v>Alta</x:v>
      </x:c>
      <x:c r="Z9" t="str">
        <x:v>No se deriva contribución de cursos.</x:v>
      </x:c>
    </x:row>
    <x:row r="10">
      <x:c r="A10" t="str">
        <x:v>CUR_AGRO_UPM</x:v>
      </x:c>
      <x:c r="B10" t="str">
        <x:v>UPM</x:v>
      </x:c>
      <x:c r="C10" t="str">
        <x:v>Grado/Bachelor</x:v>
      </x:c>
      <x:c r="D10" t="str">
        <x:v>Programa completo</x:v>
      </x:c>
      <x:c r="E10" t="str">
        <x:v>INTEGRAR</x:v>
      </x:c>
      <x:c r="F10" t="str">
        <x:v>APTA PARA BASE MAESTRA</x:v>
      </x:c>
      <x:c r="G10" t="str">
        <x:v>Sí</x:v>
      </x:c>
      <x:c r="H10" t="str">
        <x:v>Sí</x:v>
      </x:c>
      <x:c r="I10" t="str">
        <x:v>No</x:v>
      </x:c>
      <x:c r="J10" t="str">
        <x:v>No</x:v>
      </x:c>
      <x:c r="K10" t="str">
        <x:v>Condicional</x:v>
      </x:c>
      <x:c r="L10" t="str">
        <x:v>UPM_20IA_2026_27_MAP0009</x:v>
      </x:c>
      <x:c r="M10" t="str">
        <x:v>UPM_20IA_2026_27</x:v>
      </x:c>
      <x:c r="N10" t="str">
        <x:v>Resultado/competencia</x:v>
      </x:c>
      <x:c r="O10" t="str">
        <x:v>UPM_20IA_2026_27_RES009</x:v>
      </x:c>
      <x:c r="P10" t="str">
        <x:v>OBJ3</x:v>
      </x:c>
      <x:c r="Q10" t="str">
        <x:v>Programa</x:v>
      </x:c>
      <x:c r="R10" t="str">
        <x:v>UPM_20IA_2026_27</x:v>
      </x:c>
      <x:c r="S10" t="str">
        <x:v>Sí</x:v>
      </x:c>
      <x:c r="T10" t="str">
        <x:v>No</x:v>
      </x:c>
      <x:c r="U10" t="str">
        <x:v>UPM</x:v>
      </x:c>
      <x:c r="V10" t="str">
        <x:v>Programa</x:v>
      </x:c>
      <x:c r="W10" t="str">
        <x:v>UPM_20IA_2026_27_F004</x:v>
      </x:c>
      <x:c r="X10" t="str">
        <x:v>OBJ3 declarado a nivel del programa.</x:v>
      </x:c>
      <x:c r="Y10" t="str">
        <x:v>Alta</x:v>
      </x:c>
      <x:c r="Z10" t="str">
        <x:v>No se deriva contribución de cursos.</x:v>
      </x:c>
    </x:row>
    <x:row r="11">
      <x:c r="A11" t="str">
        <x:v>CUR_AGRO_UPM</x:v>
      </x:c>
      <x:c r="B11" t="str">
        <x:v>UPM</x:v>
      </x:c>
      <x:c r="C11" t="str">
        <x:v>Grado/Bachelor</x:v>
      </x:c>
      <x:c r="D11" t="str">
        <x:v>Programa completo</x:v>
      </x:c>
      <x:c r="E11" t="str">
        <x:v>INTEGRAR</x:v>
      </x:c>
      <x:c r="F11" t="str">
        <x:v>APTA PARA BASE MAESTRA</x:v>
      </x:c>
      <x:c r="G11" t="str">
        <x:v>Sí</x:v>
      </x:c>
      <x:c r="H11" t="str">
        <x:v>Sí</x:v>
      </x:c>
      <x:c r="I11" t="str">
        <x:v>No</x:v>
      </x:c>
      <x:c r="J11" t="str">
        <x:v>No</x:v>
      </x:c>
      <x:c r="K11" t="str">
        <x:v>Condicional</x:v>
      </x:c>
      <x:c r="L11" t="str">
        <x:v>UPM_20IA_2026_27_MAP0010</x:v>
      </x:c>
      <x:c r="M11" t="str">
        <x:v>UPM_20IA_2026_27</x:v>
      </x:c>
      <x:c r="N11" t="str">
        <x:v>Resultado/competencia</x:v>
      </x:c>
      <x:c r="O11" t="str">
        <x:v>UPM_20IA_2026_27_RES010</x:v>
      </x:c>
      <x:c r="P11" t="str">
        <x:v>OBJ4</x:v>
      </x:c>
      <x:c r="Q11" t="str">
        <x:v>Programa</x:v>
      </x:c>
      <x:c r="R11" t="str">
        <x:v>UPM_20IA_2026_27</x:v>
      </x:c>
      <x:c r="S11" t="str">
        <x:v>Sí</x:v>
      </x:c>
      <x:c r="T11" t="str">
        <x:v>No</x:v>
      </x:c>
      <x:c r="U11" t="str">
        <x:v>UPM</x:v>
      </x:c>
      <x:c r="V11" t="str">
        <x:v>Programa</x:v>
      </x:c>
      <x:c r="W11" t="str">
        <x:v>UPM_20IA_2026_27_F004</x:v>
      </x:c>
      <x:c r="X11" t="str">
        <x:v>OBJ4 declarado a nivel del programa.</x:v>
      </x:c>
      <x:c r="Y11" t="str">
        <x:v>Alta</x:v>
      </x:c>
      <x:c r="Z11" t="str">
        <x:v>No se deriva contribución de cursos.</x:v>
      </x:c>
    </x:row>
    <x:row r="12">
      <x:c r="A12" t="str">
        <x:v>CUR_AGRO_UPM</x:v>
      </x:c>
      <x:c r="B12" t="str">
        <x:v>UPM</x:v>
      </x:c>
      <x:c r="C12" t="str">
        <x:v>Grado/Bachelor</x:v>
      </x:c>
      <x:c r="D12" t="str">
        <x:v>Programa completo</x:v>
      </x:c>
      <x:c r="E12" t="str">
        <x:v>INTEGRAR</x:v>
      </x:c>
      <x:c r="F12" t="str">
        <x:v>APTA PARA BASE MAESTRA</x:v>
      </x:c>
      <x:c r="G12" t="str">
        <x:v>Sí</x:v>
      </x:c>
      <x:c r="H12" t="str">
        <x:v>Sí</x:v>
      </x:c>
      <x:c r="I12" t="str">
        <x:v>No</x:v>
      </x:c>
      <x:c r="J12" t="str">
        <x:v>No</x:v>
      </x:c>
      <x:c r="K12" t="str">
        <x:v>Condicional</x:v>
      </x:c>
      <x:c r="L12" t="str">
        <x:v>UPM_20IA_2026_27_MAP0011</x:v>
      </x:c>
      <x:c r="M12" t="str">
        <x:v>UPM_20IA_2026_27</x:v>
      </x:c>
      <x:c r="N12" t="str">
        <x:v>Resultado/competencia</x:v>
      </x:c>
      <x:c r="O12" t="str">
        <x:v>UPM_20IA_2026_27_RES011</x:v>
      </x:c>
      <x:c r="P12" t="str">
        <x:v>OBJ5</x:v>
      </x:c>
      <x:c r="Q12" t="str">
        <x:v>Programa</x:v>
      </x:c>
      <x:c r="R12" t="str">
        <x:v>UPM_20IA_2026_27</x:v>
      </x:c>
      <x:c r="S12" t="str">
        <x:v>Sí</x:v>
      </x:c>
      <x:c r="T12" t="str">
        <x:v>No</x:v>
      </x:c>
      <x:c r="U12" t="str">
        <x:v>UPM</x:v>
      </x:c>
      <x:c r="V12" t="str">
        <x:v>Programa</x:v>
      </x:c>
      <x:c r="W12" t="str">
        <x:v>UPM_20IA_2026_27_F004</x:v>
      </x:c>
      <x:c r="X12" t="str">
        <x:v>OBJ5 declarado a nivel del programa.</x:v>
      </x:c>
      <x:c r="Y12" t="str">
        <x:v>Alta</x:v>
      </x:c>
      <x:c r="Z12" t="str">
        <x:v>No se deriva contribución de cursos.</x:v>
      </x:c>
    </x:row>
    <x:row r="13">
      <x:c r="A13" t="str">
        <x:v>CUR_AGRO_UPM</x:v>
      </x:c>
      <x:c r="B13" t="str">
        <x:v>UPM</x:v>
      </x:c>
      <x:c r="C13" t="str">
        <x:v>Grado/Bachelor</x:v>
      </x:c>
      <x:c r="D13" t="str">
        <x:v>Programa completo</x:v>
      </x:c>
      <x:c r="E13" t="str">
        <x:v>INTEGRAR</x:v>
      </x:c>
      <x:c r="F13" t="str">
        <x:v>APTA PARA BASE MAESTRA</x:v>
      </x:c>
      <x:c r="G13" t="str">
        <x:v>Sí</x:v>
      </x:c>
      <x:c r="H13" t="str">
        <x:v>Sí</x:v>
      </x:c>
      <x:c r="I13" t="str">
        <x:v>No</x:v>
      </x:c>
      <x:c r="J13" t="str">
        <x:v>No</x:v>
      </x:c>
      <x:c r="K13" t="str">
        <x:v>Condicional</x:v>
      </x:c>
      <x:c r="L13" t="str">
        <x:v>UPM_20IA_2026_27_MAP0012</x:v>
      </x:c>
      <x:c r="M13" t="str">
        <x:v>UPM_20IA_2026_27</x:v>
      </x:c>
      <x:c r="N13" t="str">
        <x:v>Resultado/competencia</x:v>
      </x:c>
      <x:c r="O13" t="str">
        <x:v>UPM_20IA_2026_27_RES012</x:v>
      </x:c>
      <x:c r="P13" t="str">
        <x:v>OBJ6</x:v>
      </x:c>
      <x:c r="Q13" t="str">
        <x:v>Programa</x:v>
      </x:c>
      <x:c r="R13" t="str">
        <x:v>UPM_20IA_2026_27</x:v>
      </x:c>
      <x:c r="S13" t="str">
        <x:v>Sí</x:v>
      </x:c>
      <x:c r="T13" t="str">
        <x:v>No</x:v>
      </x:c>
      <x:c r="U13" t="str">
        <x:v>UPM</x:v>
      </x:c>
      <x:c r="V13" t="str">
        <x:v>Programa</x:v>
      </x:c>
      <x:c r="W13" t="str">
        <x:v>UPM_20IA_2026_27_F004</x:v>
      </x:c>
      <x:c r="X13" t="str">
        <x:v>OBJ6 declarado a nivel del programa.</x:v>
      </x:c>
      <x:c r="Y13" t="str">
        <x:v>Alta</x:v>
      </x:c>
      <x:c r="Z13" t="str">
        <x:v>No se deriva contribución de cursos.</x:v>
      </x:c>
    </x:row>
    <x:row r="14">
      <x:c r="A14" t="str">
        <x:v>CUR_AGRO_UPM</x:v>
      </x:c>
      <x:c r="B14" t="str">
        <x:v>UPM</x:v>
      </x:c>
      <x:c r="C14" t="str">
        <x:v>Grado/Bachelor</x:v>
      </x:c>
      <x:c r="D14" t="str">
        <x:v>Programa completo</x:v>
      </x:c>
      <x:c r="E14" t="str">
        <x:v>INTEGRAR</x:v>
      </x:c>
      <x:c r="F14" t="str">
        <x:v>APTA PARA BASE MAESTRA</x:v>
      </x:c>
      <x:c r="G14" t="str">
        <x:v>Sí</x:v>
      </x:c>
      <x:c r="H14" t="str">
        <x:v>Sí</x:v>
      </x:c>
      <x:c r="I14" t="str">
        <x:v>No</x:v>
      </x:c>
      <x:c r="J14" t="str">
        <x:v>No</x:v>
      </x:c>
      <x:c r="K14" t="str">
        <x:v>Condicional</x:v>
      </x:c>
      <x:c r="L14" t="str">
        <x:v>UPM_20IA_2026_27_MAP0013</x:v>
      </x:c>
      <x:c r="M14" t="str">
        <x:v>UPM_20IA_2026_27</x:v>
      </x:c>
      <x:c r="N14" t="str">
        <x:v>Resultado/competencia</x:v>
      </x:c>
      <x:c r="O14" t="str">
        <x:v>UPM_20IA_2026_27_RES013</x:v>
      </x:c>
      <x:c r="P14" t="str">
        <x:v>OBJ7</x:v>
      </x:c>
      <x:c r="Q14" t="str">
        <x:v>Programa</x:v>
      </x:c>
      <x:c r="R14" t="str">
        <x:v>UPM_20IA_2026_27</x:v>
      </x:c>
      <x:c r="S14" t="str">
        <x:v>Sí</x:v>
      </x:c>
      <x:c r="T14" t="str">
        <x:v>No</x:v>
      </x:c>
      <x:c r="U14" t="str">
        <x:v>UPM</x:v>
      </x:c>
      <x:c r="V14" t="str">
        <x:v>Programa</x:v>
      </x:c>
      <x:c r="W14" t="str">
        <x:v>UPM_20IA_2026_27_F004</x:v>
      </x:c>
      <x:c r="X14" t="str">
        <x:v>OBJ7 declarado a nivel del programa.</x:v>
      </x:c>
      <x:c r="Y14" t="str">
        <x:v>Alta</x:v>
      </x:c>
      <x:c r="Z14" t="str">
        <x:v>No se deriva contribución de cursos.</x:v>
      </x:c>
    </x:row>
    <x:row r="15">
      <x:c r="A15" t="str">
        <x:v>CUR_AGRO_UPM</x:v>
      </x:c>
      <x:c r="B15" t="str">
        <x:v>UPM</x:v>
      </x:c>
      <x:c r="C15" t="str">
        <x:v>Grado/Bachelor</x:v>
      </x:c>
      <x:c r="D15" t="str">
        <x:v>Programa completo</x:v>
      </x:c>
      <x:c r="E15" t="str">
        <x:v>INTEGRAR</x:v>
      </x:c>
      <x:c r="F15" t="str">
        <x:v>APTA PARA BASE MAESTRA</x:v>
      </x:c>
      <x:c r="G15" t="str">
        <x:v>Sí</x:v>
      </x:c>
      <x:c r="H15" t="str">
        <x:v>Sí</x:v>
      </x:c>
      <x:c r="I15" t="str">
        <x:v>No</x:v>
      </x:c>
      <x:c r="J15" t="str">
        <x:v>No</x:v>
      </x:c>
      <x:c r="K15" t="str">
        <x:v>Condicional</x:v>
      </x:c>
      <x:c r="L15" t="str">
        <x:v>UPM_20IA_2026_27_MAP0014</x:v>
      </x:c>
      <x:c r="M15" t="str">
        <x:v>UPM_20IA_2026_27</x:v>
      </x:c>
      <x:c r="N15" t="str">
        <x:v>Resultado/competencia</x:v>
      </x:c>
      <x:c r="O15" t="str">
        <x:v>UPM_20IA_2026_27_RES014</x:v>
      </x:c>
      <x:c r="P15" t="str">
        <x:v>OBJ8</x:v>
      </x:c>
      <x:c r="Q15" t="str">
        <x:v>Programa</x:v>
      </x:c>
      <x:c r="R15" t="str">
        <x:v>UPM_20IA_2026_27</x:v>
      </x:c>
      <x:c r="S15" t="str">
        <x:v>Sí</x:v>
      </x:c>
      <x:c r="T15" t="str">
        <x:v>No</x:v>
      </x:c>
      <x:c r="U15" t="str">
        <x:v>UPM</x:v>
      </x:c>
      <x:c r="V15" t="str">
        <x:v>Programa</x:v>
      </x:c>
      <x:c r="W15" t="str">
        <x:v>UPM_20IA_2026_27_F004</x:v>
      </x:c>
      <x:c r="X15" t="str">
        <x:v>OBJ8 declarado a nivel del programa.</x:v>
      </x:c>
      <x:c r="Y15" t="str">
        <x:v>Alta</x:v>
      </x:c>
      <x:c r="Z15" t="str">
        <x:v>No se deriva contribución de cursos.</x:v>
      </x:c>
    </x:row>
    <x:row r="16">
      <x:c r="A16" t="str">
        <x:v>CUR_AGRO_UPM</x:v>
      </x:c>
      <x:c r="B16" t="str">
        <x:v>UPM</x:v>
      </x:c>
      <x:c r="C16" t="str">
        <x:v>Grado/Bachelor</x:v>
      </x:c>
      <x:c r="D16" t="str">
        <x:v>Programa completo</x:v>
      </x:c>
      <x:c r="E16" t="str">
        <x:v>INTEGRAR</x:v>
      </x:c>
      <x:c r="F16" t="str">
        <x:v>APTA PARA BASE MAESTRA</x:v>
      </x:c>
      <x:c r="G16" t="str">
        <x:v>Sí</x:v>
      </x:c>
      <x:c r="H16" t="str">
        <x:v>Sí</x:v>
      </x:c>
      <x:c r="I16" t="str">
        <x:v>No</x:v>
      </x:c>
      <x:c r="J16" t="str">
        <x:v>No</x:v>
      </x:c>
      <x:c r="K16" t="str">
        <x:v>Condicional</x:v>
      </x:c>
      <x:c r="L16" t="str">
        <x:v>UPM_20IA_2026_27_MAP0015</x:v>
      </x:c>
      <x:c r="M16" t="str">
        <x:v>UPM_20IA_2026_27</x:v>
      </x:c>
      <x:c r="N16" t="str">
        <x:v>Resultado/competencia</x:v>
      </x:c>
      <x:c r="O16" t="str">
        <x:v>UPM_20IA_2026_27_RES015</x:v>
      </x:c>
      <x:c r="P16" t="str">
        <x:v>OBJ9</x:v>
      </x:c>
      <x:c r="Q16" t="str">
        <x:v>Programa</x:v>
      </x:c>
      <x:c r="R16" t="str">
        <x:v>UPM_20IA_2026_27</x:v>
      </x:c>
      <x:c r="S16" t="str">
        <x:v>Sí</x:v>
      </x:c>
      <x:c r="T16" t="str">
        <x:v>No</x:v>
      </x:c>
      <x:c r="U16" t="str">
        <x:v>UPM</x:v>
      </x:c>
      <x:c r="V16" t="str">
        <x:v>Programa</x:v>
      </x:c>
      <x:c r="W16" t="str">
        <x:v>UPM_20IA_2026_27_F004</x:v>
      </x:c>
      <x:c r="X16" t="str">
        <x:v>OBJ9 declarado a nivel del programa.</x:v>
      </x:c>
      <x:c r="Y16" t="str">
        <x:v>Alta</x:v>
      </x:c>
      <x:c r="Z16" t="str">
        <x:v>No se deriva contribución de cursos.</x:v>
      </x:c>
    </x:row>
    <x:row r="17">
      <x:c r="A17" t="str">
        <x:v>CUR_AGRO_UPM</x:v>
      </x:c>
      <x:c r="B17" t="str">
        <x:v>UPM</x:v>
      </x:c>
      <x:c r="C17" t="str">
        <x:v>Grado/Bachelor</x:v>
      </x:c>
      <x:c r="D17" t="str">
        <x:v>Programa completo</x:v>
      </x:c>
      <x:c r="E17" t="str">
        <x:v>INTEGRAR</x:v>
      </x:c>
      <x:c r="F17" t="str">
        <x:v>APTA PARA BASE MAESTRA</x:v>
      </x:c>
      <x:c r="G17" t="str">
        <x:v>Sí</x:v>
      </x:c>
      <x:c r="H17" t="str">
        <x:v>Sí</x:v>
      </x:c>
      <x:c r="I17" t="str">
        <x:v>No</x:v>
      </x:c>
      <x:c r="J17" t="str">
        <x:v>No</x:v>
      </x:c>
      <x:c r="K17" t="str">
        <x:v>Condicional</x:v>
      </x:c>
      <x:c r="L17" t="str">
        <x:v>UPM_20IA_2026_27_MAP0016</x:v>
      </x:c>
      <x:c r="M17" t="str">
        <x:v>UPM_20IA_2026_27</x:v>
      </x:c>
      <x:c r="N17" t="str">
        <x:v>Resultado/competencia</x:v>
      </x:c>
      <x:c r="O17" t="str">
        <x:v>UPM_20IA_2026_27_RES016</x:v>
      </x:c>
      <x:c r="P17" t="str">
        <x:v>OBJ10</x:v>
      </x:c>
      <x:c r="Q17" t="str">
        <x:v>Programa</x:v>
      </x:c>
      <x:c r="R17" t="str">
        <x:v>UPM_20IA_2026_27</x:v>
      </x:c>
      <x:c r="S17" t="str">
        <x:v>Sí</x:v>
      </x:c>
      <x:c r="T17" t="str">
        <x:v>No</x:v>
      </x:c>
      <x:c r="U17" t="str">
        <x:v>UPM</x:v>
      </x:c>
      <x:c r="V17" t="str">
        <x:v>Programa</x:v>
      </x:c>
      <x:c r="W17" t="str">
        <x:v>UPM_20IA_2026_27_F004</x:v>
      </x:c>
      <x:c r="X17" t="str">
        <x:v>OBJ10 declarado a nivel del programa.</x:v>
      </x:c>
      <x:c r="Y17" t="str">
        <x:v>Alta</x:v>
      </x:c>
      <x:c r="Z17" t="str">
        <x:v>No se deriva contribución de cursos.</x:v>
      </x:c>
    </x:row>
    <x:row r="18">
      <x:c r="A18" t="str">
        <x:v>CUR_AGRO_UPM</x:v>
      </x:c>
      <x:c r="B18" t="str">
        <x:v>UPM</x:v>
      </x:c>
      <x:c r="C18" t="str">
        <x:v>Grado/Bachelor</x:v>
      </x:c>
      <x:c r="D18" t="str">
        <x:v>Programa completo</x:v>
      </x:c>
      <x:c r="E18" t="str">
        <x:v>INTEGRAR</x:v>
      </x:c>
      <x:c r="F18" t="str">
        <x:v>APTA PARA BASE MAESTRA</x:v>
      </x:c>
      <x:c r="G18" t="str">
        <x:v>Sí</x:v>
      </x:c>
      <x:c r="H18" t="str">
        <x:v>Sí</x:v>
      </x:c>
      <x:c r="I18" t="str">
        <x:v>No</x:v>
      </x:c>
      <x:c r="J18" t="str">
        <x:v>No</x:v>
      </x:c>
      <x:c r="K18" t="str">
        <x:v>Condicional</x:v>
      </x:c>
      <x:c r="L18" t="str">
        <x:v>UPM_20IA_2026_27_MAP0017</x:v>
      </x:c>
      <x:c r="M18" t="str">
        <x:v>UPM_20IA_2026_27</x:v>
      </x:c>
      <x:c r="N18" t="str">
        <x:v>Resultado/competencia</x:v>
      </x:c>
      <x:c r="O18" t="str">
        <x:v>UPM_20IA_2026_27_RES017</x:v>
      </x:c>
      <x:c r="P18" t="str">
        <x:v>OBJ11</x:v>
      </x:c>
      <x:c r="Q18" t="str">
        <x:v>Programa</x:v>
      </x:c>
      <x:c r="R18" t="str">
        <x:v>UPM_20IA_2026_27</x:v>
      </x:c>
      <x:c r="S18" t="str">
        <x:v>Sí</x:v>
      </x:c>
      <x:c r="T18" t="str">
        <x:v>No</x:v>
      </x:c>
      <x:c r="U18" t="str">
        <x:v>UPM</x:v>
      </x:c>
      <x:c r="V18" t="str">
        <x:v>Programa</x:v>
      </x:c>
      <x:c r="W18" t="str">
        <x:v>UPM_20IA_2026_27_F004</x:v>
      </x:c>
      <x:c r="X18" t="str">
        <x:v>OBJ11 declarado a nivel del programa.</x:v>
      </x:c>
      <x:c r="Y18" t="str">
        <x:v>Alta</x:v>
      </x:c>
      <x:c r="Z18" t="str">
        <x:v>No se deriva contribución de cursos.</x:v>
      </x:c>
    </x:row>
    <x:row r="19">
      <x:c r="A19" t="str">
        <x:v>CUR_AGRO_UPM</x:v>
      </x:c>
      <x:c r="B19" t="str">
        <x:v>UPM</x:v>
      </x:c>
      <x:c r="C19" t="str">
        <x:v>Grado/Bachelor</x:v>
      </x:c>
      <x:c r="D19" t="str">
        <x:v>Programa completo</x:v>
      </x:c>
      <x:c r="E19" t="str">
        <x:v>INTEGRAR</x:v>
      </x:c>
      <x:c r="F19" t="str">
        <x:v>APTA PARA BASE MAESTRA</x:v>
      </x:c>
      <x:c r="G19" t="str">
        <x:v>Sí</x:v>
      </x:c>
      <x:c r="H19" t="str">
        <x:v>Sí</x:v>
      </x:c>
      <x:c r="I19" t="str">
        <x:v>No</x:v>
      </x:c>
      <x:c r="J19" t="str">
        <x:v>No</x:v>
      </x:c>
      <x:c r="K19" t="str">
        <x:v>Condicional</x:v>
      </x:c>
      <x:c r="L19" t="str">
        <x:v>UPM_20IA_2026_27_MAP0018</x:v>
      </x:c>
      <x:c r="M19" t="str">
        <x:v>UPM_20IA_2026_27</x:v>
      </x:c>
      <x:c r="N19" t="str">
        <x:v>Resultado/competencia</x:v>
      </x:c>
      <x:c r="O19" t="str">
        <x:v>UPM_20IA_2026_27_RES018</x:v>
      </x:c>
      <x:c r="P19" t="str">
        <x:v>OBJ12</x:v>
      </x:c>
      <x:c r="Q19" t="str">
        <x:v>Programa</x:v>
      </x:c>
      <x:c r="R19" t="str">
        <x:v>UPM_20IA_2026_27</x:v>
      </x:c>
      <x:c r="S19" t="str">
        <x:v>Sí</x:v>
      </x:c>
      <x:c r="T19" t="str">
        <x:v>No</x:v>
      </x:c>
      <x:c r="U19" t="str">
        <x:v>UPM</x:v>
      </x:c>
      <x:c r="V19" t="str">
        <x:v>Programa</x:v>
      </x:c>
      <x:c r="W19" t="str">
        <x:v>UPM_20IA_2026_27_F004</x:v>
      </x:c>
      <x:c r="X19" t="str">
        <x:v>OBJ12 declarado a nivel del programa.</x:v>
      </x:c>
      <x:c r="Y19" t="str">
        <x:v>Alta</x:v>
      </x:c>
      <x:c r="Z19" t="str">
        <x:v>No se deriva contribución de cursos.</x:v>
      </x:c>
    </x:row>
    <x:row r="20">
      <x:c r="A20" t="str">
        <x:v>CUR_AGRO_UPM</x:v>
      </x:c>
      <x:c r="B20" t="str">
        <x:v>UPM</x:v>
      </x:c>
      <x:c r="C20" t="str">
        <x:v>Grado/Bachelor</x:v>
      </x:c>
      <x:c r="D20" t="str">
        <x:v>Programa completo</x:v>
      </x:c>
      <x:c r="E20" t="str">
        <x:v>INTEGRAR</x:v>
      </x:c>
      <x:c r="F20" t="str">
        <x:v>APTA PARA BASE MAESTRA</x:v>
      </x:c>
      <x:c r="G20" t="str">
        <x:v>Sí</x:v>
      </x:c>
      <x:c r="H20" t="str">
        <x:v>Sí</x:v>
      </x:c>
      <x:c r="I20" t="str">
        <x:v>No</x:v>
      </x:c>
      <x:c r="J20" t="str">
        <x:v>No</x:v>
      </x:c>
      <x:c r="K20" t="str">
        <x:v>Condicional</x:v>
      </x:c>
      <x:c r="L20" t="str">
        <x:v>UPM_20IA_2026_27_MAP0019</x:v>
      </x:c>
      <x:c r="M20" t="str">
        <x:v>UPM_20IA_2026_27</x:v>
      </x:c>
      <x:c r="N20" t="str">
        <x:v>Resultado/competencia</x:v>
      </x:c>
      <x:c r="O20" t="str">
        <x:v>UPM_20IA_2026_27_RES019</x:v>
      </x:c>
      <x:c r="P20" t="str">
        <x:v>CT1</x:v>
      </x:c>
      <x:c r="Q20" t="str">
        <x:v>Programa</x:v>
      </x:c>
      <x:c r="R20" t="str">
        <x:v>UPM_20IA_2026_27</x:v>
      </x:c>
      <x:c r="S20" t="str">
        <x:v>Sí</x:v>
      </x:c>
      <x:c r="T20" t="str">
        <x:v>No</x:v>
      </x:c>
      <x:c r="U20" t="str">
        <x:v>UPM</x:v>
      </x:c>
      <x:c r="V20" t="str">
        <x:v>Programa</x:v>
      </x:c>
      <x:c r="W20" t="str">
        <x:v>UPM_20IA_2026_27_F005</x:v>
      </x:c>
      <x:c r="X20" t="str">
        <x:v>CT1 declarado a nivel del programa.</x:v>
      </x:c>
      <x:c r="Y20" t="str">
        <x:v>Alta</x:v>
      </x:c>
      <x:c r="Z20" t="str">
        <x:v>No se deriva contribución de cursos.</x:v>
      </x:c>
    </x:row>
    <x:row r="21">
      <x:c r="A21" t="str">
        <x:v>CUR_AGRO_UPM</x:v>
      </x:c>
      <x:c r="B21" t="str">
        <x:v>UPM</x:v>
      </x:c>
      <x:c r="C21" t="str">
        <x:v>Grado/Bachelor</x:v>
      </x:c>
      <x:c r="D21" t="str">
        <x:v>Programa completo</x:v>
      </x:c>
      <x:c r="E21" t="str">
        <x:v>INTEGRAR</x:v>
      </x:c>
      <x:c r="F21" t="str">
        <x:v>APTA PARA BASE MAESTRA</x:v>
      </x:c>
      <x:c r="G21" t="str">
        <x:v>Sí</x:v>
      </x:c>
      <x:c r="H21" t="str">
        <x:v>Sí</x:v>
      </x:c>
      <x:c r="I21" t="str">
        <x:v>No</x:v>
      </x:c>
      <x:c r="J21" t="str">
        <x:v>No</x:v>
      </x:c>
      <x:c r="K21" t="str">
        <x:v>Condicional</x:v>
      </x:c>
      <x:c r="L21" t="str">
        <x:v>UPM_20IA_2026_27_MAP0020</x:v>
      </x:c>
      <x:c r="M21" t="str">
        <x:v>UPM_20IA_2026_27</x:v>
      </x:c>
      <x:c r="N21" t="str">
        <x:v>Resultado/competencia</x:v>
      </x:c>
      <x:c r="O21" t="str">
        <x:v>UPM_20IA_2026_27_RES020</x:v>
      </x:c>
      <x:c r="P21" t="str">
        <x:v>CT2</x:v>
      </x:c>
      <x:c r="Q21" t="str">
        <x:v>Programa</x:v>
      </x:c>
      <x:c r="R21" t="str">
        <x:v>UPM_20IA_2026_27</x:v>
      </x:c>
      <x:c r="S21" t="str">
        <x:v>Sí</x:v>
      </x:c>
      <x:c r="T21" t="str">
        <x:v>No</x:v>
      </x:c>
      <x:c r="U21" t="str">
        <x:v>UPM</x:v>
      </x:c>
      <x:c r="V21" t="str">
        <x:v>Programa</x:v>
      </x:c>
      <x:c r="W21" t="str">
        <x:v>UPM_20IA_2026_27_F005</x:v>
      </x:c>
      <x:c r="X21" t="str">
        <x:v>CT2 declarado a nivel del programa.</x:v>
      </x:c>
      <x:c r="Y21" t="str">
        <x:v>Alta</x:v>
      </x:c>
      <x:c r="Z21" t="str">
        <x:v>No se deriva contribución de cursos.</x:v>
      </x:c>
    </x:row>
    <x:row r="22">
      <x:c r="A22" t="str">
        <x:v>CUR_AGRO_UPM</x:v>
      </x:c>
      <x:c r="B22" t="str">
        <x:v>UPM</x:v>
      </x:c>
      <x:c r="C22" t="str">
        <x:v>Grado/Bachelor</x:v>
      </x:c>
      <x:c r="D22" t="str">
        <x:v>Programa completo</x:v>
      </x:c>
      <x:c r="E22" t="str">
        <x:v>INTEGRAR</x:v>
      </x:c>
      <x:c r="F22" t="str">
        <x:v>APTA PARA BASE MAESTRA</x:v>
      </x:c>
      <x:c r="G22" t="str">
        <x:v>Sí</x:v>
      </x:c>
      <x:c r="H22" t="str">
        <x:v>Sí</x:v>
      </x:c>
      <x:c r="I22" t="str">
        <x:v>No</x:v>
      </x:c>
      <x:c r="J22" t="str">
        <x:v>No</x:v>
      </x:c>
      <x:c r="K22" t="str">
        <x:v>Condicional</x:v>
      </x:c>
      <x:c r="L22" t="str">
        <x:v>UPM_20IA_2026_27_MAP0021</x:v>
      </x:c>
      <x:c r="M22" t="str">
        <x:v>UPM_20IA_2026_27</x:v>
      </x:c>
      <x:c r="N22" t="str">
        <x:v>Resultado/competencia</x:v>
      </x:c>
      <x:c r="O22" t="str">
        <x:v>UPM_20IA_2026_27_RES021</x:v>
      </x:c>
      <x:c r="P22" t="str">
        <x:v>CT3</x:v>
      </x:c>
      <x:c r="Q22" t="str">
        <x:v>Programa</x:v>
      </x:c>
      <x:c r="R22" t="str">
        <x:v>UPM_20IA_2026_27</x:v>
      </x:c>
      <x:c r="S22" t="str">
        <x:v>Sí</x:v>
      </x:c>
      <x:c r="T22" t="str">
        <x:v>No</x:v>
      </x:c>
      <x:c r="U22" t="str">
        <x:v>UPM</x:v>
      </x:c>
      <x:c r="V22" t="str">
        <x:v>Programa</x:v>
      </x:c>
      <x:c r="W22" t="str">
        <x:v>UPM_20IA_2026_27_F005</x:v>
      </x:c>
      <x:c r="X22" t="str">
        <x:v>CT3 declarado a nivel del programa.</x:v>
      </x:c>
      <x:c r="Y22" t="str">
        <x:v>Alta</x:v>
      </x:c>
      <x:c r="Z22" t="str">
        <x:v>No se deriva contribución de cursos.</x:v>
      </x:c>
    </x:row>
    <x:row r="23">
      <x:c r="A23" t="str">
        <x:v>CUR_AGRO_UPM</x:v>
      </x:c>
      <x:c r="B23" t="str">
        <x:v>UPM</x:v>
      </x:c>
      <x:c r="C23" t="str">
        <x:v>Grado/Bachelor</x:v>
      </x:c>
      <x:c r="D23" t="str">
        <x:v>Programa completo</x:v>
      </x:c>
      <x:c r="E23" t="str">
        <x:v>INTEGRAR</x:v>
      </x:c>
      <x:c r="F23" t="str">
        <x:v>APTA PARA BASE MAESTRA</x:v>
      </x:c>
      <x:c r="G23" t="str">
        <x:v>Sí</x:v>
      </x:c>
      <x:c r="H23" t="str">
        <x:v>Sí</x:v>
      </x:c>
      <x:c r="I23" t="str">
        <x:v>No</x:v>
      </x:c>
      <x:c r="J23" t="str">
        <x:v>No</x:v>
      </x:c>
      <x:c r="K23" t="str">
        <x:v>Condicional</x:v>
      </x:c>
      <x:c r="L23" t="str">
        <x:v>UPM_20IA_2026_27_MAP0022</x:v>
      </x:c>
      <x:c r="M23" t="str">
        <x:v>UPM_20IA_2026_27</x:v>
      </x:c>
      <x:c r="N23" t="str">
        <x:v>Resultado/competencia</x:v>
      </x:c>
      <x:c r="O23" t="str">
        <x:v>UPM_20IA_2026_27_RES022</x:v>
      </x:c>
      <x:c r="P23" t="str">
        <x:v>CT4</x:v>
      </x:c>
      <x:c r="Q23" t="str">
        <x:v>Programa</x:v>
      </x:c>
      <x:c r="R23" t="str">
        <x:v>UPM_20IA_2026_27</x:v>
      </x:c>
      <x:c r="S23" t="str">
        <x:v>Sí</x:v>
      </x:c>
      <x:c r="T23" t="str">
        <x:v>No</x:v>
      </x:c>
      <x:c r="U23" t="str">
        <x:v>UPM</x:v>
      </x:c>
      <x:c r="V23" t="str">
        <x:v>Programa</x:v>
      </x:c>
      <x:c r="W23" t="str">
        <x:v>UPM_20IA_2026_27_F005</x:v>
      </x:c>
      <x:c r="X23" t="str">
        <x:v>CT4 declarado a nivel del programa.</x:v>
      </x:c>
      <x:c r="Y23" t="str">
        <x:v>Alta</x:v>
      </x:c>
      <x:c r="Z23" t="str">
        <x:v>No se deriva contribución de cursos.</x:v>
      </x:c>
    </x:row>
    <x:row r="24">
      <x:c r="A24" t="str">
        <x:v>CUR_AGRO_UPM</x:v>
      </x:c>
      <x:c r="B24" t="str">
        <x:v>UPM</x:v>
      </x:c>
      <x:c r="C24" t="str">
        <x:v>Grado/Bachelor</x:v>
      </x:c>
      <x:c r="D24" t="str">
        <x:v>Programa completo</x:v>
      </x:c>
      <x:c r="E24" t="str">
        <x:v>INTEGRAR</x:v>
      </x:c>
      <x:c r="F24" t="str">
        <x:v>APTA PARA BASE MAESTRA</x:v>
      </x:c>
      <x:c r="G24" t="str">
        <x:v>Sí</x:v>
      </x:c>
      <x:c r="H24" t="str">
        <x:v>Sí</x:v>
      </x:c>
      <x:c r="I24" t="str">
        <x:v>No</x:v>
      </x:c>
      <x:c r="J24" t="str">
        <x:v>No</x:v>
      </x:c>
      <x:c r="K24" t="str">
        <x:v>Condicional</x:v>
      </x:c>
      <x:c r="L24" t="str">
        <x:v>UPM_20IA_2026_27_MAP0023</x:v>
      </x:c>
      <x:c r="M24" t="str">
        <x:v>UPM_20IA_2026_27</x:v>
      </x:c>
      <x:c r="N24" t="str">
        <x:v>Resultado/competencia</x:v>
      </x:c>
      <x:c r="O24" t="str">
        <x:v>UPM_20IA_2026_27_RES023</x:v>
      </x:c>
      <x:c r="P24" t="str">
        <x:v>CT5</x:v>
      </x:c>
      <x:c r="Q24" t="str">
        <x:v>Programa</x:v>
      </x:c>
      <x:c r="R24" t="str">
        <x:v>UPM_20IA_2026_27</x:v>
      </x:c>
      <x:c r="S24" t="str">
        <x:v>Sí</x:v>
      </x:c>
      <x:c r="T24" t="str">
        <x:v>No</x:v>
      </x:c>
      <x:c r="U24" t="str">
        <x:v>UPM</x:v>
      </x:c>
      <x:c r="V24" t="str">
        <x:v>Programa</x:v>
      </x:c>
      <x:c r="W24" t="str">
        <x:v>UPM_20IA_2026_27_F005</x:v>
      </x:c>
      <x:c r="X24" t="str">
        <x:v>CT5 declarado a nivel del programa.</x:v>
      </x:c>
      <x:c r="Y24" t="str">
        <x:v>Alta</x:v>
      </x:c>
      <x:c r="Z24" t="str">
        <x:v>No se deriva contribución de cursos.</x:v>
      </x:c>
    </x:row>
    <x:row r="25">
      <x:c r="A25" t="str">
        <x:v>CUR_AGRO_UPM</x:v>
      </x:c>
      <x:c r="B25" t="str">
        <x:v>UPM</x:v>
      </x:c>
      <x:c r="C25" t="str">
        <x:v>Grado/Bachelor</x:v>
      </x:c>
      <x:c r="D25" t="str">
        <x:v>Programa completo</x:v>
      </x:c>
      <x:c r="E25" t="str">
        <x:v>INTEGRAR</x:v>
      </x:c>
      <x:c r="F25" t="str">
        <x:v>APTA PARA BASE MAESTRA</x:v>
      </x:c>
      <x:c r="G25" t="str">
        <x:v>Sí</x:v>
      </x:c>
      <x:c r="H25" t="str">
        <x:v>Sí</x:v>
      </x:c>
      <x:c r="I25" t="str">
        <x:v>No</x:v>
      </x:c>
      <x:c r="J25" t="str">
        <x:v>No</x:v>
      </x:c>
      <x:c r="K25" t="str">
        <x:v>Condicional</x:v>
      </x:c>
      <x:c r="L25" t="str">
        <x:v>UPM_20IA_2026_27_MAP0024</x:v>
      </x:c>
      <x:c r="M25" t="str">
        <x:v>UPM_20IA_2026_27</x:v>
      </x:c>
      <x:c r="N25" t="str">
        <x:v>Resultado/competencia</x:v>
      </x:c>
      <x:c r="O25" t="str">
        <x:v>UPM_20IA_2026_27_RES024</x:v>
      </x:c>
      <x:c r="P25" t="str">
        <x:v>CT6</x:v>
      </x:c>
      <x:c r="Q25" t="str">
        <x:v>Programa</x:v>
      </x:c>
      <x:c r="R25" t="str">
        <x:v>UPM_20IA_2026_27</x:v>
      </x:c>
      <x:c r="S25" t="str">
        <x:v>Sí</x:v>
      </x:c>
      <x:c r="T25" t="str">
        <x:v>No</x:v>
      </x:c>
      <x:c r="U25" t="str">
        <x:v>UPM</x:v>
      </x:c>
      <x:c r="V25" t="str">
        <x:v>Programa</x:v>
      </x:c>
      <x:c r="W25" t="str">
        <x:v>UPM_20IA_2026_27_F005</x:v>
      </x:c>
      <x:c r="X25" t="str">
        <x:v>CT6 declarado a nivel del programa.</x:v>
      </x:c>
      <x:c r="Y25" t="str">
        <x:v>Alta</x:v>
      </x:c>
      <x:c r="Z25" t="str">
        <x:v>No se deriva contribución de cursos.</x:v>
      </x:c>
    </x:row>
    <x:row r="26">
      <x:c r="A26" t="str">
        <x:v>CUR_AGRO_UPM</x:v>
      </x:c>
      <x:c r="B26" t="str">
        <x:v>UPM</x:v>
      </x:c>
      <x:c r="C26" t="str">
        <x:v>Grado/Bachelor</x:v>
      </x:c>
      <x:c r="D26" t="str">
        <x:v>Programa completo</x:v>
      </x:c>
      <x:c r="E26" t="str">
        <x:v>INTEGRAR</x:v>
      </x:c>
      <x:c r="F26" t="str">
        <x:v>APTA PARA BASE MAESTRA</x:v>
      </x:c>
      <x:c r="G26" t="str">
        <x:v>Sí</x:v>
      </x:c>
      <x:c r="H26" t="str">
        <x:v>Sí</x:v>
      </x:c>
      <x:c r="I26" t="str">
        <x:v>No</x:v>
      </x:c>
      <x:c r="J26" t="str">
        <x:v>No</x:v>
      </x:c>
      <x:c r="K26" t="str">
        <x:v>Condicional</x:v>
      </x:c>
      <x:c r="L26" t="str">
        <x:v>UPM_20IA_2026_27_MAP0025</x:v>
      </x:c>
      <x:c r="M26" t="str">
        <x:v>UPM_20IA_2026_27</x:v>
      </x:c>
      <x:c r="N26" t="str">
        <x:v>Resultado/competencia</x:v>
      </x:c>
      <x:c r="O26" t="str">
        <x:v>UPM_20IA_2026_27_RES025</x:v>
      </x:c>
      <x:c r="P26" t="str">
        <x:v>CT7</x:v>
      </x:c>
      <x:c r="Q26" t="str">
        <x:v>Programa</x:v>
      </x:c>
      <x:c r="R26" t="str">
        <x:v>UPM_20IA_2026_27</x:v>
      </x:c>
      <x:c r="S26" t="str">
        <x:v>Sí</x:v>
      </x:c>
      <x:c r="T26" t="str">
        <x:v>No</x:v>
      </x:c>
      <x:c r="U26" t="str">
        <x:v>UPM</x:v>
      </x:c>
      <x:c r="V26" t="str">
        <x:v>Programa</x:v>
      </x:c>
      <x:c r="W26" t="str">
        <x:v>UPM_20IA_2026_27_F005</x:v>
      </x:c>
      <x:c r="X26" t="str">
        <x:v>CT7 declarado a nivel del programa.</x:v>
      </x:c>
      <x:c r="Y26" t="str">
        <x:v>Alta</x:v>
      </x:c>
      <x:c r="Z26" t="str">
        <x:v>No se deriva contribución de cursos.</x:v>
      </x:c>
    </x:row>
    <x:row r="27">
      <x:c r="A27" t="str">
        <x:v>CUR_AGRO_UPM</x:v>
      </x:c>
      <x:c r="B27" t="str">
        <x:v>UPM</x:v>
      </x:c>
      <x:c r="C27" t="str">
        <x:v>Grado/Bachelor</x:v>
      </x:c>
      <x:c r="D27" t="str">
        <x:v>Programa completo</x:v>
      </x:c>
      <x:c r="E27" t="str">
        <x:v>INTEGRAR</x:v>
      </x:c>
      <x:c r="F27" t="str">
        <x:v>APTA PARA BASE MAESTRA</x:v>
      </x:c>
      <x:c r="G27" t="str">
        <x:v>Sí</x:v>
      </x:c>
      <x:c r="H27" t="str">
        <x:v>Sí</x:v>
      </x:c>
      <x:c r="I27" t="str">
        <x:v>No</x:v>
      </x:c>
      <x:c r="J27" t="str">
        <x:v>No</x:v>
      </x:c>
      <x:c r="K27" t="str">
        <x:v>Condicional</x:v>
      </x:c>
      <x:c r="L27" t="str">
        <x:v>UPM_20IA_2026_27_MAP0026</x:v>
      </x:c>
      <x:c r="M27" t="str">
        <x:v>UPM_20IA_2026_27</x:v>
      </x:c>
      <x:c r="N27" t="str">
        <x:v>Resultado/competencia</x:v>
      </x:c>
      <x:c r="O27" t="str">
        <x:v>UPM_20IA_2026_27_RES026</x:v>
      </x:c>
      <x:c r="P27" t="str">
        <x:v>CT8</x:v>
      </x:c>
      <x:c r="Q27" t="str">
        <x:v>Programa</x:v>
      </x:c>
      <x:c r="R27" t="str">
        <x:v>UPM_20IA_2026_27</x:v>
      </x:c>
      <x:c r="S27" t="str">
        <x:v>Sí</x:v>
      </x:c>
      <x:c r="T27" t="str">
        <x:v>No</x:v>
      </x:c>
      <x:c r="U27" t="str">
        <x:v>UPM</x:v>
      </x:c>
      <x:c r="V27" t="str">
        <x:v>Programa</x:v>
      </x:c>
      <x:c r="W27" t="str">
        <x:v>UPM_20IA_2026_27_F005</x:v>
      </x:c>
      <x:c r="X27" t="str">
        <x:v>CT8 declarado a nivel del programa.</x:v>
      </x:c>
      <x:c r="Y27" t="str">
        <x:v>Alta</x:v>
      </x:c>
      <x:c r="Z27" t="str">
        <x:v>No se deriva contribución de cursos.</x:v>
      </x:c>
    </x:row>
    <x:row r="28">
      <x:c r="A28" t="str">
        <x:v>CUR_AGRO_UPM</x:v>
      </x:c>
      <x:c r="B28" t="str">
        <x:v>UPM</x:v>
      </x:c>
      <x:c r="C28" t="str">
        <x:v>Grado/Bachelor</x:v>
      </x:c>
      <x:c r="D28" t="str">
        <x:v>Programa completo</x:v>
      </x:c>
      <x:c r="E28" t="str">
        <x:v>INTEGRAR</x:v>
      </x:c>
      <x:c r="F28" t="str">
        <x:v>APTA PARA BASE MAESTRA</x:v>
      </x:c>
      <x:c r="G28" t="str">
        <x:v>Sí</x:v>
      </x:c>
      <x:c r="H28" t="str">
        <x:v>Sí</x:v>
      </x:c>
      <x:c r="I28" t="str">
        <x:v>No</x:v>
      </x:c>
      <x:c r="J28" t="str">
        <x:v>No</x:v>
      </x:c>
      <x:c r="K28" t="str">
        <x:v>Condicional</x:v>
      </x:c>
      <x:c r="L28" t="str">
        <x:v>UPM_20IA_2026_27_MAP0027</x:v>
      </x:c>
      <x:c r="M28" t="str">
        <x:v>UPM_20IA_2026_27</x:v>
      </x:c>
      <x:c r="N28" t="str">
        <x:v>Resultado/competencia</x:v>
      </x:c>
      <x:c r="O28" t="str">
        <x:v>UPM_20IA_2026_27_RES027</x:v>
      </x:c>
      <x:c r="P28" t="str">
        <x:v>CT9</x:v>
      </x:c>
      <x:c r="Q28" t="str">
        <x:v>Programa</x:v>
      </x:c>
      <x:c r="R28" t="str">
        <x:v>UPM_20IA_2026_27</x:v>
      </x:c>
      <x:c r="S28" t="str">
        <x:v>Sí</x:v>
      </x:c>
      <x:c r="T28" t="str">
        <x:v>No</x:v>
      </x:c>
      <x:c r="U28" t="str">
        <x:v>UPM</x:v>
      </x:c>
      <x:c r="V28" t="str">
        <x:v>Programa</x:v>
      </x:c>
      <x:c r="W28" t="str">
        <x:v>UPM_20IA_2026_27_F005</x:v>
      </x:c>
      <x:c r="X28" t="str">
        <x:v>CT9 declarado a nivel del programa.</x:v>
      </x:c>
      <x:c r="Y28" t="str">
        <x:v>Alta</x:v>
      </x:c>
      <x:c r="Z28" t="str">
        <x:v>No se deriva contribución de cursos.</x:v>
      </x:c>
    </x:row>
    <x:row r="29">
      <x:c r="A29" t="str">
        <x:v>CUR_AGRO_UPM</x:v>
      </x:c>
      <x:c r="B29" t="str">
        <x:v>UPM</x:v>
      </x:c>
      <x:c r="C29" t="str">
        <x:v>Grado/Bachelor</x:v>
      </x:c>
      <x:c r="D29" t="str">
        <x:v>Programa completo</x:v>
      </x:c>
      <x:c r="E29" t="str">
        <x:v>INTEGRAR</x:v>
      </x:c>
      <x:c r="F29" t="str">
        <x:v>APTA PARA BASE MAESTRA</x:v>
      </x:c>
      <x:c r="G29" t="str">
        <x:v>Sí</x:v>
      </x:c>
      <x:c r="H29" t="str">
        <x:v>Sí</x:v>
      </x:c>
      <x:c r="I29" t="str">
        <x:v>No</x:v>
      </x:c>
      <x:c r="J29" t="str">
        <x:v>No</x:v>
      </x:c>
      <x:c r="K29" t="str">
        <x:v>Condicional</x:v>
      </x:c>
      <x:c r="L29" t="str">
        <x:v>UPM_20IA_2026_27_MAP0028</x:v>
      </x:c>
      <x:c r="M29" t="str">
        <x:v>UPM_20IA_2026_27</x:v>
      </x:c>
      <x:c r="N29" t="str">
        <x:v>Resultado/competencia</x:v>
      </x:c>
      <x:c r="O29" t="str">
        <x:v>UPM_20IA_2026_27_RES028</x:v>
      </x:c>
      <x:c r="P29" t="str">
        <x:v>CE1</x:v>
      </x:c>
      <x:c r="Q29" t="str">
        <x:v>Programa</x:v>
      </x:c>
      <x:c r="R29" t="str">
        <x:v>UPM_20IA_2026_27</x:v>
      </x:c>
      <x:c r="S29" t="str">
        <x:v>Sí</x:v>
      </x:c>
      <x:c r="T29" t="str">
        <x:v>No</x:v>
      </x:c>
      <x:c r="U29" t="str">
        <x:v>UPM</x:v>
      </x:c>
      <x:c r="V29" t="str">
        <x:v>Programa</x:v>
      </x:c>
      <x:c r="W29" t="str">
        <x:v>UPM_20IA_2026_27_F008</x:v>
      </x:c>
      <x:c r="X29" t="str">
        <x:v>CE1 declarado a nivel del programa.</x:v>
      </x:c>
      <x:c r="Y29" t="str">
        <x:v>Alta</x:v>
      </x:c>
      <x:c r="Z29" t="str">
        <x:v>No se deriva contribución de cursos.</x:v>
      </x:c>
    </x:row>
    <x:row r="30">
      <x:c r="A30" t="str">
        <x:v>CUR_AGRO_UPM</x:v>
      </x:c>
      <x:c r="B30" t="str">
        <x:v>UPM</x:v>
      </x:c>
      <x:c r="C30" t="str">
        <x:v>Grado/Bachelor</x:v>
      </x:c>
      <x:c r="D30" t="str">
        <x:v>Programa completo</x:v>
      </x:c>
      <x:c r="E30" t="str">
        <x:v>INTEGRAR</x:v>
      </x:c>
      <x:c r="F30" t="str">
        <x:v>APTA PARA BASE MAESTRA</x:v>
      </x:c>
      <x:c r="G30" t="str">
        <x:v>Sí</x:v>
      </x:c>
      <x:c r="H30" t="str">
        <x:v>Sí</x:v>
      </x:c>
      <x:c r="I30" t="str">
        <x:v>No</x:v>
      </x:c>
      <x:c r="J30" t="str">
        <x:v>No</x:v>
      </x:c>
      <x:c r="K30" t="str">
        <x:v>Condicional</x:v>
      </x:c>
      <x:c r="L30" t="str">
        <x:v>UPM_20IA_2026_27_MAP0029</x:v>
      </x:c>
      <x:c r="M30" t="str">
        <x:v>UPM_20IA_2026_27</x:v>
      </x:c>
      <x:c r="N30" t="str">
        <x:v>Resultado/competencia</x:v>
      </x:c>
      <x:c r="O30" t="str">
        <x:v>UPM_20IA_2026_27_RES029</x:v>
      </x:c>
      <x:c r="P30" t="str">
        <x:v>CE2</x:v>
      </x:c>
      <x:c r="Q30" t="str">
        <x:v>Programa</x:v>
      </x:c>
      <x:c r="R30" t="str">
        <x:v>UPM_20IA_2026_27</x:v>
      </x:c>
      <x:c r="S30" t="str">
        <x:v>Sí</x:v>
      </x:c>
      <x:c r="T30" t="str">
        <x:v>No</x:v>
      </x:c>
      <x:c r="U30" t="str">
        <x:v>UPM</x:v>
      </x:c>
      <x:c r="V30" t="str">
        <x:v>Programa</x:v>
      </x:c>
      <x:c r="W30" t="str">
        <x:v>UPM_20IA_2026_27_F008</x:v>
      </x:c>
      <x:c r="X30" t="str">
        <x:v>CE2 declarado a nivel del programa.</x:v>
      </x:c>
      <x:c r="Y30" t="str">
        <x:v>Alta</x:v>
      </x:c>
      <x:c r="Z30" t="str">
        <x:v>No se deriva contribución de cursos.</x:v>
      </x:c>
    </x:row>
    <x:row r="31">
      <x:c r="A31" t="str">
        <x:v>CUR_AGRO_UPM</x:v>
      </x:c>
      <x:c r="B31" t="str">
        <x:v>UPM</x:v>
      </x:c>
      <x:c r="C31" t="str">
        <x:v>Grado/Bachelor</x:v>
      </x:c>
      <x:c r="D31" t="str">
        <x:v>Programa completo</x:v>
      </x:c>
      <x:c r="E31" t="str">
        <x:v>INTEGRAR</x:v>
      </x:c>
      <x:c r="F31" t="str">
        <x:v>APTA PARA BASE MAESTRA</x:v>
      </x:c>
      <x:c r="G31" t="str">
        <x:v>Sí</x:v>
      </x:c>
      <x:c r="H31" t="str">
        <x:v>Sí</x:v>
      </x:c>
      <x:c r="I31" t="str">
        <x:v>No</x:v>
      </x:c>
      <x:c r="J31" t="str">
        <x:v>No</x:v>
      </x:c>
      <x:c r="K31" t="str">
        <x:v>Condicional</x:v>
      </x:c>
      <x:c r="L31" t="str">
        <x:v>UPM_20IA_2026_27_MAP0030</x:v>
      </x:c>
      <x:c r="M31" t="str">
        <x:v>UPM_20IA_2026_27</x:v>
      </x:c>
      <x:c r="N31" t="str">
        <x:v>Resultado/competencia</x:v>
      </x:c>
      <x:c r="O31" t="str">
        <x:v>UPM_20IA_2026_27_RES030</x:v>
      </x:c>
      <x:c r="P31" t="str">
        <x:v>CE3</x:v>
      </x:c>
      <x:c r="Q31" t="str">
        <x:v>Programa</x:v>
      </x:c>
      <x:c r="R31" t="str">
        <x:v>UPM_20IA_2026_27</x:v>
      </x:c>
      <x:c r="S31" t="str">
        <x:v>Sí</x:v>
      </x:c>
      <x:c r="T31" t="str">
        <x:v>No</x:v>
      </x:c>
      <x:c r="U31" t="str">
        <x:v>UPM</x:v>
      </x:c>
      <x:c r="V31" t="str">
        <x:v>Programa</x:v>
      </x:c>
      <x:c r="W31" t="str">
        <x:v>UPM_20IA_2026_27_F008</x:v>
      </x:c>
      <x:c r="X31" t="str">
        <x:v>CE3 declarado a nivel del programa.</x:v>
      </x:c>
      <x:c r="Y31" t="str">
        <x:v>Alta</x:v>
      </x:c>
      <x:c r="Z31" t="str">
        <x:v>No se deriva contribución de cursos.</x:v>
      </x:c>
    </x:row>
    <x:row r="32">
      <x:c r="A32" t="str">
        <x:v>CUR_AGRO_UPM</x:v>
      </x:c>
      <x:c r="B32" t="str">
        <x:v>UPM</x:v>
      </x:c>
      <x:c r="C32" t="str">
        <x:v>Grado/Bachelor</x:v>
      </x:c>
      <x:c r="D32" t="str">
        <x:v>Programa completo</x:v>
      </x:c>
      <x:c r="E32" t="str">
        <x:v>INTEGRAR</x:v>
      </x:c>
      <x:c r="F32" t="str">
        <x:v>APTA PARA BASE MAESTRA</x:v>
      </x:c>
      <x:c r="G32" t="str">
        <x:v>Sí</x:v>
      </x:c>
      <x:c r="H32" t="str">
        <x:v>Sí</x:v>
      </x:c>
      <x:c r="I32" t="str">
        <x:v>No</x:v>
      </x:c>
      <x:c r="J32" t="str">
        <x:v>No</x:v>
      </x:c>
      <x:c r="K32" t="str">
        <x:v>Condicional</x:v>
      </x:c>
      <x:c r="L32" t="str">
        <x:v>UPM_20IA_2026_27_MAP0031</x:v>
      </x:c>
      <x:c r="M32" t="str">
        <x:v>UPM_20IA_2026_27</x:v>
      </x:c>
      <x:c r="N32" t="str">
        <x:v>Resultado/competencia</x:v>
      </x:c>
      <x:c r="O32" t="str">
        <x:v>UPM_20IA_2026_27_RES031</x:v>
      </x:c>
      <x:c r="P32" t="str">
        <x:v>CE4</x:v>
      </x:c>
      <x:c r="Q32" t="str">
        <x:v>Programa</x:v>
      </x:c>
      <x:c r="R32" t="str">
        <x:v>UPM_20IA_2026_27</x:v>
      </x:c>
      <x:c r="S32" t="str">
        <x:v>Sí</x:v>
      </x:c>
      <x:c r="T32" t="str">
        <x:v>No</x:v>
      </x:c>
      <x:c r="U32" t="str">
        <x:v>UPM</x:v>
      </x:c>
      <x:c r="V32" t="str">
        <x:v>Programa</x:v>
      </x:c>
      <x:c r="W32" t="str">
        <x:v>UPM_20IA_2026_27_F008</x:v>
      </x:c>
      <x:c r="X32" t="str">
        <x:v>CE4 declarado a nivel del programa.</x:v>
      </x:c>
      <x:c r="Y32" t="str">
        <x:v>Alta</x:v>
      </x:c>
      <x:c r="Z32" t="str">
        <x:v>No se deriva contribución de cursos.</x:v>
      </x:c>
    </x:row>
    <x:row r="33">
      <x:c r="A33" t="str">
        <x:v>CUR_AGRO_UPM</x:v>
      </x:c>
      <x:c r="B33" t="str">
        <x:v>UPM</x:v>
      </x:c>
      <x:c r="C33" t="str">
        <x:v>Grado/Bachelor</x:v>
      </x:c>
      <x:c r="D33" t="str">
        <x:v>Programa completo</x:v>
      </x:c>
      <x:c r="E33" t="str">
        <x:v>INTEGRAR</x:v>
      </x:c>
      <x:c r="F33" t="str">
        <x:v>APTA PARA BASE MAESTRA</x:v>
      </x:c>
      <x:c r="G33" t="str">
        <x:v>Sí</x:v>
      </x:c>
      <x:c r="H33" t="str">
        <x:v>Sí</x:v>
      </x:c>
      <x:c r="I33" t="str">
        <x:v>No</x:v>
      </x:c>
      <x:c r="J33" t="str">
        <x:v>No</x:v>
      </x:c>
      <x:c r="K33" t="str">
        <x:v>Condicional</x:v>
      </x:c>
      <x:c r="L33" t="str">
        <x:v>UPM_20IA_2026_27_MAP0032</x:v>
      </x:c>
      <x:c r="M33" t="str">
        <x:v>UPM_20IA_2026_27</x:v>
      </x:c>
      <x:c r="N33" t="str">
        <x:v>Resultado/competencia</x:v>
      </x:c>
      <x:c r="O33" t="str">
        <x:v>UPM_20IA_2026_27_RES032</x:v>
      </x:c>
      <x:c r="P33" t="str">
        <x:v>CE5</x:v>
      </x:c>
      <x:c r="Q33" t="str">
        <x:v>Programa</x:v>
      </x:c>
      <x:c r="R33" t="str">
        <x:v>UPM_20IA_2026_27</x:v>
      </x:c>
      <x:c r="S33" t="str">
        <x:v>Sí</x:v>
      </x:c>
      <x:c r="T33" t="str">
        <x:v>No</x:v>
      </x:c>
      <x:c r="U33" t="str">
        <x:v>UPM</x:v>
      </x:c>
      <x:c r="V33" t="str">
        <x:v>Programa</x:v>
      </x:c>
      <x:c r="W33" t="str">
        <x:v>UPM_20IA_2026_27_F008</x:v>
      </x:c>
      <x:c r="X33" t="str">
        <x:v>CE5 declarado a nivel del programa.</x:v>
      </x:c>
      <x:c r="Y33" t="str">
        <x:v>Alta</x:v>
      </x:c>
      <x:c r="Z33" t="str">
        <x:v>No se deriva contribución de cursos.</x:v>
      </x:c>
    </x:row>
    <x:row r="34">
      <x:c r="A34" t="str">
        <x:v>CUR_AGRO_UPM</x:v>
      </x:c>
      <x:c r="B34" t="str">
        <x:v>UPM</x:v>
      </x:c>
      <x:c r="C34" t="str">
        <x:v>Grado/Bachelor</x:v>
      </x:c>
      <x:c r="D34" t="str">
        <x:v>Programa completo</x:v>
      </x:c>
      <x:c r="E34" t="str">
        <x:v>INTEGRAR</x:v>
      </x:c>
      <x:c r="F34" t="str">
        <x:v>APTA PARA BASE MAESTRA</x:v>
      </x:c>
      <x:c r="G34" t="str">
        <x:v>Sí</x:v>
      </x:c>
      <x:c r="H34" t="str">
        <x:v>Sí</x:v>
      </x:c>
      <x:c r="I34" t="str">
        <x:v>No</x:v>
      </x:c>
      <x:c r="J34" t="str">
        <x:v>No</x:v>
      </x:c>
      <x:c r="K34" t="str">
        <x:v>Condicional</x:v>
      </x:c>
      <x:c r="L34" t="str">
        <x:v>UPM_20IA_2026_27_MAP0033</x:v>
      </x:c>
      <x:c r="M34" t="str">
        <x:v>UPM_20IA_2026_27</x:v>
      </x:c>
      <x:c r="N34" t="str">
        <x:v>Resultado/competencia</x:v>
      </x:c>
      <x:c r="O34" t="str">
        <x:v>UPM_20IA_2026_27_RES033</x:v>
      </x:c>
      <x:c r="P34" t="str">
        <x:v>CE6</x:v>
      </x:c>
      <x:c r="Q34" t="str">
        <x:v>Programa</x:v>
      </x:c>
      <x:c r="R34" t="str">
        <x:v>UPM_20IA_2026_27</x:v>
      </x:c>
      <x:c r="S34" t="str">
        <x:v>Sí</x:v>
      </x:c>
      <x:c r="T34" t="str">
        <x:v>No</x:v>
      </x:c>
      <x:c r="U34" t="str">
        <x:v>UPM</x:v>
      </x:c>
      <x:c r="V34" t="str">
        <x:v>Programa</x:v>
      </x:c>
      <x:c r="W34" t="str">
        <x:v>UPM_20IA_2026_27_F008</x:v>
      </x:c>
      <x:c r="X34" t="str">
        <x:v>CE6 declarado a nivel del programa.</x:v>
      </x:c>
      <x:c r="Y34" t="str">
        <x:v>Alta</x:v>
      </x:c>
      <x:c r="Z34" t="str">
        <x:v>No se deriva contribución de cursos.</x:v>
      </x:c>
    </x:row>
    <x:row r="35">
      <x:c r="A35" t="str">
        <x:v>CUR_AGRO_UPM</x:v>
      </x:c>
      <x:c r="B35" t="str">
        <x:v>UPM</x:v>
      </x:c>
      <x:c r="C35" t="str">
        <x:v>Grado/Bachelor</x:v>
      </x:c>
      <x:c r="D35" t="str">
        <x:v>Programa completo</x:v>
      </x:c>
      <x:c r="E35" t="str">
        <x:v>INTEGRAR</x:v>
      </x:c>
      <x:c r="F35" t="str">
        <x:v>APTA PARA BASE MAESTRA</x:v>
      </x:c>
      <x:c r="G35" t="str">
        <x:v>Sí</x:v>
      </x:c>
      <x:c r="H35" t="str">
        <x:v>Sí</x:v>
      </x:c>
      <x:c r="I35" t="str">
        <x:v>No</x:v>
      </x:c>
      <x:c r="J35" t="str">
        <x:v>No</x:v>
      </x:c>
      <x:c r="K35" t="str">
        <x:v>Condicional</x:v>
      </x:c>
      <x:c r="L35" t="str">
        <x:v>UPM_20IA_2026_27_MAP0034</x:v>
      </x:c>
      <x:c r="M35" t="str">
        <x:v>UPM_20IA_2026_27</x:v>
      </x:c>
      <x:c r="N35" t="str">
        <x:v>Resultado/competencia</x:v>
      </x:c>
      <x:c r="O35" t="str">
        <x:v>UPM_20IA_2026_27_RES034</x:v>
      </x:c>
      <x:c r="P35" t="str">
        <x:v>CE7</x:v>
      </x:c>
      <x:c r="Q35" t="str">
        <x:v>Programa</x:v>
      </x:c>
      <x:c r="R35" t="str">
        <x:v>UPM_20IA_2026_27</x:v>
      </x:c>
      <x:c r="S35" t="str">
        <x:v>Sí</x:v>
      </x:c>
      <x:c r="T35" t="str">
        <x:v>No</x:v>
      </x:c>
      <x:c r="U35" t="str">
        <x:v>UPM</x:v>
      </x:c>
      <x:c r="V35" t="str">
        <x:v>Programa</x:v>
      </x:c>
      <x:c r="W35" t="str">
        <x:v>UPM_20IA_2026_27_F008</x:v>
      </x:c>
      <x:c r="X35" t="str">
        <x:v>CE7 declarado a nivel del programa.</x:v>
      </x:c>
      <x:c r="Y35" t="str">
        <x:v>Alta</x:v>
      </x:c>
      <x:c r="Z35" t="str">
        <x:v>No se deriva contribución de cursos.</x:v>
      </x:c>
    </x:row>
    <x:row r="36">
      <x:c r="A36" t="str">
        <x:v>CUR_AGRO_UPM</x:v>
      </x:c>
      <x:c r="B36" t="str">
        <x:v>UPM</x:v>
      </x:c>
      <x:c r="C36" t="str">
        <x:v>Grado/Bachelor</x:v>
      </x:c>
      <x:c r="D36" t="str">
        <x:v>Programa completo</x:v>
      </x:c>
      <x:c r="E36" t="str">
        <x:v>INTEGRAR</x:v>
      </x:c>
      <x:c r="F36" t="str">
        <x:v>APTA PARA BASE MAESTRA</x:v>
      </x:c>
      <x:c r="G36" t="str">
        <x:v>Sí</x:v>
      </x:c>
      <x:c r="H36" t="str">
        <x:v>Sí</x:v>
      </x:c>
      <x:c r="I36" t="str">
        <x:v>No</x:v>
      </x:c>
      <x:c r="J36" t="str">
        <x:v>No</x:v>
      </x:c>
      <x:c r="K36" t="str">
        <x:v>Condicional</x:v>
      </x:c>
      <x:c r="L36" t="str">
        <x:v>UPM_20IA_2026_27_MAP0035</x:v>
      </x:c>
      <x:c r="M36" t="str">
        <x:v>UPM_20IA_2026_27</x:v>
      </x:c>
      <x:c r="N36" t="str">
        <x:v>Resultado/competencia</x:v>
      </x:c>
      <x:c r="O36" t="str">
        <x:v>UPM_20IA_2026_27_RES035</x:v>
      </x:c>
      <x:c r="P36" t="str">
        <x:v>CE8</x:v>
      </x:c>
      <x:c r="Q36" t="str">
        <x:v>Programa</x:v>
      </x:c>
      <x:c r="R36" t="str">
        <x:v>UPM_20IA_2026_27</x:v>
      </x:c>
      <x:c r="S36" t="str">
        <x:v>Sí</x:v>
      </x:c>
      <x:c r="T36" t="str">
        <x:v>No</x:v>
      </x:c>
      <x:c r="U36" t="str">
        <x:v>UPM</x:v>
      </x:c>
      <x:c r="V36" t="str">
        <x:v>Programa</x:v>
      </x:c>
      <x:c r="W36" t="str">
        <x:v>UPM_20IA_2026_27_F008</x:v>
      </x:c>
      <x:c r="X36" t="str">
        <x:v>CE8 declarado a nivel del programa.</x:v>
      </x:c>
      <x:c r="Y36" t="str">
        <x:v>Alta</x:v>
      </x:c>
      <x:c r="Z36" t="str">
        <x:v>No se deriva contribución de cursos.</x:v>
      </x:c>
    </x:row>
    <x:row r="37">
      <x:c r="A37" t="str">
        <x:v>CUR_AGRO_UPM</x:v>
      </x:c>
      <x:c r="B37" t="str">
        <x:v>UPM</x:v>
      </x:c>
      <x:c r="C37" t="str">
        <x:v>Grado/Bachelor</x:v>
      </x:c>
      <x:c r="D37" t="str">
        <x:v>Programa completo</x:v>
      </x:c>
      <x:c r="E37" t="str">
        <x:v>INTEGRAR</x:v>
      </x:c>
      <x:c r="F37" t="str">
        <x:v>APTA PARA BASE MAESTRA</x:v>
      </x:c>
      <x:c r="G37" t="str">
        <x:v>Sí</x:v>
      </x:c>
      <x:c r="H37" t="str">
        <x:v>Sí</x:v>
      </x:c>
      <x:c r="I37" t="str">
        <x:v>No</x:v>
      </x:c>
      <x:c r="J37" t="str">
        <x:v>No</x:v>
      </x:c>
      <x:c r="K37" t="str">
        <x:v>Condicional</x:v>
      </x:c>
      <x:c r="L37" t="str">
        <x:v>UPM_20IA_2026_27_MAP0036</x:v>
      </x:c>
      <x:c r="M37" t="str">
        <x:v>UPM_20IA_2026_27</x:v>
      </x:c>
      <x:c r="N37" t="str">
        <x:v>Resultado/competencia</x:v>
      </x:c>
      <x:c r="O37" t="str">
        <x:v>UPM_20IA_2026_27_RES036</x:v>
      </x:c>
      <x:c r="P37" t="str">
        <x:v>CE9</x:v>
      </x:c>
      <x:c r="Q37" t="str">
        <x:v>Programa</x:v>
      </x:c>
      <x:c r="R37" t="str">
        <x:v>UPM_20IA_2026_27</x:v>
      </x:c>
      <x:c r="S37" t="str">
        <x:v>Sí</x:v>
      </x:c>
      <x:c r="T37" t="str">
        <x:v>No</x:v>
      </x:c>
      <x:c r="U37" t="str">
        <x:v>UPM</x:v>
      </x:c>
      <x:c r="V37" t="str">
        <x:v>Programa</x:v>
      </x:c>
      <x:c r="W37" t="str">
        <x:v>UPM_20IA_2026_27_F008</x:v>
      </x:c>
      <x:c r="X37" t="str">
        <x:v>CE9 declarado a nivel del programa.</x:v>
      </x:c>
      <x:c r="Y37" t="str">
        <x:v>Alta</x:v>
      </x:c>
      <x:c r="Z37" t="str">
        <x:v>No se deriva contribución de cursos.</x:v>
      </x:c>
    </x:row>
    <x:row r="38">
      <x:c r="A38" t="str">
        <x:v>CUR_AGRO_UPM</x:v>
      </x:c>
      <x:c r="B38" t="str">
        <x:v>UPM</x:v>
      </x:c>
      <x:c r="C38" t="str">
        <x:v>Grado/Bachelor</x:v>
      </x:c>
      <x:c r="D38" t="str">
        <x:v>Programa completo</x:v>
      </x:c>
      <x:c r="E38" t="str">
        <x:v>INTEGRAR</x:v>
      </x:c>
      <x:c r="F38" t="str">
        <x:v>APTA PARA BASE MAESTRA</x:v>
      </x:c>
      <x:c r="G38" t="str">
        <x:v>Sí</x:v>
      </x:c>
      <x:c r="H38" t="str">
        <x:v>Sí</x:v>
      </x:c>
      <x:c r="I38" t="str">
        <x:v>No</x:v>
      </x:c>
      <x:c r="J38" t="str">
        <x:v>No</x:v>
      </x:c>
      <x:c r="K38" t="str">
        <x:v>Condicional</x:v>
      </x:c>
      <x:c r="L38" t="str">
        <x:v>UPM_20IA_2026_27_MAP0037</x:v>
      </x:c>
      <x:c r="M38" t="str">
        <x:v>UPM_20IA_2026_27</x:v>
      </x:c>
      <x:c r="N38" t="str">
        <x:v>Resultado/competencia</x:v>
      </x:c>
      <x:c r="O38" t="str">
        <x:v>UPM_20IA_2026_27_RES037</x:v>
      </x:c>
      <x:c r="P38" t="str">
        <x:v>CE10</x:v>
      </x:c>
      <x:c r="Q38" t="str">
        <x:v>Programa</x:v>
      </x:c>
      <x:c r="R38" t="str">
        <x:v>UPM_20IA_2026_27</x:v>
      </x:c>
      <x:c r="S38" t="str">
        <x:v>Sí</x:v>
      </x:c>
      <x:c r="T38" t="str">
        <x:v>No</x:v>
      </x:c>
      <x:c r="U38" t="str">
        <x:v>UPM</x:v>
      </x:c>
      <x:c r="V38" t="str">
        <x:v>Programa</x:v>
      </x:c>
      <x:c r="W38" t="str">
        <x:v>UPM_20IA_2026_27_F008</x:v>
      </x:c>
      <x:c r="X38" t="str">
        <x:v>CE10 declarado a nivel del programa.</x:v>
      </x:c>
      <x:c r="Y38" t="str">
        <x:v>Alta</x:v>
      </x:c>
      <x:c r="Z38" t="str">
        <x:v>No se deriva contribución de cursos.</x:v>
      </x:c>
    </x:row>
    <x:row r="39">
      <x:c r="A39" t="str">
        <x:v>CUR_AGRO_UPM</x:v>
      </x:c>
      <x:c r="B39" t="str">
        <x:v>UPM</x:v>
      </x:c>
      <x:c r="C39" t="str">
        <x:v>Grado/Bachelor</x:v>
      </x:c>
      <x:c r="D39" t="str">
        <x:v>Programa completo</x:v>
      </x:c>
      <x:c r="E39" t="str">
        <x:v>INTEGRAR</x:v>
      </x:c>
      <x:c r="F39" t="str">
        <x:v>APTA PARA BASE MAESTRA</x:v>
      </x:c>
      <x:c r="G39" t="str">
        <x:v>Sí</x:v>
      </x:c>
      <x:c r="H39" t="str">
        <x:v>Sí</x:v>
      </x:c>
      <x:c r="I39" t="str">
        <x:v>No</x:v>
      </x:c>
      <x:c r="J39" t="str">
        <x:v>No</x:v>
      </x:c>
      <x:c r="K39" t="str">
        <x:v>Condicional</x:v>
      </x:c>
      <x:c r="L39" t="str">
        <x:v>UPM_20IA_2026_27_MAP0038</x:v>
      </x:c>
      <x:c r="M39" t="str">
        <x:v>UPM_20IA_2026_27</x:v>
      </x:c>
      <x:c r="N39" t="str">
        <x:v>Resultado/competencia</x:v>
      </x:c>
      <x:c r="O39" t="str">
        <x:v>UPM_20IA_2026_27_RES038</x:v>
      </x:c>
      <x:c r="P39" t="str">
        <x:v>CE11</x:v>
      </x:c>
      <x:c r="Q39" t="str">
        <x:v>Programa</x:v>
      </x:c>
      <x:c r="R39" t="str">
        <x:v>UPM_20IA_2026_27</x:v>
      </x:c>
      <x:c r="S39" t="str">
        <x:v>Sí</x:v>
      </x:c>
      <x:c r="T39" t="str">
        <x:v>No</x:v>
      </x:c>
      <x:c r="U39" t="str">
        <x:v>UPM</x:v>
      </x:c>
      <x:c r="V39" t="str">
        <x:v>Programa</x:v>
      </x:c>
      <x:c r="W39" t="str">
        <x:v>UPM_20IA_2026_27_F008</x:v>
      </x:c>
      <x:c r="X39" t="str">
        <x:v>CE11 declarado a nivel del programa.</x:v>
      </x:c>
      <x:c r="Y39" t="str">
        <x:v>Alta</x:v>
      </x:c>
      <x:c r="Z39" t="str">
        <x:v>No se deriva contribución de cursos.</x:v>
      </x:c>
    </x:row>
    <x:row r="40">
      <x:c r="A40" t="str">
        <x:v>CUR_AGRO_UPM</x:v>
      </x:c>
      <x:c r="B40" t="str">
        <x:v>UPM</x:v>
      </x:c>
      <x:c r="C40" t="str">
        <x:v>Grado/Bachelor</x:v>
      </x:c>
      <x:c r="D40" t="str">
        <x:v>Programa completo</x:v>
      </x:c>
      <x:c r="E40" t="str">
        <x:v>INTEGRAR</x:v>
      </x:c>
      <x:c r="F40" t="str">
        <x:v>APTA PARA BASE MAESTRA</x:v>
      </x:c>
      <x:c r="G40" t="str">
        <x:v>Sí</x:v>
      </x:c>
      <x:c r="H40" t="str">
        <x:v>Sí</x:v>
      </x:c>
      <x:c r="I40" t="str">
        <x:v>No</x:v>
      </x:c>
      <x:c r="J40" t="str">
        <x:v>No</x:v>
      </x:c>
      <x:c r="K40" t="str">
        <x:v>Condicional</x:v>
      </x:c>
      <x:c r="L40" t="str">
        <x:v>UPM_20IA_2026_27_MAP0039</x:v>
      </x:c>
      <x:c r="M40" t="str">
        <x:v>UPM_20IA_2026_27</x:v>
      </x:c>
      <x:c r="N40" t="str">
        <x:v>Resultado/competencia</x:v>
      </x:c>
      <x:c r="O40" t="str">
        <x:v>UPM_20IA_2026_27_RES039</x:v>
      </x:c>
      <x:c r="P40" t="str">
        <x:v>CE12</x:v>
      </x:c>
      <x:c r="Q40" t="str">
        <x:v>Programa</x:v>
      </x:c>
      <x:c r="R40" t="str">
        <x:v>UPM_20IA_2026_27</x:v>
      </x:c>
      <x:c r="S40" t="str">
        <x:v>Sí</x:v>
      </x:c>
      <x:c r="T40" t="str">
        <x:v>No</x:v>
      </x:c>
      <x:c r="U40" t="str">
        <x:v>UPM</x:v>
      </x:c>
      <x:c r="V40" t="str">
        <x:v>Programa</x:v>
      </x:c>
      <x:c r="W40" t="str">
        <x:v>UPM_20IA_2026_27_F008</x:v>
      </x:c>
      <x:c r="X40" t="str">
        <x:v>CE12 declarado a nivel del programa.</x:v>
      </x:c>
      <x:c r="Y40" t="str">
        <x:v>Alta</x:v>
      </x:c>
      <x:c r="Z40" t="str">
        <x:v>No se deriva contribución de cursos.</x:v>
      </x:c>
    </x:row>
    <x:row r="41">
      <x:c r="A41" t="str">
        <x:v>CUR_AGRO_UPM</x:v>
      </x:c>
      <x:c r="B41" t="str">
        <x:v>UPM</x:v>
      </x:c>
      <x:c r="C41" t="str">
        <x:v>Grado/Bachelor</x:v>
      </x:c>
      <x:c r="D41" t="str">
        <x:v>Programa completo</x:v>
      </x:c>
      <x:c r="E41" t="str">
        <x:v>INTEGRAR</x:v>
      </x:c>
      <x:c r="F41" t="str">
        <x:v>APTA PARA BASE MAESTRA</x:v>
      </x:c>
      <x:c r="G41" t="str">
        <x:v>Sí</x:v>
      </x:c>
      <x:c r="H41" t="str">
        <x:v>Sí</x:v>
      </x:c>
      <x:c r="I41" t="str">
        <x:v>No</x:v>
      </x:c>
      <x:c r="J41" t="str">
        <x:v>No</x:v>
      </x:c>
      <x:c r="K41" t="str">
        <x:v>Condicional</x:v>
      </x:c>
      <x:c r="L41" t="str">
        <x:v>UPM_20IA_2026_27_MAP0040</x:v>
      </x:c>
      <x:c r="M41" t="str">
        <x:v>UPM_20IA_2026_27</x:v>
      </x:c>
      <x:c r="N41" t="str">
        <x:v>Resultado/competencia</x:v>
      </x:c>
      <x:c r="O41" t="str">
        <x:v>UPM_20IA_2026_27_RES040</x:v>
      </x:c>
      <x:c r="P41" t="str">
        <x:v>CE13</x:v>
      </x:c>
      <x:c r="Q41" t="str">
        <x:v>Programa</x:v>
      </x:c>
      <x:c r="R41" t="str">
        <x:v>UPM_20IA_2026_27</x:v>
      </x:c>
      <x:c r="S41" t="str">
        <x:v>Sí</x:v>
      </x:c>
      <x:c r="T41" t="str">
        <x:v>No</x:v>
      </x:c>
      <x:c r="U41" t="str">
        <x:v>UPM</x:v>
      </x:c>
      <x:c r="V41" t="str">
        <x:v>Programa</x:v>
      </x:c>
      <x:c r="W41" t="str">
        <x:v>UPM_20IA_2026_27_F008</x:v>
      </x:c>
      <x:c r="X41" t="str">
        <x:v>CE13 declarado a nivel del programa.</x:v>
      </x:c>
      <x:c r="Y41" t="str">
        <x:v>Alta</x:v>
      </x:c>
      <x:c r="Z41" t="str">
        <x:v>No se deriva contribución de cursos.</x:v>
      </x:c>
    </x:row>
    <x:row r="42">
      <x:c r="A42" t="str">
        <x:v>CUR_AGRO_UPM</x:v>
      </x:c>
      <x:c r="B42" t="str">
        <x:v>UPM</x:v>
      </x:c>
      <x:c r="C42" t="str">
        <x:v>Grado/Bachelor</x:v>
      </x:c>
      <x:c r="D42" t="str">
        <x:v>Programa completo</x:v>
      </x:c>
      <x:c r="E42" t="str">
        <x:v>INTEGRAR</x:v>
      </x:c>
      <x:c r="F42" t="str">
        <x:v>APTA PARA BASE MAESTRA</x:v>
      </x:c>
      <x:c r="G42" t="str">
        <x:v>Sí</x:v>
      </x:c>
      <x:c r="H42" t="str">
        <x:v>Sí</x:v>
      </x:c>
      <x:c r="I42" t="str">
        <x:v>No</x:v>
      </x:c>
      <x:c r="J42" t="str">
        <x:v>No</x:v>
      </x:c>
      <x:c r="K42" t="str">
        <x:v>Condicional</x:v>
      </x:c>
      <x:c r="L42" t="str">
        <x:v>UPM_20IA_2026_27_MAP0041</x:v>
      </x:c>
      <x:c r="M42" t="str">
        <x:v>UPM_20IA_2026_27</x:v>
      </x:c>
      <x:c r="N42" t="str">
        <x:v>Resultado/competencia</x:v>
      </x:c>
      <x:c r="O42" t="str">
        <x:v>UPM_20IA_2026_27_RES041</x:v>
      </x:c>
      <x:c r="P42" t="str">
        <x:v>CE14</x:v>
      </x:c>
      <x:c r="Q42" t="str">
        <x:v>Programa</x:v>
      </x:c>
      <x:c r="R42" t="str">
        <x:v>UPM_20IA_2026_27</x:v>
      </x:c>
      <x:c r="S42" t="str">
        <x:v>Sí</x:v>
      </x:c>
      <x:c r="T42" t="str">
        <x:v>No</x:v>
      </x:c>
      <x:c r="U42" t="str">
        <x:v>UPM</x:v>
      </x:c>
      <x:c r="V42" t="str">
        <x:v>Programa</x:v>
      </x:c>
      <x:c r="W42" t="str">
        <x:v>UPM_20IA_2026_27_F008</x:v>
      </x:c>
      <x:c r="X42" t="str">
        <x:v>CE14 declarado a nivel del programa.</x:v>
      </x:c>
      <x:c r="Y42" t="str">
        <x:v>Alta</x:v>
      </x:c>
      <x:c r="Z42" t="str">
        <x:v>No se deriva contribución de cursos.</x:v>
      </x:c>
    </x:row>
    <x:row r="43">
      <x:c r="A43" t="str">
        <x:v>CUR_AGRO_UPM</x:v>
      </x:c>
      <x:c r="B43" t="str">
        <x:v>UPM</x:v>
      </x:c>
      <x:c r="C43" t="str">
        <x:v>Grado/Bachelor</x:v>
      </x:c>
      <x:c r="D43" t="str">
        <x:v>Programa completo</x:v>
      </x:c>
      <x:c r="E43" t="str">
        <x:v>INTEGRAR</x:v>
      </x:c>
      <x:c r="F43" t="str">
        <x:v>APTA PARA BASE MAESTRA</x:v>
      </x:c>
      <x:c r="G43" t="str">
        <x:v>Sí</x:v>
      </x:c>
      <x:c r="H43" t="str">
        <x:v>Sí</x:v>
      </x:c>
      <x:c r="I43" t="str">
        <x:v>No</x:v>
      </x:c>
      <x:c r="J43" t="str">
        <x:v>No</x:v>
      </x:c>
      <x:c r="K43" t="str">
        <x:v>Condicional</x:v>
      </x:c>
      <x:c r="L43" t="str">
        <x:v>UPM_20IA_2026_27_MAP0042</x:v>
      </x:c>
      <x:c r="M43" t="str">
        <x:v>UPM_20IA_2026_27</x:v>
      </x:c>
      <x:c r="N43" t="str">
        <x:v>Resultado/competencia</x:v>
      </x:c>
      <x:c r="O43" t="str">
        <x:v>UPM_20IA_2026_27_RES042</x:v>
      </x:c>
      <x:c r="P43" t="str">
        <x:v>CE15</x:v>
      </x:c>
      <x:c r="Q43" t="str">
        <x:v>Programa</x:v>
      </x:c>
      <x:c r="R43" t="str">
        <x:v>UPM_20IA_2026_27</x:v>
      </x:c>
      <x:c r="S43" t="str">
        <x:v>Sí</x:v>
      </x:c>
      <x:c r="T43" t="str">
        <x:v>No</x:v>
      </x:c>
      <x:c r="U43" t="str">
        <x:v>UPM</x:v>
      </x:c>
      <x:c r="V43" t="str">
        <x:v>Programa</x:v>
      </x:c>
      <x:c r="W43" t="str">
        <x:v>UPM_20IA_2026_27_F008</x:v>
      </x:c>
      <x:c r="X43" t="str">
        <x:v>CE15 declarado a nivel del programa.</x:v>
      </x:c>
      <x:c r="Y43" t="str">
        <x:v>Alta</x:v>
      </x:c>
      <x:c r="Z43" t="str">
        <x:v>No se deriva contribución de cursos.</x:v>
      </x:c>
    </x:row>
    <x:row r="44">
      <x:c r="A44" t="str">
        <x:v>CUR_AGRO_UPM</x:v>
      </x:c>
      <x:c r="B44" t="str">
        <x:v>UPM</x:v>
      </x:c>
      <x:c r="C44" t="str">
        <x:v>Grado/Bachelor</x:v>
      </x:c>
      <x:c r="D44" t="str">
        <x:v>Programa completo</x:v>
      </x:c>
      <x:c r="E44" t="str">
        <x:v>INTEGRAR</x:v>
      </x:c>
      <x:c r="F44" t="str">
        <x:v>APTA PARA BASE MAESTRA</x:v>
      </x:c>
      <x:c r="G44" t="str">
        <x:v>Sí</x:v>
      </x:c>
      <x:c r="H44" t="str">
        <x:v>Sí</x:v>
      </x:c>
      <x:c r="I44" t="str">
        <x:v>No</x:v>
      </x:c>
      <x:c r="J44" t="str">
        <x:v>No</x:v>
      </x:c>
      <x:c r="K44" t="str">
        <x:v>Condicional</x:v>
      </x:c>
      <x:c r="L44" t="str">
        <x:v>UPM_20IA_2026_27_MAP0043</x:v>
      </x:c>
      <x:c r="M44" t="str">
        <x:v>UPM_20IA_2026_27</x:v>
      </x:c>
      <x:c r="N44" t="str">
        <x:v>Resultado/competencia</x:v>
      </x:c>
      <x:c r="O44" t="str">
        <x:v>UPM_20IA_2026_27_RES043</x:v>
      </x:c>
      <x:c r="P44" t="str">
        <x:v>CE16</x:v>
      </x:c>
      <x:c r="Q44" t="str">
        <x:v>Programa</x:v>
      </x:c>
      <x:c r="R44" t="str">
        <x:v>UPM_20IA_2026_27</x:v>
      </x:c>
      <x:c r="S44" t="str">
        <x:v>Sí</x:v>
      </x:c>
      <x:c r="T44" t="str">
        <x:v>No</x:v>
      </x:c>
      <x:c r="U44" t="str">
        <x:v>UPM</x:v>
      </x:c>
      <x:c r="V44" t="str">
        <x:v>Programa</x:v>
      </x:c>
      <x:c r="W44" t="str">
        <x:v>UPM_20IA_2026_27_F008</x:v>
      </x:c>
      <x:c r="X44" t="str">
        <x:v>CE16 declarado a nivel del programa.</x:v>
      </x:c>
      <x:c r="Y44" t="str">
        <x:v>Alta</x:v>
      </x:c>
      <x:c r="Z44" t="str">
        <x:v>No se deriva contribución de cursos.</x:v>
      </x:c>
    </x:row>
    <x:row r="45">
      <x:c r="A45" t="str">
        <x:v>CUR_AGRO_UPM</x:v>
      </x:c>
      <x:c r="B45" t="str">
        <x:v>UPM</x:v>
      </x:c>
      <x:c r="C45" t="str">
        <x:v>Grado/Bachelor</x:v>
      </x:c>
      <x:c r="D45" t="str">
        <x:v>Programa completo</x:v>
      </x:c>
      <x:c r="E45" t="str">
        <x:v>INTEGRAR</x:v>
      </x:c>
      <x:c r="F45" t="str">
        <x:v>APTA PARA BASE MAESTRA</x:v>
      </x:c>
      <x:c r="G45" t="str">
        <x:v>Sí</x:v>
      </x:c>
      <x:c r="H45" t="str">
        <x:v>Sí</x:v>
      </x:c>
      <x:c r="I45" t="str">
        <x:v>No</x:v>
      </x:c>
      <x:c r="J45" t="str">
        <x:v>No</x:v>
      </x:c>
      <x:c r="K45" t="str">
        <x:v>Condicional</x:v>
      </x:c>
      <x:c r="L45" t="str">
        <x:v>UPM_20IA_2026_27_MAP0044</x:v>
      </x:c>
      <x:c r="M45" t="str">
        <x:v>UPM_20IA_2026_27</x:v>
      </x:c>
      <x:c r="N45" t="str">
        <x:v>Resultado/competencia</x:v>
      </x:c>
      <x:c r="O45" t="str">
        <x:v>UPM_20IA_2026_27_RES044</x:v>
      </x:c>
      <x:c r="P45" t="str">
        <x:v>CE17</x:v>
      </x:c>
      <x:c r="Q45" t="str">
        <x:v>Programa</x:v>
      </x:c>
      <x:c r="R45" t="str">
        <x:v>UPM_20IA_2026_27</x:v>
      </x:c>
      <x:c r="S45" t="str">
        <x:v>Sí</x:v>
      </x:c>
      <x:c r="T45" t="str">
        <x:v>No</x:v>
      </x:c>
      <x:c r="U45" t="str">
        <x:v>UPM</x:v>
      </x:c>
      <x:c r="V45" t="str">
        <x:v>Programa</x:v>
      </x:c>
      <x:c r="W45" t="str">
        <x:v>UPM_20IA_2026_27_F008</x:v>
      </x:c>
      <x:c r="X45" t="str">
        <x:v>CE17 declarado a nivel del programa.</x:v>
      </x:c>
      <x:c r="Y45" t="str">
        <x:v>Alta</x:v>
      </x:c>
      <x:c r="Z45" t="str">
        <x:v>No se deriva contribución de cursos.</x:v>
      </x:c>
    </x:row>
    <x:row r="46">
      <x:c r="A46" t="str">
        <x:v>CUR_AGRO_UPM</x:v>
      </x:c>
      <x:c r="B46" t="str">
        <x:v>UPM</x:v>
      </x:c>
      <x:c r="C46" t="str">
        <x:v>Grado/Bachelor</x:v>
      </x:c>
      <x:c r="D46" t="str">
        <x:v>Programa completo</x:v>
      </x:c>
      <x:c r="E46" t="str">
        <x:v>INTEGRAR</x:v>
      </x:c>
      <x:c r="F46" t="str">
        <x:v>APTA PARA BASE MAESTRA</x:v>
      </x:c>
      <x:c r="G46" t="str">
        <x:v>Sí</x:v>
      </x:c>
      <x:c r="H46" t="str">
        <x:v>Sí</x:v>
      </x:c>
      <x:c r="I46" t="str">
        <x:v>No</x:v>
      </x:c>
      <x:c r="J46" t="str">
        <x:v>No</x:v>
      </x:c>
      <x:c r="K46" t="str">
        <x:v>Condicional</x:v>
      </x:c>
      <x:c r="L46" t="str">
        <x:v>UPM_20IA_2026_27_MAP0045</x:v>
      </x:c>
      <x:c r="M46" t="str">
        <x:v>UPM_20IA_2026_27</x:v>
      </x:c>
      <x:c r="N46" t="str">
        <x:v>Resultado/competencia</x:v>
      </x:c>
      <x:c r="O46" t="str">
        <x:v>UPM_20IA_2026_27_RES045</x:v>
      </x:c>
      <x:c r="P46" t="str">
        <x:v>CE18</x:v>
      </x:c>
      <x:c r="Q46" t="str">
        <x:v>Programa</x:v>
      </x:c>
      <x:c r="R46" t="str">
        <x:v>UPM_20IA_2026_27</x:v>
      </x:c>
      <x:c r="S46" t="str">
        <x:v>Sí</x:v>
      </x:c>
      <x:c r="T46" t="str">
        <x:v>No</x:v>
      </x:c>
      <x:c r="U46" t="str">
        <x:v>UPM</x:v>
      </x:c>
      <x:c r="V46" t="str">
        <x:v>Programa</x:v>
      </x:c>
      <x:c r="W46" t="str">
        <x:v>UPM_20IA_2026_27_F008</x:v>
      </x:c>
      <x:c r="X46" t="str">
        <x:v>CE18 declarado a nivel del programa.</x:v>
      </x:c>
      <x:c r="Y46" t="str">
        <x:v>Alta</x:v>
      </x:c>
      <x:c r="Z46" t="str">
        <x:v>No se deriva contribución de cursos.</x:v>
      </x:c>
    </x:row>
    <x:row r="47">
      <x:c r="A47" t="str">
        <x:v>CUR_AGRO_UPM</x:v>
      </x:c>
      <x:c r="B47" t="str">
        <x:v>UPM</x:v>
      </x:c>
      <x:c r="C47" t="str">
        <x:v>Grado/Bachelor</x:v>
      </x:c>
      <x:c r="D47" t="str">
        <x:v>Programa completo</x:v>
      </x:c>
      <x:c r="E47" t="str">
        <x:v>INTEGRAR</x:v>
      </x:c>
      <x:c r="F47" t="str">
        <x:v>APTA PARA BASE MAESTRA</x:v>
      </x:c>
      <x:c r="G47" t="str">
        <x:v>Sí</x:v>
      </x:c>
      <x:c r="H47" t="str">
        <x:v>Sí</x:v>
      </x:c>
      <x:c r="I47" t="str">
        <x:v>No</x:v>
      </x:c>
      <x:c r="J47" t="str">
        <x:v>No</x:v>
      </x:c>
      <x:c r="K47" t="str">
        <x:v>Condicional</x:v>
      </x:c>
      <x:c r="L47" t="str">
        <x:v>UPM_20IA_2026_27_MAP0046</x:v>
      </x:c>
      <x:c r="M47" t="str">
        <x:v>UPM_20IA_2026_27</x:v>
      </x:c>
      <x:c r="N47" t="str">
        <x:v>Resultado/competencia</x:v>
      </x:c>
      <x:c r="O47" t="str">
        <x:v>UPM_20IA_2026_27_RES046</x:v>
      </x:c>
      <x:c r="P47" t="str">
        <x:v>CE19</x:v>
      </x:c>
      <x:c r="Q47" t="str">
        <x:v>Programa</x:v>
      </x:c>
      <x:c r="R47" t="str">
        <x:v>UPM_20IA_2026_27</x:v>
      </x:c>
      <x:c r="S47" t="str">
        <x:v>Sí</x:v>
      </x:c>
      <x:c r="T47" t="str">
        <x:v>No</x:v>
      </x:c>
      <x:c r="U47" t="str">
        <x:v>UPM</x:v>
      </x:c>
      <x:c r="V47" t="str">
        <x:v>Programa</x:v>
      </x:c>
      <x:c r="W47" t="str">
        <x:v>UPM_20IA_2026_27_F008</x:v>
      </x:c>
      <x:c r="X47" t="str">
        <x:v>CE19 declarado a nivel del programa.</x:v>
      </x:c>
      <x:c r="Y47" t="str">
        <x:v>Alta</x:v>
      </x:c>
      <x:c r="Z47" t="str">
        <x:v>No se deriva contribución de cursos.</x:v>
      </x:c>
    </x:row>
    <x:row r="48">
      <x:c r="A48" t="str">
        <x:v>CUR_AGRO_UPM</x:v>
      </x:c>
      <x:c r="B48" t="str">
        <x:v>UPM</x:v>
      </x:c>
      <x:c r="C48" t="str">
        <x:v>Grado/Bachelor</x:v>
      </x:c>
      <x:c r="D48" t="str">
        <x:v>Programa completo</x:v>
      </x:c>
      <x:c r="E48" t="str">
        <x:v>INTEGRAR</x:v>
      </x:c>
      <x:c r="F48" t="str">
        <x:v>APTA PARA BASE MAESTRA</x:v>
      </x:c>
      <x:c r="G48" t="str">
        <x:v>Sí</x:v>
      </x:c>
      <x:c r="H48" t="str">
        <x:v>Sí</x:v>
      </x:c>
      <x:c r="I48" t="str">
        <x:v>No</x:v>
      </x:c>
      <x:c r="J48" t="str">
        <x:v>No</x:v>
      </x:c>
      <x:c r="K48" t="str">
        <x:v>Condicional</x:v>
      </x:c>
      <x:c r="L48" t="str">
        <x:v>UPM_20IA_2026_27_MAP0047</x:v>
      </x:c>
      <x:c r="M48" t="str">
        <x:v>UPM_20IA_2026_27</x:v>
      </x:c>
      <x:c r="N48" t="str">
        <x:v>Resultado/competencia</x:v>
      </x:c>
      <x:c r="O48" t="str">
        <x:v>UPM_20IA_2026_27_RES047</x:v>
      </x:c>
      <x:c r="P48" t="str">
        <x:v>CE20</x:v>
      </x:c>
      <x:c r="Q48" t="str">
        <x:v>Programa</x:v>
      </x:c>
      <x:c r="R48" t="str">
        <x:v>UPM_20IA_2026_27</x:v>
      </x:c>
      <x:c r="S48" t="str">
        <x:v>Sí</x:v>
      </x:c>
      <x:c r="T48" t="str">
        <x:v>No</x:v>
      </x:c>
      <x:c r="U48" t="str">
        <x:v>UPM</x:v>
      </x:c>
      <x:c r="V48" t="str">
        <x:v>Programa</x:v>
      </x:c>
      <x:c r="W48" t="str">
        <x:v>UPM_20IA_2026_27_F008</x:v>
      </x:c>
      <x:c r="X48" t="str">
        <x:v>CE20 declarado a nivel del programa.</x:v>
      </x:c>
      <x:c r="Y48" t="str">
        <x:v>Alta</x:v>
      </x:c>
      <x:c r="Z48" t="str">
        <x:v>No se deriva contribución de cursos.</x:v>
      </x:c>
    </x:row>
    <x:row r="49">
      <x:c r="A49" t="str">
        <x:v>CUR_AGRO_UPM</x:v>
      </x:c>
      <x:c r="B49" t="str">
        <x:v>UPM</x:v>
      </x:c>
      <x:c r="C49" t="str">
        <x:v>Grado/Bachelor</x:v>
      </x:c>
      <x:c r="D49" t="str">
        <x:v>Programa completo</x:v>
      </x:c>
      <x:c r="E49" t="str">
        <x:v>INTEGRAR</x:v>
      </x:c>
      <x:c r="F49" t="str">
        <x:v>APTA PARA BASE MAESTRA</x:v>
      </x:c>
      <x:c r="G49" t="str">
        <x:v>Sí</x:v>
      </x:c>
      <x:c r="H49" t="str">
        <x:v>Sí</x:v>
      </x:c>
      <x:c r="I49" t="str">
        <x:v>No</x:v>
      </x:c>
      <x:c r="J49" t="str">
        <x:v>No</x:v>
      </x:c>
      <x:c r="K49" t="str">
        <x:v>Condicional</x:v>
      </x:c>
      <x:c r="L49" t="str">
        <x:v>UPM_20IA_2026_27_MAP0048</x:v>
      </x:c>
      <x:c r="M49" t="str">
        <x:v>UPM_20IA_2026_27</x:v>
      </x:c>
      <x:c r="N49" t="str">
        <x:v>Resultado/competencia</x:v>
      </x:c>
      <x:c r="O49" t="str">
        <x:v>UPM_20IA_2026_27_RES048</x:v>
      </x:c>
      <x:c r="P49" t="str">
        <x:v>CE21</x:v>
      </x:c>
      <x:c r="Q49" t="str">
        <x:v>Programa</x:v>
      </x:c>
      <x:c r="R49" t="str">
        <x:v>UPM_20IA_2026_27</x:v>
      </x:c>
      <x:c r="S49" t="str">
        <x:v>Sí</x:v>
      </x:c>
      <x:c r="T49" t="str">
        <x:v>No</x:v>
      </x:c>
      <x:c r="U49" t="str">
        <x:v>UPM</x:v>
      </x:c>
      <x:c r="V49" t="str">
        <x:v>Programa</x:v>
      </x:c>
      <x:c r="W49" t="str">
        <x:v>UPM_20IA_2026_27_F008</x:v>
      </x:c>
      <x:c r="X49" t="str">
        <x:v>CE21 declarado a nivel del programa.</x:v>
      </x:c>
      <x:c r="Y49" t="str">
        <x:v>Alta</x:v>
      </x:c>
      <x:c r="Z49" t="str">
        <x:v>No se deriva contribución de cursos.</x:v>
      </x:c>
    </x:row>
    <x:row r="50">
      <x:c r="A50" t="str">
        <x:v>CUR_AGRO_UPM</x:v>
      </x:c>
      <x:c r="B50" t="str">
        <x:v>UPM</x:v>
      </x:c>
      <x:c r="C50" t="str">
        <x:v>Grado/Bachelor</x:v>
      </x:c>
      <x:c r="D50" t="str">
        <x:v>Programa completo</x:v>
      </x:c>
      <x:c r="E50" t="str">
        <x:v>INTEGRAR</x:v>
      </x:c>
      <x:c r="F50" t="str">
        <x:v>APTA PARA BASE MAESTRA</x:v>
      </x:c>
      <x:c r="G50" t="str">
        <x:v>Sí</x:v>
      </x:c>
      <x:c r="H50" t="str">
        <x:v>Sí</x:v>
      </x:c>
      <x:c r="I50" t="str">
        <x:v>No</x:v>
      </x:c>
      <x:c r="J50" t="str">
        <x:v>No</x:v>
      </x:c>
      <x:c r="K50" t="str">
        <x:v>Condicional</x:v>
      </x:c>
      <x:c r="L50" t="str">
        <x:v>UPM_20IA_2026_27_MAP0049</x:v>
      </x:c>
      <x:c r="M50" t="str">
        <x:v>UPM_20IA_2026_27</x:v>
      </x:c>
      <x:c r="N50" t="str">
        <x:v>Resultado/competencia</x:v>
      </x:c>
      <x:c r="O50" t="str">
        <x:v>UPM_20IA_2026_27_RES049</x:v>
      </x:c>
      <x:c r="P50" t="str">
        <x:v>CE22</x:v>
      </x:c>
      <x:c r="Q50" t="str">
        <x:v>Programa</x:v>
      </x:c>
      <x:c r="R50" t="str">
        <x:v>UPM_20IA_2026_27</x:v>
      </x:c>
      <x:c r="S50" t="str">
        <x:v>Sí</x:v>
      </x:c>
      <x:c r="T50" t="str">
        <x:v>No</x:v>
      </x:c>
      <x:c r="U50" t="str">
        <x:v>UPM</x:v>
      </x:c>
      <x:c r="V50" t="str">
        <x:v>Programa</x:v>
      </x:c>
      <x:c r="W50" t="str">
        <x:v>UPM_20IA_2026_27_F008</x:v>
      </x:c>
      <x:c r="X50" t="str">
        <x:v>CE22 declarado a nivel del programa.</x:v>
      </x:c>
      <x:c r="Y50" t="str">
        <x:v>Alta</x:v>
      </x:c>
      <x:c r="Z50" t="str">
        <x:v>No se deriva contribución de cursos.</x:v>
      </x:c>
    </x:row>
    <x:row r="51">
      <x:c r="A51" t="str">
        <x:v>CUR_AGRO_UPM</x:v>
      </x:c>
      <x:c r="B51" t="str">
        <x:v>UPM</x:v>
      </x:c>
      <x:c r="C51" t="str">
        <x:v>Grado/Bachelor</x:v>
      </x:c>
      <x:c r="D51" t="str">
        <x:v>Programa completo</x:v>
      </x:c>
      <x:c r="E51" t="str">
        <x:v>INTEGRAR</x:v>
      </x:c>
      <x:c r="F51" t="str">
        <x:v>APTA PARA BASE MAESTRA</x:v>
      </x:c>
      <x:c r="G51" t="str">
        <x:v>Sí</x:v>
      </x:c>
      <x:c r="H51" t="str">
        <x:v>Sí</x:v>
      </x:c>
      <x:c r="I51" t="str">
        <x:v>No</x:v>
      </x:c>
      <x:c r="J51" t="str">
        <x:v>No</x:v>
      </x:c>
      <x:c r="K51" t="str">
        <x:v>Condicional</x:v>
      </x:c>
      <x:c r="L51" t="str">
        <x:v>UPM_20IA_2026_27_MAP0050</x:v>
      </x:c>
      <x:c r="M51" t="str">
        <x:v>UPM_20IA_2026_27</x:v>
      </x:c>
      <x:c r="N51" t="str">
        <x:v>Competencia específica</x:v>
      </x:c>
      <x:c r="O51" t="str">
        <x:v>UPM_20IA_2026_27_RES049</x:v>
      </x:c>
      <x:c r="P51" t="str">
        <x:v>CE22</x:v>
      </x:c>
      <x:c r="Q51" t="str">
        <x:v>Asignatura</x:v>
      </x:c>
      <x:c r="R51" t="str">
        <x:v>UPM_20IA_2026_27_ASIG044</x:v>
      </x:c>
      <x:c r="S51" t="str">
        <x:v>Sí</x:v>
      </x:c>
      <x:c r="T51" t="str">
        <x:v>No</x:v>
      </x:c>
      <x:c r="U51" t="str">
        <x:v>UPM</x:v>
      </x:c>
      <x:c r="V51" t="str">
        <x:v>TFG</x:v>
      </x:c>
      <x:c r="W51" t="str">
        <x:v>UPM_20IA_2026_27_F008</x:v>
      </x:c>
      <x:c r="X51" t="str">
        <x:v>CE22 define explícitamente el TFG como ejercicio integrador.</x:v>
      </x:c>
      <x:c r="Y51" t="str">
        <x:v>Alta</x:v>
      </x:c>
      <x:c r="Z51" t="str">
        <x:v>Única relación curso↔competencia granular capturada.</x:v>
      </x:c>
    </x:row>
    <x:row r="52">
      <x:c r="A52" t="str">
        <x:v>CUR_AGRO_USAL</x:v>
      </x:c>
      <x:c r="B52" t="str">
        <x:v>USAL</x:v>
      </x:c>
      <x:c r="C52" t="str">
        <x:v>Grado/Bachelor</x:v>
      </x:c>
      <x:c r="D52" t="str">
        <x:v>Programa completo</x:v>
      </x:c>
      <x:c r="E52" t="str">
        <x:v>INTEGRAR</x:v>
      </x:c>
      <x:c r="F52" t="str">
        <x:v>APTA PARA BASE MAESTRA</x:v>
      </x:c>
      <x:c r="G52" t="str">
        <x:v>Sí</x:v>
      </x:c>
      <x:c r="H52" t="str">
        <x:v>Sí</x:v>
      </x:c>
      <x:c r="I52" t="str">
        <x:v>No</x:v>
      </x:c>
      <x:c r="J52" t="str">
        <x:v>No</x:v>
      </x:c>
      <x:c r="K52" t="str">
        <x:v>No</x:v>
      </x:c>
      <x:c r="L52" t="str">
        <x:v>USAL_GRADO_EN_INGENIER_A_AGROALIMENTARIA_P_MAP0001</x:v>
      </x:c>
      <x:c r="M52" t="str">
        <x:v>USAL_GRADO_EN_INGENIER_A_AGROALIMENTARIA_P</x:v>
      </x:c>
      <x:c r="N52" t="str">
        <x:v>Resultado/competencia</x:v>
      </x:c>
      <x:c r="O52" t="str">
        <x:v>USAL_GRADO_EN_INGENIER_A_AGROALIMENTARIA_P_RES001</x:v>
      </x:c>
      <x:c r="P52" t="str">
        <x:v>OBJ1</x:v>
      </x:c>
      <x:c r="Q52" t="str">
        <x:v>Programa</x:v>
      </x:c>
      <x:c r="R52" t="str">
        <x:v>USAL_GRADO_EN_INGENIER_A_AGROALIMENTARIA_P</x:v>
      </x:c>
      <x:c r="S52" t="str">
        <x:v>Sí</x:v>
      </x:c>
      <x:c r="T52" t="str">
        <x:v>No</x:v>
      </x:c>
      <x:c r="U52" t="str">
        <x:v>Institución</x:v>
      </x:c>
      <x:c r="V52" t="str">
        <x:v>Programa</x:v>
      </x:c>
      <x:c r="W52" t="str">
        <x:v>USAL_GRADO_EN_INGENIER_A_AGROALIMENTARIA_P_F001</x:v>
      </x:c>
      <x:c r="X52" t="str">
        <x:v>OBJ1 declarado a nivel programa.</x:v>
      </x:c>
      <x:c r="Y52" t="str">
        <x:v>Alta</x:v>
      </x:c>
      <x:c r="Z52" t="str">
        <x:v>No se deriva contribución de asignaturas.</x:v>
      </x:c>
    </x:row>
    <x:row r="53">
      <x:c r="A53" t="str">
        <x:v>CUR_AGRO_USAL</x:v>
      </x:c>
      <x:c r="B53" t="str">
        <x:v>USAL</x:v>
      </x:c>
      <x:c r="C53" t="str">
        <x:v>Grado/Bachelor</x:v>
      </x:c>
      <x:c r="D53" t="str">
        <x:v>Programa completo</x:v>
      </x:c>
      <x:c r="E53" t="str">
        <x:v>INTEGRAR</x:v>
      </x:c>
      <x:c r="F53" t="str">
        <x:v>APTA PARA BASE MAESTRA</x:v>
      </x:c>
      <x:c r="G53" t="str">
        <x:v>Sí</x:v>
      </x:c>
      <x:c r="H53" t="str">
        <x:v>Sí</x:v>
      </x:c>
      <x:c r="I53" t="str">
        <x:v>No</x:v>
      </x:c>
      <x:c r="J53" t="str">
        <x:v>No</x:v>
      </x:c>
      <x:c r="K53" t="str">
        <x:v>No</x:v>
      </x:c>
      <x:c r="L53" t="str">
        <x:v>USAL_GRADO_EN_INGENIER_A_AGROALIMENTARIA_P_MAP0002</x:v>
      </x:c>
      <x:c r="M53" t="str">
        <x:v>USAL_GRADO_EN_INGENIER_A_AGROALIMENTARIA_P</x:v>
      </x:c>
      <x:c r="N53" t="str">
        <x:v>Resultado/competencia</x:v>
      </x:c>
      <x:c r="O53" t="str">
        <x:v>USAL_GRADO_EN_INGENIER_A_AGROALIMENTARIA_P_RES002</x:v>
      </x:c>
      <x:c r="P53" t="str">
        <x:v>OBJ2</x:v>
      </x:c>
      <x:c r="Q53" t="str">
        <x:v>Programa</x:v>
      </x:c>
      <x:c r="R53" t="str">
        <x:v>USAL_GRADO_EN_INGENIER_A_AGROALIMENTARIA_P</x:v>
      </x:c>
      <x:c r="S53" t="str">
        <x:v>Sí</x:v>
      </x:c>
      <x:c r="T53" t="str">
        <x:v>No</x:v>
      </x:c>
      <x:c r="U53" t="str">
        <x:v>Institución</x:v>
      </x:c>
      <x:c r="V53" t="str">
        <x:v>Programa</x:v>
      </x:c>
      <x:c r="W53" t="str">
        <x:v>USAL_GRADO_EN_INGENIER_A_AGROALIMENTARIA_P_F001</x:v>
      </x:c>
      <x:c r="X53" t="str">
        <x:v>OBJ2 declarado a nivel programa.</x:v>
      </x:c>
      <x:c r="Y53" t="str">
        <x:v>Alta</x:v>
      </x:c>
      <x:c r="Z53" t="str">
        <x:v>No se deriva contribución de asignaturas.</x:v>
      </x:c>
    </x:row>
    <x:row r="54">
      <x:c r="A54" t="str">
        <x:v>CUR_AGRO_USAL</x:v>
      </x:c>
      <x:c r="B54" t="str">
        <x:v>USAL</x:v>
      </x:c>
      <x:c r="C54" t="str">
        <x:v>Grado/Bachelor</x:v>
      </x:c>
      <x:c r="D54" t="str">
        <x:v>Programa completo</x:v>
      </x:c>
      <x:c r="E54" t="str">
        <x:v>INTEGRAR</x:v>
      </x:c>
      <x:c r="F54" t="str">
        <x:v>APTA PARA BASE MAESTRA</x:v>
      </x:c>
      <x:c r="G54" t="str">
        <x:v>Sí</x:v>
      </x:c>
      <x:c r="H54" t="str">
        <x:v>Sí</x:v>
      </x:c>
      <x:c r="I54" t="str">
        <x:v>No</x:v>
      </x:c>
      <x:c r="J54" t="str">
        <x:v>No</x:v>
      </x:c>
      <x:c r="K54" t="str">
        <x:v>No</x:v>
      </x:c>
      <x:c r="L54" t="str">
        <x:v>USAL_GRADO_EN_INGENIER_A_AGROALIMENTARIA_P_MAP0003</x:v>
      </x:c>
      <x:c r="M54" t="str">
        <x:v>USAL_GRADO_EN_INGENIER_A_AGROALIMENTARIA_P</x:v>
      </x:c>
      <x:c r="N54" t="str">
        <x:v>Resultado/competencia</x:v>
      </x:c>
      <x:c r="O54" t="str">
        <x:v>USAL_GRADO_EN_INGENIER_A_AGROALIMENTARIA_P_RES003</x:v>
      </x:c>
      <x:c r="P54" t="str">
        <x:v>OBJ3</x:v>
      </x:c>
      <x:c r="Q54" t="str">
        <x:v>Programa</x:v>
      </x:c>
      <x:c r="R54" t="str">
        <x:v>USAL_GRADO_EN_INGENIER_A_AGROALIMENTARIA_P</x:v>
      </x:c>
      <x:c r="S54" t="str">
        <x:v>Sí</x:v>
      </x:c>
      <x:c r="T54" t="str">
        <x:v>No</x:v>
      </x:c>
      <x:c r="U54" t="str">
        <x:v>Institución</x:v>
      </x:c>
      <x:c r="V54" t="str">
        <x:v>Programa</x:v>
      </x:c>
      <x:c r="W54" t="str">
        <x:v>USAL_GRADO_EN_INGENIER_A_AGROALIMENTARIA_P_F001</x:v>
      </x:c>
      <x:c r="X54" t="str">
        <x:v>OBJ3 declarado a nivel programa.</x:v>
      </x:c>
      <x:c r="Y54" t="str">
        <x:v>Alta</x:v>
      </x:c>
      <x:c r="Z54" t="str">
        <x:v>No se deriva contribución de asignaturas.</x:v>
      </x:c>
    </x:row>
    <x:row r="55">
      <x:c r="A55" t="str">
        <x:v>CUR_AGRO_USAL</x:v>
      </x:c>
      <x:c r="B55" t="str">
        <x:v>USAL</x:v>
      </x:c>
      <x:c r="C55" t="str">
        <x:v>Grado/Bachelor</x:v>
      </x:c>
      <x:c r="D55" t="str">
        <x:v>Programa completo</x:v>
      </x:c>
      <x:c r="E55" t="str">
        <x:v>INTEGRAR</x:v>
      </x:c>
      <x:c r="F55" t="str">
        <x:v>APTA PARA BASE MAESTRA</x:v>
      </x:c>
      <x:c r="G55" t="str">
        <x:v>Sí</x:v>
      </x:c>
      <x:c r="H55" t="str">
        <x:v>Sí</x:v>
      </x:c>
      <x:c r="I55" t="str">
        <x:v>No</x:v>
      </x:c>
      <x:c r="J55" t="str">
        <x:v>No</x:v>
      </x:c>
      <x:c r="K55" t="str">
        <x:v>No</x:v>
      </x:c>
      <x:c r="L55" t="str">
        <x:v>USAL_GRADO_EN_INGENIER_A_AGROALIMENTARIA_P_MAP0004</x:v>
      </x:c>
      <x:c r="M55" t="str">
        <x:v>USAL_GRADO_EN_INGENIER_A_AGROALIMENTARIA_P</x:v>
      </x:c>
      <x:c r="N55" t="str">
        <x:v>Resultado/competencia</x:v>
      </x:c>
      <x:c r="O55" t="str">
        <x:v>USAL_GRADO_EN_INGENIER_A_AGROALIMENTARIA_P_RES004</x:v>
      </x:c>
      <x:c r="P55" t="str">
        <x:v>PERF1</x:v>
      </x:c>
      <x:c r="Q55" t="str">
        <x:v>Programa</x:v>
      </x:c>
      <x:c r="R55" t="str">
        <x:v>USAL_GRADO_EN_INGENIER_A_AGROALIMENTARIA_P</x:v>
      </x:c>
      <x:c r="S55" t="str">
        <x:v>Sí</x:v>
      </x:c>
      <x:c r="T55" t="str">
        <x:v>No</x:v>
      </x:c>
      <x:c r="U55" t="str">
        <x:v>Institución</x:v>
      </x:c>
      <x:c r="V55" t="str">
        <x:v>Programa</x:v>
      </x:c>
      <x:c r="W55" t="str">
        <x:v>USAL_GRADO_EN_INGENIER_A_AGROALIMENTARIA_P_F001</x:v>
      </x:c>
      <x:c r="X55" t="str">
        <x:v>PERF1 declarado a nivel programa.</x:v>
      </x:c>
      <x:c r="Y55" t="str">
        <x:v>Alta</x:v>
      </x:c>
      <x:c r="Z55" t="str">
        <x:v>No se deriva contribución de asignaturas.</x:v>
      </x:c>
    </x:row>
    <x:row r="56">
      <x:c r="A56" t="str">
        <x:v>CUR_AGRO_USAL</x:v>
      </x:c>
      <x:c r="B56" t="str">
        <x:v>USAL</x:v>
      </x:c>
      <x:c r="C56" t="str">
        <x:v>Grado/Bachelor</x:v>
      </x:c>
      <x:c r="D56" t="str">
        <x:v>Programa completo</x:v>
      </x:c>
      <x:c r="E56" t="str">
        <x:v>INTEGRAR</x:v>
      </x:c>
      <x:c r="F56" t="str">
        <x:v>APTA PARA BASE MAESTRA</x:v>
      </x:c>
      <x:c r="G56" t="str">
        <x:v>Sí</x:v>
      </x:c>
      <x:c r="H56" t="str">
        <x:v>Sí</x:v>
      </x:c>
      <x:c r="I56" t="str">
        <x:v>No</x:v>
      </x:c>
      <x:c r="J56" t="str">
        <x:v>No</x:v>
      </x:c>
      <x:c r="K56" t="str">
        <x:v>No</x:v>
      </x:c>
      <x:c r="L56" t="str">
        <x:v>USAL_GRADO_EN_INGENIER_A_AGROALIMENTARIA_P_MAP0005</x:v>
      </x:c>
      <x:c r="M56" t="str">
        <x:v>USAL_GRADO_EN_INGENIER_A_AGROALIMENTARIA_P</x:v>
      </x:c>
      <x:c r="N56" t="str">
        <x:v>Resultado/competencia</x:v>
      </x:c>
      <x:c r="O56" t="str">
        <x:v>USAL_GRADO_EN_INGENIER_A_AGROALIMENTARIA_P_RES005</x:v>
      </x:c>
      <x:c r="P56" t="str">
        <x:v>PERF2</x:v>
      </x:c>
      <x:c r="Q56" t="str">
        <x:v>Programa</x:v>
      </x:c>
      <x:c r="R56" t="str">
        <x:v>USAL_GRADO_EN_INGENIER_A_AGROALIMENTARIA_P</x:v>
      </x:c>
      <x:c r="S56" t="str">
        <x:v>Sí</x:v>
      </x:c>
      <x:c r="T56" t="str">
        <x:v>No</x:v>
      </x:c>
      <x:c r="U56" t="str">
        <x:v>Institución</x:v>
      </x:c>
      <x:c r="V56" t="str">
        <x:v>Programa</x:v>
      </x:c>
      <x:c r="W56" t="str">
        <x:v>USAL_GRADO_EN_INGENIER_A_AGROALIMENTARIA_P_F001</x:v>
      </x:c>
      <x:c r="X56" t="str">
        <x:v>PERF2 declarado a nivel programa.</x:v>
      </x:c>
      <x:c r="Y56" t="str">
        <x:v>Alta</x:v>
      </x:c>
      <x:c r="Z56" t="str">
        <x:v>No se deriva contribución de asignaturas.</x:v>
      </x:c>
    </x:row>
    <x:row r="57">
      <x:c r="A57" t="str">
        <x:v>CUR_AGRO_USC</x:v>
      </x:c>
      <x:c r="B57" t="str">
        <x:v>USC</x:v>
      </x:c>
      <x:c r="C57" t="str">
        <x:v>Grado/Bachelor</x:v>
      </x:c>
      <x:c r="D57" t="str">
        <x:v>Especialidad</x:v>
      </x:c>
      <x:c r="E57" t="str">
        <x:v>NO INTEGRAR ASIGNATURAS</x:v>
      </x:c>
      <x:c r="F57" t="str">
        <x:v>NO APTA AÚN</x:v>
      </x:c>
      <x:c r="G57" t="str">
        <x:v>No</x:v>
      </x:c>
      <x:c r="H57" t="str">
        <x:v>No</x:v>
      </x:c>
      <x:c r="I57" t="str">
        <x:v>No</x:v>
      </x:c>
      <x:c r="J57" t="str">
        <x:v>No</x:v>
      </x:c>
      <x:c r="K57" t="str">
        <x:v>No</x:v>
      </x:c>
      <x:c r="L57" t="str">
        <x:v>USC_GRAO_EN_ENXE_AR_A_AGR_COLA_E_AGROALIME_MAP0001</x:v>
      </x:c>
      <x:c r="M57" t="str">
        <x:v>USC_GRAO_EN_ENXE_AR_A_AGR_COLA_E_AGROALIME</x:v>
      </x:c>
      <x:c r="N57" t="str">
        <x:v>Resultado/competencia</x:v>
      </x:c>
      <x:c r="O57" t="str">
        <x:v>USC_GRAO_EN_ENXE_AR_A_AGR_COLA_E_AGROALIME_RES001</x:v>
      </x:c>
      <x:c r="P57" t="str">
        <x:v>PERF1</x:v>
      </x:c>
      <x:c r="Q57" t="str">
        <x:v>Programa</x:v>
      </x:c>
      <x:c r="R57" t="str">
        <x:v>USC_GRAO_EN_ENXE_AR_A_AGR_COLA_E_AGROALIME</x:v>
      </x:c>
      <x:c r="S57" t="str">
        <x:v>Sí</x:v>
      </x:c>
      <x:c r="T57" t="str">
        <x:v>No</x:v>
      </x:c>
      <x:c r="U57" t="str">
        <x:v>Institución</x:v>
      </x:c>
      <x:c r="V57" t="str">
        <x:v>Programa</x:v>
      </x:c>
      <x:c r="W57" t="str">
        <x:v>USC_GRAO_EN_ENXE_AR_A_AGR_COLA_E_AGROALIME_F001</x:v>
      </x:c>
      <x:c r="X57" t="str">
        <x:v>PERF1 declarado a nivel programa.</x:v>
      </x:c>
      <x:c r="Y57" t="str">
        <x:v>Alta</x:v>
      </x:c>
      <x:c r="Z57" t="str">
        <x:v>No se deriva contribución de asignaturas.</x:v>
      </x:c>
    </x:row>
    <x:row r="58">
      <x:c r="A58" t="str">
        <x:v>CUR_AGRO_USC</x:v>
      </x:c>
      <x:c r="B58" t="str">
        <x:v>USC</x:v>
      </x:c>
      <x:c r="C58" t="str">
        <x:v>Grado/Bachelor</x:v>
      </x:c>
      <x:c r="D58" t="str">
        <x:v>Especialidad</x:v>
      </x:c>
      <x:c r="E58" t="str">
        <x:v>NO INTEGRAR ASIGNATURAS</x:v>
      </x:c>
      <x:c r="F58" t="str">
        <x:v>NO APTA AÚN</x:v>
      </x:c>
      <x:c r="G58" t="str">
        <x:v>No</x:v>
      </x:c>
      <x:c r="H58" t="str">
        <x:v>No</x:v>
      </x:c>
      <x:c r="I58" t="str">
        <x:v>No</x:v>
      </x:c>
      <x:c r="J58" t="str">
        <x:v>No</x:v>
      </x:c>
      <x:c r="K58" t="str">
        <x:v>No</x:v>
      </x:c>
      <x:c r="L58" t="str">
        <x:v>USC_GRAO_EN_ENXE_AR_A_AGR_COLA_E_AGROALIME_MAP0002</x:v>
      </x:c>
      <x:c r="M58" t="str">
        <x:v>USC_GRAO_EN_ENXE_AR_A_AGR_COLA_E_AGROALIME</x:v>
      </x:c>
      <x:c r="N58" t="str">
        <x:v>Resultado/competencia</x:v>
      </x:c>
      <x:c r="O58" t="str">
        <x:v>USC_GRAO_EN_ENXE_AR_A_AGR_COLA_E_AGROALIME_RES002</x:v>
      </x:c>
      <x:c r="P58" t="str">
        <x:v>PERF2</x:v>
      </x:c>
      <x:c r="Q58" t="str">
        <x:v>Programa</x:v>
      </x:c>
      <x:c r="R58" t="str">
        <x:v>USC_GRAO_EN_ENXE_AR_A_AGR_COLA_E_AGROALIME</x:v>
      </x:c>
      <x:c r="S58" t="str">
        <x:v>Sí</x:v>
      </x:c>
      <x:c r="T58" t="str">
        <x:v>No</x:v>
      </x:c>
      <x:c r="U58" t="str">
        <x:v>Institución</x:v>
      </x:c>
      <x:c r="V58" t="str">
        <x:v>Programa</x:v>
      </x:c>
      <x:c r="W58" t="str">
        <x:v>USC_GRAO_EN_ENXE_AR_A_AGR_COLA_E_AGROALIME_F001</x:v>
      </x:c>
      <x:c r="X58" t="str">
        <x:v>PERF2 declarado a nivel programa.</x:v>
      </x:c>
      <x:c r="Y58" t="str">
        <x:v>Alta</x:v>
      </x:c>
      <x:c r="Z58" t="str">
        <x:v>No se deriva contribución de asignaturas.</x:v>
      </x:c>
    </x:row>
    <x:row r="59">
      <x:c r="A59" t="str">
        <x:v>CUR_AGRO_USC</x:v>
      </x:c>
      <x:c r="B59" t="str">
        <x:v>USC</x:v>
      </x:c>
      <x:c r="C59" t="str">
        <x:v>Grado/Bachelor</x:v>
      </x:c>
      <x:c r="D59" t="str">
        <x:v>Especialidad</x:v>
      </x:c>
      <x:c r="E59" t="str">
        <x:v>NO INTEGRAR ASIGNATURAS</x:v>
      </x:c>
      <x:c r="F59" t="str">
        <x:v>NO APTA AÚN</x:v>
      </x:c>
      <x:c r="G59" t="str">
        <x:v>No</x:v>
      </x:c>
      <x:c r="H59" t="str">
        <x:v>No</x:v>
      </x:c>
      <x:c r="I59" t="str">
        <x:v>No</x:v>
      </x:c>
      <x:c r="J59" t="str">
        <x:v>No</x:v>
      </x:c>
      <x:c r="K59" t="str">
        <x:v>No</x:v>
      </x:c>
      <x:c r="L59" t="str">
        <x:v>USC_GRAO_EN_ENXE_AR_A_AGR_COLA_E_AGROALIME_MAP0003</x:v>
      </x:c>
      <x:c r="M59" t="str">
        <x:v>USC_GRAO_EN_ENXE_AR_A_AGR_COLA_E_AGROALIME</x:v>
      </x:c>
      <x:c r="N59" t="str">
        <x:v>Resultado/competencia</x:v>
      </x:c>
      <x:c r="O59" t="str">
        <x:v>USC_GRAO_EN_ENXE_AR_A_AGR_COLA_E_AGROALIME_RES003</x:v>
      </x:c>
      <x:c r="P59" t="str">
        <x:v>ESP_IAA</x:v>
      </x:c>
      <x:c r="Q59" t="str">
        <x:v>Programa</x:v>
      </x:c>
      <x:c r="R59" t="str">
        <x:v>USC_GRAO_EN_ENXE_AR_A_AGR_COLA_E_AGROALIME</x:v>
      </x:c>
      <x:c r="S59" t="str">
        <x:v>Sí</x:v>
      </x:c>
      <x:c r="T59" t="str">
        <x:v>No</x:v>
      </x:c>
      <x:c r="U59" t="str">
        <x:v>Institución</x:v>
      </x:c>
      <x:c r="V59" t="str">
        <x:v>Programa</x:v>
      </x:c>
      <x:c r="W59" t="str">
        <x:v>USC_GRAO_EN_ENXE_AR_A_AGR_COLA_E_AGROALIME_F001</x:v>
      </x:c>
      <x:c r="X59" t="str">
        <x:v>ESP_IAA declarado a nivel programa.</x:v>
      </x:c>
      <x:c r="Y59" t="str">
        <x:v>Alta</x:v>
      </x:c>
      <x:c r="Z59" t="str">
        <x:v>No se deriva contribución de asignaturas.</x:v>
      </x:c>
    </x:row>
    <x:row r="60">
      <x:c r="A60" t="str">
        <x:v>CUR_AGRO_USC</x:v>
      </x:c>
      <x:c r="B60" t="str">
        <x:v>USC</x:v>
      </x:c>
      <x:c r="C60" t="str">
        <x:v>Grado/Bachelor</x:v>
      </x:c>
      <x:c r="D60" t="str">
        <x:v>Especialidad</x:v>
      </x:c>
      <x:c r="E60" t="str">
        <x:v>NO INTEGRAR ASIGNATURAS</x:v>
      </x:c>
      <x:c r="F60" t="str">
        <x:v>NO APTA AÚN</x:v>
      </x:c>
      <x:c r="G60" t="str">
        <x:v>No</x:v>
      </x:c>
      <x:c r="H60" t="str">
        <x:v>No</x:v>
      </x:c>
      <x:c r="I60" t="str">
        <x:v>No</x:v>
      </x:c>
      <x:c r="J60" t="str">
        <x:v>No</x:v>
      </x:c>
      <x:c r="K60" t="str">
        <x:v>No</x:v>
      </x:c>
      <x:c r="L60" t="str">
        <x:v>USC_GRAO_EN_ENXE_AR_A_AGR_COLA_E_AGROALIME_MAP0004</x:v>
      </x:c>
      <x:c r="M60" t="str">
        <x:v>USC_GRAO_EN_ENXE_AR_A_AGR_COLA_E_AGROALIME</x:v>
      </x:c>
      <x:c r="N60" t="str">
        <x:v>Resultado/competencia</x:v>
      </x:c>
      <x:c r="O60" t="str">
        <x:v>USC_GRAO_EN_ENXE_AR_A_AGR_COLA_E_AGROALIME_RES004</x:v>
      </x:c>
      <x:c r="P60" t="str">
        <x:v>ACR1</x:v>
      </x:c>
      <x:c r="Q60" t="str">
        <x:v>Programa</x:v>
      </x:c>
      <x:c r="R60" t="str">
        <x:v>USC_GRAO_EN_ENXE_AR_A_AGR_COLA_E_AGROALIME</x:v>
      </x:c>
      <x:c r="S60" t="str">
        <x:v>Sí</x:v>
      </x:c>
      <x:c r="T60" t="str">
        <x:v>No</x:v>
      </x:c>
      <x:c r="U60" t="str">
        <x:v>Institución</x:v>
      </x:c>
      <x:c r="V60" t="str">
        <x:v>Programa</x:v>
      </x:c>
      <x:c r="W60" t="str">
        <x:v>USC_GRAO_EN_ENXE_AR_A_AGR_COLA_E_AGROALIME_F001</x:v>
      </x:c>
      <x:c r="X60" t="str">
        <x:v>ACR1 declarado a nivel programa.</x:v>
      </x:c>
      <x:c r="Y60" t="str">
        <x:v>Alta</x:v>
      </x:c>
      <x:c r="Z60" t="str">
        <x:v>No se deriva contribución de asignaturas.</x:v>
      </x:c>
    </x:row>
    <x:row r="61">
      <x:c r="A61" t="str">
        <x:v>CUR_AGRO_UPC</x:v>
      </x:c>
      <x:c r="B61" t="str">
        <x:v>UPC</x:v>
      </x:c>
      <x:c r="C61" t="str">
        <x:v>Grado/Bachelor</x:v>
      </x:c>
      <x:c r="D61" t="str">
        <x:v>Programa completo</x:v>
      </x:c>
      <x:c r="E61" t="str">
        <x:v>INTEGRAR</x:v>
      </x:c>
      <x:c r="F61" t="str">
        <x:v>APTA PARA BASE MAESTRA</x:v>
      </x:c>
      <x:c r="G61" t="str">
        <x:v>Sí</x:v>
      </x:c>
      <x:c r="H61" t="str">
        <x:v>Sí</x:v>
      </x:c>
      <x:c r="I61" t="str">
        <x:v>No</x:v>
      </x:c>
      <x:c r="J61" t="str">
        <x:v>No</x:v>
      </x:c>
      <x:c r="K61" t="str">
        <x:v>No</x:v>
      </x:c>
      <x:c r="L61" t="str">
        <x:v>UPC_GRAU_EN_ENGINYERIA_ALIMENT_RIA_EEABB_P_MAP0001</x:v>
      </x:c>
      <x:c r="M61" t="str">
        <x:v>UPC_GRAU_EN_ENGINYERIA_ALIMENT_RIA_EEABB_P</x:v>
      </x:c>
      <x:c r="N61" t="str">
        <x:v>Resultado/competencia</x:v>
      </x:c>
      <x:c r="O61" t="str">
        <x:v>UPC_GRAU_EN_ENGINYERIA_ALIMENT_RIA_EEABB_P_RES001</x:v>
      </x:c>
      <x:c r="P61" t="str">
        <x:v>PERF1</x:v>
      </x:c>
      <x:c r="Q61" t="str">
        <x:v>Programa</x:v>
      </x:c>
      <x:c r="R61" t="str">
        <x:v>UPC_GRAU_EN_ENGINYERIA_ALIMENT_RIA_EEABB_P</x:v>
      </x:c>
      <x:c r="S61" t="str">
        <x:v>Sí</x:v>
      </x:c>
      <x:c r="T61" t="str">
        <x:v>No</x:v>
      </x:c>
      <x:c r="U61" t="str">
        <x:v>Institución</x:v>
      </x:c>
      <x:c r="V61" t="str">
        <x:v>Programa</x:v>
      </x:c>
      <x:c r="W61" t="str">
        <x:v>UPC_GRAU_EN_ENGINYERIA_ALIMENT_RIA_EEABB_P_F001</x:v>
      </x:c>
      <x:c r="X61" t="str">
        <x:v>PERF1 declarado a nivel programa.</x:v>
      </x:c>
      <x:c r="Y61" t="str">
        <x:v>Alta</x:v>
      </x:c>
      <x:c r="Z61" t="str">
        <x:v>No se deriva contribución de asignaturas.</x:v>
      </x:c>
    </x:row>
    <x:row r="62">
      <x:c r="A62" t="str">
        <x:v>CUR_AGRO_UPC</x:v>
      </x:c>
      <x:c r="B62" t="str">
        <x:v>UPC</x:v>
      </x:c>
      <x:c r="C62" t="str">
        <x:v>Grado/Bachelor</x:v>
      </x:c>
      <x:c r="D62" t="str">
        <x:v>Programa completo</x:v>
      </x:c>
      <x:c r="E62" t="str">
        <x:v>INTEGRAR</x:v>
      </x:c>
      <x:c r="F62" t="str">
        <x:v>APTA PARA BASE MAESTRA</x:v>
      </x:c>
      <x:c r="G62" t="str">
        <x:v>Sí</x:v>
      </x:c>
      <x:c r="H62" t="str">
        <x:v>Sí</x:v>
      </x:c>
      <x:c r="I62" t="str">
        <x:v>No</x:v>
      </x:c>
      <x:c r="J62" t="str">
        <x:v>No</x:v>
      </x:c>
      <x:c r="K62" t="str">
        <x:v>No</x:v>
      </x:c>
      <x:c r="L62" t="str">
        <x:v>UPC_GRAU_EN_ENGINYERIA_ALIMENT_RIA_EEABB_P_MAP0002</x:v>
      </x:c>
      <x:c r="M62" t="str">
        <x:v>UPC_GRAU_EN_ENGINYERIA_ALIMENT_RIA_EEABB_P</x:v>
      </x:c>
      <x:c r="N62" t="str">
        <x:v>Resultado/competencia</x:v>
      </x:c>
      <x:c r="O62" t="str">
        <x:v>UPC_GRAU_EN_ENGINYERIA_ALIMENT_RIA_EEABB_P_RES002</x:v>
      </x:c>
      <x:c r="P62" t="str">
        <x:v>PERF2</x:v>
      </x:c>
      <x:c r="Q62" t="str">
        <x:v>Programa</x:v>
      </x:c>
      <x:c r="R62" t="str">
        <x:v>UPC_GRAU_EN_ENGINYERIA_ALIMENT_RIA_EEABB_P</x:v>
      </x:c>
      <x:c r="S62" t="str">
        <x:v>Sí</x:v>
      </x:c>
      <x:c r="T62" t="str">
        <x:v>No</x:v>
      </x:c>
      <x:c r="U62" t="str">
        <x:v>Institución</x:v>
      </x:c>
      <x:c r="V62" t="str">
        <x:v>Programa</x:v>
      </x:c>
      <x:c r="W62" t="str">
        <x:v>UPC_GRAU_EN_ENGINYERIA_ALIMENT_RIA_EEABB_P_F001</x:v>
      </x:c>
      <x:c r="X62" t="str">
        <x:v>PERF2 declarado a nivel programa.</x:v>
      </x:c>
      <x:c r="Y62" t="str">
        <x:v>Alta</x:v>
      </x:c>
      <x:c r="Z62" t="str">
        <x:v>No se deriva contribución de asignaturas.</x:v>
      </x:c>
    </x:row>
    <x:row r="63">
      <x:c r="A63" t="str">
        <x:v>CUR_AGRO_UPC</x:v>
      </x:c>
      <x:c r="B63" t="str">
        <x:v>UPC</x:v>
      </x:c>
      <x:c r="C63" t="str">
        <x:v>Grado/Bachelor</x:v>
      </x:c>
      <x:c r="D63" t="str">
        <x:v>Programa completo</x:v>
      </x:c>
      <x:c r="E63" t="str">
        <x:v>INTEGRAR</x:v>
      </x:c>
      <x:c r="F63" t="str">
        <x:v>APTA PARA BASE MAESTRA</x:v>
      </x:c>
      <x:c r="G63" t="str">
        <x:v>Sí</x:v>
      </x:c>
      <x:c r="H63" t="str">
        <x:v>Sí</x:v>
      </x:c>
      <x:c r="I63" t="str">
        <x:v>No</x:v>
      </x:c>
      <x:c r="J63" t="str">
        <x:v>No</x:v>
      </x:c>
      <x:c r="K63" t="str">
        <x:v>No</x:v>
      </x:c>
      <x:c r="L63" t="str">
        <x:v>UPC_GRAU_EN_ENGINYERIA_ALIMENT_RIA_EEABB_P_MAP0003</x:v>
      </x:c>
      <x:c r="M63" t="str">
        <x:v>UPC_GRAU_EN_ENGINYERIA_ALIMENT_RIA_EEABB_P</x:v>
      </x:c>
      <x:c r="N63" t="str">
        <x:v>Resultado/competencia</x:v>
      </x:c>
      <x:c r="O63" t="str">
        <x:v>UPC_GRAU_EN_ENGINYERIA_ALIMENT_RIA_EEABB_P_RES003</x:v>
      </x:c>
      <x:c r="P63" t="str">
        <x:v>PERF3</x:v>
      </x:c>
      <x:c r="Q63" t="str">
        <x:v>Programa</x:v>
      </x:c>
      <x:c r="R63" t="str">
        <x:v>UPC_GRAU_EN_ENGINYERIA_ALIMENT_RIA_EEABB_P</x:v>
      </x:c>
      <x:c r="S63" t="str">
        <x:v>Sí</x:v>
      </x:c>
      <x:c r="T63" t="str">
        <x:v>No</x:v>
      </x:c>
      <x:c r="U63" t="str">
        <x:v>Institución</x:v>
      </x:c>
      <x:c r="V63" t="str">
        <x:v>Programa</x:v>
      </x:c>
      <x:c r="W63" t="str">
        <x:v>UPC_GRAU_EN_ENGINYERIA_ALIMENT_RIA_EEABB_P_F001</x:v>
      </x:c>
      <x:c r="X63" t="str">
        <x:v>PERF3 declarado a nivel programa.</x:v>
      </x:c>
      <x:c r="Y63" t="str">
        <x:v>Alta</x:v>
      </x:c>
      <x:c r="Z63" t="str">
        <x:v>No se deriva contribución de asignaturas.</x:v>
      </x:c>
    </x:row>
    <x:row r="64">
      <x:c r="A64" t="str">
        <x:v>CUR_AGRO_UPC</x:v>
      </x:c>
      <x:c r="B64" t="str">
        <x:v>UPC</x:v>
      </x:c>
      <x:c r="C64" t="str">
        <x:v>Grado/Bachelor</x:v>
      </x:c>
      <x:c r="D64" t="str">
        <x:v>Programa completo</x:v>
      </x:c>
      <x:c r="E64" t="str">
        <x:v>INTEGRAR</x:v>
      </x:c>
      <x:c r="F64" t="str">
        <x:v>APTA PARA BASE MAESTRA</x:v>
      </x:c>
      <x:c r="G64" t="str">
        <x:v>Sí</x:v>
      </x:c>
      <x:c r="H64" t="str">
        <x:v>Sí</x:v>
      </x:c>
      <x:c r="I64" t="str">
        <x:v>No</x:v>
      </x:c>
      <x:c r="J64" t="str">
        <x:v>No</x:v>
      </x:c>
      <x:c r="K64" t="str">
        <x:v>No</x:v>
      </x:c>
      <x:c r="L64" t="str">
        <x:v>UPC_GRAU_EN_ENGINYERIA_ALIMENT_RIA_EEABB_P_MAP0004</x:v>
      </x:c>
      <x:c r="M64" t="str">
        <x:v>UPC_GRAU_EN_ENGINYERIA_ALIMENT_RIA_EEABB_P</x:v>
      </x:c>
      <x:c r="N64" t="str">
        <x:v>Resultado/competencia</x:v>
      </x:c>
      <x:c r="O64" t="str">
        <x:v>UPC_GRAU_EN_ENGINYERIA_ALIMENT_RIA_EEABB_P_RES004</x:v>
      </x:c>
      <x:c r="P64" t="str">
        <x:v>PERF4</x:v>
      </x:c>
      <x:c r="Q64" t="str">
        <x:v>Programa</x:v>
      </x:c>
      <x:c r="R64" t="str">
        <x:v>UPC_GRAU_EN_ENGINYERIA_ALIMENT_RIA_EEABB_P</x:v>
      </x:c>
      <x:c r="S64" t="str">
        <x:v>Sí</x:v>
      </x:c>
      <x:c r="T64" t="str">
        <x:v>No</x:v>
      </x:c>
      <x:c r="U64" t="str">
        <x:v>Institución</x:v>
      </x:c>
      <x:c r="V64" t="str">
        <x:v>Programa</x:v>
      </x:c>
      <x:c r="W64" t="str">
        <x:v>UPC_GRAU_EN_ENGINYERIA_ALIMENT_RIA_EEABB_P_F001</x:v>
      </x:c>
      <x:c r="X64" t="str">
        <x:v>PERF4 declarado a nivel programa.</x:v>
      </x:c>
      <x:c r="Y64" t="str">
        <x:v>Alta</x:v>
      </x:c>
      <x:c r="Z64" t="str">
        <x:v>No se deriva contribución de asignaturas.</x:v>
      </x:c>
    </x:row>
    <x:row r="65">
      <x:c r="A65" t="str">
        <x:v>CUR_AGRO_UPC</x:v>
      </x:c>
      <x:c r="B65" t="str">
        <x:v>UPC</x:v>
      </x:c>
      <x:c r="C65" t="str">
        <x:v>Grado/Bachelor</x:v>
      </x:c>
      <x:c r="D65" t="str">
        <x:v>Programa completo</x:v>
      </x:c>
      <x:c r="E65" t="str">
        <x:v>INTEGRAR</x:v>
      </x:c>
      <x:c r="F65" t="str">
        <x:v>APTA PARA BASE MAESTRA</x:v>
      </x:c>
      <x:c r="G65" t="str">
        <x:v>Sí</x:v>
      </x:c>
      <x:c r="H65" t="str">
        <x:v>Sí</x:v>
      </x:c>
      <x:c r="I65" t="str">
        <x:v>No</x:v>
      </x:c>
      <x:c r="J65" t="str">
        <x:v>No</x:v>
      </x:c>
      <x:c r="K65" t="str">
        <x:v>No</x:v>
      </x:c>
      <x:c r="L65" t="str">
        <x:v>UPC_GRAU_EN_ENGINYERIA_ALIMENT_RIA_EEABB_P_MAP0005</x:v>
      </x:c>
      <x:c r="M65" t="str">
        <x:v>UPC_GRAU_EN_ENGINYERIA_ALIMENT_RIA_EEABB_P</x:v>
      </x:c>
      <x:c r="N65" t="str">
        <x:v>Resultado/competencia</x:v>
      </x:c>
      <x:c r="O65" t="str">
        <x:v>UPC_GRAU_EN_ENGINYERIA_ALIMENT_RIA_EEABB_P_RES005</x:v>
      </x:c>
      <x:c r="P65" t="str">
        <x:v>ECTS</x:v>
      </x:c>
      <x:c r="Q65" t="str">
        <x:v>Programa</x:v>
      </x:c>
      <x:c r="R65" t="str">
        <x:v>UPC_GRAU_EN_ENGINYERIA_ALIMENT_RIA_EEABB_P</x:v>
      </x:c>
      <x:c r="S65" t="str">
        <x:v>Sí</x:v>
      </x:c>
      <x:c r="T65" t="str">
        <x:v>No</x:v>
      </x:c>
      <x:c r="U65" t="str">
        <x:v>Institución</x:v>
      </x:c>
      <x:c r="V65" t="str">
        <x:v>Programa</x:v>
      </x:c>
      <x:c r="W65" t="str">
        <x:v>UPC_GRAU_EN_ENGINYERIA_ALIMENT_RIA_EEABB_P_F001</x:v>
      </x:c>
      <x:c r="X65" t="str">
        <x:v>ECTS declarado a nivel programa.</x:v>
      </x:c>
      <x:c r="Y65" t="str">
        <x:v>Alta</x:v>
      </x:c>
      <x:c r="Z65" t="str">
        <x:v>No se deriva contribución de asignaturas.</x:v>
      </x:c>
    </x:row>
    <x:row r="66">
      <x:c r="A66" t="str">
        <x:v>CUR_AGRO_SEVILLA</x:v>
      </x:c>
      <x:c r="B66" t="str">
        <x:v>SEVILLA</x:v>
      </x:c>
      <x:c r="C66" t="str">
        <x:v>Grado/Bachelor</x:v>
      </x:c>
      <x:c r="D66" t="str">
        <x:v>Programa completo</x:v>
      </x:c>
      <x:c r="E66" t="str">
        <x:v>INTEGRAR CON BANDERA</x:v>
      </x:c>
      <x:c r="F66" t="str">
        <x:v>APTA PARA BASE MAESTRA</x:v>
      </x:c>
      <x:c r="G66" t="str">
        <x:v>Sí</x:v>
      </x:c>
      <x:c r="H66" t="str">
        <x:v>Sí</x:v>
      </x:c>
      <x:c r="I66" t="str">
        <x:v>No</x:v>
      </x:c>
      <x:c r="J66" t="str">
        <x:v>No</x:v>
      </x:c>
      <x:c r="K66" t="str">
        <x:v>No</x:v>
      </x:c>
      <x:c r="L66" t="str">
        <x:v>US_GRADO_EN_INGENIER_A_AGR_COLA_MENCI_N_EX_MAP0001</x:v>
      </x:c>
      <x:c r="M66" t="str">
        <x:v>US_GRADO_EN_INGENIER_A_AGR_COLA_MENCI_N_EX</x:v>
      </x:c>
      <x:c r="N66" t="str">
        <x:v>Resultado/competencia</x:v>
      </x:c>
      <x:c r="O66" t="str">
        <x:v>US_GRADO_EN_INGENIER_A_AGR_COLA_MENCI_N_EX_RES001</x:v>
      </x:c>
      <x:c r="P66" t="str">
        <x:v>PERF1</x:v>
      </x:c>
      <x:c r="Q66" t="str">
        <x:v>Programa</x:v>
      </x:c>
      <x:c r="R66" t="str">
        <x:v>US_GRADO_EN_INGENIER_A_AGR_COLA_MENCI_N_EX</x:v>
      </x:c>
      <x:c r="S66" t="str">
        <x:v>Sí</x:v>
      </x:c>
      <x:c r="T66" t="str">
        <x:v>No</x:v>
      </x:c>
      <x:c r="U66" t="str">
        <x:v>Institución</x:v>
      </x:c>
      <x:c r="V66" t="str">
        <x:v>Programa</x:v>
      </x:c>
      <x:c r="W66" t="str">
        <x:v>US_GRADO_EN_INGENIER_A_AGR_COLA_MENCI_N_EX_F001</x:v>
      </x:c>
      <x:c r="X66" t="str">
        <x:v>PERF1 declarado a nivel programa.</x:v>
      </x:c>
      <x:c r="Y66" t="str">
        <x:v>Alta</x:v>
      </x:c>
      <x:c r="Z66" t="str">
        <x:v>No se deriva contribución de asignaturas.</x:v>
      </x:c>
    </x:row>
    <x:row r="67">
      <x:c r="A67" t="str">
        <x:v>CUR_AGRO_SEVILLA</x:v>
      </x:c>
      <x:c r="B67" t="str">
        <x:v>SEVILLA</x:v>
      </x:c>
      <x:c r="C67" t="str">
        <x:v>Grado/Bachelor</x:v>
      </x:c>
      <x:c r="D67" t="str">
        <x:v>Programa completo</x:v>
      </x:c>
      <x:c r="E67" t="str">
        <x:v>INTEGRAR CON BANDERA</x:v>
      </x:c>
      <x:c r="F67" t="str">
        <x:v>APTA PARA BASE MAESTRA</x:v>
      </x:c>
      <x:c r="G67" t="str">
        <x:v>Sí</x:v>
      </x:c>
      <x:c r="H67" t="str">
        <x:v>Sí</x:v>
      </x:c>
      <x:c r="I67" t="str">
        <x:v>No</x:v>
      </x:c>
      <x:c r="J67" t="str">
        <x:v>No</x:v>
      </x:c>
      <x:c r="K67" t="str">
        <x:v>No</x:v>
      </x:c>
      <x:c r="L67" t="str">
        <x:v>US_GRADO_EN_INGENIER_A_AGR_COLA_MENCI_N_EX_MAP0002</x:v>
      </x:c>
      <x:c r="M67" t="str">
        <x:v>US_GRADO_EN_INGENIER_A_AGR_COLA_MENCI_N_EX</x:v>
      </x:c>
      <x:c r="N67" t="str">
        <x:v>Resultado/competencia</x:v>
      </x:c>
      <x:c r="O67" t="str">
        <x:v>US_GRADO_EN_INGENIER_A_AGR_COLA_MENCI_N_EX_RES002</x:v>
      </x:c>
      <x:c r="P67" t="str">
        <x:v>BRECHA</x:v>
      </x:c>
      <x:c r="Q67" t="str">
        <x:v>Programa</x:v>
      </x:c>
      <x:c r="R67" t="str">
        <x:v>US_GRADO_EN_INGENIER_A_AGR_COLA_MENCI_N_EX</x:v>
      </x:c>
      <x:c r="S67" t="str">
        <x:v>Sí</x:v>
      </x:c>
      <x:c r="T67" t="str">
        <x:v>No</x:v>
      </x:c>
      <x:c r="U67" t="str">
        <x:v>Institución</x:v>
      </x:c>
      <x:c r="V67" t="str">
        <x:v>Programa</x:v>
      </x:c>
      <x:c r="W67" t="str">
        <x:v>US_GRADO_EN_INGENIER_A_AGR_COLA_MENCI_N_EX_F001</x:v>
      </x:c>
      <x:c r="X67" t="str">
        <x:v>BRECHA declarado a nivel programa.</x:v>
      </x:c>
      <x:c r="Y67" t="str">
        <x:v>Alta</x:v>
      </x:c>
      <x:c r="Z67" t="str">
        <x:v>No se deriva contribución de asignaturas.</x:v>
      </x:c>
    </x:row>
    <x:row r="68">
      <x:c r="A68" t="str">
        <x:v>CUR_AGRO_UCO</x:v>
      </x:c>
      <x:c r="B68" t="str">
        <x:v>UCO</x:v>
      </x:c>
      <x:c r="C68" t="str">
        <x:v>Grado/Bachelor</x:v>
      </x:c>
      <x:c r="D68" t="str">
        <x:v>Mención / especialidad</x:v>
      </x:c>
      <x:c r="E68" t="str">
        <x:v>INTEGRAR</x:v>
      </x:c>
      <x:c r="F68" t="str">
        <x:v>APTA PARA BASE MAESTRA</x:v>
      </x:c>
      <x:c r="G68" t="str">
        <x:v>Sí</x:v>
      </x:c>
      <x:c r="H68" t="str">
        <x:v>Sí</x:v>
      </x:c>
      <x:c r="I68" t="str">
        <x:v>Condicional</x:v>
      </x:c>
      <x:c r="J68" t="str">
        <x:v>Condicional</x:v>
      </x:c>
      <x:c r="K68" t="str">
        <x:v>Condicional</x:v>
      </x:c>
      <x:c r="L68" t="str">
        <x:v>UCO_GRADO_EN_INGENIER_A_AGROALIMENTARIA_Y_DEL_MEDIO_RUR_MAP0001</x:v>
      </x:c>
      <x:c r="M68" t="str">
        <x:v>UCO_GRADO_EN_INGENIER_A_AGROALIMENTARIA_Y_DEL_MEDIO_RUR</x:v>
      </x:c>
      <x:c r="N68" t="str">
        <x:v>Resultado/competencia</x:v>
      </x:c>
      <x:c r="O68" t="str">
        <x:v>UCO_GRADO_EN_INGENIER_A_AGROALIMENTARIA_Y_DEL_MEDIO_RUR_RES001</x:v>
      </x:c>
      <x:c r="P68" t="str">
        <x:v>CG_PROY</x:v>
      </x:c>
      <x:c r="Q68" t="str">
        <x:v>Programa</x:v>
      </x:c>
      <x:c r="R68" t="str">
        <x:v>UCO_GRADO_EN_INGENIER_A_AGROALIMENTARIA_Y_DEL_MEDIO_RUR</x:v>
      </x:c>
      <x:c r="S68" t="str">
        <x:v>Sí</x:v>
      </x:c>
      <x:c r="T68" t="str">
        <x:v>No</x:v>
      </x:c>
      <x:c r="U68" t="str">
        <x:v>Institución</x:v>
      </x:c>
      <x:c r="V68" t="str">
        <x:v>Programa</x:v>
      </x:c>
      <x:c r="W68" t="str">
        <x:v>UCO_GRADO_EN_INGENIER_A_AGROALIMENTARIA_Y_DEL_MEDIO_RUR_F003</x:v>
      </x:c>
      <x:c r="X68" t="str">
        <x:v>CG_PROY declarado a nivel programa.</x:v>
      </x:c>
      <x:c r="Y68" t="str">
        <x:v>Alta</x:v>
      </x:c>
      <x:c r="Z68"/>
    </x:row>
    <x:row r="69">
      <x:c r="A69" t="str">
        <x:v>CUR_AGRO_UCO</x:v>
      </x:c>
      <x:c r="B69" t="str">
        <x:v>UCO</x:v>
      </x:c>
      <x:c r="C69" t="str">
        <x:v>Grado/Bachelor</x:v>
      </x:c>
      <x:c r="D69" t="str">
        <x:v>Mención / especialidad</x:v>
      </x:c>
      <x:c r="E69" t="str">
        <x:v>INTEGRAR</x:v>
      </x:c>
      <x:c r="F69" t="str">
        <x:v>APTA PARA BASE MAESTRA</x:v>
      </x:c>
      <x:c r="G69" t="str">
        <x:v>Sí</x:v>
      </x:c>
      <x:c r="H69" t="str">
        <x:v>Sí</x:v>
      </x:c>
      <x:c r="I69" t="str">
        <x:v>Condicional</x:v>
      </x:c>
      <x:c r="J69" t="str">
        <x:v>Condicional</x:v>
      </x:c>
      <x:c r="K69" t="str">
        <x:v>Condicional</x:v>
      </x:c>
      <x:c r="L69" t="str">
        <x:v>UCO_GRADO_EN_INGENIER_A_AGROALIMENTARIA_Y_DEL_MEDIO_RUR_MAP0002</x:v>
      </x:c>
      <x:c r="M69" t="str">
        <x:v>UCO_GRADO_EN_INGENIER_A_AGROALIMENTARIA_Y_DEL_MEDIO_RUR</x:v>
      </x:c>
      <x:c r="N69" t="str">
        <x:v>Resultado/competencia</x:v>
      </x:c>
      <x:c r="O69" t="str">
        <x:v>UCO_GRADO_EN_INGENIER_A_AGROALIMENTARIA_Y_DEL_MEDIO_RUR_RES002</x:v>
      </x:c>
      <x:c r="P69" t="str">
        <x:v>CG_DIR</x:v>
      </x:c>
      <x:c r="Q69" t="str">
        <x:v>Programa</x:v>
      </x:c>
      <x:c r="R69" t="str">
        <x:v>UCO_GRADO_EN_INGENIER_A_AGROALIMENTARIA_Y_DEL_MEDIO_RUR</x:v>
      </x:c>
      <x:c r="S69" t="str">
        <x:v>Sí</x:v>
      </x:c>
      <x:c r="T69" t="str">
        <x:v>No</x:v>
      </x:c>
      <x:c r="U69" t="str">
        <x:v>Institución</x:v>
      </x:c>
      <x:c r="V69" t="str">
        <x:v>Programa</x:v>
      </x:c>
      <x:c r="W69" t="str">
        <x:v>UCO_GRADO_EN_INGENIER_A_AGROALIMENTARIA_Y_DEL_MEDIO_RUR_F003</x:v>
      </x:c>
      <x:c r="X69" t="str">
        <x:v>CG_DIR declarado a nivel programa.</x:v>
      </x:c>
      <x:c r="Y69" t="str">
        <x:v>Alta</x:v>
      </x:c>
      <x:c r="Z69"/>
    </x:row>
    <x:row r="70">
      <x:c r="A70" t="str">
        <x:v>CUR_AGRO_UCO</x:v>
      </x:c>
      <x:c r="B70" t="str">
        <x:v>UCO</x:v>
      </x:c>
      <x:c r="C70" t="str">
        <x:v>Grado/Bachelor</x:v>
      </x:c>
      <x:c r="D70" t="str">
        <x:v>Mención / especialidad</x:v>
      </x:c>
      <x:c r="E70" t="str">
        <x:v>INTEGRAR</x:v>
      </x:c>
      <x:c r="F70" t="str">
        <x:v>APTA PARA BASE MAESTRA</x:v>
      </x:c>
      <x:c r="G70" t="str">
        <x:v>Sí</x:v>
      </x:c>
      <x:c r="H70" t="str">
        <x:v>Sí</x:v>
      </x:c>
      <x:c r="I70" t="str">
        <x:v>Condicional</x:v>
      </x:c>
      <x:c r="J70" t="str">
        <x:v>Condicional</x:v>
      </x:c>
      <x:c r="K70" t="str">
        <x:v>Condicional</x:v>
      </x:c>
      <x:c r="L70" t="str">
        <x:v>UCO_GRADO_EN_INGENIER_A_AGROALIMENTARIA_Y_DEL_MEDIO_RUR_MAP0003</x:v>
      </x:c>
      <x:c r="M70" t="str">
        <x:v>UCO_GRADO_EN_INGENIER_A_AGROALIMENTARIA_Y_DEL_MEDIO_RUR</x:v>
      </x:c>
      <x:c r="N70" t="str">
        <x:v>Resultado/competencia</x:v>
      </x:c>
      <x:c r="O70" t="str">
        <x:v>UCO_GRADO_EN_INGENIER_A_AGROALIMENTARIA_Y_DEL_MEDIO_RUR_RES003</x:v>
      </x:c>
      <x:c r="P70" t="str">
        <x:v>C19</x:v>
      </x:c>
      <x:c r="Q70" t="str">
        <x:v>Programa</x:v>
      </x:c>
      <x:c r="R70" t="str">
        <x:v>UCO_GRADO_EN_INGENIER_A_AGROALIMENTARIA_Y_DEL_MEDIO_RUR</x:v>
      </x:c>
      <x:c r="S70" t="str">
        <x:v>Sí</x:v>
      </x:c>
      <x:c r="T70" t="str">
        <x:v>No</x:v>
      </x:c>
      <x:c r="U70" t="str">
        <x:v>Institución</x:v>
      </x:c>
      <x:c r="V70" t="str">
        <x:v>Programa</x:v>
      </x:c>
      <x:c r="W70" t="str">
        <x:v>UCO_GRADO_EN_INGENIER_A_AGROALIMENTARIA_Y_DEL_MEDIO_RUR_F003</x:v>
      </x:c>
      <x:c r="X70" t="str">
        <x:v>C19 declarado a nivel programa.</x:v>
      </x:c>
      <x:c r="Y70" t="str">
        <x:v>Alta</x:v>
      </x:c>
      <x:c r="Z70"/>
    </x:row>
    <x:row r="71">
      <x:c r="A71" t="str">
        <x:v>CUR_AGRO_UCO</x:v>
      </x:c>
      <x:c r="B71" t="str">
        <x:v>UCO</x:v>
      </x:c>
      <x:c r="C71" t="str">
        <x:v>Grado/Bachelor</x:v>
      </x:c>
      <x:c r="D71" t="str">
        <x:v>Mención / especialidad</x:v>
      </x:c>
      <x:c r="E71" t="str">
        <x:v>INTEGRAR</x:v>
      </x:c>
      <x:c r="F71" t="str">
        <x:v>APTA PARA BASE MAESTRA</x:v>
      </x:c>
      <x:c r="G71" t="str">
        <x:v>Sí</x:v>
      </x:c>
      <x:c r="H71" t="str">
        <x:v>Sí</x:v>
      </x:c>
      <x:c r="I71" t="str">
        <x:v>Condicional</x:v>
      </x:c>
      <x:c r="J71" t="str">
        <x:v>Condicional</x:v>
      </x:c>
      <x:c r="K71" t="str">
        <x:v>Condicional</x:v>
      </x:c>
      <x:c r="L71" t="str">
        <x:v>UCO_GRADO_EN_INGENIER_A_AGROALIMENTARIA_Y_DEL_MEDIO_RUR_MAP0004</x:v>
      </x:c>
      <x:c r="M71" t="str">
        <x:v>UCO_GRADO_EN_INGENIER_A_AGROALIMENTARIA_Y_DEL_MEDIO_RUR</x:v>
      </x:c>
      <x:c r="N71" t="str">
        <x:v>Resultado/competencia</x:v>
      </x:c>
      <x:c r="O71" t="str">
        <x:v>UCO_GRADO_EN_INGENIER_A_AGROALIMENTARIA_Y_DEL_MEDIO_RUR_RES004</x:v>
      </x:c>
      <x:c r="P71" t="str">
        <x:v>C20</x:v>
      </x:c>
      <x:c r="Q71" t="str">
        <x:v>Programa</x:v>
      </x:c>
      <x:c r="R71" t="str">
        <x:v>UCO_GRADO_EN_INGENIER_A_AGROALIMENTARIA_Y_DEL_MEDIO_RUR</x:v>
      </x:c>
      <x:c r="S71" t="str">
        <x:v>Sí</x:v>
      </x:c>
      <x:c r="T71" t="str">
        <x:v>No</x:v>
      </x:c>
      <x:c r="U71" t="str">
        <x:v>Institución</x:v>
      </x:c>
      <x:c r="V71" t="str">
        <x:v>Programa</x:v>
      </x:c>
      <x:c r="W71" t="str">
        <x:v>UCO_GRADO_EN_INGENIER_A_AGROALIMENTARIA_Y_DEL_MEDIO_RUR_F003</x:v>
      </x:c>
      <x:c r="X71" t="str">
        <x:v>C20 declarado a nivel programa.</x:v>
      </x:c>
      <x:c r="Y71" t="str">
        <x:v>Alta</x:v>
      </x:c>
      <x:c r="Z71"/>
    </x:row>
    <x:row r="72">
      <x:c r="A72" t="str">
        <x:v>CUR_AGRO_UCO</x:v>
      </x:c>
      <x:c r="B72" t="str">
        <x:v>UCO</x:v>
      </x:c>
      <x:c r="C72" t="str">
        <x:v>Grado/Bachelor</x:v>
      </x:c>
      <x:c r="D72" t="str">
        <x:v>Mención / especialidad</x:v>
      </x:c>
      <x:c r="E72" t="str">
        <x:v>INTEGRAR</x:v>
      </x:c>
      <x:c r="F72" t="str">
        <x:v>APTA PARA BASE MAESTRA</x:v>
      </x:c>
      <x:c r="G72" t="str">
        <x:v>Sí</x:v>
      </x:c>
      <x:c r="H72" t="str">
        <x:v>Sí</x:v>
      </x:c>
      <x:c r="I72" t="str">
        <x:v>Condicional</x:v>
      </x:c>
      <x:c r="J72" t="str">
        <x:v>Condicional</x:v>
      </x:c>
      <x:c r="K72" t="str">
        <x:v>Condicional</x:v>
      </x:c>
      <x:c r="L72" t="str">
        <x:v>UCO_GRADO_EN_INGENIER_A_AGROALIMENTARIA_Y_DEL_MEDIO_RUR_MAP0005</x:v>
      </x:c>
      <x:c r="M72" t="str">
        <x:v>UCO_GRADO_EN_INGENIER_A_AGROALIMENTARIA_Y_DEL_MEDIO_RUR</x:v>
      </x:c>
      <x:c r="N72" t="str">
        <x:v>Resultado/competencia</x:v>
      </x:c>
      <x:c r="O72" t="str">
        <x:v>UCO_GRADO_EN_INGENIER_A_AGROALIMENTARIA_Y_DEL_MEDIO_RUR_RES005</x:v>
      </x:c>
      <x:c r="P72" t="str">
        <x:v>C21</x:v>
      </x:c>
      <x:c r="Q72" t="str">
        <x:v>Programa</x:v>
      </x:c>
      <x:c r="R72" t="str">
        <x:v>UCO_GRADO_EN_INGENIER_A_AGROALIMENTARIA_Y_DEL_MEDIO_RUR</x:v>
      </x:c>
      <x:c r="S72" t="str">
        <x:v>Sí</x:v>
      </x:c>
      <x:c r="T72" t="str">
        <x:v>No</x:v>
      </x:c>
      <x:c r="U72" t="str">
        <x:v>Institución</x:v>
      </x:c>
      <x:c r="V72" t="str">
        <x:v>Programa</x:v>
      </x:c>
      <x:c r="W72" t="str">
        <x:v>UCO_GRADO_EN_INGENIER_A_AGROALIMENTARIA_Y_DEL_MEDIO_RUR_F003</x:v>
      </x:c>
      <x:c r="X72" t="str">
        <x:v>C21 declarado a nivel programa.</x:v>
      </x:c>
      <x:c r="Y72" t="str">
        <x:v>Alta</x:v>
      </x:c>
      <x:c r="Z72"/>
    </x:row>
    <x:row r="73">
      <x:c r="A73" t="str">
        <x:v>CUR_AGRO_UCO</x:v>
      </x:c>
      <x:c r="B73" t="str">
        <x:v>UCO</x:v>
      </x:c>
      <x:c r="C73" t="str">
        <x:v>Grado/Bachelor</x:v>
      </x:c>
      <x:c r="D73" t="str">
        <x:v>Mención / especialidad</x:v>
      </x:c>
      <x:c r="E73" t="str">
        <x:v>INTEGRAR</x:v>
      </x:c>
      <x:c r="F73" t="str">
        <x:v>APTA PARA BASE MAESTRA</x:v>
      </x:c>
      <x:c r="G73" t="str">
        <x:v>Sí</x:v>
      </x:c>
      <x:c r="H73" t="str">
        <x:v>Sí</x:v>
      </x:c>
      <x:c r="I73" t="str">
        <x:v>Condicional</x:v>
      </x:c>
      <x:c r="J73" t="str">
        <x:v>Condicional</x:v>
      </x:c>
      <x:c r="K73" t="str">
        <x:v>Condicional</x:v>
      </x:c>
      <x:c r="L73" t="str">
        <x:v>UCO_GRADO_EN_INGENIER_A_AGROALIMENTARIA_Y_DEL_MEDIO_RUR_MAP0006</x:v>
      </x:c>
      <x:c r="M73" t="str">
        <x:v>UCO_GRADO_EN_INGENIER_A_AGROALIMENTARIA_Y_DEL_MEDIO_RUR</x:v>
      </x:c>
      <x:c r="N73" t="str">
        <x:v>Resultado/competencia</x:v>
      </x:c>
      <x:c r="O73" t="str">
        <x:v>UCO_GRADO_EN_INGENIER_A_AGROALIMENTARIA_Y_DEL_MEDIO_RUR_RES006</x:v>
      </x:c>
      <x:c r="P73" t="str">
        <x:v>TFG1</x:v>
      </x:c>
      <x:c r="Q73" t="str">
        <x:v>Programa</x:v>
      </x:c>
      <x:c r="R73" t="str">
        <x:v>UCO_GRADO_EN_INGENIER_A_AGROALIMENTARIA_Y_DEL_MEDIO_RUR</x:v>
      </x:c>
      <x:c r="S73" t="str">
        <x:v>Sí</x:v>
      </x:c>
      <x:c r="T73" t="str">
        <x:v>No</x:v>
      </x:c>
      <x:c r="U73" t="str">
        <x:v>Institución</x:v>
      </x:c>
      <x:c r="V73" t="str">
        <x:v>Programa</x:v>
      </x:c>
      <x:c r="W73" t="str">
        <x:v>UCO_GRADO_EN_INGENIER_A_AGROALIMENTARIA_Y_DEL_MEDIO_RUR_F002</x:v>
      </x:c>
      <x:c r="X73" t="str">
        <x:v>TFG1 declarado a nivel programa.</x:v>
      </x:c>
      <x:c r="Y73" t="str">
        <x:v>Alta</x:v>
      </x:c>
      <x:c r="Z73"/>
    </x:row>
    <x:row r="74">
      <x:c r="A74" t="str">
        <x:v>CUR_AGRO_UCO</x:v>
      </x:c>
      <x:c r="B74" t="str">
        <x:v>UCO</x:v>
      </x:c>
      <x:c r="C74" t="str">
        <x:v>Grado/Bachelor</x:v>
      </x:c>
      <x:c r="D74" t="str">
        <x:v>Mención / especialidad</x:v>
      </x:c>
      <x:c r="E74" t="str">
        <x:v>INTEGRAR</x:v>
      </x:c>
      <x:c r="F74" t="str">
        <x:v>APTA PARA BASE MAESTRA</x:v>
      </x:c>
      <x:c r="G74" t="str">
        <x:v>Sí</x:v>
      </x:c>
      <x:c r="H74" t="str">
        <x:v>Sí</x:v>
      </x:c>
      <x:c r="I74" t="str">
        <x:v>Condicional</x:v>
      </x:c>
      <x:c r="J74" t="str">
        <x:v>Condicional</x:v>
      </x:c>
      <x:c r="K74" t="str">
        <x:v>Condicional</x:v>
      </x:c>
      <x:c r="L74" t="str">
        <x:v>UCO_GRADO_EN_INGENIER_A_AGROALIMENTARIA_Y_DEL_MEDIO_RUR_MAP0007</x:v>
      </x:c>
      <x:c r="M74" t="str">
        <x:v>UCO_GRADO_EN_INGENIER_A_AGROALIMENTARIA_Y_DEL_MEDIO_RUR</x:v>
      </x:c>
      <x:c r="N74" t="str">
        <x:v>Resultado/competencia</x:v>
      </x:c>
      <x:c r="O74" t="str">
        <x:v>UCO_GRADO_EN_INGENIER_A_AGROALIMENTARIA_Y_DEL_MEDIO_RUR_RES007</x:v>
      </x:c>
      <x:c r="P74" t="str">
        <x:v>TFG2</x:v>
      </x:c>
      <x:c r="Q74" t="str">
        <x:v>Programa</x:v>
      </x:c>
      <x:c r="R74" t="str">
        <x:v>UCO_GRADO_EN_INGENIER_A_AGROALIMENTARIA_Y_DEL_MEDIO_RUR</x:v>
      </x:c>
      <x:c r="S74" t="str">
        <x:v>Sí</x:v>
      </x:c>
      <x:c r="T74" t="str">
        <x:v>No</x:v>
      </x:c>
      <x:c r="U74" t="str">
        <x:v>Institución</x:v>
      </x:c>
      <x:c r="V74" t="str">
        <x:v>Programa</x:v>
      </x:c>
      <x:c r="W74" t="str">
        <x:v>UCO_GRADO_EN_INGENIER_A_AGROALIMENTARIA_Y_DEL_MEDIO_RUR_F002</x:v>
      </x:c>
      <x:c r="X74" t="str">
        <x:v>TFG2 declarado a nivel programa.</x:v>
      </x:c>
      <x:c r="Y74" t="str">
        <x:v>Alta</x:v>
      </x:c>
      <x:c r="Z74"/>
    </x:row>
    <x:row r="75">
      <x:c r="A75" t="str">
        <x:v>CUR_AGRO_UCO</x:v>
      </x:c>
      <x:c r="B75" t="str">
        <x:v>UCO</x:v>
      </x:c>
      <x:c r="C75" t="str">
        <x:v>Grado/Bachelor</x:v>
      </x:c>
      <x:c r="D75" t="str">
        <x:v>Mención / especialidad</x:v>
      </x:c>
      <x:c r="E75" t="str">
        <x:v>INTEGRAR</x:v>
      </x:c>
      <x:c r="F75" t="str">
        <x:v>APTA PARA BASE MAESTRA</x:v>
      </x:c>
      <x:c r="G75" t="str">
        <x:v>Sí</x:v>
      </x:c>
      <x:c r="H75" t="str">
        <x:v>Sí</x:v>
      </x:c>
      <x:c r="I75" t="str">
        <x:v>Condicional</x:v>
      </x:c>
      <x:c r="J75" t="str">
        <x:v>Condicional</x:v>
      </x:c>
      <x:c r="K75" t="str">
        <x:v>Condicional</x:v>
      </x:c>
      <x:c r="L75" t="str">
        <x:v>UCO_GRADO_EN_INGENIER_A_AGROALIMENTARIA_Y_DEL_MEDIO_RUR_MAP0008</x:v>
      </x:c>
      <x:c r="M75" t="str">
        <x:v>UCO_GRADO_EN_INGENIER_A_AGROALIMENTARIA_Y_DEL_MEDIO_RUR</x:v>
      </x:c>
      <x:c r="N75" t="str">
        <x:v>Resultado/competencia</x:v>
      </x:c>
      <x:c r="O75" t="str">
        <x:v>UCO_GRADO_EN_INGENIER_A_AGROALIMENTARIA_Y_DEL_MEDIO_RUR_RES008</x:v>
      </x:c>
      <x:c r="P75" t="str">
        <x:v>TFG3</x:v>
      </x:c>
      <x:c r="Q75" t="str">
        <x:v>Programa</x:v>
      </x:c>
      <x:c r="R75" t="str">
        <x:v>UCO_GRADO_EN_INGENIER_A_AGROALIMENTARIA_Y_DEL_MEDIO_RUR</x:v>
      </x:c>
      <x:c r="S75" t="str">
        <x:v>Sí</x:v>
      </x:c>
      <x:c r="T75" t="str">
        <x:v>No</x:v>
      </x:c>
      <x:c r="U75" t="str">
        <x:v>Institución</x:v>
      </x:c>
      <x:c r="V75" t="str">
        <x:v>Programa</x:v>
      </x:c>
      <x:c r="W75" t="str">
        <x:v>UCO_GRADO_EN_INGENIER_A_AGROALIMENTARIA_Y_DEL_MEDIO_RUR_F002</x:v>
      </x:c>
      <x:c r="X75" t="str">
        <x:v>TFG3 declarado a nivel programa.</x:v>
      </x:c>
      <x:c r="Y75" t="str">
        <x:v>Alta</x:v>
      </x:c>
      <x:c r="Z75"/>
    </x:row>
    <x:row r="76">
      <x:c r="A76" t="str">
        <x:v>CUR_AGRO_UMH</x:v>
      </x:c>
      <x:c r="B76" t="str">
        <x:v>UMH</x:v>
      </x:c>
      <x:c r="C76" t="str">
        <x:v>Grado/Bachelor</x:v>
      </x:c>
      <x:c r="D76" t="str">
        <x:v>Itinerario / segunda atribución</x:v>
      </x:c>
      <x:c r="E76" t="str">
        <x:v>INTEGRAR CON RESTRICCIÓN</x:v>
      </x:c>
      <x:c r="F76" t="str">
        <x:v>APTA SOLO COMO REFERENCIA PARCIAL</x:v>
      </x:c>
      <x:c r="G76" t="str">
        <x:v>Sí</x:v>
      </x:c>
      <x:c r="H76" t="str">
        <x:v>No</x:v>
      </x:c>
      <x:c r="I76" t="str">
        <x:v>No</x:v>
      </x:c>
      <x:c r="J76" t="str">
        <x:v>No</x:v>
      </x:c>
      <x:c r="K76" t="str">
        <x:v>No</x:v>
      </x:c>
      <x:c r="L76" t="str">
        <x:v>UMH_GRADO_EN_INGENIER_A_AGROALIMENTARIA_Y_AGROAMBIENTAL_MAP0001</x:v>
      </x:c>
      <x:c r="M76" t="str">
        <x:v>UMH_GRADO_EN_INGENIER_A_AGROALIMENTARIA_Y_AGROAMBIENTAL</x:v>
      </x:c>
      <x:c r="N76" t="str">
        <x:v>Resultado/competencia</x:v>
      </x:c>
      <x:c r="O76" t="str">
        <x:v>UMH_GRADO_EN_INGENIER_A_AGROALIMENTARIA_Y_AGROAMBIENTAL_RES001</x:v>
      </x:c>
      <x:c r="P76" t="str">
        <x:v>ATRIB</x:v>
      </x:c>
      <x:c r="Q76" t="str">
        <x:v>Programa</x:v>
      </x:c>
      <x:c r="R76" t="str">
        <x:v>UMH_GRADO_EN_INGENIER_A_AGROALIMENTARIA_Y_AGROAMBIENTAL</x:v>
      </x:c>
      <x:c r="S76" t="str">
        <x:v>Sí</x:v>
      </x:c>
      <x:c r="T76" t="str">
        <x:v>No</x:v>
      </x:c>
      <x:c r="U76" t="str">
        <x:v>Institución</x:v>
      </x:c>
      <x:c r="V76" t="str">
        <x:v>Programa</x:v>
      </x:c>
      <x:c r="W76" t="str">
        <x:v>UMH_GRADO_EN_INGENIER_A_AGROALIMENTARIA_Y_AGROAMBIENTAL_F002</x:v>
      </x:c>
      <x:c r="X76" t="str">
        <x:v>ATRIB declarado a nivel programa.</x:v>
      </x:c>
      <x:c r="Y76" t="str">
        <x:v>Alta</x:v>
      </x:c>
      <x:c r="Z76"/>
    </x:row>
    <x:row r="77">
      <x:c r="A77" t="str">
        <x:v>CUR_AGRO_UMH</x:v>
      </x:c>
      <x:c r="B77" t="str">
        <x:v>UMH</x:v>
      </x:c>
      <x:c r="C77" t="str">
        <x:v>Grado/Bachelor</x:v>
      </x:c>
      <x:c r="D77" t="str">
        <x:v>Itinerario / segunda atribución</x:v>
      </x:c>
      <x:c r="E77" t="str">
        <x:v>INTEGRAR CON RESTRICCIÓN</x:v>
      </x:c>
      <x:c r="F77" t="str">
        <x:v>APTA SOLO COMO REFERENCIA PARCIAL</x:v>
      </x:c>
      <x:c r="G77" t="str">
        <x:v>Sí</x:v>
      </x:c>
      <x:c r="H77" t="str">
        <x:v>No</x:v>
      </x:c>
      <x:c r="I77" t="str">
        <x:v>No</x:v>
      </x:c>
      <x:c r="J77" t="str">
        <x:v>No</x:v>
      </x:c>
      <x:c r="K77" t="str">
        <x:v>No</x:v>
      </x:c>
      <x:c r="L77" t="str">
        <x:v>UMH_GRADO_EN_INGENIER_A_AGROALIMENTARIA_Y_AGROAMBIENTAL_MAP0002</x:v>
      </x:c>
      <x:c r="M77" t="str">
        <x:v>UMH_GRADO_EN_INGENIER_A_AGROALIMENTARIA_Y_AGROAMBIENTAL</x:v>
      </x:c>
      <x:c r="N77" t="str">
        <x:v>Resultado/competencia</x:v>
      </x:c>
      <x:c r="O77" t="str">
        <x:v>UMH_GRADO_EN_INGENIER_A_AGROALIMENTARIA_Y_AGROAMBIENTAL_RES002</x:v>
      </x:c>
      <x:c r="P77" t="str">
        <x:v>PERF1</x:v>
      </x:c>
      <x:c r="Q77" t="str">
        <x:v>Programa</x:v>
      </x:c>
      <x:c r="R77" t="str">
        <x:v>UMH_GRADO_EN_INGENIER_A_AGROALIMENTARIA_Y_AGROAMBIENTAL</x:v>
      </x:c>
      <x:c r="S77" t="str">
        <x:v>Sí</x:v>
      </x:c>
      <x:c r="T77" t="str">
        <x:v>No</x:v>
      </x:c>
      <x:c r="U77" t="str">
        <x:v>Institución</x:v>
      </x:c>
      <x:c r="V77" t="str">
        <x:v>Programa</x:v>
      </x:c>
      <x:c r="W77" t="str">
        <x:v>UMH_GRADO_EN_INGENIER_A_AGROALIMENTARIA_Y_AGROAMBIENTAL_F004</x:v>
      </x:c>
      <x:c r="X77" t="str">
        <x:v>PERF1 declarado a nivel programa.</x:v>
      </x:c>
      <x:c r="Y77" t="str">
        <x:v>Alta</x:v>
      </x:c>
      <x:c r="Z77"/>
    </x:row>
    <x:row r="78">
      <x:c r="A78" t="str">
        <x:v>CUR_AGRO_UMH</x:v>
      </x:c>
      <x:c r="B78" t="str">
        <x:v>UMH</x:v>
      </x:c>
      <x:c r="C78" t="str">
        <x:v>Grado/Bachelor</x:v>
      </x:c>
      <x:c r="D78" t="str">
        <x:v>Itinerario / segunda atribución</x:v>
      </x:c>
      <x:c r="E78" t="str">
        <x:v>INTEGRAR CON RESTRICCIÓN</x:v>
      </x:c>
      <x:c r="F78" t="str">
        <x:v>APTA SOLO COMO REFERENCIA PARCIAL</x:v>
      </x:c>
      <x:c r="G78" t="str">
        <x:v>Sí</x:v>
      </x:c>
      <x:c r="H78" t="str">
        <x:v>No</x:v>
      </x:c>
      <x:c r="I78" t="str">
        <x:v>No</x:v>
      </x:c>
      <x:c r="J78" t="str">
        <x:v>No</x:v>
      </x:c>
      <x:c r="K78" t="str">
        <x:v>No</x:v>
      </x:c>
      <x:c r="L78" t="str">
        <x:v>UMH_GRADO_EN_INGENIER_A_AGROALIMENTARIA_Y_AGROAMBIENTAL_MAP0003</x:v>
      </x:c>
      <x:c r="M78" t="str">
        <x:v>UMH_GRADO_EN_INGENIER_A_AGROALIMENTARIA_Y_AGROAMBIENTAL</x:v>
      </x:c>
      <x:c r="N78" t="str">
        <x:v>Resultado/competencia</x:v>
      </x:c>
      <x:c r="O78" t="str">
        <x:v>UMH_GRADO_EN_INGENIER_A_AGROALIMENTARIA_Y_AGROAMBIENTAL_RES003</x:v>
      </x:c>
      <x:c r="P78" t="str">
        <x:v>PERF2</x:v>
      </x:c>
      <x:c r="Q78" t="str">
        <x:v>Programa</x:v>
      </x:c>
      <x:c r="R78" t="str">
        <x:v>UMH_GRADO_EN_INGENIER_A_AGROALIMENTARIA_Y_AGROAMBIENTAL</x:v>
      </x:c>
      <x:c r="S78" t="str">
        <x:v>Sí</x:v>
      </x:c>
      <x:c r="T78" t="str">
        <x:v>No</x:v>
      </x:c>
      <x:c r="U78" t="str">
        <x:v>Institución</x:v>
      </x:c>
      <x:c r="V78" t="str">
        <x:v>Programa</x:v>
      </x:c>
      <x:c r="W78" t="str">
        <x:v>UMH_GRADO_EN_INGENIER_A_AGROALIMENTARIA_Y_AGROAMBIENTAL_F004</x:v>
      </x:c>
      <x:c r="X78" t="str">
        <x:v>PERF2 declarado a nivel programa.</x:v>
      </x:c>
      <x:c r="Y78" t="str">
        <x:v>Alta</x:v>
      </x:c>
      <x:c r="Z78"/>
    </x:row>
    <x:row r="79">
      <x:c r="A79" t="str">
        <x:v>CUR_AGRO_UMH</x:v>
      </x:c>
      <x:c r="B79" t="str">
        <x:v>UMH</x:v>
      </x:c>
      <x:c r="C79" t="str">
        <x:v>Grado/Bachelor</x:v>
      </x:c>
      <x:c r="D79" t="str">
        <x:v>Itinerario / segunda atribución</x:v>
      </x:c>
      <x:c r="E79" t="str">
        <x:v>INTEGRAR CON RESTRICCIÓN</x:v>
      </x:c>
      <x:c r="F79" t="str">
        <x:v>APTA SOLO COMO REFERENCIA PARCIAL</x:v>
      </x:c>
      <x:c r="G79" t="str">
        <x:v>Sí</x:v>
      </x:c>
      <x:c r="H79" t="str">
        <x:v>No</x:v>
      </x:c>
      <x:c r="I79" t="str">
        <x:v>No</x:v>
      </x:c>
      <x:c r="J79" t="str">
        <x:v>No</x:v>
      </x:c>
      <x:c r="K79" t="str">
        <x:v>No</x:v>
      </x:c>
      <x:c r="L79" t="str">
        <x:v>UMH_GRADO_EN_INGENIER_A_AGROALIMENTARIA_Y_AGROAMBIENTAL_MAP0004</x:v>
      </x:c>
      <x:c r="M79" t="str">
        <x:v>UMH_GRADO_EN_INGENIER_A_AGROALIMENTARIA_Y_AGROAMBIENTAL</x:v>
      </x:c>
      <x:c r="N79" t="str">
        <x:v>Resultado/competencia</x:v>
      </x:c>
      <x:c r="O79" t="str">
        <x:v>UMH_GRADO_EN_INGENIER_A_AGROALIMENTARIA_Y_AGROAMBIENTAL_RES004</x:v>
      </x:c>
      <x:c r="P79" t="str">
        <x:v>PERF3</x:v>
      </x:c>
      <x:c r="Q79" t="str">
        <x:v>Programa</x:v>
      </x:c>
      <x:c r="R79" t="str">
        <x:v>UMH_GRADO_EN_INGENIER_A_AGROALIMENTARIA_Y_AGROAMBIENTAL</x:v>
      </x:c>
      <x:c r="S79" t="str">
        <x:v>Sí</x:v>
      </x:c>
      <x:c r="T79" t="str">
        <x:v>No</x:v>
      </x:c>
      <x:c r="U79" t="str">
        <x:v>Institución</x:v>
      </x:c>
      <x:c r="V79" t="str">
        <x:v>Programa</x:v>
      </x:c>
      <x:c r="W79" t="str">
        <x:v>UMH_GRADO_EN_INGENIER_A_AGROALIMENTARIA_Y_AGROAMBIENTAL_F004</x:v>
      </x:c>
      <x:c r="X79" t="str">
        <x:v>PERF3 declarado a nivel programa.</x:v>
      </x:c>
      <x:c r="Y79" t="str">
        <x:v>Alta</x:v>
      </x:c>
      <x:c r="Z79"/>
    </x:row>
    <x:row r="80">
      <x:c r="A80" t="str">
        <x:v>CUR_AGRO_UMH</x:v>
      </x:c>
      <x:c r="B80" t="str">
        <x:v>UMH</x:v>
      </x:c>
      <x:c r="C80" t="str">
        <x:v>Grado/Bachelor</x:v>
      </x:c>
      <x:c r="D80" t="str">
        <x:v>Itinerario / segunda atribución</x:v>
      </x:c>
      <x:c r="E80" t="str">
        <x:v>INTEGRAR CON RESTRICCIÓN</x:v>
      </x:c>
      <x:c r="F80" t="str">
        <x:v>APTA SOLO COMO REFERENCIA PARCIAL</x:v>
      </x:c>
      <x:c r="G80" t="str">
        <x:v>Sí</x:v>
      </x:c>
      <x:c r="H80" t="str">
        <x:v>No</x:v>
      </x:c>
      <x:c r="I80" t="str">
        <x:v>No</x:v>
      </x:c>
      <x:c r="J80" t="str">
        <x:v>No</x:v>
      </x:c>
      <x:c r="K80" t="str">
        <x:v>No</x:v>
      </x:c>
      <x:c r="L80" t="str">
        <x:v>UMH_GRADO_EN_INGENIER_A_AGROALIMENTARIA_Y_AGROAMBIENTAL_MAP0005</x:v>
      </x:c>
      <x:c r="M80" t="str">
        <x:v>UMH_GRADO_EN_INGENIER_A_AGROALIMENTARIA_Y_AGROAMBIENTAL</x:v>
      </x:c>
      <x:c r="N80" t="str">
        <x:v>Resultado/competencia</x:v>
      </x:c>
      <x:c r="O80" t="str">
        <x:v>UMH_GRADO_EN_INGENIER_A_AGROALIMENTARIA_Y_AGROAMBIENTAL_RES005</x:v>
      </x:c>
      <x:c r="P80" t="str">
        <x:v>TFG1</x:v>
      </x:c>
      <x:c r="Q80" t="str">
        <x:v>Programa</x:v>
      </x:c>
      <x:c r="R80" t="str">
        <x:v>UMH_GRADO_EN_INGENIER_A_AGROALIMENTARIA_Y_AGROAMBIENTAL</x:v>
      </x:c>
      <x:c r="S80" t="str">
        <x:v>Sí</x:v>
      </x:c>
      <x:c r="T80" t="str">
        <x:v>No</x:v>
      </x:c>
      <x:c r="U80" t="str">
        <x:v>Institución</x:v>
      </x:c>
      <x:c r="V80" t="str">
        <x:v>Programa</x:v>
      </x:c>
      <x:c r="W80" t="str">
        <x:v>UMH_GRADO_EN_INGENIER_A_AGROALIMENTARIA_Y_AGROAMBIENTAL_F003</x:v>
      </x:c>
      <x:c r="X80" t="str">
        <x:v>TFG1 declarado a nivel programa.</x:v>
      </x:c>
      <x:c r="Y80" t="str">
        <x:v>Alta</x:v>
      </x:c>
      <x:c r="Z80"/>
    </x:row>
    <x:row r="81">
      <x:c r="A81" t="str">
        <x:v>CUR_AGRO_UMH</x:v>
      </x:c>
      <x:c r="B81" t="str">
        <x:v>UMH</x:v>
      </x:c>
      <x:c r="C81" t="str">
        <x:v>Grado/Bachelor</x:v>
      </x:c>
      <x:c r="D81" t="str">
        <x:v>Itinerario / segunda atribución</x:v>
      </x:c>
      <x:c r="E81" t="str">
        <x:v>INTEGRAR CON RESTRICCIÓN</x:v>
      </x:c>
      <x:c r="F81" t="str">
        <x:v>APTA SOLO COMO REFERENCIA PARCIAL</x:v>
      </x:c>
      <x:c r="G81" t="str">
        <x:v>Sí</x:v>
      </x:c>
      <x:c r="H81" t="str">
        <x:v>No</x:v>
      </x:c>
      <x:c r="I81" t="str">
        <x:v>No</x:v>
      </x:c>
      <x:c r="J81" t="str">
        <x:v>No</x:v>
      </x:c>
      <x:c r="K81" t="str">
        <x:v>No</x:v>
      </x:c>
      <x:c r="L81" t="str">
        <x:v>UMH_GRADO_EN_INGENIER_A_AGROALIMENTARIA_Y_AGROAMBIENTAL_MAP0006</x:v>
      </x:c>
      <x:c r="M81" t="str">
        <x:v>UMH_GRADO_EN_INGENIER_A_AGROALIMENTARIA_Y_AGROAMBIENTAL</x:v>
      </x:c>
      <x:c r="N81" t="str">
        <x:v>Resultado/competencia</x:v>
      </x:c>
      <x:c r="O81" t="str">
        <x:v>UMH_GRADO_EN_INGENIER_A_AGROALIMENTARIA_Y_AGROAMBIENTAL_RES006</x:v>
      </x:c>
      <x:c r="P81" t="str">
        <x:v>TFG2</x:v>
      </x:c>
      <x:c r="Q81" t="str">
        <x:v>Programa</x:v>
      </x:c>
      <x:c r="R81" t="str">
        <x:v>UMH_GRADO_EN_INGENIER_A_AGROALIMENTARIA_Y_AGROAMBIENTAL</x:v>
      </x:c>
      <x:c r="S81" t="str">
        <x:v>Sí</x:v>
      </x:c>
      <x:c r="T81" t="str">
        <x:v>No</x:v>
      </x:c>
      <x:c r="U81" t="str">
        <x:v>Institución</x:v>
      </x:c>
      <x:c r="V81" t="str">
        <x:v>Programa</x:v>
      </x:c>
      <x:c r="W81" t="str">
        <x:v>UMH_GRADO_EN_INGENIER_A_AGROALIMENTARIA_Y_AGROAMBIENTAL_F003</x:v>
      </x:c>
      <x:c r="X81" t="str">
        <x:v>TFG2 declarado a nivel programa.</x:v>
      </x:c>
      <x:c r="Y81" t="str">
        <x:v>Alta</x:v>
      </x:c>
      <x:c r="Z81"/>
    </x:row>
    <x:row r="82">
      <x:c r="A82" t="str">
        <x:v>CUR_AGRO_UMH</x:v>
      </x:c>
      <x:c r="B82" t="str">
        <x:v>UMH</x:v>
      </x:c>
      <x:c r="C82" t="str">
        <x:v>Grado/Bachelor</x:v>
      </x:c>
      <x:c r="D82" t="str">
        <x:v>Itinerario / segunda atribución</x:v>
      </x:c>
      <x:c r="E82" t="str">
        <x:v>INTEGRAR CON RESTRICCIÓN</x:v>
      </x:c>
      <x:c r="F82" t="str">
        <x:v>APTA SOLO COMO REFERENCIA PARCIAL</x:v>
      </x:c>
      <x:c r="G82" t="str">
        <x:v>Sí</x:v>
      </x:c>
      <x:c r="H82" t="str">
        <x:v>No</x:v>
      </x:c>
      <x:c r="I82" t="str">
        <x:v>No</x:v>
      </x:c>
      <x:c r="J82" t="str">
        <x:v>No</x:v>
      </x:c>
      <x:c r="K82" t="str">
        <x:v>No</x:v>
      </x:c>
      <x:c r="L82" t="str">
        <x:v>UMH_GRADO_EN_INGENIER_A_AGROALIMENTARIA_Y_AGROAMBIENTAL_MAP0007</x:v>
      </x:c>
      <x:c r="M82" t="str">
        <x:v>UMH_GRADO_EN_INGENIER_A_AGROALIMENTARIA_Y_AGROAMBIENTAL</x:v>
      </x:c>
      <x:c r="N82" t="str">
        <x:v>Resultado/competencia</x:v>
      </x:c>
      <x:c r="O82" t="str">
        <x:v>UMH_GRADO_EN_INGENIER_A_AGROALIMENTARIA_Y_AGROAMBIENTAL_RES007</x:v>
      </x:c>
      <x:c r="P82" t="str">
        <x:v>TFG3</x:v>
      </x:c>
      <x:c r="Q82" t="str">
        <x:v>Programa</x:v>
      </x:c>
      <x:c r="R82" t="str">
        <x:v>UMH_GRADO_EN_INGENIER_A_AGROALIMENTARIA_Y_AGROAMBIENTAL</x:v>
      </x:c>
      <x:c r="S82" t="str">
        <x:v>Sí</x:v>
      </x:c>
      <x:c r="T82" t="str">
        <x:v>No</x:v>
      </x:c>
      <x:c r="U82" t="str">
        <x:v>Institución</x:v>
      </x:c>
      <x:c r="V82" t="str">
        <x:v>Programa</x:v>
      </x:c>
      <x:c r="W82" t="str">
        <x:v>UMH_GRADO_EN_INGENIER_A_AGROALIMENTARIA_Y_AGROAMBIENTAL_F003</x:v>
      </x:c>
      <x:c r="X82" t="str">
        <x:v>TFG3 declarado a nivel programa.</x:v>
      </x:c>
      <x:c r="Y82" t="str">
        <x:v>Alta</x:v>
      </x:c>
      <x:c r="Z82"/>
    </x:row>
    <x:row r="83">
      <x:c r="A83" t="str">
        <x:v>CUR_AGRO_ENSAIA</x:v>
      </x:c>
      <x:c r="B83" t="str">
        <x:v>ENSAIA</x:v>
      </x:c>
      <x:c r="C83" t="str">
        <x:v>Ingénieur/Master</x:v>
      </x:c>
      <x:c r="D83" t="str">
        <x:v>Programa declarado — cobertura parcial del dataset</x:v>
      </x:c>
      <x:c r="E83" t="str">
        <x:v>INTEGRAR COMO REFERENCIA</x:v>
      </x:c>
      <x:c r="F83" t="str">
        <x:v>APTA SOLO COMO REFERENCIA PARCIAL</x:v>
      </x:c>
      <x:c r="G83" t="str">
        <x:v>Sí</x:v>
      </x:c>
      <x:c r="H83" t="str">
        <x:v>No</x:v>
      </x:c>
      <x:c r="I83" t="str">
        <x:v>No</x:v>
      </x:c>
      <x:c r="J83" t="str">
        <x:v>Condicional</x:v>
      </x:c>
      <x:c r="K83" t="str">
        <x:v>No</x:v>
      </x:c>
      <x:c r="L83" t="str">
        <x:v>ENSAIA_DIPL_ME_D_ING_NIEUR_ENSAIA_FILI_RE_INDUSTRIES_AL_MAP0001</x:v>
      </x:c>
      <x:c r="M83" t="str">
        <x:v>ENSAIA_DIPL_ME_D_ING_NIEUR_ENSAIA_FILI_RE_INDUSTRIES_AL</x:v>
      </x:c>
      <x:c r="N83" t="str">
        <x:v>Resultado/competencia</x:v>
      </x:c>
      <x:c r="O83" t="str">
        <x:v>ENSAIA_DIPL_ME_D_ING_NIEUR_ENSAIA_FILI_RE_INDUSTRIES_AL_RES001</x:v>
      </x:c>
      <x:c r="P83" t="str">
        <x:v>PERF1</x:v>
      </x:c>
      <x:c r="Q83" t="str">
        <x:v>Programa</x:v>
      </x:c>
      <x:c r="R83" t="str">
        <x:v>ENSAIA_DIPL_ME_D_ING_NIEUR_ENSAIA_FILI_RE_INDUSTRIES_AL</x:v>
      </x:c>
      <x:c r="S83" t="str">
        <x:v>Sí</x:v>
      </x:c>
      <x:c r="T83" t="str">
        <x:v>No</x:v>
      </x:c>
      <x:c r="U83" t="str">
        <x:v>Institución</x:v>
      </x:c>
      <x:c r="V83" t="str">
        <x:v>Programa</x:v>
      </x:c>
      <x:c r="W83" t="str">
        <x:v>ENSAIA_DIPL_ME_D_ING_NIEUR_ENSAIA_FILI_RE_INDUSTRIES_AL_F003</x:v>
      </x:c>
      <x:c r="X83" t="str">
        <x:v>PERF1 declarado a nivel programa.</x:v>
      </x:c>
      <x:c r="Y83" t="str">
        <x:v>Alta</x:v>
      </x:c>
      <x:c r="Z83"/>
    </x:row>
    <x:row r="84">
      <x:c r="A84" t="str">
        <x:v>CUR_AGRO_ENSAIA</x:v>
      </x:c>
      <x:c r="B84" t="str">
        <x:v>ENSAIA</x:v>
      </x:c>
      <x:c r="C84" t="str">
        <x:v>Ingénieur/Master</x:v>
      </x:c>
      <x:c r="D84" t="str">
        <x:v>Programa declarado — cobertura parcial del dataset</x:v>
      </x:c>
      <x:c r="E84" t="str">
        <x:v>INTEGRAR COMO REFERENCIA</x:v>
      </x:c>
      <x:c r="F84" t="str">
        <x:v>APTA SOLO COMO REFERENCIA PARCIAL</x:v>
      </x:c>
      <x:c r="G84" t="str">
        <x:v>Sí</x:v>
      </x:c>
      <x:c r="H84" t="str">
        <x:v>No</x:v>
      </x:c>
      <x:c r="I84" t="str">
        <x:v>No</x:v>
      </x:c>
      <x:c r="J84" t="str">
        <x:v>Condicional</x:v>
      </x:c>
      <x:c r="K84" t="str">
        <x:v>No</x:v>
      </x:c>
      <x:c r="L84" t="str">
        <x:v>ENSAIA_DIPL_ME_D_ING_NIEUR_ENSAIA_FILI_RE_INDUSTRIES_AL_MAP0002</x:v>
      </x:c>
      <x:c r="M84" t="str">
        <x:v>ENSAIA_DIPL_ME_D_ING_NIEUR_ENSAIA_FILI_RE_INDUSTRIES_AL</x:v>
      </x:c>
      <x:c r="N84" t="str">
        <x:v>Resultado/competencia</x:v>
      </x:c>
      <x:c r="O84" t="str">
        <x:v>ENSAIA_DIPL_ME_D_ING_NIEUR_ENSAIA_FILI_RE_INDUSTRIES_AL_RES002</x:v>
      </x:c>
      <x:c r="P84" t="str">
        <x:v>OBJ1</x:v>
      </x:c>
      <x:c r="Q84" t="str">
        <x:v>Programa</x:v>
      </x:c>
      <x:c r="R84" t="str">
        <x:v>ENSAIA_DIPL_ME_D_ING_NIEUR_ENSAIA_FILI_RE_INDUSTRIES_AL</x:v>
      </x:c>
      <x:c r="S84" t="str">
        <x:v>Sí</x:v>
      </x:c>
      <x:c r="T84" t="str">
        <x:v>No</x:v>
      </x:c>
      <x:c r="U84" t="str">
        <x:v>Institución</x:v>
      </x:c>
      <x:c r="V84" t="str">
        <x:v>Programa</x:v>
      </x:c>
      <x:c r="W84" t="str">
        <x:v>ENSAIA_DIPL_ME_D_ING_NIEUR_ENSAIA_FILI_RE_INDUSTRIES_AL_F003</x:v>
      </x:c>
      <x:c r="X84" t="str">
        <x:v>OBJ1 declarado a nivel programa.</x:v>
      </x:c>
      <x:c r="Y84" t="str">
        <x:v>Alta</x:v>
      </x:c>
      <x:c r="Z84"/>
    </x:row>
    <x:row r="85">
      <x:c r="A85" t="str">
        <x:v>CUR_AGRO_ENSAIA</x:v>
      </x:c>
      <x:c r="B85" t="str">
        <x:v>ENSAIA</x:v>
      </x:c>
      <x:c r="C85" t="str">
        <x:v>Ingénieur/Master</x:v>
      </x:c>
      <x:c r="D85" t="str">
        <x:v>Programa declarado — cobertura parcial del dataset</x:v>
      </x:c>
      <x:c r="E85" t="str">
        <x:v>INTEGRAR COMO REFERENCIA</x:v>
      </x:c>
      <x:c r="F85" t="str">
        <x:v>APTA SOLO COMO REFERENCIA PARCIAL</x:v>
      </x:c>
      <x:c r="G85" t="str">
        <x:v>Sí</x:v>
      </x:c>
      <x:c r="H85" t="str">
        <x:v>No</x:v>
      </x:c>
      <x:c r="I85" t="str">
        <x:v>No</x:v>
      </x:c>
      <x:c r="J85" t="str">
        <x:v>Condicional</x:v>
      </x:c>
      <x:c r="K85" t="str">
        <x:v>No</x:v>
      </x:c>
      <x:c r="L85" t="str">
        <x:v>ENSAIA_DIPL_ME_D_ING_NIEUR_ENSAIA_FILI_RE_INDUSTRIES_AL_MAP0003</x:v>
      </x:c>
      <x:c r="M85" t="str">
        <x:v>ENSAIA_DIPL_ME_D_ING_NIEUR_ENSAIA_FILI_RE_INDUSTRIES_AL</x:v>
      </x:c>
      <x:c r="N85" t="str">
        <x:v>Resultado/competencia</x:v>
      </x:c>
      <x:c r="O85" t="str">
        <x:v>ENSAIA_DIPL_ME_D_ING_NIEUR_ENSAIA_FILI_RE_INDUSTRIES_AL_RES003</x:v>
      </x:c>
      <x:c r="P85" t="str">
        <x:v>OBJ2</x:v>
      </x:c>
      <x:c r="Q85" t="str">
        <x:v>Programa</x:v>
      </x:c>
      <x:c r="R85" t="str">
        <x:v>ENSAIA_DIPL_ME_D_ING_NIEUR_ENSAIA_FILI_RE_INDUSTRIES_AL</x:v>
      </x:c>
      <x:c r="S85" t="str">
        <x:v>Sí</x:v>
      </x:c>
      <x:c r="T85" t="str">
        <x:v>No</x:v>
      </x:c>
      <x:c r="U85" t="str">
        <x:v>Institución</x:v>
      </x:c>
      <x:c r="V85" t="str">
        <x:v>Programa</x:v>
      </x:c>
      <x:c r="W85" t="str">
        <x:v>ENSAIA_DIPL_ME_D_ING_NIEUR_ENSAIA_FILI_RE_INDUSTRIES_AL_F003</x:v>
      </x:c>
      <x:c r="X85" t="str">
        <x:v>OBJ2 declarado a nivel programa.</x:v>
      </x:c>
      <x:c r="Y85" t="str">
        <x:v>Alta</x:v>
      </x:c>
      <x:c r="Z85"/>
    </x:row>
    <x:row r="86">
      <x:c r="A86" t="str">
        <x:v>CUR_AGRO_ENSAIA</x:v>
      </x:c>
      <x:c r="B86" t="str">
        <x:v>ENSAIA</x:v>
      </x:c>
      <x:c r="C86" t="str">
        <x:v>Ingénieur/Master</x:v>
      </x:c>
      <x:c r="D86" t="str">
        <x:v>Programa declarado — cobertura parcial del dataset</x:v>
      </x:c>
      <x:c r="E86" t="str">
        <x:v>INTEGRAR COMO REFERENCIA</x:v>
      </x:c>
      <x:c r="F86" t="str">
        <x:v>APTA SOLO COMO REFERENCIA PARCIAL</x:v>
      </x:c>
      <x:c r="G86" t="str">
        <x:v>Sí</x:v>
      </x:c>
      <x:c r="H86" t="str">
        <x:v>No</x:v>
      </x:c>
      <x:c r="I86" t="str">
        <x:v>No</x:v>
      </x:c>
      <x:c r="J86" t="str">
        <x:v>Condicional</x:v>
      </x:c>
      <x:c r="K86" t="str">
        <x:v>No</x:v>
      </x:c>
      <x:c r="L86" t="str">
        <x:v>ENSAIA_DIPL_ME_D_ING_NIEUR_ENSAIA_FILI_RE_INDUSTRIES_AL_MAP0004</x:v>
      </x:c>
      <x:c r="M86" t="str">
        <x:v>ENSAIA_DIPL_ME_D_ING_NIEUR_ENSAIA_FILI_RE_INDUSTRIES_AL</x:v>
      </x:c>
      <x:c r="N86" t="str">
        <x:v>Resultado/competencia</x:v>
      </x:c>
      <x:c r="O86" t="str">
        <x:v>ENSAIA_DIPL_ME_D_ING_NIEUR_ENSAIA_FILI_RE_INDUSTRIES_AL_RES004</x:v>
      </x:c>
      <x:c r="P86" t="str">
        <x:v>OBJ3</x:v>
      </x:c>
      <x:c r="Q86" t="str">
        <x:v>Programa</x:v>
      </x:c>
      <x:c r="R86" t="str">
        <x:v>ENSAIA_DIPL_ME_D_ING_NIEUR_ENSAIA_FILI_RE_INDUSTRIES_AL</x:v>
      </x:c>
      <x:c r="S86" t="str">
        <x:v>Sí</x:v>
      </x:c>
      <x:c r="T86" t="str">
        <x:v>No</x:v>
      </x:c>
      <x:c r="U86" t="str">
        <x:v>Institución</x:v>
      </x:c>
      <x:c r="V86" t="str">
        <x:v>Programa</x:v>
      </x:c>
      <x:c r="W86" t="str">
        <x:v>ENSAIA_DIPL_ME_D_ING_NIEUR_ENSAIA_FILI_RE_INDUSTRIES_AL_F003</x:v>
      </x:c>
      <x:c r="X86" t="str">
        <x:v>OBJ3 declarado a nivel programa.</x:v>
      </x:c>
      <x:c r="Y86" t="str">
        <x:v>Alta</x:v>
      </x:c>
      <x:c r="Z86"/>
    </x:row>
    <x:row r="87">
      <x:c r="A87" t="str">
        <x:v>CUR_AGRO_ENSAIA</x:v>
      </x:c>
      <x:c r="B87" t="str">
        <x:v>ENSAIA</x:v>
      </x:c>
      <x:c r="C87" t="str">
        <x:v>Ingénieur/Master</x:v>
      </x:c>
      <x:c r="D87" t="str">
        <x:v>Programa declarado — cobertura parcial del dataset</x:v>
      </x:c>
      <x:c r="E87" t="str">
        <x:v>INTEGRAR COMO REFERENCIA</x:v>
      </x:c>
      <x:c r="F87" t="str">
        <x:v>APTA SOLO COMO REFERENCIA PARCIAL</x:v>
      </x:c>
      <x:c r="G87" t="str">
        <x:v>Sí</x:v>
      </x:c>
      <x:c r="H87" t="str">
        <x:v>No</x:v>
      </x:c>
      <x:c r="I87" t="str">
        <x:v>No</x:v>
      </x:c>
      <x:c r="J87" t="str">
        <x:v>Condicional</x:v>
      </x:c>
      <x:c r="K87" t="str">
        <x:v>No</x:v>
      </x:c>
      <x:c r="L87" t="str">
        <x:v>ENSAIA_DIPL_ME_D_ING_NIEUR_ENSAIA_FILI_RE_INDUSTRIES_AL_MAP0005</x:v>
      </x:c>
      <x:c r="M87" t="str">
        <x:v>ENSAIA_DIPL_ME_D_ING_NIEUR_ENSAIA_FILI_RE_INDUSTRIES_AL</x:v>
      </x:c>
      <x:c r="N87" t="str">
        <x:v>Resultado/competencia</x:v>
      </x:c>
      <x:c r="O87" t="str">
        <x:v>ENSAIA_DIPL_ME_D_ING_NIEUR_ENSAIA_FILI_RE_INDUSTRIES_AL_RES005</x:v>
      </x:c>
      <x:c r="P87" t="str">
        <x:v>INTL</x:v>
      </x:c>
      <x:c r="Q87" t="str">
        <x:v>Programa</x:v>
      </x:c>
      <x:c r="R87" t="str">
        <x:v>ENSAIA_DIPL_ME_D_ING_NIEUR_ENSAIA_FILI_RE_INDUSTRIES_AL</x:v>
      </x:c>
      <x:c r="S87" t="str">
        <x:v>Sí</x:v>
      </x:c>
      <x:c r="T87" t="str">
        <x:v>No</x:v>
      </x:c>
      <x:c r="U87" t="str">
        <x:v>Institución</x:v>
      </x:c>
      <x:c r="V87" t="str">
        <x:v>Programa</x:v>
      </x:c>
      <x:c r="W87" t="str">
        <x:v>ENSAIA_DIPL_ME_D_ING_NIEUR_ENSAIA_FILI_RE_INDUSTRIES_AL_F003</x:v>
      </x:c>
      <x:c r="X87" t="str">
        <x:v>INTL declarado a nivel programa.</x:v>
      </x:c>
      <x:c r="Y87" t="str">
        <x:v>Alta</x:v>
      </x:c>
      <x:c r="Z87"/>
    </x:row>
    <x:row r="88">
      <x:c r="A88" t="str">
        <x:v>CUR_AGRO_ENSAIA</x:v>
      </x:c>
      <x:c r="B88" t="str">
        <x:v>ENSAIA</x:v>
      </x:c>
      <x:c r="C88" t="str">
        <x:v>Ingénieur/Master</x:v>
      </x:c>
      <x:c r="D88" t="str">
        <x:v>Programa declarado — cobertura parcial del dataset</x:v>
      </x:c>
      <x:c r="E88" t="str">
        <x:v>INTEGRAR COMO REFERENCIA</x:v>
      </x:c>
      <x:c r="F88" t="str">
        <x:v>APTA SOLO COMO REFERENCIA PARCIAL</x:v>
      </x:c>
      <x:c r="G88" t="str">
        <x:v>Sí</x:v>
      </x:c>
      <x:c r="H88" t="str">
        <x:v>No</x:v>
      </x:c>
      <x:c r="I88" t="str">
        <x:v>No</x:v>
      </x:c>
      <x:c r="J88" t="str">
        <x:v>Condicional</x:v>
      </x:c>
      <x:c r="K88" t="str">
        <x:v>No</x:v>
      </x:c>
      <x:c r="L88" t="str">
        <x:v>ENSAIA_DIPL_ME_D_ING_NIEUR_ENSAIA_FILI_RE_INDUSTRIES_AL_MAP0006</x:v>
      </x:c>
      <x:c r="M88" t="str">
        <x:v>ENSAIA_DIPL_ME_D_ING_NIEUR_ENSAIA_FILI_RE_INDUSTRIES_AL</x:v>
      </x:c>
      <x:c r="N88" t="str">
        <x:v>Resultado/competencia</x:v>
      </x:c>
      <x:c r="O88" t="str">
        <x:v>ENSAIA_DIPL_ME_D_ING_NIEUR_ENSAIA_FILI_RE_INDUSTRIES_AL_RES006</x:v>
      </x:c>
      <x:c r="P88" t="str">
        <x:v>PROF</x:v>
      </x:c>
      <x:c r="Q88" t="str">
        <x:v>Programa</x:v>
      </x:c>
      <x:c r="R88" t="str">
        <x:v>ENSAIA_DIPL_ME_D_ING_NIEUR_ENSAIA_FILI_RE_INDUSTRIES_AL</x:v>
      </x:c>
      <x:c r="S88" t="str">
        <x:v>Sí</x:v>
      </x:c>
      <x:c r="T88" t="str">
        <x:v>No</x:v>
      </x:c>
      <x:c r="U88" t="str">
        <x:v>Institución</x:v>
      </x:c>
      <x:c r="V88" t="str">
        <x:v>Programa</x:v>
      </x:c>
      <x:c r="W88" t="str">
        <x:v>ENSAIA_DIPL_ME_D_ING_NIEUR_ENSAIA_FILI_RE_INDUSTRIES_AL_F003</x:v>
      </x:c>
      <x:c r="X88" t="str">
        <x:v>PROF declarado a nivel programa.</x:v>
      </x:c>
      <x:c r="Y88" t="str">
        <x:v>Alta</x:v>
      </x:c>
      <x:c r="Z88"/>
    </x:row>
    <x:row r="89">
      <x:c r="A89" t="str">
        <x:v>CUR_AGRO_ENSAIA</x:v>
      </x:c>
      <x:c r="B89" t="str">
        <x:v>ENSAIA</x:v>
      </x:c>
      <x:c r="C89" t="str">
        <x:v>Ingénieur/Master</x:v>
      </x:c>
      <x:c r="D89" t="str">
        <x:v>Programa declarado — cobertura parcial del dataset</x:v>
      </x:c>
      <x:c r="E89" t="str">
        <x:v>INTEGRAR COMO REFERENCIA</x:v>
      </x:c>
      <x:c r="F89" t="str">
        <x:v>APTA SOLO COMO REFERENCIA PARCIAL</x:v>
      </x:c>
      <x:c r="G89" t="str">
        <x:v>Sí</x:v>
      </x:c>
      <x:c r="H89" t="str">
        <x:v>No</x:v>
      </x:c>
      <x:c r="I89" t="str">
        <x:v>No</x:v>
      </x:c>
      <x:c r="J89" t="str">
        <x:v>Condicional</x:v>
      </x:c>
      <x:c r="K89" t="str">
        <x:v>No</x:v>
      </x:c>
      <x:c r="L89" t="str">
        <x:v>ENSAIA_DIPL_ME_D_ING_NIEUR_ENSAIA_FILI_RE_INDUSTRIES_AL_MAP0007</x:v>
      </x:c>
      <x:c r="M89" t="str">
        <x:v>ENSAIA_DIPL_ME_D_ING_NIEUR_ENSAIA_FILI_RE_INDUSTRIES_AL</x:v>
      </x:c>
      <x:c r="N89" t="str">
        <x:v>Resultado/competencia</x:v>
      </x:c>
      <x:c r="O89" t="str">
        <x:v>ENSAIA_DIPL_ME_D_ING_NIEUR_ENSAIA_FILI_RE_INDUSTRIES_AL_RES007</x:v>
      </x:c>
      <x:c r="P89" t="str">
        <x:v>ECTS_SYS</x:v>
      </x:c>
      <x:c r="Q89" t="str">
        <x:v>Programa</x:v>
      </x:c>
      <x:c r="R89" t="str">
        <x:v>ENSAIA_DIPL_ME_D_ING_NIEUR_ENSAIA_FILI_RE_INDUSTRIES_AL</x:v>
      </x:c>
      <x:c r="S89" t="str">
        <x:v>Sí</x:v>
      </x:c>
      <x:c r="T89" t="str">
        <x:v>No</x:v>
      </x:c>
      <x:c r="U89" t="str">
        <x:v>Institución</x:v>
      </x:c>
      <x:c r="V89" t="str">
        <x:v>Programa</x:v>
      </x:c>
      <x:c r="W89" t="str">
        <x:v>ENSAIA_DIPL_ME_D_ING_NIEUR_ENSAIA_FILI_RE_INDUSTRIES_AL_F004</x:v>
      </x:c>
      <x:c r="X89" t="str">
        <x:v>ECTS_SYS declarado a nivel programa.</x:v>
      </x:c>
      <x:c r="Y89" t="str">
        <x:v>Alta</x:v>
      </x:c>
      <x:c r="Z89"/>
    </x:row>
    <x:row r="90">
      <x:c r="A90" t="str">
        <x:v>CUR_AGRO_IARA</x:v>
      </x:c>
      <x:c r="B90" t="str">
        <x:v>IARA</x:v>
      </x:c>
      <x:c r="C90" t="str">
        <x:v>Ingénieur/Master</x:v>
      </x:c>
      <x:c r="D90" t="str">
        <x:v>Programa declarado — cobertura parcial del dataset</x:v>
      </x:c>
      <x:c r="E90" t="str">
        <x:v>INTEGRAR COMO REFERENCIA</x:v>
      </x:c>
      <x:c r="F90" t="str">
        <x:v>APTA SOLO COMO REFERENCIA PARCIAL</x:v>
      </x:c>
      <x:c r="G90" t="str">
        <x:v>Sí</x:v>
      </x:c>
      <x:c r="H90" t="str">
        <x:v>No</x:v>
      </x:c>
      <x:c r="I90" t="str">
        <x:v>No</x:v>
      </x:c>
      <x:c r="J90" t="str">
        <x:v>Condicional</x:v>
      </x:c>
      <x:c r="K90" t="str">
        <x:v>No</x:v>
      </x:c>
      <x:c r="L90" t="str">
        <x:v>IARA_DIPL_ME_D_ING_NIEUR_EN_ALIMENTATION_OFERTA_VIGENTE_MAP0001</x:v>
      </x:c>
      <x:c r="M90" t="str">
        <x:v>IARA_DIPL_ME_D_ING_NIEUR_EN_ALIMENTATION_OFERTA_VIGENTE</x:v>
      </x:c>
      <x:c r="N90" t="str">
        <x:v>Resultado/competencia</x:v>
      </x:c>
      <x:c r="O90" t="str">
        <x:v>IARA_DIPL_ME_D_ING_NIEUR_EN_ALIMENTATION_OFERTA_VIGENTE_RES001</x:v>
      </x:c>
      <x:c r="P90" t="str">
        <x:v>PERF1</x:v>
      </x:c>
      <x:c r="Q90" t="str">
        <x:v>Programa</x:v>
      </x:c>
      <x:c r="R90" t="str">
        <x:v>IARA_DIPL_ME_D_ING_NIEUR_EN_ALIMENTATION_OFERTA_VIGENTE</x:v>
      </x:c>
      <x:c r="S90" t="str">
        <x:v>Sí</x:v>
      </x:c>
      <x:c r="T90" t="str">
        <x:v>No</x:v>
      </x:c>
      <x:c r="U90" t="str">
        <x:v>Institución</x:v>
      </x:c>
      <x:c r="V90" t="str">
        <x:v>Programa</x:v>
      </x:c>
      <x:c r="W90" t="str">
        <x:v>IARA_DIPL_ME_D_ING_NIEUR_EN_ALIMENTATION_OFERTA_VIGENTE_F001</x:v>
      </x:c>
      <x:c r="X90" t="str">
        <x:v>PERF1 declarado a nivel programa.</x:v>
      </x:c>
      <x:c r="Y90" t="str">
        <x:v>Alta</x:v>
      </x:c>
      <x:c r="Z90"/>
    </x:row>
    <x:row r="91">
      <x:c r="A91" t="str">
        <x:v>CUR_AGRO_IARA</x:v>
      </x:c>
      <x:c r="B91" t="str">
        <x:v>IARA</x:v>
      </x:c>
      <x:c r="C91" t="str">
        <x:v>Ingénieur/Master</x:v>
      </x:c>
      <x:c r="D91" t="str">
        <x:v>Programa declarado — cobertura parcial del dataset</x:v>
      </x:c>
      <x:c r="E91" t="str">
        <x:v>INTEGRAR COMO REFERENCIA</x:v>
      </x:c>
      <x:c r="F91" t="str">
        <x:v>APTA SOLO COMO REFERENCIA PARCIAL</x:v>
      </x:c>
      <x:c r="G91" t="str">
        <x:v>Sí</x:v>
      </x:c>
      <x:c r="H91" t="str">
        <x:v>No</x:v>
      </x:c>
      <x:c r="I91" t="str">
        <x:v>No</x:v>
      </x:c>
      <x:c r="J91" t="str">
        <x:v>Condicional</x:v>
      </x:c>
      <x:c r="K91" t="str">
        <x:v>No</x:v>
      </x:c>
      <x:c r="L91" t="str">
        <x:v>IARA_DIPL_ME_D_ING_NIEUR_EN_ALIMENTATION_OFERTA_VIGENTE_MAP0002</x:v>
      </x:c>
      <x:c r="M91" t="str">
        <x:v>IARA_DIPL_ME_D_ING_NIEUR_EN_ALIMENTATION_OFERTA_VIGENTE</x:v>
      </x:c>
      <x:c r="N91" t="str">
        <x:v>Resultado/competencia</x:v>
      </x:c>
      <x:c r="O91" t="str">
        <x:v>IARA_DIPL_ME_D_ING_NIEUR_EN_ALIMENTATION_OFERTA_VIGENTE_RES002</x:v>
      </x:c>
      <x:c r="P91" t="str">
        <x:v>OBJ1</x:v>
      </x:c>
      <x:c r="Q91" t="str">
        <x:v>Programa</x:v>
      </x:c>
      <x:c r="R91" t="str">
        <x:v>IARA_DIPL_ME_D_ING_NIEUR_EN_ALIMENTATION_OFERTA_VIGENTE</x:v>
      </x:c>
      <x:c r="S91" t="str">
        <x:v>Sí</x:v>
      </x:c>
      <x:c r="T91" t="str">
        <x:v>No</x:v>
      </x:c>
      <x:c r="U91" t="str">
        <x:v>Institución</x:v>
      </x:c>
      <x:c r="V91" t="str">
        <x:v>Programa</x:v>
      </x:c>
      <x:c r="W91" t="str">
        <x:v>IARA_DIPL_ME_D_ING_NIEUR_EN_ALIMENTATION_OFERTA_VIGENTE_F001</x:v>
      </x:c>
      <x:c r="X91" t="str">
        <x:v>OBJ1 declarado a nivel programa.</x:v>
      </x:c>
      <x:c r="Y91" t="str">
        <x:v>Alta</x:v>
      </x:c>
      <x:c r="Z91"/>
    </x:row>
    <x:row r="92">
      <x:c r="A92" t="str">
        <x:v>CUR_AGRO_IARA</x:v>
      </x:c>
      <x:c r="B92" t="str">
        <x:v>IARA</x:v>
      </x:c>
      <x:c r="C92" t="str">
        <x:v>Ingénieur/Master</x:v>
      </x:c>
      <x:c r="D92" t="str">
        <x:v>Programa declarado — cobertura parcial del dataset</x:v>
      </x:c>
      <x:c r="E92" t="str">
        <x:v>INTEGRAR COMO REFERENCIA</x:v>
      </x:c>
      <x:c r="F92" t="str">
        <x:v>APTA SOLO COMO REFERENCIA PARCIAL</x:v>
      </x:c>
      <x:c r="G92" t="str">
        <x:v>Sí</x:v>
      </x:c>
      <x:c r="H92" t="str">
        <x:v>No</x:v>
      </x:c>
      <x:c r="I92" t="str">
        <x:v>No</x:v>
      </x:c>
      <x:c r="J92" t="str">
        <x:v>Condicional</x:v>
      </x:c>
      <x:c r="K92" t="str">
        <x:v>No</x:v>
      </x:c>
      <x:c r="L92" t="str">
        <x:v>IARA_DIPL_ME_D_ING_NIEUR_EN_ALIMENTATION_OFERTA_VIGENTE_MAP0003</x:v>
      </x:c>
      <x:c r="M92" t="str">
        <x:v>IARA_DIPL_ME_D_ING_NIEUR_EN_ALIMENTATION_OFERTA_VIGENTE</x:v>
      </x:c>
      <x:c r="N92" t="str">
        <x:v>Resultado/competencia</x:v>
      </x:c>
      <x:c r="O92" t="str">
        <x:v>IARA_DIPL_ME_D_ING_NIEUR_EN_ALIMENTATION_OFERTA_VIGENTE_RES003</x:v>
      </x:c>
      <x:c r="P92" t="str">
        <x:v>OBJ2</x:v>
      </x:c>
      <x:c r="Q92" t="str">
        <x:v>Programa</x:v>
      </x:c>
      <x:c r="R92" t="str">
        <x:v>IARA_DIPL_ME_D_ING_NIEUR_EN_ALIMENTATION_OFERTA_VIGENTE</x:v>
      </x:c>
      <x:c r="S92" t="str">
        <x:v>Sí</x:v>
      </x:c>
      <x:c r="T92" t="str">
        <x:v>No</x:v>
      </x:c>
      <x:c r="U92" t="str">
        <x:v>Institución</x:v>
      </x:c>
      <x:c r="V92" t="str">
        <x:v>Programa</x:v>
      </x:c>
      <x:c r="W92" t="str">
        <x:v>IARA_DIPL_ME_D_ING_NIEUR_EN_ALIMENTATION_OFERTA_VIGENTE_F001</x:v>
      </x:c>
      <x:c r="X92" t="str">
        <x:v>OBJ2 declarado a nivel programa.</x:v>
      </x:c>
      <x:c r="Y92" t="str">
        <x:v>Alta</x:v>
      </x:c>
      <x:c r="Z92"/>
    </x:row>
    <x:row r="93">
      <x:c r="A93" t="str">
        <x:v>CUR_AGRO_ONIRIS</x:v>
      </x:c>
      <x:c r="B93" t="str">
        <x:v>ONIRIS</x:v>
      </x:c>
      <x:c r="C93" t="str">
        <x:v>Ingénieur/Master</x:v>
      </x:c>
      <x:c r="D93" t="str">
        <x:v>Programa completo</x:v>
      </x:c>
      <x:c r="E93" t="str">
        <x:v>INTEGRAR CON BANDERA</x:v>
      </x:c>
      <x:c r="F93" t="str">
        <x:v>APTA CON BANDERAS</x:v>
      </x:c>
      <x:c r="G93" t="str">
        <x:v>Sí</x:v>
      </x:c>
      <x:c r="H93" t="str">
        <x:v>Sí</x:v>
      </x:c>
      <x:c r="I93" t="str">
        <x:v>Condicional</x:v>
      </x:c>
      <x:c r="J93" t="str">
        <x:v>Condicional</x:v>
      </x:c>
      <x:c r="K93" t="str">
        <x:v>Condicional</x:v>
      </x:c>
      <x:c r="L93" t="str">
        <x:v>ONIRIS_DIPL_ME_D_ING_NIEUR_ONIRIS_ORIENTATION_AGROALIME_MAP0001</x:v>
      </x:c>
      <x:c r="M93" t="str">
        <x:v>ONIRIS_DIPL_ME_D_ING_NIEUR_ONIRIS_ORIENTATION_AGROALIME</x:v>
      </x:c>
      <x:c r="N93" t="str">
        <x:v>Resultado/competencia</x:v>
      </x:c>
      <x:c r="O93" t="str">
        <x:v>ONIRIS_DIPL_ME_D_ING_NIEUR_ONIRIS_ORIENTATION_AGROALIME_RES001</x:v>
      </x:c>
      <x:c r="P93" t="str">
        <x:v>PERF1</x:v>
      </x:c>
      <x:c r="Q93" t="str">
        <x:v>Programa</x:v>
      </x:c>
      <x:c r="R93" t="str">
        <x:v>ONIRIS_DIPL_ME_D_ING_NIEUR_ONIRIS_ORIENTATION_AGROALIME</x:v>
      </x:c>
      <x:c r="S93" t="str">
        <x:v>Sí</x:v>
      </x:c>
      <x:c r="T93" t="str">
        <x:v>No</x:v>
      </x:c>
      <x:c r="U93" t="str">
        <x:v>Institución</x:v>
      </x:c>
      <x:c r="V93" t="str">
        <x:v>Programa</x:v>
      </x:c>
      <x:c r="W93" t="str">
        <x:v>ONIRIS_DIPL_ME_D_ING_NIEUR_ONIRIS_ORIENTATION_AGROALIME_F001</x:v>
      </x:c>
      <x:c r="X93" t="str">
        <x:v>PERF1 declarado a nivel programa.</x:v>
      </x:c>
      <x:c r="Y93" t="str">
        <x:v>Alta</x:v>
      </x:c>
      <x:c r="Z93"/>
    </x:row>
    <x:row r="94">
      <x:c r="A94" t="str">
        <x:v>CUR_AGRO_ONIRIS</x:v>
      </x:c>
      <x:c r="B94" t="str">
        <x:v>ONIRIS</x:v>
      </x:c>
      <x:c r="C94" t="str">
        <x:v>Ingénieur/Master</x:v>
      </x:c>
      <x:c r="D94" t="str">
        <x:v>Programa completo</x:v>
      </x:c>
      <x:c r="E94" t="str">
        <x:v>INTEGRAR CON BANDERA</x:v>
      </x:c>
      <x:c r="F94" t="str">
        <x:v>APTA CON BANDERAS</x:v>
      </x:c>
      <x:c r="G94" t="str">
        <x:v>Sí</x:v>
      </x:c>
      <x:c r="H94" t="str">
        <x:v>Sí</x:v>
      </x:c>
      <x:c r="I94" t="str">
        <x:v>Condicional</x:v>
      </x:c>
      <x:c r="J94" t="str">
        <x:v>Condicional</x:v>
      </x:c>
      <x:c r="K94" t="str">
        <x:v>Condicional</x:v>
      </x:c>
      <x:c r="L94" t="str">
        <x:v>ONIRIS_DIPL_ME_D_ING_NIEUR_ONIRIS_ORIENTATION_AGROALIME_MAP0002</x:v>
      </x:c>
      <x:c r="M94" t="str">
        <x:v>ONIRIS_DIPL_ME_D_ING_NIEUR_ONIRIS_ORIENTATION_AGROALIME</x:v>
      </x:c>
      <x:c r="N94" t="str">
        <x:v>Resultado/competencia</x:v>
      </x:c>
      <x:c r="O94" t="str">
        <x:v>ONIRIS_DIPL_ME_D_ING_NIEUR_ONIRIS_ORIENTATION_AGROALIME_RES002</x:v>
      </x:c>
      <x:c r="P94" t="str">
        <x:v>MAP1</x:v>
      </x:c>
      <x:c r="Q94" t="str">
        <x:v>Programa</x:v>
      </x:c>
      <x:c r="R94" t="str">
        <x:v>ONIRIS_DIPL_ME_D_ING_NIEUR_ONIRIS_ORIENTATION_AGROALIME</x:v>
      </x:c>
      <x:c r="S94" t="str">
        <x:v>Sí</x:v>
      </x:c>
      <x:c r="T94" t="str">
        <x:v>No</x:v>
      </x:c>
      <x:c r="U94" t="str">
        <x:v>Institución</x:v>
      </x:c>
      <x:c r="V94" t="str">
        <x:v>Programa</x:v>
      </x:c>
      <x:c r="W94" t="str">
        <x:v>ONIRIS_DIPL_ME_D_ING_NIEUR_ONIRIS_ORIENTATION_AGROALIME_F002</x:v>
      </x:c>
      <x:c r="X94" t="str">
        <x:v>MAP1 declarado a nivel programa.</x:v>
      </x:c>
      <x:c r="Y94" t="str">
        <x:v>Alta</x:v>
      </x:c>
      <x:c r="Z94"/>
    </x:row>
    <x:row r="95">
      <x:c r="A95" t="str">
        <x:v>CUR_AGRO_ONIRIS</x:v>
      </x:c>
      <x:c r="B95" t="str">
        <x:v>ONIRIS</x:v>
      </x:c>
      <x:c r="C95" t="str">
        <x:v>Ingénieur/Master</x:v>
      </x:c>
      <x:c r="D95" t="str">
        <x:v>Programa completo</x:v>
      </x:c>
      <x:c r="E95" t="str">
        <x:v>INTEGRAR CON BANDERA</x:v>
      </x:c>
      <x:c r="F95" t="str">
        <x:v>APTA CON BANDERAS</x:v>
      </x:c>
      <x:c r="G95" t="str">
        <x:v>Sí</x:v>
      </x:c>
      <x:c r="H95" t="str">
        <x:v>Sí</x:v>
      </x:c>
      <x:c r="I95" t="str">
        <x:v>Condicional</x:v>
      </x:c>
      <x:c r="J95" t="str">
        <x:v>Condicional</x:v>
      </x:c>
      <x:c r="K95" t="str">
        <x:v>Condicional</x:v>
      </x:c>
      <x:c r="L95" t="str">
        <x:v>ONIRIS_DIPL_ME_D_ING_NIEUR_ONIRIS_ORIENTATION_AGROALIME_MAP0003</x:v>
      </x:c>
      <x:c r="M95" t="str">
        <x:v>ONIRIS_DIPL_ME_D_ING_NIEUR_ONIRIS_ORIENTATION_AGROALIME</x:v>
      </x:c>
      <x:c r="N95" t="str">
        <x:v>Resultado/competencia</x:v>
      </x:c>
      <x:c r="O95" t="str">
        <x:v>ONIRIS_DIPL_ME_D_ING_NIEUR_ONIRIS_ORIENTATION_AGROALIME_RES003</x:v>
      </x:c>
      <x:c r="P95" t="str">
        <x:v>OBJ1</x:v>
      </x:c>
      <x:c r="Q95" t="str">
        <x:v>Programa</x:v>
      </x:c>
      <x:c r="R95" t="str">
        <x:v>ONIRIS_DIPL_ME_D_ING_NIEUR_ONIRIS_ORIENTATION_AGROALIME</x:v>
      </x:c>
      <x:c r="S95" t="str">
        <x:v>Sí</x:v>
      </x:c>
      <x:c r="T95" t="str">
        <x:v>No</x:v>
      </x:c>
      <x:c r="U95" t="str">
        <x:v>Institución</x:v>
      </x:c>
      <x:c r="V95" t="str">
        <x:v>Programa</x:v>
      </x:c>
      <x:c r="W95" t="str">
        <x:v>ONIRIS_DIPL_ME_D_ING_NIEUR_ONIRIS_ORIENTATION_AGROALIME_F002</x:v>
      </x:c>
      <x:c r="X95" t="str">
        <x:v>OBJ1 declarado a nivel programa.</x:v>
      </x:c>
      <x:c r="Y95" t="str">
        <x:v>Alta</x:v>
      </x:c>
      <x:c r="Z95"/>
    </x:row>
    <x:row r="96">
      <x:c r="A96" t="str">
        <x:v>CUR_AGRO_AGROPARISTECH</x:v>
      </x:c>
      <x:c r="B96" t="str">
        <x:v>AGROPARISTECH</x:v>
      </x:c>
      <x:c r="C96" t="str">
        <x:v>Ingénieur/Master</x:v>
      </x:c>
      <x:c r="D96" t="str">
        <x:v>Segmento curricular</x:v>
      </x:c>
      <x:c r="E96" t="str">
        <x:v>INTEGRAR COMO SEGMENTO</x:v>
      </x:c>
      <x:c r="F96" t="str">
        <x:v>APTA SOLO COMO REFERENCIA PARCIAL</x:v>
      </x:c>
      <x:c r="G96" t="str">
        <x:v>Sí</x:v>
      </x:c>
      <x:c r="H96" t="str">
        <x:v>No</x:v>
      </x:c>
      <x:c r="I96" t="str">
        <x:v>No</x:v>
      </x:c>
      <x:c r="J96" t="str">
        <x:v>Condicional</x:v>
      </x:c>
      <x:c r="K96" t="str">
        <x:v>Condicional</x:v>
      </x:c>
      <x:c r="L96" t="str">
        <x:v>AGROPARISTECH_DIPL_ME_D_ING_NIEUR_AGROPARISTECH_2A_DOMA_MAP0001</x:v>
      </x:c>
      <x:c r="M96" t="str">
        <x:v>AGROPARISTECH_DIPL_ME_D_ING_NIEUR_AGROPARISTECH_2A_DOMA</x:v>
      </x:c>
      <x:c r="N96" t="str">
        <x:v>Resultado/competencia</x:v>
      </x:c>
      <x:c r="O96" t="str">
        <x:v>AGROPARISTECH_DIPL_ME_D_ING_NIEUR_AGROPARISTECH_2A_DOMA_RES001</x:v>
      </x:c>
      <x:c r="P96" t="str">
        <x:v>OBJ1</x:v>
      </x:c>
      <x:c r="Q96" t="str">
        <x:v>Programa</x:v>
      </x:c>
      <x:c r="R96" t="str">
        <x:v>AGROPARISTECH_DIPL_ME_D_ING_NIEUR_AGROPARISTECH_2A_DOMA</x:v>
      </x:c>
      <x:c r="S96" t="str">
        <x:v>Sí</x:v>
      </x:c>
      <x:c r="T96" t="str">
        <x:v>No</x:v>
      </x:c>
      <x:c r="U96" t="str">
        <x:v>Institución</x:v>
      </x:c>
      <x:c r="V96" t="str">
        <x:v>Programa</x:v>
      </x:c>
      <x:c r="W96" t="str">
        <x:v>AGROPARISTECH_DIPL_ME_D_ING_NIEUR_AGROPARISTECH_2A_DOMA_F001</x:v>
      </x:c>
      <x:c r="X96" t="str">
        <x:v>OBJ1 declarado a nivel programa.</x:v>
      </x:c>
      <x:c r="Y96" t="str">
        <x:v>Alta</x:v>
      </x:c>
      <x:c r="Z96"/>
    </x:row>
    <x:row r="97">
      <x:c r="A97" t="str">
        <x:v>CUR_AGRO_AGROPARISTECH</x:v>
      </x:c>
      <x:c r="B97" t="str">
        <x:v>AGROPARISTECH</x:v>
      </x:c>
      <x:c r="C97" t="str">
        <x:v>Ingénieur/Master</x:v>
      </x:c>
      <x:c r="D97" t="str">
        <x:v>Segmento curricular</x:v>
      </x:c>
      <x:c r="E97" t="str">
        <x:v>INTEGRAR COMO SEGMENTO</x:v>
      </x:c>
      <x:c r="F97" t="str">
        <x:v>APTA SOLO COMO REFERENCIA PARCIAL</x:v>
      </x:c>
      <x:c r="G97" t="str">
        <x:v>Sí</x:v>
      </x:c>
      <x:c r="H97" t="str">
        <x:v>No</x:v>
      </x:c>
      <x:c r="I97" t="str">
        <x:v>No</x:v>
      </x:c>
      <x:c r="J97" t="str">
        <x:v>Condicional</x:v>
      </x:c>
      <x:c r="K97" t="str">
        <x:v>Condicional</x:v>
      </x:c>
      <x:c r="L97" t="str">
        <x:v>AGROPARISTECH_DIPL_ME_D_ING_NIEUR_AGROPARISTECH_2A_DOMA_MAP0002</x:v>
      </x:c>
      <x:c r="M97" t="str">
        <x:v>AGROPARISTECH_DIPL_ME_D_ING_NIEUR_AGROPARISTECH_2A_DOMA</x:v>
      </x:c>
      <x:c r="N97" t="str">
        <x:v>Resultado/competencia</x:v>
      </x:c>
      <x:c r="O97" t="str">
        <x:v>AGROPARISTECH_DIPL_ME_D_ING_NIEUR_AGROPARISTECH_2A_DOMA_RES002</x:v>
      </x:c>
      <x:c r="P97" t="str">
        <x:v>OBJ2</x:v>
      </x:c>
      <x:c r="Q97" t="str">
        <x:v>Programa</x:v>
      </x:c>
      <x:c r="R97" t="str">
        <x:v>AGROPARISTECH_DIPL_ME_D_ING_NIEUR_AGROPARISTECH_2A_DOMA</x:v>
      </x:c>
      <x:c r="S97" t="str">
        <x:v>Sí</x:v>
      </x:c>
      <x:c r="T97" t="str">
        <x:v>No</x:v>
      </x:c>
      <x:c r="U97" t="str">
        <x:v>Institución</x:v>
      </x:c>
      <x:c r="V97" t="str">
        <x:v>Programa</x:v>
      </x:c>
      <x:c r="W97" t="str">
        <x:v>AGROPARISTECH_DIPL_ME_D_ING_NIEUR_AGROPARISTECH_2A_DOMA_F001</x:v>
      </x:c>
      <x:c r="X97" t="str">
        <x:v>OBJ2 declarado a nivel programa.</x:v>
      </x:c>
      <x:c r="Y97" t="str">
        <x:v>Alta</x:v>
      </x:c>
      <x:c r="Z97"/>
    </x:row>
    <x:row r="98">
      <x:c r="A98" t="str">
        <x:v>CUR_AGRO_AGROPARISTECH</x:v>
      </x:c>
      <x:c r="B98" t="str">
        <x:v>AGROPARISTECH</x:v>
      </x:c>
      <x:c r="C98" t="str">
        <x:v>Ingénieur/Master</x:v>
      </x:c>
      <x:c r="D98" t="str">
        <x:v>Segmento curricular</x:v>
      </x:c>
      <x:c r="E98" t="str">
        <x:v>INTEGRAR COMO SEGMENTO</x:v>
      </x:c>
      <x:c r="F98" t="str">
        <x:v>APTA SOLO COMO REFERENCIA PARCIAL</x:v>
      </x:c>
      <x:c r="G98" t="str">
        <x:v>Sí</x:v>
      </x:c>
      <x:c r="H98" t="str">
        <x:v>No</x:v>
      </x:c>
      <x:c r="I98" t="str">
        <x:v>No</x:v>
      </x:c>
      <x:c r="J98" t="str">
        <x:v>Condicional</x:v>
      </x:c>
      <x:c r="K98" t="str">
        <x:v>Condicional</x:v>
      </x:c>
      <x:c r="L98" t="str">
        <x:v>AGROPARISTECH_DIPL_ME_D_ING_NIEUR_AGROPARISTECH_2A_DOMA_MAP0003</x:v>
      </x:c>
      <x:c r="M98" t="str">
        <x:v>AGROPARISTECH_DIPL_ME_D_ING_NIEUR_AGROPARISTECH_2A_DOMA</x:v>
      </x:c>
      <x:c r="N98" t="str">
        <x:v>Resultado/competencia</x:v>
      </x:c>
      <x:c r="O98" t="str">
        <x:v>AGROPARISTECH_DIPL_ME_D_ING_NIEUR_AGROPARISTECH_2A_DOMA_RES003</x:v>
      </x:c>
      <x:c r="P98" t="str">
        <x:v>OBJ3</x:v>
      </x:c>
      <x:c r="Q98" t="str">
        <x:v>Programa</x:v>
      </x:c>
      <x:c r="R98" t="str">
        <x:v>AGROPARISTECH_DIPL_ME_D_ING_NIEUR_AGROPARISTECH_2A_DOMA</x:v>
      </x:c>
      <x:c r="S98" t="str">
        <x:v>Sí</x:v>
      </x:c>
      <x:c r="T98" t="str">
        <x:v>No</x:v>
      </x:c>
      <x:c r="U98" t="str">
        <x:v>Institución</x:v>
      </x:c>
      <x:c r="V98" t="str">
        <x:v>Programa</x:v>
      </x:c>
      <x:c r="W98" t="str">
        <x:v>AGROPARISTECH_DIPL_ME_D_ING_NIEUR_AGROPARISTECH_2A_DOMA_F001</x:v>
      </x:c>
      <x:c r="X98" t="str">
        <x:v>OBJ3 declarado a nivel programa.</x:v>
      </x:c>
      <x:c r="Y98" t="str">
        <x:v>Alta</x:v>
      </x:c>
      <x:c r="Z98"/>
    </x:row>
    <x:row r="99">
      <x:c r="A99" t="str">
        <x:v>CUR_AGRO_AGROPARISTECH</x:v>
      </x:c>
      <x:c r="B99" t="str">
        <x:v>AGROPARISTECH</x:v>
      </x:c>
      <x:c r="C99" t="str">
        <x:v>Ingénieur/Master</x:v>
      </x:c>
      <x:c r="D99" t="str">
        <x:v>Segmento curricular</x:v>
      </x:c>
      <x:c r="E99" t="str">
        <x:v>INTEGRAR COMO SEGMENTO</x:v>
      </x:c>
      <x:c r="F99" t="str">
        <x:v>APTA SOLO COMO REFERENCIA PARCIAL</x:v>
      </x:c>
      <x:c r="G99" t="str">
        <x:v>Sí</x:v>
      </x:c>
      <x:c r="H99" t="str">
        <x:v>No</x:v>
      </x:c>
      <x:c r="I99" t="str">
        <x:v>No</x:v>
      </x:c>
      <x:c r="J99" t="str">
        <x:v>Condicional</x:v>
      </x:c>
      <x:c r="K99" t="str">
        <x:v>Condicional</x:v>
      </x:c>
      <x:c r="L99" t="str">
        <x:v>AGROPARISTECH_DIPL_ME_D_ING_NIEUR_AGROPARISTECH_2A_DOMA_MAP0004</x:v>
      </x:c>
      <x:c r="M99" t="str">
        <x:v>AGROPARISTECH_DIPL_ME_D_ING_NIEUR_AGROPARISTECH_2A_DOMA</x:v>
      </x:c>
      <x:c r="N99" t="str">
        <x:v>Resultado/competencia</x:v>
      </x:c>
      <x:c r="O99" t="str">
        <x:v>AGROPARISTECH_DIPL_ME_D_ING_NIEUR_AGROPARISTECH_2A_DOMA_RES004</x:v>
      </x:c>
      <x:c r="P99" t="str">
        <x:v>OBJ4</x:v>
      </x:c>
      <x:c r="Q99" t="str">
        <x:v>Programa</x:v>
      </x:c>
      <x:c r="R99" t="str">
        <x:v>AGROPARISTECH_DIPL_ME_D_ING_NIEUR_AGROPARISTECH_2A_DOMA</x:v>
      </x:c>
      <x:c r="S99" t="str">
        <x:v>Sí</x:v>
      </x:c>
      <x:c r="T99" t="str">
        <x:v>No</x:v>
      </x:c>
      <x:c r="U99" t="str">
        <x:v>Institución</x:v>
      </x:c>
      <x:c r="V99" t="str">
        <x:v>Programa</x:v>
      </x:c>
      <x:c r="W99" t="str">
        <x:v>AGROPARISTECH_DIPL_ME_D_ING_NIEUR_AGROPARISTECH_2A_DOMA_F001</x:v>
      </x:c>
      <x:c r="X99" t="str">
        <x:v>OBJ4 declarado a nivel programa.</x:v>
      </x:c>
      <x:c r="Y99" t="str">
        <x:v>Alta</x:v>
      </x:c>
      <x:c r="Z99"/>
    </x:row>
    <x:row r="100">
      <x:c r="A100" t="str">
        <x:v>CUR_AGRO_IAD</x:v>
      </x:c>
      <x:c r="B100" t="str">
        <x:v>IAD</x:v>
      </x:c>
      <x:c r="C100" t="str">
        <x:v>Ingénieur/Master</x:v>
      </x:c>
      <x:c r="D100" t="str">
        <x:v>Programa declarado — cobertura parcial del dataset</x:v>
      </x:c>
      <x:c r="E100" t="str">
        <x:v>INTEGRAR COMO REFERENCIA</x:v>
      </x:c>
      <x:c r="F100" t="str">
        <x:v>APTA SOLO COMO REFERENCIA PARCIAL</x:v>
      </x:c>
      <x:c r="G100" t="str">
        <x:v>Sí</x:v>
      </x:c>
      <x:c r="H100" t="str">
        <x:v>No</x:v>
      </x:c>
      <x:c r="I100" t="str">
        <x:v>No</x:v>
      </x:c>
      <x:c r="J100" t="str">
        <x:v>Condicional</x:v>
      </x:c>
      <x:c r="K100" t="str">
        <x:v>No</x:v>
      </x:c>
      <x:c r="L100" t="str">
        <x:v>IAD_DIPL_ME_D_ING_NIEUR_EN_ALIMENTATION_OFERTA_INSTITUC_MAP0001</x:v>
      </x:c>
      <x:c r="M100" t="str">
        <x:v>IAD_DIPL_ME_D_ING_NIEUR_EN_ALIMENTATION_OFERTA_INSTITUC</x:v>
      </x:c>
      <x:c r="N100" t="str">
        <x:v>Resultado/competencia</x:v>
      </x:c>
      <x:c r="O100" t="str">
        <x:v>IAD_DIPL_ME_D_ING_NIEUR_EN_ALIMENTATION_OFERTA_INSTITUC_RES001</x:v>
      </x:c>
      <x:c r="P100" t="str">
        <x:v>PERF1</x:v>
      </x:c>
      <x:c r="Q100" t="str">
        <x:v>Programa</x:v>
      </x:c>
      <x:c r="R100" t="str">
        <x:v>IAD_DIPL_ME_D_ING_NIEUR_EN_ALIMENTATION_OFERTA_INSTITUC</x:v>
      </x:c>
      <x:c r="S100" t="str">
        <x:v>Sí</x:v>
      </x:c>
      <x:c r="T100" t="str">
        <x:v>No</x:v>
      </x:c>
      <x:c r="U100" t="str">
        <x:v>Institución</x:v>
      </x:c>
      <x:c r="V100" t="str">
        <x:v>Programa</x:v>
      </x:c>
      <x:c r="W100" t="str">
        <x:v>IAD_DIPL_ME_D_ING_NIEUR_EN_ALIMENTATION_OFERTA_INSTITUC_F001</x:v>
      </x:c>
      <x:c r="X100" t="str">
        <x:v>PERF1 declarado a nivel programa.</x:v>
      </x:c>
      <x:c r="Y100" t="str">
        <x:v>Alta</x:v>
      </x:c>
      <x:c r="Z100"/>
    </x:row>
    <x:row r="101">
      <x:c r="A101" t="str">
        <x:v>CUR_AGRO_IAD</x:v>
      </x:c>
      <x:c r="B101" t="str">
        <x:v>IAD</x:v>
      </x:c>
      <x:c r="C101" t="str">
        <x:v>Ingénieur/Master</x:v>
      </x:c>
      <x:c r="D101" t="str">
        <x:v>Programa declarado — cobertura parcial del dataset</x:v>
      </x:c>
      <x:c r="E101" t="str">
        <x:v>INTEGRAR COMO REFERENCIA</x:v>
      </x:c>
      <x:c r="F101" t="str">
        <x:v>APTA SOLO COMO REFERENCIA PARCIAL</x:v>
      </x:c>
      <x:c r="G101" t="str">
        <x:v>Sí</x:v>
      </x:c>
      <x:c r="H101" t="str">
        <x:v>No</x:v>
      </x:c>
      <x:c r="I101" t="str">
        <x:v>No</x:v>
      </x:c>
      <x:c r="J101" t="str">
        <x:v>Condicional</x:v>
      </x:c>
      <x:c r="K101" t="str">
        <x:v>No</x:v>
      </x:c>
      <x:c r="L101" t="str">
        <x:v>IAD_DIPL_ME_D_ING_NIEUR_EN_ALIMENTATION_OFERTA_INSTITUC_MAP0002</x:v>
      </x:c>
      <x:c r="M101" t="str">
        <x:v>IAD_DIPL_ME_D_ING_NIEUR_EN_ALIMENTATION_OFERTA_INSTITUC</x:v>
      </x:c>
      <x:c r="N101" t="str">
        <x:v>Resultado/competencia</x:v>
      </x:c>
      <x:c r="O101" t="str">
        <x:v>IAD_DIPL_ME_D_ING_NIEUR_EN_ALIMENTATION_OFERTA_INSTITUC_RES002</x:v>
      </x:c>
      <x:c r="P101" t="str">
        <x:v>PERF2</x:v>
      </x:c>
      <x:c r="Q101" t="str">
        <x:v>Programa</x:v>
      </x:c>
      <x:c r="R101" t="str">
        <x:v>IAD_DIPL_ME_D_ING_NIEUR_EN_ALIMENTATION_OFERTA_INSTITUC</x:v>
      </x:c>
      <x:c r="S101" t="str">
        <x:v>Sí</x:v>
      </x:c>
      <x:c r="T101" t="str">
        <x:v>No</x:v>
      </x:c>
      <x:c r="U101" t="str">
        <x:v>Institución</x:v>
      </x:c>
      <x:c r="V101" t="str">
        <x:v>Programa</x:v>
      </x:c>
      <x:c r="W101" t="str">
        <x:v>IAD_DIPL_ME_D_ING_NIEUR_EN_ALIMENTATION_OFERTA_INSTITUC_F001</x:v>
      </x:c>
      <x:c r="X101" t="str">
        <x:v>PERF2 declarado a nivel programa.</x:v>
      </x:c>
      <x:c r="Y101" t="str">
        <x:v>Alta</x:v>
      </x:c>
      <x:c r="Z101"/>
    </x:row>
    <x:row r="102">
      <x:c r="A102" t="str">
        <x:v>CUR_AGRO_IAD</x:v>
      </x:c>
      <x:c r="B102" t="str">
        <x:v>IAD</x:v>
      </x:c>
      <x:c r="C102" t="str">
        <x:v>Ingénieur/Master</x:v>
      </x:c>
      <x:c r="D102" t="str">
        <x:v>Programa declarado — cobertura parcial del dataset</x:v>
      </x:c>
      <x:c r="E102" t="str">
        <x:v>INTEGRAR COMO REFERENCIA</x:v>
      </x:c>
      <x:c r="F102" t="str">
        <x:v>APTA SOLO COMO REFERENCIA PARCIAL</x:v>
      </x:c>
      <x:c r="G102" t="str">
        <x:v>Sí</x:v>
      </x:c>
      <x:c r="H102" t="str">
        <x:v>No</x:v>
      </x:c>
      <x:c r="I102" t="str">
        <x:v>No</x:v>
      </x:c>
      <x:c r="J102" t="str">
        <x:v>Condicional</x:v>
      </x:c>
      <x:c r="K102" t="str">
        <x:v>No</x:v>
      </x:c>
      <x:c r="L102" t="str">
        <x:v>IAD_DIPL_ME_D_ING_NIEUR_EN_ALIMENTATION_OFERTA_INSTITUC_MAP0003</x:v>
      </x:c>
      <x:c r="M102" t="str">
        <x:v>IAD_DIPL_ME_D_ING_NIEUR_EN_ALIMENTATION_OFERTA_INSTITUC</x:v>
      </x:c>
      <x:c r="N102" t="str">
        <x:v>Resultado/competencia</x:v>
      </x:c>
      <x:c r="O102" t="str">
        <x:v>IAD_DIPL_ME_D_ING_NIEUR_EN_ALIMENTATION_OFERTA_INSTITUC_RES003</x:v>
      </x:c>
      <x:c r="P102" t="str">
        <x:v>PROJ</x:v>
      </x:c>
      <x:c r="Q102" t="str">
        <x:v>Programa</x:v>
      </x:c>
      <x:c r="R102" t="str">
        <x:v>IAD_DIPL_ME_D_ING_NIEUR_EN_ALIMENTATION_OFERTA_INSTITUC</x:v>
      </x:c>
      <x:c r="S102" t="str">
        <x:v>Sí</x:v>
      </x:c>
      <x:c r="T102" t="str">
        <x:v>No</x:v>
      </x:c>
      <x:c r="U102" t="str">
        <x:v>Institución</x:v>
      </x:c>
      <x:c r="V102" t="str">
        <x:v>Programa</x:v>
      </x:c>
      <x:c r="W102" t="str">
        <x:v>IAD_DIPL_ME_D_ING_NIEUR_EN_ALIMENTATION_OFERTA_INSTITUC_F001</x:v>
      </x:c>
      <x:c r="X102" t="str">
        <x:v>PROJ declarado a nivel programa.</x:v>
      </x:c>
      <x:c r="Y102" t="str">
        <x:v>Alta</x:v>
      </x:c>
      <x:c r="Z102"/>
    </x:row>
    <x:row r="103">
      <x:c r="A103" t="str">
        <x:v>CUR_AGRO_UNILASALLE</x:v>
      </x:c>
      <x:c r="B103" t="str">
        <x:v>UNILASALLE</x:v>
      </x:c>
      <x:c r="C103" t="str">
        <x:v>Ingénieur/Master</x:v>
      </x:c>
      <x:c r="D103" t="str">
        <x:v>Programa declarado — cobertura parcial del dataset</x:v>
      </x:c>
      <x:c r="E103" t="str">
        <x:v>INTEGRAR COMO REFERENCIA</x:v>
      </x:c>
      <x:c r="F103" t="str">
        <x:v>APTA SOLO COMO REFERENCIA PARCIAL</x:v>
      </x:c>
      <x:c r="G103" t="str">
        <x:v>Sí</x:v>
      </x:c>
      <x:c r="H103" t="str">
        <x:v>No</x:v>
      </x:c>
      <x:c r="I103" t="str">
        <x:v>No</x:v>
      </x:c>
      <x:c r="J103" t="str">
        <x:v>No</x:v>
      </x:c>
      <x:c r="K103" t="str">
        <x:v>No</x:v>
      </x:c>
      <x:c r="L103" t="str">
        <x:v>UNILASALLE_ING_NIEUR_EN_ALIMENTATION_ET_SANT_BROCHURE_I_MAP0001</x:v>
      </x:c>
      <x:c r="M103" t="str">
        <x:v>UNILASALLE_ING_NIEUR_EN_ALIMENTATION_ET_SANT_BROCHURE_I</x:v>
      </x:c>
      <x:c r="N103" t="str">
        <x:v>Resultado/competencia</x:v>
      </x:c>
      <x:c r="O103" t="str">
        <x:v>UNILASALLE_ING_NIEUR_EN_ALIMENTATION_ET_SANT_BROCHURE_I_RES001</x:v>
      </x:c>
      <x:c r="P103" t="str">
        <x:v>OBJ1</x:v>
      </x:c>
      <x:c r="Q103" t="str">
        <x:v>Programa</x:v>
      </x:c>
      <x:c r="R103" t="str">
        <x:v>UNILASALLE_ING_NIEUR_EN_ALIMENTATION_ET_SANT_BROCHURE_I</x:v>
      </x:c>
      <x:c r="S103" t="str">
        <x:v>Sí</x:v>
      </x:c>
      <x:c r="T103" t="str">
        <x:v>No</x:v>
      </x:c>
      <x:c r="U103" t="str">
        <x:v>Institución</x:v>
      </x:c>
      <x:c r="V103" t="str">
        <x:v>Programa</x:v>
      </x:c>
      <x:c r="W103" t="str">
        <x:v>UNILASALLE_ING_NIEUR_EN_ALIMENTATION_ET_SANT_BROCHURE_I_F001</x:v>
      </x:c>
      <x:c r="X103" t="str">
        <x:v>OBJ1 declarado a nivel programa.</x:v>
      </x:c>
      <x:c r="Y103" t="str">
        <x:v>Alta</x:v>
      </x:c>
      <x:c r="Z103"/>
    </x:row>
    <x:row r="104">
      <x:c r="A104" t="str">
        <x:v>CUR_AGRO_UNILASALLE</x:v>
      </x:c>
      <x:c r="B104" t="str">
        <x:v>UNILASALLE</x:v>
      </x:c>
      <x:c r="C104" t="str">
        <x:v>Ingénieur/Master</x:v>
      </x:c>
      <x:c r="D104" t="str">
        <x:v>Programa declarado — cobertura parcial del dataset</x:v>
      </x:c>
      <x:c r="E104" t="str">
        <x:v>INTEGRAR COMO REFERENCIA</x:v>
      </x:c>
      <x:c r="F104" t="str">
        <x:v>APTA SOLO COMO REFERENCIA PARCIAL</x:v>
      </x:c>
      <x:c r="G104" t="str">
        <x:v>Sí</x:v>
      </x:c>
      <x:c r="H104" t="str">
        <x:v>No</x:v>
      </x:c>
      <x:c r="I104" t="str">
        <x:v>No</x:v>
      </x:c>
      <x:c r="J104" t="str">
        <x:v>No</x:v>
      </x:c>
      <x:c r="K104" t="str">
        <x:v>No</x:v>
      </x:c>
      <x:c r="L104" t="str">
        <x:v>UNILASALLE_ING_NIEUR_EN_ALIMENTATION_ET_SANT_BROCHURE_I_MAP0002</x:v>
      </x:c>
      <x:c r="M104" t="str">
        <x:v>UNILASALLE_ING_NIEUR_EN_ALIMENTATION_ET_SANT_BROCHURE_I</x:v>
      </x:c>
      <x:c r="N104" t="str">
        <x:v>Resultado/competencia</x:v>
      </x:c>
      <x:c r="O104" t="str">
        <x:v>UNILASALLE_ING_NIEUR_EN_ALIMENTATION_ET_SANT_BROCHURE_I_RES002</x:v>
      </x:c>
      <x:c r="P104" t="str">
        <x:v>OBJ2</x:v>
      </x:c>
      <x:c r="Q104" t="str">
        <x:v>Programa</x:v>
      </x:c>
      <x:c r="R104" t="str">
        <x:v>UNILASALLE_ING_NIEUR_EN_ALIMENTATION_ET_SANT_BROCHURE_I</x:v>
      </x:c>
      <x:c r="S104" t="str">
        <x:v>Sí</x:v>
      </x:c>
      <x:c r="T104" t="str">
        <x:v>No</x:v>
      </x:c>
      <x:c r="U104" t="str">
        <x:v>Institución</x:v>
      </x:c>
      <x:c r="V104" t="str">
        <x:v>Programa</x:v>
      </x:c>
      <x:c r="W104" t="str">
        <x:v>UNILASALLE_ING_NIEUR_EN_ALIMENTATION_ET_SANT_BROCHURE_I_F001</x:v>
      </x:c>
      <x:c r="X104" t="str">
        <x:v>OBJ2 declarado a nivel programa.</x:v>
      </x:c>
      <x:c r="Y104" t="str">
        <x:v>Alta</x:v>
      </x:c>
      <x:c r="Z104"/>
    </x:row>
    <x:row r="105">
      <x:c r="A105" t="str">
        <x:v>CUR_AGRO_UNILASALLE</x:v>
      </x:c>
      <x:c r="B105" t="str">
        <x:v>UNILASALLE</x:v>
      </x:c>
      <x:c r="C105" t="str">
        <x:v>Ingénieur/Master</x:v>
      </x:c>
      <x:c r="D105" t="str">
        <x:v>Programa declarado — cobertura parcial del dataset</x:v>
      </x:c>
      <x:c r="E105" t="str">
        <x:v>INTEGRAR COMO REFERENCIA</x:v>
      </x:c>
      <x:c r="F105" t="str">
        <x:v>APTA SOLO COMO REFERENCIA PARCIAL</x:v>
      </x:c>
      <x:c r="G105" t="str">
        <x:v>Sí</x:v>
      </x:c>
      <x:c r="H105" t="str">
        <x:v>No</x:v>
      </x:c>
      <x:c r="I105" t="str">
        <x:v>No</x:v>
      </x:c>
      <x:c r="J105" t="str">
        <x:v>No</x:v>
      </x:c>
      <x:c r="K105" t="str">
        <x:v>No</x:v>
      </x:c>
      <x:c r="L105" t="str">
        <x:v>UNILASALLE_ING_NIEUR_EN_ALIMENTATION_ET_SANT_BROCHURE_I_MAP0003</x:v>
      </x:c>
      <x:c r="M105" t="str">
        <x:v>UNILASALLE_ING_NIEUR_EN_ALIMENTATION_ET_SANT_BROCHURE_I</x:v>
      </x:c>
      <x:c r="N105" t="str">
        <x:v>Resultado/competencia</x:v>
      </x:c>
      <x:c r="O105" t="str">
        <x:v>UNILASALLE_ING_NIEUR_EN_ALIMENTATION_ET_SANT_BROCHURE_I_RES003</x:v>
      </x:c>
      <x:c r="P105" t="str">
        <x:v>OBJ3</x:v>
      </x:c>
      <x:c r="Q105" t="str">
        <x:v>Programa</x:v>
      </x:c>
      <x:c r="R105" t="str">
        <x:v>UNILASALLE_ING_NIEUR_EN_ALIMENTATION_ET_SANT_BROCHURE_I</x:v>
      </x:c>
      <x:c r="S105" t="str">
        <x:v>Sí</x:v>
      </x:c>
      <x:c r="T105" t="str">
        <x:v>No</x:v>
      </x:c>
      <x:c r="U105" t="str">
        <x:v>Institución</x:v>
      </x:c>
      <x:c r="V105" t="str">
        <x:v>Programa</x:v>
      </x:c>
      <x:c r="W105" t="str">
        <x:v>UNILASALLE_ING_NIEUR_EN_ALIMENTATION_ET_SANT_BROCHURE_I_F001</x:v>
      </x:c>
      <x:c r="X105" t="str">
        <x:v>OBJ3 declarado a nivel programa.</x:v>
      </x:c>
      <x:c r="Y105" t="str">
        <x:v>Alta</x:v>
      </x:c>
      <x:c r="Z105"/>
    </x:row>
    <x:row r="106">
      <x:c r="A106" t="str">
        <x:v>CUR_AGRO_UNILASALLE</x:v>
      </x:c>
      <x:c r="B106" t="str">
        <x:v>UNILASALLE</x:v>
      </x:c>
      <x:c r="C106" t="str">
        <x:v>Ingénieur/Master</x:v>
      </x:c>
      <x:c r="D106" t="str">
        <x:v>Programa declarado — cobertura parcial del dataset</x:v>
      </x:c>
      <x:c r="E106" t="str">
        <x:v>INTEGRAR COMO REFERENCIA</x:v>
      </x:c>
      <x:c r="F106" t="str">
        <x:v>APTA SOLO COMO REFERENCIA PARCIAL</x:v>
      </x:c>
      <x:c r="G106" t="str">
        <x:v>Sí</x:v>
      </x:c>
      <x:c r="H106" t="str">
        <x:v>No</x:v>
      </x:c>
      <x:c r="I106" t="str">
        <x:v>No</x:v>
      </x:c>
      <x:c r="J106" t="str">
        <x:v>No</x:v>
      </x:c>
      <x:c r="K106" t="str">
        <x:v>No</x:v>
      </x:c>
      <x:c r="L106" t="str">
        <x:v>UNILASALLE_ING_NIEUR_EN_ALIMENTATION_ET_SANT_BROCHURE_I_MAP0004</x:v>
      </x:c>
      <x:c r="M106" t="str">
        <x:v>UNILASALLE_ING_NIEUR_EN_ALIMENTATION_ET_SANT_BROCHURE_I</x:v>
      </x:c>
      <x:c r="N106" t="str">
        <x:v>Resultado/competencia</x:v>
      </x:c>
      <x:c r="O106" t="str">
        <x:v>UNILASALLE_ING_NIEUR_EN_ALIMENTATION_ET_SANT_BROCHURE_I_RES004</x:v>
      </x:c>
      <x:c r="P106" t="str">
        <x:v>PERF1</x:v>
      </x:c>
      <x:c r="Q106" t="str">
        <x:v>Programa</x:v>
      </x:c>
      <x:c r="R106" t="str">
        <x:v>UNILASALLE_ING_NIEUR_EN_ALIMENTATION_ET_SANT_BROCHURE_I</x:v>
      </x:c>
      <x:c r="S106" t="str">
        <x:v>Sí</x:v>
      </x:c>
      <x:c r="T106" t="str">
        <x:v>No</x:v>
      </x:c>
      <x:c r="U106" t="str">
        <x:v>Institución</x:v>
      </x:c>
      <x:c r="V106" t="str">
        <x:v>Programa</x:v>
      </x:c>
      <x:c r="W106" t="str">
        <x:v>UNILASALLE_ING_NIEUR_EN_ALIMENTATION_ET_SANT_BROCHURE_I_F002</x:v>
      </x:c>
      <x:c r="X106" t="str">
        <x:v>PERF1 declarado a nivel programa.</x:v>
      </x:c>
      <x:c r="Y106" t="str">
        <x:v>Alta</x:v>
      </x:c>
      <x:c r="Z106"/>
    </x:row>
    <x:row r="107">
      <x:c r="A107" t="str">
        <x:v>CUR_AGRO_UNILASALLE</x:v>
      </x:c>
      <x:c r="B107" t="str">
        <x:v>UNILASALLE</x:v>
      </x:c>
      <x:c r="C107" t="str">
        <x:v>Ingénieur/Master</x:v>
      </x:c>
      <x:c r="D107" t="str">
        <x:v>Programa declarado — cobertura parcial del dataset</x:v>
      </x:c>
      <x:c r="E107" t="str">
        <x:v>INTEGRAR COMO REFERENCIA</x:v>
      </x:c>
      <x:c r="F107" t="str">
        <x:v>APTA SOLO COMO REFERENCIA PARCIAL</x:v>
      </x:c>
      <x:c r="G107" t="str">
        <x:v>Sí</x:v>
      </x:c>
      <x:c r="H107" t="str">
        <x:v>No</x:v>
      </x:c>
      <x:c r="I107" t="str">
        <x:v>No</x:v>
      </x:c>
      <x:c r="J107" t="str">
        <x:v>No</x:v>
      </x:c>
      <x:c r="K107" t="str">
        <x:v>No</x:v>
      </x:c>
      <x:c r="L107" t="str">
        <x:v>UNILASALLE_ING_NIEUR_EN_ALIMENTATION_ET_SANT_BROCHURE_I_MAP0005</x:v>
      </x:c>
      <x:c r="M107" t="str">
        <x:v>UNILASALLE_ING_NIEUR_EN_ALIMENTATION_ET_SANT_BROCHURE_I</x:v>
      </x:c>
      <x:c r="N107" t="str">
        <x:v>Resultado/competencia</x:v>
      </x:c>
      <x:c r="O107" t="str">
        <x:v>UNILASALLE_ING_NIEUR_EN_ALIMENTATION_ET_SANT_BROCHURE_I_RES005</x:v>
      </x:c>
      <x:c r="P107" t="str">
        <x:v>INTL</x:v>
      </x:c>
      <x:c r="Q107" t="str">
        <x:v>Programa</x:v>
      </x:c>
      <x:c r="R107" t="str">
        <x:v>UNILASALLE_ING_NIEUR_EN_ALIMENTATION_ET_SANT_BROCHURE_I</x:v>
      </x:c>
      <x:c r="S107" t="str">
        <x:v>Sí</x:v>
      </x:c>
      <x:c r="T107" t="str">
        <x:v>No</x:v>
      </x:c>
      <x:c r="U107" t="str">
        <x:v>Institución</x:v>
      </x:c>
      <x:c r="V107" t="str">
        <x:v>Programa</x:v>
      </x:c>
      <x:c r="W107" t="str">
        <x:v>UNILASALLE_ING_NIEUR_EN_ALIMENTATION_ET_SANT_BROCHURE_I_F001</x:v>
      </x:c>
      <x:c r="X107" t="str">
        <x:v>INTL declarado a nivel programa.</x:v>
      </x:c>
      <x:c r="Y107" t="str">
        <x:v>Alta</x:v>
      </x:c>
      <x:c r="Z107"/>
    </x:row>
    <x:row r="108">
      <x:c r="A108" t="str">
        <x:v>CUR_AGRO_PURPAN</x:v>
      </x:c>
      <x:c r="B108" t="str">
        <x:v>PURPAN</x:v>
      </x:c>
      <x:c r="C108" t="str">
        <x:v>Ingénieur/Master</x:v>
      </x:c>
      <x:c r="D108" t="str">
        <x:v>Programa completo</x:v>
      </x:c>
      <x:c r="E108" t="str">
        <x:v>INTEGRAR CON BANDERA</x:v>
      </x:c>
      <x:c r="F108" t="str">
        <x:v>APTA CON BANDERAS</x:v>
      </x:c>
      <x:c r="G108" t="str">
        <x:v>Sí</x:v>
      </x:c>
      <x:c r="H108" t="str">
        <x:v>Condicional</x:v>
      </x:c>
      <x:c r="I108" t="str">
        <x:v>Condicional</x:v>
      </x:c>
      <x:c r="J108" t="str">
        <x:v>No</x:v>
      </x:c>
      <x:c r="K108" t="str">
        <x:v>No</x:v>
      </x:c>
      <x:c r="L108" t="str">
        <x:v>PURPAN_CURSUS_ING_NIEUR_PURPAN_ORIENTATION_AGROALIMENTA_MAP0001</x:v>
      </x:c>
      <x:c r="M108" t="str">
        <x:v>PURPAN_CURSUS_ING_NIEUR_PURPAN_ORIENTATION_AGROALIMENTA</x:v>
      </x:c>
      <x:c r="N108" t="str">
        <x:v>Resultado/competencia</x:v>
      </x:c>
      <x:c r="O108" t="str">
        <x:v>PURPAN_CURSUS_ING_NIEUR_PURPAN_ORIENTATION_AGROALIMENTA_RES001</x:v>
      </x:c>
      <x:c r="P108" t="str">
        <x:v>PERF1</x:v>
      </x:c>
      <x:c r="Q108" t="str">
        <x:v>Programa</x:v>
      </x:c>
      <x:c r="R108" t="str">
        <x:v>PURPAN_CURSUS_ING_NIEUR_PURPAN_ORIENTATION_AGROALIMENTA</x:v>
      </x:c>
      <x:c r="S108" t="str">
        <x:v>Sí</x:v>
      </x:c>
      <x:c r="T108" t="str">
        <x:v>No</x:v>
      </x:c>
      <x:c r="U108" t="str">
        <x:v>Institución</x:v>
      </x:c>
      <x:c r="V108" t="str">
        <x:v>Programa</x:v>
      </x:c>
      <x:c r="W108" t="str">
        <x:v>PURPAN_CURSUS_ING_NIEUR_PURPAN_ORIENTATION_AGROALIMENTA_F001</x:v>
      </x:c>
      <x:c r="X108" t="str">
        <x:v>PERF1 declarado a nivel programa.</x:v>
      </x:c>
      <x:c r="Y108" t="str">
        <x:v>Alta</x:v>
      </x:c>
      <x:c r="Z108"/>
    </x:row>
    <x:row r="109">
      <x:c r="A109" t="str">
        <x:v>CUR_AGRO_PURPAN</x:v>
      </x:c>
      <x:c r="B109" t="str">
        <x:v>PURPAN</x:v>
      </x:c>
      <x:c r="C109" t="str">
        <x:v>Ingénieur/Master</x:v>
      </x:c>
      <x:c r="D109" t="str">
        <x:v>Programa completo</x:v>
      </x:c>
      <x:c r="E109" t="str">
        <x:v>INTEGRAR CON BANDERA</x:v>
      </x:c>
      <x:c r="F109" t="str">
        <x:v>APTA CON BANDERAS</x:v>
      </x:c>
      <x:c r="G109" t="str">
        <x:v>Sí</x:v>
      </x:c>
      <x:c r="H109" t="str">
        <x:v>Condicional</x:v>
      </x:c>
      <x:c r="I109" t="str">
        <x:v>Condicional</x:v>
      </x:c>
      <x:c r="J109" t="str">
        <x:v>No</x:v>
      </x:c>
      <x:c r="K109" t="str">
        <x:v>No</x:v>
      </x:c>
      <x:c r="L109" t="str">
        <x:v>PURPAN_CURSUS_ING_NIEUR_PURPAN_ORIENTATION_AGROALIMENTA_MAP0002</x:v>
      </x:c>
      <x:c r="M109" t="str">
        <x:v>PURPAN_CURSUS_ING_NIEUR_PURPAN_ORIENTATION_AGROALIMENTA</x:v>
      </x:c>
      <x:c r="N109" t="str">
        <x:v>Resultado/competencia</x:v>
      </x:c>
      <x:c r="O109" t="str">
        <x:v>PURPAN_CURSUS_ING_NIEUR_PURPAN_ORIENTATION_AGROALIMENTA_RES002</x:v>
      </x:c>
      <x:c r="P109" t="str">
        <x:v>OBJ1</x:v>
      </x:c>
      <x:c r="Q109" t="str">
        <x:v>Programa</x:v>
      </x:c>
      <x:c r="R109" t="str">
        <x:v>PURPAN_CURSUS_ING_NIEUR_PURPAN_ORIENTATION_AGROALIMENTA</x:v>
      </x:c>
      <x:c r="S109" t="str">
        <x:v>Sí</x:v>
      </x:c>
      <x:c r="T109" t="str">
        <x:v>No</x:v>
      </x:c>
      <x:c r="U109" t="str">
        <x:v>Institución</x:v>
      </x:c>
      <x:c r="V109" t="str">
        <x:v>Programa</x:v>
      </x:c>
      <x:c r="W109" t="str">
        <x:v>PURPAN_CURSUS_ING_NIEUR_PURPAN_ORIENTATION_AGROALIMENTA_F001</x:v>
      </x:c>
      <x:c r="X109" t="str">
        <x:v>OBJ1 declarado a nivel programa.</x:v>
      </x:c>
      <x:c r="Y109" t="str">
        <x:v>Alta</x:v>
      </x:c>
      <x:c r="Z109"/>
    </x:row>
    <x:row r="110">
      <x:c r="A110" t="str">
        <x:v>CUR_AGRO_PURPAN</x:v>
      </x:c>
      <x:c r="B110" t="str">
        <x:v>PURPAN</x:v>
      </x:c>
      <x:c r="C110" t="str">
        <x:v>Ingénieur/Master</x:v>
      </x:c>
      <x:c r="D110" t="str">
        <x:v>Programa completo</x:v>
      </x:c>
      <x:c r="E110" t="str">
        <x:v>INTEGRAR CON BANDERA</x:v>
      </x:c>
      <x:c r="F110" t="str">
        <x:v>APTA CON BANDERAS</x:v>
      </x:c>
      <x:c r="G110" t="str">
        <x:v>Sí</x:v>
      </x:c>
      <x:c r="H110" t="str">
        <x:v>Condicional</x:v>
      </x:c>
      <x:c r="I110" t="str">
        <x:v>Condicional</x:v>
      </x:c>
      <x:c r="J110" t="str">
        <x:v>No</x:v>
      </x:c>
      <x:c r="K110" t="str">
        <x:v>No</x:v>
      </x:c>
      <x:c r="L110" t="str">
        <x:v>PURPAN_CURSUS_ING_NIEUR_PURPAN_ORIENTATION_AGROALIMENTA_MAP0003</x:v>
      </x:c>
      <x:c r="M110" t="str">
        <x:v>PURPAN_CURSUS_ING_NIEUR_PURPAN_ORIENTATION_AGROALIMENTA</x:v>
      </x:c>
      <x:c r="N110" t="str">
        <x:v>Resultado/competencia</x:v>
      </x:c>
      <x:c r="O110" t="str">
        <x:v>PURPAN_CURSUS_ING_NIEUR_PURPAN_ORIENTATION_AGROALIMENTA_RES003</x:v>
      </x:c>
      <x:c r="P110" t="str">
        <x:v>OBJ2</x:v>
      </x:c>
      <x:c r="Q110" t="str">
        <x:v>Programa</x:v>
      </x:c>
      <x:c r="R110" t="str">
        <x:v>PURPAN_CURSUS_ING_NIEUR_PURPAN_ORIENTATION_AGROALIMENTA</x:v>
      </x:c>
      <x:c r="S110" t="str">
        <x:v>Sí</x:v>
      </x:c>
      <x:c r="T110" t="str">
        <x:v>No</x:v>
      </x:c>
      <x:c r="U110" t="str">
        <x:v>Institución</x:v>
      </x:c>
      <x:c r="V110" t="str">
        <x:v>Programa</x:v>
      </x:c>
      <x:c r="W110" t="str">
        <x:v>PURPAN_CURSUS_ING_NIEUR_PURPAN_ORIENTATION_AGROALIMENTA_F001</x:v>
      </x:c>
      <x:c r="X110" t="str">
        <x:v>OBJ2 declarado a nivel programa.</x:v>
      </x:c>
      <x:c r="Y110" t="str">
        <x:v>Alta</x:v>
      </x:c>
      <x:c r="Z110"/>
    </x:row>
    <x:row r="111">
      <x:c r="A111" t="str">
        <x:v>CUR_AGRO_PT_EA_JOINT_IPB_IPL_IPVC</x:v>
      </x:c>
      <x:c r="B111" t="str">
        <x:v>IPLEIRIA</x:v>
      </x:c>
      <x:c r="C111" t="str">
        <x:v>Grado/Bachelor</x:v>
      </x:c>
      <x:c r="D111" t="str">
        <x:v>Programa conjunto completo</x:v>
      </x:c>
      <x:c r="E111" t="str">
        <x:v>INTEGRAR COMO PROGRAMA CONJUNTO</x:v>
      </x:c>
      <x:c r="F111" t="str">
        <x:v>APTA PARA BASE MAESTRA</x:v>
      </x:c>
      <x:c r="G111" t="str">
        <x:v>Sí</x:v>
      </x:c>
      <x:c r="H111" t="str">
        <x:v>Sí</x:v>
      </x:c>
      <x:c r="I111" t="str">
        <x:v>No</x:v>
      </x:c>
      <x:c r="J111" t="str">
        <x:v>Sí</x:v>
      </x:c>
      <x:c r="K111" t="str">
        <x:v>No</x:v>
      </x:c>
      <x:c r="L111" t="str">
        <x:v>IPLEIRIA_LICENCIATURA_EM_ENGENHARIA_ALIMENTAR_T_TULO_CO_MAP0001</x:v>
      </x:c>
      <x:c r="M111" t="str">
        <x:v>IPLEIRIA_LICENCIATURA_EM_ENGENHARIA_ALIMENTAR_T_TULO_CO</x:v>
      </x:c>
      <x:c r="N111" t="str">
        <x:v>Resultado/competencia</x:v>
      </x:c>
      <x:c r="O111" t="str">
        <x:v>IPLEIRIA_LICENCIATURA_EM_ENGENHARIA_ALIMENTAR_T_TULO_CO_RES001</x:v>
      </x:c>
      <x:c r="P111" t="str">
        <x:v>OBJ1</x:v>
      </x:c>
      <x:c r="Q111" t="str">
        <x:v>Programa</x:v>
      </x:c>
      <x:c r="R111" t="str">
        <x:v>IPLEIRIA_LICENCIATURA_EM_ENGENHARIA_ALIMENTAR_T_TULO_CO</x:v>
      </x:c>
      <x:c r="S111" t="str">
        <x:v>Sí</x:v>
      </x:c>
      <x:c r="T111" t="str">
        <x:v>No</x:v>
      </x:c>
      <x:c r="U111" t="str">
        <x:v>Institución</x:v>
      </x:c>
      <x:c r="V111" t="str">
        <x:v>Programa</x:v>
      </x:c>
      <x:c r="W111" t="str">
        <x:v>IPLEIRIA_LICENCIATURA_EM_ENGENHARIA_ALIMENTAR_T_TULO_CO_F001</x:v>
      </x:c>
      <x:c r="X111" t="str">
        <x:v>OBJ1 declarado a nivel programa.</x:v>
      </x:c>
      <x:c r="Y111" t="str">
        <x:v>Alta</x:v>
      </x:c>
      <x:c r="Z111"/>
    </x:row>
    <x:row r="112">
      <x:c r="A112" t="str">
        <x:v>CUR_AGRO_PT_EA_JOINT_IPB_IPL_IPVC</x:v>
      </x:c>
      <x:c r="B112" t="str">
        <x:v>IPLEIRIA</x:v>
      </x:c>
      <x:c r="C112" t="str">
        <x:v>Grado/Bachelor</x:v>
      </x:c>
      <x:c r="D112" t="str">
        <x:v>Programa conjunto completo</x:v>
      </x:c>
      <x:c r="E112" t="str">
        <x:v>INTEGRAR COMO PROGRAMA CONJUNTO</x:v>
      </x:c>
      <x:c r="F112" t="str">
        <x:v>APTA PARA BASE MAESTRA</x:v>
      </x:c>
      <x:c r="G112" t="str">
        <x:v>Sí</x:v>
      </x:c>
      <x:c r="H112" t="str">
        <x:v>Sí</x:v>
      </x:c>
      <x:c r="I112" t="str">
        <x:v>No</x:v>
      </x:c>
      <x:c r="J112" t="str">
        <x:v>Sí</x:v>
      </x:c>
      <x:c r="K112" t="str">
        <x:v>No</x:v>
      </x:c>
      <x:c r="L112" t="str">
        <x:v>IPLEIRIA_LICENCIATURA_EM_ENGENHARIA_ALIMENTAR_T_TULO_CO_MAP0002</x:v>
      </x:c>
      <x:c r="M112" t="str">
        <x:v>IPLEIRIA_LICENCIATURA_EM_ENGENHARIA_ALIMENTAR_T_TULO_CO</x:v>
      </x:c>
      <x:c r="N112" t="str">
        <x:v>Resultado/competencia</x:v>
      </x:c>
      <x:c r="O112" t="str">
        <x:v>IPLEIRIA_LICENCIATURA_EM_ENGENHARIA_ALIMENTAR_T_TULO_CO_RES002</x:v>
      </x:c>
      <x:c r="P112" t="str">
        <x:v>OBJ2</x:v>
      </x:c>
      <x:c r="Q112" t="str">
        <x:v>Programa</x:v>
      </x:c>
      <x:c r="R112" t="str">
        <x:v>IPLEIRIA_LICENCIATURA_EM_ENGENHARIA_ALIMENTAR_T_TULO_CO</x:v>
      </x:c>
      <x:c r="S112" t="str">
        <x:v>Sí</x:v>
      </x:c>
      <x:c r="T112" t="str">
        <x:v>No</x:v>
      </x:c>
      <x:c r="U112" t="str">
        <x:v>Institución</x:v>
      </x:c>
      <x:c r="V112" t="str">
        <x:v>Programa</x:v>
      </x:c>
      <x:c r="W112" t="str">
        <x:v>IPLEIRIA_LICENCIATURA_EM_ENGENHARIA_ALIMENTAR_T_TULO_CO_F001</x:v>
      </x:c>
      <x:c r="X112" t="str">
        <x:v>OBJ2 declarado a nivel programa.</x:v>
      </x:c>
      <x:c r="Y112" t="str">
        <x:v>Alta</x:v>
      </x:c>
      <x:c r="Z112"/>
    </x:row>
    <x:row r="113">
      <x:c r="A113" t="str">
        <x:v>CUR_AGRO_PT_EA_JOINT_IPB_IPL_IPVC</x:v>
      </x:c>
      <x:c r="B113" t="str">
        <x:v>IPLEIRIA</x:v>
      </x:c>
      <x:c r="C113" t="str">
        <x:v>Grado/Bachelor</x:v>
      </x:c>
      <x:c r="D113" t="str">
        <x:v>Programa conjunto completo</x:v>
      </x:c>
      <x:c r="E113" t="str">
        <x:v>INTEGRAR COMO PROGRAMA CONJUNTO</x:v>
      </x:c>
      <x:c r="F113" t="str">
        <x:v>APTA PARA BASE MAESTRA</x:v>
      </x:c>
      <x:c r="G113" t="str">
        <x:v>Sí</x:v>
      </x:c>
      <x:c r="H113" t="str">
        <x:v>Sí</x:v>
      </x:c>
      <x:c r="I113" t="str">
        <x:v>No</x:v>
      </x:c>
      <x:c r="J113" t="str">
        <x:v>Sí</x:v>
      </x:c>
      <x:c r="K113" t="str">
        <x:v>No</x:v>
      </x:c>
      <x:c r="L113" t="str">
        <x:v>IPLEIRIA_LICENCIATURA_EM_ENGENHARIA_ALIMENTAR_T_TULO_CO_MAP0003</x:v>
      </x:c>
      <x:c r="M113" t="str">
        <x:v>IPLEIRIA_LICENCIATURA_EM_ENGENHARIA_ALIMENTAR_T_TULO_CO</x:v>
      </x:c>
      <x:c r="N113" t="str">
        <x:v>Resultado/competencia</x:v>
      </x:c>
      <x:c r="O113" t="str">
        <x:v>IPLEIRIA_LICENCIATURA_EM_ENGENHARIA_ALIMENTAR_T_TULO_CO_RES003</x:v>
      </x:c>
      <x:c r="P113" t="str">
        <x:v>OBJ3</x:v>
      </x:c>
      <x:c r="Q113" t="str">
        <x:v>Programa</x:v>
      </x:c>
      <x:c r="R113" t="str">
        <x:v>IPLEIRIA_LICENCIATURA_EM_ENGENHARIA_ALIMENTAR_T_TULO_CO</x:v>
      </x:c>
      <x:c r="S113" t="str">
        <x:v>Sí</x:v>
      </x:c>
      <x:c r="T113" t="str">
        <x:v>No</x:v>
      </x:c>
      <x:c r="U113" t="str">
        <x:v>Institución</x:v>
      </x:c>
      <x:c r="V113" t="str">
        <x:v>Programa</x:v>
      </x:c>
      <x:c r="W113" t="str">
        <x:v>IPLEIRIA_LICENCIATURA_EM_ENGENHARIA_ALIMENTAR_T_TULO_CO_F001</x:v>
      </x:c>
      <x:c r="X113" t="str">
        <x:v>OBJ3 declarado a nivel programa.</x:v>
      </x:c>
      <x:c r="Y113" t="str">
        <x:v>Alta</x:v>
      </x:c>
      <x:c r="Z113"/>
    </x:row>
    <x:row r="114">
      <x:c r="A114" t="str">
        <x:v>CUR_AGRO_PT_EA_JOINT_IPB_IPL_IPVC</x:v>
      </x:c>
      <x:c r="B114" t="str">
        <x:v>IPLEIRIA</x:v>
      </x:c>
      <x:c r="C114" t="str">
        <x:v>Grado/Bachelor</x:v>
      </x:c>
      <x:c r="D114" t="str">
        <x:v>Programa conjunto completo</x:v>
      </x:c>
      <x:c r="E114" t="str">
        <x:v>INTEGRAR COMO PROGRAMA CONJUNTO</x:v>
      </x:c>
      <x:c r="F114" t="str">
        <x:v>APTA PARA BASE MAESTRA</x:v>
      </x:c>
      <x:c r="G114" t="str">
        <x:v>Sí</x:v>
      </x:c>
      <x:c r="H114" t="str">
        <x:v>Sí</x:v>
      </x:c>
      <x:c r="I114" t="str">
        <x:v>No</x:v>
      </x:c>
      <x:c r="J114" t="str">
        <x:v>Sí</x:v>
      </x:c>
      <x:c r="K114" t="str">
        <x:v>No</x:v>
      </x:c>
      <x:c r="L114" t="str">
        <x:v>IPLEIRIA_LICENCIATURA_EM_ENGENHARIA_ALIMENTAR_T_TULO_CO_MAP0004</x:v>
      </x:c>
      <x:c r="M114" t="str">
        <x:v>IPLEIRIA_LICENCIATURA_EM_ENGENHARIA_ALIMENTAR_T_TULO_CO</x:v>
      </x:c>
      <x:c r="N114" t="str">
        <x:v>Resultado/competencia</x:v>
      </x:c>
      <x:c r="O114" t="str">
        <x:v>IPLEIRIA_LICENCIATURA_EM_ENGENHARIA_ALIMENTAR_T_TULO_CO_RES004</x:v>
      </x:c>
      <x:c r="P114" t="str">
        <x:v>PBL</x:v>
      </x:c>
      <x:c r="Q114" t="str">
        <x:v>Programa</x:v>
      </x:c>
      <x:c r="R114" t="str">
        <x:v>IPLEIRIA_LICENCIATURA_EM_ENGENHARIA_ALIMENTAR_T_TULO_CO</x:v>
      </x:c>
      <x:c r="S114" t="str">
        <x:v>Sí</x:v>
      </x:c>
      <x:c r="T114" t="str">
        <x:v>No</x:v>
      </x:c>
      <x:c r="U114" t="str">
        <x:v>Institución</x:v>
      </x:c>
      <x:c r="V114" t="str">
        <x:v>Programa</x:v>
      </x:c>
      <x:c r="W114" t="str">
        <x:v>IPLEIRIA_LICENCIATURA_EM_ENGENHARIA_ALIMENTAR_T_TULO_CO_F001</x:v>
      </x:c>
      <x:c r="X114" t="str">
        <x:v>PBL declarado a nivel programa.</x:v>
      </x:c>
      <x:c r="Y114" t="str">
        <x:v>Alta</x:v>
      </x:c>
      <x:c r="Z114"/>
    </x:row>
    <x:row r="115">
      <x:c r="A115" t="str">
        <x:v>CUR_AGRO_PT_EA_JOINT_IPB_IPL_IPVC</x:v>
      </x:c>
      <x:c r="B115" t="str">
        <x:v>IPLEIRIA</x:v>
      </x:c>
      <x:c r="C115" t="str">
        <x:v>Grado/Bachelor</x:v>
      </x:c>
      <x:c r="D115" t="str">
        <x:v>Programa conjunto completo</x:v>
      </x:c>
      <x:c r="E115" t="str">
        <x:v>INTEGRAR COMO PROGRAMA CONJUNTO</x:v>
      </x:c>
      <x:c r="F115" t="str">
        <x:v>APTA PARA BASE MAESTRA</x:v>
      </x:c>
      <x:c r="G115" t="str">
        <x:v>Sí</x:v>
      </x:c>
      <x:c r="H115" t="str">
        <x:v>Sí</x:v>
      </x:c>
      <x:c r="I115" t="str">
        <x:v>No</x:v>
      </x:c>
      <x:c r="J115" t="str">
        <x:v>Sí</x:v>
      </x:c>
      <x:c r="K115" t="str">
        <x:v>No</x:v>
      </x:c>
      <x:c r="L115" t="str">
        <x:v>IPLEIRIA_LICENCIATURA_EM_ENGENHARIA_ALIMENTAR_T_TULO_CO_MAP0005</x:v>
      </x:c>
      <x:c r="M115" t="str">
        <x:v>IPLEIRIA_LICENCIATURA_EM_ENGENHARIA_ALIMENTAR_T_TULO_CO</x:v>
      </x:c>
      <x:c r="N115" t="str">
        <x:v>Resultado/competencia</x:v>
      </x:c>
      <x:c r="O115" t="str">
        <x:v>IPLEIRIA_LICENCIATURA_EM_ENGENHARIA_ALIMENTAR_T_TULO_CO_RES005</x:v>
      </x:c>
      <x:c r="P115" t="str">
        <x:v>MOB</x:v>
      </x:c>
      <x:c r="Q115" t="str">
        <x:v>Programa</x:v>
      </x:c>
      <x:c r="R115" t="str">
        <x:v>IPLEIRIA_LICENCIATURA_EM_ENGENHARIA_ALIMENTAR_T_TULO_CO</x:v>
      </x:c>
      <x:c r="S115" t="str">
        <x:v>Sí</x:v>
      </x:c>
      <x:c r="T115" t="str">
        <x:v>No</x:v>
      </x:c>
      <x:c r="U115" t="str">
        <x:v>Institución</x:v>
      </x:c>
      <x:c r="V115" t="str">
        <x:v>Programa</x:v>
      </x:c>
      <x:c r="W115" t="str">
        <x:v>IPLEIRIA_LICENCIATURA_EM_ENGENHARIA_ALIMENTAR_T_TULO_CO_F001</x:v>
      </x:c>
      <x:c r="X115" t="str">
        <x:v>MOB declarado a nivel programa.</x:v>
      </x:c>
      <x:c r="Y115" t="str">
        <x:v>Alta</x:v>
      </x:c>
      <x:c r="Z115"/>
    </x:row>
    <x:row r="116">
      <x:c r="A116" t="str">
        <x:v>CUR_AGRO_PT_EA_JOINT_IPB_IPL_IPVC</x:v>
      </x:c>
      <x:c r="B116" t="str">
        <x:v>IPLEIRIA</x:v>
      </x:c>
      <x:c r="C116" t="str">
        <x:v>Grado/Bachelor</x:v>
      </x:c>
      <x:c r="D116" t="str">
        <x:v>Programa conjunto completo</x:v>
      </x:c>
      <x:c r="E116" t="str">
        <x:v>INTEGRAR COMO PROGRAMA CONJUNTO</x:v>
      </x:c>
      <x:c r="F116" t="str">
        <x:v>APTA PARA BASE MAESTRA</x:v>
      </x:c>
      <x:c r="G116" t="str">
        <x:v>Sí</x:v>
      </x:c>
      <x:c r="H116" t="str">
        <x:v>Sí</x:v>
      </x:c>
      <x:c r="I116" t="str">
        <x:v>No</x:v>
      </x:c>
      <x:c r="J116" t="str">
        <x:v>Sí</x:v>
      </x:c>
      <x:c r="K116" t="str">
        <x:v>No</x:v>
      </x:c>
      <x:c r="L116" t="str">
        <x:v>IPLEIRIA_LICENCIATURA_EM_ENGENHARIA_ALIMENTAR_T_TULO_CO_MAP0006</x:v>
      </x:c>
      <x:c r="M116" t="str">
        <x:v>IPLEIRIA_LICENCIATURA_EM_ENGENHARIA_ALIMENTAR_T_TULO_CO</x:v>
      </x:c>
      <x:c r="N116" t="str">
        <x:v>Resultado/competencia</x:v>
      </x:c>
      <x:c r="O116" t="str">
        <x:v>IPLEIRIA_LICENCIATURA_EM_ENGENHARIA_ALIMENTAR_T_TULO_CO_RES006</x:v>
      </x:c>
      <x:c r="P116" t="str">
        <x:v>INT</x:v>
      </x:c>
      <x:c r="Q116" t="str">
        <x:v>Programa</x:v>
      </x:c>
      <x:c r="R116" t="str">
        <x:v>IPLEIRIA_LICENCIATURA_EM_ENGENHARIA_ALIMENTAR_T_TULO_CO</x:v>
      </x:c>
      <x:c r="S116" t="str">
        <x:v>Sí</x:v>
      </x:c>
      <x:c r="T116" t="str">
        <x:v>No</x:v>
      </x:c>
      <x:c r="U116" t="str">
        <x:v>Institución</x:v>
      </x:c>
      <x:c r="V116" t="str">
        <x:v>Programa</x:v>
      </x:c>
      <x:c r="W116" t="str">
        <x:v>IPLEIRIA_LICENCIATURA_EM_ENGENHARIA_ALIMENTAR_T_TULO_CO_F001</x:v>
      </x:c>
      <x:c r="X116" t="str">
        <x:v>INT declarado a nivel programa.</x:v>
      </x:c>
      <x:c r="Y116" t="str">
        <x:v>Alta</x:v>
      </x:c>
      <x:c r="Z116"/>
    </x:row>
    <x:row r="117">
      <x:c r="A117" t="str">
        <x:v>CUR_AGRO_ISA</x:v>
      </x:c>
      <x:c r="B117" t="str">
        <x:v>ISA</x:v>
      </x:c>
      <x:c r="C117" t="str">
        <x:v>Grado/Bachelor</x:v>
      </x:c>
      <x:c r="D117" t="str">
        <x:v>Programa completo</x:v>
      </x:c>
      <x:c r="E117" t="str">
        <x:v>INTEGRAR</x:v>
      </x:c>
      <x:c r="F117" t="str">
        <x:v>APTA PARA BASE MAESTRA</x:v>
      </x:c>
      <x:c r="G117" t="str">
        <x:v>Sí</x:v>
      </x:c>
      <x:c r="H117" t="str">
        <x:v>Sí</x:v>
      </x:c>
      <x:c r="I117" t="str">
        <x:v>No</x:v>
      </x:c>
      <x:c r="J117" t="str">
        <x:v>Sí</x:v>
      </x:c>
      <x:c r="K117" t="str">
        <x:v>No</x:v>
      </x:c>
      <x:c r="L117" t="str">
        <x:v>ISA_ULISBOA_LICENCIATURA_BOLONHA_EM_ENGENHARIA_ALIMENTA_MAP0001</x:v>
      </x:c>
      <x:c r="M117" t="str">
        <x:v>ISA_ULISBOA_LICENCIATURA_BOLONHA_EM_ENGENHARIA_ALIMENTA</x:v>
      </x:c>
      <x:c r="N117" t="str">
        <x:v>Resultado/competencia</x:v>
      </x:c>
      <x:c r="O117" t="str">
        <x:v>ISA_ULISBOA_LICENCIATURA_BOLONHA_EM_ENGENHARIA_ALIMENTA_RES001</x:v>
      </x:c>
      <x:c r="P117" t="str">
        <x:v>PERF1</x:v>
      </x:c>
      <x:c r="Q117" t="str">
        <x:v>Programa</x:v>
      </x:c>
      <x:c r="R117" t="str">
        <x:v>ISA_ULISBOA_LICENCIATURA_BOLONHA_EM_ENGENHARIA_ALIMENTA</x:v>
      </x:c>
      <x:c r="S117" t="str">
        <x:v>Sí</x:v>
      </x:c>
      <x:c r="T117" t="str">
        <x:v>No</x:v>
      </x:c>
      <x:c r="U117" t="str">
        <x:v>Institución</x:v>
      </x:c>
      <x:c r="V117" t="str">
        <x:v>Programa</x:v>
      </x:c>
      <x:c r="W117" t="str">
        <x:v>ISA_ULISBOA_LICENCIATURA_BOLONHA_EM_ENGENHARIA_ALIMENTA_F002</x:v>
      </x:c>
      <x:c r="X117" t="str">
        <x:v>PERF1 declarado a nivel programa.</x:v>
      </x:c>
      <x:c r="Y117" t="str">
        <x:v>Alta</x:v>
      </x:c>
      <x:c r="Z117"/>
    </x:row>
    <x:row r="118">
      <x:c r="A118" t="str">
        <x:v>CUR_AGRO_ISA</x:v>
      </x:c>
      <x:c r="B118" t="str">
        <x:v>ISA</x:v>
      </x:c>
      <x:c r="C118" t="str">
        <x:v>Grado/Bachelor</x:v>
      </x:c>
      <x:c r="D118" t="str">
        <x:v>Programa completo</x:v>
      </x:c>
      <x:c r="E118" t="str">
        <x:v>INTEGRAR</x:v>
      </x:c>
      <x:c r="F118" t="str">
        <x:v>APTA PARA BASE MAESTRA</x:v>
      </x:c>
      <x:c r="G118" t="str">
        <x:v>Sí</x:v>
      </x:c>
      <x:c r="H118" t="str">
        <x:v>Sí</x:v>
      </x:c>
      <x:c r="I118" t="str">
        <x:v>No</x:v>
      </x:c>
      <x:c r="J118" t="str">
        <x:v>Sí</x:v>
      </x:c>
      <x:c r="K118" t="str">
        <x:v>No</x:v>
      </x:c>
      <x:c r="L118" t="str">
        <x:v>ISA_ULISBOA_LICENCIATURA_BOLONHA_EM_ENGENHARIA_ALIMENTA_MAP0002</x:v>
      </x:c>
      <x:c r="M118" t="str">
        <x:v>ISA_ULISBOA_LICENCIATURA_BOLONHA_EM_ENGENHARIA_ALIMENTA</x:v>
      </x:c>
      <x:c r="N118" t="str">
        <x:v>Resultado/competencia</x:v>
      </x:c>
      <x:c r="O118" t="str">
        <x:v>ISA_ULISBOA_LICENCIATURA_BOLONHA_EM_ENGENHARIA_ALIMENTA_RES002</x:v>
      </x:c>
      <x:c r="P118" t="str">
        <x:v>OBJ1</x:v>
      </x:c>
      <x:c r="Q118" t="str">
        <x:v>Programa</x:v>
      </x:c>
      <x:c r="R118" t="str">
        <x:v>ISA_ULISBOA_LICENCIATURA_BOLONHA_EM_ENGENHARIA_ALIMENTA</x:v>
      </x:c>
      <x:c r="S118" t="str">
        <x:v>Sí</x:v>
      </x:c>
      <x:c r="T118" t="str">
        <x:v>No</x:v>
      </x:c>
      <x:c r="U118" t="str">
        <x:v>Institución</x:v>
      </x:c>
      <x:c r="V118" t="str">
        <x:v>Programa</x:v>
      </x:c>
      <x:c r="W118" t="str">
        <x:v>ISA_ULISBOA_LICENCIATURA_BOLONHA_EM_ENGENHARIA_ALIMENTA_F001</x:v>
      </x:c>
      <x:c r="X118" t="str">
        <x:v>OBJ1 declarado a nivel programa.</x:v>
      </x:c>
      <x:c r="Y118" t="str">
        <x:v>Alta</x:v>
      </x:c>
      <x:c r="Z118"/>
    </x:row>
    <x:row r="119">
      <x:c r="A119" t="str">
        <x:v>CUR_AGRO_ISA</x:v>
      </x:c>
      <x:c r="B119" t="str">
        <x:v>ISA</x:v>
      </x:c>
      <x:c r="C119" t="str">
        <x:v>Grado/Bachelor</x:v>
      </x:c>
      <x:c r="D119" t="str">
        <x:v>Programa completo</x:v>
      </x:c>
      <x:c r="E119" t="str">
        <x:v>INTEGRAR</x:v>
      </x:c>
      <x:c r="F119" t="str">
        <x:v>APTA PARA BASE MAESTRA</x:v>
      </x:c>
      <x:c r="G119" t="str">
        <x:v>Sí</x:v>
      </x:c>
      <x:c r="H119" t="str">
        <x:v>Sí</x:v>
      </x:c>
      <x:c r="I119" t="str">
        <x:v>No</x:v>
      </x:c>
      <x:c r="J119" t="str">
        <x:v>Sí</x:v>
      </x:c>
      <x:c r="K119" t="str">
        <x:v>No</x:v>
      </x:c>
      <x:c r="L119" t="str">
        <x:v>ISA_ULISBOA_LICENCIATURA_BOLONHA_EM_ENGENHARIA_ALIMENTA_MAP0003</x:v>
      </x:c>
      <x:c r="M119" t="str">
        <x:v>ISA_ULISBOA_LICENCIATURA_BOLONHA_EM_ENGENHARIA_ALIMENTA</x:v>
      </x:c>
      <x:c r="N119" t="str">
        <x:v>Resultado/competencia</x:v>
      </x:c>
      <x:c r="O119" t="str">
        <x:v>ISA_ULISBOA_LICENCIATURA_BOLONHA_EM_ENGENHARIA_ALIMENTA_RES003</x:v>
      </x:c>
      <x:c r="P119" t="str">
        <x:v>OBJ2</x:v>
      </x:c>
      <x:c r="Q119" t="str">
        <x:v>Programa</x:v>
      </x:c>
      <x:c r="R119" t="str">
        <x:v>ISA_ULISBOA_LICENCIATURA_BOLONHA_EM_ENGENHARIA_ALIMENTA</x:v>
      </x:c>
      <x:c r="S119" t="str">
        <x:v>Sí</x:v>
      </x:c>
      <x:c r="T119" t="str">
        <x:v>No</x:v>
      </x:c>
      <x:c r="U119" t="str">
        <x:v>Institución</x:v>
      </x:c>
      <x:c r="V119" t="str">
        <x:v>Programa</x:v>
      </x:c>
      <x:c r="W119" t="str">
        <x:v>ISA_ULISBOA_LICENCIATURA_BOLONHA_EM_ENGENHARIA_ALIMENTA_F001</x:v>
      </x:c>
      <x:c r="X119" t="str">
        <x:v>OBJ2 declarado a nivel programa.</x:v>
      </x:c>
      <x:c r="Y119" t="str">
        <x:v>Alta</x:v>
      </x:c>
      <x:c r="Z119"/>
    </x:row>
    <x:row r="120">
      <x:c r="A120" t="str">
        <x:v>CUR_AGRO_ISA</x:v>
      </x:c>
      <x:c r="B120" t="str">
        <x:v>ISA</x:v>
      </x:c>
      <x:c r="C120" t="str">
        <x:v>Grado/Bachelor</x:v>
      </x:c>
      <x:c r="D120" t="str">
        <x:v>Programa completo</x:v>
      </x:c>
      <x:c r="E120" t="str">
        <x:v>INTEGRAR</x:v>
      </x:c>
      <x:c r="F120" t="str">
        <x:v>APTA PARA BASE MAESTRA</x:v>
      </x:c>
      <x:c r="G120" t="str">
        <x:v>Sí</x:v>
      </x:c>
      <x:c r="H120" t="str">
        <x:v>Sí</x:v>
      </x:c>
      <x:c r="I120" t="str">
        <x:v>No</x:v>
      </x:c>
      <x:c r="J120" t="str">
        <x:v>Sí</x:v>
      </x:c>
      <x:c r="K120" t="str">
        <x:v>No</x:v>
      </x:c>
      <x:c r="L120" t="str">
        <x:v>ISA_ULISBOA_LICENCIATURA_BOLONHA_EM_ENGENHARIA_ALIMENTA_MAP0004</x:v>
      </x:c>
      <x:c r="M120" t="str">
        <x:v>ISA_ULISBOA_LICENCIATURA_BOLONHA_EM_ENGENHARIA_ALIMENTA</x:v>
      </x:c>
      <x:c r="N120" t="str">
        <x:v>Resultado/competencia</x:v>
      </x:c>
      <x:c r="O120" t="str">
        <x:v>ISA_ULISBOA_LICENCIATURA_BOLONHA_EM_ENGENHARIA_ALIMENTA_RES004</x:v>
      </x:c>
      <x:c r="P120" t="str">
        <x:v>RA_PROC</x:v>
      </x:c>
      <x:c r="Q120" t="str">
        <x:v>Programa</x:v>
      </x:c>
      <x:c r="R120" t="str">
        <x:v>ISA_ULISBOA_LICENCIATURA_BOLONHA_EM_ENGENHARIA_ALIMENTA</x:v>
      </x:c>
      <x:c r="S120" t="str">
        <x:v>Sí</x:v>
      </x:c>
      <x:c r="T120" t="str">
        <x:v>No</x:v>
      </x:c>
      <x:c r="U120" t="str">
        <x:v>Institución</x:v>
      </x:c>
      <x:c r="V120" t="str">
        <x:v>Programa</x:v>
      </x:c>
      <x:c r="W120" t="str">
        <x:v>ISA_ULISBOA_LICENCIATURA_BOLONHA_EM_ENGENHARIA_ALIMENTA_F003</x:v>
      </x:c>
      <x:c r="X120" t="str">
        <x:v>RA_PROC declarado a nivel programa.</x:v>
      </x:c>
      <x:c r="Y120" t="str">
        <x:v>Alta</x:v>
      </x:c>
      <x:c r="Z120"/>
    </x:row>
    <x:row r="121">
      <x:c r="A121" t="str">
        <x:v>CUR_AGRO_ESAV</x:v>
      </x:c>
      <x:c r="B121" t="str">
        <x:v>ESAV</x:v>
      </x:c>
      <x:c r="C121" t="str">
        <x:v>Grado/Bachelor</x:v>
      </x:c>
      <x:c r="D121" t="str">
        <x:v>Programa completo</x:v>
      </x:c>
      <x:c r="E121" t="str">
        <x:v>INTEGRAR</x:v>
      </x:c>
      <x:c r="F121" t="str">
        <x:v>APTA PARA BASE MAESTRA</x:v>
      </x:c>
      <x:c r="G121" t="str">
        <x:v>Sí</x:v>
      </x:c>
      <x:c r="H121" t="str">
        <x:v>Sí</x:v>
      </x:c>
      <x:c r="I121" t="str">
        <x:v>No</x:v>
      </x:c>
      <x:c r="J121" t="str">
        <x:v>Sí</x:v>
      </x:c>
      <x:c r="K121" t="str">
        <x:v>No</x:v>
      </x:c>
      <x:c r="L121" t="str">
        <x:v>ESAV_IPV_LICENCIATURA_EM_ENGENHARIA_ALIMENTAR_NOVO_PLAN_MAP0001</x:v>
      </x:c>
      <x:c r="M121" t="str">
        <x:v>ESAV_IPV_LICENCIATURA_EM_ENGENHARIA_ALIMENTAR_NOVO_PLAN</x:v>
      </x:c>
      <x:c r="N121" t="str">
        <x:v>Resultado/competencia</x:v>
      </x:c>
      <x:c r="O121" t="str">
        <x:v>ESAV_IPV_LICENCIATURA_EM_ENGENHARIA_ALIMENTAR_NOVO_PLAN_RES001</x:v>
      </x:c>
      <x:c r="P121" t="str">
        <x:v>OBJ1</x:v>
      </x:c>
      <x:c r="Q121" t="str">
        <x:v>Programa</x:v>
      </x:c>
      <x:c r="R121" t="str">
        <x:v>ESAV_IPV_LICENCIATURA_EM_ENGENHARIA_ALIMENTAR_NOVO_PLAN</x:v>
      </x:c>
      <x:c r="S121" t="str">
        <x:v>Sí</x:v>
      </x:c>
      <x:c r="T121" t="str">
        <x:v>No</x:v>
      </x:c>
      <x:c r="U121" t="str">
        <x:v>Institución</x:v>
      </x:c>
      <x:c r="V121" t="str">
        <x:v>Programa</x:v>
      </x:c>
      <x:c r="W121" t="str">
        <x:v>ESAV_IPV_LICENCIATURA_EM_ENGENHARIA_ALIMENTAR_NOVO_PLAN_F001</x:v>
      </x:c>
      <x:c r="X121" t="str">
        <x:v>OBJ1 declarado a nivel programa.</x:v>
      </x:c>
      <x:c r="Y121" t="str">
        <x:v>Alta</x:v>
      </x:c>
      <x:c r="Z121"/>
    </x:row>
    <x:row r="122">
      <x:c r="A122" t="str">
        <x:v>CUR_AGRO_ESAV</x:v>
      </x:c>
      <x:c r="B122" t="str">
        <x:v>ESAV</x:v>
      </x:c>
      <x:c r="C122" t="str">
        <x:v>Grado/Bachelor</x:v>
      </x:c>
      <x:c r="D122" t="str">
        <x:v>Programa completo</x:v>
      </x:c>
      <x:c r="E122" t="str">
        <x:v>INTEGRAR</x:v>
      </x:c>
      <x:c r="F122" t="str">
        <x:v>APTA PARA BASE MAESTRA</x:v>
      </x:c>
      <x:c r="G122" t="str">
        <x:v>Sí</x:v>
      </x:c>
      <x:c r="H122" t="str">
        <x:v>Sí</x:v>
      </x:c>
      <x:c r="I122" t="str">
        <x:v>No</x:v>
      </x:c>
      <x:c r="J122" t="str">
        <x:v>Sí</x:v>
      </x:c>
      <x:c r="K122" t="str">
        <x:v>No</x:v>
      </x:c>
      <x:c r="L122" t="str">
        <x:v>ESAV_IPV_LICENCIATURA_EM_ENGENHARIA_ALIMENTAR_NOVO_PLAN_MAP0002</x:v>
      </x:c>
      <x:c r="M122" t="str">
        <x:v>ESAV_IPV_LICENCIATURA_EM_ENGENHARIA_ALIMENTAR_NOVO_PLAN</x:v>
      </x:c>
      <x:c r="N122" t="str">
        <x:v>Resultado/competencia</x:v>
      </x:c>
      <x:c r="O122" t="str">
        <x:v>ESAV_IPV_LICENCIATURA_EM_ENGENHARIA_ALIMENTAR_NOVO_PLAN_RES002</x:v>
      </x:c>
      <x:c r="P122" t="str">
        <x:v>OBJ2</x:v>
      </x:c>
      <x:c r="Q122" t="str">
        <x:v>Programa</x:v>
      </x:c>
      <x:c r="R122" t="str">
        <x:v>ESAV_IPV_LICENCIATURA_EM_ENGENHARIA_ALIMENTAR_NOVO_PLAN</x:v>
      </x:c>
      <x:c r="S122" t="str">
        <x:v>Sí</x:v>
      </x:c>
      <x:c r="T122" t="str">
        <x:v>No</x:v>
      </x:c>
      <x:c r="U122" t="str">
        <x:v>Institución</x:v>
      </x:c>
      <x:c r="V122" t="str">
        <x:v>Programa</x:v>
      </x:c>
      <x:c r="W122" t="str">
        <x:v>ESAV_IPV_LICENCIATURA_EM_ENGENHARIA_ALIMENTAR_NOVO_PLAN_F001</x:v>
      </x:c>
      <x:c r="X122" t="str">
        <x:v>OBJ2 declarado a nivel programa.</x:v>
      </x:c>
      <x:c r="Y122" t="str">
        <x:v>Alta</x:v>
      </x:c>
      <x:c r="Z122"/>
    </x:row>
    <x:row r="123">
      <x:c r="A123" t="str">
        <x:v>CUR_AGRO_ESAV</x:v>
      </x:c>
      <x:c r="B123" t="str">
        <x:v>ESAV</x:v>
      </x:c>
      <x:c r="C123" t="str">
        <x:v>Grado/Bachelor</x:v>
      </x:c>
      <x:c r="D123" t="str">
        <x:v>Programa completo</x:v>
      </x:c>
      <x:c r="E123" t="str">
        <x:v>INTEGRAR</x:v>
      </x:c>
      <x:c r="F123" t="str">
        <x:v>APTA PARA BASE MAESTRA</x:v>
      </x:c>
      <x:c r="G123" t="str">
        <x:v>Sí</x:v>
      </x:c>
      <x:c r="H123" t="str">
        <x:v>Sí</x:v>
      </x:c>
      <x:c r="I123" t="str">
        <x:v>No</x:v>
      </x:c>
      <x:c r="J123" t="str">
        <x:v>Sí</x:v>
      </x:c>
      <x:c r="K123" t="str">
        <x:v>No</x:v>
      </x:c>
      <x:c r="L123" t="str">
        <x:v>ESAV_IPV_LICENCIATURA_EM_ENGENHARIA_ALIMENTAR_NOVO_PLAN_MAP0003</x:v>
      </x:c>
      <x:c r="M123" t="str">
        <x:v>ESAV_IPV_LICENCIATURA_EM_ENGENHARIA_ALIMENTAR_NOVO_PLAN</x:v>
      </x:c>
      <x:c r="N123" t="str">
        <x:v>Resultado/competencia</x:v>
      </x:c>
      <x:c r="O123" t="str">
        <x:v>ESAV_IPV_LICENCIATURA_EM_ENGENHARIA_ALIMENTAR_NOVO_PLAN_RES003</x:v>
      </x:c>
      <x:c r="P123" t="str">
        <x:v>OBJ3</x:v>
      </x:c>
      <x:c r="Q123" t="str">
        <x:v>Programa</x:v>
      </x:c>
      <x:c r="R123" t="str">
        <x:v>ESAV_IPV_LICENCIATURA_EM_ENGENHARIA_ALIMENTAR_NOVO_PLAN</x:v>
      </x:c>
      <x:c r="S123" t="str">
        <x:v>Sí</x:v>
      </x:c>
      <x:c r="T123" t="str">
        <x:v>No</x:v>
      </x:c>
      <x:c r="U123" t="str">
        <x:v>Institución</x:v>
      </x:c>
      <x:c r="V123" t="str">
        <x:v>Programa</x:v>
      </x:c>
      <x:c r="W123" t="str">
        <x:v>ESAV_IPV_LICENCIATURA_EM_ENGENHARIA_ALIMENTAR_NOVO_PLAN_F001</x:v>
      </x:c>
      <x:c r="X123" t="str">
        <x:v>OBJ3 declarado a nivel programa.</x:v>
      </x:c>
      <x:c r="Y123" t="str">
        <x:v>Alta</x:v>
      </x:c>
      <x:c r="Z123"/>
    </x:row>
    <x:row r="124">
      <x:c r="A124" t="str">
        <x:v>CUR_AGRO_ESAV</x:v>
      </x:c>
      <x:c r="B124" t="str">
        <x:v>ESAV</x:v>
      </x:c>
      <x:c r="C124" t="str">
        <x:v>Grado/Bachelor</x:v>
      </x:c>
      <x:c r="D124" t="str">
        <x:v>Programa completo</x:v>
      </x:c>
      <x:c r="E124" t="str">
        <x:v>INTEGRAR</x:v>
      </x:c>
      <x:c r="F124" t="str">
        <x:v>APTA PARA BASE MAESTRA</x:v>
      </x:c>
      <x:c r="G124" t="str">
        <x:v>Sí</x:v>
      </x:c>
      <x:c r="H124" t="str">
        <x:v>Sí</x:v>
      </x:c>
      <x:c r="I124" t="str">
        <x:v>No</x:v>
      </x:c>
      <x:c r="J124" t="str">
        <x:v>Sí</x:v>
      </x:c>
      <x:c r="K124" t="str">
        <x:v>No</x:v>
      </x:c>
      <x:c r="L124" t="str">
        <x:v>ESAV_IPV_LICENCIATURA_EM_ENGENHARIA_ALIMENTAR_NOVO_PLAN_MAP0004</x:v>
      </x:c>
      <x:c r="M124" t="str">
        <x:v>ESAV_IPV_LICENCIATURA_EM_ENGENHARIA_ALIMENTAR_NOVO_PLAN</x:v>
      </x:c>
      <x:c r="N124" t="str">
        <x:v>Resultado/competencia</x:v>
      </x:c>
      <x:c r="O124" t="str">
        <x:v>ESAV_IPV_LICENCIATURA_EM_ENGENHARIA_ALIMENTAR_NOVO_PLAN_RES004</x:v>
      </x:c>
      <x:c r="P124" t="str">
        <x:v>OBJ4</x:v>
      </x:c>
      <x:c r="Q124" t="str">
        <x:v>Programa</x:v>
      </x:c>
      <x:c r="R124" t="str">
        <x:v>ESAV_IPV_LICENCIATURA_EM_ENGENHARIA_ALIMENTAR_NOVO_PLAN</x:v>
      </x:c>
      <x:c r="S124" t="str">
        <x:v>Sí</x:v>
      </x:c>
      <x:c r="T124" t="str">
        <x:v>No</x:v>
      </x:c>
      <x:c r="U124" t="str">
        <x:v>Institución</x:v>
      </x:c>
      <x:c r="V124" t="str">
        <x:v>Programa</x:v>
      </x:c>
      <x:c r="W124" t="str">
        <x:v>ESAV_IPV_LICENCIATURA_EM_ENGENHARIA_ALIMENTAR_NOVO_PLAN_F001</x:v>
      </x:c>
      <x:c r="X124" t="str">
        <x:v>OBJ4 declarado a nivel programa.</x:v>
      </x:c>
      <x:c r="Y124" t="str">
        <x:v>Alta</x:v>
      </x:c>
      <x:c r="Z124"/>
    </x:row>
    <x:row r="125">
      <x:c r="A125" t="str">
        <x:v>CUR_AGRO_ESAV</x:v>
      </x:c>
      <x:c r="B125" t="str">
        <x:v>ESAV</x:v>
      </x:c>
      <x:c r="C125" t="str">
        <x:v>Grado/Bachelor</x:v>
      </x:c>
      <x:c r="D125" t="str">
        <x:v>Programa completo</x:v>
      </x:c>
      <x:c r="E125" t="str">
        <x:v>INTEGRAR</x:v>
      </x:c>
      <x:c r="F125" t="str">
        <x:v>APTA PARA BASE MAESTRA</x:v>
      </x:c>
      <x:c r="G125" t="str">
        <x:v>Sí</x:v>
      </x:c>
      <x:c r="H125" t="str">
        <x:v>Sí</x:v>
      </x:c>
      <x:c r="I125" t="str">
        <x:v>No</x:v>
      </x:c>
      <x:c r="J125" t="str">
        <x:v>Sí</x:v>
      </x:c>
      <x:c r="K125" t="str">
        <x:v>No</x:v>
      </x:c>
      <x:c r="L125" t="str">
        <x:v>ESAV_IPV_LICENCIATURA_EM_ENGENHARIA_ALIMENTAR_NOVO_PLAN_MAP0005</x:v>
      </x:c>
      <x:c r="M125" t="str">
        <x:v>ESAV_IPV_LICENCIATURA_EM_ENGENHARIA_ALIMENTAR_NOVO_PLAN</x:v>
      </x:c>
      <x:c r="N125" t="str">
        <x:v>Resultado/competencia</x:v>
      </x:c>
      <x:c r="O125" t="str">
        <x:v>ESAV_IPV_LICENCIATURA_EM_ENGENHARIA_ALIMENTAR_NOVO_PLAN_RES005</x:v>
      </x:c>
      <x:c r="P125" t="str">
        <x:v>OBJ5</x:v>
      </x:c>
      <x:c r="Q125" t="str">
        <x:v>Programa</x:v>
      </x:c>
      <x:c r="R125" t="str">
        <x:v>ESAV_IPV_LICENCIATURA_EM_ENGENHARIA_ALIMENTAR_NOVO_PLAN</x:v>
      </x:c>
      <x:c r="S125" t="str">
        <x:v>Sí</x:v>
      </x:c>
      <x:c r="T125" t="str">
        <x:v>No</x:v>
      </x:c>
      <x:c r="U125" t="str">
        <x:v>Institución</x:v>
      </x:c>
      <x:c r="V125" t="str">
        <x:v>Programa</x:v>
      </x:c>
      <x:c r="W125" t="str">
        <x:v>ESAV_IPV_LICENCIATURA_EM_ENGENHARIA_ALIMENTAR_NOVO_PLAN_F001</x:v>
      </x:c>
      <x:c r="X125" t="str">
        <x:v>OBJ5 declarado a nivel programa.</x:v>
      </x:c>
      <x:c r="Y125" t="str">
        <x:v>Alta</x:v>
      </x:c>
      <x:c r="Z125"/>
    </x:row>
    <x:row r="126">
      <x:c r="A126" t="str">
        <x:v>CUR_AGRO_ESAV</x:v>
      </x:c>
      <x:c r="B126" t="str">
        <x:v>ESAV</x:v>
      </x:c>
      <x:c r="C126" t="str">
        <x:v>Grado/Bachelor</x:v>
      </x:c>
      <x:c r="D126" t="str">
        <x:v>Programa completo</x:v>
      </x:c>
      <x:c r="E126" t="str">
        <x:v>INTEGRAR</x:v>
      </x:c>
      <x:c r="F126" t="str">
        <x:v>APTA PARA BASE MAESTRA</x:v>
      </x:c>
      <x:c r="G126" t="str">
        <x:v>Sí</x:v>
      </x:c>
      <x:c r="H126" t="str">
        <x:v>Sí</x:v>
      </x:c>
      <x:c r="I126" t="str">
        <x:v>No</x:v>
      </x:c>
      <x:c r="J126" t="str">
        <x:v>Sí</x:v>
      </x:c>
      <x:c r="K126" t="str">
        <x:v>No</x:v>
      </x:c>
      <x:c r="L126" t="str">
        <x:v>ESAV_IPV_LICENCIATURA_EM_ENGENHARIA_ALIMENTAR_NOVO_PLAN_MAP0006</x:v>
      </x:c>
      <x:c r="M126" t="str">
        <x:v>ESAV_IPV_LICENCIATURA_EM_ENGENHARIA_ALIMENTAR_NOVO_PLAN</x:v>
      </x:c>
      <x:c r="N126" t="str">
        <x:v>Resultado/competencia</x:v>
      </x:c>
      <x:c r="O126" t="str">
        <x:v>ESAV_IPV_LICENCIATURA_EM_ENGENHARIA_ALIMENTAR_NOVO_PLAN_RES006</x:v>
      </x:c>
      <x:c r="P126" t="str">
        <x:v>PERF1</x:v>
      </x:c>
      <x:c r="Q126" t="str">
        <x:v>Programa</x:v>
      </x:c>
      <x:c r="R126" t="str">
        <x:v>ESAV_IPV_LICENCIATURA_EM_ENGENHARIA_ALIMENTAR_NOVO_PLAN</x:v>
      </x:c>
      <x:c r="S126" t="str">
        <x:v>Sí</x:v>
      </x:c>
      <x:c r="T126" t="str">
        <x:v>No</x:v>
      </x:c>
      <x:c r="U126" t="str">
        <x:v>Institución</x:v>
      </x:c>
      <x:c r="V126" t="str">
        <x:v>Programa</x:v>
      </x:c>
      <x:c r="W126" t="str">
        <x:v>ESAV_IPV_LICENCIATURA_EM_ENGENHARIA_ALIMENTAR_NOVO_PLAN_F001</x:v>
      </x:c>
      <x:c r="X126" t="str">
        <x:v>PERF1 declarado a nivel programa.</x:v>
      </x:c>
      <x:c r="Y126" t="str">
        <x:v>Alta</x:v>
      </x:c>
      <x:c r="Z126"/>
    </x:row>
    <x:row r="127">
      <x:c r="A127" t="str">
        <x:v>CUR_AGRO_UNIBO</x:v>
      </x:c>
      <x:c r="B127" t="str">
        <x:v>UNIBO</x:v>
      </x:c>
      <x:c r="C127" t="str">
        <x:v>Grado/Bachelor</x:v>
      </x:c>
      <x:c r="D127" t="str">
        <x:v>Programa completo</x:v>
      </x:c>
      <x:c r="E127" t="str">
        <x:v>INTEGRAR</x:v>
      </x:c>
      <x:c r="F127" t="str">
        <x:v>APTA PARA BASE MAESTRA</x:v>
      </x:c>
      <x:c r="G127" t="str">
        <x:v>Sí</x:v>
      </x:c>
      <x:c r="H127" t="str">
        <x:v>Sí</x:v>
      </x:c>
      <x:c r="I127" t="str">
        <x:v>No</x:v>
      </x:c>
      <x:c r="J127" t="str">
        <x:v>No</x:v>
      </x:c>
      <x:c r="K127" t="str">
        <x:v>Condicional</x:v>
      </x:c>
      <x:c r="L127" t="str">
        <x:v>UNIBO_LAUREA_IN_TECNOLOGIE_ALIMENTARI_CODICE_6629_PIANO_MAP0001</x:v>
      </x:c>
      <x:c r="M127" t="str">
        <x:v>UNIBO_LAUREA_IN_TECNOLOGIE_ALIMENTARI_CODICE_6629_PIANO</x:v>
      </x:c>
      <x:c r="N127" t="str">
        <x:v>Resultado/competencia</x:v>
      </x:c>
      <x:c r="O127" t="str">
        <x:v>UNIBO_LAUREA_IN_TECNOLOGIE_ALIMENTARI_CODICE_6629_PIANO_RES001</x:v>
      </x:c>
      <x:c r="P127" t="str">
        <x:v>PERF1</x:v>
      </x:c>
      <x:c r="Q127" t="str">
        <x:v>Programa</x:v>
      </x:c>
      <x:c r="R127" t="str">
        <x:v>UNIBO_LAUREA_IN_TECNOLOGIE_ALIMENTARI_CODICE_6629_PIANO</x:v>
      </x:c>
      <x:c r="S127" t="str">
        <x:v>Sí</x:v>
      </x:c>
      <x:c r="T127" t="str">
        <x:v>No</x:v>
      </x:c>
      <x:c r="U127" t="str">
        <x:v>Institución</x:v>
      </x:c>
      <x:c r="V127" t="str">
        <x:v>Programa</x:v>
      </x:c>
      <x:c r="W127" t="str">
        <x:v>UNIBO_LAUREA_IN_TECNOLOGIE_ALIMENTARI_CODICE_6629_PIANO_F001</x:v>
      </x:c>
      <x:c r="X127" t="str">
        <x:v>PERF1 declarado a nivel programa.</x:v>
      </x:c>
      <x:c r="Y127" t="str">
        <x:v>Alta</x:v>
      </x:c>
      <x:c r="Z127"/>
    </x:row>
    <x:row r="128">
      <x:c r="A128" t="str">
        <x:v>CUR_AGRO_UNIBO</x:v>
      </x:c>
      <x:c r="B128" t="str">
        <x:v>UNIBO</x:v>
      </x:c>
      <x:c r="C128" t="str">
        <x:v>Grado/Bachelor</x:v>
      </x:c>
      <x:c r="D128" t="str">
        <x:v>Programa completo</x:v>
      </x:c>
      <x:c r="E128" t="str">
        <x:v>INTEGRAR</x:v>
      </x:c>
      <x:c r="F128" t="str">
        <x:v>APTA PARA BASE MAESTRA</x:v>
      </x:c>
      <x:c r="G128" t="str">
        <x:v>Sí</x:v>
      </x:c>
      <x:c r="H128" t="str">
        <x:v>Sí</x:v>
      </x:c>
      <x:c r="I128" t="str">
        <x:v>No</x:v>
      </x:c>
      <x:c r="J128" t="str">
        <x:v>No</x:v>
      </x:c>
      <x:c r="K128" t="str">
        <x:v>Condicional</x:v>
      </x:c>
      <x:c r="L128" t="str">
        <x:v>UNIBO_LAUREA_IN_TECNOLOGIE_ALIMENTARI_CODICE_6629_PIANO_MAP0002</x:v>
      </x:c>
      <x:c r="M128" t="str">
        <x:v>UNIBO_LAUREA_IN_TECNOLOGIE_ALIMENTARI_CODICE_6629_PIANO</x:v>
      </x:c>
      <x:c r="N128" t="str">
        <x:v>Resultado/competencia</x:v>
      </x:c>
      <x:c r="O128" t="str">
        <x:v>UNIBO_LAUREA_IN_TECNOLOGIE_ALIMENTARI_CODICE_6629_PIANO_RES002</x:v>
      </x:c>
      <x:c r="P128" t="str">
        <x:v>PERF2</x:v>
      </x:c>
      <x:c r="Q128" t="str">
        <x:v>Programa</x:v>
      </x:c>
      <x:c r="R128" t="str">
        <x:v>UNIBO_LAUREA_IN_TECNOLOGIE_ALIMENTARI_CODICE_6629_PIANO</x:v>
      </x:c>
      <x:c r="S128" t="str">
        <x:v>Sí</x:v>
      </x:c>
      <x:c r="T128" t="str">
        <x:v>No</x:v>
      </x:c>
      <x:c r="U128" t="str">
        <x:v>Institución</x:v>
      </x:c>
      <x:c r="V128" t="str">
        <x:v>Programa</x:v>
      </x:c>
      <x:c r="W128" t="str">
        <x:v>UNIBO_LAUREA_IN_TECNOLOGIE_ALIMENTARI_CODICE_6629_PIANO_F001</x:v>
      </x:c>
      <x:c r="X128" t="str">
        <x:v>PERF2 declarado a nivel programa.</x:v>
      </x:c>
      <x:c r="Y128" t="str">
        <x:v>Alta</x:v>
      </x:c>
      <x:c r="Z128"/>
    </x:row>
    <x:row r="129">
      <x:c r="A129" t="str">
        <x:v>CUR_AGRO_UNIBO</x:v>
      </x:c>
      <x:c r="B129" t="str">
        <x:v>UNIBO</x:v>
      </x:c>
      <x:c r="C129" t="str">
        <x:v>Grado/Bachelor</x:v>
      </x:c>
      <x:c r="D129" t="str">
        <x:v>Programa completo</x:v>
      </x:c>
      <x:c r="E129" t="str">
        <x:v>INTEGRAR</x:v>
      </x:c>
      <x:c r="F129" t="str">
        <x:v>APTA PARA BASE MAESTRA</x:v>
      </x:c>
      <x:c r="G129" t="str">
        <x:v>Sí</x:v>
      </x:c>
      <x:c r="H129" t="str">
        <x:v>Sí</x:v>
      </x:c>
      <x:c r="I129" t="str">
        <x:v>No</x:v>
      </x:c>
      <x:c r="J129" t="str">
        <x:v>No</x:v>
      </x:c>
      <x:c r="K129" t="str">
        <x:v>Condicional</x:v>
      </x:c>
      <x:c r="L129" t="str">
        <x:v>UNIBO_LAUREA_IN_TECNOLOGIE_ALIMENTARI_CODICE_6629_PIANO_MAP0003</x:v>
      </x:c>
      <x:c r="M129" t="str">
        <x:v>UNIBO_LAUREA_IN_TECNOLOGIE_ALIMENTARI_CODICE_6629_PIANO</x:v>
      </x:c>
      <x:c r="N129" t="str">
        <x:v>Resultado/competencia</x:v>
      </x:c>
      <x:c r="O129" t="str">
        <x:v>UNIBO_LAUREA_IN_TECNOLOGIE_ALIMENTARI_CODICE_6629_PIANO_RES003</x:v>
      </x:c>
      <x:c r="P129" t="str">
        <x:v>LO_TA1</x:v>
      </x:c>
      <x:c r="Q129" t="str">
        <x:v>Programa</x:v>
      </x:c>
      <x:c r="R129" t="str">
        <x:v>UNIBO_LAUREA_IN_TECNOLOGIE_ALIMENTARI_CODICE_6629_PIANO</x:v>
      </x:c>
      <x:c r="S129" t="str">
        <x:v>Sí</x:v>
      </x:c>
      <x:c r="T129" t="str">
        <x:v>No</x:v>
      </x:c>
      <x:c r="U129" t="str">
        <x:v>Institución</x:v>
      </x:c>
      <x:c r="V129" t="str">
        <x:v>Programa</x:v>
      </x:c>
      <x:c r="W129" t="str">
        <x:v>UNIBO_LAUREA_IN_TECNOLOGIE_ALIMENTARI_CODICE_6629_PIANO_F002</x:v>
      </x:c>
      <x:c r="X129" t="str">
        <x:v>LO_TA1 declarado a nivel programa.</x:v>
      </x:c>
      <x:c r="Y129" t="str">
        <x:v>Alta</x:v>
      </x:c>
      <x:c r="Z129"/>
    </x:row>
    <x:row r="130">
      <x:c r="A130" t="str">
        <x:v>CUR_AGRO_UNIFG</x:v>
      </x:c>
      <x:c r="B130" t="str">
        <x:v>UNIFG</x:v>
      </x:c>
      <x:c r="C130" t="str">
        <x:v>Grado/Bachelor</x:v>
      </x:c>
      <x:c r="D130" t="str">
        <x:v>Programa completo</x:v>
      </x:c>
      <x:c r="E130" t="str">
        <x:v>INTEGRAR</x:v>
      </x:c>
      <x:c r="F130" t="str">
        <x:v>APTA PARA BASE MAESTRA</x:v>
      </x:c>
      <x:c r="G130" t="str">
        <x:v>Sí</x:v>
      </x:c>
      <x:c r="H130" t="str">
        <x:v>Sí</x:v>
      </x:c>
      <x:c r="I130" t="str">
        <x:v>Condicional</x:v>
      </x:c>
      <x:c r="J130" t="str">
        <x:v>Condicional</x:v>
      </x:c>
      <x:c r="K130" t="str">
        <x:v>Condicional</x:v>
      </x:c>
      <x:c r="L130" t="str">
        <x:v>UNIFG_LAUREA_IN_SCIENZE_E_TECNOLOGIE_ALIMENTARI_CODICE__MAP0001</x:v>
      </x:c>
      <x:c r="M130" t="str">
        <x:v>UNIFG_LAUREA_IN_SCIENZE_E_TECNOLOGIE_ALIMENTARI_CODICE_</x:v>
      </x:c>
      <x:c r="N130" t="str">
        <x:v>Resultado/competencia</x:v>
      </x:c>
      <x:c r="O130" t="str">
        <x:v>UNIFG_LAUREA_IN_SCIENZE_E_TECNOLOGIE_ALIMENTARI_CODICE__RES001</x:v>
      </x:c>
      <x:c r="P130" t="str">
        <x:v>OBJ1</x:v>
      </x:c>
      <x:c r="Q130" t="str">
        <x:v>Programa</x:v>
      </x:c>
      <x:c r="R130" t="str">
        <x:v>UNIFG_LAUREA_IN_SCIENZE_E_TECNOLOGIE_ALIMENTARI_CODICE_</x:v>
      </x:c>
      <x:c r="S130" t="str">
        <x:v>Sí</x:v>
      </x:c>
      <x:c r="T130" t="str">
        <x:v>No</x:v>
      </x:c>
      <x:c r="U130" t="str">
        <x:v>Institución</x:v>
      </x:c>
      <x:c r="V130" t="str">
        <x:v>Programa</x:v>
      </x:c>
      <x:c r="W130" t="str">
        <x:v>UNIFG_LAUREA_IN_SCIENZE_E_TECNOLOGIE_ALIMENTARI_CODICE__F002</x:v>
      </x:c>
      <x:c r="X130" t="str">
        <x:v>OBJ1 declarado a nivel programa.</x:v>
      </x:c>
      <x:c r="Y130" t="str">
        <x:v>Alta</x:v>
      </x:c>
      <x:c r="Z130"/>
    </x:row>
    <x:row r="131">
      <x:c r="A131" t="str">
        <x:v>CUR_AGRO_UNIFG</x:v>
      </x:c>
      <x:c r="B131" t="str">
        <x:v>UNIFG</x:v>
      </x:c>
      <x:c r="C131" t="str">
        <x:v>Grado/Bachelor</x:v>
      </x:c>
      <x:c r="D131" t="str">
        <x:v>Programa completo</x:v>
      </x:c>
      <x:c r="E131" t="str">
        <x:v>INTEGRAR</x:v>
      </x:c>
      <x:c r="F131" t="str">
        <x:v>APTA PARA BASE MAESTRA</x:v>
      </x:c>
      <x:c r="G131" t="str">
        <x:v>Sí</x:v>
      </x:c>
      <x:c r="H131" t="str">
        <x:v>Sí</x:v>
      </x:c>
      <x:c r="I131" t="str">
        <x:v>Condicional</x:v>
      </x:c>
      <x:c r="J131" t="str">
        <x:v>Condicional</x:v>
      </x:c>
      <x:c r="K131" t="str">
        <x:v>Condicional</x:v>
      </x:c>
      <x:c r="L131" t="str">
        <x:v>UNIFG_LAUREA_IN_SCIENZE_E_TECNOLOGIE_ALIMENTARI_CODICE__MAP0002</x:v>
      </x:c>
      <x:c r="M131" t="str">
        <x:v>UNIFG_LAUREA_IN_SCIENZE_E_TECNOLOGIE_ALIMENTARI_CODICE_</x:v>
      </x:c>
      <x:c r="N131" t="str">
        <x:v>Resultado/competencia</x:v>
      </x:c>
      <x:c r="O131" t="str">
        <x:v>UNIFG_LAUREA_IN_SCIENZE_E_TECNOLOGIE_ALIMENTARI_CODICE__RES002</x:v>
      </x:c>
      <x:c r="P131" t="str">
        <x:v>OBJ2</x:v>
      </x:c>
      <x:c r="Q131" t="str">
        <x:v>Programa</x:v>
      </x:c>
      <x:c r="R131" t="str">
        <x:v>UNIFG_LAUREA_IN_SCIENZE_E_TECNOLOGIE_ALIMENTARI_CODICE_</x:v>
      </x:c>
      <x:c r="S131" t="str">
        <x:v>Sí</x:v>
      </x:c>
      <x:c r="T131" t="str">
        <x:v>No</x:v>
      </x:c>
      <x:c r="U131" t="str">
        <x:v>Institución</x:v>
      </x:c>
      <x:c r="V131" t="str">
        <x:v>Programa</x:v>
      </x:c>
      <x:c r="W131" t="str">
        <x:v>UNIFG_LAUREA_IN_SCIENZE_E_TECNOLOGIE_ALIMENTARI_CODICE__F002</x:v>
      </x:c>
      <x:c r="X131" t="str">
        <x:v>OBJ2 declarado a nivel programa.</x:v>
      </x:c>
      <x:c r="Y131" t="str">
        <x:v>Alta</x:v>
      </x:c>
      <x:c r="Z131"/>
    </x:row>
    <x:row r="132">
      <x:c r="A132" t="str">
        <x:v>CUR_AGRO_UNIFG</x:v>
      </x:c>
      <x:c r="B132" t="str">
        <x:v>UNIFG</x:v>
      </x:c>
      <x:c r="C132" t="str">
        <x:v>Grado/Bachelor</x:v>
      </x:c>
      <x:c r="D132" t="str">
        <x:v>Programa completo</x:v>
      </x:c>
      <x:c r="E132" t="str">
        <x:v>INTEGRAR</x:v>
      </x:c>
      <x:c r="F132" t="str">
        <x:v>APTA PARA BASE MAESTRA</x:v>
      </x:c>
      <x:c r="G132" t="str">
        <x:v>Sí</x:v>
      </x:c>
      <x:c r="H132" t="str">
        <x:v>Sí</x:v>
      </x:c>
      <x:c r="I132" t="str">
        <x:v>Condicional</x:v>
      </x:c>
      <x:c r="J132" t="str">
        <x:v>Condicional</x:v>
      </x:c>
      <x:c r="K132" t="str">
        <x:v>Condicional</x:v>
      </x:c>
      <x:c r="L132" t="str">
        <x:v>UNIFG_LAUREA_IN_SCIENZE_E_TECNOLOGIE_ALIMENTARI_CODICE__MAP0003</x:v>
      </x:c>
      <x:c r="M132" t="str">
        <x:v>UNIFG_LAUREA_IN_SCIENZE_E_TECNOLOGIE_ALIMENTARI_CODICE_</x:v>
      </x:c>
      <x:c r="N132" t="str">
        <x:v>Resultado/competencia</x:v>
      </x:c>
      <x:c r="O132" t="str">
        <x:v>UNIFG_LAUREA_IN_SCIENZE_E_TECNOLOGIE_ALIMENTARI_CODICE__RES003</x:v>
      </x:c>
      <x:c r="P132" t="str">
        <x:v>OBJ3</x:v>
      </x:c>
      <x:c r="Q132" t="str">
        <x:v>Programa</x:v>
      </x:c>
      <x:c r="R132" t="str">
        <x:v>UNIFG_LAUREA_IN_SCIENZE_E_TECNOLOGIE_ALIMENTARI_CODICE_</x:v>
      </x:c>
      <x:c r="S132" t="str">
        <x:v>Sí</x:v>
      </x:c>
      <x:c r="T132" t="str">
        <x:v>No</x:v>
      </x:c>
      <x:c r="U132" t="str">
        <x:v>Institución</x:v>
      </x:c>
      <x:c r="V132" t="str">
        <x:v>Programa</x:v>
      </x:c>
      <x:c r="W132" t="str">
        <x:v>UNIFG_LAUREA_IN_SCIENZE_E_TECNOLOGIE_ALIMENTARI_CODICE__F002</x:v>
      </x:c>
      <x:c r="X132" t="str">
        <x:v>OBJ3 declarado a nivel programa.</x:v>
      </x:c>
      <x:c r="Y132" t="str">
        <x:v>Alta</x:v>
      </x:c>
      <x:c r="Z132"/>
    </x:row>
    <x:row r="133">
      <x:c r="A133" t="str">
        <x:v>CUR_AGRO_UNIFG</x:v>
      </x:c>
      <x:c r="B133" t="str">
        <x:v>UNIFG</x:v>
      </x:c>
      <x:c r="C133" t="str">
        <x:v>Grado/Bachelor</x:v>
      </x:c>
      <x:c r="D133" t="str">
        <x:v>Programa completo</x:v>
      </x:c>
      <x:c r="E133" t="str">
        <x:v>INTEGRAR</x:v>
      </x:c>
      <x:c r="F133" t="str">
        <x:v>APTA PARA BASE MAESTRA</x:v>
      </x:c>
      <x:c r="G133" t="str">
        <x:v>Sí</x:v>
      </x:c>
      <x:c r="H133" t="str">
        <x:v>Sí</x:v>
      </x:c>
      <x:c r="I133" t="str">
        <x:v>Condicional</x:v>
      </x:c>
      <x:c r="J133" t="str">
        <x:v>Condicional</x:v>
      </x:c>
      <x:c r="K133" t="str">
        <x:v>Condicional</x:v>
      </x:c>
      <x:c r="L133" t="str">
        <x:v>UNIFG_LAUREA_IN_SCIENZE_E_TECNOLOGIE_ALIMENTARI_CODICE__MAP0004</x:v>
      </x:c>
      <x:c r="M133" t="str">
        <x:v>UNIFG_LAUREA_IN_SCIENZE_E_TECNOLOGIE_ALIMENTARI_CODICE_</x:v>
      </x:c>
      <x:c r="N133" t="str">
        <x:v>Resultado/competencia</x:v>
      </x:c>
      <x:c r="O133" t="str">
        <x:v>UNIFG_LAUREA_IN_SCIENZE_E_TECNOLOGIE_ALIMENTARI_CODICE__RES004</x:v>
      </x:c>
      <x:c r="P133" t="str">
        <x:v>OBJ4</x:v>
      </x:c>
      <x:c r="Q133" t="str">
        <x:v>Programa</x:v>
      </x:c>
      <x:c r="R133" t="str">
        <x:v>UNIFG_LAUREA_IN_SCIENZE_E_TECNOLOGIE_ALIMENTARI_CODICE_</x:v>
      </x:c>
      <x:c r="S133" t="str">
        <x:v>Sí</x:v>
      </x:c>
      <x:c r="T133" t="str">
        <x:v>No</x:v>
      </x:c>
      <x:c r="U133" t="str">
        <x:v>Institución</x:v>
      </x:c>
      <x:c r="V133" t="str">
        <x:v>Programa</x:v>
      </x:c>
      <x:c r="W133" t="str">
        <x:v>UNIFG_LAUREA_IN_SCIENZE_E_TECNOLOGIE_ALIMENTARI_CODICE__F002</x:v>
      </x:c>
      <x:c r="X133" t="str">
        <x:v>OBJ4 declarado a nivel programa.</x:v>
      </x:c>
      <x:c r="Y133" t="str">
        <x:v>Alta</x:v>
      </x:c>
      <x:c r="Z133"/>
    </x:row>
    <x:row r="134">
      <x:c r="A134" t="str">
        <x:v>CUR_AGRO_UNIFG</x:v>
      </x:c>
      <x:c r="B134" t="str">
        <x:v>UNIFG</x:v>
      </x:c>
      <x:c r="C134" t="str">
        <x:v>Grado/Bachelor</x:v>
      </x:c>
      <x:c r="D134" t="str">
        <x:v>Programa completo</x:v>
      </x:c>
      <x:c r="E134" t="str">
        <x:v>INTEGRAR</x:v>
      </x:c>
      <x:c r="F134" t="str">
        <x:v>APTA PARA BASE MAESTRA</x:v>
      </x:c>
      <x:c r="G134" t="str">
        <x:v>Sí</x:v>
      </x:c>
      <x:c r="H134" t="str">
        <x:v>Sí</x:v>
      </x:c>
      <x:c r="I134" t="str">
        <x:v>Condicional</x:v>
      </x:c>
      <x:c r="J134" t="str">
        <x:v>Condicional</x:v>
      </x:c>
      <x:c r="K134" t="str">
        <x:v>Condicional</x:v>
      </x:c>
      <x:c r="L134" t="str">
        <x:v>UNIFG_LAUREA_IN_SCIENZE_E_TECNOLOGIE_ALIMENTARI_CODICE__MAP0005</x:v>
      </x:c>
      <x:c r="M134" t="str">
        <x:v>UNIFG_LAUREA_IN_SCIENZE_E_TECNOLOGIE_ALIMENTARI_CODICE_</x:v>
      </x:c>
      <x:c r="N134" t="str">
        <x:v>Resultado/competencia</x:v>
      </x:c>
      <x:c r="O134" t="str">
        <x:v>UNIFG_LAUREA_IN_SCIENZE_E_TECNOLOGIE_ALIMENTARI_CODICE__RES005</x:v>
      </x:c>
      <x:c r="P134" t="str">
        <x:v>RA1</x:v>
      </x:c>
      <x:c r="Q134" t="str">
        <x:v>Programa</x:v>
      </x:c>
      <x:c r="R134" t="str">
        <x:v>UNIFG_LAUREA_IN_SCIENZE_E_TECNOLOGIE_ALIMENTARI_CODICE_</x:v>
      </x:c>
      <x:c r="S134" t="str">
        <x:v>Sí</x:v>
      </x:c>
      <x:c r="T134" t="str">
        <x:v>No</x:v>
      </x:c>
      <x:c r="U134" t="str">
        <x:v>Institución</x:v>
      </x:c>
      <x:c r="V134" t="str">
        <x:v>Programa</x:v>
      </x:c>
      <x:c r="W134" t="str">
        <x:v>UNIFG_LAUREA_IN_SCIENZE_E_TECNOLOGIE_ALIMENTARI_CODICE__F002</x:v>
      </x:c>
      <x:c r="X134" t="str">
        <x:v>RA1 declarado a nivel programa.</x:v>
      </x:c>
      <x:c r="Y134" t="str">
        <x:v>Alta</x:v>
      </x:c>
      <x:c r="Z134"/>
    </x:row>
    <x:row r="135">
      <x:c r="A135" t="str">
        <x:v>CUR_AGRO_UNIFG</x:v>
      </x:c>
      <x:c r="B135" t="str">
        <x:v>UNIFG</x:v>
      </x:c>
      <x:c r="C135" t="str">
        <x:v>Grado/Bachelor</x:v>
      </x:c>
      <x:c r="D135" t="str">
        <x:v>Programa completo</x:v>
      </x:c>
      <x:c r="E135" t="str">
        <x:v>INTEGRAR</x:v>
      </x:c>
      <x:c r="F135" t="str">
        <x:v>APTA PARA BASE MAESTRA</x:v>
      </x:c>
      <x:c r="G135" t="str">
        <x:v>Sí</x:v>
      </x:c>
      <x:c r="H135" t="str">
        <x:v>Sí</x:v>
      </x:c>
      <x:c r="I135" t="str">
        <x:v>Condicional</x:v>
      </x:c>
      <x:c r="J135" t="str">
        <x:v>Condicional</x:v>
      </x:c>
      <x:c r="K135" t="str">
        <x:v>Condicional</x:v>
      </x:c>
      <x:c r="L135" t="str">
        <x:v>UNIFG_LAUREA_IN_SCIENZE_E_TECNOLOGIE_ALIMENTARI_CODICE__MAP0006</x:v>
      </x:c>
      <x:c r="M135" t="str">
        <x:v>UNIFG_LAUREA_IN_SCIENZE_E_TECNOLOGIE_ALIMENTARI_CODICE_</x:v>
      </x:c>
      <x:c r="N135" t="str">
        <x:v>Resultado/competencia</x:v>
      </x:c>
      <x:c r="O135" t="str">
        <x:v>UNIFG_LAUREA_IN_SCIENZE_E_TECNOLOGIE_ALIMENTARI_CODICE__RES006</x:v>
      </x:c>
      <x:c r="P135" t="str">
        <x:v>RA2</x:v>
      </x:c>
      <x:c r="Q135" t="str">
        <x:v>Programa</x:v>
      </x:c>
      <x:c r="R135" t="str">
        <x:v>UNIFG_LAUREA_IN_SCIENZE_E_TECNOLOGIE_ALIMENTARI_CODICE_</x:v>
      </x:c>
      <x:c r="S135" t="str">
        <x:v>Sí</x:v>
      </x:c>
      <x:c r="T135" t="str">
        <x:v>No</x:v>
      </x:c>
      <x:c r="U135" t="str">
        <x:v>Institución</x:v>
      </x:c>
      <x:c r="V135" t="str">
        <x:v>Programa</x:v>
      </x:c>
      <x:c r="W135" t="str">
        <x:v>UNIFG_LAUREA_IN_SCIENZE_E_TECNOLOGIE_ALIMENTARI_CODICE__F002</x:v>
      </x:c>
      <x:c r="X135" t="str">
        <x:v>RA2 declarado a nivel programa.</x:v>
      </x:c>
      <x:c r="Y135" t="str">
        <x:v>Alta</x:v>
      </x:c>
      <x:c r="Z135"/>
    </x:row>
    <x:row r="136">
      <x:c r="A136" t="str">
        <x:v>CUR_AGRO_UNIFG</x:v>
      </x:c>
      <x:c r="B136" t="str">
        <x:v>UNIFG</x:v>
      </x:c>
      <x:c r="C136" t="str">
        <x:v>Grado/Bachelor</x:v>
      </x:c>
      <x:c r="D136" t="str">
        <x:v>Programa completo</x:v>
      </x:c>
      <x:c r="E136" t="str">
        <x:v>INTEGRAR</x:v>
      </x:c>
      <x:c r="F136" t="str">
        <x:v>APTA PARA BASE MAESTRA</x:v>
      </x:c>
      <x:c r="G136" t="str">
        <x:v>Sí</x:v>
      </x:c>
      <x:c r="H136" t="str">
        <x:v>Sí</x:v>
      </x:c>
      <x:c r="I136" t="str">
        <x:v>Condicional</x:v>
      </x:c>
      <x:c r="J136" t="str">
        <x:v>Condicional</x:v>
      </x:c>
      <x:c r="K136" t="str">
        <x:v>Condicional</x:v>
      </x:c>
      <x:c r="L136" t="str">
        <x:v>UNIFG_LAUREA_IN_SCIENZE_E_TECNOLOGIE_ALIMENTARI_CODICE__MAP0007</x:v>
      </x:c>
      <x:c r="M136" t="str">
        <x:v>UNIFG_LAUREA_IN_SCIENZE_E_TECNOLOGIE_ALIMENTARI_CODICE_</x:v>
      </x:c>
      <x:c r="N136" t="str">
        <x:v>Resultado/competencia</x:v>
      </x:c>
      <x:c r="O136" t="str">
        <x:v>UNIFG_LAUREA_IN_SCIENZE_E_TECNOLOGIE_ALIMENTARI_CODICE__RES007</x:v>
      </x:c>
      <x:c r="P136" t="str">
        <x:v>RA3</x:v>
      </x:c>
      <x:c r="Q136" t="str">
        <x:v>Programa</x:v>
      </x:c>
      <x:c r="R136" t="str">
        <x:v>UNIFG_LAUREA_IN_SCIENZE_E_TECNOLOGIE_ALIMENTARI_CODICE_</x:v>
      </x:c>
      <x:c r="S136" t="str">
        <x:v>Sí</x:v>
      </x:c>
      <x:c r="T136" t="str">
        <x:v>No</x:v>
      </x:c>
      <x:c r="U136" t="str">
        <x:v>Institución</x:v>
      </x:c>
      <x:c r="V136" t="str">
        <x:v>Programa</x:v>
      </x:c>
      <x:c r="W136" t="str">
        <x:v>UNIFG_LAUREA_IN_SCIENZE_E_TECNOLOGIE_ALIMENTARI_CODICE__F002</x:v>
      </x:c>
      <x:c r="X136" t="str">
        <x:v>RA3 declarado a nivel programa.</x:v>
      </x:c>
      <x:c r="Y136" t="str">
        <x:v>Alta</x:v>
      </x:c>
      <x:c r="Z136"/>
    </x:row>
    <x:row r="137">
      <x:c r="A137" t="str">
        <x:v>CUR_AGRO_UNIFG</x:v>
      </x:c>
      <x:c r="B137" t="str">
        <x:v>UNIFG</x:v>
      </x:c>
      <x:c r="C137" t="str">
        <x:v>Grado/Bachelor</x:v>
      </x:c>
      <x:c r="D137" t="str">
        <x:v>Programa completo</x:v>
      </x:c>
      <x:c r="E137" t="str">
        <x:v>INTEGRAR</x:v>
      </x:c>
      <x:c r="F137" t="str">
        <x:v>APTA PARA BASE MAESTRA</x:v>
      </x:c>
      <x:c r="G137" t="str">
        <x:v>Sí</x:v>
      </x:c>
      <x:c r="H137" t="str">
        <x:v>Sí</x:v>
      </x:c>
      <x:c r="I137" t="str">
        <x:v>Condicional</x:v>
      </x:c>
      <x:c r="J137" t="str">
        <x:v>Condicional</x:v>
      </x:c>
      <x:c r="K137" t="str">
        <x:v>Condicional</x:v>
      </x:c>
      <x:c r="L137" t="str">
        <x:v>UNIFG_LAUREA_IN_SCIENZE_E_TECNOLOGIE_ALIMENTARI_CODICE__MAP0008</x:v>
      </x:c>
      <x:c r="M137" t="str">
        <x:v>UNIFG_LAUREA_IN_SCIENZE_E_TECNOLOGIE_ALIMENTARI_CODICE_</x:v>
      </x:c>
      <x:c r="N137" t="str">
        <x:v>Resultado/competencia</x:v>
      </x:c>
      <x:c r="O137" t="str">
        <x:v>UNIFG_LAUREA_IN_SCIENZE_E_TECNOLOGIE_ALIMENTARI_CODICE__RES008</x:v>
      </x:c>
      <x:c r="P137" t="str">
        <x:v>RA4</x:v>
      </x:c>
      <x:c r="Q137" t="str">
        <x:v>Programa</x:v>
      </x:c>
      <x:c r="R137" t="str">
        <x:v>UNIFG_LAUREA_IN_SCIENZE_E_TECNOLOGIE_ALIMENTARI_CODICE_</x:v>
      </x:c>
      <x:c r="S137" t="str">
        <x:v>Sí</x:v>
      </x:c>
      <x:c r="T137" t="str">
        <x:v>No</x:v>
      </x:c>
      <x:c r="U137" t="str">
        <x:v>Institución</x:v>
      </x:c>
      <x:c r="V137" t="str">
        <x:v>Programa</x:v>
      </x:c>
      <x:c r="W137" t="str">
        <x:v>UNIFG_LAUREA_IN_SCIENZE_E_TECNOLOGIE_ALIMENTARI_CODICE__F002</x:v>
      </x:c>
      <x:c r="X137" t="str">
        <x:v>RA4 declarado a nivel programa.</x:v>
      </x:c>
      <x:c r="Y137" t="str">
        <x:v>Alta</x:v>
      </x:c>
      <x:c r="Z137"/>
    </x:row>
    <x:row r="138">
      <x:c r="A138" t="str">
        <x:v>CUR_AGRO_UNIFG</x:v>
      </x:c>
      <x:c r="B138" t="str">
        <x:v>UNIFG</x:v>
      </x:c>
      <x:c r="C138" t="str">
        <x:v>Grado/Bachelor</x:v>
      </x:c>
      <x:c r="D138" t="str">
        <x:v>Programa completo</x:v>
      </x:c>
      <x:c r="E138" t="str">
        <x:v>INTEGRAR</x:v>
      </x:c>
      <x:c r="F138" t="str">
        <x:v>APTA PARA BASE MAESTRA</x:v>
      </x:c>
      <x:c r="G138" t="str">
        <x:v>Sí</x:v>
      </x:c>
      <x:c r="H138" t="str">
        <x:v>Sí</x:v>
      </x:c>
      <x:c r="I138" t="str">
        <x:v>Condicional</x:v>
      </x:c>
      <x:c r="J138" t="str">
        <x:v>Condicional</x:v>
      </x:c>
      <x:c r="K138" t="str">
        <x:v>Condicional</x:v>
      </x:c>
      <x:c r="L138" t="str">
        <x:v>UNIFG_LAUREA_IN_SCIENZE_E_TECNOLOGIE_ALIMENTARI_CODICE__MAP0009</x:v>
      </x:c>
      <x:c r="M138" t="str">
        <x:v>UNIFG_LAUREA_IN_SCIENZE_E_TECNOLOGIE_ALIMENTARI_CODICE_</x:v>
      </x:c>
      <x:c r="N138" t="str">
        <x:v>Resultado/competencia</x:v>
      </x:c>
      <x:c r="O138" t="str">
        <x:v>UNIFG_LAUREA_IN_SCIENZE_E_TECNOLOGIE_ALIMENTARI_CODICE__RES009</x:v>
      </x:c>
      <x:c r="P138" t="str">
        <x:v>PERF1</x:v>
      </x:c>
      <x:c r="Q138" t="str">
        <x:v>Programa</x:v>
      </x:c>
      <x:c r="R138" t="str">
        <x:v>UNIFG_LAUREA_IN_SCIENZE_E_TECNOLOGIE_ALIMENTARI_CODICE_</x:v>
      </x:c>
      <x:c r="S138" t="str">
        <x:v>Sí</x:v>
      </x:c>
      <x:c r="T138" t="str">
        <x:v>No</x:v>
      </x:c>
      <x:c r="U138" t="str">
        <x:v>Institución</x:v>
      </x:c>
      <x:c r="V138" t="str">
        <x:v>Programa</x:v>
      </x:c>
      <x:c r="W138" t="str">
        <x:v>UNIFG_LAUREA_IN_SCIENZE_E_TECNOLOGIE_ALIMENTARI_CODICE__F002</x:v>
      </x:c>
      <x:c r="X138" t="str">
        <x:v>PERF1 declarado a nivel programa.</x:v>
      </x:c>
      <x:c r="Y138" t="str">
        <x:v>Alta</x:v>
      </x:c>
      <x:c r="Z138"/>
    </x:row>
    <x:row r="139">
      <x:c r="A139" t="str">
        <x:v>CUR_AGRO_UNIFG</x:v>
      </x:c>
      <x:c r="B139" t="str">
        <x:v>UNIFG</x:v>
      </x:c>
      <x:c r="C139" t="str">
        <x:v>Grado/Bachelor</x:v>
      </x:c>
      <x:c r="D139" t="str">
        <x:v>Programa completo</x:v>
      </x:c>
      <x:c r="E139" t="str">
        <x:v>INTEGRAR</x:v>
      </x:c>
      <x:c r="F139" t="str">
        <x:v>APTA PARA BASE MAESTRA</x:v>
      </x:c>
      <x:c r="G139" t="str">
        <x:v>Sí</x:v>
      </x:c>
      <x:c r="H139" t="str">
        <x:v>Sí</x:v>
      </x:c>
      <x:c r="I139" t="str">
        <x:v>Condicional</x:v>
      </x:c>
      <x:c r="J139" t="str">
        <x:v>Condicional</x:v>
      </x:c>
      <x:c r="K139" t="str">
        <x:v>Condicional</x:v>
      </x:c>
      <x:c r="L139" t="str">
        <x:v>UNIFG_LAUREA_IN_SCIENZE_E_TECNOLOGIE_ALIMENTARI_CODICE__MAP0010</x:v>
      </x:c>
      <x:c r="M139" t="str">
        <x:v>UNIFG_LAUREA_IN_SCIENZE_E_TECNOLOGIE_ALIMENTARI_CODICE_</x:v>
      </x:c>
      <x:c r="N139" t="str">
        <x:v>Resultado/competencia</x:v>
      </x:c>
      <x:c r="O139" t="str">
        <x:v>UNIFG_LAUREA_IN_SCIENZE_E_TECNOLOGIE_ALIMENTARI_CODICE__RES010</x:v>
      </x:c>
      <x:c r="P139" t="str">
        <x:v>PERF2</x:v>
      </x:c>
      <x:c r="Q139" t="str">
        <x:v>Programa</x:v>
      </x:c>
      <x:c r="R139" t="str">
        <x:v>UNIFG_LAUREA_IN_SCIENZE_E_TECNOLOGIE_ALIMENTARI_CODICE_</x:v>
      </x:c>
      <x:c r="S139" t="str">
        <x:v>Sí</x:v>
      </x:c>
      <x:c r="T139" t="str">
        <x:v>No</x:v>
      </x:c>
      <x:c r="U139" t="str">
        <x:v>Institución</x:v>
      </x:c>
      <x:c r="V139" t="str">
        <x:v>Programa</x:v>
      </x:c>
      <x:c r="W139" t="str">
        <x:v>UNIFG_LAUREA_IN_SCIENZE_E_TECNOLOGIE_ALIMENTARI_CODICE__F002</x:v>
      </x:c>
      <x:c r="X139" t="str">
        <x:v>PERF2 declarado a nivel programa.</x:v>
      </x:c>
      <x:c r="Y139" t="str">
        <x:v>Alta</x:v>
      </x:c>
      <x:c r="Z139"/>
    </x:row>
    <x:row r="140">
      <x:c r="A140" t="str">
        <x:v>CUR_AGRO_UNICUSANO</x:v>
      </x:c>
      <x:c r="B140" t="str">
        <x:v>UNICUSANO</x:v>
      </x:c>
      <x:c r="C140" t="str">
        <x:v>Grado/Bachelor</x:v>
      </x:c>
      <x:c r="D140" t="str">
        <x:v>Programa completo</x:v>
      </x:c>
      <x:c r="E140" t="str">
        <x:v>INTEGRAR CON BANDERA</x:v>
      </x:c>
      <x:c r="F140" t="str">
        <x:v>APTA PARA BASE MAESTRA</x:v>
      </x:c>
      <x:c r="G140" t="str">
        <x:v>Sí</x:v>
      </x:c>
      <x:c r="H140" t="str">
        <x:v>Sí</x:v>
      </x:c>
      <x:c r="I140" t="str">
        <x:v>No</x:v>
      </x:c>
      <x:c r="J140" t="str">
        <x:v>No</x:v>
      </x:c>
      <x:c r="K140" t="str">
        <x:v>No</x:v>
      </x:c>
      <x:c r="L140" t="str">
        <x:v>UNICUSANO_LAUREA_TRIENNALE_IN_INGEGNERIA_INDUSTRIALE_L__MAP0001</x:v>
      </x:c>
      <x:c r="M140" t="str">
        <x:v>UNICUSANO_LAUREA_TRIENNALE_IN_INGEGNERIA_INDUSTRIALE_L_</x:v>
      </x:c>
      <x:c r="N140" t="str">
        <x:v>Resultado/competencia</x:v>
      </x:c>
      <x:c r="O140" t="str">
        <x:v>UNICUSANO_LAUREA_TRIENNALE_IN_INGEGNERIA_INDUSTRIALE_L__RES001</x:v>
      </x:c>
      <x:c r="P140" t="str">
        <x:v>OBJ1</x:v>
      </x:c>
      <x:c r="Q140" t="str">
        <x:v>Programa</x:v>
      </x:c>
      <x:c r="R140" t="str">
        <x:v>UNICUSANO_LAUREA_TRIENNALE_IN_INGEGNERIA_INDUSTRIALE_L_</x:v>
      </x:c>
      <x:c r="S140" t="str">
        <x:v>Sí</x:v>
      </x:c>
      <x:c r="T140" t="str">
        <x:v>No</x:v>
      </x:c>
      <x:c r="U140" t="str">
        <x:v>Institución</x:v>
      </x:c>
      <x:c r="V140" t="str">
        <x:v>Programa</x:v>
      </x:c>
      <x:c r="W140" t="str">
        <x:v>UNICUSANO_LAUREA_TRIENNALE_IN_INGEGNERIA_INDUSTRIALE_L__F002</x:v>
      </x:c>
      <x:c r="X140" t="str">
        <x:v>OBJ1 declarado a nivel programa.</x:v>
      </x:c>
      <x:c r="Y140" t="str">
        <x:v>Alta</x:v>
      </x:c>
      <x:c r="Z140"/>
    </x:row>
    <x:row r="141">
      <x:c r="A141" t="str">
        <x:v>CUR_AGRO_UNICUSANO</x:v>
      </x:c>
      <x:c r="B141" t="str">
        <x:v>UNICUSANO</x:v>
      </x:c>
      <x:c r="C141" t="str">
        <x:v>Grado/Bachelor</x:v>
      </x:c>
      <x:c r="D141" t="str">
        <x:v>Programa completo</x:v>
      </x:c>
      <x:c r="E141" t="str">
        <x:v>INTEGRAR CON BANDERA</x:v>
      </x:c>
      <x:c r="F141" t="str">
        <x:v>APTA PARA BASE MAESTRA</x:v>
      </x:c>
      <x:c r="G141" t="str">
        <x:v>Sí</x:v>
      </x:c>
      <x:c r="H141" t="str">
        <x:v>Sí</x:v>
      </x:c>
      <x:c r="I141" t="str">
        <x:v>No</x:v>
      </x:c>
      <x:c r="J141" t="str">
        <x:v>No</x:v>
      </x:c>
      <x:c r="K141" t="str">
        <x:v>No</x:v>
      </x:c>
      <x:c r="L141" t="str">
        <x:v>UNICUSANO_LAUREA_TRIENNALE_IN_INGEGNERIA_INDUSTRIALE_L__MAP0002</x:v>
      </x:c>
      <x:c r="M141" t="str">
        <x:v>UNICUSANO_LAUREA_TRIENNALE_IN_INGEGNERIA_INDUSTRIALE_L_</x:v>
      </x:c>
      <x:c r="N141" t="str">
        <x:v>Resultado/competencia</x:v>
      </x:c>
      <x:c r="O141" t="str">
        <x:v>UNICUSANO_LAUREA_TRIENNALE_IN_INGEGNERIA_INDUSTRIALE_L__RES002</x:v>
      </x:c>
      <x:c r="P141" t="str">
        <x:v>PERF1</x:v>
      </x:c>
      <x:c r="Q141" t="str">
        <x:v>Programa</x:v>
      </x:c>
      <x:c r="R141" t="str">
        <x:v>UNICUSANO_LAUREA_TRIENNALE_IN_INGEGNERIA_INDUSTRIALE_L_</x:v>
      </x:c>
      <x:c r="S141" t="str">
        <x:v>Sí</x:v>
      </x:c>
      <x:c r="T141" t="str">
        <x:v>No</x:v>
      </x:c>
      <x:c r="U141" t="str">
        <x:v>Institución</x:v>
      </x:c>
      <x:c r="V141" t="str">
        <x:v>Programa</x:v>
      </x:c>
      <x:c r="W141" t="str">
        <x:v>UNICUSANO_LAUREA_TRIENNALE_IN_INGEGNERIA_INDUSTRIALE_L__F002</x:v>
      </x:c>
      <x:c r="X141" t="str">
        <x:v>PERF1 declarado a nivel programa.</x:v>
      </x:c>
      <x:c r="Y141" t="str">
        <x:v>Alta</x:v>
      </x:c>
      <x:c r="Z141"/>
    </x:row>
    <x:row r="142">
      <x:c r="A142" t="str">
        <x:v>CUR_AGRO_UNICUSANO</x:v>
      </x:c>
      <x:c r="B142" t="str">
        <x:v>UNICUSANO</x:v>
      </x:c>
      <x:c r="C142" t="str">
        <x:v>Grado/Bachelor</x:v>
      </x:c>
      <x:c r="D142" t="str">
        <x:v>Programa completo</x:v>
      </x:c>
      <x:c r="E142" t="str">
        <x:v>INTEGRAR CON BANDERA</x:v>
      </x:c>
      <x:c r="F142" t="str">
        <x:v>APTA PARA BASE MAESTRA</x:v>
      </x:c>
      <x:c r="G142" t="str">
        <x:v>Sí</x:v>
      </x:c>
      <x:c r="H142" t="str">
        <x:v>Sí</x:v>
      </x:c>
      <x:c r="I142" t="str">
        <x:v>No</x:v>
      </x:c>
      <x:c r="J142" t="str">
        <x:v>No</x:v>
      </x:c>
      <x:c r="K142" t="str">
        <x:v>No</x:v>
      </x:c>
      <x:c r="L142" t="str">
        <x:v>UNICUSANO_LAUREA_TRIENNALE_IN_INGEGNERIA_INDUSTRIALE_L__MAP0003</x:v>
      </x:c>
      <x:c r="M142" t="str">
        <x:v>UNICUSANO_LAUREA_TRIENNALE_IN_INGEGNERIA_INDUSTRIALE_L_</x:v>
      </x:c>
      <x:c r="N142" t="str">
        <x:v>Resultado/competencia</x:v>
      </x:c>
      <x:c r="O142" t="str">
        <x:v>UNICUSANO_LAUREA_TRIENNALE_IN_INGEGNERIA_INDUSTRIALE_L__RES003</x:v>
      </x:c>
      <x:c r="P142" t="str">
        <x:v>PERF2</x:v>
      </x:c>
      <x:c r="Q142" t="str">
        <x:v>Programa</x:v>
      </x:c>
      <x:c r="R142" t="str">
        <x:v>UNICUSANO_LAUREA_TRIENNALE_IN_INGEGNERIA_INDUSTRIALE_L_</x:v>
      </x:c>
      <x:c r="S142" t="str">
        <x:v>Sí</x:v>
      </x:c>
      <x:c r="T142" t="str">
        <x:v>No</x:v>
      </x:c>
      <x:c r="U142" t="str">
        <x:v>Institución</x:v>
      </x:c>
      <x:c r="V142" t="str">
        <x:v>Programa</x:v>
      </x:c>
      <x:c r="W142" t="str">
        <x:v>UNICUSANO_LAUREA_TRIENNALE_IN_INGEGNERIA_INDUSTRIALE_L__F002</x:v>
      </x:c>
      <x:c r="X142" t="str">
        <x:v>PERF2 declarado a nivel programa.</x:v>
      </x:c>
      <x:c r="Y142" t="str">
        <x:v>Alta</x:v>
      </x:c>
      <x:c r="Z142"/>
    </x:row>
    <x:row r="143">
      <x:c r="A143" t="str">
        <x:v>CUR_AGRO_UNICUSANO</x:v>
      </x:c>
      <x:c r="B143" t="str">
        <x:v>UNICUSANO</x:v>
      </x:c>
      <x:c r="C143" t="str">
        <x:v>Grado/Bachelor</x:v>
      </x:c>
      <x:c r="D143" t="str">
        <x:v>Programa completo</x:v>
      </x:c>
      <x:c r="E143" t="str">
        <x:v>INTEGRAR CON BANDERA</x:v>
      </x:c>
      <x:c r="F143" t="str">
        <x:v>APTA PARA BASE MAESTRA</x:v>
      </x:c>
      <x:c r="G143" t="str">
        <x:v>Sí</x:v>
      </x:c>
      <x:c r="H143" t="str">
        <x:v>Sí</x:v>
      </x:c>
      <x:c r="I143" t="str">
        <x:v>No</x:v>
      </x:c>
      <x:c r="J143" t="str">
        <x:v>No</x:v>
      </x:c>
      <x:c r="K143" t="str">
        <x:v>No</x:v>
      </x:c>
      <x:c r="L143" t="str">
        <x:v>UNICUSANO_LAUREA_TRIENNALE_IN_INGEGNERIA_INDUSTRIALE_L__MAP0004</x:v>
      </x:c>
      <x:c r="M143" t="str">
        <x:v>UNICUSANO_LAUREA_TRIENNALE_IN_INGEGNERIA_INDUSTRIALE_L_</x:v>
      </x:c>
      <x:c r="N143" t="str">
        <x:v>Resultado/competencia</x:v>
      </x:c>
      <x:c r="O143" t="str">
        <x:v>UNICUSANO_LAUREA_TRIENNALE_IN_INGEGNERIA_INDUSTRIALE_L__RES004</x:v>
      </x:c>
      <x:c r="P143" t="str">
        <x:v>FOOD1</x:v>
      </x:c>
      <x:c r="Q143" t="str">
        <x:v>Programa</x:v>
      </x:c>
      <x:c r="R143" t="str">
        <x:v>UNICUSANO_LAUREA_TRIENNALE_IN_INGEGNERIA_INDUSTRIALE_L_</x:v>
      </x:c>
      <x:c r="S143" t="str">
        <x:v>Sí</x:v>
      </x:c>
      <x:c r="T143" t="str">
        <x:v>No</x:v>
      </x:c>
      <x:c r="U143" t="str">
        <x:v>Institución</x:v>
      </x:c>
      <x:c r="V143" t="str">
        <x:v>Programa</x:v>
      </x:c>
      <x:c r="W143" t="str">
        <x:v>UNICUSANO_LAUREA_TRIENNALE_IN_INGEGNERIA_INDUSTRIALE_L__F001</x:v>
      </x:c>
      <x:c r="X143" t="str">
        <x:v>FOOD1 declarado a nivel programa.</x:v>
      </x:c>
      <x:c r="Y143" t="str">
        <x:v>Alta</x:v>
      </x:c>
      <x:c r="Z143"/>
    </x:row>
    <x:row r="144">
      <x:c r="A144" t="str">
        <x:v>CUR_AGRO_HOHENHEIM</x:v>
      </x:c>
      <x:c r="B144" t="str">
        <x:v>HOHENHEIM</x:v>
      </x:c>
      <x:c r="C144" t="str">
        <x:v>Grado/Bachelor</x:v>
      </x:c>
      <x:c r="D144" t="str">
        <x:v>Programa completo</x:v>
      </x:c>
      <x:c r="E144" t="str">
        <x:v>INTEGRAR CON BANDERA</x:v>
      </x:c>
      <x:c r="F144" t="str">
        <x:v>APTA PARA BASE MAESTRA</x:v>
      </x:c>
      <x:c r="G144" t="str">
        <x:v>Sí</x:v>
      </x:c>
      <x:c r="H144" t="str">
        <x:v>Sí</x:v>
      </x:c>
      <x:c r="I144" t="str">
        <x:v>No</x:v>
      </x:c>
      <x:c r="J144" t="str">
        <x:v>Condicional</x:v>
      </x:c>
      <x:c r="K144" t="str">
        <x:v>Condicional</x:v>
      </x:c>
      <x:c r="L144" t="str">
        <x:v>HOHENHEIM_B_SC_FOOD_SCIENCE_AND_BIOTECHNOLOGY_LEBENSMIT_MAP0001</x:v>
      </x:c>
      <x:c r="M144" t="str">
        <x:v>HOHENHEIM_B_SC_FOOD_SCIENCE_AND_BIOTECHNOLOGY_LEBENSMIT</x:v>
      </x:c>
      <x:c r="N144" t="str">
        <x:v>Resultado/competencia</x:v>
      </x:c>
      <x:c r="O144" t="str">
        <x:v>HOHENHEIM_B_SC_FOOD_SCIENCE_AND_BIOTECHNOLOGY_LEBENSMIT_RES001</x:v>
      </x:c>
      <x:c r="P144" t="str">
        <x:v>OBJ1</x:v>
      </x:c>
      <x:c r="Q144" t="str">
        <x:v>Programa</x:v>
      </x:c>
      <x:c r="R144" t="str">
        <x:v>HOHENHEIM_B_SC_FOOD_SCIENCE_AND_BIOTECHNOLOGY_LEBENSMIT</x:v>
      </x:c>
      <x:c r="S144" t="str">
        <x:v>Sí</x:v>
      </x:c>
      <x:c r="T144" t="str">
        <x:v>No</x:v>
      </x:c>
      <x:c r="U144" t="str">
        <x:v>Institución</x:v>
      </x:c>
      <x:c r="V144" t="str">
        <x:v>Programa</x:v>
      </x:c>
      <x:c r="W144" t="str">
        <x:v>HOHENHEIM_B_SC_FOOD_SCIENCE_AND_BIOTECHNOLOGY_LEBENSMIT_F001</x:v>
      </x:c>
      <x:c r="X144" t="str">
        <x:v>OBJ1 declarado a nivel programa.</x:v>
      </x:c>
      <x:c r="Y144" t="str">
        <x:v>Alta</x:v>
      </x:c>
      <x:c r="Z144"/>
    </x:row>
    <x:row r="145">
      <x:c r="A145" t="str">
        <x:v>CUR_AGRO_HOHENHEIM</x:v>
      </x:c>
      <x:c r="B145" t="str">
        <x:v>HOHENHEIM</x:v>
      </x:c>
      <x:c r="C145" t="str">
        <x:v>Grado/Bachelor</x:v>
      </x:c>
      <x:c r="D145" t="str">
        <x:v>Programa completo</x:v>
      </x:c>
      <x:c r="E145" t="str">
        <x:v>INTEGRAR CON BANDERA</x:v>
      </x:c>
      <x:c r="F145" t="str">
        <x:v>APTA PARA BASE MAESTRA</x:v>
      </x:c>
      <x:c r="G145" t="str">
        <x:v>Sí</x:v>
      </x:c>
      <x:c r="H145" t="str">
        <x:v>Sí</x:v>
      </x:c>
      <x:c r="I145" t="str">
        <x:v>No</x:v>
      </x:c>
      <x:c r="J145" t="str">
        <x:v>Condicional</x:v>
      </x:c>
      <x:c r="K145" t="str">
        <x:v>Condicional</x:v>
      </x:c>
      <x:c r="L145" t="str">
        <x:v>HOHENHEIM_B_SC_FOOD_SCIENCE_AND_BIOTECHNOLOGY_LEBENSMIT_MAP0002</x:v>
      </x:c>
      <x:c r="M145" t="str">
        <x:v>HOHENHEIM_B_SC_FOOD_SCIENCE_AND_BIOTECHNOLOGY_LEBENSMIT</x:v>
      </x:c>
      <x:c r="N145" t="str">
        <x:v>Resultado/competencia</x:v>
      </x:c>
      <x:c r="O145" t="str">
        <x:v>HOHENHEIM_B_SC_FOOD_SCIENCE_AND_BIOTECHNOLOGY_LEBENSMIT_RES002</x:v>
      </x:c>
      <x:c r="P145" t="str">
        <x:v>OBJ2</x:v>
      </x:c>
      <x:c r="Q145" t="str">
        <x:v>Programa</x:v>
      </x:c>
      <x:c r="R145" t="str">
        <x:v>HOHENHEIM_B_SC_FOOD_SCIENCE_AND_BIOTECHNOLOGY_LEBENSMIT</x:v>
      </x:c>
      <x:c r="S145" t="str">
        <x:v>Sí</x:v>
      </x:c>
      <x:c r="T145" t="str">
        <x:v>No</x:v>
      </x:c>
      <x:c r="U145" t="str">
        <x:v>Institución</x:v>
      </x:c>
      <x:c r="V145" t="str">
        <x:v>Programa</x:v>
      </x:c>
      <x:c r="W145" t="str">
        <x:v>HOHENHEIM_B_SC_FOOD_SCIENCE_AND_BIOTECHNOLOGY_LEBENSMIT_F001</x:v>
      </x:c>
      <x:c r="X145" t="str">
        <x:v>OBJ2 declarado a nivel programa.</x:v>
      </x:c>
      <x:c r="Y145" t="str">
        <x:v>Alta</x:v>
      </x:c>
      <x:c r="Z145"/>
    </x:row>
    <x:row r="146">
      <x:c r="A146" t="str">
        <x:v>CUR_AGRO_HOHENHEIM</x:v>
      </x:c>
      <x:c r="B146" t="str">
        <x:v>HOHENHEIM</x:v>
      </x:c>
      <x:c r="C146" t="str">
        <x:v>Grado/Bachelor</x:v>
      </x:c>
      <x:c r="D146" t="str">
        <x:v>Programa completo</x:v>
      </x:c>
      <x:c r="E146" t="str">
        <x:v>INTEGRAR CON BANDERA</x:v>
      </x:c>
      <x:c r="F146" t="str">
        <x:v>APTA PARA BASE MAESTRA</x:v>
      </x:c>
      <x:c r="G146" t="str">
        <x:v>Sí</x:v>
      </x:c>
      <x:c r="H146" t="str">
        <x:v>Sí</x:v>
      </x:c>
      <x:c r="I146" t="str">
        <x:v>No</x:v>
      </x:c>
      <x:c r="J146" t="str">
        <x:v>Condicional</x:v>
      </x:c>
      <x:c r="K146" t="str">
        <x:v>Condicional</x:v>
      </x:c>
      <x:c r="L146" t="str">
        <x:v>HOHENHEIM_B_SC_FOOD_SCIENCE_AND_BIOTECHNOLOGY_LEBENSMIT_MAP0003</x:v>
      </x:c>
      <x:c r="M146" t="str">
        <x:v>HOHENHEIM_B_SC_FOOD_SCIENCE_AND_BIOTECHNOLOGY_LEBENSMIT</x:v>
      </x:c>
      <x:c r="N146" t="str">
        <x:v>Resultado/competencia</x:v>
      </x:c>
      <x:c r="O146" t="str">
        <x:v>HOHENHEIM_B_SC_FOOD_SCIENCE_AND_BIOTECHNOLOGY_LEBENSMIT_RES003</x:v>
      </x:c>
      <x:c r="P146" t="str">
        <x:v>FLEX1</x:v>
      </x:c>
      <x:c r="Q146" t="str">
        <x:v>Programa</x:v>
      </x:c>
      <x:c r="R146" t="str">
        <x:v>HOHENHEIM_B_SC_FOOD_SCIENCE_AND_BIOTECHNOLOGY_LEBENSMIT</x:v>
      </x:c>
      <x:c r="S146" t="str">
        <x:v>Sí</x:v>
      </x:c>
      <x:c r="T146" t="str">
        <x:v>No</x:v>
      </x:c>
      <x:c r="U146" t="str">
        <x:v>Institución</x:v>
      </x:c>
      <x:c r="V146" t="str">
        <x:v>Programa</x:v>
      </x:c>
      <x:c r="W146" t="str">
        <x:v>HOHENHEIM_B_SC_FOOD_SCIENCE_AND_BIOTECHNOLOGY_LEBENSMIT_F001</x:v>
      </x:c>
      <x:c r="X146" t="str">
        <x:v>FLEX1 declarado a nivel programa.</x:v>
      </x:c>
      <x:c r="Y146" t="str">
        <x:v>Alta</x:v>
      </x:c>
      <x:c r="Z146"/>
    </x:row>
    <x:row r="147">
      <x:c r="A147" t="str">
        <x:v>CUR_AGRO_HOHENHEIM</x:v>
      </x:c>
      <x:c r="B147" t="str">
        <x:v>HOHENHEIM</x:v>
      </x:c>
      <x:c r="C147" t="str">
        <x:v>Grado/Bachelor</x:v>
      </x:c>
      <x:c r="D147" t="str">
        <x:v>Programa completo</x:v>
      </x:c>
      <x:c r="E147" t="str">
        <x:v>INTEGRAR CON BANDERA</x:v>
      </x:c>
      <x:c r="F147" t="str">
        <x:v>APTA PARA BASE MAESTRA</x:v>
      </x:c>
      <x:c r="G147" t="str">
        <x:v>Sí</x:v>
      </x:c>
      <x:c r="H147" t="str">
        <x:v>Sí</x:v>
      </x:c>
      <x:c r="I147" t="str">
        <x:v>No</x:v>
      </x:c>
      <x:c r="J147" t="str">
        <x:v>Condicional</x:v>
      </x:c>
      <x:c r="K147" t="str">
        <x:v>Condicional</x:v>
      </x:c>
      <x:c r="L147" t="str">
        <x:v>HOHENHEIM_B_SC_FOOD_SCIENCE_AND_BIOTECHNOLOGY_LEBENSMIT_MAP0004</x:v>
      </x:c>
      <x:c r="M147" t="str">
        <x:v>HOHENHEIM_B_SC_FOOD_SCIENCE_AND_BIOTECHNOLOGY_LEBENSMIT</x:v>
      </x:c>
      <x:c r="N147" t="str">
        <x:v>Resultado/competencia</x:v>
      </x:c>
      <x:c r="O147" t="str">
        <x:v>HOHENHEIM_B_SC_FOOD_SCIENCE_AND_BIOTECHNOLOGY_LEBENSMIT_RES004</x:v>
      </x:c>
      <x:c r="P147" t="str">
        <x:v>FLEX2</x:v>
      </x:c>
      <x:c r="Q147" t="str">
        <x:v>Programa</x:v>
      </x:c>
      <x:c r="R147" t="str">
        <x:v>HOHENHEIM_B_SC_FOOD_SCIENCE_AND_BIOTECHNOLOGY_LEBENSMIT</x:v>
      </x:c>
      <x:c r="S147" t="str">
        <x:v>Sí</x:v>
      </x:c>
      <x:c r="T147" t="str">
        <x:v>No</x:v>
      </x:c>
      <x:c r="U147" t="str">
        <x:v>Institución</x:v>
      </x:c>
      <x:c r="V147" t="str">
        <x:v>Programa</x:v>
      </x:c>
      <x:c r="W147" t="str">
        <x:v>HOHENHEIM_B_SC_FOOD_SCIENCE_AND_BIOTECHNOLOGY_LEBENSMIT_F001</x:v>
      </x:c>
      <x:c r="X147" t="str">
        <x:v>FLEX2 declarado a nivel programa.</x:v>
      </x:c>
      <x:c r="Y147" t="str">
        <x:v>Alta</x:v>
      </x:c>
      <x:c r="Z147"/>
    </x:row>
    <x:row r="148">
      <x:c r="A148" t="str">
        <x:v>CUR_AGRO_HOHENHEIM</x:v>
      </x:c>
      <x:c r="B148" t="str">
        <x:v>HOHENHEIM</x:v>
      </x:c>
      <x:c r="C148" t="str">
        <x:v>Grado/Bachelor</x:v>
      </x:c>
      <x:c r="D148" t="str">
        <x:v>Programa completo</x:v>
      </x:c>
      <x:c r="E148" t="str">
        <x:v>INTEGRAR CON BANDERA</x:v>
      </x:c>
      <x:c r="F148" t="str">
        <x:v>APTA PARA BASE MAESTRA</x:v>
      </x:c>
      <x:c r="G148" t="str">
        <x:v>Sí</x:v>
      </x:c>
      <x:c r="H148" t="str">
        <x:v>Sí</x:v>
      </x:c>
      <x:c r="I148" t="str">
        <x:v>No</x:v>
      </x:c>
      <x:c r="J148" t="str">
        <x:v>Condicional</x:v>
      </x:c>
      <x:c r="K148" t="str">
        <x:v>Condicional</x:v>
      </x:c>
      <x:c r="L148" t="str">
        <x:v>HOHENHEIM_B_SC_FOOD_SCIENCE_AND_BIOTECHNOLOGY_LEBENSMIT_MAP0005</x:v>
      </x:c>
      <x:c r="M148" t="str">
        <x:v>HOHENHEIM_B_SC_FOOD_SCIENCE_AND_BIOTECHNOLOGY_LEBENSMIT</x:v>
      </x:c>
      <x:c r="N148" t="str">
        <x:v>Resultado/competencia</x:v>
      </x:c>
      <x:c r="O148" t="str">
        <x:v>HOHENHEIM_B_SC_FOOD_SCIENCE_AND_BIOTECHNOLOGY_LEBENSMIT_RES005</x:v>
      </x:c>
      <x:c r="P148" t="str">
        <x:v>PERF1</x:v>
      </x:c>
      <x:c r="Q148" t="str">
        <x:v>Programa</x:v>
      </x:c>
      <x:c r="R148" t="str">
        <x:v>HOHENHEIM_B_SC_FOOD_SCIENCE_AND_BIOTECHNOLOGY_LEBENSMIT</x:v>
      </x:c>
      <x:c r="S148" t="str">
        <x:v>Sí</x:v>
      </x:c>
      <x:c r="T148" t="str">
        <x:v>No</x:v>
      </x:c>
      <x:c r="U148" t="str">
        <x:v>Institución</x:v>
      </x:c>
      <x:c r="V148" t="str">
        <x:v>Programa</x:v>
      </x:c>
      <x:c r="W148" t="str">
        <x:v>HOHENHEIM_B_SC_FOOD_SCIENCE_AND_BIOTECHNOLOGY_LEBENSMIT_F002</x:v>
      </x:c>
      <x:c r="X148" t="str">
        <x:v>PERF1 declarado a nivel programa.</x:v>
      </x:c>
      <x:c r="Y148" t="str">
        <x:v>Alta</x:v>
      </x:c>
      <x:c r="Z148"/>
    </x:row>
    <x:row r="149">
      <x:c r="A149" t="str">
        <x:v>CUR_AGRO_TUM</x:v>
      </x:c>
      <x:c r="B149" t="str">
        <x:v>TUM</x:v>
      </x:c>
      <x:c r="C149" t="str">
        <x:v>Grado/Bachelor</x:v>
      </x:c>
      <x:c r="D149" t="str">
        <x:v>Programa completo</x:v>
      </x:c>
      <x:c r="E149" t="str">
        <x:v>INTEGRAR CON BANDERA</x:v>
      </x:c>
      <x:c r="F149" t="str">
        <x:v>APTA PARA BASE MAESTRA</x:v>
      </x:c>
      <x:c r="G149" t="str">
        <x:v>Sí</x:v>
      </x:c>
      <x:c r="H149" t="str">
        <x:v>Sí</x:v>
      </x:c>
      <x:c r="I149" t="str">
        <x:v>No</x:v>
      </x:c>
      <x:c r="J149" t="str">
        <x:v>No</x:v>
      </x:c>
      <x:c r="K149" t="str">
        <x:v>No</x:v>
      </x:c>
      <x:c r="L149" t="str">
        <x:v>TUM_B_SC_FOOD_TECHNOLOGY_LEBENSMITTELTECHNOLOGIE_CURRIC_MAP0001</x:v>
      </x:c>
      <x:c r="M149" t="str">
        <x:v>TUM_B_SC_FOOD_TECHNOLOGY_LEBENSMITTELTECHNOLOGIE_CURRIC</x:v>
      </x:c>
      <x:c r="N149" t="str">
        <x:v>Resultado/competencia</x:v>
      </x:c>
      <x:c r="O149" t="str">
        <x:v>TUM_B_SC_FOOD_TECHNOLOGY_LEBENSMITTELTECHNOLOGIE_CURRIC_RES001</x:v>
      </x:c>
      <x:c r="P149" t="str">
        <x:v>PERF1</x:v>
      </x:c>
      <x:c r="Q149" t="str">
        <x:v>Programa</x:v>
      </x:c>
      <x:c r="R149" t="str">
        <x:v>TUM_B_SC_FOOD_TECHNOLOGY_LEBENSMITTELTECHNOLOGIE_CURRIC</x:v>
      </x:c>
      <x:c r="S149" t="str">
        <x:v>Sí</x:v>
      </x:c>
      <x:c r="T149" t="str">
        <x:v>No</x:v>
      </x:c>
      <x:c r="U149" t="str">
        <x:v>Institución</x:v>
      </x:c>
      <x:c r="V149" t="str">
        <x:v>Programa</x:v>
      </x:c>
      <x:c r="W149" t="str">
        <x:v>TUM_B_SC_FOOD_TECHNOLOGY_LEBENSMITTELTECHNOLOGIE_CURRIC_F001</x:v>
      </x:c>
      <x:c r="X149" t="str">
        <x:v>PERF1 declarado a nivel programa.</x:v>
      </x:c>
      <x:c r="Y149" t="str">
        <x:v>Alta</x:v>
      </x:c>
      <x:c r="Z149"/>
    </x:row>
    <x:row r="150">
      <x:c r="A150" t="str">
        <x:v>CUR_AGRO_TUM</x:v>
      </x:c>
      <x:c r="B150" t="str">
        <x:v>TUM</x:v>
      </x:c>
      <x:c r="C150" t="str">
        <x:v>Grado/Bachelor</x:v>
      </x:c>
      <x:c r="D150" t="str">
        <x:v>Programa completo</x:v>
      </x:c>
      <x:c r="E150" t="str">
        <x:v>INTEGRAR CON BANDERA</x:v>
      </x:c>
      <x:c r="F150" t="str">
        <x:v>APTA PARA BASE MAESTRA</x:v>
      </x:c>
      <x:c r="G150" t="str">
        <x:v>Sí</x:v>
      </x:c>
      <x:c r="H150" t="str">
        <x:v>Sí</x:v>
      </x:c>
      <x:c r="I150" t="str">
        <x:v>No</x:v>
      </x:c>
      <x:c r="J150" t="str">
        <x:v>No</x:v>
      </x:c>
      <x:c r="K150" t="str">
        <x:v>No</x:v>
      </x:c>
      <x:c r="L150" t="str">
        <x:v>TUM_B_SC_FOOD_TECHNOLOGY_LEBENSMITTELTECHNOLOGIE_CURRIC_MAP0002</x:v>
      </x:c>
      <x:c r="M150" t="str">
        <x:v>TUM_B_SC_FOOD_TECHNOLOGY_LEBENSMITTELTECHNOLOGIE_CURRIC</x:v>
      </x:c>
      <x:c r="N150" t="str">
        <x:v>Resultado/competencia</x:v>
      </x:c>
      <x:c r="O150" t="str">
        <x:v>TUM_B_SC_FOOD_TECHNOLOGY_LEBENSMITTELTECHNOLOGIE_CURRIC_RES002</x:v>
      </x:c>
      <x:c r="P150" t="str">
        <x:v>PERF2</x:v>
      </x:c>
      <x:c r="Q150" t="str">
        <x:v>Programa</x:v>
      </x:c>
      <x:c r="R150" t="str">
        <x:v>TUM_B_SC_FOOD_TECHNOLOGY_LEBENSMITTELTECHNOLOGIE_CURRIC</x:v>
      </x:c>
      <x:c r="S150" t="str">
        <x:v>Sí</x:v>
      </x:c>
      <x:c r="T150" t="str">
        <x:v>No</x:v>
      </x:c>
      <x:c r="U150" t="str">
        <x:v>Institución</x:v>
      </x:c>
      <x:c r="V150" t="str">
        <x:v>Programa</x:v>
      </x:c>
      <x:c r="W150" t="str">
        <x:v>TUM_B_SC_FOOD_TECHNOLOGY_LEBENSMITTELTECHNOLOGIE_CURRIC_F001</x:v>
      </x:c>
      <x:c r="X150" t="str">
        <x:v>PERF2 declarado a nivel programa.</x:v>
      </x:c>
      <x:c r="Y150" t="str">
        <x:v>Alta</x:v>
      </x:c>
      <x:c r="Z150"/>
    </x:row>
    <x:row r="151">
      <x:c r="A151" t="str">
        <x:v>CUR_AGRO_TUM</x:v>
      </x:c>
      <x:c r="B151" t="str">
        <x:v>TUM</x:v>
      </x:c>
      <x:c r="C151" t="str">
        <x:v>Grado/Bachelor</x:v>
      </x:c>
      <x:c r="D151" t="str">
        <x:v>Programa completo</x:v>
      </x:c>
      <x:c r="E151" t="str">
        <x:v>INTEGRAR CON BANDERA</x:v>
      </x:c>
      <x:c r="F151" t="str">
        <x:v>APTA PARA BASE MAESTRA</x:v>
      </x:c>
      <x:c r="G151" t="str">
        <x:v>Sí</x:v>
      </x:c>
      <x:c r="H151" t="str">
        <x:v>Sí</x:v>
      </x:c>
      <x:c r="I151" t="str">
        <x:v>No</x:v>
      </x:c>
      <x:c r="J151" t="str">
        <x:v>No</x:v>
      </x:c>
      <x:c r="K151" t="str">
        <x:v>No</x:v>
      </x:c>
      <x:c r="L151" t="str">
        <x:v>TUM_B_SC_FOOD_TECHNOLOGY_LEBENSMITTELTECHNOLOGIE_CURRIC_MAP0003</x:v>
      </x:c>
      <x:c r="M151" t="str">
        <x:v>TUM_B_SC_FOOD_TECHNOLOGY_LEBENSMITTELTECHNOLOGIE_CURRIC</x:v>
      </x:c>
      <x:c r="N151" t="str">
        <x:v>Resultado/competencia</x:v>
      </x:c>
      <x:c r="O151" t="str">
        <x:v>TUM_B_SC_FOOD_TECHNOLOGY_LEBENSMITTELTECHNOLOGIE_CURRIC_RES003</x:v>
      </x:c>
      <x:c r="P151" t="str">
        <x:v>PERF3</x:v>
      </x:c>
      <x:c r="Q151" t="str">
        <x:v>Programa</x:v>
      </x:c>
      <x:c r="R151" t="str">
        <x:v>TUM_B_SC_FOOD_TECHNOLOGY_LEBENSMITTELTECHNOLOGIE_CURRIC</x:v>
      </x:c>
      <x:c r="S151" t="str">
        <x:v>Sí</x:v>
      </x:c>
      <x:c r="T151" t="str">
        <x:v>No</x:v>
      </x:c>
      <x:c r="U151" t="str">
        <x:v>Institución</x:v>
      </x:c>
      <x:c r="V151" t="str">
        <x:v>Programa</x:v>
      </x:c>
      <x:c r="W151" t="str">
        <x:v>TUM_B_SC_FOOD_TECHNOLOGY_LEBENSMITTELTECHNOLOGIE_CURRIC_F001</x:v>
      </x:c>
      <x:c r="X151" t="str">
        <x:v>PERF3 declarado a nivel programa.</x:v>
      </x:c>
      <x:c r="Y151" t="str">
        <x:v>Alta</x:v>
      </x:c>
      <x:c r="Z151"/>
    </x:row>
    <x:row r="152">
      <x:c r="A152" t="str">
        <x:v>CUR_AGRO_TUM</x:v>
      </x:c>
      <x:c r="B152" t="str">
        <x:v>TUM</x:v>
      </x:c>
      <x:c r="C152" t="str">
        <x:v>Grado/Bachelor</x:v>
      </x:c>
      <x:c r="D152" t="str">
        <x:v>Programa completo</x:v>
      </x:c>
      <x:c r="E152" t="str">
        <x:v>INTEGRAR CON BANDERA</x:v>
      </x:c>
      <x:c r="F152" t="str">
        <x:v>APTA PARA BASE MAESTRA</x:v>
      </x:c>
      <x:c r="G152" t="str">
        <x:v>Sí</x:v>
      </x:c>
      <x:c r="H152" t="str">
        <x:v>Sí</x:v>
      </x:c>
      <x:c r="I152" t="str">
        <x:v>No</x:v>
      </x:c>
      <x:c r="J152" t="str">
        <x:v>No</x:v>
      </x:c>
      <x:c r="K152" t="str">
        <x:v>No</x:v>
      </x:c>
      <x:c r="L152" t="str">
        <x:v>TUM_B_SC_FOOD_TECHNOLOGY_LEBENSMITTELTECHNOLOGIE_CURRIC_MAP0004</x:v>
      </x:c>
      <x:c r="M152" t="str">
        <x:v>TUM_B_SC_FOOD_TECHNOLOGY_LEBENSMITTELTECHNOLOGIE_CURRIC</x:v>
      </x:c>
      <x:c r="N152" t="str">
        <x:v>Resultado/competencia</x:v>
      </x:c>
      <x:c r="O152" t="str">
        <x:v>TUM_B_SC_FOOD_TECHNOLOGY_LEBENSMITTELTECHNOLOGIE_CURRIC_RES004</x:v>
      </x:c>
      <x:c r="P152" t="str">
        <x:v>PERF4</x:v>
      </x:c>
      <x:c r="Q152" t="str">
        <x:v>Programa</x:v>
      </x:c>
      <x:c r="R152" t="str">
        <x:v>TUM_B_SC_FOOD_TECHNOLOGY_LEBENSMITTELTECHNOLOGIE_CURRIC</x:v>
      </x:c>
      <x:c r="S152" t="str">
        <x:v>Sí</x:v>
      </x:c>
      <x:c r="T152" t="str">
        <x:v>No</x:v>
      </x:c>
      <x:c r="U152" t="str">
        <x:v>Institución</x:v>
      </x:c>
      <x:c r="V152" t="str">
        <x:v>Programa</x:v>
      </x:c>
      <x:c r="W152" t="str">
        <x:v>TUM_B_SC_FOOD_TECHNOLOGY_LEBENSMITTELTECHNOLOGIE_CURRIC_F001</x:v>
      </x:c>
      <x:c r="X152" t="str">
        <x:v>PERF4 declarado a nivel programa.</x:v>
      </x:c>
      <x:c r="Y152" t="str">
        <x:v>Alta</x:v>
      </x:c>
      <x:c r="Z152"/>
    </x:row>
    <x:row r="153">
      <x:c r="A153" t="str">
        <x:v>CUR_AGRO_TUM</x:v>
      </x:c>
      <x:c r="B153" t="str">
        <x:v>TUM</x:v>
      </x:c>
      <x:c r="C153" t="str">
        <x:v>Grado/Bachelor</x:v>
      </x:c>
      <x:c r="D153" t="str">
        <x:v>Programa completo</x:v>
      </x:c>
      <x:c r="E153" t="str">
        <x:v>INTEGRAR CON BANDERA</x:v>
      </x:c>
      <x:c r="F153" t="str">
        <x:v>APTA PARA BASE MAESTRA</x:v>
      </x:c>
      <x:c r="G153" t="str">
        <x:v>Sí</x:v>
      </x:c>
      <x:c r="H153" t="str">
        <x:v>Sí</x:v>
      </x:c>
      <x:c r="I153" t="str">
        <x:v>No</x:v>
      </x:c>
      <x:c r="J153" t="str">
        <x:v>No</x:v>
      </x:c>
      <x:c r="K153" t="str">
        <x:v>No</x:v>
      </x:c>
      <x:c r="L153" t="str">
        <x:v>TUM_B_SC_FOOD_TECHNOLOGY_LEBENSMITTELTECHNOLOGIE_CURRIC_MAP0005</x:v>
      </x:c>
      <x:c r="M153" t="str">
        <x:v>TUM_B_SC_FOOD_TECHNOLOGY_LEBENSMITTELTECHNOLOGIE_CURRIC</x:v>
      </x:c>
      <x:c r="N153" t="str">
        <x:v>Resultado/competencia</x:v>
      </x:c>
      <x:c r="O153" t="str">
        <x:v>TUM_B_SC_FOOD_TECHNOLOGY_LEBENSMITTELTECHNOLOGIE_CURRIC_RES005</x:v>
      </x:c>
      <x:c r="P153" t="str">
        <x:v>COMP1</x:v>
      </x:c>
      <x:c r="Q153" t="str">
        <x:v>Programa</x:v>
      </x:c>
      <x:c r="R153" t="str">
        <x:v>TUM_B_SC_FOOD_TECHNOLOGY_LEBENSMITTELTECHNOLOGIE_CURRIC</x:v>
      </x:c>
      <x:c r="S153" t="str">
        <x:v>Sí</x:v>
      </x:c>
      <x:c r="T153" t="str">
        <x:v>No</x:v>
      </x:c>
      <x:c r="U153" t="str">
        <x:v>Institución</x:v>
      </x:c>
      <x:c r="V153" t="str">
        <x:v>Programa</x:v>
      </x:c>
      <x:c r="W153" t="str">
        <x:v>TUM_B_SC_FOOD_TECHNOLOGY_LEBENSMITTELTECHNOLOGIE_CURRIC_F001</x:v>
      </x:c>
      <x:c r="X153" t="str">
        <x:v>COMP1 declarado a nivel programa.</x:v>
      </x:c>
      <x:c r="Y153" t="str">
        <x:v>Alta</x:v>
      </x:c>
      <x:c r="Z153"/>
    </x:row>
    <x:row r="154">
      <x:c r="A154" t="str">
        <x:v>CUR_AGRO_TUM</x:v>
      </x:c>
      <x:c r="B154" t="str">
        <x:v>TUM</x:v>
      </x:c>
      <x:c r="C154" t="str">
        <x:v>Grado/Bachelor</x:v>
      </x:c>
      <x:c r="D154" t="str">
        <x:v>Programa completo</x:v>
      </x:c>
      <x:c r="E154" t="str">
        <x:v>INTEGRAR CON BANDERA</x:v>
      </x:c>
      <x:c r="F154" t="str">
        <x:v>APTA PARA BASE MAESTRA</x:v>
      </x:c>
      <x:c r="G154" t="str">
        <x:v>Sí</x:v>
      </x:c>
      <x:c r="H154" t="str">
        <x:v>Sí</x:v>
      </x:c>
      <x:c r="I154" t="str">
        <x:v>No</x:v>
      </x:c>
      <x:c r="J154" t="str">
        <x:v>No</x:v>
      </x:c>
      <x:c r="K154" t="str">
        <x:v>No</x:v>
      </x:c>
      <x:c r="L154" t="str">
        <x:v>TUM_B_SC_FOOD_TECHNOLOGY_LEBENSMITTELTECHNOLOGIE_CURRIC_MAP0006</x:v>
      </x:c>
      <x:c r="M154" t="str">
        <x:v>TUM_B_SC_FOOD_TECHNOLOGY_LEBENSMITTELTECHNOLOGIE_CURRIC</x:v>
      </x:c>
      <x:c r="N154" t="str">
        <x:v>Resultado/competencia</x:v>
      </x:c>
      <x:c r="O154" t="str">
        <x:v>TUM_B_SC_FOOD_TECHNOLOGY_LEBENSMITTELTECHNOLOGIE_CURRIC_RES006</x:v>
      </x:c>
      <x:c r="P154" t="str">
        <x:v>COMP2</x:v>
      </x:c>
      <x:c r="Q154" t="str">
        <x:v>Programa</x:v>
      </x:c>
      <x:c r="R154" t="str">
        <x:v>TUM_B_SC_FOOD_TECHNOLOGY_LEBENSMITTELTECHNOLOGIE_CURRIC</x:v>
      </x:c>
      <x:c r="S154" t="str">
        <x:v>Sí</x:v>
      </x:c>
      <x:c r="T154" t="str">
        <x:v>No</x:v>
      </x:c>
      <x:c r="U154" t="str">
        <x:v>Institución</x:v>
      </x:c>
      <x:c r="V154" t="str">
        <x:v>Programa</x:v>
      </x:c>
      <x:c r="W154" t="str">
        <x:v>TUM_B_SC_FOOD_TECHNOLOGY_LEBENSMITTELTECHNOLOGIE_CURRIC_F001</x:v>
      </x:c>
      <x:c r="X154" t="str">
        <x:v>COMP2 declarado a nivel programa.</x:v>
      </x:c>
      <x:c r="Y154" t="str">
        <x:v>Alta</x:v>
      </x:c>
      <x:c r="Z154"/>
    </x:row>
    <x:row r="155">
      <x:c r="A155" t="str">
        <x:v>CUR_AGRO_TUM</x:v>
      </x:c>
      <x:c r="B155" t="str">
        <x:v>TUM</x:v>
      </x:c>
      <x:c r="C155" t="str">
        <x:v>Grado/Bachelor</x:v>
      </x:c>
      <x:c r="D155" t="str">
        <x:v>Programa completo</x:v>
      </x:c>
      <x:c r="E155" t="str">
        <x:v>INTEGRAR CON BANDERA</x:v>
      </x:c>
      <x:c r="F155" t="str">
        <x:v>APTA PARA BASE MAESTRA</x:v>
      </x:c>
      <x:c r="G155" t="str">
        <x:v>Sí</x:v>
      </x:c>
      <x:c r="H155" t="str">
        <x:v>Sí</x:v>
      </x:c>
      <x:c r="I155" t="str">
        <x:v>No</x:v>
      </x:c>
      <x:c r="J155" t="str">
        <x:v>No</x:v>
      </x:c>
      <x:c r="K155" t="str">
        <x:v>No</x:v>
      </x:c>
      <x:c r="L155" t="str">
        <x:v>TUM_B_SC_FOOD_TECHNOLOGY_LEBENSMITTELTECHNOLOGIE_CURRIC_MAP0007</x:v>
      </x:c>
      <x:c r="M155" t="str">
        <x:v>TUM_B_SC_FOOD_TECHNOLOGY_LEBENSMITTELTECHNOLOGIE_CURRIC</x:v>
      </x:c>
      <x:c r="N155" t="str">
        <x:v>Resultado/competencia</x:v>
      </x:c>
      <x:c r="O155" t="str">
        <x:v>TUM_B_SC_FOOD_TECHNOLOGY_LEBENSMITTELTECHNOLOGIE_CURRIC_RES007</x:v>
      </x:c>
      <x:c r="P155" t="str">
        <x:v>OBJ1</x:v>
      </x:c>
      <x:c r="Q155" t="str">
        <x:v>Programa</x:v>
      </x:c>
      <x:c r="R155" t="str">
        <x:v>TUM_B_SC_FOOD_TECHNOLOGY_LEBENSMITTELTECHNOLOGIE_CURRIC</x:v>
      </x:c>
      <x:c r="S155" t="str">
        <x:v>Sí</x:v>
      </x:c>
      <x:c r="T155" t="str">
        <x:v>No</x:v>
      </x:c>
      <x:c r="U155" t="str">
        <x:v>Institución</x:v>
      </x:c>
      <x:c r="V155" t="str">
        <x:v>Programa</x:v>
      </x:c>
      <x:c r="W155" t="str">
        <x:v>TUM_B_SC_FOOD_TECHNOLOGY_LEBENSMITTELTECHNOLOGIE_CURRIC_F001</x:v>
      </x:c>
      <x:c r="X155" t="str">
        <x:v>OBJ1 declarado a nivel programa.</x:v>
      </x:c>
      <x:c r="Y155" t="str">
        <x:v>Alta</x:v>
      </x:c>
      <x:c r="Z155"/>
    </x:row>
    <x:row r="156">
      <x:c r="A156" t="str">
        <x:v>CUR_AGRO_TUM</x:v>
      </x:c>
      <x:c r="B156" t="str">
        <x:v>TUM</x:v>
      </x:c>
      <x:c r="C156" t="str">
        <x:v>Grado/Bachelor</x:v>
      </x:c>
      <x:c r="D156" t="str">
        <x:v>Programa completo</x:v>
      </x:c>
      <x:c r="E156" t="str">
        <x:v>INTEGRAR CON BANDERA</x:v>
      </x:c>
      <x:c r="F156" t="str">
        <x:v>APTA PARA BASE MAESTRA</x:v>
      </x:c>
      <x:c r="G156" t="str">
        <x:v>Sí</x:v>
      </x:c>
      <x:c r="H156" t="str">
        <x:v>Sí</x:v>
      </x:c>
      <x:c r="I156" t="str">
        <x:v>No</x:v>
      </x:c>
      <x:c r="J156" t="str">
        <x:v>No</x:v>
      </x:c>
      <x:c r="K156" t="str">
        <x:v>No</x:v>
      </x:c>
      <x:c r="L156" t="str">
        <x:v>TUM_B_SC_FOOD_TECHNOLOGY_LEBENSMITTELTECHNOLOGIE_CURRIC_MAP0008</x:v>
      </x:c>
      <x:c r="M156" t="str">
        <x:v>TUM_B_SC_FOOD_TECHNOLOGY_LEBENSMITTELTECHNOLOGIE_CURRIC</x:v>
      </x:c>
      <x:c r="N156" t="str">
        <x:v>Resultado/competencia</x:v>
      </x:c>
      <x:c r="O156" t="str">
        <x:v>TUM_B_SC_FOOD_TECHNOLOGY_LEBENSMITTELTECHNOLOGIE_CURRIC_RES008</x:v>
      </x:c>
      <x:c r="P156" t="str">
        <x:v>OBJ2</x:v>
      </x:c>
      <x:c r="Q156" t="str">
        <x:v>Programa</x:v>
      </x:c>
      <x:c r="R156" t="str">
        <x:v>TUM_B_SC_FOOD_TECHNOLOGY_LEBENSMITTELTECHNOLOGIE_CURRIC</x:v>
      </x:c>
      <x:c r="S156" t="str">
        <x:v>Sí</x:v>
      </x:c>
      <x:c r="T156" t="str">
        <x:v>No</x:v>
      </x:c>
      <x:c r="U156" t="str">
        <x:v>Institución</x:v>
      </x:c>
      <x:c r="V156" t="str">
        <x:v>Programa</x:v>
      </x:c>
      <x:c r="W156" t="str">
        <x:v>TUM_B_SC_FOOD_TECHNOLOGY_LEBENSMITTELTECHNOLOGIE_CURRIC_F001</x:v>
      </x:c>
      <x:c r="X156" t="str">
        <x:v>OBJ2 declarado a nivel programa.</x:v>
      </x:c>
      <x:c r="Y156" t="str">
        <x:v>Alta</x:v>
      </x:c>
      <x:c r="Z156"/>
    </x:row>
    <x:row r="157">
      <x:c r="A157" s="47" t="str">
        <x:v>CUR_AGRO_EPN</x:v>
      </x:c>
      <x:c r="B157" s="47" t="str">
        <x:v>EPN</x:v>
      </x:c>
      <x:c r="C157" s="47" t="str">
        <x:v>Grado/Bachelor</x:v>
      </x:c>
      <x:c r="D157" s="47" t="str">
        <x:v>Programa completo</x:v>
      </x:c>
      <x:c r="E157" s="47" t="str">
        <x:v>INTEGRAR COMO TARGET</x:v>
      </x:c>
      <x:c r="F157" s="47" t="str">
        <x:v>APTA PARA COMPARACIÓN CON BANDERAS</x:v>
      </x:c>
      <x:c r="G157" s="47" t="str">
        <x:v>Sí</x:v>
      </x:c>
      <x:c r="H157" s="47" t="str">
        <x:v>Sí</x:v>
      </x:c>
      <x:c r="I157" s="47" t="str">
        <x:v>Condicional</x:v>
      </x:c>
      <x:c r="J157" s="47" t="str">
        <x:v>Sí</x:v>
      </x:c>
      <x:c r="K157" s="47" t="str">
        <x:v>Condicional</x:v>
      </x:c>
      <x:c r="L157" s="47" t="str">
        <x:v>EPN_AGRO_MAP001</x:v>
      </x:c>
      <x:c r="M157" s="47" t="str">
        <x:v>EPN_AGRO_P2020_OFERTA_2026</x:v>
      </x:c>
      <x:c r="N157" s="47" t="str">
        <x:v>Resultado/competencia</x:v>
      </x:c>
      <x:c r="O157" s="47" t="str">
        <x:v>EPN_AGRO_RES001</x:v>
      </x:c>
      <x:c r="P157" s="47" t="str">
        <x:v>OBJ_CUR</x:v>
      </x:c>
      <x:c r="Q157" s="47" t="str">
        <x:v>Programa</x:v>
      </x:c>
      <x:c r="R157" s="47" t="str">
        <x:v>EPN_AGRO_P2020_OFERTA_2026</x:v>
      </x:c>
      <x:c r="S157" s="47" t="str">
        <x:v>Sí</x:v>
      </x:c>
      <x:c r="T157" s="47" t="str">
        <x:v>No</x:v>
      </x:c>
      <x:c r="U157" s="47" t="str">
        <x:v>EPN</x:v>
      </x:c>
      <x:c r="V157" s="47" t="str">
        <x:v>Programa</x:v>
      </x:c>
      <x:c r="W157" s="47" t="str">
        <x:v>EPN_AGRO_F001</x:v>
      </x:c>
      <x:c r="X157" s="47" t="str">
        <x:v>OBJ_CUR declarado a nivel de programa/perfil.</x:v>
      </x:c>
      <x:c r="Y157" s="47" t="str">
        <x:v>Alta</x:v>
      </x:c>
      <x:c r="Z157" s="47" t="str">
        <x:v>No implica curriculum mapping por asignatura.</x:v>
      </x:c>
    </x:row>
    <x:row r="158">
      <x:c r="A158" s="47" t="str">
        <x:v>CUR_AGRO_EPN</x:v>
      </x:c>
      <x:c r="B158" s="47" t="str">
        <x:v>EPN</x:v>
      </x:c>
      <x:c r="C158" s="47" t="str">
        <x:v>Grado/Bachelor</x:v>
      </x:c>
      <x:c r="D158" s="47" t="str">
        <x:v>Programa completo</x:v>
      </x:c>
      <x:c r="E158" s="47" t="str">
        <x:v>INTEGRAR COMO TARGET</x:v>
      </x:c>
      <x:c r="F158" s="47" t="str">
        <x:v>APTA PARA COMPARACIÓN CON BANDERAS</x:v>
      </x:c>
      <x:c r="G158" s="47" t="str">
        <x:v>Sí</x:v>
      </x:c>
      <x:c r="H158" s="47" t="str">
        <x:v>Sí</x:v>
      </x:c>
      <x:c r="I158" s="47" t="str">
        <x:v>Condicional</x:v>
      </x:c>
      <x:c r="J158" s="47" t="str">
        <x:v>Sí</x:v>
      </x:c>
      <x:c r="K158" s="47" t="str">
        <x:v>Condicional</x:v>
      </x:c>
      <x:c r="L158" s="47" t="str">
        <x:v>EPN_AGRO_MAP002</x:v>
      </x:c>
      <x:c r="M158" s="47" t="str">
        <x:v>EPN_AGRO_P2020_OFERTA_2026</x:v>
      </x:c>
      <x:c r="N158" s="47" t="str">
        <x:v>Resultado/competencia</x:v>
      </x:c>
      <x:c r="O158" s="47" t="str">
        <x:v>EPN_AGRO_RES002</x:v>
      </x:c>
      <x:c r="P158" s="47" t="str">
        <x:v>RE1</x:v>
      </x:c>
      <x:c r="Q158" s="47" t="str">
        <x:v>Programa</x:v>
      </x:c>
      <x:c r="R158" s="47" t="str">
        <x:v>EPN_AGRO_P2020_OFERTA_2026</x:v>
      </x:c>
      <x:c r="S158" s="47" t="str">
        <x:v>Sí</x:v>
      </x:c>
      <x:c r="T158" s="47" t="str">
        <x:v>No</x:v>
      </x:c>
      <x:c r="U158" s="47" t="str">
        <x:v>EPN</x:v>
      </x:c>
      <x:c r="V158" s="47" t="str">
        <x:v>Programa</x:v>
      </x:c>
      <x:c r="W158" s="47" t="str">
        <x:v>EPN_AGRO_F001</x:v>
      </x:c>
      <x:c r="X158" s="47" t="str">
        <x:v>RE1 declarado a nivel de programa/perfil.</x:v>
      </x:c>
      <x:c r="Y158" s="47" t="str">
        <x:v>Alta</x:v>
      </x:c>
      <x:c r="Z158" s="47" t="str">
        <x:v>No implica curriculum mapping por asignatura.</x:v>
      </x:c>
    </x:row>
    <x:row r="159">
      <x:c r="A159" s="47" t="str">
        <x:v>CUR_AGRO_EPN</x:v>
      </x:c>
      <x:c r="B159" s="47" t="str">
        <x:v>EPN</x:v>
      </x:c>
      <x:c r="C159" s="47" t="str">
        <x:v>Grado/Bachelor</x:v>
      </x:c>
      <x:c r="D159" s="47" t="str">
        <x:v>Programa completo</x:v>
      </x:c>
      <x:c r="E159" s="47" t="str">
        <x:v>INTEGRAR COMO TARGET</x:v>
      </x:c>
      <x:c r="F159" s="47" t="str">
        <x:v>APTA PARA COMPARACIÓN CON BANDERAS</x:v>
      </x:c>
      <x:c r="G159" s="47" t="str">
        <x:v>Sí</x:v>
      </x:c>
      <x:c r="H159" s="47" t="str">
        <x:v>Sí</x:v>
      </x:c>
      <x:c r="I159" s="47" t="str">
        <x:v>Condicional</x:v>
      </x:c>
      <x:c r="J159" s="47" t="str">
        <x:v>Sí</x:v>
      </x:c>
      <x:c r="K159" s="47" t="str">
        <x:v>Condicional</x:v>
      </x:c>
      <x:c r="L159" s="47" t="str">
        <x:v>EPN_AGRO_MAP003</x:v>
      </x:c>
      <x:c r="M159" s="47" t="str">
        <x:v>EPN_AGRO_P2020_OFERTA_2026</x:v>
      </x:c>
      <x:c r="N159" s="47" t="str">
        <x:v>Resultado/competencia</x:v>
      </x:c>
      <x:c r="O159" s="47" t="str">
        <x:v>EPN_AGRO_RES003</x:v>
      </x:c>
      <x:c r="P159" s="47" t="str">
        <x:v>RE2</x:v>
      </x:c>
      <x:c r="Q159" s="47" t="str">
        <x:v>Programa</x:v>
      </x:c>
      <x:c r="R159" s="47" t="str">
        <x:v>EPN_AGRO_P2020_OFERTA_2026</x:v>
      </x:c>
      <x:c r="S159" s="47" t="str">
        <x:v>Sí</x:v>
      </x:c>
      <x:c r="T159" s="47" t="str">
        <x:v>No</x:v>
      </x:c>
      <x:c r="U159" s="47" t="str">
        <x:v>EPN</x:v>
      </x:c>
      <x:c r="V159" s="47" t="str">
        <x:v>Programa</x:v>
      </x:c>
      <x:c r="W159" s="47" t="str">
        <x:v>EPN_AGRO_F001</x:v>
      </x:c>
      <x:c r="X159" s="47" t="str">
        <x:v>RE2 declarado a nivel de programa/perfil.</x:v>
      </x:c>
      <x:c r="Y159" s="47" t="str">
        <x:v>Alta</x:v>
      </x:c>
      <x:c r="Z159" s="47" t="str">
        <x:v>No implica curriculum mapping por asignatura.</x:v>
      </x:c>
    </x:row>
    <x:row r="160">
      <x:c r="A160" s="47" t="str">
        <x:v>CUR_AGRO_EPN</x:v>
      </x:c>
      <x:c r="B160" s="47" t="str">
        <x:v>EPN</x:v>
      </x:c>
      <x:c r="C160" s="47" t="str">
        <x:v>Grado/Bachelor</x:v>
      </x:c>
      <x:c r="D160" s="47" t="str">
        <x:v>Programa completo</x:v>
      </x:c>
      <x:c r="E160" s="47" t="str">
        <x:v>INTEGRAR COMO TARGET</x:v>
      </x:c>
      <x:c r="F160" s="47" t="str">
        <x:v>APTA PARA COMPARACIÓN CON BANDERAS</x:v>
      </x:c>
      <x:c r="G160" s="47" t="str">
        <x:v>Sí</x:v>
      </x:c>
      <x:c r="H160" s="47" t="str">
        <x:v>Sí</x:v>
      </x:c>
      <x:c r="I160" s="47" t="str">
        <x:v>Condicional</x:v>
      </x:c>
      <x:c r="J160" s="47" t="str">
        <x:v>Sí</x:v>
      </x:c>
      <x:c r="K160" s="47" t="str">
        <x:v>Condicional</x:v>
      </x:c>
      <x:c r="L160" s="47" t="str">
        <x:v>EPN_AGRO_MAP004</x:v>
      </x:c>
      <x:c r="M160" s="47" t="str">
        <x:v>EPN_AGRO_P2020_OFERTA_2026</x:v>
      </x:c>
      <x:c r="N160" s="47" t="str">
        <x:v>Resultado/competencia</x:v>
      </x:c>
      <x:c r="O160" s="47" t="str">
        <x:v>EPN_AGRO_RES004</x:v>
      </x:c>
      <x:c r="P160" s="47" t="str">
        <x:v>RE3</x:v>
      </x:c>
      <x:c r="Q160" s="47" t="str">
        <x:v>Programa</x:v>
      </x:c>
      <x:c r="R160" s="47" t="str">
        <x:v>EPN_AGRO_P2020_OFERTA_2026</x:v>
      </x:c>
      <x:c r="S160" s="47" t="str">
        <x:v>Sí</x:v>
      </x:c>
      <x:c r="T160" s="47" t="str">
        <x:v>No</x:v>
      </x:c>
      <x:c r="U160" s="47" t="str">
        <x:v>EPN</x:v>
      </x:c>
      <x:c r="V160" s="47" t="str">
        <x:v>Programa</x:v>
      </x:c>
      <x:c r="W160" s="47" t="str">
        <x:v>EPN_AGRO_F001</x:v>
      </x:c>
      <x:c r="X160" s="47" t="str">
        <x:v>RE3 declarado a nivel de programa/perfil.</x:v>
      </x:c>
      <x:c r="Y160" s="47" t="str">
        <x:v>Alta</x:v>
      </x:c>
      <x:c r="Z160" s="47" t="str">
        <x:v>No implica curriculum mapping por asignatura.</x:v>
      </x:c>
    </x:row>
    <x:row r="161">
      <x:c r="A161" s="47" t="str">
        <x:v>CUR_AGRO_EPN</x:v>
      </x:c>
      <x:c r="B161" s="47" t="str">
        <x:v>EPN</x:v>
      </x:c>
      <x:c r="C161" s="47" t="str">
        <x:v>Grado/Bachelor</x:v>
      </x:c>
      <x:c r="D161" s="47" t="str">
        <x:v>Programa completo</x:v>
      </x:c>
      <x:c r="E161" s="47" t="str">
        <x:v>INTEGRAR COMO TARGET</x:v>
      </x:c>
      <x:c r="F161" s="47" t="str">
        <x:v>APTA PARA COMPARACIÓN CON BANDERAS</x:v>
      </x:c>
      <x:c r="G161" s="47" t="str">
        <x:v>Sí</x:v>
      </x:c>
      <x:c r="H161" s="47" t="str">
        <x:v>Sí</x:v>
      </x:c>
      <x:c r="I161" s="47" t="str">
        <x:v>Condicional</x:v>
      </x:c>
      <x:c r="J161" s="47" t="str">
        <x:v>Sí</x:v>
      </x:c>
      <x:c r="K161" s="47" t="str">
        <x:v>Condicional</x:v>
      </x:c>
      <x:c r="L161" s="47" t="str">
        <x:v>EPN_AGRO_MAP005</x:v>
      </x:c>
      <x:c r="M161" s="47" t="str">
        <x:v>EPN_AGRO_P2020_OFERTA_2026</x:v>
      </x:c>
      <x:c r="N161" s="47" t="str">
        <x:v>Resultado/competencia</x:v>
      </x:c>
      <x:c r="O161" s="47" t="str">
        <x:v>EPN_AGRO_RES005</x:v>
      </x:c>
      <x:c r="P161" s="47" t="str">
        <x:v>RE4</x:v>
      </x:c>
      <x:c r="Q161" s="47" t="str">
        <x:v>Programa</x:v>
      </x:c>
      <x:c r="R161" s="47" t="str">
        <x:v>EPN_AGRO_P2020_OFERTA_2026</x:v>
      </x:c>
      <x:c r="S161" s="47" t="str">
        <x:v>Sí</x:v>
      </x:c>
      <x:c r="T161" s="47" t="str">
        <x:v>No</x:v>
      </x:c>
      <x:c r="U161" s="47" t="str">
        <x:v>EPN</x:v>
      </x:c>
      <x:c r="V161" s="47" t="str">
        <x:v>Programa</x:v>
      </x:c>
      <x:c r="W161" s="47" t="str">
        <x:v>EPN_AGRO_F001</x:v>
      </x:c>
      <x:c r="X161" s="47" t="str">
        <x:v>RE4 declarado a nivel de programa/perfil.</x:v>
      </x:c>
      <x:c r="Y161" s="47" t="str">
        <x:v>Alta</x:v>
      </x:c>
      <x:c r="Z161" s="47" t="str">
        <x:v>No implica curriculum mapping por asignatura.</x:v>
      </x:c>
    </x:row>
    <x:row r="162">
      <x:c r="A162" s="47" t="str">
        <x:v>CUR_AGRO_EPN</x:v>
      </x:c>
      <x:c r="B162" s="47" t="str">
        <x:v>EPN</x:v>
      </x:c>
      <x:c r="C162" s="47" t="str">
        <x:v>Grado/Bachelor</x:v>
      </x:c>
      <x:c r="D162" s="47" t="str">
        <x:v>Programa completo</x:v>
      </x:c>
      <x:c r="E162" s="47" t="str">
        <x:v>INTEGRAR COMO TARGET</x:v>
      </x:c>
      <x:c r="F162" s="47" t="str">
        <x:v>APTA PARA COMPARACIÓN CON BANDERAS</x:v>
      </x:c>
      <x:c r="G162" s="47" t="str">
        <x:v>Sí</x:v>
      </x:c>
      <x:c r="H162" s="47" t="str">
        <x:v>Sí</x:v>
      </x:c>
      <x:c r="I162" s="47" t="str">
        <x:v>Condicional</x:v>
      </x:c>
      <x:c r="J162" s="47" t="str">
        <x:v>Sí</x:v>
      </x:c>
      <x:c r="K162" s="47" t="str">
        <x:v>Condicional</x:v>
      </x:c>
      <x:c r="L162" s="47" t="str">
        <x:v>EPN_AGRO_MAP006</x:v>
      </x:c>
      <x:c r="M162" s="47" t="str">
        <x:v>EPN_AGRO_P2020_OFERTA_2026</x:v>
      </x:c>
      <x:c r="N162" s="47" t="str">
        <x:v>Resultado/competencia</x:v>
      </x:c>
      <x:c r="O162" s="47" t="str">
        <x:v>EPN_AGRO_RES006</x:v>
      </x:c>
      <x:c r="P162" s="47" t="str">
        <x:v>RG1</x:v>
      </x:c>
      <x:c r="Q162" s="47" t="str">
        <x:v>Programa</x:v>
      </x:c>
      <x:c r="R162" s="47" t="str">
        <x:v>EPN_AGRO_P2020_OFERTA_2026</x:v>
      </x:c>
      <x:c r="S162" s="47" t="str">
        <x:v>Sí</x:v>
      </x:c>
      <x:c r="T162" s="47" t="str">
        <x:v>No</x:v>
      </x:c>
      <x:c r="U162" s="47" t="str">
        <x:v>EPN</x:v>
      </x:c>
      <x:c r="V162" s="47" t="str">
        <x:v>Programa</x:v>
      </x:c>
      <x:c r="W162" s="47" t="str">
        <x:v>EPN_AGRO_F001</x:v>
      </x:c>
      <x:c r="X162" s="47" t="str">
        <x:v>RG1 declarado a nivel de programa/perfil.</x:v>
      </x:c>
      <x:c r="Y162" s="47" t="str">
        <x:v>Alta</x:v>
      </x:c>
      <x:c r="Z162" s="47" t="str">
        <x:v>No implica curriculum mapping por asignatura.</x:v>
      </x:c>
    </x:row>
    <x:row r="163">
      <x:c r="A163" s="47" t="str">
        <x:v>CUR_AGRO_EPN</x:v>
      </x:c>
      <x:c r="B163" s="47" t="str">
        <x:v>EPN</x:v>
      </x:c>
      <x:c r="C163" s="47" t="str">
        <x:v>Grado/Bachelor</x:v>
      </x:c>
      <x:c r="D163" s="47" t="str">
        <x:v>Programa completo</x:v>
      </x:c>
      <x:c r="E163" s="47" t="str">
        <x:v>INTEGRAR COMO TARGET</x:v>
      </x:c>
      <x:c r="F163" s="47" t="str">
        <x:v>APTA PARA COMPARACIÓN CON BANDERAS</x:v>
      </x:c>
      <x:c r="G163" s="47" t="str">
        <x:v>Sí</x:v>
      </x:c>
      <x:c r="H163" s="47" t="str">
        <x:v>Sí</x:v>
      </x:c>
      <x:c r="I163" s="47" t="str">
        <x:v>Condicional</x:v>
      </x:c>
      <x:c r="J163" s="47" t="str">
        <x:v>Sí</x:v>
      </x:c>
      <x:c r="K163" s="47" t="str">
        <x:v>Condicional</x:v>
      </x:c>
      <x:c r="L163" s="47" t="str">
        <x:v>EPN_AGRO_MAP007</x:v>
      </x:c>
      <x:c r="M163" s="47" t="str">
        <x:v>EPN_AGRO_P2020_OFERTA_2026</x:v>
      </x:c>
      <x:c r="N163" s="47" t="str">
        <x:v>Resultado/competencia</x:v>
      </x:c>
      <x:c r="O163" s="47" t="str">
        <x:v>EPN_AGRO_RES007</x:v>
      </x:c>
      <x:c r="P163" s="47" t="str">
        <x:v>RG2</x:v>
      </x:c>
      <x:c r="Q163" s="47" t="str">
        <x:v>Programa</x:v>
      </x:c>
      <x:c r="R163" s="47" t="str">
        <x:v>EPN_AGRO_P2020_OFERTA_2026</x:v>
      </x:c>
      <x:c r="S163" s="47" t="str">
        <x:v>Sí</x:v>
      </x:c>
      <x:c r="T163" s="47" t="str">
        <x:v>No</x:v>
      </x:c>
      <x:c r="U163" s="47" t="str">
        <x:v>EPN</x:v>
      </x:c>
      <x:c r="V163" s="47" t="str">
        <x:v>Programa</x:v>
      </x:c>
      <x:c r="W163" s="47" t="str">
        <x:v>EPN_AGRO_F001</x:v>
      </x:c>
      <x:c r="X163" s="47" t="str">
        <x:v>RG2 declarado a nivel de programa/perfil.</x:v>
      </x:c>
      <x:c r="Y163" s="47" t="str">
        <x:v>Alta</x:v>
      </x:c>
      <x:c r="Z163" s="47" t="str">
        <x:v>No implica curriculum mapping por asignatura.</x:v>
      </x:c>
    </x:row>
    <x:row r="164">
      <x:c r="A164" s="47" t="str">
        <x:v>CUR_AGRO_EPN</x:v>
      </x:c>
      <x:c r="B164" s="47" t="str">
        <x:v>EPN</x:v>
      </x:c>
      <x:c r="C164" s="47" t="str">
        <x:v>Grado/Bachelor</x:v>
      </x:c>
      <x:c r="D164" s="47" t="str">
        <x:v>Programa completo</x:v>
      </x:c>
      <x:c r="E164" s="47" t="str">
        <x:v>INTEGRAR COMO TARGET</x:v>
      </x:c>
      <x:c r="F164" s="47" t="str">
        <x:v>APTA PARA COMPARACIÓN CON BANDERAS</x:v>
      </x:c>
      <x:c r="G164" s="47" t="str">
        <x:v>Sí</x:v>
      </x:c>
      <x:c r="H164" s="47" t="str">
        <x:v>Sí</x:v>
      </x:c>
      <x:c r="I164" s="47" t="str">
        <x:v>Condicional</x:v>
      </x:c>
      <x:c r="J164" s="47" t="str">
        <x:v>Sí</x:v>
      </x:c>
      <x:c r="K164" s="47" t="str">
        <x:v>Condicional</x:v>
      </x:c>
      <x:c r="L164" s="47" t="str">
        <x:v>EPN_AGRO_MAP008</x:v>
      </x:c>
      <x:c r="M164" s="47" t="str">
        <x:v>EPN_AGRO_P2020_OFERTA_2026</x:v>
      </x:c>
      <x:c r="N164" s="47" t="str">
        <x:v>Resultado/competencia</x:v>
      </x:c>
      <x:c r="O164" s="47" t="str">
        <x:v>EPN_AGRO_RES008</x:v>
      </x:c>
      <x:c r="P164" s="47" t="str">
        <x:v>RG3</x:v>
      </x:c>
      <x:c r="Q164" s="47" t="str">
        <x:v>Programa</x:v>
      </x:c>
      <x:c r="R164" s="47" t="str">
        <x:v>EPN_AGRO_P2020_OFERTA_2026</x:v>
      </x:c>
      <x:c r="S164" s="47" t="str">
        <x:v>Sí</x:v>
      </x:c>
      <x:c r="T164" s="47" t="str">
        <x:v>No</x:v>
      </x:c>
      <x:c r="U164" s="47" t="str">
        <x:v>EPN</x:v>
      </x:c>
      <x:c r="V164" s="47" t="str">
        <x:v>Programa</x:v>
      </x:c>
      <x:c r="W164" s="47" t="str">
        <x:v>EPN_AGRO_F001</x:v>
      </x:c>
      <x:c r="X164" s="47" t="str">
        <x:v>RG3 declarado a nivel de programa/perfil.</x:v>
      </x:c>
      <x:c r="Y164" s="47" t="str">
        <x:v>Alta</x:v>
      </x:c>
      <x:c r="Z164" s="47" t="str">
        <x:v>No implica curriculum mapping por asignatura.</x:v>
      </x:c>
    </x:row>
    <x:row r="165">
      <x:c r="A165" s="47" t="str">
        <x:v>CUR_AGRO_EPN</x:v>
      </x:c>
      <x:c r="B165" s="47" t="str">
        <x:v>EPN</x:v>
      </x:c>
      <x:c r="C165" s="47" t="str">
        <x:v>Grado/Bachelor</x:v>
      </x:c>
      <x:c r="D165" s="47" t="str">
        <x:v>Programa completo</x:v>
      </x:c>
      <x:c r="E165" s="47" t="str">
        <x:v>INTEGRAR COMO TARGET</x:v>
      </x:c>
      <x:c r="F165" s="47" t="str">
        <x:v>APTA PARA COMPARACIÓN CON BANDERAS</x:v>
      </x:c>
      <x:c r="G165" s="47" t="str">
        <x:v>Sí</x:v>
      </x:c>
      <x:c r="H165" s="47" t="str">
        <x:v>Sí</x:v>
      </x:c>
      <x:c r="I165" s="47" t="str">
        <x:v>Condicional</x:v>
      </x:c>
      <x:c r="J165" s="47" t="str">
        <x:v>Sí</x:v>
      </x:c>
      <x:c r="K165" s="47" t="str">
        <x:v>Condicional</x:v>
      </x:c>
      <x:c r="L165" s="47" t="str">
        <x:v>EPN_AGRO_MAP009</x:v>
      </x:c>
      <x:c r="M165" s="47" t="str">
        <x:v>EPN_AGRO_P2020_OFERTA_2026</x:v>
      </x:c>
      <x:c r="N165" s="47" t="str">
        <x:v>Resultado/competencia</x:v>
      </x:c>
      <x:c r="O165" s="47" t="str">
        <x:v>EPN_AGRO_RES009</x:v>
      </x:c>
      <x:c r="P165" s="47" t="str">
        <x:v>RG4</x:v>
      </x:c>
      <x:c r="Q165" s="47" t="str">
        <x:v>Programa</x:v>
      </x:c>
      <x:c r="R165" s="47" t="str">
        <x:v>EPN_AGRO_P2020_OFERTA_2026</x:v>
      </x:c>
      <x:c r="S165" s="47" t="str">
        <x:v>Sí</x:v>
      </x:c>
      <x:c r="T165" s="47" t="str">
        <x:v>No</x:v>
      </x:c>
      <x:c r="U165" s="47" t="str">
        <x:v>EPN</x:v>
      </x:c>
      <x:c r="V165" s="47" t="str">
        <x:v>Programa</x:v>
      </x:c>
      <x:c r="W165" s="47" t="str">
        <x:v>EPN_AGRO_F001</x:v>
      </x:c>
      <x:c r="X165" s="47" t="str">
        <x:v>RG4 declarado a nivel de programa/perfil.</x:v>
      </x:c>
      <x:c r="Y165" s="47" t="str">
        <x:v>Alta</x:v>
      </x:c>
      <x:c r="Z165" s="47" t="str">
        <x:v>No implica curriculum mapping por asignatura.</x:v>
      </x:c>
    </x:row>
    <x:row r="166">
      <x:c r="A166" s="47" t="str">
        <x:v>CUR_AGRO_EPN</x:v>
      </x:c>
      <x:c r="B166" s="47" t="str">
        <x:v>EPN</x:v>
      </x:c>
      <x:c r="C166" s="47" t="str">
        <x:v>Grado/Bachelor</x:v>
      </x:c>
      <x:c r="D166" s="47" t="str">
        <x:v>Programa completo</x:v>
      </x:c>
      <x:c r="E166" s="47" t="str">
        <x:v>INTEGRAR COMO TARGET</x:v>
      </x:c>
      <x:c r="F166" s="47" t="str">
        <x:v>APTA PARA COMPARACIÓN CON BANDERAS</x:v>
      </x:c>
      <x:c r="G166" s="47" t="str">
        <x:v>Sí</x:v>
      </x:c>
      <x:c r="H166" s="47" t="str">
        <x:v>Sí</x:v>
      </x:c>
      <x:c r="I166" s="47" t="str">
        <x:v>Condicional</x:v>
      </x:c>
      <x:c r="J166" s="47" t="str">
        <x:v>Sí</x:v>
      </x:c>
      <x:c r="K166" s="47" t="str">
        <x:v>Condicional</x:v>
      </x:c>
      <x:c r="L166" s="47" t="str">
        <x:v>EPN_AGRO_MAP010</x:v>
      </x:c>
      <x:c r="M166" s="47" t="str">
        <x:v>EPN_AGRO_P2020_OFERTA_2026</x:v>
      </x:c>
      <x:c r="N166" s="47" t="str">
        <x:v>Resultado/competencia</x:v>
      </x:c>
      <x:c r="O166" s="47" t="str">
        <x:v>EPN_AGRO_RES010</x:v>
      </x:c>
      <x:c r="P166" s="47" t="str">
        <x:v>RG5</x:v>
      </x:c>
      <x:c r="Q166" s="47" t="str">
        <x:v>Programa</x:v>
      </x:c>
      <x:c r="R166" s="47" t="str">
        <x:v>EPN_AGRO_P2020_OFERTA_2026</x:v>
      </x:c>
      <x:c r="S166" s="47" t="str">
        <x:v>Sí</x:v>
      </x:c>
      <x:c r="T166" s="47" t="str">
        <x:v>No</x:v>
      </x:c>
      <x:c r="U166" s="47" t="str">
        <x:v>EPN</x:v>
      </x:c>
      <x:c r="V166" s="47" t="str">
        <x:v>Programa</x:v>
      </x:c>
      <x:c r="W166" s="47" t="str">
        <x:v>EPN_AGRO_F001</x:v>
      </x:c>
      <x:c r="X166" s="47" t="str">
        <x:v>RG5 declarado a nivel de programa/perfil.</x:v>
      </x:c>
      <x:c r="Y166" s="47" t="str">
        <x:v>Alta</x:v>
      </x:c>
      <x:c r="Z166" s="47" t="str">
        <x:v>No implica curriculum mapping por asignatura.</x:v>
      </x:c>
    </x:row>
    <x:row r="167">
      <x:c r="A167" s="47" t="str">
        <x:v>CUR_AGRO_EPN</x:v>
      </x:c>
      <x:c r="B167" s="47" t="str">
        <x:v>EPN</x:v>
      </x:c>
      <x:c r="C167" s="47" t="str">
        <x:v>Grado/Bachelor</x:v>
      </x:c>
      <x:c r="D167" s="47" t="str">
        <x:v>Programa completo</x:v>
      </x:c>
      <x:c r="E167" s="47" t="str">
        <x:v>INTEGRAR COMO TARGET</x:v>
      </x:c>
      <x:c r="F167" s="47" t="str">
        <x:v>APTA PARA COMPARACIÓN CON BANDERAS</x:v>
      </x:c>
      <x:c r="G167" s="47" t="str">
        <x:v>Sí</x:v>
      </x:c>
      <x:c r="H167" s="47" t="str">
        <x:v>Sí</x:v>
      </x:c>
      <x:c r="I167" s="47" t="str">
        <x:v>Condicional</x:v>
      </x:c>
      <x:c r="J167" s="47" t="str">
        <x:v>Sí</x:v>
      </x:c>
      <x:c r="K167" s="47" t="str">
        <x:v>Condicional</x:v>
      </x:c>
      <x:c r="L167" s="47" t="str">
        <x:v>EPN_AGRO_MAP011</x:v>
      </x:c>
      <x:c r="M167" s="47" t="str">
        <x:v>EPN_AGRO_P2020_OFERTA_2026</x:v>
      </x:c>
      <x:c r="N167" s="47" t="str">
        <x:v>Resultado/competencia</x:v>
      </x:c>
      <x:c r="O167" s="47" t="str">
        <x:v>EPN_AGRO_RES011</x:v>
      </x:c>
      <x:c r="P167" s="47" t="str">
        <x:v>RG6</x:v>
      </x:c>
      <x:c r="Q167" s="47" t="str">
        <x:v>Programa</x:v>
      </x:c>
      <x:c r="R167" s="47" t="str">
        <x:v>EPN_AGRO_P2020_OFERTA_2026</x:v>
      </x:c>
      <x:c r="S167" s="47" t="str">
        <x:v>Sí</x:v>
      </x:c>
      <x:c r="T167" s="47" t="str">
        <x:v>No</x:v>
      </x:c>
      <x:c r="U167" s="47" t="str">
        <x:v>EPN</x:v>
      </x:c>
      <x:c r="V167" s="47" t="str">
        <x:v>Programa</x:v>
      </x:c>
      <x:c r="W167" s="47" t="str">
        <x:v>EPN_AGRO_F001</x:v>
      </x:c>
      <x:c r="X167" s="47" t="str">
        <x:v>RG6 declarado a nivel de programa/perfil.</x:v>
      </x:c>
      <x:c r="Y167" s="47" t="str">
        <x:v>Alta</x:v>
      </x:c>
      <x:c r="Z167" s="47" t="str">
        <x:v>No implica curriculum mapping por asignatura.</x:v>
      </x:c>
    </x:row>
    <x:row r="168">
      <x:c r="A168" s="47" t="str">
        <x:v>CUR_AGRO_EPN</x:v>
      </x:c>
      <x:c r="B168" s="47" t="str">
        <x:v>EPN</x:v>
      </x:c>
      <x:c r="C168" s="47" t="str">
        <x:v>Grado/Bachelor</x:v>
      </x:c>
      <x:c r="D168" s="47" t="str">
        <x:v>Programa completo</x:v>
      </x:c>
      <x:c r="E168" s="47" t="str">
        <x:v>INTEGRAR COMO TARGET</x:v>
      </x:c>
      <x:c r="F168" s="47" t="str">
        <x:v>APTA PARA COMPARACIÓN CON BANDERAS</x:v>
      </x:c>
      <x:c r="G168" s="47" t="str">
        <x:v>Sí</x:v>
      </x:c>
      <x:c r="H168" s="47" t="str">
        <x:v>Sí</x:v>
      </x:c>
      <x:c r="I168" s="47" t="str">
        <x:v>Condicional</x:v>
      </x:c>
      <x:c r="J168" s="47" t="str">
        <x:v>Sí</x:v>
      </x:c>
      <x:c r="K168" s="47" t="str">
        <x:v>Condicional</x:v>
      </x:c>
      <x:c r="L168" s="47" t="str">
        <x:v>EPN_AGRO_MAP012</x:v>
      </x:c>
      <x:c r="M168" s="47" t="str">
        <x:v>EPN_AGRO_P2020_OFERTA_2026</x:v>
      </x:c>
      <x:c r="N168" s="47" t="str">
        <x:v>Resultado/competencia</x:v>
      </x:c>
      <x:c r="O168" s="47" t="str">
        <x:v>EPN_AGRO_RES012</x:v>
      </x:c>
      <x:c r="P168" s="47" t="str">
        <x:v>RG7</x:v>
      </x:c>
      <x:c r="Q168" s="47" t="str">
        <x:v>Programa</x:v>
      </x:c>
      <x:c r="R168" s="47" t="str">
        <x:v>EPN_AGRO_P2020_OFERTA_2026</x:v>
      </x:c>
      <x:c r="S168" s="47" t="str">
        <x:v>Sí</x:v>
      </x:c>
      <x:c r="T168" s="47" t="str">
        <x:v>No</x:v>
      </x:c>
      <x:c r="U168" s="47" t="str">
        <x:v>EPN</x:v>
      </x:c>
      <x:c r="V168" s="47" t="str">
        <x:v>Programa</x:v>
      </x:c>
      <x:c r="W168" s="47" t="str">
        <x:v>EPN_AGRO_F001</x:v>
      </x:c>
      <x:c r="X168" s="47" t="str">
        <x:v>RG7 declarado a nivel de programa/perfil.</x:v>
      </x:c>
      <x:c r="Y168" s="47" t="str">
        <x:v>Alta</x:v>
      </x:c>
      <x:c r="Z168" s="47" t="str">
        <x:v>No implica curriculum mapping por asignatura.</x:v>
      </x:c>
    </x:row>
    <x:row r="169">
      <x:c r="A169" s="47" t="str">
        <x:v>CUR_AGRO_EPN</x:v>
      </x:c>
      <x:c r="B169" s="47" t="str">
        <x:v>EPN</x:v>
      </x:c>
      <x:c r="C169" s="47" t="str">
        <x:v>Grado/Bachelor</x:v>
      </x:c>
      <x:c r="D169" s="47" t="str">
        <x:v>Programa completo</x:v>
      </x:c>
      <x:c r="E169" s="47" t="str">
        <x:v>INTEGRAR COMO TARGET</x:v>
      </x:c>
      <x:c r="F169" s="47" t="str">
        <x:v>APTA PARA COMPARACIÓN CON BANDERAS</x:v>
      </x:c>
      <x:c r="G169" s="47" t="str">
        <x:v>Sí</x:v>
      </x:c>
      <x:c r="H169" s="47" t="str">
        <x:v>Sí</x:v>
      </x:c>
      <x:c r="I169" s="47" t="str">
        <x:v>Condicional</x:v>
      </x:c>
      <x:c r="J169" s="47" t="str">
        <x:v>Sí</x:v>
      </x:c>
      <x:c r="K169" s="47" t="str">
        <x:v>Condicional</x:v>
      </x:c>
      <x:c r="L169" s="47" t="str">
        <x:v>EPN_AGRO_MAP013</x:v>
      </x:c>
      <x:c r="M169" s="47" t="str">
        <x:v>EPN_AGRO_P2020_OFERTA_2026</x:v>
      </x:c>
      <x:c r="N169" s="47" t="str">
        <x:v>Resultado/competencia</x:v>
      </x:c>
      <x:c r="O169" s="47" t="str">
        <x:v>EPN_AGRO_RES013</x:v>
      </x:c>
      <x:c r="P169" s="47" t="str">
        <x:v>RG8</x:v>
      </x:c>
      <x:c r="Q169" s="47" t="str">
        <x:v>Programa</x:v>
      </x:c>
      <x:c r="R169" s="47" t="str">
        <x:v>EPN_AGRO_P2020_OFERTA_2026</x:v>
      </x:c>
      <x:c r="S169" s="47" t="str">
        <x:v>Sí</x:v>
      </x:c>
      <x:c r="T169" s="47" t="str">
        <x:v>No</x:v>
      </x:c>
      <x:c r="U169" s="47" t="str">
        <x:v>EPN</x:v>
      </x:c>
      <x:c r="V169" s="47" t="str">
        <x:v>Programa</x:v>
      </x:c>
      <x:c r="W169" s="47" t="str">
        <x:v>EPN_AGRO_F001</x:v>
      </x:c>
      <x:c r="X169" s="47" t="str">
        <x:v>RG8 declarado a nivel de programa/perfil.</x:v>
      </x:c>
      <x:c r="Y169" s="47" t="str">
        <x:v>Alta</x:v>
      </x:c>
      <x:c r="Z169" s="47" t="str">
        <x:v>No implica curriculum mapping por asignatura.</x:v>
      </x:c>
    </x:row>
    <x:row r="170">
      <x:c r="A170" s="47" t="str">
        <x:v>CUR_AGRO_EPN</x:v>
      </x:c>
      <x:c r="B170" s="47" t="str">
        <x:v>EPN</x:v>
      </x:c>
      <x:c r="C170" s="47" t="str">
        <x:v>Grado/Bachelor</x:v>
      </x:c>
      <x:c r="D170" s="47" t="str">
        <x:v>Programa completo</x:v>
      </x:c>
      <x:c r="E170" s="47" t="str">
        <x:v>INTEGRAR COMO TARGET</x:v>
      </x:c>
      <x:c r="F170" s="47" t="str">
        <x:v>APTA PARA COMPARACIÓN CON BANDERAS</x:v>
      </x:c>
      <x:c r="G170" s="47" t="str">
        <x:v>Sí</x:v>
      </x:c>
      <x:c r="H170" s="47" t="str">
        <x:v>Sí</x:v>
      </x:c>
      <x:c r="I170" s="47" t="str">
        <x:v>Condicional</x:v>
      </x:c>
      <x:c r="J170" s="47" t="str">
        <x:v>Sí</x:v>
      </x:c>
      <x:c r="K170" s="47" t="str">
        <x:v>Condicional</x:v>
      </x:c>
      <x:c r="L170" s="47" t="str">
        <x:v>EPN_AGRO_MAP014</x:v>
      </x:c>
      <x:c r="M170" s="47" t="str">
        <x:v>EPN_AGRO_P2020_OFERTA_2026</x:v>
      </x:c>
      <x:c r="N170" s="47" t="str">
        <x:v>Asignatura</x:v>
      </x:c>
      <x:c r="O170" s="47" t="str">
        <x:v>EPN_AGRO_ASIG033</x:v>
      </x:c>
      <x:c r="P170" s="47" t="str">
        <x:v>AGRD643</x:v>
      </x:c>
      <x:c r="Q170" s="47" t="str">
        <x:v>Resultado/competencia</x:v>
      </x:c>
      <x:c r="R170" s="47" t="str">
        <x:v>EPN_AGRO_RES002</x:v>
      </x:c>
      <x:c r="S170" s="47" t="str">
        <x:v>Sí</x:v>
      </x:c>
      <x:c r="T170" s="47" t="str">
        <x:v>No</x:v>
      </x:c>
      <x:c r="U170" s="47" t="str">
        <x:v>EPN — PEA AGRD643</x:v>
      </x:c>
      <x:c r="V170" s="47" t="str">
        <x:v>bajo</x:v>
      </x:c>
      <x:c r="W170" s="47" t="str">
        <x:v>EPN_AGRO_F006</x:v>
      </x:c>
      <x:c r="X170" s="47" t="str">
        <x:v>PEA AGRD643 declara aporte bajo a RE1.</x:v>
      </x:c>
      <x:c r="Y170" s="47" t="str">
        <x:v>Alta</x:v>
      </x:c>
      <x:c r="Z170" s="47" t="str">
        <x:v>Mapeo curso→perfil explícito; no derivado.</x:v>
      </x:c>
    </x:row>
    <x:row r="171">
      <x:c r="A171" s="47" t="str">
        <x:v>CUR_AGRO_EPN</x:v>
      </x:c>
      <x:c r="B171" s="47" t="str">
        <x:v>EPN</x:v>
      </x:c>
      <x:c r="C171" s="47" t="str">
        <x:v>Grado/Bachelor</x:v>
      </x:c>
      <x:c r="D171" s="47" t="str">
        <x:v>Programa completo</x:v>
      </x:c>
      <x:c r="E171" s="47" t="str">
        <x:v>INTEGRAR COMO TARGET</x:v>
      </x:c>
      <x:c r="F171" s="47" t="str">
        <x:v>APTA PARA COMPARACIÓN CON BANDERAS</x:v>
      </x:c>
      <x:c r="G171" s="47" t="str">
        <x:v>Sí</x:v>
      </x:c>
      <x:c r="H171" s="47" t="str">
        <x:v>Sí</x:v>
      </x:c>
      <x:c r="I171" s="47" t="str">
        <x:v>Condicional</x:v>
      </x:c>
      <x:c r="J171" s="47" t="str">
        <x:v>Sí</x:v>
      </x:c>
      <x:c r="K171" s="47" t="str">
        <x:v>Condicional</x:v>
      </x:c>
      <x:c r="L171" s="47" t="str">
        <x:v>EPN_AGRO_MAP015</x:v>
      </x:c>
      <x:c r="M171" s="47" t="str">
        <x:v>EPN_AGRO_P2020_OFERTA_2026</x:v>
      </x:c>
      <x:c r="N171" s="47" t="str">
        <x:v>Asignatura</x:v>
      </x:c>
      <x:c r="O171" s="47" t="str">
        <x:v>EPN_AGRO_ASIG033</x:v>
      </x:c>
      <x:c r="P171" s="47" t="str">
        <x:v>AGRD643</x:v>
      </x:c>
      <x:c r="Q171" s="47" t="str">
        <x:v>Resultado/competencia</x:v>
      </x:c>
      <x:c r="R171" s="47" t="str">
        <x:v>EPN_AGRO_RES005</x:v>
      </x:c>
      <x:c r="S171" s="47" t="str">
        <x:v>Sí</x:v>
      </x:c>
      <x:c r="T171" s="47" t="str">
        <x:v>No</x:v>
      </x:c>
      <x:c r="U171" s="47" t="str">
        <x:v>EPN — PEA AGRD643</x:v>
      </x:c>
      <x:c r="V171" s="47" t="str">
        <x:v>medio</x:v>
      </x:c>
      <x:c r="W171" s="47" t="str">
        <x:v>EPN_AGRO_F006</x:v>
      </x:c>
      <x:c r="X171" s="47" t="str">
        <x:v>PEA AGRD643 declara aporte medio a RE4.</x:v>
      </x:c>
      <x:c r="Y171" s="47" t="str">
        <x:v>Alta</x:v>
      </x:c>
      <x:c r="Z171" s="47" t="str">
        <x:v>Mapeo curso→perfil explícito; no derivado.</x:v>
      </x:c>
    </x:row>
    <x:row r="172">
      <x:c r="A172" s="47" t="str">
        <x:v>CUR_AGRO_EPN</x:v>
      </x:c>
      <x:c r="B172" s="47" t="str">
        <x:v>EPN</x:v>
      </x:c>
      <x:c r="C172" s="47" t="str">
        <x:v>Grado/Bachelor</x:v>
      </x:c>
      <x:c r="D172" s="47" t="str">
        <x:v>Programa completo</x:v>
      </x:c>
      <x:c r="E172" s="47" t="str">
        <x:v>INTEGRAR COMO TARGET</x:v>
      </x:c>
      <x:c r="F172" s="47" t="str">
        <x:v>APTA PARA COMPARACIÓN CON BANDERAS</x:v>
      </x:c>
      <x:c r="G172" s="47" t="str">
        <x:v>Sí</x:v>
      </x:c>
      <x:c r="H172" s="47" t="str">
        <x:v>Sí</x:v>
      </x:c>
      <x:c r="I172" s="47" t="str">
        <x:v>Condicional</x:v>
      </x:c>
      <x:c r="J172" s="47" t="str">
        <x:v>Sí</x:v>
      </x:c>
      <x:c r="K172" s="47" t="str">
        <x:v>Condicional</x:v>
      </x:c>
      <x:c r="L172" s="47" t="str">
        <x:v>EPN_AGRO_MAP016</x:v>
      </x:c>
      <x:c r="M172" s="47" t="str">
        <x:v>EPN_AGRO_P2020_OFERTA_2026</x:v>
      </x:c>
      <x:c r="N172" s="47" t="str">
        <x:v>Asignatura</x:v>
      </x:c>
      <x:c r="O172" s="47" t="str">
        <x:v>EPN_AGRO_ASIG033</x:v>
      </x:c>
      <x:c r="P172" s="47" t="str">
        <x:v>AGRD643</x:v>
      </x:c>
      <x:c r="Q172" s="47" t="str">
        <x:v>Resultado/competencia</x:v>
      </x:c>
      <x:c r="R172" s="47" t="str">
        <x:v>EPN_AGRO_RES006</x:v>
      </x:c>
      <x:c r="S172" s="47" t="str">
        <x:v>Sí</x:v>
      </x:c>
      <x:c r="T172" s="47" t="str">
        <x:v>No</x:v>
      </x:c>
      <x:c r="U172" s="47" t="str">
        <x:v>EPN — PEA AGRD643</x:v>
      </x:c>
      <x:c r="V172" s="47" t="str">
        <x:v>medio</x:v>
      </x:c>
      <x:c r="W172" s="47" t="str">
        <x:v>EPN_AGRO_F006</x:v>
      </x:c>
      <x:c r="X172" s="47" t="str">
        <x:v>PEA AGRD643 declara aporte medio a RG1.</x:v>
      </x:c>
      <x:c r="Y172" s="47" t="str">
        <x:v>Alta</x:v>
      </x:c>
      <x:c r="Z172" s="47" t="str">
        <x:v>Mapeo curso→perfil explícito; no derivado.</x:v>
      </x:c>
    </x:row>
    <x:row r="173">
      <x:c r="A173" s="47" t="str">
        <x:v>CUR_AGRO_EPN</x:v>
      </x:c>
      <x:c r="B173" s="47" t="str">
        <x:v>EPN</x:v>
      </x:c>
      <x:c r="C173" s="47" t="str">
        <x:v>Grado/Bachelor</x:v>
      </x:c>
      <x:c r="D173" s="47" t="str">
        <x:v>Programa completo</x:v>
      </x:c>
      <x:c r="E173" s="47" t="str">
        <x:v>INTEGRAR COMO TARGET</x:v>
      </x:c>
      <x:c r="F173" s="47" t="str">
        <x:v>APTA PARA COMPARACIÓN CON BANDERAS</x:v>
      </x:c>
      <x:c r="G173" s="47" t="str">
        <x:v>Sí</x:v>
      </x:c>
      <x:c r="H173" s="47" t="str">
        <x:v>Sí</x:v>
      </x:c>
      <x:c r="I173" s="47" t="str">
        <x:v>Condicional</x:v>
      </x:c>
      <x:c r="J173" s="47" t="str">
        <x:v>Sí</x:v>
      </x:c>
      <x:c r="K173" s="47" t="str">
        <x:v>Condicional</x:v>
      </x:c>
      <x:c r="L173" s="47" t="str">
        <x:v>EPN_AGRO_MAP017</x:v>
      </x:c>
      <x:c r="M173" s="47" t="str">
        <x:v>EPN_AGRO_P2020_OFERTA_2026</x:v>
      </x:c>
      <x:c r="N173" s="47" t="str">
        <x:v>Asignatura</x:v>
      </x:c>
      <x:c r="O173" s="47" t="str">
        <x:v>EPN_AGRO_ASIG033</x:v>
      </x:c>
      <x:c r="P173" s="47" t="str">
        <x:v>AGRD643</x:v>
      </x:c>
      <x:c r="Q173" s="47" t="str">
        <x:v>Resultado/competencia</x:v>
      </x:c>
      <x:c r="R173" s="47" t="str">
        <x:v>EPN_AGRO_RES007</x:v>
      </x:c>
      <x:c r="S173" s="47" t="str">
        <x:v>Sí</x:v>
      </x:c>
      <x:c r="T173" s="47" t="str">
        <x:v>No</x:v>
      </x:c>
      <x:c r="U173" s="47" t="str">
        <x:v>EPN — PEA AGRD643</x:v>
      </x:c>
      <x:c r="V173" s="47" t="str">
        <x:v>medio</x:v>
      </x:c>
      <x:c r="W173" s="47" t="str">
        <x:v>EPN_AGRO_F006</x:v>
      </x:c>
      <x:c r="X173" s="47" t="str">
        <x:v>PEA AGRD643 declara aporte medio a RG2.</x:v>
      </x:c>
      <x:c r="Y173" s="47" t="str">
        <x:v>Alta</x:v>
      </x:c>
      <x:c r="Z173" s="47" t="str">
        <x:v>Mapeo curso→perfil explícito; no derivado.</x:v>
      </x:c>
    </x:row>
    <x:row r="174">
      <x:c r="A174" s="47" t="str">
        <x:v>CUR_AGRO_EPN</x:v>
      </x:c>
      <x:c r="B174" s="47" t="str">
        <x:v>EPN</x:v>
      </x:c>
      <x:c r="C174" s="47" t="str">
        <x:v>Grado/Bachelor</x:v>
      </x:c>
      <x:c r="D174" s="47" t="str">
        <x:v>Programa completo</x:v>
      </x:c>
      <x:c r="E174" s="47" t="str">
        <x:v>INTEGRAR COMO TARGET</x:v>
      </x:c>
      <x:c r="F174" s="47" t="str">
        <x:v>APTA PARA COMPARACIÓN CON BANDERAS</x:v>
      </x:c>
      <x:c r="G174" s="47" t="str">
        <x:v>Sí</x:v>
      </x:c>
      <x:c r="H174" s="47" t="str">
        <x:v>Sí</x:v>
      </x:c>
      <x:c r="I174" s="47" t="str">
        <x:v>Condicional</x:v>
      </x:c>
      <x:c r="J174" s="47" t="str">
        <x:v>Sí</x:v>
      </x:c>
      <x:c r="K174" s="47" t="str">
        <x:v>Condicional</x:v>
      </x:c>
      <x:c r="L174" s="47" t="str">
        <x:v>EPN_AGRO_MAP018</x:v>
      </x:c>
      <x:c r="M174" s="47" t="str">
        <x:v>EPN_AGRO_P2020_OFERTA_2026</x:v>
      </x:c>
      <x:c r="N174" s="47" t="str">
        <x:v>Asignatura</x:v>
      </x:c>
      <x:c r="O174" s="47" t="str">
        <x:v>EPN_AGRO_ASIG033</x:v>
      </x:c>
      <x:c r="P174" s="47" t="str">
        <x:v>AGRD643</x:v>
      </x:c>
      <x:c r="Q174" s="47" t="str">
        <x:v>Resultado/competencia</x:v>
      </x:c>
      <x:c r="R174" s="47" t="str">
        <x:v>EPN_AGRO_RES011</x:v>
      </x:c>
      <x:c r="S174" s="47" t="str">
        <x:v>Sí</x:v>
      </x:c>
      <x:c r="T174" s="47" t="str">
        <x:v>No</x:v>
      </x:c>
      <x:c r="U174" s="47" t="str">
        <x:v>EPN — PEA AGRD643</x:v>
      </x:c>
      <x:c r="V174" s="47" t="str">
        <x:v>medio</x:v>
      </x:c>
      <x:c r="W174" s="47" t="str">
        <x:v>EPN_AGRO_F006</x:v>
      </x:c>
      <x:c r="X174" s="47" t="str">
        <x:v>PEA AGRD643 declara aporte medio a RG6.</x:v>
      </x:c>
      <x:c r="Y174" s="47" t="str">
        <x:v>Alta</x:v>
      </x:c>
      <x:c r="Z174" s="47" t="str">
        <x:v>Mapeo curso→perfil explícito; no derivado.</x:v>
      </x:c>
    </x:row>
    <x:row r="175">
      <x:c r="A175" s="47" t="str">
        <x:v>CUR_AGRO_EPN</x:v>
      </x:c>
      <x:c r="B175" s="47" t="str">
        <x:v>EPN</x:v>
      </x:c>
      <x:c r="C175" s="47" t="str">
        <x:v>Grado/Bachelor</x:v>
      </x:c>
      <x:c r="D175" s="47" t="str">
        <x:v>Programa completo</x:v>
      </x:c>
      <x:c r="E175" s="47" t="str">
        <x:v>INTEGRAR COMO TARGET</x:v>
      </x:c>
      <x:c r="F175" s="47" t="str">
        <x:v>APTA PARA COMPARACIÓN CON BANDERAS</x:v>
      </x:c>
      <x:c r="G175" s="47" t="str">
        <x:v>Sí</x:v>
      </x:c>
      <x:c r="H175" s="47" t="str">
        <x:v>Sí</x:v>
      </x:c>
      <x:c r="I175" s="47" t="str">
        <x:v>Condicional</x:v>
      </x:c>
      <x:c r="J175" s="47" t="str">
        <x:v>Sí</x:v>
      </x:c>
      <x:c r="K175" s="47" t="str">
        <x:v>Condicional</x:v>
      </x:c>
      <x:c r="L175" s="47" t="str">
        <x:v>EPN_AGRO_MAP019</x:v>
      </x:c>
      <x:c r="M175" s="47" t="str">
        <x:v>EPN_AGRO_P2020_OFERTA_2026</x:v>
      </x:c>
      <x:c r="N175" s="47" t="str">
        <x:v>Asignatura</x:v>
      </x:c>
      <x:c r="O175" s="47" t="str">
        <x:v>EPN_AGRO_ASIG033</x:v>
      </x:c>
      <x:c r="P175" s="47" t="str">
        <x:v>AGRD643</x:v>
      </x:c>
      <x:c r="Q175" s="47" t="str">
        <x:v>Resultado/competencia</x:v>
      </x:c>
      <x:c r="R175" s="47" t="str">
        <x:v>EPN_AGRO_RES012</x:v>
      </x:c>
      <x:c r="S175" s="47" t="str">
        <x:v>Sí</x:v>
      </x:c>
      <x:c r="T175" s="47" t="str">
        <x:v>No</x:v>
      </x:c>
      <x:c r="U175" s="47" t="str">
        <x:v>EPN — PEA AGRD643</x:v>
      </x:c>
      <x:c r="V175" s="47" t="str">
        <x:v>medio</x:v>
      </x:c>
      <x:c r="W175" s="47" t="str">
        <x:v>EPN_AGRO_F006</x:v>
      </x:c>
      <x:c r="X175" s="47" t="str">
        <x:v>PEA AGRD643 declara aporte medio a RG7.</x:v>
      </x:c>
      <x:c r="Y175" s="47" t="str">
        <x:v>Alta</x:v>
      </x:c>
      <x:c r="Z175" s="47" t="str">
        <x:v>Mapeo curso→perfil explícito; no derivado.</x:v>
      </x:c>
    </x:row>
  </x:sheetData>
  <x:pageMargins left="0.7" right="0.7" top="0.75" bottom="0.75" header="0.3" footer="0.3"/>
</x:worksheet>
</file>

<file path=xl/worksheets/sheet26.xml><?xml version="1.0" encoding="utf-8"?>
<x:worksheet xmlns:x="http://schemas.openxmlformats.org/spreadsheetml/2006/main">
  <x:sheetFormatPr defaultRowHeight="15"/>
  <x:cols>
    <x:col min="5" max="5" width="34" hidden="0" customWidth="1"/>
    <x:col min="6" max="6" width="34" hidden="0" customWidth="1"/>
    <x:col min="7" max="7" width="34" hidden="0" customWidth="1"/>
    <x:col min="8" max="8" width="34" hidden="0" customWidth="1"/>
    <x:col min="9" max="9" width="34" hidden="0" customWidth="1"/>
    <x:col min="10" max="10" width="34" hidden="0" customWidth="1"/>
  </x:cols>
  <x:sheetData>
    <x:row r="1">
      <x:c r="A1" s="14" t="str">
        <x:v>ID_Control</x:v>
      </x:c>
      <x:c r="B1" s="14" t="str">
        <x:v>Nivel</x:v>
      </x:c>
      <x:c r="C1" s="14" t="str">
        <x:v>Codigo_Dataset</x:v>
      </x:c>
      <x:c r="D1" s="14" t="str">
        <x:v>ID_Curriculo_Unico</x:v>
      </x:c>
      <x:c r="E1" s="14" t="str">
        <x:v>Tipo_Control</x:v>
      </x:c>
      <x:c r="F1" s="14" t="str">
        <x:v>Descripcion</x:v>
      </x:c>
      <x:c r="G1" s="14" t="str">
        <x:v>Severidad</x:v>
      </x:c>
      <x:c r="H1" s="14" t="str">
        <x:v>Estado</x:v>
      </x:c>
      <x:c r="I1" s="14" t="str">
        <x:v>Resultado</x:v>
      </x:c>
      <x:c r="J1" s="14" t="str">
        <x:v>Accion</x:v>
      </x:c>
    </x:row>
    <x:row r="2">
      <x:c r="A2" t="str">
        <x:v>INT001</x:v>
      </x:c>
      <x:c r="B2" t="str">
        <x:v>Global</x:v>
      </x:c>
      <x:c r="C2" t="str"/>
      <x:c r="D2" t="str"/>
      <x:c r="E2" t="str">
        <x:v>Inventario</x:v>
      </x:c>
      <x:c r="F2" t="str">
        <x:v>Los 24 archivos institucionales auditados están registrados.</x:v>
      </x:c>
      <x:c r="G2" t="str">
        <x:v>Alta</x:v>
      </x:c>
      <x:c r="H2" t="str">
        <x:v>Resuelto</x:v>
      </x:c>
      <x:c r="I2" t="str">
        <x:v>24/24</x:v>
      </x:c>
      <x:c r="J2" t="str">
        <x:v>Mantener procedencia.</x:v>
      </x:c>
    </x:row>
    <x:row r="3">
      <x:c r="A3" t="str">
        <x:v>INT002</x:v>
      </x:c>
      <x:c r="B3" t="str">
        <x:v>Global</x:v>
      </x:c>
      <x:c r="C3" t="str"/>
      <x:c r="D3" t="str"/>
      <x:c r="E3" t="str">
        <x:v>Currículos únicos</x:v>
      </x:c>
      <x:c r="F3" t="str">
        <x:v>Consolidación posterior a títulos conjuntos.</x:v>
      </x:c>
      <x:c r="G3" t="str">
        <x:v>Alta</x:v>
      </x:c>
      <x:c r="H3" t="str">
        <x:v>Resuelto</x:v>
      </x:c>
      <x:c r="I3" t="str">
        <x:v>22 currículos únicos</x:v>
      </x:c>
      <x:c r="J3" t="str">
        <x:v>Usar ID_Curriculo_Unico.</x:v>
      </x:c>
    </x:row>
    <x:row r="4">
      <x:c r="A4" t="str">
        <x:v>INT003</x:v>
      </x:c>
      <x:c r="B4" t="str">
        <x:v>Global</x:v>
      </x:c>
      <x:c r="C4" t="str"/>
      <x:c r="D4" t="str">
        <x:v>CUR_AGRO_PT_EA_JOINT_IPB_IPL_IPVC</x:v>
      </x:c>
      <x:c r="E4" t="str">
        <x:v>Programa conjunto</x:v>
      </x:c>
      <x:c r="F4" t="str">
        <x:v>IPB, IPLeiria e IPVC se representan mediante un solo currículo y tres relaciones institucionales.</x:v>
      </x:c>
      <x:c r="G4" t="str">
        <x:v>Crítica</x:v>
      </x:c>
      <x:c r="H4" t="str">
        <x:v>Resuelto</x:v>
      </x:c>
      <x:c r="I4" t="str">
        <x:v>30 asignaturas canónicas</x:v>
      </x:c>
      <x:c r="J4" t="str">
        <x:v>No triplicar frecuencias ni créditos.</x:v>
      </x:c>
    </x:row>
    <x:row r="5">
      <x:c r="A5" t="str">
        <x:v>INT004</x:v>
      </x:c>
      <x:c r="B5" t="str">
        <x:v>Global</x:v>
      </x:c>
      <x:c r="C5" t="str">
        <x:v>USC</x:v>
      </x:c>
      <x:c r="D5" t="str">
        <x:v>CUR_AGRO_USC</x:v>
      </x:c>
      <x:c r="E5" t="str">
        <x:v>Bloqueo asignaturas</x:v>
      </x:c>
      <x:c r="F5" t="str">
        <x:v>USC permanece a nivel de programa/perfil; no aporta asignaturas al staging.</x:v>
      </x:c>
      <x:c r="G5" t="str">
        <x:v>Crítica</x:v>
      </x:c>
      <x:c r="H5" t="str">
        <x:v>Resuelto</x:v>
      </x:c>
      <x:c r="I5" t="str">
        <x:v>0 asignaturas integradas</x:v>
      </x:c>
      <x:c r="J5" t="str">
        <x:v>Completar malla oficial antes de habilitar análisis curricular.</x:v>
      </x:c>
    </x:row>
    <x:row r="6">
      <x:c r="A6" t="str">
        <x:v>INT005</x:v>
      </x:c>
      <x:c r="B6" t="str">
        <x:v>Global</x:v>
      </x:c>
      <x:c r="C6" t="str"/>
      <x:c r="D6" t="str"/>
      <x:c r="E6" t="str">
        <x:v>Unicidad</x:v>
      </x:c>
      <x:c r="F6" t="str">
        <x:v>ID_Asignatura en capa canónica.</x:v>
      </x:c>
      <x:c r="G6" t="str">
        <x:v>Crítica</x:v>
      </x:c>
      <x:c r="H6" t="str">
        <x:v>Resuelto</x:v>
      </x:c>
      <x:c r="I6" t="str">
        <x:v>0 duplicados</x:v>
      </x:c>
      <x:c r="J6" t="str">
        <x:v>Debe permanecer en cero.</x:v>
      </x:c>
    </x:row>
    <x:row r="7">
      <x:c r="A7" t="str">
        <x:v>INT006</x:v>
      </x:c>
      <x:c r="B7" t="str">
        <x:v>Global</x:v>
      </x:c>
      <x:c r="C7" t="str"/>
      <x:c r="D7" t="str"/>
      <x:c r="E7" t="str">
        <x:v>Claves foráneas</x:v>
      </x:c>
      <x:c r="F7" t="str">
        <x:v>Entidades canónicas apuntan a un currículo existente.</x:v>
      </x:c>
      <x:c r="G7" t="str">
        <x:v>Crítica</x:v>
      </x:c>
      <x:c r="H7" t="str">
        <x:v>Resuelto</x:v>
      </x:c>
      <x:c r="I7" t="str">
        <x:v>0 FK inválidas</x:v>
      </x:c>
      <x:c r="J7" t="str">
        <x:v>Debe permanecer en cero.</x:v>
      </x:c>
    </x:row>
    <x:row r="8">
      <x:c r="A8" t="str">
        <x:v>INT007</x:v>
      </x:c>
      <x:c r="B8" t="str">
        <x:v>Global</x:v>
      </x:c>
      <x:c r="C8" t="str"/>
      <x:c r="D8" t="str"/>
      <x:c r="E8" t="str">
        <x:v>Normalización</x:v>
      </x:c>
      <x:c r="F8" t="str">
        <x:v>No se ejecutó normalización temática en v0.1.</x:v>
      </x:c>
      <x:c r="G8" t="str">
        <x:v>Alta</x:v>
      </x:c>
      <x:c r="H8" t="str">
        <x:v>Resuelto</x:v>
      </x:c>
      <x:c r="I8" t="str">
        <x:v>STAGING_AUDITADO</x:v>
      </x:c>
      <x:c r="J8" t="str">
        <x:v>Normalizar en la siguiente fase.</x:v>
      </x:c>
    </x:row>
    <x:row r="9">
      <x:c r="A9" t="str">
        <x:v>INT008</x:v>
      </x:c>
      <x:c r="B9" t="str">
        <x:v>Global</x:v>
      </x:c>
      <x:c r="C9" t="str"/>
      <x:c r="D9" t="str"/>
      <x:c r="E9" t="str">
        <x:v>Capa formativa</x:v>
      </x:c>
      <x:c r="F9" t="str">
        <x:v>La elegibilidad usa cobertura real y no placeholders NR.</x:v>
      </x:c>
      <x:c r="G9" t="str">
        <x:v>Alta</x:v>
      </x:c>
      <x:c r="H9" t="str">
        <x:v>Resuelto</x:v>
      </x:c>
      <x:c r="I9" t="str">
        <x:v>Bandera por dataset</x:v>
      </x:c>
      <x:c r="J9" t="str">
        <x:v>No inferir RA/competencias.</x:v>
      </x:c>
    </x:row>
    <x:row r="10">
      <x:c r="A10" t="str">
        <x:v>DS_UPM</x:v>
      </x:c>
      <x:c r="B10" t="str">
        <x:v>Dataset</x:v>
      </x:c>
      <x:c r="C10" t="str">
        <x:v>UPM</x:v>
      </x:c>
      <x:c r="D10" t="str">
        <x:v>CUR_AGRO_UPM</x:v>
      </x:c>
      <x:c r="E10" t="str">
        <x:v>Decisión de integración</x:v>
      </x:c>
      <x:c r="F10" t="str">
        <x:v>Título completo comparable — Sin restricción estructural; mantener limitación de contenidos/carga donde la fuente no publica guías granulares.</x:v>
      </x:c>
      <x:c r="G10" t="str">
        <x:v>Media</x:v>
      </x:c>
      <x:c r="H10" t="str">
        <x:v>Resuelto</x:v>
      </x:c>
      <x:c r="I10" t="str">
        <x:v>INTEGRAR</x:v>
      </x:c>
      <x:c r="J10" t="str">
        <x:v>Aplicar banderas de elegibilidad antes de analizar.</x:v>
      </x:c>
    </x:row>
    <x:row r="11">
      <x:c r="A11" t="str">
        <x:v>DS_USAL</x:v>
      </x:c>
      <x:c r="B11" t="str">
        <x:v>Dataset</x:v>
      </x:c>
      <x:c r="C11" t="str">
        <x:v>USAL</x:v>
      </x:c>
      <x:c r="D11" t="str">
        <x:v>CUR_AGRO_USAL</x:v>
      </x:c>
      <x:c r="E11" t="str">
        <x:v>Decisión de integración</x:v>
      </x:c>
      <x:c r="F11" t="str">
        <x:v>Título completo comparable — No sumar catálogo optativo completo; usar requisito curricular.</x:v>
      </x:c>
      <x:c r="G11" t="str">
        <x:v>Media</x:v>
      </x:c>
      <x:c r="H11" t="str">
        <x:v>Resuelto</x:v>
      </x:c>
      <x:c r="I11" t="str">
        <x:v>INTEGRAR</x:v>
      </x:c>
      <x:c r="J11" t="str">
        <x:v>Aplicar banderas de elegibilidad antes de analizar.</x:v>
      </x:c>
    </x:row>
    <x:row r="12">
      <x:c r="A12" t="str">
        <x:v>DS_USC</x:v>
      </x:c>
      <x:c r="B12" t="str">
        <x:v>Dataset</x:v>
      </x:c>
      <x:c r="C12" t="str">
        <x:v>USC</x:v>
      </x:c>
      <x:c r="D12" t="str">
        <x:v>CUR_AGRO_USC</x:v>
      </x:c>
      <x:c r="E12" t="str">
        <x:v>Decisión de integración</x:v>
      </x:c>
      <x:c r="F12" t="str">
        <x:v>Título completo / especialidad IAA — Conservar programa, perfil y especialidad; completar tabla de asignaturas antes de análisis curricular.</x:v>
      </x:c>
      <x:c r="G12" t="str">
        <x:v>Alta</x:v>
      </x:c>
      <x:c r="H12" t="str">
        <x:v>Resuelto</x:v>
      </x:c>
      <x:c r="I12" t="str">
        <x:v>NO INTEGRAR ASIGNATURAS</x:v>
      </x:c>
      <x:c r="J12" t="str">
        <x:v>Aplicar banderas de elegibilidad antes de analizar.</x:v>
      </x:c>
    </x:row>
    <x:row r="13">
      <x:c r="A13" t="str">
        <x:v>DS_UPC</x:v>
      </x:c>
      <x:c r="B13" t="str">
        <x:v>Dataset</x:v>
      </x:c>
      <x:c r="C13" t="str">
        <x:v>UPC</x:v>
      </x:c>
      <x:c r="D13" t="str">
        <x:v>CUR_AGRO_UPC</x:v>
      </x:c>
      <x:c r="E13" t="str">
        <x:v>Decisión de integración</x:v>
      </x:c>
      <x:c r="F13" t="str">
        <x:v>Título completo comparable — Distinguir oferta optativa de requisito efectivo.</x:v>
      </x:c>
      <x:c r="G13" t="str">
        <x:v>Media</x:v>
      </x:c>
      <x:c r="H13" t="str">
        <x:v>Resuelto</x:v>
      </x:c>
      <x:c r="I13" t="str">
        <x:v>INTEGRAR</x:v>
      </x:c>
      <x:c r="J13" t="str">
        <x:v>Aplicar banderas de elegibilidad antes de analizar.</x:v>
      </x:c>
    </x:row>
    <x:row r="14">
      <x:c r="A14" t="str">
        <x:v>DS_SEVILLA</x:v>
      </x:c>
      <x:c r="B14" t="str">
        <x:v>Dataset</x:v>
      </x:c>
      <x:c r="C14" t="str">
        <x:v>SEVILLA</x:v>
      </x:c>
      <x:c r="D14" t="str">
        <x:v>CUR_AGRO_SEVILLA</x:v>
      </x:c>
      <x:c r="E14" t="str">
        <x:v>Decisión de integración</x:v>
      </x:c>
      <x:c r="F14" t="str">
        <x:v>Título completo, comparabilidad parcial — Útil como referente agrario; no tratar como equivalente directo de Ingeniería Alimentaria/Agroindustria.</x:v>
      </x:c>
      <x:c r="G14" t="str">
        <x:v>Alta</x:v>
      </x:c>
      <x:c r="H14" t="str">
        <x:v>Resuelto</x:v>
      </x:c>
      <x:c r="I14" t="str">
        <x:v>INTEGRAR CON BANDERA</x:v>
      </x:c>
      <x:c r="J14" t="str">
        <x:v>Aplicar banderas de elegibilidad antes de analizar.</x:v>
      </x:c>
    </x:row>
    <x:row r="15">
      <x:c r="A15" t="str">
        <x:v>DS_UCO</x:v>
      </x:c>
      <x:c r="B15" t="str">
        <x:v>Dataset</x:v>
      </x:c>
      <x:c r="C15" t="str">
        <x:v>UCO</x:v>
      </x:c>
      <x:c r="D15" t="str">
        <x:v>CUR_AGRO_UCO</x:v>
      </x:c>
      <x:c r="E15" t="str">
        <x:v>Decisión de integración</x:v>
      </x:c>
      <x:c r="F15" t="str">
        <x:v>Título completo / mención Ingeniería Alimentaria — Alta calidad estructural; cobertura formativa de asignatura disponible en un subconjunto de guías 2026/27.</x:v>
      </x:c>
      <x:c r="G15" t="str">
        <x:v>Media</x:v>
      </x:c>
      <x:c r="H15" t="str">
        <x:v>Resuelto</x:v>
      </x:c>
      <x:c r="I15" t="str">
        <x:v>INTEGRAR</x:v>
      </x:c>
      <x:c r="J15" t="str">
        <x:v>Aplicar banderas de elegibilidad antes de analizar.</x:v>
      </x:c>
    </x:row>
    <x:row r="16">
      <x:c r="A16" t="str">
        <x:v>DS_UMH</x:v>
      </x:c>
      <x:c r="B16" t="str">
        <x:v>Dataset</x:v>
      </x:c>
      <x:c r="C16" t="str">
        <x:v>UMH</x:v>
      </x:c>
      <x:c r="D16" t="str">
        <x:v>CUR_AGRO_UMH</x:v>
      </x:c>
      <x:c r="E16" t="str">
        <x:v>Decisión de integración</x:v>
      </x:c>
      <x:c r="F16" t="str">
        <x:v>Título completo / segunda atribución IAA — Excluir de análisis cuantitativo de ECTS por asignatura hasta recuperar créditos granulares; estructura y perfil sí son utilizables.</x:v>
      </x:c>
      <x:c r="G16" t="str">
        <x:v>Alta</x:v>
      </x:c>
      <x:c r="H16" t="str">
        <x:v>Resuelto</x:v>
      </x:c>
      <x:c r="I16" t="str">
        <x:v>INTEGRAR CON RESTRICCIÓN</x:v>
      </x:c>
      <x:c r="J16" t="str">
        <x:v>Aplicar banderas de elegibilidad antes de analizar.</x:v>
      </x:c>
    </x:row>
    <x:row r="17">
      <x:c r="A17" t="str">
        <x:v>DS_ENSAIA</x:v>
      </x:c>
      <x:c r="B17" t="str">
        <x:v>Dataset</x:v>
      </x:c>
      <x:c r="C17" t="str">
        <x:v>ENSAIA</x:v>
      </x:c>
      <x:c r="D17" t="str">
        <x:v>CUR_AGRO_ENSAIA</x:v>
      </x:c>
      <x:c r="E17" t="str">
        <x:v>Decisión de integración</x:v>
      </x:c>
      <x:c r="F17" t="str">
        <x:v>Diplôme d'Ingénieur — nivel master — Usar horas y estructura; no comparar ECTS por asignatura ni nivel académico como si fuera grado/bachelor.</x:v>
      </x:c>
      <x:c r="G17" t="str">
        <x:v>Alta</x:v>
      </x:c>
      <x:c r="H17" t="str">
        <x:v>Resuelto</x:v>
      </x:c>
      <x:c r="I17" t="str">
        <x:v>INTEGRAR COMO REFERENCIA</x:v>
      </x:c>
      <x:c r="J17" t="str">
        <x:v>Aplicar banderas de elegibilidad antes de analizar.</x:v>
      </x:c>
    </x:row>
    <x:row r="18">
      <x:c r="A18" t="str">
        <x:v>DS_IARA</x:v>
      </x:c>
      <x:c r="B18" t="str">
        <x:v>Dataset</x:v>
      </x:c>
      <x:c r="C18" t="str">
        <x:v>IARA</x:v>
      </x:c>
      <x:c r="D18" t="str">
        <x:v>CUR_AGRO_IARA</x:v>
      </x:c>
      <x:c r="E18" t="str">
        <x:v>Decisión de integración</x:v>
      </x:c>
      <x:c r="F18" t="str">
        <x:v>Diplôme d'Ingénieur — nivel master — Cobertura curricular parcial; usar bloques, prácticas y perfil, no agregados ECTS por asignatura.</x:v>
      </x:c>
      <x:c r="G18" t="str">
        <x:v>Alta</x:v>
      </x:c>
      <x:c r="H18" t="str">
        <x:v>Resuelto</x:v>
      </x:c>
      <x:c r="I18" t="str">
        <x:v>INTEGRAR COMO REFERENCIA</x:v>
      </x:c>
      <x:c r="J18" t="str">
        <x:v>Aplicar banderas de elegibilidad antes de analizar.</x:v>
      </x:c>
    </x:row>
    <x:row r="19">
      <x:c r="A19" t="str">
        <x:v>DS_ONIRIS</x:v>
      </x:c>
      <x:c r="B19" t="str">
        <x:v>Dataset</x:v>
      </x:c>
      <x:c r="C19" t="str">
        <x:v>ONIRIS</x:v>
      </x:c>
      <x:c r="D19" t="str">
        <x:v>CUR_AGRO_ONIRIS</x:v>
      </x:c>
      <x:c r="E19" t="str">
        <x:v>Decisión de integración</x:v>
      </x:c>
      <x:c r="F19" t="str">
        <x:v>Diplôme d'Ingénieur — nivel master — Muy valioso para resultados/competencias y S7–S8; análisis debe respetar nivel master y cobertura parcial del ciclo.</x:v>
      </x:c>
      <x:c r="G19" t="str">
        <x:v>Alta</x:v>
      </x:c>
      <x:c r="H19" t="str">
        <x:v>Resuelto</x:v>
      </x:c>
      <x:c r="I19" t="str">
        <x:v>INTEGRAR CON BANDERA</x:v>
      </x:c>
      <x:c r="J19" t="str">
        <x:v>Aplicar banderas de elegibilidad antes de analizar.</x:v>
      </x:c>
    </x:row>
    <x:row r="20">
      <x:c r="A20" t="str">
        <x:v>DS_AGROPARISTECH</x:v>
      </x:c>
      <x:c r="B20" t="str">
        <x:v>Dataset</x:v>
      </x:c>
      <x:c r="C20" t="str">
        <x:v>AGROPARISTECH</x:v>
      </x:c>
      <x:c r="D20" t="str">
        <x:v>CUR_AGRO_AGROPARISTECH</x:v>
      </x:c>
      <x:c r="E20" t="str">
        <x:v>Decisión de integración</x:v>
      </x:c>
      <x:c r="F20" t="str">
        <x:v>Segmento 2A D2 de Diplôme d'Ingénieur — No tratar los 8 registros como diploma completo; ID debe indicar segmento curricular 2A/D2.</x:v>
      </x:c>
      <x:c r="G20" t="str">
        <x:v>Alta</x:v>
      </x:c>
      <x:c r="H20" t="str">
        <x:v>Resuelto</x:v>
      </x:c>
      <x:c r="I20" t="str">
        <x:v>INTEGRAR COMO SEGMENTO</x:v>
      </x:c>
      <x:c r="J20" t="str">
        <x:v>Aplicar banderas de elegibilidad antes de analizar.</x:v>
      </x:c>
    </x:row>
    <x:row r="21">
      <x:c r="A21" t="str">
        <x:v>DS_IAD</x:v>
      </x:c>
      <x:c r="B21" t="str">
        <x:v>Dataset</x:v>
      </x:c>
      <x:c r="C21" t="str">
        <x:v>IAD</x:v>
      </x:c>
      <x:c r="D21" t="str">
        <x:v>CUR_AGRO_IAD</x:v>
      </x:c>
      <x:c r="E21" t="str">
        <x:v>Decisión de integración</x:v>
      </x:c>
      <x:c r="F21" t="str">
        <x:v>Diplôme d'Ingénieur — nivel master — Sin ECTS granulares suficientes; conservar proyectos, stages y módulos publicados.</x:v>
      </x:c>
      <x:c r="G21" t="str">
        <x:v>Alta</x:v>
      </x:c>
      <x:c r="H21" t="str">
        <x:v>Resuelto</x:v>
      </x:c>
      <x:c r="I21" t="str">
        <x:v>INTEGRAR COMO REFERENCIA</x:v>
      </x:c>
      <x:c r="J21" t="str">
        <x:v>Aplicar banderas de elegibilidad antes de analizar.</x:v>
      </x:c>
    </x:row>
    <x:row r="22">
      <x:c r="A22" t="str">
        <x:v>DS_UNILASALLE</x:v>
      </x:c>
      <x:c r="B22" t="str">
        <x:v>Dataset</x:v>
      </x:c>
      <x:c r="C22" t="str">
        <x:v>UNILASALLE</x:v>
      </x:c>
      <x:c r="D22" t="str">
        <x:v>CUR_AGRO_UNILASALLE</x:v>
      </x:c>
      <x:c r="E22" t="str">
        <x:v>Decisión de integración</x:v>
      </x:c>
      <x:c r="F22" t="str">
        <x:v>Diplôme d'Ingénieur — nivel master — La evidencia recuperada es de parcours/perfiles, no malla completa granular.</x:v>
      </x:c>
      <x:c r="G22" t="str">
        <x:v>Alta</x:v>
      </x:c>
      <x:c r="H22" t="str">
        <x:v>Resuelto</x:v>
      </x:c>
      <x:c r="I22" t="str">
        <x:v>INTEGRAR COMO REFERENCIA</x:v>
      </x:c>
      <x:c r="J22" t="str">
        <x:v>Aplicar banderas de elegibilidad antes de analizar.</x:v>
      </x:c>
    </x:row>
    <x:row r="23">
      <x:c r="A23" t="str">
        <x:v>DS_PURPAN</x:v>
      </x:c>
      <x:c r="B23" t="str">
        <x:v>Dataset</x:v>
      </x:c>
      <x:c r="C23" t="str">
        <x:v>PURPAN</x:v>
      </x:c>
      <x:c r="D23" t="str">
        <x:v>CUR_AGRO_PURPAN</x:v>
      </x:c>
      <x:c r="E23" t="str">
        <x:v>Decisión de integración</x:v>
      </x:c>
      <x:c r="F23" t="str">
        <x:v>Diplôme d'Ingénieur — nivel master — 80% de créditos granulares en registros; no forzar reconciliación donde la web agrupa experiencias.</x:v>
      </x:c>
      <x:c r="G23" t="str">
        <x:v>Alta</x:v>
      </x:c>
      <x:c r="H23" t="str">
        <x:v>Resuelto</x:v>
      </x:c>
      <x:c r="I23" t="str">
        <x:v>INTEGRAR CON BANDERA</x:v>
      </x:c>
      <x:c r="J23" t="str">
        <x:v>Aplicar banderas de elegibilidad antes de analizar.</x:v>
      </x:c>
    </x:row>
    <x:row r="24">
      <x:c r="A24" t="str">
        <x:v>DS_IPB</x:v>
      </x:c>
      <x:c r="B24" t="str">
        <x:v>Dataset</x:v>
      </x:c>
      <x:c r="C24" t="str">
        <x:v>IPB</x:v>
      </x:c>
      <x:c r="D24" t="str">
        <x:v>CUR_AGRO_PT_EA_JOINT_IPB_IPL_IPVC</x:v>
      </x:c>
      <x:c r="E24" t="str">
        <x:v>Decisión de integración</x:v>
      </x:c>
      <x:c r="F24" t="str">
        <x:v>Licenciatura conjunta IPB–IPLeiria–IPVC — No contar como currículo independiente; relacionar una sola malla conjunta con tres instituciones.</x:v>
      </x:c>
      <x:c r="G24" t="str">
        <x:v>Alta</x:v>
      </x:c>
      <x:c r="H24" t="str">
        <x:v>Resuelto</x:v>
      </x:c>
      <x:c r="I24" t="str">
        <x:v>INTEGRAR COMO PROGRAMA CONJUNTO</x:v>
      </x:c>
      <x:c r="J24" t="str">
        <x:v>Aplicar banderas de elegibilidad antes de analizar.</x:v>
      </x:c>
    </x:row>
    <x:row r="25">
      <x:c r="A25" t="str">
        <x:v>DS_IPLEIRIA</x:v>
      </x:c>
      <x:c r="B25" t="str">
        <x:v>Dataset</x:v>
      </x:c>
      <x:c r="C25" t="str">
        <x:v>IPLEIRIA</x:v>
      </x:c>
      <x:c r="D25" t="str">
        <x:v>CUR_AGRO_PT_EA_JOINT_IPB_IPL_IPVC</x:v>
      </x:c>
      <x:c r="E25" t="str">
        <x:v>Decisión de integración</x:v>
      </x:c>
      <x:c r="F25" t="str">
        <x:v>Licenciatura conjunta IPB–IPLeiria–IPVC — No contar como currículo independiente; relacionar una sola malla conjunta con tres instituciones.</x:v>
      </x:c>
      <x:c r="G25" t="str">
        <x:v>Alta</x:v>
      </x:c>
      <x:c r="H25" t="str">
        <x:v>Resuelto</x:v>
      </x:c>
      <x:c r="I25" t="str">
        <x:v>INTEGRAR COMO PROGRAMA CONJUNTO</x:v>
      </x:c>
      <x:c r="J25" t="str">
        <x:v>Aplicar banderas de elegibilidad antes de analizar.</x:v>
      </x:c>
    </x:row>
    <x:row r="26">
      <x:c r="A26" t="str">
        <x:v>DS_IPVC</x:v>
      </x:c>
      <x:c r="B26" t="str">
        <x:v>Dataset</x:v>
      </x:c>
      <x:c r="C26" t="str">
        <x:v>IPVC</x:v>
      </x:c>
      <x:c r="D26" t="str">
        <x:v>CUR_AGRO_PT_EA_JOINT_IPB_IPL_IPVC</x:v>
      </x:c>
      <x:c r="E26" t="str">
        <x:v>Decisión de integración</x:v>
      </x:c>
      <x:c r="F26" t="str">
        <x:v>Licenciatura conjunta IPB–IPLeiria–IPVC — No contar como currículo independiente; relacionar una sola malla conjunta con tres instituciones.</x:v>
      </x:c>
      <x:c r="G26" t="str">
        <x:v>Alta</x:v>
      </x:c>
      <x:c r="H26" t="str">
        <x:v>Resuelto</x:v>
      </x:c>
      <x:c r="I26" t="str">
        <x:v>INTEGRAR COMO PROGRAMA CONJUNTO</x:v>
      </x:c>
      <x:c r="J26" t="str">
        <x:v>Aplicar banderas de elegibilidad antes de analizar.</x:v>
      </x:c>
    </x:row>
    <x:row r="27">
      <x:c r="A27" t="str">
        <x:v>DS_ISA</x:v>
      </x:c>
      <x:c r="B27" t="str">
        <x:v>Dataset</x:v>
      </x:c>
      <x:c r="C27" t="str">
        <x:v>ISA</x:v>
      </x:c>
      <x:c r="D27" t="str">
        <x:v>CUR_AGRO_ISA</x:v>
      </x:c>
      <x:c r="E27" t="str">
        <x:v>Decisión de integración</x:v>
      </x:c>
      <x:c r="F27" t="str">
        <x:v>Licenciatura completa comparable — Malla completa con ECTS y horas de contacto.</x:v>
      </x:c>
      <x:c r="G27" t="str">
        <x:v>Media</x:v>
      </x:c>
      <x:c r="H27" t="str">
        <x:v>Resuelto</x:v>
      </x:c>
      <x:c r="I27" t="str">
        <x:v>INTEGRAR</x:v>
      </x:c>
      <x:c r="J27" t="str">
        <x:v>Aplicar banderas de elegibilidad antes de analizar.</x:v>
      </x:c>
    </x:row>
    <x:row r="28">
      <x:c r="A28" t="str">
        <x:v>DS_ESAV</x:v>
      </x:c>
      <x:c r="B28" t="str">
        <x:v>Dataset</x:v>
      </x:c>
      <x:c r="C28" t="str">
        <x:v>ESAV</x:v>
      </x:c>
      <x:c r="D28" t="str">
        <x:v>CUR_AGRO_ESAV</x:v>
      </x:c>
      <x:c r="E28" t="str">
        <x:v>Decisión de integración</x:v>
      </x:c>
      <x:c r="F28" t="str">
        <x:v>Licenciatura completa comparable — Nuevo plan 2026/27 completo con ECTS y horas de contacto.</x:v>
      </x:c>
      <x:c r="G28" t="str">
        <x:v>Media</x:v>
      </x:c>
      <x:c r="H28" t="str">
        <x:v>Resuelto</x:v>
      </x:c>
      <x:c r="I28" t="str">
        <x:v>INTEGRAR</x:v>
      </x:c>
      <x:c r="J28" t="str">
        <x:v>Aplicar banderas de elegibilidad antes de analizar.</x:v>
      </x:c>
    </x:row>
    <x:row r="29">
      <x:c r="A29" t="str">
        <x:v>DS_UNIBO</x:v>
      </x:c>
      <x:c r="B29" t="str">
        <x:v>Dataset</x:v>
      </x:c>
      <x:c r="C29" t="str">
        <x:v>UNIBO</x:v>
      </x:c>
      <x:c r="D29" t="str">
        <x:v>CUR_AGRO_UNIBO</x:v>
      </x:c>
      <x:c r="E29" t="str">
        <x:v>Decisión de integración</x:v>
      </x:c>
      <x:c r="F29" t="str">
        <x:v>Laurea L-26 completa comparable — Excluir de oferta activa las actividades marcadas non attivo; evitar doble conteo de cursos integrados.</x:v>
      </x:c>
      <x:c r="G29" t="str">
        <x:v>Media</x:v>
      </x:c>
      <x:c r="H29" t="str">
        <x:v>Resuelto</x:v>
      </x:c>
      <x:c r="I29" t="str">
        <x:v>INTEGRAR</x:v>
      </x:c>
      <x:c r="J29" t="str">
        <x:v>Aplicar banderas de elegibilidad antes de analizar.</x:v>
      </x:c>
    </x:row>
    <x:row r="30">
      <x:c r="A30" t="str">
        <x:v>DS_UNIFG</x:v>
      </x:c>
      <x:c r="B30" t="str">
        <x:v>Dataset</x:v>
      </x:c>
      <x:c r="C30" t="str">
        <x:v>UNIFG</x:v>
      </x:c>
      <x:c r="D30" t="str">
        <x:v>CUR_AGRO_UNIFG</x:v>
      </x:c>
      <x:c r="E30" t="str">
        <x:v>Decisión de integración</x:v>
      </x:c>
      <x:c r="F30" t="str">
        <x:v>Laurea L-26 completa comparable — Regolamento 2026/27 granular; cursos integrados deben permanecer como una unidad con componentes.</x:v>
      </x:c>
      <x:c r="G30" t="str">
        <x:v>Media</x:v>
      </x:c>
      <x:c r="H30" t="str">
        <x:v>Resuelto</x:v>
      </x:c>
      <x:c r="I30" t="str">
        <x:v>INTEGRAR</x:v>
      </x:c>
      <x:c r="J30" t="str">
        <x:v>Aplicar banderas de elegibilidad antes de analizar.</x:v>
      </x:c>
    </x:row>
    <x:row r="31">
      <x:c r="A31" t="str">
        <x:v>DS_UNICUSANO</x:v>
      </x:c>
      <x:c r="B31" t="str">
        <x:v>Dataset</x:v>
      </x:c>
      <x:c r="C31" t="str">
        <x:v>UNICUSANO</x:v>
      </x:c>
      <x:c r="D31" t="str">
        <x:v>CUR_AGRO_UNICUSANO</x:v>
      </x:c>
      <x:c r="E31" t="str">
        <x:v>Decisión de integración</x:v>
      </x:c>
      <x:c r="F31" t="str">
        <x:v>Laurea L-9 curriculum Agroindustriale — Versión oficial recuperada 2025/26; conservar inconsistencia de propedeuticità sin inventar equivalencia.</x:v>
      </x:c>
      <x:c r="G31" t="str">
        <x:v>Alta</x:v>
      </x:c>
      <x:c r="H31" t="str">
        <x:v>Resuelto</x:v>
      </x:c>
      <x:c r="I31" t="str">
        <x:v>INTEGRAR CON BANDERA</x:v>
      </x:c>
      <x:c r="J31" t="str">
        <x:v>Aplicar banderas de elegibilidad antes de analizar.</x:v>
      </x:c>
    </x:row>
    <x:row r="32">
      <x:c r="A32" t="str">
        <x:v>DS_HOHENHEIM</x:v>
      </x:c>
      <x:c r="B32" t="str">
        <x:v>Dataset</x:v>
      </x:c>
      <x:c r="C32" t="str">
        <x:v>HOHENHEIM</x:v>
      </x:c>
      <x:c r="D32" t="str">
        <x:v>CUR_AGRO_HOHENHEIM</x:v>
      </x:c>
      <x:c r="E32" t="str">
        <x:v>Decisión de integración</x:v>
      </x:c>
      <x:c r="F32" t="str">
        <x:v>B.Sc. completo comparable — Distinguir módulos vigentes de detalles provenientes del archivo institucional histórico.</x:v>
      </x:c>
      <x:c r="G32" t="str">
        <x:v>Alta</x:v>
      </x:c>
      <x:c r="H32" t="str">
        <x:v>Resuelto</x:v>
      </x:c>
      <x:c r="I32" t="str">
        <x:v>INTEGRAR CON BANDERA</x:v>
      </x:c>
      <x:c r="J32" t="str">
        <x:v>Aplicar banderas de elegibilidad antes de analizar.</x:v>
      </x:c>
    </x:row>
    <x:row r="33">
      <x:c r="A33" t="str">
        <x:v>DS_TUM</x:v>
      </x:c>
      <x:c r="B33" t="str">
        <x:v>Dataset</x:v>
      </x:c>
      <x:c r="C33" t="str">
        <x:v>TUM</x:v>
      </x:c>
      <x:c r="D33" t="str">
        <x:v>CUR_AGRO_TUM</x:v>
      </x:c>
      <x:c r="E33" t="str">
        <x:v>Decisión de integración</x:v>
      </x:c>
      <x:c r="F33" t="str">
        <x:v>B.Sc. completo comparable — Curriculum actualmente enlazado es válido por cohorte desde WiSe 23/24; no etiquetarlo como PDF emitido en 2026.</x:v>
      </x:c>
      <x:c r="G33" t="str">
        <x:v>Alta</x:v>
      </x:c>
      <x:c r="H33" t="str">
        <x:v>Resuelto</x:v>
      </x:c>
      <x:c r="I33" t="str">
        <x:v>INTEGRAR CON BANDERA</x:v>
      </x:c>
      <x:c r="J33" t="str">
        <x:v>Aplicar banderas de elegibilidad antes de analizar.</x:v>
      </x:c>
    </x:row>
  </x:sheetData>
  <x:pageMargins left="0.7" right="0.7" top="0.75" bottom="0.75" header="0.3" footer="0.3"/>
</x:worksheet>
</file>

<file path=xl/worksheets/sheet27.xml><?xml version="1.0" encoding="utf-8"?>
<x:worksheet xmlns:x="http://schemas.openxmlformats.org/spreadsheetml/2006/main">
  <x:sheetFormatPr defaultRowHeight="15"/>
  <x:cols>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s>
  <x:sheetData>
    <x:row r="1">
      <x:c r="A1" s="14" t="str">
        <x:v>Codigo_Dataset</x:v>
      </x:c>
      <x:c r="B1" s="14" t="str">
        <x:v>ID_Curriculo_Unico</x:v>
      </x:c>
      <x:c r="C1" s="14" t="str">
        <x:v>ID_Control</x:v>
      </x:c>
      <x:c r="D1" s="14" t="str">
        <x:v>ID_Programa</x:v>
      </x:c>
      <x:c r="E1" s="14" t="str">
        <x:v>Tipo_entidad</x:v>
      </x:c>
      <x:c r="F1" s="14" t="str">
        <x:v>ID_Entidad</x:v>
      </x:c>
      <x:c r="G1" s="14" t="str">
        <x:v>Campo_afectado</x:v>
      </x:c>
      <x:c r="H1" s="14" t="str">
        <x:v>Tipo_control</x:v>
      </x:c>
      <x:c r="I1" s="14" t="str">
        <x:v>Descripcion</x:v>
      </x:c>
      <x:c r="J1" s="14" t="str">
        <x:v>Severidad</x:v>
      </x:c>
      <x:c r="K1" s="14" t="str">
        <x:v>Estado</x:v>
      </x:c>
      <x:c r="L1" s="14" t="str">
        <x:v>Accion_recomendada</x:v>
      </x:c>
      <x:c r="M1" s="14" t="str">
        <x:v>ID_Fuente_relacionada</x:v>
      </x:c>
      <x:c r="N1" s="14" t="str">
        <x:v>Fecha_revision</x:v>
      </x:c>
      <x:c r="O1" s="14" t="str">
        <x:v>Revisor</x:v>
      </x:c>
      <x:c r="P1" s="14" t="str">
        <x:v>Observaciones</x:v>
      </x:c>
    </x:row>
    <x:row r="2">
      <x:c r="A2" t="str">
        <x:v>UPM</x:v>
      </x:c>
      <x:c r="B2" t="str">
        <x:v>CUR_AGRO_UPM</x:v>
      </x:c>
      <x:c r="C2" t="str">
        <x:v>UPM_20IA_2026_27_QC001</x:v>
      </x:c>
      <x:c r="D2" t="str">
        <x:v>UPM_20IA_2026_27</x:v>
      </x:c>
      <x:c r="E2" t="str">
        <x:v>Dataset</x:v>
      </x:c>
      <x:c r="F2" t="str">
        <x:v>UPM_20IA_2026_27</x:v>
      </x:c>
      <x:c r="G2" t="str">
        <x:v>Alcance</x:v>
      </x:c>
      <x:c r="H2" t="str">
        <x:v>Selección de programa</x:v>
      </x:c>
      <x:c r="I2" t="str">
        <x:v>Se seleccionó Grado en Ingeniería Alimentaria Plan 20IA 2026/27 como comparable con Agroindustria; se excluyen IQ y titulaciones UPM distintas.</x:v>
      </x:c>
      <x:c r="J2" t="str">
        <x:v>Alta</x:v>
      </x:c>
      <x:c r="K2" t="str">
        <x:v>Resuelto</x:v>
      </x:c>
      <x:c r="L2" t="str">
        <x:v>Mantener alcance en Base Maestra Agro.</x:v>
      </x:c>
      <x:c r="M2" t="str">
        <x:v>UPM_20IA_2026_27_F001</x:v>
      </x:c>
      <x:c r="N2" t="str">
        <x:v>2026-08-25</x:v>
      </x:c>
      <x:c r="O2" t="str">
        <x:v>Auditor Maestro v1.0</x:v>
      </x:c>
      <x:c r="P2" t="str">
        <x:v>Dataset AGRO separado.</x:v>
      </x:c>
    </x:row>
    <x:row r="3">
      <x:c r="A3" t="str">
        <x:v>UPM</x:v>
      </x:c>
      <x:c r="B3" t="str">
        <x:v>CUR_AGRO_UPM</x:v>
      </x:c>
      <x:c r="C3" t="str">
        <x:v>UPM_20IA_2026_27_QC002</x:v>
      </x:c>
      <x:c r="D3" t="str">
        <x:v>UPM_20IA_2026_27</x:v>
      </x:c>
      <x:c r="E3" t="str">
        <x:v>Programa</x:v>
      </x:c>
      <x:c r="F3" t="str">
        <x:v>UPM_20IA_2026_27</x:v>
      </x:c>
      <x:c r="G3" t="str">
        <x:v>Plan vigente</x:v>
      </x:c>
      <x:c r="H3" t="str">
        <x:v>Versionado</x:v>
      </x:c>
      <x:c r="I3" t="str">
        <x:v>Estructura 2026/27: 240 ECTS y 8 semestres.</x:v>
      </x:c>
      <x:c r="J3" t="str">
        <x:v>Alta</x:v>
      </x:c>
      <x:c r="K3" t="str">
        <x:v>Resuelto</x:v>
      </x:c>
      <x:c r="L3" t="str">
        <x:v>Usar como versión primaria.</x:v>
      </x:c>
      <x:c r="M3" t="str">
        <x:v>UPM_20IA_2026_27_F001</x:v>
      </x:c>
      <x:c r="N3" t="str">
        <x:v>2026-08-25</x:v>
      </x:c>
      <x:c r="O3" t="str">
        <x:v>Auditor Maestro v1.0</x:v>
      </x:c>
      <x:c r="P3"/>
    </x:row>
    <x:row r="4">
      <x:c r="A4" t="str">
        <x:v>UPM</x:v>
      </x:c>
      <x:c r="B4" t="str">
        <x:v>CUR_AGRO_UPM</x:v>
      </x:c>
      <x:c r="C4" t="str">
        <x:v>UPM_20IA_2026_27_QC003</x:v>
      </x:c>
      <x:c r="D4" t="str">
        <x:v>UPM_20IA_2026_27</x:v>
      </x:c>
      <x:c r="E4" t="str">
        <x:v>Programa</x:v>
      </x:c>
      <x:c r="F4" t="str">
        <x:v>UPM_20IA_2026_27</x:v>
      </x:c>
      <x:c r="G4" t="str">
        <x:v>Optatividad</x:v>
      </x:c>
      <x:c r="H4" t="str">
        <x:v>Posible doble conteo</x:v>
      </x:c>
      <x:c r="I4" t="str">
        <x:v>Los 14 ECTS optativos pueden incluir varias modalidades; no sumar todas las opciones al total del plan.</x:v>
      </x:c>
      <x:c r="J4" t="str">
        <x:v>Alta</x:v>
      </x:c>
      <x:c r="K4" t="str">
        <x:v>Resuelto</x:v>
      </x:c>
      <x:c r="L4" t="str">
        <x:v>Usar 14 ECTS como requisito total.</x:v>
      </x:c>
      <x:c r="M4" t="str">
        <x:v>UPM_20IA_2026_27_F001</x:v>
      </x:c>
      <x:c r="N4" t="str">
        <x:v>2026-08-25</x:v>
      </x:c>
      <x:c r="O4" t="str">
        <x:v>Auditor Maestro v1.0</x:v>
      </x:c>
      <x:c r="P4"/>
    </x:row>
    <x:row r="5">
      <x:c r="A5" t="str">
        <x:v>UPM</x:v>
      </x:c>
      <x:c r="B5" t="str">
        <x:v>CUR_AGRO_UPM</x:v>
      </x:c>
      <x:c r="C5" t="str">
        <x:v>UPM_20IA_2026_27_QC004</x:v>
      </x:c>
      <x:c r="D5" t="str">
        <x:v>UPM_20IA_2026_27</x:v>
      </x:c>
      <x:c r="E5" t="str">
        <x:v>Carga académica</x:v>
      </x:c>
      <x:c r="F5" t="str">
        <x:v>UPM_20IA_2026_27</x:v>
      </x:c>
      <x:c r="G5" t="str">
        <x:v>Horas</x:v>
      </x:c>
      <x:c r="H5" t="str">
        <x:v>No derivación</x:v>
      </x:c>
      <x:c r="I5" t="str">
        <x:v>La fuente reporta ECTS, no horas de contacto/práctica/autónomas; no se convirtieron ECTS a horas.</x:v>
      </x:c>
      <x:c r="J5" t="str">
        <x:v>Alta</x:v>
      </x:c>
      <x:c r="K5" t="str">
        <x:v>Aceptado</x:v>
      </x:c>
      <x:c r="L5" t="str">
        <x:v>Completar horas solo desde guías explícitas.</x:v>
      </x:c>
      <x:c r="M5" t="str">
        <x:v>UPM_20IA_2026_27_F001</x:v>
      </x:c>
      <x:c r="N5" t="str">
        <x:v>2026-08-25</x:v>
      </x:c>
      <x:c r="O5" t="str">
        <x:v>Auditor Maestro v1.0</x:v>
      </x:c>
      <x:c r="P5"/>
    </x:row>
    <x:row r="6">
      <x:c r="A6" t="str">
        <x:v>UPM</x:v>
      </x:c>
      <x:c r="B6" t="str">
        <x:v>CUR_AGRO_UPM</x:v>
      </x:c>
      <x:c r="C6" t="str">
        <x:v>UPM_20IA_2026_27_QC005</x:v>
      </x:c>
      <x:c r="D6" t="str">
        <x:v>UPM_20IA_2026_27</x:v>
      </x:c>
      <x:c r="E6" t="str">
        <x:v>Asignaturas</x:v>
      </x:c>
      <x:c r="F6" t="str">
        <x:v>UPM_20IA_2026_27</x:v>
      </x:c>
      <x:c r="G6" t="str">
        <x:v>Prerrequisitos/laboratorios</x:v>
      </x:c>
      <x:c r="H6" t="str">
        <x:v>No inferencia</x:v>
      </x:c>
      <x:c r="I6" t="str">
        <x:v>No se infirieron prerrequisitos, correquisitos o laboratorios a partir de nombres.</x:v>
      </x:c>
      <x:c r="J6" t="str">
        <x:v>Media</x:v>
      </x:c>
      <x:c r="K6" t="str">
        <x:v>Aceptado</x:v>
      </x:c>
      <x:c r="L6" t="str">
        <x:v>Mantener NR sin guía actual.</x:v>
      </x:c>
      <x:c r="M6" t="str">
        <x:v>UPM_20IA_2026_27_F001</x:v>
      </x:c>
      <x:c r="N6" t="str">
        <x:v>2026-08-25</x:v>
      </x:c>
      <x:c r="O6" t="str">
        <x:v>Auditor Maestro v1.0</x:v>
      </x:c>
      <x:c r="P6"/>
    </x:row>
    <x:row r="7">
      <x:c r="A7" t="str">
        <x:v>UPM</x:v>
      </x:c>
      <x:c r="B7" t="str">
        <x:v>CUR_AGRO_UPM</x:v>
      </x:c>
      <x:c r="C7" t="str">
        <x:v>UPM_20IA_2026_27_QC006</x:v>
      </x:c>
      <x:c r="D7" t="str">
        <x:v>UPM_20IA_2026_27</x:v>
      </x:c>
      <x:c r="E7" t="str">
        <x:v>Capa formativa</x:v>
      </x:c>
      <x:c r="F7" t="str">
        <x:v>UPM_20IA_2026_27</x:v>
      </x:c>
      <x:c r="G7" t="str">
        <x:v>Competencias transversales</x:v>
      </x:c>
      <x:c r="H7" t="str">
        <x:v>Versionado</x:v>
      </x:c>
      <x:c r="I7" t="str">
        <x:v>Se usa la reasignación vigente CT1–CT9 aprobada en 2023; no se mezcla con el esquema histórico.</x:v>
      </x:c>
      <x:c r="J7" t="str">
        <x:v>Alta</x:v>
      </x:c>
      <x:c r="K7" t="str">
        <x:v>Resuelto</x:v>
      </x:c>
      <x:c r="L7" t="str">
        <x:v>Conservar vigencia.</x:v>
      </x:c>
      <x:c r="M7" t="str">
        <x:v>UPM_20IA_2026_27_F005</x:v>
      </x:c>
      <x:c r="N7" t="str">
        <x:v>2026-08-25</x:v>
      </x:c>
      <x:c r="O7" t="str">
        <x:v>Auditor Maestro v1.0</x:v>
      </x:c>
      <x:c r="P7"/>
    </x:row>
    <x:row r="8">
      <x:c r="A8" t="str">
        <x:v>UPM</x:v>
      </x:c>
      <x:c r="B8" t="str">
        <x:v>CUR_AGRO_UPM</x:v>
      </x:c>
      <x:c r="C8" t="str">
        <x:v>UPM_20IA_2026_27_QC007</x:v>
      </x:c>
      <x:c r="D8" t="str">
        <x:v>UPM_20IA_2026_27</x:v>
      </x:c>
      <x:c r="E8" t="str">
        <x:v>Capa formativa</x:v>
      </x:c>
      <x:c r="F8" t="str">
        <x:v>UPM_20IA_2026_27</x:v>
      </x:c>
      <x:c r="G8" t="str">
        <x:v>Objetivos/RA por asignatura</x:v>
      </x:c>
      <x:c r="H8" t="str">
        <x:v>Limitación temporal</x:v>
      </x:c>
      <x:c r="I8" t="str">
        <x:v>Las guías 2026/27 están anunciadas mediante acceso temporal por cambio de plataforma; no se trasladan objetivos/RA históricos.</x:v>
      </x:c>
      <x:c r="J8" t="str">
        <x:v>Media</x:v>
      </x:c>
      <x:c r="K8" t="str">
        <x:v>Aceptado</x:v>
      </x:c>
      <x:c r="L8" t="str">
        <x:v>Mantener NR salvo evidencia actual.</x:v>
      </x:c>
      <x:c r="M8" t="str">
        <x:v>UPM_20IA_2026_27_F009</x:v>
      </x:c>
      <x:c r="N8" t="str">
        <x:v>2026-08-25</x:v>
      </x:c>
      <x:c r="O8" t="str">
        <x:v>Auditor Maestro v1.0</x:v>
      </x:c>
      <x:c r="P8"/>
    </x:row>
    <x:row r="9">
      <x:c r="A9" t="str">
        <x:v>UPM</x:v>
      </x:c>
      <x:c r="B9" t="str">
        <x:v>CUR_AGRO_UPM</x:v>
      </x:c>
      <x:c r="C9" t="str">
        <x:v>UPM_20IA_2026_27_QC008</x:v>
      </x:c>
      <x:c r="D9" t="str">
        <x:v>UPM_20IA_2026_27</x:v>
      </x:c>
      <x:c r="E9" t="str">
        <x:v>Capa formativa</x:v>
      </x:c>
      <x:c r="F9" t="str">
        <x:v>UPM_20IA_2026_27</x:v>
      </x:c>
      <x:c r="G9" t="str">
        <x:v>Curriculum mapping</x:v>
      </x:c>
      <x:c r="H9" t="str">
        <x:v>Disponibilidad</x:v>
      </x:c>
      <x:c r="I9" t="str">
        <x:v>UPM declara matrices SO-ABET y RA/Sub-RA EUR-ACE por asignatura, pero las relaciones granulares no se recuperaron de forma fiable.</x:v>
      </x:c>
      <x:c r="J9" t="str">
        <x:v>Media</x:v>
      </x:c>
      <x:c r="K9" t="str">
        <x:v>Aceptado</x:v>
      </x:c>
      <x:c r="L9" t="str">
        <x:v>No inferir; incorporar solo desde matriz oficial recuperable.</x:v>
      </x:c>
      <x:c r="M9" t="str">
        <x:v>UPM_20IA_2026_27_F005</x:v>
      </x:c>
      <x:c r="N9" t="str">
        <x:v>2026-08-25</x:v>
      </x:c>
      <x:c r="O9" t="str">
        <x:v>Auditor Maestro v1.0</x:v>
      </x:c>
      <x:c r="P9"/>
    </x:row>
    <x:row r="10">
      <x:c r="A10" t="str">
        <x:v>UPM</x:v>
      </x:c>
      <x:c r="B10" t="str">
        <x:v>CUR_AGRO_UPM</x:v>
      </x:c>
      <x:c r="C10" t="str">
        <x:v>UPM_20IA_2026_27_QC009</x:v>
      </x:c>
      <x:c r="D10" t="str">
        <x:v>UPM_20IA_2026_27</x:v>
      </x:c>
      <x:c r="E10" t="str">
        <x:v>Arquitectura</x:v>
      </x:c>
      <x:c r="F10" t="str">
        <x:v>UPM_20IA_2026_27</x:v>
      </x:c>
      <x:c r="G10" t="str">
        <x:v>Hojas 21–23</x:v>
      </x:c>
      <x:c r="H10" t="str">
        <x:v>Extensión controlada</x:v>
      </x:c>
      <x:c r="I10" t="str">
        <x:v>Capa Analítica Formativa añadida en 21–23 sin modificar núcleo congelado 00–20/99.</x:v>
      </x:c>
      <x:c r="J10" t="str">
        <x:v>Alta</x:v>
      </x:c>
      <x:c r="K10" t="str">
        <x:v>Resuelto</x:v>
      </x:c>
      <x:c r="L10" t="str">
        <x:v>Mantener extensión para Agro.</x:v>
      </x:c>
      <x:c r="M10" t="str">
        <x:v>UPM_20IA_2026_27_F009</x:v>
      </x:c>
      <x:c r="N10" t="str">
        <x:v>2026-08-25</x:v>
      </x:c>
      <x:c r="O10" t="str">
        <x:v>Auditor Maestro v1.0</x:v>
      </x:c>
      <x:c r="P10"/>
    </x:row>
    <x:row r="11">
      <x:c r="A11" t="str">
        <x:v>UPM</x:v>
      </x:c>
      <x:c r="B11" t="str">
        <x:v>CUR_AGRO_UPM</x:v>
      </x:c>
      <x:c r="C11" t="str">
        <x:v>UPM_20IA_2026_27_QC010</x:v>
      </x:c>
      <x:c r="D11" t="str">
        <x:v>UPM_20IA_2026_27</x:v>
      </x:c>
      <x:c r="E11" t="str">
        <x:v>Dataset</x:v>
      </x:c>
      <x:c r="F11" t="str">
        <x:v>UPM_20IA_2026_27</x:v>
      </x:c>
      <x:c r="G11" t="str">
        <x:v>Integridad</x:v>
      </x:c>
      <x:c r="H11" t="str">
        <x:v>Reauditoría final</x:v>
      </x:c>
      <x:c r="I11" t="str">
        <x:v>44 asignaturas obligatorias/básicas/TFG suman 226 ECTS; optatividad requerida 14 ECTS; total 240 ECTS.</x:v>
      </x:c>
      <x:c r="J11" t="str">
        <x:v>Baja</x:v>
      </x:c>
      <x:c r="K11" t="str">
        <x:v>Resuelto</x:v>
      </x:c>
      <x:c r="L11" t="str">
        <x:v>Aprobado para integración posterior con observaciones.</x:v>
      </x:c>
      <x:c r="M11" t="str">
        <x:v>UPM_20IA_2026_27_F001</x:v>
      </x:c>
      <x:c r="N11" t="str">
        <x:v>2026-08-25</x:v>
      </x:c>
      <x:c r="O11" t="str">
        <x:v>Auditor Maestro v1.0</x:v>
      </x:c>
      <x:c r="P11" t="str">
        <x:v>DICTAMEN FINAL: APROBADO CON OBSERVACIONES.</x:v>
      </x:c>
    </x:row>
    <x:row r="12">
      <x:c r="A12" t="str">
        <x:v>USAL</x:v>
      </x:c>
      <x:c r="B12" t="str">
        <x:v>CUR_AGRO_USAL</x:v>
      </x:c>
      <x:c r="C12" t="str">
        <x:v>USAL_GRADO_EN_INGENIER_A_AGROALIMENTARIA_P_QC001</x:v>
      </x:c>
      <x:c r="D12" t="str">
        <x:v>USAL_GRADO_EN_INGENIER_A_AGROALIMENTARIA_P</x:v>
      </x:c>
      <x:c r="E12" t="str">
        <x:v>Programa</x:v>
      </x:c>
      <x:c r="F12" t="str">
        <x:v>USAL_GRADO_EN_INGENIER_A_AGROALIMENTARIA_P</x:v>
      </x:c>
      <x:c r="G12" t="str">
        <x:v>Alcance</x:v>
      </x:c>
      <x:c r="H12" t="str">
        <x:v>Selección de titulación</x:v>
      </x:c>
      <x:c r="I12" t="str">
        <x:v>Programa seleccionado: Grado en Ingeniería Agroalimentaria — Plan 2026. Comparabilidad EPN: Muy alta. Título de ingeniería agroalimentaria de grado con formación explícita en tecnología de alimentos, procesos, calidad, instalaciones, industrias alimentarias, residuos y gestión.</x:v>
      </x:c>
      <x:c r="J12" t="str">
        <x:v>Alta</x:v>
      </x:c>
      <x:c r="K12" t="str">
        <x:v>Resuelto</x:v>
      </x:c>
      <x:c r="L12" t="str">
        <x:v>Mantener alcance separado de IQ.</x:v>
      </x:c>
      <x:c r="M12" t="str">
        <x:v>USAL_GRADO_EN_INGENIER_A_AGROALIMENTARIA_P_F001</x:v>
      </x:c>
      <x:c r="N12" t="str">
        <x:v>2026-08-25</x:v>
      </x:c>
      <x:c r="O12" t="str">
        <x:v>Auditor Maestro v1.0</x:v>
      </x:c>
      <x:c r="P12"/>
    </x:row>
    <x:row r="13">
      <x:c r="A13" t="str">
        <x:v>USAL</x:v>
      </x:c>
      <x:c r="B13" t="str">
        <x:v>CUR_AGRO_USAL</x:v>
      </x:c>
      <x:c r="C13" t="str">
        <x:v>USAL_GRADO_EN_INGENIER_A_AGROALIMENTARIA_P_QC002</x:v>
      </x:c>
      <x:c r="D13" t="str">
        <x:v>USAL_GRADO_EN_INGENIER_A_AGROALIMENTARIA_P</x:v>
      </x:c>
      <x:c r="E13" t="str">
        <x:v>Programa</x:v>
      </x:c>
      <x:c r="F13" t="str">
        <x:v>USAL_GRADO_EN_INGENIER_A_AGROALIMENTARIA_P</x:v>
      </x:c>
      <x:c r="G13" t="str">
        <x:v>Fuentes</x:v>
      </x:c>
      <x:c r="H13" t="str">
        <x:v>Fuente oficial</x:v>
      </x:c>
      <x:c r="I13" t="str">
        <x:v>Se registraron 2 fuentes oficiales institucionales para esta extracción.</x:v>
      </x:c>
      <x:c r="J13" t="str">
        <x:v>Alta</x:v>
      </x:c>
      <x:c r="K13" t="str">
        <x:v>Resuelto</x:v>
      </x:c>
      <x:c r="L13" t="str">
        <x:v>Usar las URLs de 13_Fuentes para revalidación.</x:v>
      </x:c>
      <x:c r="M13" t="str">
        <x:v>USAL_GRADO_EN_INGENIER_A_AGROALIMENTARIA_P_F001</x:v>
      </x:c>
      <x:c r="N13" t="str">
        <x:v>2026-08-25</x:v>
      </x:c>
      <x:c r="O13" t="str">
        <x:v>Auditor Maestro v1.0</x:v>
      </x:c>
      <x:c r="P13"/>
    </x:row>
    <x:row r="14">
      <x:c r="A14" t="str">
        <x:v>USAL</x:v>
      </x:c>
      <x:c r="B14" t="str">
        <x:v>CUR_AGRO_USAL</x:v>
      </x:c>
      <x:c r="C14" t="str">
        <x:v>USAL_GRADO_EN_INGENIER_A_AGROALIMENTARIA_P_QC003</x:v>
      </x:c>
      <x:c r="D14" t="str">
        <x:v>USAL_GRADO_EN_INGENIER_A_AGROALIMENTARIA_P</x:v>
      </x:c>
      <x:c r="E14" t="str">
        <x:v>Programa</x:v>
      </x:c>
      <x:c r="F14" t="str">
        <x:v>USAL_GRADO_EN_INGENIER_A_AGROALIMENTARIA_P</x:v>
      </x:c>
      <x:c r="G14" t="str">
        <x:v>No inferencia</x:v>
      </x:c>
      <x:c r="H14" t="str">
        <x:v>Datos faltantes</x:v>
      </x:c>
      <x:c r="I14" t="str">
        <x:v>Los campos no publicados se preservan como NR; no se derivan créditos, horas, prerrequisitos ni competencias por plausibilidad.</x:v>
      </x:c>
      <x:c r="J14" t="str">
        <x:v>Alta</x:v>
      </x:c>
      <x:c r="K14" t="str">
        <x:v>Resuelto</x:v>
      </x:c>
      <x:c r="L14" t="str">
        <x:v>Completar únicamente con nueva evidencia oficial.</x:v>
      </x:c>
      <x:c r="M14" t="str">
        <x:v>USAL_GRADO_EN_INGENIER_A_AGROALIMENTARIA_P_F001</x:v>
      </x:c>
      <x:c r="N14" t="str">
        <x:v>2026-08-25</x:v>
      </x:c>
      <x:c r="O14" t="str">
        <x:v>Auditor Maestro v1.0</x:v>
      </x:c>
      <x:c r="P14"/>
    </x:row>
    <x:row r="15">
      <x:c r="A15" t="str">
        <x:v>USAL</x:v>
      </x:c>
      <x:c r="B15" t="str">
        <x:v>CUR_AGRO_USAL</x:v>
      </x:c>
      <x:c r="C15" t="str">
        <x:v>USAL_GRADO_EN_INGENIER_A_AGROALIMENTARIA_P_QC004</x:v>
      </x:c>
      <x:c r="D15" t="str">
        <x:v>USAL_GRADO_EN_INGENIER_A_AGROALIMENTARIA_P</x:v>
      </x:c>
      <x:c r="E15" t="str">
        <x:v>Programa</x:v>
      </x:c>
      <x:c r="F15" t="str">
        <x:v>USAL_GRADO_EN_INGENIER_A_AGROALIMENTARIA_P</x:v>
      </x:c>
      <x:c r="G15" t="str">
        <x:v>Capa formativa</x:v>
      </x:c>
      <x:c r="H15" t="str">
        <x:v>Declarado vs derivado</x:v>
      </x:c>
      <x:c r="I15" t="str">
        <x:v>Objetivos, perfiles y competencias declaradas se almacenan como evidencia; relaciones analíticas derivadas quedan separadas.</x:v>
      </x:c>
      <x:c r="J15" t="str">
        <x:v>Alta</x:v>
      </x:c>
      <x:c r="K15" t="str">
        <x:v>Resuelto</x:v>
      </x:c>
      <x:c r="L15" t="str">
        <x:v>No confundir mapeo institucional con análisis posterior.</x:v>
      </x:c>
      <x:c r="M15" t="str">
        <x:v>USAL_GRADO_EN_INGENIER_A_AGROALIMENTARIA_P_F001</x:v>
      </x:c>
      <x:c r="N15" t="str">
        <x:v>2026-08-25</x:v>
      </x:c>
      <x:c r="O15" t="str">
        <x:v>Auditor Maestro v1.0</x:v>
      </x:c>
      <x:c r="P15"/>
    </x:row>
    <x:row r="16">
      <x:c r="A16" t="str">
        <x:v>USAL</x:v>
      </x:c>
      <x:c r="B16" t="str">
        <x:v>CUR_AGRO_USAL</x:v>
      </x:c>
      <x:c r="C16" t="str">
        <x:v>USAL_GRADO_EN_INGENIER_A_AGROALIMENTARIA_P_QC005</x:v>
      </x:c>
      <x:c r="D16" t="str">
        <x:v>USAL_GRADO_EN_INGENIER_A_AGROALIMENTARIA_P</x:v>
      </x:c>
      <x:c r="E16" t="str">
        <x:v>Programa</x:v>
      </x:c>
      <x:c r="F16" t="str">
        <x:v>USAL_GRADO_EN_INGENIER_A_AGROALIMENTARIA_P</x:v>
      </x:c>
      <x:c r="G16" t="str">
        <x:v>Integridad</x:v>
      </x:c>
      <x:c r="H16" t="str">
        <x:v>Cobertura</x:v>
      </x:c>
      <x:c r="I16" t="str">
        <x:v>Malla 2026 completa a nivel de asignaturas obligatorias y créditos. El catálogo concreto de optativas no se fuerza cuando no está explícito en la tabla principal del plan.</x:v>
      </x:c>
      <x:c r="J16" t="str">
        <x:v>Media</x:v>
      </x:c>
      <x:c r="K16" t="str">
        <x:v>Aceptado</x:v>
      </x:c>
      <x:c r="L16" t="str">
        <x:v>Revisar nuevamente cuando se publique una versión más reciente o guía más granular.</x:v>
      </x:c>
      <x:c r="M16" t="str">
        <x:v>USAL_GRADO_EN_INGENIER_A_AGROALIMENTARIA_P_F001</x:v>
      </x:c>
      <x:c r="N16" t="str">
        <x:v>2026-08-25</x:v>
      </x:c>
      <x:c r="O16" t="str">
        <x:v>Auditor Maestro v1.0</x:v>
      </x:c>
      <x:c r="P16"/>
    </x:row>
    <x:row r="17">
      <x:c r="A17" t="str">
        <x:v>USAL</x:v>
      </x:c>
      <x:c r="B17" t="str">
        <x:v>CUR_AGRO_USAL</x:v>
      </x:c>
      <x:c r="C17" t="str">
        <x:v>USAL_GRADO_EN_INGENIER_A_AGROALIMENTARIA_P_QC006</x:v>
      </x:c>
      <x:c r="D17" t="str">
        <x:v>USAL_GRADO_EN_INGENIER_A_AGROALIMENTARIA_P</x:v>
      </x:c>
      <x:c r="E17" t="str">
        <x:v>Programa</x:v>
      </x:c>
      <x:c r="F17" t="str">
        <x:v>USAL_GRADO_EN_INGENIER_A_AGROALIMENTARIA_P</x:v>
      </x:c>
      <x:c r="G17" t="str">
        <x:v>Créditos básicos</x:v>
      </x:c>
      <x:c r="H17" t="str">
        <x:v>Discrepancia entre fuentes</x:v>
      </x:c>
      <x:c r="I17" t="str">
        <x:v>La página informativa menciona 66 ECTS de formación básica, mientras la tabla estructural del PDF del Plan 2026 suma 60 ECTS básicos; para la estructura se prioriza el plan oficial PDF.</x:v>
      </x:c>
      <x:c r="J17" t="str">
        <x:v>Alta</x:v>
      </x:c>
      <x:c r="K17" t="str">
        <x:v>Aceptado</x:v>
      </x:c>
      <x:c r="L17" t="str">
        <x:v>Conservar la discrepancia y usar el PDF como fuente estructural.</x:v>
      </x:c>
      <x:c r="M17" t="str">
        <x:v>USAL_GRADO_EN_INGENIER_A_AGROALIMENTARIA_P_F001</x:v>
      </x:c>
      <x:c r="N17" t="str">
        <x:v>2026-08-25</x:v>
      </x:c>
      <x:c r="O17" t="str">
        <x:v>Auditor Maestro v1.0</x:v>
      </x:c>
      <x:c r="P17" t="str">
        <x:v>DICTAMEN FINAL: APROBADO CON OBSERVACIONES</x:v>
      </x:c>
    </x:row>
    <x:row r="18">
      <x:c r="A18" t="str">
        <x:v>USC</x:v>
      </x:c>
      <x:c r="B18" t="str">
        <x:v>CUR_AGRO_USC</x:v>
      </x:c>
      <x:c r="C18" t="str">
        <x:v>USC_GRAO_EN_ENXE_AR_A_AGR_COLA_E_AGROALIME_QC001</x:v>
      </x:c>
      <x:c r="D18" t="str">
        <x:v>USC_GRAO_EN_ENXE_AR_A_AGR_COLA_E_AGROALIME</x:v>
      </x:c>
      <x:c r="E18" t="str">
        <x:v>Programa</x:v>
      </x:c>
      <x:c r="F18" t="str">
        <x:v>USC_GRAO_EN_ENXE_AR_A_AGR_COLA_E_AGROALIME</x:v>
      </x:c>
      <x:c r="G18" t="str">
        <x:v>Alcance</x:v>
      </x:c>
      <x:c r="H18" t="str">
        <x:v>Selección de titulación</x:v>
      </x:c>
      <x:c r="I18" t="str">
        <x:v>Programa seleccionado: Grao en Enxeñaría Agrícola e Agroalimentaria — itinerario Industrias Agrarias e Alimentarias. Comparabilidad EPN: Muy alta. El grado incluye explícitamente la especialidad Industrias Agrarias e Alimentarias, directamente vinculada con transformación agroalimentaria.</x:v>
      </x:c>
      <x:c r="J18" t="str">
        <x:v>Alta</x:v>
      </x:c>
      <x:c r="K18" t="str">
        <x:v>Resuelto</x:v>
      </x:c>
      <x:c r="L18" t="str">
        <x:v>Mantener alcance separado de IQ.</x:v>
      </x:c>
      <x:c r="M18" t="str">
        <x:v>USC_GRAO_EN_ENXE_AR_A_AGR_COLA_E_AGROALIME_F001</x:v>
      </x:c>
      <x:c r="N18" t="str">
        <x:v>2026-08-25</x:v>
      </x:c>
      <x:c r="O18" t="str">
        <x:v>Auditor Maestro v1.0</x:v>
      </x:c>
      <x:c r="P18"/>
    </x:row>
    <x:row r="19">
      <x:c r="A19" t="str">
        <x:v>USC</x:v>
      </x:c>
      <x:c r="B19" t="str">
        <x:v>CUR_AGRO_USC</x:v>
      </x:c>
      <x:c r="C19" t="str">
        <x:v>USC_GRAO_EN_ENXE_AR_A_AGR_COLA_E_AGROALIME_QC002</x:v>
      </x:c>
      <x:c r="D19" t="str">
        <x:v>USC_GRAO_EN_ENXE_AR_A_AGR_COLA_E_AGROALIME</x:v>
      </x:c>
      <x:c r="E19" t="str">
        <x:v>Programa</x:v>
      </x:c>
      <x:c r="F19" t="str">
        <x:v>USC_GRAO_EN_ENXE_AR_A_AGR_COLA_E_AGROALIME</x:v>
      </x:c>
      <x:c r="G19" t="str">
        <x:v>Fuentes</x:v>
      </x:c>
      <x:c r="H19" t="str">
        <x:v>Fuente oficial</x:v>
      </x:c>
      <x:c r="I19" t="str">
        <x:v>Se registraron 2 fuentes oficiales institucionales para esta extracción.</x:v>
      </x:c>
      <x:c r="J19" t="str">
        <x:v>Alta</x:v>
      </x:c>
      <x:c r="K19" t="str">
        <x:v>Resuelto</x:v>
      </x:c>
      <x:c r="L19" t="str">
        <x:v>Usar las URLs de 13_Fuentes para revalidación.</x:v>
      </x:c>
      <x:c r="M19" t="str">
        <x:v>USC_GRAO_EN_ENXE_AR_A_AGR_COLA_E_AGROALIME_F001</x:v>
      </x:c>
      <x:c r="N19" t="str">
        <x:v>2026-08-25</x:v>
      </x:c>
      <x:c r="O19" t="str">
        <x:v>Auditor Maestro v1.0</x:v>
      </x:c>
      <x:c r="P19"/>
    </x:row>
    <x:row r="20">
      <x:c r="A20" t="str">
        <x:v>USC</x:v>
      </x:c>
      <x:c r="B20" t="str">
        <x:v>CUR_AGRO_USC</x:v>
      </x:c>
      <x:c r="C20" t="str">
        <x:v>USC_GRAO_EN_ENXE_AR_A_AGR_COLA_E_AGROALIME_QC003</x:v>
      </x:c>
      <x:c r="D20" t="str">
        <x:v>USC_GRAO_EN_ENXE_AR_A_AGR_COLA_E_AGROALIME</x:v>
      </x:c>
      <x:c r="E20" t="str">
        <x:v>Programa</x:v>
      </x:c>
      <x:c r="F20" t="str">
        <x:v>USC_GRAO_EN_ENXE_AR_A_AGR_COLA_E_AGROALIME</x:v>
      </x:c>
      <x:c r="G20" t="str">
        <x:v>No inferencia</x:v>
      </x:c>
      <x:c r="H20" t="str">
        <x:v>Datos faltantes</x:v>
      </x:c>
      <x:c r="I20" t="str">
        <x:v>Los campos no publicados se preservan como NR; no se derivan créditos, horas, prerrequisitos ni competencias por plausibilidad.</x:v>
      </x:c>
      <x:c r="J20" t="str">
        <x:v>Alta</x:v>
      </x:c>
      <x:c r="K20" t="str">
        <x:v>Resuelto</x:v>
      </x:c>
      <x:c r="L20" t="str">
        <x:v>Completar únicamente con nueva evidencia oficial.</x:v>
      </x:c>
      <x:c r="M20" t="str">
        <x:v>USC_GRAO_EN_ENXE_AR_A_AGR_COLA_E_AGROALIME_F001</x:v>
      </x:c>
      <x:c r="N20" t="str">
        <x:v>2026-08-25</x:v>
      </x:c>
      <x:c r="O20" t="str">
        <x:v>Auditor Maestro v1.0</x:v>
      </x:c>
      <x:c r="P20"/>
    </x:row>
    <x:row r="21">
      <x:c r="A21" t="str">
        <x:v>USC</x:v>
      </x:c>
      <x:c r="B21" t="str">
        <x:v>CUR_AGRO_USC</x:v>
      </x:c>
      <x:c r="C21" t="str">
        <x:v>USC_GRAO_EN_ENXE_AR_A_AGR_COLA_E_AGROALIME_QC004</x:v>
      </x:c>
      <x:c r="D21" t="str">
        <x:v>USC_GRAO_EN_ENXE_AR_A_AGR_COLA_E_AGROALIME</x:v>
      </x:c>
      <x:c r="E21" t="str">
        <x:v>Programa</x:v>
      </x:c>
      <x:c r="F21" t="str">
        <x:v>USC_GRAO_EN_ENXE_AR_A_AGR_COLA_E_AGROALIME</x:v>
      </x:c>
      <x:c r="G21" t="str">
        <x:v>Capa formativa</x:v>
      </x:c>
      <x:c r="H21" t="str">
        <x:v>Declarado vs derivado</x:v>
      </x:c>
      <x:c r="I21" t="str">
        <x:v>Objetivos, perfiles y competencias declaradas se almacenan como evidencia; relaciones analíticas derivadas quedan separadas.</x:v>
      </x:c>
      <x:c r="J21" t="str">
        <x:v>Alta</x:v>
      </x:c>
      <x:c r="K21" t="str">
        <x:v>Resuelto</x:v>
      </x:c>
      <x:c r="L21" t="str">
        <x:v>No confundir mapeo institucional con análisis posterior.</x:v>
      </x:c>
      <x:c r="M21" t="str">
        <x:v>USC_GRAO_EN_ENXE_AR_A_AGR_COLA_E_AGROALIME_F001</x:v>
      </x:c>
      <x:c r="N21" t="str">
        <x:v>2026-08-25</x:v>
      </x:c>
      <x:c r="O21" t="str">
        <x:v>Auditor Maestro v1.0</x:v>
      </x:c>
      <x:c r="P21"/>
    </x:row>
    <x:row r="22">
      <x:c r="A22" t="str">
        <x:v>USC</x:v>
      </x:c>
      <x:c r="B22" t="str">
        <x:v>CUR_AGRO_USC</x:v>
      </x:c>
      <x:c r="C22" t="str">
        <x:v>USC_GRAO_EN_ENXE_AR_A_AGR_COLA_E_AGROALIME_QC005</x:v>
      </x:c>
      <x:c r="D22" t="str">
        <x:v>USC_GRAO_EN_ENXE_AR_A_AGR_COLA_E_AGROALIME</x:v>
      </x:c>
      <x:c r="E22" t="str">
        <x:v>Programa</x:v>
      </x:c>
      <x:c r="F22" t="str">
        <x:v>USC_GRAO_EN_ENXE_AR_A_AGR_COLA_E_AGROALIME</x:v>
      </x:c>
      <x:c r="G22" t="str">
        <x:v>Integridad</x:v>
      </x:c>
      <x:c r="H22" t="str">
        <x:v>Cobertura</x:v>
      </x:c>
      <x:c r="I22" t="str">
        <x:v>La fuente oficial accesible publica estructura global, especialidades, TFG, movilidad y prácticas, pero no expone de forma recuperable en esta corrida la tabla completa de asignaturas de la especialidad Industrias Agrarias e Alimentarias. Se evita reconstruirla desde fuentes no oficiales.</x:v>
      </x:c>
      <x:c r="J22" t="str">
        <x:v>Media</x:v>
      </x:c>
      <x:c r="K22" t="str">
        <x:v>Aceptado</x:v>
      </x:c>
      <x:c r="L22" t="str">
        <x:v>Revisar nuevamente cuando se publique una versión más reciente o guía más granular.</x:v>
      </x:c>
      <x:c r="M22" t="str">
        <x:v>USC_GRAO_EN_ENXE_AR_A_AGR_COLA_E_AGROALIME_F001</x:v>
      </x:c>
      <x:c r="N22" t="str">
        <x:v>2026-08-25</x:v>
      </x:c>
      <x:c r="O22" t="str">
        <x:v>Auditor Maestro v1.0</x:v>
      </x:c>
      <x:c r="P22"/>
    </x:row>
    <x:row r="23">
      <x:c r="A23" t="str">
        <x:v>USC</x:v>
      </x:c>
      <x:c r="B23" t="str">
        <x:v>CUR_AGRO_USC</x:v>
      </x:c>
      <x:c r="C23" t="str">
        <x:v>USC_GRAO_EN_ENXE_AR_A_AGR_COLA_E_AGROALIME_QC006</x:v>
      </x:c>
      <x:c r="D23" t="str">
        <x:v>USC_GRAO_EN_ENXE_AR_A_AGR_COLA_E_AGROALIME</x:v>
      </x:c>
      <x:c r="E23" t="str">
        <x:v>Programa</x:v>
      </x:c>
      <x:c r="F23" t="str">
        <x:v>USC_GRAO_EN_ENXE_AR_A_AGR_COLA_E_AGROALIME</x:v>
      </x:c>
      <x:c r="G23" t="str">
        <x:v>Asignaturas</x:v>
      </x:c>
      <x:c r="H23" t="str">
        <x:v>Acceso no recuperable</x:v>
      </x:c>
      <x:c r="I23" t="str">
        <x:v>No se encontró en la web oficial accesible una tabla granular de asignaturas del itinerario IAA; se conserva la estructura oficial sin inventar malla.</x:v>
      </x:c>
      <x:c r="J23" t="str">
        <x:v>Alta</x:v>
      </x:c>
      <x:c r="K23" t="str">
        <x:v>Aceptado</x:v>
      </x:c>
      <x:c r="L23" t="str">
        <x:v>Reprocesar si USC publica o expone un plan granular accesible.</x:v>
      </x:c>
      <x:c r="M23" t="str">
        <x:v>USC_GRAO_EN_ENXE_AR_A_AGR_COLA_E_AGROALIME_F001</x:v>
      </x:c>
      <x:c r="N23" t="str">
        <x:v>2026-08-25</x:v>
      </x:c>
      <x:c r="O23" t="str">
        <x:v>Auditor Maestro v1.0</x:v>
      </x:c>
      <x:c r="P23" t="str">
        <x:v>DICTAMEN FINAL: APROBADO CON LIMITACIÓN DOCUMENTAL</x:v>
      </x:c>
    </x:row>
    <x:row r="24">
      <x:c r="A24" t="str">
        <x:v>UPC</x:v>
      </x:c>
      <x:c r="B24" t="str">
        <x:v>CUR_AGRO_UPC</x:v>
      </x:c>
      <x:c r="C24" t="str">
        <x:v>UPC_GRAU_EN_ENGINYERIA_ALIMENT_RIA_EEABB_P_QC001</x:v>
      </x:c>
      <x:c r="D24" t="str">
        <x:v>UPC_GRAU_EN_ENGINYERIA_ALIMENT_RIA_EEABB_P</x:v>
      </x:c>
      <x:c r="E24" t="str">
        <x:v>Programa</x:v>
      </x:c>
      <x:c r="F24" t="str">
        <x:v>UPC_GRAU_EN_ENGINYERIA_ALIMENT_RIA_EEABB_P</x:v>
      </x:c>
      <x:c r="G24" t="str">
        <x:v>Alcance</x:v>
      </x:c>
      <x:c r="H24" t="str">
        <x:v>Selección de titulación</x:v>
      </x:c>
      <x:c r="I24" t="str">
        <x:v>Programa seleccionado: Grau en Enginyeria Alimentària — EEABB. Comparabilidad EPN: Muy alta. Grado específico en Ingeniería Alimentaria con operaciones, procesamiento, diseño de industrias, calidad, seguridad, análisis, sostenibilidad y digitalización.</x:v>
      </x:c>
      <x:c r="J24" t="str">
        <x:v>Alta</x:v>
      </x:c>
      <x:c r="K24" t="str">
        <x:v>Resuelto</x:v>
      </x:c>
      <x:c r="L24" t="str">
        <x:v>Mantener alcance separado de IQ.</x:v>
      </x:c>
      <x:c r="M24" t="str">
        <x:v>UPC_GRAU_EN_ENGINYERIA_ALIMENT_RIA_EEABB_P_F001</x:v>
      </x:c>
      <x:c r="N24" t="str">
        <x:v>2026-08-25</x:v>
      </x:c>
      <x:c r="O24" t="str">
        <x:v>Auditor Maestro v1.0</x:v>
      </x:c>
      <x:c r="P24"/>
    </x:row>
    <x:row r="25">
      <x:c r="A25" t="str">
        <x:v>UPC</x:v>
      </x:c>
      <x:c r="B25" t="str">
        <x:v>CUR_AGRO_UPC</x:v>
      </x:c>
      <x:c r="C25" t="str">
        <x:v>UPC_GRAU_EN_ENGINYERIA_ALIMENT_RIA_EEABB_P_QC002</x:v>
      </x:c>
      <x:c r="D25" t="str">
        <x:v>UPC_GRAU_EN_ENGINYERIA_ALIMENT_RIA_EEABB_P</x:v>
      </x:c>
      <x:c r="E25" t="str">
        <x:v>Programa</x:v>
      </x:c>
      <x:c r="F25" t="str">
        <x:v>UPC_GRAU_EN_ENGINYERIA_ALIMENT_RIA_EEABB_P</x:v>
      </x:c>
      <x:c r="G25" t="str">
        <x:v>Fuentes</x:v>
      </x:c>
      <x:c r="H25" t="str">
        <x:v>Fuente oficial</x:v>
      </x:c>
      <x:c r="I25" t="str">
        <x:v>Se registraron 1 fuentes oficiales institucionales para esta extracción.</x:v>
      </x:c>
      <x:c r="J25" t="str">
        <x:v>Alta</x:v>
      </x:c>
      <x:c r="K25" t="str">
        <x:v>Resuelto</x:v>
      </x:c>
      <x:c r="L25" t="str">
        <x:v>Usar las URLs de 13_Fuentes para revalidación.</x:v>
      </x:c>
      <x:c r="M25" t="str">
        <x:v>UPC_GRAU_EN_ENGINYERIA_ALIMENT_RIA_EEABB_P_F001</x:v>
      </x:c>
      <x:c r="N25" t="str">
        <x:v>2026-08-25</x:v>
      </x:c>
      <x:c r="O25" t="str">
        <x:v>Auditor Maestro v1.0</x:v>
      </x:c>
      <x:c r="P25"/>
    </x:row>
    <x:row r="26">
      <x:c r="A26" t="str">
        <x:v>UPC</x:v>
      </x:c>
      <x:c r="B26" t="str">
        <x:v>CUR_AGRO_UPC</x:v>
      </x:c>
      <x:c r="C26" t="str">
        <x:v>UPC_GRAU_EN_ENGINYERIA_ALIMENT_RIA_EEABB_P_QC003</x:v>
      </x:c>
      <x:c r="D26" t="str">
        <x:v>UPC_GRAU_EN_ENGINYERIA_ALIMENT_RIA_EEABB_P</x:v>
      </x:c>
      <x:c r="E26" t="str">
        <x:v>Programa</x:v>
      </x:c>
      <x:c r="F26" t="str">
        <x:v>UPC_GRAU_EN_ENGINYERIA_ALIMENT_RIA_EEABB_P</x:v>
      </x:c>
      <x:c r="G26" t="str">
        <x:v>No inferencia</x:v>
      </x:c>
      <x:c r="H26" t="str">
        <x:v>Datos faltantes</x:v>
      </x:c>
      <x:c r="I26" t="str">
        <x:v>Los campos no publicados se preservan como NR; no se derivan créditos, horas, prerrequisitos ni competencias por plausibilidad.</x:v>
      </x:c>
      <x:c r="J26" t="str">
        <x:v>Alta</x:v>
      </x:c>
      <x:c r="K26" t="str">
        <x:v>Resuelto</x:v>
      </x:c>
      <x:c r="L26" t="str">
        <x:v>Completar únicamente con nueva evidencia oficial.</x:v>
      </x:c>
      <x:c r="M26" t="str">
        <x:v>UPC_GRAU_EN_ENGINYERIA_ALIMENT_RIA_EEABB_P_F001</x:v>
      </x:c>
      <x:c r="N26" t="str">
        <x:v>2026-08-25</x:v>
      </x:c>
      <x:c r="O26" t="str">
        <x:v>Auditor Maestro v1.0</x:v>
      </x:c>
      <x:c r="P26"/>
    </x:row>
    <x:row r="27">
      <x:c r="A27" t="str">
        <x:v>UPC</x:v>
      </x:c>
      <x:c r="B27" t="str">
        <x:v>CUR_AGRO_UPC</x:v>
      </x:c>
      <x:c r="C27" t="str">
        <x:v>UPC_GRAU_EN_ENGINYERIA_ALIMENT_RIA_EEABB_P_QC004</x:v>
      </x:c>
      <x:c r="D27" t="str">
        <x:v>UPC_GRAU_EN_ENGINYERIA_ALIMENT_RIA_EEABB_P</x:v>
      </x:c>
      <x:c r="E27" t="str">
        <x:v>Programa</x:v>
      </x:c>
      <x:c r="F27" t="str">
        <x:v>UPC_GRAU_EN_ENGINYERIA_ALIMENT_RIA_EEABB_P</x:v>
      </x:c>
      <x:c r="G27" t="str">
        <x:v>Capa formativa</x:v>
      </x:c>
      <x:c r="H27" t="str">
        <x:v>Declarado vs derivado</x:v>
      </x:c>
      <x:c r="I27" t="str">
        <x:v>Objetivos, perfiles y competencias declaradas se almacenan como evidencia; relaciones analíticas derivadas quedan separadas.</x:v>
      </x:c>
      <x:c r="J27" t="str">
        <x:v>Alta</x:v>
      </x:c>
      <x:c r="K27" t="str">
        <x:v>Resuelto</x:v>
      </x:c>
      <x:c r="L27" t="str">
        <x:v>No confundir mapeo institucional con análisis posterior.</x:v>
      </x:c>
      <x:c r="M27" t="str">
        <x:v>UPC_GRAU_EN_ENGINYERIA_ALIMENT_RIA_EEABB_P_F001</x:v>
      </x:c>
      <x:c r="N27" t="str">
        <x:v>2026-08-25</x:v>
      </x:c>
      <x:c r="O27" t="str">
        <x:v>Auditor Maestro v1.0</x:v>
      </x:c>
      <x:c r="P27"/>
    </x:row>
    <x:row r="28">
      <x:c r="A28" t="str">
        <x:v>UPC</x:v>
      </x:c>
      <x:c r="B28" t="str">
        <x:v>CUR_AGRO_UPC</x:v>
      </x:c>
      <x:c r="C28" t="str">
        <x:v>UPC_GRAU_EN_ENGINYERIA_ALIMENT_RIA_EEABB_P_QC005</x:v>
      </x:c>
      <x:c r="D28" t="str">
        <x:v>UPC_GRAU_EN_ENGINYERIA_ALIMENT_RIA_EEABB_P</x:v>
      </x:c>
      <x:c r="E28" t="str">
        <x:v>Programa</x:v>
      </x:c>
      <x:c r="F28" t="str">
        <x:v>UPC_GRAU_EN_ENGINYERIA_ALIMENT_RIA_EEABB_P</x:v>
      </x:c>
      <x:c r="G28" t="str">
        <x:v>Integridad</x:v>
      </x:c>
      <x:c r="H28" t="str">
        <x:v>Cobertura</x:v>
      </x:c>
      <x:c r="I28" t="str">
        <x:v>Se capturó la secuencia curricular publicada por la página oficial. La condición exacta de obligatoriedad de algunas ofertas de 7.º–8.º se conserva con cautela cuando la página las presenta como oferta de elección.</x:v>
      </x:c>
      <x:c r="J28" t="str">
        <x:v>Media</x:v>
      </x:c>
      <x:c r="K28" t="str">
        <x:v>Aceptado</x:v>
      </x:c>
      <x:c r="L28" t="str">
        <x:v>Revisar nuevamente cuando se publique una versión más reciente o guía más granular.</x:v>
      </x:c>
      <x:c r="M28" t="str">
        <x:v>UPC_GRAU_EN_ENGINYERIA_ALIMENT_RIA_EEABB_P_F001</x:v>
      </x:c>
      <x:c r="N28" t="str">
        <x:v>2026-08-25</x:v>
      </x:c>
      <x:c r="O28" t="str">
        <x:v>Auditor Maestro v1.0</x:v>
      </x:c>
      <x:c r="P28" t="str">
        <x:v>DICTAMEN FINAL: APROBADO CON OBSERVACIONES</x:v>
      </x:c>
    </x:row>
    <x:row r="29">
      <x:c r="A29" t="str">
        <x:v>SEVILLA</x:v>
      </x:c>
      <x:c r="B29" t="str">
        <x:v>CUR_AGRO_SEVILLA</x:v>
      </x:c>
      <x:c r="C29" t="str">
        <x:v>US_GRADO_EN_INGENIER_A_AGR_COLA_MENCI_N_EX_QC001</x:v>
      </x:c>
      <x:c r="D29" t="str">
        <x:v>US_GRADO_EN_INGENIER_A_AGR_COLA_MENCI_N_EX</x:v>
      </x:c>
      <x:c r="E29" t="str">
        <x:v>Programa</x:v>
      </x:c>
      <x:c r="F29" t="str">
        <x:v>US_GRADO_EN_INGENIER_A_AGR_COLA_MENCI_N_EX</x:v>
      </x:c>
      <x:c r="G29" t="str">
        <x:v>Alcance</x:v>
      </x:c>
      <x:c r="H29" t="str">
        <x:v>Selección de titulación</x:v>
      </x:c>
      <x:c r="I29" t="str">
        <x:v>Programa seleccionado: Grado en Ingeniería Agrícola — mención Explotaciones Agropecuarias. Comparabilidad EPN: Parcial / media. La Universidad de Sevilla no ofrece en este grado una mención específica de Industrias Agrarias y Alimentarias. Se selecciona Explotaciones Agropecuarias como el itinerario de grado más cercano a la cadena agroindustrial, pero su énfasis es producción primaria.</x:v>
      </x:c>
      <x:c r="J29" t="str">
        <x:v>Alta</x:v>
      </x:c>
      <x:c r="K29" t="str">
        <x:v>Resuelto</x:v>
      </x:c>
      <x:c r="L29" t="str">
        <x:v>Mantener alcance separado de IQ.</x:v>
      </x:c>
      <x:c r="M29" t="str">
        <x:v>US_GRADO_EN_INGENIER_A_AGR_COLA_MENCI_N_EX_F001</x:v>
      </x:c>
      <x:c r="N29" t="str">
        <x:v>2026-08-25</x:v>
      </x:c>
      <x:c r="O29" t="str">
        <x:v>Auditor Maestro v1.0</x:v>
      </x:c>
      <x:c r="P29"/>
    </x:row>
    <x:row r="30">
      <x:c r="A30" t="str">
        <x:v>SEVILLA</x:v>
      </x:c>
      <x:c r="B30" t="str">
        <x:v>CUR_AGRO_SEVILLA</x:v>
      </x:c>
      <x:c r="C30" t="str">
        <x:v>US_GRADO_EN_INGENIER_A_AGR_COLA_MENCI_N_EX_QC002</x:v>
      </x:c>
      <x:c r="D30" t="str">
        <x:v>US_GRADO_EN_INGENIER_A_AGR_COLA_MENCI_N_EX</x:v>
      </x:c>
      <x:c r="E30" t="str">
        <x:v>Programa</x:v>
      </x:c>
      <x:c r="F30" t="str">
        <x:v>US_GRADO_EN_INGENIER_A_AGR_COLA_MENCI_N_EX</x:v>
      </x:c>
      <x:c r="G30" t="str">
        <x:v>Fuentes</x:v>
      </x:c>
      <x:c r="H30" t="str">
        <x:v>Fuente oficial</x:v>
      </x:c>
      <x:c r="I30" t="str">
        <x:v>Se registraron 3 fuentes oficiales institucionales para esta extracción.</x:v>
      </x:c>
      <x:c r="J30" t="str">
        <x:v>Alta</x:v>
      </x:c>
      <x:c r="K30" t="str">
        <x:v>Resuelto</x:v>
      </x:c>
      <x:c r="L30" t="str">
        <x:v>Usar las URLs de 13_Fuentes para revalidación.</x:v>
      </x:c>
      <x:c r="M30" t="str">
        <x:v>US_GRADO_EN_INGENIER_A_AGR_COLA_MENCI_N_EX_F001</x:v>
      </x:c>
      <x:c r="N30" t="str">
        <x:v>2026-08-25</x:v>
      </x:c>
      <x:c r="O30" t="str">
        <x:v>Auditor Maestro v1.0</x:v>
      </x:c>
      <x:c r="P30"/>
    </x:row>
    <x:row r="31">
      <x:c r="A31" t="str">
        <x:v>SEVILLA</x:v>
      </x:c>
      <x:c r="B31" t="str">
        <x:v>CUR_AGRO_SEVILLA</x:v>
      </x:c>
      <x:c r="C31" t="str">
        <x:v>US_GRADO_EN_INGENIER_A_AGR_COLA_MENCI_N_EX_QC003</x:v>
      </x:c>
      <x:c r="D31" t="str">
        <x:v>US_GRADO_EN_INGENIER_A_AGR_COLA_MENCI_N_EX</x:v>
      </x:c>
      <x:c r="E31" t="str">
        <x:v>Programa</x:v>
      </x:c>
      <x:c r="F31" t="str">
        <x:v>US_GRADO_EN_INGENIER_A_AGR_COLA_MENCI_N_EX</x:v>
      </x:c>
      <x:c r="G31" t="str">
        <x:v>No inferencia</x:v>
      </x:c>
      <x:c r="H31" t="str">
        <x:v>Datos faltantes</x:v>
      </x:c>
      <x:c r="I31" t="str">
        <x:v>Los campos no publicados se preservan como NR; no se derivan créditos, horas, prerrequisitos ni competencias por plausibilidad.</x:v>
      </x:c>
      <x:c r="J31" t="str">
        <x:v>Alta</x:v>
      </x:c>
      <x:c r="K31" t="str">
        <x:v>Resuelto</x:v>
      </x:c>
      <x:c r="L31" t="str">
        <x:v>Completar únicamente con nueva evidencia oficial.</x:v>
      </x:c>
      <x:c r="M31" t="str">
        <x:v>US_GRADO_EN_INGENIER_A_AGR_COLA_MENCI_N_EX_F001</x:v>
      </x:c>
      <x:c r="N31" t="str">
        <x:v>2026-08-25</x:v>
      </x:c>
      <x:c r="O31" t="str">
        <x:v>Auditor Maestro v1.0</x:v>
      </x:c>
      <x:c r="P31"/>
    </x:row>
    <x:row r="32">
      <x:c r="A32" t="str">
        <x:v>SEVILLA</x:v>
      </x:c>
      <x:c r="B32" t="str">
        <x:v>CUR_AGRO_SEVILLA</x:v>
      </x:c>
      <x:c r="C32" t="str">
        <x:v>US_GRADO_EN_INGENIER_A_AGR_COLA_MENCI_N_EX_QC004</x:v>
      </x:c>
      <x:c r="D32" t="str">
        <x:v>US_GRADO_EN_INGENIER_A_AGR_COLA_MENCI_N_EX</x:v>
      </x:c>
      <x:c r="E32" t="str">
        <x:v>Programa</x:v>
      </x:c>
      <x:c r="F32" t="str">
        <x:v>US_GRADO_EN_INGENIER_A_AGR_COLA_MENCI_N_EX</x:v>
      </x:c>
      <x:c r="G32" t="str">
        <x:v>Capa formativa</x:v>
      </x:c>
      <x:c r="H32" t="str">
        <x:v>Declarado vs derivado</x:v>
      </x:c>
      <x:c r="I32" t="str">
        <x:v>Objetivos, perfiles y competencias declaradas se almacenan como evidencia; relaciones analíticas derivadas quedan separadas.</x:v>
      </x:c>
      <x:c r="J32" t="str">
        <x:v>Alta</x:v>
      </x:c>
      <x:c r="K32" t="str">
        <x:v>Resuelto</x:v>
      </x:c>
      <x:c r="L32" t="str">
        <x:v>No confundir mapeo institucional con análisis posterior.</x:v>
      </x:c>
      <x:c r="M32" t="str">
        <x:v>US_GRADO_EN_INGENIER_A_AGR_COLA_MENCI_N_EX_F001</x:v>
      </x:c>
      <x:c r="N32" t="str">
        <x:v>2026-08-25</x:v>
      </x:c>
      <x:c r="O32" t="str">
        <x:v>Auditor Maestro v1.0</x:v>
      </x:c>
      <x:c r="P32"/>
    </x:row>
    <x:row r="33">
      <x:c r="A33" t="str">
        <x:v>SEVILLA</x:v>
      </x:c>
      <x:c r="B33" t="str">
        <x:v>CUR_AGRO_SEVILLA</x:v>
      </x:c>
      <x:c r="C33" t="str">
        <x:v>US_GRADO_EN_INGENIER_A_AGR_COLA_MENCI_N_EX_QC005</x:v>
      </x:c>
      <x:c r="D33" t="str">
        <x:v>US_GRADO_EN_INGENIER_A_AGR_COLA_MENCI_N_EX</x:v>
      </x:c>
      <x:c r="E33" t="str">
        <x:v>Programa</x:v>
      </x:c>
      <x:c r="F33" t="str">
        <x:v>US_GRADO_EN_INGENIER_A_AGR_COLA_MENCI_N_EX</x:v>
      </x:c>
      <x:c r="G33" t="str">
        <x:v>Integridad</x:v>
      </x:c>
      <x:c r="H33" t="str">
        <x:v>Cobertura</x:v>
      </x:c>
      <x:c r="I33" t="str">
        <x:v>Se extrajo la malla del itinerario de grado más cercano. El archivo explicita que no es una equivalencia directa con Ingeniería Agroindustrial/Alimentaria.</x:v>
      </x:c>
      <x:c r="J33" t="str">
        <x:v>Media</x:v>
      </x:c>
      <x:c r="K33" t="str">
        <x:v>Aceptado</x:v>
      </x:c>
      <x:c r="L33" t="str">
        <x:v>Revisar nuevamente cuando se publique una versión más reciente o guía más granular.</x:v>
      </x:c>
      <x:c r="M33" t="str">
        <x:v>US_GRADO_EN_INGENIER_A_AGR_COLA_MENCI_N_EX_F001</x:v>
      </x:c>
      <x:c r="N33" t="str">
        <x:v>2026-08-25</x:v>
      </x:c>
      <x:c r="O33" t="str">
        <x:v>Auditor Maestro v1.0</x:v>
      </x:c>
      <x:c r="P33" t="str">
        <x:v>DICTAMEN FINAL: APROBADO COMO REFERENTE PARCIAL</x:v>
      </x:c>
    </x:row>
    <x:row r="34">
      <x:c r="A34" t="str">
        <x:v>UCO</x:v>
      </x:c>
      <x:c r="B34" t="str">
        <x:v>CUR_AGRO_UCO</x:v>
      </x:c>
      <x:c r="C34" t="str">
        <x:v>UCO_GRADO_EN_INGENIER_A_AGROALIMENTARIA_Y_DEL_MEDIO_RUR_QC001</x:v>
      </x:c>
      <x:c r="D34" t="str">
        <x:v>UCO_GRADO_EN_INGENIER_A_AGROALIMENTARIA_Y_DEL_MEDIO_RUR</x:v>
      </x:c>
      <x:c r="E34" t="str">
        <x:v>Programa</x:v>
      </x:c>
      <x:c r="F34" t="str">
        <x:v>UCO_GRADO_EN_INGENIER_A_AGROALIMENTARIA_Y_DEL_MEDIO_RUR</x:v>
      </x:c>
      <x:c r="G34" t="str">
        <x:v>Alcance</x:v>
      </x:c>
      <x:c r="H34" t="str">
        <x:v>Selección de programa</x:v>
      </x:c>
      <x:c r="I34" t="str">
        <x:v>Programa seleccionado: Grado en Ingeniería Agroalimentaria y del Medio Rural — Mención Ingeniería Alimentaria. La mención Ingeniería Alimentaria habilita la especialidad Industrias Agrarias y Alimentarias e incorpora operaciones básicas, ingeniería térmica, instalaciones, diseño/operación de industrias, microbiología/biotecnología, control y aseguramiento de procesos.</x:v>
      </x:c>
      <x:c r="J34" t="str">
        <x:v>Alta</x:v>
      </x:c>
      <x:c r="K34" t="str">
        <x:v>Resuelto</x:v>
      </x:c>
      <x:c r="L34" t="str">
        <x:v>Mantener separado de IQ.</x:v>
      </x:c>
      <x:c r="M34" t="str">
        <x:v>UCO_GRADO_EN_INGENIER_A_AGROALIMENTARIA_Y_DEL_MEDIO_RUR_F001</x:v>
      </x:c>
      <x:c r="N34" t="str">
        <x:v>2026-08-25</x:v>
      </x:c>
      <x:c r="O34" t="str">
        <x:v>Auditor Maestro v1.0</x:v>
      </x:c>
      <x:c r="P34"/>
    </x:row>
    <x:row r="35">
      <x:c r="A35" t="str">
        <x:v>UCO</x:v>
      </x:c>
      <x:c r="B35" t="str">
        <x:v>CUR_AGRO_UCO</x:v>
      </x:c>
      <x:c r="C35" t="str">
        <x:v>UCO_GRADO_EN_INGENIER_A_AGROALIMENTARIA_Y_DEL_MEDIO_RUR_QC002</x:v>
      </x:c>
      <x:c r="D35" t="str">
        <x:v>UCO_GRADO_EN_INGENIER_A_AGROALIMENTARIA_Y_DEL_MEDIO_RUR</x:v>
      </x:c>
      <x:c r="E35" t="str">
        <x:v>Programa</x:v>
      </x:c>
      <x:c r="F35" t="str">
        <x:v>UCO_GRADO_EN_INGENIER_A_AGROALIMENTARIA_Y_DEL_MEDIO_RUR</x:v>
      </x:c>
      <x:c r="G35" t="str">
        <x:v>Fuentes</x:v>
      </x:c>
      <x:c r="H35" t="str">
        <x:v>Oficialidad</x:v>
      </x:c>
      <x:c r="I35" t="str">
        <x:v>11 fuentes oficiales institucionales registradas.</x:v>
      </x:c>
      <x:c r="J35" t="str">
        <x:v>Alta</x:v>
      </x:c>
      <x:c r="K35" t="str">
        <x:v>Resuelto</x:v>
      </x:c>
      <x:c r="L35" t="str">
        <x:v>Revalidar versiones en futuras actualizaciones.</x:v>
      </x:c>
      <x:c r="M35" t="str">
        <x:v>UCO_GRADO_EN_INGENIER_A_AGROALIMENTARIA_Y_DEL_MEDIO_RUR_F001</x:v>
      </x:c>
      <x:c r="N35" t="str">
        <x:v>2026-08-25</x:v>
      </x:c>
      <x:c r="O35" t="str">
        <x:v>Auditor Maestro v1.0</x:v>
      </x:c>
      <x:c r="P35"/>
    </x:row>
    <x:row r="36">
      <x:c r="A36" t="str">
        <x:v>UCO</x:v>
      </x:c>
      <x:c r="B36" t="str">
        <x:v>CUR_AGRO_UCO</x:v>
      </x:c>
      <x:c r="C36" t="str">
        <x:v>UCO_GRADO_EN_INGENIER_A_AGROALIMENTARIA_Y_DEL_MEDIO_RUR_QC003</x:v>
      </x:c>
      <x:c r="D36" t="str">
        <x:v>UCO_GRADO_EN_INGENIER_A_AGROALIMENTARIA_Y_DEL_MEDIO_RUR</x:v>
      </x:c>
      <x:c r="E36" t="str">
        <x:v>Programa</x:v>
      </x:c>
      <x:c r="F36" t="str">
        <x:v>UCO_GRADO_EN_INGENIER_A_AGROALIMENTARIA_Y_DEL_MEDIO_RUR</x:v>
      </x:c>
      <x:c r="G36" t="str">
        <x:v>No inferencia</x:v>
      </x:c>
      <x:c r="H36" t="str">
        <x:v>Datos faltantes</x:v>
      </x:c>
      <x:c r="I36" t="str">
        <x:v>Los datos no publicados permanecen NR; no se convierten o imputan por plausibilidad.</x:v>
      </x:c>
      <x:c r="J36" t="str">
        <x:v>Alta</x:v>
      </x:c>
      <x:c r="K36" t="str">
        <x:v>Resuelto</x:v>
      </x:c>
      <x:c r="L36" t="str">
        <x:v>Completar solo con evidencia oficial.</x:v>
      </x:c>
      <x:c r="M36" t="str">
        <x:v>UCO_GRADO_EN_INGENIER_A_AGROALIMENTARIA_Y_DEL_MEDIO_RUR_F001</x:v>
      </x:c>
      <x:c r="N36" t="str">
        <x:v>2026-08-25</x:v>
      </x:c>
      <x:c r="O36" t="str">
        <x:v>Auditor Maestro v1.0</x:v>
      </x:c>
      <x:c r="P36"/>
    </x:row>
    <x:row r="37">
      <x:c r="A37" t="str">
        <x:v>UCO</x:v>
      </x:c>
      <x:c r="B37" t="str">
        <x:v>CUR_AGRO_UCO</x:v>
      </x:c>
      <x:c r="C37" t="str">
        <x:v>UCO_GRADO_EN_INGENIER_A_AGROALIMENTARIA_Y_DEL_MEDIO_RUR_QC004</x:v>
      </x:c>
      <x:c r="D37" t="str">
        <x:v>UCO_GRADO_EN_INGENIER_A_AGROALIMENTARIA_Y_DEL_MEDIO_RUR</x:v>
      </x:c>
      <x:c r="E37" t="str">
        <x:v>Programa</x:v>
      </x:c>
      <x:c r="F37" t="str">
        <x:v>UCO_GRADO_EN_INGENIER_A_AGROALIMENTARIA_Y_DEL_MEDIO_RUR</x:v>
      </x:c>
      <x:c r="G37" t="str">
        <x:v>Capa formativa</x:v>
      </x:c>
      <x:c r="H37" t="str">
        <x:v>Separación declarado/derivado</x:v>
      </x:c>
      <x:c r="I37" t="str">
        <x:v>Los elementos declarados se registran como evidencia; análisis derivado queda fuera de la extracción.</x:v>
      </x:c>
      <x:c r="J37" t="str">
        <x:v>Alta</x:v>
      </x:c>
      <x:c r="K37" t="str">
        <x:v>Resuelto</x:v>
      </x:c>
      <x:c r="L37" t="str">
        <x:v>Mantener separación en Base Maestra.</x:v>
      </x:c>
      <x:c r="M37" t="str">
        <x:v>UCO_GRADO_EN_INGENIER_A_AGROALIMENTARIA_Y_DEL_MEDIO_RUR_F001</x:v>
      </x:c>
      <x:c r="N37" t="str">
        <x:v>2026-08-25</x:v>
      </x:c>
      <x:c r="O37" t="str">
        <x:v>Auditor Maestro v1.0</x:v>
      </x:c>
      <x:c r="P37"/>
    </x:row>
    <x:row r="38">
      <x:c r="A38" t="str">
        <x:v>UCO</x:v>
      </x:c>
      <x:c r="B38" t="str">
        <x:v>CUR_AGRO_UCO</x:v>
      </x:c>
      <x:c r="C38" t="str">
        <x:v>UCO_GRADO_EN_INGENIER_A_AGROALIMENTARIA_Y_DEL_MEDIO_RUR_QC005</x:v>
      </x:c>
      <x:c r="D38" t="str">
        <x:v>UCO_GRADO_EN_INGENIER_A_AGROALIMENTARIA_Y_DEL_MEDIO_RUR</x:v>
      </x:c>
      <x:c r="E38" t="str">
        <x:v>Programa</x:v>
      </x:c>
      <x:c r="F38" t="str">
        <x:v>UCO_GRADO_EN_INGENIER_A_AGROALIMENTARIA_Y_DEL_MEDIO_RUR</x:v>
      </x:c>
      <x:c r="G38" t="str">
        <x:v>Cobertura</x:v>
      </x:c>
      <x:c r="H38" t="str">
        <x:v>Completitud</x:v>
      </x:c>
      <x:c r="I38" t="str">
        <x:v>Malla completa 240 ECTS de la mención Ingeniería Alimentaria; ocho guías docentes 2026/27 se explotaron adicionalmente para horas, contenidos y competencias. No se imputan horas en asignaturas sin guía granular verificada.</x:v>
      </x:c>
      <x:c r="J38" t="str">
        <x:v>Media</x:v>
      </x:c>
      <x:c r="K38" t="str">
        <x:v>Aceptado</x:v>
      </x:c>
      <x:c r="L38" t="str">
        <x:v>Revisar si se publican nuevas guías.</x:v>
      </x:c>
      <x:c r="M38" t="str">
        <x:v>UCO_GRADO_EN_INGENIER_A_AGROALIMENTARIA_Y_DEL_MEDIO_RUR_F001</x:v>
      </x:c>
      <x:c r="N38" t="str">
        <x:v>2026-08-25</x:v>
      </x:c>
      <x:c r="O38" t="str">
        <x:v>Auditor Maestro v1.0</x:v>
      </x:c>
      <x:c r="P38"/>
    </x:row>
    <x:row r="39">
      <x:c r="A39" t="str">
        <x:v>UCO</x:v>
      </x:c>
      <x:c r="B39" t="str">
        <x:v>CUR_AGRO_UCO</x:v>
      </x:c>
      <x:c r="C39" t="str">
        <x:v>UCO_GRADO_EN_INGENIER_A_AGROALIMENTARIA_Y_DEL_MEDIO_RUR_QC006</x:v>
      </x:c>
      <x:c r="D39" t="str">
        <x:v>UCO_GRADO_EN_INGENIER_A_AGROALIMENTARIA_Y_DEL_MEDIO_RUR</x:v>
      </x:c>
      <x:c r="E39" t="str">
        <x:v>Programa</x:v>
      </x:c>
      <x:c r="F39" t="str">
        <x:v>UCO_GRADO_EN_INGENIER_A_AGROALIMENTARIA_Y_DEL_MEDIO_RUR</x:v>
      </x:c>
      <x:c r="G39" t="str">
        <x:v>Optatividad</x:v>
      </x:c>
      <x:c r="H39" t="str">
        <x:v>No doble conteo</x:v>
      </x:c>
      <x:c r="I39" t="str">
        <x:v>La oferta de optativas supera los 16 ECTS que debe cursar el estudiante; el análisis de carga usa el requisito de 16 ECTS, no la suma del catálogo.</x:v>
      </x:c>
      <x:c r="J39" t="str">
        <x:v>Alta</x:v>
      </x:c>
      <x:c r="K39" t="str">
        <x:v>Resuelto</x:v>
      </x:c>
      <x:c r="L39" t="str">
        <x:v>Mantener grupo optativo separado.</x:v>
      </x:c>
      <x:c r="M39" t="str">
        <x:v>UCO_GRADO_EN_INGENIER_A_AGROALIMENTARIA_Y_DEL_MEDIO_RUR_F001</x:v>
      </x:c>
      <x:c r="N39" t="str">
        <x:v>2026-08-25</x:v>
      </x:c>
      <x:c r="O39" t="str">
        <x:v>Auditor Maestro v1.0</x:v>
      </x:c>
      <x:c r="P39"/>
    </x:row>
    <x:row r="40">
      <x:c r="A40" t="str">
        <x:v>UCO</x:v>
      </x:c>
      <x:c r="B40" t="str">
        <x:v>CUR_AGRO_UCO</x:v>
      </x:c>
      <x:c r="C40" t="str">
        <x:v>UCO_GRADO_EN_INGENIER_A_AGROALIMENTARIA_Y_DEL_MEDIO_RUR_QC007</x:v>
      </x:c>
      <x:c r="D40" t="str">
        <x:v>UCO_GRADO_EN_INGENIER_A_AGROALIMENTARIA_Y_DEL_MEDIO_RUR</x:v>
      </x:c>
      <x:c r="E40" t="str">
        <x:v>Programa</x:v>
      </x:c>
      <x:c r="F40" t="str">
        <x:v>UCO_GRADO_EN_INGENIER_A_AGROALIMENTARIA_Y_DEL_MEDIO_RUR</x:v>
      </x:c>
      <x:c r="G40" t="str">
        <x:v>Guías docentes</x:v>
      </x:c>
      <x:c r="H40" t="str">
        <x:v>Cobertura granular</x:v>
      </x:c>
      <x:c r="I40" t="str">
        <x:v>Solo las asignaturas con guía 2026/27 verificada reciben horas/contenidos/competencias; las restantes mantienen NR en esos campos.</x:v>
      </x:c>
      <x:c r="J40" t="str">
        <x:v>Alta</x:v>
      </x:c>
      <x:c r="K40" t="str">
        <x:v>Resuelto</x:v>
      </x:c>
      <x:c r="L40" t="str">
        <x:v>No extrapolar patrones de 6 ECTS a horas.</x:v>
      </x:c>
      <x:c r="M40" t="str">
        <x:v>UCO_GRADO_EN_INGENIER_A_AGROALIMENTARIA_Y_DEL_MEDIO_RUR_F001</x:v>
      </x:c>
      <x:c r="N40" t="str">
        <x:v>2026-08-25</x:v>
      </x:c>
      <x:c r="O40" t="str">
        <x:v>Auditor Maestro v1.0</x:v>
      </x:c>
      <x:c r="P40" t="str">
        <x:v>DICTAMEN FINAL: APROBADO CON OBSERVACIONES</x:v>
      </x:c>
    </x:row>
    <x:row r="41">
      <x:c r="A41" t="str">
        <x:v>UMH</x:v>
      </x:c>
      <x:c r="B41" t="str">
        <x:v>CUR_AGRO_UMH</x:v>
      </x:c>
      <x:c r="C41" t="str">
        <x:v>UMH_GRADO_EN_INGENIER_A_AGROALIMENTARIA_Y_AGROAMBIENTAL_QC001</x:v>
      </x:c>
      <x:c r="D41" t="str">
        <x:v>UMH_GRADO_EN_INGENIER_A_AGROALIMENTARIA_Y_AGROAMBIENTAL</x:v>
      </x:c>
      <x:c r="E41" t="str">
        <x:v>Programa</x:v>
      </x:c>
      <x:c r="F41" t="str">
        <x:v>UMH_GRADO_EN_INGENIER_A_AGROALIMENTARIA_Y_AGROAMBIENTAL</x:v>
      </x:c>
      <x:c r="G41" t="str">
        <x:v>Alcance</x:v>
      </x:c>
      <x:c r="H41" t="str">
        <x:v>Selección de programa</x:v>
      </x:c>
      <x:c r="I41" t="str">
        <x:v>Programa seleccionado: Grado en Ingeniería Agroalimentaria y Agroambiental — segunda atribución Industrias Agrarias y Alimentarias. El grado es más amplio que Ingeniería Alimentaria porque incorpora una base obligatoria en Hortofruticultura y Jardinería; la segunda atribución de Industrias Agrarias y Alimentarias añade un bloque directamente comparable de operaciones, conservación, análisis, calidad, instalaciones, frío/control y residuos.</x:v>
      </x:c>
      <x:c r="J41" t="str">
        <x:v>Alta</x:v>
      </x:c>
      <x:c r="K41" t="str">
        <x:v>Resuelto</x:v>
      </x:c>
      <x:c r="L41" t="str">
        <x:v>Mantener separado de IQ.</x:v>
      </x:c>
      <x:c r="M41" t="str">
        <x:v>UMH_GRADO_EN_INGENIER_A_AGROALIMENTARIA_Y_AGROAMBIENTAL_F001</x:v>
      </x:c>
      <x:c r="N41" t="str">
        <x:v>2026-08-25</x:v>
      </x:c>
      <x:c r="O41" t="str">
        <x:v>Auditor Maestro v1.0</x:v>
      </x:c>
      <x:c r="P41"/>
    </x:row>
    <x:row r="42">
      <x:c r="A42" t="str">
        <x:v>UMH</x:v>
      </x:c>
      <x:c r="B42" t="str">
        <x:v>CUR_AGRO_UMH</x:v>
      </x:c>
      <x:c r="C42" t="str">
        <x:v>UMH_GRADO_EN_INGENIER_A_AGROALIMENTARIA_Y_AGROAMBIENTAL_QC002</x:v>
      </x:c>
      <x:c r="D42" t="str">
        <x:v>UMH_GRADO_EN_INGENIER_A_AGROALIMENTARIA_Y_AGROAMBIENTAL</x:v>
      </x:c>
      <x:c r="E42" t="str">
        <x:v>Programa</x:v>
      </x:c>
      <x:c r="F42" t="str">
        <x:v>UMH_GRADO_EN_INGENIER_A_AGROALIMENTARIA_Y_AGROAMBIENTAL</x:v>
      </x:c>
      <x:c r="G42" t="str">
        <x:v>Fuentes</x:v>
      </x:c>
      <x:c r="H42" t="str">
        <x:v>Oficialidad</x:v>
      </x:c>
      <x:c r="I42" t="str">
        <x:v>5 fuentes oficiales institucionales registradas.</x:v>
      </x:c>
      <x:c r="J42" t="str">
        <x:v>Alta</x:v>
      </x:c>
      <x:c r="K42" t="str">
        <x:v>Resuelto</x:v>
      </x:c>
      <x:c r="L42" t="str">
        <x:v>Revalidar versiones en futuras actualizaciones.</x:v>
      </x:c>
      <x:c r="M42" t="str">
        <x:v>UMH_GRADO_EN_INGENIER_A_AGROALIMENTARIA_Y_AGROAMBIENTAL_F001</x:v>
      </x:c>
      <x:c r="N42" t="str">
        <x:v>2026-08-25</x:v>
      </x:c>
      <x:c r="O42" t="str">
        <x:v>Auditor Maestro v1.0</x:v>
      </x:c>
      <x:c r="P42"/>
    </x:row>
    <x:row r="43">
      <x:c r="A43" t="str">
        <x:v>UMH</x:v>
      </x:c>
      <x:c r="B43" t="str">
        <x:v>CUR_AGRO_UMH</x:v>
      </x:c>
      <x:c r="C43" t="str">
        <x:v>UMH_GRADO_EN_INGENIER_A_AGROALIMENTARIA_Y_AGROAMBIENTAL_QC003</x:v>
      </x:c>
      <x:c r="D43" t="str">
        <x:v>UMH_GRADO_EN_INGENIER_A_AGROALIMENTARIA_Y_AGROAMBIENTAL</x:v>
      </x:c>
      <x:c r="E43" t="str">
        <x:v>Programa</x:v>
      </x:c>
      <x:c r="F43" t="str">
        <x:v>UMH_GRADO_EN_INGENIER_A_AGROALIMENTARIA_Y_AGROAMBIENTAL</x:v>
      </x:c>
      <x:c r="G43" t="str">
        <x:v>No inferencia</x:v>
      </x:c>
      <x:c r="H43" t="str">
        <x:v>Datos faltantes</x:v>
      </x:c>
      <x:c r="I43" t="str">
        <x:v>Los datos no publicados permanecen NR; no se convierten o imputan por plausibilidad.</x:v>
      </x:c>
      <x:c r="J43" t="str">
        <x:v>Alta</x:v>
      </x:c>
      <x:c r="K43" t="str">
        <x:v>Resuelto</x:v>
      </x:c>
      <x:c r="L43" t="str">
        <x:v>Completar solo con evidencia oficial.</x:v>
      </x:c>
      <x:c r="M43" t="str">
        <x:v>UMH_GRADO_EN_INGENIER_A_AGROALIMENTARIA_Y_AGROAMBIENTAL_F001</x:v>
      </x:c>
      <x:c r="N43" t="str">
        <x:v>2026-08-25</x:v>
      </x:c>
      <x:c r="O43" t="str">
        <x:v>Auditor Maestro v1.0</x:v>
      </x:c>
      <x:c r="P43"/>
    </x:row>
    <x:row r="44">
      <x:c r="A44" t="str">
        <x:v>UMH</x:v>
      </x:c>
      <x:c r="B44" t="str">
        <x:v>CUR_AGRO_UMH</x:v>
      </x:c>
      <x:c r="C44" t="str">
        <x:v>UMH_GRADO_EN_INGENIER_A_AGROALIMENTARIA_Y_AGROAMBIENTAL_QC004</x:v>
      </x:c>
      <x:c r="D44" t="str">
        <x:v>UMH_GRADO_EN_INGENIER_A_AGROALIMENTARIA_Y_AGROAMBIENTAL</x:v>
      </x:c>
      <x:c r="E44" t="str">
        <x:v>Programa</x:v>
      </x:c>
      <x:c r="F44" t="str">
        <x:v>UMH_GRADO_EN_INGENIER_A_AGROALIMENTARIA_Y_AGROAMBIENTAL</x:v>
      </x:c>
      <x:c r="G44" t="str">
        <x:v>Capa formativa</x:v>
      </x:c>
      <x:c r="H44" t="str">
        <x:v>Separación declarado/derivado</x:v>
      </x:c>
      <x:c r="I44" t="str">
        <x:v>Los elementos declarados se registran como evidencia; análisis derivado queda fuera de la extracción.</x:v>
      </x:c>
      <x:c r="J44" t="str">
        <x:v>Alta</x:v>
      </x:c>
      <x:c r="K44" t="str">
        <x:v>Resuelto</x:v>
      </x:c>
      <x:c r="L44" t="str">
        <x:v>Mantener separación en Base Maestra.</x:v>
      </x:c>
      <x:c r="M44" t="str">
        <x:v>UMH_GRADO_EN_INGENIER_A_AGROALIMENTARIA_Y_AGROAMBIENTAL_F001</x:v>
      </x:c>
      <x:c r="N44" t="str">
        <x:v>2026-08-25</x:v>
      </x:c>
      <x:c r="O44" t="str">
        <x:v>Auditor Maestro v1.0</x:v>
      </x:c>
      <x:c r="P44"/>
    </x:row>
    <x:row r="45">
      <x:c r="A45" t="str">
        <x:v>UMH</x:v>
      </x:c>
      <x:c r="B45" t="str">
        <x:v>CUR_AGRO_UMH</x:v>
      </x:c>
      <x:c r="C45" t="str">
        <x:v>UMH_GRADO_EN_INGENIER_A_AGROALIMENTARIA_Y_AGROAMBIENTAL_QC005</x:v>
      </x:c>
      <x:c r="D45" t="str">
        <x:v>UMH_GRADO_EN_INGENIER_A_AGROALIMENTARIA_Y_AGROAMBIENTAL</x:v>
      </x:c>
      <x:c r="E45" t="str">
        <x:v>Programa</x:v>
      </x:c>
      <x:c r="F45" t="str">
        <x:v>UMH_GRADO_EN_INGENIER_A_AGROALIMENTARIA_Y_AGROAMBIENTAL</x:v>
      </x:c>
      <x:c r="G45" t="str">
        <x:v>Cobertura</x:v>
      </x:c>
      <x:c r="H45" t="str">
        <x:v>Completitud</x:v>
      </x:c>
      <x:c r="I45" t="str">
        <x:v>Se capturó la secuencia completa de asignaturas del grado y del itinerario IAA publicada por UMH para la estructura vigente. Los ECTS individuales permanecen NR salvo el TFG porque no se encontró una tabla granular 2026/27 suficientemente verificable; se conservan los totales institucionales del plan.</x:v>
      </x:c>
      <x:c r="J45" t="str">
        <x:v>Media</x:v>
      </x:c>
      <x:c r="K45" t="str">
        <x:v>Aceptado</x:v>
      </x:c>
      <x:c r="L45" t="str">
        <x:v>Revisar si se publican nuevas guías.</x:v>
      </x:c>
      <x:c r="M45" t="str">
        <x:v>UMH_GRADO_EN_INGENIER_A_AGROALIMENTARIA_Y_AGROAMBIENTAL_F001</x:v>
      </x:c>
      <x:c r="N45" t="str">
        <x:v>2026-08-25</x:v>
      </x:c>
      <x:c r="O45" t="str">
        <x:v>Auditor Maestro v1.0</x:v>
      </x:c>
      <x:c r="P45"/>
    </x:row>
    <x:row r="46">
      <x:c r="A46" t="str">
        <x:v>UMH</x:v>
      </x:c>
      <x:c r="B46" t="str">
        <x:v>CUR_AGRO_UMH</x:v>
      </x:c>
      <x:c r="C46" t="str">
        <x:v>UMH_GRADO_EN_INGENIER_A_AGROALIMENTARIA_Y_AGROAMBIENTAL_QC006</x:v>
      </x:c>
      <x:c r="D46" t="str">
        <x:v>UMH_GRADO_EN_INGENIER_A_AGROALIMENTARIA_Y_AGROAMBIENTAL</x:v>
      </x:c>
      <x:c r="E46" t="str">
        <x:v>Programa</x:v>
      </x:c>
      <x:c r="F46" t="str">
        <x:v>UMH_GRADO_EN_INGENIER_A_AGROALIMENTARIA_Y_AGROAMBIENTAL</x:v>
      </x:c>
      <x:c r="G46" t="str">
        <x:v>Nivel de crédito</x:v>
      </x:c>
      <x:c r="H46" t="str">
        <x:v>No imputación</x:v>
      </x:c>
      <x:c r="I46" t="str">
        <x:v>Aunque muchas asignaturas españolas suelen ser de 6 ECTS, no se asigna ese valor sin fuente oficial granular 2026/27.</x:v>
      </x:c>
      <x:c r="J46" t="str">
        <x:v>Alta</x:v>
      </x:c>
      <x:c r="K46" t="str">
        <x:v>Resuelto</x:v>
      </x:c>
      <x:c r="L46" t="str">
        <x:v>Mantener ECTS individuales como NR.</x:v>
      </x:c>
      <x:c r="M46" t="str">
        <x:v>UMH_GRADO_EN_INGENIER_A_AGROALIMENTARIA_Y_AGROAMBIENTAL_F001</x:v>
      </x:c>
      <x:c r="N46" t="str">
        <x:v>2026-08-25</x:v>
      </x:c>
      <x:c r="O46" t="str">
        <x:v>Auditor Maestro v1.0</x:v>
      </x:c>
      <x:c r="P46"/>
    </x:row>
    <x:row r="47">
      <x:c r="A47" t="str">
        <x:v>UMH</x:v>
      </x:c>
      <x:c r="B47" t="str">
        <x:v>CUR_AGRO_UMH</x:v>
      </x:c>
      <x:c r="C47" t="str">
        <x:v>UMH_GRADO_EN_INGENIER_A_AGROALIMENTARIA_Y_AGROAMBIENTAL_QC007</x:v>
      </x:c>
      <x:c r="D47" t="str">
        <x:v>UMH_GRADO_EN_INGENIER_A_AGROALIMENTARIA_Y_AGROAMBIENTAL</x:v>
      </x:c>
      <x:c r="E47" t="str">
        <x:v>Programa</x:v>
      </x:c>
      <x:c r="F47" t="str">
        <x:v>UMH_GRADO_EN_INGENIER_A_AGROALIMENTARIA_Y_AGROAMBIENTAL</x:v>
      </x:c>
      <x:c r="G47" t="str">
        <x:v>Estructura de menciones</x:v>
      </x:c>
      <x:c r="H47" t="str">
        <x:v>Notación institucional</x:v>
      </x:c>
      <x:c r="I47" t="str">
        <x:v>El folleto expresa 54/48 ECTS en obligatorias-mención y 12/18 ECTS en TFG según combinación; se conserva esa notación y solo se fija 18 ECTS para el TFG IAA por normativa específica.</x:v>
      </x:c>
      <x:c r="J47" t="str">
        <x:v>Alta</x:v>
      </x:c>
      <x:c r="K47" t="str">
        <x:v>Resuelto</x:v>
      </x:c>
      <x:c r="L47" t="str">
        <x:v>No inferir créditos por asignatura de mención.</x:v>
      </x:c>
      <x:c r="M47" t="str">
        <x:v>UMH_GRADO_EN_INGENIER_A_AGROALIMENTARIA_Y_AGROAMBIENTAL_F001</x:v>
      </x:c>
      <x:c r="N47" t="str">
        <x:v>2026-08-25</x:v>
      </x:c>
      <x:c r="O47" t="str">
        <x:v>Auditor Maestro v1.0</x:v>
      </x:c>
      <x:c r="P47" t="str">
        <x:v>DICTAMEN FINAL: APROBADO CON OBSERVACIONES</x:v>
      </x:c>
    </x:row>
    <x:row r="48">
      <x:c r="A48" t="str">
        <x:v>ENSAIA</x:v>
      </x:c>
      <x:c r="B48" t="str">
        <x:v>CUR_AGRO_ENSAIA</x:v>
      </x:c>
      <x:c r="C48" t="str">
        <x:v>ENSAIA_DIPL_ME_D_ING_NIEUR_ENSAIA_FILI_RE_INDUSTRIES_AL_QC001</x:v>
      </x:c>
      <x:c r="D48" t="str">
        <x:v>ENSAIA_DIPL_ME_D_ING_NIEUR_ENSAIA_FILI_RE_INDUSTRIES_AL</x:v>
      </x:c>
      <x:c r="E48" t="str">
        <x:v>Programa</x:v>
      </x:c>
      <x:c r="F48" t="str">
        <x:v>ENSAIA_DIPL_ME_D_ING_NIEUR_ENSAIA_FILI_RE_INDUSTRIES_AL</x:v>
      </x:c>
      <x:c r="G48" t="str">
        <x:v>Alcance</x:v>
      </x:c>
      <x:c r="H48" t="str">
        <x:v>Selección de programa</x:v>
      </x:c>
      <x:c r="I48" t="str">
        <x:v>Programa seleccionado: Diplôme d'Ingénieur ENSAIA — Filière Industries Alimentaires. La filière Industries Alimentaires es una formación de ingeniería de 3 años/6 semestres (S5–S10) con ciencias de alimentos, ingeniería de procesos, operaciones unitarias, microbiología/biotecnología, conservación, automatización, calidad, equipamiento, gestión y especializaciones; el diploma francés corresponde a nivel master.</x:v>
      </x:c>
      <x:c r="J48" t="str">
        <x:v>Alta</x:v>
      </x:c>
      <x:c r="K48" t="str">
        <x:v>Resuelto</x:v>
      </x:c>
      <x:c r="L48" t="str">
        <x:v>Mantener separado de IQ.</x:v>
      </x:c>
      <x:c r="M48" t="str">
        <x:v>ENSAIA_DIPL_ME_D_ING_NIEUR_ENSAIA_FILI_RE_INDUSTRIES_AL_F001</x:v>
      </x:c>
      <x:c r="N48" t="str">
        <x:v>2026-08-25</x:v>
      </x:c>
      <x:c r="O48" t="str">
        <x:v>Auditor Maestro v1.0</x:v>
      </x:c>
      <x:c r="P48"/>
    </x:row>
    <x:row r="49">
      <x:c r="A49" t="str">
        <x:v>ENSAIA</x:v>
      </x:c>
      <x:c r="B49" t="str">
        <x:v>CUR_AGRO_ENSAIA</x:v>
      </x:c>
      <x:c r="C49" t="str">
        <x:v>ENSAIA_DIPL_ME_D_ING_NIEUR_ENSAIA_FILI_RE_INDUSTRIES_AL_QC002</x:v>
      </x:c>
      <x:c r="D49" t="str">
        <x:v>ENSAIA_DIPL_ME_D_ING_NIEUR_ENSAIA_FILI_RE_INDUSTRIES_AL</x:v>
      </x:c>
      <x:c r="E49" t="str">
        <x:v>Programa</x:v>
      </x:c>
      <x:c r="F49" t="str">
        <x:v>ENSAIA_DIPL_ME_D_ING_NIEUR_ENSAIA_FILI_RE_INDUSTRIES_AL</x:v>
      </x:c>
      <x:c r="G49" t="str">
        <x:v>Fuentes</x:v>
      </x:c>
      <x:c r="H49" t="str">
        <x:v>Oficialidad</x:v>
      </x:c>
      <x:c r="I49" t="str">
        <x:v>4 fuentes oficiales institucionales registradas.</x:v>
      </x:c>
      <x:c r="J49" t="str">
        <x:v>Alta</x:v>
      </x:c>
      <x:c r="K49" t="str">
        <x:v>Resuelto</x:v>
      </x:c>
      <x:c r="L49" t="str">
        <x:v>Revalidar versiones en futuras actualizaciones.</x:v>
      </x:c>
      <x:c r="M49" t="str">
        <x:v>ENSAIA_DIPL_ME_D_ING_NIEUR_ENSAIA_FILI_RE_INDUSTRIES_AL_F001</x:v>
      </x:c>
      <x:c r="N49" t="str">
        <x:v>2026-08-25</x:v>
      </x:c>
      <x:c r="O49" t="str">
        <x:v>Auditor Maestro v1.0</x:v>
      </x:c>
      <x:c r="P49"/>
    </x:row>
    <x:row r="50">
      <x:c r="A50" t="str">
        <x:v>ENSAIA</x:v>
      </x:c>
      <x:c r="B50" t="str">
        <x:v>CUR_AGRO_ENSAIA</x:v>
      </x:c>
      <x:c r="C50" t="str">
        <x:v>ENSAIA_DIPL_ME_D_ING_NIEUR_ENSAIA_FILI_RE_INDUSTRIES_AL_QC003</x:v>
      </x:c>
      <x:c r="D50" t="str">
        <x:v>ENSAIA_DIPL_ME_D_ING_NIEUR_ENSAIA_FILI_RE_INDUSTRIES_AL</x:v>
      </x:c>
      <x:c r="E50" t="str">
        <x:v>Programa</x:v>
      </x:c>
      <x:c r="F50" t="str">
        <x:v>ENSAIA_DIPL_ME_D_ING_NIEUR_ENSAIA_FILI_RE_INDUSTRIES_AL</x:v>
      </x:c>
      <x:c r="G50" t="str">
        <x:v>No inferencia</x:v>
      </x:c>
      <x:c r="H50" t="str">
        <x:v>Datos faltantes</x:v>
      </x:c>
      <x:c r="I50" t="str">
        <x:v>Los datos no publicados permanecen NR; no se convierten o imputan por plausibilidad.</x:v>
      </x:c>
      <x:c r="J50" t="str">
        <x:v>Alta</x:v>
      </x:c>
      <x:c r="K50" t="str">
        <x:v>Resuelto</x:v>
      </x:c>
      <x:c r="L50" t="str">
        <x:v>Completar solo con evidencia oficial.</x:v>
      </x:c>
      <x:c r="M50" t="str">
        <x:v>ENSAIA_DIPL_ME_D_ING_NIEUR_ENSAIA_FILI_RE_INDUSTRIES_AL_F001</x:v>
      </x:c>
      <x:c r="N50" t="str">
        <x:v>2026-08-25</x:v>
      </x:c>
      <x:c r="O50" t="str">
        <x:v>Auditor Maestro v1.0</x:v>
      </x:c>
      <x:c r="P50"/>
    </x:row>
    <x:row r="51">
      <x:c r="A51" t="str">
        <x:v>ENSAIA</x:v>
      </x:c>
      <x:c r="B51" t="str">
        <x:v>CUR_AGRO_ENSAIA</x:v>
      </x:c>
      <x:c r="C51" t="str">
        <x:v>ENSAIA_DIPL_ME_D_ING_NIEUR_ENSAIA_FILI_RE_INDUSTRIES_AL_QC004</x:v>
      </x:c>
      <x:c r="D51" t="str">
        <x:v>ENSAIA_DIPL_ME_D_ING_NIEUR_ENSAIA_FILI_RE_INDUSTRIES_AL</x:v>
      </x:c>
      <x:c r="E51" t="str">
        <x:v>Programa</x:v>
      </x:c>
      <x:c r="F51" t="str">
        <x:v>ENSAIA_DIPL_ME_D_ING_NIEUR_ENSAIA_FILI_RE_INDUSTRIES_AL</x:v>
      </x:c>
      <x:c r="G51" t="str">
        <x:v>Capa formativa</x:v>
      </x:c>
      <x:c r="H51" t="str">
        <x:v>Separación declarado/derivado</x:v>
      </x:c>
      <x:c r="I51" t="str">
        <x:v>Los elementos declarados se registran como evidencia; análisis derivado queda fuera de la extracción.</x:v>
      </x:c>
      <x:c r="J51" t="str">
        <x:v>Alta</x:v>
      </x:c>
      <x:c r="K51" t="str">
        <x:v>Resuelto</x:v>
      </x:c>
      <x:c r="L51" t="str">
        <x:v>Mantener separación en Base Maestra.</x:v>
      </x:c>
      <x:c r="M51" t="str">
        <x:v>ENSAIA_DIPL_ME_D_ING_NIEUR_ENSAIA_FILI_RE_INDUSTRIES_AL_F001</x:v>
      </x:c>
      <x:c r="N51" t="str">
        <x:v>2026-08-25</x:v>
      </x:c>
      <x:c r="O51" t="str">
        <x:v>Auditor Maestro v1.0</x:v>
      </x:c>
      <x:c r="P51"/>
    </x:row>
    <x:row r="52">
      <x:c r="A52" t="str">
        <x:v>ENSAIA</x:v>
      </x:c>
      <x:c r="B52" t="str">
        <x:v>CUR_AGRO_ENSAIA</x:v>
      </x:c>
      <x:c r="C52" t="str">
        <x:v>ENSAIA_DIPL_ME_D_ING_NIEUR_ENSAIA_FILI_RE_INDUSTRIES_AL_QC005</x:v>
      </x:c>
      <x:c r="D52" t="str">
        <x:v>ENSAIA_DIPL_ME_D_ING_NIEUR_ENSAIA_FILI_RE_INDUSTRIES_AL</x:v>
      </x:c>
      <x:c r="E52" t="str">
        <x:v>Programa</x:v>
      </x:c>
      <x:c r="F52" t="str">
        <x:v>ENSAIA_DIPL_ME_D_ING_NIEUR_ENSAIA_FILI_RE_INDUSTRIES_AL</x:v>
      </x:c>
      <x:c r="G52" t="str">
        <x:v>Cobertura</x:v>
      </x:c>
      <x:c r="H52" t="str">
        <x:v>Completitud</x:v>
      </x:c>
      <x:c r="I52" t="str">
        <x:v>El syllabus oficial actual permite una extracción muy granular de S5–S8 con horas de docencia/actividad. S9–S10 se documentan a nivel de especialización y stage final. No se asignan ECTS por UE porque el syllabus vigente no los muestra.</x:v>
      </x:c>
      <x:c r="J52" t="str">
        <x:v>Media</x:v>
      </x:c>
      <x:c r="K52" t="str">
        <x:v>Aceptado</x:v>
      </x:c>
      <x:c r="L52" t="str">
        <x:v>Revisar si se publican nuevas guías.</x:v>
      </x:c>
      <x:c r="M52" t="str">
        <x:v>ENSAIA_DIPL_ME_D_ING_NIEUR_ENSAIA_FILI_RE_INDUSTRIES_AL_F001</x:v>
      </x:c>
      <x:c r="N52" t="str">
        <x:v>2026-08-25</x:v>
      </x:c>
      <x:c r="O52" t="str">
        <x:v>Auditor Maestro v1.0</x:v>
      </x:c>
      <x:c r="P52"/>
    </x:row>
    <x:row r="53">
      <x:c r="A53" t="str">
        <x:v>ENSAIA</x:v>
      </x:c>
      <x:c r="B53" t="str">
        <x:v>CUR_AGRO_ENSAIA</x:v>
      </x:c>
      <x:c r="C53" t="str">
        <x:v>ENSAIA_DIPL_ME_D_ING_NIEUR_ENSAIA_FILI_RE_INDUSTRIES_AL_QC006</x:v>
      </x:c>
      <x:c r="D53" t="str">
        <x:v>ENSAIA_DIPL_ME_D_ING_NIEUR_ENSAIA_FILI_RE_INDUSTRIES_AL</x:v>
      </x:c>
      <x:c r="E53" t="str">
        <x:v>Programa</x:v>
      </x:c>
      <x:c r="F53" t="str">
        <x:v>ENSAIA_DIPL_ME_D_ING_NIEUR_ENSAIA_FILI_RE_INDUSTRIES_AL</x:v>
      </x:c>
      <x:c r="G53" t="str">
        <x:v>ECTS por asignatura</x:v>
      </x:c>
      <x:c r="H53" t="str">
        <x:v>No imputación</x:v>
      </x:c>
      <x:c r="I53" t="str">
        <x:v>El sistema académico institucional establece 30 ECTS por semestre, pero el syllabus actual S5–S8 publica horas y no ECTS por UE; los créditos por asignatura permanecen NR.</x:v>
      </x:c>
      <x:c r="J53" t="str">
        <x:v>Alta</x:v>
      </x:c>
      <x:c r="K53" t="str">
        <x:v>Resuelto</x:v>
      </x:c>
      <x:c r="L53" t="str">
        <x:v>No usar syllabi históricos para imputar ECTS actuales.</x:v>
      </x:c>
      <x:c r="M53" t="str">
        <x:v>ENSAIA_DIPL_ME_D_ING_NIEUR_ENSAIA_FILI_RE_INDUSTRIES_AL_F001</x:v>
      </x:c>
      <x:c r="N53" t="str">
        <x:v>2026-08-25</x:v>
      </x:c>
      <x:c r="O53" t="str">
        <x:v>Auditor Maestro v1.0</x:v>
      </x:c>
      <x:c r="P53"/>
    </x:row>
    <x:row r="54">
      <x:c r="A54" t="str">
        <x:v>ENSAIA</x:v>
      </x:c>
      <x:c r="B54" t="str">
        <x:v>CUR_AGRO_ENSAIA</x:v>
      </x:c>
      <x:c r="C54" t="str">
        <x:v>ENSAIA_DIPL_ME_D_ING_NIEUR_ENSAIA_FILI_RE_INDUSTRIES_AL_QC007</x:v>
      </x:c>
      <x:c r="D54" t="str">
        <x:v>ENSAIA_DIPL_ME_D_ING_NIEUR_ENSAIA_FILI_RE_INDUSTRIES_AL</x:v>
      </x:c>
      <x:c r="E54" t="str">
        <x:v>Programa</x:v>
      </x:c>
      <x:c r="F54" t="str">
        <x:v>ENSAIA_DIPL_ME_D_ING_NIEUR_ENSAIA_FILI_RE_INDUSTRIES_AL</x:v>
      </x:c>
      <x:c r="G54" t="str">
        <x:v>Nivel académico</x:v>
      </x:c>
      <x:c r="H54" t="str">
        <x:v>Comparabilidad</x:v>
      </x:c>
      <x:c r="I54" t="str">
        <x:v>El contenido es muy comparable con Agroindustria, pero el Diplôme d'Ingénieur tiene grade de master y no debe tratarse como un bachelor/grado equivalente en nivel.</x:v>
      </x:c>
      <x:c r="J54" t="str">
        <x:v>Alta</x:v>
      </x:c>
      <x:c r="K54" t="str">
        <x:v>Resuelto</x:v>
      </x:c>
      <x:c r="L54" t="str">
        <x:v>Conservar nivel académico en todo análisis comparativo.</x:v>
      </x:c>
      <x:c r="M54" t="str">
        <x:v>ENSAIA_DIPL_ME_D_ING_NIEUR_ENSAIA_FILI_RE_INDUSTRIES_AL_F001</x:v>
      </x:c>
      <x:c r="N54" t="str">
        <x:v>2026-08-25</x:v>
      </x:c>
      <x:c r="O54" t="str">
        <x:v>Auditor Maestro v1.0</x:v>
      </x:c>
      <x:c r="P54"/>
    </x:row>
    <x:row r="55">
      <x:c r="A55" t="str">
        <x:v>ENSAIA</x:v>
      </x:c>
      <x:c r="B55" t="str">
        <x:v>CUR_AGRO_ENSAIA</x:v>
      </x:c>
      <x:c r="C55" t="str">
        <x:v>ENSAIA_DIPL_ME_D_ING_NIEUR_ENSAIA_FILI_RE_INDUSTRIES_AL_QC008</x:v>
      </x:c>
      <x:c r="D55" t="str">
        <x:v>ENSAIA_DIPL_ME_D_ING_NIEUR_ENSAIA_FILI_RE_INDUSTRIES_AL</x:v>
      </x:c>
      <x:c r="E55" t="str">
        <x:v>Programa</x:v>
      </x:c>
      <x:c r="F55" t="str">
        <x:v>ENSAIA_DIPL_ME_D_ING_NIEUR_ENSAIA_FILI_RE_INDUSTRIES_AL</x:v>
      </x:c>
      <x:c r="G55" t="str">
        <x:v>Especializaciones</x:v>
      </x:c>
      <x:c r="H55" t="str">
        <x:v>No doble conteo</x:v>
      </x:c>
      <x:c r="I55" t="str">
        <x:v>Las ocho especializaciones son alternativas de S9, no materias que se cursen simultáneamente.</x:v>
      </x:c>
      <x:c r="J55" t="str">
        <x:v>Alta</x:v>
      </x:c>
      <x:c r="K55" t="str">
        <x:v>Resuelto</x:v>
      </x:c>
      <x:c r="L55" t="str">
        <x:v>Modelar como grupo de elección.</x:v>
      </x:c>
      <x:c r="M55" t="str">
        <x:v>ENSAIA_DIPL_ME_D_ING_NIEUR_ENSAIA_FILI_RE_INDUSTRIES_AL_F001</x:v>
      </x:c>
      <x:c r="N55" t="str">
        <x:v>2026-08-25</x:v>
      </x:c>
      <x:c r="O55" t="str">
        <x:v>Auditor Maestro v1.0</x:v>
      </x:c>
      <x:c r="P55" t="str">
        <x:v>DICTAMEN FINAL: APROBADO CON OBSERVACIONES</x:v>
      </x:c>
    </x:row>
    <x:row r="56">
      <x:c r="A56" t="str">
        <x:v>IARA</x:v>
      </x:c>
      <x:c r="B56" t="str">
        <x:v>CUR_AGRO_IARA</x:v>
      </x:c>
      <x:c r="C56" t="str">
        <x:v>IARA_DIPL_ME_D_ING_NIEUR_EN_ALIMENTATION_OFERTA_VIGENTE_QC001</x:v>
      </x:c>
      <x:c r="D56" t="str">
        <x:v>IARA_DIPL_ME_D_ING_NIEUR_EN_ALIMENTATION_OFERTA_VIGENTE</x:v>
      </x:c>
      <x:c r="E56" t="str">
        <x:v>Programa</x:v>
      </x:c>
      <x:c r="F56" t="str">
        <x:v>IARA_DIPL_ME_D_ING_NIEUR_EN_ALIMENTATION_OFERTA_VIGENTE</x:v>
      </x:c>
      <x:c r="G56" t="str">
        <x:v>Alcance</x:v>
      </x:c>
      <x:c r="H56" t="str">
        <x:v>Selección de programa</x:v>
      </x:c>
      <x:c r="I56" t="str">
        <x:v>Programa seleccionado: Diplôme d'Ingénieur en Alimentation. Formación específica de alimentación con ciencias, tecnología alimentaria, nutrición, microbiología, gestión, diseño de alimentos, plantas de transformación, calidad y ecodiseño.</x:v>
      </x:c>
      <x:c r="J56" t="str">
        <x:v>Alta</x:v>
      </x:c>
      <x:c r="K56" t="str">
        <x:v>Resuelto</x:v>
      </x:c>
      <x:c r="L56" t="str">
        <x:v>Mantener separado de IQ.</x:v>
      </x:c>
      <x:c r="M56" t="str">
        <x:v>IARA_DIPL_ME_D_ING_NIEUR_EN_ALIMENTATION_OFERTA_VIGENTE_F001</x:v>
      </x:c>
      <x:c r="N56" t="str">
        <x:v>2026-08-25</x:v>
      </x:c>
      <x:c r="O56" t="str">
        <x:v>Auditor Maestro v1.0</x:v>
      </x:c>
      <x:c r="P56"/>
    </x:row>
    <x:row r="57">
      <x:c r="A57" t="str">
        <x:v>IARA</x:v>
      </x:c>
      <x:c r="B57" t="str">
        <x:v>CUR_AGRO_IARA</x:v>
      </x:c>
      <x:c r="C57" t="str">
        <x:v>IARA_DIPL_ME_D_ING_NIEUR_EN_ALIMENTATION_OFERTA_VIGENTE_QC002</x:v>
      </x:c>
      <x:c r="D57" t="str">
        <x:v>IARA_DIPL_ME_D_ING_NIEUR_EN_ALIMENTATION_OFERTA_VIGENTE</x:v>
      </x:c>
      <x:c r="E57" t="str">
        <x:v>Programa</x:v>
      </x:c>
      <x:c r="F57" t="str">
        <x:v>IARA_DIPL_ME_D_ING_NIEUR_EN_ALIMENTATION_OFERTA_VIGENTE</x:v>
      </x:c>
      <x:c r="G57" t="str">
        <x:v>Fuentes</x:v>
      </x:c>
      <x:c r="H57" t="str">
        <x:v>Oficialidad</x:v>
      </x:c>
      <x:c r="I57" t="str">
        <x:v>3 fuentes oficiales institucionales registradas.</x:v>
      </x:c>
      <x:c r="J57" t="str">
        <x:v>Alta</x:v>
      </x:c>
      <x:c r="K57" t="str">
        <x:v>Resuelto</x:v>
      </x:c>
      <x:c r="L57" t="str">
        <x:v>Revalidar versiones en futuras actualizaciones.</x:v>
      </x:c>
      <x:c r="M57" t="str">
        <x:v>IARA_DIPL_ME_D_ING_NIEUR_EN_ALIMENTATION_OFERTA_VIGENTE_F001</x:v>
      </x:c>
      <x:c r="N57" t="str">
        <x:v>2026-08-25</x:v>
      </x:c>
      <x:c r="O57" t="str">
        <x:v>Auditor Maestro v1.0</x:v>
      </x:c>
      <x:c r="P57"/>
    </x:row>
    <x:row r="58">
      <x:c r="A58" t="str">
        <x:v>IARA</x:v>
      </x:c>
      <x:c r="B58" t="str">
        <x:v>CUR_AGRO_IARA</x:v>
      </x:c>
      <x:c r="C58" t="str">
        <x:v>IARA_DIPL_ME_D_ING_NIEUR_EN_ALIMENTATION_OFERTA_VIGENTE_QC003</x:v>
      </x:c>
      <x:c r="D58" t="str">
        <x:v>IARA_DIPL_ME_D_ING_NIEUR_EN_ALIMENTATION_OFERTA_VIGENTE</x:v>
      </x:c>
      <x:c r="E58" t="str">
        <x:v>Programa</x:v>
      </x:c>
      <x:c r="F58" t="str">
        <x:v>IARA_DIPL_ME_D_ING_NIEUR_EN_ALIMENTATION_OFERTA_VIGENTE</x:v>
      </x:c>
      <x:c r="G58" t="str">
        <x:v>No inferencia</x:v>
      </x:c>
      <x:c r="H58" t="str">
        <x:v>Datos faltantes</x:v>
      </x:c>
      <x:c r="I58" t="str">
        <x:v>Los datos no publicados permanecen NR; no se convierten o imputan por plausibilidad.</x:v>
      </x:c>
      <x:c r="J58" t="str">
        <x:v>Alta</x:v>
      </x:c>
      <x:c r="K58" t="str">
        <x:v>Resuelto</x:v>
      </x:c>
      <x:c r="L58" t="str">
        <x:v>Completar solo con evidencia oficial.</x:v>
      </x:c>
      <x:c r="M58" t="str">
        <x:v>IARA_DIPL_ME_D_ING_NIEUR_EN_ALIMENTATION_OFERTA_VIGENTE_F001</x:v>
      </x:c>
      <x:c r="N58" t="str">
        <x:v>2026-08-25</x:v>
      </x:c>
      <x:c r="O58" t="str">
        <x:v>Auditor Maestro v1.0</x:v>
      </x:c>
      <x:c r="P58"/>
    </x:row>
    <x:row r="59">
      <x:c r="A59" t="str">
        <x:v>IARA</x:v>
      </x:c>
      <x:c r="B59" t="str">
        <x:v>CUR_AGRO_IARA</x:v>
      </x:c>
      <x:c r="C59" t="str">
        <x:v>IARA_DIPL_ME_D_ING_NIEUR_EN_ALIMENTATION_OFERTA_VIGENTE_QC004</x:v>
      </x:c>
      <x:c r="D59" t="str">
        <x:v>IARA_DIPL_ME_D_ING_NIEUR_EN_ALIMENTATION_OFERTA_VIGENTE</x:v>
      </x:c>
      <x:c r="E59" t="str">
        <x:v>Programa</x:v>
      </x:c>
      <x:c r="F59" t="str">
        <x:v>IARA_DIPL_ME_D_ING_NIEUR_EN_ALIMENTATION_OFERTA_VIGENTE</x:v>
      </x:c>
      <x:c r="G59" t="str">
        <x:v>Capa formativa</x:v>
      </x:c>
      <x:c r="H59" t="str">
        <x:v>Separación declarado/derivado</x:v>
      </x:c>
      <x:c r="I59" t="str">
        <x:v>Los elementos declarados se registran como evidencia; análisis derivado queda fuera de la extracción.</x:v>
      </x:c>
      <x:c r="J59" t="str">
        <x:v>Alta</x:v>
      </x:c>
      <x:c r="K59" t="str">
        <x:v>Resuelto</x:v>
      </x:c>
      <x:c r="L59" t="str">
        <x:v>Mantener separación en Base Maestra.</x:v>
      </x:c>
      <x:c r="M59" t="str">
        <x:v>IARA_DIPL_ME_D_ING_NIEUR_EN_ALIMENTATION_OFERTA_VIGENTE_F001</x:v>
      </x:c>
      <x:c r="N59" t="str">
        <x:v>2026-08-25</x:v>
      </x:c>
      <x:c r="O59" t="str">
        <x:v>Auditor Maestro v1.0</x:v>
      </x:c>
      <x:c r="P59"/>
    </x:row>
    <x:row r="60">
      <x:c r="A60" t="str">
        <x:v>IARA</x:v>
      </x:c>
      <x:c r="B60" t="str">
        <x:v>CUR_AGRO_IARA</x:v>
      </x:c>
      <x:c r="C60" t="str">
        <x:v>IARA_DIPL_ME_D_ING_NIEUR_EN_ALIMENTATION_OFERTA_VIGENTE_QC005</x:v>
      </x:c>
      <x:c r="D60" t="str">
        <x:v>IARA_DIPL_ME_D_ING_NIEUR_EN_ALIMENTATION_OFERTA_VIGENTE</x:v>
      </x:c>
      <x:c r="E60" t="str">
        <x:v>Programa</x:v>
      </x:c>
      <x:c r="F60" t="str">
        <x:v>IARA_DIPL_ME_D_ING_NIEUR_EN_ALIMENTATION_OFERTA_VIGENTE</x:v>
      </x:c>
      <x:c r="G60" t="str">
        <x:v>Cobertura</x:v>
      </x:c>
      <x:c r="H60" t="str">
        <x:v>Completitud</x:v>
      </x:c>
      <x:c r="I60" t="str">
        <x:v>La oferta 2026 confirma el cursus Ingénieur en alimentation, su perfil científico-económico, especialización alimentaria, aprendizaje y fuerte profesionalización. Se preservan en la malla únicamente unidades/volúmenes horarios previamente publicados por la propia institución; no se infieren ECTS faltantes.</x:v>
      </x:c>
      <x:c r="J60" t="str">
        <x:v>Media</x:v>
      </x:c>
      <x:c r="K60" t="str">
        <x:v>Aceptado</x:v>
      </x:c>
      <x:c r="L60" t="str">
        <x:v>Revisar si se publican nuevas guías.</x:v>
      </x:c>
      <x:c r="M60" t="str">
        <x:v>IARA_DIPL_ME_D_ING_NIEUR_EN_ALIMENTATION_OFERTA_VIGENTE_F001</x:v>
      </x:c>
      <x:c r="N60" t="str">
        <x:v>2026-08-25</x:v>
      </x:c>
      <x:c r="O60" t="str">
        <x:v>Auditor Maestro v1.0</x:v>
      </x:c>
      <x:c r="P60" t="str">
        <x:v>DICTAMEN FINAL: APROBADO CON OBSERVACIONES</x:v>
      </x:c>
    </x:row>
    <x:row r="61">
      <x:c r="A61" t="str">
        <x:v>ONIRIS</x:v>
      </x:c>
      <x:c r="B61" t="str">
        <x:v>CUR_AGRO_ONIRIS</x:v>
      </x:c>
      <x:c r="C61" t="str">
        <x:v>ONIRIS_DIPL_ME_D_ING_NIEUR_ONIRIS_ORIENTATION_AGROALIME_QC001</x:v>
      </x:c>
      <x:c r="D61" t="str">
        <x:v>ONIRIS_DIPL_ME_D_ING_NIEUR_ONIRIS_ORIENTATION_AGROALIME</x:v>
      </x:c>
      <x:c r="E61" t="str">
        <x:v>Programa</x:v>
      </x:c>
      <x:c r="F61" t="str">
        <x:v>ONIRIS_DIPL_ME_D_ING_NIEUR_ONIRIS_ORIENTATION_AGROALIME</x:v>
      </x:c>
      <x:c r="G61" t="str">
        <x:v>Alcance</x:v>
      </x:c>
      <x:c r="H61" t="str">
        <x:v>Selección de programa</x:v>
      </x:c>
      <x:c r="I61" t="str">
        <x:v>Programa seleccionado: Diplôme d'Ingénieur Oniris — orientation agroalimentaire/biotechnologies. Ingeniería orientada a alimentación, bioprocesos y tecnologías industriales; el segundo año publicado integra transformación, I+D, energía/frío, datos/sensorial, industria 4.0, bioproducción, salud y circularidad.</x:v>
      </x:c>
      <x:c r="J61" t="str">
        <x:v>Alta</x:v>
      </x:c>
      <x:c r="K61" t="str">
        <x:v>Resuelto</x:v>
      </x:c>
      <x:c r="L61" t="str">
        <x:v>Mantener separado de IQ.</x:v>
      </x:c>
      <x:c r="M61" t="str">
        <x:v>ONIRIS_DIPL_ME_D_ING_NIEUR_ONIRIS_ORIENTATION_AGROALIME_F001</x:v>
      </x:c>
      <x:c r="N61" t="str">
        <x:v>2026-08-25</x:v>
      </x:c>
      <x:c r="O61" t="str">
        <x:v>Auditor Maestro v1.0</x:v>
      </x:c>
      <x:c r="P61"/>
    </x:row>
    <x:row r="62">
      <x:c r="A62" t="str">
        <x:v>ONIRIS</x:v>
      </x:c>
      <x:c r="B62" t="str">
        <x:v>CUR_AGRO_ONIRIS</x:v>
      </x:c>
      <x:c r="C62" t="str">
        <x:v>ONIRIS_DIPL_ME_D_ING_NIEUR_ONIRIS_ORIENTATION_AGROALIME_QC002</x:v>
      </x:c>
      <x:c r="D62" t="str">
        <x:v>ONIRIS_DIPL_ME_D_ING_NIEUR_ONIRIS_ORIENTATION_AGROALIME</x:v>
      </x:c>
      <x:c r="E62" t="str">
        <x:v>Programa</x:v>
      </x:c>
      <x:c r="F62" t="str">
        <x:v>ONIRIS_DIPL_ME_D_ING_NIEUR_ONIRIS_ORIENTATION_AGROALIME</x:v>
      </x:c>
      <x:c r="G62" t="str">
        <x:v>Fuentes</x:v>
      </x:c>
      <x:c r="H62" t="str">
        <x:v>Oficialidad</x:v>
      </x:c>
      <x:c r="I62" t="str">
        <x:v>2 fuentes oficiales institucionales registradas.</x:v>
      </x:c>
      <x:c r="J62" t="str">
        <x:v>Alta</x:v>
      </x:c>
      <x:c r="K62" t="str">
        <x:v>Resuelto</x:v>
      </x:c>
      <x:c r="L62" t="str">
        <x:v>Revalidar versiones en futuras actualizaciones.</x:v>
      </x:c>
      <x:c r="M62" t="str">
        <x:v>ONIRIS_DIPL_ME_D_ING_NIEUR_ONIRIS_ORIENTATION_AGROALIME_F001</x:v>
      </x:c>
      <x:c r="N62" t="str">
        <x:v>2026-08-25</x:v>
      </x:c>
      <x:c r="O62" t="str">
        <x:v>Auditor Maestro v1.0</x:v>
      </x:c>
      <x:c r="P62"/>
    </x:row>
    <x:row r="63">
      <x:c r="A63" t="str">
        <x:v>ONIRIS</x:v>
      </x:c>
      <x:c r="B63" t="str">
        <x:v>CUR_AGRO_ONIRIS</x:v>
      </x:c>
      <x:c r="C63" t="str">
        <x:v>ONIRIS_DIPL_ME_D_ING_NIEUR_ONIRIS_ORIENTATION_AGROALIME_QC003</x:v>
      </x:c>
      <x:c r="D63" t="str">
        <x:v>ONIRIS_DIPL_ME_D_ING_NIEUR_ONIRIS_ORIENTATION_AGROALIME</x:v>
      </x:c>
      <x:c r="E63" t="str">
        <x:v>Programa</x:v>
      </x:c>
      <x:c r="F63" t="str">
        <x:v>ONIRIS_DIPL_ME_D_ING_NIEUR_ONIRIS_ORIENTATION_AGROALIME</x:v>
      </x:c>
      <x:c r="G63" t="str">
        <x:v>No inferencia</x:v>
      </x:c>
      <x:c r="H63" t="str">
        <x:v>Datos faltantes</x:v>
      </x:c>
      <x:c r="I63" t="str">
        <x:v>Los datos no publicados permanecen NR; no se convierten o imputan por plausibilidad.</x:v>
      </x:c>
      <x:c r="J63" t="str">
        <x:v>Alta</x:v>
      </x:c>
      <x:c r="K63" t="str">
        <x:v>Resuelto</x:v>
      </x:c>
      <x:c r="L63" t="str">
        <x:v>Completar solo con evidencia oficial.</x:v>
      </x:c>
      <x:c r="M63" t="str">
        <x:v>ONIRIS_DIPL_ME_D_ING_NIEUR_ONIRIS_ORIENTATION_AGROALIME_F001</x:v>
      </x:c>
      <x:c r="N63" t="str">
        <x:v>2026-08-25</x:v>
      </x:c>
      <x:c r="O63" t="str">
        <x:v>Auditor Maestro v1.0</x:v>
      </x:c>
      <x:c r="P63"/>
    </x:row>
    <x:row r="64">
      <x:c r="A64" t="str">
        <x:v>ONIRIS</x:v>
      </x:c>
      <x:c r="B64" t="str">
        <x:v>CUR_AGRO_ONIRIS</x:v>
      </x:c>
      <x:c r="C64" t="str">
        <x:v>ONIRIS_DIPL_ME_D_ING_NIEUR_ONIRIS_ORIENTATION_AGROALIME_QC004</x:v>
      </x:c>
      <x:c r="D64" t="str">
        <x:v>ONIRIS_DIPL_ME_D_ING_NIEUR_ONIRIS_ORIENTATION_AGROALIME</x:v>
      </x:c>
      <x:c r="E64" t="str">
        <x:v>Programa</x:v>
      </x:c>
      <x:c r="F64" t="str">
        <x:v>ONIRIS_DIPL_ME_D_ING_NIEUR_ONIRIS_ORIENTATION_AGROALIME</x:v>
      </x:c>
      <x:c r="G64" t="str">
        <x:v>Capa formativa</x:v>
      </x:c>
      <x:c r="H64" t="str">
        <x:v>Separación declarado/derivado</x:v>
      </x:c>
      <x:c r="I64" t="str">
        <x:v>Los elementos declarados se registran como evidencia; análisis derivado queda fuera de la extracción.</x:v>
      </x:c>
      <x:c r="J64" t="str">
        <x:v>Alta</x:v>
      </x:c>
      <x:c r="K64" t="str">
        <x:v>Resuelto</x:v>
      </x:c>
      <x:c r="L64" t="str">
        <x:v>Mantener separación en Base Maestra.</x:v>
      </x:c>
      <x:c r="M64" t="str">
        <x:v>ONIRIS_DIPL_ME_D_ING_NIEUR_ONIRIS_ORIENTATION_AGROALIME_F001</x:v>
      </x:c>
      <x:c r="N64" t="str">
        <x:v>2026-08-25</x:v>
      </x:c>
      <x:c r="O64" t="str">
        <x:v>Auditor Maestro v1.0</x:v>
      </x:c>
      <x:c r="P64"/>
    </x:row>
    <x:row r="65">
      <x:c r="A65" t="str">
        <x:v>ONIRIS</x:v>
      </x:c>
      <x:c r="B65" t="str">
        <x:v>CUR_AGRO_ONIRIS</x:v>
      </x:c>
      <x:c r="C65" t="str">
        <x:v>ONIRIS_DIPL_ME_D_ING_NIEUR_ONIRIS_ORIENTATION_AGROALIME_QC005</x:v>
      </x:c>
      <x:c r="D65" t="str">
        <x:v>ONIRIS_DIPL_ME_D_ING_NIEUR_ONIRIS_ORIENTATION_AGROALIME</x:v>
      </x:c>
      <x:c r="E65" t="str">
        <x:v>Programa</x:v>
      </x:c>
      <x:c r="F65" t="str">
        <x:v>ONIRIS_DIPL_ME_D_ING_NIEUR_ONIRIS_ORIENTATION_AGROALIME</x:v>
      </x:c>
      <x:c r="G65" t="str">
        <x:v>Cobertura</x:v>
      </x:c>
      <x:c r="H65" t="str">
        <x:v>Completitud</x:v>
      </x:c>
      <x:c r="I65" t="str">
        <x:v>La guía ING2 permite registrar ECTS, horas face-à-face, trabajo personal, prerrequisitos, resultados de aprendizaje y contribuciones a competencias para múltiples UE de S7–S8. La estructura global se complementa con la página vigente de formación ingénieur.</x:v>
      </x:c>
      <x:c r="J65" t="str">
        <x:v>Media</x:v>
      </x:c>
      <x:c r="K65" t="str">
        <x:v>Aceptado</x:v>
      </x:c>
      <x:c r="L65" t="str">
        <x:v>Revisar si se publican nuevas guías.</x:v>
      </x:c>
      <x:c r="M65" t="str">
        <x:v>ONIRIS_DIPL_ME_D_ING_NIEUR_ONIRIS_ORIENTATION_AGROALIME_F001</x:v>
      </x:c>
      <x:c r="N65" t="str">
        <x:v>2026-08-25</x:v>
      </x:c>
      <x:c r="O65" t="str">
        <x:v>Auditor Maestro v1.0</x:v>
      </x:c>
      <x:c r="P65" t="str">
        <x:v>DICTAMEN FINAL: APROBADO CON OBSERVACIONES</x:v>
      </x:c>
    </x:row>
    <x:row r="66">
      <x:c r="A66" t="str">
        <x:v>AGROPARISTECH</x:v>
      </x:c>
      <x:c r="B66" t="str">
        <x:v>CUR_AGRO_AGROPARISTECH</x:v>
      </x:c>
      <x:c r="C66" t="str">
        <x:v>AGROPARISTECH_DIPL_ME_D_ING_NIEUR_AGROPARISTECH_2A_DOMA_QC001</x:v>
      </x:c>
      <x:c r="D66" t="str">
        <x:v>AGROPARISTECH_DIPL_ME_D_ING_NIEUR_AGROPARISTECH_2A_DOMA</x:v>
      </x:c>
      <x:c r="E66" t="str">
        <x:v>Programa</x:v>
      </x:c>
      <x:c r="F66" t="str">
        <x:v>AGROPARISTECH_DIPL_ME_D_ING_NIEUR_AGROPARISTECH_2A_DOMA</x:v>
      </x:c>
      <x:c r="G66" t="str">
        <x:v>Alcance</x:v>
      </x:c>
      <x:c r="H66" t="str">
        <x:v>Selección de programa</x:v>
      </x:c>
      <x:c r="I66" t="str">
        <x:v>Programa seleccionado: Diplôme d'Ingénieur AgroParisTech — 2A Domaine Ingénierie des aliments, biomolécules et énergie / parcours Ingénierie des aliments. El dominio D2 y el parcours Ingénierie des aliments son la parte del diploma directamente comparable a Agroindustria; se modela el año 2A vigente en lugar de mezclar etapas generales no específicas.</x:v>
      </x:c>
      <x:c r="J66" t="str">
        <x:v>Alta</x:v>
      </x:c>
      <x:c r="K66" t="str">
        <x:v>Resuelto</x:v>
      </x:c>
      <x:c r="L66" t="str">
        <x:v>Mantener separado de IQ.</x:v>
      </x:c>
      <x:c r="M66" t="str">
        <x:v>AGROPARISTECH_DIPL_ME_D_ING_NIEUR_AGROPARISTECH_2A_DOMA_F001</x:v>
      </x:c>
      <x:c r="N66" t="str">
        <x:v>2026-08-25</x:v>
      </x:c>
      <x:c r="O66" t="str">
        <x:v>Auditor Maestro v1.0</x:v>
      </x:c>
      <x:c r="P66"/>
    </x:row>
    <x:row r="67">
      <x:c r="A67" t="str">
        <x:v>AGROPARISTECH</x:v>
      </x:c>
      <x:c r="B67" t="str">
        <x:v>CUR_AGRO_AGROPARISTECH</x:v>
      </x:c>
      <x:c r="C67" t="str">
        <x:v>AGROPARISTECH_DIPL_ME_D_ING_NIEUR_AGROPARISTECH_2A_DOMA_QC002</x:v>
      </x:c>
      <x:c r="D67" t="str">
        <x:v>AGROPARISTECH_DIPL_ME_D_ING_NIEUR_AGROPARISTECH_2A_DOMA</x:v>
      </x:c>
      <x:c r="E67" t="str">
        <x:v>Programa</x:v>
      </x:c>
      <x:c r="F67" t="str">
        <x:v>AGROPARISTECH_DIPL_ME_D_ING_NIEUR_AGROPARISTECH_2A_DOMA</x:v>
      </x:c>
      <x:c r="G67" t="str">
        <x:v>Fuentes</x:v>
      </x:c>
      <x:c r="H67" t="str">
        <x:v>Oficialidad</x:v>
      </x:c>
      <x:c r="I67" t="str">
        <x:v>5 fuentes oficiales institucionales registradas.</x:v>
      </x:c>
      <x:c r="J67" t="str">
        <x:v>Alta</x:v>
      </x:c>
      <x:c r="K67" t="str">
        <x:v>Resuelto</x:v>
      </x:c>
      <x:c r="L67" t="str">
        <x:v>Revalidar versiones en futuras actualizaciones.</x:v>
      </x:c>
      <x:c r="M67" t="str">
        <x:v>AGROPARISTECH_DIPL_ME_D_ING_NIEUR_AGROPARISTECH_2A_DOMA_F001</x:v>
      </x:c>
      <x:c r="N67" t="str">
        <x:v>2026-08-25</x:v>
      </x:c>
      <x:c r="O67" t="str">
        <x:v>Auditor Maestro v1.0</x:v>
      </x:c>
      <x:c r="P67"/>
    </x:row>
    <x:row r="68">
      <x:c r="A68" t="str">
        <x:v>AGROPARISTECH</x:v>
      </x:c>
      <x:c r="B68" t="str">
        <x:v>CUR_AGRO_AGROPARISTECH</x:v>
      </x:c>
      <x:c r="C68" t="str">
        <x:v>AGROPARISTECH_DIPL_ME_D_ING_NIEUR_AGROPARISTECH_2A_DOMA_QC003</x:v>
      </x:c>
      <x:c r="D68" t="str">
        <x:v>AGROPARISTECH_DIPL_ME_D_ING_NIEUR_AGROPARISTECH_2A_DOMA</x:v>
      </x:c>
      <x:c r="E68" t="str">
        <x:v>Programa</x:v>
      </x:c>
      <x:c r="F68" t="str">
        <x:v>AGROPARISTECH_DIPL_ME_D_ING_NIEUR_AGROPARISTECH_2A_DOMA</x:v>
      </x:c>
      <x:c r="G68" t="str">
        <x:v>No inferencia</x:v>
      </x:c>
      <x:c r="H68" t="str">
        <x:v>Datos faltantes</x:v>
      </x:c>
      <x:c r="I68" t="str">
        <x:v>Los datos no publicados permanecen NR; no se convierten o imputan por plausibilidad.</x:v>
      </x:c>
      <x:c r="J68" t="str">
        <x:v>Alta</x:v>
      </x:c>
      <x:c r="K68" t="str">
        <x:v>Resuelto</x:v>
      </x:c>
      <x:c r="L68" t="str">
        <x:v>Completar solo con evidencia oficial.</x:v>
      </x:c>
      <x:c r="M68" t="str">
        <x:v>AGROPARISTECH_DIPL_ME_D_ING_NIEUR_AGROPARISTECH_2A_DOMA_F001</x:v>
      </x:c>
      <x:c r="N68" t="str">
        <x:v>2026-08-25</x:v>
      </x:c>
      <x:c r="O68" t="str">
        <x:v>Auditor Maestro v1.0</x:v>
      </x:c>
      <x:c r="P68"/>
    </x:row>
    <x:row r="69">
      <x:c r="A69" t="str">
        <x:v>AGROPARISTECH</x:v>
      </x:c>
      <x:c r="B69" t="str">
        <x:v>CUR_AGRO_AGROPARISTECH</x:v>
      </x:c>
      <x:c r="C69" t="str">
        <x:v>AGROPARISTECH_DIPL_ME_D_ING_NIEUR_AGROPARISTECH_2A_DOMA_QC004</x:v>
      </x:c>
      <x:c r="D69" t="str">
        <x:v>AGROPARISTECH_DIPL_ME_D_ING_NIEUR_AGROPARISTECH_2A_DOMA</x:v>
      </x:c>
      <x:c r="E69" t="str">
        <x:v>Programa</x:v>
      </x:c>
      <x:c r="F69" t="str">
        <x:v>AGROPARISTECH_DIPL_ME_D_ING_NIEUR_AGROPARISTECH_2A_DOMA</x:v>
      </x:c>
      <x:c r="G69" t="str">
        <x:v>Capa formativa</x:v>
      </x:c>
      <x:c r="H69" t="str">
        <x:v>Separación declarado/derivado</x:v>
      </x:c>
      <x:c r="I69" t="str">
        <x:v>Los elementos declarados se registran como evidencia; análisis derivado queda fuera de la extracción.</x:v>
      </x:c>
      <x:c r="J69" t="str">
        <x:v>Alta</x:v>
      </x:c>
      <x:c r="K69" t="str">
        <x:v>Resuelto</x:v>
      </x:c>
      <x:c r="L69" t="str">
        <x:v>Mantener separación en Base Maestra.</x:v>
      </x:c>
      <x:c r="M69" t="str">
        <x:v>AGROPARISTECH_DIPL_ME_D_ING_NIEUR_AGROPARISTECH_2A_DOMA_F001</x:v>
      </x:c>
      <x:c r="N69" t="str">
        <x:v>2026-08-25</x:v>
      </x:c>
      <x:c r="O69" t="str">
        <x:v>Auditor Maestro v1.0</x:v>
      </x:c>
      <x:c r="P69"/>
    </x:row>
    <x:row r="70">
      <x:c r="A70" t="str">
        <x:v>AGROPARISTECH</x:v>
      </x:c>
      <x:c r="B70" t="str">
        <x:v>CUR_AGRO_AGROPARISTECH</x:v>
      </x:c>
      <x:c r="C70" t="str">
        <x:v>AGROPARISTECH_DIPL_ME_D_ING_NIEUR_AGROPARISTECH_2A_DOMA_QC005</x:v>
      </x:c>
      <x:c r="D70" t="str">
        <x:v>AGROPARISTECH_DIPL_ME_D_ING_NIEUR_AGROPARISTECH_2A_DOMA</x:v>
      </x:c>
      <x:c r="E70" t="str">
        <x:v>Programa</x:v>
      </x:c>
      <x:c r="F70" t="str">
        <x:v>AGROPARISTECH_DIPL_ME_D_ING_NIEUR_AGROPARISTECH_2A_DOMA</x:v>
      </x:c>
      <x:c r="G70" t="str">
        <x:v>Cobertura</x:v>
      </x:c>
      <x:c r="H70" t="str">
        <x:v>Completitud</x:v>
      </x:c>
      <x:c r="I70" t="str">
        <x:v>Se modela el segmento directamente comparable: 2A Domaine 2 / parcours Ingénierie des aliments, con 12 ECTS de socle de domaine, UCs obligatorias y de elección, proyecto y stage. No se mezcla con otros dominios generales del diploma.</x:v>
      </x:c>
      <x:c r="J70" t="str">
        <x:v>Media</x:v>
      </x:c>
      <x:c r="K70" t="str">
        <x:v>Aceptado</x:v>
      </x:c>
      <x:c r="L70" t="str">
        <x:v>Revisar si se publican nuevas guías.</x:v>
      </x:c>
      <x:c r="M70" t="str">
        <x:v>AGROPARISTECH_DIPL_ME_D_ING_NIEUR_AGROPARISTECH_2A_DOMA_F001</x:v>
      </x:c>
      <x:c r="N70" t="str">
        <x:v>2026-08-25</x:v>
      </x:c>
      <x:c r="O70" t="str">
        <x:v>Auditor Maestro v1.0</x:v>
      </x:c>
      <x:c r="P70" t="str">
        <x:v>DICTAMEN FINAL: APROBADO COMO SEGMENTO DE ESPECIALIZACIÓN</x:v>
      </x:c>
    </x:row>
    <x:row r="71">
      <x:c r="A71" t="str">
        <x:v>IAD</x:v>
      </x:c>
      <x:c r="B71" t="str">
        <x:v>CUR_AGRO_IAD</x:v>
      </x:c>
      <x:c r="C71" t="str">
        <x:v>IAD_DIPL_ME_D_ING_NIEUR_EN_ALIMENTATION_OFERTA_INSTITUC_QC001</x:v>
      </x:c>
      <x:c r="D71" t="str">
        <x:v>IAD_DIPL_ME_D_ING_NIEUR_EN_ALIMENTATION_OFERTA_INSTITUC</x:v>
      </x:c>
      <x:c r="E71" t="str">
        <x:v>Programa</x:v>
      </x:c>
      <x:c r="F71" t="str">
        <x:v>IAD_DIPL_ME_D_ING_NIEUR_EN_ALIMENTATION_OFERTA_INSTITUC</x:v>
      </x:c>
      <x:c r="G71" t="str">
        <x:v>Alcance</x:v>
      </x:c>
      <x:c r="H71" t="str">
        <x:v>Selección de programa</x:v>
      </x:c>
      <x:c r="I71" t="str">
        <x:v>Programa seleccionado: Diplôme d'Ingénieur en Alimentation. Programa específico de ingeniería en alimentación, con fuerte aprendizaje por proyectos, industria, laboratorio, innovación, sostenibilidad, gestión y práctica profesional.</x:v>
      </x:c>
      <x:c r="J71" t="str">
        <x:v>Alta</x:v>
      </x:c>
      <x:c r="K71" t="str">
        <x:v>Resuelto</x:v>
      </x:c>
      <x:c r="L71" t="str">
        <x:v>Mantener separado de IQ.</x:v>
      </x:c>
      <x:c r="M71" t="str">
        <x:v>IAD_DIPL_ME_D_ING_NIEUR_EN_ALIMENTATION_OFERTA_INSTITUC_F001</x:v>
      </x:c>
      <x:c r="N71" t="str">
        <x:v>2026-08-25</x:v>
      </x:c>
      <x:c r="O71" t="str">
        <x:v>Auditor Maestro v1.0</x:v>
      </x:c>
      <x:c r="P71"/>
    </x:row>
    <x:row r="72">
      <x:c r="A72" t="str">
        <x:v>IAD</x:v>
      </x:c>
      <x:c r="B72" t="str">
        <x:v>CUR_AGRO_IAD</x:v>
      </x:c>
      <x:c r="C72" t="str">
        <x:v>IAD_DIPL_ME_D_ING_NIEUR_EN_ALIMENTATION_OFERTA_INSTITUC_QC002</x:v>
      </x:c>
      <x:c r="D72" t="str">
        <x:v>IAD_DIPL_ME_D_ING_NIEUR_EN_ALIMENTATION_OFERTA_INSTITUC</x:v>
      </x:c>
      <x:c r="E72" t="str">
        <x:v>Programa</x:v>
      </x:c>
      <x:c r="F72" t="str">
        <x:v>IAD_DIPL_ME_D_ING_NIEUR_EN_ALIMENTATION_OFERTA_INSTITUC</x:v>
      </x:c>
      <x:c r="G72" t="str">
        <x:v>Fuentes</x:v>
      </x:c>
      <x:c r="H72" t="str">
        <x:v>Oficialidad</x:v>
      </x:c>
      <x:c r="I72" t="str">
        <x:v>2 fuentes oficiales institucionales registradas.</x:v>
      </x:c>
      <x:c r="J72" t="str">
        <x:v>Alta</x:v>
      </x:c>
      <x:c r="K72" t="str">
        <x:v>Resuelto</x:v>
      </x:c>
      <x:c r="L72" t="str">
        <x:v>Revalidar versiones en futuras actualizaciones.</x:v>
      </x:c>
      <x:c r="M72" t="str">
        <x:v>IAD_DIPL_ME_D_ING_NIEUR_EN_ALIMENTATION_OFERTA_INSTITUC_F001</x:v>
      </x:c>
      <x:c r="N72" t="str">
        <x:v>2026-08-25</x:v>
      </x:c>
      <x:c r="O72" t="str">
        <x:v>Auditor Maestro v1.0</x:v>
      </x:c>
      <x:c r="P72"/>
    </x:row>
    <x:row r="73">
      <x:c r="A73" t="str">
        <x:v>IAD</x:v>
      </x:c>
      <x:c r="B73" t="str">
        <x:v>CUR_AGRO_IAD</x:v>
      </x:c>
      <x:c r="C73" t="str">
        <x:v>IAD_DIPL_ME_D_ING_NIEUR_EN_ALIMENTATION_OFERTA_INSTITUC_QC003</x:v>
      </x:c>
      <x:c r="D73" t="str">
        <x:v>IAD_DIPL_ME_D_ING_NIEUR_EN_ALIMENTATION_OFERTA_INSTITUC</x:v>
      </x:c>
      <x:c r="E73" t="str">
        <x:v>Programa</x:v>
      </x:c>
      <x:c r="F73" t="str">
        <x:v>IAD_DIPL_ME_D_ING_NIEUR_EN_ALIMENTATION_OFERTA_INSTITUC</x:v>
      </x:c>
      <x:c r="G73" t="str">
        <x:v>No inferencia</x:v>
      </x:c>
      <x:c r="H73" t="str">
        <x:v>Datos faltantes</x:v>
      </x:c>
      <x:c r="I73" t="str">
        <x:v>Los datos no publicados permanecen NR; no se convierten o imputan por plausibilidad.</x:v>
      </x:c>
      <x:c r="J73" t="str">
        <x:v>Alta</x:v>
      </x:c>
      <x:c r="K73" t="str">
        <x:v>Resuelto</x:v>
      </x:c>
      <x:c r="L73" t="str">
        <x:v>Completar solo con evidencia oficial.</x:v>
      </x:c>
      <x:c r="M73" t="str">
        <x:v>IAD_DIPL_ME_D_ING_NIEUR_EN_ALIMENTATION_OFERTA_INSTITUC_F001</x:v>
      </x:c>
      <x:c r="N73" t="str">
        <x:v>2026-08-25</x:v>
      </x:c>
      <x:c r="O73" t="str">
        <x:v>Auditor Maestro v1.0</x:v>
      </x:c>
      <x:c r="P73"/>
    </x:row>
    <x:row r="74">
      <x:c r="A74" t="str">
        <x:v>IAD</x:v>
      </x:c>
      <x:c r="B74" t="str">
        <x:v>CUR_AGRO_IAD</x:v>
      </x:c>
      <x:c r="C74" t="str">
        <x:v>IAD_DIPL_ME_D_ING_NIEUR_EN_ALIMENTATION_OFERTA_INSTITUC_QC004</x:v>
      </x:c>
      <x:c r="D74" t="str">
        <x:v>IAD_DIPL_ME_D_ING_NIEUR_EN_ALIMENTATION_OFERTA_INSTITUC</x:v>
      </x:c>
      <x:c r="E74" t="str">
        <x:v>Programa</x:v>
      </x:c>
      <x:c r="F74" t="str">
        <x:v>IAD_DIPL_ME_D_ING_NIEUR_EN_ALIMENTATION_OFERTA_INSTITUC</x:v>
      </x:c>
      <x:c r="G74" t="str">
        <x:v>Capa formativa</x:v>
      </x:c>
      <x:c r="H74" t="str">
        <x:v>Separación declarado/derivado</x:v>
      </x:c>
      <x:c r="I74" t="str">
        <x:v>Los elementos declarados se registran como evidencia; análisis derivado queda fuera de la extracción.</x:v>
      </x:c>
      <x:c r="J74" t="str">
        <x:v>Alta</x:v>
      </x:c>
      <x:c r="K74" t="str">
        <x:v>Resuelto</x:v>
      </x:c>
      <x:c r="L74" t="str">
        <x:v>Mantener separación en Base Maestra.</x:v>
      </x:c>
      <x:c r="M74" t="str">
        <x:v>IAD_DIPL_ME_D_ING_NIEUR_EN_ALIMENTATION_OFERTA_INSTITUC_F001</x:v>
      </x:c>
      <x:c r="N74" t="str">
        <x:v>2026-08-25</x:v>
      </x:c>
      <x:c r="O74" t="str">
        <x:v>Auditor Maestro v1.0</x:v>
      </x:c>
      <x:c r="P74"/>
    </x:row>
    <x:row r="75">
      <x:c r="A75" t="str">
        <x:v>IAD</x:v>
      </x:c>
      <x:c r="B75" t="str">
        <x:v>CUR_AGRO_IAD</x:v>
      </x:c>
      <x:c r="C75" t="str">
        <x:v>IAD_DIPL_ME_D_ING_NIEUR_EN_ALIMENTATION_OFERTA_INSTITUC_QC005</x:v>
      </x:c>
      <x:c r="D75" t="str">
        <x:v>IAD_DIPL_ME_D_ING_NIEUR_EN_ALIMENTATION_OFERTA_INSTITUC</x:v>
      </x:c>
      <x:c r="E75" t="str">
        <x:v>Programa</x:v>
      </x:c>
      <x:c r="F75" t="str">
        <x:v>IAD_DIPL_ME_D_ING_NIEUR_EN_ALIMENTATION_OFERTA_INSTITUC</x:v>
      </x:c>
      <x:c r="G75" t="str">
        <x:v>Cobertura</x:v>
      </x:c>
      <x:c r="H75" t="str">
        <x:v>Completitud</x:v>
      </x:c>
      <x:c r="I75" t="str">
        <x:v>La web 2026 publica duración, 10 meses en medio profesional, 16 semanas internacionales, proyectos de 35/90/140 h, stages y módulos opcionales. Se conserva ese nivel de granularidad sin crear ECTS no publicados.</x:v>
      </x:c>
      <x:c r="J75" t="str">
        <x:v>Media</x:v>
      </x:c>
      <x:c r="K75" t="str">
        <x:v>Aceptado</x:v>
      </x:c>
      <x:c r="L75" t="str">
        <x:v>Revisar si se publican nuevas guías.</x:v>
      </x:c>
      <x:c r="M75" t="str">
        <x:v>IAD_DIPL_ME_D_ING_NIEUR_EN_ALIMENTATION_OFERTA_INSTITUC_F001</x:v>
      </x:c>
      <x:c r="N75" t="str">
        <x:v>2026-08-25</x:v>
      </x:c>
      <x:c r="O75" t="str">
        <x:v>Auditor Maestro v1.0</x:v>
      </x:c>
      <x:c r="P75" t="str">
        <x:v>DICTAMEN FINAL: APROBADO CON LIMITACIÓN DE CRÉDITOS</x:v>
      </x:c>
    </x:row>
    <x:row r="76">
      <x:c r="A76" t="str">
        <x:v>UNILASALLE</x:v>
      </x:c>
      <x:c r="B76" t="str">
        <x:v>CUR_AGRO_UNILASALLE</x:v>
      </x:c>
      <x:c r="C76" t="str">
        <x:v>UNILASALLE_ING_NIEUR_EN_ALIMENTATION_ET_SANT_BROCHURE_I_QC001</x:v>
      </x:c>
      <x:c r="D76" t="str">
        <x:v>UNILASALLE_ING_NIEUR_EN_ALIMENTATION_ET_SANT_BROCHURE_I</x:v>
      </x:c>
      <x:c r="E76" t="str">
        <x:v>Programa</x:v>
      </x:c>
      <x:c r="F76" t="str">
        <x:v>UNILASALLE_ING_NIEUR_EN_ALIMENTATION_ET_SANT_BROCHURE_I</x:v>
      </x:c>
      <x:c r="G76" t="str">
        <x:v>Alcance</x:v>
      </x:c>
      <x:c r="H76" t="str">
        <x:v>Selección de programa</x:v>
      </x:c>
      <x:c r="I76" t="str">
        <x:v>Programa seleccionado: Ingénieur en Alimentation et Santé. Programa de ingeniería con núcleo alimentario y salud, y orientaciones de producción, calidad, diseño, innovación, marketing, bioindustrias y QHSE.</x:v>
      </x:c>
      <x:c r="J76" t="str">
        <x:v>Alta</x:v>
      </x:c>
      <x:c r="K76" t="str">
        <x:v>Resuelto</x:v>
      </x:c>
      <x:c r="L76" t="str">
        <x:v>Mantener separado de IQ.</x:v>
      </x:c>
      <x:c r="M76" t="str">
        <x:v>UNILASALLE_ING_NIEUR_EN_ALIMENTATION_ET_SANT_BROCHURE_I_F001</x:v>
      </x:c>
      <x:c r="N76" t="str">
        <x:v>2026-08-25</x:v>
      </x:c>
      <x:c r="O76" t="str">
        <x:v>Auditor Maestro v1.0</x:v>
      </x:c>
      <x:c r="P76"/>
    </x:row>
    <x:row r="77">
      <x:c r="A77" t="str">
        <x:v>UNILASALLE</x:v>
      </x:c>
      <x:c r="B77" t="str">
        <x:v>CUR_AGRO_UNILASALLE</x:v>
      </x:c>
      <x:c r="C77" t="str">
        <x:v>UNILASALLE_ING_NIEUR_EN_ALIMENTATION_ET_SANT_BROCHURE_I_QC002</x:v>
      </x:c>
      <x:c r="D77" t="str">
        <x:v>UNILASALLE_ING_NIEUR_EN_ALIMENTATION_ET_SANT_BROCHURE_I</x:v>
      </x:c>
      <x:c r="E77" t="str">
        <x:v>Programa</x:v>
      </x:c>
      <x:c r="F77" t="str">
        <x:v>UNILASALLE_ING_NIEUR_EN_ALIMENTATION_ET_SANT_BROCHURE_I</x:v>
      </x:c>
      <x:c r="G77" t="str">
        <x:v>Fuentes</x:v>
      </x:c>
      <x:c r="H77" t="str">
        <x:v>Oficialidad</x:v>
      </x:c>
      <x:c r="I77" t="str">
        <x:v>2 fuentes oficiales institucionales registradas.</x:v>
      </x:c>
      <x:c r="J77" t="str">
        <x:v>Alta</x:v>
      </x:c>
      <x:c r="K77" t="str">
        <x:v>Resuelto</x:v>
      </x:c>
      <x:c r="L77" t="str">
        <x:v>Revalidar versiones en futuras actualizaciones.</x:v>
      </x:c>
      <x:c r="M77" t="str">
        <x:v>UNILASALLE_ING_NIEUR_EN_ALIMENTATION_ET_SANT_BROCHURE_I_F001</x:v>
      </x:c>
      <x:c r="N77" t="str">
        <x:v>2026-08-25</x:v>
      </x:c>
      <x:c r="O77" t="str">
        <x:v>Auditor Maestro v1.0</x:v>
      </x:c>
      <x:c r="P77"/>
    </x:row>
    <x:row r="78">
      <x:c r="A78" t="str">
        <x:v>UNILASALLE</x:v>
      </x:c>
      <x:c r="B78" t="str">
        <x:v>CUR_AGRO_UNILASALLE</x:v>
      </x:c>
      <x:c r="C78" t="str">
        <x:v>UNILASALLE_ING_NIEUR_EN_ALIMENTATION_ET_SANT_BROCHURE_I_QC003</x:v>
      </x:c>
      <x:c r="D78" t="str">
        <x:v>UNILASALLE_ING_NIEUR_EN_ALIMENTATION_ET_SANT_BROCHURE_I</x:v>
      </x:c>
      <x:c r="E78" t="str">
        <x:v>Programa</x:v>
      </x:c>
      <x:c r="F78" t="str">
        <x:v>UNILASALLE_ING_NIEUR_EN_ALIMENTATION_ET_SANT_BROCHURE_I</x:v>
      </x:c>
      <x:c r="G78" t="str">
        <x:v>No inferencia</x:v>
      </x:c>
      <x:c r="H78" t="str">
        <x:v>Datos faltantes</x:v>
      </x:c>
      <x:c r="I78" t="str">
        <x:v>Los datos no publicados permanecen NR; no se convierten o imputan por plausibilidad.</x:v>
      </x:c>
      <x:c r="J78" t="str">
        <x:v>Alta</x:v>
      </x:c>
      <x:c r="K78" t="str">
        <x:v>Resuelto</x:v>
      </x:c>
      <x:c r="L78" t="str">
        <x:v>Completar solo con evidencia oficial.</x:v>
      </x:c>
      <x:c r="M78" t="str">
        <x:v>UNILASALLE_ING_NIEUR_EN_ALIMENTATION_ET_SANT_BROCHURE_I_F001</x:v>
      </x:c>
      <x:c r="N78" t="str">
        <x:v>2026-08-25</x:v>
      </x:c>
      <x:c r="O78" t="str">
        <x:v>Auditor Maestro v1.0</x:v>
      </x:c>
      <x:c r="P78"/>
    </x:row>
    <x:row r="79">
      <x:c r="A79" t="str">
        <x:v>UNILASALLE</x:v>
      </x:c>
      <x:c r="B79" t="str">
        <x:v>CUR_AGRO_UNILASALLE</x:v>
      </x:c>
      <x:c r="C79" t="str">
        <x:v>UNILASALLE_ING_NIEUR_EN_ALIMENTATION_ET_SANT_BROCHURE_I_QC004</x:v>
      </x:c>
      <x:c r="D79" t="str">
        <x:v>UNILASALLE_ING_NIEUR_EN_ALIMENTATION_ET_SANT_BROCHURE_I</x:v>
      </x:c>
      <x:c r="E79" t="str">
        <x:v>Programa</x:v>
      </x:c>
      <x:c r="F79" t="str">
        <x:v>UNILASALLE_ING_NIEUR_EN_ALIMENTATION_ET_SANT_BROCHURE_I</x:v>
      </x:c>
      <x:c r="G79" t="str">
        <x:v>Capa formativa</x:v>
      </x:c>
      <x:c r="H79" t="str">
        <x:v>Separación declarado/derivado</x:v>
      </x:c>
      <x:c r="I79" t="str">
        <x:v>Los elementos declarados se registran como evidencia; análisis derivado queda fuera de la extracción.</x:v>
      </x:c>
      <x:c r="J79" t="str">
        <x:v>Alta</x:v>
      </x:c>
      <x:c r="K79" t="str">
        <x:v>Resuelto</x:v>
      </x:c>
      <x:c r="L79" t="str">
        <x:v>Mantener separación en Base Maestra.</x:v>
      </x:c>
      <x:c r="M79" t="str">
        <x:v>UNILASALLE_ING_NIEUR_EN_ALIMENTATION_ET_SANT_BROCHURE_I_F001</x:v>
      </x:c>
      <x:c r="N79" t="str">
        <x:v>2026-08-25</x:v>
      </x:c>
      <x:c r="O79" t="str">
        <x:v>Auditor Maestro v1.0</x:v>
      </x:c>
      <x:c r="P79"/>
    </x:row>
    <x:row r="80">
      <x:c r="A80" t="str">
        <x:v>UNILASALLE</x:v>
      </x:c>
      <x:c r="B80" t="str">
        <x:v>CUR_AGRO_UNILASALLE</x:v>
      </x:c>
      <x:c r="C80" t="str">
        <x:v>UNILASALLE_ING_NIEUR_EN_ALIMENTATION_ET_SANT_BROCHURE_I_QC005</x:v>
      </x:c>
      <x:c r="D80" t="str">
        <x:v>UNILASALLE_ING_NIEUR_EN_ALIMENTATION_ET_SANT_BROCHURE_I</x:v>
      </x:c>
      <x:c r="E80" t="str">
        <x:v>Programa</x:v>
      </x:c>
      <x:c r="F80" t="str">
        <x:v>UNILASALLE_ING_NIEUR_EN_ALIMENTATION_ET_SANT_BROCHURE_I</x:v>
      </x:c>
      <x:c r="G80" t="str">
        <x:v>Cobertura</x:v>
      </x:c>
      <x:c r="H80" t="str">
        <x:v>Completitud</x:v>
      </x:c>
      <x:c r="I80" t="str">
        <x:v>La documentación 2026/27 confirma 5 años, 300 ECTS, grade Master, 15 meses de stages y objetivos de la titulación. El detalle granular de asignaturas no está publicado en la brochure recuperada, por lo que se mantienen solo los parcours explícitos.</x:v>
      </x:c>
      <x:c r="J80" t="str">
        <x:v>Media</x:v>
      </x:c>
      <x:c r="K80" t="str">
        <x:v>Aceptado</x:v>
      </x:c>
      <x:c r="L80" t="str">
        <x:v>Revisar si se publican nuevas guías.</x:v>
      </x:c>
      <x:c r="M80" t="str">
        <x:v>UNILASALLE_ING_NIEUR_EN_ALIMENTATION_ET_SANT_BROCHURE_I_F001</x:v>
      </x:c>
      <x:c r="N80" t="str">
        <x:v>2026-08-25</x:v>
      </x:c>
      <x:c r="O80" t="str">
        <x:v>Auditor Maestro v1.0</x:v>
      </x:c>
      <x:c r="P80" t="str">
        <x:v>DICTAMEN FINAL: APROBADO CON LIMITACIÓN DOCUMENTAL</x:v>
      </x:c>
    </x:row>
    <x:row r="81">
      <x:c r="A81" t="str">
        <x:v>PURPAN</x:v>
      </x:c>
      <x:c r="B81" t="str">
        <x:v>CUR_AGRO_PURPAN</x:v>
      </x:c>
      <x:c r="C81" t="str">
        <x:v>PURPAN_CURSUS_ING_NIEUR_PURPAN_ORIENTATION_AGROALIMENTA_QC001</x:v>
      </x:c>
      <x:c r="D81" t="str">
        <x:v>PURPAN_CURSUS_ING_NIEUR_PURPAN_ORIENTATION_AGROALIMENTA</x:v>
      </x:c>
      <x:c r="E81" t="str">
        <x:v>Programa</x:v>
      </x:c>
      <x:c r="F81" t="str">
        <x:v>PURPAN_CURSUS_ING_NIEUR_PURPAN_ORIENTATION_AGROALIMENTA</x:v>
      </x:c>
      <x:c r="G81" t="str">
        <x:v>Alcance</x:v>
      </x:c>
      <x:c r="H81" t="str">
        <x:v>Selección de programa</x:v>
      </x:c>
      <x:c r="I81" t="str">
        <x:v>Programa seleccionado: Cursus Ingénieur PURPAN — orientation agroalimentaire / management industriel. Programa generalista agricultura-agroalimentación con especialización posterior; incluye agroalimentario y calidad, gestión/management y dominios de profundización en innovación de productos y valorización de coproductos.</x:v>
      </x:c>
      <x:c r="J81" t="str">
        <x:v>Alta</x:v>
      </x:c>
      <x:c r="K81" t="str">
        <x:v>Resuelto</x:v>
      </x:c>
      <x:c r="L81" t="str">
        <x:v>Mantener separado de IQ.</x:v>
      </x:c>
      <x:c r="M81" t="str">
        <x:v>PURPAN_CURSUS_ING_NIEUR_PURPAN_ORIENTATION_AGROALIMENTA_F001</x:v>
      </x:c>
      <x:c r="N81" t="str">
        <x:v>2026-08-25</x:v>
      </x:c>
      <x:c r="O81" t="str">
        <x:v>Auditor Maestro v1.0</x:v>
      </x:c>
      <x:c r="P81"/>
    </x:row>
    <x:row r="82">
      <x:c r="A82" t="str">
        <x:v>PURPAN</x:v>
      </x:c>
      <x:c r="B82" t="str">
        <x:v>CUR_AGRO_PURPAN</x:v>
      </x:c>
      <x:c r="C82" t="str">
        <x:v>PURPAN_CURSUS_ING_NIEUR_PURPAN_ORIENTATION_AGROALIMENTA_QC002</x:v>
      </x:c>
      <x:c r="D82" t="str">
        <x:v>PURPAN_CURSUS_ING_NIEUR_PURPAN_ORIENTATION_AGROALIMENTA</x:v>
      </x:c>
      <x:c r="E82" t="str">
        <x:v>Programa</x:v>
      </x:c>
      <x:c r="F82" t="str">
        <x:v>PURPAN_CURSUS_ING_NIEUR_PURPAN_ORIENTATION_AGROALIMENTA</x:v>
      </x:c>
      <x:c r="G82" t="str">
        <x:v>Fuentes</x:v>
      </x:c>
      <x:c r="H82" t="str">
        <x:v>Oficialidad</x:v>
      </x:c>
      <x:c r="I82" t="str">
        <x:v>3 fuentes oficiales institucionales registradas.</x:v>
      </x:c>
      <x:c r="J82" t="str">
        <x:v>Alta</x:v>
      </x:c>
      <x:c r="K82" t="str">
        <x:v>Resuelto</x:v>
      </x:c>
      <x:c r="L82" t="str">
        <x:v>Revalidar versiones en futuras actualizaciones.</x:v>
      </x:c>
      <x:c r="M82" t="str">
        <x:v>PURPAN_CURSUS_ING_NIEUR_PURPAN_ORIENTATION_AGROALIMENTA_F001</x:v>
      </x:c>
      <x:c r="N82" t="str">
        <x:v>2026-08-25</x:v>
      </x:c>
      <x:c r="O82" t="str">
        <x:v>Auditor Maestro v1.0</x:v>
      </x:c>
      <x:c r="P82"/>
    </x:row>
    <x:row r="83">
      <x:c r="A83" t="str">
        <x:v>PURPAN</x:v>
      </x:c>
      <x:c r="B83" t="str">
        <x:v>CUR_AGRO_PURPAN</x:v>
      </x:c>
      <x:c r="C83" t="str">
        <x:v>PURPAN_CURSUS_ING_NIEUR_PURPAN_ORIENTATION_AGROALIMENTA_QC003</x:v>
      </x:c>
      <x:c r="D83" t="str">
        <x:v>PURPAN_CURSUS_ING_NIEUR_PURPAN_ORIENTATION_AGROALIMENTA</x:v>
      </x:c>
      <x:c r="E83" t="str">
        <x:v>Programa</x:v>
      </x:c>
      <x:c r="F83" t="str">
        <x:v>PURPAN_CURSUS_ING_NIEUR_PURPAN_ORIENTATION_AGROALIMENTA</x:v>
      </x:c>
      <x:c r="G83" t="str">
        <x:v>No inferencia</x:v>
      </x:c>
      <x:c r="H83" t="str">
        <x:v>Datos faltantes</x:v>
      </x:c>
      <x:c r="I83" t="str">
        <x:v>Los datos no publicados permanecen NR; no se convierten o imputan por plausibilidad.</x:v>
      </x:c>
      <x:c r="J83" t="str">
        <x:v>Alta</x:v>
      </x:c>
      <x:c r="K83" t="str">
        <x:v>Resuelto</x:v>
      </x:c>
      <x:c r="L83" t="str">
        <x:v>Completar solo con evidencia oficial.</x:v>
      </x:c>
      <x:c r="M83" t="str">
        <x:v>PURPAN_CURSUS_ING_NIEUR_PURPAN_ORIENTATION_AGROALIMENTA_F001</x:v>
      </x:c>
      <x:c r="N83" t="str">
        <x:v>2026-08-25</x:v>
      </x:c>
      <x:c r="O83" t="str">
        <x:v>Auditor Maestro v1.0</x:v>
      </x:c>
      <x:c r="P83"/>
    </x:row>
    <x:row r="84">
      <x:c r="A84" t="str">
        <x:v>PURPAN</x:v>
      </x:c>
      <x:c r="B84" t="str">
        <x:v>CUR_AGRO_PURPAN</x:v>
      </x:c>
      <x:c r="C84" t="str">
        <x:v>PURPAN_CURSUS_ING_NIEUR_PURPAN_ORIENTATION_AGROALIMENTA_QC004</x:v>
      </x:c>
      <x:c r="D84" t="str">
        <x:v>PURPAN_CURSUS_ING_NIEUR_PURPAN_ORIENTATION_AGROALIMENTA</x:v>
      </x:c>
      <x:c r="E84" t="str">
        <x:v>Programa</x:v>
      </x:c>
      <x:c r="F84" t="str">
        <x:v>PURPAN_CURSUS_ING_NIEUR_PURPAN_ORIENTATION_AGROALIMENTA</x:v>
      </x:c>
      <x:c r="G84" t="str">
        <x:v>Capa formativa</x:v>
      </x:c>
      <x:c r="H84" t="str">
        <x:v>Separación declarado/derivado</x:v>
      </x:c>
      <x:c r="I84" t="str">
        <x:v>Los elementos declarados se registran como evidencia; análisis derivado queda fuera de la extracción.</x:v>
      </x:c>
      <x:c r="J84" t="str">
        <x:v>Alta</x:v>
      </x:c>
      <x:c r="K84" t="str">
        <x:v>Resuelto</x:v>
      </x:c>
      <x:c r="L84" t="str">
        <x:v>Mantener separación en Base Maestra.</x:v>
      </x:c>
      <x:c r="M84" t="str">
        <x:v>PURPAN_CURSUS_ING_NIEUR_PURPAN_ORIENTATION_AGROALIMENTA_F001</x:v>
      </x:c>
      <x:c r="N84" t="str">
        <x:v>2026-08-25</x:v>
      </x:c>
      <x:c r="O84" t="str">
        <x:v>Auditor Maestro v1.0</x:v>
      </x:c>
      <x:c r="P84"/>
    </x:row>
    <x:row r="85">
      <x:c r="A85" t="str">
        <x:v>PURPAN</x:v>
      </x:c>
      <x:c r="B85" t="str">
        <x:v>CUR_AGRO_PURPAN</x:v>
      </x:c>
      <x:c r="C85" t="str">
        <x:v>PURPAN_CURSUS_ING_NIEUR_PURPAN_ORIENTATION_AGROALIMENTA_QC005</x:v>
      </x:c>
      <x:c r="D85" t="str">
        <x:v>PURPAN_CURSUS_ING_NIEUR_PURPAN_ORIENTATION_AGROALIMENTA</x:v>
      </x:c>
      <x:c r="E85" t="str">
        <x:v>Programa</x:v>
      </x:c>
      <x:c r="F85" t="str">
        <x:v>PURPAN_CURSUS_ING_NIEUR_PURPAN_ORIENTATION_AGROALIMENTA</x:v>
      </x:c>
      <x:c r="G85" t="str">
        <x:v>Cobertura</x:v>
      </x:c>
      <x:c r="H85" t="str">
        <x:v>Completitud</x:v>
      </x:c>
      <x:c r="I85" t="str">
        <x:v>La lista oficial 2026-27 permite añadir UEs y ECTS de 3.er y 4.º año. El programa completo dura 5 años/10 semestres y 30 ECTS por semestre; las experiencias y stages se conservan separadamente.</x:v>
      </x:c>
      <x:c r="J85" t="str">
        <x:v>Media</x:v>
      </x:c>
      <x:c r="K85" t="str">
        <x:v>Aceptado</x:v>
      </x:c>
      <x:c r="L85" t="str">
        <x:v>Revisar si se publican nuevas guías.</x:v>
      </x:c>
      <x:c r="M85" t="str">
        <x:v>PURPAN_CURSUS_ING_NIEUR_PURPAN_ORIENTATION_AGROALIMENTA_F001</x:v>
      </x:c>
      <x:c r="N85" t="str">
        <x:v>2026-08-25</x:v>
      </x:c>
      <x:c r="O85" t="str">
        <x:v>Auditor Maestro v1.0</x:v>
      </x:c>
      <x:c r="P85"/>
    </x:row>
    <x:row r="86">
      <x:c r="A86" t="str">
        <x:v>PURPAN</x:v>
      </x:c>
      <x:c r="B86" t="str">
        <x:v>CUR_AGRO_PURPAN</x:v>
      </x:c>
      <x:c r="C86" t="str">
        <x:v>PURPAN_CURSUS_ING_NIEUR_PURPAN_ORIENTATION_AGROALIMENTA_QC006</x:v>
      </x:c>
      <x:c r="D86" t="str">
        <x:v>PURPAN_CURSUS_ING_NIEUR_PURPAN_ORIENTATION_AGROALIMENTA</x:v>
      </x:c>
      <x:c r="E86" t="str">
        <x:v>Programa</x:v>
      </x:c>
      <x:c r="F86" t="str">
        <x:v>PURPAN_CURSUS_ING_NIEUR_PURPAN_ORIENTATION_AGROALIMENTA</x:v>
      </x:c>
      <x:c r="G86" t="str">
        <x:v>Créditos por semestre</x:v>
      </x:c>
      <x:c r="H86" t="str">
        <x:v>Presentación institucional</x:v>
      </x:c>
      <x:c r="I86" t="str">
        <x:v>La suma visible de UEs publicadas para S5 y S7 puede exceder 30 ECTS por cómo la página agrupa experiencias/semestres; no se fuerza reconciliación sin tabla académica completa.</x:v>
      </x:c>
      <x:c r="J86" t="str">
        <x:v>Media</x:v>
      </x:c>
      <x:c r="K86" t="str">
        <x:v>Aceptado</x:v>
      </x:c>
      <x:c r="L86" t="str">
        <x:v>Usar créditos por unidad solo como evidencia local, no para recomputar el total del diploma.</x:v>
      </x:c>
      <x:c r="M86" t="str">
        <x:v>PURPAN_CURSUS_ING_NIEUR_PURPAN_ORIENTATION_AGROALIMENTA_F001</x:v>
      </x:c>
      <x:c r="N86" t="str">
        <x:v>2026-08-25</x:v>
      </x:c>
      <x:c r="O86" t="str">
        <x:v>Auditor Maestro v1.0</x:v>
      </x:c>
      <x:c r="P86" t="str">
        <x:v>DICTAMEN FINAL: APROBADO CON OBSERVACIONES</x:v>
      </x:c>
    </x:row>
    <x:row r="87">
      <x:c r="A87" t="str">
        <x:v>IPB</x:v>
      </x:c>
      <x:c r="B87" t="str">
        <x:v>CUR_AGRO_PT_EA_JOINT_IPB_IPL_IPVC</x:v>
      </x:c>
      <x:c r="C87" t="str">
        <x:v>IPB_LICENCIATURA_EM_ENGENHARIA_ALIMENTAR_T_TULO_CONJUNT_QC001</x:v>
      </x:c>
      <x:c r="D87" t="str">
        <x:v>IPB_LICENCIATURA_EM_ENGENHARIA_ALIMENTAR_T_TULO_CONJUNT</x:v>
      </x:c>
      <x:c r="E87" t="str">
        <x:v>Programa</x:v>
      </x:c>
      <x:c r="F87" t="str">
        <x:v>IPB_LICENCIATURA_EM_ENGENHARIA_ALIMENTAR_T_TULO_CONJUNT</x:v>
      </x:c>
      <x:c r="G87" t="str">
        <x:v>Alcance</x:v>
      </x:c>
      <x:c r="H87" t="str">
        <x:v>Selección de programa</x:v>
      </x:c>
      <x:c r="I87" t="str">
        <x:v>Programa seleccionado: Licenciatura em Engenharia Alimentar — título conjunto IPB/IPLeiria/IPVC. Licenciatura específica em Engenharia Alimentar, conjunta entre IPB, IPLeiria e IPVC, con ciencias de ingeniería, laboratorios, operações unitárias, tecnologías sectoriales, control de calidad, higiene/seguridad, innovación, residuos y proyecto/estágio.</x:v>
      </x:c>
      <x:c r="J87" t="str">
        <x:v>Alta</x:v>
      </x:c>
      <x:c r="K87" t="str">
        <x:v>Resuelto</x:v>
      </x:c>
      <x:c r="L87" t="str">
        <x:v>Mantener separado de IQ.</x:v>
      </x:c>
      <x:c r="M87" t="str">
        <x:v>IPB_LICENCIATURA_EM_ENGENHARIA_ALIMENTAR_T_TULO_CONJUNT_F001</x:v>
      </x:c>
      <x:c r="N87" t="str">
        <x:v>2026-08-25</x:v>
      </x:c>
      <x:c r="O87" t="str">
        <x:v>Auditor Maestro v1.0</x:v>
      </x:c>
      <x:c r="P87"/>
    </x:row>
    <x:row r="88">
      <x:c r="A88" t="str">
        <x:v>IPB</x:v>
      </x:c>
      <x:c r="B88" t="str">
        <x:v>CUR_AGRO_PT_EA_JOINT_IPB_IPL_IPVC</x:v>
      </x:c>
      <x:c r="C88" t="str">
        <x:v>IPB_LICENCIATURA_EM_ENGENHARIA_ALIMENTAR_T_TULO_CONJUNT_QC002</x:v>
      </x:c>
      <x:c r="D88" t="str">
        <x:v>IPB_LICENCIATURA_EM_ENGENHARIA_ALIMENTAR_T_TULO_CONJUNT</x:v>
      </x:c>
      <x:c r="E88" t="str">
        <x:v>Programa</x:v>
      </x:c>
      <x:c r="F88" t="str">
        <x:v>IPB_LICENCIATURA_EM_ENGENHARIA_ALIMENTAR_T_TULO_CONJUNT</x:v>
      </x:c>
      <x:c r="G88" t="str">
        <x:v>Fuentes</x:v>
      </x:c>
      <x:c r="H88" t="str">
        <x:v>Oficialidad</x:v>
      </x:c>
      <x:c r="I88" t="str">
        <x:v>3 fuentes oficiales institucionales registradas.</x:v>
      </x:c>
      <x:c r="J88" t="str">
        <x:v>Alta</x:v>
      </x:c>
      <x:c r="K88" t="str">
        <x:v>Resuelto</x:v>
      </x:c>
      <x:c r="L88" t="str">
        <x:v>Revalidar versiones en futuras actualizaciones.</x:v>
      </x:c>
      <x:c r="M88" t="str">
        <x:v>IPB_LICENCIATURA_EM_ENGENHARIA_ALIMENTAR_T_TULO_CONJUNT_F001</x:v>
      </x:c>
      <x:c r="N88" t="str">
        <x:v>2026-08-25</x:v>
      </x:c>
      <x:c r="O88" t="str">
        <x:v>Auditor Maestro v1.0</x:v>
      </x:c>
      <x:c r="P88"/>
    </x:row>
    <x:row r="89">
      <x:c r="A89" t="str">
        <x:v>IPB</x:v>
      </x:c>
      <x:c r="B89" t="str">
        <x:v>CUR_AGRO_PT_EA_JOINT_IPB_IPL_IPVC</x:v>
      </x:c>
      <x:c r="C89" t="str">
        <x:v>IPB_LICENCIATURA_EM_ENGENHARIA_ALIMENTAR_T_TULO_CONJUNT_QC003</x:v>
      </x:c>
      <x:c r="D89" t="str">
        <x:v>IPB_LICENCIATURA_EM_ENGENHARIA_ALIMENTAR_T_TULO_CONJUNT</x:v>
      </x:c>
      <x:c r="E89" t="str">
        <x:v>Programa</x:v>
      </x:c>
      <x:c r="F89" t="str">
        <x:v>IPB_LICENCIATURA_EM_ENGENHARIA_ALIMENTAR_T_TULO_CONJUNT</x:v>
      </x:c>
      <x:c r="G89" t="str">
        <x:v>No inferencia</x:v>
      </x:c>
      <x:c r="H89" t="str">
        <x:v>Datos faltantes</x:v>
      </x:c>
      <x:c r="I89" t="str">
        <x:v>Los datos no publicados permanecen NR; no se convierten o imputan por plausibilidad.</x:v>
      </x:c>
      <x:c r="J89" t="str">
        <x:v>Alta</x:v>
      </x:c>
      <x:c r="K89" t="str">
        <x:v>Resuelto</x:v>
      </x:c>
      <x:c r="L89" t="str">
        <x:v>Completar solo con evidencia oficial.</x:v>
      </x:c>
      <x:c r="M89" t="str">
        <x:v>IPB_LICENCIATURA_EM_ENGENHARIA_ALIMENTAR_T_TULO_CONJUNT_F001</x:v>
      </x:c>
      <x:c r="N89" t="str">
        <x:v>2026-08-25</x:v>
      </x:c>
      <x:c r="O89" t="str">
        <x:v>Auditor Maestro v1.0</x:v>
      </x:c>
      <x:c r="P89"/>
    </x:row>
    <x:row r="90">
      <x:c r="A90" t="str">
        <x:v>IPB</x:v>
      </x:c>
      <x:c r="B90" t="str">
        <x:v>CUR_AGRO_PT_EA_JOINT_IPB_IPL_IPVC</x:v>
      </x:c>
      <x:c r="C90" t="str">
        <x:v>IPB_LICENCIATURA_EM_ENGENHARIA_ALIMENTAR_T_TULO_CONJUNT_QC004</x:v>
      </x:c>
      <x:c r="D90" t="str">
        <x:v>IPB_LICENCIATURA_EM_ENGENHARIA_ALIMENTAR_T_TULO_CONJUNT</x:v>
      </x:c>
      <x:c r="E90" t="str">
        <x:v>Programa</x:v>
      </x:c>
      <x:c r="F90" t="str">
        <x:v>IPB_LICENCIATURA_EM_ENGENHARIA_ALIMENTAR_T_TULO_CONJUNT</x:v>
      </x:c>
      <x:c r="G90" t="str">
        <x:v>Capa formativa</x:v>
      </x:c>
      <x:c r="H90" t="str">
        <x:v>Separación declarado/derivado</x:v>
      </x:c>
      <x:c r="I90" t="str">
        <x:v>Los elementos declarados se registran como evidencia; análisis derivado queda fuera de la extracción.</x:v>
      </x:c>
      <x:c r="J90" t="str">
        <x:v>Alta</x:v>
      </x:c>
      <x:c r="K90" t="str">
        <x:v>Resuelto</x:v>
      </x:c>
      <x:c r="L90" t="str">
        <x:v>Mantener separación en Base Maestra.</x:v>
      </x:c>
      <x:c r="M90" t="str">
        <x:v>IPB_LICENCIATURA_EM_ENGENHARIA_ALIMENTAR_T_TULO_CONJUNT_F001</x:v>
      </x:c>
      <x:c r="N90" t="str">
        <x:v>2026-08-25</x:v>
      </x:c>
      <x:c r="O90" t="str">
        <x:v>Auditor Maestro v1.0</x:v>
      </x:c>
      <x:c r="P90"/>
    </x:row>
    <x:row r="91">
      <x:c r="A91" t="str">
        <x:v>IPB</x:v>
      </x:c>
      <x:c r="B91" t="str">
        <x:v>CUR_AGRO_PT_EA_JOINT_IPB_IPL_IPVC</x:v>
      </x:c>
      <x:c r="C91" t="str">
        <x:v>IPB_LICENCIATURA_EM_ENGENHARIA_ALIMENTAR_T_TULO_CONJUNT_QC005</x:v>
      </x:c>
      <x:c r="D91" t="str">
        <x:v>IPB_LICENCIATURA_EM_ENGENHARIA_ALIMENTAR_T_TULO_CONJUNT</x:v>
      </x:c>
      <x:c r="E91" t="str">
        <x:v>Programa</x:v>
      </x:c>
      <x:c r="F91" t="str">
        <x:v>IPB_LICENCIATURA_EM_ENGENHARIA_ALIMENTAR_T_TULO_CONJUNT</x:v>
      </x:c>
      <x:c r="G91" t="str">
        <x:v>Cobertura</x:v>
      </x:c>
      <x:c r="H91" t="str">
        <x:v>Completitud</x:v>
      </x:c>
      <x:c r="I91" t="str">
        <x:v>Plan conjunto completo: 30 UCs de 6 ECTS = 180 ECTS. Los tres archivos preservan la misma malla y documentan la naturaleza conjunta; la fuente primaria cambia según la institución.</x:v>
      </x:c>
      <x:c r="J91" t="str">
        <x:v>Media</x:v>
      </x:c>
      <x:c r="K91" t="str">
        <x:v>Aceptado</x:v>
      </x:c>
      <x:c r="L91" t="str">
        <x:v>Revisar si se publican nuevas guías.</x:v>
      </x:c>
      <x:c r="M91" t="str">
        <x:v>IPB_LICENCIATURA_EM_ENGENHARIA_ALIMENTAR_T_TULO_CONJUNT_F001</x:v>
      </x:c>
      <x:c r="N91" t="str">
        <x:v>2026-08-25</x:v>
      </x:c>
      <x:c r="O91" t="str">
        <x:v>Auditor Maestro v1.0</x:v>
      </x:c>
      <x:c r="P91" t="str">
        <x:v>DICTAMEN FINAL: APROBADO</x:v>
      </x:c>
    </x:row>
    <x:row r="92">
      <x:c r="A92" t="str">
        <x:v>IPLEIRIA</x:v>
      </x:c>
      <x:c r="B92" t="str">
        <x:v>CUR_AGRO_PT_EA_JOINT_IPB_IPL_IPVC</x:v>
      </x:c>
      <x:c r="C92" t="str">
        <x:v>IPLEIRIA_LICENCIATURA_EM_ENGENHARIA_ALIMENTAR_T_TULO_CO_QC001</x:v>
      </x:c>
      <x:c r="D92" t="str">
        <x:v>IPLEIRIA_LICENCIATURA_EM_ENGENHARIA_ALIMENTAR_T_TULO_CO</x:v>
      </x:c>
      <x:c r="E92" t="str">
        <x:v>Programa</x:v>
      </x:c>
      <x:c r="F92" t="str">
        <x:v>IPLEIRIA_LICENCIATURA_EM_ENGENHARIA_ALIMENTAR_T_TULO_CO</x:v>
      </x:c>
      <x:c r="G92" t="str">
        <x:v>Alcance</x:v>
      </x:c>
      <x:c r="H92" t="str">
        <x:v>Selección de programa</x:v>
      </x:c>
      <x:c r="I92" t="str">
        <x:v>Programa seleccionado: Licenciatura em Engenharia Alimentar — título conjunto IPB/IPLeiria/IPVC. Licenciatura específica em Engenharia Alimentar, conjunta entre IPB, IPLeiria e IPVC, con ciencias de ingeniería, laboratorios, operações unitárias, tecnologías sectoriales, control de calidad, higiene/seguridad, innovación, residuos y proyecto/estágio.</x:v>
      </x:c>
      <x:c r="J92" t="str">
        <x:v>Alta</x:v>
      </x:c>
      <x:c r="K92" t="str">
        <x:v>Resuelto</x:v>
      </x:c>
      <x:c r="L92" t="str">
        <x:v>Mantener separado de IQ.</x:v>
      </x:c>
      <x:c r="M92" t="str">
        <x:v>IPLEIRIA_LICENCIATURA_EM_ENGENHARIA_ALIMENTAR_T_TULO_CO_F001</x:v>
      </x:c>
      <x:c r="N92" t="str">
        <x:v>2026-08-25</x:v>
      </x:c>
      <x:c r="O92" t="str">
        <x:v>Auditor Maestro v1.0</x:v>
      </x:c>
      <x:c r="P92"/>
    </x:row>
    <x:row r="93">
      <x:c r="A93" t="str">
        <x:v>IPLEIRIA</x:v>
      </x:c>
      <x:c r="B93" t="str">
        <x:v>CUR_AGRO_PT_EA_JOINT_IPB_IPL_IPVC</x:v>
      </x:c>
      <x:c r="C93" t="str">
        <x:v>IPLEIRIA_LICENCIATURA_EM_ENGENHARIA_ALIMENTAR_T_TULO_CO_QC002</x:v>
      </x:c>
      <x:c r="D93" t="str">
        <x:v>IPLEIRIA_LICENCIATURA_EM_ENGENHARIA_ALIMENTAR_T_TULO_CO</x:v>
      </x:c>
      <x:c r="E93" t="str">
        <x:v>Programa</x:v>
      </x:c>
      <x:c r="F93" t="str">
        <x:v>IPLEIRIA_LICENCIATURA_EM_ENGENHARIA_ALIMENTAR_T_TULO_CO</x:v>
      </x:c>
      <x:c r="G93" t="str">
        <x:v>Fuentes</x:v>
      </x:c>
      <x:c r="H93" t="str">
        <x:v>Oficialidad</x:v>
      </x:c>
      <x:c r="I93" t="str">
        <x:v>3 fuentes oficiales institucionales registradas.</x:v>
      </x:c>
      <x:c r="J93" t="str">
        <x:v>Alta</x:v>
      </x:c>
      <x:c r="K93" t="str">
        <x:v>Resuelto</x:v>
      </x:c>
      <x:c r="L93" t="str">
        <x:v>Revalidar versiones en futuras actualizaciones.</x:v>
      </x:c>
      <x:c r="M93" t="str">
        <x:v>IPLEIRIA_LICENCIATURA_EM_ENGENHARIA_ALIMENTAR_T_TULO_CO_F001</x:v>
      </x:c>
      <x:c r="N93" t="str">
        <x:v>2026-08-25</x:v>
      </x:c>
      <x:c r="O93" t="str">
        <x:v>Auditor Maestro v1.0</x:v>
      </x:c>
      <x:c r="P93"/>
    </x:row>
    <x:row r="94">
      <x:c r="A94" t="str">
        <x:v>IPLEIRIA</x:v>
      </x:c>
      <x:c r="B94" t="str">
        <x:v>CUR_AGRO_PT_EA_JOINT_IPB_IPL_IPVC</x:v>
      </x:c>
      <x:c r="C94" t="str">
        <x:v>IPLEIRIA_LICENCIATURA_EM_ENGENHARIA_ALIMENTAR_T_TULO_CO_QC003</x:v>
      </x:c>
      <x:c r="D94" t="str">
        <x:v>IPLEIRIA_LICENCIATURA_EM_ENGENHARIA_ALIMENTAR_T_TULO_CO</x:v>
      </x:c>
      <x:c r="E94" t="str">
        <x:v>Programa</x:v>
      </x:c>
      <x:c r="F94" t="str">
        <x:v>IPLEIRIA_LICENCIATURA_EM_ENGENHARIA_ALIMENTAR_T_TULO_CO</x:v>
      </x:c>
      <x:c r="G94" t="str">
        <x:v>No inferencia</x:v>
      </x:c>
      <x:c r="H94" t="str">
        <x:v>Datos faltantes</x:v>
      </x:c>
      <x:c r="I94" t="str">
        <x:v>Los datos no publicados permanecen NR; no se convierten o imputan por plausibilidad.</x:v>
      </x:c>
      <x:c r="J94" t="str">
        <x:v>Alta</x:v>
      </x:c>
      <x:c r="K94" t="str">
        <x:v>Resuelto</x:v>
      </x:c>
      <x:c r="L94" t="str">
        <x:v>Completar solo con evidencia oficial.</x:v>
      </x:c>
      <x:c r="M94" t="str">
        <x:v>IPLEIRIA_LICENCIATURA_EM_ENGENHARIA_ALIMENTAR_T_TULO_CO_F001</x:v>
      </x:c>
      <x:c r="N94" t="str">
        <x:v>2026-08-25</x:v>
      </x:c>
      <x:c r="O94" t="str">
        <x:v>Auditor Maestro v1.0</x:v>
      </x:c>
      <x:c r="P94"/>
    </x:row>
    <x:row r="95">
      <x:c r="A95" t="str">
        <x:v>IPLEIRIA</x:v>
      </x:c>
      <x:c r="B95" t="str">
        <x:v>CUR_AGRO_PT_EA_JOINT_IPB_IPL_IPVC</x:v>
      </x:c>
      <x:c r="C95" t="str">
        <x:v>IPLEIRIA_LICENCIATURA_EM_ENGENHARIA_ALIMENTAR_T_TULO_CO_QC004</x:v>
      </x:c>
      <x:c r="D95" t="str">
        <x:v>IPLEIRIA_LICENCIATURA_EM_ENGENHARIA_ALIMENTAR_T_TULO_CO</x:v>
      </x:c>
      <x:c r="E95" t="str">
        <x:v>Programa</x:v>
      </x:c>
      <x:c r="F95" t="str">
        <x:v>IPLEIRIA_LICENCIATURA_EM_ENGENHARIA_ALIMENTAR_T_TULO_CO</x:v>
      </x:c>
      <x:c r="G95" t="str">
        <x:v>Capa formativa</x:v>
      </x:c>
      <x:c r="H95" t="str">
        <x:v>Separación declarado/derivado</x:v>
      </x:c>
      <x:c r="I95" t="str">
        <x:v>Los elementos declarados se registran como evidencia; análisis derivado queda fuera de la extracción.</x:v>
      </x:c>
      <x:c r="J95" t="str">
        <x:v>Alta</x:v>
      </x:c>
      <x:c r="K95" t="str">
        <x:v>Resuelto</x:v>
      </x:c>
      <x:c r="L95" t="str">
        <x:v>Mantener separación en Base Maestra.</x:v>
      </x:c>
      <x:c r="M95" t="str">
        <x:v>IPLEIRIA_LICENCIATURA_EM_ENGENHARIA_ALIMENTAR_T_TULO_CO_F001</x:v>
      </x:c>
      <x:c r="N95" t="str">
        <x:v>2026-08-25</x:v>
      </x:c>
      <x:c r="O95" t="str">
        <x:v>Auditor Maestro v1.0</x:v>
      </x:c>
      <x:c r="P95"/>
    </x:row>
    <x:row r="96">
      <x:c r="A96" t="str">
        <x:v>IPLEIRIA</x:v>
      </x:c>
      <x:c r="B96" t="str">
        <x:v>CUR_AGRO_PT_EA_JOINT_IPB_IPL_IPVC</x:v>
      </x:c>
      <x:c r="C96" t="str">
        <x:v>IPLEIRIA_LICENCIATURA_EM_ENGENHARIA_ALIMENTAR_T_TULO_CO_QC005</x:v>
      </x:c>
      <x:c r="D96" t="str">
        <x:v>IPLEIRIA_LICENCIATURA_EM_ENGENHARIA_ALIMENTAR_T_TULO_CO</x:v>
      </x:c>
      <x:c r="E96" t="str">
        <x:v>Programa</x:v>
      </x:c>
      <x:c r="F96" t="str">
        <x:v>IPLEIRIA_LICENCIATURA_EM_ENGENHARIA_ALIMENTAR_T_TULO_CO</x:v>
      </x:c>
      <x:c r="G96" t="str">
        <x:v>Cobertura</x:v>
      </x:c>
      <x:c r="H96" t="str">
        <x:v>Completitud</x:v>
      </x:c>
      <x:c r="I96" t="str">
        <x:v>Plan conjunto completo: 30 UCs de 6 ECTS = 180 ECTS. Los tres archivos preservan la misma malla y documentan la naturaleza conjunta; la fuente primaria cambia según la institución.</x:v>
      </x:c>
      <x:c r="J96" t="str">
        <x:v>Media</x:v>
      </x:c>
      <x:c r="K96" t="str">
        <x:v>Aceptado</x:v>
      </x:c>
      <x:c r="L96" t="str">
        <x:v>Revisar si se publican nuevas guías.</x:v>
      </x:c>
      <x:c r="M96" t="str">
        <x:v>IPLEIRIA_LICENCIATURA_EM_ENGENHARIA_ALIMENTAR_T_TULO_CO_F001</x:v>
      </x:c>
      <x:c r="N96" t="str">
        <x:v>2026-08-25</x:v>
      </x:c>
      <x:c r="O96" t="str">
        <x:v>Auditor Maestro v1.0</x:v>
      </x:c>
      <x:c r="P96" t="str">
        <x:v>DICTAMEN FINAL: APROBADO</x:v>
      </x:c>
    </x:row>
    <x:row r="97">
      <x:c r="A97" t="str">
        <x:v>IPVC</x:v>
      </x:c>
      <x:c r="B97" t="str">
        <x:v>CUR_AGRO_PT_EA_JOINT_IPB_IPL_IPVC</x:v>
      </x:c>
      <x:c r="C97" t="str">
        <x:v>IPVC_LICENCIATURA_EM_ENGENHARIA_ALIMENTAR_T_TULO_CONJUN_QC001</x:v>
      </x:c>
      <x:c r="D97" t="str">
        <x:v>IPVC_LICENCIATURA_EM_ENGENHARIA_ALIMENTAR_T_TULO_CONJUN</x:v>
      </x:c>
      <x:c r="E97" t="str">
        <x:v>Programa</x:v>
      </x:c>
      <x:c r="F97" t="str">
        <x:v>IPVC_LICENCIATURA_EM_ENGENHARIA_ALIMENTAR_T_TULO_CONJUN</x:v>
      </x:c>
      <x:c r="G97" t="str">
        <x:v>Alcance</x:v>
      </x:c>
      <x:c r="H97" t="str">
        <x:v>Selección de programa</x:v>
      </x:c>
      <x:c r="I97" t="str">
        <x:v>Programa seleccionado: Licenciatura em Engenharia Alimentar — título conjunto IPB/IPLeiria/IPVC. Licenciatura específica em Engenharia Alimentar, conjunta entre IPB, IPLeiria e IPVC, con ciencias de ingeniería, laboratorios, operações unitárias, tecnologías sectoriales, control de calidad, higiene/seguridad, innovación, residuos y proyecto/estágio.</x:v>
      </x:c>
      <x:c r="J97" t="str">
        <x:v>Alta</x:v>
      </x:c>
      <x:c r="K97" t="str">
        <x:v>Resuelto</x:v>
      </x:c>
      <x:c r="L97" t="str">
        <x:v>Mantener separado de IQ.</x:v>
      </x:c>
      <x:c r="M97" t="str">
        <x:v>IPVC_LICENCIATURA_EM_ENGENHARIA_ALIMENTAR_T_TULO_CONJUN_F001</x:v>
      </x:c>
      <x:c r="N97" t="str">
        <x:v>2026-08-25</x:v>
      </x:c>
      <x:c r="O97" t="str">
        <x:v>Auditor Maestro v1.0</x:v>
      </x:c>
      <x:c r="P97"/>
    </x:row>
    <x:row r="98">
      <x:c r="A98" t="str">
        <x:v>IPVC</x:v>
      </x:c>
      <x:c r="B98" t="str">
        <x:v>CUR_AGRO_PT_EA_JOINT_IPB_IPL_IPVC</x:v>
      </x:c>
      <x:c r="C98" t="str">
        <x:v>IPVC_LICENCIATURA_EM_ENGENHARIA_ALIMENTAR_T_TULO_CONJUN_QC002</x:v>
      </x:c>
      <x:c r="D98" t="str">
        <x:v>IPVC_LICENCIATURA_EM_ENGENHARIA_ALIMENTAR_T_TULO_CONJUN</x:v>
      </x:c>
      <x:c r="E98" t="str">
        <x:v>Programa</x:v>
      </x:c>
      <x:c r="F98" t="str">
        <x:v>IPVC_LICENCIATURA_EM_ENGENHARIA_ALIMENTAR_T_TULO_CONJUN</x:v>
      </x:c>
      <x:c r="G98" t="str">
        <x:v>Fuentes</x:v>
      </x:c>
      <x:c r="H98" t="str">
        <x:v>Oficialidad</x:v>
      </x:c>
      <x:c r="I98" t="str">
        <x:v>3 fuentes oficiales institucionales registradas.</x:v>
      </x:c>
      <x:c r="J98" t="str">
        <x:v>Alta</x:v>
      </x:c>
      <x:c r="K98" t="str">
        <x:v>Resuelto</x:v>
      </x:c>
      <x:c r="L98" t="str">
        <x:v>Revalidar versiones en futuras actualizaciones.</x:v>
      </x:c>
      <x:c r="M98" t="str">
        <x:v>IPVC_LICENCIATURA_EM_ENGENHARIA_ALIMENTAR_T_TULO_CONJUN_F001</x:v>
      </x:c>
      <x:c r="N98" t="str">
        <x:v>2026-08-25</x:v>
      </x:c>
      <x:c r="O98" t="str">
        <x:v>Auditor Maestro v1.0</x:v>
      </x:c>
      <x:c r="P98"/>
    </x:row>
    <x:row r="99">
      <x:c r="A99" t="str">
        <x:v>IPVC</x:v>
      </x:c>
      <x:c r="B99" t="str">
        <x:v>CUR_AGRO_PT_EA_JOINT_IPB_IPL_IPVC</x:v>
      </x:c>
      <x:c r="C99" t="str">
        <x:v>IPVC_LICENCIATURA_EM_ENGENHARIA_ALIMENTAR_T_TULO_CONJUN_QC003</x:v>
      </x:c>
      <x:c r="D99" t="str">
        <x:v>IPVC_LICENCIATURA_EM_ENGENHARIA_ALIMENTAR_T_TULO_CONJUN</x:v>
      </x:c>
      <x:c r="E99" t="str">
        <x:v>Programa</x:v>
      </x:c>
      <x:c r="F99" t="str">
        <x:v>IPVC_LICENCIATURA_EM_ENGENHARIA_ALIMENTAR_T_TULO_CONJUN</x:v>
      </x:c>
      <x:c r="G99" t="str">
        <x:v>No inferencia</x:v>
      </x:c>
      <x:c r="H99" t="str">
        <x:v>Datos faltantes</x:v>
      </x:c>
      <x:c r="I99" t="str">
        <x:v>Los datos no publicados permanecen NR; no se convierten o imputan por plausibilidad.</x:v>
      </x:c>
      <x:c r="J99" t="str">
        <x:v>Alta</x:v>
      </x:c>
      <x:c r="K99" t="str">
        <x:v>Resuelto</x:v>
      </x:c>
      <x:c r="L99" t="str">
        <x:v>Completar solo con evidencia oficial.</x:v>
      </x:c>
      <x:c r="M99" t="str">
        <x:v>IPVC_LICENCIATURA_EM_ENGENHARIA_ALIMENTAR_T_TULO_CONJUN_F001</x:v>
      </x:c>
      <x:c r="N99" t="str">
        <x:v>2026-08-25</x:v>
      </x:c>
      <x:c r="O99" t="str">
        <x:v>Auditor Maestro v1.0</x:v>
      </x:c>
      <x:c r="P99"/>
    </x:row>
    <x:row r="100">
      <x:c r="A100" t="str">
        <x:v>IPVC</x:v>
      </x:c>
      <x:c r="B100" t="str">
        <x:v>CUR_AGRO_PT_EA_JOINT_IPB_IPL_IPVC</x:v>
      </x:c>
      <x:c r="C100" t="str">
        <x:v>IPVC_LICENCIATURA_EM_ENGENHARIA_ALIMENTAR_T_TULO_CONJUN_QC004</x:v>
      </x:c>
      <x:c r="D100" t="str">
        <x:v>IPVC_LICENCIATURA_EM_ENGENHARIA_ALIMENTAR_T_TULO_CONJUN</x:v>
      </x:c>
      <x:c r="E100" t="str">
        <x:v>Programa</x:v>
      </x:c>
      <x:c r="F100" t="str">
        <x:v>IPVC_LICENCIATURA_EM_ENGENHARIA_ALIMENTAR_T_TULO_CONJUN</x:v>
      </x:c>
      <x:c r="G100" t="str">
        <x:v>Capa formativa</x:v>
      </x:c>
      <x:c r="H100" t="str">
        <x:v>Separación declarado/derivado</x:v>
      </x:c>
      <x:c r="I100" t="str">
        <x:v>Los elementos declarados se registran como evidencia; análisis derivado queda fuera de la extracción.</x:v>
      </x:c>
      <x:c r="J100" t="str">
        <x:v>Alta</x:v>
      </x:c>
      <x:c r="K100" t="str">
        <x:v>Resuelto</x:v>
      </x:c>
      <x:c r="L100" t="str">
        <x:v>Mantener separación en Base Maestra.</x:v>
      </x:c>
      <x:c r="M100" t="str">
        <x:v>IPVC_LICENCIATURA_EM_ENGENHARIA_ALIMENTAR_T_TULO_CONJUN_F001</x:v>
      </x:c>
      <x:c r="N100" t="str">
        <x:v>2026-08-25</x:v>
      </x:c>
      <x:c r="O100" t="str">
        <x:v>Auditor Maestro v1.0</x:v>
      </x:c>
      <x:c r="P100"/>
    </x:row>
    <x:row r="101">
      <x:c r="A101" t="str">
        <x:v>IPVC</x:v>
      </x:c>
      <x:c r="B101" t="str">
        <x:v>CUR_AGRO_PT_EA_JOINT_IPB_IPL_IPVC</x:v>
      </x:c>
      <x:c r="C101" t="str">
        <x:v>IPVC_LICENCIATURA_EM_ENGENHARIA_ALIMENTAR_T_TULO_CONJUN_QC005</x:v>
      </x:c>
      <x:c r="D101" t="str">
        <x:v>IPVC_LICENCIATURA_EM_ENGENHARIA_ALIMENTAR_T_TULO_CONJUN</x:v>
      </x:c>
      <x:c r="E101" t="str">
        <x:v>Programa</x:v>
      </x:c>
      <x:c r="F101" t="str">
        <x:v>IPVC_LICENCIATURA_EM_ENGENHARIA_ALIMENTAR_T_TULO_CONJUN</x:v>
      </x:c>
      <x:c r="G101" t="str">
        <x:v>Cobertura</x:v>
      </x:c>
      <x:c r="H101" t="str">
        <x:v>Completitud</x:v>
      </x:c>
      <x:c r="I101" t="str">
        <x:v>Plan conjunto completo: 30 UCs de 6 ECTS = 180 ECTS. Los tres archivos preservan la misma malla y documentan la naturaleza conjunta; la fuente primaria cambia según la institución.</x:v>
      </x:c>
      <x:c r="J101" t="str">
        <x:v>Media</x:v>
      </x:c>
      <x:c r="K101" t="str">
        <x:v>Aceptado</x:v>
      </x:c>
      <x:c r="L101" t="str">
        <x:v>Revisar si se publican nuevas guías.</x:v>
      </x:c>
      <x:c r="M101" t="str">
        <x:v>IPVC_LICENCIATURA_EM_ENGENHARIA_ALIMENTAR_T_TULO_CONJUN_F001</x:v>
      </x:c>
      <x:c r="N101" t="str">
        <x:v>2026-08-25</x:v>
      </x:c>
      <x:c r="O101" t="str">
        <x:v>Auditor Maestro v1.0</x:v>
      </x:c>
      <x:c r="P101" t="str">
        <x:v>DICTAMEN FINAL: APROBADO</x:v>
      </x:c>
    </x:row>
    <x:row r="102">
      <x:c r="A102" t="str">
        <x:v>ISA</x:v>
      </x:c>
      <x:c r="B102" t="str">
        <x:v>CUR_AGRO_ISA</x:v>
      </x:c>
      <x:c r="C102" t="str">
        <x:v>ISA_ULISBOA_LICENCIATURA_BOLONHA_EM_ENGENHARIA_ALIMENTA_QC001</x:v>
      </x:c>
      <x:c r="D102" t="str">
        <x:v>ISA_ULISBOA_LICENCIATURA_BOLONHA_EM_ENGENHARIA_ALIMENTA</x:v>
      </x:c>
      <x:c r="E102" t="str">
        <x:v>Programa</x:v>
      </x:c>
      <x:c r="F102" t="str">
        <x:v>ISA_ULISBOA_LICENCIATURA_BOLONHA_EM_ENGENHARIA_ALIMENTA</x:v>
      </x:c>
      <x:c r="G102" t="str">
        <x:v>Alcance</x:v>
      </x:c>
      <x:c r="H102" t="str">
        <x:v>Selección de programa</x:v>
      </x:c>
      <x:c r="I102" t="str">
        <x:v>Programa seleccionado: Licenciatura Bolonha em Engenharia Alimentar. Ingeniería Alimentar con bases agrícolas, procesos I/II, fenómenos de transferencia, termodinámica, microbiología, biotecnología, reología, robótica, conservación, efluentes, producción industrial, calidad y proyecto.</x:v>
      </x:c>
      <x:c r="J102" t="str">
        <x:v>Alta</x:v>
      </x:c>
      <x:c r="K102" t="str">
        <x:v>Resuelto</x:v>
      </x:c>
      <x:c r="L102" t="str">
        <x:v>Mantener separado de IQ.</x:v>
      </x:c>
      <x:c r="M102" t="str">
        <x:v>ISA_ULISBOA_LICENCIATURA_BOLONHA_EM_ENGENHARIA_ALIMENTA_F001</x:v>
      </x:c>
      <x:c r="N102" t="str">
        <x:v>2026-08-25</x:v>
      </x:c>
      <x:c r="O102" t="str">
        <x:v>Auditor Maestro v1.0</x:v>
      </x:c>
      <x:c r="P102"/>
    </x:row>
    <x:row r="103">
      <x:c r="A103" t="str">
        <x:v>ISA</x:v>
      </x:c>
      <x:c r="B103" t="str">
        <x:v>CUR_AGRO_ISA</x:v>
      </x:c>
      <x:c r="C103" t="str">
        <x:v>ISA_ULISBOA_LICENCIATURA_BOLONHA_EM_ENGENHARIA_ALIMENTA_QC002</x:v>
      </x:c>
      <x:c r="D103" t="str">
        <x:v>ISA_ULISBOA_LICENCIATURA_BOLONHA_EM_ENGENHARIA_ALIMENTA</x:v>
      </x:c>
      <x:c r="E103" t="str">
        <x:v>Programa</x:v>
      </x:c>
      <x:c r="F103" t="str">
        <x:v>ISA_ULISBOA_LICENCIATURA_BOLONHA_EM_ENGENHARIA_ALIMENTA</x:v>
      </x:c>
      <x:c r="G103" t="str">
        <x:v>Fuentes</x:v>
      </x:c>
      <x:c r="H103" t="str">
        <x:v>Oficialidad</x:v>
      </x:c>
      <x:c r="I103" t="str">
        <x:v>3 fuentes oficiales institucionales registradas.</x:v>
      </x:c>
      <x:c r="J103" t="str">
        <x:v>Alta</x:v>
      </x:c>
      <x:c r="K103" t="str">
        <x:v>Resuelto</x:v>
      </x:c>
      <x:c r="L103" t="str">
        <x:v>Revalidar versiones en futuras actualizaciones.</x:v>
      </x:c>
      <x:c r="M103" t="str">
        <x:v>ISA_ULISBOA_LICENCIATURA_BOLONHA_EM_ENGENHARIA_ALIMENTA_F001</x:v>
      </x:c>
      <x:c r="N103" t="str">
        <x:v>2026-08-25</x:v>
      </x:c>
      <x:c r="O103" t="str">
        <x:v>Auditor Maestro v1.0</x:v>
      </x:c>
      <x:c r="P103"/>
    </x:row>
    <x:row r="104">
      <x:c r="A104" t="str">
        <x:v>ISA</x:v>
      </x:c>
      <x:c r="B104" t="str">
        <x:v>CUR_AGRO_ISA</x:v>
      </x:c>
      <x:c r="C104" t="str">
        <x:v>ISA_ULISBOA_LICENCIATURA_BOLONHA_EM_ENGENHARIA_ALIMENTA_QC003</x:v>
      </x:c>
      <x:c r="D104" t="str">
        <x:v>ISA_ULISBOA_LICENCIATURA_BOLONHA_EM_ENGENHARIA_ALIMENTA</x:v>
      </x:c>
      <x:c r="E104" t="str">
        <x:v>Programa</x:v>
      </x:c>
      <x:c r="F104" t="str">
        <x:v>ISA_ULISBOA_LICENCIATURA_BOLONHA_EM_ENGENHARIA_ALIMENTA</x:v>
      </x:c>
      <x:c r="G104" t="str">
        <x:v>No inferencia</x:v>
      </x:c>
      <x:c r="H104" t="str">
        <x:v>Datos faltantes</x:v>
      </x:c>
      <x:c r="I104" t="str">
        <x:v>Los datos no publicados permanecen NR; no se convierten o imputan por plausibilidad.</x:v>
      </x:c>
      <x:c r="J104" t="str">
        <x:v>Alta</x:v>
      </x:c>
      <x:c r="K104" t="str">
        <x:v>Resuelto</x:v>
      </x:c>
      <x:c r="L104" t="str">
        <x:v>Completar solo con evidencia oficial.</x:v>
      </x:c>
      <x:c r="M104" t="str">
        <x:v>ISA_ULISBOA_LICENCIATURA_BOLONHA_EM_ENGENHARIA_ALIMENTA_F001</x:v>
      </x:c>
      <x:c r="N104" t="str">
        <x:v>2026-08-25</x:v>
      </x:c>
      <x:c r="O104" t="str">
        <x:v>Auditor Maestro v1.0</x:v>
      </x:c>
      <x:c r="P104"/>
    </x:row>
    <x:row r="105">
      <x:c r="A105" t="str">
        <x:v>ISA</x:v>
      </x:c>
      <x:c r="B105" t="str">
        <x:v>CUR_AGRO_ISA</x:v>
      </x:c>
      <x:c r="C105" t="str">
        <x:v>ISA_ULISBOA_LICENCIATURA_BOLONHA_EM_ENGENHARIA_ALIMENTA_QC004</x:v>
      </x:c>
      <x:c r="D105" t="str">
        <x:v>ISA_ULISBOA_LICENCIATURA_BOLONHA_EM_ENGENHARIA_ALIMENTA</x:v>
      </x:c>
      <x:c r="E105" t="str">
        <x:v>Programa</x:v>
      </x:c>
      <x:c r="F105" t="str">
        <x:v>ISA_ULISBOA_LICENCIATURA_BOLONHA_EM_ENGENHARIA_ALIMENTA</x:v>
      </x:c>
      <x:c r="G105" t="str">
        <x:v>Capa formativa</x:v>
      </x:c>
      <x:c r="H105" t="str">
        <x:v>Separación declarado/derivado</x:v>
      </x:c>
      <x:c r="I105" t="str">
        <x:v>Los elementos declarados se registran como evidencia; análisis derivado queda fuera de la extracción.</x:v>
      </x:c>
      <x:c r="J105" t="str">
        <x:v>Alta</x:v>
      </x:c>
      <x:c r="K105" t="str">
        <x:v>Resuelto</x:v>
      </x:c>
      <x:c r="L105" t="str">
        <x:v>Mantener separación en Base Maestra.</x:v>
      </x:c>
      <x:c r="M105" t="str">
        <x:v>ISA_ULISBOA_LICENCIATURA_BOLONHA_EM_ENGENHARIA_ALIMENTA_F001</x:v>
      </x:c>
      <x:c r="N105" t="str">
        <x:v>2026-08-25</x:v>
      </x:c>
      <x:c r="O105" t="str">
        <x:v>Auditor Maestro v1.0</x:v>
      </x:c>
      <x:c r="P105"/>
    </x:row>
    <x:row r="106">
      <x:c r="A106" t="str">
        <x:v>ISA</x:v>
      </x:c>
      <x:c r="B106" t="str">
        <x:v>CUR_AGRO_ISA</x:v>
      </x:c>
      <x:c r="C106" t="str">
        <x:v>ISA_ULISBOA_LICENCIATURA_BOLONHA_EM_ENGENHARIA_ALIMENTA_QC005</x:v>
      </x:c>
      <x:c r="D106" t="str">
        <x:v>ISA_ULISBOA_LICENCIATURA_BOLONHA_EM_ENGENHARIA_ALIMENTA</x:v>
      </x:c>
      <x:c r="E106" t="str">
        <x:v>Programa</x:v>
      </x:c>
      <x:c r="F106" t="str">
        <x:v>ISA_ULISBOA_LICENCIATURA_BOLONHA_EM_ENGENHARIA_ALIMENTA</x:v>
      </x:c>
      <x:c r="G106" t="str">
        <x:v>Cobertura</x:v>
      </x:c>
      <x:c r="H106" t="str">
        <x:v>Completitud</x:v>
      </x:c>
      <x:c r="I106" t="str">
        <x:v>El currículo 2026/27 del sistema Fénix expone 180 ECTS, semestre, créditos y carga de contacto por UC. Se añaden páginas oficiales de asignaturas para objetivos/temas cuando son recuperables.</x:v>
      </x:c>
      <x:c r="J106" t="str">
        <x:v>Media</x:v>
      </x:c>
      <x:c r="K106" t="str">
        <x:v>Aceptado</x:v>
      </x:c>
      <x:c r="L106" t="str">
        <x:v>Revisar si se publican nuevas guías.</x:v>
      </x:c>
      <x:c r="M106" t="str">
        <x:v>ISA_ULISBOA_LICENCIATURA_BOLONHA_EM_ENGENHARIA_ALIMENTA_F001</x:v>
      </x:c>
      <x:c r="N106" t="str">
        <x:v>2026-08-25</x:v>
      </x:c>
      <x:c r="O106" t="str">
        <x:v>Auditor Maestro v1.0</x:v>
      </x:c>
      <x:c r="P106" t="str">
        <x:v>DICTAMEN FINAL: APROBADO</x:v>
      </x:c>
    </x:row>
    <x:row r="107">
      <x:c r="A107" t="str">
        <x:v>ESAV</x:v>
      </x:c>
      <x:c r="B107" t="str">
        <x:v>CUR_AGRO_ESAV</x:v>
      </x:c>
      <x:c r="C107" t="str">
        <x:v>ESAV_IPV_LICENCIATURA_EM_ENGENHARIA_ALIMENTAR_NOVO_PLAN_QC001</x:v>
      </x:c>
      <x:c r="D107" t="str">
        <x:v>ESAV_IPV_LICENCIATURA_EM_ENGENHARIA_ALIMENTAR_NOVO_PLAN</x:v>
      </x:c>
      <x:c r="E107" t="str">
        <x:v>Programa</x:v>
      </x:c>
      <x:c r="F107" t="str">
        <x:v>ESAV_IPV_LICENCIATURA_EM_ENGENHARIA_ALIMENTAR_NOVO_PLAN</x:v>
      </x:c>
      <x:c r="G107" t="str">
        <x:v>Alcance</x:v>
      </x:c>
      <x:c r="H107" t="str">
        <x:v>Selección de programa</x:v>
      </x:c>
      <x:c r="I107" t="str">
        <x:v>Programa seleccionado: Licenciatura em Engenharia Alimentar. Programa completo de Ingeniería Alimentar con ciencias básicas, operaciones unitarias, conservación, análisis, reología, talleres tecnológicos, tecnologías sectoriales, innovación, calidad, marketing, equipos/instalaciones y estágio.</x:v>
      </x:c>
      <x:c r="J107" t="str">
        <x:v>Alta</x:v>
      </x:c>
      <x:c r="K107" t="str">
        <x:v>Resuelto</x:v>
      </x:c>
      <x:c r="L107" t="str">
        <x:v>Mantener separado de IQ.</x:v>
      </x:c>
      <x:c r="M107" t="str">
        <x:v>ESAV_IPV_LICENCIATURA_EM_ENGENHARIA_ALIMENTAR_NOVO_PLAN_F001</x:v>
      </x:c>
      <x:c r="N107" t="str">
        <x:v>2026-08-25</x:v>
      </x:c>
      <x:c r="O107" t="str">
        <x:v>Auditor Maestro v1.0</x:v>
      </x:c>
      <x:c r="P107"/>
    </x:row>
    <x:row r="108">
      <x:c r="A108" t="str">
        <x:v>ESAV</x:v>
      </x:c>
      <x:c r="B108" t="str">
        <x:v>CUR_AGRO_ESAV</x:v>
      </x:c>
      <x:c r="C108" t="str">
        <x:v>ESAV_IPV_LICENCIATURA_EM_ENGENHARIA_ALIMENTAR_NOVO_PLAN_QC002</x:v>
      </x:c>
      <x:c r="D108" t="str">
        <x:v>ESAV_IPV_LICENCIATURA_EM_ENGENHARIA_ALIMENTAR_NOVO_PLAN</x:v>
      </x:c>
      <x:c r="E108" t="str">
        <x:v>Programa</x:v>
      </x:c>
      <x:c r="F108" t="str">
        <x:v>ESAV_IPV_LICENCIATURA_EM_ENGENHARIA_ALIMENTAR_NOVO_PLAN</x:v>
      </x:c>
      <x:c r="G108" t="str">
        <x:v>Fuentes</x:v>
      </x:c>
      <x:c r="H108" t="str">
        <x:v>Oficialidad</x:v>
      </x:c>
      <x:c r="I108" t="str">
        <x:v>1 fuentes oficiales institucionales registradas.</x:v>
      </x:c>
      <x:c r="J108" t="str">
        <x:v>Alta</x:v>
      </x:c>
      <x:c r="K108" t="str">
        <x:v>Resuelto</x:v>
      </x:c>
      <x:c r="L108" t="str">
        <x:v>Revalidar versiones en futuras actualizaciones.</x:v>
      </x:c>
      <x:c r="M108" t="str">
        <x:v>ESAV_IPV_LICENCIATURA_EM_ENGENHARIA_ALIMENTAR_NOVO_PLAN_F001</x:v>
      </x:c>
      <x:c r="N108" t="str">
        <x:v>2026-08-25</x:v>
      </x:c>
      <x:c r="O108" t="str">
        <x:v>Auditor Maestro v1.0</x:v>
      </x:c>
      <x:c r="P108"/>
    </x:row>
    <x:row r="109">
      <x:c r="A109" t="str">
        <x:v>ESAV</x:v>
      </x:c>
      <x:c r="B109" t="str">
        <x:v>CUR_AGRO_ESAV</x:v>
      </x:c>
      <x:c r="C109" t="str">
        <x:v>ESAV_IPV_LICENCIATURA_EM_ENGENHARIA_ALIMENTAR_NOVO_PLAN_QC003</x:v>
      </x:c>
      <x:c r="D109" t="str">
        <x:v>ESAV_IPV_LICENCIATURA_EM_ENGENHARIA_ALIMENTAR_NOVO_PLAN</x:v>
      </x:c>
      <x:c r="E109" t="str">
        <x:v>Programa</x:v>
      </x:c>
      <x:c r="F109" t="str">
        <x:v>ESAV_IPV_LICENCIATURA_EM_ENGENHARIA_ALIMENTAR_NOVO_PLAN</x:v>
      </x:c>
      <x:c r="G109" t="str">
        <x:v>No inferencia</x:v>
      </x:c>
      <x:c r="H109" t="str">
        <x:v>Datos faltantes</x:v>
      </x:c>
      <x:c r="I109" t="str">
        <x:v>Los datos no publicados permanecen NR; no se convierten o imputan por plausibilidad.</x:v>
      </x:c>
      <x:c r="J109" t="str">
        <x:v>Alta</x:v>
      </x:c>
      <x:c r="K109" t="str">
        <x:v>Resuelto</x:v>
      </x:c>
      <x:c r="L109" t="str">
        <x:v>Completar solo con evidencia oficial.</x:v>
      </x:c>
      <x:c r="M109" t="str">
        <x:v>ESAV_IPV_LICENCIATURA_EM_ENGENHARIA_ALIMENTAR_NOVO_PLAN_F001</x:v>
      </x:c>
      <x:c r="N109" t="str">
        <x:v>2026-08-25</x:v>
      </x:c>
      <x:c r="O109" t="str">
        <x:v>Auditor Maestro v1.0</x:v>
      </x:c>
      <x:c r="P109"/>
    </x:row>
    <x:row r="110">
      <x:c r="A110" t="str">
        <x:v>ESAV</x:v>
      </x:c>
      <x:c r="B110" t="str">
        <x:v>CUR_AGRO_ESAV</x:v>
      </x:c>
      <x:c r="C110" t="str">
        <x:v>ESAV_IPV_LICENCIATURA_EM_ENGENHARIA_ALIMENTAR_NOVO_PLAN_QC004</x:v>
      </x:c>
      <x:c r="D110" t="str">
        <x:v>ESAV_IPV_LICENCIATURA_EM_ENGENHARIA_ALIMENTAR_NOVO_PLAN</x:v>
      </x:c>
      <x:c r="E110" t="str">
        <x:v>Programa</x:v>
      </x:c>
      <x:c r="F110" t="str">
        <x:v>ESAV_IPV_LICENCIATURA_EM_ENGENHARIA_ALIMENTAR_NOVO_PLAN</x:v>
      </x:c>
      <x:c r="G110" t="str">
        <x:v>Capa formativa</x:v>
      </x:c>
      <x:c r="H110" t="str">
        <x:v>Separación declarado/derivado</x:v>
      </x:c>
      <x:c r="I110" t="str">
        <x:v>Los elementos declarados se registran como evidencia; análisis derivado queda fuera de la extracción.</x:v>
      </x:c>
      <x:c r="J110" t="str">
        <x:v>Alta</x:v>
      </x:c>
      <x:c r="K110" t="str">
        <x:v>Resuelto</x:v>
      </x:c>
      <x:c r="L110" t="str">
        <x:v>Mantener separación en Base Maestra.</x:v>
      </x:c>
      <x:c r="M110" t="str">
        <x:v>ESAV_IPV_LICENCIATURA_EM_ENGENHARIA_ALIMENTAR_NOVO_PLAN_F001</x:v>
      </x:c>
      <x:c r="N110" t="str">
        <x:v>2026-08-25</x:v>
      </x:c>
      <x:c r="O110" t="str">
        <x:v>Auditor Maestro v1.0</x:v>
      </x:c>
      <x:c r="P110"/>
    </x:row>
    <x:row r="111">
      <x:c r="A111" t="str">
        <x:v>ESAV</x:v>
      </x:c>
      <x:c r="B111" t="str">
        <x:v>CUR_AGRO_ESAV</x:v>
      </x:c>
      <x:c r="C111" t="str">
        <x:v>ESAV_IPV_LICENCIATURA_EM_ENGENHARIA_ALIMENTAR_NOVO_PLAN_QC005</x:v>
      </x:c>
      <x:c r="D111" t="str">
        <x:v>ESAV_IPV_LICENCIATURA_EM_ENGENHARIA_ALIMENTAR_NOVO_PLAN</x:v>
      </x:c>
      <x:c r="E111" t="str">
        <x:v>Programa</x:v>
      </x:c>
      <x:c r="F111" t="str">
        <x:v>ESAV_IPV_LICENCIATURA_EM_ENGENHARIA_ALIMENTAR_NOVO_PLAN</x:v>
      </x:c>
      <x:c r="G111" t="str">
        <x:v>Cobertura</x:v>
      </x:c>
      <x:c r="H111" t="str">
        <x:v>Completitud</x:v>
      </x:c>
      <x:c r="I111" t="str">
        <x:v>Nuevo plan 2026/27 completo: 180 ECTS, 6 semestres, ECTS y horas de contacto por cada UC; el estágio final fue actualizado a 18 ECTS/500 h.</x:v>
      </x:c>
      <x:c r="J111" t="str">
        <x:v>Media</x:v>
      </x:c>
      <x:c r="K111" t="str">
        <x:v>Aceptado</x:v>
      </x:c>
      <x:c r="L111" t="str">
        <x:v>Revisar si se publican nuevas guías.</x:v>
      </x:c>
      <x:c r="M111" t="str">
        <x:v>ESAV_IPV_LICENCIATURA_EM_ENGENHARIA_ALIMENTAR_NOVO_PLAN_F001</x:v>
      </x:c>
      <x:c r="N111" t="str">
        <x:v>2026-08-25</x:v>
      </x:c>
      <x:c r="O111" t="str">
        <x:v>Auditor Maestro v1.0</x:v>
      </x:c>
      <x:c r="P111" t="str">
        <x:v>DICTAMEN FINAL: APROBADO</x:v>
      </x:c>
    </x:row>
    <x:row r="112">
      <x:c r="A112" t="str">
        <x:v>UNIBO</x:v>
      </x:c>
      <x:c r="B112" t="str">
        <x:v>CUR_AGRO_UNIBO</x:v>
      </x:c>
      <x:c r="C112" t="str">
        <x:v>UNIBO_LAUREA_IN_TECNOLOGIE_ALIMENTARI_CODICE_6629_PIANO_QC001</x:v>
      </x:c>
      <x:c r="D112" t="str">
        <x:v>UNIBO_LAUREA_IN_TECNOLOGIE_ALIMENTARI_CODICE_6629_PIANO</x:v>
      </x:c>
      <x:c r="E112" t="str">
        <x:v>Programa</x:v>
      </x:c>
      <x:c r="F112" t="str">
        <x:v>UNIBO_LAUREA_IN_TECNOLOGIE_ALIMENTARI_CODICE_6629_PIANO</x:v>
      </x:c>
      <x:c r="G112" t="str">
        <x:v>Alcance</x:v>
      </x:c>
      <x:c r="H112" t="str">
        <x:v>Selección de programa</x:v>
      </x:c>
      <x:c r="I112" t="str">
        <x:v>Programa seleccionado: Laurea in Tecnologie Alimentari — codice 6629. Grado específico en Tecnologías Alimentarias con operaciones unitarias, instalaciones, microbiología, tecnologías alimentarias, análisis, calidad, higiene, nutrición, empaque, economía y práctica profesional.</x:v>
      </x:c>
      <x:c r="J112" t="str">
        <x:v>Alta</x:v>
      </x:c>
      <x:c r="K112" t="str">
        <x:v>Resuelto</x:v>
      </x:c>
      <x:c r="L112" t="str">
        <x:v>Mantener separado de IQ.</x:v>
      </x:c>
      <x:c r="M112" t="str">
        <x:v>UNIBO_LAUREA_IN_TECNOLOGIE_ALIMENTARI_CODICE_6629_PIANO_F001</x:v>
      </x:c>
      <x:c r="N112" t="str">
        <x:v>2026-08-25</x:v>
      </x:c>
      <x:c r="O112" t="str">
        <x:v>Auditor Maestro v1.0</x:v>
      </x:c>
      <x:c r="P112"/>
    </x:row>
    <x:row r="113">
      <x:c r="A113" t="str">
        <x:v>UNIBO</x:v>
      </x:c>
      <x:c r="B113" t="str">
        <x:v>CUR_AGRO_UNIBO</x:v>
      </x:c>
      <x:c r="C113" t="str">
        <x:v>UNIBO_LAUREA_IN_TECNOLOGIE_ALIMENTARI_CODICE_6629_PIANO_QC002</x:v>
      </x:c>
      <x:c r="D113" t="str">
        <x:v>UNIBO_LAUREA_IN_TECNOLOGIE_ALIMENTARI_CODICE_6629_PIANO</x:v>
      </x:c>
      <x:c r="E113" t="str">
        <x:v>Programa</x:v>
      </x:c>
      <x:c r="F113" t="str">
        <x:v>UNIBO_LAUREA_IN_TECNOLOGIE_ALIMENTARI_CODICE_6629_PIANO</x:v>
      </x:c>
      <x:c r="G113" t="str">
        <x:v>Fuentes</x:v>
      </x:c>
      <x:c r="H113" t="str">
        <x:v>Oficialidad</x:v>
      </x:c>
      <x:c r="I113" t="str">
        <x:v>3 fuentes oficiales institucionales registradas.</x:v>
      </x:c>
      <x:c r="J113" t="str">
        <x:v>Alta</x:v>
      </x:c>
      <x:c r="K113" t="str">
        <x:v>Resuelto</x:v>
      </x:c>
      <x:c r="L113" t="str">
        <x:v>Revalidar versiones en futuras actualizaciones.</x:v>
      </x:c>
      <x:c r="M113" t="str">
        <x:v>UNIBO_LAUREA_IN_TECNOLOGIE_ALIMENTARI_CODICE_6629_PIANO_F001</x:v>
      </x:c>
      <x:c r="N113" t="str">
        <x:v>2026-08-25</x:v>
      </x:c>
      <x:c r="O113" t="str">
        <x:v>Auditor Maestro v1.0</x:v>
      </x:c>
      <x:c r="P113"/>
    </x:row>
    <x:row r="114">
      <x:c r="A114" t="str">
        <x:v>UNIBO</x:v>
      </x:c>
      <x:c r="B114" t="str">
        <x:v>CUR_AGRO_UNIBO</x:v>
      </x:c>
      <x:c r="C114" t="str">
        <x:v>UNIBO_LAUREA_IN_TECNOLOGIE_ALIMENTARI_CODICE_6629_PIANO_QC003</x:v>
      </x:c>
      <x:c r="D114" t="str">
        <x:v>UNIBO_LAUREA_IN_TECNOLOGIE_ALIMENTARI_CODICE_6629_PIANO</x:v>
      </x:c>
      <x:c r="E114" t="str">
        <x:v>Programa</x:v>
      </x:c>
      <x:c r="F114" t="str">
        <x:v>UNIBO_LAUREA_IN_TECNOLOGIE_ALIMENTARI_CODICE_6629_PIANO</x:v>
      </x:c>
      <x:c r="G114" t="str">
        <x:v>No inferencia</x:v>
      </x:c>
      <x:c r="H114" t="str">
        <x:v>Datos faltantes</x:v>
      </x:c>
      <x:c r="I114" t="str">
        <x:v>Los datos no publicados permanecen NR; no se convierten o imputan por plausibilidad.</x:v>
      </x:c>
      <x:c r="J114" t="str">
        <x:v>Alta</x:v>
      </x:c>
      <x:c r="K114" t="str">
        <x:v>Resuelto</x:v>
      </x:c>
      <x:c r="L114" t="str">
        <x:v>Completar solo con evidencia oficial.</x:v>
      </x:c>
      <x:c r="M114" t="str">
        <x:v>UNIBO_LAUREA_IN_TECNOLOGIE_ALIMENTARI_CODICE_6629_PIANO_F001</x:v>
      </x:c>
      <x:c r="N114" t="str">
        <x:v>2026-08-25</x:v>
      </x:c>
      <x:c r="O114" t="str">
        <x:v>Auditor Maestro v1.0</x:v>
      </x:c>
      <x:c r="P114"/>
    </x:row>
    <x:row r="115">
      <x:c r="A115" t="str">
        <x:v>UNIBO</x:v>
      </x:c>
      <x:c r="B115" t="str">
        <x:v>CUR_AGRO_UNIBO</x:v>
      </x:c>
      <x:c r="C115" t="str">
        <x:v>UNIBO_LAUREA_IN_TECNOLOGIE_ALIMENTARI_CODICE_6629_PIANO_QC004</x:v>
      </x:c>
      <x:c r="D115" t="str">
        <x:v>UNIBO_LAUREA_IN_TECNOLOGIE_ALIMENTARI_CODICE_6629_PIANO</x:v>
      </x:c>
      <x:c r="E115" t="str">
        <x:v>Programa</x:v>
      </x:c>
      <x:c r="F115" t="str">
        <x:v>UNIBO_LAUREA_IN_TECNOLOGIE_ALIMENTARI_CODICE_6629_PIANO</x:v>
      </x:c>
      <x:c r="G115" t="str">
        <x:v>Capa formativa</x:v>
      </x:c>
      <x:c r="H115" t="str">
        <x:v>Separación declarado/derivado</x:v>
      </x:c>
      <x:c r="I115" t="str">
        <x:v>Los elementos declarados se registran como evidencia; análisis derivado queda fuera de la extracción.</x:v>
      </x:c>
      <x:c r="J115" t="str">
        <x:v>Alta</x:v>
      </x:c>
      <x:c r="K115" t="str">
        <x:v>Resuelto</x:v>
      </x:c>
      <x:c r="L115" t="str">
        <x:v>Mantener separación en Base Maestra.</x:v>
      </x:c>
      <x:c r="M115" t="str">
        <x:v>UNIBO_LAUREA_IN_TECNOLOGIE_ALIMENTARI_CODICE_6629_PIANO_F001</x:v>
      </x:c>
      <x:c r="N115" t="str">
        <x:v>2026-08-25</x:v>
      </x:c>
      <x:c r="O115" t="str">
        <x:v>Auditor Maestro v1.0</x:v>
      </x:c>
      <x:c r="P115"/>
    </x:row>
    <x:row r="116">
      <x:c r="A116" t="str">
        <x:v>UNIBO</x:v>
      </x:c>
      <x:c r="B116" t="str">
        <x:v>CUR_AGRO_UNIBO</x:v>
      </x:c>
      <x:c r="C116" t="str">
        <x:v>UNIBO_LAUREA_IN_TECNOLOGIE_ALIMENTARI_CODICE_6629_PIANO_QC005</x:v>
      </x:c>
      <x:c r="D116" t="str">
        <x:v>UNIBO_LAUREA_IN_TECNOLOGIE_ALIMENTARI_CODICE_6629_PIANO</x:v>
      </x:c>
      <x:c r="E116" t="str">
        <x:v>Programa</x:v>
      </x:c>
      <x:c r="F116" t="str">
        <x:v>UNIBO_LAUREA_IN_TECNOLOGIE_ALIMENTARI_CODICE_6629_PIANO</x:v>
      </x:c>
      <x:c r="G116" t="str">
        <x:v>Cobertura</x:v>
      </x:c>
      <x:c r="H116" t="str">
        <x:v>Completitud</x:v>
      </x:c>
      <x:c r="I116" t="str">
        <x:v>Plan 2026/27 capturado a nivel de códigos, CFU, periodos y tipología. Las actividades marcadas 'non attivo' por la universidad se conservan con observación y no se deben contar como oferta activa.</x:v>
      </x:c>
      <x:c r="J116" t="str">
        <x:v>Media</x:v>
      </x:c>
      <x:c r="K116" t="str">
        <x:v>Aceptado</x:v>
      </x:c>
      <x:c r="L116" t="str">
        <x:v>Revisar si se publican nuevas guías.</x:v>
      </x:c>
      <x:c r="M116" t="str">
        <x:v>UNIBO_LAUREA_IN_TECNOLOGIE_ALIMENTARI_CODICE_6629_PIANO_F001</x:v>
      </x:c>
      <x:c r="N116" t="str">
        <x:v>2026-08-25</x:v>
      </x:c>
      <x:c r="O116" t="str">
        <x:v>Auditor Maestro v1.0</x:v>
      </x:c>
      <x:c r="P116"/>
    </x:row>
    <x:row r="117">
      <x:c r="A117" t="str">
        <x:v>UNIBO</x:v>
      </x:c>
      <x:c r="B117" t="str">
        <x:v>CUR_AGRO_UNIBO</x:v>
      </x:c>
      <x:c r="C117" t="str">
        <x:v>UNIBO_LAUREA_IN_TECNOLOGIE_ALIMENTARI_CODICE_6629_PIANO_QC006</x:v>
      </x:c>
      <x:c r="D117" t="str">
        <x:v>UNIBO_LAUREA_IN_TECNOLOGIE_ALIMENTARI_CODICE_6629_PIANO</x:v>
      </x:c>
      <x:c r="E117" t="str">
        <x:v>Programa</x:v>
      </x:c>
      <x:c r="F117" t="str">
        <x:v>UNIBO_LAUREA_IN_TECNOLOGIE_ALIMENTARI_CODICE_6629_PIANO</x:v>
      </x:c>
      <x:c r="G117" t="str">
        <x:v>Actividades no activas</x:v>
      </x:c>
      <x:c r="H117" t="str">
        <x:v>Versionado</x:v>
      </x:c>
      <x:c r="I117" t="str">
        <x:v>Algunas filas del piano 2026/27 aparecen explícitamente como 'non attivo'; se mantienen identificadas, pero no deben interpretarse como docencia activa.</x:v>
      </x:c>
      <x:c r="J117" t="str">
        <x:v>Alta</x:v>
      </x:c>
      <x:c r="K117" t="str">
        <x:v>Aceptado</x:v>
      </x:c>
      <x:c r="L117" t="str">
        <x:v>Excluir de agregados de oferta activa cuando corresponda.</x:v>
      </x:c>
      <x:c r="M117" t="str">
        <x:v>UNIBO_LAUREA_IN_TECNOLOGIE_ALIMENTARI_CODICE_6629_PIANO_F001</x:v>
      </x:c>
      <x:c r="N117" t="str">
        <x:v>2026-08-25</x:v>
      </x:c>
      <x:c r="O117" t="str">
        <x:v>Auditor Maestro v1.0</x:v>
      </x:c>
      <x:c r="P117"/>
    </x:row>
    <x:row r="118">
      <x:c r="A118" t="str">
        <x:v>UNIBO</x:v>
      </x:c>
      <x:c r="B118" t="str">
        <x:v>CUR_AGRO_UNIBO</x:v>
      </x:c>
      <x:c r="C118" t="str">
        <x:v>UNIBO_LAUREA_IN_TECNOLOGIE_ALIMENTARI_CODICE_6629_PIANO_QC007</x:v>
      </x:c>
      <x:c r="D118" t="str">
        <x:v>UNIBO_LAUREA_IN_TECNOLOGIE_ALIMENTARI_CODICE_6629_PIANO</x:v>
      </x:c>
      <x:c r="E118" t="str">
        <x:v>Programa</x:v>
      </x:c>
      <x:c r="F118" t="str">
        <x:v>UNIBO_LAUREA_IN_TECNOLOGIE_ALIMENTARI_CODICE_6629_PIANO</x:v>
      </x:c>
      <x:c r="G118" t="str">
        <x:v>Cursos integrados</x:v>
      </x:c>
      <x:c r="H118" t="str">
        <x:v>No doble conteo</x:v>
      </x:c>
      <x:c r="I118" t="str">
        <x:v>Los C.I. agrupan componentes con CFU propios; se evita sumar simultáneamente el contenedor sin CFU y sus componentes.</x:v>
      </x:c>
      <x:c r="J118" t="str">
        <x:v>Alta</x:v>
      </x:c>
      <x:c r="K118" t="str">
        <x:v>Resuelto</x:v>
      </x:c>
      <x:c r="L118" t="str">
        <x:v>Agregar créditos únicamente desde componentes/filas con CFU.</x:v>
      </x:c>
      <x:c r="M118" t="str">
        <x:v>UNIBO_LAUREA_IN_TECNOLOGIE_ALIMENTARI_CODICE_6629_PIANO_F001</x:v>
      </x:c>
      <x:c r="N118" t="str">
        <x:v>2026-08-25</x:v>
      </x:c>
      <x:c r="O118" t="str">
        <x:v>Auditor Maestro v1.0</x:v>
      </x:c>
      <x:c r="P118" t="str">
        <x:v>DICTAMEN FINAL: APROBADO CON OBSERVACIONES</x:v>
      </x:c>
    </x:row>
    <x:row r="119">
      <x:c r="A119" t="str">
        <x:v>UNIFG</x:v>
      </x:c>
      <x:c r="B119" t="str">
        <x:v>CUR_AGRO_UNIFG</x:v>
      </x:c>
      <x:c r="C119" t="str">
        <x:v>UNIFG_LAUREA_IN_SCIENZE_E_TECNOLOGIE_ALIMENTARI_CODICE__QC001</x:v>
      </x:c>
      <x:c r="D119" t="str">
        <x:v>UNIFG_LAUREA_IN_SCIENZE_E_TECNOLOGIE_ALIMENTARI_CODICE_</x:v>
      </x:c>
      <x:c r="E119" t="str">
        <x:v>Programa</x:v>
      </x:c>
      <x:c r="F119" t="str">
        <x:v>UNIFG_LAUREA_IN_SCIENZE_E_TECNOLOGIE_ALIMENTARI_CODICE_</x:v>
      </x:c>
      <x:c r="G119" t="str">
        <x:v>Alcance</x:v>
      </x:c>
      <x:c r="H119" t="str">
        <x:v>Selección de programa</x:v>
      </x:c>
      <x:c r="I119" t="str">
        <x:v>Programa seleccionado: Laurea in Scienze e Tecnologie Alimentari — codice 1252. Laurea L-26 específica en ciencia y tecnología alimentaria con procesos, operaciones unitarias, maquinaria, microbiología, análisis, calidad/seguridad, materias primas, innovación, práctica profesional y prueba final.</x:v>
      </x:c>
      <x:c r="J119" t="str">
        <x:v>Alta</x:v>
      </x:c>
      <x:c r="K119" t="str">
        <x:v>Resuelto</x:v>
      </x:c>
      <x:c r="L119" t="str">
        <x:v>Mantener separado de IQ.</x:v>
      </x:c>
      <x:c r="M119" t="str">
        <x:v>UNIFG_LAUREA_IN_SCIENZE_E_TECNOLOGIE_ALIMENTARI_CODICE__F001</x:v>
      </x:c>
      <x:c r="N119" t="str">
        <x:v>2026-08-25</x:v>
      </x:c>
      <x:c r="O119" t="str">
        <x:v>Auditor Maestro v1.0</x:v>
      </x:c>
      <x:c r="P119"/>
    </x:row>
    <x:row r="120">
      <x:c r="A120" t="str">
        <x:v>UNIFG</x:v>
      </x:c>
      <x:c r="B120" t="str">
        <x:v>CUR_AGRO_UNIFG</x:v>
      </x:c>
      <x:c r="C120" t="str">
        <x:v>UNIFG_LAUREA_IN_SCIENZE_E_TECNOLOGIE_ALIMENTARI_CODICE__QC002</x:v>
      </x:c>
      <x:c r="D120" t="str">
        <x:v>UNIFG_LAUREA_IN_SCIENZE_E_TECNOLOGIE_ALIMENTARI_CODICE_</x:v>
      </x:c>
      <x:c r="E120" t="str">
        <x:v>Programa</x:v>
      </x:c>
      <x:c r="F120" t="str">
        <x:v>UNIFG_LAUREA_IN_SCIENZE_E_TECNOLOGIE_ALIMENTARI_CODICE_</x:v>
      </x:c>
      <x:c r="G120" t="str">
        <x:v>Fuentes</x:v>
      </x:c>
      <x:c r="H120" t="str">
        <x:v>Oficialidad</x:v>
      </x:c>
      <x:c r="I120" t="str">
        <x:v>3 fuentes oficiales institucionales registradas.</x:v>
      </x:c>
      <x:c r="J120" t="str">
        <x:v>Alta</x:v>
      </x:c>
      <x:c r="K120" t="str">
        <x:v>Resuelto</x:v>
      </x:c>
      <x:c r="L120" t="str">
        <x:v>Revalidar versiones en futuras actualizaciones.</x:v>
      </x:c>
      <x:c r="M120" t="str">
        <x:v>UNIFG_LAUREA_IN_SCIENZE_E_TECNOLOGIE_ALIMENTARI_CODICE__F001</x:v>
      </x:c>
      <x:c r="N120" t="str">
        <x:v>2026-08-25</x:v>
      </x:c>
      <x:c r="O120" t="str">
        <x:v>Auditor Maestro v1.0</x:v>
      </x:c>
      <x:c r="P120"/>
    </x:row>
    <x:row r="121">
      <x:c r="A121" t="str">
        <x:v>UNIFG</x:v>
      </x:c>
      <x:c r="B121" t="str">
        <x:v>CUR_AGRO_UNIFG</x:v>
      </x:c>
      <x:c r="C121" t="str">
        <x:v>UNIFG_LAUREA_IN_SCIENZE_E_TECNOLOGIE_ALIMENTARI_CODICE__QC003</x:v>
      </x:c>
      <x:c r="D121" t="str">
        <x:v>UNIFG_LAUREA_IN_SCIENZE_E_TECNOLOGIE_ALIMENTARI_CODICE_</x:v>
      </x:c>
      <x:c r="E121" t="str">
        <x:v>Programa</x:v>
      </x:c>
      <x:c r="F121" t="str">
        <x:v>UNIFG_LAUREA_IN_SCIENZE_E_TECNOLOGIE_ALIMENTARI_CODICE_</x:v>
      </x:c>
      <x:c r="G121" t="str">
        <x:v>No inferencia</x:v>
      </x:c>
      <x:c r="H121" t="str">
        <x:v>Datos faltantes</x:v>
      </x:c>
      <x:c r="I121" t="str">
        <x:v>Los datos no publicados permanecen NR; no se convierten o imputan por plausibilidad.</x:v>
      </x:c>
      <x:c r="J121" t="str">
        <x:v>Alta</x:v>
      </x:c>
      <x:c r="K121" t="str">
        <x:v>Resuelto</x:v>
      </x:c>
      <x:c r="L121" t="str">
        <x:v>Completar solo con evidencia oficial.</x:v>
      </x:c>
      <x:c r="M121" t="str">
        <x:v>UNIFG_LAUREA_IN_SCIENZE_E_TECNOLOGIE_ALIMENTARI_CODICE__F001</x:v>
      </x:c>
      <x:c r="N121" t="str">
        <x:v>2026-08-25</x:v>
      </x:c>
      <x:c r="O121" t="str">
        <x:v>Auditor Maestro v1.0</x:v>
      </x:c>
      <x:c r="P121"/>
    </x:row>
    <x:row r="122">
      <x:c r="A122" t="str">
        <x:v>UNIFG</x:v>
      </x:c>
      <x:c r="B122" t="str">
        <x:v>CUR_AGRO_UNIFG</x:v>
      </x:c>
      <x:c r="C122" t="str">
        <x:v>UNIFG_LAUREA_IN_SCIENZE_E_TECNOLOGIE_ALIMENTARI_CODICE__QC004</x:v>
      </x:c>
      <x:c r="D122" t="str">
        <x:v>UNIFG_LAUREA_IN_SCIENZE_E_TECNOLOGIE_ALIMENTARI_CODICE_</x:v>
      </x:c>
      <x:c r="E122" t="str">
        <x:v>Programa</x:v>
      </x:c>
      <x:c r="F122" t="str">
        <x:v>UNIFG_LAUREA_IN_SCIENZE_E_TECNOLOGIE_ALIMENTARI_CODICE_</x:v>
      </x:c>
      <x:c r="G122" t="str">
        <x:v>Capa formativa</x:v>
      </x:c>
      <x:c r="H122" t="str">
        <x:v>Separación declarado/derivado</x:v>
      </x:c>
      <x:c r="I122" t="str">
        <x:v>Los elementos declarados se registran como evidencia; análisis derivado queda fuera de la extracción.</x:v>
      </x:c>
      <x:c r="J122" t="str">
        <x:v>Alta</x:v>
      </x:c>
      <x:c r="K122" t="str">
        <x:v>Resuelto</x:v>
      </x:c>
      <x:c r="L122" t="str">
        <x:v>Mantener separación en Base Maestra.</x:v>
      </x:c>
      <x:c r="M122" t="str">
        <x:v>UNIFG_LAUREA_IN_SCIENZE_E_TECNOLOGIE_ALIMENTARI_CODICE__F001</x:v>
      </x:c>
      <x:c r="N122" t="str">
        <x:v>2026-08-25</x:v>
      </x:c>
      <x:c r="O122" t="str">
        <x:v>Auditor Maestro v1.0</x:v>
      </x:c>
      <x:c r="P122"/>
    </x:row>
    <x:row r="123">
      <x:c r="A123" t="str">
        <x:v>UNIFG</x:v>
      </x:c>
      <x:c r="B123" t="str">
        <x:v>CUR_AGRO_UNIFG</x:v>
      </x:c>
      <x:c r="C123" t="str">
        <x:v>UNIFG_LAUREA_IN_SCIENZE_E_TECNOLOGIE_ALIMENTARI_CODICE__QC005</x:v>
      </x:c>
      <x:c r="D123" t="str">
        <x:v>UNIFG_LAUREA_IN_SCIENZE_E_TECNOLOGIE_ALIMENTARI_CODICE_</x:v>
      </x:c>
      <x:c r="E123" t="str">
        <x:v>Programa</x:v>
      </x:c>
      <x:c r="F123" t="str">
        <x:v>UNIFG_LAUREA_IN_SCIENZE_E_TECNOLOGIE_ALIMENTARI_CODICE_</x:v>
      </x:c>
      <x:c r="G123" t="str">
        <x:v>Cobertura</x:v>
      </x:c>
      <x:c r="H123" t="str">
        <x:v>Completitud</x:v>
      </x:c>
      <x:c r="I123" t="str">
        <x:v>Regolamento 2026/27 completo: 180 CFU, secuencia semestral, horas, prerrequisitos, objetivos y resultados esperados por múltiples asignaturas; tirocinio 10 CFU/250 h y prueba final 4 CFU.</x:v>
      </x:c>
      <x:c r="J123" t="str">
        <x:v>Media</x:v>
      </x:c>
      <x:c r="K123" t="str">
        <x:v>Aceptado</x:v>
      </x:c>
      <x:c r="L123" t="str">
        <x:v>Revisar si se publican nuevas guías.</x:v>
      </x:c>
      <x:c r="M123" t="str">
        <x:v>UNIFG_LAUREA_IN_SCIENZE_E_TECNOLOGIE_ALIMENTARI_CODICE__F001</x:v>
      </x:c>
      <x:c r="N123" t="str">
        <x:v>2026-08-25</x:v>
      </x:c>
      <x:c r="O123" t="str">
        <x:v>Auditor Maestro v1.0</x:v>
      </x:c>
      <x:c r="P123"/>
    </x:row>
    <x:row r="124">
      <x:c r="A124" t="str">
        <x:v>UNIFG</x:v>
      </x:c>
      <x:c r="B124" t="str">
        <x:v>CUR_AGRO_UNIFG</x:v>
      </x:c>
      <x:c r="C124" t="str">
        <x:v>UNIFG_LAUREA_IN_SCIENZE_E_TECNOLOGIE_ALIMENTARI_CODICE__QC006</x:v>
      </x:c>
      <x:c r="D124" t="str">
        <x:v>UNIFG_LAUREA_IN_SCIENZE_E_TECNOLOGIE_ALIMENTARI_CODICE_</x:v>
      </x:c>
      <x:c r="E124" t="str">
        <x:v>Programa</x:v>
      </x:c>
      <x:c r="F124" t="str">
        <x:v>UNIFG_LAUREA_IN_SCIENZE_E_TECNOLOGIE_ALIMENTARI_CODICE_</x:v>
      </x:c>
      <x:c r="G124" t="str">
        <x:v>Plan vigente</x:v>
      </x:c>
      <x:c r="H124" t="str">
        <x:v>Jerarquía de fuentes</x:v>
      </x:c>
      <x:c r="I124" t="str">
        <x:v>Se prioriza el Regolamento didattico 2026/27 sobre visualizaciones dinámicas de la página del curso cuando difieren en la forma de presentar optativas/actividades.</x:v>
      </x:c>
      <x:c r="J124" t="str">
        <x:v>Alta</x:v>
      </x:c>
      <x:c r="K124" t="str">
        <x:v>Resuelto</x:v>
      </x:c>
      <x:c r="L124" t="str">
        <x:v>Usar regulación 2026/27 como fuente estructural primaria.</x:v>
      </x:c>
      <x:c r="M124" t="str">
        <x:v>UNIFG_LAUREA_IN_SCIENZE_E_TECNOLOGIE_ALIMENTARI_CODICE__F001</x:v>
      </x:c>
      <x:c r="N124" t="str">
        <x:v>2026-08-25</x:v>
      </x:c>
      <x:c r="O124" t="str">
        <x:v>Auditor Maestro v1.0</x:v>
      </x:c>
      <x:c r="P124"/>
    </x:row>
    <x:row r="125">
      <x:c r="A125" t="str">
        <x:v>UNIFG</x:v>
      </x:c>
      <x:c r="B125" t="str">
        <x:v>CUR_AGRO_UNIFG</x:v>
      </x:c>
      <x:c r="C125" t="str">
        <x:v>UNIFG_LAUREA_IN_SCIENZE_E_TECNOLOGIE_ALIMENTARI_CODICE__QC007</x:v>
      </x:c>
      <x:c r="D125" t="str">
        <x:v>UNIFG_LAUREA_IN_SCIENZE_E_TECNOLOGIE_ALIMENTARI_CODICE_</x:v>
      </x:c>
      <x:c r="E125" t="str">
        <x:v>Programa</x:v>
      </x:c>
      <x:c r="F125" t="str">
        <x:v>UNIFG_LAUREA_IN_SCIENZE_E_TECNOLOGIE_ALIMENTARI_CODICE_</x:v>
      </x:c>
      <x:c r="G125" t="str">
        <x:v>Cursos integrados</x:v>
      </x:c>
      <x:c r="H125" t="str">
        <x:v>No doble conteo</x:v>
      </x:c>
      <x:c r="I125" t="str">
        <x:v>Los insegnamenti integrati se registran como una unidad con sus componentes en contenidos, sin duplicar CFU.</x:v>
      </x:c>
      <x:c r="J125" t="str">
        <x:v>Alta</x:v>
      </x:c>
      <x:c r="K125" t="str">
        <x:v>Resuelto</x:v>
      </x:c>
      <x:c r="L125" t="str">
        <x:v>No sumar componentes por separado.</x:v>
      </x:c>
      <x:c r="M125" t="str">
        <x:v>UNIFG_LAUREA_IN_SCIENZE_E_TECNOLOGIE_ALIMENTARI_CODICE__F001</x:v>
      </x:c>
      <x:c r="N125" t="str">
        <x:v>2026-08-25</x:v>
      </x:c>
      <x:c r="O125" t="str">
        <x:v>Auditor Maestro v1.0</x:v>
      </x:c>
      <x:c r="P125" t="str">
        <x:v>DICTAMEN FINAL: APROBADO</x:v>
      </x:c>
    </x:row>
    <x:row r="126">
      <x:c r="A126" t="str">
        <x:v>UNICUSANO</x:v>
      </x:c>
      <x:c r="B126" t="str">
        <x:v>CUR_AGRO_UNICUSANO</x:v>
      </x:c>
      <x:c r="C126" t="str">
        <x:v>UNICUSANO_LAUREA_TRIENNALE_IN_INGEGNERIA_INDUSTRIALE_L__QC001</x:v>
      </x:c>
      <x:c r="D126" t="str">
        <x:v>UNICUSANO_LAUREA_TRIENNALE_IN_INGEGNERIA_INDUSTRIALE_L_</x:v>
      </x:c>
      <x:c r="E126" t="str">
        <x:v>Programa</x:v>
      </x:c>
      <x:c r="F126" t="str">
        <x:v>UNICUSANO_LAUREA_TRIENNALE_IN_INGEGNERIA_INDUSTRIALE_L_</x:v>
      </x:c>
      <x:c r="G126" t="str">
        <x:v>Alcance</x:v>
      </x:c>
      <x:c r="H126" t="str">
        <x:v>Selección de programa</x:v>
      </x:c>
      <x:c r="I126" t="str">
        <x:v>Programa seleccionado: Laurea Triennale in Ingegneria Industriale L-9 — curriculum Agroindustriale. Curriculum explícitamente Agroindustriale dentro de Ingeniería Industrial L-9, con operaciones unitarias, formulación de alimentos, termodinámica, instalaciones, diseño agroalimentario, gestión, energía/ambiente, práctica y proyecto final.</x:v>
      </x:c>
      <x:c r="J126" t="str">
        <x:v>Alta</x:v>
      </x:c>
      <x:c r="K126" t="str">
        <x:v>Resuelto</x:v>
      </x:c>
      <x:c r="L126" t="str">
        <x:v>Mantener separado de IQ.</x:v>
      </x:c>
      <x:c r="M126" t="str">
        <x:v>UNICUSANO_LAUREA_TRIENNALE_IN_INGEGNERIA_INDUSTRIALE_L__F001</x:v>
      </x:c>
      <x:c r="N126" t="str">
        <x:v>2026-08-25</x:v>
      </x:c>
      <x:c r="O126" t="str">
        <x:v>Auditor Maestro v1.0</x:v>
      </x:c>
      <x:c r="P126"/>
    </x:row>
    <x:row r="127">
      <x:c r="A127" t="str">
        <x:v>UNICUSANO</x:v>
      </x:c>
      <x:c r="B127" t="str">
        <x:v>CUR_AGRO_UNICUSANO</x:v>
      </x:c>
      <x:c r="C127" t="str">
        <x:v>UNICUSANO_LAUREA_TRIENNALE_IN_INGEGNERIA_INDUSTRIALE_L__QC002</x:v>
      </x:c>
      <x:c r="D127" t="str">
        <x:v>UNICUSANO_LAUREA_TRIENNALE_IN_INGEGNERIA_INDUSTRIALE_L_</x:v>
      </x:c>
      <x:c r="E127" t="str">
        <x:v>Programa</x:v>
      </x:c>
      <x:c r="F127" t="str">
        <x:v>UNICUSANO_LAUREA_TRIENNALE_IN_INGEGNERIA_INDUSTRIALE_L_</x:v>
      </x:c>
      <x:c r="G127" t="str">
        <x:v>Fuentes</x:v>
      </x:c>
      <x:c r="H127" t="str">
        <x:v>Oficialidad</x:v>
      </x:c>
      <x:c r="I127" t="str">
        <x:v>2 fuentes oficiales institucionales registradas.</x:v>
      </x:c>
      <x:c r="J127" t="str">
        <x:v>Alta</x:v>
      </x:c>
      <x:c r="K127" t="str">
        <x:v>Resuelto</x:v>
      </x:c>
      <x:c r="L127" t="str">
        <x:v>Revalidar versiones en futuras actualizaciones.</x:v>
      </x:c>
      <x:c r="M127" t="str">
        <x:v>UNICUSANO_LAUREA_TRIENNALE_IN_INGEGNERIA_INDUSTRIALE_L__F001</x:v>
      </x:c>
      <x:c r="N127" t="str">
        <x:v>2026-08-25</x:v>
      </x:c>
      <x:c r="O127" t="str">
        <x:v>Auditor Maestro v1.0</x:v>
      </x:c>
      <x:c r="P127"/>
    </x:row>
    <x:row r="128">
      <x:c r="A128" t="str">
        <x:v>UNICUSANO</x:v>
      </x:c>
      <x:c r="B128" t="str">
        <x:v>CUR_AGRO_UNICUSANO</x:v>
      </x:c>
      <x:c r="C128" t="str">
        <x:v>UNICUSANO_LAUREA_TRIENNALE_IN_INGEGNERIA_INDUSTRIALE_L__QC003</x:v>
      </x:c>
      <x:c r="D128" t="str">
        <x:v>UNICUSANO_LAUREA_TRIENNALE_IN_INGEGNERIA_INDUSTRIALE_L_</x:v>
      </x:c>
      <x:c r="E128" t="str">
        <x:v>Programa</x:v>
      </x:c>
      <x:c r="F128" t="str">
        <x:v>UNICUSANO_LAUREA_TRIENNALE_IN_INGEGNERIA_INDUSTRIALE_L_</x:v>
      </x:c>
      <x:c r="G128" t="str">
        <x:v>No inferencia</x:v>
      </x:c>
      <x:c r="H128" t="str">
        <x:v>Datos faltantes</x:v>
      </x:c>
      <x:c r="I128" t="str">
        <x:v>Los datos no publicados permanecen NR; no se convierten o imputan por plausibilidad.</x:v>
      </x:c>
      <x:c r="J128" t="str">
        <x:v>Alta</x:v>
      </x:c>
      <x:c r="K128" t="str">
        <x:v>Resuelto</x:v>
      </x:c>
      <x:c r="L128" t="str">
        <x:v>Completar solo con evidencia oficial.</x:v>
      </x:c>
      <x:c r="M128" t="str">
        <x:v>UNICUSANO_LAUREA_TRIENNALE_IN_INGEGNERIA_INDUSTRIALE_L__F001</x:v>
      </x:c>
      <x:c r="N128" t="str">
        <x:v>2026-08-25</x:v>
      </x:c>
      <x:c r="O128" t="str">
        <x:v>Auditor Maestro v1.0</x:v>
      </x:c>
      <x:c r="P128"/>
    </x:row>
    <x:row r="129">
      <x:c r="A129" t="str">
        <x:v>UNICUSANO</x:v>
      </x:c>
      <x:c r="B129" t="str">
        <x:v>CUR_AGRO_UNICUSANO</x:v>
      </x:c>
      <x:c r="C129" t="str">
        <x:v>UNICUSANO_LAUREA_TRIENNALE_IN_INGEGNERIA_INDUSTRIALE_L__QC004</x:v>
      </x:c>
      <x:c r="D129" t="str">
        <x:v>UNICUSANO_LAUREA_TRIENNALE_IN_INGEGNERIA_INDUSTRIALE_L_</x:v>
      </x:c>
      <x:c r="E129" t="str">
        <x:v>Programa</x:v>
      </x:c>
      <x:c r="F129" t="str">
        <x:v>UNICUSANO_LAUREA_TRIENNALE_IN_INGEGNERIA_INDUSTRIALE_L_</x:v>
      </x:c>
      <x:c r="G129" t="str">
        <x:v>Capa formativa</x:v>
      </x:c>
      <x:c r="H129" t="str">
        <x:v>Separación declarado/derivado</x:v>
      </x:c>
      <x:c r="I129" t="str">
        <x:v>Los elementos declarados se registran como evidencia; análisis derivado queda fuera de la extracción.</x:v>
      </x:c>
      <x:c r="J129" t="str">
        <x:v>Alta</x:v>
      </x:c>
      <x:c r="K129" t="str">
        <x:v>Resuelto</x:v>
      </x:c>
      <x:c r="L129" t="str">
        <x:v>Mantener separación en Base Maestra.</x:v>
      </x:c>
      <x:c r="M129" t="str">
        <x:v>UNICUSANO_LAUREA_TRIENNALE_IN_INGEGNERIA_INDUSTRIALE_L__F001</x:v>
      </x:c>
      <x:c r="N129" t="str">
        <x:v>2026-08-25</x:v>
      </x:c>
      <x:c r="O129" t="str">
        <x:v>Auditor Maestro v1.0</x:v>
      </x:c>
      <x:c r="P129"/>
    </x:row>
    <x:row r="130">
      <x:c r="A130" t="str">
        <x:v>UNICUSANO</x:v>
      </x:c>
      <x:c r="B130" t="str">
        <x:v>CUR_AGRO_UNICUSANO</x:v>
      </x:c>
      <x:c r="C130" t="str">
        <x:v>UNICUSANO_LAUREA_TRIENNALE_IN_INGEGNERIA_INDUSTRIALE_L__QC005</x:v>
      </x:c>
      <x:c r="D130" t="str">
        <x:v>UNICUSANO_LAUREA_TRIENNALE_IN_INGEGNERIA_INDUSTRIALE_L_</x:v>
      </x:c>
      <x:c r="E130" t="str">
        <x:v>Programa</x:v>
      </x:c>
      <x:c r="F130" t="str">
        <x:v>UNICUSANO_LAUREA_TRIENNALE_IN_INGEGNERIA_INDUSTRIALE_L_</x:v>
      </x:c>
      <x:c r="G130" t="str">
        <x:v>Cobertura</x:v>
      </x:c>
      <x:c r="H130" t="str">
        <x:v>Completitud</x:v>
      </x:c>
      <x:c r="I130" t="str">
        <x:v>El sitio oficial recuperado en agosto de 2026 sigue publicando el plan A.A. 2025/26. Se usa esa versión explícita y no se etiqueta artificialmente como 2026/27.</x:v>
      </x:c>
      <x:c r="J130" t="str">
        <x:v>Media</x:v>
      </x:c>
      <x:c r="K130" t="str">
        <x:v>Aceptado</x:v>
      </x:c>
      <x:c r="L130" t="str">
        <x:v>Revisar si se publican nuevas guías.</x:v>
      </x:c>
      <x:c r="M130" t="str">
        <x:v>UNICUSANO_LAUREA_TRIENNALE_IN_INGEGNERIA_INDUSTRIALE_L__F001</x:v>
      </x:c>
      <x:c r="N130" t="str">
        <x:v>2026-08-25</x:v>
      </x:c>
      <x:c r="O130" t="str">
        <x:v>Auditor Maestro v1.0</x:v>
      </x:c>
      <x:c r="P130"/>
    </x:row>
    <x:row r="131">
      <x:c r="A131" t="str">
        <x:v>UNICUSANO</x:v>
      </x:c>
      <x:c r="B131" t="str">
        <x:v>CUR_AGRO_UNICUSANO</x:v>
      </x:c>
      <x:c r="C131" t="str">
        <x:v>UNICUSANO_LAUREA_TRIENNALE_IN_INGEGNERIA_INDUSTRIALE_L__QC006</x:v>
      </x:c>
      <x:c r="D131" t="str">
        <x:v>UNICUSANO_LAUREA_TRIENNALE_IN_INGEGNERIA_INDUSTRIALE_L_</x:v>
      </x:c>
      <x:c r="E131" t="str">
        <x:v>Programa</x:v>
      </x:c>
      <x:c r="F131" t="str">
        <x:v>UNICUSANO_LAUREA_TRIENNALE_IN_INGEGNERIA_INDUSTRIALE_L_</x:v>
      </x:c>
      <x:c r="G131" t="str">
        <x:v>Vigencia</x:v>
      </x:c>
      <x:c r="H131" t="str">
        <x:v>Versión más reciente recuperada</x:v>
      </x:c>
      <x:c r="I131" t="str">
        <x:v>La página institucional visible en 2026 identifica el plan como A.A. 2025/26; no se encontró un plan 2026/27 oficial recuperable.</x:v>
      </x:c>
      <x:c r="J131" t="str">
        <x:v>Alta</x:v>
      </x:c>
      <x:c r="K131" t="str">
        <x:v>Aceptado</x:v>
      </x:c>
      <x:c r="L131" t="str">
        <x:v>Actualizar solo cuando Unicusano publique oficialmente una nueva versión.</x:v>
      </x:c>
      <x:c r="M131" t="str">
        <x:v>UNICUSANO_LAUREA_TRIENNALE_IN_INGEGNERIA_INDUSTRIALE_L__F001</x:v>
      </x:c>
      <x:c r="N131" t="str">
        <x:v>2026-08-25</x:v>
      </x:c>
      <x:c r="O131" t="str">
        <x:v>Auditor Maestro v1.0</x:v>
      </x:c>
      <x:c r="P131"/>
    </x:row>
    <x:row r="132">
      <x:c r="A132" t="str">
        <x:v>UNICUSANO</x:v>
      </x:c>
      <x:c r="B132" t="str">
        <x:v>CUR_AGRO_UNICUSANO</x:v>
      </x:c>
      <x:c r="C132" t="str">
        <x:v>UNICUSANO_LAUREA_TRIENNALE_IN_INGEGNERIA_INDUSTRIALE_L__QC007</x:v>
      </x:c>
      <x:c r="D132" t="str">
        <x:v>UNICUSANO_LAUREA_TRIENNALE_IN_INGEGNERIA_INDUSTRIALE_L_</x:v>
      </x:c>
      <x:c r="E132" t="str">
        <x:v>Programa</x:v>
      </x:c>
      <x:c r="F132" t="str">
        <x:v>UNICUSANO_LAUREA_TRIENNALE_IN_INGEGNERIA_INDUSTRIALE_L_</x:v>
      </x:c>
      <x:c r="G132" t="str">
        <x:v>Propedeuticità</x:v>
      </x:c>
      <x:c r="H132" t="str">
        <x:v>Inconsistencia interna</x:v>
      </x:c>
      <x:c r="I132" t="str">
        <x:v>La fuente menciona Analisi matematica II como propedeuticità de Meccanica applicata e automatica aunque no aparece en el plan curricular listado.</x:v>
      </x:c>
      <x:c r="J132" t="str">
        <x:v>Alta</x:v>
      </x:c>
      <x:c r="K132" t="str">
        <x:v>Aceptado</x:v>
      </x:c>
      <x:c r="L132" t="str">
        <x:v>Conservar literalmente el requisito como no enlazado; no inventar equivalencia.</x:v>
      </x:c>
      <x:c r="M132" t="str">
        <x:v>UNICUSANO_LAUREA_TRIENNALE_IN_INGEGNERIA_INDUSTRIALE_L__F001</x:v>
      </x:c>
      <x:c r="N132" t="str">
        <x:v>2026-08-25</x:v>
      </x:c>
      <x:c r="O132" t="str">
        <x:v>Auditor Maestro v1.0</x:v>
      </x:c>
      <x:c r="P132" t="str">
        <x:v>DICTAMEN FINAL: APROBADO CON OBSERVACIONES</x:v>
      </x:c>
    </x:row>
    <x:row r="133">
      <x:c r="A133" t="str">
        <x:v>HOHENHEIM</x:v>
      </x:c>
      <x:c r="B133" t="str">
        <x:v>CUR_AGRO_HOHENHEIM</x:v>
      </x:c>
      <x:c r="C133" t="str">
        <x:v>HOHENHEIM_B_SC_FOOD_SCIENCE_AND_BIOTECHNOLOGY_LEBENSMIT_QC001</x:v>
      </x:c>
      <x:c r="D133" t="str">
        <x:v>HOHENHEIM_B_SC_FOOD_SCIENCE_AND_BIOTECHNOLOGY_LEBENSMIT</x:v>
      </x:c>
      <x:c r="E133" t="str">
        <x:v>Programa</x:v>
      </x:c>
      <x:c r="F133" t="str">
        <x:v>HOHENHEIM_B_SC_FOOD_SCIENCE_AND_BIOTECHNOLOGY_LEBENSMIT</x:v>
      </x:c>
      <x:c r="G133" t="str">
        <x:v>Alcance</x:v>
      </x:c>
      <x:c r="H133" t="str">
        <x:v>Selección de programa</x:v>
      </x:c>
      <x:c r="I133" t="str">
        <x:v>Programa seleccionado: B.Sc. Food Science and Biotechnology / Lebensmittelwissenschaft und Biotechnologie. BSc directamente orientado a ciencia, ingeniería y biotecnología de alimentos, con procesamiento, microbiología, química/análisis, ingeniería de procesos, laboratorios y amplias especializaciones tecnológicas.</x:v>
      </x:c>
      <x:c r="J133" t="str">
        <x:v>Alta</x:v>
      </x:c>
      <x:c r="K133" t="str">
        <x:v>Resuelto</x:v>
      </x:c>
      <x:c r="L133" t="str">
        <x:v>Mantener separado de IQ.</x:v>
      </x:c>
      <x:c r="M133" t="str">
        <x:v>HOHENHEIM_B_SC_FOOD_SCIENCE_AND_BIOTECHNOLOGY_LEBENSMIT_F001</x:v>
      </x:c>
      <x:c r="N133" t="str">
        <x:v>2026-08-25</x:v>
      </x:c>
      <x:c r="O133" t="str">
        <x:v>Auditor Maestro v1.0</x:v>
      </x:c>
      <x:c r="P133"/>
    </x:row>
    <x:row r="134">
      <x:c r="A134" t="str">
        <x:v>HOHENHEIM</x:v>
      </x:c>
      <x:c r="B134" t="str">
        <x:v>CUR_AGRO_HOHENHEIM</x:v>
      </x:c>
      <x:c r="C134" t="str">
        <x:v>HOHENHEIM_B_SC_FOOD_SCIENCE_AND_BIOTECHNOLOGY_LEBENSMIT_QC002</x:v>
      </x:c>
      <x:c r="D134" t="str">
        <x:v>HOHENHEIM_B_SC_FOOD_SCIENCE_AND_BIOTECHNOLOGY_LEBENSMIT</x:v>
      </x:c>
      <x:c r="E134" t="str">
        <x:v>Programa</x:v>
      </x:c>
      <x:c r="F134" t="str">
        <x:v>HOHENHEIM_B_SC_FOOD_SCIENCE_AND_BIOTECHNOLOGY_LEBENSMIT</x:v>
      </x:c>
      <x:c r="G134" t="str">
        <x:v>Fuentes</x:v>
      </x:c>
      <x:c r="H134" t="str">
        <x:v>Oficialidad</x:v>
      </x:c>
      <x:c r="I134" t="str">
        <x:v>6 fuentes oficiales institucionales registradas.</x:v>
      </x:c>
      <x:c r="J134" t="str">
        <x:v>Alta</x:v>
      </x:c>
      <x:c r="K134" t="str">
        <x:v>Resuelto</x:v>
      </x:c>
      <x:c r="L134" t="str">
        <x:v>Revalidar versiones en futuras actualizaciones.</x:v>
      </x:c>
      <x:c r="M134" t="str">
        <x:v>HOHENHEIM_B_SC_FOOD_SCIENCE_AND_BIOTECHNOLOGY_LEBENSMIT_F001</x:v>
      </x:c>
      <x:c r="N134" t="str">
        <x:v>2026-08-25</x:v>
      </x:c>
      <x:c r="O134" t="str">
        <x:v>Auditor Maestro v1.0</x:v>
      </x:c>
      <x:c r="P134"/>
    </x:row>
    <x:row r="135">
      <x:c r="A135" t="str">
        <x:v>HOHENHEIM</x:v>
      </x:c>
      <x:c r="B135" t="str">
        <x:v>CUR_AGRO_HOHENHEIM</x:v>
      </x:c>
      <x:c r="C135" t="str">
        <x:v>HOHENHEIM_B_SC_FOOD_SCIENCE_AND_BIOTECHNOLOGY_LEBENSMIT_QC003</x:v>
      </x:c>
      <x:c r="D135" t="str">
        <x:v>HOHENHEIM_B_SC_FOOD_SCIENCE_AND_BIOTECHNOLOGY_LEBENSMIT</x:v>
      </x:c>
      <x:c r="E135" t="str">
        <x:v>Programa</x:v>
      </x:c>
      <x:c r="F135" t="str">
        <x:v>HOHENHEIM_B_SC_FOOD_SCIENCE_AND_BIOTECHNOLOGY_LEBENSMIT</x:v>
      </x:c>
      <x:c r="G135" t="str">
        <x:v>No inferencia</x:v>
      </x:c>
      <x:c r="H135" t="str">
        <x:v>Datos faltantes</x:v>
      </x:c>
      <x:c r="I135" t="str">
        <x:v>Los datos no publicados permanecen NR; no se convierten o imputan por plausibilidad.</x:v>
      </x:c>
      <x:c r="J135" t="str">
        <x:v>Alta</x:v>
      </x:c>
      <x:c r="K135" t="str">
        <x:v>Resuelto</x:v>
      </x:c>
      <x:c r="L135" t="str">
        <x:v>Completar solo con evidencia oficial.</x:v>
      </x:c>
      <x:c r="M135" t="str">
        <x:v>HOHENHEIM_B_SC_FOOD_SCIENCE_AND_BIOTECHNOLOGY_LEBENSMIT_F001</x:v>
      </x:c>
      <x:c r="N135" t="str">
        <x:v>2026-08-25</x:v>
      </x:c>
      <x:c r="O135" t="str">
        <x:v>Auditor Maestro v1.0</x:v>
      </x:c>
      <x:c r="P135"/>
    </x:row>
    <x:row r="136">
      <x:c r="A136" t="str">
        <x:v>HOHENHEIM</x:v>
      </x:c>
      <x:c r="B136" t="str">
        <x:v>CUR_AGRO_HOHENHEIM</x:v>
      </x:c>
      <x:c r="C136" t="str">
        <x:v>HOHENHEIM_B_SC_FOOD_SCIENCE_AND_BIOTECHNOLOGY_LEBENSMIT_QC004</x:v>
      </x:c>
      <x:c r="D136" t="str">
        <x:v>HOHENHEIM_B_SC_FOOD_SCIENCE_AND_BIOTECHNOLOGY_LEBENSMIT</x:v>
      </x:c>
      <x:c r="E136" t="str">
        <x:v>Programa</x:v>
      </x:c>
      <x:c r="F136" t="str">
        <x:v>HOHENHEIM_B_SC_FOOD_SCIENCE_AND_BIOTECHNOLOGY_LEBENSMIT</x:v>
      </x:c>
      <x:c r="G136" t="str">
        <x:v>Capa formativa</x:v>
      </x:c>
      <x:c r="H136" t="str">
        <x:v>Separación declarado/derivado</x:v>
      </x:c>
      <x:c r="I136" t="str">
        <x:v>Los elementos declarados se registran como evidencia; análisis derivado queda fuera de la extracción.</x:v>
      </x:c>
      <x:c r="J136" t="str">
        <x:v>Alta</x:v>
      </x:c>
      <x:c r="K136" t="str">
        <x:v>Resuelto</x:v>
      </x:c>
      <x:c r="L136" t="str">
        <x:v>Mantener separación en Base Maestra.</x:v>
      </x:c>
      <x:c r="M136" t="str">
        <x:v>HOHENHEIM_B_SC_FOOD_SCIENCE_AND_BIOTECHNOLOGY_LEBENSMIT_F001</x:v>
      </x:c>
      <x:c r="N136" t="str">
        <x:v>2026-08-25</x:v>
      </x:c>
      <x:c r="O136" t="str">
        <x:v>Auditor Maestro v1.0</x:v>
      </x:c>
      <x:c r="P136"/>
    </x:row>
    <x:row r="137">
      <x:c r="A137" t="str">
        <x:v>HOHENHEIM</x:v>
      </x:c>
      <x:c r="B137" t="str">
        <x:v>CUR_AGRO_HOHENHEIM</x:v>
      </x:c>
      <x:c r="C137" t="str">
        <x:v>HOHENHEIM_B_SC_FOOD_SCIENCE_AND_BIOTECHNOLOGY_LEBENSMIT_QC005</x:v>
      </x:c>
      <x:c r="D137" t="str">
        <x:v>HOHENHEIM_B_SC_FOOD_SCIENCE_AND_BIOTECHNOLOGY_LEBENSMIT</x:v>
      </x:c>
      <x:c r="E137" t="str">
        <x:v>Programa</x:v>
      </x:c>
      <x:c r="F137" t="str">
        <x:v>HOHENHEIM_B_SC_FOOD_SCIENCE_AND_BIOTECHNOLOGY_LEBENSMIT</x:v>
      </x:c>
      <x:c r="G137" t="str">
        <x:v>Cobertura</x:v>
      </x:c>
      <x:c r="H137" t="str">
        <x:v>Completitud</x:v>
      </x:c>
      <x:c r="I137" t="str">
        <x:v>La página 2026/27 confirma B.Sc., estructura, especialización y áreas actuales. Los detalles granulares disponibles públicamente en el archivo institucional se conservan como evidencia histórica/complementaria y están marcados en observaciones.</x:v>
      </x:c>
      <x:c r="J137" t="str">
        <x:v>Media</x:v>
      </x:c>
      <x:c r="K137" t="str">
        <x:v>Aceptado</x:v>
      </x:c>
      <x:c r="L137" t="str">
        <x:v>Revisar si se publican nuevas guías.</x:v>
      </x:c>
      <x:c r="M137" t="str">
        <x:v>HOHENHEIM_B_SC_FOOD_SCIENCE_AND_BIOTECHNOLOGY_LEBENSMIT_F001</x:v>
      </x:c>
      <x:c r="N137" t="str">
        <x:v>2026-08-25</x:v>
      </x:c>
      <x:c r="O137" t="str">
        <x:v>Auditor Maestro v1.0</x:v>
      </x:c>
      <x:c r="P137"/>
    </x:row>
    <x:row r="138">
      <x:c r="A138" t="str">
        <x:v>HOHENHEIM</x:v>
      </x:c>
      <x:c r="B138" t="str">
        <x:v>CUR_AGRO_HOHENHEIM</x:v>
      </x:c>
      <x:c r="C138" t="str">
        <x:v>HOHENHEIM_B_SC_FOOD_SCIENCE_AND_BIOTECHNOLOGY_LEBENSMIT_QC006</x:v>
      </x:c>
      <x:c r="D138" t="str">
        <x:v>HOHENHEIM_B_SC_FOOD_SCIENCE_AND_BIOTECHNOLOGY_LEBENSMIT</x:v>
      </x:c>
      <x:c r="E138" t="str">
        <x:v>Programa</x:v>
      </x:c>
      <x:c r="F138" t="str">
        <x:v>HOHENHEIM_B_SC_FOOD_SCIENCE_AND_BIOTECHNOLOGY_LEBENSMIT</x:v>
      </x:c>
      <x:c r="G138" t="str">
        <x:v>Catálogo de módulos</x:v>
      </x:c>
      <x:c r="H138" t="str">
        <x:v>Vigencia documental</x:v>
      </x:c>
      <x:c r="I138" t="str">
        <x:v>Hohenheim remite el catálogo actual a HohCampus; algunos detalles públicamente indexables proceden del archivo institucional de módulos.</x:v>
      </x:c>
      <x:c r="J138" t="str">
        <x:v>Alta</x:v>
      </x:c>
      <x:c r="K138" t="str">
        <x:v>Aceptado</x:v>
      </x:c>
      <x:c r="L138" t="str">
        <x:v>No presentar códigos/horas archivados como prueba de vigencia 2026 sin confirmación HohCampus.</x:v>
      </x:c>
      <x:c r="M138" t="str">
        <x:v>HOHENHEIM_B_SC_FOOD_SCIENCE_AND_BIOTECHNOLOGY_LEBENSMIT_F001</x:v>
      </x:c>
      <x:c r="N138" t="str">
        <x:v>2026-08-25</x:v>
      </x:c>
      <x:c r="O138" t="str">
        <x:v>Auditor Maestro v1.0</x:v>
      </x:c>
      <x:c r="P138"/>
    </x:row>
    <x:row r="139">
      <x:c r="A139" t="str">
        <x:v>HOHENHEIM</x:v>
      </x:c>
      <x:c r="B139" t="str">
        <x:v>CUR_AGRO_HOHENHEIM</x:v>
      </x:c>
      <x:c r="C139" t="str">
        <x:v>HOHENHEIM_B_SC_FOOD_SCIENCE_AND_BIOTECHNOLOGY_LEBENSMIT_QC007</x:v>
      </x:c>
      <x:c r="D139" t="str">
        <x:v>HOHENHEIM_B_SC_FOOD_SCIENCE_AND_BIOTECHNOLOGY_LEBENSMIT</x:v>
      </x:c>
      <x:c r="E139" t="str">
        <x:v>Programa</x:v>
      </x:c>
      <x:c r="F139" t="str">
        <x:v>HOHENHEIM_B_SC_FOOD_SCIENCE_AND_BIOTECHNOLOGY_LEBENSMIT</x:v>
      </x:c>
      <x:c r="G139" t="str">
        <x:v>Optatividad</x:v>
      </x:c>
      <x:c r="H139" t="str">
        <x:v>No doble conteo</x:v>
      </x:c>
      <x:c r="I139" t="str">
        <x:v>El estudiante selecciona 5 módulos semi-electivos y 6 de libre elección; el listado de opciones no se suma íntegramente al total obligatorio.</x:v>
      </x:c>
      <x:c r="J139" t="str">
        <x:v>Alta</x:v>
      </x:c>
      <x:c r="K139" t="str">
        <x:v>Resuelto</x:v>
      </x:c>
      <x:c r="L139" t="str">
        <x:v>Modelar especialización como grupo de elección.</x:v>
      </x:c>
      <x:c r="M139" t="str">
        <x:v>HOHENHEIM_B_SC_FOOD_SCIENCE_AND_BIOTECHNOLOGY_LEBENSMIT_F001</x:v>
      </x:c>
      <x:c r="N139" t="str">
        <x:v>2026-08-25</x:v>
      </x:c>
      <x:c r="O139" t="str">
        <x:v>Auditor Maestro v1.0</x:v>
      </x:c>
      <x:c r="P139" t="str">
        <x:v>DICTAMEN FINAL: APROBADO CON OBSERVACIONES</x:v>
      </x:c>
    </x:row>
    <x:row r="140">
      <x:c r="A140" t="str">
        <x:v>TUM</x:v>
      </x:c>
      <x:c r="B140" t="str">
        <x:v>CUR_AGRO_TUM</x:v>
      </x:c>
      <x:c r="C140" t="str">
        <x:v>TUM_B_SC_FOOD_TECHNOLOGY_LEBENSMITTELTECHNOLOGIE_CURRIC_QC001</x:v>
      </x:c>
      <x:c r="D140" t="str">
        <x:v>TUM_B_SC_FOOD_TECHNOLOGY_LEBENSMITTELTECHNOLOGIE_CURRIC</x:v>
      </x:c>
      <x:c r="E140" t="str">
        <x:v>Programa</x:v>
      </x:c>
      <x:c r="F140" t="str">
        <x:v>TUM_B_SC_FOOD_TECHNOLOGY_LEBENSMITTELTECHNOLOGIE_CURRIC</x:v>
      </x:c>
      <x:c r="G140" t="str">
        <x:v>Alcance</x:v>
      </x:c>
      <x:c r="H140" t="str">
        <x:v>Selección de programa</x:v>
      </x:c>
      <x:c r="I140" t="str">
        <x:v>Programa seleccionado: B.Sc. Food Technology / Lebensmitteltechnologie. B.Sc. específico en tecnología de alimentos con ciencias naturales e ingeniería, tecnología alimentaria, mecánica y equipos, microbiología, química de alimentos, análisis, packaging, termodinámica, higiene, instalaciones, práctica industrial y tesis.</x:v>
      </x:c>
      <x:c r="J140" t="str">
        <x:v>Alta</x:v>
      </x:c>
      <x:c r="K140" t="str">
        <x:v>Resuelto</x:v>
      </x:c>
      <x:c r="L140" t="str">
        <x:v>Mantener separado de IQ.</x:v>
      </x:c>
      <x:c r="M140" t="str">
        <x:v>TUM_B_SC_FOOD_TECHNOLOGY_LEBENSMITTELTECHNOLOGIE_CURRIC_F001</x:v>
      </x:c>
      <x:c r="N140" t="str">
        <x:v>2026-08-25</x:v>
      </x:c>
      <x:c r="O140" t="str">
        <x:v>Auditor Maestro v1.0</x:v>
      </x:c>
      <x:c r="P140"/>
    </x:row>
    <x:row r="141">
      <x:c r="A141" t="str">
        <x:v>TUM</x:v>
      </x:c>
      <x:c r="B141" t="str">
        <x:v>CUR_AGRO_TUM</x:v>
      </x:c>
      <x:c r="C141" t="str">
        <x:v>TUM_B_SC_FOOD_TECHNOLOGY_LEBENSMITTELTECHNOLOGIE_CURRIC_QC002</x:v>
      </x:c>
      <x:c r="D141" t="str">
        <x:v>TUM_B_SC_FOOD_TECHNOLOGY_LEBENSMITTELTECHNOLOGIE_CURRIC</x:v>
      </x:c>
      <x:c r="E141" t="str">
        <x:v>Programa</x:v>
      </x:c>
      <x:c r="F141" t="str">
        <x:v>TUM_B_SC_FOOD_TECHNOLOGY_LEBENSMITTELTECHNOLOGIE_CURRIC</x:v>
      </x:c>
      <x:c r="G141" t="str">
        <x:v>Fuentes</x:v>
      </x:c>
      <x:c r="H141" t="str">
        <x:v>Oficialidad</x:v>
      </x:c>
      <x:c r="I141" t="str">
        <x:v>4 fuentes oficiales institucionales registradas.</x:v>
      </x:c>
      <x:c r="J141" t="str">
        <x:v>Alta</x:v>
      </x:c>
      <x:c r="K141" t="str">
        <x:v>Resuelto</x:v>
      </x:c>
      <x:c r="L141" t="str">
        <x:v>Revalidar versiones en futuras actualizaciones.</x:v>
      </x:c>
      <x:c r="M141" t="str">
        <x:v>TUM_B_SC_FOOD_TECHNOLOGY_LEBENSMITTELTECHNOLOGIE_CURRIC_F001</x:v>
      </x:c>
      <x:c r="N141" t="str">
        <x:v>2026-08-25</x:v>
      </x:c>
      <x:c r="O141" t="str">
        <x:v>Auditor Maestro v1.0</x:v>
      </x:c>
      <x:c r="P141"/>
    </x:row>
    <x:row r="142">
      <x:c r="A142" t="str">
        <x:v>TUM</x:v>
      </x:c>
      <x:c r="B142" t="str">
        <x:v>CUR_AGRO_TUM</x:v>
      </x:c>
      <x:c r="C142" t="str">
        <x:v>TUM_B_SC_FOOD_TECHNOLOGY_LEBENSMITTELTECHNOLOGIE_CURRIC_QC003</x:v>
      </x:c>
      <x:c r="D142" t="str">
        <x:v>TUM_B_SC_FOOD_TECHNOLOGY_LEBENSMITTELTECHNOLOGIE_CURRIC</x:v>
      </x:c>
      <x:c r="E142" t="str">
        <x:v>Programa</x:v>
      </x:c>
      <x:c r="F142" t="str">
        <x:v>TUM_B_SC_FOOD_TECHNOLOGY_LEBENSMITTELTECHNOLOGIE_CURRIC</x:v>
      </x:c>
      <x:c r="G142" t="str">
        <x:v>No inferencia</x:v>
      </x:c>
      <x:c r="H142" t="str">
        <x:v>Datos faltantes</x:v>
      </x:c>
      <x:c r="I142" t="str">
        <x:v>Los datos no publicados permanecen NR; no se convierten o imputan por plausibilidad.</x:v>
      </x:c>
      <x:c r="J142" t="str">
        <x:v>Alta</x:v>
      </x:c>
      <x:c r="K142" t="str">
        <x:v>Resuelto</x:v>
      </x:c>
      <x:c r="L142" t="str">
        <x:v>Completar solo con evidencia oficial.</x:v>
      </x:c>
      <x:c r="M142" t="str">
        <x:v>TUM_B_SC_FOOD_TECHNOLOGY_LEBENSMITTELTECHNOLOGIE_CURRIC_F001</x:v>
      </x:c>
      <x:c r="N142" t="str">
        <x:v>2026-08-25</x:v>
      </x:c>
      <x:c r="O142" t="str">
        <x:v>Auditor Maestro v1.0</x:v>
      </x:c>
      <x:c r="P142"/>
    </x:row>
    <x:row r="143">
      <x:c r="A143" t="str">
        <x:v>TUM</x:v>
      </x:c>
      <x:c r="B143" t="str">
        <x:v>CUR_AGRO_TUM</x:v>
      </x:c>
      <x:c r="C143" t="str">
        <x:v>TUM_B_SC_FOOD_TECHNOLOGY_LEBENSMITTELTECHNOLOGIE_CURRIC_QC004</x:v>
      </x:c>
      <x:c r="D143" t="str">
        <x:v>TUM_B_SC_FOOD_TECHNOLOGY_LEBENSMITTELTECHNOLOGIE_CURRIC</x:v>
      </x:c>
      <x:c r="E143" t="str">
        <x:v>Programa</x:v>
      </x:c>
      <x:c r="F143" t="str">
        <x:v>TUM_B_SC_FOOD_TECHNOLOGY_LEBENSMITTELTECHNOLOGIE_CURRIC</x:v>
      </x:c>
      <x:c r="G143" t="str">
        <x:v>Capa formativa</x:v>
      </x:c>
      <x:c r="H143" t="str">
        <x:v>Separación declarado/derivado</x:v>
      </x:c>
      <x:c r="I143" t="str">
        <x:v>Los elementos declarados se registran como evidencia; análisis derivado queda fuera de la extracción.</x:v>
      </x:c>
      <x:c r="J143" t="str">
        <x:v>Alta</x:v>
      </x:c>
      <x:c r="K143" t="str">
        <x:v>Resuelto</x:v>
      </x:c>
      <x:c r="L143" t="str">
        <x:v>Mantener separación en Base Maestra.</x:v>
      </x:c>
      <x:c r="M143" t="str">
        <x:v>TUM_B_SC_FOOD_TECHNOLOGY_LEBENSMITTELTECHNOLOGIE_CURRIC_F001</x:v>
      </x:c>
      <x:c r="N143" t="str">
        <x:v>2026-08-25</x:v>
      </x:c>
      <x:c r="O143" t="str">
        <x:v>Auditor Maestro v1.0</x:v>
      </x:c>
      <x:c r="P143"/>
    </x:row>
    <x:row r="144">
      <x:c r="A144" t="str">
        <x:v>TUM</x:v>
      </x:c>
      <x:c r="B144" t="str">
        <x:v>CUR_AGRO_TUM</x:v>
      </x:c>
      <x:c r="C144" t="str">
        <x:v>TUM_B_SC_FOOD_TECHNOLOGY_LEBENSMITTELTECHNOLOGIE_CURRIC_QC005</x:v>
      </x:c>
      <x:c r="D144" t="str">
        <x:v>TUM_B_SC_FOOD_TECHNOLOGY_LEBENSMITTELTECHNOLOGIE_CURRIC</x:v>
      </x:c>
      <x:c r="E144" t="str">
        <x:v>Programa</x:v>
      </x:c>
      <x:c r="F144" t="str">
        <x:v>TUM_B_SC_FOOD_TECHNOLOGY_LEBENSMITTELTECHNOLOGIE_CURRIC</x:v>
      </x:c>
      <x:c r="G144" t="str">
        <x:v>Cobertura</x:v>
      </x:c>
      <x:c r="H144" t="str">
        <x:v>Completitud</x:v>
      </x:c>
      <x:c r="I144" t="str">
        <x:v>La página vigente 2026 confirma 180 ECTS/6 semestres y competencias; el curriculum actualmente enlazado por TUM aporta códigos, CP y ubicación semestral para la versión válida desde WiSe 23/24. Se mantiene esa distinción de versión.</x:v>
      </x:c>
      <x:c r="J144" t="str">
        <x:v>Media</x:v>
      </x:c>
      <x:c r="K144" t="str">
        <x:v>Aceptado</x:v>
      </x:c>
      <x:c r="L144" t="str">
        <x:v>Revisar si se publican nuevas guías.</x:v>
      </x:c>
      <x:c r="M144" t="str">
        <x:v>TUM_B_SC_FOOD_TECHNOLOGY_LEBENSMITTELTECHNOLOGIE_CURRIC_F001</x:v>
      </x:c>
      <x:c r="N144" t="str">
        <x:v>2026-08-25</x:v>
      </x:c>
      <x:c r="O144" t="str">
        <x:v>Auditor Maestro v1.0</x:v>
      </x:c>
      <x:c r="P144"/>
    </x:row>
    <x:row r="145">
      <x:c r="A145" t="str">
        <x:v>TUM</x:v>
      </x:c>
      <x:c r="B145" t="str">
        <x:v>CUR_AGRO_TUM</x:v>
      </x:c>
      <x:c r="C145" t="str">
        <x:v>TUM_B_SC_FOOD_TECHNOLOGY_LEBENSMITTELTECHNOLOGIE_CURRIC_QC006</x:v>
      </x:c>
      <x:c r="D145" t="str">
        <x:v>TUM_B_SC_FOOD_TECHNOLOGY_LEBENSMITTELTECHNOLOGIE_CURRIC</x:v>
      </x:c>
      <x:c r="E145" t="str">
        <x:v>Programa</x:v>
      </x:c>
      <x:c r="F145" t="str">
        <x:v>TUM_B_SC_FOOD_TECHNOLOGY_LEBENSMITTELTECHNOLOGIE_CURRIC</x:v>
      </x:c>
      <x:c r="G145" t="str">
        <x:v>Curriculum</x:v>
      </x:c>
      <x:c r="H145" t="str">
        <x:v>Vigencia por cohorte</x:v>
      </x:c>
      <x:c r="I145" t="str">
        <x:v>El PDF curricular está fechado 30.08.2023 pero la página actual de TUM lo sigue enlazando como curriculum válido desde inicio WiSe 23/24.</x:v>
      </x:c>
      <x:c r="J145" t="str">
        <x:v>Alta</x:v>
      </x:c>
      <x:c r="K145" t="str">
        <x:v>Resuelto</x:v>
      </x:c>
      <x:c r="L145" t="str">
        <x:v>Registrar la versión por cohorte y no presentarla como un PDF emitido en 2026.</x:v>
      </x:c>
      <x:c r="M145" t="str">
        <x:v>TUM_B_SC_FOOD_TECHNOLOGY_LEBENSMITTELTECHNOLOGIE_CURRIC_F001</x:v>
      </x:c>
      <x:c r="N145" t="str">
        <x:v>2026-08-25</x:v>
      </x:c>
      <x:c r="O145" t="str">
        <x:v>Auditor Maestro v1.0</x:v>
      </x:c>
      <x:c r="P145"/>
    </x:row>
    <x:row r="146">
      <x:c r="A146" t="str">
        <x:v>TUM</x:v>
      </x:c>
      <x:c r="B146" t="str">
        <x:v>CUR_AGRO_TUM</x:v>
      </x:c>
      <x:c r="C146" t="str">
        <x:v>TUM_B_SC_FOOD_TECHNOLOGY_LEBENSMITTELTECHNOLOGIE_CURRIC_QC007</x:v>
      </x:c>
      <x:c r="D146" t="str">
        <x:v>TUM_B_SC_FOOD_TECHNOLOGY_LEBENSMITTELTECHNOLOGIE_CURRIC</x:v>
      </x:c>
      <x:c r="E146" t="str">
        <x:v>Programa</x:v>
      </x:c>
      <x:c r="F146" t="str">
        <x:v>TUM_B_SC_FOOD_TECHNOLOGY_LEBENSMITTELTECHNOLOGIE_CURRIC</x:v>
      </x:c>
      <x:c r="G146" t="str">
        <x:v>Optatividad</x:v>
      </x:c>
      <x:c r="H146" t="str">
        <x:v>No doble conteo</x:v>
      </x:c>
      <x:c r="I146" t="str">
        <x:v>Los módulos en azul claro son electivos; se registran como opciones y no se suman todos como obligatorios.</x:v>
      </x:c>
      <x:c r="J146" t="str">
        <x:v>Alta</x:v>
      </x:c>
      <x:c r="K146" t="str">
        <x:v>Resuelto</x:v>
      </x:c>
      <x:c r="L146" t="str">
        <x:v>Usar grupo optativo en análisis de créditos.</x:v>
      </x:c>
      <x:c r="M146" t="str">
        <x:v>TUM_B_SC_FOOD_TECHNOLOGY_LEBENSMITTELTECHNOLOGIE_CURRIC_F001</x:v>
      </x:c>
      <x:c r="N146" t="str">
        <x:v>2026-08-25</x:v>
      </x:c>
      <x:c r="O146" t="str">
        <x:v>Auditor Maestro v1.0</x:v>
      </x:c>
      <x:c r="P146"/>
    </x:row>
    <x:row r="147">
      <x:c r="A147" t="str">
        <x:v>TUM</x:v>
      </x:c>
      <x:c r="B147" t="str">
        <x:v>CUR_AGRO_TUM</x:v>
      </x:c>
      <x:c r="C147" t="str">
        <x:v>TUM_B_SC_FOOD_TECHNOLOGY_LEBENSMITTELTECHNOLOGIE_CURRIC_QC008</x:v>
      </x:c>
      <x:c r="D147" t="str">
        <x:v>TUM_B_SC_FOOD_TECHNOLOGY_LEBENSMITTELTECHNOLOGIE_CURRIC</x:v>
      </x:c>
      <x:c r="E147" t="str">
        <x:v>Programa</x:v>
      </x:c>
      <x:c r="F147" t="str">
        <x:v>TUM_B_SC_FOOD_TECHNOLOGY_LEBENSMITTELTECHNOLOGIE_CURRIC</x:v>
      </x:c>
      <x:c r="G147" t="str">
        <x:v>Módulos plurianuales</x:v>
      </x:c>
      <x:c r="H147" t="str">
        <x:v>Distribución interna de CP</x:v>
      </x:c>
      <x:c r="I147" t="str">
        <x:v>Algunos módulos del gráfico (p. ej., cálculo o química con laboratorio) distribuyen actividades/CP entre filas semestrales; el registro conserva el módulo total y su semestre principal sin recomputar CP parciales.</x:v>
      </x:c>
      <x:c r="J147" t="str">
        <x:v>Media</x:v>
      </x:c>
      <x:c r="K147" t="str">
        <x:v>Aceptado</x:v>
      </x:c>
      <x:c r="L147" t="str">
        <x:v>Para análisis fino por semestre consultar el gráfico original.</x:v>
      </x:c>
      <x:c r="M147" t="str">
        <x:v>TUM_B_SC_FOOD_TECHNOLOGY_LEBENSMITTELTECHNOLOGIE_CURRIC_F001</x:v>
      </x:c>
      <x:c r="N147" t="str">
        <x:v>2026-08-25</x:v>
      </x:c>
      <x:c r="O147" t="str">
        <x:v>Auditor Maestro v1.0</x:v>
      </x:c>
      <x:c r="P147" t="str">
        <x:v>DICTAMEN FINAL: APROBADO CON OBSERVACIONES</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s>
  <x:sheetData>
    <x:row r="1">
      <x:c r="A1" s="14" t="str">
        <x:v>Hoja</x:v>
      </x:c>
      <x:c r="B1" s="14" t="str">
        <x:v>Campo</x:v>
      </x:c>
      <x:c r="C1" s="14" t="str">
        <x:v>Capa</x:v>
      </x:c>
      <x:c r="D1" s="14" t="str">
        <x:v>Definicion</x:v>
      </x:c>
      <x:c r="E1" s="14" t="str">
        <x:v>Tipo_dato</x:v>
      </x:c>
      <x:c r="F1" s="14" t="str">
        <x:v>Obligatorio</x:v>
      </x:c>
      <x:c r="G1" s="14" t="str">
        <x:v>Regla_NR</x:v>
      </x:c>
      <x:c r="H1" s="14" t="str">
        <x:v>Regla_Integracion</x:v>
      </x:c>
      <x:c r="I1" s="14" t="str">
        <x:v>Observaciones</x:v>
      </x:c>
    </x:row>
    <x:row r="2">
      <x:c r="A2" t="str">
        <x:v>06_Periodos</x:v>
      </x:c>
      <x:c r="B2" t="str">
        <x:v>ID_Curriculo_Unico</x:v>
      </x:c>
      <x:c r="C2" t="str">
        <x:v>Integración</x:v>
      </x:c>
      <x:c r="D2" t="str">
        <x:v>Clave estable del currículo integrado, independiente de la institución cuando el título es conjunto.</x:v>
      </x:c>
      <x:c r="E2" t="str">
        <x:v>Texto</x:v>
      </x:c>
      <x:c r="F2" t="str">
        <x:v>Sí</x:v>
      </x:c>
      <x:c r="G2" t="str">
        <x:v>No aplica</x:v>
      </x:c>
      <x:c r="H2" t="str">
        <x:v>Derivado de auditoría transversal; no modifica evidencia original.</x:v>
      </x:c>
      <x:c r="I2" t="str">
        <x:v>Campo de Base Maestra v0.1.</x:v>
      </x:c>
    </x:row>
    <x:row r="3">
      <x:c r="A3" t="str">
        <x:v>06_Periodos</x:v>
      </x:c>
      <x:c r="B3" t="str">
        <x:v>Codigo_Dataset_Canonico</x:v>
      </x:c>
      <x:c r="C3" t="str">
        <x:v>Integración</x:v>
      </x:c>
      <x:c r="D3" t="str">
        <x:v>Dataset cuya estructura alimenta la representación canónica.</x:v>
      </x:c>
      <x:c r="E3" t="str">
        <x:v>Texto</x:v>
      </x:c>
      <x:c r="F3" t="str">
        <x:v>Sí</x:v>
      </x:c>
      <x:c r="G3" t="str">
        <x:v>No aplica</x:v>
      </x:c>
      <x:c r="H3" t="str">
        <x:v>Derivado de auditoría transversal; no modifica evidencia original.</x:v>
      </x:c>
      <x:c r="I3" t="str">
        <x:v>Campo de Base Maestra v0.1.</x:v>
      </x:c>
    </x:row>
    <x:row r="4">
      <x:c r="A4" t="str">
        <x:v>06_Periodos</x:v>
      </x:c>
      <x:c r="B4" t="str">
        <x:v>Nivel_Marco_Comparativo</x:v>
      </x:c>
      <x:c r="C4" t="str">
        <x:v>Integración</x:v>
      </x:c>
      <x:c r="D4" t="str">
        <x:v>Estrato que separa Grado/Bachelor de Diplôme d'Ingénieur/Master.</x:v>
      </x:c>
      <x:c r="E4" t="str">
        <x:v>Texto</x:v>
      </x:c>
      <x:c r="F4" t="str">
        <x:v>Sí</x:v>
      </x:c>
      <x:c r="G4" t="str">
        <x:v>No aplica</x:v>
      </x:c>
      <x:c r="H4" t="str">
        <x:v>Derivado de auditoría transversal; no modifica evidencia original.</x:v>
      </x:c>
      <x:c r="I4" t="str">
        <x:v>Campo de Base Maestra v0.1.</x:v>
      </x:c>
    </x:row>
    <x:row r="5">
      <x:c r="A5" t="str">
        <x:v>06_Periodos</x:v>
      </x:c>
      <x:c r="B5" t="str">
        <x:v>Alcance_Dataset</x:v>
      </x:c>
      <x:c r="C5" t="str">
        <x:v>Integración</x:v>
      </x:c>
      <x:c r="D5" t="str">
        <x:v>Programa completo, mención, itinerario, segmento o cobertura parcial.</x:v>
      </x:c>
      <x:c r="E5" t="str">
        <x:v>Texto</x:v>
      </x:c>
      <x:c r="F5" t="str">
        <x:v>Sí</x:v>
      </x:c>
      <x:c r="G5" t="str">
        <x:v>No aplica</x:v>
      </x:c>
      <x:c r="H5" t="str">
        <x:v>Derivado de auditoría transversal; no modifica evidencia original.</x:v>
      </x:c>
      <x:c r="I5" t="str">
        <x:v>Campo de Base Maestra v0.1.</x:v>
      </x:c>
    </x:row>
    <x:row r="6">
      <x:c r="A6" t="str">
        <x:v>06_Periodos</x:v>
      </x:c>
      <x:c r="B6" t="str">
        <x:v>Decision_Integracion</x:v>
      </x:c>
      <x:c r="C6" t="str">
        <x:v>Integración</x:v>
      </x:c>
      <x:c r="D6" t="str">
        <x:v>Regla aprobada por auditoría transversal.</x:v>
      </x:c>
      <x:c r="E6" t="str">
        <x:v>Texto</x:v>
      </x:c>
      <x:c r="F6" t="str">
        <x:v>Sí</x:v>
      </x:c>
      <x:c r="G6" t="str">
        <x:v>No aplica</x:v>
      </x:c>
      <x:c r="H6" t="str">
        <x:v>Derivado de auditoría transversal; no modifica evidencia original.</x:v>
      </x:c>
      <x:c r="I6" t="str">
        <x:v>Campo de Base Maestra v0.1.</x:v>
      </x:c>
    </x:row>
    <x:row r="7">
      <x:c r="A7" t="str">
        <x:v>06_Periodos</x:v>
      </x:c>
      <x:c r="B7" t="str">
        <x:v>Aptitud_Estructural</x:v>
      </x:c>
      <x:c r="C7" t="str">
        <x:v>Integración</x:v>
      </x:c>
      <x:c r="D7" t="str">
        <x:v>Resultado de la auditoría de integrabilidad.</x:v>
      </x:c>
      <x:c r="E7" t="str">
        <x:v>Texto</x:v>
      </x:c>
      <x:c r="F7" t="str">
        <x:v>Sí</x:v>
      </x:c>
      <x:c r="G7" t="str">
        <x:v>No aplica</x:v>
      </x:c>
      <x:c r="H7" t="str">
        <x:v>Derivado de auditoría transversal; no modifica evidencia original.</x:v>
      </x:c>
      <x:c r="I7" t="str">
        <x:v>Campo de Base Maestra v0.1.</x:v>
      </x:c>
    </x:row>
    <x:row r="8">
      <x:c r="A8" t="str">
        <x:v>06_Periodos</x:v>
      </x:c>
      <x:c r="B8" t="str">
        <x:v>Elegible_Estructura</x:v>
      </x:c>
      <x:c r="C8" t="str">
        <x:v>Integración</x:v>
      </x:c>
      <x:c r="D8" t="str">
        <x:v>Uso permitido para análisis estructural.</x:v>
      </x:c>
      <x:c r="E8" t="str">
        <x:v>Texto</x:v>
      </x:c>
      <x:c r="F8" t="str">
        <x:v>Sí</x:v>
      </x:c>
      <x:c r="G8" t="str">
        <x:v>No aplica</x:v>
      </x:c>
      <x:c r="H8" t="str">
        <x:v>Derivado de auditoría transversal; no modifica evidencia original.</x:v>
      </x:c>
      <x:c r="I8" t="str">
        <x:v>Campo de Base Maestra v0.1.</x:v>
      </x:c>
    </x:row>
    <x:row r="9">
      <x:c r="A9" t="str">
        <x:v>06_Periodos</x:v>
      </x:c>
      <x:c r="B9" t="str">
        <x:v>Elegible_Creditos</x:v>
      </x:c>
      <x:c r="C9" t="str">
        <x:v>Integración</x:v>
      </x:c>
      <x:c r="D9" t="str">
        <x:v>Uso permitido para análisis cuantitativo de créditos.</x:v>
      </x:c>
      <x:c r="E9" t="str">
        <x:v>Texto</x:v>
      </x:c>
      <x:c r="F9" t="str">
        <x:v>Sí</x:v>
      </x:c>
      <x:c r="G9" t="str">
        <x:v>No aplica</x:v>
      </x:c>
      <x:c r="H9" t="str">
        <x:v>Derivado de auditoría transversal; no modifica evidencia original.</x:v>
      </x:c>
      <x:c r="I9" t="str">
        <x:v>Campo de Base Maestra v0.1.</x:v>
      </x:c>
    </x:row>
    <x:row r="10">
      <x:c r="A10" t="str">
        <x:v>06_Periodos</x:v>
      </x:c>
      <x:c r="B10" t="str">
        <x:v>Elegible_Contenidos</x:v>
      </x:c>
      <x:c r="C10" t="str">
        <x:v>Integración</x:v>
      </x:c>
      <x:c r="D10" t="str">
        <x:v>Uso permitido para análisis de contenidos.</x:v>
      </x:c>
      <x:c r="E10" t="str">
        <x:v>Texto</x:v>
      </x:c>
      <x:c r="F10" t="str">
        <x:v>Sí</x:v>
      </x:c>
      <x:c r="G10" t="str">
        <x:v>No aplica</x:v>
      </x:c>
      <x:c r="H10" t="str">
        <x:v>Derivado de auditoría transversal; no modifica evidencia original.</x:v>
      </x:c>
      <x:c r="I10" t="str">
        <x:v>Campo de Base Maestra v0.1.</x:v>
      </x:c>
    </x:row>
    <x:row r="11">
      <x:c r="A11" t="str">
        <x:v>06_Periodos</x:v>
      </x:c>
      <x:c r="B11" t="str">
        <x:v>Elegible_Carga</x:v>
      </x:c>
      <x:c r="C11" t="str">
        <x:v>Integración</x:v>
      </x:c>
      <x:c r="D11" t="str">
        <x:v>Uso permitido para análisis de carga/horas.</x:v>
      </x:c>
      <x:c r="E11" t="str">
        <x:v>Texto</x:v>
      </x:c>
      <x:c r="F11" t="str">
        <x:v>Sí</x:v>
      </x:c>
      <x:c r="G11" t="str">
        <x:v>No aplica</x:v>
      </x:c>
      <x:c r="H11" t="str">
        <x:v>Derivado de auditoría transversal; no modifica evidencia original.</x:v>
      </x:c>
      <x:c r="I11" t="str">
        <x:v>Campo de Base Maestra v0.1.</x:v>
      </x:c>
    </x:row>
    <x:row r="12">
      <x:c r="A12" t="str">
        <x:v>06_Periodos</x:v>
      </x:c>
      <x:c r="B12" t="str">
        <x:v>Elegible_Formativa_Asignatura</x:v>
      </x:c>
      <x:c r="C12" t="str">
        <x:v>Integración</x:v>
      </x:c>
      <x:c r="D12" t="str">
        <x:v>Uso permitido para análisis formativo a nivel asignatura.</x:v>
      </x:c>
      <x:c r="E12" t="str">
        <x:v>Texto</x:v>
      </x:c>
      <x:c r="F12" t="str">
        <x:v>Sí</x:v>
      </x:c>
      <x:c r="G12" t="str">
        <x:v>No aplica</x:v>
      </x:c>
      <x:c r="H12" t="str">
        <x:v>Derivado de auditoría transversal; no modifica evidencia original.</x:v>
      </x:c>
      <x:c r="I12" t="str">
        <x:v>Campo de Base Maestra v0.1.</x:v>
      </x:c>
    </x:row>
    <x:row r="13">
      <x:c r="A13" t="str">
        <x:v>07_Etapas</x:v>
      </x:c>
      <x:c r="B13" t="str">
        <x:v>ID_Curriculo_Unico</x:v>
      </x:c>
      <x:c r="C13" t="str">
        <x:v>Integración</x:v>
      </x:c>
      <x:c r="D13" t="str">
        <x:v>Clave estable del currículo integrado, independiente de la institución cuando el título es conjunto.</x:v>
      </x:c>
      <x:c r="E13" t="str">
        <x:v>Texto</x:v>
      </x:c>
      <x:c r="F13" t="str">
        <x:v>Sí</x:v>
      </x:c>
      <x:c r="G13" t="str">
        <x:v>No aplica</x:v>
      </x:c>
      <x:c r="H13" t="str">
        <x:v>Derivado de auditoría transversal; no modifica evidencia original.</x:v>
      </x:c>
      <x:c r="I13" t="str">
        <x:v>Campo de Base Maestra v0.1.</x:v>
      </x:c>
    </x:row>
    <x:row r="14">
      <x:c r="A14" t="str">
        <x:v>07_Etapas</x:v>
      </x:c>
      <x:c r="B14" t="str">
        <x:v>Codigo_Dataset_Canonico</x:v>
      </x:c>
      <x:c r="C14" t="str">
        <x:v>Integración</x:v>
      </x:c>
      <x:c r="D14" t="str">
        <x:v>Dataset cuya estructura alimenta la representación canónica.</x:v>
      </x:c>
      <x:c r="E14" t="str">
        <x:v>Texto</x:v>
      </x:c>
      <x:c r="F14" t="str">
        <x:v>Sí</x:v>
      </x:c>
      <x:c r="G14" t="str">
        <x:v>No aplica</x:v>
      </x:c>
      <x:c r="H14" t="str">
        <x:v>Derivado de auditoría transversal; no modifica evidencia original.</x:v>
      </x:c>
      <x:c r="I14" t="str">
        <x:v>Campo de Base Maestra v0.1.</x:v>
      </x:c>
    </x:row>
    <x:row r="15">
      <x:c r="A15" t="str">
        <x:v>07_Etapas</x:v>
      </x:c>
      <x:c r="B15" t="str">
        <x:v>Nivel_Marco_Comparativo</x:v>
      </x:c>
      <x:c r="C15" t="str">
        <x:v>Integración</x:v>
      </x:c>
      <x:c r="D15" t="str">
        <x:v>Estrato que separa Grado/Bachelor de Diplôme d'Ingénieur/Master.</x:v>
      </x:c>
      <x:c r="E15" t="str">
        <x:v>Texto</x:v>
      </x:c>
      <x:c r="F15" t="str">
        <x:v>Sí</x:v>
      </x:c>
      <x:c r="G15" t="str">
        <x:v>No aplica</x:v>
      </x:c>
      <x:c r="H15" t="str">
        <x:v>Derivado de auditoría transversal; no modifica evidencia original.</x:v>
      </x:c>
      <x:c r="I15" t="str">
        <x:v>Campo de Base Maestra v0.1.</x:v>
      </x:c>
    </x:row>
    <x:row r="16">
      <x:c r="A16" t="str">
        <x:v>07_Etapas</x:v>
      </x:c>
      <x:c r="B16" t="str">
        <x:v>Alcance_Dataset</x:v>
      </x:c>
      <x:c r="C16" t="str">
        <x:v>Integración</x:v>
      </x:c>
      <x:c r="D16" t="str">
        <x:v>Programa completo, mención, itinerario, segmento o cobertura parcial.</x:v>
      </x:c>
      <x:c r="E16" t="str">
        <x:v>Texto</x:v>
      </x:c>
      <x:c r="F16" t="str">
        <x:v>Sí</x:v>
      </x:c>
      <x:c r="G16" t="str">
        <x:v>No aplica</x:v>
      </x:c>
      <x:c r="H16" t="str">
        <x:v>Derivado de auditoría transversal; no modifica evidencia original.</x:v>
      </x:c>
      <x:c r="I16" t="str">
        <x:v>Campo de Base Maestra v0.1.</x:v>
      </x:c>
    </x:row>
    <x:row r="17">
      <x:c r="A17" t="str">
        <x:v>07_Etapas</x:v>
      </x:c>
      <x:c r="B17" t="str">
        <x:v>Decision_Integracion</x:v>
      </x:c>
      <x:c r="C17" t="str">
        <x:v>Integración</x:v>
      </x:c>
      <x:c r="D17" t="str">
        <x:v>Regla aprobada por auditoría transversal.</x:v>
      </x:c>
      <x:c r="E17" t="str">
        <x:v>Texto</x:v>
      </x:c>
      <x:c r="F17" t="str">
        <x:v>Sí</x:v>
      </x:c>
      <x:c r="G17" t="str">
        <x:v>No aplica</x:v>
      </x:c>
      <x:c r="H17" t="str">
        <x:v>Derivado de auditoría transversal; no modifica evidencia original.</x:v>
      </x:c>
      <x:c r="I17" t="str">
        <x:v>Campo de Base Maestra v0.1.</x:v>
      </x:c>
    </x:row>
    <x:row r="18">
      <x:c r="A18" t="str">
        <x:v>07_Etapas</x:v>
      </x:c>
      <x:c r="B18" t="str">
        <x:v>Aptitud_Estructural</x:v>
      </x:c>
      <x:c r="C18" t="str">
        <x:v>Integración</x:v>
      </x:c>
      <x:c r="D18" t="str">
        <x:v>Resultado de la auditoría de integrabilidad.</x:v>
      </x:c>
      <x:c r="E18" t="str">
        <x:v>Texto</x:v>
      </x:c>
      <x:c r="F18" t="str">
        <x:v>Sí</x:v>
      </x:c>
      <x:c r="G18" t="str">
        <x:v>No aplica</x:v>
      </x:c>
      <x:c r="H18" t="str">
        <x:v>Derivado de auditoría transversal; no modifica evidencia original.</x:v>
      </x:c>
      <x:c r="I18" t="str">
        <x:v>Campo de Base Maestra v0.1.</x:v>
      </x:c>
    </x:row>
    <x:row r="19">
      <x:c r="A19" t="str">
        <x:v>07_Etapas</x:v>
      </x:c>
      <x:c r="B19" t="str">
        <x:v>Elegible_Estructura</x:v>
      </x:c>
      <x:c r="C19" t="str">
        <x:v>Integración</x:v>
      </x:c>
      <x:c r="D19" t="str">
        <x:v>Uso permitido para análisis estructural.</x:v>
      </x:c>
      <x:c r="E19" t="str">
        <x:v>Texto</x:v>
      </x:c>
      <x:c r="F19" t="str">
        <x:v>Sí</x:v>
      </x:c>
      <x:c r="G19" t="str">
        <x:v>No aplica</x:v>
      </x:c>
      <x:c r="H19" t="str">
        <x:v>Derivado de auditoría transversal; no modifica evidencia original.</x:v>
      </x:c>
      <x:c r="I19" t="str">
        <x:v>Campo de Base Maestra v0.1.</x:v>
      </x:c>
    </x:row>
    <x:row r="20">
      <x:c r="A20" t="str">
        <x:v>07_Etapas</x:v>
      </x:c>
      <x:c r="B20" t="str">
        <x:v>Elegible_Creditos</x:v>
      </x:c>
      <x:c r="C20" t="str">
        <x:v>Integración</x:v>
      </x:c>
      <x:c r="D20" t="str">
        <x:v>Uso permitido para análisis cuantitativo de créditos.</x:v>
      </x:c>
      <x:c r="E20" t="str">
        <x:v>Texto</x:v>
      </x:c>
      <x:c r="F20" t="str">
        <x:v>Sí</x:v>
      </x:c>
      <x:c r="G20" t="str">
        <x:v>No aplica</x:v>
      </x:c>
      <x:c r="H20" t="str">
        <x:v>Derivado de auditoría transversal; no modifica evidencia original.</x:v>
      </x:c>
      <x:c r="I20" t="str">
        <x:v>Campo de Base Maestra v0.1.</x:v>
      </x:c>
    </x:row>
    <x:row r="21">
      <x:c r="A21" t="str">
        <x:v>07_Etapas</x:v>
      </x:c>
      <x:c r="B21" t="str">
        <x:v>Elegible_Contenidos</x:v>
      </x:c>
      <x:c r="C21" t="str">
        <x:v>Integración</x:v>
      </x:c>
      <x:c r="D21" t="str">
        <x:v>Uso permitido para análisis de contenidos.</x:v>
      </x:c>
      <x:c r="E21" t="str">
        <x:v>Texto</x:v>
      </x:c>
      <x:c r="F21" t="str">
        <x:v>Sí</x:v>
      </x:c>
      <x:c r="G21" t="str">
        <x:v>No aplica</x:v>
      </x:c>
      <x:c r="H21" t="str">
        <x:v>Derivado de auditoría transversal; no modifica evidencia original.</x:v>
      </x:c>
      <x:c r="I21" t="str">
        <x:v>Campo de Base Maestra v0.1.</x:v>
      </x:c>
    </x:row>
    <x:row r="22">
      <x:c r="A22" t="str">
        <x:v>07_Etapas</x:v>
      </x:c>
      <x:c r="B22" t="str">
        <x:v>Elegible_Carga</x:v>
      </x:c>
      <x:c r="C22" t="str">
        <x:v>Integración</x:v>
      </x:c>
      <x:c r="D22" t="str">
        <x:v>Uso permitido para análisis de carga/horas.</x:v>
      </x:c>
      <x:c r="E22" t="str">
        <x:v>Texto</x:v>
      </x:c>
      <x:c r="F22" t="str">
        <x:v>Sí</x:v>
      </x:c>
      <x:c r="G22" t="str">
        <x:v>No aplica</x:v>
      </x:c>
      <x:c r="H22" t="str">
        <x:v>Derivado de auditoría transversal; no modifica evidencia original.</x:v>
      </x:c>
      <x:c r="I22" t="str">
        <x:v>Campo de Base Maestra v0.1.</x:v>
      </x:c>
    </x:row>
    <x:row r="23">
      <x:c r="A23" t="str">
        <x:v>07_Etapas</x:v>
      </x:c>
      <x:c r="B23" t="str">
        <x:v>Elegible_Formativa_Asignatura</x:v>
      </x:c>
      <x:c r="C23" t="str">
        <x:v>Integración</x:v>
      </x:c>
      <x:c r="D23" t="str">
        <x:v>Uso permitido para análisis formativo a nivel asignatura.</x:v>
      </x:c>
      <x:c r="E23" t="str">
        <x:v>Texto</x:v>
      </x:c>
      <x:c r="F23" t="str">
        <x:v>Sí</x:v>
      </x:c>
      <x:c r="G23" t="str">
        <x:v>No aplica</x:v>
      </x:c>
      <x:c r="H23" t="str">
        <x:v>Derivado de auditoría transversal; no modifica evidencia original.</x:v>
      </x:c>
      <x:c r="I23" t="str">
        <x:v>Campo de Base Maestra v0.1.</x:v>
      </x:c>
    </x:row>
    <x:row r="24">
      <x:c r="A24" t="str">
        <x:v>08_Bloques</x:v>
      </x:c>
      <x:c r="B24" t="str">
        <x:v>ID_Curriculo_Unico</x:v>
      </x:c>
      <x:c r="C24" t="str">
        <x:v>Integración</x:v>
      </x:c>
      <x:c r="D24" t="str">
        <x:v>Clave estable del currículo integrado, independiente de la institución cuando el título es conjunto.</x:v>
      </x:c>
      <x:c r="E24" t="str">
        <x:v>Texto</x:v>
      </x:c>
      <x:c r="F24" t="str">
        <x:v>Sí</x:v>
      </x:c>
      <x:c r="G24" t="str">
        <x:v>No aplica</x:v>
      </x:c>
      <x:c r="H24" t="str">
        <x:v>Derivado de auditoría transversal; no modifica evidencia original.</x:v>
      </x:c>
      <x:c r="I24" t="str">
        <x:v>Campo de Base Maestra v0.1.</x:v>
      </x:c>
    </x:row>
    <x:row r="25">
      <x:c r="A25" t="str">
        <x:v>08_Bloques</x:v>
      </x:c>
      <x:c r="B25" t="str">
        <x:v>Codigo_Dataset_Canonico</x:v>
      </x:c>
      <x:c r="C25" t="str">
        <x:v>Integración</x:v>
      </x:c>
      <x:c r="D25" t="str">
        <x:v>Dataset cuya estructura alimenta la representación canónica.</x:v>
      </x:c>
      <x:c r="E25" t="str">
        <x:v>Texto</x:v>
      </x:c>
      <x:c r="F25" t="str">
        <x:v>Sí</x:v>
      </x:c>
      <x:c r="G25" t="str">
        <x:v>No aplica</x:v>
      </x:c>
      <x:c r="H25" t="str">
        <x:v>Derivado de auditoría transversal; no modifica evidencia original.</x:v>
      </x:c>
      <x:c r="I25" t="str">
        <x:v>Campo de Base Maestra v0.1.</x:v>
      </x:c>
    </x:row>
    <x:row r="26">
      <x:c r="A26" t="str">
        <x:v>08_Bloques</x:v>
      </x:c>
      <x:c r="B26" t="str">
        <x:v>Nivel_Marco_Comparativo</x:v>
      </x:c>
      <x:c r="C26" t="str">
        <x:v>Integración</x:v>
      </x:c>
      <x:c r="D26" t="str">
        <x:v>Estrato que separa Grado/Bachelor de Diplôme d'Ingénieur/Master.</x:v>
      </x:c>
      <x:c r="E26" t="str">
        <x:v>Texto</x:v>
      </x:c>
      <x:c r="F26" t="str">
        <x:v>Sí</x:v>
      </x:c>
      <x:c r="G26" t="str">
        <x:v>No aplica</x:v>
      </x:c>
      <x:c r="H26" t="str">
        <x:v>Derivado de auditoría transversal; no modifica evidencia original.</x:v>
      </x:c>
      <x:c r="I26" t="str">
        <x:v>Campo de Base Maestra v0.1.</x:v>
      </x:c>
    </x:row>
    <x:row r="27">
      <x:c r="A27" t="str">
        <x:v>08_Bloques</x:v>
      </x:c>
      <x:c r="B27" t="str">
        <x:v>Alcance_Dataset</x:v>
      </x:c>
      <x:c r="C27" t="str">
        <x:v>Integración</x:v>
      </x:c>
      <x:c r="D27" t="str">
        <x:v>Programa completo, mención, itinerario, segmento o cobertura parcial.</x:v>
      </x:c>
      <x:c r="E27" t="str">
        <x:v>Texto</x:v>
      </x:c>
      <x:c r="F27" t="str">
        <x:v>Sí</x:v>
      </x:c>
      <x:c r="G27" t="str">
        <x:v>No aplica</x:v>
      </x:c>
      <x:c r="H27" t="str">
        <x:v>Derivado de auditoría transversal; no modifica evidencia original.</x:v>
      </x:c>
      <x:c r="I27" t="str">
        <x:v>Campo de Base Maestra v0.1.</x:v>
      </x:c>
    </x:row>
    <x:row r="28">
      <x:c r="A28" t="str">
        <x:v>08_Bloques</x:v>
      </x:c>
      <x:c r="B28" t="str">
        <x:v>Decision_Integracion</x:v>
      </x:c>
      <x:c r="C28" t="str">
        <x:v>Integración</x:v>
      </x:c>
      <x:c r="D28" t="str">
        <x:v>Regla aprobada por auditoría transversal.</x:v>
      </x:c>
      <x:c r="E28" t="str">
        <x:v>Texto</x:v>
      </x:c>
      <x:c r="F28" t="str">
        <x:v>Sí</x:v>
      </x:c>
      <x:c r="G28" t="str">
        <x:v>No aplica</x:v>
      </x:c>
      <x:c r="H28" t="str">
        <x:v>Derivado de auditoría transversal; no modifica evidencia original.</x:v>
      </x:c>
      <x:c r="I28" t="str">
        <x:v>Campo de Base Maestra v0.1.</x:v>
      </x:c>
    </x:row>
    <x:row r="29">
      <x:c r="A29" t="str">
        <x:v>08_Bloques</x:v>
      </x:c>
      <x:c r="B29" t="str">
        <x:v>Aptitud_Estructural</x:v>
      </x:c>
      <x:c r="C29" t="str">
        <x:v>Integración</x:v>
      </x:c>
      <x:c r="D29" t="str">
        <x:v>Resultado de la auditoría de integrabilidad.</x:v>
      </x:c>
      <x:c r="E29" t="str">
        <x:v>Texto</x:v>
      </x:c>
      <x:c r="F29" t="str">
        <x:v>Sí</x:v>
      </x:c>
      <x:c r="G29" t="str">
        <x:v>No aplica</x:v>
      </x:c>
      <x:c r="H29" t="str">
        <x:v>Derivado de auditoría transversal; no modifica evidencia original.</x:v>
      </x:c>
      <x:c r="I29" t="str">
        <x:v>Campo de Base Maestra v0.1.</x:v>
      </x:c>
    </x:row>
    <x:row r="30">
      <x:c r="A30" t="str">
        <x:v>08_Bloques</x:v>
      </x:c>
      <x:c r="B30" t="str">
        <x:v>Elegible_Estructura</x:v>
      </x:c>
      <x:c r="C30" t="str">
        <x:v>Integración</x:v>
      </x:c>
      <x:c r="D30" t="str">
        <x:v>Uso permitido para análisis estructural.</x:v>
      </x:c>
      <x:c r="E30" t="str">
        <x:v>Texto</x:v>
      </x:c>
      <x:c r="F30" t="str">
        <x:v>Sí</x:v>
      </x:c>
      <x:c r="G30" t="str">
        <x:v>No aplica</x:v>
      </x:c>
      <x:c r="H30" t="str">
        <x:v>Derivado de auditoría transversal; no modifica evidencia original.</x:v>
      </x:c>
      <x:c r="I30" t="str">
        <x:v>Campo de Base Maestra v0.1.</x:v>
      </x:c>
    </x:row>
    <x:row r="31">
      <x:c r="A31" t="str">
        <x:v>08_Bloques</x:v>
      </x:c>
      <x:c r="B31" t="str">
        <x:v>Elegible_Creditos</x:v>
      </x:c>
      <x:c r="C31" t="str">
        <x:v>Integración</x:v>
      </x:c>
      <x:c r="D31" t="str">
        <x:v>Uso permitido para análisis cuantitativo de créditos.</x:v>
      </x:c>
      <x:c r="E31" t="str">
        <x:v>Texto</x:v>
      </x:c>
      <x:c r="F31" t="str">
        <x:v>Sí</x:v>
      </x:c>
      <x:c r="G31" t="str">
        <x:v>No aplica</x:v>
      </x:c>
      <x:c r="H31" t="str">
        <x:v>Derivado de auditoría transversal; no modifica evidencia original.</x:v>
      </x:c>
      <x:c r="I31" t="str">
        <x:v>Campo de Base Maestra v0.1.</x:v>
      </x:c>
    </x:row>
    <x:row r="32">
      <x:c r="A32" t="str">
        <x:v>08_Bloques</x:v>
      </x:c>
      <x:c r="B32" t="str">
        <x:v>Elegible_Contenidos</x:v>
      </x:c>
      <x:c r="C32" t="str">
        <x:v>Integración</x:v>
      </x:c>
      <x:c r="D32" t="str">
        <x:v>Uso permitido para análisis de contenidos.</x:v>
      </x:c>
      <x:c r="E32" t="str">
        <x:v>Texto</x:v>
      </x:c>
      <x:c r="F32" t="str">
        <x:v>Sí</x:v>
      </x:c>
      <x:c r="G32" t="str">
        <x:v>No aplica</x:v>
      </x:c>
      <x:c r="H32" t="str">
        <x:v>Derivado de auditoría transversal; no modifica evidencia original.</x:v>
      </x:c>
      <x:c r="I32" t="str">
        <x:v>Campo de Base Maestra v0.1.</x:v>
      </x:c>
    </x:row>
    <x:row r="33">
      <x:c r="A33" t="str">
        <x:v>08_Bloques</x:v>
      </x:c>
      <x:c r="B33" t="str">
        <x:v>Elegible_Carga</x:v>
      </x:c>
      <x:c r="C33" t="str">
        <x:v>Integración</x:v>
      </x:c>
      <x:c r="D33" t="str">
        <x:v>Uso permitido para análisis de carga/horas.</x:v>
      </x:c>
      <x:c r="E33" t="str">
        <x:v>Texto</x:v>
      </x:c>
      <x:c r="F33" t="str">
        <x:v>Sí</x:v>
      </x:c>
      <x:c r="G33" t="str">
        <x:v>No aplica</x:v>
      </x:c>
      <x:c r="H33" t="str">
        <x:v>Derivado de auditoría transversal; no modifica evidencia original.</x:v>
      </x:c>
      <x:c r="I33" t="str">
        <x:v>Campo de Base Maestra v0.1.</x:v>
      </x:c>
    </x:row>
    <x:row r="34">
      <x:c r="A34" t="str">
        <x:v>08_Bloques</x:v>
      </x:c>
      <x:c r="B34" t="str">
        <x:v>Elegible_Formativa_Asignatura</x:v>
      </x:c>
      <x:c r="C34" t="str">
        <x:v>Integración</x:v>
      </x:c>
      <x:c r="D34" t="str">
        <x:v>Uso permitido para análisis formativo a nivel asignatura.</x:v>
      </x:c>
      <x:c r="E34" t="str">
        <x:v>Texto</x:v>
      </x:c>
      <x:c r="F34" t="str">
        <x:v>Sí</x:v>
      </x:c>
      <x:c r="G34" t="str">
        <x:v>No aplica</x:v>
      </x:c>
      <x:c r="H34" t="str">
        <x:v>Derivado de auditoría transversal; no modifica evidencia original.</x:v>
      </x:c>
      <x:c r="I34" t="str">
        <x:v>Campo de Base Maestra v0.1.</x:v>
      </x:c>
    </x:row>
    <x:row r="35">
      <x:c r="A35" t="str">
        <x:v>09_Asignaturas</x:v>
      </x:c>
      <x:c r="B35" t="str">
        <x:v>ID_Curriculo_Unico</x:v>
      </x:c>
      <x:c r="C35" t="str">
        <x:v>Integración</x:v>
      </x:c>
      <x:c r="D35" t="str">
        <x:v>Clave estable del currículo integrado, independiente de la institución cuando el título es conjunto.</x:v>
      </x:c>
      <x:c r="E35" t="str">
        <x:v>Texto</x:v>
      </x:c>
      <x:c r="F35" t="str">
        <x:v>Sí</x:v>
      </x:c>
      <x:c r="G35" t="str">
        <x:v>No aplica</x:v>
      </x:c>
      <x:c r="H35" t="str">
        <x:v>Derivado de auditoría transversal; no modifica evidencia original.</x:v>
      </x:c>
      <x:c r="I35" t="str">
        <x:v>Campo de Base Maestra v0.1.</x:v>
      </x:c>
    </x:row>
    <x:row r="36">
      <x:c r="A36" t="str">
        <x:v>09_Asignaturas</x:v>
      </x:c>
      <x:c r="B36" t="str">
        <x:v>Codigo_Dataset_Canonico</x:v>
      </x:c>
      <x:c r="C36" t="str">
        <x:v>Integración</x:v>
      </x:c>
      <x:c r="D36" t="str">
        <x:v>Dataset cuya estructura alimenta la representación canónica.</x:v>
      </x:c>
      <x:c r="E36" t="str">
        <x:v>Texto</x:v>
      </x:c>
      <x:c r="F36" t="str">
        <x:v>Sí</x:v>
      </x:c>
      <x:c r="G36" t="str">
        <x:v>No aplica</x:v>
      </x:c>
      <x:c r="H36" t="str">
        <x:v>Derivado de auditoría transversal; no modifica evidencia original.</x:v>
      </x:c>
      <x:c r="I36" t="str">
        <x:v>Campo de Base Maestra v0.1.</x:v>
      </x:c>
    </x:row>
    <x:row r="37">
      <x:c r="A37" t="str">
        <x:v>09_Asignaturas</x:v>
      </x:c>
      <x:c r="B37" t="str">
        <x:v>Nivel_Marco_Comparativo</x:v>
      </x:c>
      <x:c r="C37" t="str">
        <x:v>Integración</x:v>
      </x:c>
      <x:c r="D37" t="str">
        <x:v>Estrato que separa Grado/Bachelor de Diplôme d'Ingénieur/Master.</x:v>
      </x:c>
      <x:c r="E37" t="str">
        <x:v>Texto</x:v>
      </x:c>
      <x:c r="F37" t="str">
        <x:v>Sí</x:v>
      </x:c>
      <x:c r="G37" t="str">
        <x:v>No aplica</x:v>
      </x:c>
      <x:c r="H37" t="str">
        <x:v>Derivado de auditoría transversal; no modifica evidencia original.</x:v>
      </x:c>
      <x:c r="I37" t="str">
        <x:v>Campo de Base Maestra v0.1.</x:v>
      </x:c>
    </x:row>
    <x:row r="38">
      <x:c r="A38" t="str">
        <x:v>09_Asignaturas</x:v>
      </x:c>
      <x:c r="B38" t="str">
        <x:v>Alcance_Dataset</x:v>
      </x:c>
      <x:c r="C38" t="str">
        <x:v>Integración</x:v>
      </x:c>
      <x:c r="D38" t="str">
        <x:v>Programa completo, mención, itinerario, segmento o cobertura parcial.</x:v>
      </x:c>
      <x:c r="E38" t="str">
        <x:v>Texto</x:v>
      </x:c>
      <x:c r="F38" t="str">
        <x:v>Sí</x:v>
      </x:c>
      <x:c r="G38" t="str">
        <x:v>No aplica</x:v>
      </x:c>
      <x:c r="H38" t="str">
        <x:v>Derivado de auditoría transversal; no modifica evidencia original.</x:v>
      </x:c>
      <x:c r="I38" t="str">
        <x:v>Campo de Base Maestra v0.1.</x:v>
      </x:c>
    </x:row>
    <x:row r="39">
      <x:c r="A39" t="str">
        <x:v>09_Asignaturas</x:v>
      </x:c>
      <x:c r="B39" t="str">
        <x:v>Decision_Integracion</x:v>
      </x:c>
      <x:c r="C39" t="str">
        <x:v>Integración</x:v>
      </x:c>
      <x:c r="D39" t="str">
        <x:v>Regla aprobada por auditoría transversal.</x:v>
      </x:c>
      <x:c r="E39" t="str">
        <x:v>Texto</x:v>
      </x:c>
      <x:c r="F39" t="str">
        <x:v>Sí</x:v>
      </x:c>
      <x:c r="G39" t="str">
        <x:v>No aplica</x:v>
      </x:c>
      <x:c r="H39" t="str">
        <x:v>Derivado de auditoría transversal; no modifica evidencia original.</x:v>
      </x:c>
      <x:c r="I39" t="str">
        <x:v>Campo de Base Maestra v0.1.</x:v>
      </x:c>
    </x:row>
    <x:row r="40">
      <x:c r="A40" t="str">
        <x:v>09_Asignaturas</x:v>
      </x:c>
      <x:c r="B40" t="str">
        <x:v>Aptitud_Estructural</x:v>
      </x:c>
      <x:c r="C40" t="str">
        <x:v>Integración</x:v>
      </x:c>
      <x:c r="D40" t="str">
        <x:v>Resultado de la auditoría de integrabilidad.</x:v>
      </x:c>
      <x:c r="E40" t="str">
        <x:v>Texto</x:v>
      </x:c>
      <x:c r="F40" t="str">
        <x:v>Sí</x:v>
      </x:c>
      <x:c r="G40" t="str">
        <x:v>No aplica</x:v>
      </x:c>
      <x:c r="H40" t="str">
        <x:v>Derivado de auditoría transversal; no modifica evidencia original.</x:v>
      </x:c>
      <x:c r="I40" t="str">
        <x:v>Campo de Base Maestra v0.1.</x:v>
      </x:c>
    </x:row>
    <x:row r="41">
      <x:c r="A41" t="str">
        <x:v>09_Asignaturas</x:v>
      </x:c>
      <x:c r="B41" t="str">
        <x:v>Elegible_Estructura</x:v>
      </x:c>
      <x:c r="C41" t="str">
        <x:v>Integración</x:v>
      </x:c>
      <x:c r="D41" t="str">
        <x:v>Uso permitido para análisis estructural.</x:v>
      </x:c>
      <x:c r="E41" t="str">
        <x:v>Texto</x:v>
      </x:c>
      <x:c r="F41" t="str">
        <x:v>Sí</x:v>
      </x:c>
      <x:c r="G41" t="str">
        <x:v>No aplica</x:v>
      </x:c>
      <x:c r="H41" t="str">
        <x:v>Derivado de auditoría transversal; no modifica evidencia original.</x:v>
      </x:c>
      <x:c r="I41" t="str">
        <x:v>Campo de Base Maestra v0.1.</x:v>
      </x:c>
    </x:row>
    <x:row r="42">
      <x:c r="A42" t="str">
        <x:v>09_Asignaturas</x:v>
      </x:c>
      <x:c r="B42" t="str">
        <x:v>Elegible_Creditos</x:v>
      </x:c>
      <x:c r="C42" t="str">
        <x:v>Integración</x:v>
      </x:c>
      <x:c r="D42" t="str">
        <x:v>Uso permitido para análisis cuantitativo de créditos.</x:v>
      </x:c>
      <x:c r="E42" t="str">
        <x:v>Texto</x:v>
      </x:c>
      <x:c r="F42" t="str">
        <x:v>Sí</x:v>
      </x:c>
      <x:c r="G42" t="str">
        <x:v>No aplica</x:v>
      </x:c>
      <x:c r="H42" t="str">
        <x:v>Derivado de auditoría transversal; no modifica evidencia original.</x:v>
      </x:c>
      <x:c r="I42" t="str">
        <x:v>Campo de Base Maestra v0.1.</x:v>
      </x:c>
    </x:row>
    <x:row r="43">
      <x:c r="A43" t="str">
        <x:v>09_Asignaturas</x:v>
      </x:c>
      <x:c r="B43" t="str">
        <x:v>Elegible_Contenidos</x:v>
      </x:c>
      <x:c r="C43" t="str">
        <x:v>Integración</x:v>
      </x:c>
      <x:c r="D43" t="str">
        <x:v>Uso permitido para análisis de contenidos.</x:v>
      </x:c>
      <x:c r="E43" t="str">
        <x:v>Texto</x:v>
      </x:c>
      <x:c r="F43" t="str">
        <x:v>Sí</x:v>
      </x:c>
      <x:c r="G43" t="str">
        <x:v>No aplica</x:v>
      </x:c>
      <x:c r="H43" t="str">
        <x:v>Derivado de auditoría transversal; no modifica evidencia original.</x:v>
      </x:c>
      <x:c r="I43" t="str">
        <x:v>Campo de Base Maestra v0.1.</x:v>
      </x:c>
    </x:row>
    <x:row r="44">
      <x:c r="A44" t="str">
        <x:v>09_Asignaturas</x:v>
      </x:c>
      <x:c r="B44" t="str">
        <x:v>Elegible_Carga</x:v>
      </x:c>
      <x:c r="C44" t="str">
        <x:v>Integración</x:v>
      </x:c>
      <x:c r="D44" t="str">
        <x:v>Uso permitido para análisis de carga/horas.</x:v>
      </x:c>
      <x:c r="E44" t="str">
        <x:v>Texto</x:v>
      </x:c>
      <x:c r="F44" t="str">
        <x:v>Sí</x:v>
      </x:c>
      <x:c r="G44" t="str">
        <x:v>No aplica</x:v>
      </x:c>
      <x:c r="H44" t="str">
        <x:v>Derivado de auditoría transversal; no modifica evidencia original.</x:v>
      </x:c>
      <x:c r="I44" t="str">
        <x:v>Campo de Base Maestra v0.1.</x:v>
      </x:c>
    </x:row>
    <x:row r="45">
      <x:c r="A45" t="str">
        <x:v>09_Asignaturas</x:v>
      </x:c>
      <x:c r="B45" t="str">
        <x:v>Elegible_Formativa_Asignatura</x:v>
      </x:c>
      <x:c r="C45" t="str">
        <x:v>Integración</x:v>
      </x:c>
      <x:c r="D45" t="str">
        <x:v>Uso permitido para análisis formativo a nivel asignatura.</x:v>
      </x:c>
      <x:c r="E45" t="str">
        <x:v>Texto</x:v>
      </x:c>
      <x:c r="F45" t="str">
        <x:v>Sí</x:v>
      </x:c>
      <x:c r="G45" t="str">
        <x:v>No aplica</x:v>
      </x:c>
      <x:c r="H45" t="str">
        <x:v>Derivado de auditoría transversal; no modifica evidencia original.</x:v>
      </x:c>
      <x:c r="I45" t="str">
        <x:v>Campo de Base Maestra v0.1.</x:v>
      </x:c>
    </x:row>
    <x:row r="46">
      <x:c r="A46" t="str">
        <x:v>10_Carga_Academica</x:v>
      </x:c>
      <x:c r="B46" t="str">
        <x:v>ID_Curriculo_Unico</x:v>
      </x:c>
      <x:c r="C46" t="str">
        <x:v>Integración</x:v>
      </x:c>
      <x:c r="D46" t="str">
        <x:v>Clave estable del currículo integrado, independiente de la institución cuando el título es conjunto.</x:v>
      </x:c>
      <x:c r="E46" t="str">
        <x:v>Texto</x:v>
      </x:c>
      <x:c r="F46" t="str">
        <x:v>Sí</x:v>
      </x:c>
      <x:c r="G46" t="str">
        <x:v>No aplica</x:v>
      </x:c>
      <x:c r="H46" t="str">
        <x:v>Derivado de auditoría transversal; no modifica evidencia original.</x:v>
      </x:c>
      <x:c r="I46" t="str">
        <x:v>Campo de Base Maestra v0.1.</x:v>
      </x:c>
    </x:row>
    <x:row r="47">
      <x:c r="A47" t="str">
        <x:v>10_Carga_Academica</x:v>
      </x:c>
      <x:c r="B47" t="str">
        <x:v>Codigo_Dataset_Canonico</x:v>
      </x:c>
      <x:c r="C47" t="str">
        <x:v>Integración</x:v>
      </x:c>
      <x:c r="D47" t="str">
        <x:v>Dataset cuya estructura alimenta la representación canónica.</x:v>
      </x:c>
      <x:c r="E47" t="str">
        <x:v>Texto</x:v>
      </x:c>
      <x:c r="F47" t="str">
        <x:v>Sí</x:v>
      </x:c>
      <x:c r="G47" t="str">
        <x:v>No aplica</x:v>
      </x:c>
      <x:c r="H47" t="str">
        <x:v>Derivado de auditoría transversal; no modifica evidencia original.</x:v>
      </x:c>
      <x:c r="I47" t="str">
        <x:v>Campo de Base Maestra v0.1.</x:v>
      </x:c>
    </x:row>
    <x:row r="48">
      <x:c r="A48" t="str">
        <x:v>10_Carga_Academica</x:v>
      </x:c>
      <x:c r="B48" t="str">
        <x:v>Nivel_Marco_Comparativo</x:v>
      </x:c>
      <x:c r="C48" t="str">
        <x:v>Integración</x:v>
      </x:c>
      <x:c r="D48" t="str">
        <x:v>Estrato que separa Grado/Bachelor de Diplôme d'Ingénieur/Master.</x:v>
      </x:c>
      <x:c r="E48" t="str">
        <x:v>Texto</x:v>
      </x:c>
      <x:c r="F48" t="str">
        <x:v>Sí</x:v>
      </x:c>
      <x:c r="G48" t="str">
        <x:v>No aplica</x:v>
      </x:c>
      <x:c r="H48" t="str">
        <x:v>Derivado de auditoría transversal; no modifica evidencia original.</x:v>
      </x:c>
      <x:c r="I48" t="str">
        <x:v>Campo de Base Maestra v0.1.</x:v>
      </x:c>
    </x:row>
    <x:row r="49">
      <x:c r="A49" t="str">
        <x:v>10_Carga_Academica</x:v>
      </x:c>
      <x:c r="B49" t="str">
        <x:v>Alcance_Dataset</x:v>
      </x:c>
      <x:c r="C49" t="str">
        <x:v>Integración</x:v>
      </x:c>
      <x:c r="D49" t="str">
        <x:v>Programa completo, mención, itinerario, segmento o cobertura parcial.</x:v>
      </x:c>
      <x:c r="E49" t="str">
        <x:v>Texto</x:v>
      </x:c>
      <x:c r="F49" t="str">
        <x:v>Sí</x:v>
      </x:c>
      <x:c r="G49" t="str">
        <x:v>No aplica</x:v>
      </x:c>
      <x:c r="H49" t="str">
        <x:v>Derivado de auditoría transversal; no modifica evidencia original.</x:v>
      </x:c>
      <x:c r="I49" t="str">
        <x:v>Campo de Base Maestra v0.1.</x:v>
      </x:c>
    </x:row>
    <x:row r="50">
      <x:c r="A50" t="str">
        <x:v>10_Carga_Academica</x:v>
      </x:c>
      <x:c r="B50" t="str">
        <x:v>Decision_Integracion</x:v>
      </x:c>
      <x:c r="C50" t="str">
        <x:v>Integración</x:v>
      </x:c>
      <x:c r="D50" t="str">
        <x:v>Regla aprobada por auditoría transversal.</x:v>
      </x:c>
      <x:c r="E50" t="str">
        <x:v>Texto</x:v>
      </x:c>
      <x:c r="F50" t="str">
        <x:v>Sí</x:v>
      </x:c>
      <x:c r="G50" t="str">
        <x:v>No aplica</x:v>
      </x:c>
      <x:c r="H50" t="str">
        <x:v>Derivado de auditoría transversal; no modifica evidencia original.</x:v>
      </x:c>
      <x:c r="I50" t="str">
        <x:v>Campo de Base Maestra v0.1.</x:v>
      </x:c>
    </x:row>
    <x:row r="51">
      <x:c r="A51" t="str">
        <x:v>10_Carga_Academica</x:v>
      </x:c>
      <x:c r="B51" t="str">
        <x:v>Aptitud_Estructural</x:v>
      </x:c>
      <x:c r="C51" t="str">
        <x:v>Integración</x:v>
      </x:c>
      <x:c r="D51" t="str">
        <x:v>Resultado de la auditoría de integrabilidad.</x:v>
      </x:c>
      <x:c r="E51" t="str">
        <x:v>Texto</x:v>
      </x:c>
      <x:c r="F51" t="str">
        <x:v>Sí</x:v>
      </x:c>
      <x:c r="G51" t="str">
        <x:v>No aplica</x:v>
      </x:c>
      <x:c r="H51" t="str">
        <x:v>Derivado de auditoría transversal; no modifica evidencia original.</x:v>
      </x:c>
      <x:c r="I51" t="str">
        <x:v>Campo de Base Maestra v0.1.</x:v>
      </x:c>
    </x:row>
    <x:row r="52">
      <x:c r="A52" t="str">
        <x:v>10_Carga_Academica</x:v>
      </x:c>
      <x:c r="B52" t="str">
        <x:v>Elegible_Estructura</x:v>
      </x:c>
      <x:c r="C52" t="str">
        <x:v>Integración</x:v>
      </x:c>
      <x:c r="D52" t="str">
        <x:v>Uso permitido para análisis estructural.</x:v>
      </x:c>
      <x:c r="E52" t="str">
        <x:v>Texto</x:v>
      </x:c>
      <x:c r="F52" t="str">
        <x:v>Sí</x:v>
      </x:c>
      <x:c r="G52" t="str">
        <x:v>No aplica</x:v>
      </x:c>
      <x:c r="H52" t="str">
        <x:v>Derivado de auditoría transversal; no modifica evidencia original.</x:v>
      </x:c>
      <x:c r="I52" t="str">
        <x:v>Campo de Base Maestra v0.1.</x:v>
      </x:c>
    </x:row>
    <x:row r="53">
      <x:c r="A53" t="str">
        <x:v>10_Carga_Academica</x:v>
      </x:c>
      <x:c r="B53" t="str">
        <x:v>Elegible_Creditos</x:v>
      </x:c>
      <x:c r="C53" t="str">
        <x:v>Integración</x:v>
      </x:c>
      <x:c r="D53" t="str">
        <x:v>Uso permitido para análisis cuantitativo de créditos.</x:v>
      </x:c>
      <x:c r="E53" t="str">
        <x:v>Texto</x:v>
      </x:c>
      <x:c r="F53" t="str">
        <x:v>Sí</x:v>
      </x:c>
      <x:c r="G53" t="str">
        <x:v>No aplica</x:v>
      </x:c>
      <x:c r="H53" t="str">
        <x:v>Derivado de auditoría transversal; no modifica evidencia original.</x:v>
      </x:c>
      <x:c r="I53" t="str">
        <x:v>Campo de Base Maestra v0.1.</x:v>
      </x:c>
    </x:row>
    <x:row r="54">
      <x:c r="A54" t="str">
        <x:v>10_Carga_Academica</x:v>
      </x:c>
      <x:c r="B54" t="str">
        <x:v>Elegible_Contenidos</x:v>
      </x:c>
      <x:c r="C54" t="str">
        <x:v>Integración</x:v>
      </x:c>
      <x:c r="D54" t="str">
        <x:v>Uso permitido para análisis de contenidos.</x:v>
      </x:c>
      <x:c r="E54" t="str">
        <x:v>Texto</x:v>
      </x:c>
      <x:c r="F54" t="str">
        <x:v>Sí</x:v>
      </x:c>
      <x:c r="G54" t="str">
        <x:v>No aplica</x:v>
      </x:c>
      <x:c r="H54" t="str">
        <x:v>Derivado de auditoría transversal; no modifica evidencia original.</x:v>
      </x:c>
      <x:c r="I54" t="str">
        <x:v>Campo de Base Maestra v0.1.</x:v>
      </x:c>
    </x:row>
    <x:row r="55">
      <x:c r="A55" t="str">
        <x:v>10_Carga_Academica</x:v>
      </x:c>
      <x:c r="B55" t="str">
        <x:v>Elegible_Carga</x:v>
      </x:c>
      <x:c r="C55" t="str">
        <x:v>Integración</x:v>
      </x:c>
      <x:c r="D55" t="str">
        <x:v>Uso permitido para análisis de carga/horas.</x:v>
      </x:c>
      <x:c r="E55" t="str">
        <x:v>Texto</x:v>
      </x:c>
      <x:c r="F55" t="str">
        <x:v>Sí</x:v>
      </x:c>
      <x:c r="G55" t="str">
        <x:v>No aplica</x:v>
      </x:c>
      <x:c r="H55" t="str">
        <x:v>Derivado de auditoría transversal; no modifica evidencia original.</x:v>
      </x:c>
      <x:c r="I55" t="str">
        <x:v>Campo de Base Maestra v0.1.</x:v>
      </x:c>
    </x:row>
    <x:row r="56">
      <x:c r="A56" t="str">
        <x:v>10_Carga_Academica</x:v>
      </x:c>
      <x:c r="B56" t="str">
        <x:v>Elegible_Formativa_Asignatura</x:v>
      </x:c>
      <x:c r="C56" t="str">
        <x:v>Integración</x:v>
      </x:c>
      <x:c r="D56" t="str">
        <x:v>Uso permitido para análisis formativo a nivel asignatura.</x:v>
      </x:c>
      <x:c r="E56" t="str">
        <x:v>Texto</x:v>
      </x:c>
      <x:c r="F56" t="str">
        <x:v>Sí</x:v>
      </x:c>
      <x:c r="G56" t="str">
        <x:v>No aplica</x:v>
      </x:c>
      <x:c r="H56" t="str">
        <x:v>Derivado de auditoría transversal; no modifica evidencia original.</x:v>
      </x:c>
      <x:c r="I56" t="str">
        <x:v>Campo de Base Maestra v0.1.</x:v>
      </x:c>
    </x:row>
    <x:row r="57">
      <x:c r="A57" t="str">
        <x:v>11_Contenidos</x:v>
      </x:c>
      <x:c r="B57" t="str">
        <x:v>ID_Curriculo_Unico</x:v>
      </x:c>
      <x:c r="C57" t="str">
        <x:v>Integración</x:v>
      </x:c>
      <x:c r="D57" t="str">
        <x:v>Clave estable del currículo integrado, independiente de la institución cuando el título es conjunto.</x:v>
      </x:c>
      <x:c r="E57" t="str">
        <x:v>Texto</x:v>
      </x:c>
      <x:c r="F57" t="str">
        <x:v>Sí</x:v>
      </x:c>
      <x:c r="G57" t="str">
        <x:v>No aplica</x:v>
      </x:c>
      <x:c r="H57" t="str">
        <x:v>Derivado de auditoría transversal; no modifica evidencia original.</x:v>
      </x:c>
      <x:c r="I57" t="str">
        <x:v>Campo de Base Maestra v0.1.</x:v>
      </x:c>
    </x:row>
    <x:row r="58">
      <x:c r="A58" t="str">
        <x:v>11_Contenidos</x:v>
      </x:c>
      <x:c r="B58" t="str">
        <x:v>Codigo_Dataset_Canonico</x:v>
      </x:c>
      <x:c r="C58" t="str">
        <x:v>Integración</x:v>
      </x:c>
      <x:c r="D58" t="str">
        <x:v>Dataset cuya estructura alimenta la representación canónica.</x:v>
      </x:c>
      <x:c r="E58" t="str">
        <x:v>Texto</x:v>
      </x:c>
      <x:c r="F58" t="str">
        <x:v>Sí</x:v>
      </x:c>
      <x:c r="G58" t="str">
        <x:v>No aplica</x:v>
      </x:c>
      <x:c r="H58" t="str">
        <x:v>Derivado de auditoría transversal; no modifica evidencia original.</x:v>
      </x:c>
      <x:c r="I58" t="str">
        <x:v>Campo de Base Maestra v0.1.</x:v>
      </x:c>
    </x:row>
    <x:row r="59">
      <x:c r="A59" t="str">
        <x:v>11_Contenidos</x:v>
      </x:c>
      <x:c r="B59" t="str">
        <x:v>Nivel_Marco_Comparativo</x:v>
      </x:c>
      <x:c r="C59" t="str">
        <x:v>Integración</x:v>
      </x:c>
      <x:c r="D59" t="str">
        <x:v>Estrato que separa Grado/Bachelor de Diplôme d'Ingénieur/Master.</x:v>
      </x:c>
      <x:c r="E59" t="str">
        <x:v>Texto</x:v>
      </x:c>
      <x:c r="F59" t="str">
        <x:v>Sí</x:v>
      </x:c>
      <x:c r="G59" t="str">
        <x:v>No aplica</x:v>
      </x:c>
      <x:c r="H59" t="str">
        <x:v>Derivado de auditoría transversal; no modifica evidencia original.</x:v>
      </x:c>
      <x:c r="I59" t="str">
        <x:v>Campo de Base Maestra v0.1.</x:v>
      </x:c>
    </x:row>
    <x:row r="60">
      <x:c r="A60" t="str">
        <x:v>11_Contenidos</x:v>
      </x:c>
      <x:c r="B60" t="str">
        <x:v>Alcance_Dataset</x:v>
      </x:c>
      <x:c r="C60" t="str">
        <x:v>Integración</x:v>
      </x:c>
      <x:c r="D60" t="str">
        <x:v>Programa completo, mención, itinerario, segmento o cobertura parcial.</x:v>
      </x:c>
      <x:c r="E60" t="str">
        <x:v>Texto</x:v>
      </x:c>
      <x:c r="F60" t="str">
        <x:v>Sí</x:v>
      </x:c>
      <x:c r="G60" t="str">
        <x:v>No aplica</x:v>
      </x:c>
      <x:c r="H60" t="str">
        <x:v>Derivado de auditoría transversal; no modifica evidencia original.</x:v>
      </x:c>
      <x:c r="I60" t="str">
        <x:v>Campo de Base Maestra v0.1.</x:v>
      </x:c>
    </x:row>
    <x:row r="61">
      <x:c r="A61" t="str">
        <x:v>11_Contenidos</x:v>
      </x:c>
      <x:c r="B61" t="str">
        <x:v>Decision_Integracion</x:v>
      </x:c>
      <x:c r="C61" t="str">
        <x:v>Integración</x:v>
      </x:c>
      <x:c r="D61" t="str">
        <x:v>Regla aprobada por auditoría transversal.</x:v>
      </x:c>
      <x:c r="E61" t="str">
        <x:v>Texto</x:v>
      </x:c>
      <x:c r="F61" t="str">
        <x:v>Sí</x:v>
      </x:c>
      <x:c r="G61" t="str">
        <x:v>No aplica</x:v>
      </x:c>
      <x:c r="H61" t="str">
        <x:v>Derivado de auditoría transversal; no modifica evidencia original.</x:v>
      </x:c>
      <x:c r="I61" t="str">
        <x:v>Campo de Base Maestra v0.1.</x:v>
      </x:c>
    </x:row>
    <x:row r="62">
      <x:c r="A62" t="str">
        <x:v>11_Contenidos</x:v>
      </x:c>
      <x:c r="B62" t="str">
        <x:v>Aptitud_Estructural</x:v>
      </x:c>
      <x:c r="C62" t="str">
        <x:v>Integración</x:v>
      </x:c>
      <x:c r="D62" t="str">
        <x:v>Resultado de la auditoría de integrabilidad.</x:v>
      </x:c>
      <x:c r="E62" t="str">
        <x:v>Texto</x:v>
      </x:c>
      <x:c r="F62" t="str">
        <x:v>Sí</x:v>
      </x:c>
      <x:c r="G62" t="str">
        <x:v>No aplica</x:v>
      </x:c>
      <x:c r="H62" t="str">
        <x:v>Derivado de auditoría transversal; no modifica evidencia original.</x:v>
      </x:c>
      <x:c r="I62" t="str">
        <x:v>Campo de Base Maestra v0.1.</x:v>
      </x:c>
    </x:row>
    <x:row r="63">
      <x:c r="A63" t="str">
        <x:v>11_Contenidos</x:v>
      </x:c>
      <x:c r="B63" t="str">
        <x:v>Elegible_Estructura</x:v>
      </x:c>
      <x:c r="C63" t="str">
        <x:v>Integración</x:v>
      </x:c>
      <x:c r="D63" t="str">
        <x:v>Uso permitido para análisis estructural.</x:v>
      </x:c>
      <x:c r="E63" t="str">
        <x:v>Texto</x:v>
      </x:c>
      <x:c r="F63" t="str">
        <x:v>Sí</x:v>
      </x:c>
      <x:c r="G63" t="str">
        <x:v>No aplica</x:v>
      </x:c>
      <x:c r="H63" t="str">
        <x:v>Derivado de auditoría transversal; no modifica evidencia original.</x:v>
      </x:c>
      <x:c r="I63" t="str">
        <x:v>Campo de Base Maestra v0.1.</x:v>
      </x:c>
    </x:row>
    <x:row r="64">
      <x:c r="A64" t="str">
        <x:v>11_Contenidos</x:v>
      </x:c>
      <x:c r="B64" t="str">
        <x:v>Elegible_Creditos</x:v>
      </x:c>
      <x:c r="C64" t="str">
        <x:v>Integración</x:v>
      </x:c>
      <x:c r="D64" t="str">
        <x:v>Uso permitido para análisis cuantitativo de créditos.</x:v>
      </x:c>
      <x:c r="E64" t="str">
        <x:v>Texto</x:v>
      </x:c>
      <x:c r="F64" t="str">
        <x:v>Sí</x:v>
      </x:c>
      <x:c r="G64" t="str">
        <x:v>No aplica</x:v>
      </x:c>
      <x:c r="H64" t="str">
        <x:v>Derivado de auditoría transversal; no modifica evidencia original.</x:v>
      </x:c>
      <x:c r="I64" t="str">
        <x:v>Campo de Base Maestra v0.1.</x:v>
      </x:c>
    </x:row>
    <x:row r="65">
      <x:c r="A65" t="str">
        <x:v>11_Contenidos</x:v>
      </x:c>
      <x:c r="B65" t="str">
        <x:v>Elegible_Contenidos</x:v>
      </x:c>
      <x:c r="C65" t="str">
        <x:v>Integración</x:v>
      </x:c>
      <x:c r="D65" t="str">
        <x:v>Uso permitido para análisis de contenidos.</x:v>
      </x:c>
      <x:c r="E65" t="str">
        <x:v>Texto</x:v>
      </x:c>
      <x:c r="F65" t="str">
        <x:v>Sí</x:v>
      </x:c>
      <x:c r="G65" t="str">
        <x:v>No aplica</x:v>
      </x:c>
      <x:c r="H65" t="str">
        <x:v>Derivado de auditoría transversal; no modifica evidencia original.</x:v>
      </x:c>
      <x:c r="I65" t="str">
        <x:v>Campo de Base Maestra v0.1.</x:v>
      </x:c>
    </x:row>
    <x:row r="66">
      <x:c r="A66" t="str">
        <x:v>11_Contenidos</x:v>
      </x:c>
      <x:c r="B66" t="str">
        <x:v>Elegible_Carga</x:v>
      </x:c>
      <x:c r="C66" t="str">
        <x:v>Integración</x:v>
      </x:c>
      <x:c r="D66" t="str">
        <x:v>Uso permitido para análisis de carga/horas.</x:v>
      </x:c>
      <x:c r="E66" t="str">
        <x:v>Texto</x:v>
      </x:c>
      <x:c r="F66" t="str">
        <x:v>Sí</x:v>
      </x:c>
      <x:c r="G66" t="str">
        <x:v>No aplica</x:v>
      </x:c>
      <x:c r="H66" t="str">
        <x:v>Derivado de auditoría transversal; no modifica evidencia original.</x:v>
      </x:c>
      <x:c r="I66" t="str">
        <x:v>Campo de Base Maestra v0.1.</x:v>
      </x:c>
    </x:row>
    <x:row r="67">
      <x:c r="A67" t="str">
        <x:v>11_Contenidos</x:v>
      </x:c>
      <x:c r="B67" t="str">
        <x:v>Elegible_Formativa_Asignatura</x:v>
      </x:c>
      <x:c r="C67" t="str">
        <x:v>Integración</x:v>
      </x:c>
      <x:c r="D67" t="str">
        <x:v>Uso permitido para análisis formativo a nivel asignatura.</x:v>
      </x:c>
      <x:c r="E67" t="str">
        <x:v>Texto</x:v>
      </x:c>
      <x:c r="F67" t="str">
        <x:v>Sí</x:v>
      </x:c>
      <x:c r="G67" t="str">
        <x:v>No aplica</x:v>
      </x:c>
      <x:c r="H67" t="str">
        <x:v>Derivado de auditoría transversal; no modifica evidencia original.</x:v>
      </x:c>
      <x:c r="I67" t="str">
        <x:v>Campo de Base Maestra v0.1.</x:v>
      </x:c>
    </x:row>
    <x:row r="68">
      <x:c r="A68" t="str">
        <x:v>12_Resultados</x:v>
      </x:c>
      <x:c r="B68" t="str">
        <x:v>ID_Curriculo_Unico</x:v>
      </x:c>
      <x:c r="C68" t="str">
        <x:v>Integración</x:v>
      </x:c>
      <x:c r="D68" t="str">
        <x:v>Clave estable del currículo integrado, independiente de la institución cuando el título es conjunto.</x:v>
      </x:c>
      <x:c r="E68" t="str">
        <x:v>Texto</x:v>
      </x:c>
      <x:c r="F68" t="str">
        <x:v>Sí</x:v>
      </x:c>
      <x:c r="G68" t="str">
        <x:v>No aplica</x:v>
      </x:c>
      <x:c r="H68" t="str">
        <x:v>Derivado de auditoría transversal; no modifica evidencia original.</x:v>
      </x:c>
      <x:c r="I68" t="str">
        <x:v>Campo de Base Maestra v0.1.</x:v>
      </x:c>
    </x:row>
    <x:row r="69">
      <x:c r="A69" t="str">
        <x:v>12_Resultados</x:v>
      </x:c>
      <x:c r="B69" t="str">
        <x:v>Codigo_Dataset_Canonico</x:v>
      </x:c>
      <x:c r="C69" t="str">
        <x:v>Integración</x:v>
      </x:c>
      <x:c r="D69" t="str">
        <x:v>Dataset cuya estructura alimenta la representación canónica.</x:v>
      </x:c>
      <x:c r="E69" t="str">
        <x:v>Texto</x:v>
      </x:c>
      <x:c r="F69" t="str">
        <x:v>Sí</x:v>
      </x:c>
      <x:c r="G69" t="str">
        <x:v>No aplica</x:v>
      </x:c>
      <x:c r="H69" t="str">
        <x:v>Derivado de auditoría transversal; no modifica evidencia original.</x:v>
      </x:c>
      <x:c r="I69" t="str">
        <x:v>Campo de Base Maestra v0.1.</x:v>
      </x:c>
    </x:row>
    <x:row r="70">
      <x:c r="A70" t="str">
        <x:v>12_Resultados</x:v>
      </x:c>
      <x:c r="B70" t="str">
        <x:v>Nivel_Marco_Comparativo</x:v>
      </x:c>
      <x:c r="C70" t="str">
        <x:v>Integración</x:v>
      </x:c>
      <x:c r="D70" t="str">
        <x:v>Estrato que separa Grado/Bachelor de Diplôme d'Ingénieur/Master.</x:v>
      </x:c>
      <x:c r="E70" t="str">
        <x:v>Texto</x:v>
      </x:c>
      <x:c r="F70" t="str">
        <x:v>Sí</x:v>
      </x:c>
      <x:c r="G70" t="str">
        <x:v>No aplica</x:v>
      </x:c>
      <x:c r="H70" t="str">
        <x:v>Derivado de auditoría transversal; no modifica evidencia original.</x:v>
      </x:c>
      <x:c r="I70" t="str">
        <x:v>Campo de Base Maestra v0.1.</x:v>
      </x:c>
    </x:row>
    <x:row r="71">
      <x:c r="A71" t="str">
        <x:v>12_Resultados</x:v>
      </x:c>
      <x:c r="B71" t="str">
        <x:v>Alcance_Dataset</x:v>
      </x:c>
      <x:c r="C71" t="str">
        <x:v>Integración</x:v>
      </x:c>
      <x:c r="D71" t="str">
        <x:v>Programa completo, mención, itinerario, segmento o cobertura parcial.</x:v>
      </x:c>
      <x:c r="E71" t="str">
        <x:v>Texto</x:v>
      </x:c>
      <x:c r="F71" t="str">
        <x:v>Sí</x:v>
      </x:c>
      <x:c r="G71" t="str">
        <x:v>No aplica</x:v>
      </x:c>
      <x:c r="H71" t="str">
        <x:v>Derivado de auditoría transversal; no modifica evidencia original.</x:v>
      </x:c>
      <x:c r="I71" t="str">
        <x:v>Campo de Base Maestra v0.1.</x:v>
      </x:c>
    </x:row>
    <x:row r="72">
      <x:c r="A72" t="str">
        <x:v>12_Resultados</x:v>
      </x:c>
      <x:c r="B72" t="str">
        <x:v>Decision_Integracion</x:v>
      </x:c>
      <x:c r="C72" t="str">
        <x:v>Integración</x:v>
      </x:c>
      <x:c r="D72" t="str">
        <x:v>Regla aprobada por auditoría transversal.</x:v>
      </x:c>
      <x:c r="E72" t="str">
        <x:v>Texto</x:v>
      </x:c>
      <x:c r="F72" t="str">
        <x:v>Sí</x:v>
      </x:c>
      <x:c r="G72" t="str">
        <x:v>No aplica</x:v>
      </x:c>
      <x:c r="H72" t="str">
        <x:v>Derivado de auditoría transversal; no modifica evidencia original.</x:v>
      </x:c>
      <x:c r="I72" t="str">
        <x:v>Campo de Base Maestra v0.1.</x:v>
      </x:c>
    </x:row>
    <x:row r="73">
      <x:c r="A73" t="str">
        <x:v>12_Resultados</x:v>
      </x:c>
      <x:c r="B73" t="str">
        <x:v>Aptitud_Estructural</x:v>
      </x:c>
      <x:c r="C73" t="str">
        <x:v>Integración</x:v>
      </x:c>
      <x:c r="D73" t="str">
        <x:v>Resultado de la auditoría de integrabilidad.</x:v>
      </x:c>
      <x:c r="E73" t="str">
        <x:v>Texto</x:v>
      </x:c>
      <x:c r="F73" t="str">
        <x:v>Sí</x:v>
      </x:c>
      <x:c r="G73" t="str">
        <x:v>No aplica</x:v>
      </x:c>
      <x:c r="H73" t="str">
        <x:v>Derivado de auditoría transversal; no modifica evidencia original.</x:v>
      </x:c>
      <x:c r="I73" t="str">
        <x:v>Campo de Base Maestra v0.1.</x:v>
      </x:c>
    </x:row>
    <x:row r="74">
      <x:c r="A74" t="str">
        <x:v>12_Resultados</x:v>
      </x:c>
      <x:c r="B74" t="str">
        <x:v>Elegible_Estructura</x:v>
      </x:c>
      <x:c r="C74" t="str">
        <x:v>Integración</x:v>
      </x:c>
      <x:c r="D74" t="str">
        <x:v>Uso permitido para análisis estructural.</x:v>
      </x:c>
      <x:c r="E74" t="str">
        <x:v>Texto</x:v>
      </x:c>
      <x:c r="F74" t="str">
        <x:v>Sí</x:v>
      </x:c>
      <x:c r="G74" t="str">
        <x:v>No aplica</x:v>
      </x:c>
      <x:c r="H74" t="str">
        <x:v>Derivado de auditoría transversal; no modifica evidencia original.</x:v>
      </x:c>
      <x:c r="I74" t="str">
        <x:v>Campo de Base Maestra v0.1.</x:v>
      </x:c>
    </x:row>
    <x:row r="75">
      <x:c r="A75" t="str">
        <x:v>12_Resultados</x:v>
      </x:c>
      <x:c r="B75" t="str">
        <x:v>Elegible_Creditos</x:v>
      </x:c>
      <x:c r="C75" t="str">
        <x:v>Integración</x:v>
      </x:c>
      <x:c r="D75" t="str">
        <x:v>Uso permitido para análisis cuantitativo de créditos.</x:v>
      </x:c>
      <x:c r="E75" t="str">
        <x:v>Texto</x:v>
      </x:c>
      <x:c r="F75" t="str">
        <x:v>Sí</x:v>
      </x:c>
      <x:c r="G75" t="str">
        <x:v>No aplica</x:v>
      </x:c>
      <x:c r="H75" t="str">
        <x:v>Derivado de auditoría transversal; no modifica evidencia original.</x:v>
      </x:c>
      <x:c r="I75" t="str">
        <x:v>Campo de Base Maestra v0.1.</x:v>
      </x:c>
    </x:row>
    <x:row r="76">
      <x:c r="A76" t="str">
        <x:v>12_Resultados</x:v>
      </x:c>
      <x:c r="B76" t="str">
        <x:v>Elegible_Contenidos</x:v>
      </x:c>
      <x:c r="C76" t="str">
        <x:v>Integración</x:v>
      </x:c>
      <x:c r="D76" t="str">
        <x:v>Uso permitido para análisis de contenidos.</x:v>
      </x:c>
      <x:c r="E76" t="str">
        <x:v>Texto</x:v>
      </x:c>
      <x:c r="F76" t="str">
        <x:v>Sí</x:v>
      </x:c>
      <x:c r="G76" t="str">
        <x:v>No aplica</x:v>
      </x:c>
      <x:c r="H76" t="str">
        <x:v>Derivado de auditoría transversal; no modifica evidencia original.</x:v>
      </x:c>
      <x:c r="I76" t="str">
        <x:v>Campo de Base Maestra v0.1.</x:v>
      </x:c>
    </x:row>
    <x:row r="77">
      <x:c r="A77" t="str">
        <x:v>12_Resultados</x:v>
      </x:c>
      <x:c r="B77" t="str">
        <x:v>Elegible_Carga</x:v>
      </x:c>
      <x:c r="C77" t="str">
        <x:v>Integración</x:v>
      </x:c>
      <x:c r="D77" t="str">
        <x:v>Uso permitido para análisis de carga/horas.</x:v>
      </x:c>
      <x:c r="E77" t="str">
        <x:v>Texto</x:v>
      </x:c>
      <x:c r="F77" t="str">
        <x:v>Sí</x:v>
      </x:c>
      <x:c r="G77" t="str">
        <x:v>No aplica</x:v>
      </x:c>
      <x:c r="H77" t="str">
        <x:v>Derivado de auditoría transversal; no modifica evidencia original.</x:v>
      </x:c>
      <x:c r="I77" t="str">
        <x:v>Campo de Base Maestra v0.1.</x:v>
      </x:c>
    </x:row>
    <x:row r="78">
      <x:c r="A78" t="str">
        <x:v>12_Resultados</x:v>
      </x:c>
      <x:c r="B78" t="str">
        <x:v>Elegible_Formativa_Asignatura</x:v>
      </x:c>
      <x:c r="C78" t="str">
        <x:v>Integración</x:v>
      </x:c>
      <x:c r="D78" t="str">
        <x:v>Uso permitido para análisis formativo a nivel asignatura.</x:v>
      </x:c>
      <x:c r="E78" t="str">
        <x:v>Texto</x:v>
      </x:c>
      <x:c r="F78" t="str">
        <x:v>Sí</x:v>
      </x:c>
      <x:c r="G78" t="str">
        <x:v>No aplica</x:v>
      </x:c>
      <x:c r="H78" t="str">
        <x:v>Derivado de auditoría transversal; no modifica evidencia original.</x:v>
      </x:c>
      <x:c r="I78" t="str">
        <x:v>Campo de Base Maestra v0.1.</x:v>
      </x:c>
    </x:row>
    <x:row r="79">
      <x:c r="A79" t="str">
        <x:v>13_Grupos_Optativos</x:v>
      </x:c>
      <x:c r="B79" t="str">
        <x:v>ID_Curriculo_Unico</x:v>
      </x:c>
      <x:c r="C79" t="str">
        <x:v>Integración</x:v>
      </x:c>
      <x:c r="D79" t="str">
        <x:v>Clave estable del currículo integrado, independiente de la institución cuando el título es conjunto.</x:v>
      </x:c>
      <x:c r="E79" t="str">
        <x:v>Texto</x:v>
      </x:c>
      <x:c r="F79" t="str">
        <x:v>Sí</x:v>
      </x:c>
      <x:c r="G79" t="str">
        <x:v>No aplica</x:v>
      </x:c>
      <x:c r="H79" t="str">
        <x:v>Derivado de auditoría transversal; no modifica evidencia original.</x:v>
      </x:c>
      <x:c r="I79" t="str">
        <x:v>Campo de Base Maestra v0.1.</x:v>
      </x:c>
    </x:row>
    <x:row r="80">
      <x:c r="A80" t="str">
        <x:v>13_Grupos_Optativos</x:v>
      </x:c>
      <x:c r="B80" t="str">
        <x:v>Codigo_Dataset_Canonico</x:v>
      </x:c>
      <x:c r="C80" t="str">
        <x:v>Integración</x:v>
      </x:c>
      <x:c r="D80" t="str">
        <x:v>Dataset cuya estructura alimenta la representación canónica.</x:v>
      </x:c>
      <x:c r="E80" t="str">
        <x:v>Texto</x:v>
      </x:c>
      <x:c r="F80" t="str">
        <x:v>Sí</x:v>
      </x:c>
      <x:c r="G80" t="str">
        <x:v>No aplica</x:v>
      </x:c>
      <x:c r="H80" t="str">
        <x:v>Derivado de auditoría transversal; no modifica evidencia original.</x:v>
      </x:c>
      <x:c r="I80" t="str">
        <x:v>Campo de Base Maestra v0.1.</x:v>
      </x:c>
    </x:row>
    <x:row r="81">
      <x:c r="A81" t="str">
        <x:v>13_Grupos_Optativos</x:v>
      </x:c>
      <x:c r="B81" t="str">
        <x:v>Nivel_Marco_Comparativo</x:v>
      </x:c>
      <x:c r="C81" t="str">
        <x:v>Integración</x:v>
      </x:c>
      <x:c r="D81" t="str">
        <x:v>Estrato que separa Grado/Bachelor de Diplôme d'Ingénieur/Master.</x:v>
      </x:c>
      <x:c r="E81" t="str">
        <x:v>Texto</x:v>
      </x:c>
      <x:c r="F81" t="str">
        <x:v>Sí</x:v>
      </x:c>
      <x:c r="G81" t="str">
        <x:v>No aplica</x:v>
      </x:c>
      <x:c r="H81" t="str">
        <x:v>Derivado de auditoría transversal; no modifica evidencia original.</x:v>
      </x:c>
      <x:c r="I81" t="str">
        <x:v>Campo de Base Maestra v0.1.</x:v>
      </x:c>
    </x:row>
    <x:row r="82">
      <x:c r="A82" t="str">
        <x:v>13_Grupos_Optativos</x:v>
      </x:c>
      <x:c r="B82" t="str">
        <x:v>Alcance_Dataset</x:v>
      </x:c>
      <x:c r="C82" t="str">
        <x:v>Integración</x:v>
      </x:c>
      <x:c r="D82" t="str">
        <x:v>Programa completo, mención, itinerario, segmento o cobertura parcial.</x:v>
      </x:c>
      <x:c r="E82" t="str">
        <x:v>Texto</x:v>
      </x:c>
      <x:c r="F82" t="str">
        <x:v>Sí</x:v>
      </x:c>
      <x:c r="G82" t="str">
        <x:v>No aplica</x:v>
      </x:c>
      <x:c r="H82" t="str">
        <x:v>Derivado de auditoría transversal; no modifica evidencia original.</x:v>
      </x:c>
      <x:c r="I82" t="str">
        <x:v>Campo de Base Maestra v0.1.</x:v>
      </x:c>
    </x:row>
    <x:row r="83">
      <x:c r="A83" t="str">
        <x:v>13_Grupos_Optativos</x:v>
      </x:c>
      <x:c r="B83" t="str">
        <x:v>Decision_Integracion</x:v>
      </x:c>
      <x:c r="C83" t="str">
        <x:v>Integración</x:v>
      </x:c>
      <x:c r="D83" t="str">
        <x:v>Regla aprobada por auditoría transversal.</x:v>
      </x:c>
      <x:c r="E83" t="str">
        <x:v>Texto</x:v>
      </x:c>
      <x:c r="F83" t="str">
        <x:v>Sí</x:v>
      </x:c>
      <x:c r="G83" t="str">
        <x:v>No aplica</x:v>
      </x:c>
      <x:c r="H83" t="str">
        <x:v>Derivado de auditoría transversal; no modifica evidencia original.</x:v>
      </x:c>
      <x:c r="I83" t="str">
        <x:v>Campo de Base Maestra v0.1.</x:v>
      </x:c>
    </x:row>
    <x:row r="84">
      <x:c r="A84" t="str">
        <x:v>13_Grupos_Optativos</x:v>
      </x:c>
      <x:c r="B84" t="str">
        <x:v>Aptitud_Estructural</x:v>
      </x:c>
      <x:c r="C84" t="str">
        <x:v>Integración</x:v>
      </x:c>
      <x:c r="D84" t="str">
        <x:v>Resultado de la auditoría de integrabilidad.</x:v>
      </x:c>
      <x:c r="E84" t="str">
        <x:v>Texto</x:v>
      </x:c>
      <x:c r="F84" t="str">
        <x:v>Sí</x:v>
      </x:c>
      <x:c r="G84" t="str">
        <x:v>No aplica</x:v>
      </x:c>
      <x:c r="H84" t="str">
        <x:v>Derivado de auditoría transversal; no modifica evidencia original.</x:v>
      </x:c>
      <x:c r="I84" t="str">
        <x:v>Campo de Base Maestra v0.1.</x:v>
      </x:c>
    </x:row>
    <x:row r="85">
      <x:c r="A85" t="str">
        <x:v>13_Grupos_Optativos</x:v>
      </x:c>
      <x:c r="B85" t="str">
        <x:v>Elegible_Estructura</x:v>
      </x:c>
      <x:c r="C85" t="str">
        <x:v>Integración</x:v>
      </x:c>
      <x:c r="D85" t="str">
        <x:v>Uso permitido para análisis estructural.</x:v>
      </x:c>
      <x:c r="E85" t="str">
        <x:v>Texto</x:v>
      </x:c>
      <x:c r="F85" t="str">
        <x:v>Sí</x:v>
      </x:c>
      <x:c r="G85" t="str">
        <x:v>No aplica</x:v>
      </x:c>
      <x:c r="H85" t="str">
        <x:v>Derivado de auditoría transversal; no modifica evidencia original.</x:v>
      </x:c>
      <x:c r="I85" t="str">
        <x:v>Campo de Base Maestra v0.1.</x:v>
      </x:c>
    </x:row>
    <x:row r="86">
      <x:c r="A86" t="str">
        <x:v>13_Grupos_Optativos</x:v>
      </x:c>
      <x:c r="B86" t="str">
        <x:v>Elegible_Creditos</x:v>
      </x:c>
      <x:c r="C86" t="str">
        <x:v>Integración</x:v>
      </x:c>
      <x:c r="D86" t="str">
        <x:v>Uso permitido para análisis cuantitativo de créditos.</x:v>
      </x:c>
      <x:c r="E86" t="str">
        <x:v>Texto</x:v>
      </x:c>
      <x:c r="F86" t="str">
        <x:v>Sí</x:v>
      </x:c>
      <x:c r="G86" t="str">
        <x:v>No aplica</x:v>
      </x:c>
      <x:c r="H86" t="str">
        <x:v>Derivado de auditoría transversal; no modifica evidencia original.</x:v>
      </x:c>
      <x:c r="I86" t="str">
        <x:v>Campo de Base Maestra v0.1.</x:v>
      </x:c>
    </x:row>
    <x:row r="87">
      <x:c r="A87" t="str">
        <x:v>13_Grupos_Optativos</x:v>
      </x:c>
      <x:c r="B87" t="str">
        <x:v>Elegible_Contenidos</x:v>
      </x:c>
      <x:c r="C87" t="str">
        <x:v>Integración</x:v>
      </x:c>
      <x:c r="D87" t="str">
        <x:v>Uso permitido para análisis de contenidos.</x:v>
      </x:c>
      <x:c r="E87" t="str">
        <x:v>Texto</x:v>
      </x:c>
      <x:c r="F87" t="str">
        <x:v>Sí</x:v>
      </x:c>
      <x:c r="G87" t="str">
        <x:v>No aplica</x:v>
      </x:c>
      <x:c r="H87" t="str">
        <x:v>Derivado de auditoría transversal; no modifica evidencia original.</x:v>
      </x:c>
      <x:c r="I87" t="str">
        <x:v>Campo de Base Maestra v0.1.</x:v>
      </x:c>
    </x:row>
    <x:row r="88">
      <x:c r="A88" t="str">
        <x:v>13_Grupos_Optativos</x:v>
      </x:c>
      <x:c r="B88" t="str">
        <x:v>Elegible_Carga</x:v>
      </x:c>
      <x:c r="C88" t="str">
        <x:v>Integración</x:v>
      </x:c>
      <x:c r="D88" t="str">
        <x:v>Uso permitido para análisis de carga/horas.</x:v>
      </x:c>
      <x:c r="E88" t="str">
        <x:v>Texto</x:v>
      </x:c>
      <x:c r="F88" t="str">
        <x:v>Sí</x:v>
      </x:c>
      <x:c r="G88" t="str">
        <x:v>No aplica</x:v>
      </x:c>
      <x:c r="H88" t="str">
        <x:v>Derivado de auditoría transversal; no modifica evidencia original.</x:v>
      </x:c>
      <x:c r="I88" t="str">
        <x:v>Campo de Base Maestra v0.1.</x:v>
      </x:c>
    </x:row>
    <x:row r="89">
      <x:c r="A89" t="str">
        <x:v>13_Grupos_Optativos</x:v>
      </x:c>
      <x:c r="B89" t="str">
        <x:v>Elegible_Formativa_Asignatura</x:v>
      </x:c>
      <x:c r="C89" t="str">
        <x:v>Integración</x:v>
      </x:c>
      <x:c r="D89" t="str">
        <x:v>Uso permitido para análisis formativo a nivel asignatura.</x:v>
      </x:c>
      <x:c r="E89" t="str">
        <x:v>Texto</x:v>
      </x:c>
      <x:c r="F89" t="str">
        <x:v>Sí</x:v>
      </x:c>
      <x:c r="G89" t="str">
        <x:v>No aplica</x:v>
      </x:c>
      <x:c r="H89" t="str">
        <x:v>Derivado de auditoría transversal; no modifica evidencia original.</x:v>
      </x:c>
      <x:c r="I89" t="str">
        <x:v>Campo de Base Maestra v0.1.</x:v>
      </x:c>
    </x:row>
    <x:row r="90">
      <x:c r="A90" t="str">
        <x:v>14_Optativa_Asignatura</x:v>
      </x:c>
      <x:c r="B90" t="str">
        <x:v>ID_Curriculo_Unico</x:v>
      </x:c>
      <x:c r="C90" t="str">
        <x:v>Integración</x:v>
      </x:c>
      <x:c r="D90" t="str">
        <x:v>Clave estable del currículo integrado, independiente de la institución cuando el título es conjunto.</x:v>
      </x:c>
      <x:c r="E90" t="str">
        <x:v>Texto</x:v>
      </x:c>
      <x:c r="F90" t="str">
        <x:v>Sí</x:v>
      </x:c>
      <x:c r="G90" t="str">
        <x:v>No aplica</x:v>
      </x:c>
      <x:c r="H90" t="str">
        <x:v>Derivado de auditoría transversal; no modifica evidencia original.</x:v>
      </x:c>
      <x:c r="I90" t="str">
        <x:v>Campo de Base Maestra v0.1.</x:v>
      </x:c>
    </x:row>
    <x:row r="91">
      <x:c r="A91" t="str">
        <x:v>14_Optativa_Asignatura</x:v>
      </x:c>
      <x:c r="B91" t="str">
        <x:v>Codigo_Dataset_Canonico</x:v>
      </x:c>
      <x:c r="C91" t="str">
        <x:v>Integración</x:v>
      </x:c>
      <x:c r="D91" t="str">
        <x:v>Dataset cuya estructura alimenta la representación canónica.</x:v>
      </x:c>
      <x:c r="E91" t="str">
        <x:v>Texto</x:v>
      </x:c>
      <x:c r="F91" t="str">
        <x:v>Sí</x:v>
      </x:c>
      <x:c r="G91" t="str">
        <x:v>No aplica</x:v>
      </x:c>
      <x:c r="H91" t="str">
        <x:v>Derivado de auditoría transversal; no modifica evidencia original.</x:v>
      </x:c>
      <x:c r="I91" t="str">
        <x:v>Campo de Base Maestra v0.1.</x:v>
      </x:c>
    </x:row>
    <x:row r="92">
      <x:c r="A92" t="str">
        <x:v>14_Optativa_Asignatura</x:v>
      </x:c>
      <x:c r="B92" t="str">
        <x:v>Nivel_Marco_Comparativo</x:v>
      </x:c>
      <x:c r="C92" t="str">
        <x:v>Integración</x:v>
      </x:c>
      <x:c r="D92" t="str">
        <x:v>Estrato que separa Grado/Bachelor de Diplôme d'Ingénieur/Master.</x:v>
      </x:c>
      <x:c r="E92" t="str">
        <x:v>Texto</x:v>
      </x:c>
      <x:c r="F92" t="str">
        <x:v>Sí</x:v>
      </x:c>
      <x:c r="G92" t="str">
        <x:v>No aplica</x:v>
      </x:c>
      <x:c r="H92" t="str">
        <x:v>Derivado de auditoría transversal; no modifica evidencia original.</x:v>
      </x:c>
      <x:c r="I92" t="str">
        <x:v>Campo de Base Maestra v0.1.</x:v>
      </x:c>
    </x:row>
    <x:row r="93">
      <x:c r="A93" t="str">
        <x:v>14_Optativa_Asignatura</x:v>
      </x:c>
      <x:c r="B93" t="str">
        <x:v>Alcance_Dataset</x:v>
      </x:c>
      <x:c r="C93" t="str">
        <x:v>Integración</x:v>
      </x:c>
      <x:c r="D93" t="str">
        <x:v>Programa completo, mención, itinerario, segmento o cobertura parcial.</x:v>
      </x:c>
      <x:c r="E93" t="str">
        <x:v>Texto</x:v>
      </x:c>
      <x:c r="F93" t="str">
        <x:v>Sí</x:v>
      </x:c>
      <x:c r="G93" t="str">
        <x:v>No aplica</x:v>
      </x:c>
      <x:c r="H93" t="str">
        <x:v>Derivado de auditoría transversal; no modifica evidencia original.</x:v>
      </x:c>
      <x:c r="I93" t="str">
        <x:v>Campo de Base Maestra v0.1.</x:v>
      </x:c>
    </x:row>
    <x:row r="94">
      <x:c r="A94" t="str">
        <x:v>14_Optativa_Asignatura</x:v>
      </x:c>
      <x:c r="B94" t="str">
        <x:v>Decision_Integracion</x:v>
      </x:c>
      <x:c r="C94" t="str">
        <x:v>Integración</x:v>
      </x:c>
      <x:c r="D94" t="str">
        <x:v>Regla aprobada por auditoría transversal.</x:v>
      </x:c>
      <x:c r="E94" t="str">
        <x:v>Texto</x:v>
      </x:c>
      <x:c r="F94" t="str">
        <x:v>Sí</x:v>
      </x:c>
      <x:c r="G94" t="str">
        <x:v>No aplica</x:v>
      </x:c>
      <x:c r="H94" t="str">
        <x:v>Derivado de auditoría transversal; no modifica evidencia original.</x:v>
      </x:c>
      <x:c r="I94" t="str">
        <x:v>Campo de Base Maestra v0.1.</x:v>
      </x:c>
    </x:row>
    <x:row r="95">
      <x:c r="A95" t="str">
        <x:v>14_Optativa_Asignatura</x:v>
      </x:c>
      <x:c r="B95" t="str">
        <x:v>Aptitud_Estructural</x:v>
      </x:c>
      <x:c r="C95" t="str">
        <x:v>Integración</x:v>
      </x:c>
      <x:c r="D95" t="str">
        <x:v>Resultado de la auditoría de integrabilidad.</x:v>
      </x:c>
      <x:c r="E95" t="str">
        <x:v>Texto</x:v>
      </x:c>
      <x:c r="F95" t="str">
        <x:v>Sí</x:v>
      </x:c>
      <x:c r="G95" t="str">
        <x:v>No aplica</x:v>
      </x:c>
      <x:c r="H95" t="str">
        <x:v>Derivado de auditoría transversal; no modifica evidencia original.</x:v>
      </x:c>
      <x:c r="I95" t="str">
        <x:v>Campo de Base Maestra v0.1.</x:v>
      </x:c>
    </x:row>
    <x:row r="96">
      <x:c r="A96" t="str">
        <x:v>14_Optativa_Asignatura</x:v>
      </x:c>
      <x:c r="B96" t="str">
        <x:v>Elegible_Estructura</x:v>
      </x:c>
      <x:c r="C96" t="str">
        <x:v>Integración</x:v>
      </x:c>
      <x:c r="D96" t="str">
        <x:v>Uso permitido para análisis estructural.</x:v>
      </x:c>
      <x:c r="E96" t="str">
        <x:v>Texto</x:v>
      </x:c>
      <x:c r="F96" t="str">
        <x:v>Sí</x:v>
      </x:c>
      <x:c r="G96" t="str">
        <x:v>No aplica</x:v>
      </x:c>
      <x:c r="H96" t="str">
        <x:v>Derivado de auditoría transversal; no modifica evidencia original.</x:v>
      </x:c>
      <x:c r="I96" t="str">
        <x:v>Campo de Base Maestra v0.1.</x:v>
      </x:c>
    </x:row>
    <x:row r="97">
      <x:c r="A97" t="str">
        <x:v>14_Optativa_Asignatura</x:v>
      </x:c>
      <x:c r="B97" t="str">
        <x:v>Elegible_Creditos</x:v>
      </x:c>
      <x:c r="C97" t="str">
        <x:v>Integración</x:v>
      </x:c>
      <x:c r="D97" t="str">
        <x:v>Uso permitido para análisis cuantitativo de créditos.</x:v>
      </x:c>
      <x:c r="E97" t="str">
        <x:v>Texto</x:v>
      </x:c>
      <x:c r="F97" t="str">
        <x:v>Sí</x:v>
      </x:c>
      <x:c r="G97" t="str">
        <x:v>No aplica</x:v>
      </x:c>
      <x:c r="H97" t="str">
        <x:v>Derivado de auditoría transversal; no modifica evidencia original.</x:v>
      </x:c>
      <x:c r="I97" t="str">
        <x:v>Campo de Base Maestra v0.1.</x:v>
      </x:c>
    </x:row>
    <x:row r="98">
      <x:c r="A98" t="str">
        <x:v>14_Optativa_Asignatura</x:v>
      </x:c>
      <x:c r="B98" t="str">
        <x:v>Elegible_Contenidos</x:v>
      </x:c>
      <x:c r="C98" t="str">
        <x:v>Integración</x:v>
      </x:c>
      <x:c r="D98" t="str">
        <x:v>Uso permitido para análisis de contenidos.</x:v>
      </x:c>
      <x:c r="E98" t="str">
        <x:v>Texto</x:v>
      </x:c>
      <x:c r="F98" t="str">
        <x:v>Sí</x:v>
      </x:c>
      <x:c r="G98" t="str">
        <x:v>No aplica</x:v>
      </x:c>
      <x:c r="H98" t="str">
        <x:v>Derivado de auditoría transversal; no modifica evidencia original.</x:v>
      </x:c>
      <x:c r="I98" t="str">
        <x:v>Campo de Base Maestra v0.1.</x:v>
      </x:c>
    </x:row>
    <x:row r="99">
      <x:c r="A99" t="str">
        <x:v>14_Optativa_Asignatura</x:v>
      </x:c>
      <x:c r="B99" t="str">
        <x:v>Elegible_Carga</x:v>
      </x:c>
      <x:c r="C99" t="str">
        <x:v>Integración</x:v>
      </x:c>
      <x:c r="D99" t="str">
        <x:v>Uso permitido para análisis de carga/horas.</x:v>
      </x:c>
      <x:c r="E99" t="str">
        <x:v>Texto</x:v>
      </x:c>
      <x:c r="F99" t="str">
        <x:v>Sí</x:v>
      </x:c>
      <x:c r="G99" t="str">
        <x:v>No aplica</x:v>
      </x:c>
      <x:c r="H99" t="str">
        <x:v>Derivado de auditoría transversal; no modifica evidencia original.</x:v>
      </x:c>
      <x:c r="I99" t="str">
        <x:v>Campo de Base Maestra v0.1.</x:v>
      </x:c>
    </x:row>
    <x:row r="100">
      <x:c r="A100" t="str">
        <x:v>14_Optativa_Asignatura</x:v>
      </x:c>
      <x:c r="B100" t="str">
        <x:v>Elegible_Formativa_Asignatura</x:v>
      </x:c>
      <x:c r="C100" t="str">
        <x:v>Integración</x:v>
      </x:c>
      <x:c r="D100" t="str">
        <x:v>Uso permitido para análisis formativo a nivel asignatura.</x:v>
      </x:c>
      <x:c r="E100" t="str">
        <x:v>Texto</x:v>
      </x:c>
      <x:c r="F100" t="str">
        <x:v>Sí</x:v>
      </x:c>
      <x:c r="G100" t="str">
        <x:v>No aplica</x:v>
      </x:c>
      <x:c r="H100" t="str">
        <x:v>Derivado de auditoría transversal; no modifica evidencia original.</x:v>
      </x:c>
      <x:c r="I100" t="str">
        <x:v>Campo de Base Maestra v0.1.</x:v>
      </x:c>
    </x:row>
    <x:row r="101">
      <x:c r="A101" t="str">
        <x:v>15_Titulacion</x:v>
      </x:c>
      <x:c r="B101" t="str">
        <x:v>ID_Curriculo_Unico</x:v>
      </x:c>
      <x:c r="C101" t="str">
        <x:v>Integración</x:v>
      </x:c>
      <x:c r="D101" t="str">
        <x:v>Clave estable del currículo integrado, independiente de la institución cuando el título es conjunto.</x:v>
      </x:c>
      <x:c r="E101" t="str">
        <x:v>Texto</x:v>
      </x:c>
      <x:c r="F101" t="str">
        <x:v>Sí</x:v>
      </x:c>
      <x:c r="G101" t="str">
        <x:v>No aplica</x:v>
      </x:c>
      <x:c r="H101" t="str">
        <x:v>Derivado de auditoría transversal; no modifica evidencia original.</x:v>
      </x:c>
      <x:c r="I101" t="str">
        <x:v>Campo de Base Maestra v0.1.</x:v>
      </x:c>
    </x:row>
    <x:row r="102">
      <x:c r="A102" t="str">
        <x:v>15_Titulacion</x:v>
      </x:c>
      <x:c r="B102" t="str">
        <x:v>Codigo_Dataset_Canonico</x:v>
      </x:c>
      <x:c r="C102" t="str">
        <x:v>Integración</x:v>
      </x:c>
      <x:c r="D102" t="str">
        <x:v>Dataset cuya estructura alimenta la representación canónica.</x:v>
      </x:c>
      <x:c r="E102" t="str">
        <x:v>Texto</x:v>
      </x:c>
      <x:c r="F102" t="str">
        <x:v>Sí</x:v>
      </x:c>
      <x:c r="G102" t="str">
        <x:v>No aplica</x:v>
      </x:c>
      <x:c r="H102" t="str">
        <x:v>Derivado de auditoría transversal; no modifica evidencia original.</x:v>
      </x:c>
      <x:c r="I102" t="str">
        <x:v>Campo de Base Maestra v0.1.</x:v>
      </x:c>
    </x:row>
    <x:row r="103">
      <x:c r="A103" t="str">
        <x:v>15_Titulacion</x:v>
      </x:c>
      <x:c r="B103" t="str">
        <x:v>Nivel_Marco_Comparativo</x:v>
      </x:c>
      <x:c r="C103" t="str">
        <x:v>Integración</x:v>
      </x:c>
      <x:c r="D103" t="str">
        <x:v>Estrato que separa Grado/Bachelor de Diplôme d'Ingénieur/Master.</x:v>
      </x:c>
      <x:c r="E103" t="str">
        <x:v>Texto</x:v>
      </x:c>
      <x:c r="F103" t="str">
        <x:v>Sí</x:v>
      </x:c>
      <x:c r="G103" t="str">
        <x:v>No aplica</x:v>
      </x:c>
      <x:c r="H103" t="str">
        <x:v>Derivado de auditoría transversal; no modifica evidencia original.</x:v>
      </x:c>
      <x:c r="I103" t="str">
        <x:v>Campo de Base Maestra v0.1.</x:v>
      </x:c>
    </x:row>
    <x:row r="104">
      <x:c r="A104" t="str">
        <x:v>15_Titulacion</x:v>
      </x:c>
      <x:c r="B104" t="str">
        <x:v>Alcance_Dataset</x:v>
      </x:c>
      <x:c r="C104" t="str">
        <x:v>Integración</x:v>
      </x:c>
      <x:c r="D104" t="str">
        <x:v>Programa completo, mención, itinerario, segmento o cobertura parcial.</x:v>
      </x:c>
      <x:c r="E104" t="str">
        <x:v>Texto</x:v>
      </x:c>
      <x:c r="F104" t="str">
        <x:v>Sí</x:v>
      </x:c>
      <x:c r="G104" t="str">
        <x:v>No aplica</x:v>
      </x:c>
      <x:c r="H104" t="str">
        <x:v>Derivado de auditoría transversal; no modifica evidencia original.</x:v>
      </x:c>
      <x:c r="I104" t="str">
        <x:v>Campo de Base Maestra v0.1.</x:v>
      </x:c>
    </x:row>
    <x:row r="105">
      <x:c r="A105" t="str">
        <x:v>15_Titulacion</x:v>
      </x:c>
      <x:c r="B105" t="str">
        <x:v>Decision_Integracion</x:v>
      </x:c>
      <x:c r="C105" t="str">
        <x:v>Integración</x:v>
      </x:c>
      <x:c r="D105" t="str">
        <x:v>Regla aprobada por auditoría transversal.</x:v>
      </x:c>
      <x:c r="E105" t="str">
        <x:v>Texto</x:v>
      </x:c>
      <x:c r="F105" t="str">
        <x:v>Sí</x:v>
      </x:c>
      <x:c r="G105" t="str">
        <x:v>No aplica</x:v>
      </x:c>
      <x:c r="H105" t="str">
        <x:v>Derivado de auditoría transversal; no modifica evidencia original.</x:v>
      </x:c>
      <x:c r="I105" t="str">
        <x:v>Campo de Base Maestra v0.1.</x:v>
      </x:c>
    </x:row>
    <x:row r="106">
      <x:c r="A106" t="str">
        <x:v>15_Titulacion</x:v>
      </x:c>
      <x:c r="B106" t="str">
        <x:v>Aptitud_Estructural</x:v>
      </x:c>
      <x:c r="C106" t="str">
        <x:v>Integración</x:v>
      </x:c>
      <x:c r="D106" t="str">
        <x:v>Resultado de la auditoría de integrabilidad.</x:v>
      </x:c>
      <x:c r="E106" t="str">
        <x:v>Texto</x:v>
      </x:c>
      <x:c r="F106" t="str">
        <x:v>Sí</x:v>
      </x:c>
      <x:c r="G106" t="str">
        <x:v>No aplica</x:v>
      </x:c>
      <x:c r="H106" t="str">
        <x:v>Derivado de auditoría transversal; no modifica evidencia original.</x:v>
      </x:c>
      <x:c r="I106" t="str">
        <x:v>Campo de Base Maestra v0.1.</x:v>
      </x:c>
    </x:row>
    <x:row r="107">
      <x:c r="A107" t="str">
        <x:v>15_Titulacion</x:v>
      </x:c>
      <x:c r="B107" t="str">
        <x:v>Elegible_Estructura</x:v>
      </x:c>
      <x:c r="C107" t="str">
        <x:v>Integración</x:v>
      </x:c>
      <x:c r="D107" t="str">
        <x:v>Uso permitido para análisis estructural.</x:v>
      </x:c>
      <x:c r="E107" t="str">
        <x:v>Texto</x:v>
      </x:c>
      <x:c r="F107" t="str">
        <x:v>Sí</x:v>
      </x:c>
      <x:c r="G107" t="str">
        <x:v>No aplica</x:v>
      </x:c>
      <x:c r="H107" t="str">
        <x:v>Derivado de auditoría transversal; no modifica evidencia original.</x:v>
      </x:c>
      <x:c r="I107" t="str">
        <x:v>Campo de Base Maestra v0.1.</x:v>
      </x:c>
    </x:row>
    <x:row r="108">
      <x:c r="A108" t="str">
        <x:v>15_Titulacion</x:v>
      </x:c>
      <x:c r="B108" t="str">
        <x:v>Elegible_Creditos</x:v>
      </x:c>
      <x:c r="C108" t="str">
        <x:v>Integración</x:v>
      </x:c>
      <x:c r="D108" t="str">
        <x:v>Uso permitido para análisis cuantitativo de créditos.</x:v>
      </x:c>
      <x:c r="E108" t="str">
        <x:v>Texto</x:v>
      </x:c>
      <x:c r="F108" t="str">
        <x:v>Sí</x:v>
      </x:c>
      <x:c r="G108" t="str">
        <x:v>No aplica</x:v>
      </x:c>
      <x:c r="H108" t="str">
        <x:v>Derivado de auditoría transversal; no modifica evidencia original.</x:v>
      </x:c>
      <x:c r="I108" t="str">
        <x:v>Campo de Base Maestra v0.1.</x:v>
      </x:c>
    </x:row>
    <x:row r="109">
      <x:c r="A109" t="str">
        <x:v>15_Titulacion</x:v>
      </x:c>
      <x:c r="B109" t="str">
        <x:v>Elegible_Contenidos</x:v>
      </x:c>
      <x:c r="C109" t="str">
        <x:v>Integración</x:v>
      </x:c>
      <x:c r="D109" t="str">
        <x:v>Uso permitido para análisis de contenidos.</x:v>
      </x:c>
      <x:c r="E109" t="str">
        <x:v>Texto</x:v>
      </x:c>
      <x:c r="F109" t="str">
        <x:v>Sí</x:v>
      </x:c>
      <x:c r="G109" t="str">
        <x:v>No aplica</x:v>
      </x:c>
      <x:c r="H109" t="str">
        <x:v>Derivado de auditoría transversal; no modifica evidencia original.</x:v>
      </x:c>
      <x:c r="I109" t="str">
        <x:v>Campo de Base Maestra v0.1.</x:v>
      </x:c>
    </x:row>
    <x:row r="110">
      <x:c r="A110" t="str">
        <x:v>15_Titulacion</x:v>
      </x:c>
      <x:c r="B110" t="str">
        <x:v>Elegible_Carga</x:v>
      </x:c>
      <x:c r="C110" t="str">
        <x:v>Integración</x:v>
      </x:c>
      <x:c r="D110" t="str">
        <x:v>Uso permitido para análisis de carga/horas.</x:v>
      </x:c>
      <x:c r="E110" t="str">
        <x:v>Texto</x:v>
      </x:c>
      <x:c r="F110" t="str">
        <x:v>Sí</x:v>
      </x:c>
      <x:c r="G110" t="str">
        <x:v>No aplica</x:v>
      </x:c>
      <x:c r="H110" t="str">
        <x:v>Derivado de auditoría transversal; no modifica evidencia original.</x:v>
      </x:c>
      <x:c r="I110" t="str">
        <x:v>Campo de Base Maestra v0.1.</x:v>
      </x:c>
    </x:row>
    <x:row r="111">
      <x:c r="A111" t="str">
        <x:v>15_Titulacion</x:v>
      </x:c>
      <x:c r="B111" t="str">
        <x:v>Elegible_Formativa_Asignatura</x:v>
      </x:c>
      <x:c r="C111" t="str">
        <x:v>Integración</x:v>
      </x:c>
      <x:c r="D111" t="str">
        <x:v>Uso permitido para análisis formativo a nivel asignatura.</x:v>
      </x:c>
      <x:c r="E111" t="str">
        <x:v>Texto</x:v>
      </x:c>
      <x:c r="F111" t="str">
        <x:v>Sí</x:v>
      </x:c>
      <x:c r="G111" t="str">
        <x:v>No aplica</x:v>
      </x:c>
      <x:c r="H111" t="str">
        <x:v>Derivado de auditoría transversal; no modifica evidencia original.</x:v>
      </x:c>
      <x:c r="I111" t="str">
        <x:v>Campo de Base Maestra v0.1.</x:v>
      </x:c>
    </x:row>
    <x:row r="112">
      <x:c r="A112" t="str">
        <x:v>16_Fuentes</x:v>
      </x:c>
      <x:c r="B112" t="str">
        <x:v>ID_Curriculo_Unico</x:v>
      </x:c>
      <x:c r="C112" t="str">
        <x:v>Integración</x:v>
      </x:c>
      <x:c r="D112" t="str">
        <x:v>Clave estable del currículo integrado, independiente de la institución cuando el título es conjunto.</x:v>
      </x:c>
      <x:c r="E112" t="str">
        <x:v>Texto</x:v>
      </x:c>
      <x:c r="F112" t="str">
        <x:v>Sí</x:v>
      </x:c>
      <x:c r="G112" t="str">
        <x:v>No aplica</x:v>
      </x:c>
      <x:c r="H112" t="str">
        <x:v>Derivado de auditoría transversal; no modifica evidencia original.</x:v>
      </x:c>
      <x:c r="I112" t="str">
        <x:v>Campo de Base Maestra v0.1.</x:v>
      </x:c>
    </x:row>
    <x:row r="113">
      <x:c r="A113" t="str">
        <x:v>16_Fuentes</x:v>
      </x:c>
      <x:c r="B113" t="str">
        <x:v>Codigo_Dataset_Canonico</x:v>
      </x:c>
      <x:c r="C113" t="str">
        <x:v>Integración</x:v>
      </x:c>
      <x:c r="D113" t="str">
        <x:v>Dataset cuya estructura alimenta la representación canónica.</x:v>
      </x:c>
      <x:c r="E113" t="str">
        <x:v>Texto</x:v>
      </x:c>
      <x:c r="F113" t="str">
        <x:v>Sí</x:v>
      </x:c>
      <x:c r="G113" t="str">
        <x:v>No aplica</x:v>
      </x:c>
      <x:c r="H113" t="str">
        <x:v>Derivado de auditoría transversal; no modifica evidencia original.</x:v>
      </x:c>
      <x:c r="I113" t="str">
        <x:v>Campo de Base Maestra v0.1.</x:v>
      </x:c>
    </x:row>
    <x:row r="114">
      <x:c r="A114" t="str">
        <x:v>16_Fuentes</x:v>
      </x:c>
      <x:c r="B114" t="str">
        <x:v>Nivel_Marco_Comparativo</x:v>
      </x:c>
      <x:c r="C114" t="str">
        <x:v>Integración</x:v>
      </x:c>
      <x:c r="D114" t="str">
        <x:v>Estrato que separa Grado/Bachelor de Diplôme d'Ingénieur/Master.</x:v>
      </x:c>
      <x:c r="E114" t="str">
        <x:v>Texto</x:v>
      </x:c>
      <x:c r="F114" t="str">
        <x:v>Sí</x:v>
      </x:c>
      <x:c r="G114" t="str">
        <x:v>No aplica</x:v>
      </x:c>
      <x:c r="H114" t="str">
        <x:v>Derivado de auditoría transversal; no modifica evidencia original.</x:v>
      </x:c>
      <x:c r="I114" t="str">
        <x:v>Campo de Base Maestra v0.1.</x:v>
      </x:c>
    </x:row>
    <x:row r="115">
      <x:c r="A115" t="str">
        <x:v>16_Fuentes</x:v>
      </x:c>
      <x:c r="B115" t="str">
        <x:v>Alcance_Dataset</x:v>
      </x:c>
      <x:c r="C115" t="str">
        <x:v>Integración</x:v>
      </x:c>
      <x:c r="D115" t="str">
        <x:v>Programa completo, mención, itinerario, segmento o cobertura parcial.</x:v>
      </x:c>
      <x:c r="E115" t="str">
        <x:v>Texto</x:v>
      </x:c>
      <x:c r="F115" t="str">
        <x:v>Sí</x:v>
      </x:c>
      <x:c r="G115" t="str">
        <x:v>No aplica</x:v>
      </x:c>
      <x:c r="H115" t="str">
        <x:v>Derivado de auditoría transversal; no modifica evidencia original.</x:v>
      </x:c>
      <x:c r="I115" t="str">
        <x:v>Campo de Base Maestra v0.1.</x:v>
      </x:c>
    </x:row>
    <x:row r="116">
      <x:c r="A116" t="str">
        <x:v>16_Fuentes</x:v>
      </x:c>
      <x:c r="B116" t="str">
        <x:v>Decision_Integracion</x:v>
      </x:c>
      <x:c r="C116" t="str">
        <x:v>Integración</x:v>
      </x:c>
      <x:c r="D116" t="str">
        <x:v>Regla aprobada por auditoría transversal.</x:v>
      </x:c>
      <x:c r="E116" t="str">
        <x:v>Texto</x:v>
      </x:c>
      <x:c r="F116" t="str">
        <x:v>Sí</x:v>
      </x:c>
      <x:c r="G116" t="str">
        <x:v>No aplica</x:v>
      </x:c>
      <x:c r="H116" t="str">
        <x:v>Derivado de auditoría transversal; no modifica evidencia original.</x:v>
      </x:c>
      <x:c r="I116" t="str">
        <x:v>Campo de Base Maestra v0.1.</x:v>
      </x:c>
    </x:row>
    <x:row r="117">
      <x:c r="A117" t="str">
        <x:v>16_Fuentes</x:v>
      </x:c>
      <x:c r="B117" t="str">
        <x:v>Aptitud_Estructural</x:v>
      </x:c>
      <x:c r="C117" t="str">
        <x:v>Integración</x:v>
      </x:c>
      <x:c r="D117" t="str">
        <x:v>Resultado de la auditoría de integrabilidad.</x:v>
      </x:c>
      <x:c r="E117" t="str">
        <x:v>Texto</x:v>
      </x:c>
      <x:c r="F117" t="str">
        <x:v>Sí</x:v>
      </x:c>
      <x:c r="G117" t="str">
        <x:v>No aplica</x:v>
      </x:c>
      <x:c r="H117" t="str">
        <x:v>Derivado de auditoría transversal; no modifica evidencia original.</x:v>
      </x:c>
      <x:c r="I117" t="str">
        <x:v>Campo de Base Maestra v0.1.</x:v>
      </x:c>
    </x:row>
    <x:row r="118">
      <x:c r="A118" t="str">
        <x:v>16_Fuentes</x:v>
      </x:c>
      <x:c r="B118" t="str">
        <x:v>Elegible_Estructura</x:v>
      </x:c>
      <x:c r="C118" t="str">
        <x:v>Integración</x:v>
      </x:c>
      <x:c r="D118" t="str">
        <x:v>Uso permitido para análisis estructural.</x:v>
      </x:c>
      <x:c r="E118" t="str">
        <x:v>Texto</x:v>
      </x:c>
      <x:c r="F118" t="str">
        <x:v>Sí</x:v>
      </x:c>
      <x:c r="G118" t="str">
        <x:v>No aplica</x:v>
      </x:c>
      <x:c r="H118" t="str">
        <x:v>Derivado de auditoría transversal; no modifica evidencia original.</x:v>
      </x:c>
      <x:c r="I118" t="str">
        <x:v>Campo de Base Maestra v0.1.</x:v>
      </x:c>
    </x:row>
    <x:row r="119">
      <x:c r="A119" t="str">
        <x:v>16_Fuentes</x:v>
      </x:c>
      <x:c r="B119" t="str">
        <x:v>Elegible_Creditos</x:v>
      </x:c>
      <x:c r="C119" t="str">
        <x:v>Integración</x:v>
      </x:c>
      <x:c r="D119" t="str">
        <x:v>Uso permitido para análisis cuantitativo de créditos.</x:v>
      </x:c>
      <x:c r="E119" t="str">
        <x:v>Texto</x:v>
      </x:c>
      <x:c r="F119" t="str">
        <x:v>Sí</x:v>
      </x:c>
      <x:c r="G119" t="str">
        <x:v>No aplica</x:v>
      </x:c>
      <x:c r="H119" t="str">
        <x:v>Derivado de auditoría transversal; no modifica evidencia original.</x:v>
      </x:c>
      <x:c r="I119" t="str">
        <x:v>Campo de Base Maestra v0.1.</x:v>
      </x:c>
    </x:row>
    <x:row r="120">
      <x:c r="A120" t="str">
        <x:v>16_Fuentes</x:v>
      </x:c>
      <x:c r="B120" t="str">
        <x:v>Elegible_Contenidos</x:v>
      </x:c>
      <x:c r="C120" t="str">
        <x:v>Integración</x:v>
      </x:c>
      <x:c r="D120" t="str">
        <x:v>Uso permitido para análisis de contenidos.</x:v>
      </x:c>
      <x:c r="E120" t="str">
        <x:v>Texto</x:v>
      </x:c>
      <x:c r="F120" t="str">
        <x:v>Sí</x:v>
      </x:c>
      <x:c r="G120" t="str">
        <x:v>No aplica</x:v>
      </x:c>
      <x:c r="H120" t="str">
        <x:v>Derivado de auditoría transversal; no modifica evidencia original.</x:v>
      </x:c>
      <x:c r="I120" t="str">
        <x:v>Campo de Base Maestra v0.1.</x:v>
      </x:c>
    </x:row>
    <x:row r="121">
      <x:c r="A121" t="str">
        <x:v>16_Fuentes</x:v>
      </x:c>
      <x:c r="B121" t="str">
        <x:v>Elegible_Carga</x:v>
      </x:c>
      <x:c r="C121" t="str">
        <x:v>Integración</x:v>
      </x:c>
      <x:c r="D121" t="str">
        <x:v>Uso permitido para análisis de carga/horas.</x:v>
      </x:c>
      <x:c r="E121" t="str">
        <x:v>Texto</x:v>
      </x:c>
      <x:c r="F121" t="str">
        <x:v>Sí</x:v>
      </x:c>
      <x:c r="G121" t="str">
        <x:v>No aplica</x:v>
      </x:c>
      <x:c r="H121" t="str">
        <x:v>Derivado de auditoría transversal; no modifica evidencia original.</x:v>
      </x:c>
      <x:c r="I121" t="str">
        <x:v>Campo de Base Maestra v0.1.</x:v>
      </x:c>
    </x:row>
    <x:row r="122">
      <x:c r="A122" t="str">
        <x:v>16_Fuentes</x:v>
      </x:c>
      <x:c r="B122" t="str">
        <x:v>Elegible_Formativa_Asignatura</x:v>
      </x:c>
      <x:c r="C122" t="str">
        <x:v>Integración</x:v>
      </x:c>
      <x:c r="D122" t="str">
        <x:v>Uso permitido para análisis formativo a nivel asignatura.</x:v>
      </x:c>
      <x:c r="E122" t="str">
        <x:v>Texto</x:v>
      </x:c>
      <x:c r="F122" t="str">
        <x:v>Sí</x:v>
      </x:c>
      <x:c r="G122" t="str">
        <x:v>No aplica</x:v>
      </x:c>
      <x:c r="H122" t="str">
        <x:v>Derivado de auditoría transversal; no modifica evidencia original.</x:v>
      </x:c>
      <x:c r="I122" t="str">
        <x:v>Campo de Base Maestra v0.1.</x:v>
      </x:c>
    </x:row>
    <x:row r="123">
      <x:c r="A123" t="str">
        <x:v>17_Evidencias</x:v>
      </x:c>
      <x:c r="B123" t="str">
        <x:v>ID_Curriculo_Unico</x:v>
      </x:c>
      <x:c r="C123" t="str">
        <x:v>Integración</x:v>
      </x:c>
      <x:c r="D123" t="str">
        <x:v>Clave estable del currículo integrado, independiente de la institución cuando el título es conjunto.</x:v>
      </x:c>
      <x:c r="E123" t="str">
        <x:v>Texto</x:v>
      </x:c>
      <x:c r="F123" t="str">
        <x:v>Sí</x:v>
      </x:c>
      <x:c r="G123" t="str">
        <x:v>No aplica</x:v>
      </x:c>
      <x:c r="H123" t="str">
        <x:v>Derivado de auditoría transversal; no modifica evidencia original.</x:v>
      </x:c>
      <x:c r="I123" t="str">
        <x:v>Campo de Base Maestra v0.1.</x:v>
      </x:c>
    </x:row>
    <x:row r="124">
      <x:c r="A124" t="str">
        <x:v>17_Evidencias</x:v>
      </x:c>
      <x:c r="B124" t="str">
        <x:v>Codigo_Dataset_Canonico</x:v>
      </x:c>
      <x:c r="C124" t="str">
        <x:v>Integración</x:v>
      </x:c>
      <x:c r="D124" t="str">
        <x:v>Dataset cuya estructura alimenta la representación canónica.</x:v>
      </x:c>
      <x:c r="E124" t="str">
        <x:v>Texto</x:v>
      </x:c>
      <x:c r="F124" t="str">
        <x:v>Sí</x:v>
      </x:c>
      <x:c r="G124" t="str">
        <x:v>No aplica</x:v>
      </x:c>
      <x:c r="H124" t="str">
        <x:v>Derivado de auditoría transversal; no modifica evidencia original.</x:v>
      </x:c>
      <x:c r="I124" t="str">
        <x:v>Campo de Base Maestra v0.1.</x:v>
      </x:c>
    </x:row>
    <x:row r="125">
      <x:c r="A125" t="str">
        <x:v>17_Evidencias</x:v>
      </x:c>
      <x:c r="B125" t="str">
        <x:v>Nivel_Marco_Comparativo</x:v>
      </x:c>
      <x:c r="C125" t="str">
        <x:v>Integración</x:v>
      </x:c>
      <x:c r="D125" t="str">
        <x:v>Estrato que separa Grado/Bachelor de Diplôme d'Ingénieur/Master.</x:v>
      </x:c>
      <x:c r="E125" t="str">
        <x:v>Texto</x:v>
      </x:c>
      <x:c r="F125" t="str">
        <x:v>Sí</x:v>
      </x:c>
      <x:c r="G125" t="str">
        <x:v>No aplica</x:v>
      </x:c>
      <x:c r="H125" t="str">
        <x:v>Derivado de auditoría transversal; no modifica evidencia original.</x:v>
      </x:c>
      <x:c r="I125" t="str">
        <x:v>Campo de Base Maestra v0.1.</x:v>
      </x:c>
    </x:row>
    <x:row r="126">
      <x:c r="A126" t="str">
        <x:v>17_Evidencias</x:v>
      </x:c>
      <x:c r="B126" t="str">
        <x:v>Alcance_Dataset</x:v>
      </x:c>
      <x:c r="C126" t="str">
        <x:v>Integración</x:v>
      </x:c>
      <x:c r="D126" t="str">
        <x:v>Programa completo, mención, itinerario, segmento o cobertura parcial.</x:v>
      </x:c>
      <x:c r="E126" t="str">
        <x:v>Texto</x:v>
      </x:c>
      <x:c r="F126" t="str">
        <x:v>Sí</x:v>
      </x:c>
      <x:c r="G126" t="str">
        <x:v>No aplica</x:v>
      </x:c>
      <x:c r="H126" t="str">
        <x:v>Derivado de auditoría transversal; no modifica evidencia original.</x:v>
      </x:c>
      <x:c r="I126" t="str">
        <x:v>Campo de Base Maestra v0.1.</x:v>
      </x:c>
    </x:row>
    <x:row r="127">
      <x:c r="A127" t="str">
        <x:v>17_Evidencias</x:v>
      </x:c>
      <x:c r="B127" t="str">
        <x:v>Decision_Integracion</x:v>
      </x:c>
      <x:c r="C127" t="str">
        <x:v>Integración</x:v>
      </x:c>
      <x:c r="D127" t="str">
        <x:v>Regla aprobada por auditoría transversal.</x:v>
      </x:c>
      <x:c r="E127" t="str">
        <x:v>Texto</x:v>
      </x:c>
      <x:c r="F127" t="str">
        <x:v>Sí</x:v>
      </x:c>
      <x:c r="G127" t="str">
        <x:v>No aplica</x:v>
      </x:c>
      <x:c r="H127" t="str">
        <x:v>Derivado de auditoría transversal; no modifica evidencia original.</x:v>
      </x:c>
      <x:c r="I127" t="str">
        <x:v>Campo de Base Maestra v0.1.</x:v>
      </x:c>
    </x:row>
    <x:row r="128">
      <x:c r="A128" t="str">
        <x:v>17_Evidencias</x:v>
      </x:c>
      <x:c r="B128" t="str">
        <x:v>Aptitud_Estructural</x:v>
      </x:c>
      <x:c r="C128" t="str">
        <x:v>Integración</x:v>
      </x:c>
      <x:c r="D128" t="str">
        <x:v>Resultado de la auditoría de integrabilidad.</x:v>
      </x:c>
      <x:c r="E128" t="str">
        <x:v>Texto</x:v>
      </x:c>
      <x:c r="F128" t="str">
        <x:v>Sí</x:v>
      </x:c>
      <x:c r="G128" t="str">
        <x:v>No aplica</x:v>
      </x:c>
      <x:c r="H128" t="str">
        <x:v>Derivado de auditoría transversal; no modifica evidencia original.</x:v>
      </x:c>
      <x:c r="I128" t="str">
        <x:v>Campo de Base Maestra v0.1.</x:v>
      </x:c>
    </x:row>
    <x:row r="129">
      <x:c r="A129" t="str">
        <x:v>17_Evidencias</x:v>
      </x:c>
      <x:c r="B129" t="str">
        <x:v>Elegible_Estructura</x:v>
      </x:c>
      <x:c r="C129" t="str">
        <x:v>Integración</x:v>
      </x:c>
      <x:c r="D129" t="str">
        <x:v>Uso permitido para análisis estructural.</x:v>
      </x:c>
      <x:c r="E129" t="str">
        <x:v>Texto</x:v>
      </x:c>
      <x:c r="F129" t="str">
        <x:v>Sí</x:v>
      </x:c>
      <x:c r="G129" t="str">
        <x:v>No aplica</x:v>
      </x:c>
      <x:c r="H129" t="str">
        <x:v>Derivado de auditoría transversal; no modifica evidencia original.</x:v>
      </x:c>
      <x:c r="I129" t="str">
        <x:v>Campo de Base Maestra v0.1.</x:v>
      </x:c>
    </x:row>
    <x:row r="130">
      <x:c r="A130" t="str">
        <x:v>17_Evidencias</x:v>
      </x:c>
      <x:c r="B130" t="str">
        <x:v>Elegible_Creditos</x:v>
      </x:c>
      <x:c r="C130" t="str">
        <x:v>Integración</x:v>
      </x:c>
      <x:c r="D130" t="str">
        <x:v>Uso permitido para análisis cuantitativo de créditos.</x:v>
      </x:c>
      <x:c r="E130" t="str">
        <x:v>Texto</x:v>
      </x:c>
      <x:c r="F130" t="str">
        <x:v>Sí</x:v>
      </x:c>
      <x:c r="G130" t="str">
        <x:v>No aplica</x:v>
      </x:c>
      <x:c r="H130" t="str">
        <x:v>Derivado de auditoría transversal; no modifica evidencia original.</x:v>
      </x:c>
      <x:c r="I130" t="str">
        <x:v>Campo de Base Maestra v0.1.</x:v>
      </x:c>
    </x:row>
    <x:row r="131">
      <x:c r="A131" t="str">
        <x:v>17_Evidencias</x:v>
      </x:c>
      <x:c r="B131" t="str">
        <x:v>Elegible_Contenidos</x:v>
      </x:c>
      <x:c r="C131" t="str">
        <x:v>Integración</x:v>
      </x:c>
      <x:c r="D131" t="str">
        <x:v>Uso permitido para análisis de contenidos.</x:v>
      </x:c>
      <x:c r="E131" t="str">
        <x:v>Texto</x:v>
      </x:c>
      <x:c r="F131" t="str">
        <x:v>Sí</x:v>
      </x:c>
      <x:c r="G131" t="str">
        <x:v>No aplica</x:v>
      </x:c>
      <x:c r="H131" t="str">
        <x:v>Derivado de auditoría transversal; no modifica evidencia original.</x:v>
      </x:c>
      <x:c r="I131" t="str">
        <x:v>Campo de Base Maestra v0.1.</x:v>
      </x:c>
    </x:row>
    <x:row r="132">
      <x:c r="A132" t="str">
        <x:v>17_Evidencias</x:v>
      </x:c>
      <x:c r="B132" t="str">
        <x:v>Elegible_Carga</x:v>
      </x:c>
      <x:c r="C132" t="str">
        <x:v>Integración</x:v>
      </x:c>
      <x:c r="D132" t="str">
        <x:v>Uso permitido para análisis de carga/horas.</x:v>
      </x:c>
      <x:c r="E132" t="str">
        <x:v>Texto</x:v>
      </x:c>
      <x:c r="F132" t="str">
        <x:v>Sí</x:v>
      </x:c>
      <x:c r="G132" t="str">
        <x:v>No aplica</x:v>
      </x:c>
      <x:c r="H132" t="str">
        <x:v>Derivado de auditoría transversal; no modifica evidencia original.</x:v>
      </x:c>
      <x:c r="I132" t="str">
        <x:v>Campo de Base Maestra v0.1.</x:v>
      </x:c>
    </x:row>
    <x:row r="133">
      <x:c r="A133" t="str">
        <x:v>17_Evidencias</x:v>
      </x:c>
      <x:c r="B133" t="str">
        <x:v>Elegible_Formativa_Asignatura</x:v>
      </x:c>
      <x:c r="C133" t="str">
        <x:v>Integración</x:v>
      </x:c>
      <x:c r="D133" t="str">
        <x:v>Uso permitido para análisis formativo a nivel asignatura.</x:v>
      </x:c>
      <x:c r="E133" t="str">
        <x:v>Texto</x:v>
      </x:c>
      <x:c r="F133" t="str">
        <x:v>Sí</x:v>
      </x:c>
      <x:c r="G133" t="str">
        <x:v>No aplica</x:v>
      </x:c>
      <x:c r="H133" t="str">
        <x:v>Derivado de auditoría transversal; no modifica evidencia original.</x:v>
      </x:c>
      <x:c r="I133" t="str">
        <x:v>Campo de Base Maestra v0.1.</x:v>
      </x:c>
    </x:row>
    <x:row r="134">
      <x:c r="A134" t="str">
        <x:v>18_Bloque_Asignatura</x:v>
      </x:c>
      <x:c r="B134" t="str">
        <x:v>ID_Curriculo_Unico</x:v>
      </x:c>
      <x:c r="C134" t="str">
        <x:v>Integración</x:v>
      </x:c>
      <x:c r="D134" t="str">
        <x:v>Clave estable del currículo integrado, independiente de la institución cuando el título es conjunto.</x:v>
      </x:c>
      <x:c r="E134" t="str">
        <x:v>Texto</x:v>
      </x:c>
      <x:c r="F134" t="str">
        <x:v>Sí</x:v>
      </x:c>
      <x:c r="G134" t="str">
        <x:v>No aplica</x:v>
      </x:c>
      <x:c r="H134" t="str">
        <x:v>Derivado de auditoría transversal; no modifica evidencia original.</x:v>
      </x:c>
      <x:c r="I134" t="str">
        <x:v>Campo de Base Maestra v0.1.</x:v>
      </x:c>
    </x:row>
    <x:row r="135">
      <x:c r="A135" t="str">
        <x:v>18_Bloque_Asignatura</x:v>
      </x:c>
      <x:c r="B135" t="str">
        <x:v>Codigo_Dataset_Canonico</x:v>
      </x:c>
      <x:c r="C135" t="str">
        <x:v>Integración</x:v>
      </x:c>
      <x:c r="D135" t="str">
        <x:v>Dataset cuya estructura alimenta la representación canónica.</x:v>
      </x:c>
      <x:c r="E135" t="str">
        <x:v>Texto</x:v>
      </x:c>
      <x:c r="F135" t="str">
        <x:v>Sí</x:v>
      </x:c>
      <x:c r="G135" t="str">
        <x:v>No aplica</x:v>
      </x:c>
      <x:c r="H135" t="str">
        <x:v>Derivado de auditoría transversal; no modifica evidencia original.</x:v>
      </x:c>
      <x:c r="I135" t="str">
        <x:v>Campo de Base Maestra v0.1.</x:v>
      </x:c>
    </x:row>
    <x:row r="136">
      <x:c r="A136" t="str">
        <x:v>18_Bloque_Asignatura</x:v>
      </x:c>
      <x:c r="B136" t="str">
        <x:v>Nivel_Marco_Comparativo</x:v>
      </x:c>
      <x:c r="C136" t="str">
        <x:v>Integración</x:v>
      </x:c>
      <x:c r="D136" t="str">
        <x:v>Estrato que separa Grado/Bachelor de Diplôme d'Ingénieur/Master.</x:v>
      </x:c>
      <x:c r="E136" t="str">
        <x:v>Texto</x:v>
      </x:c>
      <x:c r="F136" t="str">
        <x:v>Sí</x:v>
      </x:c>
      <x:c r="G136" t="str">
        <x:v>No aplica</x:v>
      </x:c>
      <x:c r="H136" t="str">
        <x:v>Derivado de auditoría transversal; no modifica evidencia original.</x:v>
      </x:c>
      <x:c r="I136" t="str">
        <x:v>Campo de Base Maestra v0.1.</x:v>
      </x:c>
    </x:row>
    <x:row r="137">
      <x:c r="A137" t="str">
        <x:v>18_Bloque_Asignatura</x:v>
      </x:c>
      <x:c r="B137" t="str">
        <x:v>Alcance_Dataset</x:v>
      </x:c>
      <x:c r="C137" t="str">
        <x:v>Integración</x:v>
      </x:c>
      <x:c r="D137" t="str">
        <x:v>Programa completo, mención, itinerario, segmento o cobertura parcial.</x:v>
      </x:c>
      <x:c r="E137" t="str">
        <x:v>Texto</x:v>
      </x:c>
      <x:c r="F137" t="str">
        <x:v>Sí</x:v>
      </x:c>
      <x:c r="G137" t="str">
        <x:v>No aplica</x:v>
      </x:c>
      <x:c r="H137" t="str">
        <x:v>Derivado de auditoría transversal; no modifica evidencia original.</x:v>
      </x:c>
      <x:c r="I137" t="str">
        <x:v>Campo de Base Maestra v0.1.</x:v>
      </x:c>
    </x:row>
    <x:row r="138">
      <x:c r="A138" t="str">
        <x:v>18_Bloque_Asignatura</x:v>
      </x:c>
      <x:c r="B138" t="str">
        <x:v>Decision_Integracion</x:v>
      </x:c>
      <x:c r="C138" t="str">
        <x:v>Integración</x:v>
      </x:c>
      <x:c r="D138" t="str">
        <x:v>Regla aprobada por auditoría transversal.</x:v>
      </x:c>
      <x:c r="E138" t="str">
        <x:v>Texto</x:v>
      </x:c>
      <x:c r="F138" t="str">
        <x:v>Sí</x:v>
      </x:c>
      <x:c r="G138" t="str">
        <x:v>No aplica</x:v>
      </x:c>
      <x:c r="H138" t="str">
        <x:v>Derivado de auditoría transversal; no modifica evidencia original.</x:v>
      </x:c>
      <x:c r="I138" t="str">
        <x:v>Campo de Base Maestra v0.1.</x:v>
      </x:c>
    </x:row>
    <x:row r="139">
      <x:c r="A139" t="str">
        <x:v>18_Bloque_Asignatura</x:v>
      </x:c>
      <x:c r="B139" t="str">
        <x:v>Aptitud_Estructural</x:v>
      </x:c>
      <x:c r="C139" t="str">
        <x:v>Integración</x:v>
      </x:c>
      <x:c r="D139" t="str">
        <x:v>Resultado de la auditoría de integrabilidad.</x:v>
      </x:c>
      <x:c r="E139" t="str">
        <x:v>Texto</x:v>
      </x:c>
      <x:c r="F139" t="str">
        <x:v>Sí</x:v>
      </x:c>
      <x:c r="G139" t="str">
        <x:v>No aplica</x:v>
      </x:c>
      <x:c r="H139" t="str">
        <x:v>Derivado de auditoría transversal; no modifica evidencia original.</x:v>
      </x:c>
      <x:c r="I139" t="str">
        <x:v>Campo de Base Maestra v0.1.</x:v>
      </x:c>
    </x:row>
    <x:row r="140">
      <x:c r="A140" t="str">
        <x:v>18_Bloque_Asignatura</x:v>
      </x:c>
      <x:c r="B140" t="str">
        <x:v>Elegible_Estructura</x:v>
      </x:c>
      <x:c r="C140" t="str">
        <x:v>Integración</x:v>
      </x:c>
      <x:c r="D140" t="str">
        <x:v>Uso permitido para análisis estructural.</x:v>
      </x:c>
      <x:c r="E140" t="str">
        <x:v>Texto</x:v>
      </x:c>
      <x:c r="F140" t="str">
        <x:v>Sí</x:v>
      </x:c>
      <x:c r="G140" t="str">
        <x:v>No aplica</x:v>
      </x:c>
      <x:c r="H140" t="str">
        <x:v>Derivado de auditoría transversal; no modifica evidencia original.</x:v>
      </x:c>
      <x:c r="I140" t="str">
        <x:v>Campo de Base Maestra v0.1.</x:v>
      </x:c>
    </x:row>
    <x:row r="141">
      <x:c r="A141" t="str">
        <x:v>18_Bloque_Asignatura</x:v>
      </x:c>
      <x:c r="B141" t="str">
        <x:v>Elegible_Creditos</x:v>
      </x:c>
      <x:c r="C141" t="str">
        <x:v>Integración</x:v>
      </x:c>
      <x:c r="D141" t="str">
        <x:v>Uso permitido para análisis cuantitativo de créditos.</x:v>
      </x:c>
      <x:c r="E141" t="str">
        <x:v>Texto</x:v>
      </x:c>
      <x:c r="F141" t="str">
        <x:v>Sí</x:v>
      </x:c>
      <x:c r="G141" t="str">
        <x:v>No aplica</x:v>
      </x:c>
      <x:c r="H141" t="str">
        <x:v>Derivado de auditoría transversal; no modifica evidencia original.</x:v>
      </x:c>
      <x:c r="I141" t="str">
        <x:v>Campo de Base Maestra v0.1.</x:v>
      </x:c>
    </x:row>
    <x:row r="142">
      <x:c r="A142" t="str">
        <x:v>18_Bloque_Asignatura</x:v>
      </x:c>
      <x:c r="B142" t="str">
        <x:v>Elegible_Contenidos</x:v>
      </x:c>
      <x:c r="C142" t="str">
        <x:v>Integración</x:v>
      </x:c>
      <x:c r="D142" t="str">
        <x:v>Uso permitido para análisis de contenidos.</x:v>
      </x:c>
      <x:c r="E142" t="str">
        <x:v>Texto</x:v>
      </x:c>
      <x:c r="F142" t="str">
        <x:v>Sí</x:v>
      </x:c>
      <x:c r="G142" t="str">
        <x:v>No aplica</x:v>
      </x:c>
      <x:c r="H142" t="str">
        <x:v>Derivado de auditoría transversal; no modifica evidencia original.</x:v>
      </x:c>
      <x:c r="I142" t="str">
        <x:v>Campo de Base Maestra v0.1.</x:v>
      </x:c>
    </x:row>
    <x:row r="143">
      <x:c r="A143" t="str">
        <x:v>18_Bloque_Asignatura</x:v>
      </x:c>
      <x:c r="B143" t="str">
        <x:v>Elegible_Carga</x:v>
      </x:c>
      <x:c r="C143" t="str">
        <x:v>Integración</x:v>
      </x:c>
      <x:c r="D143" t="str">
        <x:v>Uso permitido para análisis de carga/horas.</x:v>
      </x:c>
      <x:c r="E143" t="str">
        <x:v>Texto</x:v>
      </x:c>
      <x:c r="F143" t="str">
        <x:v>Sí</x:v>
      </x:c>
      <x:c r="G143" t="str">
        <x:v>No aplica</x:v>
      </x:c>
      <x:c r="H143" t="str">
        <x:v>Derivado de auditoría transversal; no modifica evidencia original.</x:v>
      </x:c>
      <x:c r="I143" t="str">
        <x:v>Campo de Base Maestra v0.1.</x:v>
      </x:c>
    </x:row>
    <x:row r="144">
      <x:c r="A144" t="str">
        <x:v>18_Bloque_Asignatura</x:v>
      </x:c>
      <x:c r="B144" t="str">
        <x:v>Elegible_Formativa_Asignatura</x:v>
      </x:c>
      <x:c r="C144" t="str">
        <x:v>Integración</x:v>
      </x:c>
      <x:c r="D144" t="str">
        <x:v>Uso permitido para análisis formativo a nivel asignatura.</x:v>
      </x:c>
      <x:c r="E144" t="str">
        <x:v>Texto</x:v>
      </x:c>
      <x:c r="F144" t="str">
        <x:v>Sí</x:v>
      </x:c>
      <x:c r="G144" t="str">
        <x:v>No aplica</x:v>
      </x:c>
      <x:c r="H144" t="str">
        <x:v>Derivado de auditoría transversal; no modifica evidencia original.</x:v>
      </x:c>
      <x:c r="I144" t="str">
        <x:v>Campo de Base Maestra v0.1.</x:v>
      </x:c>
    </x:row>
    <x:row r="145">
      <x:c r="A145" t="str">
        <x:v>19_Resultado_Relacion</x:v>
      </x:c>
      <x:c r="B145" t="str">
        <x:v>ID_Curriculo_Unico</x:v>
      </x:c>
      <x:c r="C145" t="str">
        <x:v>Integración</x:v>
      </x:c>
      <x:c r="D145" t="str">
        <x:v>Clave estable del currículo integrado, independiente de la institución cuando el título es conjunto.</x:v>
      </x:c>
      <x:c r="E145" t="str">
        <x:v>Texto</x:v>
      </x:c>
      <x:c r="F145" t="str">
        <x:v>Sí</x:v>
      </x:c>
      <x:c r="G145" t="str">
        <x:v>No aplica</x:v>
      </x:c>
      <x:c r="H145" t="str">
        <x:v>Derivado de auditoría transversal; no modifica evidencia original.</x:v>
      </x:c>
      <x:c r="I145" t="str">
        <x:v>Campo de Base Maestra v0.1.</x:v>
      </x:c>
    </x:row>
    <x:row r="146">
      <x:c r="A146" t="str">
        <x:v>19_Resultado_Relacion</x:v>
      </x:c>
      <x:c r="B146" t="str">
        <x:v>Codigo_Dataset_Canonico</x:v>
      </x:c>
      <x:c r="C146" t="str">
        <x:v>Integración</x:v>
      </x:c>
      <x:c r="D146" t="str">
        <x:v>Dataset cuya estructura alimenta la representación canónica.</x:v>
      </x:c>
      <x:c r="E146" t="str">
        <x:v>Texto</x:v>
      </x:c>
      <x:c r="F146" t="str">
        <x:v>Sí</x:v>
      </x:c>
      <x:c r="G146" t="str">
        <x:v>No aplica</x:v>
      </x:c>
      <x:c r="H146" t="str">
        <x:v>Derivado de auditoría transversal; no modifica evidencia original.</x:v>
      </x:c>
      <x:c r="I146" t="str">
        <x:v>Campo de Base Maestra v0.1.</x:v>
      </x:c>
    </x:row>
    <x:row r="147">
      <x:c r="A147" t="str">
        <x:v>19_Resultado_Relacion</x:v>
      </x:c>
      <x:c r="B147" t="str">
        <x:v>Nivel_Marco_Comparativo</x:v>
      </x:c>
      <x:c r="C147" t="str">
        <x:v>Integración</x:v>
      </x:c>
      <x:c r="D147" t="str">
        <x:v>Estrato que separa Grado/Bachelor de Diplôme d'Ingénieur/Master.</x:v>
      </x:c>
      <x:c r="E147" t="str">
        <x:v>Texto</x:v>
      </x:c>
      <x:c r="F147" t="str">
        <x:v>Sí</x:v>
      </x:c>
      <x:c r="G147" t="str">
        <x:v>No aplica</x:v>
      </x:c>
      <x:c r="H147" t="str">
        <x:v>Derivado de auditoría transversal; no modifica evidencia original.</x:v>
      </x:c>
      <x:c r="I147" t="str">
        <x:v>Campo de Base Maestra v0.1.</x:v>
      </x:c>
    </x:row>
    <x:row r="148">
      <x:c r="A148" t="str">
        <x:v>19_Resultado_Relacion</x:v>
      </x:c>
      <x:c r="B148" t="str">
        <x:v>Alcance_Dataset</x:v>
      </x:c>
      <x:c r="C148" t="str">
        <x:v>Integración</x:v>
      </x:c>
      <x:c r="D148" t="str">
        <x:v>Programa completo, mención, itinerario, segmento o cobertura parcial.</x:v>
      </x:c>
      <x:c r="E148" t="str">
        <x:v>Texto</x:v>
      </x:c>
      <x:c r="F148" t="str">
        <x:v>Sí</x:v>
      </x:c>
      <x:c r="G148" t="str">
        <x:v>No aplica</x:v>
      </x:c>
      <x:c r="H148" t="str">
        <x:v>Derivado de auditoría transversal; no modifica evidencia original.</x:v>
      </x:c>
      <x:c r="I148" t="str">
        <x:v>Campo de Base Maestra v0.1.</x:v>
      </x:c>
    </x:row>
    <x:row r="149">
      <x:c r="A149" t="str">
        <x:v>19_Resultado_Relacion</x:v>
      </x:c>
      <x:c r="B149" t="str">
        <x:v>Decision_Integracion</x:v>
      </x:c>
      <x:c r="C149" t="str">
        <x:v>Integración</x:v>
      </x:c>
      <x:c r="D149" t="str">
        <x:v>Regla aprobada por auditoría transversal.</x:v>
      </x:c>
      <x:c r="E149" t="str">
        <x:v>Texto</x:v>
      </x:c>
      <x:c r="F149" t="str">
        <x:v>Sí</x:v>
      </x:c>
      <x:c r="G149" t="str">
        <x:v>No aplica</x:v>
      </x:c>
      <x:c r="H149" t="str">
        <x:v>Derivado de auditoría transversal; no modifica evidencia original.</x:v>
      </x:c>
      <x:c r="I149" t="str">
        <x:v>Campo de Base Maestra v0.1.</x:v>
      </x:c>
    </x:row>
    <x:row r="150">
      <x:c r="A150" t="str">
        <x:v>19_Resultado_Relacion</x:v>
      </x:c>
      <x:c r="B150" t="str">
        <x:v>Aptitud_Estructural</x:v>
      </x:c>
      <x:c r="C150" t="str">
        <x:v>Integración</x:v>
      </x:c>
      <x:c r="D150" t="str">
        <x:v>Resultado de la auditoría de integrabilidad.</x:v>
      </x:c>
      <x:c r="E150" t="str">
        <x:v>Texto</x:v>
      </x:c>
      <x:c r="F150" t="str">
        <x:v>Sí</x:v>
      </x:c>
      <x:c r="G150" t="str">
        <x:v>No aplica</x:v>
      </x:c>
      <x:c r="H150" t="str">
        <x:v>Derivado de auditoría transversal; no modifica evidencia original.</x:v>
      </x:c>
      <x:c r="I150" t="str">
        <x:v>Campo de Base Maestra v0.1.</x:v>
      </x:c>
    </x:row>
    <x:row r="151">
      <x:c r="A151" t="str">
        <x:v>19_Resultado_Relacion</x:v>
      </x:c>
      <x:c r="B151" t="str">
        <x:v>Elegible_Estructura</x:v>
      </x:c>
      <x:c r="C151" t="str">
        <x:v>Integración</x:v>
      </x:c>
      <x:c r="D151" t="str">
        <x:v>Uso permitido para análisis estructural.</x:v>
      </x:c>
      <x:c r="E151" t="str">
        <x:v>Texto</x:v>
      </x:c>
      <x:c r="F151" t="str">
        <x:v>Sí</x:v>
      </x:c>
      <x:c r="G151" t="str">
        <x:v>No aplica</x:v>
      </x:c>
      <x:c r="H151" t="str">
        <x:v>Derivado de auditoría transversal; no modifica evidencia original.</x:v>
      </x:c>
      <x:c r="I151" t="str">
        <x:v>Campo de Base Maestra v0.1.</x:v>
      </x:c>
    </x:row>
    <x:row r="152">
      <x:c r="A152" t="str">
        <x:v>19_Resultado_Relacion</x:v>
      </x:c>
      <x:c r="B152" t="str">
        <x:v>Elegible_Creditos</x:v>
      </x:c>
      <x:c r="C152" t="str">
        <x:v>Integración</x:v>
      </x:c>
      <x:c r="D152" t="str">
        <x:v>Uso permitido para análisis cuantitativo de créditos.</x:v>
      </x:c>
      <x:c r="E152" t="str">
        <x:v>Texto</x:v>
      </x:c>
      <x:c r="F152" t="str">
        <x:v>Sí</x:v>
      </x:c>
      <x:c r="G152" t="str">
        <x:v>No aplica</x:v>
      </x:c>
      <x:c r="H152" t="str">
        <x:v>Derivado de auditoría transversal; no modifica evidencia original.</x:v>
      </x:c>
      <x:c r="I152" t="str">
        <x:v>Campo de Base Maestra v0.1.</x:v>
      </x:c>
    </x:row>
    <x:row r="153">
      <x:c r="A153" t="str">
        <x:v>19_Resultado_Relacion</x:v>
      </x:c>
      <x:c r="B153" t="str">
        <x:v>Elegible_Contenidos</x:v>
      </x:c>
      <x:c r="C153" t="str">
        <x:v>Integración</x:v>
      </x:c>
      <x:c r="D153" t="str">
        <x:v>Uso permitido para análisis de contenidos.</x:v>
      </x:c>
      <x:c r="E153" t="str">
        <x:v>Texto</x:v>
      </x:c>
      <x:c r="F153" t="str">
        <x:v>Sí</x:v>
      </x:c>
      <x:c r="G153" t="str">
        <x:v>No aplica</x:v>
      </x:c>
      <x:c r="H153" t="str">
        <x:v>Derivado de auditoría transversal; no modifica evidencia original.</x:v>
      </x:c>
      <x:c r="I153" t="str">
        <x:v>Campo de Base Maestra v0.1.</x:v>
      </x:c>
    </x:row>
    <x:row r="154">
      <x:c r="A154" t="str">
        <x:v>19_Resultado_Relacion</x:v>
      </x:c>
      <x:c r="B154" t="str">
        <x:v>Elegible_Carga</x:v>
      </x:c>
      <x:c r="C154" t="str">
        <x:v>Integración</x:v>
      </x:c>
      <x:c r="D154" t="str">
        <x:v>Uso permitido para análisis de carga/horas.</x:v>
      </x:c>
      <x:c r="E154" t="str">
        <x:v>Texto</x:v>
      </x:c>
      <x:c r="F154" t="str">
        <x:v>Sí</x:v>
      </x:c>
      <x:c r="G154" t="str">
        <x:v>No aplica</x:v>
      </x:c>
      <x:c r="H154" t="str">
        <x:v>Derivado de auditoría transversal; no modifica evidencia original.</x:v>
      </x:c>
      <x:c r="I154" t="str">
        <x:v>Campo de Base Maestra v0.1.</x:v>
      </x:c>
    </x:row>
    <x:row r="155">
      <x:c r="A155" t="str">
        <x:v>19_Resultado_Relacion</x:v>
      </x:c>
      <x:c r="B155" t="str">
        <x:v>Elegible_Formativa_Asignatura</x:v>
      </x:c>
      <x:c r="C155" t="str">
        <x:v>Integración</x:v>
      </x:c>
      <x:c r="D155" t="str">
        <x:v>Uso permitido para análisis formativo a nivel asignatura.</x:v>
      </x:c>
      <x:c r="E155" t="str">
        <x:v>Texto</x:v>
      </x:c>
      <x:c r="F155" t="str">
        <x:v>Sí</x:v>
      </x:c>
      <x:c r="G155" t="str">
        <x:v>No aplica</x:v>
      </x:c>
      <x:c r="H155" t="str">
        <x:v>Derivado de auditoría transversal; no modifica evidencia original.</x:v>
      </x:c>
      <x:c r="I155" t="str">
        <x:v>Campo de Base Maestra v0.1.</x:v>
      </x:c>
    </x:row>
    <x:row r="156">
      <x:c r="A156" t="str">
        <x:v>20_Prerrequisitos</x:v>
      </x:c>
      <x:c r="B156" t="str">
        <x:v>ID_Curriculo_Unico</x:v>
      </x:c>
      <x:c r="C156" t="str">
        <x:v>Integración</x:v>
      </x:c>
      <x:c r="D156" t="str">
        <x:v>Clave estable del currículo integrado, independiente de la institución cuando el título es conjunto.</x:v>
      </x:c>
      <x:c r="E156" t="str">
        <x:v>Texto</x:v>
      </x:c>
      <x:c r="F156" t="str">
        <x:v>Sí</x:v>
      </x:c>
      <x:c r="G156" t="str">
        <x:v>No aplica</x:v>
      </x:c>
      <x:c r="H156" t="str">
        <x:v>Derivado de auditoría transversal; no modifica evidencia original.</x:v>
      </x:c>
      <x:c r="I156" t="str">
        <x:v>Campo de Base Maestra v0.1.</x:v>
      </x:c>
    </x:row>
    <x:row r="157">
      <x:c r="A157" t="str">
        <x:v>20_Prerrequisitos</x:v>
      </x:c>
      <x:c r="B157" t="str">
        <x:v>Codigo_Dataset_Canonico</x:v>
      </x:c>
      <x:c r="C157" t="str">
        <x:v>Integración</x:v>
      </x:c>
      <x:c r="D157" t="str">
        <x:v>Dataset cuya estructura alimenta la representación canónica.</x:v>
      </x:c>
      <x:c r="E157" t="str">
        <x:v>Texto</x:v>
      </x:c>
      <x:c r="F157" t="str">
        <x:v>Sí</x:v>
      </x:c>
      <x:c r="G157" t="str">
        <x:v>No aplica</x:v>
      </x:c>
      <x:c r="H157" t="str">
        <x:v>Derivado de auditoría transversal; no modifica evidencia original.</x:v>
      </x:c>
      <x:c r="I157" t="str">
        <x:v>Campo de Base Maestra v0.1.</x:v>
      </x:c>
    </x:row>
    <x:row r="158">
      <x:c r="A158" t="str">
        <x:v>20_Prerrequisitos</x:v>
      </x:c>
      <x:c r="B158" t="str">
        <x:v>Nivel_Marco_Comparativo</x:v>
      </x:c>
      <x:c r="C158" t="str">
        <x:v>Integración</x:v>
      </x:c>
      <x:c r="D158" t="str">
        <x:v>Estrato que separa Grado/Bachelor de Diplôme d'Ingénieur/Master.</x:v>
      </x:c>
      <x:c r="E158" t="str">
        <x:v>Texto</x:v>
      </x:c>
      <x:c r="F158" t="str">
        <x:v>Sí</x:v>
      </x:c>
      <x:c r="G158" t="str">
        <x:v>No aplica</x:v>
      </x:c>
      <x:c r="H158" t="str">
        <x:v>Derivado de auditoría transversal; no modifica evidencia original.</x:v>
      </x:c>
      <x:c r="I158" t="str">
        <x:v>Campo de Base Maestra v0.1.</x:v>
      </x:c>
    </x:row>
    <x:row r="159">
      <x:c r="A159" t="str">
        <x:v>20_Prerrequisitos</x:v>
      </x:c>
      <x:c r="B159" t="str">
        <x:v>Alcance_Dataset</x:v>
      </x:c>
      <x:c r="C159" t="str">
        <x:v>Integración</x:v>
      </x:c>
      <x:c r="D159" t="str">
        <x:v>Programa completo, mención, itinerario, segmento o cobertura parcial.</x:v>
      </x:c>
      <x:c r="E159" t="str">
        <x:v>Texto</x:v>
      </x:c>
      <x:c r="F159" t="str">
        <x:v>Sí</x:v>
      </x:c>
      <x:c r="G159" t="str">
        <x:v>No aplica</x:v>
      </x:c>
      <x:c r="H159" t="str">
        <x:v>Derivado de auditoría transversal; no modifica evidencia original.</x:v>
      </x:c>
      <x:c r="I159" t="str">
        <x:v>Campo de Base Maestra v0.1.</x:v>
      </x:c>
    </x:row>
    <x:row r="160">
      <x:c r="A160" t="str">
        <x:v>20_Prerrequisitos</x:v>
      </x:c>
      <x:c r="B160" t="str">
        <x:v>Decision_Integracion</x:v>
      </x:c>
      <x:c r="C160" t="str">
        <x:v>Integración</x:v>
      </x:c>
      <x:c r="D160" t="str">
        <x:v>Regla aprobada por auditoría transversal.</x:v>
      </x:c>
      <x:c r="E160" t="str">
        <x:v>Texto</x:v>
      </x:c>
      <x:c r="F160" t="str">
        <x:v>Sí</x:v>
      </x:c>
      <x:c r="G160" t="str">
        <x:v>No aplica</x:v>
      </x:c>
      <x:c r="H160" t="str">
        <x:v>Derivado de auditoría transversal; no modifica evidencia original.</x:v>
      </x:c>
      <x:c r="I160" t="str">
        <x:v>Campo de Base Maestra v0.1.</x:v>
      </x:c>
    </x:row>
    <x:row r="161">
      <x:c r="A161" t="str">
        <x:v>20_Prerrequisitos</x:v>
      </x:c>
      <x:c r="B161" t="str">
        <x:v>Aptitud_Estructural</x:v>
      </x:c>
      <x:c r="C161" t="str">
        <x:v>Integración</x:v>
      </x:c>
      <x:c r="D161" t="str">
        <x:v>Resultado de la auditoría de integrabilidad.</x:v>
      </x:c>
      <x:c r="E161" t="str">
        <x:v>Texto</x:v>
      </x:c>
      <x:c r="F161" t="str">
        <x:v>Sí</x:v>
      </x:c>
      <x:c r="G161" t="str">
        <x:v>No aplica</x:v>
      </x:c>
      <x:c r="H161" t="str">
        <x:v>Derivado de auditoría transversal; no modifica evidencia original.</x:v>
      </x:c>
      <x:c r="I161" t="str">
        <x:v>Campo de Base Maestra v0.1.</x:v>
      </x:c>
    </x:row>
    <x:row r="162">
      <x:c r="A162" t="str">
        <x:v>20_Prerrequisitos</x:v>
      </x:c>
      <x:c r="B162" t="str">
        <x:v>Elegible_Estructura</x:v>
      </x:c>
      <x:c r="C162" t="str">
        <x:v>Integración</x:v>
      </x:c>
      <x:c r="D162" t="str">
        <x:v>Uso permitido para análisis estructural.</x:v>
      </x:c>
      <x:c r="E162" t="str">
        <x:v>Texto</x:v>
      </x:c>
      <x:c r="F162" t="str">
        <x:v>Sí</x:v>
      </x:c>
      <x:c r="G162" t="str">
        <x:v>No aplica</x:v>
      </x:c>
      <x:c r="H162" t="str">
        <x:v>Derivado de auditoría transversal; no modifica evidencia original.</x:v>
      </x:c>
      <x:c r="I162" t="str">
        <x:v>Campo de Base Maestra v0.1.</x:v>
      </x:c>
    </x:row>
    <x:row r="163">
      <x:c r="A163" t="str">
        <x:v>20_Prerrequisitos</x:v>
      </x:c>
      <x:c r="B163" t="str">
        <x:v>Elegible_Creditos</x:v>
      </x:c>
      <x:c r="C163" t="str">
        <x:v>Integración</x:v>
      </x:c>
      <x:c r="D163" t="str">
        <x:v>Uso permitido para análisis cuantitativo de créditos.</x:v>
      </x:c>
      <x:c r="E163" t="str">
        <x:v>Texto</x:v>
      </x:c>
      <x:c r="F163" t="str">
        <x:v>Sí</x:v>
      </x:c>
      <x:c r="G163" t="str">
        <x:v>No aplica</x:v>
      </x:c>
      <x:c r="H163" t="str">
        <x:v>Derivado de auditoría transversal; no modifica evidencia original.</x:v>
      </x:c>
      <x:c r="I163" t="str">
        <x:v>Campo de Base Maestra v0.1.</x:v>
      </x:c>
    </x:row>
    <x:row r="164">
      <x:c r="A164" t="str">
        <x:v>20_Prerrequisitos</x:v>
      </x:c>
      <x:c r="B164" t="str">
        <x:v>Elegible_Contenidos</x:v>
      </x:c>
      <x:c r="C164" t="str">
        <x:v>Integración</x:v>
      </x:c>
      <x:c r="D164" t="str">
        <x:v>Uso permitido para análisis de contenidos.</x:v>
      </x:c>
      <x:c r="E164" t="str">
        <x:v>Texto</x:v>
      </x:c>
      <x:c r="F164" t="str">
        <x:v>Sí</x:v>
      </x:c>
      <x:c r="G164" t="str">
        <x:v>No aplica</x:v>
      </x:c>
      <x:c r="H164" t="str">
        <x:v>Derivado de auditoría transversal; no modifica evidencia original.</x:v>
      </x:c>
      <x:c r="I164" t="str">
        <x:v>Campo de Base Maestra v0.1.</x:v>
      </x:c>
    </x:row>
    <x:row r="165">
      <x:c r="A165" t="str">
        <x:v>20_Prerrequisitos</x:v>
      </x:c>
      <x:c r="B165" t="str">
        <x:v>Elegible_Carga</x:v>
      </x:c>
      <x:c r="C165" t="str">
        <x:v>Integración</x:v>
      </x:c>
      <x:c r="D165" t="str">
        <x:v>Uso permitido para análisis de carga/horas.</x:v>
      </x:c>
      <x:c r="E165" t="str">
        <x:v>Texto</x:v>
      </x:c>
      <x:c r="F165" t="str">
        <x:v>Sí</x:v>
      </x:c>
      <x:c r="G165" t="str">
        <x:v>No aplica</x:v>
      </x:c>
      <x:c r="H165" t="str">
        <x:v>Derivado de auditoría transversal; no modifica evidencia original.</x:v>
      </x:c>
      <x:c r="I165" t="str">
        <x:v>Campo de Base Maestra v0.1.</x:v>
      </x:c>
    </x:row>
    <x:row r="166">
      <x:c r="A166" t="str">
        <x:v>20_Prerrequisitos</x:v>
      </x:c>
      <x:c r="B166" t="str">
        <x:v>Elegible_Formativa_Asignatura</x:v>
      </x:c>
      <x:c r="C166" t="str">
        <x:v>Integración</x:v>
      </x:c>
      <x:c r="D166" t="str">
        <x:v>Uso permitido para análisis formativo a nivel asignatura.</x:v>
      </x:c>
      <x:c r="E166" t="str">
        <x:v>Texto</x:v>
      </x:c>
      <x:c r="F166" t="str">
        <x:v>Sí</x:v>
      </x:c>
      <x:c r="G166" t="str">
        <x:v>No aplica</x:v>
      </x:c>
      <x:c r="H166" t="str">
        <x:v>Derivado de auditoría transversal; no modifica evidencia original.</x:v>
      </x:c>
      <x:c r="I166" t="str">
        <x:v>Campo de Base Maestra v0.1.</x:v>
      </x:c>
    </x:row>
    <x:row r="167">
      <x:c r="A167" t="str">
        <x:v>21_Etapa_Bloque</x:v>
      </x:c>
      <x:c r="B167" t="str">
        <x:v>ID_Curriculo_Unico</x:v>
      </x:c>
      <x:c r="C167" t="str">
        <x:v>Integración</x:v>
      </x:c>
      <x:c r="D167" t="str">
        <x:v>Clave estable del currículo integrado, independiente de la institución cuando el título es conjunto.</x:v>
      </x:c>
      <x:c r="E167" t="str">
        <x:v>Texto</x:v>
      </x:c>
      <x:c r="F167" t="str">
        <x:v>Sí</x:v>
      </x:c>
      <x:c r="G167" t="str">
        <x:v>No aplica</x:v>
      </x:c>
      <x:c r="H167" t="str">
        <x:v>Derivado de auditoría transversal; no modifica evidencia original.</x:v>
      </x:c>
      <x:c r="I167" t="str">
        <x:v>Campo de Base Maestra v0.1.</x:v>
      </x:c>
    </x:row>
    <x:row r="168">
      <x:c r="A168" t="str">
        <x:v>21_Etapa_Bloque</x:v>
      </x:c>
      <x:c r="B168" t="str">
        <x:v>Codigo_Dataset_Canonico</x:v>
      </x:c>
      <x:c r="C168" t="str">
        <x:v>Integración</x:v>
      </x:c>
      <x:c r="D168" t="str">
        <x:v>Dataset cuya estructura alimenta la representación canónica.</x:v>
      </x:c>
      <x:c r="E168" t="str">
        <x:v>Texto</x:v>
      </x:c>
      <x:c r="F168" t="str">
        <x:v>Sí</x:v>
      </x:c>
      <x:c r="G168" t="str">
        <x:v>No aplica</x:v>
      </x:c>
      <x:c r="H168" t="str">
        <x:v>Derivado de auditoría transversal; no modifica evidencia original.</x:v>
      </x:c>
      <x:c r="I168" t="str">
        <x:v>Campo de Base Maestra v0.1.</x:v>
      </x:c>
    </x:row>
    <x:row r="169">
      <x:c r="A169" t="str">
        <x:v>21_Etapa_Bloque</x:v>
      </x:c>
      <x:c r="B169" t="str">
        <x:v>Nivel_Marco_Comparativo</x:v>
      </x:c>
      <x:c r="C169" t="str">
        <x:v>Integración</x:v>
      </x:c>
      <x:c r="D169" t="str">
        <x:v>Estrato que separa Grado/Bachelor de Diplôme d'Ingénieur/Master.</x:v>
      </x:c>
      <x:c r="E169" t="str">
        <x:v>Texto</x:v>
      </x:c>
      <x:c r="F169" t="str">
        <x:v>Sí</x:v>
      </x:c>
      <x:c r="G169" t="str">
        <x:v>No aplica</x:v>
      </x:c>
      <x:c r="H169" t="str">
        <x:v>Derivado de auditoría transversal; no modifica evidencia original.</x:v>
      </x:c>
      <x:c r="I169" t="str">
        <x:v>Campo de Base Maestra v0.1.</x:v>
      </x:c>
    </x:row>
    <x:row r="170">
      <x:c r="A170" t="str">
        <x:v>21_Etapa_Bloque</x:v>
      </x:c>
      <x:c r="B170" t="str">
        <x:v>Alcance_Dataset</x:v>
      </x:c>
      <x:c r="C170" t="str">
        <x:v>Integración</x:v>
      </x:c>
      <x:c r="D170" t="str">
        <x:v>Programa completo, mención, itinerario, segmento o cobertura parcial.</x:v>
      </x:c>
      <x:c r="E170" t="str">
        <x:v>Texto</x:v>
      </x:c>
      <x:c r="F170" t="str">
        <x:v>Sí</x:v>
      </x:c>
      <x:c r="G170" t="str">
        <x:v>No aplica</x:v>
      </x:c>
      <x:c r="H170" t="str">
        <x:v>Derivado de auditoría transversal; no modifica evidencia original.</x:v>
      </x:c>
      <x:c r="I170" t="str">
        <x:v>Campo de Base Maestra v0.1.</x:v>
      </x:c>
    </x:row>
    <x:row r="171">
      <x:c r="A171" t="str">
        <x:v>21_Etapa_Bloque</x:v>
      </x:c>
      <x:c r="B171" t="str">
        <x:v>Decision_Integracion</x:v>
      </x:c>
      <x:c r="C171" t="str">
        <x:v>Integración</x:v>
      </x:c>
      <x:c r="D171" t="str">
        <x:v>Regla aprobada por auditoría transversal.</x:v>
      </x:c>
      <x:c r="E171" t="str">
        <x:v>Texto</x:v>
      </x:c>
      <x:c r="F171" t="str">
        <x:v>Sí</x:v>
      </x:c>
      <x:c r="G171" t="str">
        <x:v>No aplica</x:v>
      </x:c>
      <x:c r="H171" t="str">
        <x:v>Derivado de auditoría transversal; no modifica evidencia original.</x:v>
      </x:c>
      <x:c r="I171" t="str">
        <x:v>Campo de Base Maestra v0.1.</x:v>
      </x:c>
    </x:row>
    <x:row r="172">
      <x:c r="A172" t="str">
        <x:v>21_Etapa_Bloque</x:v>
      </x:c>
      <x:c r="B172" t="str">
        <x:v>Aptitud_Estructural</x:v>
      </x:c>
      <x:c r="C172" t="str">
        <x:v>Integración</x:v>
      </x:c>
      <x:c r="D172" t="str">
        <x:v>Resultado de la auditoría de integrabilidad.</x:v>
      </x:c>
      <x:c r="E172" t="str">
        <x:v>Texto</x:v>
      </x:c>
      <x:c r="F172" t="str">
        <x:v>Sí</x:v>
      </x:c>
      <x:c r="G172" t="str">
        <x:v>No aplica</x:v>
      </x:c>
      <x:c r="H172" t="str">
        <x:v>Derivado de auditoría transversal; no modifica evidencia original.</x:v>
      </x:c>
      <x:c r="I172" t="str">
        <x:v>Campo de Base Maestra v0.1.</x:v>
      </x:c>
    </x:row>
    <x:row r="173">
      <x:c r="A173" t="str">
        <x:v>21_Etapa_Bloque</x:v>
      </x:c>
      <x:c r="B173" t="str">
        <x:v>Elegible_Estructura</x:v>
      </x:c>
      <x:c r="C173" t="str">
        <x:v>Integración</x:v>
      </x:c>
      <x:c r="D173" t="str">
        <x:v>Uso permitido para análisis estructural.</x:v>
      </x:c>
      <x:c r="E173" t="str">
        <x:v>Texto</x:v>
      </x:c>
      <x:c r="F173" t="str">
        <x:v>Sí</x:v>
      </x:c>
      <x:c r="G173" t="str">
        <x:v>No aplica</x:v>
      </x:c>
      <x:c r="H173" t="str">
        <x:v>Derivado de auditoría transversal; no modifica evidencia original.</x:v>
      </x:c>
      <x:c r="I173" t="str">
        <x:v>Campo de Base Maestra v0.1.</x:v>
      </x:c>
    </x:row>
    <x:row r="174">
      <x:c r="A174" t="str">
        <x:v>21_Etapa_Bloque</x:v>
      </x:c>
      <x:c r="B174" t="str">
        <x:v>Elegible_Creditos</x:v>
      </x:c>
      <x:c r="C174" t="str">
        <x:v>Integración</x:v>
      </x:c>
      <x:c r="D174" t="str">
        <x:v>Uso permitido para análisis cuantitativo de créditos.</x:v>
      </x:c>
      <x:c r="E174" t="str">
        <x:v>Texto</x:v>
      </x:c>
      <x:c r="F174" t="str">
        <x:v>Sí</x:v>
      </x:c>
      <x:c r="G174" t="str">
        <x:v>No aplica</x:v>
      </x:c>
      <x:c r="H174" t="str">
        <x:v>Derivado de auditoría transversal; no modifica evidencia original.</x:v>
      </x:c>
      <x:c r="I174" t="str">
        <x:v>Campo de Base Maestra v0.1.</x:v>
      </x:c>
    </x:row>
    <x:row r="175">
      <x:c r="A175" t="str">
        <x:v>21_Etapa_Bloque</x:v>
      </x:c>
      <x:c r="B175" t="str">
        <x:v>Elegible_Contenidos</x:v>
      </x:c>
      <x:c r="C175" t="str">
        <x:v>Integración</x:v>
      </x:c>
      <x:c r="D175" t="str">
        <x:v>Uso permitido para análisis de contenidos.</x:v>
      </x:c>
      <x:c r="E175" t="str">
        <x:v>Texto</x:v>
      </x:c>
      <x:c r="F175" t="str">
        <x:v>Sí</x:v>
      </x:c>
      <x:c r="G175" t="str">
        <x:v>No aplica</x:v>
      </x:c>
      <x:c r="H175" t="str">
        <x:v>Derivado de auditoría transversal; no modifica evidencia original.</x:v>
      </x:c>
      <x:c r="I175" t="str">
        <x:v>Campo de Base Maestra v0.1.</x:v>
      </x:c>
    </x:row>
    <x:row r="176">
      <x:c r="A176" t="str">
        <x:v>21_Etapa_Bloque</x:v>
      </x:c>
      <x:c r="B176" t="str">
        <x:v>Elegible_Carga</x:v>
      </x:c>
      <x:c r="C176" t="str">
        <x:v>Integración</x:v>
      </x:c>
      <x:c r="D176" t="str">
        <x:v>Uso permitido para análisis de carga/horas.</x:v>
      </x:c>
      <x:c r="E176" t="str">
        <x:v>Texto</x:v>
      </x:c>
      <x:c r="F176" t="str">
        <x:v>Sí</x:v>
      </x:c>
      <x:c r="G176" t="str">
        <x:v>No aplica</x:v>
      </x:c>
      <x:c r="H176" t="str">
        <x:v>Derivado de auditoría transversal; no modifica evidencia original.</x:v>
      </x:c>
      <x:c r="I176" t="str">
        <x:v>Campo de Base Maestra v0.1.</x:v>
      </x:c>
    </x:row>
    <x:row r="177">
      <x:c r="A177" t="str">
        <x:v>21_Etapa_Bloque</x:v>
      </x:c>
      <x:c r="B177" t="str">
        <x:v>Elegible_Formativa_Asignatura</x:v>
      </x:c>
      <x:c r="C177" t="str">
        <x:v>Integración</x:v>
      </x:c>
      <x:c r="D177" t="str">
        <x:v>Uso permitido para análisis formativo a nivel asignatura.</x:v>
      </x:c>
      <x:c r="E177" t="str">
        <x:v>Texto</x:v>
      </x:c>
      <x:c r="F177" t="str">
        <x:v>Sí</x:v>
      </x:c>
      <x:c r="G177" t="str">
        <x:v>No aplica</x:v>
      </x:c>
      <x:c r="H177" t="str">
        <x:v>Derivado de auditoría transversal; no modifica evidencia original.</x:v>
      </x:c>
      <x:c r="I177" t="str">
        <x:v>Campo de Base Maestra v0.1.</x:v>
      </x:c>
    </x:row>
    <x:row r="178">
      <x:c r="A178" t="str">
        <x:v>22_Formativa_Programa</x:v>
      </x:c>
      <x:c r="B178" t="str">
        <x:v>ID_Curriculo_Unico</x:v>
      </x:c>
      <x:c r="C178" t="str">
        <x:v>Integración</x:v>
      </x:c>
      <x:c r="D178" t="str">
        <x:v>Clave estable del currículo integrado, independiente de la institución cuando el título es conjunto.</x:v>
      </x:c>
      <x:c r="E178" t="str">
        <x:v>Texto</x:v>
      </x:c>
      <x:c r="F178" t="str">
        <x:v>Sí</x:v>
      </x:c>
      <x:c r="G178" t="str">
        <x:v>No aplica</x:v>
      </x:c>
      <x:c r="H178" t="str">
        <x:v>Derivado de auditoría transversal; no modifica evidencia original.</x:v>
      </x:c>
      <x:c r="I178" t="str">
        <x:v>Campo de Base Maestra v0.1.</x:v>
      </x:c>
    </x:row>
    <x:row r="179">
      <x:c r="A179" t="str">
        <x:v>22_Formativa_Programa</x:v>
      </x:c>
      <x:c r="B179" t="str">
        <x:v>Codigo_Dataset_Canonico</x:v>
      </x:c>
      <x:c r="C179" t="str">
        <x:v>Integración</x:v>
      </x:c>
      <x:c r="D179" t="str">
        <x:v>Dataset cuya estructura alimenta la representación canónica.</x:v>
      </x:c>
      <x:c r="E179" t="str">
        <x:v>Texto</x:v>
      </x:c>
      <x:c r="F179" t="str">
        <x:v>Sí</x:v>
      </x:c>
      <x:c r="G179" t="str">
        <x:v>No aplica</x:v>
      </x:c>
      <x:c r="H179" t="str">
        <x:v>Derivado de auditoría transversal; no modifica evidencia original.</x:v>
      </x:c>
      <x:c r="I179" t="str">
        <x:v>Campo de Base Maestra v0.1.</x:v>
      </x:c>
    </x:row>
    <x:row r="180">
      <x:c r="A180" t="str">
        <x:v>22_Formativa_Programa</x:v>
      </x:c>
      <x:c r="B180" t="str">
        <x:v>Nivel_Marco_Comparativo</x:v>
      </x:c>
      <x:c r="C180" t="str">
        <x:v>Integración</x:v>
      </x:c>
      <x:c r="D180" t="str">
        <x:v>Estrato que separa Grado/Bachelor de Diplôme d'Ingénieur/Master.</x:v>
      </x:c>
      <x:c r="E180" t="str">
        <x:v>Texto</x:v>
      </x:c>
      <x:c r="F180" t="str">
        <x:v>Sí</x:v>
      </x:c>
      <x:c r="G180" t="str">
        <x:v>No aplica</x:v>
      </x:c>
      <x:c r="H180" t="str">
        <x:v>Derivado de auditoría transversal; no modifica evidencia original.</x:v>
      </x:c>
      <x:c r="I180" t="str">
        <x:v>Campo de Base Maestra v0.1.</x:v>
      </x:c>
    </x:row>
    <x:row r="181">
      <x:c r="A181" t="str">
        <x:v>22_Formativa_Programa</x:v>
      </x:c>
      <x:c r="B181" t="str">
        <x:v>Alcance_Dataset</x:v>
      </x:c>
      <x:c r="C181" t="str">
        <x:v>Integración</x:v>
      </x:c>
      <x:c r="D181" t="str">
        <x:v>Programa completo, mención, itinerario, segmento o cobertura parcial.</x:v>
      </x:c>
      <x:c r="E181" t="str">
        <x:v>Texto</x:v>
      </x:c>
      <x:c r="F181" t="str">
        <x:v>Sí</x:v>
      </x:c>
      <x:c r="G181" t="str">
        <x:v>No aplica</x:v>
      </x:c>
      <x:c r="H181" t="str">
        <x:v>Derivado de auditoría transversal; no modifica evidencia original.</x:v>
      </x:c>
      <x:c r="I181" t="str">
        <x:v>Campo de Base Maestra v0.1.</x:v>
      </x:c>
    </x:row>
    <x:row r="182">
      <x:c r="A182" t="str">
        <x:v>22_Formativa_Programa</x:v>
      </x:c>
      <x:c r="B182" t="str">
        <x:v>Decision_Integracion</x:v>
      </x:c>
      <x:c r="C182" t="str">
        <x:v>Integración</x:v>
      </x:c>
      <x:c r="D182" t="str">
        <x:v>Regla aprobada por auditoría transversal.</x:v>
      </x:c>
      <x:c r="E182" t="str">
        <x:v>Texto</x:v>
      </x:c>
      <x:c r="F182" t="str">
        <x:v>Sí</x:v>
      </x:c>
      <x:c r="G182" t="str">
        <x:v>No aplica</x:v>
      </x:c>
      <x:c r="H182" t="str">
        <x:v>Derivado de auditoría transversal; no modifica evidencia original.</x:v>
      </x:c>
      <x:c r="I182" t="str">
        <x:v>Campo de Base Maestra v0.1.</x:v>
      </x:c>
    </x:row>
    <x:row r="183">
      <x:c r="A183" t="str">
        <x:v>22_Formativa_Programa</x:v>
      </x:c>
      <x:c r="B183" t="str">
        <x:v>Aptitud_Estructural</x:v>
      </x:c>
      <x:c r="C183" t="str">
        <x:v>Integración</x:v>
      </x:c>
      <x:c r="D183" t="str">
        <x:v>Resultado de la auditoría de integrabilidad.</x:v>
      </x:c>
      <x:c r="E183" t="str">
        <x:v>Texto</x:v>
      </x:c>
      <x:c r="F183" t="str">
        <x:v>Sí</x:v>
      </x:c>
      <x:c r="G183" t="str">
        <x:v>No aplica</x:v>
      </x:c>
      <x:c r="H183" t="str">
        <x:v>Derivado de auditoría transversal; no modifica evidencia original.</x:v>
      </x:c>
      <x:c r="I183" t="str">
        <x:v>Campo de Base Maestra v0.1.</x:v>
      </x:c>
    </x:row>
    <x:row r="184">
      <x:c r="A184" t="str">
        <x:v>22_Formativa_Programa</x:v>
      </x:c>
      <x:c r="B184" t="str">
        <x:v>Elegible_Estructura</x:v>
      </x:c>
      <x:c r="C184" t="str">
        <x:v>Integración</x:v>
      </x:c>
      <x:c r="D184" t="str">
        <x:v>Uso permitido para análisis estructural.</x:v>
      </x:c>
      <x:c r="E184" t="str">
        <x:v>Texto</x:v>
      </x:c>
      <x:c r="F184" t="str">
        <x:v>Sí</x:v>
      </x:c>
      <x:c r="G184" t="str">
        <x:v>No aplica</x:v>
      </x:c>
      <x:c r="H184" t="str">
        <x:v>Derivado de auditoría transversal; no modifica evidencia original.</x:v>
      </x:c>
      <x:c r="I184" t="str">
        <x:v>Campo de Base Maestra v0.1.</x:v>
      </x:c>
    </x:row>
    <x:row r="185">
      <x:c r="A185" t="str">
        <x:v>22_Formativa_Programa</x:v>
      </x:c>
      <x:c r="B185" t="str">
        <x:v>Elegible_Creditos</x:v>
      </x:c>
      <x:c r="C185" t="str">
        <x:v>Integración</x:v>
      </x:c>
      <x:c r="D185" t="str">
        <x:v>Uso permitido para análisis cuantitativo de créditos.</x:v>
      </x:c>
      <x:c r="E185" t="str">
        <x:v>Texto</x:v>
      </x:c>
      <x:c r="F185" t="str">
        <x:v>Sí</x:v>
      </x:c>
      <x:c r="G185" t="str">
        <x:v>No aplica</x:v>
      </x:c>
      <x:c r="H185" t="str">
        <x:v>Derivado de auditoría transversal; no modifica evidencia original.</x:v>
      </x:c>
      <x:c r="I185" t="str">
        <x:v>Campo de Base Maestra v0.1.</x:v>
      </x:c>
    </x:row>
    <x:row r="186">
      <x:c r="A186" t="str">
        <x:v>22_Formativa_Programa</x:v>
      </x:c>
      <x:c r="B186" t="str">
        <x:v>Elegible_Contenidos</x:v>
      </x:c>
      <x:c r="C186" t="str">
        <x:v>Integración</x:v>
      </x:c>
      <x:c r="D186" t="str">
        <x:v>Uso permitido para análisis de contenidos.</x:v>
      </x:c>
      <x:c r="E186" t="str">
        <x:v>Texto</x:v>
      </x:c>
      <x:c r="F186" t="str">
        <x:v>Sí</x:v>
      </x:c>
      <x:c r="G186" t="str">
        <x:v>No aplica</x:v>
      </x:c>
      <x:c r="H186" t="str">
        <x:v>Derivado de auditoría transversal; no modifica evidencia original.</x:v>
      </x:c>
      <x:c r="I186" t="str">
        <x:v>Campo de Base Maestra v0.1.</x:v>
      </x:c>
    </x:row>
    <x:row r="187">
      <x:c r="A187" t="str">
        <x:v>22_Formativa_Programa</x:v>
      </x:c>
      <x:c r="B187" t="str">
        <x:v>Elegible_Carga</x:v>
      </x:c>
      <x:c r="C187" t="str">
        <x:v>Integración</x:v>
      </x:c>
      <x:c r="D187" t="str">
        <x:v>Uso permitido para análisis de carga/horas.</x:v>
      </x:c>
      <x:c r="E187" t="str">
        <x:v>Texto</x:v>
      </x:c>
      <x:c r="F187" t="str">
        <x:v>Sí</x:v>
      </x:c>
      <x:c r="G187" t="str">
        <x:v>No aplica</x:v>
      </x:c>
      <x:c r="H187" t="str">
        <x:v>Derivado de auditoría transversal; no modifica evidencia original.</x:v>
      </x:c>
      <x:c r="I187" t="str">
        <x:v>Campo de Base Maestra v0.1.</x:v>
      </x:c>
    </x:row>
    <x:row r="188">
      <x:c r="A188" t="str">
        <x:v>22_Formativa_Programa</x:v>
      </x:c>
      <x:c r="B188" t="str">
        <x:v>Elegible_Formativa_Asignatura</x:v>
      </x:c>
      <x:c r="C188" t="str">
        <x:v>Integración</x:v>
      </x:c>
      <x:c r="D188" t="str">
        <x:v>Uso permitido para análisis formativo a nivel asignatura.</x:v>
      </x:c>
      <x:c r="E188" t="str">
        <x:v>Texto</x:v>
      </x:c>
      <x:c r="F188" t="str">
        <x:v>Sí</x:v>
      </x:c>
      <x:c r="G188" t="str">
        <x:v>No aplica</x:v>
      </x:c>
      <x:c r="H188" t="str">
        <x:v>Derivado de auditoría transversal; no modifica evidencia original.</x:v>
      </x:c>
      <x:c r="I188" t="str">
        <x:v>Campo de Base Maestra v0.1.</x:v>
      </x:c>
    </x:row>
    <x:row r="189">
      <x:c r="A189" t="str">
        <x:v>23_Formativa_Asignatura</x:v>
      </x:c>
      <x:c r="B189" t="str">
        <x:v>ID_Curriculo_Unico</x:v>
      </x:c>
      <x:c r="C189" t="str">
        <x:v>Integración</x:v>
      </x:c>
      <x:c r="D189" t="str">
        <x:v>Clave estable del currículo integrado, independiente de la institución cuando el título es conjunto.</x:v>
      </x:c>
      <x:c r="E189" t="str">
        <x:v>Texto</x:v>
      </x:c>
      <x:c r="F189" t="str">
        <x:v>Sí</x:v>
      </x:c>
      <x:c r="G189" t="str">
        <x:v>No aplica</x:v>
      </x:c>
      <x:c r="H189" t="str">
        <x:v>Derivado de auditoría transversal; no modifica evidencia original.</x:v>
      </x:c>
      <x:c r="I189" t="str">
        <x:v>Campo de Base Maestra v0.1.</x:v>
      </x:c>
    </x:row>
    <x:row r="190">
      <x:c r="A190" t="str">
        <x:v>23_Formativa_Asignatura</x:v>
      </x:c>
      <x:c r="B190" t="str">
        <x:v>Codigo_Dataset_Canonico</x:v>
      </x:c>
      <x:c r="C190" t="str">
        <x:v>Integración</x:v>
      </x:c>
      <x:c r="D190" t="str">
        <x:v>Dataset cuya estructura alimenta la representación canónica.</x:v>
      </x:c>
      <x:c r="E190" t="str">
        <x:v>Texto</x:v>
      </x:c>
      <x:c r="F190" t="str">
        <x:v>Sí</x:v>
      </x:c>
      <x:c r="G190" t="str">
        <x:v>No aplica</x:v>
      </x:c>
      <x:c r="H190" t="str">
        <x:v>Derivado de auditoría transversal; no modifica evidencia original.</x:v>
      </x:c>
      <x:c r="I190" t="str">
        <x:v>Campo de Base Maestra v0.1.</x:v>
      </x:c>
    </x:row>
    <x:row r="191">
      <x:c r="A191" t="str">
        <x:v>23_Formativa_Asignatura</x:v>
      </x:c>
      <x:c r="B191" t="str">
        <x:v>Nivel_Marco_Comparativo</x:v>
      </x:c>
      <x:c r="C191" t="str">
        <x:v>Integración</x:v>
      </x:c>
      <x:c r="D191" t="str">
        <x:v>Estrato que separa Grado/Bachelor de Diplôme d'Ingénieur/Master.</x:v>
      </x:c>
      <x:c r="E191" t="str">
        <x:v>Texto</x:v>
      </x:c>
      <x:c r="F191" t="str">
        <x:v>Sí</x:v>
      </x:c>
      <x:c r="G191" t="str">
        <x:v>No aplica</x:v>
      </x:c>
      <x:c r="H191" t="str">
        <x:v>Derivado de auditoría transversal; no modifica evidencia original.</x:v>
      </x:c>
      <x:c r="I191" t="str">
        <x:v>Campo de Base Maestra v0.1.</x:v>
      </x:c>
    </x:row>
    <x:row r="192">
      <x:c r="A192" t="str">
        <x:v>23_Formativa_Asignatura</x:v>
      </x:c>
      <x:c r="B192" t="str">
        <x:v>Alcance_Dataset</x:v>
      </x:c>
      <x:c r="C192" t="str">
        <x:v>Integración</x:v>
      </x:c>
      <x:c r="D192" t="str">
        <x:v>Programa completo, mención, itinerario, segmento o cobertura parcial.</x:v>
      </x:c>
      <x:c r="E192" t="str">
        <x:v>Texto</x:v>
      </x:c>
      <x:c r="F192" t="str">
        <x:v>Sí</x:v>
      </x:c>
      <x:c r="G192" t="str">
        <x:v>No aplica</x:v>
      </x:c>
      <x:c r="H192" t="str">
        <x:v>Derivado de auditoría transversal; no modifica evidencia original.</x:v>
      </x:c>
      <x:c r="I192" t="str">
        <x:v>Campo de Base Maestra v0.1.</x:v>
      </x:c>
    </x:row>
    <x:row r="193">
      <x:c r="A193" t="str">
        <x:v>23_Formativa_Asignatura</x:v>
      </x:c>
      <x:c r="B193" t="str">
        <x:v>Decision_Integracion</x:v>
      </x:c>
      <x:c r="C193" t="str">
        <x:v>Integración</x:v>
      </x:c>
      <x:c r="D193" t="str">
        <x:v>Regla aprobada por auditoría transversal.</x:v>
      </x:c>
      <x:c r="E193" t="str">
        <x:v>Texto</x:v>
      </x:c>
      <x:c r="F193" t="str">
        <x:v>Sí</x:v>
      </x:c>
      <x:c r="G193" t="str">
        <x:v>No aplica</x:v>
      </x:c>
      <x:c r="H193" t="str">
        <x:v>Derivado de auditoría transversal; no modifica evidencia original.</x:v>
      </x:c>
      <x:c r="I193" t="str">
        <x:v>Campo de Base Maestra v0.1.</x:v>
      </x:c>
    </x:row>
    <x:row r="194">
      <x:c r="A194" t="str">
        <x:v>23_Formativa_Asignatura</x:v>
      </x:c>
      <x:c r="B194" t="str">
        <x:v>Aptitud_Estructural</x:v>
      </x:c>
      <x:c r="C194" t="str">
        <x:v>Integración</x:v>
      </x:c>
      <x:c r="D194" t="str">
        <x:v>Resultado de la auditoría de integrabilidad.</x:v>
      </x:c>
      <x:c r="E194" t="str">
        <x:v>Texto</x:v>
      </x:c>
      <x:c r="F194" t="str">
        <x:v>Sí</x:v>
      </x:c>
      <x:c r="G194" t="str">
        <x:v>No aplica</x:v>
      </x:c>
      <x:c r="H194" t="str">
        <x:v>Derivado de auditoría transversal; no modifica evidencia original.</x:v>
      </x:c>
      <x:c r="I194" t="str">
        <x:v>Campo de Base Maestra v0.1.</x:v>
      </x:c>
    </x:row>
    <x:row r="195">
      <x:c r="A195" t="str">
        <x:v>23_Formativa_Asignatura</x:v>
      </x:c>
      <x:c r="B195" t="str">
        <x:v>Elegible_Estructura</x:v>
      </x:c>
      <x:c r="C195" t="str">
        <x:v>Integración</x:v>
      </x:c>
      <x:c r="D195" t="str">
        <x:v>Uso permitido para análisis estructural.</x:v>
      </x:c>
      <x:c r="E195" t="str">
        <x:v>Texto</x:v>
      </x:c>
      <x:c r="F195" t="str">
        <x:v>Sí</x:v>
      </x:c>
      <x:c r="G195" t="str">
        <x:v>No aplica</x:v>
      </x:c>
      <x:c r="H195" t="str">
        <x:v>Derivado de auditoría transversal; no modifica evidencia original.</x:v>
      </x:c>
      <x:c r="I195" t="str">
        <x:v>Campo de Base Maestra v0.1.</x:v>
      </x:c>
    </x:row>
    <x:row r="196">
      <x:c r="A196" t="str">
        <x:v>23_Formativa_Asignatura</x:v>
      </x:c>
      <x:c r="B196" t="str">
        <x:v>Elegible_Creditos</x:v>
      </x:c>
      <x:c r="C196" t="str">
        <x:v>Integración</x:v>
      </x:c>
      <x:c r="D196" t="str">
        <x:v>Uso permitido para análisis cuantitativo de créditos.</x:v>
      </x:c>
      <x:c r="E196" t="str">
        <x:v>Texto</x:v>
      </x:c>
      <x:c r="F196" t="str">
        <x:v>Sí</x:v>
      </x:c>
      <x:c r="G196" t="str">
        <x:v>No aplica</x:v>
      </x:c>
      <x:c r="H196" t="str">
        <x:v>Derivado de auditoría transversal; no modifica evidencia original.</x:v>
      </x:c>
      <x:c r="I196" t="str">
        <x:v>Campo de Base Maestra v0.1.</x:v>
      </x:c>
    </x:row>
    <x:row r="197">
      <x:c r="A197" t="str">
        <x:v>23_Formativa_Asignatura</x:v>
      </x:c>
      <x:c r="B197" t="str">
        <x:v>Elegible_Contenidos</x:v>
      </x:c>
      <x:c r="C197" t="str">
        <x:v>Integración</x:v>
      </x:c>
      <x:c r="D197" t="str">
        <x:v>Uso permitido para análisis de contenidos.</x:v>
      </x:c>
      <x:c r="E197" t="str">
        <x:v>Texto</x:v>
      </x:c>
      <x:c r="F197" t="str">
        <x:v>Sí</x:v>
      </x:c>
      <x:c r="G197" t="str">
        <x:v>No aplica</x:v>
      </x:c>
      <x:c r="H197" t="str">
        <x:v>Derivado de auditoría transversal; no modifica evidencia original.</x:v>
      </x:c>
      <x:c r="I197" t="str">
        <x:v>Campo de Base Maestra v0.1.</x:v>
      </x:c>
    </x:row>
    <x:row r="198">
      <x:c r="A198" t="str">
        <x:v>23_Formativa_Asignatura</x:v>
      </x:c>
      <x:c r="B198" t="str">
        <x:v>Elegible_Carga</x:v>
      </x:c>
      <x:c r="C198" t="str">
        <x:v>Integración</x:v>
      </x:c>
      <x:c r="D198" t="str">
        <x:v>Uso permitido para análisis de carga/horas.</x:v>
      </x:c>
      <x:c r="E198" t="str">
        <x:v>Texto</x:v>
      </x:c>
      <x:c r="F198" t="str">
        <x:v>Sí</x:v>
      </x:c>
      <x:c r="G198" t="str">
        <x:v>No aplica</x:v>
      </x:c>
      <x:c r="H198" t="str">
        <x:v>Derivado de auditoría transversal; no modifica evidencia original.</x:v>
      </x:c>
      <x:c r="I198" t="str">
        <x:v>Campo de Base Maestra v0.1.</x:v>
      </x:c>
    </x:row>
    <x:row r="199">
      <x:c r="A199" t="str">
        <x:v>23_Formativa_Asignatura</x:v>
      </x:c>
      <x:c r="B199" t="str">
        <x:v>Elegible_Formativa_Asignatura</x:v>
      </x:c>
      <x:c r="C199" t="str">
        <x:v>Integración</x:v>
      </x:c>
      <x:c r="D199" t="str">
        <x:v>Uso permitido para análisis formativo a nivel asignatura.</x:v>
      </x:c>
      <x:c r="E199" t="str">
        <x:v>Texto</x:v>
      </x:c>
      <x:c r="F199" t="str">
        <x:v>Sí</x:v>
      </x:c>
      <x:c r="G199" t="str">
        <x:v>No aplica</x:v>
      </x:c>
      <x:c r="H199" t="str">
        <x:v>Derivado de auditoría transversal; no modifica evidencia original.</x:v>
      </x:c>
      <x:c r="I199" t="str">
        <x:v>Campo de Base Maestra v0.1.</x:v>
      </x:c>
    </x:row>
    <x:row r="200">
      <x:c r="A200" t="str">
        <x:v>24_Mapeo_Formativo</x:v>
      </x:c>
      <x:c r="B200" t="str">
        <x:v>ID_Curriculo_Unico</x:v>
      </x:c>
      <x:c r="C200" t="str">
        <x:v>Integración</x:v>
      </x:c>
      <x:c r="D200" t="str">
        <x:v>Clave estable del currículo integrado, independiente de la institución cuando el título es conjunto.</x:v>
      </x:c>
      <x:c r="E200" t="str">
        <x:v>Texto</x:v>
      </x:c>
      <x:c r="F200" t="str">
        <x:v>Sí</x:v>
      </x:c>
      <x:c r="G200" t="str">
        <x:v>No aplica</x:v>
      </x:c>
      <x:c r="H200" t="str">
        <x:v>Derivado de auditoría transversal; no modifica evidencia original.</x:v>
      </x:c>
      <x:c r="I200" t="str">
        <x:v>Campo de Base Maestra v0.1.</x:v>
      </x:c>
    </x:row>
    <x:row r="201">
      <x:c r="A201" t="str">
        <x:v>24_Mapeo_Formativo</x:v>
      </x:c>
      <x:c r="B201" t="str">
        <x:v>Codigo_Dataset_Canonico</x:v>
      </x:c>
      <x:c r="C201" t="str">
        <x:v>Integración</x:v>
      </x:c>
      <x:c r="D201" t="str">
        <x:v>Dataset cuya estructura alimenta la representación canónica.</x:v>
      </x:c>
      <x:c r="E201" t="str">
        <x:v>Texto</x:v>
      </x:c>
      <x:c r="F201" t="str">
        <x:v>Sí</x:v>
      </x:c>
      <x:c r="G201" t="str">
        <x:v>No aplica</x:v>
      </x:c>
      <x:c r="H201" t="str">
        <x:v>Derivado de auditoría transversal; no modifica evidencia original.</x:v>
      </x:c>
      <x:c r="I201" t="str">
        <x:v>Campo de Base Maestra v0.1.</x:v>
      </x:c>
    </x:row>
    <x:row r="202">
      <x:c r="A202" t="str">
        <x:v>24_Mapeo_Formativo</x:v>
      </x:c>
      <x:c r="B202" t="str">
        <x:v>Nivel_Marco_Comparativo</x:v>
      </x:c>
      <x:c r="C202" t="str">
        <x:v>Integración</x:v>
      </x:c>
      <x:c r="D202" t="str">
        <x:v>Estrato que separa Grado/Bachelor de Diplôme d'Ingénieur/Master.</x:v>
      </x:c>
      <x:c r="E202" t="str">
        <x:v>Texto</x:v>
      </x:c>
      <x:c r="F202" t="str">
        <x:v>Sí</x:v>
      </x:c>
      <x:c r="G202" t="str">
        <x:v>No aplica</x:v>
      </x:c>
      <x:c r="H202" t="str">
        <x:v>Derivado de auditoría transversal; no modifica evidencia original.</x:v>
      </x:c>
      <x:c r="I202" t="str">
        <x:v>Campo de Base Maestra v0.1.</x:v>
      </x:c>
    </x:row>
    <x:row r="203">
      <x:c r="A203" t="str">
        <x:v>24_Mapeo_Formativo</x:v>
      </x:c>
      <x:c r="B203" t="str">
        <x:v>Alcance_Dataset</x:v>
      </x:c>
      <x:c r="C203" t="str">
        <x:v>Integración</x:v>
      </x:c>
      <x:c r="D203" t="str">
        <x:v>Programa completo, mención, itinerario, segmento o cobertura parcial.</x:v>
      </x:c>
      <x:c r="E203" t="str">
        <x:v>Texto</x:v>
      </x:c>
      <x:c r="F203" t="str">
        <x:v>Sí</x:v>
      </x:c>
      <x:c r="G203" t="str">
        <x:v>No aplica</x:v>
      </x:c>
      <x:c r="H203" t="str">
        <x:v>Derivado de auditoría transversal; no modifica evidencia original.</x:v>
      </x:c>
      <x:c r="I203" t="str">
        <x:v>Campo de Base Maestra v0.1.</x:v>
      </x:c>
    </x:row>
    <x:row r="204">
      <x:c r="A204" t="str">
        <x:v>24_Mapeo_Formativo</x:v>
      </x:c>
      <x:c r="B204" t="str">
        <x:v>Decision_Integracion</x:v>
      </x:c>
      <x:c r="C204" t="str">
        <x:v>Integración</x:v>
      </x:c>
      <x:c r="D204" t="str">
        <x:v>Regla aprobada por auditoría transversal.</x:v>
      </x:c>
      <x:c r="E204" t="str">
        <x:v>Texto</x:v>
      </x:c>
      <x:c r="F204" t="str">
        <x:v>Sí</x:v>
      </x:c>
      <x:c r="G204" t="str">
        <x:v>No aplica</x:v>
      </x:c>
      <x:c r="H204" t="str">
        <x:v>Derivado de auditoría transversal; no modifica evidencia original.</x:v>
      </x:c>
      <x:c r="I204" t="str">
        <x:v>Campo de Base Maestra v0.1.</x:v>
      </x:c>
    </x:row>
    <x:row r="205">
      <x:c r="A205" t="str">
        <x:v>24_Mapeo_Formativo</x:v>
      </x:c>
      <x:c r="B205" t="str">
        <x:v>Aptitud_Estructural</x:v>
      </x:c>
      <x:c r="C205" t="str">
        <x:v>Integración</x:v>
      </x:c>
      <x:c r="D205" t="str">
        <x:v>Resultado de la auditoría de integrabilidad.</x:v>
      </x:c>
      <x:c r="E205" t="str">
        <x:v>Texto</x:v>
      </x:c>
      <x:c r="F205" t="str">
        <x:v>Sí</x:v>
      </x:c>
      <x:c r="G205" t="str">
        <x:v>No aplica</x:v>
      </x:c>
      <x:c r="H205" t="str">
        <x:v>Derivado de auditoría transversal; no modifica evidencia original.</x:v>
      </x:c>
      <x:c r="I205" t="str">
        <x:v>Campo de Base Maestra v0.1.</x:v>
      </x:c>
    </x:row>
    <x:row r="206">
      <x:c r="A206" t="str">
        <x:v>24_Mapeo_Formativo</x:v>
      </x:c>
      <x:c r="B206" t="str">
        <x:v>Elegible_Estructura</x:v>
      </x:c>
      <x:c r="C206" t="str">
        <x:v>Integración</x:v>
      </x:c>
      <x:c r="D206" t="str">
        <x:v>Uso permitido para análisis estructural.</x:v>
      </x:c>
      <x:c r="E206" t="str">
        <x:v>Texto</x:v>
      </x:c>
      <x:c r="F206" t="str">
        <x:v>Sí</x:v>
      </x:c>
      <x:c r="G206" t="str">
        <x:v>No aplica</x:v>
      </x:c>
      <x:c r="H206" t="str">
        <x:v>Derivado de auditoría transversal; no modifica evidencia original.</x:v>
      </x:c>
      <x:c r="I206" t="str">
        <x:v>Campo de Base Maestra v0.1.</x:v>
      </x:c>
    </x:row>
    <x:row r="207">
      <x:c r="A207" t="str">
        <x:v>24_Mapeo_Formativo</x:v>
      </x:c>
      <x:c r="B207" t="str">
        <x:v>Elegible_Creditos</x:v>
      </x:c>
      <x:c r="C207" t="str">
        <x:v>Integración</x:v>
      </x:c>
      <x:c r="D207" t="str">
        <x:v>Uso permitido para análisis cuantitativo de créditos.</x:v>
      </x:c>
      <x:c r="E207" t="str">
        <x:v>Texto</x:v>
      </x:c>
      <x:c r="F207" t="str">
        <x:v>Sí</x:v>
      </x:c>
      <x:c r="G207" t="str">
        <x:v>No aplica</x:v>
      </x:c>
      <x:c r="H207" t="str">
        <x:v>Derivado de auditoría transversal; no modifica evidencia original.</x:v>
      </x:c>
      <x:c r="I207" t="str">
        <x:v>Campo de Base Maestra v0.1.</x:v>
      </x:c>
    </x:row>
    <x:row r="208">
      <x:c r="A208" t="str">
        <x:v>24_Mapeo_Formativo</x:v>
      </x:c>
      <x:c r="B208" t="str">
        <x:v>Elegible_Contenidos</x:v>
      </x:c>
      <x:c r="C208" t="str">
        <x:v>Integración</x:v>
      </x:c>
      <x:c r="D208" t="str">
        <x:v>Uso permitido para análisis de contenidos.</x:v>
      </x:c>
      <x:c r="E208" t="str">
        <x:v>Texto</x:v>
      </x:c>
      <x:c r="F208" t="str">
        <x:v>Sí</x:v>
      </x:c>
      <x:c r="G208" t="str">
        <x:v>No aplica</x:v>
      </x:c>
      <x:c r="H208" t="str">
        <x:v>Derivado de auditoría transversal; no modifica evidencia original.</x:v>
      </x:c>
      <x:c r="I208" t="str">
        <x:v>Campo de Base Maestra v0.1.</x:v>
      </x:c>
    </x:row>
    <x:row r="209">
      <x:c r="A209" t="str">
        <x:v>24_Mapeo_Formativo</x:v>
      </x:c>
      <x:c r="B209" t="str">
        <x:v>Elegible_Carga</x:v>
      </x:c>
      <x:c r="C209" t="str">
        <x:v>Integración</x:v>
      </x:c>
      <x:c r="D209" t="str">
        <x:v>Uso permitido para análisis de carga/horas.</x:v>
      </x:c>
      <x:c r="E209" t="str">
        <x:v>Texto</x:v>
      </x:c>
      <x:c r="F209" t="str">
        <x:v>Sí</x:v>
      </x:c>
      <x:c r="G209" t="str">
        <x:v>No aplica</x:v>
      </x:c>
      <x:c r="H209" t="str">
        <x:v>Derivado de auditoría transversal; no modifica evidencia original.</x:v>
      </x:c>
      <x:c r="I209" t="str">
        <x:v>Campo de Base Maestra v0.1.</x:v>
      </x:c>
    </x:row>
    <x:row r="210">
      <x:c r="A210" t="str">
        <x:v>24_Mapeo_Formativo</x:v>
      </x:c>
      <x:c r="B210" t="str">
        <x:v>Elegible_Formativa_Asignatura</x:v>
      </x:c>
      <x:c r="C210" t="str">
        <x:v>Integración</x:v>
      </x:c>
      <x:c r="D210" t="str">
        <x:v>Uso permitido para análisis formativo a nivel asignatura.</x:v>
      </x:c>
      <x:c r="E210" t="str">
        <x:v>Texto</x:v>
      </x:c>
      <x:c r="F210" t="str">
        <x:v>Sí</x:v>
      </x:c>
      <x:c r="G210" t="str">
        <x:v>No aplica</x:v>
      </x:c>
      <x:c r="H210" t="str">
        <x:v>Derivado de auditoría transversal; no modifica evidencia original.</x:v>
      </x:c>
      <x:c r="I210" t="str">
        <x:v>Campo de Base Maestra v0.1.</x:v>
      </x:c>
    </x:row>
    <x:row r="211">
      <x:c r="A211" t="str">
        <x:v>06_Periodos</x:v>
      </x:c>
      <x:c r="B211" t="str">
        <x:v>ID_Periodo</x:v>
      </x:c>
      <x:c r="C211" t="str">
        <x:v>Interno</x:v>
      </x:c>
      <x:c r="D211" t="str">
        <x:v>Plantilla Maestra v1.1.</x:v>
      </x:c>
      <x:c r="E211" t="str">
        <x:v>Variable</x:v>
      </x:c>
      <x:c r="F211" t="str">
        <x:v>Según plantilla</x:v>
      </x:c>
      <x:c r="G211" t="str">
        <x:v>NR</x:v>
      </x:c>
      <x:c r="H211" t="str">
        <x:v>Conservar valor original y añadir clave curricular de staging.</x:v>
      </x:c>
      <x:c r="I211" t="str">
        <x:v>Generar/enlazar ID solo con entidad de referencia.</x:v>
      </x:c>
    </x:row>
    <x:row r="212">
      <x:c r="A212" t="str">
        <x:v>06_Periodos</x:v>
      </x:c>
      <x:c r="B212" t="str">
        <x:v>ID_Programa</x:v>
      </x:c>
      <x:c r="C212" t="str">
        <x:v>Relacional</x:v>
      </x:c>
      <x:c r="D212" t="str">
        <x:v>Plantilla Maestra v1.1.</x:v>
      </x:c>
      <x:c r="E212" t="str">
        <x:v>Variable</x:v>
      </x:c>
      <x:c r="F212" t="str">
        <x:v>Según plantilla</x:v>
      </x:c>
      <x:c r="G212" t="str">
        <x:v>NR</x:v>
      </x:c>
      <x:c r="H212" t="str">
        <x:v>Conservar valor original y añadir clave curricular de staging.</x:v>
      </x:c>
      <x:c r="I212" t="str">
        <x:v>Generar/enlazar ID solo con entidad de referencia.</x:v>
      </x:c>
    </x:row>
    <x:row r="213">
      <x:c r="A213" t="str">
        <x:v>06_Periodos</x:v>
      </x:c>
      <x:c r="B213" t="str">
        <x:v>Sistema_periodo_original</x:v>
      </x:c>
      <x:c r="C213" t="str">
        <x:v>Original</x:v>
      </x:c>
      <x:c r="D213" t="str">
        <x:v>Plantilla Maestra v1.1.</x:v>
      </x:c>
      <x:c r="E213" t="str">
        <x:v>Variable</x:v>
      </x:c>
      <x:c r="F213" t="str">
        <x:v>Según plantilla</x:v>
      </x:c>
      <x:c r="G213" t="str">
        <x:v>NR</x:v>
      </x:c>
      <x:c r="H213" t="str">
        <x:v>Conservar valor original y añadir clave curricular de staging.</x:v>
      </x:c>
      <x:c r="I213" t="str">
        <x:v>Extraer solo con evidencia oficial; usar NR; no inferir.</x:v>
      </x:c>
    </x:row>
    <x:row r="214">
      <x:c r="A214" t="str">
        <x:v>06_Periodos</x:v>
      </x:c>
      <x:c r="B214" t="str">
        <x:v>Periodo_original</x:v>
      </x:c>
      <x:c r="C214" t="str">
        <x:v>Original</x:v>
      </x:c>
      <x:c r="D214" t="str">
        <x:v>Plantilla Maestra v1.1.</x:v>
      </x:c>
      <x:c r="E214" t="str">
        <x:v>Variable</x:v>
      </x:c>
      <x:c r="F214" t="str">
        <x:v>Según plantilla</x:v>
      </x:c>
      <x:c r="G214" t="str">
        <x:v>NR</x:v>
      </x:c>
      <x:c r="H214" t="str">
        <x:v>Conservar valor original y añadir clave curricular de staging.</x:v>
      </x:c>
      <x:c r="I214" t="str">
        <x:v>Extraer solo con evidencia oficial; usar NR; no inferir.</x:v>
      </x:c>
    </x:row>
    <x:row r="215">
      <x:c r="A215" t="str">
        <x:v>06_Periodos</x:v>
      </x:c>
      <x:c r="B215" t="str">
        <x:v>Numero_periodo_original</x:v>
      </x:c>
      <x:c r="C215" t="str">
        <x:v>Original</x:v>
      </x:c>
      <x:c r="D215" t="str">
        <x:v>Plantilla Maestra v1.1.</x:v>
      </x:c>
      <x:c r="E215" t="str">
        <x:v>Variable</x:v>
      </x:c>
      <x:c r="F215" t="str">
        <x:v>Según plantilla</x:v>
      </x:c>
      <x:c r="G215" t="str">
        <x:v>NR</x:v>
      </x:c>
      <x:c r="H215" t="str">
        <x:v>Conservar valor original y añadir clave curricular de staging.</x:v>
      </x:c>
      <x:c r="I215" t="str">
        <x:v>Extraer solo con evidencia oficial; usar NR; no inferir.</x:v>
      </x:c>
    </x:row>
    <x:row r="216">
      <x:c r="A216" t="str">
        <x:v>06_Periodos</x:v>
      </x:c>
      <x:c r="B216" t="str">
        <x:v>Nombre_periodo_original</x:v>
      </x:c>
      <x:c r="C216" t="str">
        <x:v>Original</x:v>
      </x:c>
      <x:c r="D216" t="str">
        <x:v>Plantilla Maestra v1.1.</x:v>
      </x:c>
      <x:c r="E216" t="str">
        <x:v>Variable</x:v>
      </x:c>
      <x:c r="F216" t="str">
        <x:v>Según plantilla</x:v>
      </x:c>
      <x:c r="G216" t="str">
        <x:v>NR</x:v>
      </x:c>
      <x:c r="H216" t="str">
        <x:v>Conservar valor original y añadir clave curricular de staging.</x:v>
      </x:c>
      <x:c r="I216" t="str">
        <x:v>Extraer solo con evidencia oficial; usar NR; no inferir.</x:v>
      </x:c>
    </x:row>
    <x:row r="217">
      <x:c r="A217" t="str">
        <x:v>06_Periodos</x:v>
      </x:c>
      <x:c r="B217" t="str">
        <x:v>Numero_total_periodos_programa</x:v>
      </x:c>
      <x:c r="C217" t="str">
        <x:v>Original</x:v>
      </x:c>
      <x:c r="D217" t="str">
        <x:v>Plantilla Maestra v1.1.</x:v>
      </x:c>
      <x:c r="E217" t="str">
        <x:v>Variable</x:v>
      </x:c>
      <x:c r="F217" t="str">
        <x:v>Según plantilla</x:v>
      </x:c>
      <x:c r="G217" t="str">
        <x:v>NR</x:v>
      </x:c>
      <x:c r="H217" t="str">
        <x:v>Conservar valor original y añadir clave curricular de staging.</x:v>
      </x:c>
      <x:c r="I217" t="str">
        <x:v>Extraer solo con evidencia oficial; usar NR; no inferir.</x:v>
      </x:c>
    </x:row>
    <x:row r="218">
      <x:c r="A218" t="str">
        <x:v>06_Periodos</x:v>
      </x:c>
      <x:c r="B218" t="str">
        <x:v>Posicion_relativa_inicio_pct</x:v>
      </x:c>
      <x:c r="C218" t="str">
        <x:v>Normalizado</x:v>
      </x:c>
      <x:c r="D218" t="str">
        <x:v>Plantilla Maestra v1.1.</x:v>
      </x:c>
      <x:c r="E218" t="str">
        <x:v>Variable</x:v>
      </x:c>
      <x:c r="F218" t="str">
        <x:v>Según plantilla</x:v>
      </x:c>
      <x:c r="G218" t="str">
        <x:v>NR</x:v>
      </x:c>
      <x:c r="H218" t="str">
        <x:v>Conservar valor original y añadir clave curricular de staging.</x:v>
      </x:c>
      <x:c r="I218" t="str">
        <x:v>Procesar en normalización/análisis; documentar la regla.</x:v>
      </x:c>
    </x:row>
    <x:row r="219">
      <x:c r="A219" t="str">
        <x:v>06_Periodos</x:v>
      </x:c>
      <x:c r="B219" t="str">
        <x:v>Posicion_relativa_fin_pct</x:v>
      </x:c>
      <x:c r="C219" t="str">
        <x:v>Normalizado</x:v>
      </x:c>
      <x:c r="D219" t="str">
        <x:v>Plantilla Maestra v1.1.</x:v>
      </x:c>
      <x:c r="E219" t="str">
        <x:v>Variable</x:v>
      </x:c>
      <x:c r="F219" t="str">
        <x:v>Según plantilla</x:v>
      </x:c>
      <x:c r="G219" t="str">
        <x:v>NR</x:v>
      </x:c>
      <x:c r="H219" t="str">
        <x:v>Conservar valor original y añadir clave curricular de staging.</x:v>
      </x:c>
      <x:c r="I219" t="str">
        <x:v>Procesar en normalización/análisis; documentar la regla.</x:v>
      </x:c>
    </x:row>
    <x:row r="220">
      <x:c r="A220" t="str">
        <x:v>06_Periodos</x:v>
      </x:c>
      <x:c r="B220" t="str">
        <x:v>Semestre_normalizado_inicio</x:v>
      </x:c>
      <x:c r="C220" t="str">
        <x:v>Normalizado</x:v>
      </x:c>
      <x:c r="D220" t="str">
        <x:v>Plantilla Maestra v1.1.</x:v>
      </x:c>
      <x:c r="E220" t="str">
        <x:v>Variable</x:v>
      </x:c>
      <x:c r="F220" t="str">
        <x:v>Según plantilla</x:v>
      </x:c>
      <x:c r="G220" t="str">
        <x:v>NR</x:v>
      </x:c>
      <x:c r="H220" t="str">
        <x:v>Conservar valor original y añadir clave curricular de staging.</x:v>
      </x:c>
      <x:c r="I220" t="str">
        <x:v>Procesar en normalización/análisis; documentar la regla.</x:v>
      </x:c>
    </x:row>
    <x:row r="221">
      <x:c r="A221" t="str">
        <x:v>06_Periodos</x:v>
      </x:c>
      <x:c r="B221" t="str">
        <x:v>Semestre_normalizado_fin</x:v>
      </x:c>
      <x:c r="C221" t="str">
        <x:v>Normalizado</x:v>
      </x:c>
      <x:c r="D221" t="str">
        <x:v>Plantilla Maestra v1.1.</x:v>
      </x:c>
      <x:c r="E221" t="str">
        <x:v>Variable</x:v>
      </x:c>
      <x:c r="F221" t="str">
        <x:v>Según plantilla</x:v>
      </x:c>
      <x:c r="G221" t="str">
        <x:v>NR</x:v>
      </x:c>
      <x:c r="H221" t="str">
        <x:v>Conservar valor original y añadir clave curricular de staging.</x:v>
      </x:c>
      <x:c r="I221" t="str">
        <x:v>Procesar en normalización/análisis; documentar la regla.</x:v>
      </x:c>
    </x:row>
    <x:row r="222">
      <x:c r="A222" t="str">
        <x:v>06_Periodos</x:v>
      </x:c>
      <x:c r="B222" t="str">
        <x:v>Metodo_normalizacion_temporal</x:v>
      </x:c>
      <x:c r="C222" t="str">
        <x:v>Normalizado</x:v>
      </x:c>
      <x:c r="D222" t="str">
        <x:v>Plantilla Maestra v1.1.</x:v>
      </x:c>
      <x:c r="E222" t="str">
        <x:v>Variable</x:v>
      </x:c>
      <x:c r="F222" t="str">
        <x:v>Según plantilla</x:v>
      </x:c>
      <x:c r="G222" t="str">
        <x:v>NR</x:v>
      </x:c>
      <x:c r="H222" t="str">
        <x:v>Conservar valor original y añadir clave curricular de staging.</x:v>
      </x:c>
      <x:c r="I222" t="str">
        <x:v>Procesar en normalización/análisis; documentar la regla.</x:v>
      </x:c>
    </x:row>
    <x:row r="223">
      <x:c r="A223" t="str">
        <x:v>06_Periodos</x:v>
      </x:c>
      <x:c r="B223" t="str">
        <x:v>Confianza_normalizacion</x:v>
      </x:c>
      <x:c r="C223" t="str">
        <x:v>Normalizado</x:v>
      </x:c>
      <x:c r="D223" t="str">
        <x:v>Plantilla Maestra v1.1.</x:v>
      </x:c>
      <x:c r="E223" t="str">
        <x:v>Variable</x:v>
      </x:c>
      <x:c r="F223" t="str">
        <x:v>Según plantilla</x:v>
      </x:c>
      <x:c r="G223" t="str">
        <x:v>NR</x:v>
      </x:c>
      <x:c r="H223" t="str">
        <x:v>Conservar valor original y añadir clave curricular de staging.</x:v>
      </x:c>
      <x:c r="I223" t="str">
        <x:v>Procesar en normalización/análisis; documentar la regla.</x:v>
      </x:c>
    </x:row>
    <x:row r="224">
      <x:c r="A224" t="str">
        <x:v>06_Periodos</x:v>
      </x:c>
      <x:c r="B224" t="str">
        <x:v>ID_Fuente</x:v>
      </x:c>
      <x:c r="C224" t="str">
        <x:v>Relacional</x:v>
      </x:c>
      <x:c r="D224" t="str">
        <x:v>Plantilla Maestra v1.1.</x:v>
      </x:c>
      <x:c r="E224" t="str">
        <x:v>Variable</x:v>
      </x:c>
      <x:c r="F224" t="str">
        <x:v>Según plantilla</x:v>
      </x:c>
      <x:c r="G224" t="str">
        <x:v>NR</x:v>
      </x:c>
      <x:c r="H224" t="str">
        <x:v>Conservar valor original y añadir clave curricular de staging.</x:v>
      </x:c>
      <x:c r="I224" t="str">
        <x:v>Generar/enlazar ID solo con entidad de referencia.</x:v>
      </x:c>
    </x:row>
    <x:row r="225">
      <x:c r="A225" t="str">
        <x:v>06_Periodos</x:v>
      </x:c>
      <x:c r="B225" t="str">
        <x:v>Observaciones</x:v>
      </x:c>
      <x:c r="C225" t="str">
        <x:v>Control</x:v>
      </x:c>
      <x:c r="D225" t="str">
        <x:v>Plantilla Maestra v1.1.</x:v>
      </x:c>
      <x:c r="E225" t="str">
        <x:v>Variable</x:v>
      </x:c>
      <x:c r="F225" t="str">
        <x:v>Según plantilla</x:v>
      </x:c>
      <x:c r="G225" t="str">
        <x:v>NR</x:v>
      </x:c>
      <x:c r="H225" t="str">
        <x:v>Conservar valor original y añadir clave curricular de staging.</x:v>
      </x:c>
      <x:c r="I225" t="str">
        <x:v>Extraer solo con evidencia oficial; usar NR; no inferir.</x:v>
      </x:c>
    </x:row>
    <x:row r="226">
      <x:c r="A226" t="str">
        <x:v>07_Etapas</x:v>
      </x:c>
      <x:c r="B226" t="str">
        <x:v>ID_Etapa</x:v>
      </x:c>
      <x:c r="C226" t="str">
        <x:v>Interno</x:v>
      </x:c>
      <x:c r="D226" t="str">
        <x:v>Plantilla Maestra v1.1.</x:v>
      </x:c>
      <x:c r="E226" t="str">
        <x:v>Variable</x:v>
      </x:c>
      <x:c r="F226" t="str">
        <x:v>Según plantilla</x:v>
      </x:c>
      <x:c r="G226" t="str">
        <x:v>NR</x:v>
      </x:c>
      <x:c r="H226" t="str">
        <x:v>Conservar valor original y añadir clave curricular de staging.</x:v>
      </x:c>
      <x:c r="I226" t="str">
        <x:v>Generar/enlazar ID solo con entidad de referencia.</x:v>
      </x:c>
    </x:row>
    <x:row r="227">
      <x:c r="A227" t="str">
        <x:v>07_Etapas</x:v>
      </x:c>
      <x:c r="B227" t="str">
        <x:v>ID_Programa</x:v>
      </x:c>
      <x:c r="C227" t="str">
        <x:v>Relacional</x:v>
      </x:c>
      <x:c r="D227" t="str">
        <x:v>Plantilla Maestra v1.1.</x:v>
      </x:c>
      <x:c r="E227" t="str">
        <x:v>Variable</x:v>
      </x:c>
      <x:c r="F227" t="str">
        <x:v>Según plantilla</x:v>
      </x:c>
      <x:c r="G227" t="str">
        <x:v>NR</x:v>
      </x:c>
      <x:c r="H227" t="str">
        <x:v>Conservar valor original y añadir clave curricular de staging.</x:v>
      </x:c>
      <x:c r="I227" t="str">
        <x:v>Generar/enlazar ID solo con entidad de referencia.</x:v>
      </x:c>
    </x:row>
    <x:row r="228">
      <x:c r="A228" t="str">
        <x:v>07_Etapas</x:v>
      </x:c>
      <x:c r="B228" t="str">
        <x:v>Nombre_etapa_original</x:v>
      </x:c>
      <x:c r="C228" t="str">
        <x:v>Original</x:v>
      </x:c>
      <x:c r="D228" t="str">
        <x:v>Plantilla Maestra v1.1.</x:v>
      </x:c>
      <x:c r="E228" t="str">
        <x:v>Variable</x:v>
      </x:c>
      <x:c r="F228" t="str">
        <x:v>Según plantilla</x:v>
      </x:c>
      <x:c r="G228" t="str">
        <x:v>NR</x:v>
      </x:c>
      <x:c r="H228" t="str">
        <x:v>Conservar valor original y añadir clave curricular de staging.</x:v>
      </x:c>
      <x:c r="I228" t="str">
        <x:v>Extraer solo con evidencia oficial; usar NR; no inferir.</x:v>
      </x:c>
    </x:row>
    <x:row r="229">
      <x:c r="A229" t="str">
        <x:v>07_Etapas</x:v>
      </x:c>
      <x:c r="B229" t="str">
        <x:v>Descripcion_etapa_original</x:v>
      </x:c>
      <x:c r="C229" t="str">
        <x:v>Original</x:v>
      </x:c>
      <x:c r="D229" t="str">
        <x:v>Plantilla Maestra v1.1.</x:v>
      </x:c>
      <x:c r="E229" t="str">
        <x:v>Variable</x:v>
      </x:c>
      <x:c r="F229" t="str">
        <x:v>Según plantilla</x:v>
      </x:c>
      <x:c r="G229" t="str">
        <x:v>NR</x:v>
      </x:c>
      <x:c r="H229" t="str">
        <x:v>Conservar valor original y añadir clave curricular de staging.</x:v>
      </x:c>
      <x:c r="I229" t="str">
        <x:v>Extraer solo con evidencia oficial; usar NR; no inferir.</x:v>
      </x:c>
    </x:row>
    <x:row r="230">
      <x:c r="A230" t="str">
        <x:v>07_Etapas</x:v>
      </x:c>
      <x:c r="B230" t="str">
        <x:v>Es_explicita_en_fuente</x:v>
      </x:c>
      <x:c r="C230" t="str">
        <x:v>Original</x:v>
      </x:c>
      <x:c r="D230" t="str">
        <x:v>Plantilla Maestra v1.1.</x:v>
      </x:c>
      <x:c r="E230" t="str">
        <x:v>Variable</x:v>
      </x:c>
      <x:c r="F230" t="str">
        <x:v>Según plantilla</x:v>
      </x:c>
      <x:c r="G230" t="str">
        <x:v>NR</x:v>
      </x:c>
      <x:c r="H230" t="str">
        <x:v>Conservar valor original y añadir clave curricular de staging.</x:v>
      </x:c>
      <x:c r="I230" t="str">
        <x:v>Extraer solo con evidencia oficial; usar NR; no inferir.</x:v>
      </x:c>
    </x:row>
    <x:row r="231">
      <x:c r="A231" t="str">
        <x:v>07_Etapas</x:v>
      </x:c>
      <x:c r="B231" t="str">
        <x:v>Periodo_inicio_original</x:v>
      </x:c>
      <x:c r="C231" t="str">
        <x:v>Original</x:v>
      </x:c>
      <x:c r="D231" t="str">
        <x:v>Plantilla Maestra v1.1.</x:v>
      </x:c>
      <x:c r="E231" t="str">
        <x:v>Variable</x:v>
      </x:c>
      <x:c r="F231" t="str">
        <x:v>Según plantilla</x:v>
      </x:c>
      <x:c r="G231" t="str">
        <x:v>NR</x:v>
      </x:c>
      <x:c r="H231" t="str">
        <x:v>Conservar valor original y añadir clave curricular de staging.</x:v>
      </x:c>
      <x:c r="I231" t="str">
        <x:v>Extraer solo con evidencia oficial; usar NR; no inferir.</x:v>
      </x:c>
    </x:row>
    <x:row r="232">
      <x:c r="A232" t="str">
        <x:v>07_Etapas</x:v>
      </x:c>
      <x:c r="B232" t="str">
        <x:v>Periodo_fin_original</x:v>
      </x:c>
      <x:c r="C232" t="str">
        <x:v>Original</x:v>
      </x:c>
      <x:c r="D232" t="str">
        <x:v>Plantilla Maestra v1.1.</x:v>
      </x:c>
      <x:c r="E232" t="str">
        <x:v>Variable</x:v>
      </x:c>
      <x:c r="F232" t="str">
        <x:v>Según plantilla</x:v>
      </x:c>
      <x:c r="G232" t="str">
        <x:v>NR</x:v>
      </x:c>
      <x:c r="H232" t="str">
        <x:v>Conservar valor original y añadir clave curricular de staging.</x:v>
      </x:c>
      <x:c r="I232" t="str">
        <x:v>Extraer solo con evidencia oficial; usar NR; no inferir.</x:v>
      </x:c>
    </x:row>
    <x:row r="233">
      <x:c r="A233" t="str">
        <x:v>07_Etapas</x:v>
      </x:c>
      <x:c r="B233" t="str">
        <x:v>Nombre_etapa_normalizada</x:v>
      </x:c>
      <x:c r="C233" t="str">
        <x:v>Normalizado</x:v>
      </x:c>
      <x:c r="D233" t="str">
        <x:v>Plantilla Maestra v1.1.</x:v>
      </x:c>
      <x:c r="E233" t="str">
        <x:v>Variable</x:v>
      </x:c>
      <x:c r="F233" t="str">
        <x:v>Según plantilla</x:v>
      </x:c>
      <x:c r="G233" t="str">
        <x:v>NR</x:v>
      </x:c>
      <x:c r="H233" t="str">
        <x:v>Conservar valor original y añadir clave curricular de staging.</x:v>
      </x:c>
      <x:c r="I233" t="str">
        <x:v>Procesar en normalización/análisis; documentar la regla.</x:v>
      </x:c>
    </x:row>
    <x:row r="234">
      <x:c r="A234" t="str">
        <x:v>07_Etapas</x:v>
      </x:c>
      <x:c r="B234" t="str">
        <x:v>Avance_inicio_pct</x:v>
      </x:c>
      <x:c r="C234" t="str">
        <x:v>Normalizado</x:v>
      </x:c>
      <x:c r="D234" t="str">
        <x:v>Plantilla Maestra v1.1.</x:v>
      </x:c>
      <x:c r="E234" t="str">
        <x:v>Variable</x:v>
      </x:c>
      <x:c r="F234" t="str">
        <x:v>Según plantilla</x:v>
      </x:c>
      <x:c r="G234" t="str">
        <x:v>NR</x:v>
      </x:c>
      <x:c r="H234" t="str">
        <x:v>Conservar valor original y añadir clave curricular de staging.</x:v>
      </x:c>
      <x:c r="I234" t="str">
        <x:v>Procesar en normalización/análisis; documentar la regla.</x:v>
      </x:c>
    </x:row>
    <x:row r="235">
      <x:c r="A235" t="str">
        <x:v>07_Etapas</x:v>
      </x:c>
      <x:c r="B235" t="str">
        <x:v>Avance_fin_pct</x:v>
      </x:c>
      <x:c r="C235" t="str">
        <x:v>Normalizado</x:v>
      </x:c>
      <x:c r="D235" t="str">
        <x:v>Plantilla Maestra v1.1.</x:v>
      </x:c>
      <x:c r="E235" t="str">
        <x:v>Variable</x:v>
      </x:c>
      <x:c r="F235" t="str">
        <x:v>Según plantilla</x:v>
      </x:c>
      <x:c r="G235" t="str">
        <x:v>NR</x:v>
      </x:c>
      <x:c r="H235" t="str">
        <x:v>Conservar valor original y añadir clave curricular de staging.</x:v>
      </x:c>
      <x:c r="I235" t="str">
        <x:v>Procesar en normalización/análisis; documentar la regla.</x:v>
      </x:c>
    </x:row>
    <x:row r="236">
      <x:c r="A236" t="str">
        <x:v>07_Etapas</x:v>
      </x:c>
      <x:c r="B236" t="str">
        <x:v>Metodo_normalizacion</x:v>
      </x:c>
      <x:c r="C236" t="str">
        <x:v>Normalizado</x:v>
      </x:c>
      <x:c r="D236" t="str">
        <x:v>Plantilla Maestra v1.1.</x:v>
      </x:c>
      <x:c r="E236" t="str">
        <x:v>Variable</x:v>
      </x:c>
      <x:c r="F236" t="str">
        <x:v>Según plantilla</x:v>
      </x:c>
      <x:c r="G236" t="str">
        <x:v>NR</x:v>
      </x:c>
      <x:c r="H236" t="str">
        <x:v>Conservar valor original y añadir clave curricular de staging.</x:v>
      </x:c>
      <x:c r="I236" t="str">
        <x:v>Procesar en normalización/análisis; documentar la regla.</x:v>
      </x:c>
    </x:row>
    <x:row r="237">
      <x:c r="A237" t="str">
        <x:v>07_Etapas</x:v>
      </x:c>
      <x:c r="B237" t="str">
        <x:v>Confianza_normalizacion</x:v>
      </x:c>
      <x:c r="C237" t="str">
        <x:v>Normalizado</x:v>
      </x:c>
      <x:c r="D237" t="str">
        <x:v>Plantilla Maestra v1.1.</x:v>
      </x:c>
      <x:c r="E237" t="str">
        <x:v>Variable</x:v>
      </x:c>
      <x:c r="F237" t="str">
        <x:v>Según plantilla</x:v>
      </x:c>
      <x:c r="G237" t="str">
        <x:v>NR</x:v>
      </x:c>
      <x:c r="H237" t="str">
        <x:v>Conservar valor original y añadir clave curricular de staging.</x:v>
      </x:c>
      <x:c r="I237" t="str">
        <x:v>Procesar en normalización/análisis; documentar la regla.</x:v>
      </x:c>
    </x:row>
    <x:row r="238">
      <x:c r="A238" t="str">
        <x:v>07_Etapas</x:v>
      </x:c>
      <x:c r="B238" t="str">
        <x:v>ID_Fuente</x:v>
      </x:c>
      <x:c r="C238" t="str">
        <x:v>Relacional</x:v>
      </x:c>
      <x:c r="D238" t="str">
        <x:v>Plantilla Maestra v1.1.</x:v>
      </x:c>
      <x:c r="E238" t="str">
        <x:v>Variable</x:v>
      </x:c>
      <x:c r="F238" t="str">
        <x:v>Según plantilla</x:v>
      </x:c>
      <x:c r="G238" t="str">
        <x:v>NR</x:v>
      </x:c>
      <x:c r="H238" t="str">
        <x:v>Conservar valor original y añadir clave curricular de staging.</x:v>
      </x:c>
      <x:c r="I238" t="str">
        <x:v>Generar/enlazar ID solo con entidad de referencia.</x:v>
      </x:c>
    </x:row>
    <x:row r="239">
      <x:c r="A239" t="str">
        <x:v>07_Etapas</x:v>
      </x:c>
      <x:c r="B239" t="str">
        <x:v>Observaciones</x:v>
      </x:c>
      <x:c r="C239" t="str">
        <x:v>Control</x:v>
      </x:c>
      <x:c r="D239" t="str">
        <x:v>Plantilla Maestra v1.1.</x:v>
      </x:c>
      <x:c r="E239" t="str">
        <x:v>Variable</x:v>
      </x:c>
      <x:c r="F239" t="str">
        <x:v>Según plantilla</x:v>
      </x:c>
      <x:c r="G239" t="str">
        <x:v>NR</x:v>
      </x:c>
      <x:c r="H239" t="str">
        <x:v>Conservar valor original y añadir clave curricular de staging.</x:v>
      </x:c>
      <x:c r="I239" t="str">
        <x:v>Extraer solo con evidencia oficial; usar NR; no inferir.</x:v>
      </x:c>
    </x:row>
    <x:row r="240">
      <x:c r="A240" t="str">
        <x:v>08_Bloques</x:v>
      </x:c>
      <x:c r="B240" t="str">
        <x:v>ID_Bloque</x:v>
      </x:c>
      <x:c r="C240" t="str">
        <x:v>Interno</x:v>
      </x:c>
      <x:c r="D240" t="str">
        <x:v>Plantilla Maestra v1.1.</x:v>
      </x:c>
      <x:c r="E240" t="str">
        <x:v>Variable</x:v>
      </x:c>
      <x:c r="F240" t="str">
        <x:v>Según plantilla</x:v>
      </x:c>
      <x:c r="G240" t="str">
        <x:v>NR</x:v>
      </x:c>
      <x:c r="H240" t="str">
        <x:v>Conservar valor original y añadir clave curricular de staging.</x:v>
      </x:c>
      <x:c r="I240" t="str">
        <x:v>Generar/enlazar ID solo con entidad de referencia.</x:v>
      </x:c>
    </x:row>
    <x:row r="241">
      <x:c r="A241" t="str">
        <x:v>08_Bloques</x:v>
      </x:c>
      <x:c r="B241" t="str">
        <x:v>ID_Programa</x:v>
      </x:c>
      <x:c r="C241" t="str">
        <x:v>Relacional</x:v>
      </x:c>
      <x:c r="D241" t="str">
        <x:v>Plantilla Maestra v1.1.</x:v>
      </x:c>
      <x:c r="E241" t="str">
        <x:v>Variable</x:v>
      </x:c>
      <x:c r="F241" t="str">
        <x:v>Según plantilla</x:v>
      </x:c>
      <x:c r="G241" t="str">
        <x:v>NR</x:v>
      </x:c>
      <x:c r="H241" t="str">
        <x:v>Conservar valor original y añadir clave curricular de staging.</x:v>
      </x:c>
      <x:c r="I241" t="str">
        <x:v>Generar/enlazar ID solo con entidad de referencia.</x:v>
      </x:c>
    </x:row>
    <x:row r="242">
      <x:c r="A242" t="str">
        <x:v>08_Bloques</x:v>
      </x:c>
      <x:c r="B242" t="str">
        <x:v>Nombre_bloque_original</x:v>
      </x:c>
      <x:c r="C242" t="str">
        <x:v>Original</x:v>
      </x:c>
      <x:c r="D242" t="str">
        <x:v>Plantilla Maestra v1.1.</x:v>
      </x:c>
      <x:c r="E242" t="str">
        <x:v>Variable</x:v>
      </x:c>
      <x:c r="F242" t="str">
        <x:v>Según plantilla</x:v>
      </x:c>
      <x:c r="G242" t="str">
        <x:v>NR</x:v>
      </x:c>
      <x:c r="H242" t="str">
        <x:v>Conservar valor original y añadir clave curricular de staging.</x:v>
      </x:c>
      <x:c r="I242" t="str">
        <x:v>Extraer solo con evidencia oficial; usar NR; no inferir.</x:v>
      </x:c>
    </x:row>
    <x:row r="243">
      <x:c r="A243" t="str">
        <x:v>08_Bloques</x:v>
      </x:c>
      <x:c r="B243" t="str">
        <x:v>Descripcion_bloque_original</x:v>
      </x:c>
      <x:c r="C243" t="str">
        <x:v>Original</x:v>
      </x:c>
      <x:c r="D243" t="str">
        <x:v>Plantilla Maestra v1.1.</x:v>
      </x:c>
      <x:c r="E243" t="str">
        <x:v>Variable</x:v>
      </x:c>
      <x:c r="F243" t="str">
        <x:v>Según plantilla</x:v>
      </x:c>
      <x:c r="G243" t="str">
        <x:v>NR</x:v>
      </x:c>
      <x:c r="H243" t="str">
        <x:v>Conservar valor original y añadir clave curricular de staging.</x:v>
      </x:c>
      <x:c r="I243" t="str">
        <x:v>Extraer solo con evidencia oficial; usar NR; no inferir.</x:v>
      </x:c>
    </x:row>
    <x:row r="244">
      <x:c r="A244" t="str">
        <x:v>08_Bloques</x:v>
      </x:c>
      <x:c r="B244" t="str">
        <x:v>Es_explicito_en_fuente</x:v>
      </x:c>
      <x:c r="C244" t="str">
        <x:v>Original</x:v>
      </x:c>
      <x:c r="D244" t="str">
        <x:v>Plantilla Maestra v1.1.</x:v>
      </x:c>
      <x:c r="E244" t="str">
        <x:v>Variable</x:v>
      </x:c>
      <x:c r="F244" t="str">
        <x:v>Según plantilla</x:v>
      </x:c>
      <x:c r="G244" t="str">
        <x:v>NR</x:v>
      </x:c>
      <x:c r="H244" t="str">
        <x:v>Conservar valor original y añadir clave curricular de staging.</x:v>
      </x:c>
      <x:c r="I244" t="str">
        <x:v>Extraer solo con evidencia oficial; usar NR; no inferir.</x:v>
      </x:c>
    </x:row>
    <x:row r="245">
      <x:c r="A245" t="str">
        <x:v>08_Bloques</x:v>
      </x:c>
      <x:c r="B245" t="str">
        <x:v>Nombre_bloque_normalizado</x:v>
      </x:c>
      <x:c r="C245" t="str">
        <x:v>Normalizado</x:v>
      </x:c>
      <x:c r="D245" t="str">
        <x:v>Plantilla Maestra v1.1.</x:v>
      </x:c>
      <x:c r="E245" t="str">
        <x:v>Variable</x:v>
      </x:c>
      <x:c r="F245" t="str">
        <x:v>Según plantilla</x:v>
      </x:c>
      <x:c r="G245" t="str">
        <x:v>NR</x:v>
      </x:c>
      <x:c r="H245" t="str">
        <x:v>Conservar valor original y añadir clave curricular de staging.</x:v>
      </x:c>
      <x:c r="I245" t="str">
        <x:v>Procesar en normalización/análisis; documentar la regla.</x:v>
      </x:c>
    </x:row>
    <x:row r="246">
      <x:c r="A246" t="str">
        <x:v>08_Bloques</x:v>
      </x:c>
      <x:c r="B246" t="str">
        <x:v>Definicion_bloque_normalizado</x:v>
      </x:c>
      <x:c r="C246" t="str">
        <x:v>Normalizado</x:v>
      </x:c>
      <x:c r="D246" t="str">
        <x:v>Plantilla Maestra v1.1.</x:v>
      </x:c>
      <x:c r="E246" t="str">
        <x:v>Variable</x:v>
      </x:c>
      <x:c r="F246" t="str">
        <x:v>Según plantilla</x:v>
      </x:c>
      <x:c r="G246" t="str">
        <x:v>NR</x:v>
      </x:c>
      <x:c r="H246" t="str">
        <x:v>Conservar valor original y añadir clave curricular de staging.</x:v>
      </x:c>
      <x:c r="I246" t="str">
        <x:v>Procesar en normalización/análisis; documentar la regla.</x:v>
      </x:c>
    </x:row>
    <x:row r="247">
      <x:c r="A247" t="str">
        <x:v>08_Bloques</x:v>
      </x:c>
      <x:c r="B247" t="str">
        <x:v>Confianza_normalizacion</x:v>
      </x:c>
      <x:c r="C247" t="str">
        <x:v>Normalizado</x:v>
      </x:c>
      <x:c r="D247" t="str">
        <x:v>Plantilla Maestra v1.1.</x:v>
      </x:c>
      <x:c r="E247" t="str">
        <x:v>Variable</x:v>
      </x:c>
      <x:c r="F247" t="str">
        <x:v>Según plantilla</x:v>
      </x:c>
      <x:c r="G247" t="str">
        <x:v>NR</x:v>
      </x:c>
      <x:c r="H247" t="str">
        <x:v>Conservar valor original y añadir clave curricular de staging.</x:v>
      </x:c>
      <x:c r="I247" t="str">
        <x:v>Procesar en normalización/análisis; documentar la regla.</x:v>
      </x:c>
    </x:row>
    <x:row r="248">
      <x:c r="A248" t="str">
        <x:v>08_Bloques</x:v>
      </x:c>
      <x:c r="B248" t="str">
        <x:v>ID_Fuente</x:v>
      </x:c>
      <x:c r="C248" t="str">
        <x:v>Relacional</x:v>
      </x:c>
      <x:c r="D248" t="str">
        <x:v>Plantilla Maestra v1.1.</x:v>
      </x:c>
      <x:c r="E248" t="str">
        <x:v>Variable</x:v>
      </x:c>
      <x:c r="F248" t="str">
        <x:v>Según plantilla</x:v>
      </x:c>
      <x:c r="G248" t="str">
        <x:v>NR</x:v>
      </x:c>
      <x:c r="H248" t="str">
        <x:v>Conservar valor original y añadir clave curricular de staging.</x:v>
      </x:c>
      <x:c r="I248" t="str">
        <x:v>Generar/enlazar ID solo con entidad de referencia.</x:v>
      </x:c>
    </x:row>
    <x:row r="249">
      <x:c r="A249" t="str">
        <x:v>08_Bloques</x:v>
      </x:c>
      <x:c r="B249" t="str">
        <x:v>Observaciones</x:v>
      </x:c>
      <x:c r="C249" t="str">
        <x:v>Control</x:v>
      </x:c>
      <x:c r="D249" t="str">
        <x:v>Plantilla Maestra v1.1.</x:v>
      </x:c>
      <x:c r="E249" t="str">
        <x:v>Variable</x:v>
      </x:c>
      <x:c r="F249" t="str">
        <x:v>Según plantilla</x:v>
      </x:c>
      <x:c r="G249" t="str">
        <x:v>NR</x:v>
      </x:c>
      <x:c r="H249" t="str">
        <x:v>Conservar valor original y añadir clave curricular de staging.</x:v>
      </x:c>
      <x:c r="I249" t="str">
        <x:v>Extraer solo con evidencia oficial; usar NR; no inferir.</x:v>
      </x:c>
    </x:row>
    <x:row r="250">
      <x:c r="A250" t="str">
        <x:v>09_Asignaturas</x:v>
      </x:c>
      <x:c r="B250" t="str">
        <x:v>ID_Asignatura</x:v>
      </x:c>
      <x:c r="C250" t="str">
        <x:v>Interno</x:v>
      </x:c>
      <x:c r="D250" t="str">
        <x:v>Plantilla Maestra v1.1.</x:v>
      </x:c>
      <x:c r="E250" t="str">
        <x:v>Variable</x:v>
      </x:c>
      <x:c r="F250" t="str">
        <x:v>Según plantilla</x:v>
      </x:c>
      <x:c r="G250" t="str">
        <x:v>NR</x:v>
      </x:c>
      <x:c r="H250" t="str">
        <x:v>Conservar valor original y añadir clave curricular de staging.</x:v>
      </x:c>
      <x:c r="I250" t="str">
        <x:v>Generar/enlazar ID solo con entidad de referencia.</x:v>
      </x:c>
    </x:row>
    <x:row r="251">
      <x:c r="A251" t="str">
        <x:v>09_Asignaturas</x:v>
      </x:c>
      <x:c r="B251" t="str">
        <x:v>ID_Programa</x:v>
      </x:c>
      <x:c r="C251" t="str">
        <x:v>Relacional</x:v>
      </x:c>
      <x:c r="D251" t="str">
        <x:v>Plantilla Maestra v1.1.</x:v>
      </x:c>
      <x:c r="E251" t="str">
        <x:v>Variable</x:v>
      </x:c>
      <x:c r="F251" t="str">
        <x:v>Según plantilla</x:v>
      </x:c>
      <x:c r="G251" t="str">
        <x:v>NR</x:v>
      </x:c>
      <x:c r="H251" t="str">
        <x:v>Conservar valor original y añadir clave curricular de staging.</x:v>
      </x:c>
      <x:c r="I251" t="str">
        <x:v>Generar/enlazar ID solo con entidad de referencia.</x:v>
      </x:c>
    </x:row>
    <x:row r="252">
      <x:c r="A252" t="str">
        <x:v>09_Asignaturas</x:v>
      </x:c>
      <x:c r="B252" t="str">
        <x:v>Codigo_asignatura</x:v>
      </x:c>
      <x:c r="C252" t="str">
        <x:v>Original</x:v>
      </x:c>
      <x:c r="D252" t="str">
        <x:v>Plantilla Maestra v1.1.</x:v>
      </x:c>
      <x:c r="E252" t="str">
        <x:v>Variable</x:v>
      </x:c>
      <x:c r="F252" t="str">
        <x:v>Según plantilla</x:v>
      </x:c>
      <x:c r="G252" t="str">
        <x:v>NR</x:v>
      </x:c>
      <x:c r="H252" t="str">
        <x:v>Conservar valor original y añadir clave curricular de staging.</x:v>
      </x:c>
      <x:c r="I252" t="str">
        <x:v>Extraer solo con evidencia oficial; usar NR; no inferir.</x:v>
      </x:c>
    </x:row>
    <x:row r="253">
      <x:c r="A253" t="str">
        <x:v>09_Asignaturas</x:v>
      </x:c>
      <x:c r="B253" t="str">
        <x:v>Nombre_original</x:v>
      </x:c>
      <x:c r="C253" t="str">
        <x:v>Original</x:v>
      </x:c>
      <x:c r="D253" t="str">
        <x:v>Plantilla Maestra v1.1.</x:v>
      </x:c>
      <x:c r="E253" t="str">
        <x:v>Variable</x:v>
      </x:c>
      <x:c r="F253" t="str">
        <x:v>Según plantilla</x:v>
      </x:c>
      <x:c r="G253" t="str">
        <x:v>NR</x:v>
      </x:c>
      <x:c r="H253" t="str">
        <x:v>Conservar valor original y añadir clave curricular de staging.</x:v>
      </x:c>
      <x:c r="I253" t="str">
        <x:v>Extraer solo con evidencia oficial; usar NR; no inferir.</x:v>
      </x:c>
    </x:row>
    <x:row r="254">
      <x:c r="A254" t="str">
        <x:v>09_Asignaturas</x:v>
      </x:c>
      <x:c r="B254" t="str">
        <x:v>Nombre_espanol</x:v>
      </x:c>
      <x:c r="C254" t="str">
        <x:v>Original</x:v>
      </x:c>
      <x:c r="D254" t="str">
        <x:v>Plantilla Maestra v1.1.</x:v>
      </x:c>
      <x:c r="E254" t="str">
        <x:v>Variable</x:v>
      </x:c>
      <x:c r="F254" t="str">
        <x:v>Según plantilla</x:v>
      </x:c>
      <x:c r="G254" t="str">
        <x:v>NR</x:v>
      </x:c>
      <x:c r="H254" t="str">
        <x:v>Conservar valor original y añadir clave curricular de staging.</x:v>
      </x:c>
      <x:c r="I254" t="str">
        <x:v>Extraer solo con evidencia oficial; usar NR; no inferir.</x:v>
      </x:c>
    </x:row>
    <x:row r="255">
      <x:c r="A255" t="str">
        <x:v>09_Asignaturas</x:v>
      </x:c>
      <x:c r="B255" t="str">
        <x:v>ID_Periodo_original</x:v>
      </x:c>
      <x:c r="C255" t="str">
        <x:v>Original</x:v>
      </x:c>
      <x:c r="D255" t="str">
        <x:v>Plantilla Maestra v1.1.</x:v>
      </x:c>
      <x:c r="E255" t="str">
        <x:v>Variable</x:v>
      </x:c>
      <x:c r="F255" t="str">
        <x:v>Según plantilla</x:v>
      </x:c>
      <x:c r="G255" t="str">
        <x:v>NR</x:v>
      </x:c>
      <x:c r="H255" t="str">
        <x:v>Conservar valor original y añadir clave curricular de staging.</x:v>
      </x:c>
      <x:c r="I255" t="str">
        <x:v>Extraer solo con evidencia oficial; usar NR; no inferir.</x:v>
      </x:c>
    </x:row>
    <x:row r="256">
      <x:c r="A256" t="str">
        <x:v>09_Asignaturas</x:v>
      </x:c>
      <x:c r="B256" t="str">
        <x:v>Anio_curricular_original</x:v>
      </x:c>
      <x:c r="C256" t="str">
        <x:v>Original</x:v>
      </x:c>
      <x:c r="D256" t="str">
        <x:v>Plantilla Maestra v1.1.</x:v>
      </x:c>
      <x:c r="E256" t="str">
        <x:v>Variable</x:v>
      </x:c>
      <x:c r="F256" t="str">
        <x:v>Según plantilla</x:v>
      </x:c>
      <x:c r="G256" t="str">
        <x:v>NR</x:v>
      </x:c>
      <x:c r="H256" t="str">
        <x:v>Conservar valor original y añadir clave curricular de staging.</x:v>
      </x:c>
      <x:c r="I256" t="str">
        <x:v>Extraer solo con evidencia oficial; usar NR; no inferir.</x:v>
      </x:c>
    </x:row>
    <x:row r="257">
      <x:c r="A257" t="str">
        <x:v>09_Asignaturas</x:v>
      </x:c>
      <x:c r="B257" t="str">
        <x:v>Semestre_original</x:v>
      </x:c>
      <x:c r="C257" t="str">
        <x:v>Original</x:v>
      </x:c>
      <x:c r="D257" t="str">
        <x:v>Plantilla Maestra v1.1.</x:v>
      </x:c>
      <x:c r="E257" t="str">
        <x:v>Variable</x:v>
      </x:c>
      <x:c r="F257" t="str">
        <x:v>Según plantilla</x:v>
      </x:c>
      <x:c r="G257" t="str">
        <x:v>NR</x:v>
      </x:c>
      <x:c r="H257" t="str">
        <x:v>Conservar valor original y añadir clave curricular de staging.</x:v>
      </x:c>
      <x:c r="I257" t="str">
        <x:v>Extraer solo con evidencia oficial; usar NR; no inferir.</x:v>
      </x:c>
    </x:row>
    <x:row r="258">
      <x:c r="A258" t="str">
        <x:v>09_Asignaturas</x:v>
      </x:c>
      <x:c r="B258" t="str">
        <x:v>Periodo_texto_original</x:v>
      </x:c>
      <x:c r="C258" t="str">
        <x:v>Original</x:v>
      </x:c>
      <x:c r="D258" t="str">
        <x:v>Plantilla Maestra v1.1.</x:v>
      </x:c>
      <x:c r="E258" t="str">
        <x:v>Variable</x:v>
      </x:c>
      <x:c r="F258" t="str">
        <x:v>Según plantilla</x:v>
      </x:c>
      <x:c r="G258" t="str">
        <x:v>NR</x:v>
      </x:c>
      <x:c r="H258" t="str">
        <x:v>Conservar valor original y añadir clave curricular de staging.</x:v>
      </x:c>
      <x:c r="I258" t="str">
        <x:v>Extraer solo con evidencia oficial; usar NR; no inferir.</x:v>
      </x:c>
    </x:row>
    <x:row r="259">
      <x:c r="A259" t="str">
        <x:v>09_Asignaturas</x:v>
      </x:c>
      <x:c r="B259" t="str">
        <x:v>Creditos_originales</x:v>
      </x:c>
      <x:c r="C259" t="str">
        <x:v>Original</x:v>
      </x:c>
      <x:c r="D259" t="str">
        <x:v>Plantilla Maestra v1.1.</x:v>
      </x:c>
      <x:c r="E259" t="str">
        <x:v>Variable</x:v>
      </x:c>
      <x:c r="F259" t="str">
        <x:v>Según plantilla</x:v>
      </x:c>
      <x:c r="G259" t="str">
        <x:v>NR</x:v>
      </x:c>
      <x:c r="H259" t="str">
        <x:v>Conservar valor original y añadir clave curricular de staging.</x:v>
      </x:c>
      <x:c r="I259" t="str">
        <x:v>Extraer solo con evidencia oficial; usar NR; no inferir.</x:v>
      </x:c>
    </x:row>
    <x:row r="260">
      <x:c r="A260" t="str">
        <x:v>09_Asignaturas</x:v>
      </x:c>
      <x:c r="B260" t="str">
        <x:v>Sistema_creditos</x:v>
      </x:c>
      <x:c r="C260" t="str">
        <x:v>Original</x:v>
      </x:c>
      <x:c r="D260" t="str">
        <x:v>Plantilla Maestra v1.1.</x:v>
      </x:c>
      <x:c r="E260" t="str">
        <x:v>Variable</x:v>
      </x:c>
      <x:c r="F260" t="str">
        <x:v>Según plantilla</x:v>
      </x:c>
      <x:c r="G260" t="str">
        <x:v>NR</x:v>
      </x:c>
      <x:c r="H260" t="str">
        <x:v>Conservar valor original y añadir clave curricular de staging.</x:v>
      </x:c>
      <x:c r="I260" t="str">
        <x:v>Extraer solo con evidencia oficial; usar NR; no inferir.</x:v>
      </x:c>
    </x:row>
    <x:row r="261">
      <x:c r="A261" t="str">
        <x:v>09_Asignaturas</x:v>
      </x:c>
      <x:c r="B261" t="str">
        <x:v>Tipo_asignatura_original</x:v>
      </x:c>
      <x:c r="C261" t="str">
        <x:v>Original</x:v>
      </x:c>
      <x:c r="D261" t="str">
        <x:v>Plantilla Maestra v1.1.</x:v>
      </x:c>
      <x:c r="E261" t="str">
        <x:v>Variable</x:v>
      </x:c>
      <x:c r="F261" t="str">
        <x:v>Según plantilla</x:v>
      </x:c>
      <x:c r="G261" t="str">
        <x:v>NR</x:v>
      </x:c>
      <x:c r="H261" t="str">
        <x:v>Conservar valor original y añadir clave curricular de staging.</x:v>
      </x:c>
      <x:c r="I261" t="str">
        <x:v>Extraer solo con evidencia oficial; usar NR; no inferir.</x:v>
      </x:c>
    </x:row>
    <x:row r="262">
      <x:c r="A262" t="str">
        <x:v>09_Asignaturas</x:v>
      </x:c>
      <x:c r="B262" t="str">
        <x:v>Obligatoria</x:v>
      </x:c>
      <x:c r="C262" t="str">
        <x:v>Original</x:v>
      </x:c>
      <x:c r="D262" t="str">
        <x:v>Plantilla Maestra v1.1.</x:v>
      </x:c>
      <x:c r="E262" t="str">
        <x:v>Variable</x:v>
      </x:c>
      <x:c r="F262" t="str">
        <x:v>Según plantilla</x:v>
      </x:c>
      <x:c r="G262" t="str">
        <x:v>NR</x:v>
      </x:c>
      <x:c r="H262" t="str">
        <x:v>Conservar valor original y añadir clave curricular de staging.</x:v>
      </x:c>
      <x:c r="I262" t="str">
        <x:v>Extraer solo con evidencia oficial; usar NR; no inferir.</x:v>
      </x:c>
    </x:row>
    <x:row r="263">
      <x:c r="A263" t="str">
        <x:v>09_Asignaturas</x:v>
      </x:c>
      <x:c r="B263" t="str">
        <x:v>Optativa_o_electiva</x:v>
      </x:c>
      <x:c r="C263" t="str">
        <x:v>Original</x:v>
      </x:c>
      <x:c r="D263" t="str">
        <x:v>Plantilla Maestra v1.1.</x:v>
      </x:c>
      <x:c r="E263" t="str">
        <x:v>Variable</x:v>
      </x:c>
      <x:c r="F263" t="str">
        <x:v>Según plantilla</x:v>
      </x:c>
      <x:c r="G263" t="str">
        <x:v>NR</x:v>
      </x:c>
      <x:c r="H263" t="str">
        <x:v>Conservar valor original y añadir clave curricular de staging.</x:v>
      </x:c>
      <x:c r="I263" t="str">
        <x:v>Extraer solo con evidencia oficial; usar NR; no inferir.</x:v>
      </x:c>
    </x:row>
    <x:row r="264">
      <x:c r="A264" t="str">
        <x:v>09_Asignaturas</x:v>
      </x:c>
      <x:c r="B264" t="str">
        <x:v>Tiene_laboratorio_explicito</x:v>
      </x:c>
      <x:c r="C264" t="str">
        <x:v>Original</x:v>
      </x:c>
      <x:c r="D264" t="str">
        <x:v>Plantilla Maestra v1.1.</x:v>
      </x:c>
      <x:c r="E264" t="str">
        <x:v>Variable</x:v>
      </x:c>
      <x:c r="F264" t="str">
        <x:v>Según plantilla</x:v>
      </x:c>
      <x:c r="G264" t="str">
        <x:v>NR</x:v>
      </x:c>
      <x:c r="H264" t="str">
        <x:v>Conservar valor original y añadir clave curricular de staging.</x:v>
      </x:c>
      <x:c r="I264" t="str">
        <x:v>Extraer solo con evidencia oficial; usar NR; no inferir.</x:v>
      </x:c>
    </x:row>
    <x:row r="265">
      <x:c r="A265" t="str">
        <x:v>09_Asignaturas</x:v>
      </x:c>
      <x:c r="B265" t="str">
        <x:v>Laboratorio_independiente</x:v>
      </x:c>
      <x:c r="C265" t="str">
        <x:v>Original</x:v>
      </x:c>
      <x:c r="D265" t="str">
        <x:v>Plantilla Maestra v1.1.</x:v>
      </x:c>
      <x:c r="E265" t="str">
        <x:v>Variable</x:v>
      </x:c>
      <x:c r="F265" t="str">
        <x:v>Según plantilla</x:v>
      </x:c>
      <x:c r="G265" t="str">
        <x:v>NR</x:v>
      </x:c>
      <x:c r="H265" t="str">
        <x:v>Conservar valor original y añadir clave curricular de staging.</x:v>
      </x:c>
      <x:c r="I265" t="str">
        <x:v>Extraer solo con evidencia oficial; usar NR; no inferir.</x:v>
      </x:c>
    </x:row>
    <x:row r="266">
      <x:c r="A266" t="str">
        <x:v>09_Asignaturas</x:v>
      </x:c>
      <x:c r="B266" t="str">
        <x:v>Codigo_laboratorio_asociado</x:v>
      </x:c>
      <x:c r="C266" t="str">
        <x:v>Original</x:v>
      </x:c>
      <x:c r="D266" t="str">
        <x:v>Plantilla Maestra v1.1.</x:v>
      </x:c>
      <x:c r="E266" t="str">
        <x:v>Variable</x:v>
      </x:c>
      <x:c r="F266" t="str">
        <x:v>Según plantilla</x:v>
      </x:c>
      <x:c r="G266" t="str">
        <x:v>NR</x:v>
      </x:c>
      <x:c r="H266" t="str">
        <x:v>Conservar valor original y añadir clave curricular de staging.</x:v>
      </x:c>
      <x:c r="I266" t="str">
        <x:v>Extraer solo con evidencia oficial; usar NR; no inferir.</x:v>
      </x:c>
    </x:row>
    <x:row r="267">
      <x:c r="A267" t="str">
        <x:v>09_Asignaturas</x:v>
      </x:c>
      <x:c r="B267" t="str">
        <x:v>Nombre_laboratorio_asociado</x:v>
      </x:c>
      <x:c r="C267" t="str">
        <x:v>Original</x:v>
      </x:c>
      <x:c r="D267" t="str">
        <x:v>Plantilla Maestra v1.1.</x:v>
      </x:c>
      <x:c r="E267" t="str">
        <x:v>Variable</x:v>
      </x:c>
      <x:c r="F267" t="str">
        <x:v>Según plantilla</x:v>
      </x:c>
      <x:c r="G267" t="str">
        <x:v>NR</x:v>
      </x:c>
      <x:c r="H267" t="str">
        <x:v>Conservar valor original y añadir clave curricular de staging.</x:v>
      </x:c>
      <x:c r="I267" t="str">
        <x:v>Extraer solo con evidencia oficial; usar NR; no inferir.</x:v>
      </x:c>
    </x:row>
    <x:row r="268">
      <x:c r="A268" t="str">
        <x:v>09_Asignaturas</x:v>
      </x:c>
      <x:c r="B268" t="str">
        <x:v>Prerrequisitos_texto_original</x:v>
      </x:c>
      <x:c r="C268" t="str">
        <x:v>Original</x:v>
      </x:c>
      <x:c r="D268" t="str">
        <x:v>Plantilla Maestra v1.1.</x:v>
      </x:c>
      <x:c r="E268" t="str">
        <x:v>Variable</x:v>
      </x:c>
      <x:c r="F268" t="str">
        <x:v>Según plantilla</x:v>
      </x:c>
      <x:c r="G268" t="str">
        <x:v>NR</x:v>
      </x:c>
      <x:c r="H268" t="str">
        <x:v>Conservar valor original y añadir clave curricular de staging.</x:v>
      </x:c>
      <x:c r="I268" t="str">
        <x:v>Extraer solo con evidencia oficial; usar NR; no inferir.</x:v>
      </x:c>
    </x:row>
    <x:row r="269">
      <x:c r="A269" t="str">
        <x:v>09_Asignaturas</x:v>
      </x:c>
      <x:c r="B269" t="str">
        <x:v>Correquisitos_texto_original</x:v>
      </x:c>
      <x:c r="C269" t="str">
        <x:v>Original</x:v>
      </x:c>
      <x:c r="D269" t="str">
        <x:v>Plantilla Maestra v1.1.</x:v>
      </x:c>
      <x:c r="E269" t="str">
        <x:v>Variable</x:v>
      </x:c>
      <x:c r="F269" t="str">
        <x:v>Según plantilla</x:v>
      </x:c>
      <x:c r="G269" t="str">
        <x:v>NR</x:v>
      </x:c>
      <x:c r="H269" t="str">
        <x:v>Conservar valor original y añadir clave curricular de staging.</x:v>
      </x:c>
      <x:c r="I269" t="str">
        <x:v>Extraer solo con evidencia oficial; usar NR; no inferir.</x:v>
      </x:c>
    </x:row>
    <x:row r="270">
      <x:c r="A270" t="str">
        <x:v>09_Asignaturas</x:v>
      </x:c>
      <x:c r="B270" t="str">
        <x:v>Descripcion_original</x:v>
      </x:c>
      <x:c r="C270" t="str">
        <x:v>Original</x:v>
      </x:c>
      <x:c r="D270" t="str">
        <x:v>Plantilla Maestra v1.1.</x:v>
      </x:c>
      <x:c r="E270" t="str">
        <x:v>Variable</x:v>
      </x:c>
      <x:c r="F270" t="str">
        <x:v>Según plantilla</x:v>
      </x:c>
      <x:c r="G270" t="str">
        <x:v>NR</x:v>
      </x:c>
      <x:c r="H270" t="str">
        <x:v>Conservar valor original y añadir clave curricular de staging.</x:v>
      </x:c>
      <x:c r="I270" t="str">
        <x:v>Extraer solo con evidencia oficial; usar NR; no inferir.</x:v>
      </x:c>
    </x:row>
    <x:row r="271">
      <x:c r="A271" t="str">
        <x:v>09_Asignaturas</x:v>
      </x:c>
      <x:c r="B271" t="str">
        <x:v>Objetivos_originales</x:v>
      </x:c>
      <x:c r="C271" t="str">
        <x:v>Original</x:v>
      </x:c>
      <x:c r="D271" t="str">
        <x:v>Plantilla Maestra v1.1.</x:v>
      </x:c>
      <x:c r="E271" t="str">
        <x:v>Variable</x:v>
      </x:c>
      <x:c r="F271" t="str">
        <x:v>Según plantilla</x:v>
      </x:c>
      <x:c r="G271" t="str">
        <x:v>NR</x:v>
      </x:c>
      <x:c r="H271" t="str">
        <x:v>Conservar valor original y añadir clave curricular de staging.</x:v>
      </x:c>
      <x:c r="I271" t="str">
        <x:v>Extraer solo con evidencia oficial; usar NR; no inferir.</x:v>
      </x:c>
    </x:row>
    <x:row r="272">
      <x:c r="A272" t="str">
        <x:v>09_Asignaturas</x:v>
      </x:c>
      <x:c r="B272" t="str">
        <x:v>Resultados_aprendizaje_texto</x:v>
      </x:c>
      <x:c r="C272" t="str">
        <x:v>Original</x:v>
      </x:c>
      <x:c r="D272" t="str">
        <x:v>Plantilla Maestra v1.1.</x:v>
      </x:c>
      <x:c r="E272" t="str">
        <x:v>Variable</x:v>
      </x:c>
      <x:c r="F272" t="str">
        <x:v>Según plantilla</x:v>
      </x:c>
      <x:c r="G272" t="str">
        <x:v>NR</x:v>
      </x:c>
      <x:c r="H272" t="str">
        <x:v>Conservar valor original y añadir clave curricular de staging.</x:v>
      </x:c>
      <x:c r="I272" t="str">
        <x:v>Extraer solo con evidencia oficial; usar NR; no inferir.</x:v>
      </x:c>
    </x:row>
    <x:row r="273">
      <x:c r="A273" t="str">
        <x:v>09_Asignaturas</x:v>
      </x:c>
      <x:c r="B273" t="str">
        <x:v>Semestre_normalizado_inicio</x:v>
      </x:c>
      <x:c r="C273" t="str">
        <x:v>Normalizado</x:v>
      </x:c>
      <x:c r="D273" t="str">
        <x:v>Plantilla Maestra v1.1.</x:v>
      </x:c>
      <x:c r="E273" t="str">
        <x:v>Variable</x:v>
      </x:c>
      <x:c r="F273" t="str">
        <x:v>Según plantilla</x:v>
      </x:c>
      <x:c r="G273" t="str">
        <x:v>NR</x:v>
      </x:c>
      <x:c r="H273" t="str">
        <x:v>Conservar valor original y añadir clave curricular de staging.</x:v>
      </x:c>
      <x:c r="I273" t="str">
        <x:v>Procesar en normalización/análisis; documentar la regla.</x:v>
      </x:c>
    </x:row>
    <x:row r="274">
      <x:c r="A274" t="str">
        <x:v>09_Asignaturas</x:v>
      </x:c>
      <x:c r="B274" t="str">
        <x:v>Semestre_normalizado_fin</x:v>
      </x:c>
      <x:c r="C274" t="str">
        <x:v>Normalizado</x:v>
      </x:c>
      <x:c r="D274" t="str">
        <x:v>Plantilla Maestra v1.1.</x:v>
      </x:c>
      <x:c r="E274" t="str">
        <x:v>Variable</x:v>
      </x:c>
      <x:c r="F274" t="str">
        <x:v>Según plantilla</x:v>
      </x:c>
      <x:c r="G274" t="str">
        <x:v>NR</x:v>
      </x:c>
      <x:c r="H274" t="str">
        <x:v>Conservar valor original y añadir clave curricular de staging.</x:v>
      </x:c>
      <x:c r="I274" t="str">
        <x:v>Procesar en normalización/análisis; documentar la regla.</x:v>
      </x:c>
    </x:row>
    <x:row r="275">
      <x:c r="A275" t="str">
        <x:v>09_Asignaturas</x:v>
      </x:c>
      <x:c r="B275" t="str">
        <x:v>Avance_curricular_inicio_pct</x:v>
      </x:c>
      <x:c r="C275" t="str">
        <x:v>Normalizado</x:v>
      </x:c>
      <x:c r="D275" t="str">
        <x:v>Plantilla Maestra v1.1.</x:v>
      </x:c>
      <x:c r="E275" t="str">
        <x:v>Variable</x:v>
      </x:c>
      <x:c r="F275" t="str">
        <x:v>Según plantilla</x:v>
      </x:c>
      <x:c r="G275" t="str">
        <x:v>NR</x:v>
      </x:c>
      <x:c r="H275" t="str">
        <x:v>Conservar valor original y añadir clave curricular de staging.</x:v>
      </x:c>
      <x:c r="I275" t="str">
        <x:v>Procesar en normalización/análisis; documentar la regla.</x:v>
      </x:c>
    </x:row>
    <x:row r="276">
      <x:c r="A276" t="str">
        <x:v>09_Asignaturas</x:v>
      </x:c>
      <x:c r="B276" t="str">
        <x:v>Avance_curricular_fin_pct</x:v>
      </x:c>
      <x:c r="C276" t="str">
        <x:v>Normalizado</x:v>
      </x:c>
      <x:c r="D276" t="str">
        <x:v>Plantilla Maestra v1.1.</x:v>
      </x:c>
      <x:c r="E276" t="str">
        <x:v>Variable</x:v>
      </x:c>
      <x:c r="F276" t="str">
        <x:v>Según plantilla</x:v>
      </x:c>
      <x:c r="G276" t="str">
        <x:v>NR</x:v>
      </x:c>
      <x:c r="H276" t="str">
        <x:v>Conservar valor original y añadir clave curricular de staging.</x:v>
      </x:c>
      <x:c r="I276" t="str">
        <x:v>Procesar en normalización/análisis; documentar la regla.</x:v>
      </x:c>
    </x:row>
    <x:row r="277">
      <x:c r="A277" t="str">
        <x:v>09_Asignaturas</x:v>
      </x:c>
      <x:c r="B277" t="str">
        <x:v>ID_Etapa_principal</x:v>
      </x:c>
      <x:c r="C277" t="str">
        <x:v>Relacional</x:v>
      </x:c>
      <x:c r="D277" t="str">
        <x:v>Plantilla Maestra v1.1.</x:v>
      </x:c>
      <x:c r="E277" t="str">
        <x:v>Variable</x:v>
      </x:c>
      <x:c r="F277" t="str">
        <x:v>Según plantilla</x:v>
      </x:c>
      <x:c r="G277" t="str">
        <x:v>NR</x:v>
      </x:c>
      <x:c r="H277" t="str">
        <x:v>Conservar valor original y añadir clave curricular de staging.</x:v>
      </x:c>
      <x:c r="I277" t="str">
        <x:v>Generar/enlazar ID solo con entidad de referencia.</x:v>
      </x:c>
    </x:row>
    <x:row r="278">
      <x:c r="A278" t="str">
        <x:v>09_Asignaturas</x:v>
      </x:c>
      <x:c r="B278" t="str">
        <x:v>ID_Fuente_principal</x:v>
      </x:c>
      <x:c r="C278" t="str">
        <x:v>Relacional</x:v>
      </x:c>
      <x:c r="D278" t="str">
        <x:v>Plantilla Maestra v1.1.</x:v>
      </x:c>
      <x:c r="E278" t="str">
        <x:v>Variable</x:v>
      </x:c>
      <x:c r="F278" t="str">
        <x:v>Según plantilla</x:v>
      </x:c>
      <x:c r="G278" t="str">
        <x:v>NR</x:v>
      </x:c>
      <x:c r="H278" t="str">
        <x:v>Conservar valor original y añadir clave curricular de staging.</x:v>
      </x:c>
      <x:c r="I278" t="str">
        <x:v>Generar/enlazar ID solo con entidad de referencia.</x:v>
      </x:c>
    </x:row>
    <x:row r="279">
      <x:c r="A279" t="str">
        <x:v>09_Asignaturas</x:v>
      </x:c>
      <x:c r="B279" t="str">
        <x:v>Pagina_fuente</x:v>
      </x:c>
      <x:c r="C279" t="str">
        <x:v>Original</x:v>
      </x:c>
      <x:c r="D279" t="str">
        <x:v>Plantilla Maestra v1.1.</x:v>
      </x:c>
      <x:c r="E279" t="str">
        <x:v>Variable</x:v>
      </x:c>
      <x:c r="F279" t="str">
        <x:v>Según plantilla</x:v>
      </x:c>
      <x:c r="G279" t="str">
        <x:v>NR</x:v>
      </x:c>
      <x:c r="H279" t="str">
        <x:v>Conservar valor original y añadir clave curricular de staging.</x:v>
      </x:c>
      <x:c r="I279" t="str">
        <x:v>Extraer solo con evidencia oficial; usar NR; no inferir.</x:v>
      </x:c>
    </x:row>
    <x:row r="280">
      <x:c r="A280" t="str">
        <x:v>09_Asignaturas</x:v>
      </x:c>
      <x:c r="B280" t="str">
        <x:v>Seccion_fuente</x:v>
      </x:c>
      <x:c r="C280" t="str">
        <x:v>Original</x:v>
      </x:c>
      <x:c r="D280" t="str">
        <x:v>Plantilla Maestra v1.1.</x:v>
      </x:c>
      <x:c r="E280" t="str">
        <x:v>Variable</x:v>
      </x:c>
      <x:c r="F280" t="str">
        <x:v>Según plantilla</x:v>
      </x:c>
      <x:c r="G280" t="str">
        <x:v>NR</x:v>
      </x:c>
      <x:c r="H280" t="str">
        <x:v>Conservar valor original y añadir clave curricular de staging.</x:v>
      </x:c>
      <x:c r="I280" t="str">
        <x:v>Extraer solo con evidencia oficial; usar NR; no inferir.</x:v>
      </x:c>
    </x:row>
    <x:row r="281">
      <x:c r="A281" t="str">
        <x:v>09_Asignaturas</x:v>
      </x:c>
      <x:c r="B281" t="str">
        <x:v>Estado_extraccion</x:v>
      </x:c>
      <x:c r="C281" t="str">
        <x:v>Control</x:v>
      </x:c>
      <x:c r="D281" t="str">
        <x:v>Plantilla Maestra v1.1.</x:v>
      </x:c>
      <x:c r="E281" t="str">
        <x:v>Variable</x:v>
      </x:c>
      <x:c r="F281" t="str">
        <x:v>Según plantilla</x:v>
      </x:c>
      <x:c r="G281" t="str">
        <x:v>NR</x:v>
      </x:c>
      <x:c r="H281" t="str">
        <x:v>Conservar valor original y añadir clave curricular de staging.</x:v>
      </x:c>
      <x:c r="I281" t="str">
        <x:v>Extraer solo con evidencia oficial; usar NR; no inferir.</x:v>
      </x:c>
    </x:row>
    <x:row r="282">
      <x:c r="A282" t="str">
        <x:v>09_Asignaturas</x:v>
      </x:c>
      <x:c r="B282" t="str">
        <x:v>Observaciones</x:v>
      </x:c>
      <x:c r="C282" t="str">
        <x:v>Control</x:v>
      </x:c>
      <x:c r="D282" t="str">
        <x:v>Plantilla Maestra v1.1.</x:v>
      </x:c>
      <x:c r="E282" t="str">
        <x:v>Variable</x:v>
      </x:c>
      <x:c r="F282" t="str">
        <x:v>Según plantilla</x:v>
      </x:c>
      <x:c r="G282" t="str">
        <x:v>NR</x:v>
      </x:c>
      <x:c r="H282" t="str">
        <x:v>Conservar valor original y añadir clave curricular de staging.</x:v>
      </x:c>
      <x:c r="I282" t="str">
        <x:v>Extraer solo con evidencia oficial; usar NR; no inferir.</x:v>
      </x:c>
    </x:row>
    <x:row r="283">
      <x:c r="A283" t="str">
        <x:v>10_Carga_Academica</x:v>
      </x:c>
      <x:c r="B283" t="str">
        <x:v>ID_Carga</x:v>
      </x:c>
      <x:c r="C283" t="str">
        <x:v>Interno</x:v>
      </x:c>
      <x:c r="D283" t="str">
        <x:v>Plantilla Maestra v1.1.</x:v>
      </x:c>
      <x:c r="E283" t="str">
        <x:v>Variable</x:v>
      </x:c>
      <x:c r="F283" t="str">
        <x:v>Según plantilla</x:v>
      </x:c>
      <x:c r="G283" t="str">
        <x:v>NR</x:v>
      </x:c>
      <x:c r="H283" t="str">
        <x:v>Conservar valor original y añadir clave curricular de staging.</x:v>
      </x:c>
      <x:c r="I283" t="str">
        <x:v>Generar/enlazar ID solo con entidad de referencia.</x:v>
      </x:c>
    </x:row>
    <x:row r="284">
      <x:c r="A284" t="str">
        <x:v>10_Carga_Academica</x:v>
      </x:c>
      <x:c r="B284" t="str">
        <x:v>ID_Programa</x:v>
      </x:c>
      <x:c r="C284" t="str">
        <x:v>Relacional</x:v>
      </x:c>
      <x:c r="D284" t="str">
        <x:v>Plantilla Maestra v1.1.</x:v>
      </x:c>
      <x:c r="E284" t="str">
        <x:v>Variable</x:v>
      </x:c>
      <x:c r="F284" t="str">
        <x:v>Según plantilla</x:v>
      </x:c>
      <x:c r="G284" t="str">
        <x:v>NR</x:v>
      </x:c>
      <x:c r="H284" t="str">
        <x:v>Conservar valor original y añadir clave curricular de staging.</x:v>
      </x:c>
      <x:c r="I284" t="str">
        <x:v>Generar/enlazar ID solo con entidad de referencia.</x:v>
      </x:c>
    </x:row>
    <x:row r="285">
      <x:c r="A285" t="str">
        <x:v>10_Carga_Academica</x:v>
      </x:c>
      <x:c r="B285" t="str">
        <x:v>ID_Asignatura</x:v>
      </x:c>
      <x:c r="C285" t="str">
        <x:v>Relacional</x:v>
      </x:c>
      <x:c r="D285" t="str">
        <x:v>Plantilla Maestra v1.1.</x:v>
      </x:c>
      <x:c r="E285" t="str">
        <x:v>Variable</x:v>
      </x:c>
      <x:c r="F285" t="str">
        <x:v>Según plantilla</x:v>
      </x:c>
      <x:c r="G285" t="str">
        <x:v>NR</x:v>
      </x:c>
      <x:c r="H285" t="str">
        <x:v>Conservar valor original y añadir clave curricular de staging.</x:v>
      </x:c>
      <x:c r="I285" t="str">
        <x:v>Generar/enlazar ID solo con entidad de referencia.</x:v>
      </x:c>
    </x:row>
    <x:row r="286">
      <x:c r="A286" t="str">
        <x:v>10_Carga_Academica</x:v>
      </x:c>
      <x:c r="B286" t="str">
        <x:v>Nivel_registro</x:v>
      </x:c>
      <x:c r="C286" t="str">
        <x:v>Original</x:v>
      </x:c>
      <x:c r="D286" t="str">
        <x:v>Plantilla Maestra v1.1.</x:v>
      </x:c>
      <x:c r="E286" t="str">
        <x:v>Variable</x:v>
      </x:c>
      <x:c r="F286" t="str">
        <x:v>Según plantilla</x:v>
      </x:c>
      <x:c r="G286" t="str">
        <x:v>NR</x:v>
      </x:c>
      <x:c r="H286" t="str">
        <x:v>Conservar valor original y añadir clave curricular de staging.</x:v>
      </x:c>
      <x:c r="I286" t="str">
        <x:v>Extraer solo con evidencia oficial; usar NR; no inferir.</x:v>
      </x:c>
    </x:row>
    <x:row r="287">
      <x:c r="A287" t="str">
        <x:v>10_Carga_Academica</x:v>
      </x:c>
      <x:c r="B287" t="str">
        <x:v>Tipo_carga_original</x:v>
      </x:c>
      <x:c r="C287" t="str">
        <x:v>Original</x:v>
      </x:c>
      <x:c r="D287" t="str">
        <x:v>Plantilla Maestra v1.1.</x:v>
      </x:c>
      <x:c r="E287" t="str">
        <x:v>Variable</x:v>
      </x:c>
      <x:c r="F287" t="str">
        <x:v>Según plantilla</x:v>
      </x:c>
      <x:c r="G287" t="str">
        <x:v>NR</x:v>
      </x:c>
      <x:c r="H287" t="str">
        <x:v>Conservar valor original y añadir clave curricular de staging.</x:v>
      </x:c>
      <x:c r="I287" t="str">
        <x:v>Extraer solo con evidencia oficial; usar NR; no inferir.</x:v>
      </x:c>
    </x:row>
    <x:row r="288">
      <x:c r="A288" t="str">
        <x:v>10_Carga_Academica</x:v>
      </x:c>
      <x:c r="B288" t="str">
        <x:v>Tipo_carga_normalizado</x:v>
      </x:c>
      <x:c r="C288" t="str">
        <x:v>Normalizado</x:v>
      </x:c>
      <x:c r="D288" t="str">
        <x:v>Plantilla Maestra v1.1.</x:v>
      </x:c>
      <x:c r="E288" t="str">
        <x:v>Variable</x:v>
      </x:c>
      <x:c r="F288" t="str">
        <x:v>Según plantilla</x:v>
      </x:c>
      <x:c r="G288" t="str">
        <x:v>NR</x:v>
      </x:c>
      <x:c r="H288" t="str">
        <x:v>Conservar valor original y añadir clave curricular de staging.</x:v>
      </x:c>
      <x:c r="I288" t="str">
        <x:v>Procesar en normalización/análisis; documentar la regla.</x:v>
      </x:c>
    </x:row>
    <x:row r="289">
      <x:c r="A289" t="str">
        <x:v>10_Carga_Academica</x:v>
      </x:c>
      <x:c r="B289" t="str">
        <x:v>Subtipo_practico</x:v>
      </x:c>
      <x:c r="C289" t="str">
        <x:v>Normalizado</x:v>
      </x:c>
      <x:c r="D289" t="str">
        <x:v>Plantilla Maestra v1.1.</x:v>
      </x:c>
      <x:c r="E289" t="str">
        <x:v>Variable</x:v>
      </x:c>
      <x:c r="F289" t="str">
        <x:v>Según plantilla</x:v>
      </x:c>
      <x:c r="G289" t="str">
        <x:v>NR</x:v>
      </x:c>
      <x:c r="H289" t="str">
        <x:v>Conservar valor original y añadir clave curricular de staging.</x:v>
      </x:c>
      <x:c r="I289" t="str">
        <x:v>Procesar en normalización/análisis; documentar la regla.</x:v>
      </x:c>
    </x:row>
    <x:row r="290">
      <x:c r="A290" t="str">
        <x:v>10_Carga_Academica</x:v>
      </x:c>
      <x:c r="B290" t="str">
        <x:v>Valor_original</x:v>
      </x:c>
      <x:c r="C290" t="str">
        <x:v>Original</x:v>
      </x:c>
      <x:c r="D290" t="str">
        <x:v>Plantilla Maestra v1.1.</x:v>
      </x:c>
      <x:c r="E290" t="str">
        <x:v>Variable</x:v>
      </x:c>
      <x:c r="F290" t="str">
        <x:v>Según plantilla</x:v>
      </x:c>
      <x:c r="G290" t="str">
        <x:v>NR</x:v>
      </x:c>
      <x:c r="H290" t="str">
        <x:v>Conservar valor original y añadir clave curricular de staging.</x:v>
      </x:c>
      <x:c r="I290" t="str">
        <x:v>Extraer solo con evidencia oficial; usar NR; no inferir.</x:v>
      </x:c>
    </x:row>
    <x:row r="291">
      <x:c r="A291" t="str">
        <x:v>10_Carga_Academica</x:v>
      </x:c>
      <x:c r="B291" t="str">
        <x:v>Unidad_original</x:v>
      </x:c>
      <x:c r="C291" t="str">
        <x:v>Original</x:v>
      </x:c>
      <x:c r="D291" t="str">
        <x:v>Plantilla Maestra v1.1.</x:v>
      </x:c>
      <x:c r="E291" t="str">
        <x:v>Variable</x:v>
      </x:c>
      <x:c r="F291" t="str">
        <x:v>Según plantilla</x:v>
      </x:c>
      <x:c r="G291" t="str">
        <x:v>NR</x:v>
      </x:c>
      <x:c r="H291" t="str">
        <x:v>Conservar valor original y añadir clave curricular de staging.</x:v>
      </x:c>
      <x:c r="I291" t="str">
        <x:v>Extraer solo con evidencia oficial; usar NR; no inferir.</x:v>
      </x:c>
    </x:row>
    <x:row r="292">
      <x:c r="A292" t="str">
        <x:v>10_Carga_Academica</x:v>
      </x:c>
      <x:c r="B292" t="str">
        <x:v>Periodicidad_original</x:v>
      </x:c>
      <x:c r="C292" t="str">
        <x:v>Original</x:v>
      </x:c>
      <x:c r="D292" t="str">
        <x:v>Plantilla Maestra v1.1.</x:v>
      </x:c>
      <x:c r="E292" t="str">
        <x:v>Variable</x:v>
      </x:c>
      <x:c r="F292" t="str">
        <x:v>Según plantilla</x:v>
      </x:c>
      <x:c r="G292" t="str">
        <x:v>NR</x:v>
      </x:c>
      <x:c r="H292" t="str">
        <x:v>Conservar valor original y añadir clave curricular de staging.</x:v>
      </x:c>
      <x:c r="I292" t="str">
        <x:v>Extraer solo con evidencia oficial; usar NR; no inferir.</x:v>
      </x:c>
    </x:row>
    <x:row r="293">
      <x:c r="A293" t="str">
        <x:v>10_Carga_Academica</x:v>
      </x:c>
      <x:c r="B293" t="str">
        <x:v>Semanas_reportadas</x:v>
      </x:c>
      <x:c r="C293" t="str">
        <x:v>Original</x:v>
      </x:c>
      <x:c r="D293" t="str">
        <x:v>Plantilla Maestra v1.1.</x:v>
      </x:c>
      <x:c r="E293" t="str">
        <x:v>Variable</x:v>
      </x:c>
      <x:c r="F293" t="str">
        <x:v>Según plantilla</x:v>
      </x:c>
      <x:c r="G293" t="str">
        <x:v>NR</x:v>
      </x:c>
      <x:c r="H293" t="str">
        <x:v>Conservar valor original y añadir clave curricular de staging.</x:v>
      </x:c>
      <x:c r="I293" t="str">
        <x:v>Extraer solo con evidencia oficial; usar NR; no inferir.</x:v>
      </x:c>
    </x:row>
    <x:row r="294">
      <x:c r="A294" t="str">
        <x:v>10_Carga_Academica</x:v>
      </x:c>
      <x:c r="B294" t="str">
        <x:v>Periodos_reportados</x:v>
      </x:c>
      <x:c r="C294" t="str">
        <x:v>Original</x:v>
      </x:c>
      <x:c r="D294" t="str">
        <x:v>Plantilla Maestra v1.1.</x:v>
      </x:c>
      <x:c r="E294" t="str">
        <x:v>Variable</x:v>
      </x:c>
      <x:c r="F294" t="str">
        <x:v>Según plantilla</x:v>
      </x:c>
      <x:c r="G294" t="str">
        <x:v>NR</x:v>
      </x:c>
      <x:c r="H294" t="str">
        <x:v>Conservar valor original y añadir clave curricular de staging.</x:v>
      </x:c>
      <x:c r="I294" t="str">
        <x:v>Extraer solo con evidencia oficial; usar NR; no inferir.</x:v>
      </x:c>
    </x:row>
    <x:row r="295">
      <x:c r="A295" t="str">
        <x:v>10_Carga_Academica</x:v>
      </x:c>
      <x:c r="B295" t="str">
        <x:v>Horas_totales_reportadas</x:v>
      </x:c>
      <x:c r="C295" t="str">
        <x:v>Original</x:v>
      </x:c>
      <x:c r="D295" t="str">
        <x:v>Plantilla Maestra v1.1.</x:v>
      </x:c>
      <x:c r="E295" t="str">
        <x:v>Variable</x:v>
      </x:c>
      <x:c r="F295" t="str">
        <x:v>Según plantilla</x:v>
      </x:c>
      <x:c r="G295" t="str">
        <x:v>NR</x:v>
      </x:c>
      <x:c r="H295" t="str">
        <x:v>Conservar valor original y añadir clave curricular de staging.</x:v>
      </x:c>
      <x:c r="I295" t="str">
        <x:v>Extraer solo con evidencia oficial; usar NR; no inferir.</x:v>
      </x:c>
    </x:row>
    <x:row r="296">
      <x:c r="A296" t="str">
        <x:v>10_Carga_Academica</x:v>
      </x:c>
      <x:c r="B296" t="str">
        <x:v>Horas_normalizadas_total</x:v>
      </x:c>
      <x:c r="C296" t="str">
        <x:v>Normalizado</x:v>
      </x:c>
      <x:c r="D296" t="str">
        <x:v>Plantilla Maestra v1.1.</x:v>
      </x:c>
      <x:c r="E296" t="str">
        <x:v>Variable</x:v>
      </x:c>
      <x:c r="F296" t="str">
        <x:v>Según plantilla</x:v>
      </x:c>
      <x:c r="G296" t="str">
        <x:v>NR</x:v>
      </x:c>
      <x:c r="H296" t="str">
        <x:v>Conservar valor original y añadir clave curricular de staging.</x:v>
      </x:c>
      <x:c r="I296" t="str">
        <x:v>Procesar en normalización/análisis; documentar la regla.</x:v>
      </x:c>
    </x:row>
    <x:row r="297">
      <x:c r="A297" t="str">
        <x:v>10_Carga_Academica</x:v>
      </x:c>
      <x:c r="B297" t="str">
        <x:v>Horas_normalizadas_semana</x:v>
      </x:c>
      <x:c r="C297" t="str">
        <x:v>Normalizado</x:v>
      </x:c>
      <x:c r="D297" t="str">
        <x:v>Plantilla Maestra v1.1.</x:v>
      </x:c>
      <x:c r="E297" t="str">
        <x:v>Variable</x:v>
      </x:c>
      <x:c r="F297" t="str">
        <x:v>Según plantilla</x:v>
      </x:c>
      <x:c r="G297" t="str">
        <x:v>NR</x:v>
      </x:c>
      <x:c r="H297" t="str">
        <x:v>Conservar valor original y añadir clave curricular de staging.</x:v>
      </x:c>
      <x:c r="I297" t="str">
        <x:v>Procesar en normalización/análisis; documentar la regla.</x:v>
      </x:c>
    </x:row>
    <x:row r="298">
      <x:c r="A298" t="str">
        <x:v>10_Carga_Academica</x:v>
      </x:c>
      <x:c r="B298" t="str">
        <x:v>Componente_contacto_docente</x:v>
      </x:c>
      <x:c r="C298" t="str">
        <x:v>Normalizado</x:v>
      </x:c>
      <x:c r="D298" t="str">
        <x:v>Plantilla Maestra v1.1.</x:v>
      </x:c>
      <x:c r="E298" t="str">
        <x:v>Variable</x:v>
      </x:c>
      <x:c r="F298" t="str">
        <x:v>Según plantilla</x:v>
      </x:c>
      <x:c r="G298" t="str">
        <x:v>NR</x:v>
      </x:c>
      <x:c r="H298" t="str">
        <x:v>Conservar valor original y añadir clave curricular de staging.</x:v>
      </x:c>
      <x:c r="I298" t="str">
        <x:v>Procesar en normalización/análisis; documentar la regla.</x:v>
      </x:c>
    </x:row>
    <x:row r="299">
      <x:c r="A299" t="str">
        <x:v>10_Carga_Academica</x:v>
      </x:c>
      <x:c r="B299" t="str">
        <x:v>Componente_practico</x:v>
      </x:c>
      <x:c r="C299" t="str">
        <x:v>Normalizado</x:v>
      </x:c>
      <x:c r="D299" t="str">
        <x:v>Plantilla Maestra v1.1.</x:v>
      </x:c>
      <x:c r="E299" t="str">
        <x:v>Variable</x:v>
      </x:c>
      <x:c r="F299" t="str">
        <x:v>Según plantilla</x:v>
      </x:c>
      <x:c r="G299" t="str">
        <x:v>NR</x:v>
      </x:c>
      <x:c r="H299" t="str">
        <x:v>Conservar valor original y añadir clave curricular de staging.</x:v>
      </x:c>
      <x:c r="I299" t="str">
        <x:v>Procesar en normalización/análisis; documentar la regla.</x:v>
      </x:c>
    </x:row>
    <x:row r="300">
      <x:c r="A300" t="str">
        <x:v>10_Carga_Academica</x:v>
      </x:c>
      <x:c r="B300" t="str">
        <x:v>Componente_autonomo</x:v>
      </x:c>
      <x:c r="C300" t="str">
        <x:v>Normalizado</x:v>
      </x:c>
      <x:c r="D300" t="str">
        <x:v>Plantilla Maestra v1.1.</x:v>
      </x:c>
      <x:c r="E300" t="str">
        <x:v>Variable</x:v>
      </x:c>
      <x:c r="F300" t="str">
        <x:v>Según plantilla</x:v>
      </x:c>
      <x:c r="G300" t="str">
        <x:v>NR</x:v>
      </x:c>
      <x:c r="H300" t="str">
        <x:v>Conservar valor original y añadir clave curricular de staging.</x:v>
      </x:c>
      <x:c r="I300" t="str">
        <x:v>Procesar en normalización/análisis; documentar la regla.</x:v>
      </x:c>
    </x:row>
    <x:row r="301">
      <x:c r="A301" t="str">
        <x:v>10_Carga_Academica</x:v>
      </x:c>
      <x:c r="B301" t="str">
        <x:v>Contexto_experiencial</x:v>
      </x:c>
      <x:c r="C301" t="str">
        <x:v>Normalizado</x:v>
      </x:c>
      <x:c r="D301" t="str">
        <x:v>Plantilla Maestra v1.1.</x:v>
      </x:c>
      <x:c r="E301" t="str">
        <x:v>Variable</x:v>
      </x:c>
      <x:c r="F301" t="str">
        <x:v>Según plantilla</x:v>
      </x:c>
      <x:c r="G301" t="str">
        <x:v>NR</x:v>
      </x:c>
      <x:c r="H301" t="str">
        <x:v>Conservar valor original y añadir clave curricular de staging.</x:v>
      </x:c>
      <x:c r="I301" t="str">
        <x:v>Procesar en normalización/análisis; documentar la regla.</x:v>
      </x:c>
    </x:row>
    <x:row r="302">
      <x:c r="A302" t="str">
        <x:v>10_Carga_Academica</x:v>
      </x:c>
      <x:c r="B302" t="str">
        <x:v>Metodo_normalizacion</x:v>
      </x:c>
      <x:c r="C302" t="str">
        <x:v>Normalizado</x:v>
      </x:c>
      <x:c r="D302" t="str">
        <x:v>Plantilla Maestra v1.1.</x:v>
      </x:c>
      <x:c r="E302" t="str">
        <x:v>Variable</x:v>
      </x:c>
      <x:c r="F302" t="str">
        <x:v>Según plantilla</x:v>
      </x:c>
      <x:c r="G302" t="str">
        <x:v>NR</x:v>
      </x:c>
      <x:c r="H302" t="str">
        <x:v>Conservar valor original y añadir clave curricular de staging.</x:v>
      </x:c>
      <x:c r="I302" t="str">
        <x:v>Procesar en normalización/análisis; documentar la regla.</x:v>
      </x:c>
    </x:row>
    <x:row r="303">
      <x:c r="A303" t="str">
        <x:v>10_Carga_Academica</x:v>
      </x:c>
      <x:c r="B303" t="str">
        <x:v>Confianza_normalizacion</x:v>
      </x:c>
      <x:c r="C303" t="str">
        <x:v>Normalizado</x:v>
      </x:c>
      <x:c r="D303" t="str">
        <x:v>Plantilla Maestra v1.1.</x:v>
      </x:c>
      <x:c r="E303" t="str">
        <x:v>Variable</x:v>
      </x:c>
      <x:c r="F303" t="str">
        <x:v>Según plantilla</x:v>
      </x:c>
      <x:c r="G303" t="str">
        <x:v>NR</x:v>
      </x:c>
      <x:c r="H303" t="str">
        <x:v>Conservar valor original y añadir clave curricular de staging.</x:v>
      </x:c>
      <x:c r="I303" t="str">
        <x:v>Procesar en normalización/análisis; documentar la regla.</x:v>
      </x:c>
    </x:row>
    <x:row r="304">
      <x:c r="A304" t="str">
        <x:v>10_Carga_Academica</x:v>
      </x:c>
      <x:c r="B304" t="str">
        <x:v>ID_Fuente</x:v>
      </x:c>
      <x:c r="C304" t="str">
        <x:v>Relacional</x:v>
      </x:c>
      <x:c r="D304" t="str">
        <x:v>Plantilla Maestra v1.1.</x:v>
      </x:c>
      <x:c r="E304" t="str">
        <x:v>Variable</x:v>
      </x:c>
      <x:c r="F304" t="str">
        <x:v>Según plantilla</x:v>
      </x:c>
      <x:c r="G304" t="str">
        <x:v>NR</x:v>
      </x:c>
      <x:c r="H304" t="str">
        <x:v>Conservar valor original y añadir clave curricular de staging.</x:v>
      </x:c>
      <x:c r="I304" t="str">
        <x:v>Generar/enlazar ID solo con entidad de referencia.</x:v>
      </x:c>
    </x:row>
    <x:row r="305">
      <x:c r="A305" t="str">
        <x:v>10_Carga_Academica</x:v>
      </x:c>
      <x:c r="B305" t="str">
        <x:v>Pagina_fuente</x:v>
      </x:c>
      <x:c r="C305" t="str">
        <x:v>Original</x:v>
      </x:c>
      <x:c r="D305" t="str">
        <x:v>Plantilla Maestra v1.1.</x:v>
      </x:c>
      <x:c r="E305" t="str">
        <x:v>Variable</x:v>
      </x:c>
      <x:c r="F305" t="str">
        <x:v>Según plantilla</x:v>
      </x:c>
      <x:c r="G305" t="str">
        <x:v>NR</x:v>
      </x:c>
      <x:c r="H305" t="str">
        <x:v>Conservar valor original y añadir clave curricular de staging.</x:v>
      </x:c>
      <x:c r="I305" t="str">
        <x:v>Extraer solo con evidencia oficial; usar NR; no inferir.</x:v>
      </x:c>
    </x:row>
    <x:row r="306">
      <x:c r="A306" t="str">
        <x:v>10_Carga_Academica</x:v>
      </x:c>
      <x:c r="B306" t="str">
        <x:v>Observaciones</x:v>
      </x:c>
      <x:c r="C306" t="str">
        <x:v>Control</x:v>
      </x:c>
      <x:c r="D306" t="str">
        <x:v>Plantilla Maestra v1.1.</x:v>
      </x:c>
      <x:c r="E306" t="str">
        <x:v>Variable</x:v>
      </x:c>
      <x:c r="F306" t="str">
        <x:v>Según plantilla</x:v>
      </x:c>
      <x:c r="G306" t="str">
        <x:v>NR</x:v>
      </x:c>
      <x:c r="H306" t="str">
        <x:v>Conservar valor original y añadir clave curricular de staging.</x:v>
      </x:c>
      <x:c r="I306" t="str">
        <x:v>Extraer solo con evidencia oficial; usar NR; no inferir.</x:v>
      </x:c>
    </x:row>
    <x:row r="307">
      <x:c r="A307" t="str">
        <x:v>11_Contenidos</x:v>
      </x:c>
      <x:c r="B307" t="str">
        <x:v>ID_Contenido</x:v>
      </x:c>
      <x:c r="C307" t="str">
        <x:v>Interno</x:v>
      </x:c>
      <x:c r="D307" t="str">
        <x:v>Plantilla Maestra v1.1.</x:v>
      </x:c>
      <x:c r="E307" t="str">
        <x:v>Variable</x:v>
      </x:c>
      <x:c r="F307" t="str">
        <x:v>Según plantilla</x:v>
      </x:c>
      <x:c r="G307" t="str">
        <x:v>NR</x:v>
      </x:c>
      <x:c r="H307" t="str">
        <x:v>Conservar valor original y añadir clave curricular de staging.</x:v>
      </x:c>
      <x:c r="I307" t="str">
        <x:v>Generar/enlazar ID solo con entidad de referencia.</x:v>
      </x:c>
    </x:row>
    <x:row r="308">
      <x:c r="A308" t="str">
        <x:v>11_Contenidos</x:v>
      </x:c>
      <x:c r="B308" t="str">
        <x:v>ID_Asignatura</x:v>
      </x:c>
      <x:c r="C308" t="str">
        <x:v>Relacional</x:v>
      </x:c>
      <x:c r="D308" t="str">
        <x:v>Plantilla Maestra v1.1.</x:v>
      </x:c>
      <x:c r="E308" t="str">
        <x:v>Variable</x:v>
      </x:c>
      <x:c r="F308" t="str">
        <x:v>Según plantilla</x:v>
      </x:c>
      <x:c r="G308" t="str">
        <x:v>NR</x:v>
      </x:c>
      <x:c r="H308" t="str">
        <x:v>Conservar valor original y añadir clave curricular de staging.</x:v>
      </x:c>
      <x:c r="I308" t="str">
        <x:v>Generar/enlazar ID solo con entidad de referencia.</x:v>
      </x:c>
    </x:row>
    <x:row r="309">
      <x:c r="A309" t="str">
        <x:v>11_Contenidos</x:v>
      </x:c>
      <x:c r="B309" t="str">
        <x:v>ID_Programa</x:v>
      </x:c>
      <x:c r="C309" t="str">
        <x:v>Relacional</x:v>
      </x:c>
      <x:c r="D309" t="str">
        <x:v>Plantilla Maestra v1.1.</x:v>
      </x:c>
      <x:c r="E309" t="str">
        <x:v>Variable</x:v>
      </x:c>
      <x:c r="F309" t="str">
        <x:v>Según plantilla</x:v>
      </x:c>
      <x:c r="G309" t="str">
        <x:v>NR</x:v>
      </x:c>
      <x:c r="H309" t="str">
        <x:v>Conservar valor original y añadir clave curricular de staging.</x:v>
      </x:c>
      <x:c r="I309" t="str">
        <x:v>Generar/enlazar ID solo con entidad de referencia.</x:v>
      </x:c>
    </x:row>
    <x:row r="310">
      <x:c r="A310" t="str">
        <x:v>11_Contenidos</x:v>
      </x:c>
      <x:c r="B310" t="str">
        <x:v>Unidad_original</x:v>
      </x:c>
      <x:c r="C310" t="str">
        <x:v>Original</x:v>
      </x:c>
      <x:c r="D310" t="str">
        <x:v>Plantilla Maestra v1.1.</x:v>
      </x:c>
      <x:c r="E310" t="str">
        <x:v>Variable</x:v>
      </x:c>
      <x:c r="F310" t="str">
        <x:v>Según plantilla</x:v>
      </x:c>
      <x:c r="G310" t="str">
        <x:v>NR</x:v>
      </x:c>
      <x:c r="H310" t="str">
        <x:v>Conservar valor original y añadir clave curricular de staging.</x:v>
      </x:c>
      <x:c r="I310" t="str">
        <x:v>Extraer solo con evidencia oficial; usar NR; no inferir.</x:v>
      </x:c>
    </x:row>
    <x:row r="311">
      <x:c r="A311" t="str">
        <x:v>11_Contenidos</x:v>
      </x:c>
      <x:c r="B311" t="str">
        <x:v>Numero_unidad</x:v>
      </x:c>
      <x:c r="C311" t="str">
        <x:v>Original</x:v>
      </x:c>
      <x:c r="D311" t="str">
        <x:v>Plantilla Maestra v1.1.</x:v>
      </x:c>
      <x:c r="E311" t="str">
        <x:v>Variable</x:v>
      </x:c>
      <x:c r="F311" t="str">
        <x:v>Según plantilla</x:v>
      </x:c>
      <x:c r="G311" t="str">
        <x:v>NR</x:v>
      </x:c>
      <x:c r="H311" t="str">
        <x:v>Conservar valor original y añadir clave curricular de staging.</x:v>
      </x:c>
      <x:c r="I311" t="str">
        <x:v>Extraer solo con evidencia oficial; usar NR; no inferir.</x:v>
      </x:c>
    </x:row>
    <x:row r="312">
      <x:c r="A312" t="str">
        <x:v>11_Contenidos</x:v>
      </x:c>
      <x:c r="B312" t="str">
        <x:v>Contenido_original</x:v>
      </x:c>
      <x:c r="C312" t="str">
        <x:v>Original</x:v>
      </x:c>
      <x:c r="D312" t="str">
        <x:v>Plantilla Maestra v1.1.</x:v>
      </x:c>
      <x:c r="E312" t="str">
        <x:v>Variable</x:v>
      </x:c>
      <x:c r="F312" t="str">
        <x:v>Según plantilla</x:v>
      </x:c>
      <x:c r="G312" t="str">
        <x:v>NR</x:v>
      </x:c>
      <x:c r="H312" t="str">
        <x:v>Conservar valor original y añadir clave curricular de staging.</x:v>
      </x:c>
      <x:c r="I312" t="str">
        <x:v>Extraer solo con evidencia oficial; usar NR; no inferir.</x:v>
      </x:c>
    </x:row>
    <x:row r="313">
      <x:c r="A313" t="str">
        <x:v>11_Contenidos</x:v>
      </x:c>
      <x:c r="B313" t="str">
        <x:v>Contenido_espanol</x:v>
      </x:c>
      <x:c r="C313" t="str">
        <x:v>Original</x:v>
      </x:c>
      <x:c r="D313" t="str">
        <x:v>Plantilla Maestra v1.1.</x:v>
      </x:c>
      <x:c r="E313" t="str">
        <x:v>Variable</x:v>
      </x:c>
      <x:c r="F313" t="str">
        <x:v>Según plantilla</x:v>
      </x:c>
      <x:c r="G313" t="str">
        <x:v>NR</x:v>
      </x:c>
      <x:c r="H313" t="str">
        <x:v>Conservar valor original y añadir clave curricular de staging.</x:v>
      </x:c>
      <x:c r="I313" t="str">
        <x:v>Extraer solo con evidencia oficial; usar NR; no inferir.</x:v>
      </x:c>
    </x:row>
    <x:row r="314">
      <x:c r="A314" t="str">
        <x:v>11_Contenidos</x:v>
      </x:c>
      <x:c r="B314" t="str">
        <x:v>Subcontenido_original</x:v>
      </x:c>
      <x:c r="C314" t="str">
        <x:v>Original</x:v>
      </x:c>
      <x:c r="D314" t="str">
        <x:v>Plantilla Maestra v1.1.</x:v>
      </x:c>
      <x:c r="E314" t="str">
        <x:v>Variable</x:v>
      </x:c>
      <x:c r="F314" t="str">
        <x:v>Según plantilla</x:v>
      </x:c>
      <x:c r="G314" t="str">
        <x:v>NR</x:v>
      </x:c>
      <x:c r="H314" t="str">
        <x:v>Conservar valor original y añadir clave curricular de staging.</x:v>
      </x:c>
      <x:c r="I314" t="str">
        <x:v>Extraer solo con evidencia oficial; usar NR; no inferir.</x:v>
      </x:c>
    </x:row>
    <x:row r="315">
      <x:c r="A315" t="str">
        <x:v>11_Contenidos</x:v>
      </x:c>
      <x:c r="B315" t="str">
        <x:v>Orden_aparicion</x:v>
      </x:c>
      <x:c r="C315" t="str">
        <x:v>Original</x:v>
      </x:c>
      <x:c r="D315" t="str">
        <x:v>Plantilla Maestra v1.1.</x:v>
      </x:c>
      <x:c r="E315" t="str">
        <x:v>Variable</x:v>
      </x:c>
      <x:c r="F315" t="str">
        <x:v>Según plantilla</x:v>
      </x:c>
      <x:c r="G315" t="str">
        <x:v>NR</x:v>
      </x:c>
      <x:c r="H315" t="str">
        <x:v>Conservar valor original y añadir clave curricular de staging.</x:v>
      </x:c>
      <x:c r="I315" t="str">
        <x:v>Extraer solo con evidencia oficial; usar NR; no inferir.</x:v>
      </x:c>
    </x:row>
    <x:row r="316">
      <x:c r="A316" t="str">
        <x:v>11_Contenidos</x:v>
      </x:c>
      <x:c r="B316" t="str">
        <x:v>Tipo_evidencia</x:v>
      </x:c>
      <x:c r="C316" t="str">
        <x:v>Original</x:v>
      </x:c>
      <x:c r="D316" t="str">
        <x:v>Plantilla Maestra v1.1.</x:v>
      </x:c>
      <x:c r="E316" t="str">
        <x:v>Variable</x:v>
      </x:c>
      <x:c r="F316" t="str">
        <x:v>Según plantilla</x:v>
      </x:c>
      <x:c r="G316" t="str">
        <x:v>NR</x:v>
      </x:c>
      <x:c r="H316" t="str">
        <x:v>Conservar valor original y añadir clave curricular de staging.</x:v>
      </x:c>
      <x:c r="I316" t="str">
        <x:v>Extraer solo con evidencia oficial; usar NR; no inferir.</x:v>
      </x:c>
    </x:row>
    <x:row r="317">
      <x:c r="A317" t="str">
        <x:v>11_Contenidos</x:v>
      </x:c>
      <x:c r="B317" t="str">
        <x:v>Nivel_detalle_fuente</x:v>
      </x:c>
      <x:c r="C317" t="str">
        <x:v>Original</x:v>
      </x:c>
      <x:c r="D317" t="str">
        <x:v>Plantilla Maestra v1.1.</x:v>
      </x:c>
      <x:c r="E317" t="str">
        <x:v>Variable</x:v>
      </x:c>
      <x:c r="F317" t="str">
        <x:v>Según plantilla</x:v>
      </x:c>
      <x:c r="G317" t="str">
        <x:v>NR</x:v>
      </x:c>
      <x:c r="H317" t="str">
        <x:v>Conservar valor original y añadir clave curricular de staging.</x:v>
      </x:c>
      <x:c r="I317" t="str">
        <x:v>Extraer solo con evidencia oficial; usar NR; no inferir.</x:v>
      </x:c>
    </x:row>
    <x:row r="318">
      <x:c r="A318" t="str">
        <x:v>11_Contenidos</x:v>
      </x:c>
      <x:c r="B318" t="str">
        <x:v>Area_normalizada</x:v>
      </x:c>
      <x:c r="C318" t="str">
        <x:v>Normalizado</x:v>
      </x:c>
      <x:c r="D318" t="str">
        <x:v>Plantilla Maestra v1.1.</x:v>
      </x:c>
      <x:c r="E318" t="str">
        <x:v>Variable</x:v>
      </x:c>
      <x:c r="F318" t="str">
        <x:v>Según plantilla</x:v>
      </x:c>
      <x:c r="G318" t="str">
        <x:v>NR</x:v>
      </x:c>
      <x:c r="H318" t="str">
        <x:v>Conservar valor original y añadir clave curricular de staging.</x:v>
      </x:c>
      <x:c r="I318" t="str">
        <x:v>Procesar en normalización/análisis; documentar la regla.</x:v>
      </x:c>
    </x:row>
    <x:row r="319">
      <x:c r="A319" t="str">
        <x:v>11_Contenidos</x:v>
      </x:c>
      <x:c r="B319" t="str">
        <x:v>Subarea_normalizada</x:v>
      </x:c>
      <x:c r="C319" t="str">
        <x:v>Normalizado</x:v>
      </x:c>
      <x:c r="D319" t="str">
        <x:v>Plantilla Maestra v1.1.</x:v>
      </x:c>
      <x:c r="E319" t="str">
        <x:v>Variable</x:v>
      </x:c>
      <x:c r="F319" t="str">
        <x:v>Según plantilla</x:v>
      </x:c>
      <x:c r="G319" t="str">
        <x:v>NR</x:v>
      </x:c>
      <x:c r="H319" t="str">
        <x:v>Conservar valor original y añadir clave curricular de staging.</x:v>
      </x:c>
      <x:c r="I319" t="str">
        <x:v>Procesar en normalización/análisis; documentar la regla.</x:v>
      </x:c>
    </x:row>
    <x:row r="320">
      <x:c r="A320" t="str">
        <x:v>11_Contenidos</x:v>
      </x:c>
      <x:c r="B320" t="str">
        <x:v>Tema_normalizado</x:v>
      </x:c>
      <x:c r="C320" t="str">
        <x:v>Normalizado</x:v>
      </x:c>
      <x:c r="D320" t="str">
        <x:v>Plantilla Maestra v1.1.</x:v>
      </x:c>
      <x:c r="E320" t="str">
        <x:v>Variable</x:v>
      </x:c>
      <x:c r="F320" t="str">
        <x:v>Según plantilla</x:v>
      </x:c>
      <x:c r="G320" t="str">
        <x:v>NR</x:v>
      </x:c>
      <x:c r="H320" t="str">
        <x:v>Conservar valor original y añadir clave curricular de staging.</x:v>
      </x:c>
      <x:c r="I320" t="str">
        <x:v>Procesar en normalización/análisis; documentar la regla.</x:v>
      </x:c>
    </x:row>
    <x:row r="321">
      <x:c r="A321" t="str">
        <x:v>11_Contenidos</x:v>
      </x:c>
      <x:c r="B321" t="str">
        <x:v>Subtema_normalizado</x:v>
      </x:c>
      <x:c r="C321" t="str">
        <x:v>Normalizado</x:v>
      </x:c>
      <x:c r="D321" t="str">
        <x:v>Plantilla Maestra v1.1.</x:v>
      </x:c>
      <x:c r="E321" t="str">
        <x:v>Variable</x:v>
      </x:c>
      <x:c r="F321" t="str">
        <x:v>Según plantilla</x:v>
      </x:c>
      <x:c r="G321" t="str">
        <x:v>NR</x:v>
      </x:c>
      <x:c r="H321" t="str">
        <x:v>Conservar valor original y añadir clave curricular de staging.</x:v>
      </x:c>
      <x:c r="I321" t="str">
        <x:v>Procesar en normalización/análisis; documentar la regla.</x:v>
      </x:c>
    </x:row>
    <x:row r="322">
      <x:c r="A322" t="str">
        <x:v>11_Contenidos</x:v>
      </x:c>
      <x:c r="B322" t="str">
        <x:v>Nivel_profundidad</x:v>
      </x:c>
      <x:c r="C322" t="str">
        <x:v>Normalizado</x:v>
      </x:c>
      <x:c r="D322" t="str">
        <x:v>Plantilla Maestra v1.1.</x:v>
      </x:c>
      <x:c r="E322" t="str">
        <x:v>Variable</x:v>
      </x:c>
      <x:c r="F322" t="str">
        <x:v>Según plantilla</x:v>
      </x:c>
      <x:c r="G322" t="str">
        <x:v>NR</x:v>
      </x:c>
      <x:c r="H322" t="str">
        <x:v>Conservar valor original y añadir clave curricular de staging.</x:v>
      </x:c>
      <x:c r="I322" t="str">
        <x:v>Procesar en normalización/análisis; documentar la regla.</x:v>
      </x:c>
    </x:row>
    <x:row r="323">
      <x:c r="A323" t="str">
        <x:v>11_Contenidos</x:v>
      </x:c>
      <x:c r="B323" t="str">
        <x:v>Componente_experimental</x:v>
      </x:c>
      <x:c r="C323" t="str">
        <x:v>Normalizado</x:v>
      </x:c>
      <x:c r="D323" t="str">
        <x:v>Plantilla Maestra v1.1.</x:v>
      </x:c>
      <x:c r="E323" t="str">
        <x:v>Variable</x:v>
      </x:c>
      <x:c r="F323" t="str">
        <x:v>Según plantilla</x:v>
      </x:c>
      <x:c r="G323" t="str">
        <x:v>NR</x:v>
      </x:c>
      <x:c r="H323" t="str">
        <x:v>Conservar valor original y añadir clave curricular de staging.</x:v>
      </x:c>
      <x:c r="I323" t="str">
        <x:v>Procesar en normalización/análisis; documentar la regla.</x:v>
      </x:c>
    </x:row>
    <x:row r="324">
      <x:c r="A324" t="str">
        <x:v>11_Contenidos</x:v>
      </x:c>
      <x:c r="B324" t="str">
        <x:v>Componente_computacional</x:v>
      </x:c>
      <x:c r="C324" t="str">
        <x:v>Normalizado</x:v>
      </x:c>
      <x:c r="D324" t="str">
        <x:v>Plantilla Maestra v1.1.</x:v>
      </x:c>
      <x:c r="E324" t="str">
        <x:v>Variable</x:v>
      </x:c>
      <x:c r="F324" t="str">
        <x:v>Según plantilla</x:v>
      </x:c>
      <x:c r="G324" t="str">
        <x:v>NR</x:v>
      </x:c>
      <x:c r="H324" t="str">
        <x:v>Conservar valor original y añadir clave curricular de staging.</x:v>
      </x:c>
      <x:c r="I324" t="str">
        <x:v>Procesar en normalización/análisis; documentar la regla.</x:v>
      </x:c>
    </x:row>
    <x:row r="325">
      <x:c r="A325" t="str">
        <x:v>11_Contenidos</x:v>
      </x:c>
      <x:c r="B325" t="str">
        <x:v>Confianza_normalizacion</x:v>
      </x:c>
      <x:c r="C325" t="str">
        <x:v>Normalizado</x:v>
      </x:c>
      <x:c r="D325" t="str">
        <x:v>Plantilla Maestra v1.1.</x:v>
      </x:c>
      <x:c r="E325" t="str">
        <x:v>Variable</x:v>
      </x:c>
      <x:c r="F325" t="str">
        <x:v>Según plantilla</x:v>
      </x:c>
      <x:c r="G325" t="str">
        <x:v>NR</x:v>
      </x:c>
      <x:c r="H325" t="str">
        <x:v>Conservar valor original y añadir clave curricular de staging.</x:v>
      </x:c>
      <x:c r="I325" t="str">
        <x:v>Procesar en normalización/análisis; documentar la regla.</x:v>
      </x:c>
    </x:row>
    <x:row r="326">
      <x:c r="A326" t="str">
        <x:v>11_Contenidos</x:v>
      </x:c>
      <x:c r="B326" t="str">
        <x:v>ID_Fuente</x:v>
      </x:c>
      <x:c r="C326" t="str">
        <x:v>Relacional</x:v>
      </x:c>
      <x:c r="D326" t="str">
        <x:v>Plantilla Maestra v1.1.</x:v>
      </x:c>
      <x:c r="E326" t="str">
        <x:v>Variable</x:v>
      </x:c>
      <x:c r="F326" t="str">
        <x:v>Según plantilla</x:v>
      </x:c>
      <x:c r="G326" t="str">
        <x:v>NR</x:v>
      </x:c>
      <x:c r="H326" t="str">
        <x:v>Conservar valor original y añadir clave curricular de staging.</x:v>
      </x:c>
      <x:c r="I326" t="str">
        <x:v>Generar/enlazar ID solo con entidad de referencia.</x:v>
      </x:c>
    </x:row>
    <x:row r="327">
      <x:c r="A327" t="str">
        <x:v>11_Contenidos</x:v>
      </x:c>
      <x:c r="B327" t="str">
        <x:v>Pagina_fuente</x:v>
      </x:c>
      <x:c r="C327" t="str">
        <x:v>Original</x:v>
      </x:c>
      <x:c r="D327" t="str">
        <x:v>Plantilla Maestra v1.1.</x:v>
      </x:c>
      <x:c r="E327" t="str">
        <x:v>Variable</x:v>
      </x:c>
      <x:c r="F327" t="str">
        <x:v>Según plantilla</x:v>
      </x:c>
      <x:c r="G327" t="str">
        <x:v>NR</x:v>
      </x:c>
      <x:c r="H327" t="str">
        <x:v>Conservar valor original y añadir clave curricular de staging.</x:v>
      </x:c>
      <x:c r="I327" t="str">
        <x:v>Extraer solo con evidencia oficial; usar NR; no inferir.</x:v>
      </x:c>
    </x:row>
    <x:row r="328">
      <x:c r="A328" t="str">
        <x:v>11_Contenidos</x:v>
      </x:c>
      <x:c r="B328" t="str">
        <x:v>Evidencia_textual_breve</x:v>
      </x:c>
      <x:c r="C328" t="str">
        <x:v>Original</x:v>
      </x:c>
      <x:c r="D328" t="str">
        <x:v>Plantilla Maestra v1.1.</x:v>
      </x:c>
      <x:c r="E328" t="str">
        <x:v>Variable</x:v>
      </x:c>
      <x:c r="F328" t="str">
        <x:v>Según plantilla</x:v>
      </x:c>
      <x:c r="G328" t="str">
        <x:v>NR</x:v>
      </x:c>
      <x:c r="H328" t="str">
        <x:v>Conservar valor original y añadir clave curricular de staging.</x:v>
      </x:c>
      <x:c r="I328" t="str">
        <x:v>Extraer solo con evidencia oficial; usar NR; no inferir.</x:v>
      </x:c>
    </x:row>
    <x:row r="329">
      <x:c r="A329" t="str">
        <x:v>11_Contenidos</x:v>
      </x:c>
      <x:c r="B329" t="str">
        <x:v>Observaciones</x:v>
      </x:c>
      <x:c r="C329" t="str">
        <x:v>Control</x:v>
      </x:c>
      <x:c r="D329" t="str">
        <x:v>Plantilla Maestra v1.1.</x:v>
      </x:c>
      <x:c r="E329" t="str">
        <x:v>Variable</x:v>
      </x:c>
      <x:c r="F329" t="str">
        <x:v>Según plantilla</x:v>
      </x:c>
      <x:c r="G329" t="str">
        <x:v>NR</x:v>
      </x:c>
      <x:c r="H329" t="str">
        <x:v>Conservar valor original y añadir clave curricular de staging.</x:v>
      </x:c>
      <x:c r="I329" t="str">
        <x:v>Extraer solo con evidencia oficial; usar NR; no inferir.</x:v>
      </x:c>
    </x:row>
    <x:row r="330">
      <x:c r="A330" t="str">
        <x:v>12_Resultados</x:v>
      </x:c>
      <x:c r="B330" t="str">
        <x:v>ID_Resultado</x:v>
      </x:c>
      <x:c r="C330" t="str">
        <x:v>Interno</x:v>
      </x:c>
      <x:c r="D330" t="str">
        <x:v>Plantilla Maestra v1.1.</x:v>
      </x:c>
      <x:c r="E330" t="str">
        <x:v>Variable</x:v>
      </x:c>
      <x:c r="F330" t="str">
        <x:v>Según plantilla</x:v>
      </x:c>
      <x:c r="G330" t="str">
        <x:v>NR</x:v>
      </x:c>
      <x:c r="H330" t="str">
        <x:v>Conservar valor original y añadir clave curricular de staging.</x:v>
      </x:c>
      <x:c r="I330" t="str">
        <x:v>Generar/enlazar ID solo con entidad de referencia.</x:v>
      </x:c>
    </x:row>
    <x:row r="331">
      <x:c r="A331" t="str">
        <x:v>12_Resultados</x:v>
      </x:c>
      <x:c r="B331" t="str">
        <x:v>ID_Programa</x:v>
      </x:c>
      <x:c r="C331" t="str">
        <x:v>Relacional</x:v>
      </x:c>
      <x:c r="D331" t="str">
        <x:v>Plantilla Maestra v1.1.</x:v>
      </x:c>
      <x:c r="E331" t="str">
        <x:v>Variable</x:v>
      </x:c>
      <x:c r="F331" t="str">
        <x:v>Según plantilla</x:v>
      </x:c>
      <x:c r="G331" t="str">
        <x:v>NR</x:v>
      </x:c>
      <x:c r="H331" t="str">
        <x:v>Conservar valor original y añadir clave curricular de staging.</x:v>
      </x:c>
      <x:c r="I331" t="str">
        <x:v>Generar/enlazar ID solo con entidad de referencia.</x:v>
      </x:c>
    </x:row>
    <x:row r="332">
      <x:c r="A332" t="str">
        <x:v>12_Resultados</x:v>
      </x:c>
      <x:c r="B332" t="str">
        <x:v>Tipo_resultado_original</x:v>
      </x:c>
      <x:c r="C332" t="str">
        <x:v>Original</x:v>
      </x:c>
      <x:c r="D332" t="str">
        <x:v>Plantilla Maestra v1.1.</x:v>
      </x:c>
      <x:c r="E332" t="str">
        <x:v>Variable</x:v>
      </x:c>
      <x:c r="F332" t="str">
        <x:v>Según plantilla</x:v>
      </x:c>
      <x:c r="G332" t="str">
        <x:v>NR</x:v>
      </x:c>
      <x:c r="H332" t="str">
        <x:v>Conservar valor original y añadir clave curricular de staging.</x:v>
      </x:c>
      <x:c r="I332" t="str">
        <x:v>Extraer solo con evidencia oficial; usar NR; no inferir.</x:v>
      </x:c>
    </x:row>
    <x:row r="333">
      <x:c r="A333" t="str">
        <x:v>12_Resultados</x:v>
      </x:c>
      <x:c r="B333" t="str">
        <x:v>Tipo_resultado_normalizado</x:v>
      </x:c>
      <x:c r="C333" t="str">
        <x:v>Normalizado</x:v>
      </x:c>
      <x:c r="D333" t="str">
        <x:v>Plantilla Maestra v1.1.</x:v>
      </x:c>
      <x:c r="E333" t="str">
        <x:v>Variable</x:v>
      </x:c>
      <x:c r="F333" t="str">
        <x:v>Según plantilla</x:v>
      </x:c>
      <x:c r="G333" t="str">
        <x:v>NR</x:v>
      </x:c>
      <x:c r="H333" t="str">
        <x:v>Conservar valor original y añadir clave curricular de staging.</x:v>
      </x:c>
      <x:c r="I333" t="str">
        <x:v>Procesar en normalización/análisis; documentar la regla.</x:v>
      </x:c>
    </x:row>
    <x:row r="334">
      <x:c r="A334" t="str">
        <x:v>12_Resultados</x:v>
      </x:c>
      <x:c r="B334" t="str">
        <x:v>Nivel_original</x:v>
      </x:c>
      <x:c r="C334" t="str">
        <x:v>Original</x:v>
      </x:c>
      <x:c r="D334" t="str">
        <x:v>Plantilla Maestra v1.1.</x:v>
      </x:c>
      <x:c r="E334" t="str">
        <x:v>Variable</x:v>
      </x:c>
      <x:c r="F334" t="str">
        <x:v>Según plantilla</x:v>
      </x:c>
      <x:c r="G334" t="str">
        <x:v>NR</x:v>
      </x:c>
      <x:c r="H334" t="str">
        <x:v>Conservar valor original y añadir clave curricular de staging.</x:v>
      </x:c>
      <x:c r="I334" t="str">
        <x:v>Extraer solo con evidencia oficial; usar NR; no inferir.</x:v>
      </x:c>
    </x:row>
    <x:row r="335">
      <x:c r="A335" t="str">
        <x:v>12_Resultados</x:v>
      </x:c>
      <x:c r="B335" t="str">
        <x:v>Nivel_normalizado</x:v>
      </x:c>
      <x:c r="C335" t="str">
        <x:v>Normalizado</x:v>
      </x:c>
      <x:c r="D335" t="str">
        <x:v>Plantilla Maestra v1.1.</x:v>
      </x:c>
      <x:c r="E335" t="str">
        <x:v>Variable</x:v>
      </x:c>
      <x:c r="F335" t="str">
        <x:v>Según plantilla</x:v>
      </x:c>
      <x:c r="G335" t="str">
        <x:v>NR</x:v>
      </x:c>
      <x:c r="H335" t="str">
        <x:v>Conservar valor original y añadir clave curricular de staging.</x:v>
      </x:c>
      <x:c r="I335" t="str">
        <x:v>Procesar en normalización/análisis; documentar la regla.</x:v>
      </x:c>
    </x:row>
    <x:row r="336">
      <x:c r="A336" t="str">
        <x:v>12_Resultados</x:v>
      </x:c>
      <x:c r="B336" t="str">
        <x:v>Texto_original</x:v>
      </x:c>
      <x:c r="C336" t="str">
        <x:v>Original</x:v>
      </x:c>
      <x:c r="D336" t="str">
        <x:v>Plantilla Maestra v1.1.</x:v>
      </x:c>
      <x:c r="E336" t="str">
        <x:v>Variable</x:v>
      </x:c>
      <x:c r="F336" t="str">
        <x:v>Según plantilla</x:v>
      </x:c>
      <x:c r="G336" t="str">
        <x:v>NR</x:v>
      </x:c>
      <x:c r="H336" t="str">
        <x:v>Conservar valor original y añadir clave curricular de staging.</x:v>
      </x:c>
      <x:c r="I336" t="str">
        <x:v>Extraer solo con evidencia oficial; usar NR; no inferir.</x:v>
      </x:c>
    </x:row>
    <x:row r="337">
      <x:c r="A337" t="str">
        <x:v>12_Resultados</x:v>
      </x:c>
      <x:c r="B337" t="str">
        <x:v>Texto_espanol</x:v>
      </x:c>
      <x:c r="C337" t="str">
        <x:v>Original</x:v>
      </x:c>
      <x:c r="D337" t="str">
        <x:v>Plantilla Maestra v1.1.</x:v>
      </x:c>
      <x:c r="E337" t="str">
        <x:v>Variable</x:v>
      </x:c>
      <x:c r="F337" t="str">
        <x:v>Según plantilla</x:v>
      </x:c>
      <x:c r="G337" t="str">
        <x:v>NR</x:v>
      </x:c>
      <x:c r="H337" t="str">
        <x:v>Conservar valor original y añadir clave curricular de staging.</x:v>
      </x:c>
      <x:c r="I337" t="str">
        <x:v>Extraer solo con evidencia oficial; usar NR; no inferir.</x:v>
      </x:c>
    </x:row>
    <x:row r="338">
      <x:c r="A338" t="str">
        <x:v>12_Resultados</x:v>
      </x:c>
      <x:c r="B338" t="str">
        <x:v>Conocimiento_normalizado</x:v>
      </x:c>
      <x:c r="C338" t="str">
        <x:v>Normalizado</x:v>
      </x:c>
      <x:c r="D338" t="str">
        <x:v>Plantilla Maestra v1.1.</x:v>
      </x:c>
      <x:c r="E338" t="str">
        <x:v>Variable</x:v>
      </x:c>
      <x:c r="F338" t="str">
        <x:v>Según plantilla</x:v>
      </x:c>
      <x:c r="G338" t="str">
        <x:v>NR</x:v>
      </x:c>
      <x:c r="H338" t="str">
        <x:v>Conservar valor original y añadir clave curricular de staging.</x:v>
      </x:c>
      <x:c r="I338" t="str">
        <x:v>Procesar en normalización/análisis; documentar la regla.</x:v>
      </x:c>
    </x:row>
    <x:row r="339">
      <x:c r="A339" t="str">
        <x:v>12_Resultados</x:v>
      </x:c>
      <x:c r="B339" t="str">
        <x:v>Capacidad_normalizada</x:v>
      </x:c>
      <x:c r="C339" t="str">
        <x:v>Normalizado</x:v>
      </x:c>
      <x:c r="D339" t="str">
        <x:v>Plantilla Maestra v1.1.</x:v>
      </x:c>
      <x:c r="E339" t="str">
        <x:v>Variable</x:v>
      </x:c>
      <x:c r="F339" t="str">
        <x:v>Según plantilla</x:v>
      </x:c>
      <x:c r="G339" t="str">
        <x:v>NR</x:v>
      </x:c>
      <x:c r="H339" t="str">
        <x:v>Conservar valor original y añadir clave curricular de staging.</x:v>
      </x:c>
      <x:c r="I339" t="str">
        <x:v>Procesar en normalización/análisis; documentar la regla.</x:v>
      </x:c>
    </x:row>
    <x:row r="340">
      <x:c r="A340" t="str">
        <x:v>12_Resultados</x:v>
      </x:c>
      <x:c r="B340" t="str">
        <x:v>Verbo_accion</x:v>
      </x:c>
      <x:c r="C340" t="str">
        <x:v>Normalizado</x:v>
      </x:c>
      <x:c r="D340" t="str">
        <x:v>Plantilla Maestra v1.1.</x:v>
      </x:c>
      <x:c r="E340" t="str">
        <x:v>Variable</x:v>
      </x:c>
      <x:c r="F340" t="str">
        <x:v>Según plantilla</x:v>
      </x:c>
      <x:c r="G340" t="str">
        <x:v>NR</x:v>
      </x:c>
      <x:c r="H340" t="str">
        <x:v>Conservar valor original y añadir clave curricular de staging.</x:v>
      </x:c>
      <x:c r="I340" t="str">
        <x:v>Procesar en normalización/análisis; documentar la regla.</x:v>
      </x:c>
    </x:row>
    <x:row r="341">
      <x:c r="A341" t="str">
        <x:v>12_Resultados</x:v>
      </x:c>
      <x:c r="B341" t="str">
        <x:v>Nivel_cognitivo</x:v>
      </x:c>
      <x:c r="C341" t="str">
        <x:v>Normalizado</x:v>
      </x:c>
      <x:c r="D341" t="str">
        <x:v>Plantilla Maestra v1.1.</x:v>
      </x:c>
      <x:c r="E341" t="str">
        <x:v>Variable</x:v>
      </x:c>
      <x:c r="F341" t="str">
        <x:v>Según plantilla</x:v>
      </x:c>
      <x:c r="G341" t="str">
        <x:v>NR</x:v>
      </x:c>
      <x:c r="H341" t="str">
        <x:v>Conservar valor original y añadir clave curricular de staging.</x:v>
      </x:c>
      <x:c r="I341" t="str">
        <x:v>Procesar en normalización/análisis; documentar la regla.</x:v>
      </x:c>
    </x:row>
    <x:row r="342">
      <x:c r="A342" t="str">
        <x:v>12_Resultados</x:v>
      </x:c>
      <x:c r="B342" t="str">
        <x:v>Confianza_normalizacion</x:v>
      </x:c>
      <x:c r="C342" t="str">
        <x:v>Normalizado</x:v>
      </x:c>
      <x:c r="D342" t="str">
        <x:v>Plantilla Maestra v1.1.</x:v>
      </x:c>
      <x:c r="E342" t="str">
        <x:v>Variable</x:v>
      </x:c>
      <x:c r="F342" t="str">
        <x:v>Según plantilla</x:v>
      </x:c>
      <x:c r="G342" t="str">
        <x:v>NR</x:v>
      </x:c>
      <x:c r="H342" t="str">
        <x:v>Conservar valor original y añadir clave curricular de staging.</x:v>
      </x:c>
      <x:c r="I342" t="str">
        <x:v>Procesar en normalización/análisis; documentar la regla.</x:v>
      </x:c>
    </x:row>
    <x:row r="343">
      <x:c r="A343" t="str">
        <x:v>12_Resultados</x:v>
      </x:c>
      <x:c r="B343" t="str">
        <x:v>ID_Fuente</x:v>
      </x:c>
      <x:c r="C343" t="str">
        <x:v>Relacional</x:v>
      </x:c>
      <x:c r="D343" t="str">
        <x:v>Plantilla Maestra v1.1.</x:v>
      </x:c>
      <x:c r="E343" t="str">
        <x:v>Variable</x:v>
      </x:c>
      <x:c r="F343" t="str">
        <x:v>Según plantilla</x:v>
      </x:c>
      <x:c r="G343" t="str">
        <x:v>NR</x:v>
      </x:c>
      <x:c r="H343" t="str">
        <x:v>Conservar valor original y añadir clave curricular de staging.</x:v>
      </x:c>
      <x:c r="I343" t="str">
        <x:v>Generar/enlazar ID solo con entidad de referencia.</x:v>
      </x:c>
    </x:row>
    <x:row r="344">
      <x:c r="A344" t="str">
        <x:v>12_Resultados</x:v>
      </x:c>
      <x:c r="B344" t="str">
        <x:v>Pagina_fuente</x:v>
      </x:c>
      <x:c r="C344" t="str">
        <x:v>Original</x:v>
      </x:c>
      <x:c r="D344" t="str">
        <x:v>Plantilla Maestra v1.1.</x:v>
      </x:c>
      <x:c r="E344" t="str">
        <x:v>Variable</x:v>
      </x:c>
      <x:c r="F344" t="str">
        <x:v>Según plantilla</x:v>
      </x:c>
      <x:c r="G344" t="str">
        <x:v>NR</x:v>
      </x:c>
      <x:c r="H344" t="str">
        <x:v>Conservar valor original y añadir clave curricular de staging.</x:v>
      </x:c>
      <x:c r="I344" t="str">
        <x:v>Extraer solo con evidencia oficial; usar NR; no inferir.</x:v>
      </x:c>
    </x:row>
    <x:row r="345">
      <x:c r="A345" t="str">
        <x:v>12_Resultados</x:v>
      </x:c>
      <x:c r="B345" t="str">
        <x:v>Evidencia_textual_breve</x:v>
      </x:c>
      <x:c r="C345" t="str">
        <x:v>Original</x:v>
      </x:c>
      <x:c r="D345" t="str">
        <x:v>Plantilla Maestra v1.1.</x:v>
      </x:c>
      <x:c r="E345" t="str">
        <x:v>Variable</x:v>
      </x:c>
      <x:c r="F345" t="str">
        <x:v>Según plantilla</x:v>
      </x:c>
      <x:c r="G345" t="str">
        <x:v>NR</x:v>
      </x:c>
      <x:c r="H345" t="str">
        <x:v>Conservar valor original y añadir clave curricular de staging.</x:v>
      </x:c>
      <x:c r="I345" t="str">
        <x:v>Extraer solo con evidencia oficial; usar NR; no inferir.</x:v>
      </x:c>
    </x:row>
    <x:row r="346">
      <x:c r="A346" t="str">
        <x:v>12_Resultados</x:v>
      </x:c>
      <x:c r="B346" t="str">
        <x:v>Observaciones</x:v>
      </x:c>
      <x:c r="C346" t="str">
        <x:v>Control</x:v>
      </x:c>
      <x:c r="D346" t="str">
        <x:v>Plantilla Maestra v1.1.</x:v>
      </x:c>
      <x:c r="E346" t="str">
        <x:v>Variable</x:v>
      </x:c>
      <x:c r="F346" t="str">
        <x:v>Según plantilla</x:v>
      </x:c>
      <x:c r="G346" t="str">
        <x:v>NR</x:v>
      </x:c>
      <x:c r="H346" t="str">
        <x:v>Conservar valor original y añadir clave curricular de staging.</x:v>
      </x:c>
      <x:c r="I346" t="str">
        <x:v>Extraer solo con evidencia oficial; usar NR; no inferir.</x:v>
      </x:c>
    </x:row>
    <x:row r="347">
      <x:c r="A347" t="str">
        <x:v>13_Grupos_Optativos</x:v>
      </x:c>
      <x:c r="B347" t="str">
        <x:v>ID_Grupo_Optativo</x:v>
      </x:c>
      <x:c r="C347" t="str">
        <x:v>Interno</x:v>
      </x:c>
      <x:c r="D347" t="str">
        <x:v>Plantilla Maestra v1.1.</x:v>
      </x:c>
      <x:c r="E347" t="str">
        <x:v>Variable</x:v>
      </x:c>
      <x:c r="F347" t="str">
        <x:v>Según plantilla</x:v>
      </x:c>
      <x:c r="G347" t="str">
        <x:v>NR</x:v>
      </x:c>
      <x:c r="H347" t="str">
        <x:v>Conservar valor original y añadir clave curricular de staging.</x:v>
      </x:c>
      <x:c r="I347" t="str">
        <x:v>Generar/enlazar ID solo con entidad de referencia.</x:v>
      </x:c>
    </x:row>
    <x:row r="348">
      <x:c r="A348" t="str">
        <x:v>13_Grupos_Optativos</x:v>
      </x:c>
      <x:c r="B348" t="str">
        <x:v>ID_Programa</x:v>
      </x:c>
      <x:c r="C348" t="str">
        <x:v>Relacional</x:v>
      </x:c>
      <x:c r="D348" t="str">
        <x:v>Plantilla Maestra v1.1.</x:v>
      </x:c>
      <x:c r="E348" t="str">
        <x:v>Variable</x:v>
      </x:c>
      <x:c r="F348" t="str">
        <x:v>Según plantilla</x:v>
      </x:c>
      <x:c r="G348" t="str">
        <x:v>NR</x:v>
      </x:c>
      <x:c r="H348" t="str">
        <x:v>Conservar valor original y añadir clave curricular de staging.</x:v>
      </x:c>
      <x:c r="I348" t="str">
        <x:v>Generar/enlazar ID solo con entidad de referencia.</x:v>
      </x:c>
    </x:row>
    <x:row r="349">
      <x:c r="A349" t="str">
        <x:v>13_Grupos_Optativos</x:v>
      </x:c>
      <x:c r="B349" t="str">
        <x:v>Nombre_original</x:v>
      </x:c>
      <x:c r="C349" t="str">
        <x:v>Original</x:v>
      </x:c>
      <x:c r="D349" t="str">
        <x:v>Plantilla Maestra v1.1.</x:v>
      </x:c>
      <x:c r="E349" t="str">
        <x:v>Variable</x:v>
      </x:c>
      <x:c r="F349" t="str">
        <x:v>Según plantilla</x:v>
      </x:c>
      <x:c r="G349" t="str">
        <x:v>NR</x:v>
      </x:c>
      <x:c r="H349" t="str">
        <x:v>Conservar valor original y añadir clave curricular de staging.</x:v>
      </x:c>
      <x:c r="I349" t="str">
        <x:v>Extraer solo con evidencia oficial; usar NR; no inferir.</x:v>
      </x:c>
    </x:row>
    <x:row r="350">
      <x:c r="A350" t="str">
        <x:v>13_Grupos_Optativos</x:v>
      </x:c>
      <x:c r="B350" t="str">
        <x:v>Descripcion_original</x:v>
      </x:c>
      <x:c r="C350" t="str">
        <x:v>Original</x:v>
      </x:c>
      <x:c r="D350" t="str">
        <x:v>Plantilla Maestra v1.1.</x:v>
      </x:c>
      <x:c r="E350" t="str">
        <x:v>Variable</x:v>
      </x:c>
      <x:c r="F350" t="str">
        <x:v>Según plantilla</x:v>
      </x:c>
      <x:c r="G350" t="str">
        <x:v>NR</x:v>
      </x:c>
      <x:c r="H350" t="str">
        <x:v>Conservar valor original y añadir clave curricular de staging.</x:v>
      </x:c>
      <x:c r="I350" t="str">
        <x:v>Extraer solo con evidencia oficial; usar NR; no inferir.</x:v>
      </x:c>
    </x:row>
    <x:row r="351">
      <x:c r="A351" t="str">
        <x:v>13_Grupos_Optativos</x:v>
      </x:c>
      <x:c r="B351" t="str">
        <x:v>Tipo_optatividad_original</x:v>
      </x:c>
      <x:c r="C351" t="str">
        <x:v>Original</x:v>
      </x:c>
      <x:c r="D351" t="str">
        <x:v>Plantilla Maestra v1.1.</x:v>
      </x:c>
      <x:c r="E351" t="str">
        <x:v>Variable</x:v>
      </x:c>
      <x:c r="F351" t="str">
        <x:v>Según plantilla</x:v>
      </x:c>
      <x:c r="G351" t="str">
        <x:v>NR</x:v>
      </x:c>
      <x:c r="H351" t="str">
        <x:v>Conservar valor original y añadir clave curricular de staging.</x:v>
      </x:c>
      <x:c r="I351" t="str">
        <x:v>Extraer solo con evidencia oficial; usar NR; no inferir.</x:v>
      </x:c>
    </x:row>
    <x:row r="352">
      <x:c r="A352" t="str">
        <x:v>13_Grupos_Optativos</x:v>
      </x:c>
      <x:c r="B352" t="str">
        <x:v>Tipo_optatividad_normalizado</x:v>
      </x:c>
      <x:c r="C352" t="str">
        <x:v>Normalizado</x:v>
      </x:c>
      <x:c r="D352" t="str">
        <x:v>Plantilla Maestra v1.1.</x:v>
      </x:c>
      <x:c r="E352" t="str">
        <x:v>Variable</x:v>
      </x:c>
      <x:c r="F352" t="str">
        <x:v>Según plantilla</x:v>
      </x:c>
      <x:c r="G352" t="str">
        <x:v>NR</x:v>
      </x:c>
      <x:c r="H352" t="str">
        <x:v>Conservar valor original y añadir clave curricular de staging.</x:v>
      </x:c>
      <x:c r="I352" t="str">
        <x:v>Procesar en normalización/análisis; documentar la regla.</x:v>
      </x:c>
    </x:row>
    <x:row r="353">
      <x:c r="A353" t="str">
        <x:v>13_Grupos_Optativos</x:v>
      </x:c>
      <x:c r="B353" t="str">
        <x:v>Numero_asignaturas_disponibles</x:v>
      </x:c>
      <x:c r="C353" t="str">
        <x:v>Original</x:v>
      </x:c>
      <x:c r="D353" t="str">
        <x:v>Plantilla Maestra v1.1.</x:v>
      </x:c>
      <x:c r="E353" t="str">
        <x:v>Variable</x:v>
      </x:c>
      <x:c r="F353" t="str">
        <x:v>Según plantilla</x:v>
      </x:c>
      <x:c r="G353" t="str">
        <x:v>NR</x:v>
      </x:c>
      <x:c r="H353" t="str">
        <x:v>Conservar valor original y añadir clave curricular de staging.</x:v>
      </x:c>
      <x:c r="I353" t="str">
        <x:v>Extraer solo con evidencia oficial; usar NR; no inferir.</x:v>
      </x:c>
    </x:row>
    <x:row r="354">
      <x:c r="A354" t="str">
        <x:v>13_Grupos_Optativos</x:v>
      </x:c>
      <x:c r="B354" t="str">
        <x:v>Numero_minimo_elegir</x:v>
      </x:c>
      <x:c r="C354" t="str">
        <x:v>Original</x:v>
      </x:c>
      <x:c r="D354" t="str">
        <x:v>Plantilla Maestra v1.1.</x:v>
      </x:c>
      <x:c r="E354" t="str">
        <x:v>Variable</x:v>
      </x:c>
      <x:c r="F354" t="str">
        <x:v>Según plantilla</x:v>
      </x:c>
      <x:c r="G354" t="str">
        <x:v>NR</x:v>
      </x:c>
      <x:c r="H354" t="str">
        <x:v>Conservar valor original y añadir clave curricular de staging.</x:v>
      </x:c>
      <x:c r="I354" t="str">
        <x:v>Extraer solo con evidencia oficial; usar NR; no inferir.</x:v>
      </x:c>
    </x:row>
    <x:row r="355">
      <x:c r="A355" t="str">
        <x:v>13_Grupos_Optativos</x:v>
      </x:c>
      <x:c r="B355" t="str">
        <x:v>Numero_maximo_elegir</x:v>
      </x:c>
      <x:c r="C355" t="str">
        <x:v>Original</x:v>
      </x:c>
      <x:c r="D355" t="str">
        <x:v>Plantilla Maestra v1.1.</x:v>
      </x:c>
      <x:c r="E355" t="str">
        <x:v>Variable</x:v>
      </x:c>
      <x:c r="F355" t="str">
        <x:v>Según plantilla</x:v>
      </x:c>
      <x:c r="G355" t="str">
        <x:v>NR</x:v>
      </x:c>
      <x:c r="H355" t="str">
        <x:v>Conservar valor original y añadir clave curricular de staging.</x:v>
      </x:c>
      <x:c r="I355" t="str">
        <x:v>Extraer solo con evidencia oficial; usar NR; no inferir.</x:v>
      </x:c>
    </x:row>
    <x:row r="356">
      <x:c r="A356" t="str">
        <x:v>13_Grupos_Optativos</x:v>
      </x:c>
      <x:c r="B356" t="str">
        <x:v>Creditos_minimos</x:v>
      </x:c>
      <x:c r="C356" t="str">
        <x:v>Original</x:v>
      </x:c>
      <x:c r="D356" t="str">
        <x:v>Plantilla Maestra v1.1.</x:v>
      </x:c>
      <x:c r="E356" t="str">
        <x:v>Variable</x:v>
      </x:c>
      <x:c r="F356" t="str">
        <x:v>Según plantilla</x:v>
      </x:c>
      <x:c r="G356" t="str">
        <x:v>NR</x:v>
      </x:c>
      <x:c r="H356" t="str">
        <x:v>Conservar valor original y añadir clave curricular de staging.</x:v>
      </x:c>
      <x:c r="I356" t="str">
        <x:v>Extraer solo con evidencia oficial; usar NR; no inferir.</x:v>
      </x:c>
    </x:row>
    <x:row r="357">
      <x:c r="A357" t="str">
        <x:v>13_Grupos_Optativos</x:v>
      </x:c>
      <x:c r="B357" t="str">
        <x:v>Creditos_maximos</x:v>
      </x:c>
      <x:c r="C357" t="str">
        <x:v>Original</x:v>
      </x:c>
      <x:c r="D357" t="str">
        <x:v>Plantilla Maestra v1.1.</x:v>
      </x:c>
      <x:c r="E357" t="str">
        <x:v>Variable</x:v>
      </x:c>
      <x:c r="F357" t="str">
        <x:v>Según plantilla</x:v>
      </x:c>
      <x:c r="G357" t="str">
        <x:v>NR</x:v>
      </x:c>
      <x:c r="H357" t="str">
        <x:v>Conservar valor original y añadir clave curricular de staging.</x:v>
      </x:c>
      <x:c r="I357" t="str">
        <x:v>Extraer solo con evidencia oficial; usar NR; no inferir.</x:v>
      </x:c>
    </x:row>
    <x:row r="358">
      <x:c r="A358" t="str">
        <x:v>13_Grupos_Optativos</x:v>
      </x:c>
      <x:c r="B358" t="str">
        <x:v>Sistema_creditos</x:v>
      </x:c>
      <x:c r="C358" t="str">
        <x:v>Original</x:v>
      </x:c>
      <x:c r="D358" t="str">
        <x:v>Plantilla Maestra v1.1.</x:v>
      </x:c>
      <x:c r="E358" t="str">
        <x:v>Variable</x:v>
      </x:c>
      <x:c r="F358" t="str">
        <x:v>Según plantilla</x:v>
      </x:c>
      <x:c r="G358" t="str">
        <x:v>NR</x:v>
      </x:c>
      <x:c r="H358" t="str">
        <x:v>Conservar valor original y añadir clave curricular de staging.</x:v>
      </x:c>
      <x:c r="I358" t="str">
        <x:v>Extraer solo con evidencia oficial; usar NR; no inferir.</x:v>
      </x:c>
    </x:row>
    <x:row r="359">
      <x:c r="A359" t="str">
        <x:v>13_Grupos_Optativos</x:v>
      </x:c>
      <x:c r="B359" t="str">
        <x:v>Eleccion_libre</x:v>
      </x:c>
      <x:c r="C359" t="str">
        <x:v>Original</x:v>
      </x:c>
      <x:c r="D359" t="str">
        <x:v>Plantilla Maestra v1.1.</x:v>
      </x:c>
      <x:c r="E359" t="str">
        <x:v>Variable</x:v>
      </x:c>
      <x:c r="F359" t="str">
        <x:v>Según plantilla</x:v>
      </x:c>
      <x:c r="G359" t="str">
        <x:v>NR</x:v>
      </x:c>
      <x:c r="H359" t="str">
        <x:v>Conservar valor original y añadir clave curricular de staging.</x:v>
      </x:c>
      <x:c r="I359" t="str">
        <x:v>Extraer solo con evidencia oficial; usar NR; no inferir.</x:v>
      </x:c>
    </x:row>
    <x:row r="360">
      <x:c r="A360" t="str">
        <x:v>13_Grupos_Optativos</x:v>
      </x:c>
      <x:c r="B360" t="str">
        <x:v>Puede_elegir_fuera_programa</x:v>
      </x:c>
      <x:c r="C360" t="str">
        <x:v>Original</x:v>
      </x:c>
      <x:c r="D360" t="str">
        <x:v>Plantilla Maestra v1.1.</x:v>
      </x:c>
      <x:c r="E360" t="str">
        <x:v>Variable</x:v>
      </x:c>
      <x:c r="F360" t="str">
        <x:v>Según plantilla</x:v>
      </x:c>
      <x:c r="G360" t="str">
        <x:v>NR</x:v>
      </x:c>
      <x:c r="H360" t="str">
        <x:v>Conservar valor original y añadir clave curricular de staging.</x:v>
      </x:c>
      <x:c r="I360" t="str">
        <x:v>Extraer solo con evidencia oficial; usar NR; no inferir.</x:v>
      </x:c>
    </x:row>
    <x:row r="361">
      <x:c r="A361" t="str">
        <x:v>13_Grupos_Optativos</x:v>
      </x:c>
      <x:c r="B361" t="str">
        <x:v>Restricciones_originales</x:v>
      </x:c>
      <x:c r="C361" t="str">
        <x:v>Original</x:v>
      </x:c>
      <x:c r="D361" t="str">
        <x:v>Plantilla Maestra v1.1.</x:v>
      </x:c>
      <x:c r="E361" t="str">
        <x:v>Variable</x:v>
      </x:c>
      <x:c r="F361" t="str">
        <x:v>Según plantilla</x:v>
      </x:c>
      <x:c r="G361" t="str">
        <x:v>NR</x:v>
      </x:c>
      <x:c r="H361" t="str">
        <x:v>Conservar valor original y añadir clave curricular de staging.</x:v>
      </x:c>
      <x:c r="I361" t="str">
        <x:v>Extraer solo con evidencia oficial; usar NR; no inferir.</x:v>
      </x:c>
    </x:row>
    <x:row r="362">
      <x:c r="A362" t="str">
        <x:v>13_Grupos_Optativos</x:v>
      </x:c>
      <x:c r="B362" t="str">
        <x:v>Area_o_especializacion_original</x:v>
      </x:c>
      <x:c r="C362" t="str">
        <x:v>Original</x:v>
      </x:c>
      <x:c r="D362" t="str">
        <x:v>Plantilla Maestra v1.1.</x:v>
      </x:c>
      <x:c r="E362" t="str">
        <x:v>Variable</x:v>
      </x:c>
      <x:c r="F362" t="str">
        <x:v>Según plantilla</x:v>
      </x:c>
      <x:c r="G362" t="str">
        <x:v>NR</x:v>
      </x:c>
      <x:c r="H362" t="str">
        <x:v>Conservar valor original y añadir clave curricular de staging.</x:v>
      </x:c>
      <x:c r="I362" t="str">
        <x:v>Extraer solo con evidencia oficial; usar NR; no inferir.</x:v>
      </x:c>
    </x:row>
    <x:row r="363">
      <x:c r="A363" t="str">
        <x:v>13_Grupos_Optativos</x:v>
      </x:c>
      <x:c r="B363" t="str">
        <x:v>Porcentaje_curriculo_personalizable</x:v>
      </x:c>
      <x:c r="C363" t="str">
        <x:v>Normalizado</x:v>
      </x:c>
      <x:c r="D363" t="str">
        <x:v>Plantilla Maestra v1.1.</x:v>
      </x:c>
      <x:c r="E363" t="str">
        <x:v>Variable</x:v>
      </x:c>
      <x:c r="F363" t="str">
        <x:v>Según plantilla</x:v>
      </x:c>
      <x:c r="G363" t="str">
        <x:v>NR</x:v>
      </x:c>
      <x:c r="H363" t="str">
        <x:v>Conservar valor original y añadir clave curricular de staging.</x:v>
      </x:c>
      <x:c r="I363" t="str">
        <x:v>Procesar en normalización/análisis; documentar la regla.</x:v>
      </x:c>
    </x:row>
    <x:row r="364">
      <x:c r="A364" t="str">
        <x:v>13_Grupos_Optativos</x:v>
      </x:c>
      <x:c r="B364" t="str">
        <x:v>ID_Fuente</x:v>
      </x:c>
      <x:c r="C364" t="str">
        <x:v>Relacional</x:v>
      </x:c>
      <x:c r="D364" t="str">
        <x:v>Plantilla Maestra v1.1.</x:v>
      </x:c>
      <x:c r="E364" t="str">
        <x:v>Variable</x:v>
      </x:c>
      <x:c r="F364" t="str">
        <x:v>Según plantilla</x:v>
      </x:c>
      <x:c r="G364" t="str">
        <x:v>NR</x:v>
      </x:c>
      <x:c r="H364" t="str">
        <x:v>Conservar valor original y añadir clave curricular de staging.</x:v>
      </x:c>
      <x:c r="I364" t="str">
        <x:v>Generar/enlazar ID solo con entidad de referencia.</x:v>
      </x:c>
    </x:row>
    <x:row r="365">
      <x:c r="A365" t="str">
        <x:v>13_Grupos_Optativos</x:v>
      </x:c>
      <x:c r="B365" t="str">
        <x:v>Observaciones</x:v>
      </x:c>
      <x:c r="C365" t="str">
        <x:v>Control</x:v>
      </x:c>
      <x:c r="D365" t="str">
        <x:v>Plantilla Maestra v1.1.</x:v>
      </x:c>
      <x:c r="E365" t="str">
        <x:v>Variable</x:v>
      </x:c>
      <x:c r="F365" t="str">
        <x:v>Según plantilla</x:v>
      </x:c>
      <x:c r="G365" t="str">
        <x:v>NR</x:v>
      </x:c>
      <x:c r="H365" t="str">
        <x:v>Conservar valor original y añadir clave curricular de staging.</x:v>
      </x:c>
      <x:c r="I365" t="str">
        <x:v>Extraer solo con evidencia oficial; usar NR; no inferir.</x:v>
      </x:c>
    </x:row>
    <x:row r="366">
      <x:c r="A366" t="str">
        <x:v>14_Optativa_Asignatura</x:v>
      </x:c>
      <x:c r="B366" t="str">
        <x:v>ID_Relacion</x:v>
      </x:c>
      <x:c r="C366" t="str">
        <x:v>Interno</x:v>
      </x:c>
      <x:c r="D366" t="str">
        <x:v>Plantilla Maestra v1.1.</x:v>
      </x:c>
      <x:c r="E366" t="str">
        <x:v>Variable</x:v>
      </x:c>
      <x:c r="F366" t="str">
        <x:v>Según plantilla</x:v>
      </x:c>
      <x:c r="G366" t="str">
        <x:v>NR</x:v>
      </x:c>
      <x:c r="H366" t="str">
        <x:v>Conservar valor original y añadir clave curricular de staging.</x:v>
      </x:c>
      <x:c r="I366" t="str">
        <x:v>Generar/enlazar ID solo con entidad de referencia.</x:v>
      </x:c>
    </x:row>
    <x:row r="367">
      <x:c r="A367" t="str">
        <x:v>14_Optativa_Asignatura</x:v>
      </x:c>
      <x:c r="B367" t="str">
        <x:v>ID_Grupo_Optativo</x:v>
      </x:c>
      <x:c r="C367" t="str">
        <x:v>Relacional</x:v>
      </x:c>
      <x:c r="D367" t="str">
        <x:v>Plantilla Maestra v1.1.</x:v>
      </x:c>
      <x:c r="E367" t="str">
        <x:v>Variable</x:v>
      </x:c>
      <x:c r="F367" t="str">
        <x:v>Según plantilla</x:v>
      </x:c>
      <x:c r="G367" t="str">
        <x:v>NR</x:v>
      </x:c>
      <x:c r="H367" t="str">
        <x:v>Conservar valor original y añadir clave curricular de staging.</x:v>
      </x:c>
      <x:c r="I367" t="str">
        <x:v>Generar/enlazar ID solo con entidad de referencia.</x:v>
      </x:c>
    </x:row>
    <x:row r="368">
      <x:c r="A368" t="str">
        <x:v>14_Optativa_Asignatura</x:v>
      </x:c>
      <x:c r="B368" t="str">
        <x:v>ID_Asignatura</x:v>
      </x:c>
      <x:c r="C368" t="str">
        <x:v>Relacional</x:v>
      </x:c>
      <x:c r="D368" t="str">
        <x:v>Plantilla Maestra v1.1.</x:v>
      </x:c>
      <x:c r="E368" t="str">
        <x:v>Variable</x:v>
      </x:c>
      <x:c r="F368" t="str">
        <x:v>Según plantilla</x:v>
      </x:c>
      <x:c r="G368" t="str">
        <x:v>NR</x:v>
      </x:c>
      <x:c r="H368" t="str">
        <x:v>Conservar valor original y añadir clave curricular de staging.</x:v>
      </x:c>
      <x:c r="I368" t="str">
        <x:v>Generar/enlazar ID solo con entidad de referencia.</x:v>
      </x:c>
    </x:row>
    <x:row r="369">
      <x:c r="A369" t="str">
        <x:v>14_Optativa_Asignatura</x:v>
      </x:c>
      <x:c r="B369" t="str">
        <x:v>Es_opcion_principal</x:v>
      </x:c>
      <x:c r="C369" t="str">
        <x:v>Original</x:v>
      </x:c>
      <x:c r="D369" t="str">
        <x:v>Plantilla Maestra v1.1.</x:v>
      </x:c>
      <x:c r="E369" t="str">
        <x:v>Variable</x:v>
      </x:c>
      <x:c r="F369" t="str">
        <x:v>Según plantilla</x:v>
      </x:c>
      <x:c r="G369" t="str">
        <x:v>NR</x:v>
      </x:c>
      <x:c r="H369" t="str">
        <x:v>Conservar valor original y añadir clave curricular de staging.</x:v>
      </x:c>
      <x:c r="I369" t="str">
        <x:v>Extraer solo con evidencia oficial; usar NR; no inferir.</x:v>
      </x:c>
    </x:row>
    <x:row r="370">
      <x:c r="A370" t="str">
        <x:v>14_Optativa_Asignatura</x:v>
      </x:c>
      <x:c r="B370" t="str">
        <x:v>Orden_opcion</x:v>
      </x:c>
      <x:c r="C370" t="str">
        <x:v>Original</x:v>
      </x:c>
      <x:c r="D370" t="str">
        <x:v>Plantilla Maestra v1.1.</x:v>
      </x:c>
      <x:c r="E370" t="str">
        <x:v>Variable</x:v>
      </x:c>
      <x:c r="F370" t="str">
        <x:v>Según plantilla</x:v>
      </x:c>
      <x:c r="G370" t="str">
        <x:v>NR</x:v>
      </x:c>
      <x:c r="H370" t="str">
        <x:v>Conservar valor original y añadir clave curricular de staging.</x:v>
      </x:c>
      <x:c r="I370" t="str">
        <x:v>Extraer solo con evidencia oficial; usar NR; no inferir.</x:v>
      </x:c>
    </x:row>
    <x:row r="371">
      <x:c r="A371" t="str">
        <x:v>14_Optativa_Asignatura</x:v>
      </x:c>
      <x:c r="B371" t="str">
        <x:v>Restriccion_especifica</x:v>
      </x:c>
      <x:c r="C371" t="str">
        <x:v>Original</x:v>
      </x:c>
      <x:c r="D371" t="str">
        <x:v>Plantilla Maestra v1.1.</x:v>
      </x:c>
      <x:c r="E371" t="str">
        <x:v>Variable</x:v>
      </x:c>
      <x:c r="F371" t="str">
        <x:v>Según plantilla</x:v>
      </x:c>
      <x:c r="G371" t="str">
        <x:v>NR</x:v>
      </x:c>
      <x:c r="H371" t="str">
        <x:v>Conservar valor original y añadir clave curricular de staging.</x:v>
      </x:c>
      <x:c r="I371" t="str">
        <x:v>Extraer solo con evidencia oficial; usar NR; no inferir.</x:v>
      </x:c>
    </x:row>
    <x:row r="372">
      <x:c r="A372" t="str">
        <x:v>14_Optativa_Asignatura</x:v>
      </x:c>
      <x:c r="B372" t="str">
        <x:v>ID_Fuente</x:v>
      </x:c>
      <x:c r="C372" t="str">
        <x:v>Relacional</x:v>
      </x:c>
      <x:c r="D372" t="str">
        <x:v>Plantilla Maestra v1.1.</x:v>
      </x:c>
      <x:c r="E372" t="str">
        <x:v>Variable</x:v>
      </x:c>
      <x:c r="F372" t="str">
        <x:v>Según plantilla</x:v>
      </x:c>
      <x:c r="G372" t="str">
        <x:v>NR</x:v>
      </x:c>
      <x:c r="H372" t="str">
        <x:v>Conservar valor original y añadir clave curricular de staging.</x:v>
      </x:c>
      <x:c r="I372" t="str">
        <x:v>Generar/enlazar ID solo con entidad de referencia.</x:v>
      </x:c>
    </x:row>
    <x:row r="373">
      <x:c r="A373" t="str">
        <x:v>14_Optativa_Asignatura</x:v>
      </x:c>
      <x:c r="B373" t="str">
        <x:v>Observaciones</x:v>
      </x:c>
      <x:c r="C373" t="str">
        <x:v>Control</x:v>
      </x:c>
      <x:c r="D373" t="str">
        <x:v>Plantilla Maestra v1.1.</x:v>
      </x:c>
      <x:c r="E373" t="str">
        <x:v>Variable</x:v>
      </x:c>
      <x:c r="F373" t="str">
        <x:v>Según plantilla</x:v>
      </x:c>
      <x:c r="G373" t="str">
        <x:v>NR</x:v>
      </x:c>
      <x:c r="H373" t="str">
        <x:v>Conservar valor original y añadir clave curricular de staging.</x:v>
      </x:c>
      <x:c r="I373" t="str">
        <x:v>Extraer solo con evidencia oficial; usar NR; no inferir.</x:v>
      </x:c>
    </x:row>
    <x:row r="374">
      <x:c r="A374" t="str">
        <x:v>15_Titulacion</x:v>
      </x:c>
      <x:c r="B374" t="str">
        <x:v>ID_Titulacion</x:v>
      </x:c>
      <x:c r="C374" t="str">
        <x:v>Interno</x:v>
      </x:c>
      <x:c r="D374" t="str">
        <x:v>Plantilla Maestra v1.1.</x:v>
      </x:c>
      <x:c r="E374" t="str">
        <x:v>Variable</x:v>
      </x:c>
      <x:c r="F374" t="str">
        <x:v>Según plantilla</x:v>
      </x:c>
      <x:c r="G374" t="str">
        <x:v>NR</x:v>
      </x:c>
      <x:c r="H374" t="str">
        <x:v>Conservar valor original y añadir clave curricular de staging.</x:v>
      </x:c>
      <x:c r="I374" t="str">
        <x:v>Generar/enlazar ID solo con entidad de referencia.</x:v>
      </x:c>
    </x:row>
    <x:row r="375">
      <x:c r="A375" t="str">
        <x:v>15_Titulacion</x:v>
      </x:c>
      <x:c r="B375" t="str">
        <x:v>ID_Programa</x:v>
      </x:c>
      <x:c r="C375" t="str">
        <x:v>Relacional</x:v>
      </x:c>
      <x:c r="D375" t="str">
        <x:v>Plantilla Maestra v1.1.</x:v>
      </x:c>
      <x:c r="E375" t="str">
        <x:v>Variable</x:v>
      </x:c>
      <x:c r="F375" t="str">
        <x:v>Según plantilla</x:v>
      </x:c>
      <x:c r="G375" t="str">
        <x:v>NR</x:v>
      </x:c>
      <x:c r="H375" t="str">
        <x:v>Conservar valor original y añadir clave curricular de staging.</x:v>
      </x:c>
      <x:c r="I375" t="str">
        <x:v>Generar/enlazar ID solo con entidad de referencia.</x:v>
      </x:c>
    </x:row>
    <x:row r="376">
      <x:c r="A376" t="str">
        <x:v>15_Titulacion</x:v>
      </x:c>
      <x:c r="B376" t="str">
        <x:v>Nombre_original</x:v>
      </x:c>
      <x:c r="C376" t="str">
        <x:v>Original</x:v>
      </x:c>
      <x:c r="D376" t="str">
        <x:v>Plantilla Maestra v1.1.</x:v>
      </x:c>
      <x:c r="E376" t="str">
        <x:v>Variable</x:v>
      </x:c>
      <x:c r="F376" t="str">
        <x:v>Según plantilla</x:v>
      </x:c>
      <x:c r="G376" t="str">
        <x:v>NR</x:v>
      </x:c>
      <x:c r="H376" t="str">
        <x:v>Conservar valor original y añadir clave curricular de staging.</x:v>
      </x:c>
      <x:c r="I376" t="str">
        <x:v>Extraer solo con evidencia oficial; usar NR; no inferir.</x:v>
      </x:c>
    </x:row>
    <x:row r="377">
      <x:c r="A377" t="str">
        <x:v>15_Titulacion</x:v>
      </x:c>
      <x:c r="B377" t="str">
        <x:v>Nombre_espanol</x:v>
      </x:c>
      <x:c r="C377" t="str">
        <x:v>Original</x:v>
      </x:c>
      <x:c r="D377" t="str">
        <x:v>Plantilla Maestra v1.1.</x:v>
      </x:c>
      <x:c r="E377" t="str">
        <x:v>Variable</x:v>
      </x:c>
      <x:c r="F377" t="str">
        <x:v>Según plantilla</x:v>
      </x:c>
      <x:c r="G377" t="str">
        <x:v>NR</x:v>
      </x:c>
      <x:c r="H377" t="str">
        <x:v>Conservar valor original y añadir clave curricular de staging.</x:v>
      </x:c>
      <x:c r="I377" t="str">
        <x:v>Extraer solo con evidencia oficial; usar NR; no inferir.</x:v>
      </x:c>
    </x:row>
    <x:row r="378">
      <x:c r="A378" t="str">
        <x:v>15_Titulacion</x:v>
      </x:c>
      <x:c r="B378" t="str">
        <x:v>Tipo_normalizado</x:v>
      </x:c>
      <x:c r="C378" t="str">
        <x:v>Normalizado</x:v>
      </x:c>
      <x:c r="D378" t="str">
        <x:v>Plantilla Maestra v1.1.</x:v>
      </x:c>
      <x:c r="E378" t="str">
        <x:v>Variable</x:v>
      </x:c>
      <x:c r="F378" t="str">
        <x:v>Según plantilla</x:v>
      </x:c>
      <x:c r="G378" t="str">
        <x:v>NR</x:v>
      </x:c>
      <x:c r="H378" t="str">
        <x:v>Conservar valor original y añadir clave curricular de staging.</x:v>
      </x:c>
      <x:c r="I378" t="str">
        <x:v>Procesar en normalización/análisis; documentar la regla.</x:v>
      </x:c>
    </x:row>
    <x:row r="379">
      <x:c r="A379" t="str">
        <x:v>15_Titulacion</x:v>
      </x:c>
      <x:c r="B379" t="str">
        <x:v>Descripcion_original</x:v>
      </x:c>
      <x:c r="C379" t="str">
        <x:v>Original</x:v>
      </x:c>
      <x:c r="D379" t="str">
        <x:v>Plantilla Maestra v1.1.</x:v>
      </x:c>
      <x:c r="E379" t="str">
        <x:v>Variable</x:v>
      </x:c>
      <x:c r="F379" t="str">
        <x:v>Según plantilla</x:v>
      </x:c>
      <x:c r="G379" t="str">
        <x:v>NR</x:v>
      </x:c>
      <x:c r="H379" t="str">
        <x:v>Conservar valor original y añadir clave curricular de staging.</x:v>
      </x:c>
      <x:c r="I379" t="str">
        <x:v>Extraer solo con evidencia oficial; usar NR; no inferir.</x:v>
      </x:c>
    </x:row>
    <x:row r="380">
      <x:c r="A380" t="str">
        <x:v>15_Titulacion</x:v>
      </x:c>
      <x:c r="B380" t="str">
        <x:v>Obligatoria</x:v>
      </x:c>
      <x:c r="C380" t="str">
        <x:v>Original</x:v>
      </x:c>
      <x:c r="D380" t="str">
        <x:v>Plantilla Maestra v1.1.</x:v>
      </x:c>
      <x:c r="E380" t="str">
        <x:v>Variable</x:v>
      </x:c>
      <x:c r="F380" t="str">
        <x:v>Según plantilla</x:v>
      </x:c>
      <x:c r="G380" t="str">
        <x:v>NR</x:v>
      </x:c>
      <x:c r="H380" t="str">
        <x:v>Conservar valor original y añadir clave curricular de staging.</x:v>
      </x:c>
      <x:c r="I380" t="str">
        <x:v>Extraer solo con evidencia oficial; usar NR; no inferir.</x:v>
      </x:c>
    </x:row>
    <x:row r="381">
      <x:c r="A381" t="str">
        <x:v>15_Titulacion</x:v>
      </x:c>
      <x:c r="B381" t="str">
        <x:v>Estudiante_puede_elegir</x:v>
      </x:c>
      <x:c r="C381" t="str">
        <x:v>Original</x:v>
      </x:c>
      <x:c r="D381" t="str">
        <x:v>Plantilla Maestra v1.1.</x:v>
      </x:c>
      <x:c r="E381" t="str">
        <x:v>Variable</x:v>
      </x:c>
      <x:c r="F381" t="str">
        <x:v>Según plantilla</x:v>
      </x:c>
      <x:c r="G381" t="str">
        <x:v>NR</x:v>
      </x:c>
      <x:c r="H381" t="str">
        <x:v>Conservar valor original y añadir clave curricular de staging.</x:v>
      </x:c>
      <x:c r="I381" t="str">
        <x:v>Extraer solo con evidencia oficial; usar NR; no inferir.</x:v>
      </x:c>
    </x:row>
    <x:row r="382">
      <x:c r="A382" t="str">
        <x:v>15_Titulacion</x:v>
      </x:c>
      <x:c r="B382" t="str">
        <x:v>Creditos</x:v>
      </x:c>
      <x:c r="C382" t="str">
        <x:v>Original</x:v>
      </x:c>
      <x:c r="D382" t="str">
        <x:v>Plantilla Maestra v1.1.</x:v>
      </x:c>
      <x:c r="E382" t="str">
        <x:v>Variable</x:v>
      </x:c>
      <x:c r="F382" t="str">
        <x:v>Según plantilla</x:v>
      </x:c>
      <x:c r="G382" t="str">
        <x:v>NR</x:v>
      </x:c>
      <x:c r="H382" t="str">
        <x:v>Conservar valor original y añadir clave curricular de staging.</x:v>
      </x:c>
      <x:c r="I382" t="str">
        <x:v>Extraer solo con evidencia oficial; usar NR; no inferir.</x:v>
      </x:c>
    </x:row>
    <x:row r="383">
      <x:c r="A383" t="str">
        <x:v>15_Titulacion</x:v>
      </x:c>
      <x:c r="B383" t="str">
        <x:v>Sistema_creditos</x:v>
      </x:c>
      <x:c r="C383" t="str">
        <x:v>Original</x:v>
      </x:c>
      <x:c r="D383" t="str">
        <x:v>Plantilla Maestra v1.1.</x:v>
      </x:c>
      <x:c r="E383" t="str">
        <x:v>Variable</x:v>
      </x:c>
      <x:c r="F383" t="str">
        <x:v>Según plantilla</x:v>
      </x:c>
      <x:c r="G383" t="str">
        <x:v>NR</x:v>
      </x:c>
      <x:c r="H383" t="str">
        <x:v>Conservar valor original y añadir clave curricular de staging.</x:v>
      </x:c>
      <x:c r="I383" t="str">
        <x:v>Extraer solo con evidencia oficial; usar NR; no inferir.</x:v>
      </x:c>
    </x:row>
    <x:row r="384">
      <x:c r="A384" t="str">
        <x:v>15_Titulacion</x:v>
      </x:c>
      <x:c r="B384" t="str">
        <x:v>Horas_reportadas</x:v>
      </x:c>
      <x:c r="C384" t="str">
        <x:v>Original</x:v>
      </x:c>
      <x:c r="D384" t="str">
        <x:v>Plantilla Maestra v1.1.</x:v>
      </x:c>
      <x:c r="E384" t="str">
        <x:v>Variable</x:v>
      </x:c>
      <x:c r="F384" t="str">
        <x:v>Según plantilla</x:v>
      </x:c>
      <x:c r="G384" t="str">
        <x:v>NR</x:v>
      </x:c>
      <x:c r="H384" t="str">
        <x:v>Conservar valor original y añadir clave curricular de staging.</x:v>
      </x:c>
      <x:c r="I384" t="str">
        <x:v>Extraer solo con evidencia oficial; usar NR; no inferir.</x:v>
      </x:c>
    </x:row>
    <x:row r="385">
      <x:c r="A385" t="str">
        <x:v>15_Titulacion</x:v>
      </x:c>
      <x:c r="B385" t="str">
        <x:v>Unidad_horas</x:v>
      </x:c>
      <x:c r="C385" t="str">
        <x:v>Original</x:v>
      </x:c>
      <x:c r="D385" t="str">
        <x:v>Plantilla Maestra v1.1.</x:v>
      </x:c>
      <x:c r="E385" t="str">
        <x:v>Variable</x:v>
      </x:c>
      <x:c r="F385" t="str">
        <x:v>Según plantilla</x:v>
      </x:c>
      <x:c r="G385" t="str">
        <x:v>NR</x:v>
      </x:c>
      <x:c r="H385" t="str">
        <x:v>Conservar valor original y añadir clave curricular de staging.</x:v>
      </x:c>
      <x:c r="I385" t="str">
        <x:v>Extraer solo con evidencia oficial; usar NR; no inferir.</x:v>
      </x:c>
    </x:row>
    <x:row r="386">
      <x:c r="A386" t="str">
        <x:v>15_Titulacion</x:v>
      </x:c>
      <x:c r="B386" t="str">
        <x:v>Duracion_reportada</x:v>
      </x:c>
      <x:c r="C386" t="str">
        <x:v>Original</x:v>
      </x:c>
      <x:c r="D386" t="str">
        <x:v>Plantilla Maestra v1.1.</x:v>
      </x:c>
      <x:c r="E386" t="str">
        <x:v>Variable</x:v>
      </x:c>
      <x:c r="F386" t="str">
        <x:v>Según plantilla</x:v>
      </x:c>
      <x:c r="G386" t="str">
        <x:v>NR</x:v>
      </x:c>
      <x:c r="H386" t="str">
        <x:v>Conservar valor original y añadir clave curricular de staging.</x:v>
      </x:c>
      <x:c r="I386" t="str">
        <x:v>Extraer solo con evidencia oficial; usar NR; no inferir.</x:v>
      </x:c>
    </x:row>
    <x:row r="387">
      <x:c r="A387" t="str">
        <x:v>15_Titulacion</x:v>
      </x:c>
      <x:c r="B387" t="str">
        <x:v>Periodo_inicio_original</x:v>
      </x:c>
      <x:c r="C387" t="str">
        <x:v>Original</x:v>
      </x:c>
      <x:c r="D387" t="str">
        <x:v>Plantilla Maestra v1.1.</x:v>
      </x:c>
      <x:c r="E387" t="str">
        <x:v>Variable</x:v>
      </x:c>
      <x:c r="F387" t="str">
        <x:v>Según plantilla</x:v>
      </x:c>
      <x:c r="G387" t="str">
        <x:v>NR</x:v>
      </x:c>
      <x:c r="H387" t="str">
        <x:v>Conservar valor original y añadir clave curricular de staging.</x:v>
      </x:c>
      <x:c r="I387" t="str">
        <x:v>Extraer solo con evidencia oficial; usar NR; no inferir.</x:v>
      </x:c>
    </x:row>
    <x:row r="388">
      <x:c r="A388" t="str">
        <x:v>15_Titulacion</x:v>
      </x:c>
      <x:c r="B388" t="str">
        <x:v>Periodo_fin_original</x:v>
      </x:c>
      <x:c r="C388" t="str">
        <x:v>Original</x:v>
      </x:c>
      <x:c r="D388" t="str">
        <x:v>Plantilla Maestra v1.1.</x:v>
      </x:c>
      <x:c r="E388" t="str">
        <x:v>Variable</x:v>
      </x:c>
      <x:c r="F388" t="str">
        <x:v>Según plantilla</x:v>
      </x:c>
      <x:c r="G388" t="str">
        <x:v>NR</x:v>
      </x:c>
      <x:c r="H388" t="str">
        <x:v>Conservar valor original y añadir clave curricular de staging.</x:v>
      </x:c>
      <x:c r="I388" t="str">
        <x:v>Extraer solo con evidencia oficial; usar NR; no inferir.</x:v>
      </x:c>
    </x:row>
    <x:row r="389">
      <x:c r="A389" t="str">
        <x:v>15_Titulacion</x:v>
      </x:c>
      <x:c r="B389" t="str">
        <x:v>Prerrequisitos_originales</x:v>
      </x:c>
      <x:c r="C389" t="str">
        <x:v>Original</x:v>
      </x:c>
      <x:c r="D389" t="str">
        <x:v>Plantilla Maestra v1.1.</x:v>
      </x:c>
      <x:c r="E389" t="str">
        <x:v>Variable</x:v>
      </x:c>
      <x:c r="F389" t="str">
        <x:v>Según plantilla</x:v>
      </x:c>
      <x:c r="G389" t="str">
        <x:v>NR</x:v>
      </x:c>
      <x:c r="H389" t="str">
        <x:v>Conservar valor original y añadir clave curricular de staging.</x:v>
      </x:c>
      <x:c r="I389" t="str">
        <x:v>Extraer solo con evidencia oficial; usar NR; no inferir.</x:v>
      </x:c>
    </x:row>
    <x:row r="390">
      <x:c r="A390" t="str">
        <x:v>15_Titulacion</x:v>
      </x:c>
      <x:c r="B390" t="str">
        <x:v>Componente_investigacion</x:v>
      </x:c>
      <x:c r="C390" t="str">
        <x:v>Normalizado</x:v>
      </x:c>
      <x:c r="D390" t="str">
        <x:v>Plantilla Maestra v1.1.</x:v>
      </x:c>
      <x:c r="E390" t="str">
        <x:v>Variable</x:v>
      </x:c>
      <x:c r="F390" t="str">
        <x:v>Según plantilla</x:v>
      </x:c>
      <x:c r="G390" t="str">
        <x:v>NR</x:v>
      </x:c>
      <x:c r="H390" t="str">
        <x:v>Conservar valor original y añadir clave curricular de staging.</x:v>
      </x:c>
      <x:c r="I390" t="str">
        <x:v>Procesar en normalización/análisis; documentar la regla.</x:v>
      </x:c>
    </x:row>
    <x:row r="391">
      <x:c r="A391" t="str">
        <x:v>15_Titulacion</x:v>
      </x:c>
      <x:c r="B391" t="str">
        <x:v>Componente_diseno</x:v>
      </x:c>
      <x:c r="C391" t="str">
        <x:v>Normalizado</x:v>
      </x:c>
      <x:c r="D391" t="str">
        <x:v>Plantilla Maestra v1.1.</x:v>
      </x:c>
      <x:c r="E391" t="str">
        <x:v>Variable</x:v>
      </x:c>
      <x:c r="F391" t="str">
        <x:v>Según plantilla</x:v>
      </x:c>
      <x:c r="G391" t="str">
        <x:v>NR</x:v>
      </x:c>
      <x:c r="H391" t="str">
        <x:v>Conservar valor original y añadir clave curricular de staging.</x:v>
      </x:c>
      <x:c r="I391" t="str">
        <x:v>Procesar en normalización/análisis; documentar la regla.</x:v>
      </x:c>
    </x:row>
    <x:row r="392">
      <x:c r="A392" t="str">
        <x:v>15_Titulacion</x:v>
      </x:c>
      <x:c r="B392" t="str">
        <x:v>Componente_industrial</x:v>
      </x:c>
      <x:c r="C392" t="str">
        <x:v>Normalizado</x:v>
      </x:c>
      <x:c r="D392" t="str">
        <x:v>Plantilla Maestra v1.1.</x:v>
      </x:c>
      <x:c r="E392" t="str">
        <x:v>Variable</x:v>
      </x:c>
      <x:c r="F392" t="str">
        <x:v>Según plantilla</x:v>
      </x:c>
      <x:c r="G392" t="str">
        <x:v>NR</x:v>
      </x:c>
      <x:c r="H392" t="str">
        <x:v>Conservar valor original y añadir clave curricular de staging.</x:v>
      </x:c>
      <x:c r="I392" t="str">
        <x:v>Procesar en normalización/análisis; documentar la regla.</x:v>
      </x:c>
    </x:row>
    <x:row r="393">
      <x:c r="A393" t="str">
        <x:v>15_Titulacion</x:v>
      </x:c>
      <x:c r="B393" t="str">
        <x:v>Documento_escrito_requerido</x:v>
      </x:c>
      <x:c r="C393" t="str">
        <x:v>Original</x:v>
      </x:c>
      <x:c r="D393" t="str">
        <x:v>Plantilla Maestra v1.1.</x:v>
      </x:c>
      <x:c r="E393" t="str">
        <x:v>Variable</x:v>
      </x:c>
      <x:c r="F393" t="str">
        <x:v>Según plantilla</x:v>
      </x:c>
      <x:c r="G393" t="str">
        <x:v>NR</x:v>
      </x:c>
      <x:c r="H393" t="str">
        <x:v>Conservar valor original y añadir clave curricular de staging.</x:v>
      </x:c>
      <x:c r="I393" t="str">
        <x:v>Extraer solo con evidencia oficial; usar NR; no inferir.</x:v>
      </x:c>
    </x:row>
    <x:row r="394">
      <x:c r="A394" t="str">
        <x:v>15_Titulacion</x:v>
      </x:c>
      <x:c r="B394" t="str">
        <x:v>Defensa_oral_requerida</x:v>
      </x:c>
      <x:c r="C394" t="str">
        <x:v>Original</x:v>
      </x:c>
      <x:c r="D394" t="str">
        <x:v>Plantilla Maestra v1.1.</x:v>
      </x:c>
      <x:c r="E394" t="str">
        <x:v>Variable</x:v>
      </x:c>
      <x:c r="F394" t="str">
        <x:v>Según plantilla</x:v>
      </x:c>
      <x:c r="G394" t="str">
        <x:v>NR</x:v>
      </x:c>
      <x:c r="H394" t="str">
        <x:v>Conservar valor original y añadir clave curricular de staging.</x:v>
      </x:c>
      <x:c r="I394" t="str">
        <x:v>Extraer solo con evidencia oficial; usar NR; no inferir.</x:v>
      </x:c>
    </x:row>
    <x:row r="395">
      <x:c r="A395" t="str">
        <x:v>15_Titulacion</x:v>
      </x:c>
      <x:c r="B395" t="str">
        <x:v>Producto_final_original</x:v>
      </x:c>
      <x:c r="C395" t="str">
        <x:v>Original</x:v>
      </x:c>
      <x:c r="D395" t="str">
        <x:v>Plantilla Maestra v1.1.</x:v>
      </x:c>
      <x:c r="E395" t="str">
        <x:v>Variable</x:v>
      </x:c>
      <x:c r="F395" t="str">
        <x:v>Según plantilla</x:v>
      </x:c>
      <x:c r="G395" t="str">
        <x:v>NR</x:v>
      </x:c>
      <x:c r="H395" t="str">
        <x:v>Conservar valor original y añadir clave curricular de staging.</x:v>
      </x:c>
      <x:c r="I395" t="str">
        <x:v>Extraer solo con evidencia oficial; usar NR; no inferir.</x:v>
      </x:c>
    </x:row>
    <x:row r="396">
      <x:c r="A396" t="str">
        <x:v>15_Titulacion</x:v>
      </x:c>
      <x:c r="B396" t="str">
        <x:v>ID_Fuente</x:v>
      </x:c>
      <x:c r="C396" t="str">
        <x:v>Relacional</x:v>
      </x:c>
      <x:c r="D396" t="str">
        <x:v>Plantilla Maestra v1.1.</x:v>
      </x:c>
      <x:c r="E396" t="str">
        <x:v>Variable</x:v>
      </x:c>
      <x:c r="F396" t="str">
        <x:v>Según plantilla</x:v>
      </x:c>
      <x:c r="G396" t="str">
        <x:v>NR</x:v>
      </x:c>
      <x:c r="H396" t="str">
        <x:v>Conservar valor original y añadir clave curricular de staging.</x:v>
      </x:c>
      <x:c r="I396" t="str">
        <x:v>Generar/enlazar ID solo con entidad de referencia.</x:v>
      </x:c>
    </x:row>
    <x:row r="397">
      <x:c r="A397" t="str">
        <x:v>15_Titulacion</x:v>
      </x:c>
      <x:c r="B397" t="str">
        <x:v>Observaciones</x:v>
      </x:c>
      <x:c r="C397" t="str">
        <x:v>Control</x:v>
      </x:c>
      <x:c r="D397" t="str">
        <x:v>Plantilla Maestra v1.1.</x:v>
      </x:c>
      <x:c r="E397" t="str">
        <x:v>Variable</x:v>
      </x:c>
      <x:c r="F397" t="str">
        <x:v>Según plantilla</x:v>
      </x:c>
      <x:c r="G397" t="str">
        <x:v>NR</x:v>
      </x:c>
      <x:c r="H397" t="str">
        <x:v>Conservar valor original y añadir clave curricular de staging.</x:v>
      </x:c>
      <x:c r="I397" t="str">
        <x:v>Extraer solo con evidencia oficial; usar NR; no inferir.</x:v>
      </x:c>
    </x:row>
    <x:row r="398">
      <x:c r="A398" t="str">
        <x:v>16_Fuentes</x:v>
      </x:c>
      <x:c r="B398" t="str">
        <x:v>ID_Fuente</x:v>
      </x:c>
      <x:c r="C398" t="str">
        <x:v>Interno</x:v>
      </x:c>
      <x:c r="D398" t="str">
        <x:v>Plantilla Maestra v1.1.</x:v>
      </x:c>
      <x:c r="E398" t="str">
        <x:v>Variable</x:v>
      </x:c>
      <x:c r="F398" t="str">
        <x:v>Según plantilla</x:v>
      </x:c>
      <x:c r="G398" t="str">
        <x:v>NR</x:v>
      </x:c>
      <x:c r="H398" t="str">
        <x:v>Conservar valor original y añadir clave curricular de staging.</x:v>
      </x:c>
      <x:c r="I398" t="str">
        <x:v>Generar/enlazar ID solo con entidad de referencia.</x:v>
      </x:c>
    </x:row>
    <x:row r="399">
      <x:c r="A399" t="str">
        <x:v>16_Fuentes</x:v>
      </x:c>
      <x:c r="B399" t="str">
        <x:v>ID_Universidad</x:v>
      </x:c>
      <x:c r="C399" t="str">
        <x:v>Relacional</x:v>
      </x:c>
      <x:c r="D399" t="str">
        <x:v>Plantilla Maestra v1.1.</x:v>
      </x:c>
      <x:c r="E399" t="str">
        <x:v>Variable</x:v>
      </x:c>
      <x:c r="F399" t="str">
        <x:v>Según plantilla</x:v>
      </x:c>
      <x:c r="G399" t="str">
        <x:v>NR</x:v>
      </x:c>
      <x:c r="H399" t="str">
        <x:v>Conservar valor original y añadir clave curricular de staging.</x:v>
      </x:c>
      <x:c r="I399" t="str">
        <x:v>Generar/enlazar ID solo con entidad de referencia.</x:v>
      </x:c>
    </x:row>
    <x:row r="400">
      <x:c r="A400" t="str">
        <x:v>16_Fuentes</x:v>
      </x:c>
      <x:c r="B400" t="str">
        <x:v>ID_Programa</x:v>
      </x:c>
      <x:c r="C400" t="str">
        <x:v>Relacional</x:v>
      </x:c>
      <x:c r="D400" t="str">
        <x:v>Plantilla Maestra v1.1.</x:v>
      </x:c>
      <x:c r="E400" t="str">
        <x:v>Variable</x:v>
      </x:c>
      <x:c r="F400" t="str">
        <x:v>Según plantilla</x:v>
      </x:c>
      <x:c r="G400" t="str">
        <x:v>NR</x:v>
      </x:c>
      <x:c r="H400" t="str">
        <x:v>Conservar valor original y añadir clave curricular de staging.</x:v>
      </x:c>
      <x:c r="I400" t="str">
        <x:v>Generar/enlazar ID solo con entidad de referencia.</x:v>
      </x:c>
    </x:row>
    <x:row r="401">
      <x:c r="A401" t="str">
        <x:v>16_Fuentes</x:v>
      </x:c>
      <x:c r="B401" t="str">
        <x:v>Tipo_fuente</x:v>
      </x:c>
      <x:c r="C401" t="str">
        <x:v>Original</x:v>
      </x:c>
      <x:c r="D401" t="str">
        <x:v>Plantilla Maestra v1.1.</x:v>
      </x:c>
      <x:c r="E401" t="str">
        <x:v>Variable</x:v>
      </x:c>
      <x:c r="F401" t="str">
        <x:v>Según plantilla</x:v>
      </x:c>
      <x:c r="G401" t="str">
        <x:v>NR</x:v>
      </x:c>
      <x:c r="H401" t="str">
        <x:v>Conservar valor original y añadir clave curricular de staging.</x:v>
      </x:c>
      <x:c r="I401" t="str">
        <x:v>Extraer solo con evidencia oficial; usar NR; no inferir.</x:v>
      </x:c>
    </x:row>
    <x:row r="402">
      <x:c r="A402" t="str">
        <x:v>16_Fuentes</x:v>
      </x:c>
      <x:c r="B402" t="str">
        <x:v>Titulo_documento</x:v>
      </x:c>
      <x:c r="C402" t="str">
        <x:v>Original</x:v>
      </x:c>
      <x:c r="D402" t="str">
        <x:v>Plantilla Maestra v1.1.</x:v>
      </x:c>
      <x:c r="E402" t="str">
        <x:v>Variable</x:v>
      </x:c>
      <x:c r="F402" t="str">
        <x:v>Según plantilla</x:v>
      </x:c>
      <x:c r="G402" t="str">
        <x:v>NR</x:v>
      </x:c>
      <x:c r="H402" t="str">
        <x:v>Conservar valor original y añadir clave curricular de staging.</x:v>
      </x:c>
      <x:c r="I402" t="str">
        <x:v>Extraer solo con evidencia oficial; usar NR; no inferir.</x:v>
      </x:c>
    </x:row>
    <x:row r="403">
      <x:c r="A403" t="str">
        <x:v>16_Fuentes</x:v>
      </x:c>
      <x:c r="B403" t="str">
        <x:v>Institucion_publicadora</x:v>
      </x:c>
      <x:c r="C403" t="str">
        <x:v>Original</x:v>
      </x:c>
      <x:c r="D403" t="str">
        <x:v>Plantilla Maestra v1.1.</x:v>
      </x:c>
      <x:c r="E403" t="str">
        <x:v>Variable</x:v>
      </x:c>
      <x:c r="F403" t="str">
        <x:v>Según plantilla</x:v>
      </x:c>
      <x:c r="G403" t="str">
        <x:v>NR</x:v>
      </x:c>
      <x:c r="H403" t="str">
        <x:v>Conservar valor original y añadir clave curricular de staging.</x:v>
      </x:c>
      <x:c r="I403" t="str">
        <x:v>Extraer solo con evidencia oficial; usar NR; no inferir.</x:v>
      </x:c>
    </x:row>
    <x:row r="404">
      <x:c r="A404" t="str">
        <x:v>16_Fuentes</x:v>
      </x:c>
      <x:c r="B404" t="str">
        <x:v>Anio_documento</x:v>
      </x:c>
      <x:c r="C404" t="str">
        <x:v>Original</x:v>
      </x:c>
      <x:c r="D404" t="str">
        <x:v>Plantilla Maestra v1.1.</x:v>
      </x:c>
      <x:c r="E404" t="str">
        <x:v>Variable</x:v>
      </x:c>
      <x:c r="F404" t="str">
        <x:v>Según plantilla</x:v>
      </x:c>
      <x:c r="G404" t="str">
        <x:v>NR</x:v>
      </x:c>
      <x:c r="H404" t="str">
        <x:v>Conservar valor original y añadir clave curricular de staging.</x:v>
      </x:c>
      <x:c r="I404" t="str">
        <x:v>Extraer solo con evidencia oficial; usar NR; no inferir.</x:v>
      </x:c>
    </x:row>
    <x:row r="405">
      <x:c r="A405" t="str">
        <x:v>16_Fuentes</x:v>
      </x:c>
      <x:c r="B405" t="str">
        <x:v>Version_documento</x:v>
      </x:c>
      <x:c r="C405" t="str">
        <x:v>Original</x:v>
      </x:c>
      <x:c r="D405" t="str">
        <x:v>Plantilla Maestra v1.1.</x:v>
      </x:c>
      <x:c r="E405" t="str">
        <x:v>Variable</x:v>
      </x:c>
      <x:c r="F405" t="str">
        <x:v>Según plantilla</x:v>
      </x:c>
      <x:c r="G405" t="str">
        <x:v>NR</x:v>
      </x:c>
      <x:c r="H405" t="str">
        <x:v>Conservar valor original y añadir clave curricular de staging.</x:v>
      </x:c>
      <x:c r="I405" t="str">
        <x:v>Extraer solo con evidencia oficial; usar NR; no inferir.</x:v>
      </x:c>
    </x:row>
    <x:row r="406">
      <x:c r="A406" t="str">
        <x:v>16_Fuentes</x:v>
      </x:c>
      <x:c r="B406" t="str">
        <x:v>URL</x:v>
      </x:c>
      <x:c r="C406" t="str">
        <x:v>Original</x:v>
      </x:c>
      <x:c r="D406" t="str">
        <x:v>Plantilla Maestra v1.1.</x:v>
      </x:c>
      <x:c r="E406" t="str">
        <x:v>Variable</x:v>
      </x:c>
      <x:c r="F406" t="str">
        <x:v>Según plantilla</x:v>
      </x:c>
      <x:c r="G406" t="str">
        <x:v>NR</x:v>
      </x:c>
      <x:c r="H406" t="str">
        <x:v>Conservar valor original y añadir clave curricular de staging.</x:v>
      </x:c>
      <x:c r="I406" t="str">
        <x:v>Extraer solo con evidencia oficial; usar NR; no inferir.</x:v>
      </x:c>
    </x:row>
    <x:row r="407">
      <x:c r="A407" t="str">
        <x:v>16_Fuentes</x:v>
      </x:c>
      <x:c r="B407" t="str">
        <x:v>Nombre_archivo</x:v>
      </x:c>
      <x:c r="C407" t="str">
        <x:v>Original</x:v>
      </x:c>
      <x:c r="D407" t="str">
        <x:v>Plantilla Maestra v1.1.</x:v>
      </x:c>
      <x:c r="E407" t="str">
        <x:v>Variable</x:v>
      </x:c>
      <x:c r="F407" t="str">
        <x:v>Según plantilla</x:v>
      </x:c>
      <x:c r="G407" t="str">
        <x:v>NR</x:v>
      </x:c>
      <x:c r="H407" t="str">
        <x:v>Conservar valor original y añadir clave curricular de staging.</x:v>
      </x:c>
      <x:c r="I407" t="str">
        <x:v>Extraer solo con evidencia oficial; usar NR; no inferir.</x:v>
      </x:c>
    </x:row>
    <x:row r="408">
      <x:c r="A408" t="str">
        <x:v>16_Fuentes</x:v>
      </x:c>
      <x:c r="B408" t="str">
        <x:v>Fecha_consulta</x:v>
      </x:c>
      <x:c r="C408" t="str">
        <x:v>Control</x:v>
      </x:c>
      <x:c r="D408" t="str">
        <x:v>Plantilla Maestra v1.1.</x:v>
      </x:c>
      <x:c r="E408" t="str">
        <x:v>Variable</x:v>
      </x:c>
      <x:c r="F408" t="str">
        <x:v>Según plantilla</x:v>
      </x:c>
      <x:c r="G408" t="str">
        <x:v>NR</x:v>
      </x:c>
      <x:c r="H408" t="str">
        <x:v>Conservar valor original y añadir clave curricular de staging.</x:v>
      </x:c>
      <x:c r="I408" t="str">
        <x:v>Extraer solo con evidencia oficial; usar NR; no inferir.</x:v>
      </x:c>
    </x:row>
    <x:row r="409">
      <x:c r="A409" t="str">
        <x:v>16_Fuentes</x:v>
      </x:c>
      <x:c r="B409" t="str">
        <x:v>Numero_paginas</x:v>
      </x:c>
      <x:c r="C409" t="str">
        <x:v>Original</x:v>
      </x:c>
      <x:c r="D409" t="str">
        <x:v>Plantilla Maestra v1.1.</x:v>
      </x:c>
      <x:c r="E409" t="str">
        <x:v>Variable</x:v>
      </x:c>
      <x:c r="F409" t="str">
        <x:v>Según plantilla</x:v>
      </x:c>
      <x:c r="G409" t="str">
        <x:v>NR</x:v>
      </x:c>
      <x:c r="H409" t="str">
        <x:v>Conservar valor original y añadir clave curricular de staging.</x:v>
      </x:c>
      <x:c r="I409" t="str">
        <x:v>Extraer solo con evidencia oficial; usar NR; no inferir.</x:v>
      </x:c>
    </x:row>
    <x:row r="410">
      <x:c r="A410" t="str">
        <x:v>16_Fuentes</x:v>
      </x:c>
      <x:c r="B410" t="str">
        <x:v>Idioma</x:v>
      </x:c>
      <x:c r="C410" t="str">
        <x:v>Original</x:v>
      </x:c>
      <x:c r="D410" t="str">
        <x:v>Plantilla Maestra v1.1.</x:v>
      </x:c>
      <x:c r="E410" t="str">
        <x:v>Variable</x:v>
      </x:c>
      <x:c r="F410" t="str">
        <x:v>Según plantilla</x:v>
      </x:c>
      <x:c r="G410" t="str">
        <x:v>NR</x:v>
      </x:c>
      <x:c r="H410" t="str">
        <x:v>Conservar valor original y añadir clave curricular de staging.</x:v>
      </x:c>
      <x:c r="I410" t="str">
        <x:v>Extraer solo con evidencia oficial; usar NR; no inferir.</x:v>
      </x:c>
    </x:row>
    <x:row r="411">
      <x:c r="A411" t="str">
        <x:v>16_Fuentes</x:v>
      </x:c>
      <x:c r="B411" t="str">
        <x:v>Fuente_oficial</x:v>
      </x:c>
      <x:c r="C411" t="str">
        <x:v>Control</x:v>
      </x:c>
      <x:c r="D411" t="str">
        <x:v>Plantilla Maestra v1.1.</x:v>
      </x:c>
      <x:c r="E411" t="str">
        <x:v>Variable</x:v>
      </x:c>
      <x:c r="F411" t="str">
        <x:v>Según plantilla</x:v>
      </x:c>
      <x:c r="G411" t="str">
        <x:v>NR</x:v>
      </x:c>
      <x:c r="H411" t="str">
        <x:v>Conservar valor original y añadir clave curricular de staging.</x:v>
      </x:c>
      <x:c r="I411" t="str">
        <x:v>Extraer solo con evidencia oficial; usar NR; no inferir.</x:v>
      </x:c>
    </x:row>
    <x:row r="412">
      <x:c r="A412" t="str">
        <x:v>16_Fuentes</x:v>
      </x:c>
      <x:c r="B412" t="str">
        <x:v>Prioridad_fuente</x:v>
      </x:c>
      <x:c r="C412" t="str">
        <x:v>Control</x:v>
      </x:c>
      <x:c r="D412" t="str">
        <x:v>Plantilla Maestra v1.1.</x:v>
      </x:c>
      <x:c r="E412" t="str">
        <x:v>Variable</x:v>
      </x:c>
      <x:c r="F412" t="str">
        <x:v>Según plantilla</x:v>
      </x:c>
      <x:c r="G412" t="str">
        <x:v>NR</x:v>
      </x:c>
      <x:c r="H412" t="str">
        <x:v>Conservar valor original y añadir clave curricular de staging.</x:v>
      </x:c>
      <x:c r="I412" t="str">
        <x:v>Extraer solo con evidencia oficial; usar NR; no inferir.</x:v>
      </x:c>
    </x:row>
    <x:row r="413">
      <x:c r="A413" t="str">
        <x:v>16_Fuentes</x:v>
      </x:c>
      <x:c r="B413" t="str">
        <x:v>Observaciones</x:v>
      </x:c>
      <x:c r="C413" t="str">
        <x:v>Control</x:v>
      </x:c>
      <x:c r="D413" t="str">
        <x:v>Plantilla Maestra v1.1.</x:v>
      </x:c>
      <x:c r="E413" t="str">
        <x:v>Variable</x:v>
      </x:c>
      <x:c r="F413" t="str">
        <x:v>Según plantilla</x:v>
      </x:c>
      <x:c r="G413" t="str">
        <x:v>NR</x:v>
      </x:c>
      <x:c r="H413" t="str">
        <x:v>Conservar valor original y añadir clave curricular de staging.</x:v>
      </x:c>
      <x:c r="I413" t="str">
        <x:v>Extraer solo con evidencia oficial; usar NR; no inferir.</x:v>
      </x:c>
    </x:row>
    <x:row r="414">
      <x:c r="A414" t="str">
        <x:v>17_Evidencias</x:v>
      </x:c>
      <x:c r="B414" t="str">
        <x:v>ID_Evidencia</x:v>
      </x:c>
      <x:c r="C414" t="str">
        <x:v>Interno</x:v>
      </x:c>
      <x:c r="D414" t="str">
        <x:v>Plantilla Maestra v1.1.</x:v>
      </x:c>
      <x:c r="E414" t="str">
        <x:v>Variable</x:v>
      </x:c>
      <x:c r="F414" t="str">
        <x:v>Según plantilla</x:v>
      </x:c>
      <x:c r="G414" t="str">
        <x:v>NR</x:v>
      </x:c>
      <x:c r="H414" t="str">
        <x:v>Conservar valor original y añadir clave curricular de staging.</x:v>
      </x:c>
      <x:c r="I414" t="str">
        <x:v>Generar/enlazar ID solo con entidad de referencia.</x:v>
      </x:c>
    </x:row>
    <x:row r="415">
      <x:c r="A415" t="str">
        <x:v>17_Evidencias</x:v>
      </x:c>
      <x:c r="B415" t="str">
        <x:v>ID_Fuente</x:v>
      </x:c>
      <x:c r="C415" t="str">
        <x:v>Relacional</x:v>
      </x:c>
      <x:c r="D415" t="str">
        <x:v>Plantilla Maestra v1.1.</x:v>
      </x:c>
      <x:c r="E415" t="str">
        <x:v>Variable</x:v>
      </x:c>
      <x:c r="F415" t="str">
        <x:v>Según plantilla</x:v>
      </x:c>
      <x:c r="G415" t="str">
        <x:v>NR</x:v>
      </x:c>
      <x:c r="H415" t="str">
        <x:v>Conservar valor original y añadir clave curricular de staging.</x:v>
      </x:c>
      <x:c r="I415" t="str">
        <x:v>Generar/enlazar ID solo con entidad de referencia.</x:v>
      </x:c>
    </x:row>
    <x:row r="416">
      <x:c r="A416" t="str">
        <x:v>17_Evidencias</x:v>
      </x:c>
      <x:c r="B416" t="str">
        <x:v>Tipo_entidad</x:v>
      </x:c>
      <x:c r="C416" t="str">
        <x:v>Relacional</x:v>
      </x:c>
      <x:c r="D416" t="str">
        <x:v>Plantilla Maestra v1.1.</x:v>
      </x:c>
      <x:c r="E416" t="str">
        <x:v>Variable</x:v>
      </x:c>
      <x:c r="F416" t="str">
        <x:v>Según plantilla</x:v>
      </x:c>
      <x:c r="G416" t="str">
        <x:v>NR</x:v>
      </x:c>
      <x:c r="H416" t="str">
        <x:v>Conservar valor original y añadir clave curricular de staging.</x:v>
      </x:c>
      <x:c r="I416" t="str">
        <x:v>Generar/enlazar ID solo con entidad de referencia.</x:v>
      </x:c>
    </x:row>
    <x:row r="417">
      <x:c r="A417" t="str">
        <x:v>17_Evidencias</x:v>
      </x:c>
      <x:c r="B417" t="str">
        <x:v>ID_Entidad</x:v>
      </x:c>
      <x:c r="C417" t="str">
        <x:v>Relacional</x:v>
      </x:c>
      <x:c r="D417" t="str">
        <x:v>Plantilla Maestra v1.1.</x:v>
      </x:c>
      <x:c r="E417" t="str">
        <x:v>Variable</x:v>
      </x:c>
      <x:c r="F417" t="str">
        <x:v>Según plantilla</x:v>
      </x:c>
      <x:c r="G417" t="str">
        <x:v>NR</x:v>
      </x:c>
      <x:c r="H417" t="str">
        <x:v>Conservar valor original y añadir clave curricular de staging.</x:v>
      </x:c>
      <x:c r="I417" t="str">
        <x:v>Generar/enlazar ID solo con entidad de referencia.</x:v>
      </x:c>
    </x:row>
    <x:row r="418">
      <x:c r="A418" t="str">
        <x:v>17_Evidencias</x:v>
      </x:c>
      <x:c r="B418" t="str">
        <x:v>Campo_respaldado</x:v>
      </x:c>
      <x:c r="C418" t="str">
        <x:v>Relacional</x:v>
      </x:c>
      <x:c r="D418" t="str">
        <x:v>Plantilla Maestra v1.1.</x:v>
      </x:c>
      <x:c r="E418" t="str">
        <x:v>Variable</x:v>
      </x:c>
      <x:c r="F418" t="str">
        <x:v>Según plantilla</x:v>
      </x:c>
      <x:c r="G418" t="str">
        <x:v>NR</x:v>
      </x:c>
      <x:c r="H418" t="str">
        <x:v>Conservar valor original y añadir clave curricular de staging.</x:v>
      </x:c>
      <x:c r="I418" t="str">
        <x:v>Generar/enlazar ID solo con entidad de referencia.</x:v>
      </x:c>
    </x:row>
    <x:row r="419">
      <x:c r="A419" t="str">
        <x:v>17_Evidencias</x:v>
      </x:c>
      <x:c r="B419" t="str">
        <x:v>Pagina</x:v>
      </x:c>
      <x:c r="C419" t="str">
        <x:v>Original</x:v>
      </x:c>
      <x:c r="D419" t="str">
        <x:v>Plantilla Maestra v1.1.</x:v>
      </x:c>
      <x:c r="E419" t="str">
        <x:v>Variable</x:v>
      </x:c>
      <x:c r="F419" t="str">
        <x:v>Según plantilla</x:v>
      </x:c>
      <x:c r="G419" t="str">
        <x:v>NR</x:v>
      </x:c>
      <x:c r="H419" t="str">
        <x:v>Conservar valor original y añadir clave curricular de staging.</x:v>
      </x:c>
      <x:c r="I419" t="str">
        <x:v>Extraer solo con evidencia oficial; usar NR; no inferir.</x:v>
      </x:c>
    </x:row>
    <x:row r="420">
      <x:c r="A420" t="str">
        <x:v>17_Evidencias</x:v>
      </x:c>
      <x:c r="B420" t="str">
        <x:v>Seccion</x:v>
      </x:c>
      <x:c r="C420" t="str">
        <x:v>Original</x:v>
      </x:c>
      <x:c r="D420" t="str">
        <x:v>Plantilla Maestra v1.1.</x:v>
      </x:c>
      <x:c r="E420" t="str">
        <x:v>Variable</x:v>
      </x:c>
      <x:c r="F420" t="str">
        <x:v>Según plantilla</x:v>
      </x:c>
      <x:c r="G420" t="str">
        <x:v>NR</x:v>
      </x:c>
      <x:c r="H420" t="str">
        <x:v>Conservar valor original y añadir clave curricular de staging.</x:v>
      </x:c>
      <x:c r="I420" t="str">
        <x:v>Extraer solo con evidencia oficial; usar NR; no inferir.</x:v>
      </x:c>
    </x:row>
    <x:row r="421">
      <x:c r="A421" t="str">
        <x:v>17_Evidencias</x:v>
      </x:c>
      <x:c r="B421" t="str">
        <x:v>Texto_evidencia_breve</x:v>
      </x:c>
      <x:c r="C421" t="str">
        <x:v>Original</x:v>
      </x:c>
      <x:c r="D421" t="str">
        <x:v>Plantilla Maestra v1.1.</x:v>
      </x:c>
      <x:c r="E421" t="str">
        <x:v>Variable</x:v>
      </x:c>
      <x:c r="F421" t="str">
        <x:v>Según plantilla</x:v>
      </x:c>
      <x:c r="G421" t="str">
        <x:v>NR</x:v>
      </x:c>
      <x:c r="H421" t="str">
        <x:v>Conservar valor original y añadir clave curricular de staging.</x:v>
      </x:c>
      <x:c r="I421" t="str">
        <x:v>Extraer solo con evidencia oficial; usar NR; no inferir.</x:v>
      </x:c>
    </x:row>
    <x:row r="422">
      <x:c r="A422" t="str">
        <x:v>17_Evidencias</x:v>
      </x:c>
      <x:c r="B422" t="str">
        <x:v>Ubicacion_adicional</x:v>
      </x:c>
      <x:c r="C422" t="str">
        <x:v>Original</x:v>
      </x:c>
      <x:c r="D422" t="str">
        <x:v>Plantilla Maestra v1.1.</x:v>
      </x:c>
      <x:c r="E422" t="str">
        <x:v>Variable</x:v>
      </x:c>
      <x:c r="F422" t="str">
        <x:v>Según plantilla</x:v>
      </x:c>
      <x:c r="G422" t="str">
        <x:v>NR</x:v>
      </x:c>
      <x:c r="H422" t="str">
        <x:v>Conservar valor original y añadir clave curricular de staging.</x:v>
      </x:c>
      <x:c r="I422" t="str">
        <x:v>Extraer solo con evidencia oficial; usar NR; no inferir.</x:v>
      </x:c>
    </x:row>
    <x:row r="423">
      <x:c r="A423" t="str">
        <x:v>17_Evidencias</x:v>
      </x:c>
      <x:c r="B423" t="str">
        <x:v>Confianza_extraccion</x:v>
      </x:c>
      <x:c r="C423" t="str">
        <x:v>Control</x:v>
      </x:c>
      <x:c r="D423" t="str">
        <x:v>Plantilla Maestra v1.1.</x:v>
      </x:c>
      <x:c r="E423" t="str">
        <x:v>Variable</x:v>
      </x:c>
      <x:c r="F423" t="str">
        <x:v>Según plantilla</x:v>
      </x:c>
      <x:c r="G423" t="str">
        <x:v>NR</x:v>
      </x:c>
      <x:c r="H423" t="str">
        <x:v>Conservar valor original y añadir clave curricular de staging.</x:v>
      </x:c>
      <x:c r="I423" t="str">
        <x:v>Extraer solo con evidencia oficial; usar NR; no inferir.</x:v>
      </x:c>
    </x:row>
    <x:row r="424">
      <x:c r="A424" t="str">
        <x:v>17_Evidencias</x:v>
      </x:c>
      <x:c r="B424" t="str">
        <x:v>Observaciones</x:v>
      </x:c>
      <x:c r="C424" t="str">
        <x:v>Control</x:v>
      </x:c>
      <x:c r="D424" t="str">
        <x:v>Plantilla Maestra v1.1.</x:v>
      </x:c>
      <x:c r="E424" t="str">
        <x:v>Variable</x:v>
      </x:c>
      <x:c r="F424" t="str">
        <x:v>Según plantilla</x:v>
      </x:c>
      <x:c r="G424" t="str">
        <x:v>NR</x:v>
      </x:c>
      <x:c r="H424" t="str">
        <x:v>Conservar valor original y añadir clave curricular de staging.</x:v>
      </x:c>
      <x:c r="I424" t="str">
        <x:v>Extraer solo con evidencia oficial; usar NR; no inferir.</x:v>
      </x:c>
    </x:row>
    <x:row r="425">
      <x:c r="A425" t="str">
        <x:v>18_Bloque_Asignatura</x:v>
      </x:c>
      <x:c r="B425" t="str">
        <x:v>ID_Relacion</x:v>
      </x:c>
      <x:c r="C425" t="str">
        <x:v>Interno</x:v>
      </x:c>
      <x:c r="D425" t="str">
        <x:v>Plantilla Maestra v1.1.</x:v>
      </x:c>
      <x:c r="E425" t="str">
        <x:v>Variable</x:v>
      </x:c>
      <x:c r="F425" t="str">
        <x:v>Según plantilla</x:v>
      </x:c>
      <x:c r="G425" t="str">
        <x:v>NR</x:v>
      </x:c>
      <x:c r="H425" t="str">
        <x:v>Conservar valor original y añadir clave curricular de staging.</x:v>
      </x:c>
      <x:c r="I425" t="str">
        <x:v>Generar/enlazar ID solo con entidad de referencia.</x:v>
      </x:c>
    </x:row>
    <x:row r="426">
      <x:c r="A426" t="str">
        <x:v>18_Bloque_Asignatura</x:v>
      </x:c>
      <x:c r="B426" t="str">
        <x:v>ID_Bloque</x:v>
      </x:c>
      <x:c r="C426" t="str">
        <x:v>Relacional</x:v>
      </x:c>
      <x:c r="D426" t="str">
        <x:v>Plantilla Maestra v1.1.</x:v>
      </x:c>
      <x:c r="E426" t="str">
        <x:v>Variable</x:v>
      </x:c>
      <x:c r="F426" t="str">
        <x:v>Según plantilla</x:v>
      </x:c>
      <x:c r="G426" t="str">
        <x:v>NR</x:v>
      </x:c>
      <x:c r="H426" t="str">
        <x:v>Conservar valor original y añadir clave curricular de staging.</x:v>
      </x:c>
      <x:c r="I426" t="str">
        <x:v>Generar/enlazar ID solo con entidad de referencia.</x:v>
      </x:c>
    </x:row>
    <x:row r="427">
      <x:c r="A427" t="str">
        <x:v>18_Bloque_Asignatura</x:v>
      </x:c>
      <x:c r="B427" t="str">
        <x:v>ID_Asignatura</x:v>
      </x:c>
      <x:c r="C427" t="str">
        <x:v>Relacional</x:v>
      </x:c>
      <x:c r="D427" t="str">
        <x:v>Plantilla Maestra v1.1.</x:v>
      </x:c>
      <x:c r="E427" t="str">
        <x:v>Variable</x:v>
      </x:c>
      <x:c r="F427" t="str">
        <x:v>Según plantilla</x:v>
      </x:c>
      <x:c r="G427" t="str">
        <x:v>NR</x:v>
      </x:c>
      <x:c r="H427" t="str">
        <x:v>Conservar valor original y añadir clave curricular de staging.</x:v>
      </x:c>
      <x:c r="I427" t="str">
        <x:v>Generar/enlazar ID solo con entidad de referencia.</x:v>
      </x:c>
    </x:row>
    <x:row r="428">
      <x:c r="A428" t="str">
        <x:v>18_Bloque_Asignatura</x:v>
      </x:c>
      <x:c r="B428" t="str">
        <x:v>Relacion_original_explicita</x:v>
      </x:c>
      <x:c r="C428" t="str">
        <x:v>Original</x:v>
      </x:c>
      <x:c r="D428" t="str">
        <x:v>Plantilla Maestra v1.1.</x:v>
      </x:c>
      <x:c r="E428" t="str">
        <x:v>Variable</x:v>
      </x:c>
      <x:c r="F428" t="str">
        <x:v>Según plantilla</x:v>
      </x:c>
      <x:c r="G428" t="str">
        <x:v>NR</x:v>
      </x:c>
      <x:c r="H428" t="str">
        <x:v>Conservar valor original y añadir clave curricular de staging.</x:v>
      </x:c>
      <x:c r="I428" t="str">
        <x:v>Extraer solo con evidencia oficial; usar NR; no inferir.</x:v>
      </x:c>
    </x:row>
    <x:row r="429">
      <x:c r="A429" t="str">
        <x:v>18_Bloque_Asignatura</x:v>
      </x:c>
      <x:c r="B429" t="str">
        <x:v>Tipo_contribucion</x:v>
      </x:c>
      <x:c r="C429" t="str">
        <x:v>Normalizado</x:v>
      </x:c>
      <x:c r="D429" t="str">
        <x:v>Plantilla Maestra v1.1.</x:v>
      </x:c>
      <x:c r="E429" t="str">
        <x:v>Variable</x:v>
      </x:c>
      <x:c r="F429" t="str">
        <x:v>Según plantilla</x:v>
      </x:c>
      <x:c r="G429" t="str">
        <x:v>NR</x:v>
      </x:c>
      <x:c r="H429" t="str">
        <x:v>Conservar valor original y añadir clave curricular de staging.</x:v>
      </x:c>
      <x:c r="I429" t="str">
        <x:v>Procesar en normalización/análisis; documentar la regla.</x:v>
      </x:c>
    </x:row>
    <x:row r="430">
      <x:c r="A430" t="str">
        <x:v>18_Bloque_Asignatura</x:v>
      </x:c>
      <x:c r="B430" t="str">
        <x:v>Nivel_curriculum_mapping</x:v>
      </x:c>
      <x:c r="C430" t="str">
        <x:v>Normalizado</x:v>
      </x:c>
      <x:c r="D430" t="str">
        <x:v>Plantilla Maestra v1.1.</x:v>
      </x:c>
      <x:c r="E430" t="str">
        <x:v>Variable</x:v>
      </x:c>
      <x:c r="F430" t="str">
        <x:v>Según plantilla</x:v>
      </x:c>
      <x:c r="G430" t="str">
        <x:v>NR</x:v>
      </x:c>
      <x:c r="H430" t="str">
        <x:v>Conservar valor original y añadir clave curricular de staging.</x:v>
      </x:c>
      <x:c r="I430" t="str">
        <x:v>Procesar en normalización/análisis; documentar la regla.</x:v>
      </x:c>
    </x:row>
    <x:row r="431">
      <x:c r="A431" t="str">
        <x:v>18_Bloque_Asignatura</x:v>
      </x:c>
      <x:c r="B431" t="str">
        <x:v>Justificacion_normalizacion</x:v>
      </x:c>
      <x:c r="C431" t="str">
        <x:v>Normalizado</x:v>
      </x:c>
      <x:c r="D431" t="str">
        <x:v>Plantilla Maestra v1.1.</x:v>
      </x:c>
      <x:c r="E431" t="str">
        <x:v>Variable</x:v>
      </x:c>
      <x:c r="F431" t="str">
        <x:v>Según plantilla</x:v>
      </x:c>
      <x:c r="G431" t="str">
        <x:v>NR</x:v>
      </x:c>
      <x:c r="H431" t="str">
        <x:v>Conservar valor original y añadir clave curricular de staging.</x:v>
      </x:c>
      <x:c r="I431" t="str">
        <x:v>Procesar en normalización/análisis; documentar la regla.</x:v>
      </x:c>
    </x:row>
    <x:row r="432">
      <x:c r="A432" t="str">
        <x:v>18_Bloque_Asignatura</x:v>
      </x:c>
      <x:c r="B432" t="str">
        <x:v>Confianza_normalizacion</x:v>
      </x:c>
      <x:c r="C432" t="str">
        <x:v>Normalizado</x:v>
      </x:c>
      <x:c r="D432" t="str">
        <x:v>Plantilla Maestra v1.1.</x:v>
      </x:c>
      <x:c r="E432" t="str">
        <x:v>Variable</x:v>
      </x:c>
      <x:c r="F432" t="str">
        <x:v>Según plantilla</x:v>
      </x:c>
      <x:c r="G432" t="str">
        <x:v>NR</x:v>
      </x:c>
      <x:c r="H432" t="str">
        <x:v>Conservar valor original y añadir clave curricular de staging.</x:v>
      </x:c>
      <x:c r="I432" t="str">
        <x:v>Procesar en normalización/análisis; documentar la regla.</x:v>
      </x:c>
    </x:row>
    <x:row r="433">
      <x:c r="A433" t="str">
        <x:v>18_Bloque_Asignatura</x:v>
      </x:c>
      <x:c r="B433" t="str">
        <x:v>ID_Fuente</x:v>
      </x:c>
      <x:c r="C433" t="str">
        <x:v>Relacional</x:v>
      </x:c>
      <x:c r="D433" t="str">
        <x:v>Plantilla Maestra v1.1.</x:v>
      </x:c>
      <x:c r="E433" t="str">
        <x:v>Variable</x:v>
      </x:c>
      <x:c r="F433" t="str">
        <x:v>Según plantilla</x:v>
      </x:c>
      <x:c r="G433" t="str">
        <x:v>NR</x:v>
      </x:c>
      <x:c r="H433" t="str">
        <x:v>Conservar valor original y añadir clave curricular de staging.</x:v>
      </x:c>
      <x:c r="I433" t="str">
        <x:v>Generar/enlazar ID solo con entidad de referencia.</x:v>
      </x:c>
    </x:row>
    <x:row r="434">
      <x:c r="A434" t="str">
        <x:v>18_Bloque_Asignatura</x:v>
      </x:c>
      <x:c r="B434" t="str">
        <x:v>Observaciones</x:v>
      </x:c>
      <x:c r="C434" t="str">
        <x:v>Control</x:v>
      </x:c>
      <x:c r="D434" t="str">
        <x:v>Plantilla Maestra v1.1.</x:v>
      </x:c>
      <x:c r="E434" t="str">
        <x:v>Variable</x:v>
      </x:c>
      <x:c r="F434" t="str">
        <x:v>Según plantilla</x:v>
      </x:c>
      <x:c r="G434" t="str">
        <x:v>NR</x:v>
      </x:c>
      <x:c r="H434" t="str">
        <x:v>Conservar valor original y añadir clave curricular de staging.</x:v>
      </x:c>
      <x:c r="I434" t="str">
        <x:v>Extraer solo con evidencia oficial; usar NR; no inferir.</x:v>
      </x:c>
    </x:row>
    <x:row r="435">
      <x:c r="A435" t="str">
        <x:v>19_Resultado_Relacion</x:v>
      </x:c>
      <x:c r="B435" t="str">
        <x:v>ID_Relacion</x:v>
      </x:c>
      <x:c r="C435" t="str">
        <x:v>Interno</x:v>
      </x:c>
      <x:c r="D435" t="str">
        <x:v>Plantilla Maestra v1.1.</x:v>
      </x:c>
      <x:c r="E435" t="str">
        <x:v>Variable</x:v>
      </x:c>
      <x:c r="F435" t="str">
        <x:v>Según plantilla</x:v>
      </x:c>
      <x:c r="G435" t="str">
        <x:v>NR</x:v>
      </x:c>
      <x:c r="H435" t="str">
        <x:v>Conservar valor original y añadir clave curricular de staging.</x:v>
      </x:c>
      <x:c r="I435" t="str">
        <x:v>Generar/enlazar ID solo con entidad de referencia.</x:v>
      </x:c>
    </x:row>
    <x:row r="436">
      <x:c r="A436" t="str">
        <x:v>19_Resultado_Relacion</x:v>
      </x:c>
      <x:c r="B436" t="str">
        <x:v>ID_Resultado</x:v>
      </x:c>
      <x:c r="C436" t="str">
        <x:v>Relacional</x:v>
      </x:c>
      <x:c r="D436" t="str">
        <x:v>Plantilla Maestra v1.1.</x:v>
      </x:c>
      <x:c r="E436" t="str">
        <x:v>Variable</x:v>
      </x:c>
      <x:c r="F436" t="str">
        <x:v>Según plantilla</x:v>
      </x:c>
      <x:c r="G436" t="str">
        <x:v>NR</x:v>
      </x:c>
      <x:c r="H436" t="str">
        <x:v>Conservar valor original y añadir clave curricular de staging.</x:v>
      </x:c>
      <x:c r="I436" t="str">
        <x:v>Generar/enlazar ID solo con entidad de referencia.</x:v>
      </x:c>
    </x:row>
    <x:row r="437">
      <x:c r="A437" t="str">
        <x:v>19_Resultado_Relacion</x:v>
      </x:c>
      <x:c r="B437" t="str">
        <x:v>Tipo_entidad_destino</x:v>
      </x:c>
      <x:c r="C437" t="str">
        <x:v>Relacional</x:v>
      </x:c>
      <x:c r="D437" t="str">
        <x:v>Plantilla Maestra v1.1.</x:v>
      </x:c>
      <x:c r="E437" t="str">
        <x:v>Variable</x:v>
      </x:c>
      <x:c r="F437" t="str">
        <x:v>Según plantilla</x:v>
      </x:c>
      <x:c r="G437" t="str">
        <x:v>NR</x:v>
      </x:c>
      <x:c r="H437" t="str">
        <x:v>Conservar valor original y añadir clave curricular de staging.</x:v>
      </x:c>
      <x:c r="I437" t="str">
        <x:v>Generar/enlazar ID solo con entidad de referencia.</x:v>
      </x:c>
    </x:row>
    <x:row r="438">
      <x:c r="A438" t="str">
        <x:v>19_Resultado_Relacion</x:v>
      </x:c>
      <x:c r="B438" t="str">
        <x:v>ID_Entidad_destino</x:v>
      </x:c>
      <x:c r="C438" t="str">
        <x:v>Relacional</x:v>
      </x:c>
      <x:c r="D438" t="str">
        <x:v>Plantilla Maestra v1.1.</x:v>
      </x:c>
      <x:c r="E438" t="str">
        <x:v>Variable</x:v>
      </x:c>
      <x:c r="F438" t="str">
        <x:v>Según plantilla</x:v>
      </x:c>
      <x:c r="G438" t="str">
        <x:v>NR</x:v>
      </x:c>
      <x:c r="H438" t="str">
        <x:v>Conservar valor original y añadir clave curricular de staging.</x:v>
      </x:c>
      <x:c r="I438" t="str">
        <x:v>Generar/enlazar ID solo con entidad de referencia.</x:v>
      </x:c>
    </x:row>
    <x:row r="439">
      <x:c r="A439" t="str">
        <x:v>19_Resultado_Relacion</x:v>
      </x:c>
      <x:c r="B439" t="str">
        <x:v>Relacion_original_explicita</x:v>
      </x:c>
      <x:c r="C439" t="str">
        <x:v>Original</x:v>
      </x:c>
      <x:c r="D439" t="str">
        <x:v>Plantilla Maestra v1.1.</x:v>
      </x:c>
      <x:c r="E439" t="str">
        <x:v>Variable</x:v>
      </x:c>
      <x:c r="F439" t="str">
        <x:v>Según plantilla</x:v>
      </x:c>
      <x:c r="G439" t="str">
        <x:v>NR</x:v>
      </x:c>
      <x:c r="H439" t="str">
        <x:v>Conservar valor original y añadir clave curricular de staging.</x:v>
      </x:c>
      <x:c r="I439" t="str">
        <x:v>Extraer solo con evidencia oficial; usar NR; no inferir.</x:v>
      </x:c>
    </x:row>
    <x:row r="440">
      <x:c r="A440" t="str">
        <x:v>19_Resultado_Relacion</x:v>
      </x:c>
      <x:c r="B440" t="str">
        <x:v>Nivel_curriculum_mapping</x:v>
      </x:c>
      <x:c r="C440" t="str">
        <x:v>Normalizado</x:v>
      </x:c>
      <x:c r="D440" t="str">
        <x:v>Plantilla Maestra v1.1.</x:v>
      </x:c>
      <x:c r="E440" t="str">
        <x:v>Variable</x:v>
      </x:c>
      <x:c r="F440" t="str">
        <x:v>Según plantilla</x:v>
      </x:c>
      <x:c r="G440" t="str">
        <x:v>NR</x:v>
      </x:c>
      <x:c r="H440" t="str">
        <x:v>Conservar valor original y añadir clave curricular de staging.</x:v>
      </x:c>
      <x:c r="I440" t="str">
        <x:v>Procesar en normalización/análisis; documentar la regla.</x:v>
      </x:c>
    </x:row>
    <x:row r="441">
      <x:c r="A441" t="str">
        <x:v>19_Resultado_Relacion</x:v>
      </x:c>
      <x:c r="B441" t="str">
        <x:v>Justificacion</x:v>
      </x:c>
      <x:c r="C441" t="str">
        <x:v>Normalizado</x:v>
      </x:c>
      <x:c r="D441" t="str">
        <x:v>Plantilla Maestra v1.1.</x:v>
      </x:c>
      <x:c r="E441" t="str">
        <x:v>Variable</x:v>
      </x:c>
      <x:c r="F441" t="str">
        <x:v>Según plantilla</x:v>
      </x:c>
      <x:c r="G441" t="str">
        <x:v>NR</x:v>
      </x:c>
      <x:c r="H441" t="str">
        <x:v>Conservar valor original y añadir clave curricular de staging.</x:v>
      </x:c>
      <x:c r="I441" t="str">
        <x:v>Procesar en normalización/análisis; documentar la regla.</x:v>
      </x:c>
    </x:row>
    <x:row r="442">
      <x:c r="A442" t="str">
        <x:v>19_Resultado_Relacion</x:v>
      </x:c>
      <x:c r="B442" t="str">
        <x:v>Confianza_normalizacion</x:v>
      </x:c>
      <x:c r="C442" t="str">
        <x:v>Normalizado</x:v>
      </x:c>
      <x:c r="D442" t="str">
        <x:v>Plantilla Maestra v1.1.</x:v>
      </x:c>
      <x:c r="E442" t="str">
        <x:v>Variable</x:v>
      </x:c>
      <x:c r="F442" t="str">
        <x:v>Según plantilla</x:v>
      </x:c>
      <x:c r="G442" t="str">
        <x:v>NR</x:v>
      </x:c>
      <x:c r="H442" t="str">
        <x:v>Conservar valor original y añadir clave curricular de staging.</x:v>
      </x:c>
      <x:c r="I442" t="str">
        <x:v>Procesar en normalización/análisis; documentar la regla.</x:v>
      </x:c>
    </x:row>
    <x:row r="443">
      <x:c r="A443" t="str">
        <x:v>19_Resultado_Relacion</x:v>
      </x:c>
      <x:c r="B443" t="str">
        <x:v>ID_Fuente</x:v>
      </x:c>
      <x:c r="C443" t="str">
        <x:v>Relacional</x:v>
      </x:c>
      <x:c r="D443" t="str">
        <x:v>Plantilla Maestra v1.1.</x:v>
      </x:c>
      <x:c r="E443" t="str">
        <x:v>Variable</x:v>
      </x:c>
      <x:c r="F443" t="str">
        <x:v>Según plantilla</x:v>
      </x:c>
      <x:c r="G443" t="str">
        <x:v>NR</x:v>
      </x:c>
      <x:c r="H443" t="str">
        <x:v>Conservar valor original y añadir clave curricular de staging.</x:v>
      </x:c>
      <x:c r="I443" t="str">
        <x:v>Generar/enlazar ID solo con entidad de referencia.</x:v>
      </x:c>
    </x:row>
    <x:row r="444">
      <x:c r="A444" t="str">
        <x:v>19_Resultado_Relacion</x:v>
      </x:c>
      <x:c r="B444" t="str">
        <x:v>Observaciones</x:v>
      </x:c>
      <x:c r="C444" t="str">
        <x:v>Control</x:v>
      </x:c>
      <x:c r="D444" t="str">
        <x:v>Plantilla Maestra v1.1.</x:v>
      </x:c>
      <x:c r="E444" t="str">
        <x:v>Variable</x:v>
      </x:c>
      <x:c r="F444" t="str">
        <x:v>Según plantilla</x:v>
      </x:c>
      <x:c r="G444" t="str">
        <x:v>NR</x:v>
      </x:c>
      <x:c r="H444" t="str">
        <x:v>Conservar valor original y añadir clave curricular de staging.</x:v>
      </x:c>
      <x:c r="I444" t="str">
        <x:v>Extraer solo con evidencia oficial; usar NR; no inferir.</x:v>
      </x:c>
    </x:row>
    <x:row r="445">
      <x:c r="A445" t="str">
        <x:v>20_Prerrequisitos</x:v>
      </x:c>
      <x:c r="B445" t="str">
        <x:v>ID_Relacion</x:v>
      </x:c>
      <x:c r="C445" t="str">
        <x:v>Interno</x:v>
      </x:c>
      <x:c r="D445" t="str">
        <x:v>Plantilla Maestra v1.1.</x:v>
      </x:c>
      <x:c r="E445" t="str">
        <x:v>Variable</x:v>
      </x:c>
      <x:c r="F445" t="str">
        <x:v>Según plantilla</x:v>
      </x:c>
      <x:c r="G445" t="str">
        <x:v>NR</x:v>
      </x:c>
      <x:c r="H445" t="str">
        <x:v>Conservar valor original y añadir clave curricular de staging.</x:v>
      </x:c>
      <x:c r="I445" t="str">
        <x:v>Generar/enlazar ID solo con entidad de referencia.</x:v>
      </x:c>
    </x:row>
    <x:row r="446">
      <x:c r="A446" t="str">
        <x:v>20_Prerrequisitos</x:v>
      </x:c>
      <x:c r="B446" t="str">
        <x:v>ID_Programa</x:v>
      </x:c>
      <x:c r="C446" t="str">
        <x:v>Relacional</x:v>
      </x:c>
      <x:c r="D446" t="str">
        <x:v>Plantilla Maestra v1.1.</x:v>
      </x:c>
      <x:c r="E446" t="str">
        <x:v>Variable</x:v>
      </x:c>
      <x:c r="F446" t="str">
        <x:v>Según plantilla</x:v>
      </x:c>
      <x:c r="G446" t="str">
        <x:v>NR</x:v>
      </x:c>
      <x:c r="H446" t="str">
        <x:v>Conservar valor original y añadir clave curricular de staging.</x:v>
      </x:c>
      <x:c r="I446" t="str">
        <x:v>Generar/enlazar ID solo con entidad de referencia.</x:v>
      </x:c>
    </x:row>
    <x:row r="447">
      <x:c r="A447" t="str">
        <x:v>20_Prerrequisitos</x:v>
      </x:c>
      <x:c r="B447" t="str">
        <x:v>ID_Asignatura_objetivo</x:v>
      </x:c>
      <x:c r="C447" t="str">
        <x:v>Relacional</x:v>
      </x:c>
      <x:c r="D447" t="str">
        <x:v>Plantilla Maestra v1.1.</x:v>
      </x:c>
      <x:c r="E447" t="str">
        <x:v>Variable</x:v>
      </x:c>
      <x:c r="F447" t="str">
        <x:v>Según plantilla</x:v>
      </x:c>
      <x:c r="G447" t="str">
        <x:v>NR</x:v>
      </x:c>
      <x:c r="H447" t="str">
        <x:v>Conservar valor original y añadir clave curricular de staging.</x:v>
      </x:c>
      <x:c r="I447" t="str">
        <x:v>Generar/enlazar ID solo con entidad de referencia.</x:v>
      </x:c>
    </x:row>
    <x:row r="448">
      <x:c r="A448" t="str">
        <x:v>20_Prerrequisitos</x:v>
      </x:c>
      <x:c r="B448" t="str">
        <x:v>Tipo_requisito</x:v>
      </x:c>
      <x:c r="C448" t="str">
        <x:v>Original</x:v>
      </x:c>
      <x:c r="D448" t="str">
        <x:v>Plantilla Maestra v1.1.</x:v>
      </x:c>
      <x:c r="E448" t="str">
        <x:v>Variable</x:v>
      </x:c>
      <x:c r="F448" t="str">
        <x:v>Según plantilla</x:v>
      </x:c>
      <x:c r="G448" t="str">
        <x:v>NR</x:v>
      </x:c>
      <x:c r="H448" t="str">
        <x:v>Conservar valor original y añadir clave curricular de staging.</x:v>
      </x:c>
      <x:c r="I448" t="str">
        <x:v>Extraer solo con evidencia oficial; usar NR; no inferir.</x:v>
      </x:c>
    </x:row>
    <x:row r="449">
      <x:c r="A449" t="str">
        <x:v>20_Prerrequisitos</x:v>
      </x:c>
      <x:c r="B449" t="str">
        <x:v>ID_Asignatura_requisito</x:v>
      </x:c>
      <x:c r="C449" t="str">
        <x:v>Relacional</x:v>
      </x:c>
      <x:c r="D449" t="str">
        <x:v>Plantilla Maestra v1.1.</x:v>
      </x:c>
      <x:c r="E449" t="str">
        <x:v>Variable</x:v>
      </x:c>
      <x:c r="F449" t="str">
        <x:v>Según plantilla</x:v>
      </x:c>
      <x:c r="G449" t="str">
        <x:v>NR</x:v>
      </x:c>
      <x:c r="H449" t="str">
        <x:v>Conservar valor original y añadir clave curricular de staging.</x:v>
      </x:c>
      <x:c r="I449" t="str">
        <x:v>Generar/enlazar ID solo con entidad de referencia.</x:v>
      </x:c>
    </x:row>
    <x:row r="450">
      <x:c r="A450" t="str">
        <x:v>20_Prerrequisitos</x:v>
      </x:c>
      <x:c r="B450" t="str">
        <x:v>Texto_requisito_original</x:v>
      </x:c>
      <x:c r="C450" t="str">
        <x:v>Original</x:v>
      </x:c>
      <x:c r="D450" t="str">
        <x:v>Plantilla Maestra v1.1.</x:v>
      </x:c>
      <x:c r="E450" t="str">
        <x:v>Variable</x:v>
      </x:c>
      <x:c r="F450" t="str">
        <x:v>Según plantilla</x:v>
      </x:c>
      <x:c r="G450" t="str">
        <x:v>NR</x:v>
      </x:c>
      <x:c r="H450" t="str">
        <x:v>Conservar valor original y añadir clave curricular de staging.</x:v>
      </x:c>
      <x:c r="I450" t="str">
        <x:v>Extraer solo con evidencia oficial; usar NR; no inferir.</x:v>
      </x:c>
    </x:row>
    <x:row r="451">
      <x:c r="A451" t="str">
        <x:v>20_Prerrequisitos</x:v>
      </x:c>
      <x:c r="B451" t="str">
        <x:v>Condicion_adicional</x:v>
      </x:c>
      <x:c r="C451" t="str">
        <x:v>Original</x:v>
      </x:c>
      <x:c r="D451" t="str">
        <x:v>Plantilla Maestra v1.1.</x:v>
      </x:c>
      <x:c r="E451" t="str">
        <x:v>Variable</x:v>
      </x:c>
      <x:c r="F451" t="str">
        <x:v>Según plantilla</x:v>
      </x:c>
      <x:c r="G451" t="str">
        <x:v>NR</x:v>
      </x:c>
      <x:c r="H451" t="str">
        <x:v>Conservar valor original y añadir clave curricular de staging.</x:v>
      </x:c>
      <x:c r="I451" t="str">
        <x:v>Extraer solo con evidencia oficial; usar NR; no inferir.</x:v>
      </x:c>
    </x:row>
    <x:row r="452">
      <x:c r="A452" t="str">
        <x:v>20_Prerrequisitos</x:v>
      </x:c>
      <x:c r="B452" t="str">
        <x:v>ID_Fuente</x:v>
      </x:c>
      <x:c r="C452" t="str">
        <x:v>Relacional</x:v>
      </x:c>
      <x:c r="D452" t="str">
        <x:v>Plantilla Maestra v1.1.</x:v>
      </x:c>
      <x:c r="E452" t="str">
        <x:v>Variable</x:v>
      </x:c>
      <x:c r="F452" t="str">
        <x:v>Según plantilla</x:v>
      </x:c>
      <x:c r="G452" t="str">
        <x:v>NR</x:v>
      </x:c>
      <x:c r="H452" t="str">
        <x:v>Conservar valor original y añadir clave curricular de staging.</x:v>
      </x:c>
      <x:c r="I452" t="str">
        <x:v>Generar/enlazar ID solo con entidad de referencia.</x:v>
      </x:c>
    </x:row>
    <x:row r="453">
      <x:c r="A453" t="str">
        <x:v>20_Prerrequisitos</x:v>
      </x:c>
      <x:c r="B453" t="str">
        <x:v>Observaciones</x:v>
      </x:c>
      <x:c r="C453" t="str">
        <x:v>Control</x:v>
      </x:c>
      <x:c r="D453" t="str">
        <x:v>Plantilla Maestra v1.1.</x:v>
      </x:c>
      <x:c r="E453" t="str">
        <x:v>Variable</x:v>
      </x:c>
      <x:c r="F453" t="str">
        <x:v>Según plantilla</x:v>
      </x:c>
      <x:c r="G453" t="str">
        <x:v>NR</x:v>
      </x:c>
      <x:c r="H453" t="str">
        <x:v>Conservar valor original y añadir clave curricular de staging.</x:v>
      </x:c>
      <x:c r="I453" t="str">
        <x:v>Extraer solo con evidencia oficial; usar NR; no inferir.</x:v>
      </x:c>
    </x:row>
    <x:row r="454">
      <x:c r="A454" t="str">
        <x:v>21_Etapa_Bloque</x:v>
      </x:c>
      <x:c r="B454" t="str">
        <x:v>ID_Relacion</x:v>
      </x:c>
      <x:c r="C454" t="str">
        <x:v>Interno</x:v>
      </x:c>
      <x:c r="D454" t="str">
        <x:v>Plantilla Maestra v1.1.</x:v>
      </x:c>
      <x:c r="E454" t="str">
        <x:v>Variable</x:v>
      </x:c>
      <x:c r="F454" t="str">
        <x:v>Según plantilla</x:v>
      </x:c>
      <x:c r="G454" t="str">
        <x:v>NR</x:v>
      </x:c>
      <x:c r="H454" t="str">
        <x:v>Conservar valor original y añadir clave curricular de staging.</x:v>
      </x:c>
      <x:c r="I454" t="str">
        <x:v>Generar/enlazar ID solo con entidad de referencia.</x:v>
      </x:c>
    </x:row>
    <x:row r="455">
      <x:c r="A455" t="str">
        <x:v>21_Etapa_Bloque</x:v>
      </x:c>
      <x:c r="B455" t="str">
        <x:v>ID_Etapa</x:v>
      </x:c>
      <x:c r="C455" t="str">
        <x:v>Relacional</x:v>
      </x:c>
      <x:c r="D455" t="str">
        <x:v>Plantilla Maestra v1.1.</x:v>
      </x:c>
      <x:c r="E455" t="str">
        <x:v>Variable</x:v>
      </x:c>
      <x:c r="F455" t="str">
        <x:v>Según plantilla</x:v>
      </x:c>
      <x:c r="G455" t="str">
        <x:v>NR</x:v>
      </x:c>
      <x:c r="H455" t="str">
        <x:v>Conservar valor original y añadir clave curricular de staging.</x:v>
      </x:c>
      <x:c r="I455" t="str">
        <x:v>Generar/enlazar ID solo con entidad de referencia.</x:v>
      </x:c>
    </x:row>
    <x:row r="456">
      <x:c r="A456" t="str">
        <x:v>21_Etapa_Bloque</x:v>
      </x:c>
      <x:c r="B456" t="str">
        <x:v>ID_Bloque</x:v>
      </x:c>
      <x:c r="C456" t="str">
        <x:v>Relacional</x:v>
      </x:c>
      <x:c r="D456" t="str">
        <x:v>Plantilla Maestra v1.1.</x:v>
      </x:c>
      <x:c r="E456" t="str">
        <x:v>Variable</x:v>
      </x:c>
      <x:c r="F456" t="str">
        <x:v>Según plantilla</x:v>
      </x:c>
      <x:c r="G456" t="str">
        <x:v>NR</x:v>
      </x:c>
      <x:c r="H456" t="str">
        <x:v>Conservar valor original y añadir clave curricular de staging.</x:v>
      </x:c>
      <x:c r="I456" t="str">
        <x:v>Generar/enlazar ID solo con entidad de referencia.</x:v>
      </x:c>
    </x:row>
    <x:row r="457">
      <x:c r="A457" t="str">
        <x:v>21_Etapa_Bloque</x:v>
      </x:c>
      <x:c r="B457" t="str">
        <x:v>Relacion_original_explicita</x:v>
      </x:c>
      <x:c r="C457" t="str">
        <x:v>Original</x:v>
      </x:c>
      <x:c r="D457" t="str">
        <x:v>Plantilla Maestra v1.1.</x:v>
      </x:c>
      <x:c r="E457" t="str">
        <x:v>Variable</x:v>
      </x:c>
      <x:c r="F457" t="str">
        <x:v>Según plantilla</x:v>
      </x:c>
      <x:c r="G457" t="str">
        <x:v>NR</x:v>
      </x:c>
      <x:c r="H457" t="str">
        <x:v>Conservar valor original y añadir clave curricular de staging.</x:v>
      </x:c>
      <x:c r="I457" t="str">
        <x:v>Extraer solo con evidencia oficial; usar NR; no inferir.</x:v>
      </x:c>
    </x:row>
    <x:row r="458">
      <x:c r="A458" t="str">
        <x:v>21_Etapa_Bloque</x:v>
      </x:c>
      <x:c r="B458" t="str">
        <x:v>Tipo_contribucion</x:v>
      </x:c>
      <x:c r="C458" t="str">
        <x:v>Normalizado</x:v>
      </x:c>
      <x:c r="D458" t="str">
        <x:v>Plantilla Maestra v1.1.</x:v>
      </x:c>
      <x:c r="E458" t="str">
        <x:v>Variable</x:v>
      </x:c>
      <x:c r="F458" t="str">
        <x:v>Según plantilla</x:v>
      </x:c>
      <x:c r="G458" t="str">
        <x:v>NR</x:v>
      </x:c>
      <x:c r="H458" t="str">
        <x:v>Conservar valor original y añadir clave curricular de staging.</x:v>
      </x:c>
      <x:c r="I458" t="str">
        <x:v>Procesar en normalización/análisis; documentar la regla.</x:v>
      </x:c>
    </x:row>
    <x:row r="459">
      <x:c r="A459" t="str">
        <x:v>21_Etapa_Bloque</x:v>
      </x:c>
      <x:c r="B459" t="str">
        <x:v>Justificacion</x:v>
      </x:c>
      <x:c r="C459" t="str">
        <x:v>Normalizado</x:v>
      </x:c>
      <x:c r="D459" t="str">
        <x:v>Plantilla Maestra v1.1.</x:v>
      </x:c>
      <x:c r="E459" t="str">
        <x:v>Variable</x:v>
      </x:c>
      <x:c r="F459" t="str">
        <x:v>Según plantilla</x:v>
      </x:c>
      <x:c r="G459" t="str">
        <x:v>NR</x:v>
      </x:c>
      <x:c r="H459" t="str">
        <x:v>Conservar valor original y añadir clave curricular de staging.</x:v>
      </x:c>
      <x:c r="I459" t="str">
        <x:v>Procesar en normalización/análisis; documentar la regla.</x:v>
      </x:c>
    </x:row>
    <x:row r="460">
      <x:c r="A460" t="str">
        <x:v>21_Etapa_Bloque</x:v>
      </x:c>
      <x:c r="B460" t="str">
        <x:v>Confianza_normalizacion</x:v>
      </x:c>
      <x:c r="C460" t="str">
        <x:v>Normalizado</x:v>
      </x:c>
      <x:c r="D460" t="str">
        <x:v>Plantilla Maestra v1.1.</x:v>
      </x:c>
      <x:c r="E460" t="str">
        <x:v>Variable</x:v>
      </x:c>
      <x:c r="F460" t="str">
        <x:v>Según plantilla</x:v>
      </x:c>
      <x:c r="G460" t="str">
        <x:v>NR</x:v>
      </x:c>
      <x:c r="H460" t="str">
        <x:v>Conservar valor original y añadir clave curricular de staging.</x:v>
      </x:c>
      <x:c r="I460" t="str">
        <x:v>Procesar en normalización/análisis; documentar la regla.</x:v>
      </x:c>
    </x:row>
    <x:row r="461">
      <x:c r="A461" t="str">
        <x:v>21_Etapa_Bloque</x:v>
      </x:c>
      <x:c r="B461" t="str">
        <x:v>ID_Fuente</x:v>
      </x:c>
      <x:c r="C461" t="str">
        <x:v>Relacional</x:v>
      </x:c>
      <x:c r="D461" t="str">
        <x:v>Plantilla Maestra v1.1.</x:v>
      </x:c>
      <x:c r="E461" t="str">
        <x:v>Variable</x:v>
      </x:c>
      <x:c r="F461" t="str">
        <x:v>Según plantilla</x:v>
      </x:c>
      <x:c r="G461" t="str">
        <x:v>NR</x:v>
      </x:c>
      <x:c r="H461" t="str">
        <x:v>Conservar valor original y añadir clave curricular de staging.</x:v>
      </x:c>
      <x:c r="I461" t="str">
        <x:v>Generar/enlazar ID solo con entidad de referencia.</x:v>
      </x:c>
    </x:row>
    <x:row r="462">
      <x:c r="A462" t="str">
        <x:v>21_Etapa_Bloque</x:v>
      </x:c>
      <x:c r="B462" t="str">
        <x:v>Observaciones</x:v>
      </x:c>
      <x:c r="C462" t="str">
        <x:v>Control</x:v>
      </x:c>
      <x:c r="D462" t="str">
        <x:v>Plantilla Maestra v1.1.</x:v>
      </x:c>
      <x:c r="E462" t="str">
        <x:v>Variable</x:v>
      </x:c>
      <x:c r="F462" t="str">
        <x:v>Según plantilla</x:v>
      </x:c>
      <x:c r="G462" t="str">
        <x:v>NR</x:v>
      </x:c>
      <x:c r="H462" t="str">
        <x:v>Conservar valor original y añadir clave curricular de staging.</x:v>
      </x:c>
      <x:c r="I462" t="str">
        <x:v>Extraer solo con evidencia oficial; usar NR; no inferir.</x:v>
      </x:c>
    </x:row>
    <x:row r="463">
      <x:c r="A463" t="str">
        <x:v>22_Formativa_Programa</x:v>
      </x:c>
      <x:c r="B463" t="str">
        <x:v>ID_Formativa_Programa</x:v>
      </x:c>
      <x:c r="C463" t="str">
        <x:v>Interno</x:v>
      </x:c>
      <x:c r="D463" t="str">
        <x:v>Extensión Agro — Capa Analítica Formativa.</x:v>
      </x:c>
      <x:c r="E463" t="str">
        <x:v>Variable</x:v>
      </x:c>
      <x:c r="F463" t="str">
        <x:v>Según plantilla</x:v>
      </x:c>
      <x:c r="G463" t="str">
        <x:v>NR</x:v>
      </x:c>
      <x:c r="H463" t="str">
        <x:v>Conservar valor original y añadir clave curricular de staging.</x:v>
      </x:c>
      <x:c r="I463" t="str">
        <x:v>Generar/enlazar ID solo con entidad de referencia.</x:v>
      </x:c>
    </x:row>
    <x:row r="464">
      <x:c r="A464" t="str">
        <x:v>22_Formativa_Programa</x:v>
      </x:c>
      <x:c r="B464" t="str">
        <x:v>ID_Programa</x:v>
      </x:c>
      <x:c r="C464" t="str">
        <x:v>Relacional</x:v>
      </x:c>
      <x:c r="D464" t="str">
        <x:v>Extensión Agro — Capa Analítica Formativa.</x:v>
      </x:c>
      <x:c r="E464" t="str">
        <x:v>Variable</x:v>
      </x:c>
      <x:c r="F464" t="str">
        <x:v>Según plantilla</x:v>
      </x:c>
      <x:c r="G464" t="str">
        <x:v>NR</x:v>
      </x:c>
      <x:c r="H464" t="str">
        <x:v>Conservar valor original y añadir clave curricular de staging.</x:v>
      </x:c>
      <x:c r="I464" t="str">
        <x:v>Generar/enlazar ID solo con entidad de referencia.</x:v>
      </x:c>
    </x:row>
    <x:row r="465">
      <x:c r="A465" t="str">
        <x:v>22_Formativa_Programa</x:v>
      </x:c>
      <x:c r="B465" t="str">
        <x:v>Categoria_formativa</x:v>
      </x:c>
      <x:c r="C465" t="str">
        <x:v>Original</x:v>
      </x:c>
      <x:c r="D465" t="str">
        <x:v>Extensión Agro — Capa Analítica Formativa.</x:v>
      </x:c>
      <x:c r="E465" t="str">
        <x:v>Variable</x:v>
      </x:c>
      <x:c r="F465" t="str">
        <x:v>Según plantilla</x:v>
      </x:c>
      <x:c r="G465" t="str">
        <x:v>NR</x:v>
      </x:c>
      <x:c r="H465" t="str">
        <x:v>Conservar valor original y añadir clave curricular de staging.</x:v>
      </x:c>
      <x:c r="I465" t="str">
        <x:v>Extraer solo con evidencia oficial; usar NR; no inferir.</x:v>
      </x:c>
    </x:row>
    <x:row r="466">
      <x:c r="A466" t="str">
        <x:v>22_Formativa_Programa</x:v>
      </x:c>
      <x:c r="B466" t="str">
        <x:v>Codigo_original</x:v>
      </x:c>
      <x:c r="C466" t="str">
        <x:v>Original</x:v>
      </x:c>
      <x:c r="D466" t="str">
        <x:v>Extensión Agro — Capa Analítica Formativa.</x:v>
      </x:c>
      <x:c r="E466" t="str">
        <x:v>Variable</x:v>
      </x:c>
      <x:c r="F466" t="str">
        <x:v>Según plantilla</x:v>
      </x:c>
      <x:c r="G466" t="str">
        <x:v>NR</x:v>
      </x:c>
      <x:c r="H466" t="str">
        <x:v>Conservar valor original y añadir clave curricular de staging.</x:v>
      </x:c>
      <x:c r="I466" t="str">
        <x:v>Extraer solo con evidencia oficial; usar NR; no inferir.</x:v>
      </x:c>
    </x:row>
    <x:row r="467">
      <x:c r="A467" t="str">
        <x:v>22_Formativa_Programa</x:v>
      </x:c>
      <x:c r="B467" t="str">
        <x:v>Texto_resumen_fiel</x:v>
      </x:c>
      <x:c r="C467" t="str">
        <x:v>Analítico_documental</x:v>
      </x:c>
      <x:c r="D467" t="str">
        <x:v>Extensión Agro — Capa Analítica Formativa.</x:v>
      </x:c>
      <x:c r="E467" t="str">
        <x:v>Variable</x:v>
      </x:c>
      <x:c r="F467" t="str">
        <x:v>Según plantilla</x:v>
      </x:c>
      <x:c r="G467" t="str">
        <x:v>NR</x:v>
      </x:c>
      <x:c r="H467" t="str">
        <x:v>Conservar valor original y añadir clave curricular de staging.</x:v>
      </x:c>
      <x:c r="I467" t="str">
        <x:v>Extraer solo con evidencia oficial; usar NR; no inferir.</x:v>
      </x:c>
    </x:row>
    <x:row r="468">
      <x:c r="A468" t="str">
        <x:v>22_Formativa_Programa</x:v>
      </x:c>
      <x:c r="B468" t="str">
        <x:v>Nivel</x:v>
      </x:c>
      <x:c r="C468" t="str">
        <x:v>Original</x:v>
      </x:c>
      <x:c r="D468" t="str">
        <x:v>Extensión Agro — Capa Analítica Formativa.</x:v>
      </x:c>
      <x:c r="E468" t="str">
        <x:v>Variable</x:v>
      </x:c>
      <x:c r="F468" t="str">
        <x:v>Según plantilla</x:v>
      </x:c>
      <x:c r="G468" t="str">
        <x:v>NR</x:v>
      </x:c>
      <x:c r="H468" t="str">
        <x:v>Conservar valor original y añadir clave curricular de staging.</x:v>
      </x:c>
      <x:c r="I468" t="str">
        <x:v>Extraer solo con evidencia oficial; usar NR; no inferir.</x:v>
      </x:c>
    </x:row>
    <x:row r="469">
      <x:c r="A469" t="str">
        <x:v>22_Formativa_Programa</x:v>
      </x:c>
      <x:c r="B469" t="str">
        <x:v>Es_declarado_por_fuente</x:v>
      </x:c>
      <x:c r="C469" t="str">
        <x:v>Control</x:v>
      </x:c>
      <x:c r="D469" t="str">
        <x:v>Extensión Agro — Capa Analítica Formativa.</x:v>
      </x:c>
      <x:c r="E469" t="str">
        <x:v>Variable</x:v>
      </x:c>
      <x:c r="F469" t="str">
        <x:v>Según plantilla</x:v>
      </x:c>
      <x:c r="G469" t="str">
        <x:v>NR</x:v>
      </x:c>
      <x:c r="H469" t="str">
        <x:v>Conservar valor original y añadir clave curricular de staging.</x:v>
      </x:c>
      <x:c r="I469" t="str">
        <x:v>Extraer solo con evidencia oficial; usar NR; no inferir.</x:v>
      </x:c>
    </x:row>
    <x:row r="470">
      <x:c r="A470" t="str">
        <x:v>22_Formativa_Programa</x:v>
      </x:c>
      <x:c r="B470" t="str">
        <x:v>Es_derivado_analiticamente</x:v>
      </x:c>
      <x:c r="C470" t="str">
        <x:v>Control</x:v>
      </x:c>
      <x:c r="D470" t="str">
        <x:v>Extensión Agro — Capa Analítica Formativa.</x:v>
      </x:c>
      <x:c r="E470" t="str">
        <x:v>Variable</x:v>
      </x:c>
      <x:c r="F470" t="str">
        <x:v>Según plantilla</x:v>
      </x:c>
      <x:c r="G470" t="str">
        <x:v>NR</x:v>
      </x:c>
      <x:c r="H470" t="str">
        <x:v>Conservar valor original y añadir clave curricular de staging.</x:v>
      </x:c>
      <x:c r="I470" t="str">
        <x:v>Extraer solo con evidencia oficial; usar NR; no inferir.</x:v>
      </x:c>
    </x:row>
    <x:row r="471">
      <x:c r="A471" t="str">
        <x:v>22_Formativa_Programa</x:v>
      </x:c>
      <x:c r="B471" t="str">
        <x:v>Sistema_referencia</x:v>
      </x:c>
      <x:c r="C471" t="str">
        <x:v>Original</x:v>
      </x:c>
      <x:c r="D471" t="str">
        <x:v>Extensión Agro — Capa Analítica Formativa.</x:v>
      </x:c>
      <x:c r="E471" t="str">
        <x:v>Variable</x:v>
      </x:c>
      <x:c r="F471" t="str">
        <x:v>Según plantilla</x:v>
      </x:c>
      <x:c r="G471" t="str">
        <x:v>NR</x:v>
      </x:c>
      <x:c r="H471" t="str">
        <x:v>Conservar valor original y añadir clave curricular de staging.</x:v>
      </x:c>
      <x:c r="I471" t="str">
        <x:v>Extraer solo con evidencia oficial; usar NR; no inferir.</x:v>
      </x:c>
    </x:row>
    <x:row r="472">
      <x:c r="A472" t="str">
        <x:v>22_Formativa_Programa</x:v>
      </x:c>
      <x:c r="B472" t="str">
        <x:v>Vigencia_o_version</x:v>
      </x:c>
      <x:c r="C472" t="str">
        <x:v>Control</x:v>
      </x:c>
      <x:c r="D472" t="str">
        <x:v>Extensión Agro — Capa Analítica Formativa.</x:v>
      </x:c>
      <x:c r="E472" t="str">
        <x:v>Variable</x:v>
      </x:c>
      <x:c r="F472" t="str">
        <x:v>Según plantilla</x:v>
      </x:c>
      <x:c r="G472" t="str">
        <x:v>NR</x:v>
      </x:c>
      <x:c r="H472" t="str">
        <x:v>Conservar valor original y añadir clave curricular de staging.</x:v>
      </x:c>
      <x:c r="I472" t="str">
        <x:v>Extraer solo con evidencia oficial; usar NR; no inferir.</x:v>
      </x:c>
    </x:row>
    <x:row r="473">
      <x:c r="A473" t="str">
        <x:v>22_Formativa_Programa</x:v>
      </x:c>
      <x:c r="B473" t="str">
        <x:v>ID_Resultado_core</x:v>
      </x:c>
      <x:c r="C473" t="str">
        <x:v>Relacional</x:v>
      </x:c>
      <x:c r="D473" t="str">
        <x:v>Extensión Agro — Capa Analítica Formativa.</x:v>
      </x:c>
      <x:c r="E473" t="str">
        <x:v>Variable</x:v>
      </x:c>
      <x:c r="F473" t="str">
        <x:v>Según plantilla</x:v>
      </x:c>
      <x:c r="G473" t="str">
        <x:v>NR</x:v>
      </x:c>
      <x:c r="H473" t="str">
        <x:v>Conservar valor original y añadir clave curricular de staging.</x:v>
      </x:c>
      <x:c r="I473" t="str">
        <x:v>Generar/enlazar ID solo con entidad de referencia.</x:v>
      </x:c>
    </x:row>
    <x:row r="474">
      <x:c r="A474" t="str">
        <x:v>22_Formativa_Programa</x:v>
      </x:c>
      <x:c r="B474" t="str">
        <x:v>ID_Fuente</x:v>
      </x:c>
      <x:c r="C474" t="str">
        <x:v>Relacional</x:v>
      </x:c>
      <x:c r="D474" t="str">
        <x:v>Extensión Agro — Capa Analítica Formativa.</x:v>
      </x:c>
      <x:c r="E474" t="str">
        <x:v>Variable</x:v>
      </x:c>
      <x:c r="F474" t="str">
        <x:v>Según plantilla</x:v>
      </x:c>
      <x:c r="G474" t="str">
        <x:v>NR</x:v>
      </x:c>
      <x:c r="H474" t="str">
        <x:v>Conservar valor original y añadir clave curricular de staging.</x:v>
      </x:c>
      <x:c r="I474" t="str">
        <x:v>Generar/enlazar ID solo con entidad de referencia.</x:v>
      </x:c>
    </x:row>
    <x:row r="475">
      <x:c r="A475" t="str">
        <x:v>22_Formativa_Programa</x:v>
      </x:c>
      <x:c r="B475" t="str">
        <x:v>Evidencia_breve</x:v>
      </x:c>
      <x:c r="C475" t="str">
        <x:v>Original</x:v>
      </x:c>
      <x:c r="D475" t="str">
        <x:v>Extensión Agro — Capa Analítica Formativa.</x:v>
      </x:c>
      <x:c r="E475" t="str">
        <x:v>Variable</x:v>
      </x:c>
      <x:c r="F475" t="str">
        <x:v>Según plantilla</x:v>
      </x:c>
      <x:c r="G475" t="str">
        <x:v>NR</x:v>
      </x:c>
      <x:c r="H475" t="str">
        <x:v>Conservar valor original y añadir clave curricular de staging.</x:v>
      </x:c>
      <x:c r="I475" t="str">
        <x:v>Extraer solo con evidencia oficial; usar NR; no inferir.</x:v>
      </x:c>
    </x:row>
    <x:row r="476">
      <x:c r="A476" t="str">
        <x:v>22_Formativa_Programa</x:v>
      </x:c>
      <x:c r="B476" t="str">
        <x:v>Observaciones</x:v>
      </x:c>
      <x:c r="C476" t="str">
        <x:v>Control</x:v>
      </x:c>
      <x:c r="D476" t="str">
        <x:v>Extensión Agro — Capa Analítica Formativa.</x:v>
      </x:c>
      <x:c r="E476" t="str">
        <x:v>Variable</x:v>
      </x:c>
      <x:c r="F476" t="str">
        <x:v>Según plantilla</x:v>
      </x:c>
      <x:c r="G476" t="str">
        <x:v>NR</x:v>
      </x:c>
      <x:c r="H476" t="str">
        <x:v>Conservar valor original y añadir clave curricular de staging.</x:v>
      </x:c>
      <x:c r="I476" t="str">
        <x:v>Extraer solo con evidencia oficial; usar NR; no inferir.</x:v>
      </x:c>
    </x:row>
    <x:row r="477">
      <x:c r="A477" t="str">
        <x:v>23_Formativa_Asignatura</x:v>
      </x:c>
      <x:c r="B477" t="str">
        <x:v>ID_Formativa_Asignatura</x:v>
      </x:c>
      <x:c r="C477" t="str">
        <x:v>Interno</x:v>
      </x:c>
      <x:c r="D477" t="str">
        <x:v>Extensión Agro — Capa Analítica Formativa.</x:v>
      </x:c>
      <x:c r="E477" t="str">
        <x:v>Variable</x:v>
      </x:c>
      <x:c r="F477" t="str">
        <x:v>Según plantilla</x:v>
      </x:c>
      <x:c r="G477" t="str">
        <x:v>NR</x:v>
      </x:c>
      <x:c r="H477" t="str">
        <x:v>Conservar valor original y añadir clave curricular de staging.</x:v>
      </x:c>
      <x:c r="I477" t="str">
        <x:v>Generar/enlazar ID solo con entidad de referencia.</x:v>
      </x:c>
    </x:row>
    <x:row r="478">
      <x:c r="A478" t="str">
        <x:v>23_Formativa_Asignatura</x:v>
      </x:c>
      <x:c r="B478" t="str">
        <x:v>ID_Programa</x:v>
      </x:c>
      <x:c r="C478" t="str">
        <x:v>Relacional</x:v>
      </x:c>
      <x:c r="D478" t="str">
        <x:v>Extensión Agro — Capa Analítica Formativa.</x:v>
      </x:c>
      <x:c r="E478" t="str">
        <x:v>Variable</x:v>
      </x:c>
      <x:c r="F478" t="str">
        <x:v>Según plantilla</x:v>
      </x:c>
      <x:c r="G478" t="str">
        <x:v>NR</x:v>
      </x:c>
      <x:c r="H478" t="str">
        <x:v>Conservar valor original y añadir clave curricular de staging.</x:v>
      </x:c>
      <x:c r="I478" t="str">
        <x:v>Generar/enlazar ID solo con entidad de referencia.</x:v>
      </x:c>
    </x:row>
    <x:row r="479">
      <x:c r="A479" t="str">
        <x:v>23_Formativa_Asignatura</x:v>
      </x:c>
      <x:c r="B479" t="str">
        <x:v>ID_Asignatura</x:v>
      </x:c>
      <x:c r="C479" t="str">
        <x:v>Relacional</x:v>
      </x:c>
      <x:c r="D479" t="str">
        <x:v>Extensión Agro — Capa Analítica Formativa.</x:v>
      </x:c>
      <x:c r="E479" t="str">
        <x:v>Variable</x:v>
      </x:c>
      <x:c r="F479" t="str">
        <x:v>Según plantilla</x:v>
      </x:c>
      <x:c r="G479" t="str">
        <x:v>NR</x:v>
      </x:c>
      <x:c r="H479" t="str">
        <x:v>Conservar valor original y añadir clave curricular de staging.</x:v>
      </x:c>
      <x:c r="I479" t="str">
        <x:v>Generar/enlazar ID solo con entidad de referencia.</x:v>
      </x:c>
    </x:row>
    <x:row r="480">
      <x:c r="A480" t="str">
        <x:v>23_Formativa_Asignatura</x:v>
      </x:c>
      <x:c r="B480" t="str">
        <x:v>Codigo_asignatura</x:v>
      </x:c>
      <x:c r="C480" t="str">
        <x:v>Original</x:v>
      </x:c>
      <x:c r="D480" t="str">
        <x:v>Extensión Agro — Capa Analítica Formativa.</x:v>
      </x:c>
      <x:c r="E480" t="str">
        <x:v>Variable</x:v>
      </x:c>
      <x:c r="F480" t="str">
        <x:v>Según plantilla</x:v>
      </x:c>
      <x:c r="G480" t="str">
        <x:v>NR</x:v>
      </x:c>
      <x:c r="H480" t="str">
        <x:v>Conservar valor original y añadir clave curricular de staging.</x:v>
      </x:c>
      <x:c r="I480" t="str">
        <x:v>Extraer solo con evidencia oficial; usar NR; no inferir.</x:v>
      </x:c>
    </x:row>
    <x:row r="481">
      <x:c r="A481" t="str">
        <x:v>23_Formativa_Asignatura</x:v>
      </x:c>
      <x:c r="B481" t="str">
        <x:v>Nombre_asignatura</x:v>
      </x:c>
      <x:c r="C481" t="str">
        <x:v>Original</x:v>
      </x:c>
      <x:c r="D481" t="str">
        <x:v>Extensión Agro — Capa Analítica Formativa.</x:v>
      </x:c>
      <x:c r="E481" t="str">
        <x:v>Variable</x:v>
      </x:c>
      <x:c r="F481" t="str">
        <x:v>Según plantilla</x:v>
      </x:c>
      <x:c r="G481" t="str">
        <x:v>NR</x:v>
      </x:c>
      <x:c r="H481" t="str">
        <x:v>Conservar valor original y añadir clave curricular de staging.</x:v>
      </x:c>
      <x:c r="I481" t="str">
        <x:v>Extraer solo con evidencia oficial; usar NR; no inferir.</x:v>
      </x:c>
    </x:row>
    <x:row r="482">
      <x:c r="A482" t="str">
        <x:v>23_Formativa_Asignatura</x:v>
      </x:c>
      <x:c r="B482" t="str">
        <x:v>Objetivo_formativo_original</x:v>
      </x:c>
      <x:c r="C482" t="str">
        <x:v>Original</x:v>
      </x:c>
      <x:c r="D482" t="str">
        <x:v>Extensión Agro — Capa Analítica Formativa.</x:v>
      </x:c>
      <x:c r="E482" t="str">
        <x:v>Variable</x:v>
      </x:c>
      <x:c r="F482" t="str">
        <x:v>Según plantilla</x:v>
      </x:c>
      <x:c r="G482" t="str">
        <x:v>NR</x:v>
      </x:c>
      <x:c r="H482" t="str">
        <x:v>Conservar valor original y añadir clave curricular de staging.</x:v>
      </x:c>
      <x:c r="I482" t="str">
        <x:v>Extraer solo con evidencia oficial; usar NR; no inferir.</x:v>
      </x:c>
    </x:row>
    <x:row r="483">
      <x:c r="A483" t="str">
        <x:v>23_Formativa_Asignatura</x:v>
      </x:c>
      <x:c r="B483" t="str">
        <x:v>Resultados_aprendizaje_original</x:v>
      </x:c>
      <x:c r="C483" t="str">
        <x:v>Original</x:v>
      </x:c>
      <x:c r="D483" t="str">
        <x:v>Extensión Agro — Capa Analítica Formativa.</x:v>
      </x:c>
      <x:c r="E483" t="str">
        <x:v>Variable</x:v>
      </x:c>
      <x:c r="F483" t="str">
        <x:v>Según plantilla</x:v>
      </x:c>
      <x:c r="G483" t="str">
        <x:v>NR</x:v>
      </x:c>
      <x:c r="H483" t="str">
        <x:v>Conservar valor original y añadir clave curricular de staging.</x:v>
      </x:c>
      <x:c r="I483" t="str">
        <x:v>Extraer solo con evidencia oficial; usar NR; no inferir.</x:v>
      </x:c>
    </x:row>
    <x:row r="484">
      <x:c r="A484" t="str">
        <x:v>23_Formativa_Asignatura</x:v>
      </x:c>
      <x:c r="B484" t="str">
        <x:v>Competencias_declaradas_original</x:v>
      </x:c>
      <x:c r="C484" t="str">
        <x:v>Original</x:v>
      </x:c>
      <x:c r="D484" t="str">
        <x:v>Extensión Agro — Capa Analítica Formativa.</x:v>
      </x:c>
      <x:c r="E484" t="str">
        <x:v>Variable</x:v>
      </x:c>
      <x:c r="F484" t="str">
        <x:v>Según plantilla</x:v>
      </x:c>
      <x:c r="G484" t="str">
        <x:v>NR</x:v>
      </x:c>
      <x:c r="H484" t="str">
        <x:v>Conservar valor original y añadir clave curricular de staging.</x:v>
      </x:c>
      <x:c r="I484" t="str">
        <x:v>Extraer solo con evidencia oficial; usar NR; no inferir.</x:v>
      </x:c>
    </x:row>
    <x:row r="485">
      <x:c r="A485" t="str">
        <x:v>23_Formativa_Asignatura</x:v>
      </x:c>
      <x:c r="B485" t="str">
        <x:v>Student_Outcomes_ABET_declarados</x:v>
      </x:c>
      <x:c r="C485" t="str">
        <x:v>Original</x:v>
      </x:c>
      <x:c r="D485" t="str">
        <x:v>Extensión Agro — Capa Analítica Formativa.</x:v>
      </x:c>
      <x:c r="E485" t="str">
        <x:v>Variable</x:v>
      </x:c>
      <x:c r="F485" t="str">
        <x:v>Según plantilla</x:v>
      </x:c>
      <x:c r="G485" t="str">
        <x:v>NR</x:v>
      </x:c>
      <x:c r="H485" t="str">
        <x:v>Conservar valor original y añadir clave curricular de staging.</x:v>
      </x:c>
      <x:c r="I485" t="str">
        <x:v>Extraer solo con evidencia oficial; usar NR; no inferir.</x:v>
      </x:c>
    </x:row>
    <x:row r="486">
      <x:c r="A486" t="str">
        <x:v>23_Formativa_Asignatura</x:v>
      </x:c>
      <x:c r="B486" t="str">
        <x:v>RA_EURACE_declarados</x:v>
      </x:c>
      <x:c r="C486" t="str">
        <x:v>Original</x:v>
      </x:c>
      <x:c r="D486" t="str">
        <x:v>Extensión Agro — Capa Analítica Formativa.</x:v>
      </x:c>
      <x:c r="E486" t="str">
        <x:v>Variable</x:v>
      </x:c>
      <x:c r="F486" t="str">
        <x:v>Según plantilla</x:v>
      </x:c>
      <x:c r="G486" t="str">
        <x:v>NR</x:v>
      </x:c>
      <x:c r="H486" t="str">
        <x:v>Conservar valor original y añadir clave curricular de staging.</x:v>
      </x:c>
      <x:c r="I486" t="str">
        <x:v>Extraer solo con evidencia oficial; usar NR; no inferir.</x:v>
      </x:c>
    </x:row>
    <x:row r="487">
      <x:c r="A487" t="str">
        <x:v>23_Formativa_Asignatura</x:v>
      </x:c>
      <x:c r="B487" t="str">
        <x:v>Fuente_nivel_asignatura</x:v>
      </x:c>
      <x:c r="C487" t="str">
        <x:v>Relacional</x:v>
      </x:c>
      <x:c r="D487" t="str">
        <x:v>Extensión Agro — Capa Analítica Formativa.</x:v>
      </x:c>
      <x:c r="E487" t="str">
        <x:v>Variable</x:v>
      </x:c>
      <x:c r="F487" t="str">
        <x:v>Según plantilla</x:v>
      </x:c>
      <x:c r="G487" t="str">
        <x:v>NR</x:v>
      </x:c>
      <x:c r="H487" t="str">
        <x:v>Conservar valor original y añadir clave curricular de staging.</x:v>
      </x:c>
      <x:c r="I487" t="str">
        <x:v>Generar/enlazar ID solo con entidad de referencia.</x:v>
      </x:c>
    </x:row>
    <x:row r="488">
      <x:c r="A488" t="str">
        <x:v>23_Formativa_Asignatura</x:v>
      </x:c>
      <x:c r="B488" t="str">
        <x:v>Estado_fuente_2026_27</x:v>
      </x:c>
      <x:c r="C488" t="str">
        <x:v>Control</x:v>
      </x:c>
      <x:c r="D488" t="str">
        <x:v>Extensión Agro — Capa Analítica Formativa.</x:v>
      </x:c>
      <x:c r="E488" t="str">
        <x:v>Variable</x:v>
      </x:c>
      <x:c r="F488" t="str">
        <x:v>Según plantilla</x:v>
      </x:c>
      <x:c r="G488" t="str">
        <x:v>NR</x:v>
      </x:c>
      <x:c r="H488" t="str">
        <x:v>Conservar valor original y añadir clave curricular de staging.</x:v>
      </x:c>
      <x:c r="I488" t="str">
        <x:v>Extraer solo con evidencia oficial; usar NR; no inferir.</x:v>
      </x:c>
    </x:row>
    <x:row r="489">
      <x:c r="A489" t="str">
        <x:v>23_Formativa_Asignatura</x:v>
      </x:c>
      <x:c r="B489" t="str">
        <x:v>Es_dato_actual_2026_27</x:v>
      </x:c>
      <x:c r="C489" t="str">
        <x:v>Control</x:v>
      </x:c>
      <x:c r="D489" t="str">
        <x:v>Extensión Agro — Capa Analítica Formativa.</x:v>
      </x:c>
      <x:c r="E489" t="str">
        <x:v>Variable</x:v>
      </x:c>
      <x:c r="F489" t="str">
        <x:v>Según plantilla</x:v>
      </x:c>
      <x:c r="G489" t="str">
        <x:v>NR</x:v>
      </x:c>
      <x:c r="H489" t="str">
        <x:v>Conservar valor original y añadir clave curricular de staging.</x:v>
      </x:c>
      <x:c r="I489" t="str">
        <x:v>Extraer solo con evidencia oficial; usar NR; no inferir.</x:v>
      </x:c>
    </x:row>
    <x:row r="490">
      <x:c r="A490" t="str">
        <x:v>23_Formativa_Asignatura</x:v>
      </x:c>
      <x:c r="B490" t="str">
        <x:v>Es_inferencia</x:v>
      </x:c>
      <x:c r="C490" t="str">
        <x:v>Control</x:v>
      </x:c>
      <x:c r="D490" t="str">
        <x:v>Extensión Agro — Capa Analítica Formativa.</x:v>
      </x:c>
      <x:c r="E490" t="str">
        <x:v>Variable</x:v>
      </x:c>
      <x:c r="F490" t="str">
        <x:v>Según plantilla</x:v>
      </x:c>
      <x:c r="G490" t="str">
        <x:v>NR</x:v>
      </x:c>
      <x:c r="H490" t="str">
        <x:v>Conservar valor original y añadir clave curricular de staging.</x:v>
      </x:c>
      <x:c r="I490" t="str">
        <x:v>Extraer solo con evidencia oficial; usar NR; no inferir.</x:v>
      </x:c>
    </x:row>
    <x:row r="491">
      <x:c r="A491" t="str">
        <x:v>23_Formativa_Asignatura</x:v>
      </x:c>
      <x:c r="B491" t="str">
        <x:v>ID_Fuente</x:v>
      </x:c>
      <x:c r="C491" t="str">
        <x:v>Relacional</x:v>
      </x:c>
      <x:c r="D491" t="str">
        <x:v>Extensión Agro — Capa Analítica Formativa.</x:v>
      </x:c>
      <x:c r="E491" t="str">
        <x:v>Variable</x:v>
      </x:c>
      <x:c r="F491" t="str">
        <x:v>Según plantilla</x:v>
      </x:c>
      <x:c r="G491" t="str">
        <x:v>NR</x:v>
      </x:c>
      <x:c r="H491" t="str">
        <x:v>Conservar valor original y añadir clave curricular de staging.</x:v>
      </x:c>
      <x:c r="I491" t="str">
        <x:v>Generar/enlazar ID solo con entidad de referencia.</x:v>
      </x:c>
    </x:row>
    <x:row r="492">
      <x:c r="A492" t="str">
        <x:v>23_Formativa_Asignatura</x:v>
      </x:c>
      <x:c r="B492" t="str">
        <x:v>Observaciones</x:v>
      </x:c>
      <x:c r="C492" t="str">
        <x:v>Control</x:v>
      </x:c>
      <x:c r="D492" t="str">
        <x:v>Extensión Agro — Capa Analítica Formativa.</x:v>
      </x:c>
      <x:c r="E492" t="str">
        <x:v>Variable</x:v>
      </x:c>
      <x:c r="F492" t="str">
        <x:v>Según plantilla</x:v>
      </x:c>
      <x:c r="G492" t="str">
        <x:v>NR</x:v>
      </x:c>
      <x:c r="H492" t="str">
        <x:v>Conservar valor original y añadir clave curricular de staging.</x:v>
      </x:c>
      <x:c r="I492" t="str">
        <x:v>Extraer solo con evidencia oficial; usar NR; no inferir.</x:v>
      </x:c>
    </x:row>
    <x:row r="493">
      <x:c r="A493" t="str">
        <x:v>24_Mapeo_Formativo</x:v>
      </x:c>
      <x:c r="B493" t="str">
        <x:v>ID_Mapeo</x:v>
      </x:c>
      <x:c r="C493" t="str">
        <x:v>Interno</x:v>
      </x:c>
      <x:c r="D493" t="str">
        <x:v>Extensión Agro — Capa Analítica Formativa.</x:v>
      </x:c>
      <x:c r="E493" t="str">
        <x:v>Variable</x:v>
      </x:c>
      <x:c r="F493" t="str">
        <x:v>Según plantilla</x:v>
      </x:c>
      <x:c r="G493" t="str">
        <x:v>NR</x:v>
      </x:c>
      <x:c r="H493" t="str">
        <x:v>Conservar valor original y añadir clave curricular de staging.</x:v>
      </x:c>
      <x:c r="I493" t="str">
        <x:v>Generar/enlazar ID solo con entidad de referencia.</x:v>
      </x:c>
    </x:row>
    <x:row r="494">
      <x:c r="A494" t="str">
        <x:v>24_Mapeo_Formativo</x:v>
      </x:c>
      <x:c r="B494" t="str">
        <x:v>ID_Programa</x:v>
      </x:c>
      <x:c r="C494" t="str">
        <x:v>Relacional</x:v>
      </x:c>
      <x:c r="D494" t="str">
        <x:v>Extensión Agro — Capa Analítica Formativa.</x:v>
      </x:c>
      <x:c r="E494" t="str">
        <x:v>Variable</x:v>
      </x:c>
      <x:c r="F494" t="str">
        <x:v>Según plantilla</x:v>
      </x:c>
      <x:c r="G494" t="str">
        <x:v>NR</x:v>
      </x:c>
      <x:c r="H494" t="str">
        <x:v>Conservar valor original y añadir clave curricular de staging.</x:v>
      </x:c>
      <x:c r="I494" t="str">
        <x:v>Generar/enlazar ID solo con entidad de referencia.</x:v>
      </x:c>
    </x:row>
    <x:row r="495">
      <x:c r="A495" t="str">
        <x:v>24_Mapeo_Formativo</x:v>
      </x:c>
      <x:c r="B495" t="str">
        <x:v>Origen_tipo</x:v>
      </x:c>
      <x:c r="C495" t="str">
        <x:v>Relacional</x:v>
      </x:c>
      <x:c r="D495" t="str">
        <x:v>Extensión Agro — Capa Analítica Formativa.</x:v>
      </x:c>
      <x:c r="E495" t="str">
        <x:v>Variable</x:v>
      </x:c>
      <x:c r="F495" t="str">
        <x:v>Según plantilla</x:v>
      </x:c>
      <x:c r="G495" t="str">
        <x:v>NR</x:v>
      </x:c>
      <x:c r="H495" t="str">
        <x:v>Conservar valor original y añadir clave curricular de staging.</x:v>
      </x:c>
      <x:c r="I495" t="str">
        <x:v>Generar/enlazar ID solo con entidad de referencia.</x:v>
      </x:c>
    </x:row>
    <x:row r="496">
      <x:c r="A496" t="str">
        <x:v>24_Mapeo_Formativo</x:v>
      </x:c>
      <x:c r="B496" t="str">
        <x:v>Origen_ID</x:v>
      </x:c>
      <x:c r="C496" t="str">
        <x:v>Relacional</x:v>
      </x:c>
      <x:c r="D496" t="str">
        <x:v>Extensión Agro — Capa Analítica Formativa.</x:v>
      </x:c>
      <x:c r="E496" t="str">
        <x:v>Variable</x:v>
      </x:c>
      <x:c r="F496" t="str">
        <x:v>Según plantilla</x:v>
      </x:c>
      <x:c r="G496" t="str">
        <x:v>NR</x:v>
      </x:c>
      <x:c r="H496" t="str">
        <x:v>Conservar valor original y añadir clave curricular de staging.</x:v>
      </x:c>
      <x:c r="I496" t="str">
        <x:v>Generar/enlazar ID solo con entidad de referencia.</x:v>
      </x:c>
    </x:row>
    <x:row r="497">
      <x:c r="A497" t="str">
        <x:v>24_Mapeo_Formativo</x:v>
      </x:c>
      <x:c r="B497" t="str">
        <x:v>Origen_codigo</x:v>
      </x:c>
      <x:c r="C497" t="str">
        <x:v>Original</x:v>
      </x:c>
      <x:c r="D497" t="str">
        <x:v>Extensión Agro — Capa Analítica Formativa.</x:v>
      </x:c>
      <x:c r="E497" t="str">
        <x:v>Variable</x:v>
      </x:c>
      <x:c r="F497" t="str">
        <x:v>Según plantilla</x:v>
      </x:c>
      <x:c r="G497" t="str">
        <x:v>NR</x:v>
      </x:c>
      <x:c r="H497" t="str">
        <x:v>Conservar valor original y añadir clave curricular de staging.</x:v>
      </x:c>
      <x:c r="I497" t="str">
        <x:v>Extraer solo con evidencia oficial; usar NR; no inferir.</x:v>
      </x:c>
    </x:row>
    <x:row r="498">
      <x:c r="A498" t="str">
        <x:v>24_Mapeo_Formativo</x:v>
      </x:c>
      <x:c r="B498" t="str">
        <x:v>Destino_tipo</x:v>
      </x:c>
      <x:c r="C498" t="str">
        <x:v>Relacional</x:v>
      </x:c>
      <x:c r="D498" t="str">
        <x:v>Extensión Agro — Capa Analítica Formativa.</x:v>
      </x:c>
      <x:c r="E498" t="str">
        <x:v>Variable</x:v>
      </x:c>
      <x:c r="F498" t="str">
        <x:v>Según plantilla</x:v>
      </x:c>
      <x:c r="G498" t="str">
        <x:v>NR</x:v>
      </x:c>
      <x:c r="H498" t="str">
        <x:v>Conservar valor original y añadir clave curricular de staging.</x:v>
      </x:c>
      <x:c r="I498" t="str">
        <x:v>Generar/enlazar ID solo con entidad de referencia.</x:v>
      </x:c>
    </x:row>
    <x:row r="499">
      <x:c r="A499" t="str">
        <x:v>24_Mapeo_Formativo</x:v>
      </x:c>
      <x:c r="B499" t="str">
        <x:v>Destino_ID</x:v>
      </x:c>
      <x:c r="C499" t="str">
        <x:v>Relacional</x:v>
      </x:c>
      <x:c r="D499" t="str">
        <x:v>Extensión Agro — Capa Analítica Formativa.</x:v>
      </x:c>
      <x:c r="E499" t="str">
        <x:v>Variable</x:v>
      </x:c>
      <x:c r="F499" t="str">
        <x:v>Según plantilla</x:v>
      </x:c>
      <x:c r="G499" t="str">
        <x:v>NR</x:v>
      </x:c>
      <x:c r="H499" t="str">
        <x:v>Conservar valor original y añadir clave curricular de staging.</x:v>
      </x:c>
      <x:c r="I499" t="str">
        <x:v>Generar/enlazar ID solo con entidad de referencia.</x:v>
      </x:c>
    </x:row>
    <x:row r="500">
      <x:c r="A500" t="str">
        <x:v>24_Mapeo_Formativo</x:v>
      </x:c>
      <x:c r="B500" t="str">
        <x:v>Relacion_declarada</x:v>
      </x:c>
      <x:c r="C500" t="str">
        <x:v>Original</x:v>
      </x:c>
      <x:c r="D500" t="str">
        <x:v>Extensión Agro — Capa Analítica Formativa.</x:v>
      </x:c>
      <x:c r="E500" t="str">
        <x:v>Variable</x:v>
      </x:c>
      <x:c r="F500" t="str">
        <x:v>Según plantilla</x:v>
      </x:c>
      <x:c r="G500" t="str">
        <x:v>NR</x:v>
      </x:c>
      <x:c r="H500" t="str">
        <x:v>Conservar valor original y añadir clave curricular de staging.</x:v>
      </x:c>
      <x:c r="I500" t="str">
        <x:v>Extraer solo con evidencia oficial; usar NR; no inferir.</x:v>
      </x:c>
    </x:row>
    <x:row r="501">
      <x:c r="A501" t="str">
        <x:v>24_Mapeo_Formativo</x:v>
      </x:c>
      <x:c r="B501" t="str">
        <x:v>Relacion_derivada</x:v>
      </x:c>
      <x:c r="C501" t="str">
        <x:v>Analítico</x:v>
      </x:c>
      <x:c r="D501" t="str">
        <x:v>Extensión Agro — Capa Analítica Formativa.</x:v>
      </x:c>
      <x:c r="E501" t="str">
        <x:v>Variable</x:v>
      </x:c>
      <x:c r="F501" t="str">
        <x:v>Según plantilla</x:v>
      </x:c>
      <x:c r="G501" t="str">
        <x:v>NR</x:v>
      </x:c>
      <x:c r="H501" t="str">
        <x:v>Conservar valor original y añadir clave curricular de staging.</x:v>
      </x:c>
      <x:c r="I501" t="str">
        <x:v>Procesar en normalización/análisis; documentar la regla.</x:v>
      </x:c>
    </x:row>
    <x:row r="502">
      <x:c r="A502" t="str">
        <x:v>24_Mapeo_Formativo</x:v>
      </x:c>
      <x:c r="B502" t="str">
        <x:v>Marco</x:v>
      </x:c>
      <x:c r="C502" t="str">
        <x:v>Original</x:v>
      </x:c>
      <x:c r="D502" t="str">
        <x:v>Extensión Agro — Capa Analítica Formativa.</x:v>
      </x:c>
      <x:c r="E502" t="str">
        <x:v>Variable</x:v>
      </x:c>
      <x:c r="F502" t="str">
        <x:v>Según plantilla</x:v>
      </x:c>
      <x:c r="G502" t="str">
        <x:v>NR</x:v>
      </x:c>
      <x:c r="H502" t="str">
        <x:v>Conservar valor original y añadir clave curricular de staging.</x:v>
      </x:c>
      <x:c r="I502" t="str">
        <x:v>Extraer solo con evidencia oficial; usar NR; no inferir.</x:v>
      </x:c>
    </x:row>
    <x:row r="503">
      <x:c r="A503" t="str">
        <x:v>24_Mapeo_Formativo</x:v>
      </x:c>
      <x:c r="B503" t="str">
        <x:v>Nivel_mapeo_original</x:v>
      </x:c>
      <x:c r="C503" t="str">
        <x:v>Original</x:v>
      </x:c>
      <x:c r="D503" t="str">
        <x:v>Extensión Agro — Capa Analítica Formativa.</x:v>
      </x:c>
      <x:c r="E503" t="str">
        <x:v>Variable</x:v>
      </x:c>
      <x:c r="F503" t="str">
        <x:v>Según plantilla</x:v>
      </x:c>
      <x:c r="G503" t="str">
        <x:v>NR</x:v>
      </x:c>
      <x:c r="H503" t="str">
        <x:v>Conservar valor original y añadir clave curricular de staging.</x:v>
      </x:c>
      <x:c r="I503" t="str">
        <x:v>Extraer solo con evidencia oficial; usar NR; no inferir.</x:v>
      </x:c>
    </x:row>
    <x:row r="504">
      <x:c r="A504" t="str">
        <x:v>24_Mapeo_Formativo</x:v>
      </x:c>
      <x:c r="B504" t="str">
        <x:v>ID_Fuente</x:v>
      </x:c>
      <x:c r="C504" t="str">
        <x:v>Relacional</x:v>
      </x:c>
      <x:c r="D504" t="str">
        <x:v>Extensión Agro — Capa Analítica Formativa.</x:v>
      </x:c>
      <x:c r="E504" t="str">
        <x:v>Variable</x:v>
      </x:c>
      <x:c r="F504" t="str">
        <x:v>Según plantilla</x:v>
      </x:c>
      <x:c r="G504" t="str">
        <x:v>NR</x:v>
      </x:c>
      <x:c r="H504" t="str">
        <x:v>Conservar valor original y añadir clave curricular de staging.</x:v>
      </x:c>
      <x:c r="I504" t="str">
        <x:v>Generar/enlazar ID solo con entidad de referencia.</x:v>
      </x:c>
    </x:row>
    <x:row r="505">
      <x:c r="A505" t="str">
        <x:v>24_Mapeo_Formativo</x:v>
      </x:c>
      <x:c r="B505" t="str">
        <x:v>Evidencia_breve</x:v>
      </x:c>
      <x:c r="C505" t="str">
        <x:v>Original</x:v>
      </x:c>
      <x:c r="D505" t="str">
        <x:v>Extensión Agro — Capa Analítica Formativa.</x:v>
      </x:c>
      <x:c r="E505" t="str">
        <x:v>Variable</x:v>
      </x:c>
      <x:c r="F505" t="str">
        <x:v>Según plantilla</x:v>
      </x:c>
      <x:c r="G505" t="str">
        <x:v>NR</x:v>
      </x:c>
      <x:c r="H505" t="str">
        <x:v>Conservar valor original y añadir clave curricular de staging.</x:v>
      </x:c>
      <x:c r="I505" t="str">
        <x:v>Extraer solo con evidencia oficial; usar NR; no inferir.</x:v>
      </x:c>
    </x:row>
    <x:row r="506">
      <x:c r="A506" t="str">
        <x:v>24_Mapeo_Formativo</x:v>
      </x:c>
      <x:c r="B506" t="str">
        <x:v>Confianza</x:v>
      </x:c>
      <x:c r="C506" t="str">
        <x:v>Control</x:v>
      </x:c>
      <x:c r="D506" t="str">
        <x:v>Extensión Agro — Capa Analítica Formativa.</x:v>
      </x:c>
      <x:c r="E506" t="str">
        <x:v>Variable</x:v>
      </x:c>
      <x:c r="F506" t="str">
        <x:v>Según plantilla</x:v>
      </x:c>
      <x:c r="G506" t="str">
        <x:v>NR</x:v>
      </x:c>
      <x:c r="H506" t="str">
        <x:v>Conservar valor original y añadir clave curricular de staging.</x:v>
      </x:c>
      <x:c r="I506" t="str">
        <x:v>Extraer solo con evidencia oficial; usar NR; no inferir.</x:v>
      </x:c>
    </x:row>
    <x:row r="507">
      <x:c r="A507" t="str">
        <x:v>24_Mapeo_Formativo</x:v>
      </x:c>
      <x:c r="B507" t="str">
        <x:v>Observaciones</x:v>
      </x:c>
      <x:c r="C507" t="str">
        <x:v>Control</x:v>
      </x:c>
      <x:c r="D507" t="str">
        <x:v>Extensión Agro — Capa Analítica Formativa.</x:v>
      </x:c>
      <x:c r="E507" t="str">
        <x:v>Variable</x:v>
      </x:c>
      <x:c r="F507" t="str">
        <x:v>Según plantilla</x:v>
      </x:c>
      <x:c r="G507" t="str">
        <x:v>NR</x:v>
      </x:c>
      <x:c r="H507" t="str">
        <x:v>Conservar valor original y añadir clave curricular de staging.</x:v>
      </x:c>
      <x:c r="I507" t="str">
        <x:v>Extraer solo con evidencia oficial; usar NR; no inferir.</x:v>
      </x:c>
    </x:row>
  </x:sheetData>
  <x:pageMargins left="0.7" right="0.7" top="0.75" bottom="0.75" header="0.3" footer="0.3"/>
</x:worksheet>
</file>

<file path=xl/worksheets/sheet29.xml><?xml version="1.0" encoding="utf-8"?>
<x:worksheet xmlns:x="http://schemas.openxmlformats.org/spreadsheetml/2006/main">
  <x:sheetFormatPr defaultRowHeight="15"/>
  <x:sheetData>
    <x:row r="1">
      <x:c r="A1" s="14" t="str">
        <x:v>Catalogo</x:v>
      </x:c>
      <x:c r="B1" s="14" t="str">
        <x:v>Valor</x:v>
      </x:c>
      <x:c r="C1" s="14" t="str">
        <x:v>Descripcion</x:v>
      </x:c>
    </x:row>
    <x:row r="2">
      <x:c r="A2" t="str">
        <x:v>Estado_Base_Maestra</x:v>
      </x:c>
      <x:c r="B2" t="str">
        <x:v>STAGING_AUDITADO</x:v>
      </x:c>
      <x:c r="C2" t="str">
        <x:v>Estado de madurez.</x:v>
      </x:c>
    </x:row>
    <x:row r="3">
      <x:c r="A3" t="str">
        <x:v>Estado_Base_Maestra</x:v>
      </x:c>
      <x:c r="B3" t="str">
        <x:v>NORMALIZACION_PENDIENTE</x:v>
      </x:c>
      <x:c r="C3" t="str">
        <x:v>Estado de madurez.</x:v>
      </x:c>
    </x:row>
    <x:row r="4">
      <x:c r="A4" t="str">
        <x:v>Estado_Base_Maestra</x:v>
      </x:c>
      <x:c r="B4" t="str">
        <x:v>NORMALIZADO</x:v>
      </x:c>
      <x:c r="C4" t="str">
        <x:v>Estado de madurez.</x:v>
      </x:c>
    </x:row>
    <x:row r="5">
      <x:c r="A5" t="str">
        <x:v>Nivel_Marco_Comparativo</x:v>
      </x:c>
      <x:c r="B5" t="str">
        <x:v>Grado/Bachelor</x:v>
      </x:c>
      <x:c r="C5" t="str">
        <x:v>Estrato para análisis.</x:v>
      </x:c>
    </x:row>
    <x:row r="6">
      <x:c r="A6" t="str">
        <x:v>Nivel_Marco_Comparativo</x:v>
      </x:c>
      <x:c r="B6" t="str">
        <x:v>Ingénieur/Master</x:v>
      </x:c>
      <x:c r="C6" t="str">
        <x:v>Estrato para análisis.</x:v>
      </x:c>
    </x:row>
    <x:row r="7">
      <x:c r="A7" t="str">
        <x:v>Elegibilidad</x:v>
      </x:c>
      <x:c r="B7" t="str">
        <x:v>Sí</x:v>
      </x:c>
      <x:c r="C7" t="str">
        <x:v>Permiso de uso analítico.</x:v>
      </x:c>
    </x:row>
    <x:row r="8">
      <x:c r="A8" t="str">
        <x:v>Elegibilidad</x:v>
      </x:c>
      <x:c r="B8" t="str">
        <x:v>Condicional</x:v>
      </x:c>
      <x:c r="C8" t="str">
        <x:v>Permiso de uso analítico.</x:v>
      </x:c>
    </x:row>
    <x:row r="9">
      <x:c r="A9" t="str">
        <x:v>Elegibilidad</x:v>
      </x:c>
      <x:c r="B9" t="str">
        <x:v>No</x:v>
      </x:c>
      <x:c r="C9" t="str">
        <x:v>Permiso de uso analítico.</x:v>
      </x:c>
    </x:row>
    <x:row r="10">
      <x:c r="A10" t="str">
        <x:v>Decision_Integracion</x:v>
      </x:c>
      <x:c r="B10" t="str">
        <x:v>INTEGRAR</x:v>
      </x:c>
      <x:c r="C10" t="str">
        <x:v>Decisión de auditoría transversal.</x:v>
      </x:c>
    </x:row>
    <x:row r="11">
      <x:c r="A11" t="str">
        <x:v>Decision_Integracion</x:v>
      </x:c>
      <x:c r="B11" t="str">
        <x:v>INTEGRAR COMO PROGRAMA CONJUNTO</x:v>
      </x:c>
      <x:c r="C11" t="str">
        <x:v>Decisión de auditoría transversal.</x:v>
      </x:c>
    </x:row>
    <x:row r="12">
      <x:c r="A12" t="str">
        <x:v>Decision_Integracion</x:v>
      </x:c>
      <x:c r="B12" t="str">
        <x:v>INTEGRAR COMO REFERENCIA</x:v>
      </x:c>
      <x:c r="C12" t="str">
        <x:v>Decisión de auditoría transversal.</x:v>
      </x:c>
    </x:row>
    <x:row r="13">
      <x:c r="A13" t="str">
        <x:v>Decision_Integracion</x:v>
      </x:c>
      <x:c r="B13" t="str">
        <x:v>INTEGRAR COMO SEGMENTO</x:v>
      </x:c>
      <x:c r="C13" t="str">
        <x:v>Decisión de auditoría transversal.</x:v>
      </x:c>
    </x:row>
    <x:row r="14">
      <x:c r="A14" t="str">
        <x:v>Decision_Integracion</x:v>
      </x:c>
      <x:c r="B14" t="str">
        <x:v>INTEGRAR CON BANDERA</x:v>
      </x:c>
      <x:c r="C14" t="str">
        <x:v>Decisión de auditoría transversal.</x:v>
      </x:c>
    </x:row>
    <x:row r="15">
      <x:c r="A15" t="str">
        <x:v>Decision_Integracion</x:v>
      </x:c>
      <x:c r="B15" t="str">
        <x:v>INTEGRAR CON RESTRICCIÓN</x:v>
      </x:c>
      <x:c r="C15" t="str">
        <x:v>Decisión de auditoría transversal.</x:v>
      </x:c>
    </x:row>
    <x:row r="16">
      <x:c r="A16" t="str">
        <x:v>Decision_Integracion</x:v>
      </x:c>
      <x:c r="B16" t="str">
        <x:v>NO INTEGRAR ASIGNATURAS</x:v>
      </x:c>
      <x:c r="C16" t="str">
        <x:v>Decisión de auditoría transversal.</x:v>
      </x:c>
    </x:row>
  </x:sheetData>
  <x:pageMargins left="0.7" right="0.7" top="0.75" bottom="0.75" header="0.3" footer="0.3"/>
</x:worksheet>
</file>

<file path=xl/worksheets/sheet30.xml><?xml version="1.0" encoding="utf-8"?>
<x:worksheet xmlns:x="http://schemas.openxmlformats.org/spreadsheetml/2006/main">
  <x:sheetFormatPr defaultRowHeight="15"/>
  <x:cols>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s>
  <x:sheetData>
    <x:row r="1">
      <x:c r="A1" s="14" t="str">
        <x:v>Código</x:v>
      </x:c>
      <x:c r="B1" s="14" t="str">
        <x:v>Universidad</x:v>
      </x:c>
      <x:c r="C1" s="14" t="str">
        <x:v>Programa</x:v>
      </x:c>
      <x:c r="D1" s="14" t="str">
        <x:v>Nivel_programa</x:v>
      </x:c>
      <x:c r="E1" s="14" t="str">
        <x:v>Versión</x:v>
      </x:c>
      <x:c r="F1" s="14" t="str">
        <x:v>Créditos_programa</x:v>
      </x:c>
      <x:c r="G1" s="14" t="str">
        <x:v>Sistema_créditos</x:v>
      </x:c>
      <x:c r="H1" s="14" t="str">
        <x:v>N_periodos</x:v>
      </x:c>
      <x:c r="I1" s="14" t="str">
        <x:v>Estado_extracción</x:v>
      </x:c>
      <x:c r="J1" s="14" t="str">
        <x:v>N_hojas</x:v>
      </x:c>
      <x:c r="K1" s="14" t="str">
        <x:v>Hojas_faltantes</x:v>
      </x:c>
      <x:c r="L1" s="14" t="str">
        <x:v>N_asignaturas</x:v>
      </x:c>
      <x:c r="M1" s="14" t="str">
        <x:v>IDs_duplicados</x:v>
      </x:c>
      <x:c r="N1" s="14" t="str">
        <x:v>Completitud_créditos</x:v>
      </x:c>
      <x:c r="O1" s="14" t="str">
        <x:v>Completitud_periodo</x:v>
      </x:c>
      <x:c r="P1" s="14" t="str">
        <x:v>Completitud_fuente_asignatura</x:v>
      </x:c>
      <x:c r="Q1" s="14" t="str">
        <x:v>Créditos_obligatorios_numéricos</x:v>
      </x:c>
      <x:c r="R1" s="14" t="str">
        <x:v>N_optativas_filas</x:v>
      </x:c>
      <x:c r="S1" s="14" t="str">
        <x:v>N_grupos_optativos</x:v>
      </x:c>
      <x:c r="T1" s="14" t="str">
        <x:v>N_relaciones_optativas</x:v>
      </x:c>
      <x:c r="U1" s="14" t="str">
        <x:v>N_carga</x:v>
      </x:c>
      <x:c r="V1" s="14" t="str">
        <x:v>N_contenidos</x:v>
      </x:c>
      <x:c r="W1" s="14" t="str">
        <x:v>N_prerrequisitos</x:v>
      </x:c>
      <x:c r="X1" s="14" t="str">
        <x:v>N_titulación</x:v>
      </x:c>
      <x:c r="Y1" s="14" t="str">
        <x:v>N_fuentes</x:v>
      </x:c>
      <x:c r="Z1" s="14" t="str">
        <x:v>N_evidencias</x:v>
      </x:c>
      <x:c r="AA1" s="14" t="str">
        <x:v>N_resultados</x:v>
      </x:c>
      <x:c r="AB1" s="14" t="str">
        <x:v>N_formativa_programa</x:v>
      </x:c>
      <x:c r="AC1" s="14" t="str">
        <x:v>N_formativa_asignatura_filas</x:v>
      </x:c>
      <x:c r="AD1" s="14" t="str">
        <x:v>N_mapeo_formativo</x:v>
      </x:c>
      <x:c r="AE1" s="14" t="str">
        <x:v>N_controles_QC</x:v>
      </x:c>
      <x:c r="AF1" s="14" t="str">
        <x:v>Aptitud_estructural</x:v>
      </x:c>
      <x:c r="AG1" s="14" t="str">
        <x:v>Hallazgos_críticos</x:v>
      </x:c>
      <x:c r="AH1" s="14" t="str">
        <x:v>Advertencias</x:v>
      </x:c>
      <x:c r="AI1" s="14" t="str">
        <x:v>Observaciones_programa</x:v>
      </x:c>
      <x:c r="AJ1" s="14" t="str">
        <x:v>Archivo</x:v>
      </x:c>
      <x:c r="AK1" s="14" t="str">
        <x:v>Formativa_asignatura_con_dato</x:v>
      </x:c>
      <x:c r="AL1" s="14" t="str">
        <x:v>Objetivos_asignatura_con_dato</x:v>
      </x:c>
      <x:c r="AM1" s="14" t="str">
        <x:v>RA_asignatura_con_dato</x:v>
      </x:c>
      <x:c r="AN1" s="14" t="str">
        <x:v>Competencias_asignatura_con_dato</x:v>
      </x:c>
      <x:c r="AO1" s="14" t="str">
        <x:v>Tipo_referente</x:v>
      </x:c>
      <x:c r="AP1" s="14" t="str">
        <x:v>Decisión_integración</x:v>
      </x:c>
      <x:c r="AQ1" s="14" t="str">
        <x:v>Restricción_principal</x:v>
      </x:c>
      <x:c r="AR1" s="14" t="str">
        <x:v>Cluster_programa_conjunto</x:v>
      </x:c>
      <x:c r="AS1" s="14" t="str">
        <x:v>Completitud_contenidos</x:v>
      </x:c>
      <x:c r="AT1" s="14" t="str">
        <x:v>Completitud_carga</x:v>
      </x:c>
      <x:c r="AU1" s="14" t="str">
        <x:v>Completitud_formativa_asignatura</x:v>
      </x:c>
    </x:row>
    <x:row r="2">
      <x:c r="A2" t="str">
        <x:v>UPM</x:v>
      </x:c>
      <x:c r="B2" t="str">
        <x:v>Universidad Politécnica de Madrid (ETSIAAB)</x:v>
      </x:c>
      <x:c r="C2" t="str">
        <x:v>Grado en Ingeniería Alimentaria</x:v>
      </x:c>
      <x:c r="D2" t="str">
        <x:v>Grado</x:v>
      </x:c>
      <x:c r="E2" t="str">
        <x:v>Plan 20IA — curso 2026/27</x:v>
      </x:c>
      <x:c r="F2" t="n">
        <x:v>240</x:v>
      </x:c>
      <x:c r="G2" t="str">
        <x:v>ECTS</x:v>
      </x:c>
      <x:c r="H2" t="n">
        <x:v>8</x:v>
      </x:c>
      <x:c r="I2" t="str">
        <x:v>Revisado</x:v>
      </x:c>
      <x:c r="J2" t="n">
        <x:v>25</x:v>
      </x:c>
      <x:c r="K2"/>
      <x:c r="L2" t="n">
        <x:v>53</x:v>
      </x:c>
      <x:c r="M2" t="n">
        <x:v>0</x:v>
      </x:c>
      <x:c r="N2" t="n">
        <x:v>1</x:v>
      </x:c>
      <x:c r="O2" t="n">
        <x:v>1</x:v>
      </x:c>
      <x:c r="P2" t="n">
        <x:v>1</x:v>
      </x:c>
      <x:c r="Q2" t="n">
        <x:v>226</x:v>
      </x:c>
      <x:c r="R2" t="n">
        <x:v>9</x:v>
      </x:c>
      <x:c r="S2" t="n">
        <x:v>1</x:v>
      </x:c>
      <x:c r="T2" t="n">
        <x:v>9</x:v>
      </x:c>
      <x:c r="U2" t="n">
        <x:v>0</x:v>
      </x:c>
      <x:c r="V2" t="n">
        <x:v>0</x:v>
      </x:c>
      <x:c r="W2" t="n">
        <x:v>0</x:v>
      </x:c>
      <x:c r="X2" t="n">
        <x:v>1</x:v>
      </x:c>
      <x:c r="Y2" t="n">
        <x:v>9</x:v>
      </x:c>
      <x:c r="Z2" t="n">
        <x:v>107</x:v>
      </x:c>
      <x:c r="AA2" t="n">
        <x:v>49</x:v>
      </x:c>
      <x:c r="AB2" t="n">
        <x:v>53</x:v>
      </x:c>
      <x:c r="AC2" t="n">
        <x:v>53</x:v>
      </x:c>
      <x:c r="AD2" t="n">
        <x:v>50</x:v>
      </x:c>
      <x:c r="AE2" t="n">
        <x:v>10</x:v>
      </x:c>
      <x:c r="AF2" t="str">
        <x:v>APTA PARA BASE MAESTRA</x:v>
      </x:c>
      <x:c r="AG2"/>
      <x:c r="AH2"/>
      <x:c r="AI2" t="str">
        <x:v>Prácticas académicas externas curriculares pueden reconocerse dentro de los 1...</x:v>
      </x:c>
      <x:c r="AJ2" t="str">
        <x:v>UPM_Extractor_v1_1_Agro_Grado_Ingenieria_Alimentaria_20IA_2026_27_AUDITADO.xlsx</x:v>
      </x:c>
      <x:c r="AK2" t="n">
        <x:v>1</x:v>
      </x:c>
      <x:c r="AL2" t="n">
        <x:v>1</x:v>
      </x:c>
      <x:c r="AM2" t="n">
        <x:v>0</x:v>
      </x:c>
      <x:c r="AN2" t="n">
        <x:v>1</x:v>
      </x:c>
      <x:c r="AO2" t="str">
        <x:v>Título completo comparable</x:v>
      </x:c>
      <x:c r="AP2" t="str">
        <x:v>INTEGRAR</x:v>
      </x:c>
      <x:c r="AQ2" t="str">
        <x:v>Sin restricción estructural; mantener limitación de contenidos/carga donde la...</x:v>
      </x:c>
      <x:c r="AR2"/>
      <x:c r="AS2" t="str">
        <x:v>Sin datos</x:v>
      </x:c>
      <x:c r="AT2" t="str">
        <x:v>Sin datos</x:v>
      </x:c>
      <x:c r="AU2" t="str">
        <x:v>Baja</x:v>
      </x:c>
    </x:row>
    <x:row r="3">
      <x:c r="A3" t="str">
        <x:v>USAL</x:v>
      </x:c>
      <x:c r="B3" t="str">
        <x:v>Universidad de Salamanca</x:v>
      </x:c>
      <x:c r="C3" t="str">
        <x:v>Grado en Ingeniería Agroalimentaria — Plan 2026</x:v>
      </x:c>
      <x:c r="D3" t="str">
        <x:v>Grado</x:v>
      </x:c>
      <x:c r="E3" t="str">
        <x:v>Plan 2026 / curso 2026-27</x:v>
      </x:c>
      <x:c r="F3" t="n">
        <x:v>240</x:v>
      </x:c>
      <x:c r="G3" t="str">
        <x:v>ECTS</x:v>
      </x:c>
      <x:c r="H3" t="n">
        <x:v>8</x:v>
      </x:c>
      <x:c r="I3" t="str">
        <x:v>Revisado</x:v>
      </x:c>
      <x:c r="J3" t="n">
        <x:v>25</x:v>
      </x:c>
      <x:c r="K3"/>
      <x:c r="L3" t="n">
        <x:v>41</x:v>
      </x:c>
      <x:c r="M3" t="n">
        <x:v>0</x:v>
      </x:c>
      <x:c r="N3" t="n">
        <x:v>1</x:v>
      </x:c>
      <x:c r="O3" t="n">
        <x:v>1</x:v>
      </x:c>
      <x:c r="P3" t="n">
        <x:v>1</x:v>
      </x:c>
      <x:c r="Q3" t="n">
        <x:v>225</x:v>
      </x:c>
      <x:c r="R3" t="n">
        <x:v>2</x:v>
      </x:c>
      <x:c r="S3" t="n">
        <x:v>1</x:v>
      </x:c>
      <x:c r="T3" t="n">
        <x:v>2</x:v>
      </x:c>
      <x:c r="U3" t="n">
        <x:v>0</x:v>
      </x:c>
      <x:c r="V3" t="n">
        <x:v>0</x:v>
      </x:c>
      <x:c r="W3" t="n">
        <x:v>0</x:v>
      </x:c>
      <x:c r="X3" t="n">
        <x:v>1</x:v>
      </x:c>
      <x:c r="Y3" t="n">
        <x:v>2</x:v>
      </x:c>
      <x:c r="Z3" t="n">
        <x:v>47</x:v>
      </x:c>
      <x:c r="AA3" t="n">
        <x:v>5</x:v>
      </x:c>
      <x:c r="AB3" t="n">
        <x:v>5</x:v>
      </x:c>
      <x:c r="AC3" t="n">
        <x:v>41</x:v>
      </x:c>
      <x:c r="AD3" t="n">
        <x:v>5</x:v>
      </x:c>
      <x:c r="AE3" t="n">
        <x:v>6</x:v>
      </x:c>
      <x:c r="AF3" t="str">
        <x:v>APTA PARA BASE MAESTRA</x:v>
      </x:c>
      <x:c r="AG3"/>
      <x:c r="AH3"/>
      <x:c r="AI3" t="str">
        <x:v>Comparabilidad con Agroindustria EPN: Muy alta. Título de ingeniería agroalim...</x:v>
      </x:c>
      <x:c r="AJ3" t="str">
        <x:v>USAL_Agro_Grado_Ingenieria_Agroalimentaria_Plan_2026_AUDITADO.xlsx</x:v>
      </x:c>
      <x:c r="AK3" t="n">
        <x:v>0</x:v>
      </x:c>
      <x:c r="AL3" t="n">
        <x:v>0</x:v>
      </x:c>
      <x:c r="AM3" t="n">
        <x:v>0</x:v>
      </x:c>
      <x:c r="AN3" t="n">
        <x:v>0</x:v>
      </x:c>
      <x:c r="AO3" t="str">
        <x:v>Título completo comparable</x:v>
      </x:c>
      <x:c r="AP3" t="str">
        <x:v>INTEGRAR</x:v>
      </x:c>
      <x:c r="AQ3" t="str">
        <x:v>No sumar catálogo optativo completo; usar requisito curricular.</x:v>
      </x:c>
      <x:c r="AR3"/>
      <x:c r="AS3" t="str">
        <x:v>Sin datos</x:v>
      </x:c>
      <x:c r="AT3" t="str">
        <x:v>Sin datos</x:v>
      </x:c>
      <x:c r="AU3" t="str">
        <x:v>Sin datos</x:v>
      </x:c>
    </x:row>
    <x:row r="4">
      <x:c r="A4" t="str">
        <x:v>USC</x:v>
      </x:c>
      <x:c r="B4" t="str">
        <x:v>Universidade de Santiago de Compostela (EPS Lugo)</x:v>
      </x:c>
      <x:c r="C4" t="str">
        <x:v>Grao en Enxeñaría Agrícola e Agroalimentaria — itinerario Industrias Agrarias e Alimentarias</x:v>
      </x:c>
      <x:c r="D4" t="str">
        <x:v>Grado</x:v>
      </x:c>
      <x:c r="E4" t="str">
        <x:v>Plan vigente / folleto oficial actualizado</x:v>
      </x:c>
      <x:c r="F4" t="n">
        <x:v>240</x:v>
      </x:c>
      <x:c r="G4" t="str">
        <x:v>ECTS</x:v>
      </x:c>
      <x:c r="H4" t="n">
        <x:v>8</x:v>
      </x:c>
      <x:c r="I4" t="str">
        <x:v>Revisado</x:v>
      </x:c>
      <x:c r="J4" t="n">
        <x:v>25</x:v>
      </x:c>
      <x:c r="K4"/>
      <x:c r="L4" t="n">
        <x:v>0</x:v>
      </x:c>
      <x:c r="M4" t="n">
        <x:v>0</x:v>
      </x:c>
      <x:c r="N4" t="n">
        <x:v>0</x:v>
      </x:c>
      <x:c r="O4" t="n">
        <x:v>0</x:v>
      </x:c>
      <x:c r="P4" t="n">
        <x:v>0</x:v>
      </x:c>
      <x:c r="Q4" t="n">
        <x:v>0</x:v>
      </x:c>
      <x:c r="R4" t="n">
        <x:v>0</x:v>
      </x:c>
      <x:c r="S4" t="n">
        <x:v>1</x:v>
      </x:c>
      <x:c r="T4" t="n">
        <x:v>0</x:v>
      </x:c>
      <x:c r="U4" t="n">
        <x:v>0</x:v>
      </x:c>
      <x:c r="V4" t="n">
        <x:v>0</x:v>
      </x:c>
      <x:c r="W4" t="n">
        <x:v>0</x:v>
      </x:c>
      <x:c r="X4" t="n">
        <x:v>1</x:v>
      </x:c>
      <x:c r="Y4" t="n">
        <x:v>2</x:v>
      </x:c>
      <x:c r="Z4" t="n">
        <x:v>5</x:v>
      </x:c>
      <x:c r="AA4" t="n">
        <x:v>4</x:v>
      </x:c>
      <x:c r="AB4" t="n">
        <x:v>4</x:v>
      </x:c>
      <x:c r="AC4" t="n">
        <x:v>0</x:v>
      </x:c>
      <x:c r="AD4" t="n">
        <x:v>4</x:v>
      </x:c>
      <x:c r="AE4" t="n">
        <x:v>6</x:v>
      </x:c>
      <x:c r="AF4" t="str">
        <x:v>NO APTA AÚN</x:v>
      </x:c>
      <x:c r="AG4" t="str">
        <x:v>Sin asignaturas</x:v>
      </x:c>
      <x:c r="AH4"/>
      <x:c r="AI4" t="str">
        <x:v>Comparabilidad con Agroindustria EPN: Muy alta. El grado incluye explícitamen...</x:v>
      </x:c>
      <x:c r="AJ4" t="str">
        <x:v>USC_Agro_Grao_Enxenaria_Agricola_Agroalimentaria_IAA_AUDITADO.xlsx</x:v>
      </x:c>
      <x:c r="AK4" t="n">
        <x:v>0</x:v>
      </x:c>
      <x:c r="AL4" t="n">
        <x:v>0</x:v>
      </x:c>
      <x:c r="AM4" t="n">
        <x:v>0</x:v>
      </x:c>
      <x:c r="AN4" t="n">
        <x:v>0</x:v>
      </x:c>
      <x:c r="AO4" t="str">
        <x:v>Título completo / especialidad IAA</x:v>
      </x:c>
      <x:c r="AP4" t="str">
        <x:v>NO INTEGRAR ASIGNATURAS</x:v>
      </x:c>
      <x:c r="AQ4" t="str">
        <x:v>Conservar programa, perfil y especialidad; completar tabla de asignaturas ant...</x:v>
      </x:c>
      <x:c r="AR4"/>
      <x:c r="AS4" t="str">
        <x:v>Sin datos</x:v>
      </x:c>
      <x:c r="AT4" t="str">
        <x:v>Sin datos</x:v>
      </x:c>
      <x:c r="AU4" t="str">
        <x:v>Sin datos</x:v>
      </x:c>
    </x:row>
    <x:row r="5">
      <x:c r="A5" t="str">
        <x:v>UPC</x:v>
      </x:c>
      <x:c r="B5" t="str">
        <x:v>Universitat Politècnica de Catalunya (EEABB)</x:v>
      </x:c>
      <x:c r="C5" t="str">
        <x:v>Grau en Enginyeria Alimentària — EEABB</x:v>
      </x:c>
      <x:c r="D5" t="str">
        <x:v>Grado</x:v>
      </x:c>
      <x:c r="E5" t="str">
        <x:v>Plan vigente 2026-27</x:v>
      </x:c>
      <x:c r="F5" t="n">
        <x:v>240</x:v>
      </x:c>
      <x:c r="G5" t="str">
        <x:v>ECTS</x:v>
      </x:c>
      <x:c r="H5" t="n">
        <x:v>8</x:v>
      </x:c>
      <x:c r="I5" t="str">
        <x:v>Revisado</x:v>
      </x:c>
      <x:c r="J5" t="n">
        <x:v>25</x:v>
      </x:c>
      <x:c r="K5"/>
      <x:c r="L5" t="n">
        <x:v>45</x:v>
      </x:c>
      <x:c r="M5" t="n">
        <x:v>0</x:v>
      </x:c>
      <x:c r="N5" t="n">
        <x:v>1</x:v>
      </x:c>
      <x:c r="O5" t="n">
        <x:v>1</x:v>
      </x:c>
      <x:c r="P5" t="n">
        <x:v>1</x:v>
      </x:c>
      <x:c r="Q5" t="n">
        <x:v>210</x:v>
      </x:c>
      <x:c r="R5" t="n">
        <x:v>12</x:v>
      </x:c>
      <x:c r="S5" t="n">
        <x:v>1</x:v>
      </x:c>
      <x:c r="T5" t="n">
        <x:v>12</x:v>
      </x:c>
      <x:c r="U5" t="n">
        <x:v>0</x:v>
      </x:c>
      <x:c r="V5" t="n">
        <x:v>0</x:v>
      </x:c>
      <x:c r="W5" t="n">
        <x:v>0</x:v>
      </x:c>
      <x:c r="X5" t="n">
        <x:v>1</x:v>
      </x:c>
      <x:c r="Y5" t="n">
        <x:v>1</x:v>
      </x:c>
      <x:c r="Z5" t="n">
        <x:v>51</x:v>
      </x:c>
      <x:c r="AA5" t="n">
        <x:v>5</x:v>
      </x:c>
      <x:c r="AB5" t="n">
        <x:v>5</x:v>
      </x:c>
      <x:c r="AC5" t="n">
        <x:v>45</x:v>
      </x:c>
      <x:c r="AD5" t="n">
        <x:v>5</x:v>
      </x:c>
      <x:c r="AE5" t="n">
        <x:v>5</x:v>
      </x:c>
      <x:c r="AF5" t="str">
        <x:v>APTA PARA BASE MAESTRA</x:v>
      </x:c>
      <x:c r="AG5"/>
      <x:c r="AH5"/>
      <x:c r="AI5" t="str">
        <x:v>Comparabilidad con Agroindustria EPN: Muy alta. Grado específico en Ingenierí...</x:v>
      </x:c>
      <x:c r="AJ5" t="str">
        <x:v>UPC_Agro_Grau_Enginyeria_Alimentaria_2026_27_AUDITADO.xlsx</x:v>
      </x:c>
      <x:c r="AK5" t="n">
        <x:v>0</x:v>
      </x:c>
      <x:c r="AL5" t="n">
        <x:v>0</x:v>
      </x:c>
      <x:c r="AM5" t="n">
        <x:v>0</x:v>
      </x:c>
      <x:c r="AN5" t="n">
        <x:v>0</x:v>
      </x:c>
      <x:c r="AO5" t="str">
        <x:v>Título completo comparable</x:v>
      </x:c>
      <x:c r="AP5" t="str">
        <x:v>INTEGRAR</x:v>
      </x:c>
      <x:c r="AQ5" t="str">
        <x:v>Distinguir oferta optativa de requisito efectivo.</x:v>
      </x:c>
      <x:c r="AR5"/>
      <x:c r="AS5" t="str">
        <x:v>Sin datos</x:v>
      </x:c>
      <x:c r="AT5" t="str">
        <x:v>Sin datos</x:v>
      </x:c>
      <x:c r="AU5" t="str">
        <x:v>Sin datos</x:v>
      </x:c>
    </x:row>
    <x:row r="6">
      <x:c r="A6" t="str">
        <x:v>SEVILLA</x:v>
      </x:c>
      <x:c r="B6" t="str">
        <x:v>Universidad de Sevilla</x:v>
      </x:c>
      <x:c r="C6" t="str">
        <x:v>Grado en Ingeniería Agrícola — mención Explotaciones Agropecuarias</x:v>
      </x:c>
      <x:c r="D6" t="str">
        <x:v>Grado</x:v>
      </x:c>
      <x:c r="E6" t="str">
        <x:v>Plan vigente 2026-27</x:v>
      </x:c>
      <x:c r="F6" t="n">
        <x:v>240</x:v>
      </x:c>
      <x:c r="G6" t="str">
        <x:v>ECTS</x:v>
      </x:c>
      <x:c r="H6" t="n">
        <x:v>8</x:v>
      </x:c>
      <x:c r="I6" t="str">
        <x:v>Revisado</x:v>
      </x:c>
      <x:c r="J6" t="n">
        <x:v>25</x:v>
      </x:c>
      <x:c r="K6"/>
      <x:c r="L6" t="n">
        <x:v>40</x:v>
      </x:c>
      <x:c r="M6" t="n">
        <x:v>0</x:v>
      </x:c>
      <x:c r="N6" t="n">
        <x:v>1</x:v>
      </x:c>
      <x:c r="O6" t="n">
        <x:v>1</x:v>
      </x:c>
      <x:c r="P6" t="n">
        <x:v>1</x:v>
      </x:c>
      <x:c r="Q6" t="n">
        <x:v>210</x:v>
      </x:c>
      <x:c r="R6" t="n">
        <x:v>9</x:v>
      </x:c>
      <x:c r="S6" t="n">
        <x:v>1</x:v>
      </x:c>
      <x:c r="T6" t="n">
        <x:v>9</x:v>
      </x:c>
      <x:c r="U6" t="n">
        <x:v>0</x:v>
      </x:c>
      <x:c r="V6" t="n">
        <x:v>0</x:v>
      </x:c>
      <x:c r="W6" t="n">
        <x:v>0</x:v>
      </x:c>
      <x:c r="X6" t="n">
        <x:v>1</x:v>
      </x:c>
      <x:c r="Y6" t="n">
        <x:v>3</x:v>
      </x:c>
      <x:c r="Z6" t="n">
        <x:v>43</x:v>
      </x:c>
      <x:c r="AA6" t="n">
        <x:v>2</x:v>
      </x:c>
      <x:c r="AB6" t="n">
        <x:v>2</x:v>
      </x:c>
      <x:c r="AC6" t="n">
        <x:v>40</x:v>
      </x:c>
      <x:c r="AD6" t="n">
        <x:v>2</x:v>
      </x:c>
      <x:c r="AE6" t="n">
        <x:v>5</x:v>
      </x:c>
      <x:c r="AF6" t="str">
        <x:v>APTA PARA BASE MAESTRA</x:v>
      </x:c>
      <x:c r="AG6"/>
      <x:c r="AH6"/>
      <x:c r="AI6" t="str">
        <x:v>Comparabilidad con Agroindustria EPN: Parcial / media. La Universidad de Sevi...</x:v>
      </x:c>
      <x:c r="AJ6" t="str">
        <x:v>US_Agro_Grado_Ingenieria_Agricola_Explotaciones_Agropecuarias_AUDITADO.xlsx</x:v>
      </x:c>
      <x:c r="AK6" t="n">
        <x:v>0</x:v>
      </x:c>
      <x:c r="AL6" t="n">
        <x:v>0</x:v>
      </x:c>
      <x:c r="AM6" t="n">
        <x:v>0</x:v>
      </x:c>
      <x:c r="AN6" t="n">
        <x:v>0</x:v>
      </x:c>
      <x:c r="AO6" t="str">
        <x:v>Título completo, comparabilidad parcial</x:v>
      </x:c>
      <x:c r="AP6" t="str">
        <x:v>INTEGRAR CON BANDERA</x:v>
      </x:c>
      <x:c r="AQ6" t="str">
        <x:v>Útil como referente agrario; no tratar como equivalente directo de Ingeniería...</x:v>
      </x:c>
      <x:c r="AR6"/>
      <x:c r="AS6" t="str">
        <x:v>Sin datos</x:v>
      </x:c>
      <x:c r="AT6" t="str">
        <x:v>Sin datos</x:v>
      </x:c>
      <x:c r="AU6" t="str">
        <x:v>Sin datos</x:v>
      </x:c>
    </x:row>
    <x:row r="7">
      <x:c r="A7" t="str">
        <x:v>UCO</x:v>
      </x:c>
      <x:c r="B7" t="str">
        <x:v>Universidad de Córdoba</x:v>
      </x:c>
      <x:c r="C7" t="str">
        <x:v>Grado en Ingeniería Agroalimentaria y del Medio Rural — Mención Ingeniería Alimentaria</x:v>
      </x:c>
      <x:c r="D7" t="str">
        <x:v>Grado</x:v>
      </x:c>
      <x:c r="E7" t="str">
        <x:v>Planificación y Guías Docentes 2026/27 — Mención Ingeniería Alimentaria</x:v>
      </x:c>
      <x:c r="F7" t="n">
        <x:v>240</x:v>
      </x:c>
      <x:c r="G7" t="str">
        <x:v>ECTS</x:v>
      </x:c>
      <x:c r="H7" t="n">
        <x:v>8</x:v>
      </x:c>
      <x:c r="I7" t="str">
        <x:v>Revisado</x:v>
      </x:c>
      <x:c r="J7" t="n">
        <x:v>25</x:v>
      </x:c>
      <x:c r="K7"/>
      <x:c r="L7" t="n">
        <x:v>43</x:v>
      </x:c>
      <x:c r="M7" t="n">
        <x:v>0</x:v>
      </x:c>
      <x:c r="N7" t="n">
        <x:v>1</x:v>
      </x:c>
      <x:c r="O7" t="n">
        <x:v>1</x:v>
      </x:c>
      <x:c r="P7" t="n">
        <x:v>1</x:v>
      </x:c>
      <x:c r="Q7" t="n">
        <x:v>224</x:v>
      </x:c>
      <x:c r="R7" t="n">
        <x:v>4</x:v>
      </x:c>
      <x:c r="S7" t="n">
        <x:v>1</x:v>
      </x:c>
      <x:c r="T7" t="n">
        <x:v>4</x:v>
      </x:c>
      <x:c r="U7" t="n">
        <x:v>6</x:v>
      </x:c>
      <x:c r="V7" t="n">
        <x:v>26</x:v>
      </x:c>
      <x:c r="W7" t="n">
        <x:v>0</x:v>
      </x:c>
      <x:c r="X7" t="n">
        <x:v>1</x:v>
      </x:c>
      <x:c r="Y7" t="n">
        <x:v>11</x:v>
      </x:c>
      <x:c r="Z7" t="n">
        <x:v>52</x:v>
      </x:c>
      <x:c r="AA7" t="n">
        <x:v>8</x:v>
      </x:c>
      <x:c r="AB7" t="n">
        <x:v>8</x:v>
      </x:c>
      <x:c r="AC7" t="n">
        <x:v>43</x:v>
      </x:c>
      <x:c r="AD7" t="n">
        <x:v>8</x:v>
      </x:c>
      <x:c r="AE7" t="n">
        <x:v>7</x:v>
      </x:c>
      <x:c r="AF7" t="str">
        <x:v>APTA PARA BASE MAESTRA</x:v>
      </x:c>
      <x:c r="AG7"/>
      <x:c r="AH7"/>
      <x:c r="AI7" t="str">
        <x:v>Comparabilidad: Muy alta. La mención Ingeniería Alimentaria habilita la espec...</x:v>
      </x:c>
      <x:c r="AJ7" t="str">
        <x:v>UCO_Agro_Grado_Ingenieria_Agroalimentaria_Mencion_Ingenieria_Alimentaria_2026...</x:v>
      </x:c>
      <x:c r="AK7" t="n">
        <x:v>7</x:v>
      </x:c>
      <x:c r="AL7" t="n">
        <x:v>0</x:v>
      </x:c>
      <x:c r="AM7" t="n">
        <x:v>2</x:v>
      </x:c>
      <x:c r="AN7" t="n">
        <x:v>7</x:v>
      </x:c>
      <x:c r="AO7" t="str">
        <x:v>Título completo / mención Ingeniería Alimentaria</x:v>
      </x:c>
      <x:c r="AP7" t="str">
        <x:v>INTEGRAR</x:v>
      </x:c>
      <x:c r="AQ7" t="str">
        <x:v>Alta calidad estructural; cobertura formativa de asignatura disponible en un ...</x:v>
      </x:c>
      <x:c r="AR7"/>
      <x:c r="AS7" t="str">
        <x:v>Media</x:v>
      </x:c>
      <x:c r="AT7" t="str">
        <x:v>Media</x:v>
      </x:c>
      <x:c r="AU7" t="str">
        <x:v>Baja</x:v>
      </x:c>
    </x:row>
    <x:row r="8">
      <x:c r="A8" t="str">
        <x:v>UMH</x:v>
      </x:c>
      <x:c r="B8" t="str">
        <x:v>Universidad Miguel Hernández</x:v>
      </x:c>
      <x:c r="C8" t="str">
        <x:v>Grado en Ingeniería Agroalimentaria y Agroambiental — segunda atribución Industrias Agrarias y Alimentarias</x:v>
      </x:c>
      <x:c r="D8" t="str">
        <x:v>Grado</x:v>
      </x:c>
      <x:c r="E8" t="str">
        <x:v>Estructura y curso 2026/27 — itinerario/segunda atribución Industrias Agrarias y Alimentarias</x:v>
      </x:c>
      <x:c r="F8" t="n">
        <x:v>240</x:v>
      </x:c>
      <x:c r="G8" t="str">
        <x:v>ECTS</x:v>
      </x:c>
      <x:c r="H8" t="n">
        <x:v>8</x:v>
      </x:c>
      <x:c r="I8" t="str">
        <x:v>Revisado</x:v>
      </x:c>
      <x:c r="J8" t="n">
        <x:v>25</x:v>
      </x:c>
      <x:c r="K8"/>
      <x:c r="L8" t="n">
        <x:v>43</x:v>
      </x:c>
      <x:c r="M8" t="n">
        <x:v>0</x:v>
      </x:c>
      <x:c r="N8" t="n">
        <x:v>0.023255813953488372</x:v>
      </x:c>
      <x:c r="O8" t="n">
        <x:v>1</x:v>
      </x:c>
      <x:c r="P8" t="n">
        <x:v>1</x:v>
      </x:c>
      <x:c r="Q8" t="n">
        <x:v>18</x:v>
      </x:c>
      <x:c r="R8" t="n">
        <x:v>1</x:v>
      </x:c>
      <x:c r="S8" t="n">
        <x:v>1</x:v>
      </x:c>
      <x:c r="T8" t="n">
        <x:v>1</x:v>
      </x:c>
      <x:c r="U8" t="n">
        <x:v>0</x:v>
      </x:c>
      <x:c r="V8" t="n">
        <x:v>0</x:v>
      </x:c>
      <x:c r="W8" t="n">
        <x:v>0</x:v>
      </x:c>
      <x:c r="X8" t="n">
        <x:v>1</x:v>
      </x:c>
      <x:c r="Y8" t="n">
        <x:v>5</x:v>
      </x:c>
      <x:c r="Z8" t="n">
        <x:v>51</x:v>
      </x:c>
      <x:c r="AA8" t="n">
        <x:v>7</x:v>
      </x:c>
      <x:c r="AB8" t="n">
        <x:v>7</x:v>
      </x:c>
      <x:c r="AC8" t="n">
        <x:v>43</x:v>
      </x:c>
      <x:c r="AD8" t="n">
        <x:v>7</x:v>
      </x:c>
      <x:c r="AE8" t="n">
        <x:v>7</x:v>
      </x:c>
      <x:c r="AF8" t="str">
        <x:v>APTA SOLO COMO REFERENCIA PARCIAL</x:v>
      </x:c>
      <x:c r="AG8"/>
      <x:c r="AH8" t="str">
        <x:v>Créditos por asignatura 2%</x:v>
      </x:c>
      <x:c r="AI8" t="str">
        <x:v>Comparabilidad: Alta. El grado es más amplio que Ingeniería Alimentaria porqu...</x:v>
      </x:c>
      <x:c r="AJ8" t="str">
        <x:v>UMH_Agro_Grado_Ingenieria_Agroalimentaria_Agroambiental_IAA_2026_27_AUDITADO....</x:v>
      </x:c>
      <x:c r="AK8" t="n">
        <x:v>0</x:v>
      </x:c>
      <x:c r="AL8" t="n">
        <x:v>0</x:v>
      </x:c>
      <x:c r="AM8" t="n">
        <x:v>0</x:v>
      </x:c>
      <x:c r="AN8" t="n">
        <x:v>0</x:v>
      </x:c>
      <x:c r="AO8" t="str">
        <x:v>Título completo / segunda atribución IAA</x:v>
      </x:c>
      <x:c r="AP8" t="str">
        <x:v>INTEGRAR CON RESTRICCIÓN</x:v>
      </x:c>
      <x:c r="AQ8" t="str">
        <x:v>Excluir de análisis cuantitativo de ECTS por asignatura hasta recuperar crédi...</x:v>
      </x:c>
      <x:c r="AR8"/>
      <x:c r="AS8" t="str">
        <x:v>Sin datos</x:v>
      </x:c>
      <x:c r="AT8" t="str">
        <x:v>Sin datos</x:v>
      </x:c>
      <x:c r="AU8" t="str">
        <x:v>Sin datos</x:v>
      </x:c>
    </x:row>
    <x:row r="9">
      <x:c r="A9" t="str">
        <x:v>ENSAIA</x:v>
      </x:c>
      <x:c r="B9" t="str">
        <x:v>ENSAIA – Université de Lorraine</x:v>
      </x:c>
      <x:c r="C9" t="str">
        <x:v>Diplôme d'Ingénieur ENSAIA — Filière Industries Alimentaires</x:v>
      </x:c>
      <x:c r="D9" t="str">
        <x:v>Diplôme d'ingénieur — grade de master</x:v>
      </x:c>
      <x:c r="E9" t="str">
        <x:v>Syllabus officiel Industries Alimentaires S5–S8 + cursus S5–S10</x:v>
      </x:c>
      <x:c r="F9" t="str">
        <x:v>NR</x:v>
      </x:c>
      <x:c r="G9" t="str">
        <x:v>ECTS</x:v>
      </x:c>
      <x:c r="H9" t="n">
        <x:v>6</x:v>
      </x:c>
      <x:c r="I9" t="str">
        <x:v>Revisado</x:v>
      </x:c>
      <x:c r="J9" t="n">
        <x:v>25</x:v>
      </x:c>
      <x:c r="K9"/>
      <x:c r="L9" t="n">
        <x:v>76</x:v>
      </x:c>
      <x:c r="M9" t="n">
        <x:v>0</x:v>
      </x:c>
      <x:c r="N9" t="n">
        <x:v>0</x:v>
      </x:c>
      <x:c r="O9" t="n">
        <x:v>1</x:v>
      </x:c>
      <x:c r="P9" t="n">
        <x:v>1</x:v>
      </x:c>
      <x:c r="Q9" t="n">
        <x:v>0</x:v>
      </x:c>
      <x:c r="R9" t="n">
        <x:v>0</x:v>
      </x:c>
      <x:c r="S9" t="n">
        <x:v>1</x:v>
      </x:c>
      <x:c r="T9" t="n">
        <x:v>8</x:v>
      </x:c>
      <x:c r="U9" t="n">
        <x:v>67</x:v>
      </x:c>
      <x:c r="V9" t="n">
        <x:v>0</x:v>
      </x:c>
      <x:c r="W9" t="n">
        <x:v>0</x:v>
      </x:c>
      <x:c r="X9" t="n">
        <x:v>1</x:v>
      </x:c>
      <x:c r="Y9" t="n">
        <x:v>4</x:v>
      </x:c>
      <x:c r="Z9" t="n">
        <x:v>84</x:v>
      </x:c>
      <x:c r="AA9" t="n">
        <x:v>7</x:v>
      </x:c>
      <x:c r="AB9" t="n">
        <x:v>7</x:v>
      </x:c>
      <x:c r="AC9" t="n">
        <x:v>76</x:v>
      </x:c>
      <x:c r="AD9" t="n">
        <x:v>7</x:v>
      </x:c>
      <x:c r="AE9" t="n">
        <x:v>8</x:v>
      </x:c>
      <x:c r="AF9" t="str">
        <x:v>APTA SOLO COMO REFERENCIA PARCIAL</x:v>
      </x:c>
      <x:c r="AG9"/>
      <x:c r="AH9" t="str">
        <x:v>Créditos por asignatura 0%</x:v>
      </x:c>
      <x:c r="AI9" t="str">
        <x:v>Comparabilidad: Muy alta en contenido / nivel superior al grado EPN. La filiè...</x:v>
      </x:c>
      <x:c r="AJ9" t="str">
        <x:v>ENSAIA_Agro_Ingenieur_Industries_Alimentaires_S5_S10_AUDITADO.xlsx</x:v>
      </x:c>
      <x:c r="AK9" t="n">
        <x:v>0</x:v>
      </x:c>
      <x:c r="AL9" t="n">
        <x:v>0</x:v>
      </x:c>
      <x:c r="AM9" t="n">
        <x:v>0</x:v>
      </x:c>
      <x:c r="AN9" t="n">
        <x:v>0</x:v>
      </x:c>
      <x:c r="AO9" t="str">
        <x:v>Diplôme d'Ingénieur — nivel master</x:v>
      </x:c>
      <x:c r="AP9" t="str">
        <x:v>INTEGRAR COMO REFERENCIA</x:v>
      </x:c>
      <x:c r="AQ9" t="str">
        <x:v>Usar horas y estructura; no comparar ECTS por asignatura ni nivel académico c...</x:v>
      </x:c>
      <x:c r="AR9"/>
      <x:c r="AS9" t="str">
        <x:v>Sin datos</x:v>
      </x:c>
      <x:c r="AT9" t="str">
        <x:v>Media</x:v>
      </x:c>
      <x:c r="AU9" t="str">
        <x:v>Sin datos</x:v>
      </x:c>
    </x:row>
    <x:row r="10">
      <x:c r="A10" t="str">
        <x:v>IARA</x:v>
      </x:c>
      <x:c r="B10" t="str">
        <x:v>L'Institut Agro Rennes-Angers</x:v>
      </x:c>
      <x:c r="C10" t="str">
        <x:v>Diplôme d'Ingénieur en Alimentation</x:v>
      </x:c>
      <x:c r="D10" t="str">
        <x:v>Diplôme d'ingénieur (grade de master)</x:v>
      </x:c>
      <x:c r="E10" t="str">
        <x:v>Oferta vigente 2026 + estructura oficial del cursus Ingénieur en alimentation</x:v>
      </x:c>
      <x:c r="F10" t="n">
        <x:v>300</x:v>
      </x:c>
      <x:c r="G10" t="str">
        <x:v>ECTS</x:v>
      </x:c>
      <x:c r="H10" t="n">
        <x:v>10</x:v>
      </x:c>
      <x:c r="I10" t="str">
        <x:v>Revisado</x:v>
      </x:c>
      <x:c r="J10" t="n">
        <x:v>25</x:v>
      </x:c>
      <x:c r="K10"/>
      <x:c r="L10" t="n">
        <x:v>30</x:v>
      </x:c>
      <x:c r="M10" t="n">
        <x:v>0</x:v>
      </x:c>
      <x:c r="N10" t="n">
        <x:v>0.06666666666666667</x:v>
      </x:c>
      <x:c r="O10" t="n">
        <x:v>1</x:v>
      </x:c>
      <x:c r="P10" t="n">
        <x:v>1</x:v>
      </x:c>
      <x:c r="Q10" t="n">
        <x:v>60</x:v>
      </x:c>
      <x:c r="R10" t="n">
        <x:v>0</x:v>
      </x:c>
      <x:c r="S10" t="n">
        <x:v>0</x:v>
      </x:c>
      <x:c r="T10" t="n">
        <x:v>0</x:v>
      </x:c>
      <x:c r="U10" t="n">
        <x:v>21</x:v>
      </x:c>
      <x:c r="V10" t="n">
        <x:v>0</x:v>
      </x:c>
      <x:c r="W10" t="n">
        <x:v>0</x:v>
      </x:c>
      <x:c r="X10" t="n">
        <x:v>1</x:v>
      </x:c>
      <x:c r="Y10" t="n">
        <x:v>3</x:v>
      </x:c>
      <x:c r="Z10" t="n">
        <x:v>34</x:v>
      </x:c>
      <x:c r="AA10" t="n">
        <x:v>3</x:v>
      </x:c>
      <x:c r="AB10" t="n">
        <x:v>3</x:v>
      </x:c>
      <x:c r="AC10" t="n">
        <x:v>30</x:v>
      </x:c>
      <x:c r="AD10" t="n">
        <x:v>3</x:v>
      </x:c>
      <x:c r="AE10" t="n">
        <x:v>5</x:v>
      </x:c>
      <x:c r="AF10" t="str">
        <x:v>APTA SOLO COMO REFERENCIA PARCIAL</x:v>
      </x:c>
      <x:c r="AG10"/>
      <x:c r="AH10" t="str">
        <x:v>Créditos por asignatura 7%</x:v>
      </x:c>
      <x:c r="AI10" t="str">
        <x:v>Comparabilidad: Muy alta en contenido / nivel superior a grado. Formación esp...</x:v>
      </x:c>
      <x:c r="AJ10" t="str">
        <x:v>Institut_Agro_Rennes_Angers_Agro_Ingenieur_Alimentation_AUDITADO.xlsx</x:v>
      </x:c>
      <x:c r="AK10" t="n">
        <x:v>0</x:v>
      </x:c>
      <x:c r="AL10" t="n">
        <x:v>0</x:v>
      </x:c>
      <x:c r="AM10" t="n">
        <x:v>0</x:v>
      </x:c>
      <x:c r="AN10" t="n">
        <x:v>0</x:v>
      </x:c>
      <x:c r="AO10" t="str">
        <x:v>Diplôme d'Ingénieur — nivel master</x:v>
      </x:c>
      <x:c r="AP10" t="str">
        <x:v>INTEGRAR COMO REFERENCIA</x:v>
      </x:c>
      <x:c r="AQ10" t="str">
        <x:v>Cobertura curricular parcial; usar bloques, prácticas y perfil, no agregados ...</x:v>
      </x:c>
      <x:c r="AR10"/>
      <x:c r="AS10" t="str">
        <x:v>Sin datos</x:v>
      </x:c>
      <x:c r="AT10" t="str">
        <x:v>Media</x:v>
      </x:c>
      <x:c r="AU10" t="str">
        <x:v>Sin datos</x:v>
      </x:c>
    </x:row>
    <x:row r="11">
      <x:c r="A11" t="str">
        <x:v>ONIRIS</x:v>
      </x:c>
      <x:c r="B11" t="str">
        <x:v>ONIRIS Nantes</x:v>
      </x:c>
      <x:c r="C11" t="str">
        <x:v>Diplôme d'Ingénieur Oniris — orientation agroalimentaire/biotechnologies</x:v>
      </x:c>
      <x:c r="D11" t="str">
        <x:v>Diplôme d'ingénieur (grade de master)</x:v>
      </x:c>
      <x:c r="E11" t="str">
        <x:v>Guide pédagogique ING2 2025-26 + estructura institucional vigente</x:v>
      </x:c>
      <x:c r="F11" t="n">
        <x:v>180</x:v>
      </x:c>
      <x:c r="G11" t="str">
        <x:v>ECTS</x:v>
      </x:c>
      <x:c r="H11" t="n">
        <x:v>6</x:v>
      </x:c>
      <x:c r="I11" t="str">
        <x:v>Revisado</x:v>
      </x:c>
      <x:c r="J11" t="n">
        <x:v>25</x:v>
      </x:c>
      <x:c r="K11"/>
      <x:c r="L11" t="n">
        <x:v>19</x:v>
      </x:c>
      <x:c r="M11" t="n">
        <x:v>0</x:v>
      </x:c>
      <x:c r="N11" t="n">
        <x:v>0.9473684210526315</x:v>
      </x:c>
      <x:c r="O11" t="n">
        <x:v>1</x:v>
      </x:c>
      <x:c r="P11" t="n">
        <x:v>1</x:v>
      </x:c>
      <x:c r="Q11" t="n">
        <x:v>47</x:v>
      </x:c>
      <x:c r="R11" t="n">
        <x:v>2</x:v>
      </x:c>
      <x:c r="S11" t="n">
        <x:v>2</x:v>
      </x:c>
      <x:c r="T11" t="n">
        <x:v>2</x:v>
      </x:c>
      <x:c r="U11" t="n">
        <x:v>4</x:v>
      </x:c>
      <x:c r="V11" t="n">
        <x:v>3</x:v>
      </x:c>
      <x:c r="W11" t="n">
        <x:v>8</x:v>
      </x:c>
      <x:c r="X11" t="n">
        <x:v>1</x:v>
      </x:c>
      <x:c r="Y11" t="n">
        <x:v>2</x:v>
      </x:c>
      <x:c r="Z11" t="n">
        <x:v>23</x:v>
      </x:c>
      <x:c r="AA11" t="n">
        <x:v>3</x:v>
      </x:c>
      <x:c r="AB11" t="n">
        <x:v>3</x:v>
      </x:c>
      <x:c r="AC11" t="n">
        <x:v>19</x:v>
      </x:c>
      <x:c r="AD11" t="n">
        <x:v>3</x:v>
      </x:c>
      <x:c r="AE11" t="n">
        <x:v>5</x:v>
      </x:c>
      <x:c r="AF11" t="str">
        <x:v>APTA CON BANDERAS</x:v>
      </x:c>
      <x:c r="AG11"/>
      <x:c r="AH11"/>
      <x:c r="AI11" t="str">
        <x:v>Comparabilidad: Muy alta en contenido / nivel superior a grado. Ingeniería or...</x:v>
      </x:c>
      <x:c r="AJ11" t="str">
        <x:v>ONIRIS_Agro_Ingenieur_Agroalimentaire_ING2_AUDITADO.xlsx</x:v>
      </x:c>
      <x:c r="AK11" t="n">
        <x:v>2</x:v>
      </x:c>
      <x:c r="AL11" t="n">
        <x:v>0</x:v>
      </x:c>
      <x:c r="AM11" t="n">
        <x:v>2</x:v>
      </x:c>
      <x:c r="AN11" t="n">
        <x:v>2</x:v>
      </x:c>
      <x:c r="AO11" t="str">
        <x:v>Diplôme d'Ingénieur — nivel master</x:v>
      </x:c>
      <x:c r="AP11" t="str">
        <x:v>INTEGRAR CON BANDERA</x:v>
      </x:c>
      <x:c r="AQ11" t="str">
        <x:v>Muy valioso para resultados/competencias y S7–S8; análisis debe respetar nive...</x:v>
      </x:c>
      <x:c r="AR11"/>
      <x:c r="AS11" t="str">
        <x:v>Media</x:v>
      </x:c>
      <x:c r="AT11" t="str">
        <x:v>Media</x:v>
      </x:c>
      <x:c r="AU11" t="str">
        <x:v>Baja</x:v>
      </x:c>
    </x:row>
    <x:row r="12">
      <x:c r="A12" t="str">
        <x:v>AGROPARISTECH</x:v>
      </x:c>
      <x:c r="B12" t="str">
        <x:v>AgroParisTech</x:v>
      </x:c>
      <x:c r="C12" t="str">
        <x:v>Diplôme d'Ingénieur AgroParisTech — 2A Domaine Ingénierie des aliments, biomolécules et énergie / parcours Ingénierie des aliments</x:v>
      </x:c>
      <x:c r="D12" t="str">
        <x:v>Diplôme d'ingénieur (grade de master) — segmento de especialización 2A</x:v>
      </x:c>
      <x:c r="E12" t="str">
        <x:v>Catalogue SynapseS détaillé 2025-26; catalogue 2026-27 disponible mais détail D2 indexé en 2025-26</x:v>
      </x:c>
      <x:c r="F12" t="n">
        <x:v>60</x:v>
      </x:c>
      <x:c r="G12" t="str">
        <x:v>ECTS</x:v>
      </x:c>
      <x:c r="H12" t="n">
        <x:v>2</x:v>
      </x:c>
      <x:c r="I12" t="str">
        <x:v>Revisado</x:v>
      </x:c>
      <x:c r="J12" t="n">
        <x:v>25</x:v>
      </x:c>
      <x:c r="K12"/>
      <x:c r="L12" t="n">
        <x:v>8</x:v>
      </x:c>
      <x:c r="M12" t="n">
        <x:v>0</x:v>
      </x:c>
      <x:c r="N12" t="n">
        <x:v>0.125</x:v>
      </x:c>
      <x:c r="O12" t="n">
        <x:v>1</x:v>
      </x:c>
      <x:c r="P12" t="n">
        <x:v>1</x:v>
      </x:c>
      <x:c r="Q12" t="n">
        <x:v>12</x:v>
      </x:c>
      <x:c r="R12" t="n">
        <x:v>1</x:v>
      </x:c>
      <x:c r="S12" t="n">
        <x:v>0</x:v>
      </x:c>
      <x:c r="T12" t="n">
        <x:v>0</x:v>
      </x:c>
      <x:c r="U12" t="n">
        <x:v>5</x:v>
      </x:c>
      <x:c r="V12" t="n">
        <x:v>0</x:v>
      </x:c>
      <x:c r="W12" t="n">
        <x:v>0</x:v>
      </x:c>
      <x:c r="X12" t="n">
        <x:v>0</x:v>
      </x:c>
      <x:c r="Y12" t="n">
        <x:v>5</x:v>
      </x:c>
      <x:c r="Z12" t="n">
        <x:v>12</x:v>
      </x:c>
      <x:c r="AA12" t="n">
        <x:v>4</x:v>
      </x:c>
      <x:c r="AB12" t="n">
        <x:v>4</x:v>
      </x:c>
      <x:c r="AC12" t="n">
        <x:v>8</x:v>
      </x:c>
      <x:c r="AD12" t="n">
        <x:v>4</x:v>
      </x:c>
      <x:c r="AE12" t="n">
        <x:v>5</x:v>
      </x:c>
      <x:c r="AF12" t="str">
        <x:v>APTA SOLO COMO REFERENCIA PARCIAL</x:v>
      </x:c>
      <x:c r="AG12"/>
      <x:c r="AH12" t="str">
        <x:v>Créditos por asignatura 12%</x:v>
      </x:c>
      <x:c r="AI12" t="str">
        <x:v>Comparabilidad: Muy alta en contenido / cobertura parcial del diploma. El dom...</x:v>
      </x:c>
      <x:c r="AJ12" t="str">
        <x:v>AgroParisTech_Agro_Domaine2_Parcours_Ingenierie_Aliments_AUDITADO.xlsx</x:v>
      </x:c>
      <x:c r="AK12" t="n">
        <x:v>3</x:v>
      </x:c>
      <x:c r="AL12" t="n">
        <x:v>1</x:v>
      </x:c>
      <x:c r="AM12" t="n">
        <x:v>2</x:v>
      </x:c>
      <x:c r="AN12" t="n">
        <x:v>0</x:v>
      </x:c>
      <x:c r="AO12" t="str">
        <x:v>Segmento 2A D2 de Diplôme d'Ingénieur</x:v>
      </x:c>
      <x:c r="AP12" t="str">
        <x:v>INTEGRAR COMO SEGMENTO</x:v>
      </x:c>
      <x:c r="AQ12" t="str">
        <x:v>No tratar los 8 registros como diploma completo; ID debe indicar segmento cur...</x:v>
      </x:c>
      <x:c r="AR12"/>
      <x:c r="AS12" t="str">
        <x:v>Sin datos</x:v>
      </x:c>
      <x:c r="AT12" t="str">
        <x:v>Media</x:v>
      </x:c>
      <x:c r="AU12" t="str">
        <x:v>Media</x:v>
      </x:c>
    </x:row>
    <x:row r="13">
      <x:c r="A13" t="str">
        <x:v>IAD</x:v>
      </x:c>
      <x:c r="B13" t="str">
        <x:v>L'Institut Agro Dijon</x:v>
      </x:c>
      <x:c r="C13" t="str">
        <x:v>Diplôme d'Ingénieur en Alimentation</x:v>
      </x:c>
      <x:c r="D13" t="str">
        <x:v>Diplôme d'ingénieur (grade de master)</x:v>
      </x:c>
      <x:c r="E13" t="str">
        <x:v>Oferta institucional vigente 2026</x:v>
      </x:c>
      <x:c r="F13" t="str">
        <x:v>NR</x:v>
      </x:c>
      <x:c r="G13" t="str">
        <x:v>ECTS</x:v>
      </x:c>
      <x:c r="H13" t="n">
        <x:v>6</x:v>
      </x:c>
      <x:c r="I13" t="str">
        <x:v>Revisado</x:v>
      </x:c>
      <x:c r="J13" t="n">
        <x:v>25</x:v>
      </x:c>
      <x:c r="K13"/>
      <x:c r="L13" t="n">
        <x:v>13</x:v>
      </x:c>
      <x:c r="M13" t="n">
        <x:v>0</x:v>
      </x:c>
      <x:c r="N13" t="n">
        <x:v>0</x:v>
      </x:c>
      <x:c r="O13" t="n">
        <x:v>1</x:v>
      </x:c>
      <x:c r="P13" t="n">
        <x:v>1</x:v>
      </x:c>
      <x:c r="Q13" t="n">
        <x:v>0</x:v>
      </x:c>
      <x:c r="R13" t="n">
        <x:v>5</x:v>
      </x:c>
      <x:c r="S13" t="n">
        <x:v>1</x:v>
      </x:c>
      <x:c r="T13" t="n">
        <x:v>5</x:v>
      </x:c>
      <x:c r="U13" t="n">
        <x:v>3</x:v>
      </x:c>
      <x:c r="V13" t="n">
        <x:v>0</x:v>
      </x:c>
      <x:c r="W13" t="n">
        <x:v>0</x:v>
      </x:c>
      <x:c r="X13" t="n">
        <x:v>1</x:v>
      </x:c>
      <x:c r="Y13" t="n">
        <x:v>2</x:v>
      </x:c>
      <x:c r="Z13" t="n">
        <x:v>17</x:v>
      </x:c>
      <x:c r="AA13" t="n">
        <x:v>3</x:v>
      </x:c>
      <x:c r="AB13" t="n">
        <x:v>3</x:v>
      </x:c>
      <x:c r="AC13" t="n">
        <x:v>13</x:v>
      </x:c>
      <x:c r="AD13" t="n">
        <x:v>3</x:v>
      </x:c>
      <x:c r="AE13" t="n">
        <x:v>5</x:v>
      </x:c>
      <x:c r="AF13" t="str">
        <x:v>APTA SOLO COMO REFERENCIA PARCIAL</x:v>
      </x:c>
      <x:c r="AG13"/>
      <x:c r="AH13" t="str">
        <x:v>Créditos por asignatura 0%</x:v>
      </x:c>
      <x:c r="AI13" t="str">
        <x:v>Comparabilidad: Alta / nivel superior a grado. Programa específico de ingenie...</x:v>
      </x:c>
      <x:c r="AJ13" t="str">
        <x:v>Institut_Agro_Dijon_Agro_Ingenieur_Alimentation_AUDITADO.xlsx</x:v>
      </x:c>
      <x:c r="AK13" t="n">
        <x:v>0</x:v>
      </x:c>
      <x:c r="AL13" t="n">
        <x:v>0</x:v>
      </x:c>
      <x:c r="AM13" t="n">
        <x:v>0</x:v>
      </x:c>
      <x:c r="AN13" t="n">
        <x:v>0</x:v>
      </x:c>
      <x:c r="AO13" t="str">
        <x:v>Diplôme d'Ingénieur — nivel master</x:v>
      </x:c>
      <x:c r="AP13" t="str">
        <x:v>INTEGRAR COMO REFERENCIA</x:v>
      </x:c>
      <x:c r="AQ13" t="str">
        <x:v>Sin ECTS granulares suficientes; conservar proyectos, stages y módulos public...</x:v>
      </x:c>
      <x:c r="AR13"/>
      <x:c r="AS13" t="str">
        <x:v>Sin datos</x:v>
      </x:c>
      <x:c r="AT13" t="str">
        <x:v>Media</x:v>
      </x:c>
      <x:c r="AU13" t="str">
        <x:v>Sin datos</x:v>
      </x:c>
    </x:row>
    <x:row r="14">
      <x:c r="A14" t="str">
        <x:v>UNILASALLE</x:v>
      </x:c>
      <x:c r="B14" t="str">
        <x:v>UniLaSalle</x:v>
      </x:c>
      <x:c r="C14" t="str">
        <x:v>Ingénieur en Alimentation et Santé</x:v>
      </x:c>
      <x:c r="D14" t="str">
        <x:v>Diplôme d'ingénieur — Grade Master</x:v>
      </x:c>
      <x:c r="E14" t="str">
        <x:v>Brochure internationale 2026-2027 + fiche synthétique du cycle ingénieur</x:v>
      </x:c>
      <x:c r="F14" t="n">
        <x:v>300</x:v>
      </x:c>
      <x:c r="G14" t="str">
        <x:v>ECTS</x:v>
      </x:c>
      <x:c r="H14" t="n">
        <x:v>10</x:v>
      </x:c>
      <x:c r="I14" t="str">
        <x:v>Revisado</x:v>
      </x:c>
      <x:c r="J14" t="n">
        <x:v>25</x:v>
      </x:c>
      <x:c r="K14"/>
      <x:c r="L14" t="n">
        <x:v>7</x:v>
      </x:c>
      <x:c r="M14" t="n">
        <x:v>0</x:v>
      </x:c>
      <x:c r="N14" t="n">
        <x:v>0</x:v>
      </x:c>
      <x:c r="O14" t="n">
        <x:v>1</x:v>
      </x:c>
      <x:c r="P14" t="n">
        <x:v>1</x:v>
      </x:c>
      <x:c r="Q14" t="n">
        <x:v>0</x:v>
      </x:c>
      <x:c r="R14" t="n">
        <x:v>0</x:v>
      </x:c>
      <x:c r="S14" t="n">
        <x:v>1</x:v>
      </x:c>
      <x:c r="T14" t="n">
        <x:v>5</x:v>
      </x:c>
      <x:c r="U14" t="n">
        <x:v>0</x:v>
      </x:c>
      <x:c r="V14" t="n">
        <x:v>0</x:v>
      </x:c>
      <x:c r="W14" t="n">
        <x:v>0</x:v>
      </x:c>
      <x:c r="X14" t="n">
        <x:v>1</x:v>
      </x:c>
      <x:c r="Y14" t="n">
        <x:v>2</x:v>
      </x:c>
      <x:c r="Z14" t="n">
        <x:v>13</x:v>
      </x:c>
      <x:c r="AA14" t="n">
        <x:v>5</x:v>
      </x:c>
      <x:c r="AB14" t="n">
        <x:v>5</x:v>
      </x:c>
      <x:c r="AC14" t="n">
        <x:v>7</x:v>
      </x:c>
      <x:c r="AD14" t="n">
        <x:v>5</x:v>
      </x:c>
      <x:c r="AE14" t="n">
        <x:v>5</x:v>
      </x:c>
      <x:c r="AF14" t="str">
        <x:v>APTA SOLO COMO REFERENCIA PARCIAL</x:v>
      </x:c>
      <x:c r="AG14"/>
      <x:c r="AH14" t="str">
        <x:v>Créditos por asignatura 0%</x:v>
      </x:c>
      <x:c r="AI14" t="str">
        <x:v>Comparabilidad: Alta / nivel superior a grado. Programa de ingeniería con núc...</x:v>
      </x:c>
      <x:c r="AJ14" t="str">
        <x:v>UniLaSalle_Agro_Ingenieur_Alimentation_Sante_2026_27_AUDITADO.xlsx</x:v>
      </x:c>
      <x:c r="AK14" t="n">
        <x:v>0</x:v>
      </x:c>
      <x:c r="AL14" t="n">
        <x:v>0</x:v>
      </x:c>
      <x:c r="AM14" t="n">
        <x:v>0</x:v>
      </x:c>
      <x:c r="AN14" t="n">
        <x:v>0</x:v>
      </x:c>
      <x:c r="AO14" t="str">
        <x:v>Diplôme d'Ingénieur — nivel master</x:v>
      </x:c>
      <x:c r="AP14" t="str">
        <x:v>INTEGRAR COMO REFERENCIA</x:v>
      </x:c>
      <x:c r="AQ14" t="str">
        <x:v>La evidencia recuperada es de parcours/perfiles, no malla completa granular.</x:v>
      </x:c>
      <x:c r="AR14"/>
      <x:c r="AS14" t="str">
        <x:v>Sin datos</x:v>
      </x:c>
      <x:c r="AT14" t="str">
        <x:v>Sin datos</x:v>
      </x:c>
      <x:c r="AU14" t="str">
        <x:v>Sin datos</x:v>
      </x:c>
    </x:row>
    <x:row r="15">
      <x:c r="A15" t="str">
        <x:v>PURPAN</x:v>
      </x:c>
      <x:c r="B15" t="str">
        <x:v>École d'Ingénieurs de PURPAN</x:v>
      </x:c>
      <x:c r="C15" t="str">
        <x:v>Cursus Ingénieur PURPAN — orientation agroalimentaire / management industriel</x:v>
      </x:c>
      <x:c r="D15" t="str">
        <x:v>Diplôme d'ingénieur (grade de master)</x:v>
      </x:c>
      <x:c r="E15" t="str">
        <x:v>Cursus Ingénieur + List of Courses 2026-2027</x:v>
      </x:c>
      <x:c r="F15" t="n">
        <x:v>300</x:v>
      </x:c>
      <x:c r="G15" t="str">
        <x:v>ECTS</x:v>
      </x:c>
      <x:c r="H15" t="n">
        <x:v>10</x:v>
      </x:c>
      <x:c r="I15" t="str">
        <x:v>Revisado</x:v>
      </x:c>
      <x:c r="J15" t="n">
        <x:v>25</x:v>
      </x:c>
      <x:c r="K15"/>
      <x:c r="L15" t="n">
        <x:v>25</x:v>
      </x:c>
      <x:c r="M15" t="n">
        <x:v>0</x:v>
      </x:c>
      <x:c r="N15" t="n">
        <x:v>0.8</x:v>
      </x:c>
      <x:c r="O15" t="n">
        <x:v>1</x:v>
      </x:c>
      <x:c r="P15" t="n">
        <x:v>1</x:v>
      </x:c>
      <x:c r="Q15" t="n">
        <x:v>102</x:v>
      </x:c>
      <x:c r="R15" t="n">
        <x:v>7</x:v>
      </x:c>
      <x:c r="S15" t="n">
        <x:v>1</x:v>
      </x:c>
      <x:c r="T15" t="n">
        <x:v>4</x:v>
      </x:c>
      <x:c r="U15" t="n">
        <x:v>0</x:v>
      </x:c>
      <x:c r="V15" t="n">
        <x:v>2</x:v>
      </x:c>
      <x:c r="W15" t="n">
        <x:v>0</x:v>
      </x:c>
      <x:c r="X15" t="n">
        <x:v>1</x:v>
      </x:c>
      <x:c r="Y15" t="n">
        <x:v>3</x:v>
      </x:c>
      <x:c r="Z15" t="n">
        <x:v>29</x:v>
      </x:c>
      <x:c r="AA15" t="n">
        <x:v>3</x:v>
      </x:c>
      <x:c r="AB15" t="n">
        <x:v>3</x:v>
      </x:c>
      <x:c r="AC15" t="n">
        <x:v>25</x:v>
      </x:c>
      <x:c r="AD15" t="n">
        <x:v>3</x:v>
      </x:c>
      <x:c r="AE15" t="n">
        <x:v>6</x:v>
      </x:c>
      <x:c r="AF15" t="str">
        <x:v>APTA CON BANDERAS</x:v>
      </x:c>
      <x:c r="AG15"/>
      <x:c r="AH15" t="str">
        <x:v>Créditos por asignatura 80%</x:v>
      </x:c>
      <x:c r="AI15" t="str">
        <x:v>Comparabilidad: Alta como referente agroindustrial generalista / nivel superi...</x:v>
      </x:c>
      <x:c r="AJ15" t="str">
        <x:v>PURPAN_Agro_Cursus_Ingenieur_2026_27_AUDITADO.xlsx</x:v>
      </x:c>
      <x:c r="AK15" t="n">
        <x:v>0</x:v>
      </x:c>
      <x:c r="AL15" t="n">
        <x:v>0</x:v>
      </x:c>
      <x:c r="AM15" t="n">
        <x:v>0</x:v>
      </x:c>
      <x:c r="AN15" t="n">
        <x:v>0</x:v>
      </x:c>
      <x:c r="AO15" t="str">
        <x:v>Diplôme d'Ingénieur — nivel master</x:v>
      </x:c>
      <x:c r="AP15" t="str">
        <x:v>INTEGRAR CON BANDERA</x:v>
      </x:c>
      <x:c r="AQ15" t="str">
        <x:v>80% de créditos granulares en registros; no forzar reconciliación donde la we...</x:v>
      </x:c>
      <x:c r="AR15"/>
      <x:c r="AS15" t="str">
        <x:v>Media</x:v>
      </x:c>
      <x:c r="AT15" t="str">
        <x:v>Sin datos</x:v>
      </x:c>
      <x:c r="AU15" t="str">
        <x:v>Sin datos</x:v>
      </x:c>
    </x:row>
    <x:row r="16">
      <x:c r="A16" t="str">
        <x:v>IPB</x:v>
      </x:c>
      <x:c r="B16" t="str">
        <x:v>Instituto Politécnico de Bragança</x:v>
      </x:c>
      <x:c r="C16" t="str">
        <x:v>Licenciatura em Engenharia Alimentar — título conjunto IPB/IPLeiria/IPVC</x:v>
      </x:c>
      <x:c r="D16" t="str">
        <x:v>Licenciatura (1.º ciclo)</x:v>
      </x:c>
      <x:c r="E16" t="str">
        <x:v>Plano conjunto vigente — verificado 2026</x:v>
      </x:c>
      <x:c r="F16" t="n">
        <x:v>180</x:v>
      </x:c>
      <x:c r="G16" t="str">
        <x:v>ECTS</x:v>
      </x:c>
      <x:c r="H16" t="n">
        <x:v>6</x:v>
      </x:c>
      <x:c r="I16" t="str">
        <x:v>Revisado</x:v>
      </x:c>
      <x:c r="J16" t="n">
        <x:v>25</x:v>
      </x:c>
      <x:c r="K16"/>
      <x:c r="L16" t="n">
        <x:v>30</x:v>
      </x:c>
      <x:c r="M16" t="n">
        <x:v>0</x:v>
      </x:c>
      <x:c r="N16" t="n">
        <x:v>1</x:v>
      </x:c>
      <x:c r="O16" t="n">
        <x:v>1</x:v>
      </x:c>
      <x:c r="P16" t="n">
        <x:v>1</x:v>
      </x:c>
      <x:c r="Q16" t="n">
        <x:v>180</x:v>
      </x:c>
      <x:c r="R16" t="n">
        <x:v>0</x:v>
      </x:c>
      <x:c r="S16" t="n">
        <x:v>0</x:v>
      </x:c>
      <x:c r="T16" t="n">
        <x:v>0</x:v>
      </x:c>
      <x:c r="U16" t="n">
        <x:v>40</x:v>
      </x:c>
      <x:c r="V16" t="n">
        <x:v>0</x:v>
      </x:c>
      <x:c r="W16" t="n">
        <x:v>0</x:v>
      </x:c>
      <x:c r="X16" t="n">
        <x:v>1</x:v>
      </x:c>
      <x:c r="Y16" t="n">
        <x:v>3</x:v>
      </x:c>
      <x:c r="Z16" t="n">
        <x:v>37</x:v>
      </x:c>
      <x:c r="AA16" t="n">
        <x:v>6</x:v>
      </x:c>
      <x:c r="AB16" t="n">
        <x:v>6</x:v>
      </x:c>
      <x:c r="AC16" t="n">
        <x:v>30</x:v>
      </x:c>
      <x:c r="AD16" t="n">
        <x:v>6</x:v>
      </x:c>
      <x:c r="AE16" t="n">
        <x:v>5</x:v>
      </x:c>
      <x:c r="AF16" t="str">
        <x:v>APTA PARA BASE MAESTRA</x:v>
      </x:c>
      <x:c r="AG16"/>
      <x:c r="AH16"/>
      <x:c r="AI16" t="str">
        <x:v>Comparabilidad: Muy alta. Licenciatura específica em Engenharia Alimentar, co...</x:v>
      </x:c>
      <x:c r="AJ16" t="str">
        <x:v>IPB_ESA_Agro_Licenciatura_Engenharia_Alimentar_Conjunta_AUDITADO.xlsx</x:v>
      </x:c>
      <x:c r="AK16" t="n">
        <x:v>0</x:v>
      </x:c>
      <x:c r="AL16" t="n">
        <x:v>0</x:v>
      </x:c>
      <x:c r="AM16" t="n">
        <x:v>0</x:v>
      </x:c>
      <x:c r="AN16" t="n">
        <x:v>0</x:v>
      </x:c>
      <x:c r="AO16" t="str">
        <x:v>Licenciatura conjunta IPB–IPLeiria–IPVC</x:v>
      </x:c>
      <x:c r="AP16" t="str">
        <x:v>INTEGRAR COMO PROGRAMA CONJUNTO</x:v>
      </x:c>
      <x:c r="AQ16" t="str">
        <x:v>No contar como currículo independiente; relacionar una sola malla conjunta co...</x:v>
      </x:c>
      <x:c r="AR16" t="str">
        <x:v>JOINT_EA_PT</x:v>
      </x:c>
      <x:c r="AS16" t="str">
        <x:v>Sin datos</x:v>
      </x:c>
      <x:c r="AT16" t="str">
        <x:v>Alta</x:v>
      </x:c>
      <x:c r="AU16" t="str">
        <x:v>Sin datos</x:v>
      </x:c>
    </x:row>
    <x:row r="17">
      <x:c r="A17" t="str">
        <x:v>IPLEIRIA</x:v>
      </x:c>
      <x:c r="B17" t="str">
        <x:v>Politécnico de Leiria</x:v>
      </x:c>
      <x:c r="C17" t="str">
        <x:v>Licenciatura em Engenharia Alimentar — título conjunto IPB/IPLeiria/IPVC</x:v>
      </x:c>
      <x:c r="D17" t="str">
        <x:v>Licenciatura (1.º ciclo)</x:v>
      </x:c>
      <x:c r="E17" t="str">
        <x:v>Plano conjunto vigente — verificado 2026</x:v>
      </x:c>
      <x:c r="F17" t="n">
        <x:v>180</x:v>
      </x:c>
      <x:c r="G17" t="str">
        <x:v>ECTS</x:v>
      </x:c>
      <x:c r="H17" t="n">
        <x:v>6</x:v>
      </x:c>
      <x:c r="I17" t="str">
        <x:v>Revisado</x:v>
      </x:c>
      <x:c r="J17" t="n">
        <x:v>25</x:v>
      </x:c>
      <x:c r="K17"/>
      <x:c r="L17" t="n">
        <x:v>30</x:v>
      </x:c>
      <x:c r="M17" t="n">
        <x:v>0</x:v>
      </x:c>
      <x:c r="N17" t="n">
        <x:v>1</x:v>
      </x:c>
      <x:c r="O17" t="n">
        <x:v>1</x:v>
      </x:c>
      <x:c r="P17" t="n">
        <x:v>1</x:v>
      </x:c>
      <x:c r="Q17" t="n">
        <x:v>180</x:v>
      </x:c>
      <x:c r="R17" t="n">
        <x:v>0</x:v>
      </x:c>
      <x:c r="S17" t="n">
        <x:v>0</x:v>
      </x:c>
      <x:c r="T17" t="n">
        <x:v>0</x:v>
      </x:c>
      <x:c r="U17" t="n">
        <x:v>40</x:v>
      </x:c>
      <x:c r="V17" t="n">
        <x:v>0</x:v>
      </x:c>
      <x:c r="W17" t="n">
        <x:v>0</x:v>
      </x:c>
      <x:c r="X17" t="n">
        <x:v>1</x:v>
      </x:c>
      <x:c r="Y17" t="n">
        <x:v>3</x:v>
      </x:c>
      <x:c r="Z17" t="n">
        <x:v>37</x:v>
      </x:c>
      <x:c r="AA17" t="n">
        <x:v>6</x:v>
      </x:c>
      <x:c r="AB17" t="n">
        <x:v>6</x:v>
      </x:c>
      <x:c r="AC17" t="n">
        <x:v>30</x:v>
      </x:c>
      <x:c r="AD17" t="n">
        <x:v>6</x:v>
      </x:c>
      <x:c r="AE17" t="n">
        <x:v>5</x:v>
      </x:c>
      <x:c r="AF17" t="str">
        <x:v>APTA PARA BASE MAESTRA</x:v>
      </x:c>
      <x:c r="AG17"/>
      <x:c r="AH17"/>
      <x:c r="AI17" t="str">
        <x:v>Comparabilidad: Muy alta. Licenciatura específica em Engenharia Alimentar, co...</x:v>
      </x:c>
      <x:c r="AJ17" t="str">
        <x:v>IPLeiria_Agro_Licenciatura_Engenharia_Alimentar_Conjunta_AUDITADO.xlsx</x:v>
      </x:c>
      <x:c r="AK17" t="n">
        <x:v>0</x:v>
      </x:c>
      <x:c r="AL17" t="n">
        <x:v>0</x:v>
      </x:c>
      <x:c r="AM17" t="n">
        <x:v>0</x:v>
      </x:c>
      <x:c r="AN17" t="n">
        <x:v>0</x:v>
      </x:c>
      <x:c r="AO17" t="str">
        <x:v>Licenciatura conjunta IPB–IPLeiria–IPVC</x:v>
      </x:c>
      <x:c r="AP17" t="str">
        <x:v>INTEGRAR COMO PROGRAMA CONJUNTO</x:v>
      </x:c>
      <x:c r="AQ17" t="str">
        <x:v>No contar como currículo independiente; relacionar una sola malla conjunta co...</x:v>
      </x:c>
      <x:c r="AR17" t="str">
        <x:v>JOINT_EA_PT</x:v>
      </x:c>
      <x:c r="AS17" t="str">
        <x:v>Sin datos</x:v>
      </x:c>
      <x:c r="AT17" t="str">
        <x:v>Alta</x:v>
      </x:c>
      <x:c r="AU17" t="str">
        <x:v>Sin datos</x:v>
      </x:c>
    </x:row>
    <x:row r="18">
      <x:c r="A18" t="str">
        <x:v>IPVC</x:v>
      </x:c>
      <x:c r="B18" t="str">
        <x:v>Instituto Politécnico de Viana do Castelo</x:v>
      </x:c>
      <x:c r="C18" t="str">
        <x:v>Licenciatura em Engenharia Alimentar — título conjunto IPB/IPLeiria/IPVC</x:v>
      </x:c>
      <x:c r="D18" t="str">
        <x:v>Licenciatura (1.º ciclo)</x:v>
      </x:c>
      <x:c r="E18" t="str">
        <x:v>Plano conjunto vigente — verificado 2026</x:v>
      </x:c>
      <x:c r="F18" t="n">
        <x:v>180</x:v>
      </x:c>
      <x:c r="G18" t="str">
        <x:v>ECTS</x:v>
      </x:c>
      <x:c r="H18" t="n">
        <x:v>6</x:v>
      </x:c>
      <x:c r="I18" t="str">
        <x:v>Revisado</x:v>
      </x:c>
      <x:c r="J18" t="n">
        <x:v>25</x:v>
      </x:c>
      <x:c r="K18"/>
      <x:c r="L18" t="n">
        <x:v>30</x:v>
      </x:c>
      <x:c r="M18" t="n">
        <x:v>0</x:v>
      </x:c>
      <x:c r="N18" t="n">
        <x:v>1</x:v>
      </x:c>
      <x:c r="O18" t="n">
        <x:v>1</x:v>
      </x:c>
      <x:c r="P18" t="n">
        <x:v>1</x:v>
      </x:c>
      <x:c r="Q18" t="n">
        <x:v>180</x:v>
      </x:c>
      <x:c r="R18" t="n">
        <x:v>0</x:v>
      </x:c>
      <x:c r="S18" t="n">
        <x:v>0</x:v>
      </x:c>
      <x:c r="T18" t="n">
        <x:v>0</x:v>
      </x:c>
      <x:c r="U18" t="n">
        <x:v>40</x:v>
      </x:c>
      <x:c r="V18" t="n">
        <x:v>0</x:v>
      </x:c>
      <x:c r="W18" t="n">
        <x:v>0</x:v>
      </x:c>
      <x:c r="X18" t="n">
        <x:v>1</x:v>
      </x:c>
      <x:c r="Y18" t="n">
        <x:v>3</x:v>
      </x:c>
      <x:c r="Z18" t="n">
        <x:v>37</x:v>
      </x:c>
      <x:c r="AA18" t="n">
        <x:v>6</x:v>
      </x:c>
      <x:c r="AB18" t="n">
        <x:v>6</x:v>
      </x:c>
      <x:c r="AC18" t="n">
        <x:v>30</x:v>
      </x:c>
      <x:c r="AD18" t="n">
        <x:v>6</x:v>
      </x:c>
      <x:c r="AE18" t="n">
        <x:v>5</x:v>
      </x:c>
      <x:c r="AF18" t="str">
        <x:v>APTA PARA BASE MAESTRA</x:v>
      </x:c>
      <x:c r="AG18"/>
      <x:c r="AH18"/>
      <x:c r="AI18" t="str">
        <x:v>Comparabilidad: Muy alta. Licenciatura específica em Engenharia Alimentar, co...</x:v>
      </x:c>
      <x:c r="AJ18" t="str">
        <x:v>IPVC_Agro_Licenciatura_Engenharia_Alimentar_Conjunta_AUDITADO.xlsx</x:v>
      </x:c>
      <x:c r="AK18" t="n">
        <x:v>0</x:v>
      </x:c>
      <x:c r="AL18" t="n">
        <x:v>0</x:v>
      </x:c>
      <x:c r="AM18" t="n">
        <x:v>0</x:v>
      </x:c>
      <x:c r="AN18" t="n">
        <x:v>0</x:v>
      </x:c>
      <x:c r="AO18" t="str">
        <x:v>Licenciatura conjunta IPB–IPLeiria–IPVC</x:v>
      </x:c>
      <x:c r="AP18" t="str">
        <x:v>INTEGRAR COMO PROGRAMA CONJUNTO</x:v>
      </x:c>
      <x:c r="AQ18" t="str">
        <x:v>No contar como currículo independiente; relacionar una sola malla conjunta co...</x:v>
      </x:c>
      <x:c r="AR18" t="str">
        <x:v>JOINT_EA_PT</x:v>
      </x:c>
      <x:c r="AS18" t="str">
        <x:v>Sin datos</x:v>
      </x:c>
      <x:c r="AT18" t="str">
        <x:v>Alta</x:v>
      </x:c>
      <x:c r="AU18" t="str">
        <x:v>Sin datos</x:v>
      </x:c>
    </x:row>
    <x:row r="19">
      <x:c r="A19" t="str">
        <x:v>ISA</x:v>
      </x:c>
      <x:c r="B19" t="str">
        <x:v>Instituto Superior de Agronomia – Universidade de Lisboa</x:v>
      </x:c>
      <x:c r="C19" t="str">
        <x:v>Licenciatura Bolonha em Engenharia Alimentar</x:v>
      </x:c>
      <x:c r="D19" t="str">
        <x:v>Licenciatura (1.º ciclo)</x:v>
      </x:c>
      <x:c r="E19" t="str">
        <x:v>Currículo 2026/2027 — Licenciatura Bolonha em Engenharia Alimentar</x:v>
      </x:c>
      <x:c r="F19" t="n">
        <x:v>180</x:v>
      </x:c>
      <x:c r="G19" t="str">
        <x:v>ECTS</x:v>
      </x:c>
      <x:c r="H19" t="n">
        <x:v>6</x:v>
      </x:c>
      <x:c r="I19" t="str">
        <x:v>Revisado</x:v>
      </x:c>
      <x:c r="J19" t="n">
        <x:v>25</x:v>
      </x:c>
      <x:c r="K19"/>
      <x:c r="L19" t="n">
        <x:v>35</x:v>
      </x:c>
      <x:c r="M19" t="n">
        <x:v>0</x:v>
      </x:c>
      <x:c r="N19" t="n">
        <x:v>1</x:v>
      </x:c>
      <x:c r="O19" t="n">
        <x:v>1</x:v>
      </x:c>
      <x:c r="P19" t="n">
        <x:v>1</x:v>
      </x:c>
      <x:c r="Q19" t="n">
        <x:v>180</x:v>
      </x:c>
      <x:c r="R19" t="n">
        <x:v>0</x:v>
      </x:c>
      <x:c r="S19" t="n">
        <x:v>0</x:v>
      </x:c>
      <x:c r="T19" t="n">
        <x:v>0</x:v>
      </x:c>
      <x:c r="U19" t="n">
        <x:v>35</x:v>
      </x:c>
      <x:c r="V19" t="n">
        <x:v>0</x:v>
      </x:c>
      <x:c r="W19" t="n">
        <x:v>0</x:v>
      </x:c>
      <x:c r="X19" t="n">
        <x:v>1</x:v>
      </x:c>
      <x:c r="Y19" t="n">
        <x:v>3</x:v>
      </x:c>
      <x:c r="Z19" t="n">
        <x:v>40</x:v>
      </x:c>
      <x:c r="AA19" t="n">
        <x:v>4</x:v>
      </x:c>
      <x:c r="AB19" t="n">
        <x:v>4</x:v>
      </x:c>
      <x:c r="AC19" t="n">
        <x:v>35</x:v>
      </x:c>
      <x:c r="AD19" t="n">
        <x:v>4</x:v>
      </x:c>
      <x:c r="AE19" t="n">
        <x:v>5</x:v>
      </x:c>
      <x:c r="AF19" t="str">
        <x:v>APTA PARA BASE MAESTRA</x:v>
      </x:c>
      <x:c r="AG19"/>
      <x:c r="AH19"/>
      <x:c r="AI19" t="str">
        <x:v>Comparabilidad: Muy alta. Ingeniería Alimentar con bases agrícolas, procesos ...</x:v>
      </x:c>
      <x:c r="AJ19" t="str">
        <x:v>ISA_Universidade_Lisboa_Agro_Licenciatura_Engenharia_Alimentar_2026_27_AUDITA...</x:v>
      </x:c>
      <x:c r="AK19" t="n">
        <x:v>0</x:v>
      </x:c>
      <x:c r="AL19" t="n">
        <x:v>0</x:v>
      </x:c>
      <x:c r="AM19" t="n">
        <x:v>0</x:v>
      </x:c>
      <x:c r="AN19" t="n">
        <x:v>0</x:v>
      </x:c>
      <x:c r="AO19" t="str">
        <x:v>Licenciatura completa comparable</x:v>
      </x:c>
      <x:c r="AP19" t="str">
        <x:v>INTEGRAR</x:v>
      </x:c>
      <x:c r="AQ19" t="str">
        <x:v>Malla completa con ECTS y horas de contacto.</x:v>
      </x:c>
      <x:c r="AR19"/>
      <x:c r="AS19" t="str">
        <x:v>Sin datos</x:v>
      </x:c>
      <x:c r="AT19" t="str">
        <x:v>Alta</x:v>
      </x:c>
      <x:c r="AU19" t="str">
        <x:v>Sin datos</x:v>
      </x:c>
    </x:row>
    <x:row r="20">
      <x:c r="A20" t="str">
        <x:v>ESAV</x:v>
      </x:c>
      <x:c r="B20" t="str">
        <x:v>Instituto Politécnico de Viseu – ESAV</x:v>
      </x:c>
      <x:c r="C20" t="str">
        <x:v>Licenciatura em Engenharia Alimentar</x:v>
      </x:c>
      <x:c r="D20" t="str">
        <x:v>Licenciatura (1.º ciclo)</x:v>
      </x:c>
      <x:c r="E20" t="str">
        <x:v>Novo plano 2026/27</x:v>
      </x:c>
      <x:c r="F20" t="n">
        <x:v>180</x:v>
      </x:c>
      <x:c r="G20" t="str">
        <x:v>ECTS</x:v>
      </x:c>
      <x:c r="H20" t="n">
        <x:v>6</x:v>
      </x:c>
      <x:c r="I20" t="str">
        <x:v>Revisado</x:v>
      </x:c>
      <x:c r="J20" t="n">
        <x:v>25</x:v>
      </x:c>
      <x:c r="K20"/>
      <x:c r="L20" t="n">
        <x:v>35</x:v>
      </x:c>
      <x:c r="M20" t="n">
        <x:v>0</x:v>
      </x:c>
      <x:c r="N20" t="n">
        <x:v>1</x:v>
      </x:c>
      <x:c r="O20" t="n">
        <x:v>1</x:v>
      </x:c>
      <x:c r="P20" t="n">
        <x:v>1</x:v>
      </x:c>
      <x:c r="Q20" t="n">
        <x:v>180</x:v>
      </x:c>
      <x:c r="R20" t="n">
        <x:v>0</x:v>
      </x:c>
      <x:c r="S20" t="n">
        <x:v>0</x:v>
      </x:c>
      <x:c r="T20" t="n">
        <x:v>0</x:v>
      </x:c>
      <x:c r="U20" t="n">
        <x:v>35</x:v>
      </x:c>
      <x:c r="V20" t="n">
        <x:v>0</x:v>
      </x:c>
      <x:c r="W20" t="n">
        <x:v>0</x:v>
      </x:c>
      <x:c r="X20" t="n">
        <x:v>1</x:v>
      </x:c>
      <x:c r="Y20" t="n">
        <x:v>1</x:v>
      </x:c>
      <x:c r="Z20" t="n">
        <x:v>42</x:v>
      </x:c>
      <x:c r="AA20" t="n">
        <x:v>6</x:v>
      </x:c>
      <x:c r="AB20" t="n">
        <x:v>6</x:v>
      </x:c>
      <x:c r="AC20" t="n">
        <x:v>35</x:v>
      </x:c>
      <x:c r="AD20" t="n">
        <x:v>6</x:v>
      </x:c>
      <x:c r="AE20" t="n">
        <x:v>5</x:v>
      </x:c>
      <x:c r="AF20" t="str">
        <x:v>APTA PARA BASE MAESTRA</x:v>
      </x:c>
      <x:c r="AG20"/>
      <x:c r="AH20"/>
      <x:c r="AI20" t="str">
        <x:v>Comparabilidad: Muy alta. Programa completo de Ingeniería Alimentar con cienc...</x:v>
      </x:c>
      <x:c r="AJ20" t="str">
        <x:v>IPV_ESAV_Agro_Licenciatura_Engenharia_Alimentar_2026_27_AUDITADO.xlsx</x:v>
      </x:c>
      <x:c r="AK20" t="n">
        <x:v>0</x:v>
      </x:c>
      <x:c r="AL20" t="n">
        <x:v>0</x:v>
      </x:c>
      <x:c r="AM20" t="n">
        <x:v>0</x:v>
      </x:c>
      <x:c r="AN20" t="n">
        <x:v>0</x:v>
      </x:c>
      <x:c r="AO20" t="str">
        <x:v>Licenciatura completa comparable</x:v>
      </x:c>
      <x:c r="AP20" t="str">
        <x:v>INTEGRAR</x:v>
      </x:c>
      <x:c r="AQ20" t="str">
        <x:v>Nuevo plan 2026/27 completo con ECTS y horas de contacto.</x:v>
      </x:c>
      <x:c r="AR20"/>
      <x:c r="AS20" t="str">
        <x:v>Sin datos</x:v>
      </x:c>
      <x:c r="AT20" t="str">
        <x:v>Alta</x:v>
      </x:c>
      <x:c r="AU20" t="str">
        <x:v>Sin datos</x:v>
      </x:c>
    </x:row>
    <x:row r="21">
      <x:c r="A21" t="str">
        <x:v>UNIBO</x:v>
      </x:c>
      <x:c r="B21" t="str">
        <x:v>Università di Bologna</x:v>
      </x:c>
      <x:c r="C21" t="str">
        <x:v>Laurea in Tecnologie Alimentari — codice 6629</x:v>
      </x:c>
      <x:c r="D21" t="str">
        <x:v>Laurea triennale L-26</x:v>
      </x:c>
      <x:c r="E21" t="str">
        <x:v>Piano didattico A.A. 2026/2027 — immatricolati 2026-27</x:v>
      </x:c>
      <x:c r="F21" t="n">
        <x:v>180</x:v>
      </x:c>
      <x:c r="G21" t="str">
        <x:v>CFU/ECTS</x:v>
      </x:c>
      <x:c r="H21" t="n">
        <x:v>6</x:v>
      </x:c>
      <x:c r="I21" t="str">
        <x:v>Revisado</x:v>
      </x:c>
      <x:c r="J21" t="n">
        <x:v>25</x:v>
      </x:c>
      <x:c r="K21"/>
      <x:c r="L21" t="n">
        <x:v>39</x:v>
      </x:c>
      <x:c r="M21" t="n">
        <x:v>0</x:v>
      </x:c>
      <x:c r="N21" t="n">
        <x:v>1</x:v>
      </x:c>
      <x:c r="O21" t="n">
        <x:v>1</x:v>
      </x:c>
      <x:c r="P21" t="n">
        <x:v>1</x:v>
      </x:c>
      <x:c r="Q21" t="n">
        <x:v>163</x:v>
      </x:c>
      <x:c r="R21" t="n">
        <x:v>9</x:v>
      </x:c>
      <x:c r="S21" t="n">
        <x:v>2</x:v>
      </x:c>
      <x:c r="T21" t="n">
        <x:v>9</x:v>
      </x:c>
      <x:c r="U21" t="n">
        <x:v>0</x:v>
      </x:c>
      <x:c r="V21" t="n">
        <x:v>0</x:v>
      </x:c>
      <x:c r="W21" t="n">
        <x:v>4</x:v>
      </x:c>
      <x:c r="X21" t="n">
        <x:v>1</x:v>
      </x:c>
      <x:c r="Y21" t="n">
        <x:v>3</x:v>
      </x:c>
      <x:c r="Z21" t="n">
        <x:v>43</x:v>
      </x:c>
      <x:c r="AA21" t="n">
        <x:v>3</x:v>
      </x:c>
      <x:c r="AB21" t="n">
        <x:v>3</x:v>
      </x:c>
      <x:c r="AC21" t="n">
        <x:v>39</x:v>
      </x:c>
      <x:c r="AD21" t="n">
        <x:v>3</x:v>
      </x:c>
      <x:c r="AE21" t="n">
        <x:v>7</x:v>
      </x:c>
      <x:c r="AF21" t="str">
        <x:v>APTA PARA BASE MAESTRA</x:v>
      </x:c>
      <x:c r="AG21"/>
      <x:c r="AH21"/>
      <x:c r="AI21" t="str">
        <x:v>Comparabilidad: Muy alta. Grado específico en Tecnologías Alimentarias con op...</x:v>
      </x:c>
      <x:c r="AJ21" t="str">
        <x:v>Universita_Bologna_Agro_Tecnologie_Alimentari_2026_27_AUDITADO.xlsx</x:v>
      </x:c>
      <x:c r="AK21" t="n">
        <x:v>2</x:v>
      </x:c>
      <x:c r="AL21" t="n">
        <x:v>0</x:v>
      </x:c>
      <x:c r="AM21" t="n">
        <x:v>2</x:v>
      </x:c>
      <x:c r="AN21" t="n">
        <x:v>0</x:v>
      </x:c>
      <x:c r="AO21" t="str">
        <x:v>Laurea L-26 completa comparable</x:v>
      </x:c>
      <x:c r="AP21" t="str">
        <x:v>INTEGRAR</x:v>
      </x:c>
      <x:c r="AQ21" t="str">
        <x:v>Excluir de oferta activa las actividades marcadas non attivo; evitar doble co...</x:v>
      </x:c>
      <x:c r="AR21"/>
      <x:c r="AS21" t="str">
        <x:v>Sin datos</x:v>
      </x:c>
      <x:c r="AT21" t="str">
        <x:v>Sin datos</x:v>
      </x:c>
      <x:c r="AU21" t="str">
        <x:v>Baja</x:v>
      </x:c>
    </x:row>
    <x:row r="22">
      <x:c r="A22" t="str">
        <x:v>UNIFG</x:v>
      </x:c>
      <x:c r="B22" t="str">
        <x:v>Università degli Studi di Foggia</x:v>
      </x:c>
      <x:c r="C22" t="str">
        <x:v>Laurea in Scienze e Tecnologie Alimentari — codice 1252</x:v>
      </x:c>
      <x:c r="D22" t="str">
        <x:v>Laurea triennale L-26</x:v>
      </x:c>
      <x:c r="E22" t="str">
        <x:v>Regolamento didattico A.A. 2026/2027 — programmazione semestrale</x:v>
      </x:c>
      <x:c r="F22" t="n">
        <x:v>180</x:v>
      </x:c>
      <x:c r="G22" t="str">
        <x:v>CFU/ECTS</x:v>
      </x:c>
      <x:c r="H22" t="n">
        <x:v>6</x:v>
      </x:c>
      <x:c r="I22" t="str">
        <x:v>Revisado</x:v>
      </x:c>
      <x:c r="J22" t="n">
        <x:v>25</x:v>
      </x:c>
      <x:c r="K22"/>
      <x:c r="L22" t="n">
        <x:v>25</x:v>
      </x:c>
      <x:c r="M22" t="n">
        <x:v>0</x:v>
      </x:c>
      <x:c r="N22" t="n">
        <x:v>1</x:v>
      </x:c>
      <x:c r="O22" t="n">
        <x:v>1</x:v>
      </x:c>
      <x:c r="P22" t="n">
        <x:v>1</x:v>
      </x:c>
      <x:c r="Q22" t="n">
        <x:v>168</x:v>
      </x:c>
      <x:c r="R22" t="n">
        <x:v>3</x:v>
      </x:c>
      <x:c r="S22" t="n">
        <x:v>1</x:v>
      </x:c>
      <x:c r="T22" t="n">
        <x:v>3</x:v>
      </x:c>
      <x:c r="U22" t="n">
        <x:v>21</x:v>
      </x:c>
      <x:c r="V22" t="n">
        <x:v>12</x:v>
      </x:c>
      <x:c r="W22" t="n">
        <x:v>5</x:v>
      </x:c>
      <x:c r="X22" t="n">
        <x:v>1</x:v>
      </x:c>
      <x:c r="Y22" t="n">
        <x:v>3</x:v>
      </x:c>
      <x:c r="Z22" t="n">
        <x:v>36</x:v>
      </x:c>
      <x:c r="AA22" t="n">
        <x:v>10</x:v>
      </x:c>
      <x:c r="AB22" t="n">
        <x:v>10</x:v>
      </x:c>
      <x:c r="AC22" t="n">
        <x:v>25</x:v>
      </x:c>
      <x:c r="AD22" t="n">
        <x:v>10</x:v>
      </x:c>
      <x:c r="AE22" t="n">
        <x:v>7</x:v>
      </x:c>
      <x:c r="AF22" t="str">
        <x:v>APTA PARA BASE MAESTRA</x:v>
      </x:c>
      <x:c r="AG22"/>
      <x:c r="AH22"/>
      <x:c r="AI22" t="str">
        <x:v>Comparabilidad: Muy alta. Laurea L-26 específica en ciencia y tecnología alim...</x:v>
      </x:c>
      <x:c r="AJ22" t="str">
        <x:v>Universita_Foggia_Agro_Scienze_Tecnologie_Alimentari_2026_27_AUDITADO.xlsx</x:v>
      </x:c>
      <x:c r="AK22" t="n">
        <x:v>7</x:v>
      </x:c>
      <x:c r="AL22" t="n">
        <x:v>0</x:v>
      </x:c>
      <x:c r="AM22" t="n">
        <x:v>7</x:v>
      </x:c>
      <x:c r="AN22" t="n">
        <x:v>0</x:v>
      </x:c>
      <x:c r="AO22" t="str">
        <x:v>Laurea L-26 completa comparable</x:v>
      </x:c>
      <x:c r="AP22" t="str">
        <x:v>INTEGRAR</x:v>
      </x:c>
      <x:c r="AQ22" t="str">
        <x:v>Regolamento 2026/27 granular; cursos integrados deben permanecer como una uni...</x:v>
      </x:c>
      <x:c r="AR22"/>
      <x:c r="AS22" t="str">
        <x:v>Media</x:v>
      </x:c>
      <x:c r="AT22" t="str">
        <x:v>Media</x:v>
      </x:c>
      <x:c r="AU22" t="str">
        <x:v>Media</x:v>
      </x:c>
    </x:row>
    <x:row r="23">
      <x:c r="A23" t="str">
        <x:v>UNICUSANO</x:v>
      </x:c>
      <x:c r="B23" t="str">
        <x:v>Università Niccolò Cusano</x:v>
      </x:c>
      <x:c r="C23" t="str">
        <x:v>Laurea Triennale in Ingegneria Industriale L-9 — curriculum Agroindustriale</x:v>
      </x:c>
      <x:c r="D23" t="str">
        <x:v>Laurea triennale L-9</x:v>
      </x:c>
      <x:c r="E23" t="str">
        <x:v>Piano di studi ufficiale A.A. 2025/2026 — última versión oficial recuperada</x:v>
      </x:c>
      <x:c r="F23" t="n">
        <x:v>180</x:v>
      </x:c>
      <x:c r="G23" t="str">
        <x:v>CFU/ECTS</x:v>
      </x:c>
      <x:c r="H23" t="n">
        <x:v>6</x:v>
      </x:c>
      <x:c r="I23" t="str">
        <x:v>Revisado</x:v>
      </x:c>
      <x:c r="J23" t="n">
        <x:v>25</x:v>
      </x:c>
      <x:c r="K23"/>
      <x:c r="L23" t="n">
        <x:v>23</x:v>
      </x:c>
      <x:c r="M23" t="n">
        <x:v>0</x:v>
      </x:c>
      <x:c r="N23" t="n">
        <x:v>1</x:v>
      </x:c>
      <x:c r="O23" t="n">
        <x:v>1</x:v>
      </x:c>
      <x:c r="P23" t="n">
        <x:v>1</x:v>
      </x:c>
      <x:c r="Q23" t="n">
        <x:v>168</x:v>
      </x:c>
      <x:c r="R23" t="n">
        <x:v>1</x:v>
      </x:c>
      <x:c r="S23" t="n">
        <x:v>1</x:v>
      </x:c>
      <x:c r="T23" t="n">
        <x:v>1</x:v>
      </x:c>
      <x:c r="U23" t="n">
        <x:v>0</x:v>
      </x:c>
      <x:c r="V23" t="n">
        <x:v>0</x:v>
      </x:c>
      <x:c r="W23" t="n">
        <x:v>19</x:v>
      </x:c>
      <x:c r="X23" t="n">
        <x:v>1</x:v>
      </x:c>
      <x:c r="Y23" t="n">
        <x:v>2</x:v>
      </x:c>
      <x:c r="Z23" t="n">
        <x:v>28</x:v>
      </x:c>
      <x:c r="AA23" t="n">
        <x:v>4</x:v>
      </x:c>
      <x:c r="AB23" t="n">
        <x:v>4</x:v>
      </x:c>
      <x:c r="AC23" t="n">
        <x:v>23</x:v>
      </x:c>
      <x:c r="AD23" t="n">
        <x:v>4</x:v>
      </x:c>
      <x:c r="AE23" t="n">
        <x:v>7</x:v>
      </x:c>
      <x:c r="AF23" t="str">
        <x:v>APTA PARA BASE MAESTRA</x:v>
      </x:c>
      <x:c r="AG23"/>
      <x:c r="AH23"/>
      <x:c r="AI23" t="str">
        <x:v>Comparabilidad: Alta. Curriculum explícitamente Agroindustriale dentro de Ing...</x:v>
      </x:c>
      <x:c r="AJ23" t="str">
        <x:v>Unicusano_Agro_Ingegneria_Industriale_Curriculum_Agroindustriale_2025_26_AUDI...</x:v>
      </x:c>
      <x:c r="AK23" t="n">
        <x:v>0</x:v>
      </x:c>
      <x:c r="AL23" t="n">
        <x:v>0</x:v>
      </x:c>
      <x:c r="AM23" t="n">
        <x:v>0</x:v>
      </x:c>
      <x:c r="AN23" t="n">
        <x:v>0</x:v>
      </x:c>
      <x:c r="AO23" t="str">
        <x:v>Laurea L-9 curriculum Agroindustriale</x:v>
      </x:c>
      <x:c r="AP23" t="str">
        <x:v>INTEGRAR CON BANDERA</x:v>
      </x:c>
      <x:c r="AQ23" t="str">
        <x:v>Versión oficial recuperada 2025/26; conservar inconsistencia de propedeuticit...</x:v>
      </x:c>
      <x:c r="AR23"/>
      <x:c r="AS23" t="str">
        <x:v>Sin datos</x:v>
      </x:c>
      <x:c r="AT23" t="str">
        <x:v>Sin datos</x:v>
      </x:c>
      <x:c r="AU23" t="str">
        <x:v>Sin datos</x:v>
      </x:c>
    </x:row>
    <x:row r="24">
      <x:c r="A24" t="str">
        <x:v>HOHENHEIM</x:v>
      </x:c>
      <x:c r="B24" t="str">
        <x:v>Universität Hohenheim</x:v>
      </x:c>
      <x:c r="C24" t="str">
        <x:v>B.Sc. Food Science and Biotechnology / Lebensmittelwissenschaft und Biotechnologie</x:v>
      </x:c>
      <x:c r="D24" t="str">
        <x:v>Bachelor of Science</x:v>
      </x:c>
      <x:c r="E24" t="str">
        <x:v>Programa vigente WS 2026/27 + módulos públicos del catálogo/archivo institucional</x:v>
      </x:c>
      <x:c r="F24" t="n">
        <x:v>180</x:v>
      </x:c>
      <x:c r="G24" t="str">
        <x:v>ECTS</x:v>
      </x:c>
      <x:c r="H24" t="n">
        <x:v>6</x:v>
      </x:c>
      <x:c r="I24" t="str">
        <x:v>Revisado</x:v>
      </x:c>
      <x:c r="J24" t="n">
        <x:v>25</x:v>
      </x:c>
      <x:c r="K24"/>
      <x:c r="L24" t="n">
        <x:v>32</x:v>
      </x:c>
      <x:c r="M24" t="n">
        <x:v>0</x:v>
      </x:c>
      <x:c r="N24" t="n">
        <x:v>1</x:v>
      </x:c>
      <x:c r="O24" t="n">
        <x:v>1</x:v>
      </x:c>
      <x:c r="P24" t="n">
        <x:v>1</x:v>
      </x:c>
      <x:c r="Q24" t="n">
        <x:v>114</x:v>
      </x:c>
      <x:c r="R24" t="n">
        <x:v>14</x:v>
      </x:c>
      <x:c r="S24" t="n">
        <x:v>1</x:v>
      </x:c>
      <x:c r="T24" t="n">
        <x:v>13</x:v>
      </x:c>
      <x:c r="U24" t="n">
        <x:v>6</x:v>
      </x:c>
      <x:c r="V24" t="n">
        <x:v>0</x:v>
      </x:c>
      <x:c r="W24" t="n">
        <x:v>0</x:v>
      </x:c>
      <x:c r="X24" t="n">
        <x:v>1</x:v>
      </x:c>
      <x:c r="Y24" t="n">
        <x:v>6</x:v>
      </x:c>
      <x:c r="Z24" t="n">
        <x:v>38</x:v>
      </x:c>
      <x:c r="AA24" t="n">
        <x:v>5</x:v>
      </x:c>
      <x:c r="AB24" t="n">
        <x:v>5</x:v>
      </x:c>
      <x:c r="AC24" t="n">
        <x:v>32</x:v>
      </x:c>
      <x:c r="AD24" t="n">
        <x:v>5</x:v>
      </x:c>
      <x:c r="AE24" t="n">
        <x:v>7</x:v>
      </x:c>
      <x:c r="AF24" t="str">
        <x:v>APTA PARA BASE MAESTRA</x:v>
      </x:c>
      <x:c r="AG24"/>
      <x:c r="AH24"/>
      <x:c r="AI24" t="str">
        <x:v>Comparabilidad: Muy alta. BSc directamente orientado a ciencia, ingeniería y ...</x:v>
      </x:c>
      <x:c r="AJ24" t="str">
        <x:v>Universitat_Hohenheim_Agro_Food_Science_Biotechnology_2026_27_AUDITADO.xlsx</x:v>
      </x:c>
      <x:c r="AK24" t="n">
        <x:v>3</x:v>
      </x:c>
      <x:c r="AL24" t="n">
        <x:v>0</x:v>
      </x:c>
      <x:c r="AM24" t="n">
        <x:v>3</x:v>
      </x:c>
      <x:c r="AN24" t="n">
        <x:v>0</x:v>
      </x:c>
      <x:c r="AO24" t="str">
        <x:v>B.Sc. completo comparable</x:v>
      </x:c>
      <x:c r="AP24" t="str">
        <x:v>INTEGRAR CON BANDERA</x:v>
      </x:c>
      <x:c r="AQ24" t="str">
        <x:v>Distinguir módulos vigentes de detalles provenientes del archivo instituciona...</x:v>
      </x:c>
      <x:c r="AR24"/>
      <x:c r="AS24" t="str">
        <x:v>Sin datos</x:v>
      </x:c>
      <x:c r="AT24" t="str">
        <x:v>Media</x:v>
      </x:c>
      <x:c r="AU24" t="str">
        <x:v>Baja</x:v>
      </x:c>
    </x:row>
    <x:row r="25">
      <x:c r="A25" t="str">
        <x:v>TUM</x:v>
      </x:c>
      <x:c r="B25" t="str">
        <x:v>Technische Universität München</x:v>
      </x:c>
      <x:c r="C25" t="str">
        <x:v>B.Sc. Food Technology / Lebensmitteltechnologie</x:v>
      </x:c>
      <x:c r="D25" t="str">
        <x:v>Bachelor of Science</x:v>
      </x:c>
      <x:c r="E25" t="str">
        <x:v>Curriculum vigente enlazado por TUM — FPSO 20221, válido para inicio WiSe 23/24; página del programa vigente 2026</x:v>
      </x:c>
      <x:c r="F25" t="n">
        <x:v>180</x:v>
      </x:c>
      <x:c r="G25" t="str">
        <x:v>ECTS</x:v>
      </x:c>
      <x:c r="H25" t="n">
        <x:v>6</x:v>
      </x:c>
      <x:c r="I25" t="str">
        <x:v>Revisado</x:v>
      </x:c>
      <x:c r="J25" t="n">
        <x:v>25</x:v>
      </x:c>
      <x:c r="K25"/>
      <x:c r="L25" t="n">
        <x:v>31</x:v>
      </x:c>
      <x:c r="M25" t="n">
        <x:v>0</x:v>
      </x:c>
      <x:c r="N25" t="n">
        <x:v>1</x:v>
      </x:c>
      <x:c r="O25" t="n">
        <x:v>1</x:v>
      </x:c>
      <x:c r="P25" t="n">
        <x:v>1</x:v>
      </x:c>
      <x:c r="Q25" t="n">
        <x:v>138</x:v>
      </x:c>
      <x:c r="R25" t="n">
        <x:v>8</x:v>
      </x:c>
      <x:c r="S25" t="n">
        <x:v>2</x:v>
      </x:c>
      <x:c r="T25" t="n">
        <x:v>9</x:v>
      </x:c>
      <x:c r="U25" t="n">
        <x:v>0</x:v>
      </x:c>
      <x:c r="V25" t="n">
        <x:v>0</x:v>
      </x:c>
      <x:c r="W25" t="n">
        <x:v>0</x:v>
      </x:c>
      <x:c r="X25" t="n">
        <x:v>1</x:v>
      </x:c>
      <x:c r="Y25" t="n">
        <x:v>4</x:v>
      </x:c>
      <x:c r="Z25" t="n">
        <x:v>40</x:v>
      </x:c>
      <x:c r="AA25" t="n">
        <x:v>8</x:v>
      </x:c>
      <x:c r="AB25" t="n">
        <x:v>8</x:v>
      </x:c>
      <x:c r="AC25" t="n">
        <x:v>31</x:v>
      </x:c>
      <x:c r="AD25" t="n">
        <x:v>8</x:v>
      </x:c>
      <x:c r="AE25" t="n">
        <x:v>8</x:v>
      </x:c>
      <x:c r="AF25" t="str">
        <x:v>APTA PARA BASE MAESTRA</x:v>
      </x:c>
      <x:c r="AG25"/>
      <x:c r="AH25"/>
      <x:c r="AI25" t="str">
        <x:v>Comparabilidad: Muy alta. B.Sc. específico en tecnología de alimentos con cie...</x:v>
      </x:c>
      <x:c r="AJ25" t="str">
        <x:v>TUM_Agro_BSc_Food_Technology_2026_AUDITADO.xlsx</x:v>
      </x:c>
      <x:c r="AK25" t="n">
        <x:v>0</x:v>
      </x:c>
      <x:c r="AL25" t="n">
        <x:v>0</x:v>
      </x:c>
      <x:c r="AM25" t="n">
        <x:v>0</x:v>
      </x:c>
      <x:c r="AN25" t="n">
        <x:v>0</x:v>
      </x:c>
      <x:c r="AO25" t="str">
        <x:v>B.Sc. completo comparable</x:v>
      </x:c>
      <x:c r="AP25" t="str">
        <x:v>INTEGRAR CON BANDERA</x:v>
      </x:c>
      <x:c r="AQ25" t="str">
        <x:v>Curriculum actualmente enlazado es válido por cohorte desde WiSe 23/24; no et...</x:v>
      </x:c>
      <x:c r="AR25"/>
      <x:c r="AS25" t="str">
        <x:v>Sin datos</x:v>
      </x:c>
      <x:c r="AT25" t="str">
        <x:v>Sin datos</x:v>
      </x:c>
      <x:c r="AU25" t="str">
        <x:v>Sin datos</x:v>
      </x:c>
    </x:row>
  </x:sheetData>
  <x:pageMargins left="0.7" right="0.7" top="0.75" bottom="0.75" header="0.3" footer="0.3"/>
</x:worksheet>
</file>

<file path=xl/worksheets/sheet31.xml><?xml version="1.0" encoding="utf-8"?>
<x:worksheet xmlns:x="http://schemas.openxmlformats.org/spreadsheetml/2006/main">
  <x:sheetFormatPr defaultRowHeight="15"/>
  <x:cols>
    <x:col min="4" max="4" width="18" hidden="0" customWidth="1"/>
    <x:col min="12" max="12" width="18" hidden="0" customWidth="1"/>
    <x:col min="20" max="20" width="18" hidden="0" customWidth="1"/>
    <x:col min="1" max="1" width="18" hidden="0" customWidth="1"/>
    <x:col min="2" max="2" width="18" hidden="0" customWidth="1"/>
    <x:col min="3" max="3"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1" max="21" width="18" hidden="0" customWidth="1"/>
  </x:cols>
  <x:sheetData>
    <x:row r="1">
      <x:c r="A1" s="33" t="str">
        <x:v>Codigo_Dataset</x:v>
      </x:c>
      <x:c r="B1" s="33" t="str">
        <x:v>ID_Curriculo_Unico</x:v>
      </x:c>
      <x:c r="C1" s="33" t="str">
        <x:v>ID_Asignatura</x:v>
      </x:c>
      <x:c r="D1" s="33" t="str">
        <x:v>Nombre_original</x:v>
      </x:c>
      <x:c r="E1" s="33" t="str">
        <x:v>Tipo_original</x:v>
      </x:c>
      <x:c r="F1" s="33" t="str">
        <x:v>Periodo_original</x:v>
      </x:c>
      <x:c r="G1" s="33" t="str">
        <x:v>Familia_Propuesta_ID</x:v>
      </x:c>
      <x:c r="H1" s="33" t="str">
        <x:v>Familia_Propuesta</x:v>
      </x:c>
      <x:c r="I1" s="33" t="str">
        <x:v>Confianza_Propuesta</x:v>
      </x:c>
      <x:c r="J1" s="33" t="str">
        <x:v>Estado_Propuesto</x:v>
      </x:c>
      <x:c r="K1" s="33" t="str">
        <x:v>Familia_Final_ID</x:v>
      </x:c>
      <x:c r="L1" s="33" t="str">
        <x:v>Familia_Final</x:v>
      </x:c>
      <x:c r="M1" s="33" t="str">
        <x:v>Area_Final_ID</x:v>
      </x:c>
      <x:c r="N1" s="33" t="str">
        <x:v>Area_Final</x:v>
      </x:c>
      <x:c r="O1" s="33" t="str">
        <x:v>Nivel_Profundidad</x:v>
      </x:c>
      <x:c r="P1" s="33" t="str">
        <x:v>Tipo_Experiencia</x:v>
      </x:c>
      <x:c r="Q1" s="33" t="str">
        <x:v>Confianza_Final</x:v>
      </x:c>
      <x:c r="R1" s="33" t="str">
        <x:v>Estado_Auditoria</x:v>
      </x:c>
      <x:c r="S1" s="33" t="str">
        <x:v>ID_Hallazgo</x:v>
      </x:c>
      <x:c r="T1" s="33" t="str">
        <x:v>Nota_Auditoria</x:v>
      </x:c>
      <x:c r="U1" s="33" t="str">
        <x:v>Estado_Final</x:v>
      </x:c>
    </x:row>
    <x:row r="2">
      <x:c r="A2" s="26" t="str">
        <x:v>UPM</x:v>
      </x:c>
      <x:c r="B2" s="26" t="str">
        <x:v>CUR_AGRO_UPM</x:v>
      </x:c>
      <x:c r="C2" s="26" t="str">
        <x:v>UPM_20IA_2026_27_ASIG001</x:v>
      </x:c>
      <x:c r="D2" s="26" t="str">
        <x:v>Biología Aplicada a la Ingeniería Alimentaria</x:v>
      </x:c>
      <x:c r="E2" s="26" t="str">
        <x:v>Básica</x:v>
      </x:c>
      <x:c r="F2" s="26" t="str">
        <x:v>1.º semestre</x:v>
      </x:c>
      <x:c r="G2" s="26" t="str">
        <x:v>F0301</x:v>
      </x:c>
      <x:c r="H2" s="26" t="str">
        <x:v>Biología y fisiología</x:v>
      </x:c>
      <x:c r="I2" s="26" t="str">
        <x:v>Media</x:v>
      </x:c>
      <x:c r="J2" s="26" t="str">
        <x:v>PROPUESTO</x:v>
      </x:c>
      <x:c r="K2" s="26" t="str">
        <x:v>F0301</x:v>
      </x:c>
      <x:c r="L2" s="26" t="str">
        <x:v>Biología y fisiología</x:v>
      </x:c>
      <x:c r="M2" s="26" t="str">
        <x:v>A03</x:v>
      </x:c>
      <x:c r="N2" s="26" t="str">
        <x:v>Biología, Bioquímica, Microbiología y Biotecnología</x:v>
      </x:c>
      <x:c r="O2" s="26" t="str">
        <x:v>N1</x:v>
      </x:c>
      <x:c r="P2" s="26" t="str">
        <x:v>TE01</x:v>
      </x:c>
      <x:c r="Q2" s="26" t="str">
        <x:v>Media</x:v>
      </x:c>
      <x:c r="R2" s="26" t="str">
        <x:v>APROBADO</x:v>
      </x:c>
      <x:c r="S2" s="26" t="str"/>
      <x:c r="T2" s="26" t="str">
        <x:v>Propuesta consistente con reglas v1.0.</x:v>
      </x:c>
      <x:c r="U2" s="26" t="str">
        <x:v>APROBADO</x:v>
      </x:c>
    </x:row>
    <x:row r="3">
      <x:c r="A3" s="26" t="str">
        <x:v>UPM</x:v>
      </x:c>
      <x:c r="B3" s="26" t="str">
        <x:v>CUR_AGRO_UPM</x:v>
      </x:c>
      <x:c r="C3" s="26" t="str">
        <x:v>UPM_20IA_2026_27_ASIG002</x:v>
      </x:c>
      <x:c r="D3" s="26" t="str">
        <x:v>Expresión Gráfica</x:v>
      </x:c>
      <x:c r="E3" s="26" t="str">
        <x:v>Básica</x:v>
      </x:c>
      <x:c r="F3" s="26" t="str">
        <x:v>1.º semestre</x:v>
      </x:c>
      <x:c r="G3" s="26" t="str">
        <x:v>NR</x:v>
      </x:c>
      <x:c r="H3" s="26" t="str">
        <x:v>NR</x:v>
      </x:c>
      <x:c r="I3" s="26" t="str">
        <x:v>Baja</x:v>
      </x:c>
      <x:c r="J3" s="26" t="str">
        <x:v>REVISAR</x:v>
      </x:c>
      <x:c r="K3" s="26" t="str">
        <x:v>NR</x:v>
      </x:c>
      <x:c r="L3" s="26" t="str">
        <x:v>NR</x:v>
      </x:c>
      <x:c r="M3" s="26" t="str">
        <x:v>A04</x:v>
      </x:c>
      <x:c r="N3" s="26" t="str">
        <x:v>Ciencias de Ingeniería</x:v>
      </x:c>
      <x:c r="O3" s="26" t="str">
        <x:v>NR</x:v>
      </x:c>
      <x:c r="P3" s="26" t="str">
        <x:v>TE01</x:v>
      </x:c>
      <x:c r="Q3" s="26" t="str">
        <x:v>Baja</x:v>
      </x:c>
      <x:c r="R3" s="26" t="str">
        <x:v>REVISAR</x:v>
      </x:c>
      <x:c r="S3" s="26" t="str">
        <x:v>GAP01</x:v>
      </x:c>
      <x:c r="T3" s="26" t="str">
        <x:v>Dibujo/expresión gráfica de ingeniería sin familia específica</x:v>
      </x:c>
      <x:c r="U3" s="26" t="str">
        <x:v>REVISAR</x:v>
      </x:c>
    </x:row>
    <x:row r="4">
      <x:c r="A4" s="26" t="str">
        <x:v>UPM</x:v>
      </x:c>
      <x:c r="B4" s="26" t="str">
        <x:v>CUR_AGRO_UPM</x:v>
      </x:c>
      <x:c r="C4" s="26" t="str">
        <x:v>UPM_20IA_2026_27_ASIG003</x:v>
      </x:c>
      <x:c r="D4" s="26" t="str">
        <x:v>Física General</x:v>
      </x:c>
      <x:c r="E4" s="26" t="str">
        <x:v>Básica</x:v>
      </x:c>
      <x:c r="F4" s="26" t="str">
        <x:v>1.º semestre</x:v>
      </x:c>
      <x:c r="G4" s="26" t="str">
        <x:v>F0201</x:v>
      </x:c>
      <x:c r="H4" s="26" t="str">
        <x:v>Física general y aplicada</x:v>
      </x:c>
      <x:c r="I4" s="26" t="str">
        <x:v>Media</x:v>
      </x:c>
      <x:c r="J4" s="26" t="str">
        <x:v>PROPUESTO</x:v>
      </x:c>
      <x:c r="K4" s="26" t="str">
        <x:v>F0201</x:v>
      </x:c>
      <x:c r="L4" s="26" t="str">
        <x:v>Física general y aplicada</x:v>
      </x:c>
      <x:c r="M4" s="26" t="str">
        <x:v>A02</x:v>
      </x:c>
      <x:c r="N4" s="26" t="str">
        <x:v>Física y Química Fundamental</x:v>
      </x:c>
      <x:c r="O4" s="26" t="str">
        <x:v>N1</x:v>
      </x:c>
      <x:c r="P4" s="26" t="str">
        <x:v>TE01</x:v>
      </x:c>
      <x:c r="Q4" s="26" t="str">
        <x:v>Media</x:v>
      </x:c>
      <x:c r="R4" s="26" t="str">
        <x:v>APROBADO</x:v>
      </x:c>
      <x:c r="S4" s="26" t="str"/>
      <x:c r="T4" s="26" t="str">
        <x:v>Propuesta consistente con reglas v1.0.</x:v>
      </x:c>
      <x:c r="U4" s="26" t="str">
        <x:v>APROBADO</x:v>
      </x:c>
    </x:row>
    <x:row r="5">
      <x:c r="A5" s="26" t="str">
        <x:v>UPM</x:v>
      </x:c>
      <x:c r="B5" s="26" t="str">
        <x:v>CUR_AGRO_UPM</x:v>
      </x:c>
      <x:c r="C5" s="26" t="str">
        <x:v>UPM_20IA_2026_27_ASIG004</x:v>
      </x:c>
      <x:c r="D5" s="26" t="str">
        <x:v>Matemáticas I</x:v>
      </x:c>
      <x:c r="E5" s="26" t="str">
        <x:v>Básica</x:v>
      </x:c>
      <x:c r="F5" s="26" t="str">
        <x:v>1.º semestre</x:v>
      </x:c>
      <x:c r="G5" s="26" t="str">
        <x:v>F0101</x:v>
      </x:c>
      <x:c r="H5" s="26" t="str">
        <x:v>Cálculo y matemática general</x:v>
      </x:c>
      <x:c r="I5" s="26" t="str">
        <x:v>Media</x:v>
      </x:c>
      <x:c r="J5" s="26" t="str">
        <x:v>PROPUESTO</x:v>
      </x:c>
      <x:c r="K5" s="26" t="str">
        <x:v>F0101</x:v>
      </x:c>
      <x:c r="L5" s="26" t="str">
        <x:v>Cálculo y matemática general</x:v>
      </x:c>
      <x:c r="M5" s="26" t="str">
        <x:v>A01</x:v>
      </x:c>
      <x:c r="N5" s="26" t="str">
        <x:v>Matemáticas, Estadística y Computación</x:v>
      </x:c>
      <x:c r="O5" s="26" t="str">
        <x:v>N1</x:v>
      </x:c>
      <x:c r="P5" s="26" t="str">
        <x:v>TE01</x:v>
      </x:c>
      <x:c r="Q5" s="26" t="str">
        <x:v>Media</x:v>
      </x:c>
      <x:c r="R5" s="26" t="str">
        <x:v>APROBADO</x:v>
      </x:c>
      <x:c r="S5" s="26" t="str"/>
      <x:c r="T5" s="26" t="str">
        <x:v>Propuesta consistente con reglas v1.0.</x:v>
      </x:c>
      <x:c r="U5" s="26" t="str">
        <x:v>APROBADO</x:v>
      </x:c>
    </x:row>
    <x:row r="6">
      <x:c r="A6" s="26" t="str">
        <x:v>UPM</x:v>
      </x:c>
      <x:c r="B6" s="26" t="str">
        <x:v>CUR_AGRO_UPM</x:v>
      </x:c>
      <x:c r="C6" s="26" t="str">
        <x:v>UPM_20IA_2026_27_ASIG005</x:v>
      </x:c>
      <x:c r="D6" s="26" t="str">
        <x:v>Química General</x:v>
      </x:c>
      <x:c r="E6" s="26" t="str">
        <x:v>Básica</x:v>
      </x:c>
      <x:c r="F6" s="26" t="str">
        <x:v>1.º semestre</x:v>
      </x:c>
      <x:c r="G6" s="26" t="str">
        <x:v>F0202</x:v>
      </x:c>
      <x:c r="H6" s="26" t="str">
        <x:v>Química general e inorgánica</x:v>
      </x:c>
      <x:c r="I6" s="26" t="str">
        <x:v>Media</x:v>
      </x:c>
      <x:c r="J6" s="26" t="str">
        <x:v>PROPUESTO</x:v>
      </x:c>
      <x:c r="K6" s="26" t="str">
        <x:v>F0202</x:v>
      </x:c>
      <x:c r="L6" s="26" t="str">
        <x:v>Química general e inorgánica</x:v>
      </x:c>
      <x:c r="M6" s="26" t="str">
        <x:v>A02</x:v>
      </x:c>
      <x:c r="N6" s="26" t="str">
        <x:v>Física y Química Fundamental</x:v>
      </x:c>
      <x:c r="O6" s="26" t="str">
        <x:v>N1</x:v>
      </x:c>
      <x:c r="P6" s="26" t="str">
        <x:v>TE01</x:v>
      </x:c>
      <x:c r="Q6" s="26" t="str">
        <x:v>Media</x:v>
      </x:c>
      <x:c r="R6" s="26" t="str">
        <x:v>APROBADO</x:v>
      </x:c>
      <x:c r="S6" s="26" t="str"/>
      <x:c r="T6" s="26" t="str">
        <x:v>Propuesta consistente con reglas v1.0.</x:v>
      </x:c>
      <x:c r="U6" s="26" t="str">
        <x:v>APROBADO</x:v>
      </x:c>
    </x:row>
    <x:row r="7">
      <x:c r="A7" s="26" t="str">
        <x:v>UPM</x:v>
      </x:c>
      <x:c r="B7" s="26" t="str">
        <x:v>CUR_AGRO_UPM</x:v>
      </x:c>
      <x:c r="C7" s="26" t="str">
        <x:v>UPM_20IA_2026_27_ASIG006</x:v>
      </x:c>
      <x:c r="D7" s="26" t="str">
        <x:v>Física Aplicada a la Ingeniería Alimentaria</x:v>
      </x:c>
      <x:c r="E7" s="26" t="str">
        <x:v>Básica</x:v>
      </x:c>
      <x:c r="F7" s="26" t="str">
        <x:v>2.º semestre</x:v>
      </x:c>
      <x:c r="G7" s="26" t="str">
        <x:v>F0201</x:v>
      </x:c>
      <x:c r="H7" s="26" t="str">
        <x:v>Física general y aplicada</x:v>
      </x:c>
      <x:c r="I7" s="26" t="str">
        <x:v>Media</x:v>
      </x:c>
      <x:c r="J7" s="26" t="str">
        <x:v>PROPUESTO</x:v>
      </x:c>
      <x:c r="K7" s="26" t="str">
        <x:v>F0201</x:v>
      </x:c>
      <x:c r="L7" s="26" t="str">
        <x:v>Física general y aplicada</x:v>
      </x:c>
      <x:c r="M7" s="26" t="str">
        <x:v>A02</x:v>
      </x:c>
      <x:c r="N7" s="26" t="str">
        <x:v>Física y Química Fundamental</x:v>
      </x:c>
      <x:c r="O7" s="26" t="str">
        <x:v>N1</x:v>
      </x:c>
      <x:c r="P7" s="26" t="str">
        <x:v>TE01</x:v>
      </x:c>
      <x:c r="Q7" s="26" t="str">
        <x:v>Media</x:v>
      </x:c>
      <x:c r="R7" s="26" t="str">
        <x:v>APROBADO</x:v>
      </x:c>
      <x:c r="S7" s="26" t="str"/>
      <x:c r="T7" s="26" t="str">
        <x:v>Propuesta consistente con reglas v1.0.</x:v>
      </x:c>
      <x:c r="U7" s="26" t="str">
        <x:v>APROBADO</x:v>
      </x:c>
    </x:row>
    <x:row r="8">
      <x:c r="A8" s="26" t="str">
        <x:v>UPM</x:v>
      </x:c>
      <x:c r="B8" s="26" t="str">
        <x:v>CUR_AGRO_UPM</x:v>
      </x:c>
      <x:c r="C8" s="26" t="str">
        <x:v>UPM_20IA_2026_27_ASIG007</x:v>
      </x:c>
      <x:c r="D8" s="26" t="str">
        <x:v>Geología, Edafología y Climatología</x:v>
      </x:c>
      <x:c r="E8" s="26" t="str">
        <x:v>Básica</x:v>
      </x:c>
      <x:c r="F8" s="26" t="str">
        <x:v>2.º semestre</x:v>
      </x:c>
      <x:c r="G8" s="26" t="str">
        <x:v>F1005</x:v>
      </x:c>
      <x:c r="H8" s="26" t="str">
        <x:v>Edafología, geología y climatología</x:v>
      </x:c>
      <x:c r="I8" s="26" t="str">
        <x:v>Media</x:v>
      </x:c>
      <x:c r="J8" s="26" t="str">
        <x:v>PROPUESTO</x:v>
      </x:c>
      <x:c r="K8" s="26" t="str">
        <x:v>F1005</x:v>
      </x:c>
      <x:c r="L8" s="26" t="str">
        <x:v>Edafología, geología y climatología</x:v>
      </x:c>
      <x:c r="M8" s="26" t="str">
        <x:v>A10</x:v>
      </x:c>
      <x:c r="N8" s="26" t="str">
        <x:v>Producción Agropecuaria, Materias Primas y Territorio</x:v>
      </x:c>
      <x:c r="O8" s="26" t="str">
        <x:v>N2</x:v>
      </x:c>
      <x:c r="P8" s="26" t="str">
        <x:v>TE01</x:v>
      </x:c>
      <x:c r="Q8" s="26" t="str">
        <x:v>Media</x:v>
      </x:c>
      <x:c r="R8" s="26" t="str">
        <x:v>APROBADO</x:v>
      </x:c>
      <x:c r="S8" s="26" t="str"/>
      <x:c r="T8" s="26" t="str">
        <x:v>Propuesta consistente con reglas v1.0.</x:v>
      </x:c>
      <x:c r="U8" s="26" t="str">
        <x:v>APROBADO</x:v>
      </x:c>
    </x:row>
    <x:row r="9">
      <x:c r="A9" s="26" t="str">
        <x:v>UPM</x:v>
      </x:c>
      <x:c r="B9" s="26" t="str">
        <x:v>CUR_AGRO_UPM</x:v>
      </x:c>
      <x:c r="C9" s="26" t="str">
        <x:v>UPM_20IA_2026_27_ASIG008</x:v>
      </x:c>
      <x:c r="D9" s="26" t="str">
        <x:v>Matemáticas II</x:v>
      </x:c>
      <x:c r="E9" s="26" t="str">
        <x:v>Básica</x:v>
      </x:c>
      <x:c r="F9" s="26" t="str">
        <x:v>2.º semestre</x:v>
      </x:c>
      <x:c r="G9" s="26" t="str">
        <x:v>F0101</x:v>
      </x:c>
      <x:c r="H9" s="26" t="str">
        <x:v>Cálculo y matemática general</x:v>
      </x:c>
      <x:c r="I9" s="26" t="str">
        <x:v>Media</x:v>
      </x:c>
      <x:c r="J9" s="26" t="str">
        <x:v>PROPUESTO</x:v>
      </x:c>
      <x:c r="K9" s="26" t="str">
        <x:v>F0101</x:v>
      </x:c>
      <x:c r="L9" s="26" t="str">
        <x:v>Cálculo y matemática general</x:v>
      </x:c>
      <x:c r="M9" s="26" t="str">
        <x:v>A01</x:v>
      </x:c>
      <x:c r="N9" s="26" t="str">
        <x:v>Matemáticas, Estadística y Computación</x:v>
      </x:c>
      <x:c r="O9" s="26" t="str">
        <x:v>N1</x:v>
      </x:c>
      <x:c r="P9" s="26" t="str">
        <x:v>TE01</x:v>
      </x:c>
      <x:c r="Q9" s="26" t="str">
        <x:v>Media</x:v>
      </x:c>
      <x:c r="R9" s="26" t="str">
        <x:v>APROBADO</x:v>
      </x:c>
      <x:c r="S9" s="26" t="str"/>
      <x:c r="T9" s="26" t="str">
        <x:v>Propuesta consistente con reglas v1.0.</x:v>
      </x:c>
      <x:c r="U9" s="26" t="str">
        <x:v>APROBADO</x:v>
      </x:c>
    </x:row>
    <x:row r="10">
      <x:c r="A10" s="26" t="str">
        <x:v>UPM</x:v>
      </x:c>
      <x:c r="B10" s="26" t="str">
        <x:v>CUR_AGRO_UPM</x:v>
      </x:c>
      <x:c r="C10" s="26" t="str">
        <x:v>UPM_20IA_2026_27_ASIG009</x:v>
      </x:c>
      <x:c r="D10" s="26" t="str">
        <x:v>Nutrición Humana</x:v>
      </x:c>
      <x:c r="E10" s="26" t="str">
        <x:v>Obligatoria</x:v>
      </x:c>
      <x:c r="F10" s="26" t="str">
        <x:v>2.º semestre</x:v>
      </x:c>
      <x:c r="G10" s="26" t="str">
        <x:v>F1301</x:v>
      </x:c>
      <x:c r="H10" s="26" t="str">
        <x:v>Nutrición humana y dietética</x:v>
      </x:c>
      <x:c r="I10" s="26" t="str">
        <x:v>Media</x:v>
      </x:c>
      <x:c r="J10" s="26" t="str">
        <x:v>PROPUESTO</x:v>
      </x:c>
      <x:c r="K10" s="26" t="str">
        <x:v>F1301</x:v>
      </x:c>
      <x:c r="L10" s="26" t="str">
        <x:v>Nutrición humana y dietética</x:v>
      </x:c>
      <x:c r="M10" s="26" t="str">
        <x:v>A13</x:v>
      </x:c>
      <x:c r="N10" s="26" t="str">
        <x:v>Nutrición, Salud, Sensorial y Consumidor</x:v>
      </x:c>
      <x:c r="O10" s="26" t="str">
        <x:v>N2</x:v>
      </x:c>
      <x:c r="P10" s="26" t="str">
        <x:v>TE01</x:v>
      </x:c>
      <x:c r="Q10" s="26" t="str">
        <x:v>Media</x:v>
      </x:c>
      <x:c r="R10" s="26" t="str">
        <x:v>APROBADO</x:v>
      </x:c>
      <x:c r="S10" s="26" t="str"/>
      <x:c r="T10" s="26" t="str">
        <x:v>Propuesta consistente con reglas v1.0.</x:v>
      </x:c>
      <x:c r="U10" s="26" t="str">
        <x:v>APROBADO</x:v>
      </x:c>
    </x:row>
    <x:row r="11">
      <x:c r="A11" s="26" t="str">
        <x:v>UPM</x:v>
      </x:c>
      <x:c r="B11" s="26" t="str">
        <x:v>CUR_AGRO_UPM</x:v>
      </x:c>
      <x:c r="C11" s="26" t="str">
        <x:v>UPM_20IA_2026_27_ASIG010</x:v>
      </x:c>
      <x:c r="D11" s="26" t="str">
        <x:v>Química Aplicada a la Ingeniería Alimentaria</x:v>
      </x:c>
      <x:c r="E11" s="26" t="str">
        <x:v>Básica</x:v>
      </x:c>
      <x:c r="F11" s="26" t="str">
        <x:v>2.º semestre</x:v>
      </x:c>
      <x:c r="G11" s="26" t="str">
        <x:v>NR</x:v>
      </x:c>
      <x:c r="H11" s="26" t="str">
        <x:v>NR</x:v>
      </x:c>
      <x:c r="I11" s="26" t="str">
        <x:v>Insuficiente</x:v>
      </x:c>
      <x:c r="J11" s="26" t="str">
        <x:v>REVISAR</x:v>
      </x:c>
      <x:c r="K11" s="26" t="str">
        <x:v>F0202</x:v>
      </x:c>
      <x:c r="L11" s="26" t="str">
        <x:v>Química general e inorgánica</x:v>
      </x:c>
      <x:c r="M11" s="26" t="str">
        <x:v>A02</x:v>
      </x:c>
      <x:c r="N11" s="26" t="str">
        <x:v>Física y Química Fundamental</x:v>
      </x:c>
      <x:c r="O11" s="26" t="str">
        <x:v>N1</x:v>
      </x:c>
      <x:c r="P11" s="26" t="str">
        <x:v>TE01</x:v>
      </x:c>
      <x:c r="Q11" s="26" t="str">
        <x:v>Media</x:v>
      </x:c>
      <x:c r="R11" s="26" t="str">
        <x:v>APROBADO</x:v>
      </x:c>
      <x:c r="S11" s="26" t="str"/>
      <x:c r="T11" s="26" t="str">
        <x:v>Clasificación resuelta en auditoría maestra usando título completo, contexto curricular y fronteras del diccionario v1.0.</x:v>
      </x:c>
      <x:c r="U11" s="26" t="str">
        <x:v>APROBADO</x:v>
      </x:c>
    </x:row>
    <x:row r="12">
      <x:c r="A12" s="26" t="str">
        <x:v>UPM</x:v>
      </x:c>
      <x:c r="B12" s="26" t="str">
        <x:v>CUR_AGRO_UPM</x:v>
      </x:c>
      <x:c r="C12" s="26" t="str">
        <x:v>UPM_20IA_2026_27_ASIG011</x:v>
      </x:c>
      <x:c r="D12" s="26" t="str">
        <x:v>Taller de Procesado de Alimentos</x:v>
      </x:c>
      <x:c r="E12" s="26" t="str">
        <x:v>Obligatoria</x:v>
      </x:c>
      <x:c r="F12" s="26" t="str">
        <x:v>2.º semestre</x:v>
      </x:c>
      <x:c r="G12" s="26" t="str">
        <x:v>F1507</x:v>
      </x:c>
      <x:c r="H12" s="26" t="str">
        <x:v>Taller / laboratorio integrador / proyecto práctico</x:v>
      </x:c>
      <x:c r="I12" s="26" t="str">
        <x:v>Media</x:v>
      </x:c>
      <x:c r="J12" s="26" t="str">
        <x:v>PROPUESTO</x:v>
      </x:c>
      <x:c r="K12" s="26" t="str">
        <x:v>F1507</x:v>
      </x:c>
      <x:c r="L12" s="26" t="str">
        <x:v>Taller / laboratorio integrador / proyecto práctico</x:v>
      </x:c>
      <x:c r="M12" s="26" t="str">
        <x:v>A15</x:v>
      </x:c>
      <x:c r="N12" s="26" t="str">
        <x:v>Integración Profesional, Proyectos, Prácticas y Titulación</x:v>
      </x:c>
      <x:c r="O12" s="26" t="str">
        <x:v>NR</x:v>
      </x:c>
      <x:c r="P12" s="26" t="str">
        <x:v>TE04</x:v>
      </x:c>
      <x:c r="Q12" s="26" t="str">
        <x:v>Media</x:v>
      </x:c>
      <x:c r="R12" s="26" t="str">
        <x:v>APROBADO</x:v>
      </x:c>
      <x:c r="S12" s="26" t="str"/>
      <x:c r="T12" s="26" t="str">
        <x:v>Propuesta consistente con reglas v1.0.</x:v>
      </x:c>
      <x:c r="U12" s="26" t="str">
        <x:v>APROBADO</x:v>
      </x:c>
    </x:row>
    <x:row r="13">
      <x:c r="A13" s="26" t="str">
        <x:v>UPM</x:v>
      </x:c>
      <x:c r="B13" s="26" t="str">
        <x:v>CUR_AGRO_UPM</x:v>
      </x:c>
      <x:c r="C13" s="26" t="str">
        <x:v>UPM_20IA_2026_27_ASIG012</x:v>
      </x:c>
      <x:c r="D13" s="26" t="str">
        <x:v>Bioquímica</x:v>
      </x:c>
      <x:c r="E13" s="26" t="str">
        <x:v>Obligatoria</x:v>
      </x:c>
      <x:c r="F13" s="26" t="str">
        <x:v>3.º semestre</x:v>
      </x:c>
      <x:c r="G13" s="26" t="str">
        <x:v>F0302</x:v>
      </x:c>
      <x:c r="H13" s="26" t="str">
        <x:v>Bioquímica y metabolismo</x:v>
      </x:c>
      <x:c r="I13" s="26" t="str">
        <x:v>Media</x:v>
      </x:c>
      <x:c r="J13" s="26" t="str">
        <x:v>PROPUESTO</x:v>
      </x:c>
      <x:c r="K13" s="26" t="str">
        <x:v>F0302</x:v>
      </x:c>
      <x:c r="L13" s="26" t="str">
        <x:v>Bioquímica y metabolismo</x:v>
      </x:c>
      <x:c r="M13" s="26" t="str">
        <x:v>A03</x:v>
      </x:c>
      <x:c r="N13" s="26" t="str">
        <x:v>Biología, Bioquímica, Microbiología y Biotecnología</x:v>
      </x:c>
      <x:c r="O13" s="26" t="str">
        <x:v>N1</x:v>
      </x:c>
      <x:c r="P13" s="26" t="str">
        <x:v>TE01</x:v>
      </x:c>
      <x:c r="Q13" s="26" t="str">
        <x:v>Media</x:v>
      </x:c>
      <x:c r="R13" s="26" t="str">
        <x:v>APROBADO</x:v>
      </x:c>
      <x:c r="S13" s="26" t="str"/>
      <x:c r="T13" s="26" t="str">
        <x:v>Propuesta consistente con reglas v1.0.</x:v>
      </x:c>
      <x:c r="U13" s="26" t="str">
        <x:v>APROBADO</x:v>
      </x:c>
    </x:row>
    <x:row r="14">
      <x:c r="A14" s="26" t="str">
        <x:v>UPM</x:v>
      </x:c>
      <x:c r="B14" s="26" t="str">
        <x:v>CUR_AGRO_UPM</x:v>
      </x:c>
      <x:c r="C14" s="26" t="str">
        <x:v>UPM_20IA_2026_27_ASIG013</x:v>
      </x:c>
      <x:c r="D14" s="26" t="str">
        <x:v>Cálculo Numérico y Programación</x:v>
      </x:c>
      <x:c r="E14" s="26" t="str">
        <x:v>Básica</x:v>
      </x:c>
      <x:c r="F14" s="26" t="str">
        <x:v>3.º semestre</x:v>
      </x:c>
      <x:c r="G14" s="26" t="str">
        <x:v>F0106</x:v>
      </x:c>
      <x:c r="H14" s="26" t="str">
        <x:v>Métodos numéricos y programación</x:v>
      </x:c>
      <x:c r="I14" s="26" t="str">
        <x:v>Media</x:v>
      </x:c>
      <x:c r="J14" s="26" t="str">
        <x:v>PROPUESTO</x:v>
      </x:c>
      <x:c r="K14" s="26" t="str">
        <x:v>F0106</x:v>
      </x:c>
      <x:c r="L14" s="26" t="str">
        <x:v>Métodos numéricos y programación</x:v>
      </x:c>
      <x:c r="M14" s="26" t="str">
        <x:v>A01</x:v>
      </x:c>
      <x:c r="N14" s="26" t="str">
        <x:v>Matemáticas, Estadística y Computación</x:v>
      </x:c>
      <x:c r="O14" s="26" t="str">
        <x:v>N1</x:v>
      </x:c>
      <x:c r="P14" s="26" t="str">
        <x:v>TE01</x:v>
      </x:c>
      <x:c r="Q14" s="26" t="str">
        <x:v>Media</x:v>
      </x:c>
      <x:c r="R14" s="26" t="str">
        <x:v>APROBADO</x:v>
      </x:c>
      <x:c r="S14" s="26" t="str"/>
      <x:c r="T14" s="26" t="str">
        <x:v>Propuesta consistente con reglas v1.0.</x:v>
      </x:c>
      <x:c r="U14" s="26" t="str">
        <x:v>APROBADO</x:v>
      </x:c>
    </x:row>
    <x:row r="15">
      <x:c r="A15" s="26" t="str">
        <x:v>UPM</x:v>
      </x:c>
      <x:c r="B15" s="26" t="str">
        <x:v>CUR_AGRO_UPM</x:v>
      </x:c>
      <x:c r="C15" s="26" t="str">
        <x:v>UPM_20IA_2026_27_ASIG014</x:v>
      </x:c>
      <x:c r="D15" s="26" t="str">
        <x:v>Ecuaciones Diferenciales y Modelización</x:v>
      </x:c>
      <x:c r="E15" s="26" t="str">
        <x:v>Básica</x:v>
      </x:c>
      <x:c r="F15" s="26" t="str">
        <x:v>3.º semestre</x:v>
      </x:c>
      <x:c r="G15" s="26" t="str">
        <x:v>F0103</x:v>
      </x:c>
      <x:c r="H15" s="26" t="str">
        <x:v>Ecuaciones diferenciales y modelización matemática</x:v>
      </x:c>
      <x:c r="I15" s="26" t="str">
        <x:v>Media</x:v>
      </x:c>
      <x:c r="J15" s="26" t="str">
        <x:v>PROPUESTO</x:v>
      </x:c>
      <x:c r="K15" s="26" t="str">
        <x:v>F0103</x:v>
      </x:c>
      <x:c r="L15" s="26" t="str">
        <x:v>Ecuaciones diferenciales y modelización matemática</x:v>
      </x:c>
      <x:c r="M15" s="26" t="str">
        <x:v>A01</x:v>
      </x:c>
      <x:c r="N15" s="26" t="str">
        <x:v>Matemáticas, Estadística y Computación</x:v>
      </x:c>
      <x:c r="O15" s="26" t="str">
        <x:v>N1</x:v>
      </x:c>
      <x:c r="P15" s="26" t="str">
        <x:v>TE01</x:v>
      </x:c>
      <x:c r="Q15" s="26" t="str">
        <x:v>Media</x:v>
      </x:c>
      <x:c r="R15" s="26" t="str">
        <x:v>APROBADO</x:v>
      </x:c>
      <x:c r="S15" s="26" t="str"/>
      <x:c r="T15" s="26" t="str">
        <x:v>Propuesta consistente con reglas v1.0.</x:v>
      </x:c>
      <x:c r="U15" s="26" t="str">
        <x:v>APROBADO</x:v>
      </x:c>
    </x:row>
    <x:row r="16">
      <x:c r="A16" s="26" t="str">
        <x:v>UPM</x:v>
      </x:c>
      <x:c r="B16" s="26" t="str">
        <x:v>CUR_AGRO_UPM</x:v>
      </x:c>
      <x:c r="C16" s="26" t="str">
        <x:v>UPM_20IA_2026_27_ASIG015</x:v>
      </x:c>
      <x:c r="D16" s="26" t="str">
        <x:v>Electrotecnia y Electrónica</x:v>
      </x:c>
      <x:c r="E16" s="26" t="str">
        <x:v>Obligatoria</x:v>
      </x:c>
      <x:c r="F16" s="26" t="str">
        <x:v>3.º semestre</x:v>
      </x:c>
      <x:c r="G16" s="26" t="str">
        <x:v>F0407</x:v>
      </x:c>
      <x:c r="H16" s="26" t="str">
        <x:v>Electrotecnia y electrónica</x:v>
      </x:c>
      <x:c r="I16" s="26" t="str">
        <x:v>Media</x:v>
      </x:c>
      <x:c r="J16" s="26" t="str">
        <x:v>PROPUESTO</x:v>
      </x:c>
      <x:c r="K16" s="26" t="str">
        <x:v>F0407</x:v>
      </x:c>
      <x:c r="L16" s="26" t="str">
        <x:v>Electrotecnia y electrónica</x:v>
      </x:c>
      <x:c r="M16" s="26" t="str">
        <x:v>A04</x:v>
      </x:c>
      <x:c r="N16" s="26" t="str">
        <x:v>Ciencias de Ingeniería</x:v>
      </x:c>
      <x:c r="O16" s="26" t="str">
        <x:v>N1</x:v>
      </x:c>
      <x:c r="P16" s="26" t="str">
        <x:v>TE01</x:v>
      </x:c>
      <x:c r="Q16" s="26" t="str">
        <x:v>Media</x:v>
      </x:c>
      <x:c r="R16" s="26" t="str">
        <x:v>APROBADO</x:v>
      </x:c>
      <x:c r="S16" s="26" t="str"/>
      <x:c r="T16" s="26" t="str">
        <x:v>Propuesta consistente con reglas v1.0.</x:v>
      </x:c>
      <x:c r="U16" s="26" t="str">
        <x:v>APROBADO</x:v>
      </x:c>
    </x:row>
    <x:row r="17">
      <x:c r="A17" s="26" t="str">
        <x:v>UPM</x:v>
      </x:c>
      <x:c r="B17" s="26" t="str">
        <x:v>CUR_AGRO_UPM</x:v>
      </x:c>
      <x:c r="C17" s="26" t="str">
        <x:v>UPM_20IA_2026_27_ASIG016</x:v>
      </x:c>
      <x:c r="D17" s="26" t="str">
        <x:v>Introducción a la Administración de Empresas</x:v>
      </x:c>
      <x:c r="E17" s="26" t="str">
        <x:v>Básica</x:v>
      </x:c>
      <x:c r="F17" s="26" t="str">
        <x:v>3.º semestre</x:v>
      </x:c>
      <x:c r="G17" s="26" t="str">
        <x:v>F1202</x:v>
      </x:c>
      <x:c r="H17" s="26" t="str">
        <x:v>Administración y gestión empresarial</x:v>
      </x:c>
      <x:c r="I17" s="26" t="str">
        <x:v>Media</x:v>
      </x:c>
      <x:c r="J17" s="26" t="str">
        <x:v>PROPUESTO</x:v>
      </x:c>
      <x:c r="K17" s="26" t="str">
        <x:v>F1202</x:v>
      </x:c>
      <x:c r="L17" s="26" t="str">
        <x:v>Administración y gestión empresarial</x:v>
      </x:c>
      <x:c r="M17" s="26" t="str">
        <x:v>A12</x:v>
      </x:c>
      <x:c r="N17" s="26" t="str">
        <x:v>Economía, Gestión, Marketing y Cadena de Suministro</x:v>
      </x:c>
      <x:c r="O17" s="26" t="str">
        <x:v>N1</x:v>
      </x:c>
      <x:c r="P17" s="26" t="str">
        <x:v>TE01</x:v>
      </x:c>
      <x:c r="Q17" s="26" t="str">
        <x:v>Media</x:v>
      </x:c>
      <x:c r="R17" s="26" t="str">
        <x:v>APROBADO</x:v>
      </x:c>
      <x:c r="S17" s="26" t="str"/>
      <x:c r="T17" s="26" t="str">
        <x:v>Propuesta consistente con reglas v1.0.</x:v>
      </x:c>
      <x:c r="U17" s="26" t="str">
        <x:v>APROBADO</x:v>
      </x:c>
    </x:row>
    <x:row r="18">
      <x:c r="A18" s="26" t="str">
        <x:v>UPM</x:v>
      </x:c>
      <x:c r="B18" s="26" t="str">
        <x:v>CUR_AGRO_UPM</x:v>
      </x:c>
      <x:c r="C18" s="26" t="str">
        <x:v>UPM_20IA_2026_27_ASIG017</x:v>
      </x:c>
      <x:c r="D18" s="26" t="str">
        <x:v>Procesos y Gestión de Subproductos en la Industria Agroalimentaria</x:v>
      </x:c>
      <x:c r="E18" s="26" t="str">
        <x:v>Obligatoria</x:v>
      </x:c>
      <x:c r="F18" s="26" t="str">
        <x:v>3.º semestre</x:v>
      </x:c>
      <x:c r="G18" s="26" t="str">
        <x:v>F1103</x:v>
      </x:c>
      <x:c r="H18" s="26" t="str">
        <x:v>Residuos, subproductos y valorización</x:v>
      </x:c>
      <x:c r="I18" s="26" t="str">
        <x:v>Media</x:v>
      </x:c>
      <x:c r="J18" s="26" t="str">
        <x:v>PROPUESTO</x:v>
      </x:c>
      <x:c r="K18" s="26" t="str">
        <x:v>F1103</x:v>
      </x:c>
      <x:c r="L18" s="26" t="str">
        <x:v>Residuos, subproductos y valorización</x:v>
      </x:c>
      <x:c r="M18" s="26" t="str">
        <x:v>A11</x:v>
      </x:c>
      <x:c r="N18" s="26" t="str">
        <x:v>Ambiente, Sostenibilidad, Residuos y Circularidad</x:v>
      </x:c>
      <x:c r="O18" s="26" t="str">
        <x:v>N2</x:v>
      </x:c>
      <x:c r="P18" s="26" t="str">
        <x:v>TE01</x:v>
      </x:c>
      <x:c r="Q18" s="26" t="str">
        <x:v>Media</x:v>
      </x:c>
      <x:c r="R18" s="26" t="str">
        <x:v>APROBADO</x:v>
      </x:c>
      <x:c r="S18" s="26" t="str"/>
      <x:c r="T18" s="26" t="str">
        <x:v>Propuesta consistente con reglas v1.0.</x:v>
      </x:c>
      <x:c r="U18" s="26" t="str">
        <x:v>APROBADO</x:v>
      </x:c>
    </x:row>
    <x:row r="19">
      <x:c r="A19" s="26" t="str">
        <x:v>UPM</x:v>
      </x:c>
      <x:c r="B19" s="26" t="str">
        <x:v>CUR_AGRO_UPM</x:v>
      </x:c>
      <x:c r="C19" s="26" t="str">
        <x:v>UPM_20IA_2026_27_ASIG018</x:v>
      </x:c>
      <x:c r="D19" s="26" t="str">
        <x:v>Estadística</x:v>
      </x:c>
      <x:c r="E19" s="26" t="str">
        <x:v>Básica</x:v>
      </x:c>
      <x:c r="F19" s="26" t="str">
        <x:v>4.º semestre</x:v>
      </x:c>
      <x:c r="G19" s="26" t="str">
        <x:v>F0104</x:v>
      </x:c>
      <x:c r="H19" s="26" t="str">
        <x:v>Estadística y probabilidad</x:v>
      </x:c>
      <x:c r="I19" s="26" t="str">
        <x:v>Media</x:v>
      </x:c>
      <x:c r="J19" s="26" t="str">
        <x:v>PROPUESTO</x:v>
      </x:c>
      <x:c r="K19" s="26" t="str">
        <x:v>F0104</x:v>
      </x:c>
      <x:c r="L19" s="26" t="str">
        <x:v>Estadística y probabilidad</x:v>
      </x:c>
      <x:c r="M19" s="26" t="str">
        <x:v>A01</x:v>
      </x:c>
      <x:c r="N19" s="26" t="str">
        <x:v>Matemáticas, Estadística y Computación</x:v>
      </x:c>
      <x:c r="O19" s="26" t="str">
        <x:v>N1</x:v>
      </x:c>
      <x:c r="P19" s="26" t="str">
        <x:v>TE01</x:v>
      </x:c>
      <x:c r="Q19" s="26" t="str">
        <x:v>Media</x:v>
      </x:c>
      <x:c r="R19" s="26" t="str">
        <x:v>APROBADO</x:v>
      </x:c>
      <x:c r="S19" s="26" t="str"/>
      <x:c r="T19" s="26" t="str">
        <x:v>Propuesta consistente con reglas v1.0.</x:v>
      </x:c>
      <x:c r="U19" s="26" t="str">
        <x:v>APROBADO</x:v>
      </x:c>
    </x:row>
    <x:row r="20">
      <x:c r="A20" s="26" t="str">
        <x:v>UPM</x:v>
      </x:c>
      <x:c r="B20" s="26" t="str">
        <x:v>CUR_AGRO_UPM</x:v>
      </x:c>
      <x:c r="C20" s="26" t="str">
        <x:v>UPM_20IA_2026_27_ASIG019</x:v>
      </x:c>
      <x:c r="D20" s="26" t="str">
        <x:v>Geomática</x:v>
      </x:c>
      <x:c r="E20" s="26" t="str">
        <x:v>Obligatoria</x:v>
      </x:c>
      <x:c r="F20" s="26" t="str">
        <x:v>4.º semestre</x:v>
      </x:c>
      <x:c r="G20" s="26" t="str">
        <x:v>F1006</x:v>
      </x:c>
      <x:c r="H20" s="26" t="str">
        <x:v>Geomática, topografía y cartografía</x:v>
      </x:c>
      <x:c r="I20" s="26" t="str">
        <x:v>Media</x:v>
      </x:c>
      <x:c r="J20" s="26" t="str">
        <x:v>PROPUESTO</x:v>
      </x:c>
      <x:c r="K20" s="26" t="str">
        <x:v>F1006</x:v>
      </x:c>
      <x:c r="L20" s="26" t="str">
        <x:v>Geomática, topografía y cartografía</x:v>
      </x:c>
      <x:c r="M20" s="26" t="str">
        <x:v>A10</x:v>
      </x:c>
      <x:c r="N20" s="26" t="str">
        <x:v>Producción Agropecuaria, Materias Primas y Territorio</x:v>
      </x:c>
      <x:c r="O20" s="26" t="str">
        <x:v>N2</x:v>
      </x:c>
      <x:c r="P20" s="26" t="str">
        <x:v>TE01</x:v>
      </x:c>
      <x:c r="Q20" s="26" t="str">
        <x:v>Media</x:v>
      </x:c>
      <x:c r="R20" s="26" t="str">
        <x:v>APROBADO</x:v>
      </x:c>
      <x:c r="S20" s="26" t="str"/>
      <x:c r="T20" s="26" t="str">
        <x:v>Propuesta consistente con reglas v1.0.</x:v>
      </x:c>
      <x:c r="U20" s="26" t="str">
        <x:v>APROBADO</x:v>
      </x:c>
    </x:row>
    <x:row r="21">
      <x:c r="A21" s="26" t="str">
        <x:v>UPM</x:v>
      </x:c>
      <x:c r="B21" s="26" t="str">
        <x:v>CUR_AGRO_UPM</x:v>
      </x:c>
      <x:c r="C21" s="26" t="str">
        <x:v>UPM_20IA_2026_27_ASIG020</x:v>
      </x:c>
      <x:c r="D21" s="26" t="str">
        <x:v>Mecánica de Materiales y Análisis Estructural</x:v>
      </x:c>
      <x:c r="E21" s="26" t="str">
        <x:v>Obligatoria</x:v>
      </x:c>
      <x:c r="F21" s="26" t="str">
        <x:v>4.º semestre</x:v>
      </x:c>
      <x:c r="G21" s="26" t="str">
        <x:v>F0405</x:v>
      </x:c>
      <x:c r="H21" s="26" t="str">
        <x:v>Mecánica, resistencia y materiales</x:v>
      </x:c>
      <x:c r="I21" s="26" t="str">
        <x:v>Media</x:v>
      </x:c>
      <x:c r="J21" s="26" t="str">
        <x:v>PROPUESTO</x:v>
      </x:c>
      <x:c r="K21" s="26" t="str">
        <x:v>F0405</x:v>
      </x:c>
      <x:c r="L21" s="26" t="str">
        <x:v>Mecánica, resistencia y materiales</x:v>
      </x:c>
      <x:c r="M21" s="26" t="str">
        <x:v>A04</x:v>
      </x:c>
      <x:c r="N21" s="26" t="str">
        <x:v>Ciencias de Ingeniería</x:v>
      </x:c>
      <x:c r="O21" s="26" t="str">
        <x:v>N1</x:v>
      </x:c>
      <x:c r="P21" s="26" t="str">
        <x:v>TE01</x:v>
      </x:c>
      <x:c r="Q21" s="26" t="str">
        <x:v>Media</x:v>
      </x:c>
      <x:c r="R21" s="26" t="str">
        <x:v>APROBADO</x:v>
      </x:c>
      <x:c r="S21" s="26" t="str"/>
      <x:c r="T21" s="26" t="str">
        <x:v>Propuesta consistente con reglas v1.0.</x:v>
      </x:c>
      <x:c r="U21" s="26" t="str">
        <x:v>APROBADO</x:v>
      </x:c>
    </x:row>
    <x:row r="22">
      <x:c r="A22" s="26" t="str">
        <x:v>UPM</x:v>
      </x:c>
      <x:c r="B22" s="26" t="str">
        <x:v>CUR_AGRO_UPM</x:v>
      </x:c>
      <x:c r="C22" s="26" t="str">
        <x:v>UPM_20IA_2026_27_ASIG021</x:v>
      </x:c>
      <x:c r="D22" s="26" t="str">
        <x:v>Microbiología Alimentaria</x:v>
      </x:c>
      <x:c r="E22" s="26" t="str">
        <x:v>Obligatoria</x:v>
      </x:c>
      <x:c r="F22" s="26" t="str">
        <x:v>4.º semestre</x:v>
      </x:c>
      <x:c r="G22" s="26" t="str">
        <x:v>F0304</x:v>
      </x:c>
      <x:c r="H22" s="26" t="str">
        <x:v>Microbiología alimentaria e industrial</x:v>
      </x:c>
      <x:c r="I22" s="26" t="str">
        <x:v>Media</x:v>
      </x:c>
      <x:c r="J22" s="26" t="str">
        <x:v>PROPUESTO</x:v>
      </x:c>
      <x:c r="K22" s="26" t="str">
        <x:v>F0304</x:v>
      </x:c>
      <x:c r="L22" s="26" t="str">
        <x:v>Microbiología alimentaria e industrial</x:v>
      </x:c>
      <x:c r="M22" s="26" t="str">
        <x:v>A03</x:v>
      </x:c>
      <x:c r="N22" s="26" t="str">
        <x:v>Biología, Bioquímica, Microbiología y Biotecnología</x:v>
      </x:c>
      <x:c r="O22" s="26" t="str">
        <x:v>N1</x:v>
      </x:c>
      <x:c r="P22" s="26" t="str">
        <x:v>TE01</x:v>
      </x:c>
      <x:c r="Q22" s="26" t="str">
        <x:v>Media</x:v>
      </x:c>
      <x:c r="R22" s="26" t="str">
        <x:v>APROBADO</x:v>
      </x:c>
      <x:c r="S22" s="26" t="str"/>
      <x:c r="T22" s="26" t="str">
        <x:v>Propuesta consistente con reglas v1.0.</x:v>
      </x:c>
      <x:c r="U22" s="26" t="str">
        <x:v>APROBADO</x:v>
      </x:c>
    </x:row>
    <x:row r="23">
      <x:c r="A23" s="26" t="str">
        <x:v>UPM</x:v>
      </x:c>
      <x:c r="B23" s="26" t="str">
        <x:v>CUR_AGRO_UPM</x:v>
      </x:c>
      <x:c r="C23" s="26" t="str">
        <x:v>UPM_20IA_2026_27_ASIG022</x:v>
      </x:c>
      <x:c r="D23" s="26" t="str">
        <x:v>Principios de Economía</x:v>
      </x:c>
      <x:c r="E23" s="26" t="str">
        <x:v>Obligatoria</x:v>
      </x:c>
      <x:c r="F23" s="26" t="str">
        <x:v>4.º semestre</x:v>
      </x:c>
      <x:c r="G23" s="26" t="str">
        <x:v>F1201</x:v>
      </x:c>
      <x:c r="H23" s="26" t="str">
        <x:v>Economía y sistemas agroalimentarios</x:v>
      </x:c>
      <x:c r="I23" s="26" t="str">
        <x:v>Media</x:v>
      </x:c>
      <x:c r="J23" s="26" t="str">
        <x:v>PROPUESTO</x:v>
      </x:c>
      <x:c r="K23" s="26" t="str">
        <x:v>F1201</x:v>
      </x:c>
      <x:c r="L23" s="26" t="str">
        <x:v>Economía y sistemas agroalimentarios</x:v>
      </x:c>
      <x:c r="M23" s="26" t="str">
        <x:v>A12</x:v>
      </x:c>
      <x:c r="N23" s="26" t="str">
        <x:v>Economía, Gestión, Marketing y Cadena de Suministro</x:v>
      </x:c>
      <x:c r="O23" s="26" t="str">
        <x:v>N2</x:v>
      </x:c>
      <x:c r="P23" s="26" t="str">
        <x:v>TE01</x:v>
      </x:c>
      <x:c r="Q23" s="26" t="str">
        <x:v>Media</x:v>
      </x:c>
      <x:c r="R23" s="26" t="str">
        <x:v>APROBADO</x:v>
      </x:c>
      <x:c r="S23" s="26" t="str"/>
      <x:c r="T23" s="26" t="str">
        <x:v>Propuesta consistente con reglas v1.0.</x:v>
      </x:c>
      <x:c r="U23" s="26" t="str">
        <x:v>APROBADO</x:v>
      </x:c>
    </x:row>
    <x:row r="24">
      <x:c r="A24" s="26" t="str">
        <x:v>UPM</x:v>
      </x:c>
      <x:c r="B24" s="26" t="str">
        <x:v>CUR_AGRO_UPM</x:v>
      </x:c>
      <x:c r="C24" s="26" t="str">
        <x:v>UPM_20IA_2026_27_ASIG023</x:v>
      </x:c>
      <x:c r="D24" s="26" t="str">
        <x:v>Producción de Materias Primas de Origen Vegetal</x:v>
      </x:c>
      <x:c r="E24" s="26" t="str">
        <x:v>Obligatoria</x:v>
      </x:c>
      <x:c r="F24" s="26" t="str">
        <x:v>4.º semestre</x:v>
      </x:c>
      <x:c r="G24" s="26" t="str">
        <x:v>F1003</x:v>
      </x:c>
      <x:c r="H24" s="26" t="str">
        <x:v>Materias primas agroalimentarias y aprovisionamiento</x:v>
      </x:c>
      <x:c r="I24" s="26" t="str">
        <x:v>Baja</x:v>
      </x:c>
      <x:c r="J24" s="26" t="str">
        <x:v>REVISAR</x:v>
      </x:c>
      <x:c r="K24" s="26" t="str">
        <x:v>F1003</x:v>
      </x:c>
      <x:c r="L24" s="26" t="str">
        <x:v>Materias primas agroalimentarias y aprovisionamiento</x:v>
      </x:c>
      <x:c r="M24" s="26" t="str">
        <x:v>A10</x:v>
      </x:c>
      <x:c r="N24" s="26" t="str">
        <x:v>Producción Agropecuaria, Materias Primas y Territorio</x:v>
      </x:c>
      <x:c r="O24" s="26" t="str">
        <x:v>N2</x:v>
      </x:c>
      <x:c r="P24" s="26" t="str">
        <x:v>TE01</x:v>
      </x:c>
      <x:c r="Q24" s="26" t="str">
        <x:v>Media</x:v>
      </x:c>
      <x:c r="R24" s="26" t="str">
        <x:v>APROBADO</x:v>
      </x:c>
      <x:c r="S24" s="26" t="str"/>
      <x:c r="T24" s="26" t="str">
        <x:v>Clasificación resuelta en auditoría maestra usando título completo, contexto curricular y fronteras del diccionario v1.0.</x:v>
      </x:c>
      <x:c r="U24" s="26" t="str">
        <x:v>APROBADO</x:v>
      </x:c>
    </x:row>
    <x:row r="25">
      <x:c r="A25" s="26" t="str">
        <x:v>UPM</x:v>
      </x:c>
      <x:c r="B25" s="26" t="str">
        <x:v>CUR_AGRO_UPM</x:v>
      </x:c>
      <x:c r="C25" s="26" t="str">
        <x:v>UPM_20IA_2026_27_ASIG024</x:v>
      </x:c>
      <x:c r="D25" s="26" t="str">
        <x:v>Elementos de Edificación y Geotecnia</x:v>
      </x:c>
      <x:c r="E25" s="26" t="str">
        <x:v>Obligatoria</x:v>
      </x:c>
      <x:c r="F25" s="26" t="str">
        <x:v>5.º semestre</x:v>
      </x:c>
      <x:c r="G25" s="26" t="str">
        <x:v>F0406</x:v>
      </x:c>
      <x:c r="H25" s="26" t="str">
        <x:v>Estructuras y construcción básica</x:v>
      </x:c>
      <x:c r="I25" s="26" t="str">
        <x:v>Media</x:v>
      </x:c>
      <x:c r="J25" s="26" t="str">
        <x:v>PROPUESTO</x:v>
      </x:c>
      <x:c r="K25" s="26" t="str">
        <x:v>F0406</x:v>
      </x:c>
      <x:c r="L25" s="26" t="str">
        <x:v>Estructuras y construcción básica</x:v>
      </x:c>
      <x:c r="M25" s="26" t="str">
        <x:v>A04</x:v>
      </x:c>
      <x:c r="N25" s="26" t="str">
        <x:v>Ciencias de Ingeniería</x:v>
      </x:c>
      <x:c r="O25" s="26" t="str">
        <x:v>N1</x:v>
      </x:c>
      <x:c r="P25" s="26" t="str">
        <x:v>TE01</x:v>
      </x:c>
      <x:c r="Q25" s="26" t="str">
        <x:v>Media</x:v>
      </x:c>
      <x:c r="R25" s="26" t="str">
        <x:v>APROBADO</x:v>
      </x:c>
      <x:c r="S25" s="26" t="str"/>
      <x:c r="T25" s="26" t="str">
        <x:v>Propuesta consistente con reglas v1.0.</x:v>
      </x:c>
      <x:c r="U25" s="26" t="str">
        <x:v>APROBADO</x:v>
      </x:c>
    </x:row>
    <x:row r="26">
      <x:c r="A26" s="26" t="str">
        <x:v>UPM</x:v>
      </x:c>
      <x:c r="B26" s="26" t="str">
        <x:v>CUR_AGRO_UPM</x:v>
      </x:c>
      <x:c r="C26" s="26" t="str">
        <x:v>UPM_20IA_2026_27_ASIG025</x:v>
      </x:c>
      <x:c r="D26" s="26" t="str">
        <x:v>Instalaciones Eléctricas y Automatización</x:v>
      </x:c>
      <x:c r="E26" s="26" t="str">
        <x:v>Obligatoria</x:v>
      </x:c>
      <x:c r="F26" s="26" t="str">
        <x:v>5.º semestre</x:v>
      </x:c>
      <x:c r="G26" s="26" t="str">
        <x:v>F0905</x:v>
      </x:c>
      <x:c r="H26" s="26" t="str">
        <x:v>Automatización, control e instrumentación</x:v>
      </x:c>
      <x:c r="I26" s="26" t="str">
        <x:v>Media</x:v>
      </x:c>
      <x:c r="J26" s="26" t="str">
        <x:v>PROPUESTO</x:v>
      </x:c>
      <x:c r="K26" s="26" t="str">
        <x:v>F0905</x:v>
      </x:c>
      <x:c r="L26" s="26" t="str">
        <x:v>Automatización, control e instrumentación</x:v>
      </x:c>
      <x:c r="M26" s="26" t="str">
        <x:v>A09</x:v>
      </x:c>
      <x:c r="N26" s="26" t="str">
        <x:v>Plantas, Equipos, Automatización y Digitalización</x:v>
      </x:c>
      <x:c r="O26" s="26" t="str">
        <x:v>N2</x:v>
      </x:c>
      <x:c r="P26" s="26" t="str">
        <x:v>TE01</x:v>
      </x:c>
      <x:c r="Q26" s="26" t="str">
        <x:v>Media</x:v>
      </x:c>
      <x:c r="R26" s="26" t="str">
        <x:v>APROBADO</x:v>
      </x:c>
      <x:c r="S26" s="26" t="str"/>
      <x:c r="T26" s="26" t="str">
        <x:v>Propuesta consistente con reglas v1.0.</x:v>
      </x:c>
      <x:c r="U26" s="26" t="str">
        <x:v>APROBADO</x:v>
      </x:c>
    </x:row>
    <x:row r="27">
      <x:c r="A27" s="26" t="str">
        <x:v>UPM</x:v>
      </x:c>
      <x:c r="B27" s="26" t="str">
        <x:v>CUR_AGRO_UPM</x:v>
      </x:c>
      <x:c r="C27" s="26" t="str">
        <x:v>UPM_20IA_2026_27_ASIG026</x:v>
      </x:c>
      <x:c r="D27" s="26" t="str">
        <x:v>Operaciones Unitarias I</x:v>
      </x:c>
      <x:c r="E27" s="26" t="str">
        <x:v>Obligatoria</x:v>
      </x:c>
      <x:c r="F27" s="26" t="str">
        <x:v>5.º semestre</x:v>
      </x:c>
      <x:c r="G27" s="26" t="str">
        <x:v>F0502</x:v>
      </x:c>
      <x:c r="H27" s="26" t="str">
        <x:v>Operaciones unitarias generales</x:v>
      </x:c>
      <x:c r="I27" s="26" t="str">
        <x:v>Media</x:v>
      </x:c>
      <x:c r="J27" s="26" t="str">
        <x:v>PROPUESTO</x:v>
      </x:c>
      <x:c r="K27" s="26" t="str">
        <x:v>F0502</x:v>
      </x:c>
      <x:c r="L27" s="26" t="str">
        <x:v>Operaciones unitarias generales</x:v>
      </x:c>
      <x:c r="M27" s="26" t="str">
        <x:v>A05</x:v>
      </x:c>
      <x:c r="N27" s="26" t="str">
        <x:v>Ingeniería de Procesos y Operaciones Unitarias</x:v>
      </x:c>
      <x:c r="O27" s="26" t="str">
        <x:v>N2</x:v>
      </x:c>
      <x:c r="P27" s="26" t="str">
        <x:v>TE01</x:v>
      </x:c>
      <x:c r="Q27" s="26" t="str">
        <x:v>Media</x:v>
      </x:c>
      <x:c r="R27" s="26" t="str">
        <x:v>APROBADO</x:v>
      </x:c>
      <x:c r="S27" s="26" t="str"/>
      <x:c r="T27" s="26" t="str">
        <x:v>Propuesta consistente con reglas v1.0.</x:v>
      </x:c>
      <x:c r="U27" s="26" t="str">
        <x:v>APROBADO</x:v>
      </x:c>
    </x:row>
    <x:row r="28">
      <x:c r="A28" s="26" t="str">
        <x:v>UPM</x:v>
      </x:c>
      <x:c r="B28" s="26" t="str">
        <x:v>CUR_AGRO_UPM</x:v>
      </x:c>
      <x:c r="C28" s="26" t="str">
        <x:v>UPM_20IA_2026_27_ASIG027</x:v>
      </x:c>
      <x:c r="D28" s="26" t="str">
        <x:v>Operaciones Unitarias II</x:v>
      </x:c>
      <x:c r="E28" s="26" t="str">
        <x:v>Obligatoria</x:v>
      </x:c>
      <x:c r="F28" s="26" t="str">
        <x:v>5.º semestre</x:v>
      </x:c>
      <x:c r="G28" s="26" t="str">
        <x:v>F0502</x:v>
      </x:c>
      <x:c r="H28" s="26" t="str">
        <x:v>Operaciones unitarias generales</x:v>
      </x:c>
      <x:c r="I28" s="26" t="str">
        <x:v>Media</x:v>
      </x:c>
      <x:c r="J28" s="26" t="str">
        <x:v>PROPUESTO</x:v>
      </x:c>
      <x:c r="K28" s="26" t="str">
        <x:v>F0502</x:v>
      </x:c>
      <x:c r="L28" s="26" t="str">
        <x:v>Operaciones unitarias generales</x:v>
      </x:c>
      <x:c r="M28" s="26" t="str">
        <x:v>A05</x:v>
      </x:c>
      <x:c r="N28" s="26" t="str">
        <x:v>Ingeniería de Procesos y Operaciones Unitarias</x:v>
      </x:c>
      <x:c r="O28" s="26" t="str">
        <x:v>N2</x:v>
      </x:c>
      <x:c r="P28" s="26" t="str">
        <x:v>TE01</x:v>
      </x:c>
      <x:c r="Q28" s="26" t="str">
        <x:v>Media</x:v>
      </x:c>
      <x:c r="R28" s="26" t="str">
        <x:v>APROBADO</x:v>
      </x:c>
      <x:c r="S28" s="26" t="str"/>
      <x:c r="T28" s="26" t="str">
        <x:v>Propuesta consistente con reglas v1.0.</x:v>
      </x:c>
      <x:c r="U28" s="26" t="str">
        <x:v>APROBADO</x:v>
      </x:c>
    </x:row>
    <x:row r="29">
      <x:c r="A29" s="26" t="str">
        <x:v>UPM</x:v>
      </x:c>
      <x:c r="B29" s="26" t="str">
        <x:v>CUR_AGRO_UPM</x:v>
      </x:c>
      <x:c r="C29" s="26" t="str">
        <x:v>UPM_20IA_2026_27_ASIG028</x:v>
      </x:c>
      <x:c r="D29" s="26" t="str">
        <x:v>Producción de Materias Primas de Origen Animal</x:v>
      </x:c>
      <x:c r="E29" s="26" t="str">
        <x:v>Obligatoria</x:v>
      </x:c>
      <x:c r="F29" s="26" t="str">
        <x:v>5.º semestre</x:v>
      </x:c>
      <x:c r="G29" s="26" t="str">
        <x:v>F1003</x:v>
      </x:c>
      <x:c r="H29" s="26" t="str">
        <x:v>Materias primas agroalimentarias y aprovisionamiento</x:v>
      </x:c>
      <x:c r="I29" s="26" t="str">
        <x:v>Baja</x:v>
      </x:c>
      <x:c r="J29" s="26" t="str">
        <x:v>REVISAR</x:v>
      </x:c>
      <x:c r="K29" s="26" t="str">
        <x:v>F1003</x:v>
      </x:c>
      <x:c r="L29" s="26" t="str">
        <x:v>Materias primas agroalimentarias y aprovisionamiento</x:v>
      </x:c>
      <x:c r="M29" s="26" t="str">
        <x:v>A10</x:v>
      </x:c>
      <x:c r="N29" s="26" t="str">
        <x:v>Producción Agropecuaria, Materias Primas y Territorio</x:v>
      </x:c>
      <x:c r="O29" s="26" t="str">
        <x:v>N2</x:v>
      </x:c>
      <x:c r="P29" s="26" t="str">
        <x:v>TE01</x:v>
      </x:c>
      <x:c r="Q29" s="26" t="str">
        <x:v>Media</x:v>
      </x:c>
      <x:c r="R29" s="26" t="str">
        <x:v>APROBADO</x:v>
      </x:c>
      <x:c r="S29" s="26" t="str"/>
      <x:c r="T29" s="26" t="str">
        <x:v>Clasificación resuelta en auditoría maestra usando título completo, contexto curricular y fronteras del diccionario v1.0.</x:v>
      </x:c>
      <x:c r="U29" s="26" t="str">
        <x:v>APROBADO</x:v>
      </x:c>
    </x:row>
    <x:row r="30">
      <x:c r="A30" s="26" t="str">
        <x:v>UPM</x:v>
      </x:c>
      <x:c r="B30" s="26" t="str">
        <x:v>CUR_AGRO_UPM</x:v>
      </x:c>
      <x:c r="C30" s="26" t="str">
        <x:v>UPM_20IA_2026_27_ASIG029</x:v>
      </x:c>
      <x:c r="D30" s="26" t="str">
        <x:v>Valoración de Empresas Agroalimentarias</x:v>
      </x:c>
      <x:c r="E30" s="26" t="str">
        <x:v>Obligatoria</x:v>
      </x:c>
      <x:c r="F30" s="26" t="str">
        <x:v>5.º semestre</x:v>
      </x:c>
      <x:c r="G30" s="26" t="str">
        <x:v>F1203</x:v>
      </x:c>
      <x:c r="H30" s="26" t="str">
        <x:v>Costos, valoración y finanzas</x:v>
      </x:c>
      <x:c r="I30" s="26" t="str">
        <x:v>Media</x:v>
      </x:c>
      <x:c r="J30" s="26" t="str">
        <x:v>PROPUESTO</x:v>
      </x:c>
      <x:c r="K30" s="26" t="str">
        <x:v>F1203</x:v>
      </x:c>
      <x:c r="L30" s="26" t="str">
        <x:v>Costos, valoración y finanzas</x:v>
      </x:c>
      <x:c r="M30" s="26" t="str">
        <x:v>A12</x:v>
      </x:c>
      <x:c r="N30" s="26" t="str">
        <x:v>Economía, Gestión, Marketing y Cadena de Suministro</x:v>
      </x:c>
      <x:c r="O30" s="26" t="str">
        <x:v>N2</x:v>
      </x:c>
      <x:c r="P30" s="26" t="str">
        <x:v>TE01</x:v>
      </x:c>
      <x:c r="Q30" s="26" t="str">
        <x:v>Media</x:v>
      </x:c>
      <x:c r="R30" s="26" t="str">
        <x:v>APROBADO</x:v>
      </x:c>
      <x:c r="S30" s="26" t="str"/>
      <x:c r="T30" s="26" t="str">
        <x:v>Propuesta consistente con reglas v1.0.</x:v>
      </x:c>
      <x:c r="U30" s="26" t="str">
        <x:v>APROBADO</x:v>
      </x:c>
    </x:row>
    <x:row r="31">
      <x:c r="A31" s="26" t="str">
        <x:v>UPM</x:v>
      </x:c>
      <x:c r="B31" s="26" t="str">
        <x:v>CUR_AGRO_UPM</x:v>
      </x:c>
      <x:c r="C31" s="26" t="str">
        <x:v>UPM_20IA_2026_27_ASIG030</x:v>
      </x:c>
      <x:c r="D31" s="26" t="str">
        <x:v>Análisis de Alimentos</x:v>
      </x:c>
      <x:c r="E31" s="26" t="str">
        <x:v>Obligatoria</x:v>
      </x:c>
      <x:c r="F31" s="26" t="str">
        <x:v>6.º semestre</x:v>
      </x:c>
      <x:c r="G31" s="26" t="str">
        <x:v>F0801</x:v>
      </x:c>
      <x:c r="H31" s="26" t="str">
        <x:v>Análisis químico, físico e instrumental de alimentos</x:v>
      </x:c>
      <x:c r="I31" s="26" t="str">
        <x:v>Media</x:v>
      </x:c>
      <x:c r="J31" s="26" t="str">
        <x:v>PROPUESTO</x:v>
      </x:c>
      <x:c r="K31" s="26" t="str">
        <x:v>F0801</x:v>
      </x:c>
      <x:c r="L31" s="26" t="str">
        <x:v>Análisis químico, físico e instrumental de alimentos</x:v>
      </x:c>
      <x:c r="M31" s="26" t="str">
        <x:v>A08</x:v>
      </x:c>
      <x:c r="N31" s="26" t="str">
        <x:v>Calidad, Inocuidad, Análisis y Regulación</x:v>
      </x:c>
      <x:c r="O31" s="26" t="str">
        <x:v>N2</x:v>
      </x:c>
      <x:c r="P31" s="26" t="str">
        <x:v>TE01</x:v>
      </x:c>
      <x:c r="Q31" s="26" t="str">
        <x:v>Media</x:v>
      </x:c>
      <x:c r="R31" s="26" t="str">
        <x:v>APROBADO</x:v>
      </x:c>
      <x:c r="S31" s="26" t="str"/>
      <x:c r="T31" s="26" t="str">
        <x:v>Propuesta consistente con reglas v1.0.</x:v>
      </x:c>
      <x:c r="U31" s="26" t="str">
        <x:v>APROBADO</x:v>
      </x:c>
    </x:row>
    <x:row r="32">
      <x:c r="A32" s="26" t="str">
        <x:v>UPM</x:v>
      </x:c>
      <x:c r="B32" s="26" t="str">
        <x:v>CUR_AGRO_UPM</x:v>
      </x:c>
      <x:c r="C32" s="26" t="str">
        <x:v>UPM_20IA_2026_27_ASIG031</x:v>
      </x:c>
      <x:c r="D32" s="26" t="str">
        <x:v>Estructuras de Hormigón y de Acero</x:v>
      </x:c>
      <x:c r="E32" s="26" t="str">
        <x:v>Obligatoria</x:v>
      </x:c>
      <x:c r="F32" s="26" t="str">
        <x:v>6.º semestre</x:v>
      </x:c>
      <x:c r="G32" s="26" t="str">
        <x:v>F0406</x:v>
      </x:c>
      <x:c r="H32" s="26" t="str">
        <x:v>Estructuras y construcción básica</x:v>
      </x:c>
      <x:c r="I32" s="26" t="str">
        <x:v>Media</x:v>
      </x:c>
      <x:c r="J32" s="26" t="str">
        <x:v>PROPUESTO</x:v>
      </x:c>
      <x:c r="K32" s="26" t="str">
        <x:v>F0406</x:v>
      </x:c>
      <x:c r="L32" s="26" t="str">
        <x:v>Estructuras y construcción básica</x:v>
      </x:c>
      <x:c r="M32" s="26" t="str">
        <x:v>A04</x:v>
      </x:c>
      <x:c r="N32" s="26" t="str">
        <x:v>Ciencias de Ingeniería</x:v>
      </x:c>
      <x:c r="O32" s="26" t="str">
        <x:v>N1</x:v>
      </x:c>
      <x:c r="P32" s="26" t="str">
        <x:v>TE01</x:v>
      </x:c>
      <x:c r="Q32" s="26" t="str">
        <x:v>Media</x:v>
      </x:c>
      <x:c r="R32" s="26" t="str">
        <x:v>APROBADO</x:v>
      </x:c>
      <x:c r="S32" s="26" t="str"/>
      <x:c r="T32" s="26" t="str">
        <x:v>Propuesta consistente con reglas v1.0.</x:v>
      </x:c>
      <x:c r="U32" s="26" t="str">
        <x:v>APROBADO</x:v>
      </x:c>
    </x:row>
    <x:row r="33">
      <x:c r="A33" s="26" t="str">
        <x:v>UPM</x:v>
      </x:c>
      <x:c r="B33" s="26" t="str">
        <x:v>CUR_AGRO_UPM</x:v>
      </x:c>
      <x:c r="C33" s="26" t="str">
        <x:v>UPM_20IA_2026_27_ASIG032</x:v>
      </x:c>
      <x:c r="D33" s="26" t="str">
        <x:v>Gestión de la Calidad y Seguridad Alimentaria</x:v>
      </x:c>
      <x:c r="E33" s="26" t="str">
        <x:v>Obligatoria</x:v>
      </x:c>
      <x:c r="F33" s="26" t="str">
        <x:v>6.º semestre</x:v>
      </x:c>
      <x:c r="G33" s="26" t="str">
        <x:v>F0803</x:v>
      </x:c>
      <x:c r="H33" s="26" t="str">
        <x:v>Gestión y aseguramiento de la calidad</x:v>
      </x:c>
      <x:c r="I33" s="26" t="str">
        <x:v>Media</x:v>
      </x:c>
      <x:c r="J33" s="26" t="str">
        <x:v>PROPUESTO</x:v>
      </x:c>
      <x:c r="K33" s="26" t="str">
        <x:v>F0803</x:v>
      </x:c>
      <x:c r="L33" s="26" t="str">
        <x:v>Gestión y aseguramiento de la calidad</x:v>
      </x:c>
      <x:c r="M33" s="26" t="str">
        <x:v>A08</x:v>
      </x:c>
      <x:c r="N33" s="26" t="str">
        <x:v>Calidad, Inocuidad, Análisis y Regulación</x:v>
      </x:c>
      <x:c r="O33" s="26" t="str">
        <x:v>N2</x:v>
      </x:c>
      <x:c r="P33" s="26" t="str">
        <x:v>TE01</x:v>
      </x:c>
      <x:c r="Q33" s="26" t="str">
        <x:v>Media</x:v>
      </x:c>
      <x:c r="R33" s="26" t="str">
        <x:v>APROBADO</x:v>
      </x:c>
      <x:c r="S33" s="26" t="str"/>
      <x:c r="T33" s="26" t="str">
        <x:v>Propuesta consistente con reglas v1.0.</x:v>
      </x:c>
      <x:c r="U33" s="26" t="str">
        <x:v>APROBADO</x:v>
      </x:c>
    </x:row>
    <x:row r="34">
      <x:c r="A34" s="26" t="str">
        <x:v>UPM</x:v>
      </x:c>
      <x:c r="B34" s="26" t="str">
        <x:v>CUR_AGRO_UPM</x:v>
      </x:c>
      <x:c r="C34" s="26" t="str">
        <x:v>UPM_20IA_2026_27_ASIG033</x:v>
      </x:c>
      <x:c r="D34" s="26" t="str">
        <x:v>Ingeniería del Calor</x:v>
      </x:c>
      <x:c r="E34" s="26" t="str">
        <x:v>Obligatoria</x:v>
      </x:c>
      <x:c r="F34" s="26" t="str">
        <x:v>6.º semestre</x:v>
      </x:c>
      <x:c r="G34" s="26" t="str">
        <x:v>F0403</x:v>
      </x:c>
      <x:c r="H34" s="26" t="str">
        <x:v>Transferencia de calor</x:v>
      </x:c>
      <x:c r="I34" s="26" t="str">
        <x:v>Media</x:v>
      </x:c>
      <x:c r="J34" s="26" t="str">
        <x:v>PROPUESTO</x:v>
      </x:c>
      <x:c r="K34" s="26" t="str">
        <x:v>F0403</x:v>
      </x:c>
      <x:c r="L34" s="26" t="str">
        <x:v>Transferencia de calor</x:v>
      </x:c>
      <x:c r="M34" s="26" t="str">
        <x:v>A04</x:v>
      </x:c>
      <x:c r="N34" s="26" t="str">
        <x:v>Ciencias de Ingeniería</x:v>
      </x:c>
      <x:c r="O34" s="26" t="str">
        <x:v>N1</x:v>
      </x:c>
      <x:c r="P34" s="26" t="str">
        <x:v>TE01</x:v>
      </x:c>
      <x:c r="Q34" s="26" t="str">
        <x:v>Media</x:v>
      </x:c>
      <x:c r="R34" s="26" t="str">
        <x:v>APROBADO</x:v>
      </x:c>
      <x:c r="S34" s="26" t="str"/>
      <x:c r="T34" s="26" t="str">
        <x:v>Propuesta consistente con reglas v1.0.</x:v>
      </x:c>
      <x:c r="U34" s="26" t="str">
        <x:v>APROBADO</x:v>
      </x:c>
    </x:row>
    <x:row r="35">
      <x:c r="A35" s="26" t="str">
        <x:v>UPM</x:v>
      </x:c>
      <x:c r="B35" s="26" t="str">
        <x:v>CUR_AGRO_UPM</x:v>
      </x:c>
      <x:c r="C35" s="26" t="str">
        <x:v>UPM_20IA_2026_27_ASIG034</x:v>
      </x:c>
      <x:c r="D35" s="26" t="str">
        <x:v>Ingeniería del Frío</x:v>
      </x:c>
      <x:c r="E35" s="26" t="str">
        <x:v>Obligatoria</x:v>
      </x:c>
      <x:c r="F35" s="26" t="str">
        <x:v>6.º semestre</x:v>
      </x:c>
      <x:c r="G35" s="26" t="str">
        <x:v>F0504</x:v>
      </x:c>
      <x:c r="H35" s="26" t="str">
        <x:v>Refrigeración, congelación y cadena de frío</x:v>
      </x:c>
      <x:c r="I35" s="26" t="str">
        <x:v>Media</x:v>
      </x:c>
      <x:c r="J35" s="26" t="str">
        <x:v>PROPUESTO</x:v>
      </x:c>
      <x:c r="K35" s="26" t="str">
        <x:v>F0504</x:v>
      </x:c>
      <x:c r="L35" s="26" t="str">
        <x:v>Refrigeración, congelación y cadena de frío</x:v>
      </x:c>
      <x:c r="M35" s="26" t="str">
        <x:v>A05</x:v>
      </x:c>
      <x:c r="N35" s="26" t="str">
        <x:v>Ingeniería de Procesos y Operaciones Unitarias</x:v>
      </x:c>
      <x:c r="O35" s="26" t="str">
        <x:v>N2</x:v>
      </x:c>
      <x:c r="P35" s="26" t="str">
        <x:v>TE01</x:v>
      </x:c>
      <x:c r="Q35" s="26" t="str">
        <x:v>Media</x:v>
      </x:c>
      <x:c r="R35" s="26" t="str">
        <x:v>APROBADO</x:v>
      </x:c>
      <x:c r="S35" s="26" t="str"/>
      <x:c r="T35" s="26" t="str">
        <x:v>Propuesta consistente con reglas v1.0.</x:v>
      </x:c>
      <x:c r="U35" s="26" t="str">
        <x:v>APROBADO</x:v>
      </x:c>
    </x:row>
    <x:row r="36">
      <x:c r="A36" s="26" t="str">
        <x:v>UPM</x:v>
      </x:c>
      <x:c r="B36" s="26" t="str">
        <x:v>CUR_AGRO_UPM</x:v>
      </x:c>
      <x:c r="C36" s="26" t="str">
        <x:v>UPM_20IA_2026_27_ASIG035</x:v>
      </x:c>
      <x:c r="D36" s="26" t="str">
        <x:v>Técnicas Emergentes de Conservación y Envasado</x:v>
      </x:c>
      <x:c r="E36" s="26" t="str">
        <x:v>Obligatoria</x:v>
      </x:c>
      <x:c r="F36" s="26" t="str">
        <x:v>6.º semestre</x:v>
      </x:c>
      <x:c r="G36" s="26" t="str">
        <x:v>F0605</x:v>
      </x:c>
      <x:c r="H36" s="26" t="str">
        <x:v>Conservación de alimentos y tecnologías emergentes</x:v>
      </x:c>
      <x:c r="I36" s="26" t="str">
        <x:v>Baja</x:v>
      </x:c>
      <x:c r="J36" s="26" t="str">
        <x:v>REVISAR</x:v>
      </x:c>
      <x:c r="K36" s="26" t="str">
        <x:v>F0605</x:v>
      </x:c>
      <x:c r="L36" s="26" t="str">
        <x:v>Conservación de alimentos y tecnologías emergentes</x:v>
      </x:c>
      <x:c r="M36" s="26" t="str">
        <x:v>A06</x:v>
      </x:c>
      <x:c r="N36" s="26" t="str">
        <x:v>Ciencia y Tecnología General de Alimentos</x:v>
      </x:c>
      <x:c r="O36" s="26" t="str">
        <x:v>N2</x:v>
      </x:c>
      <x:c r="P36" s="26" t="str">
        <x:v>TE01</x:v>
      </x:c>
      <x:c r="Q36" s="26" t="str">
        <x:v>Media</x:v>
      </x:c>
      <x:c r="R36" s="26" t="str">
        <x:v>APROBADO</x:v>
      </x:c>
      <x:c r="S36" s="26" t="str"/>
      <x:c r="T36" s="26" t="str">
        <x:v>Clasificación resuelta en auditoría maestra usando título completo, contexto curricular y fronteras del diccionario v1.0.</x:v>
      </x:c>
      <x:c r="U36" s="26" t="str">
        <x:v>APROBADO</x:v>
      </x:c>
    </x:row>
    <x:row r="37">
      <x:c r="A37" s="26" t="str">
        <x:v>UPM</x:v>
      </x:c>
      <x:c r="B37" s="26" t="str">
        <x:v>CUR_AGRO_UPM</x:v>
      </x:c>
      <x:c r="C37" s="26" t="str">
        <x:v>UPM_20IA_2026_27_ASIG036</x:v>
      </x:c>
      <x:c r="D37" s="26" t="str">
        <x:v>Bases de Ecología. Evaluación y Corrección de Impacto Ambiental</x:v>
      </x:c>
      <x:c r="E37" s="26" t="str">
        <x:v>Obligatoria</x:v>
      </x:c>
      <x:c r="F37" s="26" t="str">
        <x:v>7.º semestre</x:v>
      </x:c>
      <x:c r="G37" s="26" t="str">
        <x:v>F1101</x:v>
      </x:c>
      <x:c r="H37" s="26" t="str">
        <x:v>Ecología e impacto ambiental</x:v>
      </x:c>
      <x:c r="I37" s="26" t="str">
        <x:v>Baja</x:v>
      </x:c>
      <x:c r="J37" s="26" t="str">
        <x:v>REVISAR</x:v>
      </x:c>
      <x:c r="K37" s="26" t="str">
        <x:v>F1101</x:v>
      </x:c>
      <x:c r="L37" s="26" t="str">
        <x:v>Ecología e impacto ambiental</x:v>
      </x:c>
      <x:c r="M37" s="26" t="str">
        <x:v>A11</x:v>
      </x:c>
      <x:c r="N37" s="26" t="str">
        <x:v>Ambiente, Sostenibilidad, Residuos y Circularidad</x:v>
      </x:c>
      <x:c r="O37" s="26" t="str">
        <x:v>N2</x:v>
      </x:c>
      <x:c r="P37" s="26" t="str">
        <x:v>TE01</x:v>
      </x:c>
      <x:c r="Q37" s="26" t="str">
        <x:v>Media</x:v>
      </x:c>
      <x:c r="R37" s="26" t="str">
        <x:v>APROBADO</x:v>
      </x:c>
      <x:c r="S37" s="26" t="str"/>
      <x:c r="T37" s="26" t="str">
        <x:v>Clasificación resuelta en auditoría maestra usando título completo, contexto curricular y fronteras del diccionario v1.0.</x:v>
      </x:c>
      <x:c r="U37" s="26" t="str">
        <x:v>APROBADO</x:v>
      </x:c>
    </x:row>
    <x:row r="38">
      <x:c r="A38" s="26" t="str">
        <x:v>UPM</x:v>
      </x:c>
      <x:c r="B38" s="26" t="str">
        <x:v>CUR_AGRO_UPM</x:v>
      </x:c>
      <x:c r="C38" s="26" t="str">
        <x:v>UPM_20IA_2026_27_ASIG037</x:v>
      </x:c>
      <x:c r="D38" s="26" t="str">
        <x:v>Inglés para la Comunicación Académica y Profesional</x:v>
      </x:c>
      <x:c r="E38" s="26" t="str">
        <x:v>Obligatoria</x:v>
      </x:c>
      <x:c r="F38" s="26" t="str">
        <x:v>7.º semestre</x:v>
      </x:c>
      <x:c r="G38" s="26" t="str">
        <x:v>F1602</x:v>
      </x:c>
      <x:c r="H38" s="26" t="str">
        <x:v>Comunicación académica y profesional</x:v>
      </x:c>
      <x:c r="I38" s="26" t="str">
        <x:v>Baja</x:v>
      </x:c>
      <x:c r="J38" s="26" t="str">
        <x:v>REVISAR</x:v>
      </x:c>
      <x:c r="K38" s="26" t="str">
        <x:v>F1602</x:v>
      </x:c>
      <x:c r="L38" s="26" t="str">
        <x:v>Comunicación académica y profesional</x:v>
      </x:c>
      <x:c r="M38" s="26" t="str">
        <x:v>A16</x:v>
      </x:c>
      <x:c r="N38" s="26" t="str">
        <x:v>Comunicación, Idiomas, Ética y Formación Transversal</x:v>
      </x:c>
      <x:c r="O38" s="26" t="str">
        <x:v>NR</x:v>
      </x:c>
      <x:c r="P38" s="26" t="str">
        <x:v>TE01</x:v>
      </x:c>
      <x:c r="Q38" s="26" t="str">
        <x:v>Media</x:v>
      </x:c>
      <x:c r="R38" s="26" t="str">
        <x:v>APROBADO</x:v>
      </x:c>
      <x:c r="S38" s="26" t="str"/>
      <x:c r="T38" s="26" t="str">
        <x:v>Clasificación resuelta en auditoría maestra usando título completo, contexto curricular y fronteras del diccionario v1.0.</x:v>
      </x:c>
      <x:c r="U38" s="26" t="str">
        <x:v>APROBADO</x:v>
      </x:c>
    </x:row>
    <x:row r="39">
      <x:c r="A39" s="26" t="str">
        <x:v>UPM</x:v>
      </x:c>
      <x:c r="B39" s="26" t="str">
        <x:v>CUR_AGRO_UPM</x:v>
      </x:c>
      <x:c r="C39" s="26" t="str">
        <x:v>UPM_20IA_2026_27_ASIG038</x:v>
      </x:c>
      <x:c r="D39" s="26" t="str">
        <x:v>Procesos y Tecnología en la Industria Cárnica</x:v>
      </x:c>
      <x:c r="E39" s="26" t="str">
        <x:v>Obligatoria</x:v>
      </x:c>
      <x:c r="F39" s="26" t="str">
        <x:v>7.º semestre</x:v>
      </x:c>
      <x:c r="G39" s="26" t="str">
        <x:v>F0702</x:v>
      </x:c>
      <x:c r="H39" s="26" t="str">
        <x:v>Tecnología de carnes, aves y pescado</x:v>
      </x:c>
      <x:c r="I39" s="26" t="str">
        <x:v>Media</x:v>
      </x:c>
      <x:c r="J39" s="26" t="str">
        <x:v>PROPUESTO</x:v>
      </x:c>
      <x:c r="K39" s="26" t="str">
        <x:v>F0702</x:v>
      </x:c>
      <x:c r="L39" s="26" t="str">
        <x:v>Tecnología de carnes, aves y pescado</x:v>
      </x:c>
      <x:c r="M39" s="26" t="str">
        <x:v>A07</x:v>
      </x:c>
      <x:c r="N39" s="26" t="str">
        <x:v>Tecnologías Sectoriales Agroalimentarias</x:v>
      </x:c>
      <x:c r="O39" s="26" t="str">
        <x:v>N2</x:v>
      </x:c>
      <x:c r="P39" s="26" t="str">
        <x:v>TE01</x:v>
      </x:c>
      <x:c r="Q39" s="26" t="str">
        <x:v>Media</x:v>
      </x:c>
      <x:c r="R39" s="26" t="str">
        <x:v>APROBADO</x:v>
      </x:c>
      <x:c r="S39" s="26" t="str"/>
      <x:c r="T39" s="26" t="str">
        <x:v>Propuesta consistente con reglas v1.0.</x:v>
      </x:c>
      <x:c r="U39" s="26" t="str">
        <x:v>APROBADO</x:v>
      </x:c>
    </x:row>
    <x:row r="40">
      <x:c r="A40" s="26" t="str">
        <x:v>UPM</x:v>
      </x:c>
      <x:c r="B40" s="26" t="str">
        <x:v>CUR_AGRO_UPM</x:v>
      </x:c>
      <x:c r="C40" s="26" t="str">
        <x:v>UPM_20IA_2026_27_ASIG039</x:v>
      </x:c>
      <x:c r="D40" s="26" t="str">
        <x:v>Procesos y Tecnología en la Industria de Cereales</x:v>
      </x:c>
      <x:c r="E40" s="26" t="str">
        <x:v>Obligatoria</x:v>
      </x:c>
      <x:c r="F40" s="26" t="str">
        <x:v>7.º semestre</x:v>
      </x:c>
      <x:c r="G40" s="26" t="str">
        <x:v>F0703</x:v>
      </x:c>
      <x:c r="H40" s="26" t="str">
        <x:v>Tecnología de cereales y derivados</x:v>
      </x:c>
      <x:c r="I40" s="26" t="str">
        <x:v>Media</x:v>
      </x:c>
      <x:c r="J40" s="26" t="str">
        <x:v>PROPUESTO</x:v>
      </x:c>
      <x:c r="K40" s="26" t="str">
        <x:v>F0703</x:v>
      </x:c>
      <x:c r="L40" s="26" t="str">
        <x:v>Tecnología de cereales y derivados</x:v>
      </x:c>
      <x:c r="M40" s="26" t="str">
        <x:v>A07</x:v>
      </x:c>
      <x:c r="N40" s="26" t="str">
        <x:v>Tecnologías Sectoriales Agroalimentarias</x:v>
      </x:c>
      <x:c r="O40" s="26" t="str">
        <x:v>N2</x:v>
      </x:c>
      <x:c r="P40" s="26" t="str">
        <x:v>TE01</x:v>
      </x:c>
      <x:c r="Q40" s="26" t="str">
        <x:v>Media</x:v>
      </x:c>
      <x:c r="R40" s="26" t="str">
        <x:v>APROBADO</x:v>
      </x:c>
      <x:c r="S40" s="26" t="str"/>
      <x:c r="T40" s="26" t="str">
        <x:v>Propuesta consistente con reglas v1.0.</x:v>
      </x:c>
      <x:c r="U40" s="26" t="str">
        <x:v>APROBADO</x:v>
      </x:c>
    </x:row>
    <x:row r="41">
      <x:c r="A41" s="26" t="str">
        <x:v>UPM</x:v>
      </x:c>
      <x:c r="B41" s="26" t="str">
        <x:v>CUR_AGRO_UPM</x:v>
      </x:c>
      <x:c r="C41" s="26" t="str">
        <x:v>UPM_20IA_2026_27_ASIG040</x:v>
      </x:c>
      <x:c r="D41" s="26" t="str">
        <x:v>Procesos y Tecnología en la Industria Enológica</x:v>
      </x:c>
      <x:c r="E41" s="26" t="str">
        <x:v>Obligatoria</x:v>
      </x:c>
      <x:c r="F41" s="26" t="str">
        <x:v>7.º semestre</x:v>
      </x:c>
      <x:c r="G41" s="26" t="str">
        <x:v>F0706</x:v>
      </x:c>
      <x:c r="H41" s="26" t="str">
        <x:v>Tecnología de vino, cerveza y bebidas alcohólicas</x:v>
      </x:c>
      <x:c r="I41" s="26" t="str">
        <x:v>Media</x:v>
      </x:c>
      <x:c r="J41" s="26" t="str">
        <x:v>PROPUESTO</x:v>
      </x:c>
      <x:c r="K41" s="26" t="str">
        <x:v>F0706</x:v>
      </x:c>
      <x:c r="L41" s="26" t="str">
        <x:v>Tecnología de vino, cerveza y bebidas alcohólicas</x:v>
      </x:c>
      <x:c r="M41" s="26" t="str">
        <x:v>A07</x:v>
      </x:c>
      <x:c r="N41" s="26" t="str">
        <x:v>Tecnologías Sectoriales Agroalimentarias</x:v>
      </x:c>
      <x:c r="O41" s="26" t="str">
        <x:v>N2</x:v>
      </x:c>
      <x:c r="P41" s="26" t="str">
        <x:v>TE01</x:v>
      </x:c>
      <x:c r="Q41" s="26" t="str">
        <x:v>Media</x:v>
      </x:c>
      <x:c r="R41" s="26" t="str">
        <x:v>APROBADO</x:v>
      </x:c>
      <x:c r="S41" s="26" t="str"/>
      <x:c r="T41" s="26" t="str">
        <x:v>Propuesta consistente con reglas v1.0.</x:v>
      </x:c>
      <x:c r="U41" s="26" t="str">
        <x:v>APROBADO</x:v>
      </x:c>
    </x:row>
    <x:row r="42">
      <x:c r="A42" s="26" t="str">
        <x:v>UPM</x:v>
      </x:c>
      <x:c r="B42" s="26" t="str">
        <x:v>CUR_AGRO_UPM</x:v>
      </x:c>
      <x:c r="C42" s="26" t="str">
        <x:v>UPM_20IA_2026_27_ASIG041</x:v>
      </x:c>
      <x:c r="D42" s="26" t="str">
        <x:v>Procesos y Tecnología en la Industria Láctea</x:v>
      </x:c>
      <x:c r="E42" s="26" t="str">
        <x:v>Obligatoria</x:v>
      </x:c>
      <x:c r="F42" s="26" t="str">
        <x:v>7.º semestre</x:v>
      </x:c>
      <x:c r="G42" s="26" t="str">
        <x:v>F0701</x:v>
      </x:c>
      <x:c r="H42" s="26" t="str">
        <x:v>Tecnología de lácteos</x:v>
      </x:c>
      <x:c r="I42" s="26" t="str">
        <x:v>Media</x:v>
      </x:c>
      <x:c r="J42" s="26" t="str">
        <x:v>PROPUESTO</x:v>
      </x:c>
      <x:c r="K42" s="26" t="str">
        <x:v>F0701</x:v>
      </x:c>
      <x:c r="L42" s="26" t="str">
        <x:v>Tecnología de lácteos</x:v>
      </x:c>
      <x:c r="M42" s="26" t="str">
        <x:v>A07</x:v>
      </x:c>
      <x:c r="N42" s="26" t="str">
        <x:v>Tecnologías Sectoriales Agroalimentarias</x:v>
      </x:c>
      <x:c r="O42" s="26" t="str">
        <x:v>N2</x:v>
      </x:c>
      <x:c r="P42" s="26" t="str">
        <x:v>TE01</x:v>
      </x:c>
      <x:c r="Q42" s="26" t="str">
        <x:v>Media</x:v>
      </x:c>
      <x:c r="R42" s="26" t="str">
        <x:v>APROBADO</x:v>
      </x:c>
      <x:c r="S42" s="26" t="str"/>
      <x:c r="T42" s="26" t="str">
        <x:v>Propuesta consistente con reglas v1.0.</x:v>
      </x:c>
      <x:c r="U42" s="26" t="str">
        <x:v>APROBADO</x:v>
      </x:c>
    </x:row>
    <x:row r="43">
      <x:c r="A43" s="26" t="str">
        <x:v>UPM</x:v>
      </x:c>
      <x:c r="B43" s="26" t="str">
        <x:v>CUR_AGRO_UPM</x:v>
      </x:c>
      <x:c r="C43" s="26" t="str">
        <x:v>UPM_20IA_2026_27_ASIG042</x:v>
      </x:c>
      <x:c r="D43" s="26" t="str">
        <x:v>Proyectos</x:v>
      </x:c>
      <x:c r="E43" s="26" t="str">
        <x:v>Obligatoria</x:v>
      </x:c>
      <x:c r="F43" s="26" t="str">
        <x:v>7.º semestre</x:v>
      </x:c>
      <x:c r="G43" s="26" t="str">
        <x:v>F1501</x:v>
      </x:c>
      <x:c r="H43" s="26" t="str">
        <x:v>Proyecto de ingeniería / oficina técnica</x:v>
      </x:c>
      <x:c r="I43" s="26" t="str">
        <x:v>Baja</x:v>
      </x:c>
      <x:c r="J43" s="26" t="str">
        <x:v>REVISAR</x:v>
      </x:c>
      <x:c r="K43" s="26" t="str">
        <x:v>F1501</x:v>
      </x:c>
      <x:c r="L43" s="26" t="str">
        <x:v>Proyecto de ingeniería / oficina técnica</x:v>
      </x:c>
      <x:c r="M43" s="26" t="str">
        <x:v>A15</x:v>
      </x:c>
      <x:c r="N43" s="26" t="str">
        <x:v>Integración Profesional, Proyectos, Prácticas y Titulación</x:v>
      </x:c>
      <x:c r="O43" s="26" t="str">
        <x:v>NR</x:v>
      </x:c>
      <x:c r="P43" s="26" t="str">
        <x:v>TE05</x:v>
      </x:c>
      <x:c r="Q43" s="26" t="str">
        <x:v>Media</x:v>
      </x:c>
      <x:c r="R43" s="26" t="str">
        <x:v>APROBADO</x:v>
      </x:c>
      <x:c r="S43" s="26" t="str"/>
      <x:c r="T43" s="26" t="str">
        <x:v>Clasificación resuelta en auditoría maestra usando título completo, contexto curricular y fronteras del diccionario v1.0.</x:v>
      </x:c>
      <x:c r="U43" s="26" t="str">
        <x:v>APROBADO</x:v>
      </x:c>
    </x:row>
    <x:row r="44">
      <x:c r="A44" s="26" t="str">
        <x:v>UPM</x:v>
      </x:c>
      <x:c r="B44" s="26" t="str">
        <x:v>CUR_AGRO_UPM</x:v>
      </x:c>
      <x:c r="C44" s="26" t="str">
        <x:v>UPM_20IA_2026_27_ASIG043</x:v>
      </x:c>
      <x:c r="D44" s="26" t="str">
        <x:v>Gestión y Aprovechamiento de Residuos</x:v>
      </x:c>
      <x:c r="E44" s="26" t="str">
        <x:v>Obligatoria</x:v>
      </x:c>
      <x:c r="F44" s="26" t="str">
        <x:v>8.º semestre</x:v>
      </x:c>
      <x:c r="G44" s="26" t="str">
        <x:v>F1103</x:v>
      </x:c>
      <x:c r="H44" s="26" t="str">
        <x:v>Residuos, subproductos y valorización</x:v>
      </x:c>
      <x:c r="I44" s="26" t="str">
        <x:v>Media</x:v>
      </x:c>
      <x:c r="J44" s="26" t="str">
        <x:v>PROPUESTO</x:v>
      </x:c>
      <x:c r="K44" s="26" t="str">
        <x:v>F1103</x:v>
      </x:c>
      <x:c r="L44" s="26" t="str">
        <x:v>Residuos, subproductos y valorización</x:v>
      </x:c>
      <x:c r="M44" s="26" t="str">
        <x:v>A11</x:v>
      </x:c>
      <x:c r="N44" s="26" t="str">
        <x:v>Ambiente, Sostenibilidad, Residuos y Circularidad</x:v>
      </x:c>
      <x:c r="O44" s="26" t="str">
        <x:v>N2</x:v>
      </x:c>
      <x:c r="P44" s="26" t="str">
        <x:v>TE01</x:v>
      </x:c>
      <x:c r="Q44" s="26" t="str">
        <x:v>Media</x:v>
      </x:c>
      <x:c r="R44" s="26" t="str">
        <x:v>APROBADO</x:v>
      </x:c>
      <x:c r="S44" s="26" t="str"/>
      <x:c r="T44" s="26" t="str">
        <x:v>Propuesta consistente con reglas v1.0.</x:v>
      </x:c>
      <x:c r="U44" s="26" t="str">
        <x:v>APROBADO</x:v>
      </x:c>
    </x:row>
    <x:row r="45">
      <x:c r="A45" s="26" t="str">
        <x:v>UPM</x:v>
      </x:c>
      <x:c r="B45" s="26" t="str">
        <x:v>CUR_AGRO_UPM</x:v>
      </x:c>
      <x:c r="C45" s="26" t="str">
        <x:v>UPM_20IA_2026_27_ASIG044</x:v>
      </x:c>
      <x:c r="D45" s="26" t="str">
        <x:v>Trabajo Fin de Grado</x:v>
      </x:c>
      <x:c r="E45" s="26" t="str">
        <x:v>TFG</x:v>
      </x:c>
      <x:c r="F45" s="26" t="str">
        <x:v>8.º semestre</x:v>
      </x:c>
      <x:c r="G45" s="26" t="str">
        <x:v>F1503</x:v>
      </x:c>
      <x:c r="H45" s="26" t="str">
        <x:v>Trabajo Fin de Grado / Bachelor thesis</x:v>
      </x:c>
      <x:c r="I45" s="26" t="str">
        <x:v>Alta</x:v>
      </x:c>
      <x:c r="J45" s="26" t="str">
        <x:v>PROPUESTO</x:v>
      </x:c>
      <x:c r="K45" s="26" t="str">
        <x:v>F1503</x:v>
      </x:c>
      <x:c r="L45" s="26" t="str">
        <x:v>Trabajo Fin de Grado / Bachelor thesis</x:v>
      </x:c>
      <x:c r="M45" s="26" t="str">
        <x:v>A15</x:v>
      </x:c>
      <x:c r="N45" s="26" t="str">
        <x:v>Integración Profesional, Proyectos, Prácticas y Titulación</x:v>
      </x:c>
      <x:c r="O45" s="26" t="str">
        <x:v>N3</x:v>
      </x:c>
      <x:c r="P45" s="26" t="str">
        <x:v>TE09</x:v>
      </x:c>
      <x:c r="Q45" s="26" t="str">
        <x:v>Alta</x:v>
      </x:c>
      <x:c r="R45" s="26" t="str">
        <x:v>APROBADO</x:v>
      </x:c>
      <x:c r="S45" s="26" t="str"/>
      <x:c r="T45" s="26" t="str">
        <x:v>Propuesta consistente con reglas v1.0.</x:v>
      </x:c>
      <x:c r="U45" s="26" t="str">
        <x:v>APROBADO</x:v>
      </x:c>
    </x:row>
    <x:row r="46">
      <x:c r="A46" s="26" t="str">
        <x:v>UPM</x:v>
      </x:c>
      <x:c r="B46" s="26" t="str">
        <x:v>CUR_AGRO_UPM</x:v>
      </x:c>
      <x:c r="C46" s="26" t="str">
        <x:v>UPM_20IA_2026_27_ASIG045</x:v>
      </x:c>
      <x:c r="D46" s="26" t="str">
        <x:v>Análisis del Ciclo de Vida</x:v>
      </x:c>
      <x:c r="E46" s="26" t="str">
        <x:v>Optativa</x:v>
      </x:c>
      <x:c r="F46" s="26" t="str">
        <x:v>8.º semestre</x:v>
      </x:c>
      <x:c r="G46" s="26" t="str">
        <x:v>F1102</x:v>
      </x:c>
      <x:c r="H46" s="26" t="str">
        <x:v>Análisis de ciclo de vida y ecodiseño</x:v>
      </x:c>
      <x:c r="I46" s="26" t="str">
        <x:v>Media</x:v>
      </x:c>
      <x:c r="J46" s="26" t="str">
        <x:v>PROPUESTO</x:v>
      </x:c>
      <x:c r="K46" s="26" t="str">
        <x:v>F1102</x:v>
      </x:c>
      <x:c r="L46" s="26" t="str">
        <x:v>Análisis de ciclo de vida y ecodiseño</x:v>
      </x:c>
      <x:c r="M46" s="26" t="str">
        <x:v>A11</x:v>
      </x:c>
      <x:c r="N46" s="26" t="str">
        <x:v>Ambiente, Sostenibilidad, Residuos y Circularidad</x:v>
      </x:c>
      <x:c r="O46" s="26" t="str">
        <x:v>N2</x:v>
      </x:c>
      <x:c r="P46" s="26" t="str">
        <x:v>TE01</x:v>
      </x:c>
      <x:c r="Q46" s="26" t="str">
        <x:v>Media</x:v>
      </x:c>
      <x:c r="R46" s="26" t="str">
        <x:v>APROBADO</x:v>
      </x:c>
      <x:c r="S46" s="26" t="str"/>
      <x:c r="T46" s="26" t="str">
        <x:v>Propuesta consistente con reglas v1.0.</x:v>
      </x:c>
      <x:c r="U46" s="26" t="str">
        <x:v>APROBADO</x:v>
      </x:c>
    </x:row>
    <x:row r="47">
      <x:c r="A47" s="26" t="str">
        <x:v>UPM</x:v>
      </x:c>
      <x:c r="B47" s="26" t="str">
        <x:v>CUR_AGRO_UPM</x:v>
      </x:c>
      <x:c r="C47" s="26" t="str">
        <x:v>UPM_20IA_2026_27_ASIG046</x:v>
      </x:c>
      <x:c r="D47" s="26" t="str">
        <x:v>Diseño de Nuevos Alimentos</x:v>
      </x:c>
      <x:c r="E47" s="26" t="str">
        <x:v>Optativa</x:v>
      </x:c>
      <x:c r="F47" s="26" t="str">
        <x:v>8.º semestre</x:v>
      </x:c>
      <x:c r="G47" s="26" t="str">
        <x:v>F1401</x:v>
      </x:c>
      <x:c r="H47" s="26" t="str">
        <x:v>Desarrollo e innovación de productos alimentarios</x:v>
      </x:c>
      <x:c r="I47" s="26" t="str">
        <x:v>Media</x:v>
      </x:c>
      <x:c r="J47" s="26" t="str">
        <x:v>PROPUESTO</x:v>
      </x:c>
      <x:c r="K47" s="26" t="str">
        <x:v>F1401</x:v>
      </x:c>
      <x:c r="L47" s="26" t="str">
        <x:v>Desarrollo e innovación de productos alimentarios</x:v>
      </x:c>
      <x:c r="M47" s="26" t="str">
        <x:v>A14</x:v>
      </x:c>
      <x:c r="N47" s="26" t="str">
        <x:v>Innovación, I+D y Desarrollo de Producto</x:v>
      </x:c>
      <x:c r="O47" s="26" t="str">
        <x:v>N3</x:v>
      </x:c>
      <x:c r="P47" s="26" t="str">
        <x:v>TE01</x:v>
      </x:c>
      <x:c r="Q47" s="26" t="str">
        <x:v>Media</x:v>
      </x:c>
      <x:c r="R47" s="26" t="str">
        <x:v>APROBADO</x:v>
      </x:c>
      <x:c r="S47" s="26" t="str"/>
      <x:c r="T47" s="26" t="str">
        <x:v>Propuesta consistente con reglas v1.0.</x:v>
      </x:c>
      <x:c r="U47" s="26" t="str">
        <x:v>APROBADO</x:v>
      </x:c>
    </x:row>
    <x:row r="48">
      <x:c r="A48" s="26" t="str">
        <x:v>UPM</x:v>
      </x:c>
      <x:c r="B48" s="26" t="str">
        <x:v>CUR_AGRO_UPM</x:v>
      </x:c>
      <x:c r="C48" s="26" t="str">
        <x:v>UPM_20IA_2026_27_ASIG047</x:v>
      </x:c>
      <x:c r="D48" s="26" t="str">
        <x:v>Logística y Gestión de Stock</x:v>
      </x:c>
      <x:c r="E48" s="26" t="str">
        <x:v>Optativa</x:v>
      </x:c>
      <x:c r="F48" s="26" t="str">
        <x:v>8.º semestre</x:v>
      </x:c>
      <x:c r="G48" s="26" t="str">
        <x:v>F1205</x:v>
      </x:c>
      <x:c r="H48" s="26" t="str">
        <x:v>Logística y supply chain</x:v>
      </x:c>
      <x:c r="I48" s="26" t="str">
        <x:v>Media</x:v>
      </x:c>
      <x:c r="J48" s="26" t="str">
        <x:v>PROPUESTO</x:v>
      </x:c>
      <x:c r="K48" s="26" t="str">
        <x:v>F1205</x:v>
      </x:c>
      <x:c r="L48" s="26" t="str">
        <x:v>Logística y supply chain</x:v>
      </x:c>
      <x:c r="M48" s="26" t="str">
        <x:v>A12</x:v>
      </x:c>
      <x:c r="N48" s="26" t="str">
        <x:v>Economía, Gestión, Marketing y Cadena de Suministro</x:v>
      </x:c>
      <x:c r="O48" s="26" t="str">
        <x:v>N2</x:v>
      </x:c>
      <x:c r="P48" s="26" t="str">
        <x:v>TE01</x:v>
      </x:c>
      <x:c r="Q48" s="26" t="str">
        <x:v>Media</x:v>
      </x:c>
      <x:c r="R48" s="26" t="str">
        <x:v>APROBADO</x:v>
      </x:c>
      <x:c r="S48" s="26" t="str"/>
      <x:c r="T48" s="26" t="str">
        <x:v>Propuesta consistente con reglas v1.0.</x:v>
      </x:c>
      <x:c r="U48" s="26" t="str">
        <x:v>APROBADO</x:v>
      </x:c>
    </x:row>
    <x:row r="49">
      <x:c r="A49" s="26" t="str">
        <x:v>UPM</x:v>
      </x:c>
      <x:c r="B49" s="26" t="str">
        <x:v>CUR_AGRO_UPM</x:v>
      </x:c>
      <x:c r="C49" s="26" t="str">
        <x:v>UPM_20IA_2026_27_ASIG048</x:v>
      </x:c>
      <x:c r="D49" s="26" t="str">
        <x:v>Marketing y Gestión de Ventas</x:v>
      </x:c>
      <x:c r="E49" s="26" t="str">
        <x:v>Optativa</x:v>
      </x:c>
      <x:c r="F49" s="26" t="str">
        <x:v>8.º semestre</x:v>
      </x:c>
      <x:c r="G49" s="26" t="str">
        <x:v>F1204</x:v>
      </x:c>
      <x:c r="H49" s="26" t="str">
        <x:v>Marketing y comercialización</x:v>
      </x:c>
      <x:c r="I49" s="26" t="str">
        <x:v>Media</x:v>
      </x:c>
      <x:c r="J49" s="26" t="str">
        <x:v>PROPUESTO</x:v>
      </x:c>
      <x:c r="K49" s="26" t="str">
        <x:v>F1204</x:v>
      </x:c>
      <x:c r="L49" s="26" t="str">
        <x:v>Marketing y comercialización</x:v>
      </x:c>
      <x:c r="M49" s="26" t="str">
        <x:v>A12</x:v>
      </x:c>
      <x:c r="N49" s="26" t="str">
        <x:v>Economía, Gestión, Marketing y Cadena de Suministro</x:v>
      </x:c>
      <x:c r="O49" s="26" t="str">
        <x:v>N2</x:v>
      </x:c>
      <x:c r="P49" s="26" t="str">
        <x:v>TE01</x:v>
      </x:c>
      <x:c r="Q49" s="26" t="str">
        <x:v>Media</x:v>
      </x:c>
      <x:c r="R49" s="26" t="str">
        <x:v>APROBADO</x:v>
      </x:c>
      <x:c r="S49" s="26" t="str"/>
      <x:c r="T49" s="26" t="str">
        <x:v>Propuesta consistente con reglas v1.0.</x:v>
      </x:c>
      <x:c r="U49" s="26" t="str">
        <x:v>APROBADO</x:v>
      </x:c>
    </x:row>
    <x:row r="50">
      <x:c r="A50" s="26" t="str">
        <x:v>UPM</x:v>
      </x:c>
      <x:c r="B50" s="26" t="str">
        <x:v>CUR_AGRO_UPM</x:v>
      </x:c>
      <x:c r="C50" s="26" t="str">
        <x:v>UPM_20IA_2026_27_ASIG049</x:v>
      </x:c>
      <x:c r="D50" s="26" t="str">
        <x:v>Materiales en la Industria Alimentaria</x:v>
      </x:c>
      <x:c r="E50" s="26" t="str">
        <x:v>Optativa</x:v>
      </x:c>
      <x:c r="F50" s="26" t="str">
        <x:v>8.º semestre</x:v>
      </x:c>
      <x:c r="G50" s="26" t="str">
        <x:v>F0405</x:v>
      </x:c>
      <x:c r="H50" s="26" t="str">
        <x:v>Mecánica, resistencia y materiales</x:v>
      </x:c>
      <x:c r="I50" s="26" t="str">
        <x:v>Baja</x:v>
      </x:c>
      <x:c r="J50" s="26" t="str">
        <x:v>REVISAR</x:v>
      </x:c>
      <x:c r="K50" s="26" t="str">
        <x:v>NR</x:v>
      </x:c>
      <x:c r="L50" s="26" t="str">
        <x:v>NR</x:v>
      </x:c>
      <x:c r="M50" s="26" t="str">
        <x:v>A04</x:v>
      </x:c>
      <x:c r="N50" s="26" t="str">
        <x:v>Ciencias de Ingeniería</x:v>
      </x:c>
      <x:c r="O50" s="26" t="str">
        <x:v>N1</x:v>
      </x:c>
      <x:c r="P50" s="26" t="str">
        <x:v>TE01</x:v>
      </x:c>
      <x:c r="Q50" s="26" t="str">
        <x:v>Baja</x:v>
      </x:c>
      <x:c r="R50" s="26" t="str">
        <x:v>REVISAR</x:v>
      </x:c>
      <x:c r="S50" s="26" t="str">
        <x:v>GAP08</x:v>
      </x:c>
      <x:c r="T50" s="26" t="str">
        <x:v>Materiales en industria alimentaria: no distingue materiales de proceso vs envase</x:v>
      </x:c>
      <x:c r="U50" s="26" t="str">
        <x:v>REVISAR</x:v>
      </x:c>
    </x:row>
    <x:row r="51">
      <x:c r="A51" s="26" t="str">
        <x:v>UPM</x:v>
      </x:c>
      <x:c r="B51" s="26" t="str">
        <x:v>CUR_AGRO_UPM</x:v>
      </x:c>
      <x:c r="C51" s="26" t="str">
        <x:v>UPM_20IA_2026_27_ASIG050</x:v>
      </x:c>
      <x:c r="D51" s="26" t="str">
        <x:v>Robótica Agroindustrial</x:v>
      </x:c>
      <x:c r="E51" s="26" t="str">
        <x:v>Optativa</x:v>
      </x:c>
      <x:c r="F51" s="26" t="str">
        <x:v>8.º semestre</x:v>
      </x:c>
      <x:c r="G51" s="26" t="str">
        <x:v>F0906</x:v>
      </x:c>
      <x:c r="H51" s="26" t="str">
        <x:v>Robótica, digitalización e Industria 4.0</x:v>
      </x:c>
      <x:c r="I51" s="26" t="str">
        <x:v>Media</x:v>
      </x:c>
      <x:c r="J51" s="26" t="str">
        <x:v>PROPUESTO</x:v>
      </x:c>
      <x:c r="K51" s="26" t="str">
        <x:v>F0906</x:v>
      </x:c>
      <x:c r="L51" s="26" t="str">
        <x:v>Robótica, digitalización e Industria 4.0</x:v>
      </x:c>
      <x:c r="M51" s="26" t="str">
        <x:v>A09</x:v>
      </x:c>
      <x:c r="N51" s="26" t="str">
        <x:v>Plantas, Equipos, Automatización y Digitalización</x:v>
      </x:c>
      <x:c r="O51" s="26" t="str">
        <x:v>N2</x:v>
      </x:c>
      <x:c r="P51" s="26" t="str">
        <x:v>TE01</x:v>
      </x:c>
      <x:c r="Q51" s="26" t="str">
        <x:v>Media</x:v>
      </x:c>
      <x:c r="R51" s="26" t="str">
        <x:v>APROBADO</x:v>
      </x:c>
      <x:c r="S51" s="26" t="str"/>
      <x:c r="T51" s="26" t="str">
        <x:v>Propuesta consistente con reglas v1.0.</x:v>
      </x:c>
      <x:c r="U51" s="26" t="str">
        <x:v>APROBADO</x:v>
      </x:c>
    </x:row>
    <x:row r="52">
      <x:c r="A52" s="26" t="str">
        <x:v>UPM</x:v>
      </x:c>
      <x:c r="B52" s="26" t="str">
        <x:v>CUR_AGRO_UPM</x:v>
      </x:c>
      <x:c r="C52" s="26" t="str">
        <x:v>UPM_20IA_2026_27_ASIG051</x:v>
      </x:c>
      <x:c r="D52" s="26" t="str">
        <x:v>Tecnología de Aceites y Grasas</x:v>
      </x:c>
      <x:c r="E52" s="26" t="str">
        <x:v>Optativa</x:v>
      </x:c>
      <x:c r="F52" s="26" t="str">
        <x:v>8.º semestre</x:v>
      </x:c>
      <x:c r="G52" s="26" t="str">
        <x:v>F0705</x:v>
      </x:c>
      <x:c r="H52" s="26" t="str">
        <x:v>Tecnología de aceites y grasas</x:v>
      </x:c>
      <x:c r="I52" s="26" t="str">
        <x:v>Media</x:v>
      </x:c>
      <x:c r="J52" s="26" t="str">
        <x:v>PROPUESTO</x:v>
      </x:c>
      <x:c r="K52" s="26" t="str">
        <x:v>F0705</x:v>
      </x:c>
      <x:c r="L52" s="26" t="str">
        <x:v>Tecnología de aceites y grasas</x:v>
      </x:c>
      <x:c r="M52" s="26" t="str">
        <x:v>A07</x:v>
      </x:c>
      <x:c r="N52" s="26" t="str">
        <x:v>Tecnologías Sectoriales Agroalimentarias</x:v>
      </x:c>
      <x:c r="O52" s="26" t="str">
        <x:v>N2</x:v>
      </x:c>
      <x:c r="P52" s="26" t="str">
        <x:v>TE01</x:v>
      </x:c>
      <x:c r="Q52" s="26" t="str">
        <x:v>Media</x:v>
      </x:c>
      <x:c r="R52" s="26" t="str">
        <x:v>APROBADO</x:v>
      </x:c>
      <x:c r="S52" s="26" t="str"/>
      <x:c r="T52" s="26" t="str">
        <x:v>Propuesta consistente con reglas v1.0.</x:v>
      </x:c>
      <x:c r="U52" s="26" t="str">
        <x:v>APROBADO</x:v>
      </x:c>
    </x:row>
    <x:row r="53">
      <x:c r="A53" s="26" t="str">
        <x:v>UPM</x:v>
      </x:c>
      <x:c r="B53" s="26" t="str">
        <x:v>CUR_AGRO_UPM</x:v>
      </x:c>
      <x:c r="C53" s="26" t="str">
        <x:v>UPM_20IA_2026_27_ASIG052</x:v>
      </x:c>
      <x:c r="D53" s="26" t="str">
        <x:v>Tecnología de Bebidas Espirituosas</x:v>
      </x:c>
      <x:c r="E53" s="26" t="str">
        <x:v>Optativa</x:v>
      </x:c>
      <x:c r="F53" s="26" t="str">
        <x:v>8.º semestre</x:v>
      </x:c>
      <x:c r="G53" s="26" t="str">
        <x:v>NR</x:v>
      </x:c>
      <x:c r="H53" s="26" t="str">
        <x:v>NR</x:v>
      </x:c>
      <x:c r="I53" s="26" t="str">
        <x:v>Insuficiente</x:v>
      </x:c>
      <x:c r="J53" s="26" t="str">
        <x:v>REVISAR</x:v>
      </x:c>
      <x:c r="K53" s="26" t="str">
        <x:v>F0706</x:v>
      </x:c>
      <x:c r="L53" s="26" t="str">
        <x:v>Tecnología de vino, cerveza y bebidas alcohólicas</x:v>
      </x:c>
      <x:c r="M53" s="26" t="str">
        <x:v>A07</x:v>
      </x:c>
      <x:c r="N53" s="26" t="str">
        <x:v>Tecnologías Sectoriales Agroalimentarias</x:v>
      </x:c>
      <x:c r="O53" s="26" t="str">
        <x:v>N2</x:v>
      </x:c>
      <x:c r="P53" s="26" t="str">
        <x:v>TE01</x:v>
      </x:c>
      <x:c r="Q53" s="26" t="str">
        <x:v>Media</x:v>
      </x:c>
      <x:c r="R53" s="26" t="str">
        <x:v>APROBADO</x:v>
      </x:c>
      <x:c r="S53" s="26" t="str"/>
      <x:c r="T53" s="26" t="str">
        <x:v>Clasificación resuelta en auditoría maestra usando título completo, contexto curricular y fronteras del diccionario v1.0.</x:v>
      </x:c>
      <x:c r="U53" s="26" t="str">
        <x:v>APROBADO</x:v>
      </x:c>
    </x:row>
    <x:row r="54">
      <x:c r="A54" s="26" t="str">
        <x:v>UPM</x:v>
      </x:c>
      <x:c r="B54" s="26" t="str">
        <x:v>CUR_AGRO_UPM</x:v>
      </x:c>
      <x:c r="C54" s="26" t="str">
        <x:v>UPM_20IA_2026_27_ASIG053</x:v>
      </x:c>
      <x:c r="D54" s="26" t="str">
        <x:v>Tecnología de Zumos y Vegetales</x:v>
      </x:c>
      <x:c r="E54" s="26" t="str">
        <x:v>Optativa</x:v>
      </x:c>
      <x:c r="F54" s="26" t="str">
        <x:v>8.º semestre</x:v>
      </x:c>
      <x:c r="G54" s="26" t="str">
        <x:v>F0704</x:v>
      </x:c>
      <x:c r="H54" s="26" t="str">
        <x:v>Tecnología de frutas, hortalizas y zumos</x:v>
      </x:c>
      <x:c r="I54" s="26" t="str">
        <x:v>Media</x:v>
      </x:c>
      <x:c r="J54" s="26" t="str">
        <x:v>PROPUESTO</x:v>
      </x:c>
      <x:c r="K54" s="26" t="str">
        <x:v>F0704</x:v>
      </x:c>
      <x:c r="L54" s="26" t="str">
        <x:v>Tecnología de frutas, hortalizas y zumos</x:v>
      </x:c>
      <x:c r="M54" s="26" t="str">
        <x:v>A07</x:v>
      </x:c>
      <x:c r="N54" s="26" t="str">
        <x:v>Tecnologías Sectoriales Agroalimentarias</x:v>
      </x:c>
      <x:c r="O54" s="26" t="str">
        <x:v>N2</x:v>
      </x:c>
      <x:c r="P54" s="26" t="str">
        <x:v>TE01</x:v>
      </x:c>
      <x:c r="Q54" s="26" t="str">
        <x:v>Media</x:v>
      </x:c>
      <x:c r="R54" s="26" t="str">
        <x:v>APROBADO</x:v>
      </x:c>
      <x:c r="S54" s="26" t="str"/>
      <x:c r="T54" s="26" t="str">
        <x:v>Propuesta consistente con reglas v1.0.</x:v>
      </x:c>
      <x:c r="U54" s="26" t="str">
        <x:v>APROBADO</x:v>
      </x:c>
    </x:row>
    <x:row r="55">
      <x:c r="A55" s="26" t="str">
        <x:v>USAL</x:v>
      </x:c>
      <x:c r="B55" s="26" t="str">
        <x:v>CUR_AGRO_USAL</x:v>
      </x:c>
      <x:c r="C55" s="26" t="str">
        <x:v>USAL_GRADO_EN_INGENIER_A_AGROALIMENTARIA_P_ASIG001</x:v>
      </x:c>
      <x:c r="D55" s="26" t="str">
        <x:v>Matemáticas I</x:v>
      </x:c>
      <x:c r="E55" s="26" t="str">
        <x:v>Formación básica</x:v>
      </x:c>
      <x:c r="F55" s="26" t="str">
        <x:v>1.º semestre</x:v>
      </x:c>
      <x:c r="G55" s="26" t="str">
        <x:v>F0101</x:v>
      </x:c>
      <x:c r="H55" s="26" t="str">
        <x:v>Cálculo y matemática general</x:v>
      </x:c>
      <x:c r="I55" s="26" t="str">
        <x:v>Media</x:v>
      </x:c>
      <x:c r="J55" s="26" t="str">
        <x:v>PROPUESTO</x:v>
      </x:c>
      <x:c r="K55" s="26" t="str">
        <x:v>F0101</x:v>
      </x:c>
      <x:c r="L55" s="26" t="str">
        <x:v>Cálculo y matemática general</x:v>
      </x:c>
      <x:c r="M55" s="26" t="str">
        <x:v>A01</x:v>
      </x:c>
      <x:c r="N55" s="26" t="str">
        <x:v>Matemáticas, Estadística y Computación</x:v>
      </x:c>
      <x:c r="O55" s="26" t="str">
        <x:v>N1</x:v>
      </x:c>
      <x:c r="P55" s="26" t="str">
        <x:v>TE01</x:v>
      </x:c>
      <x:c r="Q55" s="26" t="str">
        <x:v>Media</x:v>
      </x:c>
      <x:c r="R55" s="26" t="str">
        <x:v>APROBADO</x:v>
      </x:c>
      <x:c r="S55" s="26" t="str"/>
      <x:c r="T55" s="26" t="str">
        <x:v>Propuesta consistente con reglas v1.0.</x:v>
      </x:c>
      <x:c r="U55" s="26" t="str">
        <x:v>APROBADO</x:v>
      </x:c>
    </x:row>
    <x:row r="56">
      <x:c r="A56" s="26" t="str">
        <x:v>USAL</x:v>
      </x:c>
      <x:c r="B56" s="26" t="str">
        <x:v>CUR_AGRO_USAL</x:v>
      </x:c>
      <x:c r="C56" s="26" t="str">
        <x:v>USAL_GRADO_EN_INGENIER_A_AGROALIMENTARIA_P_ASIG002</x:v>
      </x:c>
      <x:c r="D56" s="26" t="str">
        <x:v>Física I</x:v>
      </x:c>
      <x:c r="E56" s="26" t="str">
        <x:v>Formación básica</x:v>
      </x:c>
      <x:c r="F56" s="26" t="str">
        <x:v>1.º semestre</x:v>
      </x:c>
      <x:c r="G56" s="26" t="str">
        <x:v>F0201</x:v>
      </x:c>
      <x:c r="H56" s="26" t="str">
        <x:v>Física general y aplicada</x:v>
      </x:c>
      <x:c r="I56" s="26" t="str">
        <x:v>Media</x:v>
      </x:c>
      <x:c r="J56" s="26" t="str">
        <x:v>PROPUESTO</x:v>
      </x:c>
      <x:c r="K56" s="26" t="str">
        <x:v>F0201</x:v>
      </x:c>
      <x:c r="L56" s="26" t="str">
        <x:v>Física general y aplicada</x:v>
      </x:c>
      <x:c r="M56" s="26" t="str">
        <x:v>A02</x:v>
      </x:c>
      <x:c r="N56" s="26" t="str">
        <x:v>Física y Química Fundamental</x:v>
      </x:c>
      <x:c r="O56" s="26" t="str">
        <x:v>N1</x:v>
      </x:c>
      <x:c r="P56" s="26" t="str">
        <x:v>TE01</x:v>
      </x:c>
      <x:c r="Q56" s="26" t="str">
        <x:v>Media</x:v>
      </x:c>
      <x:c r="R56" s="26" t="str">
        <x:v>APROBADO</x:v>
      </x:c>
      <x:c r="S56" s="26" t="str"/>
      <x:c r="T56" s="26" t="str">
        <x:v>Propuesta consistente con reglas v1.0.</x:v>
      </x:c>
      <x:c r="U56" s="26" t="str">
        <x:v>APROBADO</x:v>
      </x:c>
    </x:row>
    <x:row r="57">
      <x:c r="A57" s="26" t="str">
        <x:v>USAL</x:v>
      </x:c>
      <x:c r="B57" s="26" t="str">
        <x:v>CUR_AGRO_USAL</x:v>
      </x:c>
      <x:c r="C57" s="26" t="str">
        <x:v>USAL_GRADO_EN_INGENIER_A_AGROALIMENTARIA_P_ASIG003</x:v>
      </x:c>
      <x:c r="D57" s="26" t="str">
        <x:v>Informática</x:v>
      </x:c>
      <x:c r="E57" s="26" t="str">
        <x:v>Formación básica</x:v>
      </x:c>
      <x:c r="F57" s="26" t="str">
        <x:v>1.º semestre</x:v>
      </x:c>
      <x:c r="G57" s="26" t="str">
        <x:v>F0107</x:v>
      </x:c>
      <x:c r="H57" s="26" t="str">
        <x:v>Informática, bases de datos y software</x:v>
      </x:c>
      <x:c r="I57" s="26" t="str">
        <x:v>Media</x:v>
      </x:c>
      <x:c r="J57" s="26" t="str">
        <x:v>PROPUESTO</x:v>
      </x:c>
      <x:c r="K57" s="26" t="str">
        <x:v>F0107</x:v>
      </x:c>
      <x:c r="L57" s="26" t="str">
        <x:v>Informática, bases de datos y software</x:v>
      </x:c>
      <x:c r="M57" s="26" t="str">
        <x:v>A01</x:v>
      </x:c>
      <x:c r="N57" s="26" t="str">
        <x:v>Matemáticas, Estadística y Computación</x:v>
      </x:c>
      <x:c r="O57" s="26" t="str">
        <x:v>N1</x:v>
      </x:c>
      <x:c r="P57" s="26" t="str">
        <x:v>TE01</x:v>
      </x:c>
      <x:c r="Q57" s="26" t="str">
        <x:v>Media</x:v>
      </x:c>
      <x:c r="R57" s="26" t="str">
        <x:v>APROBADO</x:v>
      </x:c>
      <x:c r="S57" s="26" t="str"/>
      <x:c r="T57" s="26" t="str">
        <x:v>Propuesta consistente con reglas v1.0.</x:v>
      </x:c>
      <x:c r="U57" s="26" t="str">
        <x:v>APROBADO</x:v>
      </x:c>
    </x:row>
    <x:row r="58">
      <x:c r="A58" s="26" t="str">
        <x:v>USAL</x:v>
      </x:c>
      <x:c r="B58" s="26" t="str">
        <x:v>CUR_AGRO_USAL</x:v>
      </x:c>
      <x:c r="C58" s="26" t="str">
        <x:v>USAL_GRADO_EN_INGENIER_A_AGROALIMENTARIA_P_ASIG004</x:v>
      </x:c>
      <x:c r="D58" s="26" t="str">
        <x:v>Administración de Empresas y Organización Industrial</x:v>
      </x:c>
      <x:c r="E58" s="26" t="str">
        <x:v>Formación básica</x:v>
      </x:c>
      <x:c r="F58" s="26" t="str">
        <x:v>1.º semestre</x:v>
      </x:c>
      <x:c r="G58" s="26" t="str">
        <x:v>F1202</x:v>
      </x:c>
      <x:c r="H58" s="26" t="str">
        <x:v>Administración y gestión empresarial</x:v>
      </x:c>
      <x:c r="I58" s="26" t="str">
        <x:v>Media</x:v>
      </x:c>
      <x:c r="J58" s="26" t="str">
        <x:v>PROPUESTO</x:v>
      </x:c>
      <x:c r="K58" s="26" t="str">
        <x:v>F1202</x:v>
      </x:c>
      <x:c r="L58" s="26" t="str">
        <x:v>Administración y gestión empresarial</x:v>
      </x:c>
      <x:c r="M58" s="26" t="str">
        <x:v>A12</x:v>
      </x:c>
      <x:c r="N58" s="26" t="str">
        <x:v>Economía, Gestión, Marketing y Cadena de Suministro</x:v>
      </x:c>
      <x:c r="O58" s="26" t="str">
        <x:v>N2</x:v>
      </x:c>
      <x:c r="P58" s="26" t="str">
        <x:v>TE01</x:v>
      </x:c>
      <x:c r="Q58" s="26" t="str">
        <x:v>Media</x:v>
      </x:c>
      <x:c r="R58" s="26" t="str">
        <x:v>APROBADO</x:v>
      </x:c>
      <x:c r="S58" s="26" t="str"/>
      <x:c r="T58" s="26" t="str">
        <x:v>Propuesta consistente con reglas v1.0.</x:v>
      </x:c>
      <x:c r="U58" s="26" t="str">
        <x:v>APROBADO</x:v>
      </x:c>
    </x:row>
    <x:row r="59">
      <x:c r="A59" s="26" t="str">
        <x:v>USAL</x:v>
      </x:c>
      <x:c r="B59" s="26" t="str">
        <x:v>CUR_AGRO_USAL</x:v>
      </x:c>
      <x:c r="C59" s="26" t="str">
        <x:v>USAL_GRADO_EN_INGENIER_A_AGROALIMENTARIA_P_ASIG005</x:v>
      </x:c>
      <x:c r="D59" s="26" t="str">
        <x:v>Expresión Gráfica</x:v>
      </x:c>
      <x:c r="E59" s="26" t="str">
        <x:v>Formación básica</x:v>
      </x:c>
      <x:c r="F59" s="26" t="str">
        <x:v>1.º semestre</x:v>
      </x:c>
      <x:c r="G59" s="26" t="str">
        <x:v>NR</x:v>
      </x:c>
      <x:c r="H59" s="26" t="str">
        <x:v>NR</x:v>
      </x:c>
      <x:c r="I59" s="26" t="str">
        <x:v>Baja</x:v>
      </x:c>
      <x:c r="J59" s="26" t="str">
        <x:v>REVISAR</x:v>
      </x:c>
      <x:c r="K59" s="26" t="str">
        <x:v>NR</x:v>
      </x:c>
      <x:c r="L59" s="26" t="str">
        <x:v>NR</x:v>
      </x:c>
      <x:c r="M59" s="26" t="str">
        <x:v>A04</x:v>
      </x:c>
      <x:c r="N59" s="26" t="str">
        <x:v>Ciencias de Ingeniería</x:v>
      </x:c>
      <x:c r="O59" s="26" t="str">
        <x:v>NR</x:v>
      </x:c>
      <x:c r="P59" s="26" t="str">
        <x:v>TE01</x:v>
      </x:c>
      <x:c r="Q59" s="26" t="str">
        <x:v>Baja</x:v>
      </x:c>
      <x:c r="R59" s="26" t="str">
        <x:v>REVISAR</x:v>
      </x:c>
      <x:c r="S59" s="26" t="str">
        <x:v>GAP01</x:v>
      </x:c>
      <x:c r="T59" s="26" t="str">
        <x:v>Dibujo/expresión gráfica de ingeniería sin familia específica</x:v>
      </x:c>
      <x:c r="U59" s="26" t="str">
        <x:v>REVISAR</x:v>
      </x:c>
    </x:row>
    <x:row r="60">
      <x:c r="A60" s="26" t="str">
        <x:v>USAL</x:v>
      </x:c>
      <x:c r="B60" s="26" t="str">
        <x:v>CUR_AGRO_USAL</x:v>
      </x:c>
      <x:c r="C60" s="26" t="str">
        <x:v>USAL_GRADO_EN_INGENIER_A_AGROALIMENTARIA_P_ASIG006</x:v>
      </x:c>
      <x:c r="D60" s="26" t="str">
        <x:v>Matemáticas II</x:v>
      </x:c>
      <x:c r="E60" s="26" t="str">
        <x:v>Formación básica</x:v>
      </x:c>
      <x:c r="F60" s="26" t="str">
        <x:v>2.º semestre</x:v>
      </x:c>
      <x:c r="G60" s="26" t="str">
        <x:v>F0101</x:v>
      </x:c>
      <x:c r="H60" s="26" t="str">
        <x:v>Cálculo y matemática general</x:v>
      </x:c>
      <x:c r="I60" s="26" t="str">
        <x:v>Media</x:v>
      </x:c>
      <x:c r="J60" s="26" t="str">
        <x:v>PROPUESTO</x:v>
      </x:c>
      <x:c r="K60" s="26" t="str">
        <x:v>F0101</x:v>
      </x:c>
      <x:c r="L60" s="26" t="str">
        <x:v>Cálculo y matemática general</x:v>
      </x:c>
      <x:c r="M60" s="26" t="str">
        <x:v>A01</x:v>
      </x:c>
      <x:c r="N60" s="26" t="str">
        <x:v>Matemáticas, Estadística y Computación</x:v>
      </x:c>
      <x:c r="O60" s="26" t="str">
        <x:v>N1</x:v>
      </x:c>
      <x:c r="P60" s="26" t="str">
        <x:v>TE01</x:v>
      </x:c>
      <x:c r="Q60" s="26" t="str">
        <x:v>Media</x:v>
      </x:c>
      <x:c r="R60" s="26" t="str">
        <x:v>APROBADO</x:v>
      </x:c>
      <x:c r="S60" s="26" t="str"/>
      <x:c r="T60" s="26" t="str">
        <x:v>Propuesta consistente con reglas v1.0.</x:v>
      </x:c>
      <x:c r="U60" s="26" t="str">
        <x:v>APROBADO</x:v>
      </x:c>
    </x:row>
    <x:row r="61">
      <x:c r="A61" s="26" t="str">
        <x:v>USAL</x:v>
      </x:c>
      <x:c r="B61" s="26" t="str">
        <x:v>CUR_AGRO_USAL</x:v>
      </x:c>
      <x:c r="C61" s="26" t="str">
        <x:v>USAL_GRADO_EN_INGENIER_A_AGROALIMENTARIA_P_ASIG007</x:v>
      </x:c>
      <x:c r="D61" s="26" t="str">
        <x:v>Física II</x:v>
      </x:c>
      <x:c r="E61" s="26" t="str">
        <x:v>Formación básica</x:v>
      </x:c>
      <x:c r="F61" s="26" t="str">
        <x:v>2.º semestre</x:v>
      </x:c>
      <x:c r="G61" s="26" t="str">
        <x:v>F0201</x:v>
      </x:c>
      <x:c r="H61" s="26" t="str">
        <x:v>Física general y aplicada</x:v>
      </x:c>
      <x:c r="I61" s="26" t="str">
        <x:v>Media</x:v>
      </x:c>
      <x:c r="J61" s="26" t="str">
        <x:v>PROPUESTO</x:v>
      </x:c>
      <x:c r="K61" s="26" t="str">
        <x:v>F0201</x:v>
      </x:c>
      <x:c r="L61" s="26" t="str">
        <x:v>Física general y aplicada</x:v>
      </x:c>
      <x:c r="M61" s="26" t="str">
        <x:v>A02</x:v>
      </x:c>
      <x:c r="N61" s="26" t="str">
        <x:v>Física y Química Fundamental</x:v>
      </x:c>
      <x:c r="O61" s="26" t="str">
        <x:v>N1</x:v>
      </x:c>
      <x:c r="P61" s="26" t="str">
        <x:v>TE01</x:v>
      </x:c>
      <x:c r="Q61" s="26" t="str">
        <x:v>Media</x:v>
      </x:c>
      <x:c r="R61" s="26" t="str">
        <x:v>APROBADO</x:v>
      </x:c>
      <x:c r="S61" s="26" t="str"/>
      <x:c r="T61" s="26" t="str">
        <x:v>Propuesta consistente con reglas v1.0.</x:v>
      </x:c>
      <x:c r="U61" s="26" t="str">
        <x:v>APROBADO</x:v>
      </x:c>
    </x:row>
    <x:row r="62">
      <x:c r="A62" s="26" t="str">
        <x:v>USAL</x:v>
      </x:c>
      <x:c r="B62" s="26" t="str">
        <x:v>CUR_AGRO_USAL</x:v>
      </x:c>
      <x:c r="C62" s="26" t="str">
        <x:v>USAL_GRADO_EN_INGENIER_A_AGROALIMENTARIA_P_ASIG008</x:v>
      </x:c>
      <x:c r="D62" s="26" t="str">
        <x:v>Química</x:v>
      </x:c>
      <x:c r="E62" s="26" t="str">
        <x:v>Formación básica</x:v>
      </x:c>
      <x:c r="F62" s="26" t="str">
        <x:v>2.º semestre</x:v>
      </x:c>
      <x:c r="G62" s="26" t="str">
        <x:v>F0202</x:v>
      </x:c>
      <x:c r="H62" s="26" t="str">
        <x:v>Química general e inorgánica</x:v>
      </x:c>
      <x:c r="I62" s="26" t="str">
        <x:v>Media</x:v>
      </x:c>
      <x:c r="J62" s="26" t="str">
        <x:v>PROPUESTO</x:v>
      </x:c>
      <x:c r="K62" s="26" t="str">
        <x:v>F0202</x:v>
      </x:c>
      <x:c r="L62" s="26" t="str">
        <x:v>Química general e inorgánica</x:v>
      </x:c>
      <x:c r="M62" s="26" t="str">
        <x:v>A02</x:v>
      </x:c>
      <x:c r="N62" s="26" t="str">
        <x:v>Física y Química Fundamental</x:v>
      </x:c>
      <x:c r="O62" s="26" t="str">
        <x:v>N1</x:v>
      </x:c>
      <x:c r="P62" s="26" t="str">
        <x:v>TE01</x:v>
      </x:c>
      <x:c r="Q62" s="26" t="str">
        <x:v>Media</x:v>
      </x:c>
      <x:c r="R62" s="26" t="str">
        <x:v>APROBADO</x:v>
      </x:c>
      <x:c r="S62" s="26" t="str"/>
      <x:c r="T62" s="26" t="str">
        <x:v>Propuesta consistente con reglas v1.0.</x:v>
      </x:c>
      <x:c r="U62" s="26" t="str">
        <x:v>APROBADO</x:v>
      </x:c>
    </x:row>
    <x:row r="63">
      <x:c r="A63" s="26" t="str">
        <x:v>USAL</x:v>
      </x:c>
      <x:c r="B63" s="26" t="str">
        <x:v>CUR_AGRO_USAL</x:v>
      </x:c>
      <x:c r="C63" s="26" t="str">
        <x:v>USAL_GRADO_EN_INGENIER_A_AGROALIMENTARIA_P_ASIG009</x:v>
      </x:c>
      <x:c r="D63" s="26" t="str">
        <x:v>Bases y tecnología de la producción animal</x:v>
      </x:c>
      <x:c r="E63" s="26" t="str">
        <x:v>Obligatoria</x:v>
      </x:c>
      <x:c r="F63" s="26" t="str">
        <x:v>2.º semestre</x:v>
      </x:c>
      <x:c r="G63" s="26" t="str">
        <x:v>F1002</x:v>
      </x:c>
      <x:c r="H63" s="26" t="str">
        <x:v>Producción animal y zootecnia</x:v>
      </x:c>
      <x:c r="I63" s="26" t="str">
        <x:v>Media</x:v>
      </x:c>
      <x:c r="J63" s="26" t="str">
        <x:v>PROPUESTO</x:v>
      </x:c>
      <x:c r="K63" s="26" t="str">
        <x:v>F1002</x:v>
      </x:c>
      <x:c r="L63" s="26" t="str">
        <x:v>Producción animal y zootecnia</x:v>
      </x:c>
      <x:c r="M63" s="26" t="str">
        <x:v>A10</x:v>
      </x:c>
      <x:c r="N63" s="26" t="str">
        <x:v>Producción Agropecuaria, Materias Primas y Territorio</x:v>
      </x:c>
      <x:c r="O63" s="26" t="str">
        <x:v>N2</x:v>
      </x:c>
      <x:c r="P63" s="26" t="str">
        <x:v>TE01</x:v>
      </x:c>
      <x:c r="Q63" s="26" t="str">
        <x:v>Media</x:v>
      </x:c>
      <x:c r="R63" s="26" t="str">
        <x:v>APROBADO</x:v>
      </x:c>
      <x:c r="S63" s="26" t="str"/>
      <x:c r="T63" s="26" t="str">
        <x:v>Propuesta consistente con reglas v1.0.</x:v>
      </x:c>
      <x:c r="U63" s="26" t="str">
        <x:v>APROBADO</x:v>
      </x:c>
    </x:row>
    <x:row r="64">
      <x:c r="A64" s="26" t="str">
        <x:v>USAL</x:v>
      </x:c>
      <x:c r="B64" s="26" t="str">
        <x:v>CUR_AGRO_USAL</x:v>
      </x:c>
      <x:c r="C64" s="26" t="str">
        <x:v>USAL_GRADO_EN_INGENIER_A_AGROALIMENTARIA_P_ASIG010</x:v>
      </x:c>
      <x:c r="D64" s="26" t="str">
        <x:v>Biología</x:v>
      </x:c>
      <x:c r="E64" s="26" t="str">
        <x:v>Formación básica</x:v>
      </x:c>
      <x:c r="F64" s="26" t="str">
        <x:v>2.º semestre</x:v>
      </x:c>
      <x:c r="G64" s="26" t="str">
        <x:v>F0301</x:v>
      </x:c>
      <x:c r="H64" s="26" t="str">
        <x:v>Biología y fisiología</x:v>
      </x:c>
      <x:c r="I64" s="26" t="str">
        <x:v>Media</x:v>
      </x:c>
      <x:c r="J64" s="26" t="str">
        <x:v>PROPUESTO</x:v>
      </x:c>
      <x:c r="K64" s="26" t="str">
        <x:v>F0301</x:v>
      </x:c>
      <x:c r="L64" s="26" t="str">
        <x:v>Biología y fisiología</x:v>
      </x:c>
      <x:c r="M64" s="26" t="str">
        <x:v>A03</x:v>
      </x:c>
      <x:c r="N64" s="26" t="str">
        <x:v>Biología, Bioquímica, Microbiología y Biotecnología</x:v>
      </x:c>
      <x:c r="O64" s="26" t="str">
        <x:v>N1</x:v>
      </x:c>
      <x:c r="P64" s="26" t="str">
        <x:v>TE01</x:v>
      </x:c>
      <x:c r="Q64" s="26" t="str">
        <x:v>Media</x:v>
      </x:c>
      <x:c r="R64" s="26" t="str">
        <x:v>APROBADO</x:v>
      </x:c>
      <x:c r="S64" s="26" t="str"/>
      <x:c r="T64" s="26" t="str">
        <x:v>Propuesta consistente con reglas v1.0.</x:v>
      </x:c>
      <x:c r="U64" s="26" t="str">
        <x:v>APROBADO</x:v>
      </x:c>
    </x:row>
    <x:row r="65">
      <x:c r="A65" s="26" t="str">
        <x:v>USAL</x:v>
      </x:c>
      <x:c r="B65" s="26" t="str">
        <x:v>CUR_AGRO_USAL</x:v>
      </x:c>
      <x:c r="C65" s="26" t="str">
        <x:v>USAL_GRADO_EN_INGENIER_A_AGROALIMENTARIA_P_ASIG011</x:v>
      </x:c>
      <x:c r="D65" s="26" t="str">
        <x:v>Estadística y control de calidad</x:v>
      </x:c>
      <x:c r="E65" s="26" t="str">
        <x:v>Formación básica</x:v>
      </x:c>
      <x:c r="F65" s="26" t="str">
        <x:v>3.º semestre</x:v>
      </x:c>
      <x:c r="G65" s="26" t="str">
        <x:v>F0104</x:v>
      </x:c>
      <x:c r="H65" s="26" t="str">
        <x:v>Estadística y probabilidad</x:v>
      </x:c>
      <x:c r="I65" s="26" t="str">
        <x:v>Media</x:v>
      </x:c>
      <x:c r="J65" s="26" t="str">
        <x:v>PROPUESTO</x:v>
      </x:c>
      <x:c r="K65" s="26" t="str">
        <x:v>F0104</x:v>
      </x:c>
      <x:c r="L65" s="26" t="str">
        <x:v>Estadística y probabilidad</x:v>
      </x:c>
      <x:c r="M65" s="26" t="str">
        <x:v>A01</x:v>
      </x:c>
      <x:c r="N65" s="26" t="str">
        <x:v>Matemáticas, Estadística y Computación</x:v>
      </x:c>
      <x:c r="O65" s="26" t="str">
        <x:v>N1</x:v>
      </x:c>
      <x:c r="P65" s="26" t="str">
        <x:v>TE01</x:v>
      </x:c>
      <x:c r="Q65" s="26" t="str">
        <x:v>Media</x:v>
      </x:c>
      <x:c r="R65" s="26" t="str">
        <x:v>APROBADO</x:v>
      </x:c>
      <x:c r="S65" s="26" t="str"/>
      <x:c r="T65" s="26" t="str">
        <x:v>Propuesta consistente con reglas v1.0.</x:v>
      </x:c>
      <x:c r="U65" s="26" t="str">
        <x:v>APROBADO</x:v>
      </x:c>
    </x:row>
    <x:row r="66">
      <x:c r="A66" s="26" t="str">
        <x:v>USAL</x:v>
      </x:c>
      <x:c r="B66" s="26" t="str">
        <x:v>CUR_AGRO_USAL</x:v>
      </x:c>
      <x:c r="C66" s="26" t="str">
        <x:v>USAL_GRADO_EN_INGENIER_A_AGROALIMENTARIA_P_ASIG012</x:v>
      </x:c>
      <x:c r="D66" s="26" t="str">
        <x:v>Geología y climatología</x:v>
      </x:c>
      <x:c r="E66" s="26" t="str">
        <x:v>Formación básica</x:v>
      </x:c>
      <x:c r="F66" s="26" t="str">
        <x:v>3.º semestre</x:v>
      </x:c>
      <x:c r="G66" s="26" t="str">
        <x:v>F1005</x:v>
      </x:c>
      <x:c r="H66" s="26" t="str">
        <x:v>Edafología, geología y climatología</x:v>
      </x:c>
      <x:c r="I66" s="26" t="str">
        <x:v>Media</x:v>
      </x:c>
      <x:c r="J66" s="26" t="str">
        <x:v>PROPUESTO</x:v>
      </x:c>
      <x:c r="K66" s="26" t="str">
        <x:v>F1005</x:v>
      </x:c>
      <x:c r="L66" s="26" t="str">
        <x:v>Edafología, geología y climatología</x:v>
      </x:c>
      <x:c r="M66" s="26" t="str">
        <x:v>A10</x:v>
      </x:c>
      <x:c r="N66" s="26" t="str">
        <x:v>Producción Agropecuaria, Materias Primas y Territorio</x:v>
      </x:c>
      <x:c r="O66" s="26" t="str">
        <x:v>N2</x:v>
      </x:c>
      <x:c r="P66" s="26" t="str">
        <x:v>TE01</x:v>
      </x:c>
      <x:c r="Q66" s="26" t="str">
        <x:v>Media</x:v>
      </x:c>
      <x:c r="R66" s="26" t="str">
        <x:v>APROBADO</x:v>
      </x:c>
      <x:c r="S66" s="26" t="str"/>
      <x:c r="T66" s="26" t="str">
        <x:v>Propuesta consistente con reglas v1.0.</x:v>
      </x:c>
      <x:c r="U66" s="26" t="str">
        <x:v>APROBADO</x:v>
      </x:c>
    </x:row>
    <x:row r="67">
      <x:c r="A67" s="26" t="str">
        <x:v>USAL</x:v>
      </x:c>
      <x:c r="B67" s="26" t="str">
        <x:v>CUR_AGRO_USAL</x:v>
      </x:c>
      <x:c r="C67" s="26" t="str">
        <x:v>USAL_GRADO_EN_INGENIER_A_AGROALIMENTARIA_P_ASIG013</x:v>
      </x:c>
      <x:c r="D67" s="26" t="str">
        <x:v>Operaciones básicas de alimentos</x:v>
      </x:c>
      <x:c r="E67" s="26" t="str">
        <x:v>Obligatoria</x:v>
      </x:c>
      <x:c r="F67" s="26" t="str">
        <x:v>3.º semestre</x:v>
      </x:c>
      <x:c r="G67" s="26" t="str">
        <x:v>F0502</x:v>
      </x:c>
      <x:c r="H67" s="26" t="str">
        <x:v>Operaciones unitarias generales</x:v>
      </x:c>
      <x:c r="I67" s="26" t="str">
        <x:v>Media</x:v>
      </x:c>
      <x:c r="J67" s="26" t="str">
        <x:v>PROPUESTO</x:v>
      </x:c>
      <x:c r="K67" s="26" t="str">
        <x:v>F0502</x:v>
      </x:c>
      <x:c r="L67" s="26" t="str">
        <x:v>Operaciones unitarias generales</x:v>
      </x:c>
      <x:c r="M67" s="26" t="str">
        <x:v>A05</x:v>
      </x:c>
      <x:c r="N67" s="26" t="str">
        <x:v>Ingeniería de Procesos y Operaciones Unitarias</x:v>
      </x:c>
      <x:c r="O67" s="26" t="str">
        <x:v>N2</x:v>
      </x:c>
      <x:c r="P67" s="26" t="str">
        <x:v>TE01</x:v>
      </x:c>
      <x:c r="Q67" s="26" t="str">
        <x:v>Media</x:v>
      </x:c>
      <x:c r="R67" s="26" t="str">
        <x:v>APROBADO</x:v>
      </x:c>
      <x:c r="S67" s="26" t="str"/>
      <x:c r="T67" s="26" t="str">
        <x:v>Propuesta consistente con reglas v1.0.</x:v>
      </x:c>
      <x:c r="U67" s="26" t="str">
        <x:v>APROBADO</x:v>
      </x:c>
    </x:row>
    <x:row r="68">
      <x:c r="A68" s="26" t="str">
        <x:v>USAL</x:v>
      </x:c>
      <x:c r="B68" s="26" t="str">
        <x:v>CUR_AGRO_USAL</x:v>
      </x:c>
      <x:c r="C68" s="26" t="str">
        <x:v>USAL_GRADO_EN_INGENIER_A_AGROALIMENTARIA_P_ASIG014</x:v>
      </x:c>
      <x:c r="D68" s="26" t="str">
        <x:v>Ingeniería Térmica</x:v>
      </x:c>
      <x:c r="E68" s="26" t="str">
        <x:v>Obligatoria</x:v>
      </x:c>
      <x:c r="F68" s="26" t="str">
        <x:v>3.º semestre</x:v>
      </x:c>
      <x:c r="G68" s="26" t="str">
        <x:v>F0908</x:v>
      </x:c>
      <x:c r="H68" s="26" t="str">
        <x:v>Sistemas energéticos y utilidades térmicas</x:v>
      </x:c>
      <x:c r="I68" s="26" t="str">
        <x:v>Media</x:v>
      </x:c>
      <x:c r="J68" s="26" t="str">
        <x:v>PROPUESTO</x:v>
      </x:c>
      <x:c r="K68" s="26" t="str">
        <x:v>F0908</x:v>
      </x:c>
      <x:c r="L68" s="26" t="str">
        <x:v>Sistemas energéticos y utilidades térmicas</x:v>
      </x:c>
      <x:c r="M68" s="26" t="str">
        <x:v>A09</x:v>
      </x:c>
      <x:c r="N68" s="26" t="str">
        <x:v>Plantas, Equipos, Automatización y Digitalización</x:v>
      </x:c>
      <x:c r="O68" s="26" t="str">
        <x:v>N2</x:v>
      </x:c>
      <x:c r="P68" s="26" t="str">
        <x:v>TE01</x:v>
      </x:c>
      <x:c r="Q68" s="26" t="str">
        <x:v>Media</x:v>
      </x:c>
      <x:c r="R68" s="26" t="str">
        <x:v>APROBADO</x:v>
      </x:c>
      <x:c r="S68" s="26" t="str"/>
      <x:c r="T68" s="26" t="str">
        <x:v>Propuesta consistente con reglas v1.0.</x:v>
      </x:c>
      <x:c r="U68" s="26" t="str">
        <x:v>APROBADO</x:v>
      </x:c>
    </x:row>
    <x:row r="69">
      <x:c r="A69" s="26" t="str">
        <x:v>USAL</x:v>
      </x:c>
      <x:c r="B69" s="26" t="str">
        <x:v>CUR_AGRO_USAL</x:v>
      </x:c>
      <x:c r="C69" s="26" t="str">
        <x:v>USAL_GRADO_EN_INGENIER_A_AGROALIMENTARIA_P_ASIG015</x:v>
      </x:c>
      <x:c r="D69" s="26" t="str">
        <x:v>Bases de la producción vegetal</x:v>
      </x:c>
      <x:c r="E69" s="26" t="str">
        <x:v>Obligatoria</x:v>
      </x:c>
      <x:c r="F69" s="26" t="str">
        <x:v>3.º semestre</x:v>
      </x:c>
      <x:c r="G69" s="26" t="str">
        <x:v>F1001</x:v>
      </x:c>
      <x:c r="H69" s="26" t="str">
        <x:v>Producción vegetal y fitotecnia</x:v>
      </x:c>
      <x:c r="I69" s="26" t="str">
        <x:v>Media</x:v>
      </x:c>
      <x:c r="J69" s="26" t="str">
        <x:v>PROPUESTO</x:v>
      </x:c>
      <x:c r="K69" s="26" t="str">
        <x:v>F1001</x:v>
      </x:c>
      <x:c r="L69" s="26" t="str">
        <x:v>Producción vegetal y fitotecnia</x:v>
      </x:c>
      <x:c r="M69" s="26" t="str">
        <x:v>A10</x:v>
      </x:c>
      <x:c r="N69" s="26" t="str">
        <x:v>Producción Agropecuaria, Materias Primas y Territorio</x:v>
      </x:c>
      <x:c r="O69" s="26" t="str">
        <x:v>N2</x:v>
      </x:c>
      <x:c r="P69" s="26" t="str">
        <x:v>TE01</x:v>
      </x:c>
      <x:c r="Q69" s="26" t="str">
        <x:v>Media</x:v>
      </x:c>
      <x:c r="R69" s="26" t="str">
        <x:v>APROBADO</x:v>
      </x:c>
      <x:c r="S69" s="26" t="str"/>
      <x:c r="T69" s="26" t="str">
        <x:v>Propuesta consistente con reglas v1.0.</x:v>
      </x:c>
      <x:c r="U69" s="26" t="str">
        <x:v>APROBADO</x:v>
      </x:c>
    </x:row>
    <x:row r="70">
      <x:c r="A70" s="26" t="str">
        <x:v>USAL</x:v>
      </x:c>
      <x:c r="B70" s="26" t="str">
        <x:v>CUR_AGRO_USAL</x:v>
      </x:c>
      <x:c r="C70" s="26" t="str">
        <x:v>USAL_GRADO_EN_INGENIER_A_AGROALIMENTARIA_P_ASIG016</x:v>
      </x:c>
      <x:c r="D70" s="26" t="str">
        <x:v>Electrotecnia</x:v>
      </x:c>
      <x:c r="E70" s="26" t="str">
        <x:v>Obligatoria</x:v>
      </x:c>
      <x:c r="F70" s="26" t="str">
        <x:v>4.º semestre</x:v>
      </x:c>
      <x:c r="G70" s="26" t="str">
        <x:v>F0407</x:v>
      </x:c>
      <x:c r="H70" s="26" t="str">
        <x:v>Electrotecnia y electrónica</x:v>
      </x:c>
      <x:c r="I70" s="26" t="str">
        <x:v>Media</x:v>
      </x:c>
      <x:c r="J70" s="26" t="str">
        <x:v>PROPUESTO</x:v>
      </x:c>
      <x:c r="K70" s="26" t="str">
        <x:v>F0407</x:v>
      </x:c>
      <x:c r="L70" s="26" t="str">
        <x:v>Electrotecnia y electrónica</x:v>
      </x:c>
      <x:c r="M70" s="26" t="str">
        <x:v>A04</x:v>
      </x:c>
      <x:c r="N70" s="26" t="str">
        <x:v>Ciencias de Ingeniería</x:v>
      </x:c>
      <x:c r="O70" s="26" t="str">
        <x:v>N1</x:v>
      </x:c>
      <x:c r="P70" s="26" t="str">
        <x:v>TE01</x:v>
      </x:c>
      <x:c r="Q70" s="26" t="str">
        <x:v>Media</x:v>
      </x:c>
      <x:c r="R70" s="26" t="str">
        <x:v>APROBADO</x:v>
      </x:c>
      <x:c r="S70" s="26" t="str"/>
      <x:c r="T70" s="26" t="str">
        <x:v>Propuesta consistente con reglas v1.0.</x:v>
      </x:c>
      <x:c r="U70" s="26" t="str">
        <x:v>APROBADO</x:v>
      </x:c>
    </x:row>
    <x:row r="71">
      <x:c r="A71" s="26" t="str">
        <x:v>USAL</x:v>
      </x:c>
      <x:c r="B71" s="26" t="str">
        <x:v>CUR_AGRO_USAL</x:v>
      </x:c>
      <x:c r="C71" s="26" t="str">
        <x:v>USAL_GRADO_EN_INGENIER_A_AGROALIMENTARIA_P_ASIG017</x:v>
      </x:c>
      <x:c r="D71" s="26" t="str">
        <x:v>Fundamentos de automática</x:v>
      </x:c>
      <x:c r="E71" s="26" t="str">
        <x:v>Obligatoria</x:v>
      </x:c>
      <x:c r="F71" s="26" t="str">
        <x:v>4.º semestre</x:v>
      </x:c>
      <x:c r="G71" s="26" t="str">
        <x:v>F0905</x:v>
      </x:c>
      <x:c r="H71" s="26" t="str">
        <x:v>Automatización, control e instrumentación</x:v>
      </x:c>
      <x:c r="I71" s="26" t="str">
        <x:v>Media</x:v>
      </x:c>
      <x:c r="J71" s="26" t="str">
        <x:v>PROPUESTO</x:v>
      </x:c>
      <x:c r="K71" s="26" t="str">
        <x:v>F0905</x:v>
      </x:c>
      <x:c r="L71" s="26" t="str">
        <x:v>Automatización, control e instrumentación</x:v>
      </x:c>
      <x:c r="M71" s="26" t="str">
        <x:v>A09</x:v>
      </x:c>
      <x:c r="N71" s="26" t="str">
        <x:v>Plantas, Equipos, Automatización y Digitalización</x:v>
      </x:c>
      <x:c r="O71" s="26" t="str">
        <x:v>N1</x:v>
      </x:c>
      <x:c r="P71" s="26" t="str">
        <x:v>TE01</x:v>
      </x:c>
      <x:c r="Q71" s="26" t="str">
        <x:v>Media</x:v>
      </x:c>
      <x:c r="R71" s="26" t="str">
        <x:v>APROBADO</x:v>
      </x:c>
      <x:c r="S71" s="26" t="str"/>
      <x:c r="T71" s="26" t="str">
        <x:v>Propuesta consistente con reglas v1.0.</x:v>
      </x:c>
      <x:c r="U71" s="26" t="str">
        <x:v>APROBADO</x:v>
      </x:c>
    </x:row>
    <x:row r="72">
      <x:c r="A72" s="26" t="str">
        <x:v>USAL</x:v>
      </x:c>
      <x:c r="B72" s="26" t="str">
        <x:v>CUR_AGRO_USAL</x:v>
      </x:c>
      <x:c r="C72" s="26" t="str">
        <x:v>USAL_GRADO_EN_INGENIER_A_AGROALIMENTARIA_P_ASIG018</x:v>
      </x:c>
      <x:c r="D72" s="26" t="str">
        <x:v>Tecnología de la producción vegetal</x:v>
      </x:c>
      <x:c r="E72" s="26" t="str">
        <x:v>Obligatoria</x:v>
      </x:c>
      <x:c r="F72" s="26" t="str">
        <x:v>4.º semestre</x:v>
      </x:c>
      <x:c r="G72" s="26" t="str">
        <x:v>F1001</x:v>
      </x:c>
      <x:c r="H72" s="26" t="str">
        <x:v>Producción vegetal y fitotecnia</x:v>
      </x:c>
      <x:c r="I72" s="26" t="str">
        <x:v>Media</x:v>
      </x:c>
      <x:c r="J72" s="26" t="str">
        <x:v>PROPUESTO</x:v>
      </x:c>
      <x:c r="K72" s="26" t="str">
        <x:v>F1001</x:v>
      </x:c>
      <x:c r="L72" s="26" t="str">
        <x:v>Producción vegetal y fitotecnia</x:v>
      </x:c>
      <x:c r="M72" s="26" t="str">
        <x:v>A10</x:v>
      </x:c>
      <x:c r="N72" s="26" t="str">
        <x:v>Producción Agropecuaria, Materias Primas y Territorio</x:v>
      </x:c>
      <x:c r="O72" s="26" t="str">
        <x:v>N2</x:v>
      </x:c>
      <x:c r="P72" s="26" t="str">
        <x:v>TE01</x:v>
      </x:c>
      <x:c r="Q72" s="26" t="str">
        <x:v>Media</x:v>
      </x:c>
      <x:c r="R72" s="26" t="str">
        <x:v>APROBADO</x:v>
      </x:c>
      <x:c r="S72" s="26" t="str"/>
      <x:c r="T72" s="26" t="str">
        <x:v>Propuesta consistente con reglas v1.0.</x:v>
      </x:c>
      <x:c r="U72" s="26" t="str">
        <x:v>APROBADO</x:v>
      </x:c>
    </x:row>
    <x:row r="73">
      <x:c r="A73" s="26" t="str">
        <x:v>USAL</x:v>
      </x:c>
      <x:c r="B73" s="26" t="str">
        <x:v>CUR_AGRO_USAL</x:v>
      </x:c>
      <x:c r="C73" s="26" t="str">
        <x:v>USAL_GRADO_EN_INGENIER_A_AGROALIMENTARIA_P_ASIG019</x:v>
      </x:c>
      <x:c r="D73" s="26" t="str">
        <x:v>Química y análisis de los alimentos</x:v>
      </x:c>
      <x:c r="E73" s="26" t="str">
        <x:v>Obligatoria</x:v>
      </x:c>
      <x:c r="F73" s="26" t="str">
        <x:v>4.º semestre</x:v>
      </x:c>
      <x:c r="G73" s="26" t="str">
        <x:v>F0601</x:v>
      </x:c>
      <x:c r="H73" s="26" t="str">
        <x:v>Química y bioquímica de alimentos</x:v>
      </x:c>
      <x:c r="I73" s="26" t="str">
        <x:v>Media</x:v>
      </x:c>
      <x:c r="J73" s="26" t="str">
        <x:v>PROPUESTO</x:v>
      </x:c>
      <x:c r="K73" s="26" t="str">
        <x:v>F0601</x:v>
      </x:c>
      <x:c r="L73" s="26" t="str">
        <x:v>Química y bioquímica de alimentos</x:v>
      </x:c>
      <x:c r="M73" s="26" t="str">
        <x:v>A06</x:v>
      </x:c>
      <x:c r="N73" s="26" t="str">
        <x:v>Ciencia y Tecnología General de Alimentos</x:v>
      </x:c>
      <x:c r="O73" s="26" t="str">
        <x:v>N2</x:v>
      </x:c>
      <x:c r="P73" s="26" t="str">
        <x:v>TE01</x:v>
      </x:c>
      <x:c r="Q73" s="26" t="str">
        <x:v>Media</x:v>
      </x:c>
      <x:c r="R73" s="26" t="str">
        <x:v>APROBADO</x:v>
      </x:c>
      <x:c r="S73" s="26" t="str"/>
      <x:c r="T73" s="26" t="str">
        <x:v>Propuesta consistente con reglas v1.0.</x:v>
      </x:c>
      <x:c r="U73" s="26" t="str">
        <x:v>APROBADO</x:v>
      </x:c>
    </x:row>
    <x:row r="74">
      <x:c r="A74" s="26" t="str">
        <x:v>USAL</x:v>
      </x:c>
      <x:c r="B74" s="26" t="str">
        <x:v>CUR_AGRO_USAL</x:v>
      </x:c>
      <x:c r="C74" s="26" t="str">
        <x:v>USAL_GRADO_EN_INGENIER_A_AGROALIMENTARIA_P_ASIG020</x:v>
      </x:c>
      <x:c r="D74" s="26" t="str">
        <x:v>Topografía</x:v>
      </x:c>
      <x:c r="E74" s="26" t="str">
        <x:v>Obligatoria</x:v>
      </x:c>
      <x:c r="F74" s="26" t="str">
        <x:v>4.º semestre</x:v>
      </x:c>
      <x:c r="G74" s="26" t="str">
        <x:v>F1006</x:v>
      </x:c>
      <x:c r="H74" s="26" t="str">
        <x:v>Geomática, topografía y cartografía</x:v>
      </x:c>
      <x:c r="I74" s="26" t="str">
        <x:v>Media</x:v>
      </x:c>
      <x:c r="J74" s="26" t="str">
        <x:v>PROPUESTO</x:v>
      </x:c>
      <x:c r="K74" s="26" t="str">
        <x:v>F1006</x:v>
      </x:c>
      <x:c r="L74" s="26" t="str">
        <x:v>Geomática, topografía y cartografía</x:v>
      </x:c>
      <x:c r="M74" s="26" t="str">
        <x:v>A10</x:v>
      </x:c>
      <x:c r="N74" s="26" t="str">
        <x:v>Producción Agropecuaria, Materias Primas y Territorio</x:v>
      </x:c>
      <x:c r="O74" s="26" t="str">
        <x:v>N2</x:v>
      </x:c>
      <x:c r="P74" s="26" t="str">
        <x:v>TE01</x:v>
      </x:c>
      <x:c r="Q74" s="26" t="str">
        <x:v>Media</x:v>
      </x:c>
      <x:c r="R74" s="26" t="str">
        <x:v>APROBADO</x:v>
      </x:c>
      <x:c r="S74" s="26" t="str"/>
      <x:c r="T74" s="26" t="str">
        <x:v>Propuesta consistente con reglas v1.0.</x:v>
      </x:c>
      <x:c r="U74" s="26" t="str">
        <x:v>APROBADO</x:v>
      </x:c>
    </x:row>
    <x:row r="75">
      <x:c r="A75" s="26" t="str">
        <x:v>USAL</x:v>
      </x:c>
      <x:c r="B75" s="26" t="str">
        <x:v>CUR_AGRO_USAL</x:v>
      </x:c>
      <x:c r="C75" s="26" t="str">
        <x:v>USAL_GRADO_EN_INGENIER_A_AGROALIMENTARIA_P_ASIG021</x:v>
      </x:c>
      <x:c r="D75" s="26" t="str">
        <x:v>Hidráulica, máquinas y motores</x:v>
      </x:c>
      <x:c r="E75" s="26" t="str">
        <x:v>Obligatoria</x:v>
      </x:c>
      <x:c r="F75" s="26" t="str">
        <x:v>5.º semestre</x:v>
      </x:c>
      <x:c r="G75" s="26" t="str">
        <x:v>F0402</x:v>
      </x:c>
      <x:c r="H75" s="26" t="str">
        <x:v>Mecánica de fluidos e hidráulica</x:v>
      </x:c>
      <x:c r="I75" s="26" t="str">
        <x:v>Media</x:v>
      </x:c>
      <x:c r="J75" s="26" t="str">
        <x:v>PROPUESTO</x:v>
      </x:c>
      <x:c r="K75" s="26" t="str">
        <x:v>F0402</x:v>
      </x:c>
      <x:c r="L75" s="26" t="str">
        <x:v>Mecánica de fluidos e hidráulica</x:v>
      </x:c>
      <x:c r="M75" s="26" t="str">
        <x:v>A04</x:v>
      </x:c>
      <x:c r="N75" s="26" t="str">
        <x:v>Ciencias de Ingeniería</x:v>
      </x:c>
      <x:c r="O75" s="26" t="str">
        <x:v>N1</x:v>
      </x:c>
      <x:c r="P75" s="26" t="str">
        <x:v>TE01</x:v>
      </x:c>
      <x:c r="Q75" s="26" t="str">
        <x:v>Media</x:v>
      </x:c>
      <x:c r="R75" s="26" t="str">
        <x:v>APROBADO</x:v>
      </x:c>
      <x:c r="S75" s="26" t="str"/>
      <x:c r="T75" s="26" t="str">
        <x:v>Propuesta consistente con reglas v1.0.</x:v>
      </x:c>
      <x:c r="U75" s="26" t="str">
        <x:v>APROBADO</x:v>
      </x:c>
    </x:row>
    <x:row r="76">
      <x:c r="A76" s="26" t="str">
        <x:v>USAL</x:v>
      </x:c>
      <x:c r="B76" s="26" t="str">
        <x:v>CUR_AGRO_USAL</x:v>
      </x:c>
      <x:c r="C76" s="26" t="str">
        <x:v>USAL_GRADO_EN_INGENIER_A_AGROALIMENTARIA_P_ASIG022</x:v>
      </x:c>
      <x:c r="D76" s="26" t="str">
        <x:v>Construcciones y cálculo de estructuras</x:v>
      </x:c>
      <x:c r="E76" s="26" t="str">
        <x:v>Obligatoria</x:v>
      </x:c>
      <x:c r="F76" s="26" t="str">
        <x:v>5.º semestre</x:v>
      </x:c>
      <x:c r="G76" s="26" t="str">
        <x:v>F0406</x:v>
      </x:c>
      <x:c r="H76" s="26" t="str">
        <x:v>Estructuras y construcción básica</x:v>
      </x:c>
      <x:c r="I76" s="26" t="str">
        <x:v>Media</x:v>
      </x:c>
      <x:c r="J76" s="26" t="str">
        <x:v>PROPUESTO</x:v>
      </x:c>
      <x:c r="K76" s="26" t="str">
        <x:v>F0406</x:v>
      </x:c>
      <x:c r="L76" s="26" t="str">
        <x:v>Estructuras y construcción básica</x:v>
      </x:c>
      <x:c r="M76" s="26" t="str">
        <x:v>A04</x:v>
      </x:c>
      <x:c r="N76" s="26" t="str">
        <x:v>Ciencias de Ingeniería</x:v>
      </x:c>
      <x:c r="O76" s="26" t="str">
        <x:v>N1</x:v>
      </x:c>
      <x:c r="P76" s="26" t="str">
        <x:v>TE01</x:v>
      </x:c>
      <x:c r="Q76" s="26" t="str">
        <x:v>Media</x:v>
      </x:c>
      <x:c r="R76" s="26" t="str">
        <x:v>APROBADO</x:v>
      </x:c>
      <x:c r="S76" s="26" t="str"/>
      <x:c r="T76" s="26" t="str">
        <x:v>Propuesta consistente con reglas v1.0.</x:v>
      </x:c>
      <x:c r="U76" s="26" t="str">
        <x:v>APROBADO</x:v>
      </x:c>
    </x:row>
    <x:row r="77">
      <x:c r="A77" s="26" t="str">
        <x:v>USAL</x:v>
      </x:c>
      <x:c r="B77" s="26" t="str">
        <x:v>CUR_AGRO_USAL</x:v>
      </x:c>
      <x:c r="C77" s="26" t="str">
        <x:v>USAL_GRADO_EN_INGENIER_A_AGROALIMENTARIA_P_ASIG023</x:v>
      </x:c>
      <x:c r="D77" s="26" t="str">
        <x:v>Tecnología de alimentos</x:v>
      </x:c>
      <x:c r="E77" s="26" t="str">
        <x:v>Obligatoria</x:v>
      </x:c>
      <x:c r="F77" s="26" t="str">
        <x:v>5.º semestre</x:v>
      </x:c>
      <x:c r="G77" s="26" t="str">
        <x:v>F0604</x:v>
      </x:c>
      <x:c r="H77" s="26" t="str">
        <x:v>Tecnología / procesamiento general de alimentos</x:v>
      </x:c>
      <x:c r="I77" s="26" t="str">
        <x:v>Media</x:v>
      </x:c>
      <x:c r="J77" s="26" t="str">
        <x:v>PROPUESTO</x:v>
      </x:c>
      <x:c r="K77" s="26" t="str">
        <x:v>F0604</x:v>
      </x:c>
      <x:c r="L77" s="26" t="str">
        <x:v>Tecnología / procesamiento general de alimentos</x:v>
      </x:c>
      <x:c r="M77" s="26" t="str">
        <x:v>A06</x:v>
      </x:c>
      <x:c r="N77" s="26" t="str">
        <x:v>Ciencia y Tecnología General de Alimentos</x:v>
      </x:c>
      <x:c r="O77" s="26" t="str">
        <x:v>N2</x:v>
      </x:c>
      <x:c r="P77" s="26" t="str">
        <x:v>TE01</x:v>
      </x:c>
      <x:c r="Q77" s="26" t="str">
        <x:v>Media</x:v>
      </x:c>
      <x:c r="R77" s="26" t="str">
        <x:v>APROBADO</x:v>
      </x:c>
      <x:c r="S77" s="26" t="str"/>
      <x:c r="T77" s="26" t="str">
        <x:v>Propuesta consistente con reglas v1.0.</x:v>
      </x:c>
      <x:c r="U77" s="26" t="str">
        <x:v>APROBADO</x:v>
      </x:c>
    </x:row>
    <x:row r="78">
      <x:c r="A78" s="26" t="str">
        <x:v>USAL</x:v>
      </x:c>
      <x:c r="B78" s="26" t="str">
        <x:v>CUR_AGRO_USAL</x:v>
      </x:c>
      <x:c r="C78" s="26" t="str">
        <x:v>USAL_GRADO_EN_INGENIER_A_AGROALIMENTARIA_P_ASIG024</x:v>
      </x:c>
      <x:c r="D78" s="26" t="str">
        <x:v>Ingeniería de las obras e instalaciones</x:v>
      </x:c>
      <x:c r="E78" s="26" t="str">
        <x:v>Obligatoria</x:v>
      </x:c>
      <x:c r="F78" s="26" t="str">
        <x:v>5.º semestre</x:v>
      </x:c>
      <x:c r="G78" s="26" t="str">
        <x:v>F0903</x:v>
      </x:c>
      <x:c r="H78" s="26" t="str">
        <x:v>Instalaciones y servicios auxiliares</x:v>
      </x:c>
      <x:c r="I78" s="26" t="str">
        <x:v>Media</x:v>
      </x:c>
      <x:c r="J78" s="26" t="str">
        <x:v>PROPUESTO</x:v>
      </x:c>
      <x:c r="K78" s="26" t="str">
        <x:v>F0903</x:v>
      </x:c>
      <x:c r="L78" s="26" t="str">
        <x:v>Instalaciones y servicios auxiliares</x:v>
      </x:c>
      <x:c r="M78" s="26" t="str">
        <x:v>A09</x:v>
      </x:c>
      <x:c r="N78" s="26" t="str">
        <x:v>Plantas, Equipos, Automatización y Digitalización</x:v>
      </x:c>
      <x:c r="O78" s="26" t="str">
        <x:v>N2</x:v>
      </x:c>
      <x:c r="P78" s="26" t="str">
        <x:v>TE01</x:v>
      </x:c>
      <x:c r="Q78" s="26" t="str">
        <x:v>Media</x:v>
      </x:c>
      <x:c r="R78" s="26" t="str">
        <x:v>APROBADO</x:v>
      </x:c>
      <x:c r="S78" s="26" t="str"/>
      <x:c r="T78" s="26" t="str">
        <x:v>Propuesta consistente con reglas v1.0.</x:v>
      </x:c>
      <x:c r="U78" s="26" t="str">
        <x:v>APROBADO</x:v>
      </x:c>
    </x:row>
    <x:row r="79">
      <x:c r="A79" s="26" t="str">
        <x:v>USAL</x:v>
      </x:c>
      <x:c r="B79" s="26" t="str">
        <x:v>CUR_AGRO_USAL</x:v>
      </x:c>
      <x:c r="C79" s="26" t="str">
        <x:v>USAL_GRADO_EN_INGENIER_A_AGROALIMENTARIA_P_ASIG025</x:v>
      </x:c>
      <x:c r="D79" s="26" t="str">
        <x:v>Microbiología de los alimentos</x:v>
      </x:c>
      <x:c r="E79" s="26" t="str">
        <x:v>Obligatoria</x:v>
      </x:c>
      <x:c r="F79" s="26" t="str">
        <x:v>5.º semestre</x:v>
      </x:c>
      <x:c r="G79" s="26" t="str">
        <x:v>F0303</x:v>
      </x:c>
      <x:c r="H79" s="26" t="str">
        <x:v>Microbiología general</x:v>
      </x:c>
      <x:c r="I79" s="26" t="str">
        <x:v>Media</x:v>
      </x:c>
      <x:c r="J79" s="26" t="str">
        <x:v>PROPUESTO</x:v>
      </x:c>
      <x:c r="K79" s="26" t="str">
        <x:v>F0303</x:v>
      </x:c>
      <x:c r="L79" s="26" t="str">
        <x:v>Microbiología general</x:v>
      </x:c>
      <x:c r="M79" s="26" t="str">
        <x:v>A03</x:v>
      </x:c>
      <x:c r="N79" s="26" t="str">
        <x:v>Biología, Bioquímica, Microbiología y Biotecnología</x:v>
      </x:c>
      <x:c r="O79" s="26" t="str">
        <x:v>N1</x:v>
      </x:c>
      <x:c r="P79" s="26" t="str">
        <x:v>TE01</x:v>
      </x:c>
      <x:c r="Q79" s="26" t="str">
        <x:v>Media</x:v>
      </x:c>
      <x:c r="R79" s="26" t="str">
        <x:v>APROBADO</x:v>
      </x:c>
      <x:c r="S79" s="26" t="str"/>
      <x:c r="T79" s="26" t="str">
        <x:v>Propuesta consistente con reglas v1.0.</x:v>
      </x:c>
      <x:c r="U79" s="26" t="str">
        <x:v>APROBADO</x:v>
      </x:c>
    </x:row>
    <x:row r="80">
      <x:c r="A80" s="26" t="str">
        <x:v>USAL</x:v>
      </x:c>
      <x:c r="B80" s="26" t="str">
        <x:v>CUR_AGRO_USAL</x:v>
      </x:c>
      <x:c r="C80" s="26" t="str">
        <x:v>USAL_GRADO_EN_INGENIER_A_AGROALIMENTARIA_P_ASIG026</x:v>
      </x:c>
      <x:c r="D80" s="26" t="str">
        <x:v>Procesos de conservación en la industria agroalimentaria</x:v>
      </x:c>
      <x:c r="E80" s="26" t="str">
        <x:v>Obligatoria</x:v>
      </x:c>
      <x:c r="F80" s="26" t="str">
        <x:v>6.º semestre</x:v>
      </x:c>
      <x:c r="G80" s="26" t="str">
        <x:v>F0605</x:v>
      </x:c>
      <x:c r="H80" s="26" t="str">
        <x:v>Conservación de alimentos y tecnologías emergentes</x:v>
      </x:c>
      <x:c r="I80" s="26" t="str">
        <x:v>Baja</x:v>
      </x:c>
      <x:c r="J80" s="26" t="str">
        <x:v>REVISAR</x:v>
      </x:c>
      <x:c r="K80" s="26" t="str">
        <x:v>F0605</x:v>
      </x:c>
      <x:c r="L80" s="26" t="str">
        <x:v>Conservación de alimentos y tecnologías emergentes</x:v>
      </x:c>
      <x:c r="M80" s="26" t="str">
        <x:v>A06</x:v>
      </x:c>
      <x:c r="N80" s="26" t="str">
        <x:v>Ciencia y Tecnología General de Alimentos</x:v>
      </x:c>
      <x:c r="O80" s="26" t="str">
        <x:v>N2</x:v>
      </x:c>
      <x:c r="P80" s="26" t="str">
        <x:v>TE01</x:v>
      </x:c>
      <x:c r="Q80" s="26" t="str">
        <x:v>Media</x:v>
      </x:c>
      <x:c r="R80" s="26" t="str">
        <x:v>APROBADO</x:v>
      </x:c>
      <x:c r="S80" s="26" t="str"/>
      <x:c r="T80" s="26" t="str">
        <x:v>Título técnicamente inequívoco dentro de una familia congelada; aceptado en auditoría.</x:v>
      </x:c>
      <x:c r="U80" s="26" t="str">
        <x:v>APROBADO</x:v>
      </x:c>
    </x:row>
    <x:row r="81">
      <x:c r="A81" s="26" t="str">
        <x:v>USAL</x:v>
      </x:c>
      <x:c r="B81" s="26" t="str">
        <x:v>CUR_AGRO_USAL</x:v>
      </x:c>
      <x:c r="C81" s="26" t="str">
        <x:v>USAL_GRADO_EN_INGENIER_A_AGROALIMENTARIA_P_ASIG027</x:v>
      </x:c>
      <x:c r="D81" s="26" t="str">
        <x:v>Ingeniería y tecnología de las industrias cerealistas y extractivas</x:v>
      </x:c>
      <x:c r="E81" s="26" t="str">
        <x:v>Obligatoria</x:v>
      </x:c>
      <x:c r="F81" s="26" t="str">
        <x:v>6.º semestre</x:v>
      </x:c>
      <x:c r="G81" s="26" t="str">
        <x:v>F0703</x:v>
      </x:c>
      <x:c r="H81" s="26" t="str">
        <x:v>Tecnología de cereales y derivados</x:v>
      </x:c>
      <x:c r="I81" s="26" t="str">
        <x:v>Media</x:v>
      </x:c>
      <x:c r="J81" s="26" t="str">
        <x:v>PROPUESTO</x:v>
      </x:c>
      <x:c r="K81" s="26" t="str">
        <x:v>F0703</x:v>
      </x:c>
      <x:c r="L81" s="26" t="str">
        <x:v>Tecnología de cereales y derivados</x:v>
      </x:c>
      <x:c r="M81" s="26" t="str">
        <x:v>A07</x:v>
      </x:c>
      <x:c r="N81" s="26" t="str">
        <x:v>Tecnologías Sectoriales Agroalimentarias</x:v>
      </x:c>
      <x:c r="O81" s="26" t="str">
        <x:v>N2</x:v>
      </x:c>
      <x:c r="P81" s="26" t="str">
        <x:v>TE01</x:v>
      </x:c>
      <x:c r="Q81" s="26" t="str">
        <x:v>Media</x:v>
      </x:c>
      <x:c r="R81" s="26" t="str">
        <x:v>APROBADO</x:v>
      </x:c>
      <x:c r="S81" s="26" t="str"/>
      <x:c r="T81" s="26" t="str">
        <x:v>Propuesta consistente con reglas v1.0.</x:v>
      </x:c>
      <x:c r="U81" s="26" t="str">
        <x:v>APROBADO</x:v>
      </x:c>
    </x:row>
    <x:row r="82">
      <x:c r="A82" s="26" t="str">
        <x:v>USAL</x:v>
      </x:c>
      <x:c r="B82" s="26" t="str">
        <x:v>CUR_AGRO_USAL</x:v>
      </x:c>
      <x:c r="C82" s="26" t="str">
        <x:v>USAL_GRADO_EN_INGENIER_A_AGROALIMENTARIA_P_ASIG028</x:v>
      </x:c>
      <x:c r="D82" s="26" t="str">
        <x:v>Análisis sensorial de alimentos</x:v>
      </x:c>
      <x:c r="E82" s="26" t="str">
        <x:v>Obligatoria</x:v>
      </x:c>
      <x:c r="F82" s="26" t="str">
        <x:v>6.º semestre</x:v>
      </x:c>
      <x:c r="G82" s="26" t="str">
        <x:v>F0802</x:v>
      </x:c>
      <x:c r="H82" s="26" t="str">
        <x:v>Análisis sensorial y evaluación organoléptica</x:v>
      </x:c>
      <x:c r="I82" s="26" t="str">
        <x:v>Media</x:v>
      </x:c>
      <x:c r="J82" s="26" t="str">
        <x:v>PROPUESTO</x:v>
      </x:c>
      <x:c r="K82" s="26" t="str">
        <x:v>F0802</x:v>
      </x:c>
      <x:c r="L82" s="26" t="str">
        <x:v>Análisis sensorial y evaluación organoléptica</x:v>
      </x:c>
      <x:c r="M82" s="26" t="str">
        <x:v>A08</x:v>
      </x:c>
      <x:c r="N82" s="26" t="str">
        <x:v>Calidad, Inocuidad, Análisis y Regulación</x:v>
      </x:c>
      <x:c r="O82" s="26" t="str">
        <x:v>N2</x:v>
      </x:c>
      <x:c r="P82" s="26" t="str">
        <x:v>TE01</x:v>
      </x:c>
      <x:c r="Q82" s="26" t="str">
        <x:v>Media</x:v>
      </x:c>
      <x:c r="R82" s="26" t="str">
        <x:v>APROBADO</x:v>
      </x:c>
      <x:c r="S82" s="26" t="str"/>
      <x:c r="T82" s="26" t="str">
        <x:v>Propuesta consistente con reglas v1.0.</x:v>
      </x:c>
      <x:c r="U82" s="26" t="str">
        <x:v>APROBADO</x:v>
      </x:c>
    </x:row>
    <x:row r="83">
      <x:c r="A83" s="26" t="str">
        <x:v>USAL</x:v>
      </x:c>
      <x:c r="B83" s="26" t="str">
        <x:v>CUR_AGRO_USAL</x:v>
      </x:c>
      <x:c r="C83" s="26" t="str">
        <x:v>USAL_GRADO_EN_INGENIER_A_AGROALIMENTARIA_P_ASIG029</x:v>
      </x:c>
      <x:c r="D83" s="26" t="str">
        <x:v>Fundamentos de ecología y gestión ambiental</x:v>
      </x:c>
      <x:c r="E83" s="26" t="str">
        <x:v>Obligatoria</x:v>
      </x:c>
      <x:c r="F83" s="26" t="str">
        <x:v>6.º semestre</x:v>
      </x:c>
      <x:c r="G83" s="26" t="str">
        <x:v>F1101</x:v>
      </x:c>
      <x:c r="H83" s="26" t="str">
        <x:v>Ecología e impacto ambiental</x:v>
      </x:c>
      <x:c r="I83" s="26" t="str">
        <x:v>Media</x:v>
      </x:c>
      <x:c r="J83" s="26" t="str">
        <x:v>PROPUESTO</x:v>
      </x:c>
      <x:c r="K83" s="26" t="str">
        <x:v>F1101</x:v>
      </x:c>
      <x:c r="L83" s="26" t="str">
        <x:v>Ecología e impacto ambiental</x:v>
      </x:c>
      <x:c r="M83" s="26" t="str">
        <x:v>A11</x:v>
      </x:c>
      <x:c r="N83" s="26" t="str">
        <x:v>Ambiente, Sostenibilidad, Residuos y Circularidad</x:v>
      </x:c>
      <x:c r="O83" s="26" t="str">
        <x:v>N1</x:v>
      </x:c>
      <x:c r="P83" s="26" t="str">
        <x:v>TE01</x:v>
      </x:c>
      <x:c r="Q83" s="26" t="str">
        <x:v>Media</x:v>
      </x:c>
      <x:c r="R83" s="26" t="str">
        <x:v>APROBADO</x:v>
      </x:c>
      <x:c r="S83" s="26" t="str"/>
      <x:c r="T83" s="26" t="str">
        <x:v>Clasificación resuelta en auditoría maestra usando título completo, contexto curricular y fronteras del diccionario v1.0.</x:v>
      </x:c>
      <x:c r="U83" s="26" t="str">
        <x:v>APROBADO</x:v>
      </x:c>
    </x:row>
    <x:row r="84">
      <x:c r="A84" s="26" t="str">
        <x:v>USAL</x:v>
      </x:c>
      <x:c r="B84" s="26" t="str">
        <x:v>CUR_AGRO_USAL</x:v>
      </x:c>
      <x:c r="C84" s="26" t="str">
        <x:v>USAL_GRADO_EN_INGENIER_A_AGROALIMENTARIA_P_ASIG030</x:v>
      </x:c>
      <x:c r="D84" s="26" t="str">
        <x:v>Valorización y comercialización de empresas agroalimentarias</x:v>
      </x:c>
      <x:c r="E84" s="26" t="str">
        <x:v>Obligatoria</x:v>
      </x:c>
      <x:c r="F84" s="26" t="str">
        <x:v>6.º semestre</x:v>
      </x:c>
      <x:c r="G84" s="26" t="str">
        <x:v>F1204</x:v>
      </x:c>
      <x:c r="H84" s="26" t="str">
        <x:v>Marketing y comercialización</x:v>
      </x:c>
      <x:c r="I84" s="26" t="str">
        <x:v>Media</x:v>
      </x:c>
      <x:c r="J84" s="26" t="str">
        <x:v>PROPUESTO</x:v>
      </x:c>
      <x:c r="K84" s="26" t="str">
        <x:v>F1204</x:v>
      </x:c>
      <x:c r="L84" s="26" t="str">
        <x:v>Marketing y comercialización</x:v>
      </x:c>
      <x:c r="M84" s="26" t="str">
        <x:v>A12</x:v>
      </x:c>
      <x:c r="N84" s="26" t="str">
        <x:v>Economía, Gestión, Marketing y Cadena de Suministro</x:v>
      </x:c>
      <x:c r="O84" s="26" t="str">
        <x:v>N2</x:v>
      </x:c>
      <x:c r="P84" s="26" t="str">
        <x:v>TE01</x:v>
      </x:c>
      <x:c r="Q84" s="26" t="str">
        <x:v>Media</x:v>
      </x:c>
      <x:c r="R84" s="26" t="str">
        <x:v>APROBADO</x:v>
      </x:c>
      <x:c r="S84" s="26" t="str"/>
      <x:c r="T84" s="26" t="str">
        <x:v>Propuesta consistente con reglas v1.0.</x:v>
      </x:c>
      <x:c r="U84" s="26" t="str">
        <x:v>APROBADO</x:v>
      </x:c>
    </x:row>
    <x:row r="85">
      <x:c r="A85" s="26" t="str">
        <x:v>USAL</x:v>
      </x:c>
      <x:c r="B85" s="26" t="str">
        <x:v>CUR_AGRO_USAL</x:v>
      </x:c>
      <x:c r="C85" s="26" t="str">
        <x:v>USAL_GRADO_EN_INGENIER_A_AGROALIMENTARIA_P_ASIG031</x:v>
      </x:c>
      <x:c r="D85" s="26" t="str">
        <x:v>Construcciones de las industrias agroalimentarias</x:v>
      </x:c>
      <x:c r="E85" s="26" t="str">
        <x:v>Obligatoria</x:v>
      </x:c>
      <x:c r="F85" s="26" t="str">
        <x:v>7.º semestre</x:v>
      </x:c>
      <x:c r="G85" s="26" t="str">
        <x:v>F0904</x:v>
      </x:c>
      <x:c r="H85" s="26" t="str">
        <x:v>Construcciones agroindustriales</x:v>
      </x:c>
      <x:c r="I85" s="26" t="str">
        <x:v>Media</x:v>
      </x:c>
      <x:c r="J85" s="26" t="str">
        <x:v>PROPUESTO</x:v>
      </x:c>
      <x:c r="K85" s="26" t="str">
        <x:v>F0904</x:v>
      </x:c>
      <x:c r="L85" s="26" t="str">
        <x:v>Construcciones agroindustriales</x:v>
      </x:c>
      <x:c r="M85" s="26" t="str">
        <x:v>A09</x:v>
      </x:c>
      <x:c r="N85" s="26" t="str">
        <x:v>Plantas, Equipos, Automatización y Digitalización</x:v>
      </x:c>
      <x:c r="O85" s="26" t="str">
        <x:v>N2</x:v>
      </x:c>
      <x:c r="P85" s="26" t="str">
        <x:v>TE01</x:v>
      </x:c>
      <x:c r="Q85" s="26" t="str">
        <x:v>Media</x:v>
      </x:c>
      <x:c r="R85" s="26" t="str">
        <x:v>APROBADO</x:v>
      </x:c>
      <x:c r="S85" s="26" t="str"/>
      <x:c r="T85" s="26" t="str">
        <x:v>Propuesta consistente con reglas v1.0.</x:v>
      </x:c>
      <x:c r="U85" s="26" t="str">
        <x:v>APROBADO</x:v>
      </x:c>
    </x:row>
    <x:row r="86">
      <x:c r="A86" s="26" t="str">
        <x:v>USAL</x:v>
      </x:c>
      <x:c r="B86" s="26" t="str">
        <x:v>CUR_AGRO_USAL</x:v>
      </x:c>
      <x:c r="C86" s="26" t="str">
        <x:v>USAL_GRADO_EN_INGENIER_A_AGROALIMENTARIA_P_ASIG032</x:v>
      </x:c>
      <x:c r="D86" s="26" t="str">
        <x:v>Seguridad alimentaria y sistemas de autocontrol</x:v>
      </x:c>
      <x:c r="E86" s="26" t="str">
        <x:v>Obligatoria</x:v>
      </x:c>
      <x:c r="F86" s="26" t="str">
        <x:v>7.º semestre</x:v>
      </x:c>
      <x:c r="G86" s="26" t="str">
        <x:v>F0804</x:v>
      </x:c>
      <x:c r="H86" s="26" t="str">
        <x:v>Inocuidad y seguridad alimentaria / HACCP</x:v>
      </x:c>
      <x:c r="I86" s="26" t="str">
        <x:v>Media</x:v>
      </x:c>
      <x:c r="J86" s="26" t="str">
        <x:v>PROPUESTO</x:v>
      </x:c>
      <x:c r="K86" s="26" t="str">
        <x:v>F0804</x:v>
      </x:c>
      <x:c r="L86" s="26" t="str">
        <x:v>Inocuidad y seguridad alimentaria / HACCP</x:v>
      </x:c>
      <x:c r="M86" s="26" t="str">
        <x:v>A08</x:v>
      </x:c>
      <x:c r="N86" s="26" t="str">
        <x:v>Calidad, Inocuidad, Análisis y Regulación</x:v>
      </x:c>
      <x:c r="O86" s="26" t="str">
        <x:v>N2</x:v>
      </x:c>
      <x:c r="P86" s="26" t="str">
        <x:v>TE01</x:v>
      </x:c>
      <x:c r="Q86" s="26" t="str">
        <x:v>Media</x:v>
      </x:c>
      <x:c r="R86" s="26" t="str">
        <x:v>APROBADO</x:v>
      </x:c>
      <x:c r="S86" s="26" t="str"/>
      <x:c r="T86" s="26" t="str">
        <x:v>Propuesta consistente con reglas v1.0.</x:v>
      </x:c>
      <x:c r="U86" s="26" t="str">
        <x:v>APROBADO</x:v>
      </x:c>
    </x:row>
    <x:row r="87">
      <x:c r="A87" s="26" t="str">
        <x:v>USAL</x:v>
      </x:c>
      <x:c r="B87" s="26" t="str">
        <x:v>CUR_AGRO_USAL</x:v>
      </x:c>
      <x:c r="C87" s="26" t="str">
        <x:v>USAL_GRADO_EN_INGENIER_A_AGROALIMENTARIA_P_ASIG033</x:v>
      </x:c>
      <x:c r="D87" s="26" t="str">
        <x:v>Ingeniería y tecnología enológicas y de otras industrias fermentativas</x:v>
      </x:c>
      <x:c r="E87" s="26" t="str">
        <x:v>Obligatoria</x:v>
      </x:c>
      <x:c r="F87" s="26" t="str">
        <x:v>7.º semestre</x:v>
      </x:c>
      <x:c r="G87" s="26" t="str">
        <x:v>F0706</x:v>
      </x:c>
      <x:c r="H87" s="26" t="str">
        <x:v>Tecnología de vino, cerveza y bebidas alcohólicas</x:v>
      </x:c>
      <x:c r="I87" s="26" t="str">
        <x:v>Media</x:v>
      </x:c>
      <x:c r="J87" s="26" t="str">
        <x:v>PROPUESTO</x:v>
      </x:c>
      <x:c r="K87" s="26" t="str">
        <x:v>F0706</x:v>
      </x:c>
      <x:c r="L87" s="26" t="str">
        <x:v>Tecnología de vino, cerveza y bebidas alcohólicas</x:v>
      </x:c>
      <x:c r="M87" s="26" t="str">
        <x:v>A07</x:v>
      </x:c>
      <x:c r="N87" s="26" t="str">
        <x:v>Tecnologías Sectoriales Agroalimentarias</x:v>
      </x:c>
      <x:c r="O87" s="26" t="str">
        <x:v>N2</x:v>
      </x:c>
      <x:c r="P87" s="26" t="str">
        <x:v>TE01</x:v>
      </x:c>
      <x:c r="Q87" s="26" t="str">
        <x:v>Media</x:v>
      </x:c>
      <x:c r="R87" s="26" t="str">
        <x:v>APROBADO</x:v>
      </x:c>
      <x:c r="S87" s="26" t="str"/>
      <x:c r="T87" s="26" t="str">
        <x:v>Propuesta consistente con reglas v1.0.</x:v>
      </x:c>
      <x:c r="U87" s="26" t="str">
        <x:v>APROBADO</x:v>
      </x:c>
    </x:row>
    <x:row r="88">
      <x:c r="A88" s="26" t="str">
        <x:v>USAL</x:v>
      </x:c>
      <x:c r="B88" s="26" t="str">
        <x:v>CUR_AGRO_USAL</x:v>
      </x:c>
      <x:c r="C88" s="26" t="str">
        <x:v>USAL_GRADO_EN_INGENIER_A_AGROALIMENTARIA_P_ASIG034</x:v>
      </x:c>
      <x:c r="D88" s="26" t="str">
        <x:v>Gestión y aprovechamiento de residuos</x:v>
      </x:c>
      <x:c r="E88" s="26" t="str">
        <x:v>Obligatoria</x:v>
      </x:c>
      <x:c r="F88" s="26" t="str">
        <x:v>7.º semestre</x:v>
      </x:c>
      <x:c r="G88" s="26" t="str">
        <x:v>F1103</x:v>
      </x:c>
      <x:c r="H88" s="26" t="str">
        <x:v>Residuos, subproductos y valorización</x:v>
      </x:c>
      <x:c r="I88" s="26" t="str">
        <x:v>Media</x:v>
      </x:c>
      <x:c r="J88" s="26" t="str">
        <x:v>PROPUESTO</x:v>
      </x:c>
      <x:c r="K88" s="26" t="str">
        <x:v>F1103</x:v>
      </x:c>
      <x:c r="L88" s="26" t="str">
        <x:v>Residuos, subproductos y valorización</x:v>
      </x:c>
      <x:c r="M88" s="26" t="str">
        <x:v>A11</x:v>
      </x:c>
      <x:c r="N88" s="26" t="str">
        <x:v>Ambiente, Sostenibilidad, Residuos y Circularidad</x:v>
      </x:c>
      <x:c r="O88" s="26" t="str">
        <x:v>N2</x:v>
      </x:c>
      <x:c r="P88" s="26" t="str">
        <x:v>TE01</x:v>
      </x:c>
      <x:c r="Q88" s="26" t="str">
        <x:v>Media</x:v>
      </x:c>
      <x:c r="R88" s="26" t="str">
        <x:v>APROBADO</x:v>
      </x:c>
      <x:c r="S88" s="26" t="str"/>
      <x:c r="T88" s="26" t="str">
        <x:v>Propuesta consistente con reglas v1.0.</x:v>
      </x:c>
      <x:c r="U88" s="26" t="str">
        <x:v>APROBADO</x:v>
      </x:c>
    </x:row>
    <x:row r="89">
      <x:c r="A89" s="26" t="str">
        <x:v>USAL</x:v>
      </x:c>
      <x:c r="B89" s="26" t="str">
        <x:v>CUR_AGRO_USAL</x:v>
      </x:c>
      <x:c r="C89" s="26" t="str">
        <x:v>USAL_GRADO_EN_INGENIER_A_AGROALIMENTARIA_P_ASIG035</x:v>
      </x:c>
      <x:c r="D89" s="26" t="str">
        <x:v>Ingeniería y tecnología de las industrias lácteas y cárnicas</x:v>
      </x:c>
      <x:c r="E89" s="26" t="str">
        <x:v>Obligatoria</x:v>
      </x:c>
      <x:c r="F89" s="26" t="str">
        <x:v>7.º semestre</x:v>
      </x:c>
      <x:c r="G89" s="26" t="str">
        <x:v>F0702</x:v>
      </x:c>
      <x:c r="H89" s="26" t="str">
        <x:v>Tecnología de carnes, aves y pescado</x:v>
      </x:c>
      <x:c r="I89" s="26" t="str">
        <x:v>Media</x:v>
      </x:c>
      <x:c r="J89" s="26" t="str">
        <x:v>PROPUESTO</x:v>
      </x:c>
      <x:c r="K89" s="26" t="str">
        <x:v>F0702</x:v>
      </x:c>
      <x:c r="L89" s="26" t="str">
        <x:v>Tecnología de carnes, aves y pescado</x:v>
      </x:c>
      <x:c r="M89" s="26" t="str">
        <x:v>A07</x:v>
      </x:c>
      <x:c r="N89" s="26" t="str">
        <x:v>Tecnologías Sectoriales Agroalimentarias</x:v>
      </x:c>
      <x:c r="O89" s="26" t="str">
        <x:v>N2</x:v>
      </x:c>
      <x:c r="P89" s="26" t="str">
        <x:v>TE01</x:v>
      </x:c>
      <x:c r="Q89" s="26" t="str">
        <x:v>Media</x:v>
      </x:c>
      <x:c r="R89" s="26" t="str">
        <x:v>APROBADO</x:v>
      </x:c>
      <x:c r="S89" s="26" t="str"/>
      <x:c r="T89" s="26" t="str">
        <x:v>Propuesta consistente con reglas v1.0.</x:v>
      </x:c>
      <x:c r="U89" s="26" t="str">
        <x:v>APROBADO</x:v>
      </x:c>
    </x:row>
    <x:row r="90">
      <x:c r="A90" s="26" t="str">
        <x:v>USAL</x:v>
      </x:c>
      <x:c r="B90" s="26" t="str">
        <x:v>CUR_AGRO_USAL</x:v>
      </x:c>
      <x:c r="C90" s="26" t="str">
        <x:v>USAL_GRADO_EN_INGENIER_A_AGROALIMENTARIA_P_ASIG036</x:v>
      </x:c>
      <x:c r="D90" s="26" t="str">
        <x:v>Gestión de la calidad</x:v>
      </x:c>
      <x:c r="E90" s="26" t="str">
        <x:v>Obligatoria</x:v>
      </x:c>
      <x:c r="F90" s="26" t="str">
        <x:v>8.º semestre</x:v>
      </x:c>
      <x:c r="G90" s="26" t="str">
        <x:v>F0803</x:v>
      </x:c>
      <x:c r="H90" s="26" t="str">
        <x:v>Gestión y aseguramiento de la calidad</x:v>
      </x:c>
      <x:c r="I90" s="26" t="str">
        <x:v>Media</x:v>
      </x:c>
      <x:c r="J90" s="26" t="str">
        <x:v>PROPUESTO</x:v>
      </x:c>
      <x:c r="K90" s="26" t="str">
        <x:v>F0803</x:v>
      </x:c>
      <x:c r="L90" s="26" t="str">
        <x:v>Gestión y aseguramiento de la calidad</x:v>
      </x:c>
      <x:c r="M90" s="26" t="str">
        <x:v>A08</x:v>
      </x:c>
      <x:c r="N90" s="26" t="str">
        <x:v>Calidad, Inocuidad, Análisis y Regulación</x:v>
      </x:c>
      <x:c r="O90" s="26" t="str">
        <x:v>N2</x:v>
      </x:c>
      <x:c r="P90" s="26" t="str">
        <x:v>TE01</x:v>
      </x:c>
      <x:c r="Q90" s="26" t="str">
        <x:v>Media</x:v>
      </x:c>
      <x:c r="R90" s="26" t="str">
        <x:v>APROBADO</x:v>
      </x:c>
      <x:c r="S90" s="26" t="str"/>
      <x:c r="T90" s="26" t="str">
        <x:v>Propuesta consistente con reglas v1.0.</x:v>
      </x:c>
      <x:c r="U90" s="26" t="str">
        <x:v>APROBADO</x:v>
      </x:c>
    </x:row>
    <x:row r="91">
      <x:c r="A91" s="26" t="str">
        <x:v>USAL</x:v>
      </x:c>
      <x:c r="B91" s="26" t="str">
        <x:v>CUR_AGRO_USAL</x:v>
      </x:c>
      <x:c r="C91" s="26" t="str">
        <x:v>USAL_GRADO_EN_INGENIER_A_AGROALIMENTARIA_P_ASIG037</x:v>
      </x:c>
      <x:c r="D91" s="26" t="str">
        <x:v>Oficina técnica</x:v>
      </x:c>
      <x:c r="E91" s="26" t="str">
        <x:v>Obligatoria</x:v>
      </x:c>
      <x:c r="F91" s="26" t="str">
        <x:v>8.º semestre</x:v>
      </x:c>
      <x:c r="G91" s="26" t="str">
        <x:v>F1501</x:v>
      </x:c>
      <x:c r="H91" s="26" t="str">
        <x:v>Proyecto de ingeniería / oficina técnica</x:v>
      </x:c>
      <x:c r="I91" s="26" t="str">
        <x:v>Media</x:v>
      </x:c>
      <x:c r="J91" s="26" t="str">
        <x:v>PROPUESTO</x:v>
      </x:c>
      <x:c r="K91" s="26" t="str">
        <x:v>F1501</x:v>
      </x:c>
      <x:c r="L91" s="26" t="str">
        <x:v>Proyecto de ingeniería / oficina técnica</x:v>
      </x:c>
      <x:c r="M91" s="26" t="str">
        <x:v>A15</x:v>
      </x:c>
      <x:c r="N91" s="26" t="str">
        <x:v>Integración Profesional, Proyectos, Prácticas y Titulación</x:v>
      </x:c>
      <x:c r="O91" s="26" t="str">
        <x:v>NR</x:v>
      </x:c>
      <x:c r="P91" s="26" t="str">
        <x:v>TE05</x:v>
      </x:c>
      <x:c r="Q91" s="26" t="str">
        <x:v>Media</x:v>
      </x:c>
      <x:c r="R91" s="26" t="str">
        <x:v>APROBADO</x:v>
      </x:c>
      <x:c r="S91" s="26" t="str"/>
      <x:c r="T91" s="26" t="str">
        <x:v>Propuesta consistente con reglas v1.0.</x:v>
      </x:c>
      <x:c r="U91" s="26" t="str">
        <x:v>APROBADO</x:v>
      </x:c>
    </x:row>
    <x:row r="92">
      <x:c r="A92" s="26" t="str">
        <x:v>USAL</x:v>
      </x:c>
      <x:c r="B92" s="26" t="str">
        <x:v>CUR_AGRO_USAL</x:v>
      </x:c>
      <x:c r="C92" s="26" t="str">
        <x:v>USAL_GRADO_EN_INGENIER_A_AGROALIMENTARIA_P_ASIG038</x:v>
      </x:c>
      <x:c r="D92" s="26" t="str">
        <x:v>Gestión y aprovechamiento de subproductos agroindustriales</x:v>
      </x:c>
      <x:c r="E92" s="26" t="str">
        <x:v>Obligatoria</x:v>
      </x:c>
      <x:c r="F92" s="26" t="str">
        <x:v>8.º semestre</x:v>
      </x:c>
      <x:c r="G92" s="26" t="str">
        <x:v>F1103</x:v>
      </x:c>
      <x:c r="H92" s="26" t="str">
        <x:v>Residuos, subproductos y valorización</x:v>
      </x:c>
      <x:c r="I92" s="26" t="str">
        <x:v>Media</x:v>
      </x:c>
      <x:c r="J92" s="26" t="str">
        <x:v>PROPUESTO</x:v>
      </x:c>
      <x:c r="K92" s="26" t="str">
        <x:v>F1103</x:v>
      </x:c>
      <x:c r="L92" s="26" t="str">
        <x:v>Residuos, subproductos y valorización</x:v>
      </x:c>
      <x:c r="M92" s="26" t="str">
        <x:v>A11</x:v>
      </x:c>
      <x:c r="N92" s="26" t="str">
        <x:v>Ambiente, Sostenibilidad, Residuos y Circularidad</x:v>
      </x:c>
      <x:c r="O92" s="26" t="str">
        <x:v>N2</x:v>
      </x:c>
      <x:c r="P92" s="26" t="str">
        <x:v>TE01</x:v>
      </x:c>
      <x:c r="Q92" s="26" t="str">
        <x:v>Media</x:v>
      </x:c>
      <x:c r="R92" s="26" t="str">
        <x:v>APROBADO</x:v>
      </x:c>
      <x:c r="S92" s="26" t="str"/>
      <x:c r="T92" s="26" t="str">
        <x:v>Propuesta consistente con reglas v1.0.</x:v>
      </x:c>
      <x:c r="U92" s="26" t="str">
        <x:v>APROBADO</x:v>
      </x:c>
    </x:row>
    <x:row r="93">
      <x:c r="A93" s="26" t="str">
        <x:v>USAL</x:v>
      </x:c>
      <x:c r="B93" s="26" t="str">
        <x:v>CUR_AGRO_USAL</x:v>
      </x:c>
      <x:c r="C93" s="26" t="str">
        <x:v>USAL_GRADO_EN_INGENIER_A_AGROALIMENTARIA_P_ASIG039</x:v>
      </x:c>
      <x:c r="D93" s="26" t="str">
        <x:v>Optatividad — 3.er curso</x:v>
      </x:c>
      <x:c r="E93" s="26" t="str">
        <x:v>Optativa</x:v>
      </x:c>
      <x:c r="F93" s="26" t="str">
        <x:v>6.º semestre</x:v>
      </x:c>
      <x:c r="G93" s="26" t="str">
        <x:v>F0001</x:v>
      </x:c>
      <x:c r="H93" s="26" t="str">
        <x:v>Optatividad / grupo de elección</x:v>
      </x:c>
      <x:c r="I93" s="26" t="str">
        <x:v>Media</x:v>
      </x:c>
      <x:c r="J93" s="26" t="str">
        <x:v>PROPUESTO</x:v>
      </x:c>
      <x:c r="K93" s="26" t="str">
        <x:v>F0001</x:v>
      </x:c>
      <x:c r="L93" s="26" t="str">
        <x:v>Optatividad / grupo de elección</x:v>
      </x:c>
      <x:c r="M93" s="26" t="str">
        <x:v>A00</x:v>
      </x:c>
      <x:c r="N93" s="26" t="str">
        <x:v>Contenedores curriculares / no temáticos</x:v>
      </x:c>
      <x:c r="O93" s="26" t="str">
        <x:v>NR</x:v>
      </x:c>
      <x:c r="P93" s="26" t="str">
        <x:v>TE12</x:v>
      </x:c>
      <x:c r="Q93" s="26" t="str">
        <x:v>Media</x:v>
      </x:c>
      <x:c r="R93" s="26" t="str">
        <x:v>APROBADO</x:v>
      </x:c>
      <x:c r="S93" s="26" t="str"/>
      <x:c r="T93" s="26" t="str">
        <x:v>Propuesta consistente con reglas v1.0.</x:v>
      </x:c>
      <x:c r="U93" s="26" t="str">
        <x:v>APROBADO</x:v>
      </x:c>
    </x:row>
    <x:row r="94">
      <x:c r="A94" s="26" t="str">
        <x:v>USAL</x:v>
      </x:c>
      <x:c r="B94" s="26" t="str">
        <x:v>CUR_AGRO_USAL</x:v>
      </x:c>
      <x:c r="C94" s="26" t="str">
        <x:v>USAL_GRADO_EN_INGENIER_A_AGROALIMENTARIA_P_ASIG040</x:v>
      </x:c>
      <x:c r="D94" s="26" t="str">
        <x:v>Optatividad — 4.º curso</x:v>
      </x:c>
      <x:c r="E94" s="26" t="str">
        <x:v>Optativa</x:v>
      </x:c>
      <x:c r="F94" s="26" t="str">
        <x:v>8.º semestre</x:v>
      </x:c>
      <x:c r="G94" s="26" t="str">
        <x:v>F0001</x:v>
      </x:c>
      <x:c r="H94" s="26" t="str">
        <x:v>Optatividad / grupo de elección</x:v>
      </x:c>
      <x:c r="I94" s="26" t="str">
        <x:v>Media</x:v>
      </x:c>
      <x:c r="J94" s="26" t="str">
        <x:v>PROPUESTO</x:v>
      </x:c>
      <x:c r="K94" s="26" t="str">
        <x:v>F0001</x:v>
      </x:c>
      <x:c r="L94" s="26" t="str">
        <x:v>Optatividad / grupo de elección</x:v>
      </x:c>
      <x:c r="M94" s="26" t="str">
        <x:v>A00</x:v>
      </x:c>
      <x:c r="N94" s="26" t="str">
        <x:v>Contenedores curriculares / no temáticos</x:v>
      </x:c>
      <x:c r="O94" s="26" t="str">
        <x:v>NR</x:v>
      </x:c>
      <x:c r="P94" s="26" t="str">
        <x:v>TE12</x:v>
      </x:c>
      <x:c r="Q94" s="26" t="str">
        <x:v>Media</x:v>
      </x:c>
      <x:c r="R94" s="26" t="str">
        <x:v>APROBADO</x:v>
      </x:c>
      <x:c r="S94" s="26" t="str"/>
      <x:c r="T94" s="26" t="str">
        <x:v>Propuesta consistente con reglas v1.0.</x:v>
      </x:c>
      <x:c r="U94" s="26" t="str">
        <x:v>APROBADO</x:v>
      </x:c>
    </x:row>
    <x:row r="95">
      <x:c r="A95" s="26" t="str">
        <x:v>USAL</x:v>
      </x:c>
      <x:c r="B95" s="26" t="str">
        <x:v>CUR_AGRO_USAL</x:v>
      </x:c>
      <x:c r="C95" s="26" t="str">
        <x:v>USAL_GRADO_EN_INGENIER_A_AGROALIMENTARIA_P_ASIG041</x:v>
      </x:c>
      <x:c r="D95" s="26" t="str">
        <x:v>Trabajo Fin de Grado</x:v>
      </x:c>
      <x:c r="E95" s="26" t="str">
        <x:v>TFG</x:v>
      </x:c>
      <x:c r="F95" s="26" t="str">
        <x:v>8.º semestre</x:v>
      </x:c>
      <x:c r="G95" s="26" t="str">
        <x:v>F1503</x:v>
      </x:c>
      <x:c r="H95" s="26" t="str">
        <x:v>Trabajo Fin de Grado / Bachelor thesis</x:v>
      </x:c>
      <x:c r="I95" s="26" t="str">
        <x:v>Media</x:v>
      </x:c>
      <x:c r="J95" s="26" t="str">
        <x:v>PROPUESTO</x:v>
      </x:c>
      <x:c r="K95" s="26" t="str">
        <x:v>F1503</x:v>
      </x:c>
      <x:c r="L95" s="26" t="str">
        <x:v>Trabajo Fin de Grado / Bachelor thesis</x:v>
      </x:c>
      <x:c r="M95" s="26" t="str">
        <x:v>A15</x:v>
      </x:c>
      <x:c r="N95" s="26" t="str">
        <x:v>Integración Profesional, Proyectos, Prácticas y Titulación</x:v>
      </x:c>
      <x:c r="O95" s="26" t="str">
        <x:v>N3</x:v>
      </x:c>
      <x:c r="P95" s="26" t="str">
        <x:v>TE09</x:v>
      </x:c>
      <x:c r="Q95" s="26" t="str">
        <x:v>Media</x:v>
      </x:c>
      <x:c r="R95" s="26" t="str">
        <x:v>APROBADO</x:v>
      </x:c>
      <x:c r="S95" s="26" t="str"/>
      <x:c r="T95" s="26" t="str">
        <x:v>Propuesta consistente con reglas v1.0.</x:v>
      </x:c>
      <x:c r="U95" s="26" t="str">
        <x:v>APROBADO</x:v>
      </x:c>
    </x:row>
    <x:row r="96">
      <x:c r="A96" s="26" t="str">
        <x:v>UPC</x:v>
      </x:c>
      <x:c r="B96" s="26" t="str">
        <x:v>CUR_AGRO_UPC</x:v>
      </x:c>
      <x:c r="C96" s="26" t="str">
        <x:v>UPC_GRAU_EN_ENGINYERIA_ALIMENT_RIA_EEABB_P_ASIG001</x:v>
      </x:c>
      <x:c r="D96" s="26" t="str">
        <x:v>Biologia General</x:v>
      </x:c>
      <x:c r="E96" s="26" t="str">
        <x:v>Obligatoria</x:v>
      </x:c>
      <x:c r="F96" s="26" t="str">
        <x:v>1.º semestre</x:v>
      </x:c>
      <x:c r="G96" s="26" t="str">
        <x:v>F0301</x:v>
      </x:c>
      <x:c r="H96" s="26" t="str">
        <x:v>Biología y fisiología</x:v>
      </x:c>
      <x:c r="I96" s="26" t="str">
        <x:v>Media</x:v>
      </x:c>
      <x:c r="J96" s="26" t="str">
        <x:v>PROPUESTO</x:v>
      </x:c>
      <x:c r="K96" s="26" t="str">
        <x:v>F0301</x:v>
      </x:c>
      <x:c r="L96" s="26" t="str">
        <x:v>Biología y fisiología</x:v>
      </x:c>
      <x:c r="M96" s="26" t="str">
        <x:v>A03</x:v>
      </x:c>
      <x:c r="N96" s="26" t="str">
        <x:v>Biología, Bioquímica, Microbiología y Biotecnología</x:v>
      </x:c>
      <x:c r="O96" s="26" t="str">
        <x:v>N1</x:v>
      </x:c>
      <x:c r="P96" s="26" t="str">
        <x:v>TE01</x:v>
      </x:c>
      <x:c r="Q96" s="26" t="str">
        <x:v>Media</x:v>
      </x:c>
      <x:c r="R96" s="26" t="str">
        <x:v>APROBADO</x:v>
      </x:c>
      <x:c r="S96" s="26" t="str"/>
      <x:c r="T96" s="26" t="str">
        <x:v>Propuesta consistente con reglas v1.0.</x:v>
      </x:c>
      <x:c r="U96" s="26" t="str">
        <x:v>APROBADO</x:v>
      </x:c>
    </x:row>
    <x:row r="97">
      <x:c r="A97" s="26" t="str">
        <x:v>UPC</x:v>
      </x:c>
      <x:c r="B97" s="26" t="str">
        <x:v>CUR_AGRO_UPC</x:v>
      </x:c>
      <x:c r="C97" s="26" t="str">
        <x:v>UPC_GRAU_EN_ENGINYERIA_ALIMENT_RIA_EEABB_P_ASIG002</x:v>
      </x:c>
      <x:c r="D97" s="26" t="str">
        <x:v>Dibuix en l'Enginyeria</x:v>
      </x:c>
      <x:c r="E97" s="26" t="str">
        <x:v>Obligatoria</x:v>
      </x:c>
      <x:c r="F97" s="26" t="str">
        <x:v>1.º semestre</x:v>
      </x:c>
      <x:c r="G97" s="26" t="str">
        <x:v>NR</x:v>
      </x:c>
      <x:c r="H97" s="26" t="str">
        <x:v>NR</x:v>
      </x:c>
      <x:c r="I97" s="26" t="str">
        <x:v>Baja</x:v>
      </x:c>
      <x:c r="J97" s="26" t="str">
        <x:v>REVISAR</x:v>
      </x:c>
      <x:c r="K97" s="26" t="str">
        <x:v>NR</x:v>
      </x:c>
      <x:c r="L97" s="26" t="str">
        <x:v>NR</x:v>
      </x:c>
      <x:c r="M97" s="26" t="str">
        <x:v>A04</x:v>
      </x:c>
      <x:c r="N97" s="26" t="str">
        <x:v>Ciencias de Ingeniería</x:v>
      </x:c>
      <x:c r="O97" s="26" t="str">
        <x:v>NR</x:v>
      </x:c>
      <x:c r="P97" s="26" t="str">
        <x:v>TE01</x:v>
      </x:c>
      <x:c r="Q97" s="26" t="str">
        <x:v>Baja</x:v>
      </x:c>
      <x:c r="R97" s="26" t="str">
        <x:v>REVISAR</x:v>
      </x:c>
      <x:c r="S97" s="26" t="str">
        <x:v>GAP01</x:v>
      </x:c>
      <x:c r="T97" s="26" t="str">
        <x:v>Dibujo/expresión gráfica de ingeniería sin familia específica</x:v>
      </x:c>
      <x:c r="U97" s="26" t="str">
        <x:v>REVISAR</x:v>
      </x:c>
    </x:row>
    <x:row r="98">
      <x:c r="A98" s="26" t="str">
        <x:v>UPC</x:v>
      </x:c>
      <x:c r="B98" s="26" t="str">
        <x:v>CUR_AGRO_UPC</x:v>
      </x:c>
      <x:c r="C98" s="26" t="str">
        <x:v>UPC_GRAU_EN_ENGINYERIA_ALIMENT_RIA_EEABB_P_ASIG003</x:v>
      </x:c>
      <x:c r="D98" s="26" t="str">
        <x:v>Física I</x:v>
      </x:c>
      <x:c r="E98" s="26" t="str">
        <x:v>Obligatoria</x:v>
      </x:c>
      <x:c r="F98" s="26" t="str">
        <x:v>1.º semestre</x:v>
      </x:c>
      <x:c r="G98" s="26" t="str">
        <x:v>F0201</x:v>
      </x:c>
      <x:c r="H98" s="26" t="str">
        <x:v>Física general y aplicada</x:v>
      </x:c>
      <x:c r="I98" s="26" t="str">
        <x:v>Media</x:v>
      </x:c>
      <x:c r="J98" s="26" t="str">
        <x:v>PROPUESTO</x:v>
      </x:c>
      <x:c r="K98" s="26" t="str">
        <x:v>F0201</x:v>
      </x:c>
      <x:c r="L98" s="26" t="str">
        <x:v>Física general y aplicada</x:v>
      </x:c>
      <x:c r="M98" s="26" t="str">
        <x:v>A02</x:v>
      </x:c>
      <x:c r="N98" s="26" t="str">
        <x:v>Física y Química Fundamental</x:v>
      </x:c>
      <x:c r="O98" s="26" t="str">
        <x:v>N1</x:v>
      </x:c>
      <x:c r="P98" s="26" t="str">
        <x:v>TE01</x:v>
      </x:c>
      <x:c r="Q98" s="26" t="str">
        <x:v>Media</x:v>
      </x:c>
      <x:c r="R98" s="26" t="str">
        <x:v>APROBADO</x:v>
      </x:c>
      <x:c r="S98" s="26" t="str"/>
      <x:c r="T98" s="26" t="str">
        <x:v>Propuesta consistente con reglas v1.0.</x:v>
      </x:c>
      <x:c r="U98" s="26" t="str">
        <x:v>APROBADO</x:v>
      </x:c>
    </x:row>
    <x:row r="99">
      <x:c r="A99" s="26" t="str">
        <x:v>UPC</x:v>
      </x:c>
      <x:c r="B99" s="26" t="str">
        <x:v>CUR_AGRO_UPC</x:v>
      </x:c>
      <x:c r="C99" s="26" t="str">
        <x:v>UPC_GRAU_EN_ENGINYERIA_ALIMENT_RIA_EEABB_P_ASIG004</x:v>
      </x:c>
      <x:c r="D99" s="26" t="str">
        <x:v>Matemàtiques I</x:v>
      </x:c>
      <x:c r="E99" s="26" t="str">
        <x:v>Obligatoria</x:v>
      </x:c>
      <x:c r="F99" s="26" t="str">
        <x:v>1.º semestre</x:v>
      </x:c>
      <x:c r="G99" s="26" t="str">
        <x:v>F0101</x:v>
      </x:c>
      <x:c r="H99" s="26" t="str">
        <x:v>Cálculo y matemática general</x:v>
      </x:c>
      <x:c r="I99" s="26" t="str">
        <x:v>Media</x:v>
      </x:c>
      <x:c r="J99" s="26" t="str">
        <x:v>PROPUESTO</x:v>
      </x:c>
      <x:c r="K99" s="26" t="str">
        <x:v>F0101</x:v>
      </x:c>
      <x:c r="L99" s="26" t="str">
        <x:v>Cálculo y matemática general</x:v>
      </x:c>
      <x:c r="M99" s="26" t="str">
        <x:v>A01</x:v>
      </x:c>
      <x:c r="N99" s="26" t="str">
        <x:v>Matemáticas, Estadística y Computación</x:v>
      </x:c>
      <x:c r="O99" s="26" t="str">
        <x:v>N1</x:v>
      </x:c>
      <x:c r="P99" s="26" t="str">
        <x:v>TE01</x:v>
      </x:c>
      <x:c r="Q99" s="26" t="str">
        <x:v>Media</x:v>
      </x:c>
      <x:c r="R99" s="26" t="str">
        <x:v>APROBADO</x:v>
      </x:c>
      <x:c r="S99" s="26" t="str"/>
      <x:c r="T99" s="26" t="str">
        <x:v>Propuesta consistente con reglas v1.0.</x:v>
      </x:c>
      <x:c r="U99" s="26" t="str">
        <x:v>APROBADO</x:v>
      </x:c>
    </x:row>
    <x:row r="100">
      <x:c r="A100" s="26" t="str">
        <x:v>UPC</x:v>
      </x:c>
      <x:c r="B100" s="26" t="str">
        <x:v>CUR_AGRO_UPC</x:v>
      </x:c>
      <x:c r="C100" s="26" t="str">
        <x:v>UPC_GRAU_EN_ENGINYERIA_ALIMENT_RIA_EEABB_P_ASIG005</x:v>
      </x:c>
      <x:c r="D100" s="26" t="str">
        <x:v>Química I</x:v>
      </x:c>
      <x:c r="E100" s="26" t="str">
        <x:v>Obligatoria</x:v>
      </x:c>
      <x:c r="F100" s="26" t="str">
        <x:v>1.º semestre</x:v>
      </x:c>
      <x:c r="G100" s="26" t="str">
        <x:v>F0202</x:v>
      </x:c>
      <x:c r="H100" s="26" t="str">
        <x:v>Química general e inorgánica</x:v>
      </x:c>
      <x:c r="I100" s="26" t="str">
        <x:v>Media</x:v>
      </x:c>
      <x:c r="J100" s="26" t="str">
        <x:v>PROPUESTO</x:v>
      </x:c>
      <x:c r="K100" s="26" t="str">
        <x:v>F0202</x:v>
      </x:c>
      <x:c r="L100" s="26" t="str">
        <x:v>Química general e inorgánica</x:v>
      </x:c>
      <x:c r="M100" s="26" t="str">
        <x:v>A02</x:v>
      </x:c>
      <x:c r="N100" s="26" t="str">
        <x:v>Física y Química Fundamental</x:v>
      </x:c>
      <x:c r="O100" s="26" t="str">
        <x:v>N1</x:v>
      </x:c>
      <x:c r="P100" s="26" t="str">
        <x:v>TE01</x:v>
      </x:c>
      <x:c r="Q100" s="26" t="str">
        <x:v>Media</x:v>
      </x:c>
      <x:c r="R100" s="26" t="str">
        <x:v>APROBADO</x:v>
      </x:c>
      <x:c r="S100" s="26" t="str"/>
      <x:c r="T100" s="26" t="str">
        <x:v>Propuesta consistente con reglas v1.0.</x:v>
      </x:c>
      <x:c r="U100" s="26" t="str">
        <x:v>APROBADO</x:v>
      </x:c>
    </x:row>
    <x:row r="101">
      <x:c r="A101" s="26" t="str">
        <x:v>UPC</x:v>
      </x:c>
      <x:c r="B101" s="26" t="str">
        <x:v>CUR_AGRO_UPC</x:v>
      </x:c>
      <x:c r="C101" s="26" t="str">
        <x:v>UPC_GRAU_EN_ENGINYERIA_ALIMENT_RIA_EEABB_P_ASIG006</x:v>
      </x:c>
      <x:c r="D101" s="26" t="str">
        <x:v>Biologia Vegetal</x:v>
      </x:c>
      <x:c r="E101" s="26" t="str">
        <x:v>Obligatoria</x:v>
      </x:c>
      <x:c r="F101" s="26" t="str">
        <x:v>2.º semestre</x:v>
      </x:c>
      <x:c r="G101" s="26" t="str">
        <x:v>F0301</x:v>
      </x:c>
      <x:c r="H101" s="26" t="str">
        <x:v>Biología y fisiología</x:v>
      </x:c>
      <x:c r="I101" s="26" t="str">
        <x:v>Media</x:v>
      </x:c>
      <x:c r="J101" s="26" t="str">
        <x:v>PROPUESTO</x:v>
      </x:c>
      <x:c r="K101" s="26" t="str">
        <x:v>F0301</x:v>
      </x:c>
      <x:c r="L101" s="26" t="str">
        <x:v>Biología y fisiología</x:v>
      </x:c>
      <x:c r="M101" s="26" t="str">
        <x:v>A03</x:v>
      </x:c>
      <x:c r="N101" s="26" t="str">
        <x:v>Biología, Bioquímica, Microbiología y Biotecnología</x:v>
      </x:c>
      <x:c r="O101" s="26" t="str">
        <x:v>N1</x:v>
      </x:c>
      <x:c r="P101" s="26" t="str">
        <x:v>TE01</x:v>
      </x:c>
      <x:c r="Q101" s="26" t="str">
        <x:v>Media</x:v>
      </x:c>
      <x:c r="R101" s="26" t="str">
        <x:v>APROBADO</x:v>
      </x:c>
      <x:c r="S101" s="26" t="str"/>
      <x:c r="T101" s="26" t="str">
        <x:v>Propuesta consistente con reglas v1.0.</x:v>
      </x:c>
      <x:c r="U101" s="26" t="str">
        <x:v>APROBADO</x:v>
      </x:c>
    </x:row>
    <x:row r="102">
      <x:c r="A102" s="26" t="str">
        <x:v>UPC</x:v>
      </x:c>
      <x:c r="B102" s="26" t="str">
        <x:v>CUR_AGRO_UPC</x:v>
      </x:c>
      <x:c r="C102" s="26" t="str">
        <x:v>UPC_GRAU_EN_ENGINYERIA_ALIMENT_RIA_EEABB_P_ASIG007</x:v>
      </x:c>
      <x:c r="D102" s="26" t="str">
        <x:v>Ciències de la Terra</x:v>
      </x:c>
      <x:c r="E102" s="26" t="str">
        <x:v>Obligatoria</x:v>
      </x:c>
      <x:c r="F102" s="26" t="str">
        <x:v>2.º semestre</x:v>
      </x:c>
      <x:c r="G102" s="26" t="str">
        <x:v>F1005</x:v>
      </x:c>
      <x:c r="H102" s="26" t="str">
        <x:v>Edafología, geología y climatología</x:v>
      </x:c>
      <x:c r="I102" s="26" t="str">
        <x:v>Media</x:v>
      </x:c>
      <x:c r="J102" s="26" t="str">
        <x:v>PROPUESTO</x:v>
      </x:c>
      <x:c r="K102" s="26" t="str">
        <x:v>F1005</x:v>
      </x:c>
      <x:c r="L102" s="26" t="str">
        <x:v>Edafología, geología y climatología</x:v>
      </x:c>
      <x:c r="M102" s="26" t="str">
        <x:v>A10</x:v>
      </x:c>
      <x:c r="N102" s="26" t="str">
        <x:v>Producción Agropecuaria, Materias Primas y Territorio</x:v>
      </x:c>
      <x:c r="O102" s="26" t="str">
        <x:v>N2</x:v>
      </x:c>
      <x:c r="P102" s="26" t="str">
        <x:v>TE01</x:v>
      </x:c>
      <x:c r="Q102" s="26" t="str">
        <x:v>Media</x:v>
      </x:c>
      <x:c r="R102" s="26" t="str">
        <x:v>APROBADO</x:v>
      </x:c>
      <x:c r="S102" s="26" t="str"/>
      <x:c r="T102" s="26" t="str">
        <x:v>Propuesta consistente con reglas v1.0.</x:v>
      </x:c>
      <x:c r="U102" s="26" t="str">
        <x:v>APROBADO</x:v>
      </x:c>
    </x:row>
    <x:row r="103">
      <x:c r="A103" s="26" t="str">
        <x:v>UPC</x:v>
      </x:c>
      <x:c r="B103" s="26" t="str">
        <x:v>CUR_AGRO_UPC</x:v>
      </x:c>
      <x:c r="C103" s="26" t="str">
        <x:v>UPC_GRAU_EN_ENGINYERIA_ALIMENT_RIA_EEABB_P_ASIG008</x:v>
      </x:c>
      <x:c r="D103" s="26" t="str">
        <x:v>Física II</x:v>
      </x:c>
      <x:c r="E103" s="26" t="str">
        <x:v>Obligatoria</x:v>
      </x:c>
      <x:c r="F103" s="26" t="str">
        <x:v>2.º semestre</x:v>
      </x:c>
      <x:c r="G103" s="26" t="str">
        <x:v>F0201</x:v>
      </x:c>
      <x:c r="H103" s="26" t="str">
        <x:v>Física general y aplicada</x:v>
      </x:c>
      <x:c r="I103" s="26" t="str">
        <x:v>Media</x:v>
      </x:c>
      <x:c r="J103" s="26" t="str">
        <x:v>PROPUESTO</x:v>
      </x:c>
      <x:c r="K103" s="26" t="str">
        <x:v>F0201</x:v>
      </x:c>
      <x:c r="L103" s="26" t="str">
        <x:v>Física general y aplicada</x:v>
      </x:c>
      <x:c r="M103" s="26" t="str">
        <x:v>A02</x:v>
      </x:c>
      <x:c r="N103" s="26" t="str">
        <x:v>Física y Química Fundamental</x:v>
      </x:c>
      <x:c r="O103" s="26" t="str">
        <x:v>N1</x:v>
      </x:c>
      <x:c r="P103" s="26" t="str">
        <x:v>TE01</x:v>
      </x:c>
      <x:c r="Q103" s="26" t="str">
        <x:v>Media</x:v>
      </x:c>
      <x:c r="R103" s="26" t="str">
        <x:v>APROBADO</x:v>
      </x:c>
      <x:c r="S103" s="26" t="str"/>
      <x:c r="T103" s="26" t="str">
        <x:v>Propuesta consistente con reglas v1.0.</x:v>
      </x:c>
      <x:c r="U103" s="26" t="str">
        <x:v>APROBADO</x:v>
      </x:c>
    </x:row>
    <x:row r="104">
      <x:c r="A104" s="26" t="str">
        <x:v>UPC</x:v>
      </x:c>
      <x:c r="B104" s="26" t="str">
        <x:v>CUR_AGRO_UPC</x:v>
      </x:c>
      <x:c r="C104" s="26" t="str">
        <x:v>UPC_GRAU_EN_ENGINYERIA_ALIMENT_RIA_EEABB_P_ASIG009</x:v>
      </x:c>
      <x:c r="D104" s="26" t="str">
        <x:v>Matemàtiques II</x:v>
      </x:c>
      <x:c r="E104" s="26" t="str">
        <x:v>Obligatoria</x:v>
      </x:c>
      <x:c r="F104" s="26" t="str">
        <x:v>2.º semestre</x:v>
      </x:c>
      <x:c r="G104" s="26" t="str">
        <x:v>F0101</x:v>
      </x:c>
      <x:c r="H104" s="26" t="str">
        <x:v>Cálculo y matemática general</x:v>
      </x:c>
      <x:c r="I104" s="26" t="str">
        <x:v>Media</x:v>
      </x:c>
      <x:c r="J104" s="26" t="str">
        <x:v>PROPUESTO</x:v>
      </x:c>
      <x:c r="K104" s="26" t="str">
        <x:v>F0101</x:v>
      </x:c>
      <x:c r="L104" s="26" t="str">
        <x:v>Cálculo y matemática general</x:v>
      </x:c>
      <x:c r="M104" s="26" t="str">
        <x:v>A01</x:v>
      </x:c>
      <x:c r="N104" s="26" t="str">
        <x:v>Matemáticas, Estadística y Computación</x:v>
      </x:c>
      <x:c r="O104" s="26" t="str">
        <x:v>N1</x:v>
      </x:c>
      <x:c r="P104" s="26" t="str">
        <x:v>TE01</x:v>
      </x:c>
      <x:c r="Q104" s="26" t="str">
        <x:v>Media</x:v>
      </x:c>
      <x:c r="R104" s="26" t="str">
        <x:v>APROBADO</x:v>
      </x:c>
      <x:c r="S104" s="26" t="str"/>
      <x:c r="T104" s="26" t="str">
        <x:v>Propuesta consistente con reglas v1.0.</x:v>
      </x:c>
      <x:c r="U104" s="26" t="str">
        <x:v>APROBADO</x:v>
      </x:c>
    </x:row>
    <x:row r="105">
      <x:c r="A105" s="26" t="str">
        <x:v>UPC</x:v>
      </x:c>
      <x:c r="B105" s="26" t="str">
        <x:v>CUR_AGRO_UPC</x:v>
      </x:c>
      <x:c r="C105" s="26" t="str">
        <x:v>UPC_GRAU_EN_ENGINYERIA_ALIMENT_RIA_EEABB_P_ASIG010</x:v>
      </x:c>
      <x:c r="D105" s="26" t="str">
        <x:v>Química II</x:v>
      </x:c>
      <x:c r="E105" s="26" t="str">
        <x:v>Obligatoria</x:v>
      </x:c>
      <x:c r="F105" s="26" t="str">
        <x:v>2.º semestre</x:v>
      </x:c>
      <x:c r="G105" s="26" t="str">
        <x:v>F0202</x:v>
      </x:c>
      <x:c r="H105" s="26" t="str">
        <x:v>Química general e inorgánica</x:v>
      </x:c>
      <x:c r="I105" s="26" t="str">
        <x:v>Media</x:v>
      </x:c>
      <x:c r="J105" s="26" t="str">
        <x:v>PROPUESTO</x:v>
      </x:c>
      <x:c r="K105" s="26" t="str">
        <x:v>F0202</x:v>
      </x:c>
      <x:c r="L105" s="26" t="str">
        <x:v>Química general e inorgánica</x:v>
      </x:c>
      <x:c r="M105" s="26" t="str">
        <x:v>A02</x:v>
      </x:c>
      <x:c r="N105" s="26" t="str">
        <x:v>Física y Química Fundamental</x:v>
      </x:c>
      <x:c r="O105" s="26" t="str">
        <x:v>N1</x:v>
      </x:c>
      <x:c r="P105" s="26" t="str">
        <x:v>TE01</x:v>
      </x:c>
      <x:c r="Q105" s="26" t="str">
        <x:v>Media</x:v>
      </x:c>
      <x:c r="R105" s="26" t="str">
        <x:v>APROBADO</x:v>
      </x:c>
      <x:c r="S105" s="26" t="str"/>
      <x:c r="T105" s="26" t="str">
        <x:v>Propuesta consistente con reglas v1.0.</x:v>
      </x:c>
      <x:c r="U105" s="26" t="str">
        <x:v>APROBADO</x:v>
      </x:c>
    </x:row>
    <x:row r="106">
      <x:c r="A106" s="26" t="str">
        <x:v>UPC</x:v>
      </x:c>
      <x:c r="B106" s="26" t="str">
        <x:v>CUR_AGRO_UPC</x:v>
      </x:c>
      <x:c r="C106" s="26" t="str">
        <x:v>UPC_GRAU_EN_ENGINYERIA_ALIMENT_RIA_EEABB_P_ASIG011</x:v>
      </x:c>
      <x:c r="D106" s="26" t="str">
        <x:v>Economia i Gestió d'Empreses</x:v>
      </x:c>
      <x:c r="E106" s="26" t="str">
        <x:v>Obligatoria</x:v>
      </x:c>
      <x:c r="F106" s="26" t="str">
        <x:v>3.º semestre</x:v>
      </x:c>
      <x:c r="G106" s="26" t="str">
        <x:v>F1201</x:v>
      </x:c>
      <x:c r="H106" s="26" t="str">
        <x:v>Economía y sistemas agroalimentarios</x:v>
      </x:c>
      <x:c r="I106" s="26" t="str">
        <x:v>Media</x:v>
      </x:c>
      <x:c r="J106" s="26" t="str">
        <x:v>PROPUESTO</x:v>
      </x:c>
      <x:c r="K106" s="26" t="str">
        <x:v>F1201</x:v>
      </x:c>
      <x:c r="L106" s="26" t="str">
        <x:v>Economía y sistemas agroalimentarios</x:v>
      </x:c>
      <x:c r="M106" s="26" t="str">
        <x:v>A12</x:v>
      </x:c>
      <x:c r="N106" s="26" t="str">
        <x:v>Economía, Gestión, Marketing y Cadena de Suministro</x:v>
      </x:c>
      <x:c r="O106" s="26" t="str">
        <x:v>N2</x:v>
      </x:c>
      <x:c r="P106" s="26" t="str">
        <x:v>TE01</x:v>
      </x:c>
      <x:c r="Q106" s="26" t="str">
        <x:v>Media</x:v>
      </x:c>
      <x:c r="R106" s="26" t="str">
        <x:v>APROBADO</x:v>
      </x:c>
      <x:c r="S106" s="26" t="str"/>
      <x:c r="T106" s="26" t="str">
        <x:v>Propuesta consistente con reglas v1.0.</x:v>
      </x:c>
      <x:c r="U106" s="26" t="str">
        <x:v>APROBADO</x:v>
      </x:c>
    </x:row>
    <x:row r="107">
      <x:c r="A107" s="26" t="str">
        <x:v>UPC</x:v>
      </x:c>
      <x:c r="B107" s="26" t="str">
        <x:v>CUR_AGRO_UPC</x:v>
      </x:c>
      <x:c r="C107" s="26" t="str">
        <x:v>UPC_GRAU_EN_ENGINYERIA_ALIMENT_RIA_EEABB_P_ASIG012</x:v>
      </x:c>
      <x:c r="D107" s="26" t="str">
        <x:v>Estadística</x:v>
      </x:c>
      <x:c r="E107" s="26" t="str">
        <x:v>Obligatoria</x:v>
      </x:c>
      <x:c r="F107" s="26" t="str">
        <x:v>3.º semestre</x:v>
      </x:c>
      <x:c r="G107" s="26" t="str">
        <x:v>F0104</x:v>
      </x:c>
      <x:c r="H107" s="26" t="str">
        <x:v>Estadística y probabilidad</x:v>
      </x:c>
      <x:c r="I107" s="26" t="str">
        <x:v>Media</x:v>
      </x:c>
      <x:c r="J107" s="26" t="str">
        <x:v>PROPUESTO</x:v>
      </x:c>
      <x:c r="K107" s="26" t="str">
        <x:v>F0104</x:v>
      </x:c>
      <x:c r="L107" s="26" t="str">
        <x:v>Estadística y probabilidad</x:v>
      </x:c>
      <x:c r="M107" s="26" t="str">
        <x:v>A01</x:v>
      </x:c>
      <x:c r="N107" s="26" t="str">
        <x:v>Matemáticas, Estadística y Computación</x:v>
      </x:c>
      <x:c r="O107" s="26" t="str">
        <x:v>N1</x:v>
      </x:c>
      <x:c r="P107" s="26" t="str">
        <x:v>TE01</x:v>
      </x:c>
      <x:c r="Q107" s="26" t="str">
        <x:v>Media</x:v>
      </x:c>
      <x:c r="R107" s="26" t="str">
        <x:v>APROBADO</x:v>
      </x:c>
      <x:c r="S107" s="26" t="str"/>
      <x:c r="T107" s="26" t="str">
        <x:v>Propuesta consistente con reglas v1.0.</x:v>
      </x:c>
      <x:c r="U107" s="26" t="str">
        <x:v>APROBADO</x:v>
      </x:c>
    </x:row>
    <x:row r="108">
      <x:c r="A108" s="26" t="str">
        <x:v>UPC</x:v>
      </x:c>
      <x:c r="B108" s="26" t="str">
        <x:v>CUR_AGRO_UPC</x:v>
      </x:c>
      <x:c r="C108" s="26" t="str">
        <x:v>UPC_GRAU_EN_ENGINYERIA_ALIMENT_RIA_EEABB_P_ASIG013</x:v>
      </x:c>
      <x:c r="D108" s="26" t="str">
        <x:v>Geomàtica</x:v>
      </x:c>
      <x:c r="E108" s="26" t="str">
        <x:v>Obligatoria</x:v>
      </x:c>
      <x:c r="F108" s="26" t="str">
        <x:v>3.º semestre</x:v>
      </x:c>
      <x:c r="G108" s="26" t="str">
        <x:v>F1006</x:v>
      </x:c>
      <x:c r="H108" s="26" t="str">
        <x:v>Geomática, topografía y cartografía</x:v>
      </x:c>
      <x:c r="I108" s="26" t="str">
        <x:v>Media</x:v>
      </x:c>
      <x:c r="J108" s="26" t="str">
        <x:v>PROPUESTO</x:v>
      </x:c>
      <x:c r="K108" s="26" t="str">
        <x:v>F1006</x:v>
      </x:c>
      <x:c r="L108" s="26" t="str">
        <x:v>Geomática, topografía y cartografía</x:v>
      </x:c>
      <x:c r="M108" s="26" t="str">
        <x:v>A10</x:v>
      </x:c>
      <x:c r="N108" s="26" t="str">
        <x:v>Producción Agropecuaria, Materias Primas y Territorio</x:v>
      </x:c>
      <x:c r="O108" s="26" t="str">
        <x:v>N2</x:v>
      </x:c>
      <x:c r="P108" s="26" t="str">
        <x:v>TE01</x:v>
      </x:c>
      <x:c r="Q108" s="26" t="str">
        <x:v>Media</x:v>
      </x:c>
      <x:c r="R108" s="26" t="str">
        <x:v>APROBADO</x:v>
      </x:c>
      <x:c r="S108" s="26" t="str"/>
      <x:c r="T108" s="26" t="str">
        <x:v>Propuesta consistente con reglas v1.0.</x:v>
      </x:c>
      <x:c r="U108" s="26" t="str">
        <x:v>APROBADO</x:v>
      </x:c>
    </x:row>
    <x:row r="109">
      <x:c r="A109" s="26" t="str">
        <x:v>UPC</x:v>
      </x:c>
      <x:c r="B109" s="26" t="str">
        <x:v>CUR_AGRO_UPC</x:v>
      </x:c>
      <x:c r="C109" s="26" t="str">
        <x:v>UPC_GRAU_EN_ENGINYERIA_ALIMENT_RIA_EEABB_P_ASIG014</x:v>
      </x:c>
      <x:c r="D109" s="26" t="str">
        <x:v>Hidràulica</x:v>
      </x:c>
      <x:c r="E109" s="26" t="str">
        <x:v>Obligatoria</x:v>
      </x:c>
      <x:c r="F109" s="26" t="str">
        <x:v>3.º semestre</x:v>
      </x:c>
      <x:c r="G109" s="26" t="str">
        <x:v>F0402</x:v>
      </x:c>
      <x:c r="H109" s="26" t="str">
        <x:v>Mecánica de fluidos e hidráulica</x:v>
      </x:c>
      <x:c r="I109" s="26" t="str">
        <x:v>Media</x:v>
      </x:c>
      <x:c r="J109" s="26" t="str">
        <x:v>PROPUESTO</x:v>
      </x:c>
      <x:c r="K109" s="26" t="str">
        <x:v>F0402</x:v>
      </x:c>
      <x:c r="L109" s="26" t="str">
        <x:v>Mecánica de fluidos e hidráulica</x:v>
      </x:c>
      <x:c r="M109" s="26" t="str">
        <x:v>A04</x:v>
      </x:c>
      <x:c r="N109" s="26" t="str">
        <x:v>Ciencias de Ingeniería</x:v>
      </x:c>
      <x:c r="O109" s="26" t="str">
        <x:v>N1</x:v>
      </x:c>
      <x:c r="P109" s="26" t="str">
        <x:v>TE01</x:v>
      </x:c>
      <x:c r="Q109" s="26" t="str">
        <x:v>Media</x:v>
      </x:c>
      <x:c r="R109" s="26" t="str">
        <x:v>APROBADO</x:v>
      </x:c>
      <x:c r="S109" s="26" t="str"/>
      <x:c r="T109" s="26" t="str">
        <x:v>Propuesta consistente con reglas v1.0.</x:v>
      </x:c>
      <x:c r="U109" s="26" t="str">
        <x:v>APROBADO</x:v>
      </x:c>
    </x:row>
    <x:row r="110">
      <x:c r="A110" s="26" t="str">
        <x:v>UPC</x:v>
      </x:c>
      <x:c r="B110" s="26" t="str">
        <x:v>CUR_AGRO_UPC</x:v>
      </x:c>
      <x:c r="C110" s="26" t="str">
        <x:v>UPC_GRAU_EN_ENGINYERIA_ALIMENT_RIA_EEABB_P_ASIG015</x:v>
      </x:c>
      <x:c r="D110" s="26" t="str">
        <x:v>Sistemes i Components Energètics</x:v>
      </x:c>
      <x:c r="E110" s="26" t="str">
        <x:v>Obligatoria</x:v>
      </x:c>
      <x:c r="F110" s="26" t="str">
        <x:v>3.º semestre</x:v>
      </x:c>
      <x:c r="G110" s="26" t="str">
        <x:v>F0908</x:v>
      </x:c>
      <x:c r="H110" s="26" t="str">
        <x:v>Sistemas energéticos y utilidades térmicas</x:v>
      </x:c>
      <x:c r="I110" s="26" t="str">
        <x:v>Media</x:v>
      </x:c>
      <x:c r="J110" s="26" t="str">
        <x:v>PROPUESTO</x:v>
      </x:c>
      <x:c r="K110" s="26" t="str">
        <x:v>F0908</x:v>
      </x:c>
      <x:c r="L110" s="26" t="str">
        <x:v>Sistemas energéticos y utilidades térmicas</x:v>
      </x:c>
      <x:c r="M110" s="26" t="str">
        <x:v>A09</x:v>
      </x:c>
      <x:c r="N110" s="26" t="str">
        <x:v>Plantas, Equipos, Automatización y Digitalización</x:v>
      </x:c>
      <x:c r="O110" s="26" t="str">
        <x:v>N2</x:v>
      </x:c>
      <x:c r="P110" s="26" t="str">
        <x:v>TE01</x:v>
      </x:c>
      <x:c r="Q110" s="26" t="str">
        <x:v>Media</x:v>
      </x:c>
      <x:c r="R110" s="26" t="str">
        <x:v>APROBADO</x:v>
      </x:c>
      <x:c r="S110" s="26" t="str"/>
      <x:c r="T110" s="26" t="str">
        <x:v>Propuesta consistente con reglas v1.0.</x:v>
      </x:c>
      <x:c r="U110" s="26" t="str">
        <x:v>APROBADO</x:v>
      </x:c>
    </x:row>
    <x:row r="111">
      <x:c r="A111" s="26" t="str">
        <x:v>UPC</x:v>
      </x:c>
      <x:c r="B111" s="26" t="str">
        <x:v>CUR_AGRO_UPC</x:v>
      </x:c>
      <x:c r="C111" s="26" t="str">
        <x:v>UPC_GRAU_EN_ENGINYERIA_ALIMENT_RIA_EEABB_P_ASIG016</x:v>
      </x:c>
      <x:c r="D111" s="26" t="str">
        <x:v>Anàlisi d'Aliments</x:v>
      </x:c>
      <x:c r="E111" s="26" t="str">
        <x:v>Obligatoria</x:v>
      </x:c>
      <x:c r="F111" s="26" t="str">
        <x:v>4.º semestre</x:v>
      </x:c>
      <x:c r="G111" s="26" t="str">
        <x:v>F0801</x:v>
      </x:c>
      <x:c r="H111" s="26" t="str">
        <x:v>Análisis químico, físico e instrumental de alimentos</x:v>
      </x:c>
      <x:c r="I111" s="26" t="str">
        <x:v>Media</x:v>
      </x:c>
      <x:c r="J111" s="26" t="str">
        <x:v>PROPUESTO</x:v>
      </x:c>
      <x:c r="K111" s="26" t="str">
        <x:v>F0801</x:v>
      </x:c>
      <x:c r="L111" s="26" t="str">
        <x:v>Análisis químico, físico e instrumental de alimentos</x:v>
      </x:c>
      <x:c r="M111" s="26" t="str">
        <x:v>A08</x:v>
      </x:c>
      <x:c r="N111" s="26" t="str">
        <x:v>Calidad, Inocuidad, Análisis y Regulación</x:v>
      </x:c>
      <x:c r="O111" s="26" t="str">
        <x:v>N2</x:v>
      </x:c>
      <x:c r="P111" s="26" t="str">
        <x:v>TE01</x:v>
      </x:c>
      <x:c r="Q111" s="26" t="str">
        <x:v>Media</x:v>
      </x:c>
      <x:c r="R111" s="26" t="str">
        <x:v>APROBADO</x:v>
      </x:c>
      <x:c r="S111" s="26" t="str"/>
      <x:c r="T111" s="26" t="str">
        <x:v>Propuesta consistente con reglas v1.0.</x:v>
      </x:c>
      <x:c r="U111" s="26" t="str">
        <x:v>APROBADO</x:v>
      </x:c>
    </x:row>
    <x:row r="112">
      <x:c r="A112" s="26" t="str">
        <x:v>UPC</x:v>
      </x:c>
      <x:c r="B112" s="26" t="str">
        <x:v>CUR_AGRO_UPC</x:v>
      </x:c>
      <x:c r="C112" s="26" t="str">
        <x:v>UPC_GRAU_EN_ENGINYERIA_ALIMENT_RIA_EEABB_P_ASIG017</x:v>
      </x:c>
      <x:c r="D112" s="26" t="str">
        <x:v>Anàlisi de Mercats i Valoració Agrària</x:v>
      </x:c>
      <x:c r="E112" s="26" t="str">
        <x:v>Obligatoria</x:v>
      </x:c>
      <x:c r="F112" s="26" t="str">
        <x:v>4.º semestre</x:v>
      </x:c>
      <x:c r="G112" s="26" t="str">
        <x:v>F1203</x:v>
      </x:c>
      <x:c r="H112" s="26" t="str">
        <x:v>Costos, valoración y finanzas</x:v>
      </x:c>
      <x:c r="I112" s="26" t="str">
        <x:v>Media</x:v>
      </x:c>
      <x:c r="J112" s="26" t="str">
        <x:v>PROPUESTO</x:v>
      </x:c>
      <x:c r="K112" s="26" t="str">
        <x:v>F1203</x:v>
      </x:c>
      <x:c r="L112" s="26" t="str">
        <x:v>Costos, valoración y finanzas</x:v>
      </x:c>
      <x:c r="M112" s="26" t="str">
        <x:v>A12</x:v>
      </x:c>
      <x:c r="N112" s="26" t="str">
        <x:v>Economía, Gestión, Marketing y Cadena de Suministro</x:v>
      </x:c>
      <x:c r="O112" s="26" t="str">
        <x:v>N2</x:v>
      </x:c>
      <x:c r="P112" s="26" t="str">
        <x:v>TE01</x:v>
      </x:c>
      <x:c r="Q112" s="26" t="str">
        <x:v>Media</x:v>
      </x:c>
      <x:c r="R112" s="26" t="str">
        <x:v>APROBADO</x:v>
      </x:c>
      <x:c r="S112" s="26" t="str"/>
      <x:c r="T112" s="26" t="str">
        <x:v>Propuesta consistente con reglas v1.0.</x:v>
      </x:c>
      <x:c r="U112" s="26" t="str">
        <x:v>APROBADO</x:v>
      </x:c>
    </x:row>
    <x:row r="113">
      <x:c r="A113" s="26" t="str">
        <x:v>UPC</x:v>
      </x:c>
      <x:c r="B113" s="26" t="str">
        <x:v>CUR_AGRO_UPC</x:v>
      </x:c>
      <x:c r="C113" s="26" t="str">
        <x:v>UPC_GRAU_EN_ENGINYERIA_ALIMENT_RIA_EEABB_P_ASIG018</x:v>
      </x:c>
      <x:c r="D113" s="26" t="str">
        <x:v>Fonaments de Bioquímica i Microbiologia dels Aliments</x:v>
      </x:c>
      <x:c r="E113" s="26" t="str">
        <x:v>Obligatoria</x:v>
      </x:c>
      <x:c r="F113" s="26" t="str">
        <x:v>4.º semestre</x:v>
      </x:c>
      <x:c r="G113" s="26" t="str">
        <x:v>F0303</x:v>
      </x:c>
      <x:c r="H113" s="26" t="str">
        <x:v>Microbiología general</x:v>
      </x:c>
      <x:c r="I113" s="26" t="str">
        <x:v>Media</x:v>
      </x:c>
      <x:c r="J113" s="26" t="str">
        <x:v>PROPUESTO</x:v>
      </x:c>
      <x:c r="K113" s="26" t="str">
        <x:v>F0303</x:v>
      </x:c>
      <x:c r="L113" s="26" t="str">
        <x:v>Microbiología general</x:v>
      </x:c>
      <x:c r="M113" s="26" t="str">
        <x:v>A03</x:v>
      </x:c>
      <x:c r="N113" s="26" t="str">
        <x:v>Biología, Bioquímica, Microbiología y Biotecnología</x:v>
      </x:c>
      <x:c r="O113" s="26" t="str">
        <x:v>N1</x:v>
      </x:c>
      <x:c r="P113" s="26" t="str">
        <x:v>TE01</x:v>
      </x:c>
      <x:c r="Q113" s="26" t="str">
        <x:v>Media</x:v>
      </x:c>
      <x:c r="R113" s="26" t="str">
        <x:v>APROBADO</x:v>
      </x:c>
      <x:c r="S113" s="26" t="str"/>
      <x:c r="T113" s="26" t="str">
        <x:v>Propuesta consistente con reglas v1.0.</x:v>
      </x:c>
      <x:c r="U113" s="26" t="str">
        <x:v>APROBADO</x:v>
      </x:c>
    </x:row>
    <x:row r="114">
      <x:c r="A114" s="26" t="str">
        <x:v>UPC</x:v>
      </x:c>
      <x:c r="B114" s="26" t="str">
        <x:v>CUR_AGRO_UPC</x:v>
      </x:c>
      <x:c r="C114" s="26" t="str">
        <x:v>UPC_GRAU_EN_ENGINYERIA_ALIMENT_RIA_EEABB_P_ASIG019</x:v>
      </x:c>
      <x:c r="D114" s="26" t="str">
        <x:v>Producció Animal</x:v>
      </x:c>
      <x:c r="E114" s="26" t="str">
        <x:v>Obligatoria</x:v>
      </x:c>
      <x:c r="F114" s="26" t="str">
        <x:v>4.º semestre</x:v>
      </x:c>
      <x:c r="G114" s="26" t="str">
        <x:v>F1002</x:v>
      </x:c>
      <x:c r="H114" s="26" t="str">
        <x:v>Producción animal y zootecnia</x:v>
      </x:c>
      <x:c r="I114" s="26" t="str">
        <x:v>Media</x:v>
      </x:c>
      <x:c r="J114" s="26" t="str">
        <x:v>PROPUESTO</x:v>
      </x:c>
      <x:c r="K114" s="26" t="str">
        <x:v>F1002</x:v>
      </x:c>
      <x:c r="L114" s="26" t="str">
        <x:v>Producción animal y zootecnia</x:v>
      </x:c>
      <x:c r="M114" s="26" t="str">
        <x:v>A10</x:v>
      </x:c>
      <x:c r="N114" s="26" t="str">
        <x:v>Producción Agropecuaria, Materias Primas y Territorio</x:v>
      </x:c>
      <x:c r="O114" s="26" t="str">
        <x:v>N2</x:v>
      </x:c>
      <x:c r="P114" s="26" t="str">
        <x:v>TE01</x:v>
      </x:c>
      <x:c r="Q114" s="26" t="str">
        <x:v>Media</x:v>
      </x:c>
      <x:c r="R114" s="26" t="str">
        <x:v>APROBADO</x:v>
      </x:c>
      <x:c r="S114" s="26" t="str"/>
      <x:c r="T114" s="26" t="str">
        <x:v>Propuesta consistente con reglas v1.0.</x:v>
      </x:c>
      <x:c r="U114" s="26" t="str">
        <x:v>APROBADO</x:v>
      </x:c>
    </x:row>
    <x:row r="115">
      <x:c r="A115" s="26" t="str">
        <x:v>UPC</x:v>
      </x:c>
      <x:c r="B115" s="26" t="str">
        <x:v>CUR_AGRO_UPC</x:v>
      </x:c>
      <x:c r="C115" s="26" t="str">
        <x:v>UPC_GRAU_EN_ENGINYERIA_ALIMENT_RIA_EEABB_P_ASIG020</x:v>
      </x:c>
      <x:c r="D115" s="26" t="str">
        <x:v>Producció Vegetal</x:v>
      </x:c>
      <x:c r="E115" s="26" t="str">
        <x:v>Obligatoria</x:v>
      </x:c>
      <x:c r="F115" s="26" t="str">
        <x:v>4.º semestre</x:v>
      </x:c>
      <x:c r="G115" s="26" t="str">
        <x:v>F1001</x:v>
      </x:c>
      <x:c r="H115" s="26" t="str">
        <x:v>Producción vegetal y fitotecnia</x:v>
      </x:c>
      <x:c r="I115" s="26" t="str">
        <x:v>Media</x:v>
      </x:c>
      <x:c r="J115" s="26" t="str">
        <x:v>PROPUESTO</x:v>
      </x:c>
      <x:c r="K115" s="26" t="str">
        <x:v>F1001</x:v>
      </x:c>
      <x:c r="L115" s="26" t="str">
        <x:v>Producción vegetal y fitotecnia</x:v>
      </x:c>
      <x:c r="M115" s="26" t="str">
        <x:v>A10</x:v>
      </x:c>
      <x:c r="N115" s="26" t="str">
        <x:v>Producción Agropecuaria, Materias Primas y Territorio</x:v>
      </x:c>
      <x:c r="O115" s="26" t="str">
        <x:v>N2</x:v>
      </x:c>
      <x:c r="P115" s="26" t="str">
        <x:v>TE01</x:v>
      </x:c>
      <x:c r="Q115" s="26" t="str">
        <x:v>Media</x:v>
      </x:c>
      <x:c r="R115" s="26" t="str">
        <x:v>APROBADO</x:v>
      </x:c>
      <x:c r="S115" s="26" t="str"/>
      <x:c r="T115" s="26" t="str">
        <x:v>Propuesta consistente con reglas v1.0.</x:v>
      </x:c>
      <x:c r="U115" s="26" t="str">
        <x:v>APROBADO</x:v>
      </x:c>
    </x:row>
    <x:row r="116">
      <x:c r="A116" s="26" t="str">
        <x:v>UPC</x:v>
      </x:c>
      <x:c r="B116" s="26" t="str">
        <x:v>CUR_AGRO_UPC</x:v>
      </x:c>
      <x:c r="C116" s="26" t="str">
        <x:v>UPC_GRAU_EN_ENGINYERIA_ALIMENT_RIA_EEABB_P_ASIG021</x:v>
      </x:c>
      <x:c r="D116" s="26" t="str">
        <x:v>Indústries Extractives i Fermentatives</x:v>
      </x:c>
      <x:c r="E116" s="26" t="str">
        <x:v>Obligatoria</x:v>
      </x:c>
      <x:c r="F116" s="26" t="str">
        <x:v>5.º semestre</x:v>
      </x:c>
      <x:c r="G116" s="26" t="str">
        <x:v>F0707</x:v>
      </x:c>
      <x:c r="H116" s="26" t="str">
        <x:v>Fermentaciones y productos fermentados</x:v>
      </x:c>
      <x:c r="I116" s="26" t="str">
        <x:v>Baja</x:v>
      </x:c>
      <x:c r="J116" s="26" t="str">
        <x:v>REVISAR</x:v>
      </x:c>
      <x:c r="K116" s="26" t="str">
        <x:v>F0707</x:v>
      </x:c>
      <x:c r="L116" s="26" t="str">
        <x:v>Fermentaciones y productos fermentados</x:v>
      </x:c>
      <x:c r="M116" s="26" t="str">
        <x:v>A07</x:v>
      </x:c>
      <x:c r="N116" s="26" t="str">
        <x:v>Tecnologías Sectoriales Agroalimentarias</x:v>
      </x:c>
      <x:c r="O116" s="26" t="str">
        <x:v>N2</x:v>
      </x:c>
      <x:c r="P116" s="26" t="str">
        <x:v>TE01</x:v>
      </x:c>
      <x:c r="Q116" s="26" t="str">
        <x:v>Media</x:v>
      </x:c>
      <x:c r="R116" s="26" t="str">
        <x:v>APROBADO</x:v>
      </x:c>
      <x:c r="S116" s="26" t="str"/>
      <x:c r="T116" s="26" t="str">
        <x:v>Clasificación resuelta en auditoría maestra usando título completo, contexto curricular y fronteras del diccionario v1.0.</x:v>
      </x:c>
      <x:c r="U116" s="26" t="str">
        <x:v>APROBADO</x:v>
      </x:c>
    </x:row>
    <x:row r="117">
      <x:c r="A117" s="26" t="str">
        <x:v>UPC</x:v>
      </x:c>
      <x:c r="B117" s="26" t="str">
        <x:v>CUR_AGRO_UPC</x:v>
      </x:c>
      <x:c r="C117" s="26" t="str">
        <x:v>UPC_GRAU_EN_ENGINYERIA_ALIMENT_RIA_EEABB_P_ASIG022</x:v>
      </x:c>
      <x:c r="D117" s="26" t="str">
        <x:v>Microbiologia dels Aliments</x:v>
      </x:c>
      <x:c r="E117" s="26" t="str">
        <x:v>Obligatoria</x:v>
      </x:c>
      <x:c r="F117" s="26" t="str">
        <x:v>5.º semestre</x:v>
      </x:c>
      <x:c r="G117" s="26" t="str">
        <x:v>F0303</x:v>
      </x:c>
      <x:c r="H117" s="26" t="str">
        <x:v>Microbiología general</x:v>
      </x:c>
      <x:c r="I117" s="26" t="str">
        <x:v>Media</x:v>
      </x:c>
      <x:c r="J117" s="26" t="str">
        <x:v>PROPUESTO</x:v>
      </x:c>
      <x:c r="K117" s="26" t="str">
        <x:v>F0303</x:v>
      </x:c>
      <x:c r="L117" s="26" t="str">
        <x:v>Microbiología general</x:v>
      </x:c>
      <x:c r="M117" s="26" t="str">
        <x:v>A03</x:v>
      </x:c>
      <x:c r="N117" s="26" t="str">
        <x:v>Biología, Bioquímica, Microbiología y Biotecnología</x:v>
      </x:c>
      <x:c r="O117" s="26" t="str">
        <x:v>N1</x:v>
      </x:c>
      <x:c r="P117" s="26" t="str">
        <x:v>TE01</x:v>
      </x:c>
      <x:c r="Q117" s="26" t="str">
        <x:v>Media</x:v>
      </x:c>
      <x:c r="R117" s="26" t="str">
        <x:v>APROBADO</x:v>
      </x:c>
      <x:c r="S117" s="26" t="str"/>
      <x:c r="T117" s="26" t="str">
        <x:v>Propuesta consistente con reglas v1.0.</x:v>
      </x:c>
      <x:c r="U117" s="26" t="str">
        <x:v>APROBADO</x:v>
      </x:c>
    </x:row>
    <x:row r="118">
      <x:c r="A118" s="26" t="str">
        <x:v>UPC</x:v>
      </x:c>
      <x:c r="B118" s="26" t="str">
        <x:v>CUR_AGRO_UPC</x:v>
      </x:c>
      <x:c r="C118" s="26" t="str">
        <x:v>UPC_GRAU_EN_ENGINYERIA_ALIMENT_RIA_EEABB_P_ASIG023</x:v>
      </x:c>
      <x:c r="D118" s="26" t="str">
        <x:v>Operacions Bàsiques en la Indústria Alimentària</x:v>
      </x:c>
      <x:c r="E118" s="26" t="str">
        <x:v>Obligatoria</x:v>
      </x:c>
      <x:c r="F118" s="26" t="str">
        <x:v>5.º semestre</x:v>
      </x:c>
      <x:c r="G118" s="26" t="str">
        <x:v>F0502</x:v>
      </x:c>
      <x:c r="H118" s="26" t="str">
        <x:v>Operaciones unitarias generales</x:v>
      </x:c>
      <x:c r="I118" s="26" t="str">
        <x:v>Media</x:v>
      </x:c>
      <x:c r="J118" s="26" t="str">
        <x:v>PROPUESTO</x:v>
      </x:c>
      <x:c r="K118" s="26" t="str">
        <x:v>F0502</x:v>
      </x:c>
      <x:c r="L118" s="26" t="str">
        <x:v>Operaciones unitarias generales</x:v>
      </x:c>
      <x:c r="M118" s="26" t="str">
        <x:v>A05</x:v>
      </x:c>
      <x:c r="N118" s="26" t="str">
        <x:v>Ingeniería de Procesos y Operaciones Unitarias</x:v>
      </x:c>
      <x:c r="O118" s="26" t="str">
        <x:v>N2</x:v>
      </x:c>
      <x:c r="P118" s="26" t="str">
        <x:v>TE01</x:v>
      </x:c>
      <x:c r="Q118" s="26" t="str">
        <x:v>Media</x:v>
      </x:c>
      <x:c r="R118" s="26" t="str">
        <x:v>APROBADO</x:v>
      </x:c>
      <x:c r="S118" s="26" t="str"/>
      <x:c r="T118" s="26" t="str">
        <x:v>Propuesta consistente con reglas v1.0.</x:v>
      </x:c>
      <x:c r="U118" s="26" t="str">
        <x:v>APROBADO</x:v>
      </x:c>
    </x:row>
    <x:row r="119">
      <x:c r="A119" s="26" t="str">
        <x:v>UPC</x:v>
      </x:c>
      <x:c r="B119" s="26" t="str">
        <x:v>CUR_AGRO_UPC</x:v>
      </x:c>
      <x:c r="C119" s="26" t="str">
        <x:v>UPC_GRAU_EN_ENGINYERIA_ALIMENT_RIA_EEABB_P_ASIG024</x:v>
      </x:c>
      <x:c r="D119" s="26" t="str">
        <x:v>Química i Bioquímica dels Aliments</x:v>
      </x:c>
      <x:c r="E119" s="26" t="str">
        <x:v>Obligatoria</x:v>
      </x:c>
      <x:c r="F119" s="26" t="str">
        <x:v>5.º semestre</x:v>
      </x:c>
      <x:c r="G119" s="26" t="str">
        <x:v>F0302</x:v>
      </x:c>
      <x:c r="H119" s="26" t="str">
        <x:v>Bioquímica y metabolismo</x:v>
      </x:c>
      <x:c r="I119" s="26" t="str">
        <x:v>Media</x:v>
      </x:c>
      <x:c r="J119" s="26" t="str">
        <x:v>PROPUESTO</x:v>
      </x:c>
      <x:c r="K119" s="26" t="str">
        <x:v>F0302</x:v>
      </x:c>
      <x:c r="L119" s="26" t="str">
        <x:v>Bioquímica y metabolismo</x:v>
      </x:c>
      <x:c r="M119" s="26" t="str">
        <x:v>A03</x:v>
      </x:c>
      <x:c r="N119" s="26" t="str">
        <x:v>Biología, Bioquímica, Microbiología y Biotecnología</x:v>
      </x:c>
      <x:c r="O119" s="26" t="str">
        <x:v>N1</x:v>
      </x:c>
      <x:c r="P119" s="26" t="str">
        <x:v>TE01</x:v>
      </x:c>
      <x:c r="Q119" s="26" t="str">
        <x:v>Media</x:v>
      </x:c>
      <x:c r="R119" s="26" t="str">
        <x:v>APROBADO</x:v>
      </x:c>
      <x:c r="S119" s="26" t="str"/>
      <x:c r="T119" s="26" t="str">
        <x:v>Propuesta consistente con reglas v1.0.</x:v>
      </x:c>
      <x:c r="U119" s="26" t="str">
        <x:v>APROBADO</x:v>
      </x:c>
    </x:row>
    <x:row r="120">
      <x:c r="A120" s="26" t="str">
        <x:v>UPC</x:v>
      </x:c>
      <x:c r="B120" s="26" t="str">
        <x:v>CUR_AGRO_UPC</x:v>
      </x:c>
      <x:c r="C120" s="26" t="str">
        <x:v>UPC_GRAU_EN_ENGINYERIA_ALIMENT_RIA_EEABB_P_ASIG025</x:v>
      </x:c>
      <x:c r="D120" s="26" t="str">
        <x:v>Tecnologia de la Conservació d'Aliments</x:v>
      </x:c>
      <x:c r="E120" s="26" t="str">
        <x:v>Obligatoria</x:v>
      </x:c>
      <x:c r="F120" s="26" t="str">
        <x:v>5.º semestre</x:v>
      </x:c>
      <x:c r="G120" s="26" t="str">
        <x:v>F0604</x:v>
      </x:c>
      <x:c r="H120" s="26" t="str">
        <x:v>Tecnología / procesamiento general de alimentos</x:v>
      </x:c>
      <x:c r="I120" s="26" t="str">
        <x:v>Media</x:v>
      </x:c>
      <x:c r="J120" s="26" t="str">
        <x:v>PROPUESTO</x:v>
      </x:c>
      <x:c r="K120" s="26" t="str">
        <x:v>F0604</x:v>
      </x:c>
      <x:c r="L120" s="26" t="str">
        <x:v>Tecnología / procesamiento general de alimentos</x:v>
      </x:c>
      <x:c r="M120" s="26" t="str">
        <x:v>A06</x:v>
      </x:c>
      <x:c r="N120" s="26" t="str">
        <x:v>Ciencia y Tecnología General de Alimentos</x:v>
      </x:c>
      <x:c r="O120" s="26" t="str">
        <x:v>N2</x:v>
      </x:c>
      <x:c r="P120" s="26" t="str">
        <x:v>TE01</x:v>
      </x:c>
      <x:c r="Q120" s="26" t="str">
        <x:v>Media</x:v>
      </x:c>
      <x:c r="R120" s="26" t="str">
        <x:v>APROBADO</x:v>
      </x:c>
      <x:c r="S120" s="26" t="str"/>
      <x:c r="T120" s="26" t="str">
        <x:v>Propuesta consistente con reglas v1.0.</x:v>
      </x:c>
      <x:c r="U120" s="26" t="str">
        <x:v>APROBADO</x:v>
      </x:c>
    </x:row>
    <x:row r="121">
      <x:c r="A121" s="26" t="str">
        <x:v>UPC</x:v>
      </x:c>
      <x:c r="B121" s="26" t="str">
        <x:v>CUR_AGRO_UPC</x:v>
      </x:c>
      <x:c r="C121" s="26" t="str">
        <x:v>UPC_GRAU_EN_ENGINYERIA_ALIMENT_RIA_EEABB_P_ASIG026</x:v>
      </x:c>
      <x:c r="D121" s="26" t="str">
        <x:v>Construccions i Càlcul d'Estructures</x:v>
      </x:c>
      <x:c r="E121" s="26" t="str">
        <x:v>Obligatoria</x:v>
      </x:c>
      <x:c r="F121" s="26" t="str">
        <x:v>6.º semestre</x:v>
      </x:c>
      <x:c r="G121" s="26" t="str">
        <x:v>F0406</x:v>
      </x:c>
      <x:c r="H121" s="26" t="str">
        <x:v>Estructuras y construcción básica</x:v>
      </x:c>
      <x:c r="I121" s="26" t="str">
        <x:v>Media</x:v>
      </x:c>
      <x:c r="J121" s="26" t="str">
        <x:v>PROPUESTO</x:v>
      </x:c>
      <x:c r="K121" s="26" t="str">
        <x:v>F0406</x:v>
      </x:c>
      <x:c r="L121" s="26" t="str">
        <x:v>Estructuras y construcción básica</x:v>
      </x:c>
      <x:c r="M121" s="26" t="str">
        <x:v>A04</x:v>
      </x:c>
      <x:c r="N121" s="26" t="str">
        <x:v>Ciencias de Ingeniería</x:v>
      </x:c>
      <x:c r="O121" s="26" t="str">
        <x:v>N1</x:v>
      </x:c>
      <x:c r="P121" s="26" t="str">
        <x:v>TE01</x:v>
      </x:c>
      <x:c r="Q121" s="26" t="str">
        <x:v>Media</x:v>
      </x:c>
      <x:c r="R121" s="26" t="str">
        <x:v>APROBADO</x:v>
      </x:c>
      <x:c r="S121" s="26" t="str"/>
      <x:c r="T121" s="26" t="str">
        <x:v>Propuesta consistente con reglas v1.0.</x:v>
      </x:c>
      <x:c r="U121" s="26" t="str">
        <x:v>APROBADO</x:v>
      </x:c>
    </x:row>
    <x:row r="122">
      <x:c r="A122" s="26" t="str">
        <x:v>UPC</x:v>
      </x:c>
      <x:c r="B122" s="26" t="str">
        <x:v>CUR_AGRO_UPC</x:v>
      </x:c>
      <x:c r="C122" s="26" t="str">
        <x:v>UPC_GRAU_EN_ENGINYERIA_ALIMENT_RIA_EEABB_P_ASIG027</x:v>
      </x:c>
      <x:c r="D122" s="26" t="str">
        <x:v>Disseny d'Indústries Alimentàries</x:v>
      </x:c>
      <x:c r="E122" s="26" t="str">
        <x:v>Obligatoria</x:v>
      </x:c>
      <x:c r="F122" s="26" t="str">
        <x:v>6.º semestre</x:v>
      </x:c>
      <x:c r="G122" s="26" t="str">
        <x:v>F0901</x:v>
      </x:c>
      <x:c r="H122" s="26" t="str">
        <x:v>Diseño de plantas e industrias alimentarias</x:v>
      </x:c>
      <x:c r="I122" s="26" t="str">
        <x:v>Media</x:v>
      </x:c>
      <x:c r="J122" s="26" t="str">
        <x:v>PROPUESTO</x:v>
      </x:c>
      <x:c r="K122" s="26" t="str">
        <x:v>F0901</x:v>
      </x:c>
      <x:c r="L122" s="26" t="str">
        <x:v>Diseño de plantas e industrias alimentarias</x:v>
      </x:c>
      <x:c r="M122" s="26" t="str">
        <x:v>A09</x:v>
      </x:c>
      <x:c r="N122" s="26" t="str">
        <x:v>Plantas, Equipos, Automatización y Digitalización</x:v>
      </x:c>
      <x:c r="O122" s="26" t="str">
        <x:v>N2</x:v>
      </x:c>
      <x:c r="P122" s="26" t="str">
        <x:v>TE01</x:v>
      </x:c>
      <x:c r="Q122" s="26" t="str">
        <x:v>Media</x:v>
      </x:c>
      <x:c r="R122" s="26" t="str">
        <x:v>APROBADO</x:v>
      </x:c>
      <x:c r="S122" s="26" t="str"/>
      <x:c r="T122" s="26" t="str">
        <x:v>Propuesta consistente con reglas v1.0.</x:v>
      </x:c>
      <x:c r="U122" s="26" t="str">
        <x:v>APROBADO</x:v>
      </x:c>
    </x:row>
    <x:row r="123">
      <x:c r="A123" s="26" t="str">
        <x:v>UPC</x:v>
      </x:c>
      <x:c r="B123" s="26" t="str">
        <x:v>CUR_AGRO_UPC</x:v>
      </x:c>
      <x:c r="C123" s="26" t="str">
        <x:v>UPC_GRAU_EN_ENGINYERIA_ALIMENT_RIA_EEABB_P_ASIG028</x:v>
      </x:c>
      <x:c r="D123" s="26" t="str">
        <x:v>Gestió Ambiental en la Indústria Alimentària</x:v>
      </x:c>
      <x:c r="E123" s="26" t="str">
        <x:v>Obligatoria</x:v>
      </x:c>
      <x:c r="F123" s="26" t="str">
        <x:v>6.º semestre</x:v>
      </x:c>
      <x:c r="G123" s="26" t="str">
        <x:v>F1101</x:v>
      </x:c>
      <x:c r="H123" s="26" t="str">
        <x:v>Ecología e impacto ambiental</x:v>
      </x:c>
      <x:c r="I123" s="26" t="str">
        <x:v>Media</x:v>
      </x:c>
      <x:c r="J123" s="26" t="str">
        <x:v>PROPUESTO</x:v>
      </x:c>
      <x:c r="K123" s="26" t="str">
        <x:v>F1101</x:v>
      </x:c>
      <x:c r="L123" s="26" t="str">
        <x:v>Ecología e impacto ambiental</x:v>
      </x:c>
      <x:c r="M123" s="26" t="str">
        <x:v>A11</x:v>
      </x:c>
      <x:c r="N123" s="26" t="str">
        <x:v>Ambiente, Sostenibilidad, Residuos y Circularidad</x:v>
      </x:c>
      <x:c r="O123" s="26" t="str">
        <x:v>N2</x:v>
      </x:c>
      <x:c r="P123" s="26" t="str">
        <x:v>TE01</x:v>
      </x:c>
      <x:c r="Q123" s="26" t="str">
        <x:v>Media</x:v>
      </x:c>
      <x:c r="R123" s="26" t="str">
        <x:v>APROBADO</x:v>
      </x:c>
      <x:c r="S123" s="26" t="str"/>
      <x:c r="T123" s="26" t="str">
        <x:v>Propuesta consistente con reglas v1.0.</x:v>
      </x:c>
      <x:c r="U123" s="26" t="str">
        <x:v>APROBADO</x:v>
      </x:c>
    </x:row>
    <x:row r="124">
      <x:c r="A124" s="26" t="str">
        <x:v>UPC</x:v>
      </x:c>
      <x:c r="B124" s="26" t="str">
        <x:v>CUR_AGRO_UPC</x:v>
      </x:c>
      <x:c r="C124" s="26" t="str">
        <x:v>UPC_GRAU_EN_ENGINYERIA_ALIMENT_RIA_EEABB_P_ASIG029</x:v>
      </x:c>
      <x:c r="D124" s="26" t="str">
        <x:v>Indústries Càrnies i Làcties</x:v>
      </x:c>
      <x:c r="E124" s="26" t="str">
        <x:v>Obligatoria</x:v>
      </x:c>
      <x:c r="F124" s="26" t="str">
        <x:v>6.º semestre</x:v>
      </x:c>
      <x:c r="G124" s="26" t="str">
        <x:v>F0702</x:v>
      </x:c>
      <x:c r="H124" s="26" t="str">
        <x:v>Tecnología de carnes, aves y pescado</x:v>
      </x:c>
      <x:c r="I124" s="26" t="str">
        <x:v>Media</x:v>
      </x:c>
      <x:c r="J124" s="26" t="str">
        <x:v>PROPUESTO</x:v>
      </x:c>
      <x:c r="K124" s="26" t="str">
        <x:v>F0702</x:v>
      </x:c>
      <x:c r="L124" s="26" t="str">
        <x:v>Tecnología de carnes, aves y pescado</x:v>
      </x:c>
      <x:c r="M124" s="26" t="str">
        <x:v>A07</x:v>
      </x:c>
      <x:c r="N124" s="26" t="str">
        <x:v>Tecnologías Sectoriales Agroalimentarias</x:v>
      </x:c>
      <x:c r="O124" s="26" t="str">
        <x:v>N2</x:v>
      </x:c>
      <x:c r="P124" s="26" t="str">
        <x:v>TE01</x:v>
      </x:c>
      <x:c r="Q124" s="26" t="str">
        <x:v>Media</x:v>
      </x:c>
      <x:c r="R124" s="26" t="str">
        <x:v>APROBADO</x:v>
      </x:c>
      <x:c r="S124" s="26" t="str"/>
      <x:c r="T124" s="26" t="str">
        <x:v>Propuesta consistente con reglas v1.0.</x:v>
      </x:c>
      <x:c r="U124" s="26" t="str">
        <x:v>APROBADO</x:v>
      </x:c>
    </x:row>
    <x:row r="125">
      <x:c r="A125" s="26" t="str">
        <x:v>UPC</x:v>
      </x:c>
      <x:c r="B125" s="26" t="str">
        <x:v>CUR_AGRO_UPC</x:v>
      </x:c>
      <x:c r="C125" s="26" t="str">
        <x:v>UPC_GRAU_EN_ENGINYERIA_ALIMENT_RIA_EEABB_P_ASIG030</x:v>
      </x:c>
      <x:c r="D125" s="26" t="str">
        <x:v>Operacions de Processament d'Aliments</x:v>
      </x:c>
      <x:c r="E125" s="26" t="str">
        <x:v>Obligatoria</x:v>
      </x:c>
      <x:c r="F125" s="26" t="str">
        <x:v>6.º semestre</x:v>
      </x:c>
      <x:c r="G125" s="26" t="str">
        <x:v>F0604</x:v>
      </x:c>
      <x:c r="H125" s="26" t="str">
        <x:v>Tecnología / procesamiento general de alimentos</x:v>
      </x:c>
      <x:c r="I125" s="26" t="str">
        <x:v>Media</x:v>
      </x:c>
      <x:c r="J125" s="26" t="str">
        <x:v>PROPUESTO</x:v>
      </x:c>
      <x:c r="K125" s="26" t="str">
        <x:v>F0604</x:v>
      </x:c>
      <x:c r="L125" s="26" t="str">
        <x:v>Tecnología / procesamiento general de alimentos</x:v>
      </x:c>
      <x:c r="M125" s="26" t="str">
        <x:v>A06</x:v>
      </x:c>
      <x:c r="N125" s="26" t="str">
        <x:v>Ciencia y Tecnología General de Alimentos</x:v>
      </x:c>
      <x:c r="O125" s="26" t="str">
        <x:v>N2</x:v>
      </x:c>
      <x:c r="P125" s="26" t="str">
        <x:v>TE01</x:v>
      </x:c>
      <x:c r="Q125" s="26" t="str">
        <x:v>Media</x:v>
      </x:c>
      <x:c r="R125" s="26" t="str">
        <x:v>APROBADO</x:v>
      </x:c>
      <x:c r="S125" s="26" t="str"/>
      <x:c r="T125" s="26" t="str">
        <x:v>Propuesta consistente con reglas v1.0.</x:v>
      </x:c>
      <x:c r="U125" s="26" t="str">
        <x:v>APROBADO</x:v>
      </x:c>
    </x:row>
    <x:row r="126">
      <x:c r="A126" s="26" t="str">
        <x:v>UPC</x:v>
      </x:c>
      <x:c r="B126" s="26" t="str">
        <x:v>CUR_AGRO_UPC</x:v>
      </x:c>
      <x:c r="C126" s="26" t="str">
        <x:v>UPC_GRAU_EN_ENGINYERIA_ALIMENT_RIA_EEABB_P_ASIG031</x:v>
      </x:c>
      <x:c r="D126" s="26" t="str">
        <x:v>Gestió de la Qualitat i Seguretat Alimentària</x:v>
      </x:c>
      <x:c r="E126" s="26" t="str">
        <x:v>Obligatoria</x:v>
      </x:c>
      <x:c r="F126" s="26" t="str">
        <x:v>7.º semestre</x:v>
      </x:c>
      <x:c r="G126" s="26" t="str">
        <x:v>F0803</x:v>
      </x:c>
      <x:c r="H126" s="26" t="str">
        <x:v>Gestión y aseguramiento de la calidad</x:v>
      </x:c>
      <x:c r="I126" s="26" t="str">
        <x:v>Media</x:v>
      </x:c>
      <x:c r="J126" s="26" t="str">
        <x:v>PROPUESTO</x:v>
      </x:c>
      <x:c r="K126" s="26" t="str">
        <x:v>F0803</x:v>
      </x:c>
      <x:c r="L126" s="26" t="str">
        <x:v>Gestión y aseguramiento de la calidad</x:v>
      </x:c>
      <x:c r="M126" s="26" t="str">
        <x:v>A08</x:v>
      </x:c>
      <x:c r="N126" s="26" t="str">
        <x:v>Calidad, Inocuidad, Análisis y Regulación</x:v>
      </x:c>
      <x:c r="O126" s="26" t="str">
        <x:v>N2</x:v>
      </x:c>
      <x:c r="P126" s="26" t="str">
        <x:v>TE01</x:v>
      </x:c>
      <x:c r="Q126" s="26" t="str">
        <x:v>Media</x:v>
      </x:c>
      <x:c r="R126" s="26" t="str">
        <x:v>APROBADO</x:v>
      </x:c>
      <x:c r="S126" s="26" t="str"/>
      <x:c r="T126" s="26" t="str">
        <x:v>Propuesta consistente con reglas v1.0.</x:v>
      </x:c>
      <x:c r="U126" s="26" t="str">
        <x:v>APROBADO</x:v>
      </x:c>
    </x:row>
    <x:row r="127">
      <x:c r="A127" s="26" t="str">
        <x:v>UPC</x:v>
      </x:c>
      <x:c r="B127" s="26" t="str">
        <x:v>CUR_AGRO_UPC</x:v>
      </x:c>
      <x:c r="C127" s="26" t="str">
        <x:v>UPC_GRAU_EN_ENGINYERIA_ALIMENT_RIA_EEABB_P_ASIG032</x:v>
      </x:c>
      <x:c r="D127" s="26" t="str">
        <x:v>Anàlisi del Cicle de Vida de Productes i Processos</x:v>
      </x:c>
      <x:c r="E127" s="26" t="str">
        <x:v>Optativa</x:v>
      </x:c>
      <x:c r="F127" s="26" t="str">
        <x:v>7.º semestre</x:v>
      </x:c>
      <x:c r="G127" s="26" t="str">
        <x:v>F1102</x:v>
      </x:c>
      <x:c r="H127" s="26" t="str">
        <x:v>Análisis de ciclo de vida y ecodiseño</x:v>
      </x:c>
      <x:c r="I127" s="26" t="str">
        <x:v>Media</x:v>
      </x:c>
      <x:c r="J127" s="26" t="str">
        <x:v>PROPUESTO</x:v>
      </x:c>
      <x:c r="K127" s="26" t="str">
        <x:v>F1102</x:v>
      </x:c>
      <x:c r="L127" s="26" t="str">
        <x:v>Análisis de ciclo de vida y ecodiseño</x:v>
      </x:c>
      <x:c r="M127" s="26" t="str">
        <x:v>A11</x:v>
      </x:c>
      <x:c r="N127" s="26" t="str">
        <x:v>Ambiente, Sostenibilidad, Residuos y Circularidad</x:v>
      </x:c>
      <x:c r="O127" s="26" t="str">
        <x:v>N2</x:v>
      </x:c>
      <x:c r="P127" s="26" t="str">
        <x:v>TE01</x:v>
      </x:c>
      <x:c r="Q127" s="26" t="str">
        <x:v>Media</x:v>
      </x:c>
      <x:c r="R127" s="26" t="str">
        <x:v>APROBADO</x:v>
      </x:c>
      <x:c r="S127" s="26" t="str"/>
      <x:c r="T127" s="26" t="str">
        <x:v>Propuesta consistente con reglas v1.0.</x:v>
      </x:c>
      <x:c r="U127" s="26" t="str">
        <x:v>APROBADO</x:v>
      </x:c>
    </x:row>
    <x:row r="128">
      <x:c r="A128" s="26" t="str">
        <x:v>UPC</x:v>
      </x:c>
      <x:c r="B128" s="26" t="str">
        <x:v>CUR_AGRO_UPC</x:v>
      </x:c>
      <x:c r="C128" s="26" t="str">
        <x:v>UPC_GRAU_EN_ENGINYERIA_ALIMENT_RIA_EEABB_P_ASIG033</x:v>
      </x:c>
      <x:c r="D128" s="26" t="str">
        <x:v>Clima i Canvi Climàtic</x:v>
      </x:c>
      <x:c r="E128" s="26" t="str">
        <x:v>Optativa</x:v>
      </x:c>
      <x:c r="F128" s="26" t="str">
        <x:v>7.º semestre</x:v>
      </x:c>
      <x:c r="G128" s="26" t="str">
        <x:v>F1005</x:v>
      </x:c>
      <x:c r="H128" s="26" t="str">
        <x:v>Edafología, geología y climatología</x:v>
      </x:c>
      <x:c r="I128" s="26" t="str">
        <x:v>Baja</x:v>
      </x:c>
      <x:c r="J128" s="26" t="str">
        <x:v>REVISAR</x:v>
      </x:c>
      <x:c r="K128" s="26" t="str">
        <x:v>F1101</x:v>
      </x:c>
      <x:c r="L128" s="26" t="str">
        <x:v>Ecología e impacto ambiental</x:v>
      </x:c>
      <x:c r="M128" s="26" t="str">
        <x:v>A11</x:v>
      </x:c>
      <x:c r="N128" s="26" t="str">
        <x:v>Ambiente, Sostenibilidad, Residuos y Circularidad</x:v>
      </x:c>
      <x:c r="O128" s="26" t="str">
        <x:v>N2</x:v>
      </x:c>
      <x:c r="P128" s="26" t="str">
        <x:v>TE01</x:v>
      </x:c>
      <x:c r="Q128" s="26" t="str">
        <x:v>Media</x:v>
      </x:c>
      <x:c r="R128" s="26" t="str">
        <x:v>APROBADO</x:v>
      </x:c>
      <x:c r="S128" s="26" t="str"/>
      <x:c r="T128" s="26" t="str">
        <x:v>Clasificación resuelta en auditoría maestra usando título completo, contexto curricular y fronteras del diccionario v1.0.</x:v>
      </x:c>
      <x:c r="U128" s="26" t="str">
        <x:v>APROBADO</x:v>
      </x:c>
    </x:row>
    <x:row r="129">
      <x:c r="A129" s="26" t="str">
        <x:v>UPC</x:v>
      </x:c>
      <x:c r="B129" s="26" t="str">
        <x:v>CUR_AGRO_UPC</x:v>
      </x:c>
      <x:c r="C129" s="26" t="str">
        <x:v>UPC_GRAU_EN_ENGINYERIA_ALIMENT_RIA_EEABB_P_ASIG034</x:v>
      </x:c>
      <x:c r="D129" s="26" t="str">
        <x:v>Emprenedoria</x:v>
      </x:c>
      <x:c r="E129" s="26" t="str">
        <x:v>Optativa</x:v>
      </x:c>
      <x:c r="F129" s="26" t="str">
        <x:v>7.º semestre</x:v>
      </x:c>
      <x:c r="G129" s="26" t="str">
        <x:v>F1208</x:v>
      </x:c>
      <x:c r="H129" s="26" t="str">
        <x:v>Emprendimiento y modelos de negocio</x:v>
      </x:c>
      <x:c r="I129" s="26" t="str">
        <x:v>Media</x:v>
      </x:c>
      <x:c r="J129" s="26" t="str">
        <x:v>PROPUESTO</x:v>
      </x:c>
      <x:c r="K129" s="26" t="str">
        <x:v>F1208</x:v>
      </x:c>
      <x:c r="L129" s="26" t="str">
        <x:v>Emprendimiento y modelos de negocio</x:v>
      </x:c>
      <x:c r="M129" s="26" t="str">
        <x:v>A12</x:v>
      </x:c>
      <x:c r="N129" s="26" t="str">
        <x:v>Economía, Gestión, Marketing y Cadena de Suministro</x:v>
      </x:c>
      <x:c r="O129" s="26" t="str">
        <x:v>N2</x:v>
      </x:c>
      <x:c r="P129" s="26" t="str">
        <x:v>TE01</x:v>
      </x:c>
      <x:c r="Q129" s="26" t="str">
        <x:v>Media</x:v>
      </x:c>
      <x:c r="R129" s="26" t="str">
        <x:v>APROBADO</x:v>
      </x:c>
      <x:c r="S129" s="26" t="str"/>
      <x:c r="T129" s="26" t="str">
        <x:v>Propuesta consistente con reglas v1.0.</x:v>
      </x:c>
      <x:c r="U129" s="26" t="str">
        <x:v>APROBADO</x:v>
      </x:c>
    </x:row>
    <x:row r="130">
      <x:c r="A130" s="26" t="str">
        <x:v>UPC</x:v>
      </x:c>
      <x:c r="B130" s="26" t="str">
        <x:v>CUR_AGRO_UPC</x:v>
      </x:c>
      <x:c r="C130" s="26" t="str">
        <x:v>UPC_GRAU_EN_ENGINYERIA_ALIMENT_RIA_EEABB_P_ASIG035</x:v>
      </x:c>
      <x:c r="D130" s="26" t="str">
        <x:v>Indústries d'Altres Aliments i Begudes</x:v>
      </x:c>
      <x:c r="E130" s="26" t="str">
        <x:v>Optativa</x:v>
      </x:c>
      <x:c r="F130" s="26" t="str">
        <x:v>7.º semestre</x:v>
      </x:c>
      <x:c r="G130" s="26" t="str">
        <x:v>F0710</x:v>
      </x:c>
      <x:c r="H130" s="26" t="str">
        <x:v>Otras industrias alimentarias y extractivas</x:v>
      </x:c>
      <x:c r="I130" s="26" t="str">
        <x:v>Media</x:v>
      </x:c>
      <x:c r="J130" s="26" t="str">
        <x:v>PROPUESTO</x:v>
      </x:c>
      <x:c r="K130" s="26" t="str">
        <x:v>F0710</x:v>
      </x:c>
      <x:c r="L130" s="26" t="str">
        <x:v>Otras industrias alimentarias y extractivas</x:v>
      </x:c>
      <x:c r="M130" s="26" t="str">
        <x:v>A07</x:v>
      </x:c>
      <x:c r="N130" s="26" t="str">
        <x:v>Tecnologías Sectoriales Agroalimentarias</x:v>
      </x:c>
      <x:c r="O130" s="26" t="str">
        <x:v>N2</x:v>
      </x:c>
      <x:c r="P130" s="26" t="str">
        <x:v>TE01</x:v>
      </x:c>
      <x:c r="Q130" s="26" t="str">
        <x:v>Media</x:v>
      </x:c>
      <x:c r="R130" s="26" t="str">
        <x:v>APROBADO</x:v>
      </x:c>
      <x:c r="S130" s="26" t="str"/>
      <x:c r="T130" s="26" t="str">
        <x:v>Propuesta consistente con reglas v1.0.</x:v>
      </x:c>
      <x:c r="U130" s="26" t="str">
        <x:v>APROBADO</x:v>
      </x:c>
    </x:row>
    <x:row r="131">
      <x:c r="A131" s="26" t="str">
        <x:v>UPC</x:v>
      </x:c>
      <x:c r="B131" s="26" t="str">
        <x:v>CUR_AGRO_UPC</x:v>
      </x:c>
      <x:c r="C131" s="26" t="str">
        <x:v>UPC_GRAU_EN_ENGINYERIA_ALIMENT_RIA_EEABB_P_ASIG036</x:v>
      </x:c>
      <x:c r="D131" s="26" t="str">
        <x:v>Pràctiques Externes</x:v>
      </x:c>
      <x:c r="E131" s="26" t="str">
        <x:v>Optativa</x:v>
      </x:c>
      <x:c r="F131" s="26" t="str">
        <x:v>7.º semestre</x:v>
      </x:c>
      <x:c r="G131" s="26" t="str">
        <x:v>F1505</x:v>
      </x:c>
      <x:c r="H131" s="26" t="str">
        <x:v>Práctica externa / internship / stage</x:v>
      </x:c>
      <x:c r="I131" s="26" t="str">
        <x:v>Media</x:v>
      </x:c>
      <x:c r="J131" s="26" t="str">
        <x:v>PROPUESTO</x:v>
      </x:c>
      <x:c r="K131" s="26" t="str">
        <x:v>F1505</x:v>
      </x:c>
      <x:c r="L131" s="26" t="str">
        <x:v>Práctica externa / internship / stage</x:v>
      </x:c>
      <x:c r="M131" s="26" t="str">
        <x:v>A15</x:v>
      </x:c>
      <x:c r="N131" s="26" t="str">
        <x:v>Integración Profesional, Proyectos, Prácticas y Titulación</x:v>
      </x:c>
      <x:c r="O131" s="26" t="str">
        <x:v>NR</x:v>
      </x:c>
      <x:c r="P131" s="26" t="str">
        <x:v>TE07</x:v>
      </x:c>
      <x:c r="Q131" s="26" t="str">
        <x:v>Media</x:v>
      </x:c>
      <x:c r="R131" s="26" t="str">
        <x:v>APROBADO</x:v>
      </x:c>
      <x:c r="S131" s="26" t="str"/>
      <x:c r="T131" s="26" t="str">
        <x:v>Propuesta consistente con reglas v1.0.</x:v>
      </x:c>
      <x:c r="U131" s="26" t="str">
        <x:v>APROBADO</x:v>
      </x:c>
    </x:row>
    <x:row r="132">
      <x:c r="A132" s="26" t="str">
        <x:v>UPC</x:v>
      </x:c>
      <x:c r="B132" s="26" t="str">
        <x:v>CUR_AGRO_UPC</x:v>
      </x:c>
      <x:c r="C132" s="26" t="str">
        <x:v>UPC_GRAU_EN_ENGINYERIA_ALIMENT_RIA_EEABB_P_ASIG037</x:v>
      </x:c>
      <x:c r="D132" s="26" t="str">
        <x:v>Taller d'Enginyeria</x:v>
      </x:c>
      <x:c r="E132" s="26" t="str">
        <x:v>Obligatoria</x:v>
      </x:c>
      <x:c r="F132" s="26" t="str">
        <x:v>8.º semestre</x:v>
      </x:c>
      <x:c r="G132" s="26" t="str">
        <x:v>F1507</x:v>
      </x:c>
      <x:c r="H132" s="26" t="str">
        <x:v>Taller / laboratorio integrador / proyecto práctico</x:v>
      </x:c>
      <x:c r="I132" s="26" t="str">
        <x:v>Media</x:v>
      </x:c>
      <x:c r="J132" s="26" t="str">
        <x:v>PROPUESTO</x:v>
      </x:c>
      <x:c r="K132" s="26" t="str">
        <x:v>F1507</x:v>
      </x:c>
      <x:c r="L132" s="26" t="str">
        <x:v>Taller / laboratorio integrador / proyecto práctico</x:v>
      </x:c>
      <x:c r="M132" s="26" t="str">
        <x:v>A15</x:v>
      </x:c>
      <x:c r="N132" s="26" t="str">
        <x:v>Integración Profesional, Proyectos, Prácticas y Titulación</x:v>
      </x:c>
      <x:c r="O132" s="26" t="str">
        <x:v>NR</x:v>
      </x:c>
      <x:c r="P132" s="26" t="str">
        <x:v>TE04</x:v>
      </x:c>
      <x:c r="Q132" s="26" t="str">
        <x:v>Media</x:v>
      </x:c>
      <x:c r="R132" s="26" t="str">
        <x:v>APROBADO</x:v>
      </x:c>
      <x:c r="S132" s="26" t="str"/>
      <x:c r="T132" s="26" t="str">
        <x:v>Propuesta consistente con reglas v1.0.</x:v>
      </x:c>
      <x:c r="U132" s="26" t="str">
        <x:v>APROBADO</x:v>
      </x:c>
    </x:row>
    <x:row r="133">
      <x:c r="A133" s="26" t="str">
        <x:v>UPC</x:v>
      </x:c>
      <x:c r="B133" s="26" t="str">
        <x:v>CUR_AGRO_UPC</x:v>
      </x:c>
      <x:c r="C133" s="26" t="str">
        <x:v>UPC_GRAU_EN_ENGINYERIA_ALIMENT_RIA_EEABB_P_ASIG038</x:v>
      </x:c>
      <x:c r="D133" s="26" t="str">
        <x:v>Agricultura Digital i Producció d'Aliments</x:v>
      </x:c>
      <x:c r="E133" s="26" t="str">
        <x:v>Optativa</x:v>
      </x:c>
      <x:c r="F133" s="26" t="str">
        <x:v>8.º semestre</x:v>
      </x:c>
      <x:c r="G133" s="26" t="str">
        <x:v>F0906</x:v>
      </x:c>
      <x:c r="H133" s="26" t="str">
        <x:v>Robótica, digitalización e Industria 4.0</x:v>
      </x:c>
      <x:c r="I133" s="26" t="str">
        <x:v>Baja</x:v>
      </x:c>
      <x:c r="J133" s="26" t="str">
        <x:v>REVISAR</x:v>
      </x:c>
      <x:c r="K133" s="26" t="str">
        <x:v>F0906</x:v>
      </x:c>
      <x:c r="L133" s="26" t="str">
        <x:v>Robótica, digitalización e Industria 4.0</x:v>
      </x:c>
      <x:c r="M133" s="26" t="str">
        <x:v>A09</x:v>
      </x:c>
      <x:c r="N133" s="26" t="str">
        <x:v>Plantas, Equipos, Automatización y Digitalización</x:v>
      </x:c>
      <x:c r="O133" s="26" t="str">
        <x:v>N2</x:v>
      </x:c>
      <x:c r="P133" s="26" t="str">
        <x:v>TE01</x:v>
      </x:c>
      <x:c r="Q133" s="26" t="str">
        <x:v>Media</x:v>
      </x:c>
      <x:c r="R133" s="26" t="str">
        <x:v>APROBADO</x:v>
      </x:c>
      <x:c r="S133" s="26" t="str"/>
      <x:c r="T133" s="26" t="str">
        <x:v>Clasificación resuelta en auditoría maestra usando título completo, contexto curricular y fronteras del diccionario v1.0.</x:v>
      </x:c>
      <x:c r="U133" s="26" t="str">
        <x:v>APROBADO</x:v>
      </x:c>
    </x:row>
    <x:row r="134">
      <x:c r="A134" s="26" t="str">
        <x:v>UPC</x:v>
      </x:c>
      <x:c r="B134" s="26" t="str">
        <x:v>CUR_AGRO_UPC</x:v>
      </x:c>
      <x:c r="C134" s="26" t="str">
        <x:v>UPC_GRAU_EN_ENGINYERIA_ALIMENT_RIA_EEABB_P_ASIG039</x:v>
      </x:c>
      <x:c r="D134" s="26" t="str">
        <x:v>Anàlisi i Visualització de Dades</x:v>
      </x:c>
      <x:c r="E134" s="26" t="str">
        <x:v>Optativa</x:v>
      </x:c>
      <x:c r="F134" s="26" t="str">
        <x:v>8.º semestre</x:v>
      </x:c>
      <x:c r="G134" s="26" t="str">
        <x:v>F0101</x:v>
      </x:c>
      <x:c r="H134" s="26" t="str">
        <x:v>Cálculo y matemática general</x:v>
      </x:c>
      <x:c r="I134" s="26" t="str">
        <x:v>Media</x:v>
      </x:c>
      <x:c r="J134" s="26" t="str">
        <x:v>PROPUESTO</x:v>
      </x:c>
      <x:c r="K134" s="26" t="str">
        <x:v>F0101</x:v>
      </x:c>
      <x:c r="L134" s="26" t="str">
        <x:v>Cálculo y matemática general</x:v>
      </x:c>
      <x:c r="M134" s="26" t="str">
        <x:v>A01</x:v>
      </x:c>
      <x:c r="N134" s="26" t="str">
        <x:v>Matemáticas, Estadística y Computación</x:v>
      </x:c>
      <x:c r="O134" s="26" t="str">
        <x:v>N1</x:v>
      </x:c>
      <x:c r="P134" s="26" t="str">
        <x:v>TE01</x:v>
      </x:c>
      <x:c r="Q134" s="26" t="str">
        <x:v>Media</x:v>
      </x:c>
      <x:c r="R134" s="26" t="str">
        <x:v>APROBADO</x:v>
      </x:c>
      <x:c r="S134" s="26" t="str"/>
      <x:c r="T134" s="26" t="str">
        <x:v>Propuesta consistente con reglas v1.0.</x:v>
      </x:c>
      <x:c r="U134" s="26" t="str">
        <x:v>APROBADO</x:v>
      </x:c>
    </x:row>
    <x:row r="135">
      <x:c r="A135" s="26" t="str">
        <x:v>UPC</x:v>
      </x:c>
      <x:c r="B135" s="26" t="str">
        <x:v>CUR_AGRO_UPC</x:v>
      </x:c>
      <x:c r="C135" s="26" t="str">
        <x:v>UPC_GRAU_EN_ENGINYERIA_ALIMENT_RIA_EEABB_P_ASIG040</x:v>
      </x:c>
      <x:c r="D135" s="26" t="str">
        <x:v>Anàlisi Sensorial</x:v>
      </x:c>
      <x:c r="E135" s="26" t="str">
        <x:v>Optativa</x:v>
      </x:c>
      <x:c r="F135" s="26" t="str">
        <x:v>8.º semestre</x:v>
      </x:c>
      <x:c r="G135" s="26" t="str">
        <x:v>F0802</x:v>
      </x:c>
      <x:c r="H135" s="26" t="str">
        <x:v>Análisis sensorial y evaluación organoléptica</x:v>
      </x:c>
      <x:c r="I135" s="26" t="str">
        <x:v>Baja</x:v>
      </x:c>
      <x:c r="J135" s="26" t="str">
        <x:v>REVISAR</x:v>
      </x:c>
      <x:c r="K135" s="26" t="str">
        <x:v>F0802</x:v>
      </x:c>
      <x:c r="L135" s="26" t="str">
        <x:v>Análisis sensorial y evaluación organoléptica</x:v>
      </x:c>
      <x:c r="M135" s="26" t="str">
        <x:v>A08</x:v>
      </x:c>
      <x:c r="N135" s="26" t="str">
        <x:v>Calidad, Inocuidad, Análisis y Regulación</x:v>
      </x:c>
      <x:c r="O135" s="26" t="str">
        <x:v>N2</x:v>
      </x:c>
      <x:c r="P135" s="26" t="str">
        <x:v>TE01</x:v>
      </x:c>
      <x:c r="Q135" s="26" t="str">
        <x:v>Media</x:v>
      </x:c>
      <x:c r="R135" s="26" t="str">
        <x:v>APROBADO</x:v>
      </x:c>
      <x:c r="S135" s="26" t="str"/>
      <x:c r="T135" s="26" t="str">
        <x:v>Clasificación resuelta en auditoría maestra usando título completo, contexto curricular y fronteras del diccionario v1.0.</x:v>
      </x:c>
      <x:c r="U135" s="26" t="str">
        <x:v>APROBADO</x:v>
      </x:c>
    </x:row>
    <x:row r="136">
      <x:c r="A136" s="26" t="str">
        <x:v>UPC</x:v>
      </x:c>
      <x:c r="B136" s="26" t="str">
        <x:v>CUR_AGRO_UPC</x:v>
      </x:c>
      <x:c r="C136" s="26" t="str">
        <x:v>UPC_GRAU_EN_ENGINYERIA_ALIMENT_RIA_EEABB_P_ASIG041</x:v>
      </x:c>
      <x:c r="D136" s="26" t="str">
        <x:v>Disseny i Innovació d'Aliments</x:v>
      </x:c>
      <x:c r="E136" s="26" t="str">
        <x:v>Optativa</x:v>
      </x:c>
      <x:c r="F136" s="26" t="str">
        <x:v>8.º semestre</x:v>
      </x:c>
      <x:c r="G136" s="26" t="str">
        <x:v>F1401</x:v>
      </x:c>
      <x:c r="H136" s="26" t="str">
        <x:v>Desarrollo e innovación de productos alimentarios</x:v>
      </x:c>
      <x:c r="I136" s="26" t="str">
        <x:v>Media</x:v>
      </x:c>
      <x:c r="J136" s="26" t="str">
        <x:v>PROPUESTO</x:v>
      </x:c>
      <x:c r="K136" s="26" t="str">
        <x:v>F1401</x:v>
      </x:c>
      <x:c r="L136" s="26" t="str">
        <x:v>Desarrollo e innovación de productos alimentarios</x:v>
      </x:c>
      <x:c r="M136" s="26" t="str">
        <x:v>A14</x:v>
      </x:c>
      <x:c r="N136" s="26" t="str">
        <x:v>Innovación, I+D y Desarrollo de Producto</x:v>
      </x:c>
      <x:c r="O136" s="26" t="str">
        <x:v>N2</x:v>
      </x:c>
      <x:c r="P136" s="26" t="str">
        <x:v>TE01</x:v>
      </x:c>
      <x:c r="Q136" s="26" t="str">
        <x:v>Media</x:v>
      </x:c>
      <x:c r="R136" s="26" t="str">
        <x:v>APROBADO</x:v>
      </x:c>
      <x:c r="S136" s="26" t="str"/>
      <x:c r="T136" s="26" t="str">
        <x:v>Propuesta consistente con reglas v1.0.</x:v>
      </x:c>
      <x:c r="U136" s="26" t="str">
        <x:v>APROBADO</x:v>
      </x:c>
    </x:row>
    <x:row r="137">
      <x:c r="A137" s="26" t="str">
        <x:v>UPC</x:v>
      </x:c>
      <x:c r="B137" s="26" t="str">
        <x:v>CUR_AGRO_UPC</x:v>
      </x:c>
      <x:c r="C137" s="26" t="str">
        <x:v>UPC_GRAU_EN_ENGINYERIA_ALIMENT_RIA_EEABB_P_ASIG042</x:v>
      </x:c>
      <x:c r="D137" s="26" t="str">
        <x:v>Estudi de Casos en Indústria Alimentària</x:v>
      </x:c>
      <x:c r="E137" s="26" t="str">
        <x:v>Optativa</x:v>
      </x:c>
      <x:c r="F137" s="26" t="str">
        <x:v>8.º semestre</x:v>
      </x:c>
      <x:c r="G137" s="26" t="str">
        <x:v>NR</x:v>
      </x:c>
      <x:c r="H137" s="26" t="str">
        <x:v>NR</x:v>
      </x:c>
      <x:c r="I137" s="26" t="str">
        <x:v>Insuficiente</x:v>
      </x:c>
      <x:c r="J137" s="26" t="str">
        <x:v>REVISAR</x:v>
      </x:c>
      <x:c r="K137" s="26" t="str">
        <x:v>NR</x:v>
      </x:c>
      <x:c r="L137" s="26" t="str">
        <x:v>NR</x:v>
      </x:c>
      <x:c r="M137" s="26" t="str">
        <x:v>A15</x:v>
      </x:c>
      <x:c r="N137" s="26" t="str">
        <x:v>Integración Profesional, Proyectos, Prácticas y Titulación</x:v>
      </x:c>
      <x:c r="O137" s="26" t="str">
        <x:v>NR</x:v>
      </x:c>
      <x:c r="P137" s="26" t="str">
        <x:v>TE01</x:v>
      </x:c>
      <x:c r="Q137" s="26" t="str">
        <x:v>Baja</x:v>
      </x:c>
      <x:c r="R137" s="26" t="str">
        <x:v>REVISAR</x:v>
      </x:c>
      <x:c r="S137" s="26" t="str">
        <x:v>GAP06</x:v>
      </x:c>
      <x:c r="T137" s="26" t="str">
        <x:v>Estudio de casos en industria alimentaria: experiencia integradora no suficientemente definida</x:v>
      </x:c>
      <x:c r="U137" s="26" t="str">
        <x:v>REVISAR</x:v>
      </x:c>
    </x:row>
    <x:row r="138">
      <x:c r="A138" s="26" t="str">
        <x:v>UPC</x:v>
      </x:c>
      <x:c r="B138" s="26" t="str">
        <x:v>CUR_AGRO_UPC</x:v>
      </x:c>
      <x:c r="C138" s="26" t="str">
        <x:v>UPC_GRAU_EN_ENGINYERIA_ALIMENT_RIA_EEABB_P_ASIG043</x:v>
      </x:c>
      <x:c r="D138" s="26" t="str">
        <x:v>Introducció a Digitalització Indústria Agroalimentària 4.0</x:v>
      </x:c>
      <x:c r="E138" s="26" t="str">
        <x:v>Optativa</x:v>
      </x:c>
      <x:c r="F138" s="26" t="str">
        <x:v>8.º semestre</x:v>
      </x:c>
      <x:c r="G138" s="26" t="str">
        <x:v>F0906</x:v>
      </x:c>
      <x:c r="H138" s="26" t="str">
        <x:v>Robótica, digitalización e Industria 4.0</x:v>
      </x:c>
      <x:c r="I138" s="26" t="str">
        <x:v>Baja</x:v>
      </x:c>
      <x:c r="J138" s="26" t="str">
        <x:v>REVISAR</x:v>
      </x:c>
      <x:c r="K138" s="26" t="str">
        <x:v>F0906</x:v>
      </x:c>
      <x:c r="L138" s="26" t="str">
        <x:v>Robótica, digitalización e Industria 4.0</x:v>
      </x:c>
      <x:c r="M138" s="26" t="str">
        <x:v>A09</x:v>
      </x:c>
      <x:c r="N138" s="26" t="str">
        <x:v>Plantas, Equipos, Automatización y Digitalización</x:v>
      </x:c>
      <x:c r="O138" s="26" t="str">
        <x:v>N2</x:v>
      </x:c>
      <x:c r="P138" s="26" t="str">
        <x:v>TE01</x:v>
      </x:c>
      <x:c r="Q138" s="26" t="str">
        <x:v>Media</x:v>
      </x:c>
      <x:c r="R138" s="26" t="str">
        <x:v>APROBADO</x:v>
      </x:c>
      <x:c r="S138" s="26" t="str"/>
      <x:c r="T138" s="26" t="str">
        <x:v>Clasificación resuelta en auditoría maestra usando título completo, contexto curricular y fronteras del diccionario v1.0.</x:v>
      </x:c>
      <x:c r="U138" s="26" t="str">
        <x:v>APROBADO</x:v>
      </x:c>
    </x:row>
    <x:row r="139">
      <x:c r="A139" s="26" t="str">
        <x:v>UPC</x:v>
      </x:c>
      <x:c r="B139" s="26" t="str">
        <x:v>CUR_AGRO_UPC</x:v>
      </x:c>
      <x:c r="C139" s="26" t="str">
        <x:v>UPC_GRAU_EN_ENGINYERIA_ALIMENT_RIA_EEABB_P_ASIG044</x:v>
      </x:c>
      <x:c r="D139" s="26" t="str">
        <x:v>Propietats i Aplicacions dels Materials Biològics</x:v>
      </x:c>
      <x:c r="E139" s="26" t="str">
        <x:v>Optativa</x:v>
      </x:c>
      <x:c r="F139" s="26" t="str">
        <x:v>8.º semestre</x:v>
      </x:c>
      <x:c r="G139" s="26" t="str">
        <x:v>F0301</x:v>
      </x:c>
      <x:c r="H139" s="26" t="str">
        <x:v>Biología y fisiología</x:v>
      </x:c>
      <x:c r="I139" s="26" t="str">
        <x:v>Media</x:v>
      </x:c>
      <x:c r="J139" s="26" t="str">
        <x:v>PROPUESTO</x:v>
      </x:c>
      <x:c r="K139" s="26" t="str">
        <x:v>F0301</x:v>
      </x:c>
      <x:c r="L139" s="26" t="str">
        <x:v>Biología y fisiología</x:v>
      </x:c>
      <x:c r="M139" s="26" t="str">
        <x:v>A03</x:v>
      </x:c>
      <x:c r="N139" s="26" t="str">
        <x:v>Biología, Bioquímica, Microbiología y Biotecnología</x:v>
      </x:c>
      <x:c r="O139" s="26" t="str">
        <x:v>N1</x:v>
      </x:c>
      <x:c r="P139" s="26" t="str">
        <x:v>TE01</x:v>
      </x:c>
      <x:c r="Q139" s="26" t="str">
        <x:v>Media</x:v>
      </x:c>
      <x:c r="R139" s="26" t="str">
        <x:v>APROBADO</x:v>
      </x:c>
      <x:c r="S139" s="26" t="str"/>
      <x:c r="T139" s="26" t="str">
        <x:v>Propuesta consistente con reglas v1.0.</x:v>
      </x:c>
      <x:c r="U139" s="26" t="str">
        <x:v>APROBADO</x:v>
      </x:c>
    </x:row>
    <x:row r="140">
      <x:c r="A140" s="26" t="str">
        <x:v>UPC</x:v>
      </x:c>
      <x:c r="B140" s="26" t="str">
        <x:v>CUR_AGRO_UPC</x:v>
      </x:c>
      <x:c r="C140" s="26" t="str">
        <x:v>UPC_GRAU_EN_ENGINYERIA_ALIMENT_RIA_EEABB_P_ASIG045</x:v>
      </x:c>
      <x:c r="D140" s="26" t="str">
        <x:v>Treball de Fi de Grau</x:v>
      </x:c>
      <x:c r="E140" s="26" t="str">
        <x:v>TFG</x:v>
      </x:c>
      <x:c r="F140" s="26" t="str">
        <x:v>8.º semestre</x:v>
      </x:c>
      <x:c r="G140" s="26" t="str">
        <x:v>F1503</x:v>
      </x:c>
      <x:c r="H140" s="26" t="str">
        <x:v>Trabajo Fin de Grado / Bachelor thesis</x:v>
      </x:c>
      <x:c r="I140" s="26" t="str">
        <x:v>Media</x:v>
      </x:c>
      <x:c r="J140" s="26" t="str">
        <x:v>PROPUESTO</x:v>
      </x:c>
      <x:c r="K140" s="26" t="str">
        <x:v>F1503</x:v>
      </x:c>
      <x:c r="L140" s="26" t="str">
        <x:v>Trabajo Fin de Grado / Bachelor thesis</x:v>
      </x:c>
      <x:c r="M140" s="26" t="str">
        <x:v>A15</x:v>
      </x:c>
      <x:c r="N140" s="26" t="str">
        <x:v>Integración Profesional, Proyectos, Prácticas y Titulación</x:v>
      </x:c>
      <x:c r="O140" s="26" t="str">
        <x:v>N3</x:v>
      </x:c>
      <x:c r="P140" s="26" t="str">
        <x:v>TE09</x:v>
      </x:c>
      <x:c r="Q140" s="26" t="str">
        <x:v>Media</x:v>
      </x:c>
      <x:c r="R140" s="26" t="str">
        <x:v>APROBADO</x:v>
      </x:c>
      <x:c r="S140" s="26" t="str"/>
      <x:c r="T140" s="26" t="str">
        <x:v>Propuesta consistente con reglas v1.0.</x:v>
      </x:c>
      <x:c r="U140" s="26" t="str">
        <x:v>APROBADO</x:v>
      </x:c>
    </x:row>
    <x:row r="141">
      <x:c r="A141" s="26" t="str">
        <x:v>SEVILLA</x:v>
      </x:c>
      <x:c r="B141" s="26" t="str">
        <x:v>CUR_AGRO_SEVILLA</x:v>
      </x:c>
      <x:c r="C141" s="26" t="str">
        <x:v>US_GRADO_EN_INGENIER_A_AGR_COLA_MENCI_N_EX_ASIG001</x:v>
      </x:c>
      <x:c r="D141" s="26" t="str">
        <x:v>Biología</x:v>
      </x:c>
      <x:c r="E141" s="26" t="str">
        <x:v>Obligatoria</x:v>
      </x:c>
      <x:c r="F141" s="26" t="str">
        <x:v>1.º semestre</x:v>
      </x:c>
      <x:c r="G141" s="26" t="str">
        <x:v>F0301</x:v>
      </x:c>
      <x:c r="H141" s="26" t="str">
        <x:v>Biología y fisiología</x:v>
      </x:c>
      <x:c r="I141" s="26" t="str">
        <x:v>Media</x:v>
      </x:c>
      <x:c r="J141" s="26" t="str">
        <x:v>PROPUESTO</x:v>
      </x:c>
      <x:c r="K141" s="26" t="str">
        <x:v>F0301</x:v>
      </x:c>
      <x:c r="L141" s="26" t="str">
        <x:v>Biología y fisiología</x:v>
      </x:c>
      <x:c r="M141" s="26" t="str">
        <x:v>A03</x:v>
      </x:c>
      <x:c r="N141" s="26" t="str">
        <x:v>Biología, Bioquímica, Microbiología y Biotecnología</x:v>
      </x:c>
      <x:c r="O141" s="26" t="str">
        <x:v>N1</x:v>
      </x:c>
      <x:c r="P141" s="26" t="str">
        <x:v>TE01</x:v>
      </x:c>
      <x:c r="Q141" s="26" t="str">
        <x:v>Media</x:v>
      </x:c>
      <x:c r="R141" s="26" t="str">
        <x:v>APROBADO</x:v>
      </x:c>
      <x:c r="S141" s="26" t="str"/>
      <x:c r="T141" s="26" t="str">
        <x:v>Propuesta consistente con reglas v1.0.</x:v>
      </x:c>
      <x:c r="U141" s="26" t="str">
        <x:v>APROBADO</x:v>
      </x:c>
    </x:row>
    <x:row r="142">
      <x:c r="A142" s="26" t="str">
        <x:v>SEVILLA</x:v>
      </x:c>
      <x:c r="B142" s="26" t="str">
        <x:v>CUR_AGRO_SEVILLA</x:v>
      </x:c>
      <x:c r="C142" s="26" t="str">
        <x:v>US_GRADO_EN_INGENIER_A_AGR_COLA_MENCI_N_EX_ASIG002</x:v>
      </x:c>
      <x:c r="D142" s="26" t="str">
        <x:v>Expresión Gráfica y Cartografía</x:v>
      </x:c>
      <x:c r="E142" s="26" t="str">
        <x:v>Obligatoria</x:v>
      </x:c>
      <x:c r="F142" s="26" t="str">
        <x:v>1.º semestre</x:v>
      </x:c>
      <x:c r="G142" s="26" t="str">
        <x:v>F1006</x:v>
      </x:c>
      <x:c r="H142" s="26" t="str">
        <x:v>Geomática, topografía y cartografía</x:v>
      </x:c>
      <x:c r="I142" s="26" t="str">
        <x:v>Media</x:v>
      </x:c>
      <x:c r="J142" s="26" t="str">
        <x:v>PROPUESTO</x:v>
      </x:c>
      <x:c r="K142" s="26" t="str">
        <x:v>NR</x:v>
      </x:c>
      <x:c r="L142" s="26" t="str">
        <x:v>NR</x:v>
      </x:c>
      <x:c r="M142" s="26" t="str">
        <x:v>A04</x:v>
      </x:c>
      <x:c r="N142" s="26" t="str">
        <x:v>Ciencias de Ingeniería</x:v>
      </x:c>
      <x:c r="O142" s="26" t="str">
        <x:v>N2</x:v>
      </x:c>
      <x:c r="P142" s="26" t="str">
        <x:v>TE01</x:v>
      </x:c>
      <x:c r="Q142" s="26" t="str">
        <x:v>Baja</x:v>
      </x:c>
      <x:c r="R142" s="26" t="str">
        <x:v>REVISAR</x:v>
      </x:c>
      <x:c r="S142" s="26" t="str">
        <x:v>GAP01</x:v>
      </x:c>
      <x:c r="T142" s="26" t="str">
        <x:v>Dibujo/expresión gráfica de ingeniería sin familia específica</x:v>
      </x:c>
      <x:c r="U142" s="26" t="str">
        <x:v>REVISAR</x:v>
      </x:c>
    </x:row>
    <x:row r="143">
      <x:c r="A143" s="26" t="str">
        <x:v>SEVILLA</x:v>
      </x:c>
      <x:c r="B143" s="26" t="str">
        <x:v>CUR_AGRO_SEVILLA</x:v>
      </x:c>
      <x:c r="C143" s="26" t="str">
        <x:v>US_GRADO_EN_INGENIER_A_AGR_COLA_MENCI_N_EX_ASIG003</x:v>
      </x:c>
      <x:c r="D143" s="26" t="str">
        <x:v>Física</x:v>
      </x:c>
      <x:c r="E143" s="26" t="str">
        <x:v>Obligatoria</x:v>
      </x:c>
      <x:c r="F143" s="26" t="str">
        <x:v>1.º semestre</x:v>
      </x:c>
      <x:c r="G143" s="26" t="str">
        <x:v>F0201</x:v>
      </x:c>
      <x:c r="H143" s="26" t="str">
        <x:v>Física general y aplicada</x:v>
      </x:c>
      <x:c r="I143" s="26" t="str">
        <x:v>Media</x:v>
      </x:c>
      <x:c r="J143" s="26" t="str">
        <x:v>PROPUESTO</x:v>
      </x:c>
      <x:c r="K143" s="26" t="str">
        <x:v>F0201</x:v>
      </x:c>
      <x:c r="L143" s="26" t="str">
        <x:v>Física general y aplicada</x:v>
      </x:c>
      <x:c r="M143" s="26" t="str">
        <x:v>A02</x:v>
      </x:c>
      <x:c r="N143" s="26" t="str">
        <x:v>Física y Química Fundamental</x:v>
      </x:c>
      <x:c r="O143" s="26" t="str">
        <x:v>N1</x:v>
      </x:c>
      <x:c r="P143" s="26" t="str">
        <x:v>TE01</x:v>
      </x:c>
      <x:c r="Q143" s="26" t="str">
        <x:v>Media</x:v>
      </x:c>
      <x:c r="R143" s="26" t="str">
        <x:v>APROBADO</x:v>
      </x:c>
      <x:c r="S143" s="26" t="str"/>
      <x:c r="T143" s="26" t="str">
        <x:v>Propuesta consistente con reglas v1.0.</x:v>
      </x:c>
      <x:c r="U143" s="26" t="str">
        <x:v>APROBADO</x:v>
      </x:c>
    </x:row>
    <x:row r="144">
      <x:c r="A144" s="26" t="str">
        <x:v>SEVILLA</x:v>
      </x:c>
      <x:c r="B144" s="26" t="str">
        <x:v>CUR_AGRO_SEVILLA</x:v>
      </x:c>
      <x:c r="C144" s="26" t="str">
        <x:v>US_GRADO_EN_INGENIER_A_AGR_COLA_MENCI_N_EX_ASIG004</x:v>
      </x:c>
      <x:c r="D144" s="26" t="str">
        <x:v>Matemáticas I</x:v>
      </x:c>
      <x:c r="E144" s="26" t="str">
        <x:v>Obligatoria</x:v>
      </x:c>
      <x:c r="F144" s="26" t="str">
        <x:v>1.º semestre</x:v>
      </x:c>
      <x:c r="G144" s="26" t="str">
        <x:v>F0101</x:v>
      </x:c>
      <x:c r="H144" s="26" t="str">
        <x:v>Cálculo y matemática general</x:v>
      </x:c>
      <x:c r="I144" s="26" t="str">
        <x:v>Media</x:v>
      </x:c>
      <x:c r="J144" s="26" t="str">
        <x:v>PROPUESTO</x:v>
      </x:c>
      <x:c r="K144" s="26" t="str">
        <x:v>F0101</x:v>
      </x:c>
      <x:c r="L144" s="26" t="str">
        <x:v>Cálculo y matemática general</x:v>
      </x:c>
      <x:c r="M144" s="26" t="str">
        <x:v>A01</x:v>
      </x:c>
      <x:c r="N144" s="26" t="str">
        <x:v>Matemáticas, Estadística y Computación</x:v>
      </x:c>
      <x:c r="O144" s="26" t="str">
        <x:v>N1</x:v>
      </x:c>
      <x:c r="P144" s="26" t="str">
        <x:v>TE01</x:v>
      </x:c>
      <x:c r="Q144" s="26" t="str">
        <x:v>Media</x:v>
      </x:c>
      <x:c r="R144" s="26" t="str">
        <x:v>APROBADO</x:v>
      </x:c>
      <x:c r="S144" s="26" t="str"/>
      <x:c r="T144" s="26" t="str">
        <x:v>Propuesta consistente con reglas v1.0.</x:v>
      </x:c>
      <x:c r="U144" s="26" t="str">
        <x:v>APROBADO</x:v>
      </x:c>
    </x:row>
    <x:row r="145">
      <x:c r="A145" s="26" t="str">
        <x:v>SEVILLA</x:v>
      </x:c>
      <x:c r="B145" s="26" t="str">
        <x:v>CUR_AGRO_SEVILLA</x:v>
      </x:c>
      <x:c r="C145" s="26" t="str">
        <x:v>US_GRADO_EN_INGENIER_A_AGR_COLA_MENCI_N_EX_ASIG005</x:v>
      </x:c>
      <x:c r="D145" s="26" t="str">
        <x:v>Química para la Ingeniería</x:v>
      </x:c>
      <x:c r="E145" s="26" t="str">
        <x:v>Obligatoria</x:v>
      </x:c>
      <x:c r="F145" s="26" t="str">
        <x:v>1.º semestre</x:v>
      </x:c>
      <x:c r="G145" s="26" t="str">
        <x:v>F0202</x:v>
      </x:c>
      <x:c r="H145" s="26" t="str">
        <x:v>Química general e inorgánica</x:v>
      </x:c>
      <x:c r="I145" s="26" t="str">
        <x:v>Media</x:v>
      </x:c>
      <x:c r="J145" s="26" t="str">
        <x:v>PROPUESTO</x:v>
      </x:c>
      <x:c r="K145" s="26" t="str">
        <x:v>F0202</x:v>
      </x:c>
      <x:c r="L145" s="26" t="str">
        <x:v>Química general e inorgánica</x:v>
      </x:c>
      <x:c r="M145" s="26" t="str">
        <x:v>A02</x:v>
      </x:c>
      <x:c r="N145" s="26" t="str">
        <x:v>Física y Química Fundamental</x:v>
      </x:c>
      <x:c r="O145" s="26" t="str">
        <x:v>N1</x:v>
      </x:c>
      <x:c r="P145" s="26" t="str">
        <x:v>TE01</x:v>
      </x:c>
      <x:c r="Q145" s="26" t="str">
        <x:v>Media</x:v>
      </x:c>
      <x:c r="R145" s="26" t="str">
        <x:v>APROBADO</x:v>
      </x:c>
      <x:c r="S145" s="26" t="str"/>
      <x:c r="T145" s="26" t="str">
        <x:v>Propuesta consistente con reglas v1.0.</x:v>
      </x:c>
      <x:c r="U145" s="26" t="str">
        <x:v>APROBADO</x:v>
      </x:c>
    </x:row>
    <x:row r="146">
      <x:c r="A146" s="26" t="str">
        <x:v>SEVILLA</x:v>
      </x:c>
      <x:c r="B146" s="26" t="str">
        <x:v>CUR_AGRO_SEVILLA</x:v>
      </x:c>
      <x:c r="C146" s="26" t="str">
        <x:v>US_GRADO_EN_INGENIER_A_AGR_COLA_MENCI_N_EX_ASIG006</x:v>
      </x:c>
      <x:c r="D146" s="26" t="str">
        <x:v>Botánica Aplicada</x:v>
      </x:c>
      <x:c r="E146" s="26" t="str">
        <x:v>Obligatoria</x:v>
      </x:c>
      <x:c r="F146" s="26" t="str">
        <x:v>2.º semestre</x:v>
      </x:c>
      <x:c r="G146" s="26" t="str">
        <x:v>F1001</x:v>
      </x:c>
      <x:c r="H146" s="26" t="str">
        <x:v>Producción vegetal y fitotecnia</x:v>
      </x:c>
      <x:c r="I146" s="26" t="str">
        <x:v>Media</x:v>
      </x:c>
      <x:c r="J146" s="26" t="str">
        <x:v>PROPUESTO</x:v>
      </x:c>
      <x:c r="K146" s="26" t="str">
        <x:v>F1001</x:v>
      </x:c>
      <x:c r="L146" s="26" t="str">
        <x:v>Producción vegetal y fitotecnia</x:v>
      </x:c>
      <x:c r="M146" s="26" t="str">
        <x:v>A10</x:v>
      </x:c>
      <x:c r="N146" s="26" t="str">
        <x:v>Producción Agropecuaria, Materias Primas y Territorio</x:v>
      </x:c>
      <x:c r="O146" s="26" t="str">
        <x:v>N2</x:v>
      </x:c>
      <x:c r="P146" s="26" t="str">
        <x:v>TE01</x:v>
      </x:c>
      <x:c r="Q146" s="26" t="str">
        <x:v>Media</x:v>
      </x:c>
      <x:c r="R146" s="26" t="str">
        <x:v>APROBADO</x:v>
      </x:c>
      <x:c r="S146" s="26" t="str"/>
      <x:c r="T146" s="26" t="str">
        <x:v>Propuesta consistente con reglas v1.0.</x:v>
      </x:c>
      <x:c r="U146" s="26" t="str">
        <x:v>APROBADO</x:v>
      </x:c>
    </x:row>
    <x:row r="147">
      <x:c r="A147" s="26" t="str">
        <x:v>SEVILLA</x:v>
      </x:c>
      <x:c r="B147" s="26" t="str">
        <x:v>CUR_AGRO_SEVILLA</x:v>
      </x:c>
      <x:c r="C147" s="26" t="str">
        <x:v>US_GRADO_EN_INGENIER_A_AGR_COLA_MENCI_N_EX_ASIG007</x:v>
      </x:c>
      <x:c r="D147" s="26" t="str">
        <x:v>Edafología y Climatología Agrícola</x:v>
      </x:c>
      <x:c r="E147" s="26" t="str">
        <x:v>Obligatoria</x:v>
      </x:c>
      <x:c r="F147" s="26" t="str">
        <x:v>2.º semestre</x:v>
      </x:c>
      <x:c r="G147" s="26" t="str">
        <x:v>F1005</x:v>
      </x:c>
      <x:c r="H147" s="26" t="str">
        <x:v>Edafología, geología y climatología</x:v>
      </x:c>
      <x:c r="I147" s="26" t="str">
        <x:v>Media</x:v>
      </x:c>
      <x:c r="J147" s="26" t="str">
        <x:v>PROPUESTO</x:v>
      </x:c>
      <x:c r="K147" s="26" t="str">
        <x:v>F1005</x:v>
      </x:c>
      <x:c r="L147" s="26" t="str">
        <x:v>Edafología, geología y climatología</x:v>
      </x:c>
      <x:c r="M147" s="26" t="str">
        <x:v>A10</x:v>
      </x:c>
      <x:c r="N147" s="26" t="str">
        <x:v>Producción Agropecuaria, Materias Primas y Territorio</x:v>
      </x:c>
      <x:c r="O147" s="26" t="str">
        <x:v>N2</x:v>
      </x:c>
      <x:c r="P147" s="26" t="str">
        <x:v>TE01</x:v>
      </x:c>
      <x:c r="Q147" s="26" t="str">
        <x:v>Media</x:v>
      </x:c>
      <x:c r="R147" s="26" t="str">
        <x:v>APROBADO</x:v>
      </x:c>
      <x:c r="S147" s="26" t="str"/>
      <x:c r="T147" s="26" t="str">
        <x:v>Propuesta consistente con reglas v1.0.</x:v>
      </x:c>
      <x:c r="U147" s="26" t="str">
        <x:v>APROBADO</x:v>
      </x:c>
    </x:row>
    <x:row r="148">
      <x:c r="A148" s="26" t="str">
        <x:v>SEVILLA</x:v>
      </x:c>
      <x:c r="B148" s="26" t="str">
        <x:v>CUR_AGRO_SEVILLA</x:v>
      </x:c>
      <x:c r="C148" s="26" t="str">
        <x:v>US_GRADO_EN_INGENIER_A_AGR_COLA_MENCI_N_EX_ASIG008</x:v>
      </x:c>
      <x:c r="D148" s="26" t="str">
        <x:v>Matemáticas II</x:v>
      </x:c>
      <x:c r="E148" s="26" t="str">
        <x:v>Obligatoria</x:v>
      </x:c>
      <x:c r="F148" s="26" t="str">
        <x:v>2.º semestre</x:v>
      </x:c>
      <x:c r="G148" s="26" t="str">
        <x:v>F0101</x:v>
      </x:c>
      <x:c r="H148" s="26" t="str">
        <x:v>Cálculo y matemática general</x:v>
      </x:c>
      <x:c r="I148" s="26" t="str">
        <x:v>Media</x:v>
      </x:c>
      <x:c r="J148" s="26" t="str">
        <x:v>PROPUESTO</x:v>
      </x:c>
      <x:c r="K148" s="26" t="str">
        <x:v>F0101</x:v>
      </x:c>
      <x:c r="L148" s="26" t="str">
        <x:v>Cálculo y matemática general</x:v>
      </x:c>
      <x:c r="M148" s="26" t="str">
        <x:v>A01</x:v>
      </x:c>
      <x:c r="N148" s="26" t="str">
        <x:v>Matemáticas, Estadística y Computación</x:v>
      </x:c>
      <x:c r="O148" s="26" t="str">
        <x:v>N1</x:v>
      </x:c>
      <x:c r="P148" s="26" t="str">
        <x:v>TE01</x:v>
      </x:c>
      <x:c r="Q148" s="26" t="str">
        <x:v>Media</x:v>
      </x:c>
      <x:c r="R148" s="26" t="str">
        <x:v>APROBADO</x:v>
      </x:c>
      <x:c r="S148" s="26" t="str"/>
      <x:c r="T148" s="26" t="str">
        <x:v>Propuesta consistente con reglas v1.0.</x:v>
      </x:c>
      <x:c r="U148" s="26" t="str">
        <x:v>APROBADO</x:v>
      </x:c>
    </x:row>
    <x:row r="149">
      <x:c r="A149" s="26" t="str">
        <x:v>SEVILLA</x:v>
      </x:c>
      <x:c r="B149" s="26" t="str">
        <x:v>CUR_AGRO_SEVILLA</x:v>
      </x:c>
      <x:c r="C149" s="26" t="str">
        <x:v>US_GRADO_EN_INGENIER_A_AGR_COLA_MENCI_N_EX_ASIG009</x:v>
      </x:c>
      <x:c r="D149" s="26" t="str">
        <x:v>Ciencia y Tecnología del Medio Ambiente</x:v>
      </x:c>
      <x:c r="E149" s="26" t="str">
        <x:v>Obligatoria</x:v>
      </x:c>
      <x:c r="F149" s="26" t="str">
        <x:v>3.º semestre</x:v>
      </x:c>
      <x:c r="G149" s="26" t="str">
        <x:v>F1101</x:v>
      </x:c>
      <x:c r="H149" s="26" t="str">
        <x:v>Ecología e impacto ambiental</x:v>
      </x:c>
      <x:c r="I149" s="26" t="str">
        <x:v>Baja</x:v>
      </x:c>
      <x:c r="J149" s="26" t="str">
        <x:v>REVISAR</x:v>
      </x:c>
      <x:c r="K149" s="26" t="str">
        <x:v>F1101</x:v>
      </x:c>
      <x:c r="L149" s="26" t="str">
        <x:v>Ecología e impacto ambiental</x:v>
      </x:c>
      <x:c r="M149" s="26" t="str">
        <x:v>A11</x:v>
      </x:c>
      <x:c r="N149" s="26" t="str">
        <x:v>Ambiente, Sostenibilidad, Residuos y Circularidad</x:v>
      </x:c>
      <x:c r="O149" s="26" t="str">
        <x:v>N2</x:v>
      </x:c>
      <x:c r="P149" s="26" t="str">
        <x:v>TE01</x:v>
      </x:c>
      <x:c r="Q149" s="26" t="str">
        <x:v>Media</x:v>
      </x:c>
      <x:c r="R149" s="26" t="str">
        <x:v>APROBADO</x:v>
      </x:c>
      <x:c r="S149" s="26" t="str"/>
      <x:c r="T149" s="26" t="str">
        <x:v>Clasificación resuelta en auditoría maestra usando título completo, contexto curricular y fronteras del diccionario v1.0.</x:v>
      </x:c>
      <x:c r="U149" s="26" t="str">
        <x:v>APROBADO</x:v>
      </x:c>
    </x:row>
    <x:row r="150">
      <x:c r="A150" s="26" t="str">
        <x:v>SEVILLA</x:v>
      </x:c>
      <x:c r="B150" s="26" t="str">
        <x:v>CUR_AGRO_SEVILLA</x:v>
      </x:c>
      <x:c r="C150" s="26" t="str">
        <x:v>US_GRADO_EN_INGENIER_A_AGR_COLA_MENCI_N_EX_ASIG010</x:v>
      </x:c>
      <x:c r="D150" s="26" t="str">
        <x:v>Empresa y Estructura Económica Agraria</x:v>
      </x:c>
      <x:c r="E150" s="26" t="str">
        <x:v>Obligatoria</x:v>
      </x:c>
      <x:c r="F150" s="26" t="str">
        <x:v>3.º semestre</x:v>
      </x:c>
      <x:c r="G150" s="26" t="str">
        <x:v>F1202</x:v>
      </x:c>
      <x:c r="H150" s="26" t="str">
        <x:v>Administración y gestión empresarial</x:v>
      </x:c>
      <x:c r="I150" s="26" t="str">
        <x:v>Baja</x:v>
      </x:c>
      <x:c r="J150" s="26" t="str">
        <x:v>REVISAR</x:v>
      </x:c>
      <x:c r="K150" s="26" t="str">
        <x:v>F1202</x:v>
      </x:c>
      <x:c r="L150" s="26" t="str">
        <x:v>Administración y gestión empresarial</x:v>
      </x:c>
      <x:c r="M150" s="26" t="str">
        <x:v>A12</x:v>
      </x:c>
      <x:c r="N150" s="26" t="str">
        <x:v>Economía, Gestión, Marketing y Cadena de Suministro</x:v>
      </x:c>
      <x:c r="O150" s="26" t="str">
        <x:v>N2</x:v>
      </x:c>
      <x:c r="P150" s="26" t="str">
        <x:v>TE01</x:v>
      </x:c>
      <x:c r="Q150" s="26" t="str">
        <x:v>Media</x:v>
      </x:c>
      <x:c r="R150" s="26" t="str">
        <x:v>APROBADO</x:v>
      </x:c>
      <x:c r="S150" s="26" t="str"/>
      <x:c r="T150" s="26" t="str">
        <x:v>Clasificación resuelta en auditoría maestra usando título completo, contexto curricular y fronteras del diccionario v1.0.</x:v>
      </x:c>
      <x:c r="U150" s="26" t="str">
        <x:v>APROBADO</x:v>
      </x:c>
    </x:row>
    <x:row r="151">
      <x:c r="A151" s="26" t="str">
        <x:v>SEVILLA</x:v>
      </x:c>
      <x:c r="B151" s="26" t="str">
        <x:v>CUR_AGRO_SEVILLA</x:v>
      </x:c>
      <x:c r="C151" s="26" t="str">
        <x:v>US_GRADO_EN_INGENIER_A_AGR_COLA_MENCI_N_EX_ASIG011</x:v>
      </x:c>
      <x:c r="D151" s="26" t="str">
        <x:v>Introducción a la Ganadería</x:v>
      </x:c>
      <x:c r="E151" s="26" t="str">
        <x:v>Obligatoria</x:v>
      </x:c>
      <x:c r="F151" s="26" t="str">
        <x:v>3.º semestre</x:v>
      </x:c>
      <x:c r="G151" s="26" t="str">
        <x:v>F1002</x:v>
      </x:c>
      <x:c r="H151" s="26" t="str">
        <x:v>Producción animal y zootecnia</x:v>
      </x:c>
      <x:c r="I151" s="26" t="str">
        <x:v>Media</x:v>
      </x:c>
      <x:c r="J151" s="26" t="str">
        <x:v>PROPUESTO</x:v>
      </x:c>
      <x:c r="K151" s="26" t="str">
        <x:v>F1002</x:v>
      </x:c>
      <x:c r="L151" s="26" t="str">
        <x:v>Producción animal y zootecnia</x:v>
      </x:c>
      <x:c r="M151" s="26" t="str">
        <x:v>A10</x:v>
      </x:c>
      <x:c r="N151" s="26" t="str">
        <x:v>Producción Agropecuaria, Materias Primas y Territorio</x:v>
      </x:c>
      <x:c r="O151" s="26" t="str">
        <x:v>N1</x:v>
      </x:c>
      <x:c r="P151" s="26" t="str">
        <x:v>TE01</x:v>
      </x:c>
      <x:c r="Q151" s="26" t="str">
        <x:v>Media</x:v>
      </x:c>
      <x:c r="R151" s="26" t="str">
        <x:v>APROBADO</x:v>
      </x:c>
      <x:c r="S151" s="26" t="str"/>
      <x:c r="T151" s="26" t="str">
        <x:v>Propuesta consistente con reglas v1.0.</x:v>
      </x:c>
      <x:c r="U151" s="26" t="str">
        <x:v>APROBADO</x:v>
      </x:c>
    </x:row>
    <x:row r="152">
      <x:c r="A152" s="26" t="str">
        <x:v>SEVILLA</x:v>
      </x:c>
      <x:c r="B152" s="26" t="str">
        <x:v>CUR_AGRO_SEVILLA</x:v>
      </x:c>
      <x:c r="C152" s="26" t="str">
        <x:v>US_GRADO_EN_INGENIER_A_AGR_COLA_MENCI_N_EX_ASIG012</x:v>
      </x:c>
      <x:c r="D152" s="26" t="str">
        <x:v>Principios de la Producción Vegetal</x:v>
      </x:c>
      <x:c r="E152" s="26" t="str">
        <x:v>Obligatoria</x:v>
      </x:c>
      <x:c r="F152" s="26" t="str">
        <x:v>3.º semestre</x:v>
      </x:c>
      <x:c r="G152" s="26" t="str">
        <x:v>F1001</x:v>
      </x:c>
      <x:c r="H152" s="26" t="str">
        <x:v>Producción vegetal y fitotecnia</x:v>
      </x:c>
      <x:c r="I152" s="26" t="str">
        <x:v>Media</x:v>
      </x:c>
      <x:c r="J152" s="26" t="str">
        <x:v>PROPUESTO</x:v>
      </x:c>
      <x:c r="K152" s="26" t="str">
        <x:v>F1001</x:v>
      </x:c>
      <x:c r="L152" s="26" t="str">
        <x:v>Producción vegetal y fitotecnia</x:v>
      </x:c>
      <x:c r="M152" s="26" t="str">
        <x:v>A10</x:v>
      </x:c>
      <x:c r="N152" s="26" t="str">
        <x:v>Producción Agropecuaria, Materias Primas y Territorio</x:v>
      </x:c>
      <x:c r="O152" s="26" t="str">
        <x:v>N2</x:v>
      </x:c>
      <x:c r="P152" s="26" t="str">
        <x:v>TE01</x:v>
      </x:c>
      <x:c r="Q152" s="26" t="str">
        <x:v>Media</x:v>
      </x:c>
      <x:c r="R152" s="26" t="str">
        <x:v>APROBADO</x:v>
      </x:c>
      <x:c r="S152" s="26" t="str"/>
      <x:c r="T152" s="26" t="str">
        <x:v>Propuesta consistente con reglas v1.0.</x:v>
      </x:c>
      <x:c r="U152" s="26" t="str">
        <x:v>APROBADO</x:v>
      </x:c>
    </x:row>
    <x:row r="153">
      <x:c r="A153" s="26" t="str">
        <x:v>SEVILLA</x:v>
      </x:c>
      <x:c r="B153" s="26" t="str">
        <x:v>CUR_AGRO_SEVILLA</x:v>
      </x:c>
      <x:c r="C153" s="26" t="str">
        <x:v>US_GRADO_EN_INGENIER_A_AGR_COLA_MENCI_N_EX_ASIG013</x:v>
      </x:c>
      <x:c r="D153" s="26" t="str">
        <x:v>Topografía</x:v>
      </x:c>
      <x:c r="E153" s="26" t="str">
        <x:v>Obligatoria</x:v>
      </x:c>
      <x:c r="F153" s="26" t="str">
        <x:v>3.º semestre</x:v>
      </x:c>
      <x:c r="G153" s="26" t="str">
        <x:v>F1006</x:v>
      </x:c>
      <x:c r="H153" s="26" t="str">
        <x:v>Geomática, topografía y cartografía</x:v>
      </x:c>
      <x:c r="I153" s="26" t="str">
        <x:v>Media</x:v>
      </x:c>
      <x:c r="J153" s="26" t="str">
        <x:v>PROPUESTO</x:v>
      </x:c>
      <x:c r="K153" s="26" t="str">
        <x:v>F1006</x:v>
      </x:c>
      <x:c r="L153" s="26" t="str">
        <x:v>Geomática, topografía y cartografía</x:v>
      </x:c>
      <x:c r="M153" s="26" t="str">
        <x:v>A10</x:v>
      </x:c>
      <x:c r="N153" s="26" t="str">
        <x:v>Producción Agropecuaria, Materias Primas y Territorio</x:v>
      </x:c>
      <x:c r="O153" s="26" t="str">
        <x:v>N2</x:v>
      </x:c>
      <x:c r="P153" s="26" t="str">
        <x:v>TE01</x:v>
      </x:c>
      <x:c r="Q153" s="26" t="str">
        <x:v>Media</x:v>
      </x:c>
      <x:c r="R153" s="26" t="str">
        <x:v>APROBADO</x:v>
      </x:c>
      <x:c r="S153" s="26" t="str"/>
      <x:c r="T153" s="26" t="str">
        <x:v>Propuesta consistente con reglas v1.0.</x:v>
      </x:c>
      <x:c r="U153" s="26" t="str">
        <x:v>APROBADO</x:v>
      </x:c>
    </x:row>
    <x:row r="154">
      <x:c r="A154" s="26" t="str">
        <x:v>SEVILLA</x:v>
      </x:c>
      <x:c r="B154" s="26" t="str">
        <x:v>CUR_AGRO_SEVILLA</x:v>
      </x:c>
      <x:c r="C154" s="26" t="str">
        <x:v>US_GRADO_EN_INGENIER_A_AGR_COLA_MENCI_N_EX_ASIG014</x:v>
      </x:c>
      <x:c r="D154" s="26" t="str">
        <x:v>Fitotecnia General</x:v>
      </x:c>
      <x:c r="E154" s="26" t="str">
        <x:v>Obligatoria</x:v>
      </x:c>
      <x:c r="F154" s="26" t="str">
        <x:v>4.º semestre</x:v>
      </x:c>
      <x:c r="G154" s="26" t="str">
        <x:v>F1001</x:v>
      </x:c>
      <x:c r="H154" s="26" t="str">
        <x:v>Producción vegetal y fitotecnia</x:v>
      </x:c>
      <x:c r="I154" s="26" t="str">
        <x:v>Media</x:v>
      </x:c>
      <x:c r="J154" s="26" t="str">
        <x:v>PROPUESTO</x:v>
      </x:c>
      <x:c r="K154" s="26" t="str">
        <x:v>F1001</x:v>
      </x:c>
      <x:c r="L154" s="26" t="str">
        <x:v>Producción vegetal y fitotecnia</x:v>
      </x:c>
      <x:c r="M154" s="26" t="str">
        <x:v>A10</x:v>
      </x:c>
      <x:c r="N154" s="26" t="str">
        <x:v>Producción Agropecuaria, Materias Primas y Territorio</x:v>
      </x:c>
      <x:c r="O154" s="26" t="str">
        <x:v>N1</x:v>
      </x:c>
      <x:c r="P154" s="26" t="str">
        <x:v>TE01</x:v>
      </x:c>
      <x:c r="Q154" s="26" t="str">
        <x:v>Media</x:v>
      </x:c>
      <x:c r="R154" s="26" t="str">
        <x:v>APROBADO</x:v>
      </x:c>
      <x:c r="S154" s="26" t="str"/>
      <x:c r="T154" s="26" t="str">
        <x:v>Propuesta consistente con reglas v1.0.</x:v>
      </x:c>
      <x:c r="U154" s="26" t="str">
        <x:v>APROBADO</x:v>
      </x:c>
    </x:row>
    <x:row r="155">
      <x:c r="A155" s="26" t="str">
        <x:v>SEVILLA</x:v>
      </x:c>
      <x:c r="B155" s="26" t="str">
        <x:v>CUR_AGRO_SEVILLA</x:v>
      </x:c>
      <x:c r="C155" s="26" t="str">
        <x:v>US_GRADO_EN_INGENIER_A_AGR_COLA_MENCI_N_EX_ASIG015</x:v>
      </x:c>
      <x:c r="D155" s="26" t="str">
        <x:v>Ingeniería Rural I</x:v>
      </x:c>
      <x:c r="E155" s="26" t="str">
        <x:v>Obligatoria</x:v>
      </x:c>
      <x:c r="F155" s="26" t="str">
        <x:v>4.º semestre</x:v>
      </x:c>
      <x:c r="G155" s="26" t="str">
        <x:v>F1007</x:v>
      </x:c>
      <x:c r="H155" s="26" t="str">
        <x:v>Riego, drenaje y mecanización agrícola</x:v>
      </x:c>
      <x:c r="I155" s="26" t="str">
        <x:v>Media</x:v>
      </x:c>
      <x:c r="J155" s="26" t="str">
        <x:v>PROPUESTO</x:v>
      </x:c>
      <x:c r="K155" s="26" t="str">
        <x:v>F1007</x:v>
      </x:c>
      <x:c r="L155" s="26" t="str">
        <x:v>Riego, drenaje y mecanización agrícola</x:v>
      </x:c>
      <x:c r="M155" s="26" t="str">
        <x:v>A10</x:v>
      </x:c>
      <x:c r="N155" s="26" t="str">
        <x:v>Producción Agropecuaria, Materias Primas y Territorio</x:v>
      </x:c>
      <x:c r="O155" s="26" t="str">
        <x:v>N2</x:v>
      </x:c>
      <x:c r="P155" s="26" t="str">
        <x:v>TE01</x:v>
      </x:c>
      <x:c r="Q155" s="26" t="str">
        <x:v>Media</x:v>
      </x:c>
      <x:c r="R155" s="26" t="str">
        <x:v>APROBADO</x:v>
      </x:c>
      <x:c r="S155" s="26" t="str"/>
      <x:c r="T155" s="26" t="str">
        <x:v>Propuesta consistente con reglas v1.0.</x:v>
      </x:c>
      <x:c r="U155" s="26" t="str">
        <x:v>APROBADO</x:v>
      </x:c>
    </x:row>
    <x:row r="156">
      <x:c r="A156" s="26" t="str">
        <x:v>SEVILLA</x:v>
      </x:c>
      <x:c r="B156" s="26" t="str">
        <x:v>CUR_AGRO_SEVILLA</x:v>
      </x:c>
      <x:c r="C156" s="26" t="str">
        <x:v>US_GRADO_EN_INGENIER_A_AGR_COLA_MENCI_N_EX_ASIG016</x:v>
      </x:c>
      <x:c r="D156" s="26" t="str">
        <x:v>Sanidad Vegetal</x:v>
      </x:c>
      <x:c r="E156" s="26" t="str">
        <x:v>Obligatoria</x:v>
      </x:c>
      <x:c r="F156" s="26" t="str">
        <x:v>4.º semestre</x:v>
      </x:c>
      <x:c r="G156" s="26" t="str">
        <x:v>F1001</x:v>
      </x:c>
      <x:c r="H156" s="26" t="str">
        <x:v>Producción vegetal y fitotecnia</x:v>
      </x:c>
      <x:c r="I156" s="26" t="str">
        <x:v>Media</x:v>
      </x:c>
      <x:c r="J156" s="26" t="str">
        <x:v>PROPUESTO</x:v>
      </x:c>
      <x:c r="K156" s="26" t="str">
        <x:v>F1001</x:v>
      </x:c>
      <x:c r="L156" s="26" t="str">
        <x:v>Producción vegetal y fitotecnia</x:v>
      </x:c>
      <x:c r="M156" s="26" t="str">
        <x:v>A10</x:v>
      </x:c>
      <x:c r="N156" s="26" t="str">
        <x:v>Producción Agropecuaria, Materias Primas y Territorio</x:v>
      </x:c>
      <x:c r="O156" s="26" t="str">
        <x:v>N2</x:v>
      </x:c>
      <x:c r="P156" s="26" t="str">
        <x:v>TE01</x:v>
      </x:c>
      <x:c r="Q156" s="26" t="str">
        <x:v>Media</x:v>
      </x:c>
      <x:c r="R156" s="26" t="str">
        <x:v>APROBADO</x:v>
      </x:c>
      <x:c r="S156" s="26" t="str"/>
      <x:c r="T156" s="26" t="str">
        <x:v>Propuesta consistente con reglas v1.0.</x:v>
      </x:c>
      <x:c r="U156" s="26" t="str">
        <x:v>APROBADO</x:v>
      </x:c>
    </x:row>
    <x:row r="157">
      <x:c r="A157" s="26" t="str">
        <x:v>SEVILLA</x:v>
      </x:c>
      <x:c r="B157" s="26" t="str">
        <x:v>CUR_AGRO_SEVILLA</x:v>
      </x:c>
      <x:c r="C157" s="26" t="str">
        <x:v>US_GRADO_EN_INGENIER_A_AGR_COLA_MENCI_N_EX_ASIG017</x:v>
      </x:c>
      <x:c r="D157" s="26" t="str">
        <x:v>Geomática</x:v>
      </x:c>
      <x:c r="E157" s="26" t="str">
        <x:v>Obligatoria</x:v>
      </x:c>
      <x:c r="F157" s="26" t="str">
        <x:v>4.º semestre</x:v>
      </x:c>
      <x:c r="G157" s="26" t="str">
        <x:v>F1006</x:v>
      </x:c>
      <x:c r="H157" s="26" t="str">
        <x:v>Geomática, topografía y cartografía</x:v>
      </x:c>
      <x:c r="I157" s="26" t="str">
        <x:v>Media</x:v>
      </x:c>
      <x:c r="J157" s="26" t="str">
        <x:v>PROPUESTO</x:v>
      </x:c>
      <x:c r="K157" s="26" t="str">
        <x:v>F1006</x:v>
      </x:c>
      <x:c r="L157" s="26" t="str">
        <x:v>Geomática, topografía y cartografía</x:v>
      </x:c>
      <x:c r="M157" s="26" t="str">
        <x:v>A10</x:v>
      </x:c>
      <x:c r="N157" s="26" t="str">
        <x:v>Producción Agropecuaria, Materias Primas y Territorio</x:v>
      </x:c>
      <x:c r="O157" s="26" t="str">
        <x:v>N2</x:v>
      </x:c>
      <x:c r="P157" s="26" t="str">
        <x:v>TE01</x:v>
      </x:c>
      <x:c r="Q157" s="26" t="str">
        <x:v>Media</x:v>
      </x:c>
      <x:c r="R157" s="26" t="str">
        <x:v>APROBADO</x:v>
      </x:c>
      <x:c r="S157" s="26" t="str"/>
      <x:c r="T157" s="26" t="str">
        <x:v>Propuesta consistente con reglas v1.0.</x:v>
      </x:c>
      <x:c r="U157" s="26" t="str">
        <x:v>APROBADO</x:v>
      </x:c>
    </x:row>
    <x:row r="158">
      <x:c r="A158" s="26" t="str">
        <x:v>SEVILLA</x:v>
      </x:c>
      <x:c r="B158" s="26" t="str">
        <x:v>CUR_AGRO_SEVILLA</x:v>
      </x:c>
      <x:c r="C158" s="26" t="str">
        <x:v>US_GRADO_EN_INGENIER_A_AGR_COLA_MENCI_N_EX_ASIG018</x:v>
      </x:c>
      <x:c r="D158" s="26" t="str">
        <x:v>Valoración y Comercialización de los Productos Agrarios</x:v>
      </x:c>
      <x:c r="E158" s="26" t="str">
        <x:v>Obligatoria</x:v>
      </x:c>
      <x:c r="F158" s="26" t="str">
        <x:v>4.º semestre</x:v>
      </x:c>
      <x:c r="G158" s="26" t="str">
        <x:v>F1204</x:v>
      </x:c>
      <x:c r="H158" s="26" t="str">
        <x:v>Marketing y comercialización</x:v>
      </x:c>
      <x:c r="I158" s="26" t="str">
        <x:v>Media</x:v>
      </x:c>
      <x:c r="J158" s="26" t="str">
        <x:v>PROPUESTO</x:v>
      </x:c>
      <x:c r="K158" s="26" t="str">
        <x:v>F1204</x:v>
      </x:c>
      <x:c r="L158" s="26" t="str">
        <x:v>Marketing y comercialización</x:v>
      </x:c>
      <x:c r="M158" s="26" t="str">
        <x:v>A12</x:v>
      </x:c>
      <x:c r="N158" s="26" t="str">
        <x:v>Economía, Gestión, Marketing y Cadena de Suministro</x:v>
      </x:c>
      <x:c r="O158" s="26" t="str">
        <x:v>N2</x:v>
      </x:c>
      <x:c r="P158" s="26" t="str">
        <x:v>TE01</x:v>
      </x:c>
      <x:c r="Q158" s="26" t="str">
        <x:v>Media</x:v>
      </x:c>
      <x:c r="R158" s="26" t="str">
        <x:v>APROBADO</x:v>
      </x:c>
      <x:c r="S158" s="26" t="str"/>
      <x:c r="T158" s="26" t="str">
        <x:v>Propuesta consistente con reglas v1.0.</x:v>
      </x:c>
      <x:c r="U158" s="26" t="str">
        <x:v>APROBADO</x:v>
      </x:c>
    </x:row>
    <x:row r="159">
      <x:c r="A159" s="26" t="str">
        <x:v>SEVILLA</x:v>
      </x:c>
      <x:c r="B159" s="26" t="str">
        <x:v>CUR_AGRO_SEVILLA</x:v>
      </x:c>
      <x:c r="C159" s="26" t="str">
        <x:v>US_GRADO_EN_INGENIER_A_AGR_COLA_MENCI_N_EX_ASIG019</x:v>
      </x:c>
      <x:c r="D159" s="26" t="str">
        <x:v>Cultivos Herbáceos</x:v>
      </x:c>
      <x:c r="E159" s="26" t="str">
        <x:v>Obligatoria</x:v>
      </x:c>
      <x:c r="F159" s="26" t="str">
        <x:v>5.º semestre</x:v>
      </x:c>
      <x:c r="G159" s="26" t="str">
        <x:v>F1001</x:v>
      </x:c>
      <x:c r="H159" s="26" t="str">
        <x:v>Producción vegetal y fitotecnia</x:v>
      </x:c>
      <x:c r="I159" s="26" t="str">
        <x:v>Media</x:v>
      </x:c>
      <x:c r="J159" s="26" t="str">
        <x:v>PROPUESTO</x:v>
      </x:c>
      <x:c r="K159" s="26" t="str">
        <x:v>F1001</x:v>
      </x:c>
      <x:c r="L159" s="26" t="str">
        <x:v>Producción vegetal y fitotecnia</x:v>
      </x:c>
      <x:c r="M159" s="26" t="str">
        <x:v>A10</x:v>
      </x:c>
      <x:c r="N159" s="26" t="str">
        <x:v>Producción Agropecuaria, Materias Primas y Territorio</x:v>
      </x:c>
      <x:c r="O159" s="26" t="str">
        <x:v>N2</x:v>
      </x:c>
      <x:c r="P159" s="26" t="str">
        <x:v>TE01</x:v>
      </x:c>
      <x:c r="Q159" s="26" t="str">
        <x:v>Media</x:v>
      </x:c>
      <x:c r="R159" s="26" t="str">
        <x:v>APROBADO</x:v>
      </x:c>
      <x:c r="S159" s="26" t="str"/>
      <x:c r="T159" s="26" t="str">
        <x:v>Propuesta consistente con reglas v1.0.</x:v>
      </x:c>
      <x:c r="U159" s="26" t="str">
        <x:v>APROBADO</x:v>
      </x:c>
    </x:row>
    <x:row r="160">
      <x:c r="A160" s="26" t="str">
        <x:v>SEVILLA</x:v>
      </x:c>
      <x:c r="B160" s="26" t="str">
        <x:v>CUR_AGRO_SEVILLA</x:v>
      </x:c>
      <x:c r="C160" s="26" t="str">
        <x:v>US_GRADO_EN_INGENIER_A_AGR_COLA_MENCI_N_EX_ASIG020</x:v>
      </x:c>
      <x:c r="D160" s="26" t="str">
        <x:v>Cultivos Leñosos</x:v>
      </x:c>
      <x:c r="E160" s="26" t="str">
        <x:v>Obligatoria</x:v>
      </x:c>
      <x:c r="F160" s="26" t="str">
        <x:v>5.º semestre</x:v>
      </x:c>
      <x:c r="G160" s="26" t="str">
        <x:v>F1001</x:v>
      </x:c>
      <x:c r="H160" s="26" t="str">
        <x:v>Producción vegetal y fitotecnia</x:v>
      </x:c>
      <x:c r="I160" s="26" t="str">
        <x:v>Media</x:v>
      </x:c>
      <x:c r="J160" s="26" t="str">
        <x:v>PROPUESTO</x:v>
      </x:c>
      <x:c r="K160" s="26" t="str">
        <x:v>F1001</x:v>
      </x:c>
      <x:c r="L160" s="26" t="str">
        <x:v>Producción vegetal y fitotecnia</x:v>
      </x:c>
      <x:c r="M160" s="26" t="str">
        <x:v>A10</x:v>
      </x:c>
      <x:c r="N160" s="26" t="str">
        <x:v>Producción Agropecuaria, Materias Primas y Territorio</x:v>
      </x:c>
      <x:c r="O160" s="26" t="str">
        <x:v>N2</x:v>
      </x:c>
      <x:c r="P160" s="26" t="str">
        <x:v>TE01</x:v>
      </x:c>
      <x:c r="Q160" s="26" t="str">
        <x:v>Media</x:v>
      </x:c>
      <x:c r="R160" s="26" t="str">
        <x:v>APROBADO</x:v>
      </x:c>
      <x:c r="S160" s="26" t="str"/>
      <x:c r="T160" s="26" t="str">
        <x:v>Propuesta consistente con reglas v1.0.</x:v>
      </x:c>
      <x:c r="U160" s="26" t="str">
        <x:v>APROBADO</x:v>
      </x:c>
    </x:row>
    <x:row r="161">
      <x:c r="A161" s="26" t="str">
        <x:v>SEVILLA</x:v>
      </x:c>
      <x:c r="B161" s="26" t="str">
        <x:v>CUR_AGRO_SEVILLA</x:v>
      </x:c>
      <x:c r="C161" s="26" t="str">
        <x:v>US_GRADO_EN_INGENIER_A_AGR_COLA_MENCI_N_EX_ASIG021</x:v>
      </x:c>
      <x:c r="D161" s="26" t="str">
        <x:v>Enfermedades de los Cultivos</x:v>
      </x:c>
      <x:c r="E161" s="26" t="str">
        <x:v>Obligatoria</x:v>
      </x:c>
      <x:c r="F161" s="26" t="str">
        <x:v>5.º semestre</x:v>
      </x:c>
      <x:c r="G161" s="26" t="str">
        <x:v>F1001</x:v>
      </x:c>
      <x:c r="H161" s="26" t="str">
        <x:v>Producción vegetal y fitotecnia</x:v>
      </x:c>
      <x:c r="I161" s="26" t="str">
        <x:v>Media</x:v>
      </x:c>
      <x:c r="J161" s="26" t="str">
        <x:v>PROPUESTO</x:v>
      </x:c>
      <x:c r="K161" s="26" t="str">
        <x:v>F1001</x:v>
      </x:c>
      <x:c r="L161" s="26" t="str">
        <x:v>Producción vegetal y fitotecnia</x:v>
      </x:c>
      <x:c r="M161" s="26" t="str">
        <x:v>A10</x:v>
      </x:c>
      <x:c r="N161" s="26" t="str">
        <x:v>Producción Agropecuaria, Materias Primas y Territorio</x:v>
      </x:c>
      <x:c r="O161" s="26" t="str">
        <x:v>N2</x:v>
      </x:c>
      <x:c r="P161" s="26" t="str">
        <x:v>TE01</x:v>
      </x:c>
      <x:c r="Q161" s="26" t="str">
        <x:v>Media</x:v>
      </x:c>
      <x:c r="R161" s="26" t="str">
        <x:v>APROBADO</x:v>
      </x:c>
      <x:c r="S161" s="26" t="str"/>
      <x:c r="T161" s="26" t="str">
        <x:v>Propuesta consistente con reglas v1.0.</x:v>
      </x:c>
      <x:c r="U161" s="26" t="str">
        <x:v>APROBADO</x:v>
      </x:c>
    </x:row>
    <x:row r="162">
      <x:c r="A162" s="26" t="str">
        <x:v>SEVILLA</x:v>
      </x:c>
      <x:c r="B162" s="26" t="str">
        <x:v>CUR_AGRO_SEVILLA</x:v>
      </x:c>
      <x:c r="C162" s="26" t="str">
        <x:v>US_GRADO_EN_INGENIER_A_AGR_COLA_MENCI_N_EX_ASIG022</x:v>
      </x:c>
      <x:c r="D162" s="26" t="str">
        <x:v>Ingeniería Rural II</x:v>
      </x:c>
      <x:c r="E162" s="26" t="str">
        <x:v>Obligatoria</x:v>
      </x:c>
      <x:c r="F162" s="26" t="str">
        <x:v>5.º semestre</x:v>
      </x:c>
      <x:c r="G162" s="26" t="str">
        <x:v>F1007</x:v>
      </x:c>
      <x:c r="H162" s="26" t="str">
        <x:v>Riego, drenaje y mecanización agrícola</x:v>
      </x:c>
      <x:c r="I162" s="26" t="str">
        <x:v>Media</x:v>
      </x:c>
      <x:c r="J162" s="26" t="str">
        <x:v>PROPUESTO</x:v>
      </x:c>
      <x:c r="K162" s="26" t="str">
        <x:v>F1007</x:v>
      </x:c>
      <x:c r="L162" s="26" t="str">
        <x:v>Riego, drenaje y mecanización agrícola</x:v>
      </x:c>
      <x:c r="M162" s="26" t="str">
        <x:v>A10</x:v>
      </x:c>
      <x:c r="N162" s="26" t="str">
        <x:v>Producción Agropecuaria, Materias Primas y Territorio</x:v>
      </x:c>
      <x:c r="O162" s="26" t="str">
        <x:v>N2</x:v>
      </x:c>
      <x:c r="P162" s="26" t="str">
        <x:v>TE01</x:v>
      </x:c>
      <x:c r="Q162" s="26" t="str">
        <x:v>Media</x:v>
      </x:c>
      <x:c r="R162" s="26" t="str">
        <x:v>APROBADO</x:v>
      </x:c>
      <x:c r="S162" s="26" t="str"/>
      <x:c r="T162" s="26" t="str">
        <x:v>Propuesta consistente con reglas v1.0.</x:v>
      </x:c>
      <x:c r="U162" s="26" t="str">
        <x:v>APROBADO</x:v>
      </x:c>
    </x:row>
    <x:row r="163">
      <x:c r="A163" s="26" t="str">
        <x:v>SEVILLA</x:v>
      </x:c>
      <x:c r="B163" s="26" t="str">
        <x:v>CUR_AGRO_SEVILLA</x:v>
      </x:c>
      <x:c r="C163" s="26" t="str">
        <x:v>US_GRADO_EN_INGENIER_A_AGR_COLA_MENCI_N_EX_ASIG023</x:v>
      </x:c>
      <x:c r="D163" s="26" t="str">
        <x:v>Química Agrícola</x:v>
      </x:c>
      <x:c r="E163" s="26" t="str">
        <x:v>Obligatoria</x:v>
      </x:c>
      <x:c r="F163" s="26" t="str">
        <x:v>5.º semestre</x:v>
      </x:c>
      <x:c r="G163" s="26" t="str">
        <x:v>NR</x:v>
      </x:c>
      <x:c r="H163" s="26" t="str">
        <x:v>NR</x:v>
      </x:c>
      <x:c r="I163" s="26" t="str">
        <x:v>Insuficiente</x:v>
      </x:c>
      <x:c r="J163" s="26" t="str">
        <x:v>REVISAR</x:v>
      </x:c>
      <x:c r="K163" s="26" t="str">
        <x:v>F0202</x:v>
      </x:c>
      <x:c r="L163" s="26" t="str">
        <x:v>Química general e inorgánica</x:v>
      </x:c>
      <x:c r="M163" s="26" t="str">
        <x:v>A02</x:v>
      </x:c>
      <x:c r="N163" s="26" t="str">
        <x:v>Física y Química Fundamental</x:v>
      </x:c>
      <x:c r="O163" s="26" t="str">
        <x:v>N1</x:v>
      </x:c>
      <x:c r="P163" s="26" t="str">
        <x:v>TE01</x:v>
      </x:c>
      <x:c r="Q163" s="26" t="str">
        <x:v>Media</x:v>
      </x:c>
      <x:c r="R163" s="26" t="str">
        <x:v>APROBADO</x:v>
      </x:c>
      <x:c r="S163" s="26" t="str"/>
      <x:c r="T163" s="26" t="str">
        <x:v>Clasificación resuelta en auditoría maestra usando título completo, contexto curricular y fronteras del diccionario v1.0.</x:v>
      </x:c>
      <x:c r="U163" s="26" t="str">
        <x:v>APROBADO</x:v>
      </x:c>
    </x:row>
    <x:row r="164">
      <x:c r="A164" s="26" t="str">
        <x:v>SEVILLA</x:v>
      </x:c>
      <x:c r="B164" s="26" t="str">
        <x:v>CUR_AGRO_SEVILLA</x:v>
      </x:c>
      <x:c r="C164" s="26" t="str">
        <x:v>US_GRADO_EN_INGENIER_A_AGR_COLA_MENCI_N_EX_ASIG024</x:v>
      </x:c>
      <x:c r="D164" s="26" t="str">
        <x:v>Zootecnia General</x:v>
      </x:c>
      <x:c r="E164" s="26" t="str">
        <x:v>Obligatoria</x:v>
      </x:c>
      <x:c r="F164" s="26" t="str">
        <x:v>5.º semestre</x:v>
      </x:c>
      <x:c r="G164" s="26" t="str">
        <x:v>F1002</x:v>
      </x:c>
      <x:c r="H164" s="26" t="str">
        <x:v>Producción animal y zootecnia</x:v>
      </x:c>
      <x:c r="I164" s="26" t="str">
        <x:v>Media</x:v>
      </x:c>
      <x:c r="J164" s="26" t="str">
        <x:v>PROPUESTO</x:v>
      </x:c>
      <x:c r="K164" s="26" t="str">
        <x:v>F1002</x:v>
      </x:c>
      <x:c r="L164" s="26" t="str">
        <x:v>Producción animal y zootecnia</x:v>
      </x:c>
      <x:c r="M164" s="26" t="str">
        <x:v>A10</x:v>
      </x:c>
      <x:c r="N164" s="26" t="str">
        <x:v>Producción Agropecuaria, Materias Primas y Territorio</x:v>
      </x:c>
      <x:c r="O164" s="26" t="str">
        <x:v>N1</x:v>
      </x:c>
      <x:c r="P164" s="26" t="str">
        <x:v>TE01</x:v>
      </x:c>
      <x:c r="Q164" s="26" t="str">
        <x:v>Media</x:v>
      </x:c>
      <x:c r="R164" s="26" t="str">
        <x:v>APROBADO</x:v>
      </x:c>
      <x:c r="S164" s="26" t="str"/>
      <x:c r="T164" s="26" t="str">
        <x:v>Propuesta consistente con reglas v1.0.</x:v>
      </x:c>
      <x:c r="U164" s="26" t="str">
        <x:v>APROBADO</x:v>
      </x:c>
    </x:row>
    <x:row r="165">
      <x:c r="A165" s="26" t="str">
        <x:v>SEVILLA</x:v>
      </x:c>
      <x:c r="B165" s="26" t="str">
        <x:v>CUR_AGRO_SEVILLA</x:v>
      </x:c>
      <x:c r="C165" s="26" t="str">
        <x:v>US_GRADO_EN_INGENIER_A_AGR_COLA_MENCI_N_EX_ASIG025</x:v>
      </x:c>
      <x:c r="D165" s="26" t="str">
        <x:v>Mecanización Agrícola e Ingeniería del Riego en Explotaciones Agropecuarias</x:v>
      </x:c>
      <x:c r="E165" s="26" t="str">
        <x:v>Obligatoria</x:v>
      </x:c>
      <x:c r="F165" s="26" t="str">
        <x:v>6.º semestre</x:v>
      </x:c>
      <x:c r="G165" s="26" t="str">
        <x:v>F1007</x:v>
      </x:c>
      <x:c r="H165" s="26" t="str">
        <x:v>Riego, drenaje y mecanización agrícola</x:v>
      </x:c>
      <x:c r="I165" s="26" t="str">
        <x:v>Media</x:v>
      </x:c>
      <x:c r="J165" s="26" t="str">
        <x:v>PROPUESTO</x:v>
      </x:c>
      <x:c r="K165" s="26" t="str">
        <x:v>F1007</x:v>
      </x:c>
      <x:c r="L165" s="26" t="str">
        <x:v>Riego, drenaje y mecanización agrícola</x:v>
      </x:c>
      <x:c r="M165" s="26" t="str">
        <x:v>A10</x:v>
      </x:c>
      <x:c r="N165" s="26" t="str">
        <x:v>Producción Agropecuaria, Materias Primas y Territorio</x:v>
      </x:c>
      <x:c r="O165" s="26" t="str">
        <x:v>N2</x:v>
      </x:c>
      <x:c r="P165" s="26" t="str">
        <x:v>TE01</x:v>
      </x:c>
      <x:c r="Q165" s="26" t="str">
        <x:v>Media</x:v>
      </x:c>
      <x:c r="R165" s="26" t="str">
        <x:v>APROBADO</x:v>
      </x:c>
      <x:c r="S165" s="26" t="str"/>
      <x:c r="T165" s="26" t="str">
        <x:v>Propuesta consistente con reglas v1.0.</x:v>
      </x:c>
      <x:c r="U165" s="26" t="str">
        <x:v>APROBADO</x:v>
      </x:c>
    </x:row>
    <x:row r="166">
      <x:c r="A166" s="26" t="str">
        <x:v>SEVILLA</x:v>
      </x:c>
      <x:c r="B166" s="26" t="str">
        <x:v>CUR_AGRO_SEVILLA</x:v>
      </x:c>
      <x:c r="C166" s="26" t="str">
        <x:v>US_GRADO_EN_INGENIER_A_AGR_COLA_MENCI_N_EX_ASIG026</x:v>
      </x:c>
      <x:c r="D166" s="26" t="str">
        <x:v>Plagas de los Cultivos</x:v>
      </x:c>
      <x:c r="E166" s="26" t="str">
        <x:v>Obligatoria</x:v>
      </x:c>
      <x:c r="F166" s="26" t="str">
        <x:v>6.º semestre</x:v>
      </x:c>
      <x:c r="G166" s="26" t="str">
        <x:v>F1001</x:v>
      </x:c>
      <x:c r="H166" s="26" t="str">
        <x:v>Producción vegetal y fitotecnia</x:v>
      </x:c>
      <x:c r="I166" s="26" t="str">
        <x:v>Media</x:v>
      </x:c>
      <x:c r="J166" s="26" t="str">
        <x:v>PROPUESTO</x:v>
      </x:c>
      <x:c r="K166" s="26" t="str">
        <x:v>F1001</x:v>
      </x:c>
      <x:c r="L166" s="26" t="str">
        <x:v>Producción vegetal y fitotecnia</x:v>
      </x:c>
      <x:c r="M166" s="26" t="str">
        <x:v>A10</x:v>
      </x:c>
      <x:c r="N166" s="26" t="str">
        <x:v>Producción Agropecuaria, Materias Primas y Territorio</x:v>
      </x:c>
      <x:c r="O166" s="26" t="str">
        <x:v>N2</x:v>
      </x:c>
      <x:c r="P166" s="26" t="str">
        <x:v>TE01</x:v>
      </x:c>
      <x:c r="Q166" s="26" t="str">
        <x:v>Media</x:v>
      </x:c>
      <x:c r="R166" s="26" t="str">
        <x:v>APROBADO</x:v>
      </x:c>
      <x:c r="S166" s="26" t="str"/>
      <x:c r="T166" s="26" t="str">
        <x:v>Propuesta consistente con reglas v1.0.</x:v>
      </x:c>
      <x:c r="U166" s="26" t="str">
        <x:v>APROBADO</x:v>
      </x:c>
    </x:row>
    <x:row r="167">
      <x:c r="A167" s="26" t="str">
        <x:v>SEVILLA</x:v>
      </x:c>
      <x:c r="B167" s="26" t="str">
        <x:v>CUR_AGRO_SEVILLA</x:v>
      </x:c>
      <x:c r="C167" s="26" t="str">
        <x:v>US_GRADO_EN_INGENIER_A_AGR_COLA_MENCI_N_EX_ASIG027</x:v>
      </x:c>
      <x:c r="D167" s="26" t="str">
        <x:v>Sistemas de Producción Animal</x:v>
      </x:c>
      <x:c r="E167" s="26" t="str">
        <x:v>Obligatoria</x:v>
      </x:c>
      <x:c r="F167" s="26" t="str">
        <x:v>6.º semestre</x:v>
      </x:c>
      <x:c r="G167" s="26" t="str">
        <x:v>F1002</x:v>
      </x:c>
      <x:c r="H167" s="26" t="str">
        <x:v>Producción animal y zootecnia</x:v>
      </x:c>
      <x:c r="I167" s="26" t="str">
        <x:v>Media</x:v>
      </x:c>
      <x:c r="J167" s="26" t="str">
        <x:v>PROPUESTO</x:v>
      </x:c>
      <x:c r="K167" s="26" t="str">
        <x:v>F1002</x:v>
      </x:c>
      <x:c r="L167" s="26" t="str">
        <x:v>Producción animal y zootecnia</x:v>
      </x:c>
      <x:c r="M167" s="26" t="str">
        <x:v>A10</x:v>
      </x:c>
      <x:c r="N167" s="26" t="str">
        <x:v>Producción Agropecuaria, Materias Primas y Territorio</x:v>
      </x:c>
      <x:c r="O167" s="26" t="str">
        <x:v>N2</x:v>
      </x:c>
      <x:c r="P167" s="26" t="str">
        <x:v>TE01</x:v>
      </x:c>
      <x:c r="Q167" s="26" t="str">
        <x:v>Media</x:v>
      </x:c>
      <x:c r="R167" s="26" t="str">
        <x:v>APROBADO</x:v>
      </x:c>
      <x:c r="S167" s="26" t="str"/>
      <x:c r="T167" s="26" t="str">
        <x:v>Propuesta consistente con reglas v1.0.</x:v>
      </x:c>
      <x:c r="U167" s="26" t="str">
        <x:v>APROBADO</x:v>
      </x:c>
    </x:row>
    <x:row r="168">
      <x:c r="A168" s="26" t="str">
        <x:v>SEVILLA</x:v>
      </x:c>
      <x:c r="B168" s="26" t="str">
        <x:v>CUR_AGRO_SEVILLA</x:v>
      </x:c>
      <x:c r="C168" s="26" t="str">
        <x:v>US_GRADO_EN_INGENIER_A_AGR_COLA_MENCI_N_EX_ASIG028</x:v>
      </x:c>
      <x:c r="D168" s="26" t="str">
        <x:v>Electrificación y Construcciones Agropecuarias</x:v>
      </x:c>
      <x:c r="E168" s="26" t="str">
        <x:v>Obligatoria</x:v>
      </x:c>
      <x:c r="F168" s="26" t="str">
        <x:v>7.º semestre</x:v>
      </x:c>
      <x:c r="G168" s="26" t="str">
        <x:v>F0407</x:v>
      </x:c>
      <x:c r="H168" s="26" t="str">
        <x:v>Electrotecnia y electrónica</x:v>
      </x:c>
      <x:c r="I168" s="26" t="str">
        <x:v>Media</x:v>
      </x:c>
      <x:c r="J168" s="26" t="str">
        <x:v>PROPUESTO</x:v>
      </x:c>
      <x:c r="K168" s="26" t="str">
        <x:v>F0407</x:v>
      </x:c>
      <x:c r="L168" s="26" t="str">
        <x:v>Electrotecnia y electrónica</x:v>
      </x:c>
      <x:c r="M168" s="26" t="str">
        <x:v>A04</x:v>
      </x:c>
      <x:c r="N168" s="26" t="str">
        <x:v>Ciencias de Ingeniería</x:v>
      </x:c>
      <x:c r="O168" s="26" t="str">
        <x:v>N1</x:v>
      </x:c>
      <x:c r="P168" s="26" t="str">
        <x:v>TE01</x:v>
      </x:c>
      <x:c r="Q168" s="26" t="str">
        <x:v>Media</x:v>
      </x:c>
      <x:c r="R168" s="26" t="str">
        <x:v>APROBADO</x:v>
      </x:c>
      <x:c r="S168" s="26" t="str"/>
      <x:c r="T168" s="26" t="str">
        <x:v>Propuesta consistente con reglas v1.0.</x:v>
      </x:c>
      <x:c r="U168" s="26" t="str">
        <x:v>APROBADO</x:v>
      </x:c>
    </x:row>
    <x:row r="169">
      <x:c r="A169" s="26" t="str">
        <x:v>SEVILLA</x:v>
      </x:c>
      <x:c r="B169" s="26" t="str">
        <x:v>CUR_AGRO_SEVILLA</x:v>
      </x:c>
      <x:c r="C169" s="26" t="str">
        <x:v>US_GRADO_EN_INGENIER_A_AGR_COLA_MENCI_N_EX_ASIG029</x:v>
      </x:c>
      <x:c r="D169" s="26" t="str">
        <x:v>Mejora Vegetal</x:v>
      </x:c>
      <x:c r="E169" s="26" t="str">
        <x:v>Obligatoria</x:v>
      </x:c>
      <x:c r="F169" s="26" t="str">
        <x:v>7.º semestre</x:v>
      </x:c>
      <x:c r="G169" s="26" t="str">
        <x:v>F1001</x:v>
      </x:c>
      <x:c r="H169" s="26" t="str">
        <x:v>Producción vegetal y fitotecnia</x:v>
      </x:c>
      <x:c r="I169" s="26" t="str">
        <x:v>Media</x:v>
      </x:c>
      <x:c r="J169" s="26" t="str">
        <x:v>PROPUESTO</x:v>
      </x:c>
      <x:c r="K169" s="26" t="str">
        <x:v>F1001</x:v>
      </x:c>
      <x:c r="L169" s="26" t="str">
        <x:v>Producción vegetal y fitotecnia</x:v>
      </x:c>
      <x:c r="M169" s="26" t="str">
        <x:v>A10</x:v>
      </x:c>
      <x:c r="N169" s="26" t="str">
        <x:v>Producción Agropecuaria, Materias Primas y Territorio</x:v>
      </x:c>
      <x:c r="O169" s="26" t="str">
        <x:v>N2</x:v>
      </x:c>
      <x:c r="P169" s="26" t="str">
        <x:v>TE01</x:v>
      </x:c>
      <x:c r="Q169" s="26" t="str">
        <x:v>Media</x:v>
      </x:c>
      <x:c r="R169" s="26" t="str">
        <x:v>APROBADO</x:v>
      </x:c>
      <x:c r="S169" s="26" t="str"/>
      <x:c r="T169" s="26" t="str">
        <x:v>Propuesta consistente con reglas v1.0.</x:v>
      </x:c>
      <x:c r="U169" s="26" t="str">
        <x:v>APROBADO</x:v>
      </x:c>
    </x:row>
    <x:row r="170">
      <x:c r="A170" s="26" t="str">
        <x:v>SEVILLA</x:v>
      </x:c>
      <x:c r="B170" s="26" t="str">
        <x:v>CUR_AGRO_SEVILLA</x:v>
      </x:c>
      <x:c r="C170" s="26" t="str">
        <x:v>US_GRADO_EN_INGENIER_A_AGR_COLA_MENCI_N_EX_ASIG030</x:v>
      </x:c>
      <x:c r="D170" s="26" t="str">
        <x:v>Proyectos</x:v>
      </x:c>
      <x:c r="E170" s="26" t="str">
        <x:v>Obligatoria</x:v>
      </x:c>
      <x:c r="F170" s="26" t="str">
        <x:v>7.º semestre</x:v>
      </x:c>
      <x:c r="G170" s="26" t="str">
        <x:v>F1501</x:v>
      </x:c>
      <x:c r="H170" s="26" t="str">
        <x:v>Proyecto de ingeniería / oficina técnica</x:v>
      </x:c>
      <x:c r="I170" s="26" t="str">
        <x:v>Baja</x:v>
      </x:c>
      <x:c r="J170" s="26" t="str">
        <x:v>REVISAR</x:v>
      </x:c>
      <x:c r="K170" s="26" t="str">
        <x:v>F1501</x:v>
      </x:c>
      <x:c r="L170" s="26" t="str">
        <x:v>Proyecto de ingeniería / oficina técnica</x:v>
      </x:c>
      <x:c r="M170" s="26" t="str">
        <x:v>A15</x:v>
      </x:c>
      <x:c r="N170" s="26" t="str">
        <x:v>Integración Profesional, Proyectos, Prácticas y Titulación</x:v>
      </x:c>
      <x:c r="O170" s="26" t="str">
        <x:v>NR</x:v>
      </x:c>
      <x:c r="P170" s="26" t="str">
        <x:v>TE05</x:v>
      </x:c>
      <x:c r="Q170" s="26" t="str">
        <x:v>Media</x:v>
      </x:c>
      <x:c r="R170" s="26" t="str">
        <x:v>APROBADO</x:v>
      </x:c>
      <x:c r="S170" s="26" t="str"/>
      <x:c r="T170" s="26" t="str">
        <x:v>Clasificación resuelta en auditoría maestra usando título completo, contexto curricular y fronteras del diccionario v1.0.</x:v>
      </x:c>
      <x:c r="U170" s="26" t="str">
        <x:v>APROBADO</x:v>
      </x:c>
    </x:row>
    <x:row r="171">
      <x:c r="A171" s="26" t="str">
        <x:v>SEVILLA</x:v>
      </x:c>
      <x:c r="B171" s="26" t="str">
        <x:v>CUR_AGRO_SEVILLA</x:v>
      </x:c>
      <x:c r="C171" s="26" t="str">
        <x:v>US_GRADO_EN_INGENIER_A_AGR_COLA_MENCI_N_EX_ASIG031</x:v>
      </x:c>
      <x:c r="D171" s="26" t="str">
        <x:v>Ganadería Ecológica</x:v>
      </x:c>
      <x:c r="E171" s="26" t="str">
        <x:v>Optativa</x:v>
      </x:c>
      <x:c r="F171" s="26" t="str">
        <x:v>8.º semestre</x:v>
      </x:c>
      <x:c r="G171" s="26" t="str">
        <x:v>F1002</x:v>
      </x:c>
      <x:c r="H171" s="26" t="str">
        <x:v>Producción animal y zootecnia</x:v>
      </x:c>
      <x:c r="I171" s="26" t="str">
        <x:v>Media</x:v>
      </x:c>
      <x:c r="J171" s="26" t="str">
        <x:v>PROPUESTO</x:v>
      </x:c>
      <x:c r="K171" s="26" t="str">
        <x:v>F1002</x:v>
      </x:c>
      <x:c r="L171" s="26" t="str">
        <x:v>Producción animal y zootecnia</x:v>
      </x:c>
      <x:c r="M171" s="26" t="str">
        <x:v>A10</x:v>
      </x:c>
      <x:c r="N171" s="26" t="str">
        <x:v>Producción Agropecuaria, Materias Primas y Territorio</x:v>
      </x:c>
      <x:c r="O171" s="26" t="str">
        <x:v>N2</x:v>
      </x:c>
      <x:c r="P171" s="26" t="str">
        <x:v>TE01</x:v>
      </x:c>
      <x:c r="Q171" s="26" t="str">
        <x:v>Media</x:v>
      </x:c>
      <x:c r="R171" s="26" t="str">
        <x:v>APROBADO</x:v>
      </x:c>
      <x:c r="S171" s="26" t="str"/>
      <x:c r="T171" s="26" t="str">
        <x:v>Propuesta consistente con reglas v1.0.</x:v>
      </x:c>
      <x:c r="U171" s="26" t="str">
        <x:v>APROBADO</x:v>
      </x:c>
    </x:row>
    <x:row r="172">
      <x:c r="A172" s="26" t="str">
        <x:v>SEVILLA</x:v>
      </x:c>
      <x:c r="B172" s="26" t="str">
        <x:v>CUR_AGRO_SEVILLA</x:v>
      </x:c>
      <x:c r="C172" s="26" t="str">
        <x:v>US_GRADO_EN_INGENIER_A_AGR_COLA_MENCI_N_EX_ASIG032</x:v>
      </x:c>
      <x:c r="D172" s="26" t="str">
        <x:v>Pastos y Forrajes</x:v>
      </x:c>
      <x:c r="E172" s="26" t="str">
        <x:v>Optativa</x:v>
      </x:c>
      <x:c r="F172" s="26" t="str">
        <x:v>8.º semestre</x:v>
      </x:c>
      <x:c r="G172" s="26" t="str">
        <x:v>F1002</x:v>
      </x:c>
      <x:c r="H172" s="26" t="str">
        <x:v>Producción animal y zootecnia</x:v>
      </x:c>
      <x:c r="I172" s="26" t="str">
        <x:v>Media</x:v>
      </x:c>
      <x:c r="J172" s="26" t="str">
        <x:v>PROPUESTO</x:v>
      </x:c>
      <x:c r="K172" s="26" t="str">
        <x:v>F1002</x:v>
      </x:c>
      <x:c r="L172" s="26" t="str">
        <x:v>Producción animal y zootecnia</x:v>
      </x:c>
      <x:c r="M172" s="26" t="str">
        <x:v>A10</x:v>
      </x:c>
      <x:c r="N172" s="26" t="str">
        <x:v>Producción Agropecuaria, Materias Primas y Territorio</x:v>
      </x:c>
      <x:c r="O172" s="26" t="str">
        <x:v>N2</x:v>
      </x:c>
      <x:c r="P172" s="26" t="str">
        <x:v>TE01</x:v>
      </x:c>
      <x:c r="Q172" s="26" t="str">
        <x:v>Media</x:v>
      </x:c>
      <x:c r="R172" s="26" t="str">
        <x:v>APROBADO</x:v>
      </x:c>
      <x:c r="S172" s="26" t="str"/>
      <x:c r="T172" s="26" t="str">
        <x:v>Propuesta consistente con reglas v1.0.</x:v>
      </x:c>
      <x:c r="U172" s="26" t="str">
        <x:v>APROBADO</x:v>
      </x:c>
    </x:row>
    <x:row r="173">
      <x:c r="A173" s="26" t="str">
        <x:v>SEVILLA</x:v>
      </x:c>
      <x:c r="B173" s="26" t="str">
        <x:v>CUR_AGRO_SEVILLA</x:v>
      </x:c>
      <x:c r="C173" s="26" t="str">
        <x:v>US_GRADO_EN_INGENIER_A_AGR_COLA_MENCI_N_EX_ASIG033</x:v>
      </x:c>
      <x:c r="D173" s="26" t="str">
        <x:v>Planificación, Diseño y Gestión de la Explotación Ganadera</x:v>
      </x:c>
      <x:c r="E173" s="26" t="str">
        <x:v>Optativa</x:v>
      </x:c>
      <x:c r="F173" s="26" t="str">
        <x:v>7.º semestre</x:v>
      </x:c>
      <x:c r="G173" s="26" t="str">
        <x:v>F1202</x:v>
      </x:c>
      <x:c r="H173" s="26" t="str">
        <x:v>Administración y gestión empresarial</x:v>
      </x:c>
      <x:c r="I173" s="26" t="str">
        <x:v>Baja</x:v>
      </x:c>
      <x:c r="J173" s="26" t="str">
        <x:v>REVISAR</x:v>
      </x:c>
      <x:c r="K173" s="26" t="str">
        <x:v>F1002</x:v>
      </x:c>
      <x:c r="L173" s="26" t="str">
        <x:v>Producción animal y zootecnia</x:v>
      </x:c>
      <x:c r="M173" s="26" t="str">
        <x:v>A10</x:v>
      </x:c>
      <x:c r="N173" s="26" t="str">
        <x:v>Producción Agropecuaria, Materias Primas y Territorio</x:v>
      </x:c>
      <x:c r="O173" s="26" t="str">
        <x:v>N3</x:v>
      </x:c>
      <x:c r="P173" s="26" t="str">
        <x:v>TE01</x:v>
      </x:c>
      <x:c r="Q173" s="26" t="str">
        <x:v>Media</x:v>
      </x:c>
      <x:c r="R173" s="26" t="str">
        <x:v>APROBADO</x:v>
      </x:c>
      <x:c r="S173" s="26" t="str"/>
      <x:c r="T173" s="26" t="str">
        <x:v>Clasificación resuelta en auditoría maestra usando título completo, contexto curricular y fronteras del diccionario v1.0.</x:v>
      </x:c>
      <x:c r="U173" s="26" t="str">
        <x:v>APROBADO</x:v>
      </x:c>
    </x:row>
    <x:row r="174">
      <x:c r="A174" s="26" t="str">
        <x:v>SEVILLA</x:v>
      </x:c>
      <x:c r="B174" s="26" t="str">
        <x:v>CUR_AGRO_SEVILLA</x:v>
      </x:c>
      <x:c r="C174" s="26" t="str">
        <x:v>US_GRADO_EN_INGENIER_A_AGR_COLA_MENCI_N_EX_ASIG034</x:v>
      </x:c>
      <x:c r="D174" s="26" t="str">
        <x:v>Producciones Cunícolas, Avícolas y Alternativas</x:v>
      </x:c>
      <x:c r="E174" s="26" t="str">
        <x:v>Optativa</x:v>
      </x:c>
      <x:c r="F174" s="26" t="str">
        <x:v>8.º semestre</x:v>
      </x:c>
      <x:c r="G174" s="26" t="str">
        <x:v>F1002</x:v>
      </x:c>
      <x:c r="H174" s="26" t="str">
        <x:v>Producción animal y zootecnia</x:v>
      </x:c>
      <x:c r="I174" s="26" t="str">
        <x:v>Media</x:v>
      </x:c>
      <x:c r="J174" s="26" t="str">
        <x:v>PROPUESTO</x:v>
      </x:c>
      <x:c r="K174" s="26" t="str">
        <x:v>F1002</x:v>
      </x:c>
      <x:c r="L174" s="26" t="str">
        <x:v>Producción animal y zootecnia</x:v>
      </x:c>
      <x:c r="M174" s="26" t="str">
        <x:v>A10</x:v>
      </x:c>
      <x:c r="N174" s="26" t="str">
        <x:v>Producción Agropecuaria, Materias Primas y Territorio</x:v>
      </x:c>
      <x:c r="O174" s="26" t="str">
        <x:v>N2</x:v>
      </x:c>
      <x:c r="P174" s="26" t="str">
        <x:v>TE01</x:v>
      </x:c>
      <x:c r="Q174" s="26" t="str">
        <x:v>Media</x:v>
      </x:c>
      <x:c r="R174" s="26" t="str">
        <x:v>APROBADO</x:v>
      </x:c>
      <x:c r="S174" s="26" t="str"/>
      <x:c r="T174" s="26" t="str">
        <x:v>Propuesta consistente con reglas v1.0.</x:v>
      </x:c>
      <x:c r="U174" s="26" t="str">
        <x:v>APROBADO</x:v>
      </x:c>
    </x:row>
    <x:row r="175">
      <x:c r="A175" s="26" t="str">
        <x:v>SEVILLA</x:v>
      </x:c>
      <x:c r="B175" s="26" t="str">
        <x:v>CUR_AGRO_SEVILLA</x:v>
      </x:c>
      <x:c r="C175" s="26" t="str">
        <x:v>US_GRADO_EN_INGENIER_A_AGR_COLA_MENCI_N_EX_ASIG035</x:v>
      </x:c>
      <x:c r="D175" s="26" t="str">
        <x:v>Productos Animales</x:v>
      </x:c>
      <x:c r="E175" s="26" t="str">
        <x:v>Optativa</x:v>
      </x:c>
      <x:c r="F175" s="26" t="str">
        <x:v>7.º semestre</x:v>
      </x:c>
      <x:c r="G175" s="26" t="str">
        <x:v>F1003</x:v>
      </x:c>
      <x:c r="H175" s="26" t="str">
        <x:v>Materias primas agroalimentarias y aprovisionamiento</x:v>
      </x:c>
      <x:c r="I175" s="26" t="str">
        <x:v>Media</x:v>
      </x:c>
      <x:c r="J175" s="26" t="str">
        <x:v>PROPUESTO</x:v>
      </x:c>
      <x:c r="K175" s="26" t="str">
        <x:v>F1003</x:v>
      </x:c>
      <x:c r="L175" s="26" t="str">
        <x:v>Materias primas agroalimentarias y aprovisionamiento</x:v>
      </x:c>
      <x:c r="M175" s="26" t="str">
        <x:v>A10</x:v>
      </x:c>
      <x:c r="N175" s="26" t="str">
        <x:v>Producción Agropecuaria, Materias Primas y Territorio</x:v>
      </x:c>
      <x:c r="O175" s="26" t="str">
        <x:v>N2</x:v>
      </x:c>
      <x:c r="P175" s="26" t="str">
        <x:v>TE01</x:v>
      </x:c>
      <x:c r="Q175" s="26" t="str">
        <x:v>Media</x:v>
      </x:c>
      <x:c r="R175" s="26" t="str">
        <x:v>APROBADO</x:v>
      </x:c>
      <x:c r="S175" s="26" t="str"/>
      <x:c r="T175" s="26" t="str">
        <x:v>Propuesta consistente con reglas v1.0.</x:v>
      </x:c>
      <x:c r="U175" s="26" t="str">
        <x:v>APROBADO</x:v>
      </x:c>
    </x:row>
    <x:row r="176">
      <x:c r="A176" s="26" t="str">
        <x:v>SEVILLA</x:v>
      </x:c>
      <x:c r="B176" s="26" t="str">
        <x:v>CUR_AGRO_SEVILLA</x:v>
      </x:c>
      <x:c r="C176" s="26" t="str">
        <x:v>US_GRADO_EN_INGENIER_A_AGR_COLA_MENCI_N_EX_ASIG036</x:v>
      </x:c>
      <x:c r="D176" s="26" t="str">
        <x:v>Enología</x:v>
      </x:c>
      <x:c r="E176" s="26" t="str">
        <x:v>Optativa</x:v>
      </x:c>
      <x:c r="F176" s="26" t="str">
        <x:v>8.º semestre</x:v>
      </x:c>
      <x:c r="G176" s="26" t="str">
        <x:v>F0706</x:v>
      </x:c>
      <x:c r="H176" s="26" t="str">
        <x:v>Tecnología de vino, cerveza y bebidas alcohólicas</x:v>
      </x:c>
      <x:c r="I176" s="26" t="str">
        <x:v>Media</x:v>
      </x:c>
      <x:c r="J176" s="26" t="str">
        <x:v>PROPUESTO</x:v>
      </x:c>
      <x:c r="K176" s="26" t="str">
        <x:v>F0706</x:v>
      </x:c>
      <x:c r="L176" s="26" t="str">
        <x:v>Tecnología de vino, cerveza y bebidas alcohólicas</x:v>
      </x:c>
      <x:c r="M176" s="26" t="str">
        <x:v>A07</x:v>
      </x:c>
      <x:c r="N176" s="26" t="str">
        <x:v>Tecnologías Sectoriales Agroalimentarias</x:v>
      </x:c>
      <x:c r="O176" s="26" t="str">
        <x:v>N2</x:v>
      </x:c>
      <x:c r="P176" s="26" t="str">
        <x:v>TE01</x:v>
      </x:c>
      <x:c r="Q176" s="26" t="str">
        <x:v>Media</x:v>
      </x:c>
      <x:c r="R176" s="26" t="str">
        <x:v>APROBADO</x:v>
      </x:c>
      <x:c r="S176" s="26" t="str"/>
      <x:c r="T176" s="26" t="str">
        <x:v>Propuesta consistente con reglas v1.0.</x:v>
      </x:c>
      <x:c r="U176" s="26" t="str">
        <x:v>APROBADO</x:v>
      </x:c>
    </x:row>
    <x:row r="177">
      <x:c r="A177" s="26" t="str">
        <x:v>SEVILLA</x:v>
      </x:c>
      <x:c r="B177" s="26" t="str">
        <x:v>CUR_AGRO_SEVILLA</x:v>
      </x:c>
      <x:c r="C177" s="26" t="str">
        <x:v>US_GRADO_EN_INGENIER_A_AGR_COLA_MENCI_N_EX_ASIG037</x:v>
      </x:c>
      <x:c r="D177" s="26" t="str">
        <x:v>Agricultura Ecológica</x:v>
      </x:c>
      <x:c r="E177" s="26" t="str">
        <x:v>Optativa</x:v>
      </x:c>
      <x:c r="F177" s="26" t="str">
        <x:v>8.º semestre</x:v>
      </x:c>
      <x:c r="G177" s="26" t="str">
        <x:v>NR</x:v>
      </x:c>
      <x:c r="H177" s="26" t="str">
        <x:v>NR</x:v>
      </x:c>
      <x:c r="I177" s="26" t="str">
        <x:v>Insuficiente</x:v>
      </x:c>
      <x:c r="J177" s="26" t="str">
        <x:v>REVISAR</x:v>
      </x:c>
      <x:c r="K177" s="26" t="str">
        <x:v>F1001</x:v>
      </x:c>
      <x:c r="L177" s="26" t="str">
        <x:v>Producción vegetal y fitotecnia</x:v>
      </x:c>
      <x:c r="M177" s="26" t="str">
        <x:v>A10</x:v>
      </x:c>
      <x:c r="N177" s="26" t="str">
        <x:v>Producción Agropecuaria, Materias Primas y Territorio</x:v>
      </x:c>
      <x:c r="O177" s="26" t="str">
        <x:v>N2</x:v>
      </x:c>
      <x:c r="P177" s="26" t="str">
        <x:v>TE01</x:v>
      </x:c>
      <x:c r="Q177" s="26" t="str">
        <x:v>Media</x:v>
      </x:c>
      <x:c r="R177" s="26" t="str">
        <x:v>APROBADO</x:v>
      </x:c>
      <x:c r="S177" s="26" t="str"/>
      <x:c r="T177" s="26" t="str">
        <x:v>Clasificación resuelta en auditoría maestra usando título completo, contexto curricular y fronteras del diccionario v1.0.</x:v>
      </x:c>
      <x:c r="U177" s="26" t="str">
        <x:v>APROBADO</x:v>
      </x:c>
    </x:row>
    <x:row r="178">
      <x:c r="A178" s="26" t="str">
        <x:v>SEVILLA</x:v>
      </x:c>
      <x:c r="B178" s="26" t="str">
        <x:v>CUR_AGRO_SEVILLA</x:v>
      </x:c>
      <x:c r="C178" s="26" t="str">
        <x:v>US_GRADO_EN_INGENIER_A_AGR_COLA_MENCI_N_EX_ASIG038</x:v>
      </x:c>
      <x:c r="D178" s="26" t="str">
        <x:v>Depuración y Reutilización de Aguas Residuales</x:v>
      </x:c>
      <x:c r="E178" s="26" t="str">
        <x:v>Optativa</x:v>
      </x:c>
      <x:c r="F178" s="26" t="str">
        <x:v>8.º semestre</x:v>
      </x:c>
      <x:c r="G178" s="26" t="str">
        <x:v>F1103</x:v>
      </x:c>
      <x:c r="H178" s="26" t="str">
        <x:v>Residuos, subproductos y valorización</x:v>
      </x:c>
      <x:c r="I178" s="26" t="str">
        <x:v>Media</x:v>
      </x:c>
      <x:c r="J178" s="26" t="str">
        <x:v>PROPUESTO</x:v>
      </x:c>
      <x:c r="K178" s="26" t="str">
        <x:v>F1103</x:v>
      </x:c>
      <x:c r="L178" s="26" t="str">
        <x:v>Residuos, subproductos y valorización</x:v>
      </x:c>
      <x:c r="M178" s="26" t="str">
        <x:v>A11</x:v>
      </x:c>
      <x:c r="N178" s="26" t="str">
        <x:v>Ambiente, Sostenibilidad, Residuos y Circularidad</x:v>
      </x:c>
      <x:c r="O178" s="26" t="str">
        <x:v>N2</x:v>
      </x:c>
      <x:c r="P178" s="26" t="str">
        <x:v>TE01</x:v>
      </x:c>
      <x:c r="Q178" s="26" t="str">
        <x:v>Media</x:v>
      </x:c>
      <x:c r="R178" s="26" t="str">
        <x:v>APROBADO</x:v>
      </x:c>
      <x:c r="S178" s="26" t="str"/>
      <x:c r="T178" s="26" t="str">
        <x:v>Propuesta consistente con reglas v1.0.</x:v>
      </x:c>
      <x:c r="U178" s="26" t="str">
        <x:v>APROBADO</x:v>
      </x:c>
    </x:row>
    <x:row r="179">
      <x:c r="A179" s="26" t="str">
        <x:v>SEVILLA</x:v>
      </x:c>
      <x:c r="B179" s="26" t="str">
        <x:v>CUR_AGRO_SEVILLA</x:v>
      </x:c>
      <x:c r="C179" s="26" t="str">
        <x:v>US_GRADO_EN_INGENIER_A_AGR_COLA_MENCI_N_EX_ASIG039</x:v>
      </x:c>
      <x:c r="D179" s="26" t="str">
        <x:v>Prácticas en empresas</x:v>
      </x:c>
      <x:c r="E179" s="26" t="str">
        <x:v>Optativa</x:v>
      </x:c>
      <x:c r="F179" s="26" t="str">
        <x:v>8.º semestre</x:v>
      </x:c>
      <x:c r="G179" s="26" t="str">
        <x:v>F1505</x:v>
      </x:c>
      <x:c r="H179" s="26" t="str">
        <x:v>Práctica externa / internship / stage</x:v>
      </x:c>
      <x:c r="I179" s="26" t="str">
        <x:v>Media</x:v>
      </x:c>
      <x:c r="J179" s="26" t="str">
        <x:v>PROPUESTO</x:v>
      </x:c>
      <x:c r="K179" s="26" t="str">
        <x:v>F1505</x:v>
      </x:c>
      <x:c r="L179" s="26" t="str">
        <x:v>Práctica externa / internship / stage</x:v>
      </x:c>
      <x:c r="M179" s="26" t="str">
        <x:v>A15</x:v>
      </x:c>
      <x:c r="N179" s="26" t="str">
        <x:v>Integración Profesional, Proyectos, Prácticas y Titulación</x:v>
      </x:c>
      <x:c r="O179" s="26" t="str">
        <x:v>NR</x:v>
      </x:c>
      <x:c r="P179" s="26" t="str">
        <x:v>TE07</x:v>
      </x:c>
      <x:c r="Q179" s="26" t="str">
        <x:v>Media</x:v>
      </x:c>
      <x:c r="R179" s="26" t="str">
        <x:v>APROBADO</x:v>
      </x:c>
      <x:c r="S179" s="26" t="str"/>
      <x:c r="T179" s="26" t="str">
        <x:v>Propuesta consistente con reglas v1.0.</x:v>
      </x:c>
      <x:c r="U179" s="26" t="str">
        <x:v>APROBADO</x:v>
      </x:c>
    </x:row>
    <x:row r="180">
      <x:c r="A180" s="26" t="str">
        <x:v>SEVILLA</x:v>
      </x:c>
      <x:c r="B180" s="26" t="str">
        <x:v>CUR_AGRO_SEVILLA</x:v>
      </x:c>
      <x:c r="C180" s="26" t="str">
        <x:v>US_GRADO_EN_INGENIER_A_AGR_COLA_MENCI_N_EX_ASIG040</x:v>
      </x:c>
      <x:c r="D180" s="26" t="str">
        <x:v>Trabajo Fin de Grado</x:v>
      </x:c>
      <x:c r="E180" s="26" t="str">
        <x:v>TFG</x:v>
      </x:c>
      <x:c r="F180" s="26" t="str">
        <x:v>8.º semestre</x:v>
      </x:c>
      <x:c r="G180" s="26" t="str">
        <x:v>F1503</x:v>
      </x:c>
      <x:c r="H180" s="26" t="str">
        <x:v>Trabajo Fin de Grado / Bachelor thesis</x:v>
      </x:c>
      <x:c r="I180" s="26" t="str">
        <x:v>Media</x:v>
      </x:c>
      <x:c r="J180" s="26" t="str">
        <x:v>PROPUESTO</x:v>
      </x:c>
      <x:c r="K180" s="26" t="str">
        <x:v>F1503</x:v>
      </x:c>
      <x:c r="L180" s="26" t="str">
        <x:v>Trabajo Fin de Grado / Bachelor thesis</x:v>
      </x:c>
      <x:c r="M180" s="26" t="str">
        <x:v>A15</x:v>
      </x:c>
      <x:c r="N180" s="26" t="str">
        <x:v>Integración Profesional, Proyectos, Prácticas y Titulación</x:v>
      </x:c>
      <x:c r="O180" s="26" t="str">
        <x:v>N3</x:v>
      </x:c>
      <x:c r="P180" s="26" t="str">
        <x:v>TE09</x:v>
      </x:c>
      <x:c r="Q180" s="26" t="str">
        <x:v>Media</x:v>
      </x:c>
      <x:c r="R180" s="26" t="str">
        <x:v>APROBADO</x:v>
      </x:c>
      <x:c r="S180" s="26" t="str"/>
      <x:c r="T180" s="26" t="str">
        <x:v>Propuesta consistente con reglas v1.0.</x:v>
      </x:c>
      <x:c r="U180" s="26" t="str">
        <x:v>APROBADO</x:v>
      </x:c>
    </x:row>
    <x:row r="181">
      <x:c r="A181" s="26" t="str">
        <x:v>UCO</x:v>
      </x:c>
      <x:c r="B181" s="26" t="str">
        <x:v>CUR_AGRO_UCO</x:v>
      </x:c>
      <x:c r="C181" s="26" t="str">
        <x:v>UCO_GRADO_EN_INGENIER_A_AGROALIMENTARIA_Y_DEL_MEDIO_RUR_ASIG001</x:v>
      </x:c>
      <x:c r="D181" s="26" t="str">
        <x:v>Matemáticas I</x:v>
      </x:c>
      <x:c r="E181" s="26" t="str">
        <x:v>Obligatoria</x:v>
      </x:c>
      <x:c r="F181" s="26" t="str">
        <x:v>1.º semestre</x:v>
      </x:c>
      <x:c r="G181" s="26" t="str">
        <x:v>F0101</x:v>
      </x:c>
      <x:c r="H181" s="26" t="str">
        <x:v>Cálculo y matemática general</x:v>
      </x:c>
      <x:c r="I181" s="26" t="str">
        <x:v>Media</x:v>
      </x:c>
      <x:c r="J181" s="26" t="str">
        <x:v>PROPUESTO</x:v>
      </x:c>
      <x:c r="K181" s="26" t="str">
        <x:v>F0101</x:v>
      </x:c>
      <x:c r="L181" s="26" t="str">
        <x:v>Cálculo y matemática general</x:v>
      </x:c>
      <x:c r="M181" s="26" t="str">
        <x:v>A01</x:v>
      </x:c>
      <x:c r="N181" s="26" t="str">
        <x:v>Matemáticas, Estadística y Computación</x:v>
      </x:c>
      <x:c r="O181" s="26" t="str">
        <x:v>N1</x:v>
      </x:c>
      <x:c r="P181" s="26" t="str">
        <x:v>TE01</x:v>
      </x:c>
      <x:c r="Q181" s="26" t="str">
        <x:v>Media</x:v>
      </x:c>
      <x:c r="R181" s="26" t="str">
        <x:v>APROBADO</x:v>
      </x:c>
      <x:c r="S181" s="26" t="str"/>
      <x:c r="T181" s="26" t="str">
        <x:v>Propuesta consistente con reglas v1.0.</x:v>
      </x:c>
      <x:c r="U181" s="26" t="str">
        <x:v>APROBADO</x:v>
      </x:c>
    </x:row>
    <x:row r="182">
      <x:c r="A182" s="26" t="str">
        <x:v>UCO</x:v>
      </x:c>
      <x:c r="B182" s="26" t="str">
        <x:v>CUR_AGRO_UCO</x:v>
      </x:c>
      <x:c r="C182" s="26" t="str">
        <x:v>UCO_GRADO_EN_INGENIER_A_AGROALIMENTARIA_Y_DEL_MEDIO_RUR_ASIG002</x:v>
      </x:c>
      <x:c r="D182" s="26" t="str">
        <x:v>Fundamentos Físicos I</x:v>
      </x:c>
      <x:c r="E182" s="26" t="str">
        <x:v>Obligatoria</x:v>
      </x:c>
      <x:c r="F182" s="26" t="str">
        <x:v>1.º semestre</x:v>
      </x:c>
      <x:c r="G182" s="26" t="str">
        <x:v>F0201</x:v>
      </x:c>
      <x:c r="H182" s="26" t="str">
        <x:v>Física general y aplicada</x:v>
      </x:c>
      <x:c r="I182" s="26" t="str">
        <x:v>Media</x:v>
      </x:c>
      <x:c r="J182" s="26" t="str">
        <x:v>PROPUESTO</x:v>
      </x:c>
      <x:c r="K182" s="26" t="str">
        <x:v>F0201</x:v>
      </x:c>
      <x:c r="L182" s="26" t="str">
        <x:v>Física general y aplicada</x:v>
      </x:c>
      <x:c r="M182" s="26" t="str">
        <x:v>A02</x:v>
      </x:c>
      <x:c r="N182" s="26" t="str">
        <x:v>Física y Química Fundamental</x:v>
      </x:c>
      <x:c r="O182" s="26" t="str">
        <x:v>N1</x:v>
      </x:c>
      <x:c r="P182" s="26" t="str">
        <x:v>TE01</x:v>
      </x:c>
      <x:c r="Q182" s="26" t="str">
        <x:v>Media</x:v>
      </x:c>
      <x:c r="R182" s="26" t="str">
        <x:v>APROBADO</x:v>
      </x:c>
      <x:c r="S182" s="26" t="str"/>
      <x:c r="T182" s="26" t="str">
        <x:v>Propuesta consistente con reglas v1.0.</x:v>
      </x:c>
      <x:c r="U182" s="26" t="str">
        <x:v>APROBADO</x:v>
      </x:c>
    </x:row>
    <x:row r="183">
      <x:c r="A183" s="26" t="str">
        <x:v>UCO</x:v>
      </x:c>
      <x:c r="B183" s="26" t="str">
        <x:v>CUR_AGRO_UCO</x:v>
      </x:c>
      <x:c r="C183" s="26" t="str">
        <x:v>UCO_GRADO_EN_INGENIER_A_AGROALIMENTARIA_Y_DEL_MEDIO_RUR_ASIG003</x:v>
      </x:c>
      <x:c r="D183" s="26" t="str">
        <x:v>Química General</x:v>
      </x:c>
      <x:c r="E183" s="26" t="str">
        <x:v>Obligatoria</x:v>
      </x:c>
      <x:c r="F183" s="26" t="str">
        <x:v>1.º semestre</x:v>
      </x:c>
      <x:c r="G183" s="26" t="str">
        <x:v>F0202</x:v>
      </x:c>
      <x:c r="H183" s="26" t="str">
        <x:v>Química general e inorgánica</x:v>
      </x:c>
      <x:c r="I183" s="26" t="str">
        <x:v>Media</x:v>
      </x:c>
      <x:c r="J183" s="26" t="str">
        <x:v>PROPUESTO</x:v>
      </x:c>
      <x:c r="K183" s="26" t="str">
        <x:v>F0202</x:v>
      </x:c>
      <x:c r="L183" s="26" t="str">
        <x:v>Química general e inorgánica</x:v>
      </x:c>
      <x:c r="M183" s="26" t="str">
        <x:v>A02</x:v>
      </x:c>
      <x:c r="N183" s="26" t="str">
        <x:v>Física y Química Fundamental</x:v>
      </x:c>
      <x:c r="O183" s="26" t="str">
        <x:v>N1</x:v>
      </x:c>
      <x:c r="P183" s="26" t="str">
        <x:v>TE01</x:v>
      </x:c>
      <x:c r="Q183" s="26" t="str">
        <x:v>Media</x:v>
      </x:c>
      <x:c r="R183" s="26" t="str">
        <x:v>APROBADO</x:v>
      </x:c>
      <x:c r="S183" s="26" t="str"/>
      <x:c r="T183" s="26" t="str">
        <x:v>Propuesta consistente con reglas v1.0.</x:v>
      </x:c>
      <x:c r="U183" s="26" t="str">
        <x:v>APROBADO</x:v>
      </x:c>
    </x:row>
    <x:row r="184">
      <x:c r="A184" s="26" t="str">
        <x:v>UCO</x:v>
      </x:c>
      <x:c r="B184" s="26" t="str">
        <x:v>CUR_AGRO_UCO</x:v>
      </x:c>
      <x:c r="C184" s="26" t="str">
        <x:v>UCO_GRADO_EN_INGENIER_A_AGROALIMENTARIA_Y_DEL_MEDIO_RUR_ASIG004</x:v>
      </x:c>
      <x:c r="D184" s="26" t="str">
        <x:v>Bases Biológicas de la Producción Agraria</x:v>
      </x:c>
      <x:c r="E184" s="26" t="str">
        <x:v>Obligatoria</x:v>
      </x:c>
      <x:c r="F184" s="26" t="str">
        <x:v>1.º semestre</x:v>
      </x:c>
      <x:c r="G184" s="26" t="str">
        <x:v>F0301</x:v>
      </x:c>
      <x:c r="H184" s="26" t="str">
        <x:v>Biología y fisiología</x:v>
      </x:c>
      <x:c r="I184" s="26" t="str">
        <x:v>Media</x:v>
      </x:c>
      <x:c r="J184" s="26" t="str">
        <x:v>PROPUESTO</x:v>
      </x:c>
      <x:c r="K184" s="26" t="str">
        <x:v>F0301</x:v>
      </x:c>
      <x:c r="L184" s="26" t="str">
        <x:v>Biología y fisiología</x:v>
      </x:c>
      <x:c r="M184" s="26" t="str">
        <x:v>A03</x:v>
      </x:c>
      <x:c r="N184" s="26" t="str">
        <x:v>Biología, Bioquímica, Microbiología y Biotecnología</x:v>
      </x:c>
      <x:c r="O184" s="26" t="str">
        <x:v>N1</x:v>
      </x:c>
      <x:c r="P184" s="26" t="str">
        <x:v>TE01</x:v>
      </x:c>
      <x:c r="Q184" s="26" t="str">
        <x:v>Media</x:v>
      </x:c>
      <x:c r="R184" s="26" t="str">
        <x:v>APROBADO</x:v>
      </x:c>
      <x:c r="S184" s="26" t="str"/>
      <x:c r="T184" s="26" t="str">
        <x:v>Propuesta consistente con reglas v1.0.</x:v>
      </x:c>
      <x:c r="U184" s="26" t="str">
        <x:v>APROBADO</x:v>
      </x:c>
    </x:row>
    <x:row r="185">
      <x:c r="A185" s="26" t="str">
        <x:v>UCO</x:v>
      </x:c>
      <x:c r="B185" s="26" t="str">
        <x:v>CUR_AGRO_UCO</x:v>
      </x:c>
      <x:c r="C185" s="26" t="str">
        <x:v>UCO_GRADO_EN_INGENIER_A_AGROALIMENTARIA_Y_DEL_MEDIO_RUR_ASIG005</x:v>
      </x:c>
      <x:c r="D185" s="26" t="str">
        <x:v>Geología y Climatología</x:v>
      </x:c>
      <x:c r="E185" s="26" t="str">
        <x:v>Obligatoria</x:v>
      </x:c>
      <x:c r="F185" s="26" t="str">
        <x:v>1.º semestre</x:v>
      </x:c>
      <x:c r="G185" s="26" t="str">
        <x:v>F1005</x:v>
      </x:c>
      <x:c r="H185" s="26" t="str">
        <x:v>Edafología, geología y climatología</x:v>
      </x:c>
      <x:c r="I185" s="26" t="str">
        <x:v>Media</x:v>
      </x:c>
      <x:c r="J185" s="26" t="str">
        <x:v>PROPUESTO</x:v>
      </x:c>
      <x:c r="K185" s="26" t="str">
        <x:v>F1005</x:v>
      </x:c>
      <x:c r="L185" s="26" t="str">
        <x:v>Edafología, geología y climatología</x:v>
      </x:c>
      <x:c r="M185" s="26" t="str">
        <x:v>A10</x:v>
      </x:c>
      <x:c r="N185" s="26" t="str">
        <x:v>Producción Agropecuaria, Materias Primas y Territorio</x:v>
      </x:c>
      <x:c r="O185" s="26" t="str">
        <x:v>N2</x:v>
      </x:c>
      <x:c r="P185" s="26" t="str">
        <x:v>TE01</x:v>
      </x:c>
      <x:c r="Q185" s="26" t="str">
        <x:v>Media</x:v>
      </x:c>
      <x:c r="R185" s="26" t="str">
        <x:v>APROBADO</x:v>
      </x:c>
      <x:c r="S185" s="26" t="str"/>
      <x:c r="T185" s="26" t="str">
        <x:v>Propuesta consistente con reglas v1.0.</x:v>
      </x:c>
      <x:c r="U185" s="26" t="str">
        <x:v>APROBADO</x:v>
      </x:c>
    </x:row>
    <x:row r="186">
      <x:c r="A186" s="26" t="str">
        <x:v>UCO</x:v>
      </x:c>
      <x:c r="B186" s="26" t="str">
        <x:v>CUR_AGRO_UCO</x:v>
      </x:c>
      <x:c r="C186" s="26" t="str">
        <x:v>UCO_GRADO_EN_INGENIER_A_AGROALIMENTARIA_Y_DEL_MEDIO_RUR_ASIG006</x:v>
      </x:c>
      <x:c r="D186" s="26" t="str">
        <x:v>Matemáticas II</x:v>
      </x:c>
      <x:c r="E186" s="26" t="str">
        <x:v>Obligatoria</x:v>
      </x:c>
      <x:c r="F186" s="26" t="str">
        <x:v>2.º semestre</x:v>
      </x:c>
      <x:c r="G186" s="26" t="str">
        <x:v>F0101</x:v>
      </x:c>
      <x:c r="H186" s="26" t="str">
        <x:v>Cálculo y matemática general</x:v>
      </x:c>
      <x:c r="I186" s="26" t="str">
        <x:v>Media</x:v>
      </x:c>
      <x:c r="J186" s="26" t="str">
        <x:v>PROPUESTO</x:v>
      </x:c>
      <x:c r="K186" s="26" t="str">
        <x:v>F0101</x:v>
      </x:c>
      <x:c r="L186" s="26" t="str">
        <x:v>Cálculo y matemática general</x:v>
      </x:c>
      <x:c r="M186" s="26" t="str">
        <x:v>A01</x:v>
      </x:c>
      <x:c r="N186" s="26" t="str">
        <x:v>Matemáticas, Estadística y Computación</x:v>
      </x:c>
      <x:c r="O186" s="26" t="str">
        <x:v>N1</x:v>
      </x:c>
      <x:c r="P186" s="26" t="str">
        <x:v>TE01</x:v>
      </x:c>
      <x:c r="Q186" s="26" t="str">
        <x:v>Media</x:v>
      </x:c>
      <x:c r="R186" s="26" t="str">
        <x:v>APROBADO</x:v>
      </x:c>
      <x:c r="S186" s="26" t="str"/>
      <x:c r="T186" s="26" t="str">
        <x:v>Propuesta consistente con reglas v1.0.</x:v>
      </x:c>
      <x:c r="U186" s="26" t="str">
        <x:v>APROBADO</x:v>
      </x:c>
    </x:row>
    <x:row r="187">
      <x:c r="A187" s="26" t="str">
        <x:v>UCO</x:v>
      </x:c>
      <x:c r="B187" s="26" t="str">
        <x:v>CUR_AGRO_UCO</x:v>
      </x:c>
      <x:c r="C187" s="26" t="str">
        <x:v>UCO_GRADO_EN_INGENIER_A_AGROALIMENTARIA_Y_DEL_MEDIO_RUR_ASIG007</x:v>
      </x:c>
      <x:c r="D187" s="26" t="str">
        <x:v>Fundamentos Físicos II</x:v>
      </x:c>
      <x:c r="E187" s="26" t="str">
        <x:v>Obligatoria</x:v>
      </x:c>
      <x:c r="F187" s="26" t="str">
        <x:v>2.º semestre</x:v>
      </x:c>
      <x:c r="G187" s="26" t="str">
        <x:v>F0201</x:v>
      </x:c>
      <x:c r="H187" s="26" t="str">
        <x:v>Física general y aplicada</x:v>
      </x:c>
      <x:c r="I187" s="26" t="str">
        <x:v>Media</x:v>
      </x:c>
      <x:c r="J187" s="26" t="str">
        <x:v>PROPUESTO</x:v>
      </x:c>
      <x:c r="K187" s="26" t="str">
        <x:v>F0201</x:v>
      </x:c>
      <x:c r="L187" s="26" t="str">
        <x:v>Física general y aplicada</x:v>
      </x:c>
      <x:c r="M187" s="26" t="str">
        <x:v>A02</x:v>
      </x:c>
      <x:c r="N187" s="26" t="str">
        <x:v>Física y Química Fundamental</x:v>
      </x:c>
      <x:c r="O187" s="26" t="str">
        <x:v>N1</x:v>
      </x:c>
      <x:c r="P187" s="26" t="str">
        <x:v>TE01</x:v>
      </x:c>
      <x:c r="Q187" s="26" t="str">
        <x:v>Media</x:v>
      </x:c>
      <x:c r="R187" s="26" t="str">
        <x:v>APROBADO</x:v>
      </x:c>
      <x:c r="S187" s="26" t="str"/>
      <x:c r="T187" s="26" t="str">
        <x:v>Propuesta consistente con reglas v1.0.</x:v>
      </x:c>
      <x:c r="U187" s="26" t="str">
        <x:v>APROBADO</x:v>
      </x:c>
    </x:row>
    <x:row r="188">
      <x:c r="A188" s="26" t="str">
        <x:v>UCO</x:v>
      </x:c>
      <x:c r="B188" s="26" t="str">
        <x:v>CUR_AGRO_UCO</x:v>
      </x:c>
      <x:c r="C188" s="26" t="str">
        <x:v>UCO_GRADO_EN_INGENIER_A_AGROALIMENTARIA_Y_DEL_MEDIO_RUR_ASIG008</x:v>
      </x:c>
      <x:c r="D188" s="26" t="str">
        <x:v>Ampliación de Química y Bioquímica</x:v>
      </x:c>
      <x:c r="E188" s="26" t="str">
        <x:v>Obligatoria</x:v>
      </x:c>
      <x:c r="F188" s="26" t="str">
        <x:v>2.º semestre</x:v>
      </x:c>
      <x:c r="G188" s="26" t="str">
        <x:v>F0302</x:v>
      </x:c>
      <x:c r="H188" s="26" t="str">
        <x:v>Bioquímica y metabolismo</x:v>
      </x:c>
      <x:c r="I188" s="26" t="str">
        <x:v>Media</x:v>
      </x:c>
      <x:c r="J188" s="26" t="str">
        <x:v>PROPUESTO</x:v>
      </x:c>
      <x:c r="K188" s="26" t="str">
        <x:v>F0302</x:v>
      </x:c>
      <x:c r="L188" s="26" t="str">
        <x:v>Bioquímica y metabolismo</x:v>
      </x:c>
      <x:c r="M188" s="26" t="str">
        <x:v>A03</x:v>
      </x:c>
      <x:c r="N188" s="26" t="str">
        <x:v>Biología, Bioquímica, Microbiología y Biotecnología</x:v>
      </x:c>
      <x:c r="O188" s="26" t="str">
        <x:v>N1</x:v>
      </x:c>
      <x:c r="P188" s="26" t="str">
        <x:v>TE01</x:v>
      </x:c>
      <x:c r="Q188" s="26" t="str">
        <x:v>Media</x:v>
      </x:c>
      <x:c r="R188" s="26" t="str">
        <x:v>APROBADO</x:v>
      </x:c>
      <x:c r="S188" s="26" t="str"/>
      <x:c r="T188" s="26" t="str">
        <x:v>Propuesta consistente con reglas v1.0.</x:v>
      </x:c>
      <x:c r="U188" s="26" t="str">
        <x:v>APROBADO</x:v>
      </x:c>
    </x:row>
    <x:row r="189">
      <x:c r="A189" s="26" t="str">
        <x:v>UCO</x:v>
      </x:c>
      <x:c r="B189" s="26" t="str">
        <x:v>CUR_AGRO_UCO</x:v>
      </x:c>
      <x:c r="C189" s="26" t="str">
        <x:v>UCO_GRADO_EN_INGENIER_A_AGROALIMENTARIA_Y_DEL_MEDIO_RUR_ASIG009</x:v>
      </x:c>
      <x:c r="D189" s="26" t="str">
        <x:v>Dibujo en Ingeniería</x:v>
      </x:c>
      <x:c r="E189" s="26" t="str">
        <x:v>Obligatoria</x:v>
      </x:c>
      <x:c r="F189" s="26" t="str">
        <x:v>2.º semestre</x:v>
      </x:c>
      <x:c r="G189" s="26" t="str">
        <x:v>NR</x:v>
      </x:c>
      <x:c r="H189" s="26" t="str">
        <x:v>NR</x:v>
      </x:c>
      <x:c r="I189" s="26" t="str">
        <x:v>Baja</x:v>
      </x:c>
      <x:c r="J189" s="26" t="str">
        <x:v>REVISAR</x:v>
      </x:c>
      <x:c r="K189" s="26" t="str">
        <x:v>NR</x:v>
      </x:c>
      <x:c r="L189" s="26" t="str">
        <x:v>NR</x:v>
      </x:c>
      <x:c r="M189" s="26" t="str">
        <x:v>A04</x:v>
      </x:c>
      <x:c r="N189" s="26" t="str">
        <x:v>Ciencias de Ingeniería</x:v>
      </x:c>
      <x:c r="O189" s="26" t="str">
        <x:v>NR</x:v>
      </x:c>
      <x:c r="P189" s="26" t="str">
        <x:v>TE01</x:v>
      </x:c>
      <x:c r="Q189" s="26" t="str">
        <x:v>Baja</x:v>
      </x:c>
      <x:c r="R189" s="26" t="str">
        <x:v>REVISAR</x:v>
      </x:c>
      <x:c r="S189" s="26" t="str">
        <x:v>GAP01</x:v>
      </x:c>
      <x:c r="T189" s="26" t="str">
        <x:v>Dibujo/expresión gráfica de ingeniería sin familia específica</x:v>
      </x:c>
      <x:c r="U189" s="26" t="str">
        <x:v>REVISAR</x:v>
      </x:c>
    </x:row>
    <x:row r="190">
      <x:c r="A190" s="26" t="str">
        <x:v>UCO</x:v>
      </x:c>
      <x:c r="B190" s="26" t="str">
        <x:v>CUR_AGRO_UCO</x:v>
      </x:c>
      <x:c r="C190" s="26" t="str">
        <x:v>UCO_GRADO_EN_INGENIER_A_AGROALIMENTARIA_Y_DEL_MEDIO_RUR_ASIG010</x:v>
      </x:c>
      <x:c r="D190" s="26" t="str">
        <x:v>Economía y Empresa</x:v>
      </x:c>
      <x:c r="E190" s="26" t="str">
        <x:v>Obligatoria</x:v>
      </x:c>
      <x:c r="F190" s="26" t="str">
        <x:v>2.º semestre</x:v>
      </x:c>
      <x:c r="G190" s="26" t="str">
        <x:v>F1201</x:v>
      </x:c>
      <x:c r="H190" s="26" t="str">
        <x:v>Economía y sistemas agroalimentarios</x:v>
      </x:c>
      <x:c r="I190" s="26" t="str">
        <x:v>Media</x:v>
      </x:c>
      <x:c r="J190" s="26" t="str">
        <x:v>PROPUESTO</x:v>
      </x:c>
      <x:c r="K190" s="26" t="str">
        <x:v>F1201</x:v>
      </x:c>
      <x:c r="L190" s="26" t="str">
        <x:v>Economía y sistemas agroalimentarios</x:v>
      </x:c>
      <x:c r="M190" s="26" t="str">
        <x:v>A12</x:v>
      </x:c>
      <x:c r="N190" s="26" t="str">
        <x:v>Economía, Gestión, Marketing y Cadena de Suministro</x:v>
      </x:c>
      <x:c r="O190" s="26" t="str">
        <x:v>N2</x:v>
      </x:c>
      <x:c r="P190" s="26" t="str">
        <x:v>TE01</x:v>
      </x:c>
      <x:c r="Q190" s="26" t="str">
        <x:v>Media</x:v>
      </x:c>
      <x:c r="R190" s="26" t="str">
        <x:v>APROBADO</x:v>
      </x:c>
      <x:c r="S190" s="26" t="str"/>
      <x:c r="T190" s="26" t="str">
        <x:v>Propuesta consistente con reglas v1.0.</x:v>
      </x:c>
      <x:c r="U190" s="26" t="str">
        <x:v>APROBADO</x:v>
      </x:c>
    </x:row>
    <x:row r="191">
      <x:c r="A191" s="26" t="str">
        <x:v>UCO</x:v>
      </x:c>
      <x:c r="B191" s="26" t="str">
        <x:v>CUR_AGRO_UCO</x:v>
      </x:c>
      <x:c r="C191" s="26" t="str">
        <x:v>UCO_GRADO_EN_INGENIER_A_AGROALIMENTARIA_Y_DEL_MEDIO_RUR_ASIG011</x:v>
      </x:c>
      <x:c r="D191" s="26" t="str">
        <x:v>Métodos y Paquetes Estadísticos</x:v>
      </x:c>
      <x:c r="E191" s="26" t="str">
        <x:v>Obligatoria</x:v>
      </x:c>
      <x:c r="F191" s="26" t="str">
        <x:v>3.º semestre</x:v>
      </x:c>
      <x:c r="G191" s="26" t="str">
        <x:v>NR</x:v>
      </x:c>
      <x:c r="H191" s="26" t="str">
        <x:v>NR</x:v>
      </x:c>
      <x:c r="I191" s="26" t="str">
        <x:v>Insuficiente</x:v>
      </x:c>
      <x:c r="J191" s="26" t="str">
        <x:v>REVISAR</x:v>
      </x:c>
      <x:c r="K191" s="26" t="str">
        <x:v>F0104</x:v>
      </x:c>
      <x:c r="L191" s="26" t="str">
        <x:v>Estadística y probabilidad</x:v>
      </x:c>
      <x:c r="M191" s="26" t="str">
        <x:v>A01</x:v>
      </x:c>
      <x:c r="N191" s="26" t="str">
        <x:v>Matemáticas, Estadística y Computación</x:v>
      </x:c>
      <x:c r="O191" s="26" t="str">
        <x:v>N1</x:v>
      </x:c>
      <x:c r="P191" s="26" t="str">
        <x:v>TE01</x:v>
      </x:c>
      <x:c r="Q191" s="26" t="str">
        <x:v>Media</x:v>
      </x:c>
      <x:c r="R191" s="26" t="str">
        <x:v>APROBADO</x:v>
      </x:c>
      <x:c r="S191" s="26" t="str"/>
      <x:c r="T191" s="26" t="str">
        <x:v>Clasificación resuelta en auditoría maestra usando título completo, contexto curricular y fronteras del diccionario v1.0.</x:v>
      </x:c>
      <x:c r="U191" s="26" t="str">
        <x:v>APROBADO</x:v>
      </x:c>
    </x:row>
    <x:row r="192">
      <x:c r="A192" s="26" t="str">
        <x:v>UCO</x:v>
      </x:c>
      <x:c r="B192" s="26" t="str">
        <x:v>CUR_AGRO_UCO</x:v>
      </x:c>
      <x:c r="C192" s="26" t="str">
        <x:v>UCO_GRADO_EN_INGENIER_A_AGROALIMENTARIA_Y_DEL_MEDIO_RUR_ASIG012</x:v>
      </x:c>
      <x:c r="D192" s="26" t="str">
        <x:v>Fundamentos de Fisiología Vegetal</x:v>
      </x:c>
      <x:c r="E192" s="26" t="str">
        <x:v>Obligatoria</x:v>
      </x:c>
      <x:c r="F192" s="26" t="str">
        <x:v>3.º semestre</x:v>
      </x:c>
      <x:c r="G192" s="26" t="str">
        <x:v>F0301</x:v>
      </x:c>
      <x:c r="H192" s="26" t="str">
        <x:v>Biología y fisiología</x:v>
      </x:c>
      <x:c r="I192" s="26" t="str">
        <x:v>Media</x:v>
      </x:c>
      <x:c r="J192" s="26" t="str">
        <x:v>PROPUESTO</x:v>
      </x:c>
      <x:c r="K192" s="26" t="str">
        <x:v>F0301</x:v>
      </x:c>
      <x:c r="L192" s="26" t="str">
        <x:v>Biología y fisiología</x:v>
      </x:c>
      <x:c r="M192" s="26" t="str">
        <x:v>A03</x:v>
      </x:c>
      <x:c r="N192" s="26" t="str">
        <x:v>Biología, Bioquímica, Microbiología y Biotecnología</x:v>
      </x:c>
      <x:c r="O192" s="26" t="str">
        <x:v>N1</x:v>
      </x:c>
      <x:c r="P192" s="26" t="str">
        <x:v>TE01</x:v>
      </x:c>
      <x:c r="Q192" s="26" t="str">
        <x:v>Media</x:v>
      </x:c>
      <x:c r="R192" s="26" t="str">
        <x:v>APROBADO</x:v>
      </x:c>
      <x:c r="S192" s="26" t="str"/>
      <x:c r="T192" s="26" t="str">
        <x:v>Propuesta consistente con reglas v1.0.</x:v>
      </x:c>
      <x:c r="U192" s="26" t="str">
        <x:v>APROBADO</x:v>
      </x:c>
    </x:row>
    <x:row r="193">
      <x:c r="A193" s="26" t="str">
        <x:v>UCO</x:v>
      </x:c>
      <x:c r="B193" s="26" t="str">
        <x:v>CUR_AGRO_UCO</x:v>
      </x:c>
      <x:c r="C193" s="26" t="str">
        <x:v>UCO_GRADO_EN_INGENIER_A_AGROALIMENTARIA_Y_DEL_MEDIO_RUR_ASIG013</x:v>
      </x:c>
      <x:c r="D193" s="26" t="str">
        <x:v>Edafología</x:v>
      </x:c>
      <x:c r="E193" s="26" t="str">
        <x:v>Obligatoria</x:v>
      </x:c>
      <x:c r="F193" s="26" t="str">
        <x:v>3.º semestre</x:v>
      </x:c>
      <x:c r="G193" s="26" t="str">
        <x:v>F1005</x:v>
      </x:c>
      <x:c r="H193" s="26" t="str">
        <x:v>Edafología, geología y climatología</x:v>
      </x:c>
      <x:c r="I193" s="26" t="str">
        <x:v>Media</x:v>
      </x:c>
      <x:c r="J193" s="26" t="str">
        <x:v>PROPUESTO</x:v>
      </x:c>
      <x:c r="K193" s="26" t="str">
        <x:v>F1005</x:v>
      </x:c>
      <x:c r="L193" s="26" t="str">
        <x:v>Edafología, geología y climatología</x:v>
      </x:c>
      <x:c r="M193" s="26" t="str">
        <x:v>A10</x:v>
      </x:c>
      <x:c r="N193" s="26" t="str">
        <x:v>Producción Agropecuaria, Materias Primas y Territorio</x:v>
      </x:c>
      <x:c r="O193" s="26" t="str">
        <x:v>N2</x:v>
      </x:c>
      <x:c r="P193" s="26" t="str">
        <x:v>TE01</x:v>
      </x:c>
      <x:c r="Q193" s="26" t="str">
        <x:v>Media</x:v>
      </x:c>
      <x:c r="R193" s="26" t="str">
        <x:v>APROBADO</x:v>
      </x:c>
      <x:c r="S193" s="26" t="str"/>
      <x:c r="T193" s="26" t="str">
        <x:v>Propuesta consistente con reglas v1.0.</x:v>
      </x:c>
      <x:c r="U193" s="26" t="str">
        <x:v>APROBADO</x:v>
      </x:c>
    </x:row>
    <x:row r="194">
      <x:c r="A194" s="26" t="str">
        <x:v>UCO</x:v>
      </x:c>
      <x:c r="B194" s="26" t="str">
        <x:v>CUR_AGRO_UCO</x:v>
      </x:c>
      <x:c r="C194" s="26" t="str">
        <x:v>UCO_GRADO_EN_INGENIER_A_AGROALIMENTARIA_Y_DEL_MEDIO_RUR_ASIG014</x:v>
      </x:c>
      <x:c r="D194" s="26" t="str">
        <x:v>Ingeniería y Tecnología de la Producción Animal</x:v>
      </x:c>
      <x:c r="E194" s="26" t="str">
        <x:v>Obligatoria</x:v>
      </x:c>
      <x:c r="F194" s="26" t="str">
        <x:v>3.º semestre</x:v>
      </x:c>
      <x:c r="G194" s="26" t="str">
        <x:v>F1002</x:v>
      </x:c>
      <x:c r="H194" s="26" t="str">
        <x:v>Producción animal y zootecnia</x:v>
      </x:c>
      <x:c r="I194" s="26" t="str">
        <x:v>Media</x:v>
      </x:c>
      <x:c r="J194" s="26" t="str">
        <x:v>PROPUESTO</x:v>
      </x:c>
      <x:c r="K194" s="26" t="str">
        <x:v>F1002</x:v>
      </x:c>
      <x:c r="L194" s="26" t="str">
        <x:v>Producción animal y zootecnia</x:v>
      </x:c>
      <x:c r="M194" s="26" t="str">
        <x:v>A10</x:v>
      </x:c>
      <x:c r="N194" s="26" t="str">
        <x:v>Producción Agropecuaria, Materias Primas y Territorio</x:v>
      </x:c>
      <x:c r="O194" s="26" t="str">
        <x:v>N2</x:v>
      </x:c>
      <x:c r="P194" s="26" t="str">
        <x:v>TE01</x:v>
      </x:c>
      <x:c r="Q194" s="26" t="str">
        <x:v>Media</x:v>
      </x:c>
      <x:c r="R194" s="26" t="str">
        <x:v>APROBADO</x:v>
      </x:c>
      <x:c r="S194" s="26" t="str"/>
      <x:c r="T194" s="26" t="str">
        <x:v>Propuesta consistente con reglas v1.0.</x:v>
      </x:c>
      <x:c r="U194" s="26" t="str">
        <x:v>APROBADO</x:v>
      </x:c>
    </x:row>
    <x:row r="195">
      <x:c r="A195" s="26" t="str">
        <x:v>UCO</x:v>
      </x:c>
      <x:c r="B195" s="26" t="str">
        <x:v>CUR_AGRO_UCO</x:v>
      </x:c>
      <x:c r="C195" s="26" t="str">
        <x:v>UCO_GRADO_EN_INGENIER_A_AGROALIMENTARIA_Y_DEL_MEDIO_RUR_ASIG015</x:v>
      </x:c>
      <x:c r="D195" s="26" t="str">
        <x:v>Ciencia y Tecnología del Medio Ambiente</x:v>
      </x:c>
      <x:c r="E195" s="26" t="str">
        <x:v>Obligatoria</x:v>
      </x:c>
      <x:c r="F195" s="26" t="str">
        <x:v>3.º semestre</x:v>
      </x:c>
      <x:c r="G195" s="26" t="str">
        <x:v>F1101</x:v>
      </x:c>
      <x:c r="H195" s="26" t="str">
        <x:v>Ecología e impacto ambiental</x:v>
      </x:c>
      <x:c r="I195" s="26" t="str">
        <x:v>Baja</x:v>
      </x:c>
      <x:c r="J195" s="26" t="str">
        <x:v>REVISAR</x:v>
      </x:c>
      <x:c r="K195" s="26" t="str">
        <x:v>F1101</x:v>
      </x:c>
      <x:c r="L195" s="26" t="str">
        <x:v>Ecología e impacto ambiental</x:v>
      </x:c>
      <x:c r="M195" s="26" t="str">
        <x:v>A11</x:v>
      </x:c>
      <x:c r="N195" s="26" t="str">
        <x:v>Ambiente, Sostenibilidad, Residuos y Circularidad</x:v>
      </x:c>
      <x:c r="O195" s="26" t="str">
        <x:v>N2</x:v>
      </x:c>
      <x:c r="P195" s="26" t="str">
        <x:v>TE01</x:v>
      </x:c>
      <x:c r="Q195" s="26" t="str">
        <x:v>Media</x:v>
      </x:c>
      <x:c r="R195" s="26" t="str">
        <x:v>APROBADO</x:v>
      </x:c>
      <x:c r="S195" s="26" t="str"/>
      <x:c r="T195" s="26" t="str">
        <x:v>Clasificación resuelta en auditoría maestra usando título completo, contexto curricular y fronteras del diccionario v1.0.</x:v>
      </x:c>
      <x:c r="U195" s="26" t="str">
        <x:v>APROBADO</x:v>
      </x:c>
    </x:row>
    <x:row r="196">
      <x:c r="A196" s="26" t="str">
        <x:v>UCO</x:v>
      </x:c>
      <x:c r="B196" s="26" t="str">
        <x:v>CUR_AGRO_UCO</x:v>
      </x:c>
      <x:c r="C196" s="26" t="str">
        <x:v>UCO_GRADO_EN_INGENIER_A_AGROALIMENTARIA_Y_DEL_MEDIO_RUR_ASIG016</x:v>
      </x:c>
      <x:c r="D196" s="26" t="str">
        <x:v>Hidráulica</x:v>
      </x:c>
      <x:c r="E196" s="26" t="str">
        <x:v>Obligatoria</x:v>
      </x:c>
      <x:c r="F196" s="26" t="str">
        <x:v>3.º semestre</x:v>
      </x:c>
      <x:c r="G196" s="26" t="str">
        <x:v>F0402</x:v>
      </x:c>
      <x:c r="H196" s="26" t="str">
        <x:v>Mecánica de fluidos e hidráulica</x:v>
      </x:c>
      <x:c r="I196" s="26" t="str">
        <x:v>Media</x:v>
      </x:c>
      <x:c r="J196" s="26" t="str">
        <x:v>PROPUESTO</x:v>
      </x:c>
      <x:c r="K196" s="26" t="str">
        <x:v>F0402</x:v>
      </x:c>
      <x:c r="L196" s="26" t="str">
        <x:v>Mecánica de fluidos e hidráulica</x:v>
      </x:c>
      <x:c r="M196" s="26" t="str">
        <x:v>A04</x:v>
      </x:c>
      <x:c r="N196" s="26" t="str">
        <x:v>Ciencias de Ingeniería</x:v>
      </x:c>
      <x:c r="O196" s="26" t="str">
        <x:v>N1</x:v>
      </x:c>
      <x:c r="P196" s="26" t="str">
        <x:v>TE01</x:v>
      </x:c>
      <x:c r="Q196" s="26" t="str">
        <x:v>Media</x:v>
      </x:c>
      <x:c r="R196" s="26" t="str">
        <x:v>APROBADO</x:v>
      </x:c>
      <x:c r="S196" s="26" t="str"/>
      <x:c r="T196" s="26" t="str">
        <x:v>Propuesta consistente con reglas v1.0.</x:v>
      </x:c>
      <x:c r="U196" s="26" t="str">
        <x:v>APROBADO</x:v>
      </x:c>
    </x:row>
    <x:row r="197">
      <x:c r="A197" s="26" t="str">
        <x:v>UCO</x:v>
      </x:c>
      <x:c r="B197" s="26" t="str">
        <x:v>CUR_AGRO_UCO</x:v>
      </x:c>
      <x:c r="C197" s="26" t="str">
        <x:v>UCO_GRADO_EN_INGENIER_A_AGROALIMENTARIA_Y_DEL_MEDIO_RUR_ASIG017</x:v>
      </x:c>
      <x:c r="D197" s="26" t="str">
        <x:v>Motores y Máquinas</x:v>
      </x:c>
      <x:c r="E197" s="26" t="str">
        <x:v>Obligatoria</x:v>
      </x:c>
      <x:c r="F197" s="26" t="str">
        <x:v>3.º semestre</x:v>
      </x:c>
      <x:c r="G197" s="26" t="str">
        <x:v>F1007</x:v>
      </x:c>
      <x:c r="H197" s="26" t="str">
        <x:v>Riego, drenaje y mecanización agrícola</x:v>
      </x:c>
      <x:c r="I197" s="26" t="str">
        <x:v>Media</x:v>
      </x:c>
      <x:c r="J197" s="26" t="str">
        <x:v>PROPUESTO</x:v>
      </x:c>
      <x:c r="K197" s="26" t="str">
        <x:v>F1007</x:v>
      </x:c>
      <x:c r="L197" s="26" t="str">
        <x:v>Riego, drenaje y mecanización agrícola</x:v>
      </x:c>
      <x:c r="M197" s="26" t="str">
        <x:v>A10</x:v>
      </x:c>
      <x:c r="N197" s="26" t="str">
        <x:v>Producción Agropecuaria, Materias Primas y Territorio</x:v>
      </x:c>
      <x:c r="O197" s="26" t="str">
        <x:v>N2</x:v>
      </x:c>
      <x:c r="P197" s="26" t="str">
        <x:v>TE01</x:v>
      </x:c>
      <x:c r="Q197" s="26" t="str">
        <x:v>Media</x:v>
      </x:c>
      <x:c r="R197" s="26" t="str">
        <x:v>APROBADO</x:v>
      </x:c>
      <x:c r="S197" s="26" t="str"/>
      <x:c r="T197" s="26" t="str">
        <x:v>Propuesta consistente con reglas v1.0.</x:v>
      </x:c>
      <x:c r="U197" s="26" t="str">
        <x:v>APROBADO</x:v>
      </x:c>
    </x:row>
    <x:row r="198">
      <x:c r="A198" s="26" t="str">
        <x:v>UCO</x:v>
      </x:c>
      <x:c r="B198" s="26" t="str">
        <x:v>CUR_AGRO_UCO</x:v>
      </x:c>
      <x:c r="C198" s="26" t="str">
        <x:v>UCO_GRADO_EN_INGENIER_A_AGROALIMENTARIA_Y_DEL_MEDIO_RUR_ASIG018</x:v>
      </x:c>
      <x:c r="D198" s="26" t="str">
        <x:v>Botánica Agrícola</x:v>
      </x:c>
      <x:c r="E198" s="26" t="str">
        <x:v>Obligatoria</x:v>
      </x:c>
      <x:c r="F198" s="26" t="str">
        <x:v>4.º semestre</x:v>
      </x:c>
      <x:c r="G198" s="26" t="str">
        <x:v>F1001</x:v>
      </x:c>
      <x:c r="H198" s="26" t="str">
        <x:v>Producción vegetal y fitotecnia</x:v>
      </x:c>
      <x:c r="I198" s="26" t="str">
        <x:v>Media</x:v>
      </x:c>
      <x:c r="J198" s="26" t="str">
        <x:v>PROPUESTO</x:v>
      </x:c>
      <x:c r="K198" s="26" t="str">
        <x:v>F1001</x:v>
      </x:c>
      <x:c r="L198" s="26" t="str">
        <x:v>Producción vegetal y fitotecnia</x:v>
      </x:c>
      <x:c r="M198" s="26" t="str">
        <x:v>A10</x:v>
      </x:c>
      <x:c r="N198" s="26" t="str">
        <x:v>Producción Agropecuaria, Materias Primas y Territorio</x:v>
      </x:c>
      <x:c r="O198" s="26" t="str">
        <x:v>N2</x:v>
      </x:c>
      <x:c r="P198" s="26" t="str">
        <x:v>TE01</x:v>
      </x:c>
      <x:c r="Q198" s="26" t="str">
        <x:v>Media</x:v>
      </x:c>
      <x:c r="R198" s="26" t="str">
        <x:v>APROBADO</x:v>
      </x:c>
      <x:c r="S198" s="26" t="str"/>
      <x:c r="T198" s="26" t="str">
        <x:v>Propuesta consistente con reglas v1.0.</x:v>
      </x:c>
      <x:c r="U198" s="26" t="str">
        <x:v>APROBADO</x:v>
      </x:c>
    </x:row>
    <x:row r="199">
      <x:c r="A199" s="26" t="str">
        <x:v>UCO</x:v>
      </x:c>
      <x:c r="B199" s="26" t="str">
        <x:v>CUR_AGRO_UCO</x:v>
      </x:c>
      <x:c r="C199" s="26" t="str">
        <x:v>UCO_GRADO_EN_INGENIER_A_AGROALIMENTARIA_Y_DEL_MEDIO_RUR_ASIG019</x:v>
      </x:c>
      <x:c r="D199" s="26" t="str">
        <x:v>Fitotecnia</x:v>
      </x:c>
      <x:c r="E199" s="26" t="str">
        <x:v>Obligatoria</x:v>
      </x:c>
      <x:c r="F199" s="26" t="str">
        <x:v>4.º semestre</x:v>
      </x:c>
      <x:c r="G199" s="26" t="str">
        <x:v>F1001</x:v>
      </x:c>
      <x:c r="H199" s="26" t="str">
        <x:v>Producción vegetal y fitotecnia</x:v>
      </x:c>
      <x:c r="I199" s="26" t="str">
        <x:v>Media</x:v>
      </x:c>
      <x:c r="J199" s="26" t="str">
        <x:v>PROPUESTO</x:v>
      </x:c>
      <x:c r="K199" s="26" t="str">
        <x:v>F1001</x:v>
      </x:c>
      <x:c r="L199" s="26" t="str">
        <x:v>Producción vegetal y fitotecnia</x:v>
      </x:c>
      <x:c r="M199" s="26" t="str">
        <x:v>A10</x:v>
      </x:c>
      <x:c r="N199" s="26" t="str">
        <x:v>Producción Agropecuaria, Materias Primas y Territorio</x:v>
      </x:c>
      <x:c r="O199" s="26" t="str">
        <x:v>N2</x:v>
      </x:c>
      <x:c r="P199" s="26" t="str">
        <x:v>TE01</x:v>
      </x:c>
      <x:c r="Q199" s="26" t="str">
        <x:v>Media</x:v>
      </x:c>
      <x:c r="R199" s="26" t="str">
        <x:v>APROBADO</x:v>
      </x:c>
      <x:c r="S199" s="26" t="str"/>
      <x:c r="T199" s="26" t="str">
        <x:v>Propuesta consistente con reglas v1.0.</x:v>
      </x:c>
      <x:c r="U199" s="26" t="str">
        <x:v>APROBADO</x:v>
      </x:c>
    </x:row>
    <x:row r="200">
      <x:c r="A200" s="26" t="str">
        <x:v>UCO</x:v>
      </x:c>
      <x:c r="B200" s="26" t="str">
        <x:v>CUR_AGRO_UCO</x:v>
      </x:c>
      <x:c r="C200" s="26" t="str">
        <x:v>UCO_GRADO_EN_INGENIER_A_AGROALIMENTARIA_Y_DEL_MEDIO_RUR_ASIG020</x:v>
      </x:c>
      <x:c r="D200" s="26" t="str">
        <x:v>Resistencia de Materiales y Análisis de Estructuras</x:v>
      </x:c>
      <x:c r="E200" s="26" t="str">
        <x:v>Obligatoria</x:v>
      </x:c>
      <x:c r="F200" s="26" t="str">
        <x:v>4.º semestre</x:v>
      </x:c>
      <x:c r="G200" s="26" t="str">
        <x:v>F0405</x:v>
      </x:c>
      <x:c r="H200" s="26" t="str">
        <x:v>Mecánica, resistencia y materiales</x:v>
      </x:c>
      <x:c r="I200" s="26" t="str">
        <x:v>Media</x:v>
      </x:c>
      <x:c r="J200" s="26" t="str">
        <x:v>PROPUESTO</x:v>
      </x:c>
      <x:c r="K200" s="26" t="str">
        <x:v>F0405</x:v>
      </x:c>
      <x:c r="L200" s="26" t="str">
        <x:v>Mecánica, resistencia y materiales</x:v>
      </x:c>
      <x:c r="M200" s="26" t="str">
        <x:v>A04</x:v>
      </x:c>
      <x:c r="N200" s="26" t="str">
        <x:v>Ciencias de Ingeniería</x:v>
      </x:c>
      <x:c r="O200" s="26" t="str">
        <x:v>N1</x:v>
      </x:c>
      <x:c r="P200" s="26" t="str">
        <x:v>TE01</x:v>
      </x:c>
      <x:c r="Q200" s="26" t="str">
        <x:v>Media</x:v>
      </x:c>
      <x:c r="R200" s="26" t="str">
        <x:v>APROBADO</x:v>
      </x:c>
      <x:c r="S200" s="26" t="str"/>
      <x:c r="T200" s="26" t="str">
        <x:v>Propuesta consistente con reglas v1.0.</x:v>
      </x:c>
      <x:c r="U200" s="26" t="str">
        <x:v>APROBADO</x:v>
      </x:c>
    </x:row>
    <x:row r="201">
      <x:c r="A201" s="26" t="str">
        <x:v>UCO</x:v>
      </x:c>
      <x:c r="B201" s="26" t="str">
        <x:v>CUR_AGRO_UCO</x:v>
      </x:c>
      <x:c r="C201" s="26" t="str">
        <x:v>UCO_GRADO_EN_INGENIER_A_AGROALIMENTARIA_Y_DEL_MEDIO_RUR_ASIG021</x:v>
      </x:c>
      <x:c r="D201" s="26" t="str">
        <x:v>Electrotecnia</x:v>
      </x:c>
      <x:c r="E201" s="26" t="str">
        <x:v>Obligatoria</x:v>
      </x:c>
      <x:c r="F201" s="26" t="str">
        <x:v>4.º semestre</x:v>
      </x:c>
      <x:c r="G201" s="26" t="str">
        <x:v>F0407</x:v>
      </x:c>
      <x:c r="H201" s="26" t="str">
        <x:v>Electrotecnia y electrónica</x:v>
      </x:c>
      <x:c r="I201" s="26" t="str">
        <x:v>Media</x:v>
      </x:c>
      <x:c r="J201" s="26" t="str">
        <x:v>PROPUESTO</x:v>
      </x:c>
      <x:c r="K201" s="26" t="str">
        <x:v>F0407</x:v>
      </x:c>
      <x:c r="L201" s="26" t="str">
        <x:v>Electrotecnia y electrónica</x:v>
      </x:c>
      <x:c r="M201" s="26" t="str">
        <x:v>A04</x:v>
      </x:c>
      <x:c r="N201" s="26" t="str">
        <x:v>Ciencias de Ingeniería</x:v>
      </x:c>
      <x:c r="O201" s="26" t="str">
        <x:v>N1</x:v>
      </x:c>
      <x:c r="P201" s="26" t="str">
        <x:v>TE01</x:v>
      </x:c>
      <x:c r="Q201" s="26" t="str">
        <x:v>Media</x:v>
      </x:c>
      <x:c r="R201" s="26" t="str">
        <x:v>APROBADO</x:v>
      </x:c>
      <x:c r="S201" s="26" t="str"/>
      <x:c r="T201" s="26" t="str">
        <x:v>Propuesta consistente con reglas v1.0.</x:v>
      </x:c>
      <x:c r="U201" s="26" t="str">
        <x:v>APROBADO</x:v>
      </x:c>
    </x:row>
    <x:row r="202">
      <x:c r="A202" s="26" t="str">
        <x:v>UCO</x:v>
      </x:c>
      <x:c r="B202" s="26" t="str">
        <x:v>CUR_AGRO_UCO</x:v>
      </x:c>
      <x:c r="C202" s="26" t="str">
        <x:v>UCO_GRADO_EN_INGENIER_A_AGROALIMENTARIA_Y_DEL_MEDIO_RUR_ASIG022</x:v>
      </x:c>
      <x:c r="D202" s="26" t="str">
        <x:v>Cartografía y Fotogrametría</x:v>
      </x:c>
      <x:c r="E202" s="26" t="str">
        <x:v>Obligatoria</x:v>
      </x:c>
      <x:c r="F202" s="26" t="str">
        <x:v>4.º semestre</x:v>
      </x:c>
      <x:c r="G202" s="26" t="str">
        <x:v>F1006</x:v>
      </x:c>
      <x:c r="H202" s="26" t="str">
        <x:v>Geomática, topografía y cartografía</x:v>
      </x:c>
      <x:c r="I202" s="26" t="str">
        <x:v>Media</x:v>
      </x:c>
      <x:c r="J202" s="26" t="str">
        <x:v>PROPUESTO</x:v>
      </x:c>
      <x:c r="K202" s="26" t="str">
        <x:v>F1006</x:v>
      </x:c>
      <x:c r="L202" s="26" t="str">
        <x:v>Geomática, topografía y cartografía</x:v>
      </x:c>
      <x:c r="M202" s="26" t="str">
        <x:v>A10</x:v>
      </x:c>
      <x:c r="N202" s="26" t="str">
        <x:v>Producción Agropecuaria, Materias Primas y Territorio</x:v>
      </x:c>
      <x:c r="O202" s="26" t="str">
        <x:v>N2</x:v>
      </x:c>
      <x:c r="P202" s="26" t="str">
        <x:v>TE01</x:v>
      </x:c>
      <x:c r="Q202" s="26" t="str">
        <x:v>Media</x:v>
      </x:c>
      <x:c r="R202" s="26" t="str">
        <x:v>APROBADO</x:v>
      </x:c>
      <x:c r="S202" s="26" t="str"/>
      <x:c r="T202" s="26" t="str">
        <x:v>Propuesta consistente con reglas v1.0.</x:v>
      </x:c>
      <x:c r="U202" s="26" t="str">
        <x:v>APROBADO</x:v>
      </x:c>
    </x:row>
    <x:row r="203">
      <x:c r="A203" s="26" t="str">
        <x:v>UCO</x:v>
      </x:c>
      <x:c r="B203" s="26" t="str">
        <x:v>CUR_AGRO_UCO</x:v>
      </x:c>
      <x:c r="C203" s="26" t="str">
        <x:v>UCO_GRADO_EN_INGENIER_A_AGROALIMENTARIA_Y_DEL_MEDIO_RUR_ASIG023</x:v>
      </x:c>
      <x:c r="D203" s="26" t="str">
        <x:v>Teledetección y Análisis Espacial</x:v>
      </x:c>
      <x:c r="E203" s="26" t="str">
        <x:v>Obligatoria</x:v>
      </x:c>
      <x:c r="F203" s="26" t="str">
        <x:v>5.º semestre</x:v>
      </x:c>
      <x:c r="G203" s="26" t="str">
        <x:v>F1006</x:v>
      </x:c>
      <x:c r="H203" s="26" t="str">
        <x:v>Geomática, topografía y cartografía</x:v>
      </x:c>
      <x:c r="I203" s="26" t="str">
        <x:v>Media</x:v>
      </x:c>
      <x:c r="J203" s="26" t="str">
        <x:v>PROPUESTO</x:v>
      </x:c>
      <x:c r="K203" s="26" t="str">
        <x:v>F1006</x:v>
      </x:c>
      <x:c r="L203" s="26" t="str">
        <x:v>Geomática, topografía y cartografía</x:v>
      </x:c>
      <x:c r="M203" s="26" t="str">
        <x:v>A10</x:v>
      </x:c>
      <x:c r="N203" s="26" t="str">
        <x:v>Producción Agropecuaria, Materias Primas y Territorio</x:v>
      </x:c>
      <x:c r="O203" s="26" t="str">
        <x:v>N2</x:v>
      </x:c>
      <x:c r="P203" s="26" t="str">
        <x:v>TE01</x:v>
      </x:c>
      <x:c r="Q203" s="26" t="str">
        <x:v>Media</x:v>
      </x:c>
      <x:c r="R203" s="26" t="str">
        <x:v>APROBADO</x:v>
      </x:c>
      <x:c r="S203" s="26" t="str"/>
      <x:c r="T203" s="26" t="str">
        <x:v>Propuesta consistente con reglas v1.0.</x:v>
      </x:c>
      <x:c r="U203" s="26" t="str">
        <x:v>APROBADO</x:v>
      </x:c>
    </x:row>
    <x:row r="204">
      <x:c r="A204" s="26" t="str">
        <x:v>UCO</x:v>
      </x:c>
      <x:c r="B204" s="26" t="str">
        <x:v>CUR_AGRO_UCO</x:v>
      </x:c>
      <x:c r="C204" s="26" t="str">
        <x:v>UCO_GRADO_EN_INGENIER_A_AGROALIMENTARIA_Y_DEL_MEDIO_RUR_ASIG024</x:v>
      </x:c>
      <x:c r="D204" s="26" t="str">
        <x:v>Comercialización y Regulación de Mercados Agrarios</x:v>
      </x:c>
      <x:c r="E204" s="26" t="str">
        <x:v>Obligatoria</x:v>
      </x:c>
      <x:c r="F204" s="26" t="str">
        <x:v>5.º semestre</x:v>
      </x:c>
      <x:c r="G204" s="26" t="str">
        <x:v>F1204</x:v>
      </x:c>
      <x:c r="H204" s="26" t="str">
        <x:v>Marketing y comercialización</x:v>
      </x:c>
      <x:c r="I204" s="26" t="str">
        <x:v>Media</x:v>
      </x:c>
      <x:c r="J204" s="26" t="str">
        <x:v>PROPUESTO</x:v>
      </x:c>
      <x:c r="K204" s="26" t="str">
        <x:v>F1204</x:v>
      </x:c>
      <x:c r="L204" s="26" t="str">
        <x:v>Marketing y comercialización</x:v>
      </x:c>
      <x:c r="M204" s="26" t="str">
        <x:v>A12</x:v>
      </x:c>
      <x:c r="N204" s="26" t="str">
        <x:v>Economía, Gestión, Marketing y Cadena de Suministro</x:v>
      </x:c>
      <x:c r="O204" s="26" t="str">
        <x:v>N2</x:v>
      </x:c>
      <x:c r="P204" s="26" t="str">
        <x:v>TE01</x:v>
      </x:c>
      <x:c r="Q204" s="26" t="str">
        <x:v>Media</x:v>
      </x:c>
      <x:c r="R204" s="26" t="str">
        <x:v>APROBADO</x:v>
      </x:c>
      <x:c r="S204" s="26" t="str"/>
      <x:c r="T204" s="26" t="str">
        <x:v>Propuesta consistente con reglas v1.0.</x:v>
      </x:c>
      <x:c r="U204" s="26" t="str">
        <x:v>APROBADO</x:v>
      </x:c>
    </x:row>
    <x:row r="205">
      <x:c r="A205" s="26" t="str">
        <x:v>UCO</x:v>
      </x:c>
      <x:c r="B205" s="26" t="str">
        <x:v>CUR_AGRO_UCO</x:v>
      </x:c>
      <x:c r="C205" s="26" t="str">
        <x:v>UCO_GRADO_EN_INGENIER_A_AGROALIMENTARIA_Y_DEL_MEDIO_RUR_ASIG025</x:v>
      </x:c>
      <x:c r="D205" s="26" t="str">
        <x:v>Fundamentos de Operaciones Básicas en Ingeniería Agroalimentaria</x:v>
      </x:c>
      <x:c r="E205" s="26" t="str">
        <x:v>Obligatoria</x:v>
      </x:c>
      <x:c r="F205" s="26" t="str">
        <x:v>5.º semestre</x:v>
      </x:c>
      <x:c r="G205" s="26" t="str">
        <x:v>F0502</x:v>
      </x:c>
      <x:c r="H205" s="26" t="str">
        <x:v>Operaciones unitarias generales</x:v>
      </x:c>
      <x:c r="I205" s="26" t="str">
        <x:v>Alta</x:v>
      </x:c>
      <x:c r="J205" s="26" t="str">
        <x:v>PROPUESTO</x:v>
      </x:c>
      <x:c r="K205" s="26" t="str">
        <x:v>F0502</x:v>
      </x:c>
      <x:c r="L205" s="26" t="str">
        <x:v>Operaciones unitarias generales</x:v>
      </x:c>
      <x:c r="M205" s="26" t="str">
        <x:v>A05</x:v>
      </x:c>
      <x:c r="N205" s="26" t="str">
        <x:v>Ingeniería de Procesos y Operaciones Unitarias</x:v>
      </x:c>
      <x:c r="O205" s="26" t="str">
        <x:v>N1</x:v>
      </x:c>
      <x:c r="P205" s="26" t="str">
        <x:v>TE01</x:v>
      </x:c>
      <x:c r="Q205" s="26" t="str">
        <x:v>Alta</x:v>
      </x:c>
      <x:c r="R205" s="26" t="str">
        <x:v>APROBADO</x:v>
      </x:c>
      <x:c r="S205" s="26" t="str"/>
      <x:c r="T205" s="26" t="str">
        <x:v>Propuesta consistente con reglas v1.0.</x:v>
      </x:c>
      <x:c r="U205" s="26" t="str">
        <x:v>APROBADO</x:v>
      </x:c>
    </x:row>
    <x:row r="206">
      <x:c r="A206" s="26" t="str">
        <x:v>UCO</x:v>
      </x:c>
      <x:c r="B206" s="26" t="str">
        <x:v>CUR_AGRO_UCO</x:v>
      </x:c>
      <x:c r="C206" s="26" t="str">
        <x:v>UCO_GRADO_EN_INGENIER_A_AGROALIMENTARIA_Y_DEL_MEDIO_RUR_ASIG026</x:v>
      </x:c>
      <x:c r="D206" s="26" t="str">
        <x:v>Construcciones Agroindustriales</x:v>
      </x:c>
      <x:c r="E206" s="26" t="str">
        <x:v>Obligatoria</x:v>
      </x:c>
      <x:c r="F206" s="26" t="str">
        <x:v>5.º semestre</x:v>
      </x:c>
      <x:c r="G206" s="26" t="str">
        <x:v>F0904</x:v>
      </x:c>
      <x:c r="H206" s="26" t="str">
        <x:v>Construcciones agroindustriales</x:v>
      </x:c>
      <x:c r="I206" s="26" t="str">
        <x:v>Media</x:v>
      </x:c>
      <x:c r="J206" s="26" t="str">
        <x:v>PROPUESTO</x:v>
      </x:c>
      <x:c r="K206" s="26" t="str">
        <x:v>F0904</x:v>
      </x:c>
      <x:c r="L206" s="26" t="str">
        <x:v>Construcciones agroindustriales</x:v>
      </x:c>
      <x:c r="M206" s="26" t="str">
        <x:v>A09</x:v>
      </x:c>
      <x:c r="N206" s="26" t="str">
        <x:v>Plantas, Equipos, Automatización y Digitalización</x:v>
      </x:c>
      <x:c r="O206" s="26" t="str">
        <x:v>N2</x:v>
      </x:c>
      <x:c r="P206" s="26" t="str">
        <x:v>TE01</x:v>
      </x:c>
      <x:c r="Q206" s="26" t="str">
        <x:v>Media</x:v>
      </x:c>
      <x:c r="R206" s="26" t="str">
        <x:v>APROBADO</x:v>
      </x:c>
      <x:c r="S206" s="26" t="str"/>
      <x:c r="T206" s="26" t="str">
        <x:v>Propuesta consistente con reglas v1.0.</x:v>
      </x:c>
      <x:c r="U206" s="26" t="str">
        <x:v>APROBADO</x:v>
      </x:c>
    </x:row>
    <x:row r="207">
      <x:c r="A207" s="26" t="str">
        <x:v>UCO</x:v>
      </x:c>
      <x:c r="B207" s="26" t="str">
        <x:v>CUR_AGRO_UCO</x:v>
      </x:c>
      <x:c r="C207" s="26" t="str">
        <x:v>UCO_GRADO_EN_INGENIER_A_AGROALIMENTARIA_Y_DEL_MEDIO_RUR_ASIG027</x:v>
      </x:c>
      <x:c r="D207" s="26" t="str">
        <x:v>Ingeniería de Aprovisionamiento de Productos Vegetales y Animales</x:v>
      </x:c>
      <x:c r="E207" s="26" t="str">
        <x:v>Obligatoria</x:v>
      </x:c>
      <x:c r="F207" s="26" t="str">
        <x:v>5.º semestre</x:v>
      </x:c>
      <x:c r="G207" s="26" t="str">
        <x:v>F1003</x:v>
      </x:c>
      <x:c r="H207" s="26" t="str">
        <x:v>Materias primas agroalimentarias y aprovisionamiento</x:v>
      </x:c>
      <x:c r="I207" s="26" t="str">
        <x:v>Media</x:v>
      </x:c>
      <x:c r="J207" s="26" t="str">
        <x:v>PROPUESTO</x:v>
      </x:c>
      <x:c r="K207" s="26" t="str">
        <x:v>F1003</x:v>
      </x:c>
      <x:c r="L207" s="26" t="str">
        <x:v>Materias primas agroalimentarias y aprovisionamiento</x:v>
      </x:c>
      <x:c r="M207" s="26" t="str">
        <x:v>A10</x:v>
      </x:c>
      <x:c r="N207" s="26" t="str">
        <x:v>Producción Agropecuaria, Materias Primas y Territorio</x:v>
      </x:c>
      <x:c r="O207" s="26" t="str">
        <x:v>N2</x:v>
      </x:c>
      <x:c r="P207" s="26" t="str">
        <x:v>TE01</x:v>
      </x:c>
      <x:c r="Q207" s="26" t="str">
        <x:v>Media</x:v>
      </x:c>
      <x:c r="R207" s="26" t="str">
        <x:v>APROBADO</x:v>
      </x:c>
      <x:c r="S207" s="26" t="str"/>
      <x:c r="T207" s="26" t="str">
        <x:v>Propuesta consistente con reglas v1.0.</x:v>
      </x:c>
      <x:c r="U207" s="26" t="str">
        <x:v>APROBADO</x:v>
      </x:c>
    </x:row>
    <x:row r="208">
      <x:c r="A208" s="26" t="str">
        <x:v>UCO</x:v>
      </x:c>
      <x:c r="B208" s="26" t="str">
        <x:v>CUR_AGRO_UCO</x:v>
      </x:c>
      <x:c r="C208" s="26" t="str">
        <x:v>UCO_GRADO_EN_INGENIER_A_AGROALIMENTARIA_Y_DEL_MEDIO_RUR_ASIG028</x:v>
      </x:c>
      <x:c r="D208" s="26" t="str">
        <x:v>Proyectos</x:v>
      </x:c>
      <x:c r="E208" s="26" t="str">
        <x:v>Obligatoria</x:v>
      </x:c>
      <x:c r="F208" s="26" t="str">
        <x:v>6.º semestre</x:v>
      </x:c>
      <x:c r="G208" s="26" t="str">
        <x:v>F1501</x:v>
      </x:c>
      <x:c r="H208" s="26" t="str">
        <x:v>Proyecto de ingeniería / oficina técnica</x:v>
      </x:c>
      <x:c r="I208" s="26" t="str">
        <x:v>Baja</x:v>
      </x:c>
      <x:c r="J208" s="26" t="str">
        <x:v>REVISAR</x:v>
      </x:c>
      <x:c r="K208" s="26" t="str">
        <x:v>F1501</x:v>
      </x:c>
      <x:c r="L208" s="26" t="str">
        <x:v>Proyecto de ingeniería / oficina técnica</x:v>
      </x:c>
      <x:c r="M208" s="26" t="str">
        <x:v>A15</x:v>
      </x:c>
      <x:c r="N208" s="26" t="str">
        <x:v>Integración Profesional, Proyectos, Prácticas y Titulación</x:v>
      </x:c>
      <x:c r="O208" s="26" t="str">
        <x:v>NR</x:v>
      </x:c>
      <x:c r="P208" s="26" t="str">
        <x:v>TE05</x:v>
      </x:c>
      <x:c r="Q208" s="26" t="str">
        <x:v>Media</x:v>
      </x:c>
      <x:c r="R208" s="26" t="str">
        <x:v>APROBADO</x:v>
      </x:c>
      <x:c r="S208" s="26" t="str"/>
      <x:c r="T208" s="26" t="str">
        <x:v>Clasificación resuelta en auditoría maestra usando título completo, contexto curricular y fronteras del diccionario v1.0.</x:v>
      </x:c>
      <x:c r="U208" s="26" t="str">
        <x:v>APROBADO</x:v>
      </x:c>
    </x:row>
    <x:row r="209">
      <x:c r="A209" s="26" t="str">
        <x:v>UCO</x:v>
      </x:c>
      <x:c r="B209" s="26" t="str">
        <x:v>CUR_AGRO_UCO</x:v>
      </x:c>
      <x:c r="C209" s="26" t="str">
        <x:v>UCO_GRADO_EN_INGENIER_A_AGROALIMENTARIA_Y_DEL_MEDIO_RUR_ASIG029</x:v>
      </x:c>
      <x:c r="D209" s="26" t="str">
        <x:v>Operaciones Básicas en Ingeniería Agroalimentaria</x:v>
      </x:c>
      <x:c r="E209" s="26" t="str">
        <x:v>Obligatoria</x:v>
      </x:c>
      <x:c r="F209" s="26" t="str">
        <x:v>6.º semestre</x:v>
      </x:c>
      <x:c r="G209" s="26" t="str">
        <x:v>F0502</x:v>
      </x:c>
      <x:c r="H209" s="26" t="str">
        <x:v>Operaciones unitarias generales</x:v>
      </x:c>
      <x:c r="I209" s="26" t="str">
        <x:v>Alta</x:v>
      </x:c>
      <x:c r="J209" s="26" t="str">
        <x:v>PROPUESTO</x:v>
      </x:c>
      <x:c r="K209" s="26" t="str">
        <x:v>F0502</x:v>
      </x:c>
      <x:c r="L209" s="26" t="str">
        <x:v>Operaciones unitarias generales</x:v>
      </x:c>
      <x:c r="M209" s="26" t="str">
        <x:v>A05</x:v>
      </x:c>
      <x:c r="N209" s="26" t="str">
        <x:v>Ingeniería de Procesos y Operaciones Unitarias</x:v>
      </x:c>
      <x:c r="O209" s="26" t="str">
        <x:v>N2</x:v>
      </x:c>
      <x:c r="P209" s="26" t="str">
        <x:v>TE01</x:v>
      </x:c>
      <x:c r="Q209" s="26" t="str">
        <x:v>Alta</x:v>
      </x:c>
      <x:c r="R209" s="26" t="str">
        <x:v>APROBADO</x:v>
      </x:c>
      <x:c r="S209" s="26" t="str"/>
      <x:c r="T209" s="26" t="str">
        <x:v>Propuesta consistente con reglas v1.0.</x:v>
      </x:c>
      <x:c r="U209" s="26" t="str">
        <x:v>APROBADO</x:v>
      </x:c>
    </x:row>
    <x:row r="210">
      <x:c r="A210" s="26" t="str">
        <x:v>UCO</x:v>
      </x:c>
      <x:c r="B210" s="26" t="str">
        <x:v>CUR_AGRO_UCO</x:v>
      </x:c>
      <x:c r="C210" s="26" t="str">
        <x:v>UCO_GRADO_EN_INGENIER_A_AGROALIMENTARIA_Y_DEL_MEDIO_RUR_ASIG030</x:v>
      </x:c>
      <x:c r="D210" s="26" t="str">
        <x:v>Ingeniería Térmica en Industrias Agroalimentarias</x:v>
      </x:c>
      <x:c r="E210" s="26" t="str">
        <x:v>Obligatoria</x:v>
      </x:c>
      <x:c r="F210" s="26" t="str">
        <x:v>6.º semestre</x:v>
      </x:c>
      <x:c r="G210" s="26" t="str">
        <x:v>F0908</x:v>
      </x:c>
      <x:c r="H210" s="26" t="str">
        <x:v>Sistemas energéticos y utilidades térmicas</x:v>
      </x:c>
      <x:c r="I210" s="26" t="str">
        <x:v>Media</x:v>
      </x:c>
      <x:c r="J210" s="26" t="str">
        <x:v>PROPUESTO</x:v>
      </x:c>
      <x:c r="K210" s="26" t="str">
        <x:v>F0908</x:v>
      </x:c>
      <x:c r="L210" s="26" t="str">
        <x:v>Sistemas energéticos y utilidades térmicas</x:v>
      </x:c>
      <x:c r="M210" s="26" t="str">
        <x:v>A09</x:v>
      </x:c>
      <x:c r="N210" s="26" t="str">
        <x:v>Plantas, Equipos, Automatización y Digitalización</x:v>
      </x:c>
      <x:c r="O210" s="26" t="str">
        <x:v>N2</x:v>
      </x:c>
      <x:c r="P210" s="26" t="str">
        <x:v>TE01</x:v>
      </x:c>
      <x:c r="Q210" s="26" t="str">
        <x:v>Media</x:v>
      </x:c>
      <x:c r="R210" s="26" t="str">
        <x:v>APROBADO</x:v>
      </x:c>
      <x:c r="S210" s="26" t="str"/>
      <x:c r="T210" s="26" t="str">
        <x:v>Propuesta consistente con reglas v1.0.</x:v>
      </x:c>
      <x:c r="U210" s="26" t="str">
        <x:v>APROBADO</x:v>
      </x:c>
    </x:row>
    <x:row r="211">
      <x:c r="A211" s="26" t="str">
        <x:v>UCO</x:v>
      </x:c>
      <x:c r="B211" s="26" t="str">
        <x:v>CUR_AGRO_UCO</x:v>
      </x:c>
      <x:c r="C211" s="26" t="str">
        <x:v>UCO_GRADO_EN_INGENIER_A_AGROALIMENTARIA_Y_DEL_MEDIO_RUR_ASIG031</x:v>
      </x:c>
      <x:c r="D211" s="26" t="str">
        <x:v>Ingeniería de Instalaciones Agroindustriales</x:v>
      </x:c>
      <x:c r="E211" s="26" t="str">
        <x:v>Obligatoria</x:v>
      </x:c>
      <x:c r="F211" s="26" t="str">
        <x:v>6.º semestre</x:v>
      </x:c>
      <x:c r="G211" s="26" t="str">
        <x:v>F0903</x:v>
      </x:c>
      <x:c r="H211" s="26" t="str">
        <x:v>Instalaciones y servicios auxiliares</x:v>
      </x:c>
      <x:c r="I211" s="26" t="str">
        <x:v>Alta</x:v>
      </x:c>
      <x:c r="J211" s="26" t="str">
        <x:v>PROPUESTO</x:v>
      </x:c>
      <x:c r="K211" s="26" t="str">
        <x:v>F0903</x:v>
      </x:c>
      <x:c r="L211" s="26" t="str">
        <x:v>Instalaciones y servicios auxiliares</x:v>
      </x:c>
      <x:c r="M211" s="26" t="str">
        <x:v>A09</x:v>
      </x:c>
      <x:c r="N211" s="26" t="str">
        <x:v>Plantas, Equipos, Automatización y Digitalización</x:v>
      </x:c>
      <x:c r="O211" s="26" t="str">
        <x:v>N2</x:v>
      </x:c>
      <x:c r="P211" s="26" t="str">
        <x:v>TE01</x:v>
      </x:c>
      <x:c r="Q211" s="26" t="str">
        <x:v>Alta</x:v>
      </x:c>
      <x:c r="R211" s="26" t="str">
        <x:v>APROBADO</x:v>
      </x:c>
      <x:c r="S211" s="26" t="str"/>
      <x:c r="T211" s="26" t="str">
        <x:v>Propuesta consistente con reglas v1.0.</x:v>
      </x:c>
      <x:c r="U211" s="26" t="str">
        <x:v>APROBADO</x:v>
      </x:c>
    </x:row>
    <x:row r="212">
      <x:c r="A212" s="26" t="str">
        <x:v>UCO</x:v>
      </x:c>
      <x:c r="B212" s="26" t="str">
        <x:v>CUR_AGRO_UCO</x:v>
      </x:c>
      <x:c r="C212" s="26" t="str">
        <x:v>UCO_GRADO_EN_INGENIER_A_AGROALIMENTARIA_Y_DEL_MEDIO_RUR_ASIG032</x:v>
      </x:c>
      <x:c r="D212" s="26" t="str">
        <x:v>Estrategias del Sistema Agroalimentario</x:v>
      </x:c>
      <x:c r="E212" s="26" t="str">
        <x:v>Obligatoria</x:v>
      </x:c>
      <x:c r="F212" s="26" t="str">
        <x:v>6.º semestre</x:v>
      </x:c>
      <x:c r="G212" s="26" t="str">
        <x:v>NR</x:v>
      </x:c>
      <x:c r="H212" s="26" t="str">
        <x:v>NR</x:v>
      </x:c>
      <x:c r="I212" s="26" t="str">
        <x:v>Insuficiente</x:v>
      </x:c>
      <x:c r="J212" s="26" t="str">
        <x:v>REVISAR</x:v>
      </x:c>
      <x:c r="K212" s="26" t="str">
        <x:v>F1201</x:v>
      </x:c>
      <x:c r="L212" s="26" t="str">
        <x:v>Economía y sistemas agroalimentarios</x:v>
      </x:c>
      <x:c r="M212" s="26" t="str">
        <x:v>A12</x:v>
      </x:c>
      <x:c r="N212" s="26" t="str">
        <x:v>Economía, Gestión, Marketing y Cadena de Suministro</x:v>
      </x:c>
      <x:c r="O212" s="26" t="str">
        <x:v>N2</x:v>
      </x:c>
      <x:c r="P212" s="26" t="str">
        <x:v>TE01</x:v>
      </x:c>
      <x:c r="Q212" s="26" t="str">
        <x:v>Media</x:v>
      </x:c>
      <x:c r="R212" s="26" t="str">
        <x:v>APROBADO</x:v>
      </x:c>
      <x:c r="S212" s="26" t="str"/>
      <x:c r="T212" s="26" t="str">
        <x:v>Clasificación resuelta en auditoría maestra usando título completo, contexto curricular y fronteras del diccionario v1.0.</x:v>
      </x:c>
      <x:c r="U212" s="26" t="str">
        <x:v>APROBADO</x:v>
      </x:c>
    </x:row>
    <x:row r="213">
      <x:c r="A213" s="26" t="str">
        <x:v>UCO</x:v>
      </x:c>
      <x:c r="B213" s="26" t="str">
        <x:v>CUR_AGRO_UCO</x:v>
      </x:c>
      <x:c r="C213" s="26" t="str">
        <x:v>UCO_GRADO_EN_INGENIER_A_AGROALIMENTARIA_Y_DEL_MEDIO_RUR_ASIG033</x:v>
      </x:c>
      <x:c r="D213" s="26" t="str">
        <x:v>Optativa I</x:v>
      </x:c>
      <x:c r="E213" s="26" t="str">
        <x:v>Optativa</x:v>
      </x:c>
      <x:c r="F213" s="26" t="str">
        <x:v>6.º semestre</x:v>
      </x:c>
      <x:c r="G213" s="26" t="str">
        <x:v>F0001</x:v>
      </x:c>
      <x:c r="H213" s="26" t="str">
        <x:v>Optatividad / grupo de elección</x:v>
      </x:c>
      <x:c r="I213" s="26" t="str">
        <x:v>Media</x:v>
      </x:c>
      <x:c r="J213" s="26" t="str">
        <x:v>PROPUESTO</x:v>
      </x:c>
      <x:c r="K213" s="26" t="str">
        <x:v>F0001</x:v>
      </x:c>
      <x:c r="L213" s="26" t="str">
        <x:v>Optatividad / grupo de elección</x:v>
      </x:c>
      <x:c r="M213" s="26" t="str">
        <x:v>A00</x:v>
      </x:c>
      <x:c r="N213" s="26" t="str">
        <x:v>Contenedores curriculares / no temáticos</x:v>
      </x:c>
      <x:c r="O213" s="26" t="str">
        <x:v>NR</x:v>
      </x:c>
      <x:c r="P213" s="26" t="str">
        <x:v>TE12</x:v>
      </x:c>
      <x:c r="Q213" s="26" t="str">
        <x:v>Media</x:v>
      </x:c>
      <x:c r="R213" s="26" t="str">
        <x:v>APROBADO</x:v>
      </x:c>
      <x:c r="S213" s="26" t="str"/>
      <x:c r="T213" s="26" t="str">
        <x:v>Propuesta consistente con reglas v1.0.</x:v>
      </x:c>
      <x:c r="U213" s="26" t="str">
        <x:v>APROBADO</x:v>
      </x:c>
    </x:row>
    <x:row r="214">
      <x:c r="A214" s="26" t="str">
        <x:v>UCO</x:v>
      </x:c>
      <x:c r="B214" s="26" t="str">
        <x:v>CUR_AGRO_UCO</x:v>
      </x:c>
      <x:c r="C214" s="26" t="str">
        <x:v>UCO_GRADO_EN_INGENIER_A_AGROALIMENTARIA_Y_DEL_MEDIO_RUR_ASIG034</x:v>
      </x:c>
      <x:c r="D214" s="26" t="str">
        <x:v>Gestión Comercial y Valoración de la Empresa Agroalimentaria</x:v>
      </x:c>
      <x:c r="E214" s="26" t="str">
        <x:v>Obligatoria</x:v>
      </x:c>
      <x:c r="F214" s="26" t="str">
        <x:v>7.º semestre</x:v>
      </x:c>
      <x:c r="G214" s="26" t="str">
        <x:v>F1202</x:v>
      </x:c>
      <x:c r="H214" s="26" t="str">
        <x:v>Administración y gestión empresarial</x:v>
      </x:c>
      <x:c r="I214" s="26" t="str">
        <x:v>Media</x:v>
      </x:c>
      <x:c r="J214" s="26" t="str">
        <x:v>PROPUESTO</x:v>
      </x:c>
      <x:c r="K214" s="26" t="str">
        <x:v>F1202</x:v>
      </x:c>
      <x:c r="L214" s="26" t="str">
        <x:v>Administración y gestión empresarial</x:v>
      </x:c>
      <x:c r="M214" s="26" t="str">
        <x:v>A12</x:v>
      </x:c>
      <x:c r="N214" s="26" t="str">
        <x:v>Economía, Gestión, Marketing y Cadena de Suministro</x:v>
      </x:c>
      <x:c r="O214" s="26" t="str">
        <x:v>N2</x:v>
      </x:c>
      <x:c r="P214" s="26" t="str">
        <x:v>TE01</x:v>
      </x:c>
      <x:c r="Q214" s="26" t="str">
        <x:v>Media</x:v>
      </x:c>
      <x:c r="R214" s="26" t="str">
        <x:v>APROBADO</x:v>
      </x:c>
      <x:c r="S214" s="26" t="str"/>
      <x:c r="T214" s="26" t="str">
        <x:v>Propuesta consistente con reglas v1.0.</x:v>
      </x:c>
      <x:c r="U214" s="26" t="str">
        <x:v>APROBADO</x:v>
      </x:c>
    </x:row>
    <x:row r="215">
      <x:c r="A215" s="26" t="str">
        <x:v>UCO</x:v>
      </x:c>
      <x:c r="B215" s="26" t="str">
        <x:v>CUR_AGRO_UCO</x:v>
      </x:c>
      <x:c r="C215" s="26" t="str">
        <x:v>UCO_GRADO_EN_INGENIER_A_AGROALIMENTARIA_Y_DEL_MEDIO_RUR_ASIG035</x:v>
      </x:c>
      <x:c r="D215" s="26" t="str">
        <x:v>Ingeniería de las Industrias Agroalimentarias de Origen Vegetal</x:v>
      </x:c>
      <x:c r="E215" s="26" t="str">
        <x:v>Obligatoria</x:v>
      </x:c>
      <x:c r="F215" s="26" t="str">
        <x:v>7.º semestre</x:v>
      </x:c>
      <x:c r="G215" s="26" t="str">
        <x:v>F1103</x:v>
      </x:c>
      <x:c r="H215" s="26" t="str">
        <x:v>Residuos, subproductos y valorización</x:v>
      </x:c>
      <x:c r="I215" s="26" t="str">
        <x:v>Media</x:v>
      </x:c>
      <x:c r="J215" s="26" t="str">
        <x:v>PROPUESTO</x:v>
      </x:c>
      <x:c r="K215" s="26" t="str">
        <x:v>F1103</x:v>
      </x:c>
      <x:c r="L215" s="26" t="str">
        <x:v>Residuos, subproductos y valorización</x:v>
      </x:c>
      <x:c r="M215" s="26" t="str">
        <x:v>A11</x:v>
      </x:c>
      <x:c r="N215" s="26" t="str">
        <x:v>Ambiente, Sostenibilidad, Residuos y Circularidad</x:v>
      </x:c>
      <x:c r="O215" s="26" t="str">
        <x:v>N2</x:v>
      </x:c>
      <x:c r="P215" s="26" t="str">
        <x:v>TE01</x:v>
      </x:c>
      <x:c r="Q215" s="26" t="str">
        <x:v>Media</x:v>
      </x:c>
      <x:c r="R215" s="26" t="str">
        <x:v>APROBADO</x:v>
      </x:c>
      <x:c r="S215" s="26" t="str"/>
      <x:c r="T215" s="26" t="str">
        <x:v>Propuesta consistente con reglas v1.0.</x:v>
      </x:c>
      <x:c r="U215" s="26" t="str">
        <x:v>APROBADO</x:v>
      </x:c>
    </x:row>
    <x:row r="216">
      <x:c r="A216" s="26" t="str">
        <x:v>UCO</x:v>
      </x:c>
      <x:c r="B216" s="26" t="str">
        <x:v>CUR_AGRO_UCO</x:v>
      </x:c>
      <x:c r="C216" s="26" t="str">
        <x:v>UCO_GRADO_EN_INGENIER_A_AGROALIMENTARIA_Y_DEL_MEDIO_RUR_ASIG036</x:v>
      </x:c>
      <x:c r="D216" s="26" t="str">
        <x:v>Ingeniería de las Industrias Agroalimentarias de Origen Animal</x:v>
      </x:c>
      <x:c r="E216" s="26" t="str">
        <x:v>Obligatoria</x:v>
      </x:c>
      <x:c r="F216" s="26" t="str">
        <x:v>7.º semestre</x:v>
      </x:c>
      <x:c r="G216" s="26" t="str">
        <x:v>NR</x:v>
      </x:c>
      <x:c r="H216" s="26" t="str">
        <x:v>NR</x:v>
      </x:c>
      <x:c r="I216" s="26" t="str">
        <x:v>Insuficiente</x:v>
      </x:c>
      <x:c r="J216" s="26" t="str">
        <x:v>REVISAR</x:v>
      </x:c>
      <x:c r="K216" s="26" t="str">
        <x:v>F0702</x:v>
      </x:c>
      <x:c r="L216" s="26" t="str">
        <x:v>Tecnología de carnes, aves y pescado</x:v>
      </x:c>
      <x:c r="M216" s="26" t="str">
        <x:v>A07</x:v>
      </x:c>
      <x:c r="N216" s="26" t="str">
        <x:v>Tecnologías Sectoriales Agroalimentarias</x:v>
      </x:c>
      <x:c r="O216" s="26" t="str">
        <x:v>N2</x:v>
      </x:c>
      <x:c r="P216" s="26" t="str">
        <x:v>TE01</x:v>
      </x:c>
      <x:c r="Q216" s="26" t="str">
        <x:v>Media</x:v>
      </x:c>
      <x:c r="R216" s="26" t="str">
        <x:v>APROBADO</x:v>
      </x:c>
      <x:c r="S216" s="26" t="str"/>
      <x:c r="T216" s="26" t="str">
        <x:v>Clasificación resuelta en auditoría maestra usando título completo, contexto curricular y fronteras del diccionario v1.0.</x:v>
      </x:c>
      <x:c r="U216" s="26" t="str">
        <x:v>APROBADO</x:v>
      </x:c>
    </x:row>
    <x:row r="217">
      <x:c r="A217" s="26" t="str">
        <x:v>UCO</x:v>
      </x:c>
      <x:c r="B217" s="26" t="str">
        <x:v>CUR_AGRO_UCO</x:v>
      </x:c>
      <x:c r="C217" s="26" t="str">
        <x:v>UCO_GRADO_EN_INGENIER_A_AGROALIMENTARIA_Y_DEL_MEDIO_RUR_ASIG037</x:v>
      </x:c>
      <x:c r="D217" s="26" t="str">
        <x:v>Optativa II</x:v>
      </x:c>
      <x:c r="E217" s="26" t="str">
        <x:v>Optativa</x:v>
      </x:c>
      <x:c r="F217" s="26" t="str">
        <x:v>7.º semestre</x:v>
      </x:c>
      <x:c r="G217" s="26" t="str">
        <x:v>F0001</x:v>
      </x:c>
      <x:c r="H217" s="26" t="str">
        <x:v>Optatividad / grupo de elección</x:v>
      </x:c>
      <x:c r="I217" s="26" t="str">
        <x:v>Media</x:v>
      </x:c>
      <x:c r="J217" s="26" t="str">
        <x:v>PROPUESTO</x:v>
      </x:c>
      <x:c r="K217" s="26" t="str">
        <x:v>F0001</x:v>
      </x:c>
      <x:c r="L217" s="26" t="str">
        <x:v>Optatividad / grupo de elección</x:v>
      </x:c>
      <x:c r="M217" s="26" t="str">
        <x:v>A00</x:v>
      </x:c>
      <x:c r="N217" s="26" t="str">
        <x:v>Contenedores curriculares / no temáticos</x:v>
      </x:c>
      <x:c r="O217" s="26" t="str">
        <x:v>NR</x:v>
      </x:c>
      <x:c r="P217" s="26" t="str">
        <x:v>TE12</x:v>
      </x:c>
      <x:c r="Q217" s="26" t="str">
        <x:v>Media</x:v>
      </x:c>
      <x:c r="R217" s="26" t="str">
        <x:v>APROBADO</x:v>
      </x:c>
      <x:c r="S217" s="26" t="str"/>
      <x:c r="T217" s="26" t="str">
        <x:v>Propuesta consistente con reglas v1.0.</x:v>
      </x:c>
      <x:c r="U217" s="26" t="str">
        <x:v>APROBADO</x:v>
      </x:c>
    </x:row>
    <x:row r="218">
      <x:c r="A218" s="26" t="str">
        <x:v>UCO</x:v>
      </x:c>
      <x:c r="B218" s="26" t="str">
        <x:v>CUR_AGRO_UCO</x:v>
      </x:c>
      <x:c r="C218" s="26" t="str">
        <x:v>UCO_GRADO_EN_INGENIER_A_AGROALIMENTARIA_Y_DEL_MEDIO_RUR_ASIG038</x:v>
      </x:c>
      <x:c r="D218" s="26" t="str">
        <x:v>Optativa III</x:v>
      </x:c>
      <x:c r="E218" s="26" t="str">
        <x:v>Optativa</x:v>
      </x:c>
      <x:c r="F218" s="26" t="str">
        <x:v>7.º semestre</x:v>
      </x:c>
      <x:c r="G218" s="26" t="str">
        <x:v>F0001</x:v>
      </x:c>
      <x:c r="H218" s="26" t="str">
        <x:v>Optatividad / grupo de elección</x:v>
      </x:c>
      <x:c r="I218" s="26" t="str">
        <x:v>Media</x:v>
      </x:c>
      <x:c r="J218" s="26" t="str">
        <x:v>PROPUESTO</x:v>
      </x:c>
      <x:c r="K218" s="26" t="str">
        <x:v>F0001</x:v>
      </x:c>
      <x:c r="L218" s="26" t="str">
        <x:v>Optatividad / grupo de elección</x:v>
      </x:c>
      <x:c r="M218" s="26" t="str">
        <x:v>A00</x:v>
      </x:c>
      <x:c r="N218" s="26" t="str">
        <x:v>Contenedores curriculares / no temáticos</x:v>
      </x:c>
      <x:c r="O218" s="26" t="str">
        <x:v>NR</x:v>
      </x:c>
      <x:c r="P218" s="26" t="str">
        <x:v>TE12</x:v>
      </x:c>
      <x:c r="Q218" s="26" t="str">
        <x:v>Media</x:v>
      </x:c>
      <x:c r="R218" s="26" t="str">
        <x:v>APROBADO</x:v>
      </x:c>
      <x:c r="S218" s="26" t="str"/>
      <x:c r="T218" s="26" t="str">
        <x:v>Propuesta consistente con reglas v1.0.</x:v>
      </x:c>
      <x:c r="U218" s="26" t="str">
        <x:v>APROBADO</x:v>
      </x:c>
    </x:row>
    <x:row r="219">
      <x:c r="A219" s="26" t="str">
        <x:v>UCO</x:v>
      </x:c>
      <x:c r="B219" s="26" t="str">
        <x:v>CUR_AGRO_UCO</x:v>
      </x:c>
      <x:c r="C219" s="26" t="str">
        <x:v>UCO_GRADO_EN_INGENIER_A_AGROALIMENTARIA_Y_DEL_MEDIO_RUR_ASIG039</x:v>
      </x:c>
      <x:c r="D219" s="26" t="str">
        <x:v>Ingeniería para el Control y Aseguramiento de Productos y Procesos Agroalimentarios</x:v>
      </x:c>
      <x:c r="E219" s="26" t="str">
        <x:v>Obligatoria</x:v>
      </x:c>
      <x:c r="F219" s="26" t="str">
        <x:v>8.º semestre</x:v>
      </x:c>
      <x:c r="G219" s="26" t="str">
        <x:v>F0803</x:v>
      </x:c>
      <x:c r="H219" s="26" t="str">
        <x:v>Gestión y aseguramiento de la calidad</x:v>
      </x:c>
      <x:c r="I219" s="26" t="str">
        <x:v>Media</x:v>
      </x:c>
      <x:c r="J219" s="26" t="str">
        <x:v>PROPUESTO</x:v>
      </x:c>
      <x:c r="K219" s="26" t="str">
        <x:v>F0803</x:v>
      </x:c>
      <x:c r="L219" s="26" t="str">
        <x:v>Gestión y aseguramiento de la calidad</x:v>
      </x:c>
      <x:c r="M219" s="26" t="str">
        <x:v>A08</x:v>
      </x:c>
      <x:c r="N219" s="26" t="str">
        <x:v>Calidad, Inocuidad, Análisis y Regulación</x:v>
      </x:c>
      <x:c r="O219" s="26" t="str">
        <x:v>N2</x:v>
      </x:c>
      <x:c r="P219" s="26" t="str">
        <x:v>TE01</x:v>
      </x:c>
      <x:c r="Q219" s="26" t="str">
        <x:v>Media</x:v>
      </x:c>
      <x:c r="R219" s="26" t="str">
        <x:v>APROBADO</x:v>
      </x:c>
      <x:c r="S219" s="26" t="str"/>
      <x:c r="T219" s="26" t="str">
        <x:v>Propuesta consistente con reglas v1.0.</x:v>
      </x:c>
      <x:c r="U219" s="26" t="str">
        <x:v>APROBADO</x:v>
      </x:c>
    </x:row>
    <x:row r="220">
      <x:c r="A220" s="26" t="str">
        <x:v>UCO</x:v>
      </x:c>
      <x:c r="B220" s="26" t="str">
        <x:v>CUR_AGRO_UCO</x:v>
      </x:c>
      <x:c r="C220" s="26" t="str">
        <x:v>UCO_GRADO_EN_INGENIER_A_AGROALIMENTARIA_Y_DEL_MEDIO_RUR_ASIG040</x:v>
      </x:c>
      <x:c r="D220" s="26" t="str">
        <x:v>Ingeniería de Diseño y Operación de Industrias Agroalimentarias</x:v>
      </x:c>
      <x:c r="E220" s="26" t="str">
        <x:v>Obligatoria</x:v>
      </x:c>
      <x:c r="F220" s="26" t="str">
        <x:v>8.º semestre</x:v>
      </x:c>
      <x:c r="G220" s="26" t="str">
        <x:v>F0901</x:v>
      </x:c>
      <x:c r="H220" s="26" t="str">
        <x:v>Diseño de plantas e industrias alimentarias</x:v>
      </x:c>
      <x:c r="I220" s="26" t="str">
        <x:v>Media</x:v>
      </x:c>
      <x:c r="J220" s="26" t="str">
        <x:v>PROPUESTO</x:v>
      </x:c>
      <x:c r="K220" s="26" t="str">
        <x:v>F0901</x:v>
      </x:c>
      <x:c r="L220" s="26" t="str">
        <x:v>Diseño de plantas e industrias alimentarias</x:v>
      </x:c>
      <x:c r="M220" s="26" t="str">
        <x:v>A09</x:v>
      </x:c>
      <x:c r="N220" s="26" t="str">
        <x:v>Plantas, Equipos, Automatización y Digitalización</x:v>
      </x:c>
      <x:c r="O220" s="26" t="str">
        <x:v>N3</x:v>
      </x:c>
      <x:c r="P220" s="26" t="str">
        <x:v>TE01</x:v>
      </x:c>
      <x:c r="Q220" s="26" t="str">
        <x:v>Media</x:v>
      </x:c>
      <x:c r="R220" s="26" t="str">
        <x:v>APROBADO</x:v>
      </x:c>
      <x:c r="S220" s="26" t="str"/>
      <x:c r="T220" s="26" t="str">
        <x:v>Propuesta consistente con reglas v1.0.</x:v>
      </x:c>
      <x:c r="U220" s="26" t="str">
        <x:v>APROBADO</x:v>
      </x:c>
    </x:row>
    <x:row r="221">
      <x:c r="A221" s="26" t="str">
        <x:v>UCO</x:v>
      </x:c>
      <x:c r="B221" s="26" t="str">
        <x:v>CUR_AGRO_UCO</x:v>
      </x:c>
      <x:c r="C221" s="26" t="str">
        <x:v>UCO_GRADO_EN_INGENIER_A_AGROALIMENTARIA_Y_DEL_MEDIO_RUR_ASIG041</x:v>
      </x:c>
      <x:c r="D221" s="26" t="str">
        <x:v>Microbiología y Biotecnología Industrial</x:v>
      </x:c>
      <x:c r="E221" s="26" t="str">
        <x:v>Obligatoria</x:v>
      </x:c>
      <x:c r="F221" s="26" t="str">
        <x:v>8.º semestre</x:v>
      </x:c>
      <x:c r="G221" s="26" t="str">
        <x:v>F0303</x:v>
      </x:c>
      <x:c r="H221" s="26" t="str">
        <x:v>Microbiología general</x:v>
      </x:c>
      <x:c r="I221" s="26" t="str">
        <x:v>Alta</x:v>
      </x:c>
      <x:c r="J221" s="26" t="str">
        <x:v>PROPUESTO</x:v>
      </x:c>
      <x:c r="K221" s="26" t="str">
        <x:v>F0303</x:v>
      </x:c>
      <x:c r="L221" s="26" t="str">
        <x:v>Microbiología general</x:v>
      </x:c>
      <x:c r="M221" s="26" t="str">
        <x:v>A03</x:v>
      </x:c>
      <x:c r="N221" s="26" t="str">
        <x:v>Biología, Bioquímica, Microbiología y Biotecnología</x:v>
      </x:c>
      <x:c r="O221" s="26" t="str">
        <x:v>N1</x:v>
      </x:c>
      <x:c r="P221" s="26" t="str">
        <x:v>TE01</x:v>
      </x:c>
      <x:c r="Q221" s="26" t="str">
        <x:v>Alta</x:v>
      </x:c>
      <x:c r="R221" s="26" t="str">
        <x:v>APROBADO</x:v>
      </x:c>
      <x:c r="S221" s="26" t="str"/>
      <x:c r="T221" s="26" t="str">
        <x:v>Propuesta consistente con reglas v1.0.</x:v>
      </x:c>
      <x:c r="U221" s="26" t="str">
        <x:v>APROBADO</x:v>
      </x:c>
    </x:row>
    <x:row r="222">
      <x:c r="A222" s="26" t="str">
        <x:v>UCO</x:v>
      </x:c>
      <x:c r="B222" s="26" t="str">
        <x:v>CUR_AGRO_UCO</x:v>
      </x:c>
      <x:c r="C222" s="26" t="str">
        <x:v>UCO_GRADO_EN_INGENIER_A_AGROALIMENTARIA_Y_DEL_MEDIO_RUR_ASIG042</x:v>
      </x:c>
      <x:c r="D222" s="26" t="str">
        <x:v>Optativa IV</x:v>
      </x:c>
      <x:c r="E222" s="26" t="str">
        <x:v>Optativa</x:v>
      </x:c>
      <x:c r="F222" s="26" t="str">
        <x:v>8.º semestre</x:v>
      </x:c>
      <x:c r="G222" s="26" t="str">
        <x:v>F0001</x:v>
      </x:c>
      <x:c r="H222" s="26" t="str">
        <x:v>Optatividad / grupo de elección</x:v>
      </x:c>
      <x:c r="I222" s="26" t="str">
        <x:v>Media</x:v>
      </x:c>
      <x:c r="J222" s="26" t="str">
        <x:v>PROPUESTO</x:v>
      </x:c>
      <x:c r="K222" s="26" t="str">
        <x:v>F0001</x:v>
      </x:c>
      <x:c r="L222" s="26" t="str">
        <x:v>Optatividad / grupo de elección</x:v>
      </x:c>
      <x:c r="M222" s="26" t="str">
        <x:v>A00</x:v>
      </x:c>
      <x:c r="N222" s="26" t="str">
        <x:v>Contenedores curriculares / no temáticos</x:v>
      </x:c>
      <x:c r="O222" s="26" t="str">
        <x:v>NR</x:v>
      </x:c>
      <x:c r="P222" s="26" t="str">
        <x:v>TE12</x:v>
      </x:c>
      <x:c r="Q222" s="26" t="str">
        <x:v>Media</x:v>
      </x:c>
      <x:c r="R222" s="26" t="str">
        <x:v>APROBADO</x:v>
      </x:c>
      <x:c r="S222" s="26" t="str"/>
      <x:c r="T222" s="26" t="str">
        <x:v>Propuesta consistente con reglas v1.0.</x:v>
      </x:c>
      <x:c r="U222" s="26" t="str">
        <x:v>APROBADO</x:v>
      </x:c>
    </x:row>
    <x:row r="223">
      <x:c r="A223" s="26" t="str">
        <x:v>UCO</x:v>
      </x:c>
      <x:c r="B223" s="26" t="str">
        <x:v>CUR_AGRO_UCO</x:v>
      </x:c>
      <x:c r="C223" s="26" t="str">
        <x:v>UCO_GRADO_EN_INGENIER_A_AGROALIMENTARIA_Y_DEL_MEDIO_RUR_ASIG043</x:v>
      </x:c>
      <x:c r="D223" s="26" t="str">
        <x:v>Trabajo Fin de Grado</x:v>
      </x:c>
      <x:c r="E223" s="26" t="str">
        <x:v>TFG</x:v>
      </x:c>
      <x:c r="F223" s="26" t="str">
        <x:v>8.º semestre</x:v>
      </x:c>
      <x:c r="G223" s="26" t="str">
        <x:v>F1503</x:v>
      </x:c>
      <x:c r="H223" s="26" t="str">
        <x:v>Trabajo Fin de Grado / Bachelor thesis</x:v>
      </x:c>
      <x:c r="I223" s="26" t="str">
        <x:v>Media</x:v>
      </x:c>
      <x:c r="J223" s="26" t="str">
        <x:v>PROPUESTO</x:v>
      </x:c>
      <x:c r="K223" s="26" t="str">
        <x:v>F1503</x:v>
      </x:c>
      <x:c r="L223" s="26" t="str">
        <x:v>Trabajo Fin de Grado / Bachelor thesis</x:v>
      </x:c>
      <x:c r="M223" s="26" t="str">
        <x:v>A15</x:v>
      </x:c>
      <x:c r="N223" s="26" t="str">
        <x:v>Integración Profesional, Proyectos, Prácticas y Titulación</x:v>
      </x:c>
      <x:c r="O223" s="26" t="str">
        <x:v>N3</x:v>
      </x:c>
      <x:c r="P223" s="26" t="str">
        <x:v>TE09</x:v>
      </x:c>
      <x:c r="Q223" s="26" t="str">
        <x:v>Media</x:v>
      </x:c>
      <x:c r="R223" s="26" t="str">
        <x:v>APROBADO</x:v>
      </x:c>
      <x:c r="S223" s="26" t="str"/>
      <x:c r="T223" s="26" t="str">
        <x:v>Propuesta consistente con reglas v1.0.</x:v>
      </x:c>
      <x:c r="U223" s="26" t="str">
        <x:v>APROBADO</x:v>
      </x:c>
    </x:row>
    <x:row r="224">
      <x:c r="A224" s="26" t="str">
        <x:v>UMH</x:v>
      </x:c>
      <x:c r="B224" s="26" t="str">
        <x:v>CUR_AGRO_UMH</x:v>
      </x:c>
      <x:c r="C224" s="26" t="str">
        <x:v>UMH_GRADO_EN_INGENIER_A_AGROALIMENTARIA_Y_AGROAMBIENTAL_ASIG001</x:v>
      </x:c>
      <x:c r="D224" s="26" t="str">
        <x:v>Química</x:v>
      </x:c>
      <x:c r="E224" s="26" t="str">
        <x:v>Obligatoria</x:v>
      </x:c>
      <x:c r="F224" s="26" t="str">
        <x:v>1.º semestre</x:v>
      </x:c>
      <x:c r="G224" s="26" t="str">
        <x:v>F0202</x:v>
      </x:c>
      <x:c r="H224" s="26" t="str">
        <x:v>Química general e inorgánica</x:v>
      </x:c>
      <x:c r="I224" s="26" t="str">
        <x:v>Media</x:v>
      </x:c>
      <x:c r="J224" s="26" t="str">
        <x:v>PROPUESTO</x:v>
      </x:c>
      <x:c r="K224" s="26" t="str">
        <x:v>F0202</x:v>
      </x:c>
      <x:c r="L224" s="26" t="str">
        <x:v>Química general e inorgánica</x:v>
      </x:c>
      <x:c r="M224" s="26" t="str">
        <x:v>A02</x:v>
      </x:c>
      <x:c r="N224" s="26" t="str">
        <x:v>Física y Química Fundamental</x:v>
      </x:c>
      <x:c r="O224" s="26" t="str">
        <x:v>N1</x:v>
      </x:c>
      <x:c r="P224" s="26" t="str">
        <x:v>TE01</x:v>
      </x:c>
      <x:c r="Q224" s="26" t="str">
        <x:v>Media</x:v>
      </x:c>
      <x:c r="R224" s="26" t="str">
        <x:v>APROBADO</x:v>
      </x:c>
      <x:c r="S224" s="26" t="str"/>
      <x:c r="T224" s="26" t="str">
        <x:v>Propuesta consistente con reglas v1.0.</x:v>
      </x:c>
      <x:c r="U224" s="26" t="str">
        <x:v>APROBADO</x:v>
      </x:c>
    </x:row>
    <x:row r="225">
      <x:c r="A225" s="26" t="str">
        <x:v>UMH</x:v>
      </x:c>
      <x:c r="B225" s="26" t="str">
        <x:v>CUR_AGRO_UMH</x:v>
      </x:c>
      <x:c r="C225" s="26" t="str">
        <x:v>UMH_GRADO_EN_INGENIER_A_AGROALIMENTARIA_Y_AGROAMBIENTAL_ASIG002</x:v>
      </x:c>
      <x:c r="D225" s="26" t="str">
        <x:v>Física I</x:v>
      </x:c>
      <x:c r="E225" s="26" t="str">
        <x:v>Obligatoria</x:v>
      </x:c>
      <x:c r="F225" s="26" t="str">
        <x:v>1.º semestre</x:v>
      </x:c>
      <x:c r="G225" s="26" t="str">
        <x:v>F0201</x:v>
      </x:c>
      <x:c r="H225" s="26" t="str">
        <x:v>Física general y aplicada</x:v>
      </x:c>
      <x:c r="I225" s="26" t="str">
        <x:v>Media</x:v>
      </x:c>
      <x:c r="J225" s="26" t="str">
        <x:v>PROPUESTO</x:v>
      </x:c>
      <x:c r="K225" s="26" t="str">
        <x:v>F0201</x:v>
      </x:c>
      <x:c r="L225" s="26" t="str">
        <x:v>Física general y aplicada</x:v>
      </x:c>
      <x:c r="M225" s="26" t="str">
        <x:v>A02</x:v>
      </x:c>
      <x:c r="N225" s="26" t="str">
        <x:v>Física y Química Fundamental</x:v>
      </x:c>
      <x:c r="O225" s="26" t="str">
        <x:v>N1</x:v>
      </x:c>
      <x:c r="P225" s="26" t="str">
        <x:v>TE01</x:v>
      </x:c>
      <x:c r="Q225" s="26" t="str">
        <x:v>Media</x:v>
      </x:c>
      <x:c r="R225" s="26" t="str">
        <x:v>APROBADO</x:v>
      </x:c>
      <x:c r="S225" s="26" t="str"/>
      <x:c r="T225" s="26" t="str">
        <x:v>Propuesta consistente con reglas v1.0.</x:v>
      </x:c>
      <x:c r="U225" s="26" t="str">
        <x:v>APROBADO</x:v>
      </x:c>
    </x:row>
    <x:row r="226">
      <x:c r="A226" s="26" t="str">
        <x:v>UMH</x:v>
      </x:c>
      <x:c r="B226" s="26" t="str">
        <x:v>CUR_AGRO_UMH</x:v>
      </x:c>
      <x:c r="C226" s="26" t="str">
        <x:v>UMH_GRADO_EN_INGENIER_A_AGROALIMENTARIA_Y_AGROAMBIENTAL_ASIG003</x:v>
      </x:c>
      <x:c r="D226" s="26" t="str">
        <x:v>Matemáticas</x:v>
      </x:c>
      <x:c r="E226" s="26" t="str">
        <x:v>Obligatoria</x:v>
      </x:c>
      <x:c r="F226" s="26" t="str">
        <x:v>1.º semestre</x:v>
      </x:c>
      <x:c r="G226" s="26" t="str">
        <x:v>F0101</x:v>
      </x:c>
      <x:c r="H226" s="26" t="str">
        <x:v>Cálculo y matemática general</x:v>
      </x:c>
      <x:c r="I226" s="26" t="str">
        <x:v>Media</x:v>
      </x:c>
      <x:c r="J226" s="26" t="str">
        <x:v>PROPUESTO</x:v>
      </x:c>
      <x:c r="K226" s="26" t="str">
        <x:v>F0101</x:v>
      </x:c>
      <x:c r="L226" s="26" t="str">
        <x:v>Cálculo y matemática general</x:v>
      </x:c>
      <x:c r="M226" s="26" t="str">
        <x:v>A01</x:v>
      </x:c>
      <x:c r="N226" s="26" t="str">
        <x:v>Matemáticas, Estadística y Computación</x:v>
      </x:c>
      <x:c r="O226" s="26" t="str">
        <x:v>N1</x:v>
      </x:c>
      <x:c r="P226" s="26" t="str">
        <x:v>TE01</x:v>
      </x:c>
      <x:c r="Q226" s="26" t="str">
        <x:v>Media</x:v>
      </x:c>
      <x:c r="R226" s="26" t="str">
        <x:v>APROBADO</x:v>
      </x:c>
      <x:c r="S226" s="26" t="str"/>
      <x:c r="T226" s="26" t="str">
        <x:v>Propuesta consistente con reglas v1.0.</x:v>
      </x:c>
      <x:c r="U226" s="26" t="str">
        <x:v>APROBADO</x:v>
      </x:c>
    </x:row>
    <x:row r="227">
      <x:c r="A227" s="26" t="str">
        <x:v>UMH</x:v>
      </x:c>
      <x:c r="B227" s="26" t="str">
        <x:v>CUR_AGRO_UMH</x:v>
      </x:c>
      <x:c r="C227" s="26" t="str">
        <x:v>UMH_GRADO_EN_INGENIER_A_AGROALIMENTARIA_Y_AGROAMBIENTAL_ASIG004</x:v>
      </x:c>
      <x:c r="D227" s="26" t="str">
        <x:v>Biología</x:v>
      </x:c>
      <x:c r="E227" s="26" t="str">
        <x:v>Obligatoria</x:v>
      </x:c>
      <x:c r="F227" s="26" t="str">
        <x:v>1.º semestre</x:v>
      </x:c>
      <x:c r="G227" s="26" t="str">
        <x:v>F0301</x:v>
      </x:c>
      <x:c r="H227" s="26" t="str">
        <x:v>Biología y fisiología</x:v>
      </x:c>
      <x:c r="I227" s="26" t="str">
        <x:v>Media</x:v>
      </x:c>
      <x:c r="J227" s="26" t="str">
        <x:v>PROPUESTO</x:v>
      </x:c>
      <x:c r="K227" s="26" t="str">
        <x:v>F0301</x:v>
      </x:c>
      <x:c r="L227" s="26" t="str">
        <x:v>Biología y fisiología</x:v>
      </x:c>
      <x:c r="M227" s="26" t="str">
        <x:v>A03</x:v>
      </x:c>
      <x:c r="N227" s="26" t="str">
        <x:v>Biología, Bioquímica, Microbiología y Biotecnología</x:v>
      </x:c>
      <x:c r="O227" s="26" t="str">
        <x:v>N1</x:v>
      </x:c>
      <x:c r="P227" s="26" t="str">
        <x:v>TE01</x:v>
      </x:c>
      <x:c r="Q227" s="26" t="str">
        <x:v>Media</x:v>
      </x:c>
      <x:c r="R227" s="26" t="str">
        <x:v>APROBADO</x:v>
      </x:c>
      <x:c r="S227" s="26" t="str"/>
      <x:c r="T227" s="26" t="str">
        <x:v>Propuesta consistente con reglas v1.0.</x:v>
      </x:c>
      <x:c r="U227" s="26" t="str">
        <x:v>APROBADO</x:v>
      </x:c>
    </x:row>
    <x:row r="228">
      <x:c r="A228" s="26" t="str">
        <x:v>UMH</x:v>
      </x:c>
      <x:c r="B228" s="26" t="str">
        <x:v>CUR_AGRO_UMH</x:v>
      </x:c>
      <x:c r="C228" s="26" t="str">
        <x:v>UMH_GRADO_EN_INGENIER_A_AGROALIMENTARIA_Y_AGROAMBIENTAL_ASIG005</x:v>
      </x:c>
      <x:c r="D228" s="26" t="str">
        <x:v>Informática</x:v>
      </x:c>
      <x:c r="E228" s="26" t="str">
        <x:v>Obligatoria</x:v>
      </x:c>
      <x:c r="F228" s="26" t="str">
        <x:v>1.º semestre</x:v>
      </x:c>
      <x:c r="G228" s="26" t="str">
        <x:v>F0107</x:v>
      </x:c>
      <x:c r="H228" s="26" t="str">
        <x:v>Informática, bases de datos y software</x:v>
      </x:c>
      <x:c r="I228" s="26" t="str">
        <x:v>Media</x:v>
      </x:c>
      <x:c r="J228" s="26" t="str">
        <x:v>PROPUESTO</x:v>
      </x:c>
      <x:c r="K228" s="26" t="str">
        <x:v>F0107</x:v>
      </x:c>
      <x:c r="L228" s="26" t="str">
        <x:v>Informática, bases de datos y software</x:v>
      </x:c>
      <x:c r="M228" s="26" t="str">
        <x:v>A01</x:v>
      </x:c>
      <x:c r="N228" s="26" t="str">
        <x:v>Matemáticas, Estadística y Computación</x:v>
      </x:c>
      <x:c r="O228" s="26" t="str">
        <x:v>N1</x:v>
      </x:c>
      <x:c r="P228" s="26" t="str">
        <x:v>TE01</x:v>
      </x:c>
      <x:c r="Q228" s="26" t="str">
        <x:v>Media</x:v>
      </x:c>
      <x:c r="R228" s="26" t="str">
        <x:v>APROBADO</x:v>
      </x:c>
      <x:c r="S228" s="26" t="str"/>
      <x:c r="T228" s="26" t="str">
        <x:v>Propuesta consistente con reglas v1.0.</x:v>
      </x:c>
      <x:c r="U228" s="26" t="str">
        <x:v>APROBADO</x:v>
      </x:c>
    </x:row>
    <x:row r="229">
      <x:c r="A229" s="26" t="str">
        <x:v>UMH</x:v>
      </x:c>
      <x:c r="B229" s="26" t="str">
        <x:v>CUR_AGRO_UMH</x:v>
      </x:c>
      <x:c r="C229" s="26" t="str">
        <x:v>UMH_GRADO_EN_INGENIER_A_AGROALIMENTARIA_Y_AGROAMBIENTAL_ASIG006</x:v>
      </x:c>
      <x:c r="D229" s="26" t="str">
        <x:v>Geología, Edafología y Climatología</x:v>
      </x:c>
      <x:c r="E229" s="26" t="str">
        <x:v>Obligatoria</x:v>
      </x:c>
      <x:c r="F229" s="26" t="str">
        <x:v>2.º semestre</x:v>
      </x:c>
      <x:c r="G229" s="26" t="str">
        <x:v>F1005</x:v>
      </x:c>
      <x:c r="H229" s="26" t="str">
        <x:v>Edafología, geología y climatología</x:v>
      </x:c>
      <x:c r="I229" s="26" t="str">
        <x:v>Media</x:v>
      </x:c>
      <x:c r="J229" s="26" t="str">
        <x:v>PROPUESTO</x:v>
      </x:c>
      <x:c r="K229" s="26" t="str">
        <x:v>F1005</x:v>
      </x:c>
      <x:c r="L229" s="26" t="str">
        <x:v>Edafología, geología y climatología</x:v>
      </x:c>
      <x:c r="M229" s="26" t="str">
        <x:v>A10</x:v>
      </x:c>
      <x:c r="N229" s="26" t="str">
        <x:v>Producción Agropecuaria, Materias Primas y Territorio</x:v>
      </x:c>
      <x:c r="O229" s="26" t="str">
        <x:v>N2</x:v>
      </x:c>
      <x:c r="P229" s="26" t="str">
        <x:v>TE01</x:v>
      </x:c>
      <x:c r="Q229" s="26" t="str">
        <x:v>Media</x:v>
      </x:c>
      <x:c r="R229" s="26" t="str">
        <x:v>APROBADO</x:v>
      </x:c>
      <x:c r="S229" s="26" t="str"/>
      <x:c r="T229" s="26" t="str">
        <x:v>Propuesta consistente con reglas v1.0.</x:v>
      </x:c>
      <x:c r="U229" s="26" t="str">
        <x:v>APROBADO</x:v>
      </x:c>
    </x:row>
    <x:row r="230">
      <x:c r="A230" s="26" t="str">
        <x:v>UMH</x:v>
      </x:c>
      <x:c r="B230" s="26" t="str">
        <x:v>CUR_AGRO_UMH</x:v>
      </x:c>
      <x:c r="C230" s="26" t="str">
        <x:v>UMH_GRADO_EN_INGENIER_A_AGROALIMENTARIA_Y_AGROAMBIENTAL_ASIG007</x:v>
      </x:c>
      <x:c r="D230" s="26" t="str">
        <x:v>Física II</x:v>
      </x:c>
      <x:c r="E230" s="26" t="str">
        <x:v>Obligatoria</x:v>
      </x:c>
      <x:c r="F230" s="26" t="str">
        <x:v>2.º semestre</x:v>
      </x:c>
      <x:c r="G230" s="26" t="str">
        <x:v>F0201</x:v>
      </x:c>
      <x:c r="H230" s="26" t="str">
        <x:v>Física general y aplicada</x:v>
      </x:c>
      <x:c r="I230" s="26" t="str">
        <x:v>Media</x:v>
      </x:c>
      <x:c r="J230" s="26" t="str">
        <x:v>PROPUESTO</x:v>
      </x:c>
      <x:c r="K230" s="26" t="str">
        <x:v>F0201</x:v>
      </x:c>
      <x:c r="L230" s="26" t="str">
        <x:v>Física general y aplicada</x:v>
      </x:c>
      <x:c r="M230" s="26" t="str">
        <x:v>A02</x:v>
      </x:c>
      <x:c r="N230" s="26" t="str">
        <x:v>Física y Química Fundamental</x:v>
      </x:c>
      <x:c r="O230" s="26" t="str">
        <x:v>N1</x:v>
      </x:c>
      <x:c r="P230" s="26" t="str">
        <x:v>TE01</x:v>
      </x:c>
      <x:c r="Q230" s="26" t="str">
        <x:v>Media</x:v>
      </x:c>
      <x:c r="R230" s="26" t="str">
        <x:v>APROBADO</x:v>
      </x:c>
      <x:c r="S230" s="26" t="str"/>
      <x:c r="T230" s="26" t="str">
        <x:v>Propuesta consistente con reglas v1.0.</x:v>
      </x:c>
      <x:c r="U230" s="26" t="str">
        <x:v>APROBADO</x:v>
      </x:c>
    </x:row>
    <x:row r="231">
      <x:c r="A231" s="26" t="str">
        <x:v>UMH</x:v>
      </x:c>
      <x:c r="B231" s="26" t="str">
        <x:v>CUR_AGRO_UMH</x:v>
      </x:c>
      <x:c r="C231" s="26" t="str">
        <x:v>UMH_GRADO_EN_INGENIER_A_AGROALIMENTARIA_Y_AGROAMBIENTAL_ASIG008</x:v>
      </x:c>
      <x:c r="D231" s="26" t="str">
        <x:v>Expresión Gráfica</x:v>
      </x:c>
      <x:c r="E231" s="26" t="str">
        <x:v>Obligatoria</x:v>
      </x:c>
      <x:c r="F231" s="26" t="str">
        <x:v>2.º semestre</x:v>
      </x:c>
      <x:c r="G231" s="26" t="str">
        <x:v>NR</x:v>
      </x:c>
      <x:c r="H231" s="26" t="str">
        <x:v>NR</x:v>
      </x:c>
      <x:c r="I231" s="26" t="str">
        <x:v>Baja</x:v>
      </x:c>
      <x:c r="J231" s="26" t="str">
        <x:v>REVISAR</x:v>
      </x:c>
      <x:c r="K231" s="26" t="str">
        <x:v>NR</x:v>
      </x:c>
      <x:c r="L231" s="26" t="str">
        <x:v>NR</x:v>
      </x:c>
      <x:c r="M231" s="26" t="str">
        <x:v>A04</x:v>
      </x:c>
      <x:c r="N231" s="26" t="str">
        <x:v>Ciencias de Ingeniería</x:v>
      </x:c>
      <x:c r="O231" s="26" t="str">
        <x:v>NR</x:v>
      </x:c>
      <x:c r="P231" s="26" t="str">
        <x:v>TE01</x:v>
      </x:c>
      <x:c r="Q231" s="26" t="str">
        <x:v>Baja</x:v>
      </x:c>
      <x:c r="R231" s="26" t="str">
        <x:v>REVISAR</x:v>
      </x:c>
      <x:c r="S231" s="26" t="str">
        <x:v>GAP01</x:v>
      </x:c>
      <x:c r="T231" s="26" t="str">
        <x:v>Dibujo/expresión gráfica de ingeniería sin familia específica</x:v>
      </x:c>
      <x:c r="U231" s="26" t="str">
        <x:v>REVISAR</x:v>
      </x:c>
    </x:row>
    <x:row r="232">
      <x:c r="A232" s="26" t="str">
        <x:v>UMH</x:v>
      </x:c>
      <x:c r="B232" s="26" t="str">
        <x:v>CUR_AGRO_UMH</x:v>
      </x:c>
      <x:c r="C232" s="26" t="str">
        <x:v>UMH_GRADO_EN_INGENIER_A_AGROALIMENTARIA_Y_AGROAMBIENTAL_ASIG009</x:v>
      </x:c>
      <x:c r="D232" s="26" t="str">
        <x:v>Estadística</x:v>
      </x:c>
      <x:c r="E232" s="26" t="str">
        <x:v>Obligatoria</x:v>
      </x:c>
      <x:c r="F232" s="26" t="str">
        <x:v>2.º semestre</x:v>
      </x:c>
      <x:c r="G232" s="26" t="str">
        <x:v>F0104</x:v>
      </x:c>
      <x:c r="H232" s="26" t="str">
        <x:v>Estadística y probabilidad</x:v>
      </x:c>
      <x:c r="I232" s="26" t="str">
        <x:v>Media</x:v>
      </x:c>
      <x:c r="J232" s="26" t="str">
        <x:v>PROPUESTO</x:v>
      </x:c>
      <x:c r="K232" s="26" t="str">
        <x:v>F0104</x:v>
      </x:c>
      <x:c r="L232" s="26" t="str">
        <x:v>Estadística y probabilidad</x:v>
      </x:c>
      <x:c r="M232" s="26" t="str">
        <x:v>A01</x:v>
      </x:c>
      <x:c r="N232" s="26" t="str">
        <x:v>Matemáticas, Estadística y Computación</x:v>
      </x:c>
      <x:c r="O232" s="26" t="str">
        <x:v>N1</x:v>
      </x:c>
      <x:c r="P232" s="26" t="str">
        <x:v>TE01</x:v>
      </x:c>
      <x:c r="Q232" s="26" t="str">
        <x:v>Media</x:v>
      </x:c>
      <x:c r="R232" s="26" t="str">
        <x:v>APROBADO</x:v>
      </x:c>
      <x:c r="S232" s="26" t="str"/>
      <x:c r="T232" s="26" t="str">
        <x:v>Propuesta consistente con reglas v1.0.</x:v>
      </x:c>
      <x:c r="U232" s="26" t="str">
        <x:v>APROBADO</x:v>
      </x:c>
    </x:row>
    <x:row r="233">
      <x:c r="A233" s="26" t="str">
        <x:v>UMH</x:v>
      </x:c>
      <x:c r="B233" s="26" t="str">
        <x:v>CUR_AGRO_UMH</x:v>
      </x:c>
      <x:c r="C233" s="26" t="str">
        <x:v>UMH_GRADO_EN_INGENIER_A_AGROALIMENTARIA_Y_AGROAMBIENTAL_ASIG010</x:v>
      </x:c>
      <x:c r="D233" s="26" t="str">
        <x:v>Empresa</x:v>
      </x:c>
      <x:c r="E233" s="26" t="str">
        <x:v>Obligatoria</x:v>
      </x:c>
      <x:c r="F233" s="26" t="str">
        <x:v>2.º semestre</x:v>
      </x:c>
      <x:c r="G233" s="26" t="str">
        <x:v>F1202</x:v>
      </x:c>
      <x:c r="H233" s="26" t="str">
        <x:v>Administración y gestión empresarial</x:v>
      </x:c>
      <x:c r="I233" s="26" t="str">
        <x:v>Baja</x:v>
      </x:c>
      <x:c r="J233" s="26" t="str">
        <x:v>REVISAR</x:v>
      </x:c>
      <x:c r="K233" s="26" t="str">
        <x:v>F1202</x:v>
      </x:c>
      <x:c r="L233" s="26" t="str">
        <x:v>Administración y gestión empresarial</x:v>
      </x:c>
      <x:c r="M233" s="26" t="str">
        <x:v>A12</x:v>
      </x:c>
      <x:c r="N233" s="26" t="str">
        <x:v>Economía, Gestión, Marketing y Cadena de Suministro</x:v>
      </x:c>
      <x:c r="O233" s="26" t="str">
        <x:v>N2</x:v>
      </x:c>
      <x:c r="P233" s="26" t="str">
        <x:v>TE01</x:v>
      </x:c>
      <x:c r="Q233" s="26" t="str">
        <x:v>Media</x:v>
      </x:c>
      <x:c r="R233" s="26" t="str">
        <x:v>APROBADO</x:v>
      </x:c>
      <x:c r="S233" s="26" t="str"/>
      <x:c r="T233" s="26" t="str">
        <x:v>Clasificación resuelta en auditoría maestra usando título completo, contexto curricular y fronteras del diccionario v1.0.</x:v>
      </x:c>
      <x:c r="U233" s="26" t="str">
        <x:v>APROBADO</x:v>
      </x:c>
    </x:row>
    <x:row r="234">
      <x:c r="A234" s="26" t="str">
        <x:v>UMH</x:v>
      </x:c>
      <x:c r="B234" s="26" t="str">
        <x:v>CUR_AGRO_UMH</x:v>
      </x:c>
      <x:c r="C234" s="26" t="str">
        <x:v>UMH_GRADO_EN_INGENIER_A_AGROALIMENTARIA_Y_AGROAMBIENTAL_ASIG011</x:v>
      </x:c>
      <x:c r="D234" s="26" t="str">
        <x:v>Fitotecnia</x:v>
      </x:c>
      <x:c r="E234" s="26" t="str">
        <x:v>Obligatoria</x:v>
      </x:c>
      <x:c r="F234" s="26" t="str">
        <x:v>3.º semestre</x:v>
      </x:c>
      <x:c r="G234" s="26" t="str">
        <x:v>F1001</x:v>
      </x:c>
      <x:c r="H234" s="26" t="str">
        <x:v>Producción vegetal y fitotecnia</x:v>
      </x:c>
      <x:c r="I234" s="26" t="str">
        <x:v>Media</x:v>
      </x:c>
      <x:c r="J234" s="26" t="str">
        <x:v>PROPUESTO</x:v>
      </x:c>
      <x:c r="K234" s="26" t="str">
        <x:v>F1001</x:v>
      </x:c>
      <x:c r="L234" s="26" t="str">
        <x:v>Producción vegetal y fitotecnia</x:v>
      </x:c>
      <x:c r="M234" s="26" t="str">
        <x:v>A10</x:v>
      </x:c>
      <x:c r="N234" s="26" t="str">
        <x:v>Producción Agropecuaria, Materias Primas y Territorio</x:v>
      </x:c>
      <x:c r="O234" s="26" t="str">
        <x:v>N2</x:v>
      </x:c>
      <x:c r="P234" s="26" t="str">
        <x:v>TE01</x:v>
      </x:c>
      <x:c r="Q234" s="26" t="str">
        <x:v>Media</x:v>
      </x:c>
      <x:c r="R234" s="26" t="str">
        <x:v>APROBADO</x:v>
      </x:c>
      <x:c r="S234" s="26" t="str"/>
      <x:c r="T234" s="26" t="str">
        <x:v>Propuesta consistente con reglas v1.0.</x:v>
      </x:c>
      <x:c r="U234" s="26" t="str">
        <x:v>APROBADO</x:v>
      </x:c>
    </x:row>
    <x:row r="235">
      <x:c r="A235" s="26" t="str">
        <x:v>UMH</x:v>
      </x:c>
      <x:c r="B235" s="26" t="str">
        <x:v>CUR_AGRO_UMH</x:v>
      </x:c>
      <x:c r="C235" s="26" t="str">
        <x:v>UMH_GRADO_EN_INGENIER_A_AGROALIMENTARIA_Y_AGROAMBIENTAL_ASIG012</x:v>
      </x:c>
      <x:c r="D235" s="26" t="str">
        <x:v>Zootecnia</x:v>
      </x:c>
      <x:c r="E235" s="26" t="str">
        <x:v>Obligatoria</x:v>
      </x:c>
      <x:c r="F235" s="26" t="str">
        <x:v>3.º semestre</x:v>
      </x:c>
      <x:c r="G235" s="26" t="str">
        <x:v>F1002</x:v>
      </x:c>
      <x:c r="H235" s="26" t="str">
        <x:v>Producción animal y zootecnia</x:v>
      </x:c>
      <x:c r="I235" s="26" t="str">
        <x:v>Media</x:v>
      </x:c>
      <x:c r="J235" s="26" t="str">
        <x:v>PROPUESTO</x:v>
      </x:c>
      <x:c r="K235" s="26" t="str">
        <x:v>F1002</x:v>
      </x:c>
      <x:c r="L235" s="26" t="str">
        <x:v>Producción animal y zootecnia</x:v>
      </x:c>
      <x:c r="M235" s="26" t="str">
        <x:v>A10</x:v>
      </x:c>
      <x:c r="N235" s="26" t="str">
        <x:v>Producción Agropecuaria, Materias Primas y Territorio</x:v>
      </x:c>
      <x:c r="O235" s="26" t="str">
        <x:v>N2</x:v>
      </x:c>
      <x:c r="P235" s="26" t="str">
        <x:v>TE01</x:v>
      </x:c>
      <x:c r="Q235" s="26" t="str">
        <x:v>Media</x:v>
      </x:c>
      <x:c r="R235" s="26" t="str">
        <x:v>APROBADO</x:v>
      </x:c>
      <x:c r="S235" s="26" t="str"/>
      <x:c r="T235" s="26" t="str">
        <x:v>Propuesta consistente con reglas v1.0.</x:v>
      </x:c>
      <x:c r="U235" s="26" t="str">
        <x:v>APROBADO</x:v>
      </x:c>
    </x:row>
    <x:row r="236">
      <x:c r="A236" s="26" t="str">
        <x:v>UMH</x:v>
      </x:c>
      <x:c r="B236" s="26" t="str">
        <x:v>CUR_AGRO_UMH</x:v>
      </x:c>
      <x:c r="C236" s="26" t="str">
        <x:v>UMH_GRADO_EN_INGENIER_A_AGROALIMENTARIA_Y_AGROAMBIENTAL_ASIG013</x:v>
      </x:c>
      <x:c r="D236" s="26" t="str">
        <x:v>Botánica</x:v>
      </x:c>
      <x:c r="E236" s="26" t="str">
        <x:v>Obligatoria</x:v>
      </x:c>
      <x:c r="F236" s="26" t="str">
        <x:v>3.º semestre</x:v>
      </x:c>
      <x:c r="G236" s="26" t="str">
        <x:v>F1001</x:v>
      </x:c>
      <x:c r="H236" s="26" t="str">
        <x:v>Producción vegetal y fitotecnia</x:v>
      </x:c>
      <x:c r="I236" s="26" t="str">
        <x:v>Media</x:v>
      </x:c>
      <x:c r="J236" s="26" t="str">
        <x:v>PROPUESTO</x:v>
      </x:c>
      <x:c r="K236" s="26" t="str">
        <x:v>F1001</x:v>
      </x:c>
      <x:c r="L236" s="26" t="str">
        <x:v>Producción vegetal y fitotecnia</x:v>
      </x:c>
      <x:c r="M236" s="26" t="str">
        <x:v>A10</x:v>
      </x:c>
      <x:c r="N236" s="26" t="str">
        <x:v>Producción Agropecuaria, Materias Primas y Territorio</x:v>
      </x:c>
      <x:c r="O236" s="26" t="str">
        <x:v>N2</x:v>
      </x:c>
      <x:c r="P236" s="26" t="str">
        <x:v>TE01</x:v>
      </x:c>
      <x:c r="Q236" s="26" t="str">
        <x:v>Media</x:v>
      </x:c>
      <x:c r="R236" s="26" t="str">
        <x:v>APROBADO</x:v>
      </x:c>
      <x:c r="S236" s="26" t="str"/>
      <x:c r="T236" s="26" t="str">
        <x:v>Propuesta consistente con reglas v1.0.</x:v>
      </x:c>
      <x:c r="U236" s="26" t="str">
        <x:v>APROBADO</x:v>
      </x:c>
    </x:row>
    <x:row r="237">
      <x:c r="A237" s="26" t="str">
        <x:v>UMH</x:v>
      </x:c>
      <x:c r="B237" s="26" t="str">
        <x:v>CUR_AGRO_UMH</x:v>
      </x:c>
      <x:c r="C237" s="26" t="str">
        <x:v>UMH_GRADO_EN_INGENIER_A_AGROALIMENTARIA_Y_AGROAMBIENTAL_ASIG014</x:v>
      </x:c>
      <x:c r="D237" s="26" t="str">
        <x:v>Cálculo de Estructuras y Construcción</x:v>
      </x:c>
      <x:c r="E237" s="26" t="str">
        <x:v>Obligatoria</x:v>
      </x:c>
      <x:c r="F237" s="26" t="str">
        <x:v>3.º semestre</x:v>
      </x:c>
      <x:c r="G237" s="26" t="str">
        <x:v>F0406</x:v>
      </x:c>
      <x:c r="H237" s="26" t="str">
        <x:v>Estructuras y construcción básica</x:v>
      </x:c>
      <x:c r="I237" s="26" t="str">
        <x:v>Media</x:v>
      </x:c>
      <x:c r="J237" s="26" t="str">
        <x:v>PROPUESTO</x:v>
      </x:c>
      <x:c r="K237" s="26" t="str">
        <x:v>F0406</x:v>
      </x:c>
      <x:c r="L237" s="26" t="str">
        <x:v>Estructuras y construcción básica</x:v>
      </x:c>
      <x:c r="M237" s="26" t="str">
        <x:v>A04</x:v>
      </x:c>
      <x:c r="N237" s="26" t="str">
        <x:v>Ciencias de Ingeniería</x:v>
      </x:c>
      <x:c r="O237" s="26" t="str">
        <x:v>N1</x:v>
      </x:c>
      <x:c r="P237" s="26" t="str">
        <x:v>TE01</x:v>
      </x:c>
      <x:c r="Q237" s="26" t="str">
        <x:v>Media</x:v>
      </x:c>
      <x:c r="R237" s="26" t="str">
        <x:v>APROBADO</x:v>
      </x:c>
      <x:c r="S237" s="26" t="str"/>
      <x:c r="T237" s="26" t="str">
        <x:v>Propuesta consistente con reglas v1.0.</x:v>
      </x:c>
      <x:c r="U237" s="26" t="str">
        <x:v>APROBADO</x:v>
      </x:c>
    </x:row>
    <x:row r="238">
      <x:c r="A238" s="26" t="str">
        <x:v>UMH</x:v>
      </x:c>
      <x:c r="B238" s="26" t="str">
        <x:v>CUR_AGRO_UMH</x:v>
      </x:c>
      <x:c r="C238" s="26" t="str">
        <x:v>UMH_GRADO_EN_INGENIER_A_AGROALIMENTARIA_Y_AGROAMBIENTAL_ASIG015</x:v>
      </x:c>
      <x:c r="D238" s="26" t="str">
        <x:v>Motores y Maquinaria</x:v>
      </x:c>
      <x:c r="E238" s="26" t="str">
        <x:v>Obligatoria</x:v>
      </x:c>
      <x:c r="F238" s="26" t="str">
        <x:v>3.º semestre</x:v>
      </x:c>
      <x:c r="G238" s="26" t="str">
        <x:v>F1007</x:v>
      </x:c>
      <x:c r="H238" s="26" t="str">
        <x:v>Riego, drenaje y mecanización agrícola</x:v>
      </x:c>
      <x:c r="I238" s="26" t="str">
        <x:v>Media</x:v>
      </x:c>
      <x:c r="J238" s="26" t="str">
        <x:v>PROPUESTO</x:v>
      </x:c>
      <x:c r="K238" s="26" t="str">
        <x:v>F1007</x:v>
      </x:c>
      <x:c r="L238" s="26" t="str">
        <x:v>Riego, drenaje y mecanización agrícola</x:v>
      </x:c>
      <x:c r="M238" s="26" t="str">
        <x:v>A10</x:v>
      </x:c>
      <x:c r="N238" s="26" t="str">
        <x:v>Producción Agropecuaria, Materias Primas y Territorio</x:v>
      </x:c>
      <x:c r="O238" s="26" t="str">
        <x:v>N2</x:v>
      </x:c>
      <x:c r="P238" s="26" t="str">
        <x:v>TE01</x:v>
      </x:c>
      <x:c r="Q238" s="26" t="str">
        <x:v>Media</x:v>
      </x:c>
      <x:c r="R238" s="26" t="str">
        <x:v>APROBADO</x:v>
      </x:c>
      <x:c r="S238" s="26" t="str"/>
      <x:c r="T238" s="26" t="str">
        <x:v>Propuesta consistente con reglas v1.0.</x:v>
      </x:c>
      <x:c r="U238" s="26" t="str">
        <x:v>APROBADO</x:v>
      </x:c>
    </x:row>
    <x:row r="239">
      <x:c r="A239" s="26" t="str">
        <x:v>UMH</x:v>
      </x:c>
      <x:c r="B239" s="26" t="str">
        <x:v>CUR_AGRO_UMH</x:v>
      </x:c>
      <x:c r="C239" s="26" t="str">
        <x:v>UMH_GRADO_EN_INGENIER_A_AGROALIMENTARIA_Y_AGROAMBIENTAL_ASIG016</x:v>
      </x:c>
      <x:c r="D239" s="26" t="str">
        <x:v>Ecología e Impacto Ambiental</x:v>
      </x:c>
      <x:c r="E239" s="26" t="str">
        <x:v>Obligatoria</x:v>
      </x:c>
      <x:c r="F239" s="26" t="str">
        <x:v>3.º semestre</x:v>
      </x:c>
      <x:c r="G239" s="26" t="str">
        <x:v>F1101</x:v>
      </x:c>
      <x:c r="H239" s="26" t="str">
        <x:v>Ecología e impacto ambiental</x:v>
      </x:c>
      <x:c r="I239" s="26" t="str">
        <x:v>Baja</x:v>
      </x:c>
      <x:c r="J239" s="26" t="str">
        <x:v>REVISAR</x:v>
      </x:c>
      <x:c r="K239" s="26" t="str">
        <x:v>F1101</x:v>
      </x:c>
      <x:c r="L239" s="26" t="str">
        <x:v>Ecología e impacto ambiental</x:v>
      </x:c>
      <x:c r="M239" s="26" t="str">
        <x:v>A11</x:v>
      </x:c>
      <x:c r="N239" s="26" t="str">
        <x:v>Ambiente, Sostenibilidad, Residuos y Circularidad</x:v>
      </x:c>
      <x:c r="O239" s="26" t="str">
        <x:v>N2</x:v>
      </x:c>
      <x:c r="P239" s="26" t="str">
        <x:v>TE01</x:v>
      </x:c>
      <x:c r="Q239" s="26" t="str">
        <x:v>Media</x:v>
      </x:c>
      <x:c r="R239" s="26" t="str">
        <x:v>APROBADO</x:v>
      </x:c>
      <x:c r="S239" s="26" t="str"/>
      <x:c r="T239" s="26" t="str">
        <x:v>Clasificación resuelta en auditoría maestra usando título completo, contexto curricular y fronteras del diccionario v1.0.</x:v>
      </x:c>
      <x:c r="U239" s="26" t="str">
        <x:v>APROBADO</x:v>
      </x:c>
    </x:row>
    <x:row r="240">
      <x:c r="A240" s="26" t="str">
        <x:v>UMH</x:v>
      </x:c>
      <x:c r="B240" s="26" t="str">
        <x:v>CUR_AGRO_UMH</x:v>
      </x:c>
      <x:c r="C240" s="26" t="str">
        <x:v>UMH_GRADO_EN_INGENIER_A_AGROALIMENTARIA_Y_AGROAMBIENTAL_ASIG017</x:v>
      </x:c>
      <x:c r="D240" s="26" t="str">
        <x:v>Protección de Cultivos</x:v>
      </x:c>
      <x:c r="E240" s="26" t="str">
        <x:v>Obligatoria</x:v>
      </x:c>
      <x:c r="F240" s="26" t="str">
        <x:v>4.º semestre</x:v>
      </x:c>
      <x:c r="G240" s="26" t="str">
        <x:v>F1001</x:v>
      </x:c>
      <x:c r="H240" s="26" t="str">
        <x:v>Producción vegetal y fitotecnia</x:v>
      </x:c>
      <x:c r="I240" s="26" t="str">
        <x:v>Media</x:v>
      </x:c>
      <x:c r="J240" s="26" t="str">
        <x:v>PROPUESTO</x:v>
      </x:c>
      <x:c r="K240" s="26" t="str">
        <x:v>F1001</x:v>
      </x:c>
      <x:c r="L240" s="26" t="str">
        <x:v>Producción vegetal y fitotecnia</x:v>
      </x:c>
      <x:c r="M240" s="26" t="str">
        <x:v>A10</x:v>
      </x:c>
      <x:c r="N240" s="26" t="str">
        <x:v>Producción Agropecuaria, Materias Primas y Territorio</x:v>
      </x:c>
      <x:c r="O240" s="26" t="str">
        <x:v>N2</x:v>
      </x:c>
      <x:c r="P240" s="26" t="str">
        <x:v>TE01</x:v>
      </x:c>
      <x:c r="Q240" s="26" t="str">
        <x:v>Media</x:v>
      </x:c>
      <x:c r="R240" s="26" t="str">
        <x:v>APROBADO</x:v>
      </x:c>
      <x:c r="S240" s="26" t="str"/>
      <x:c r="T240" s="26" t="str">
        <x:v>Propuesta consistente con reglas v1.0.</x:v>
      </x:c>
      <x:c r="U240" s="26" t="str">
        <x:v>APROBADO</x:v>
      </x:c>
    </x:row>
    <x:row r="241">
      <x:c r="A241" s="26" t="str">
        <x:v>UMH</x:v>
      </x:c>
      <x:c r="B241" s="26" t="str">
        <x:v>CUR_AGRO_UMH</x:v>
      </x:c>
      <x:c r="C241" s="26" t="str">
        <x:v>UMH_GRADO_EN_INGENIER_A_AGROALIMENTARIA_Y_AGROAMBIENTAL_ASIG018</x:v>
      </x:c>
      <x:c r="D241" s="26" t="str">
        <x:v>Fisiología Vegetal</x:v>
      </x:c>
      <x:c r="E241" s="26" t="str">
        <x:v>Obligatoria</x:v>
      </x:c>
      <x:c r="F241" s="26" t="str">
        <x:v>4.º semestre</x:v>
      </x:c>
      <x:c r="G241" s="26" t="str">
        <x:v>F0301</x:v>
      </x:c>
      <x:c r="H241" s="26" t="str">
        <x:v>Biología y fisiología</x:v>
      </x:c>
      <x:c r="I241" s="26" t="str">
        <x:v>Media</x:v>
      </x:c>
      <x:c r="J241" s="26" t="str">
        <x:v>PROPUESTO</x:v>
      </x:c>
      <x:c r="K241" s="26" t="str">
        <x:v>F0301</x:v>
      </x:c>
      <x:c r="L241" s="26" t="str">
        <x:v>Biología y fisiología</x:v>
      </x:c>
      <x:c r="M241" s="26" t="str">
        <x:v>A03</x:v>
      </x:c>
      <x:c r="N241" s="26" t="str">
        <x:v>Biología, Bioquímica, Microbiología y Biotecnología</x:v>
      </x:c>
      <x:c r="O241" s="26" t="str">
        <x:v>N1</x:v>
      </x:c>
      <x:c r="P241" s="26" t="str">
        <x:v>TE01</x:v>
      </x:c>
      <x:c r="Q241" s="26" t="str">
        <x:v>Media</x:v>
      </x:c>
      <x:c r="R241" s="26" t="str">
        <x:v>APROBADO</x:v>
      </x:c>
      <x:c r="S241" s="26" t="str"/>
      <x:c r="T241" s="26" t="str">
        <x:v>Propuesta consistente con reglas v1.0.</x:v>
      </x:c>
      <x:c r="U241" s="26" t="str">
        <x:v>APROBADO</x:v>
      </x:c>
    </x:row>
    <x:row r="242">
      <x:c r="A242" s="26" t="str">
        <x:v>UMH</x:v>
      </x:c>
      <x:c r="B242" s="26" t="str">
        <x:v>CUR_AGRO_UMH</x:v>
      </x:c>
      <x:c r="C242" s="26" t="str">
        <x:v>UMH_GRADO_EN_INGENIER_A_AGROALIMENTARIA_Y_AGROAMBIENTAL_ASIG019</x:v>
      </x:c>
      <x:c r="D242" s="26" t="str">
        <x:v>Gestión, Valoración y Política Agroambiental</x:v>
      </x:c>
      <x:c r="E242" s="26" t="str">
        <x:v>Obligatoria</x:v>
      </x:c>
      <x:c r="F242" s="26" t="str">
        <x:v>4.º semestre</x:v>
      </x:c>
      <x:c r="G242" s="26" t="str">
        <x:v>F1203</x:v>
      </x:c>
      <x:c r="H242" s="26" t="str">
        <x:v>Costos, valoración y finanzas</x:v>
      </x:c>
      <x:c r="I242" s="26" t="str">
        <x:v>Baja</x:v>
      </x:c>
      <x:c r="J242" s="26" t="str">
        <x:v>REVISAR</x:v>
      </x:c>
      <x:c r="K242" s="26" t="str">
        <x:v>F1203</x:v>
      </x:c>
      <x:c r="L242" s="26" t="str">
        <x:v>Costos, valoración y finanzas</x:v>
      </x:c>
      <x:c r="M242" s="26" t="str">
        <x:v>A12</x:v>
      </x:c>
      <x:c r="N242" s="26" t="str">
        <x:v>Economía, Gestión, Marketing y Cadena de Suministro</x:v>
      </x:c>
      <x:c r="O242" s="26" t="str">
        <x:v>N2</x:v>
      </x:c>
      <x:c r="P242" s="26" t="str">
        <x:v>TE01</x:v>
      </x:c>
      <x:c r="Q242" s="26" t="str">
        <x:v>Media</x:v>
      </x:c>
      <x:c r="R242" s="26" t="str">
        <x:v>APROBADO</x:v>
      </x:c>
      <x:c r="S242" s="26" t="str"/>
      <x:c r="T242" s="26" t="str">
        <x:v>Clasificación resuelta en auditoría maestra usando título completo, contexto curricular y fronteras del diccionario v1.0.</x:v>
      </x:c>
      <x:c r="U242" s="26" t="str">
        <x:v>APROBADO</x:v>
      </x:c>
    </x:row>
    <x:row r="243">
      <x:c r="A243" s="26" t="str">
        <x:v>UMH</x:v>
      </x:c>
      <x:c r="B243" s="26" t="str">
        <x:v>CUR_AGRO_UMH</x:v>
      </x:c>
      <x:c r="C243" s="26" t="str">
        <x:v>UMH_GRADO_EN_INGENIER_A_AGROALIMENTARIA_Y_AGROAMBIENTAL_ASIG020</x:v>
      </x:c>
      <x:c r="D243" s="26" t="str">
        <x:v>Electrotecnia y Electrificación</x:v>
      </x:c>
      <x:c r="E243" s="26" t="str">
        <x:v>Obligatoria</x:v>
      </x:c>
      <x:c r="F243" s="26" t="str">
        <x:v>4.º semestre</x:v>
      </x:c>
      <x:c r="G243" s="26" t="str">
        <x:v>F0407</x:v>
      </x:c>
      <x:c r="H243" s="26" t="str">
        <x:v>Electrotecnia y electrónica</x:v>
      </x:c>
      <x:c r="I243" s="26" t="str">
        <x:v>Media</x:v>
      </x:c>
      <x:c r="J243" s="26" t="str">
        <x:v>PROPUESTO</x:v>
      </x:c>
      <x:c r="K243" s="26" t="str">
        <x:v>F0407</x:v>
      </x:c>
      <x:c r="L243" s="26" t="str">
        <x:v>Electrotecnia y electrónica</x:v>
      </x:c>
      <x:c r="M243" s="26" t="str">
        <x:v>A04</x:v>
      </x:c>
      <x:c r="N243" s="26" t="str">
        <x:v>Ciencias de Ingeniería</x:v>
      </x:c>
      <x:c r="O243" s="26" t="str">
        <x:v>N1</x:v>
      </x:c>
      <x:c r="P243" s="26" t="str">
        <x:v>TE01</x:v>
      </x:c>
      <x:c r="Q243" s="26" t="str">
        <x:v>Media</x:v>
      </x:c>
      <x:c r="R243" s="26" t="str">
        <x:v>APROBADO</x:v>
      </x:c>
      <x:c r="S243" s="26" t="str"/>
      <x:c r="T243" s="26" t="str">
        <x:v>Propuesta consistente con reglas v1.0.</x:v>
      </x:c>
      <x:c r="U243" s="26" t="str">
        <x:v>APROBADO</x:v>
      </x:c>
    </x:row>
    <x:row r="244">
      <x:c r="A244" s="26" t="str">
        <x:v>UMH</x:v>
      </x:c>
      <x:c r="B244" s="26" t="str">
        <x:v>CUR_AGRO_UMH</x:v>
      </x:c>
      <x:c r="C244" s="26" t="str">
        <x:v>UMH_GRADO_EN_INGENIER_A_AGROALIMENTARIA_Y_AGROAMBIENTAL_ASIG021</x:v>
      </x:c>
      <x:c r="D244" s="26" t="str">
        <x:v>Hidráulica</x:v>
      </x:c>
      <x:c r="E244" s="26" t="str">
        <x:v>Obligatoria</x:v>
      </x:c>
      <x:c r="F244" s="26" t="str">
        <x:v>4.º semestre</x:v>
      </x:c>
      <x:c r="G244" s="26" t="str">
        <x:v>F0402</x:v>
      </x:c>
      <x:c r="H244" s="26" t="str">
        <x:v>Mecánica de fluidos e hidráulica</x:v>
      </x:c>
      <x:c r="I244" s="26" t="str">
        <x:v>Media</x:v>
      </x:c>
      <x:c r="J244" s="26" t="str">
        <x:v>PROPUESTO</x:v>
      </x:c>
      <x:c r="K244" s="26" t="str">
        <x:v>F0402</x:v>
      </x:c>
      <x:c r="L244" s="26" t="str">
        <x:v>Mecánica de fluidos e hidráulica</x:v>
      </x:c>
      <x:c r="M244" s="26" t="str">
        <x:v>A04</x:v>
      </x:c>
      <x:c r="N244" s="26" t="str">
        <x:v>Ciencias de Ingeniería</x:v>
      </x:c>
      <x:c r="O244" s="26" t="str">
        <x:v>N1</x:v>
      </x:c>
      <x:c r="P244" s="26" t="str">
        <x:v>TE01</x:v>
      </x:c>
      <x:c r="Q244" s="26" t="str">
        <x:v>Media</x:v>
      </x:c>
      <x:c r="R244" s="26" t="str">
        <x:v>APROBADO</x:v>
      </x:c>
      <x:c r="S244" s="26" t="str"/>
      <x:c r="T244" s="26" t="str">
        <x:v>Propuesta consistente con reglas v1.0.</x:v>
      </x:c>
      <x:c r="U244" s="26" t="str">
        <x:v>APROBADO</x:v>
      </x:c>
    </x:row>
    <x:row r="245">
      <x:c r="A245" s="26" t="str">
        <x:v>UMH</x:v>
      </x:c>
      <x:c r="B245" s="26" t="str">
        <x:v>CUR_AGRO_UMH</x:v>
      </x:c>
      <x:c r="C245" s="26" t="str">
        <x:v>UMH_GRADO_EN_INGENIER_A_AGROALIMENTARIA_Y_AGROAMBIENTAL_ASIG022</x:v>
      </x:c>
      <x:c r="D245" s="26" t="str">
        <x:v>Topografía</x:v>
      </x:c>
      <x:c r="E245" s="26" t="str">
        <x:v>Obligatoria</x:v>
      </x:c>
      <x:c r="F245" s="26" t="str">
        <x:v>4.º semestre</x:v>
      </x:c>
      <x:c r="G245" s="26" t="str">
        <x:v>F1006</x:v>
      </x:c>
      <x:c r="H245" s="26" t="str">
        <x:v>Geomática, topografía y cartografía</x:v>
      </x:c>
      <x:c r="I245" s="26" t="str">
        <x:v>Media</x:v>
      </x:c>
      <x:c r="J245" s="26" t="str">
        <x:v>PROPUESTO</x:v>
      </x:c>
      <x:c r="K245" s="26" t="str">
        <x:v>F1006</x:v>
      </x:c>
      <x:c r="L245" s="26" t="str">
        <x:v>Geomática, topografía y cartografía</x:v>
      </x:c>
      <x:c r="M245" s="26" t="str">
        <x:v>A10</x:v>
      </x:c>
      <x:c r="N245" s="26" t="str">
        <x:v>Producción Agropecuaria, Materias Primas y Territorio</x:v>
      </x:c>
      <x:c r="O245" s="26" t="str">
        <x:v>N2</x:v>
      </x:c>
      <x:c r="P245" s="26" t="str">
        <x:v>TE01</x:v>
      </x:c>
      <x:c r="Q245" s="26" t="str">
        <x:v>Media</x:v>
      </x:c>
      <x:c r="R245" s="26" t="str">
        <x:v>APROBADO</x:v>
      </x:c>
      <x:c r="S245" s="26" t="str"/>
      <x:c r="T245" s="26" t="str">
        <x:v>Propuesta consistente con reglas v1.0.</x:v>
      </x:c>
      <x:c r="U245" s="26" t="str">
        <x:v>APROBADO</x:v>
      </x:c>
    </x:row>
    <x:row r="246">
      <x:c r="A246" s="26" t="str">
        <x:v>UMH</x:v>
      </x:c>
      <x:c r="B246" s="26" t="str">
        <x:v>CUR_AGRO_UMH</x:v>
      </x:c>
      <x:c r="C246" s="26" t="str">
        <x:v>UMH_GRADO_EN_INGENIER_A_AGROALIMENTARIA_Y_AGROAMBIENTAL_ASIG023</x:v>
      </x:c>
      <x:c r="D246" s="26" t="str">
        <x:v>Fruticultura</x:v>
      </x:c>
      <x:c r="E246" s="26" t="str">
        <x:v>Obligatoria</x:v>
      </x:c>
      <x:c r="F246" s="26" t="str">
        <x:v>5.º semestre</x:v>
      </x:c>
      <x:c r="G246" s="26" t="str">
        <x:v>F1001</x:v>
      </x:c>
      <x:c r="H246" s="26" t="str">
        <x:v>Producción vegetal y fitotecnia</x:v>
      </x:c>
      <x:c r="I246" s="26" t="str">
        <x:v>Media</x:v>
      </x:c>
      <x:c r="J246" s="26" t="str">
        <x:v>PROPUESTO</x:v>
      </x:c>
      <x:c r="K246" s="26" t="str">
        <x:v>F1001</x:v>
      </x:c>
      <x:c r="L246" s="26" t="str">
        <x:v>Producción vegetal y fitotecnia</x:v>
      </x:c>
      <x:c r="M246" s="26" t="str">
        <x:v>A10</x:v>
      </x:c>
      <x:c r="N246" s="26" t="str">
        <x:v>Producción Agropecuaria, Materias Primas y Territorio</x:v>
      </x:c>
      <x:c r="O246" s="26" t="str">
        <x:v>N2</x:v>
      </x:c>
      <x:c r="P246" s="26" t="str">
        <x:v>TE01</x:v>
      </x:c>
      <x:c r="Q246" s="26" t="str">
        <x:v>Media</x:v>
      </x:c>
      <x:c r="R246" s="26" t="str">
        <x:v>APROBADO</x:v>
      </x:c>
      <x:c r="S246" s="26" t="str"/>
      <x:c r="T246" s="26" t="str">
        <x:v>Propuesta consistente con reglas v1.0.</x:v>
      </x:c>
      <x:c r="U246" s="26" t="str">
        <x:v>APROBADO</x:v>
      </x:c>
    </x:row>
    <x:row r="247">
      <x:c r="A247" s="26" t="str">
        <x:v>UMH</x:v>
      </x:c>
      <x:c r="B247" s="26" t="str">
        <x:v>CUR_AGRO_UMH</x:v>
      </x:c>
      <x:c r="C247" s="26" t="str">
        <x:v>UMH_GRADO_EN_INGENIER_A_AGROALIMENTARIA_Y_AGROAMBIENTAL_ASIG024</x:v>
      </x:c>
      <x:c r="D247" s="26" t="str">
        <x:v>Horticultura</x:v>
      </x:c>
      <x:c r="E247" s="26" t="str">
        <x:v>Obligatoria</x:v>
      </x:c>
      <x:c r="F247" s="26" t="str">
        <x:v>5.º semestre</x:v>
      </x:c>
      <x:c r="G247" s="26" t="str">
        <x:v>F1001</x:v>
      </x:c>
      <x:c r="H247" s="26" t="str">
        <x:v>Producción vegetal y fitotecnia</x:v>
      </x:c>
      <x:c r="I247" s="26" t="str">
        <x:v>Media</x:v>
      </x:c>
      <x:c r="J247" s="26" t="str">
        <x:v>PROPUESTO</x:v>
      </x:c>
      <x:c r="K247" s="26" t="str">
        <x:v>F1001</x:v>
      </x:c>
      <x:c r="L247" s="26" t="str">
        <x:v>Producción vegetal y fitotecnia</x:v>
      </x:c>
      <x:c r="M247" s="26" t="str">
        <x:v>A10</x:v>
      </x:c>
      <x:c r="N247" s="26" t="str">
        <x:v>Producción Agropecuaria, Materias Primas y Territorio</x:v>
      </x:c>
      <x:c r="O247" s="26" t="str">
        <x:v>N2</x:v>
      </x:c>
      <x:c r="P247" s="26" t="str">
        <x:v>TE01</x:v>
      </x:c>
      <x:c r="Q247" s="26" t="str">
        <x:v>Media</x:v>
      </x:c>
      <x:c r="R247" s="26" t="str">
        <x:v>APROBADO</x:v>
      </x:c>
      <x:c r="S247" s="26" t="str"/>
      <x:c r="T247" s="26" t="str">
        <x:v>Propuesta consistente con reglas v1.0.</x:v>
      </x:c>
      <x:c r="U247" s="26" t="str">
        <x:v>APROBADO</x:v>
      </x:c>
    </x:row>
    <x:row r="248">
      <x:c r="A248" s="26" t="str">
        <x:v>UMH</x:v>
      </x:c>
      <x:c r="B248" s="26" t="str">
        <x:v>CUR_AGRO_UMH</x:v>
      </x:c>
      <x:c r="C248" s="26" t="str">
        <x:v>UMH_GRADO_EN_INGENIER_A_AGROALIMENTARIA_Y_AGROAMBIENTAL_ASIG025</x:v>
      </x:c>
      <x:c r="D248" s="26" t="str">
        <x:v>Genética y Mejora Vegetal</x:v>
      </x:c>
      <x:c r="E248" s="26" t="str">
        <x:v>Obligatoria</x:v>
      </x:c>
      <x:c r="F248" s="26" t="str">
        <x:v>5.º semestre</x:v>
      </x:c>
      <x:c r="G248" s="26" t="str">
        <x:v>F1001</x:v>
      </x:c>
      <x:c r="H248" s="26" t="str">
        <x:v>Producción vegetal y fitotecnia</x:v>
      </x:c>
      <x:c r="I248" s="26" t="str">
        <x:v>Media</x:v>
      </x:c>
      <x:c r="J248" s="26" t="str">
        <x:v>PROPUESTO</x:v>
      </x:c>
      <x:c r="K248" s="26" t="str">
        <x:v>F1001</x:v>
      </x:c>
      <x:c r="L248" s="26" t="str">
        <x:v>Producción vegetal y fitotecnia</x:v>
      </x:c>
      <x:c r="M248" s="26" t="str">
        <x:v>A10</x:v>
      </x:c>
      <x:c r="N248" s="26" t="str">
        <x:v>Producción Agropecuaria, Materias Primas y Territorio</x:v>
      </x:c>
      <x:c r="O248" s="26" t="str">
        <x:v>N2</x:v>
      </x:c>
      <x:c r="P248" s="26" t="str">
        <x:v>TE01</x:v>
      </x:c>
      <x:c r="Q248" s="26" t="str">
        <x:v>Media</x:v>
      </x:c>
      <x:c r="R248" s="26" t="str">
        <x:v>APROBADO</x:v>
      </x:c>
      <x:c r="S248" s="26" t="str"/>
      <x:c r="T248" s="26" t="str">
        <x:v>Propuesta consistente con reglas v1.0.</x:v>
      </x:c>
      <x:c r="U248" s="26" t="str">
        <x:v>APROBADO</x:v>
      </x:c>
    </x:row>
    <x:row r="249">
      <x:c r="A249" s="26" t="str">
        <x:v>UMH</x:v>
      </x:c>
      <x:c r="B249" s="26" t="str">
        <x:v>CUR_AGRO_UMH</x:v>
      </x:c>
      <x:c r="C249" s="26" t="str">
        <x:v>UMH_GRADO_EN_INGENIER_A_AGROALIMENTARIA_Y_AGROAMBIENTAL_ASIG026</x:v>
      </x:c>
      <x:c r="D249" s="26" t="str">
        <x:v>Jardinería, Cultivos Ornamentales e Ingeniería de Áreas Verdes</x:v>
      </x:c>
      <x:c r="E249" s="26" t="str">
        <x:v>Obligatoria</x:v>
      </x:c>
      <x:c r="F249" s="26" t="str">
        <x:v>5.º semestre</x:v>
      </x:c>
      <x:c r="G249" s="26" t="str">
        <x:v>NR</x:v>
      </x:c>
      <x:c r="H249" s="26" t="str">
        <x:v>NR</x:v>
      </x:c>
      <x:c r="I249" s="26" t="str">
        <x:v>Baja</x:v>
      </x:c>
      <x:c r="J249" s="26" t="str">
        <x:v>REVISAR</x:v>
      </x:c>
      <x:c r="K249" s="26" t="str">
        <x:v>F1001</x:v>
      </x:c>
      <x:c r="L249" s="26" t="str">
        <x:v>Producción vegetal y fitotecnia</x:v>
      </x:c>
      <x:c r="M249" s="26" t="str">
        <x:v>A10</x:v>
      </x:c>
      <x:c r="N249" s="26" t="str">
        <x:v>Producción Agropecuaria, Materias Primas y Territorio</x:v>
      </x:c>
      <x:c r="O249" s="26" t="str">
        <x:v>NR</x:v>
      </x:c>
      <x:c r="P249" s="26" t="str">
        <x:v>TE01</x:v>
      </x:c>
      <x:c r="Q249" s="26" t="str">
        <x:v>Media</x:v>
      </x:c>
      <x:c r="R249" s="26" t="str">
        <x:v>APROBADO</x:v>
      </x:c>
      <x:c r="S249" s="26" t="str"/>
      <x:c r="T249" s="26" t="str">
        <x:v>El objeto dominante es producción/cultivo vegetal ornamental; se mantiene el componente de áreas verdes en observaciones.</x:v>
      </x:c>
      <x:c r="U249" s="26" t="str">
        <x:v>APROBADO</x:v>
      </x:c>
    </x:row>
    <x:row r="250">
      <x:c r="A250" s="26" t="str">
        <x:v>UMH</x:v>
      </x:c>
      <x:c r="B250" s="26" t="str">
        <x:v>CUR_AGRO_UMH</x:v>
      </x:c>
      <x:c r="C250" s="26" t="str">
        <x:v>UMH_GRADO_EN_INGENIER_A_AGROALIMENTARIA_Y_AGROAMBIENTAL_ASIG027</x:v>
      </x:c>
      <x:c r="D250" s="26" t="str">
        <x:v>Infraestructuras y Construcciones Hortofrutícolas</x:v>
      </x:c>
      <x:c r="E250" s="26" t="str">
        <x:v>Obligatoria</x:v>
      </x:c>
      <x:c r="F250" s="26" t="str">
        <x:v>5.º semestre</x:v>
      </x:c>
      <x:c r="G250" s="26" t="str">
        <x:v>F0704</x:v>
      </x:c>
      <x:c r="H250" s="26" t="str">
        <x:v>Tecnología de frutas, hortalizas y zumos</x:v>
      </x:c>
      <x:c r="I250" s="26" t="str">
        <x:v>Media</x:v>
      </x:c>
      <x:c r="J250" s="26" t="str">
        <x:v>PROPUESTO</x:v>
      </x:c>
      <x:c r="K250" s="26" t="str">
        <x:v>F0704</x:v>
      </x:c>
      <x:c r="L250" s="26" t="str">
        <x:v>Tecnología de frutas, hortalizas y zumos</x:v>
      </x:c>
      <x:c r="M250" s="26" t="str">
        <x:v>A07</x:v>
      </x:c>
      <x:c r="N250" s="26" t="str">
        <x:v>Tecnologías Sectoriales Agroalimentarias</x:v>
      </x:c>
      <x:c r="O250" s="26" t="str">
        <x:v>N2</x:v>
      </x:c>
      <x:c r="P250" s="26" t="str">
        <x:v>TE01</x:v>
      </x:c>
      <x:c r="Q250" s="26" t="str">
        <x:v>Media</x:v>
      </x:c>
      <x:c r="R250" s="26" t="str">
        <x:v>APROBADO</x:v>
      </x:c>
      <x:c r="S250" s="26" t="str"/>
      <x:c r="T250" s="26" t="str">
        <x:v>Propuesta consistente con reglas v1.0.</x:v>
      </x:c>
      <x:c r="U250" s="26" t="str">
        <x:v>APROBADO</x:v>
      </x:c>
    </x:row>
    <x:row r="251">
      <x:c r="A251" s="26" t="str">
        <x:v>UMH</x:v>
      </x:c>
      <x:c r="B251" s="26" t="str">
        <x:v>CUR_AGRO_UMH</x:v>
      </x:c>
      <x:c r="C251" s="26" t="str">
        <x:v>UMH_GRADO_EN_INGENIER_A_AGROALIMENTARIA_Y_AGROAMBIENTAL_ASIG028</x:v>
      </x:c>
      <x:c r="D251" s="26" t="str">
        <x:v>Riegos y Drenajes</x:v>
      </x:c>
      <x:c r="E251" s="26" t="str">
        <x:v>Obligatoria</x:v>
      </x:c>
      <x:c r="F251" s="26" t="str">
        <x:v>5.º semestre</x:v>
      </x:c>
      <x:c r="G251" s="26" t="str">
        <x:v>F1007</x:v>
      </x:c>
      <x:c r="H251" s="26" t="str">
        <x:v>Riego, drenaje y mecanización agrícola</x:v>
      </x:c>
      <x:c r="I251" s="26" t="str">
        <x:v>Media</x:v>
      </x:c>
      <x:c r="J251" s="26" t="str">
        <x:v>PROPUESTO</x:v>
      </x:c>
      <x:c r="K251" s="26" t="str">
        <x:v>F1007</x:v>
      </x:c>
      <x:c r="L251" s="26" t="str">
        <x:v>Riego, drenaje y mecanización agrícola</x:v>
      </x:c>
      <x:c r="M251" s="26" t="str">
        <x:v>A10</x:v>
      </x:c>
      <x:c r="N251" s="26" t="str">
        <x:v>Producción Agropecuaria, Materias Primas y Territorio</x:v>
      </x:c>
      <x:c r="O251" s="26" t="str">
        <x:v>N2</x:v>
      </x:c>
      <x:c r="P251" s="26" t="str">
        <x:v>TE01</x:v>
      </x:c>
      <x:c r="Q251" s="26" t="str">
        <x:v>Media</x:v>
      </x:c>
      <x:c r="R251" s="26" t="str">
        <x:v>APROBADO</x:v>
      </x:c>
      <x:c r="S251" s="26" t="str"/>
      <x:c r="T251" s="26" t="str">
        <x:v>Propuesta consistente con reglas v1.0.</x:v>
      </x:c>
      <x:c r="U251" s="26" t="str">
        <x:v>APROBADO</x:v>
      </x:c>
    </x:row>
    <x:row r="252">
      <x:c r="A252" s="26" t="str">
        <x:v>UMH</x:v>
      </x:c>
      <x:c r="B252" s="26" t="str">
        <x:v>CUR_AGRO_UMH</x:v>
      </x:c>
      <x:c r="C252" s="26" t="str">
        <x:v>UMH_GRADO_EN_INGENIER_A_AGROALIMENTARIA_Y_AGROAMBIENTAL_ASIG029</x:v>
      </x:c>
      <x:c r="D252" s="26" t="str">
        <x:v>Marketing de Empresas Agroambientales y Alimentarias</x:v>
      </x:c>
      <x:c r="E252" s="26" t="str">
        <x:v>Obligatoria</x:v>
      </x:c>
      <x:c r="F252" s="26" t="str">
        <x:v>6.º semestre</x:v>
      </x:c>
      <x:c r="G252" s="26" t="str">
        <x:v>F1204</x:v>
      </x:c>
      <x:c r="H252" s="26" t="str">
        <x:v>Marketing y comercialización</x:v>
      </x:c>
      <x:c r="I252" s="26" t="str">
        <x:v>Media</x:v>
      </x:c>
      <x:c r="J252" s="26" t="str">
        <x:v>PROPUESTO</x:v>
      </x:c>
      <x:c r="K252" s="26" t="str">
        <x:v>F1204</x:v>
      </x:c>
      <x:c r="L252" s="26" t="str">
        <x:v>Marketing y comercialización</x:v>
      </x:c>
      <x:c r="M252" s="26" t="str">
        <x:v>A12</x:v>
      </x:c>
      <x:c r="N252" s="26" t="str">
        <x:v>Economía, Gestión, Marketing y Cadena de Suministro</x:v>
      </x:c>
      <x:c r="O252" s="26" t="str">
        <x:v>N2</x:v>
      </x:c>
      <x:c r="P252" s="26" t="str">
        <x:v>TE01</x:v>
      </x:c>
      <x:c r="Q252" s="26" t="str">
        <x:v>Media</x:v>
      </x:c>
      <x:c r="R252" s="26" t="str">
        <x:v>APROBADO</x:v>
      </x:c>
      <x:c r="S252" s="26" t="str"/>
      <x:c r="T252" s="26" t="str">
        <x:v>Propuesta consistente con reglas v1.0.</x:v>
      </x:c>
      <x:c r="U252" s="26" t="str">
        <x:v>APROBADO</x:v>
      </x:c>
    </x:row>
    <x:row r="253">
      <x:c r="A253" s="26" t="str">
        <x:v>UMH</x:v>
      </x:c>
      <x:c r="B253" s="26" t="str">
        <x:v>CUR_AGRO_UMH</x:v>
      </x:c>
      <x:c r="C253" s="26" t="str">
        <x:v>UMH_GRADO_EN_INGENIER_A_AGROALIMENTARIA_Y_AGROAMBIENTAL_ASIG030</x:v>
      </x:c>
      <x:c r="D253" s="26" t="str">
        <x:v>Proyectos</x:v>
      </x:c>
      <x:c r="E253" s="26" t="str">
        <x:v>Obligatoria</x:v>
      </x:c>
      <x:c r="F253" s="26" t="str">
        <x:v>6.º semestre</x:v>
      </x:c>
      <x:c r="G253" s="26" t="str">
        <x:v>F1501</x:v>
      </x:c>
      <x:c r="H253" s="26" t="str">
        <x:v>Proyecto de ingeniería / oficina técnica</x:v>
      </x:c>
      <x:c r="I253" s="26" t="str">
        <x:v>Baja</x:v>
      </x:c>
      <x:c r="J253" s="26" t="str">
        <x:v>REVISAR</x:v>
      </x:c>
      <x:c r="K253" s="26" t="str">
        <x:v>F1501</x:v>
      </x:c>
      <x:c r="L253" s="26" t="str">
        <x:v>Proyecto de ingeniería / oficina técnica</x:v>
      </x:c>
      <x:c r="M253" s="26" t="str">
        <x:v>A15</x:v>
      </x:c>
      <x:c r="N253" s="26" t="str">
        <x:v>Integración Profesional, Proyectos, Prácticas y Titulación</x:v>
      </x:c>
      <x:c r="O253" s="26" t="str">
        <x:v>NR</x:v>
      </x:c>
      <x:c r="P253" s="26" t="str">
        <x:v>TE05</x:v>
      </x:c>
      <x:c r="Q253" s="26" t="str">
        <x:v>Media</x:v>
      </x:c>
      <x:c r="R253" s="26" t="str">
        <x:v>APROBADO</x:v>
      </x:c>
      <x:c r="S253" s="26" t="str"/>
      <x:c r="T253" s="26" t="str">
        <x:v>Clasificación resuelta en auditoría maestra usando título completo, contexto curricular y fronteras del diccionario v1.0.</x:v>
      </x:c>
      <x:c r="U253" s="26" t="str">
        <x:v>APROBADO</x:v>
      </x:c>
    </x:row>
    <x:row r="254">
      <x:c r="A254" s="26" t="str">
        <x:v>UMH</x:v>
      </x:c>
      <x:c r="B254" s="26" t="str">
        <x:v>CUR_AGRO_UMH</x:v>
      </x:c>
      <x:c r="C254" s="26" t="str">
        <x:v>UMH_GRADO_EN_INGENIER_A_AGROALIMENTARIA_Y_AGROAMBIENTAL_ASIG031</x:v>
      </x:c>
      <x:c r="D254" s="26" t="str">
        <x:v>Paisajismo y Restauración</x:v>
      </x:c>
      <x:c r="E254" s="26" t="str">
        <x:v>Obligatoria</x:v>
      </x:c>
      <x:c r="F254" s="26" t="str">
        <x:v>6.º semestre</x:v>
      </x:c>
      <x:c r="G254" s="26" t="str">
        <x:v>F1006</x:v>
      </x:c>
      <x:c r="H254" s="26" t="str">
        <x:v>Geomática, topografía y cartografía</x:v>
      </x:c>
      <x:c r="I254" s="26" t="str">
        <x:v>Media</x:v>
      </x:c>
      <x:c r="J254" s="26" t="str">
        <x:v>PROPUESTO</x:v>
      </x:c>
      <x:c r="K254" s="26" t="str">
        <x:v>F1006</x:v>
      </x:c>
      <x:c r="L254" s="26" t="str">
        <x:v>Geomática, topografía y cartografía</x:v>
      </x:c>
      <x:c r="M254" s="26" t="str">
        <x:v>A10</x:v>
      </x:c>
      <x:c r="N254" s="26" t="str">
        <x:v>Producción Agropecuaria, Materias Primas y Territorio</x:v>
      </x:c>
      <x:c r="O254" s="26" t="str">
        <x:v>N2</x:v>
      </x:c>
      <x:c r="P254" s="26" t="str">
        <x:v>TE01</x:v>
      </x:c>
      <x:c r="Q254" s="26" t="str">
        <x:v>Media</x:v>
      </x:c>
      <x:c r="R254" s="26" t="str">
        <x:v>APROBADO</x:v>
      </x:c>
      <x:c r="S254" s="26" t="str"/>
      <x:c r="T254" s="26" t="str">
        <x:v>Propuesta consistente con reglas v1.0.</x:v>
      </x:c>
      <x:c r="U254" s="26" t="str">
        <x:v>APROBADO</x:v>
      </x:c>
    </x:row>
    <x:row r="255">
      <x:c r="A255" s="26" t="str">
        <x:v>UMH</x:v>
      </x:c>
      <x:c r="B255" s="26" t="str">
        <x:v>CUR_AGRO_UMH</x:v>
      </x:c>
      <x:c r="C255" s="26" t="str">
        <x:v>UMH_GRADO_EN_INGENIER_A_AGROALIMENTARIA_Y_AGROAMBIENTAL_ASIG032</x:v>
      </x:c>
      <x:c r="D255" s="26" t="str">
        <x:v>Ordenación del Territorio</x:v>
      </x:c>
      <x:c r="E255" s="26" t="str">
        <x:v>Obligatoria</x:v>
      </x:c>
      <x:c r="F255" s="26" t="str">
        <x:v>6.º semestre</x:v>
      </x:c>
      <x:c r="G255" s="26" t="str">
        <x:v>F1006</x:v>
      </x:c>
      <x:c r="H255" s="26" t="str">
        <x:v>Geomática, topografía y cartografía</x:v>
      </x:c>
      <x:c r="I255" s="26" t="str">
        <x:v>Media</x:v>
      </x:c>
      <x:c r="J255" s="26" t="str">
        <x:v>PROPUESTO</x:v>
      </x:c>
      <x:c r="K255" s="26" t="str">
        <x:v>F1006</x:v>
      </x:c>
      <x:c r="L255" s="26" t="str">
        <x:v>Geomática, topografía y cartografía</x:v>
      </x:c>
      <x:c r="M255" s="26" t="str">
        <x:v>A10</x:v>
      </x:c>
      <x:c r="N255" s="26" t="str">
        <x:v>Producción Agropecuaria, Materias Primas y Territorio</x:v>
      </x:c>
      <x:c r="O255" s="26" t="str">
        <x:v>N2</x:v>
      </x:c>
      <x:c r="P255" s="26" t="str">
        <x:v>TE01</x:v>
      </x:c>
      <x:c r="Q255" s="26" t="str">
        <x:v>Media</x:v>
      </x:c>
      <x:c r="R255" s="26" t="str">
        <x:v>APROBADO</x:v>
      </x:c>
      <x:c r="S255" s="26" t="str"/>
      <x:c r="T255" s="26" t="str">
        <x:v>Propuesta consistente con reglas v1.0.</x:v>
      </x:c>
      <x:c r="U255" s="26" t="str">
        <x:v>APROBADO</x:v>
      </x:c>
    </x:row>
    <x:row r="256">
      <x:c r="A256" s="26" t="str">
        <x:v>UMH</x:v>
      </x:c>
      <x:c r="B256" s="26" t="str">
        <x:v>CUR_AGRO_UMH</x:v>
      </x:c>
      <x:c r="C256" s="26" t="str">
        <x:v>UMH_GRADO_EN_INGENIER_A_AGROALIMENTARIA_Y_AGROAMBIENTAL_ASIG033</x:v>
      </x:c>
      <x:c r="D256" s="26" t="str">
        <x:v>Industrias Agrarias</x:v>
      </x:c>
      <x:c r="E256" s="26" t="str">
        <x:v>Obligatoria</x:v>
      </x:c>
      <x:c r="F256" s="26" t="str">
        <x:v>6.º semestre</x:v>
      </x:c>
      <x:c r="G256" s="26" t="str">
        <x:v>F0710</x:v>
      </x:c>
      <x:c r="H256" s="26" t="str">
        <x:v>Otras industrias alimentarias y extractivas</x:v>
      </x:c>
      <x:c r="I256" s="26" t="str">
        <x:v>Media</x:v>
      </x:c>
      <x:c r="J256" s="26" t="str">
        <x:v>PROPUESTO</x:v>
      </x:c>
      <x:c r="K256" s="26" t="str">
        <x:v>F0710</x:v>
      </x:c>
      <x:c r="L256" s="26" t="str">
        <x:v>Otras industrias alimentarias y extractivas</x:v>
      </x:c>
      <x:c r="M256" s="26" t="str">
        <x:v>A07</x:v>
      </x:c>
      <x:c r="N256" s="26" t="str">
        <x:v>Tecnologías Sectoriales Agroalimentarias</x:v>
      </x:c>
      <x:c r="O256" s="26" t="str">
        <x:v>N2</x:v>
      </x:c>
      <x:c r="P256" s="26" t="str">
        <x:v>TE01</x:v>
      </x:c>
      <x:c r="Q256" s="26" t="str">
        <x:v>Media</x:v>
      </x:c>
      <x:c r="R256" s="26" t="str">
        <x:v>APROBADO</x:v>
      </x:c>
      <x:c r="S256" s="26" t="str"/>
      <x:c r="T256" s="26" t="str">
        <x:v>Propuesta consistente con reglas v1.0.</x:v>
      </x:c>
      <x:c r="U256" s="26" t="str">
        <x:v>APROBADO</x:v>
      </x:c>
    </x:row>
    <x:row r="257">
      <x:c r="A257" s="26" t="str">
        <x:v>UMH</x:v>
      </x:c>
      <x:c r="B257" s="26" t="str">
        <x:v>CUR_AGRO_UMH</x:v>
      </x:c>
      <x:c r="C257" s="26" t="str">
        <x:v>UMH_GRADO_EN_INGENIER_A_AGROALIMENTARIA_Y_AGROAMBIENTAL_ASIG034</x:v>
      </x:c>
      <x:c r="D257" s="26" t="str">
        <x:v>Operaciones Básicas en la Industria Alimentaria</x:v>
      </x:c>
      <x:c r="E257" s="26" t="str">
        <x:v>Obligatoria</x:v>
      </x:c>
      <x:c r="F257" s="26" t="str">
        <x:v>6.º semestre</x:v>
      </x:c>
      <x:c r="G257" s="26" t="str">
        <x:v>F0502</x:v>
      </x:c>
      <x:c r="H257" s="26" t="str">
        <x:v>Operaciones unitarias generales</x:v>
      </x:c>
      <x:c r="I257" s="26" t="str">
        <x:v>Media</x:v>
      </x:c>
      <x:c r="J257" s="26" t="str">
        <x:v>PROPUESTO</x:v>
      </x:c>
      <x:c r="K257" s="26" t="str">
        <x:v>F0502</x:v>
      </x:c>
      <x:c r="L257" s="26" t="str">
        <x:v>Operaciones unitarias generales</x:v>
      </x:c>
      <x:c r="M257" s="26" t="str">
        <x:v>A05</x:v>
      </x:c>
      <x:c r="N257" s="26" t="str">
        <x:v>Ingeniería de Procesos y Operaciones Unitarias</x:v>
      </x:c>
      <x:c r="O257" s="26" t="str">
        <x:v>N2</x:v>
      </x:c>
      <x:c r="P257" s="26" t="str">
        <x:v>TE01</x:v>
      </x:c>
      <x:c r="Q257" s="26" t="str">
        <x:v>Media</x:v>
      </x:c>
      <x:c r="R257" s="26" t="str">
        <x:v>APROBADO</x:v>
      </x:c>
      <x:c r="S257" s="26" t="str"/>
      <x:c r="T257" s="26" t="str">
        <x:v>Propuesta consistente con reglas v1.0.</x:v>
      </x:c>
      <x:c r="U257" s="26" t="str">
        <x:v>APROBADO</x:v>
      </x:c>
    </x:row>
    <x:row r="258">
      <x:c r="A258" s="26" t="str">
        <x:v>UMH</x:v>
      </x:c>
      <x:c r="B258" s="26" t="str">
        <x:v>CUR_AGRO_UMH</x:v>
      </x:c>
      <x:c r="C258" s="26" t="str">
        <x:v>UMH_GRADO_EN_INGENIER_A_AGROALIMENTARIA_Y_AGROAMBIENTAL_ASIG035</x:v>
      </x:c>
      <x:c r="D258" s="26" t="str">
        <x:v>Análisis de Alimentos</x:v>
      </x:c>
      <x:c r="E258" s="26" t="str">
        <x:v>Obligatoria</x:v>
      </x:c>
      <x:c r="F258" s="26" t="str">
        <x:v>7.º semestre</x:v>
      </x:c>
      <x:c r="G258" s="26" t="str">
        <x:v>F0801</x:v>
      </x:c>
      <x:c r="H258" s="26" t="str">
        <x:v>Análisis químico, físico e instrumental de alimentos</x:v>
      </x:c>
      <x:c r="I258" s="26" t="str">
        <x:v>Media</x:v>
      </x:c>
      <x:c r="J258" s="26" t="str">
        <x:v>PROPUESTO</x:v>
      </x:c>
      <x:c r="K258" s="26" t="str">
        <x:v>F0801</x:v>
      </x:c>
      <x:c r="L258" s="26" t="str">
        <x:v>Análisis químico, físico e instrumental de alimentos</x:v>
      </x:c>
      <x:c r="M258" s="26" t="str">
        <x:v>A08</x:v>
      </x:c>
      <x:c r="N258" s="26" t="str">
        <x:v>Calidad, Inocuidad, Análisis y Regulación</x:v>
      </x:c>
      <x:c r="O258" s="26" t="str">
        <x:v>N2</x:v>
      </x:c>
      <x:c r="P258" s="26" t="str">
        <x:v>TE01</x:v>
      </x:c>
      <x:c r="Q258" s="26" t="str">
        <x:v>Media</x:v>
      </x:c>
      <x:c r="R258" s="26" t="str">
        <x:v>APROBADO</x:v>
      </x:c>
      <x:c r="S258" s="26" t="str"/>
      <x:c r="T258" s="26" t="str">
        <x:v>Propuesta consistente con reglas v1.0.</x:v>
      </x:c>
      <x:c r="U258" s="26" t="str">
        <x:v>APROBADO</x:v>
      </x:c>
    </x:row>
    <x:row r="259">
      <x:c r="A259" s="26" t="str">
        <x:v>UMH</x:v>
      </x:c>
      <x:c r="B259" s="26" t="str">
        <x:v>CUR_AGRO_UMH</x:v>
      </x:c>
      <x:c r="C259" s="26" t="str">
        <x:v>UMH_GRADO_EN_INGENIER_A_AGROALIMENTARIA_Y_AGROAMBIENTAL_ASIG036</x:v>
      </x:c>
      <x:c r="D259" s="26" t="str">
        <x:v>Gestión y Aprovechamiento de Residuos Agroindustriales</x:v>
      </x:c>
      <x:c r="E259" s="26" t="str">
        <x:v>Obligatoria</x:v>
      </x:c>
      <x:c r="F259" s="26" t="str">
        <x:v>7.º semestre</x:v>
      </x:c>
      <x:c r="G259" s="26" t="str">
        <x:v>F1103</x:v>
      </x:c>
      <x:c r="H259" s="26" t="str">
        <x:v>Residuos, subproductos y valorización</x:v>
      </x:c>
      <x:c r="I259" s="26" t="str">
        <x:v>Media</x:v>
      </x:c>
      <x:c r="J259" s="26" t="str">
        <x:v>PROPUESTO</x:v>
      </x:c>
      <x:c r="K259" s="26" t="str">
        <x:v>F1103</x:v>
      </x:c>
      <x:c r="L259" s="26" t="str">
        <x:v>Residuos, subproductos y valorización</x:v>
      </x:c>
      <x:c r="M259" s="26" t="str">
        <x:v>A11</x:v>
      </x:c>
      <x:c r="N259" s="26" t="str">
        <x:v>Ambiente, Sostenibilidad, Residuos y Circularidad</x:v>
      </x:c>
      <x:c r="O259" s="26" t="str">
        <x:v>N2</x:v>
      </x:c>
      <x:c r="P259" s="26" t="str">
        <x:v>TE01</x:v>
      </x:c>
      <x:c r="Q259" s="26" t="str">
        <x:v>Media</x:v>
      </x:c>
      <x:c r="R259" s="26" t="str">
        <x:v>APROBADO</x:v>
      </x:c>
      <x:c r="S259" s="26" t="str"/>
      <x:c r="T259" s="26" t="str">
        <x:v>Propuesta consistente con reglas v1.0.</x:v>
      </x:c>
      <x:c r="U259" s="26" t="str">
        <x:v>APROBADO</x:v>
      </x:c>
    </x:row>
    <x:row r="260">
      <x:c r="A260" s="26" t="str">
        <x:v>UMH</x:v>
      </x:c>
      <x:c r="B260" s="26" t="str">
        <x:v>CUR_AGRO_UMH</x:v>
      </x:c>
      <x:c r="C260" s="26" t="str">
        <x:v>UMH_GRADO_EN_INGENIER_A_AGROALIMENTARIA_Y_AGROAMBIENTAL_ASIG037</x:v>
      </x:c>
      <x:c r="D260" s="26" t="str">
        <x:v>Ingeniería de Instalaciones en la Industria Alimentaria</x:v>
      </x:c>
      <x:c r="E260" s="26" t="str">
        <x:v>Obligatoria</x:v>
      </x:c>
      <x:c r="F260" s="26" t="str">
        <x:v>7.º semestre</x:v>
      </x:c>
      <x:c r="G260" s="26" t="str">
        <x:v>F0903</x:v>
      </x:c>
      <x:c r="H260" s="26" t="str">
        <x:v>Instalaciones y servicios auxiliares</x:v>
      </x:c>
      <x:c r="I260" s="26" t="str">
        <x:v>Media</x:v>
      </x:c>
      <x:c r="J260" s="26" t="str">
        <x:v>PROPUESTO</x:v>
      </x:c>
      <x:c r="K260" s="26" t="str">
        <x:v>F0903</x:v>
      </x:c>
      <x:c r="L260" s="26" t="str">
        <x:v>Instalaciones y servicios auxiliares</x:v>
      </x:c>
      <x:c r="M260" s="26" t="str">
        <x:v>A09</x:v>
      </x:c>
      <x:c r="N260" s="26" t="str">
        <x:v>Plantas, Equipos, Automatización y Digitalización</x:v>
      </x:c>
      <x:c r="O260" s="26" t="str">
        <x:v>N2</x:v>
      </x:c>
      <x:c r="P260" s="26" t="str">
        <x:v>TE01</x:v>
      </x:c>
      <x:c r="Q260" s="26" t="str">
        <x:v>Media</x:v>
      </x:c>
      <x:c r="R260" s="26" t="str">
        <x:v>APROBADO</x:v>
      </x:c>
      <x:c r="S260" s="26" t="str"/>
      <x:c r="T260" s="26" t="str">
        <x:v>Propuesta consistente con reglas v1.0.</x:v>
      </x:c>
      <x:c r="U260" s="26" t="str">
        <x:v>APROBADO</x:v>
      </x:c>
    </x:row>
    <x:row r="261">
      <x:c r="A261" s="26" t="str">
        <x:v>UMH</x:v>
      </x:c>
      <x:c r="B261" s="26" t="str">
        <x:v>CUR_AGRO_UMH</x:v>
      </x:c>
      <x:c r="C261" s="26" t="str">
        <x:v>UMH_GRADO_EN_INGENIER_A_AGROALIMENTARIA_Y_AGROAMBIENTAL_ASIG038</x:v>
      </x:c>
      <x:c r="D261" s="26" t="str">
        <x:v>Aseguramiento de la Calidad en la Industria Agroalimentaria</x:v>
      </x:c>
      <x:c r="E261" s="26" t="str">
        <x:v>Obligatoria</x:v>
      </x:c>
      <x:c r="F261" s="26" t="str">
        <x:v>7.º semestre</x:v>
      </x:c>
      <x:c r="G261" s="26" t="str">
        <x:v>F0803</x:v>
      </x:c>
      <x:c r="H261" s="26" t="str">
        <x:v>Gestión y aseguramiento de la calidad</x:v>
      </x:c>
      <x:c r="I261" s="26" t="str">
        <x:v>Media</x:v>
      </x:c>
      <x:c r="J261" s="26" t="str">
        <x:v>PROPUESTO</x:v>
      </x:c>
      <x:c r="K261" s="26" t="str">
        <x:v>F0803</x:v>
      </x:c>
      <x:c r="L261" s="26" t="str">
        <x:v>Gestión y aseguramiento de la calidad</x:v>
      </x:c>
      <x:c r="M261" s="26" t="str">
        <x:v>A08</x:v>
      </x:c>
      <x:c r="N261" s="26" t="str">
        <x:v>Calidad, Inocuidad, Análisis y Regulación</x:v>
      </x:c>
      <x:c r="O261" s="26" t="str">
        <x:v>N2</x:v>
      </x:c>
      <x:c r="P261" s="26" t="str">
        <x:v>TE01</x:v>
      </x:c>
      <x:c r="Q261" s="26" t="str">
        <x:v>Media</x:v>
      </x:c>
      <x:c r="R261" s="26" t="str">
        <x:v>APROBADO</x:v>
      </x:c>
      <x:c r="S261" s="26" t="str"/>
      <x:c r="T261" s="26" t="str">
        <x:v>Propuesta consistente con reglas v1.0.</x:v>
      </x:c>
      <x:c r="U261" s="26" t="str">
        <x:v>APROBADO</x:v>
      </x:c>
    </x:row>
    <x:row r="262">
      <x:c r="A262" s="26" t="str">
        <x:v>UMH</x:v>
      </x:c>
      <x:c r="B262" s="26" t="str">
        <x:v>CUR_AGRO_UMH</x:v>
      </x:c>
      <x:c r="C262" s="26" t="str">
        <x:v>UMH_GRADO_EN_INGENIER_A_AGROALIMENTARIA_Y_AGROAMBIENTAL_ASIG039</x:v>
      </x:c>
      <x:c r="D262" s="26" t="str">
        <x:v>Construcciones Agroindustriales</x:v>
      </x:c>
      <x:c r="E262" s="26" t="str">
        <x:v>Obligatoria</x:v>
      </x:c>
      <x:c r="F262" s="26" t="str">
        <x:v>7.º semestre</x:v>
      </x:c>
      <x:c r="G262" s="26" t="str">
        <x:v>F0904</x:v>
      </x:c>
      <x:c r="H262" s="26" t="str">
        <x:v>Construcciones agroindustriales</x:v>
      </x:c>
      <x:c r="I262" s="26" t="str">
        <x:v>Media</x:v>
      </x:c>
      <x:c r="J262" s="26" t="str">
        <x:v>PROPUESTO</x:v>
      </x:c>
      <x:c r="K262" s="26" t="str">
        <x:v>F0904</x:v>
      </x:c>
      <x:c r="L262" s="26" t="str">
        <x:v>Construcciones agroindustriales</x:v>
      </x:c>
      <x:c r="M262" s="26" t="str">
        <x:v>A09</x:v>
      </x:c>
      <x:c r="N262" s="26" t="str">
        <x:v>Plantas, Equipos, Automatización y Digitalización</x:v>
      </x:c>
      <x:c r="O262" s="26" t="str">
        <x:v>N2</x:v>
      </x:c>
      <x:c r="P262" s="26" t="str">
        <x:v>TE01</x:v>
      </x:c>
      <x:c r="Q262" s="26" t="str">
        <x:v>Media</x:v>
      </x:c>
      <x:c r="R262" s="26" t="str">
        <x:v>APROBADO</x:v>
      </x:c>
      <x:c r="S262" s="26" t="str"/>
      <x:c r="T262" s="26" t="str">
        <x:v>Propuesta consistente con reglas v1.0.</x:v>
      </x:c>
      <x:c r="U262" s="26" t="str">
        <x:v>APROBADO</x:v>
      </x:c>
    </x:row>
    <x:row r="263">
      <x:c r="A263" s="26" t="str">
        <x:v>UMH</x:v>
      </x:c>
      <x:c r="B263" s="26" t="str">
        <x:v>CUR_AGRO_UMH</x:v>
      </x:c>
      <x:c r="C263" s="26" t="str">
        <x:v>UMH_GRADO_EN_INGENIER_A_AGROALIMENTARIA_Y_AGROAMBIENTAL_ASIG040</x:v>
      </x:c>
      <x:c r="D263" s="26" t="str">
        <x:v>Conservación de Alimentos</x:v>
      </x:c>
      <x:c r="E263" s="26" t="str">
        <x:v>Obligatoria</x:v>
      </x:c>
      <x:c r="F263" s="26" t="str">
        <x:v>7.º semestre</x:v>
      </x:c>
      <x:c r="G263" s="26" t="str">
        <x:v>F0605</x:v>
      </x:c>
      <x:c r="H263" s="26" t="str">
        <x:v>Conservación de alimentos y tecnologías emergentes</x:v>
      </x:c>
      <x:c r="I263" s="26" t="str">
        <x:v>Media</x:v>
      </x:c>
      <x:c r="J263" s="26" t="str">
        <x:v>PROPUESTO</x:v>
      </x:c>
      <x:c r="K263" s="26" t="str">
        <x:v>F0605</x:v>
      </x:c>
      <x:c r="L263" s="26" t="str">
        <x:v>Conservación de alimentos y tecnologías emergentes</x:v>
      </x:c>
      <x:c r="M263" s="26" t="str">
        <x:v>A06</x:v>
      </x:c>
      <x:c r="N263" s="26" t="str">
        <x:v>Ciencia y Tecnología General de Alimentos</x:v>
      </x:c>
      <x:c r="O263" s="26" t="str">
        <x:v>N2</x:v>
      </x:c>
      <x:c r="P263" s="26" t="str">
        <x:v>TE01</x:v>
      </x:c>
      <x:c r="Q263" s="26" t="str">
        <x:v>Media</x:v>
      </x:c>
      <x:c r="R263" s="26" t="str">
        <x:v>APROBADO</x:v>
      </x:c>
      <x:c r="S263" s="26" t="str"/>
      <x:c r="T263" s="26" t="str">
        <x:v>Propuesta consistente con reglas v1.0.</x:v>
      </x:c>
      <x:c r="U263" s="26" t="str">
        <x:v>APROBADO</x:v>
      </x:c>
    </x:row>
    <x:row r="264">
      <x:c r="A264" s="26" t="str">
        <x:v>UMH</x:v>
      </x:c>
      <x:c r="B264" s="26" t="str">
        <x:v>CUR_AGRO_UMH</x:v>
      </x:c>
      <x:c r="C264" s="26" t="str">
        <x:v>UMH_GRADO_EN_INGENIER_A_AGROALIMENTARIA_Y_AGROAMBIENTAL_ASIG041</x:v>
      </x:c>
      <x:c r="D264" s="26" t="str">
        <x:v>Ingeniería del Frío y Control de Procesos</x:v>
      </x:c>
      <x:c r="E264" s="26" t="str">
        <x:v>Obligatoria</x:v>
      </x:c>
      <x:c r="F264" s="26" t="str">
        <x:v>8.º semestre</x:v>
      </x:c>
      <x:c r="G264" s="26" t="str">
        <x:v>F0504</x:v>
      </x:c>
      <x:c r="H264" s="26" t="str">
        <x:v>Refrigeración, congelación y cadena de frío</x:v>
      </x:c>
      <x:c r="I264" s="26" t="str">
        <x:v>Media</x:v>
      </x:c>
      <x:c r="J264" s="26" t="str">
        <x:v>PROPUESTO</x:v>
      </x:c>
      <x:c r="K264" s="26" t="str">
        <x:v>F0504</x:v>
      </x:c>
      <x:c r="L264" s="26" t="str">
        <x:v>Refrigeración, congelación y cadena de frío</x:v>
      </x:c>
      <x:c r="M264" s="26" t="str">
        <x:v>A05</x:v>
      </x:c>
      <x:c r="N264" s="26" t="str">
        <x:v>Ingeniería de Procesos y Operaciones Unitarias</x:v>
      </x:c>
      <x:c r="O264" s="26" t="str">
        <x:v>N2</x:v>
      </x:c>
      <x:c r="P264" s="26" t="str">
        <x:v>TE01</x:v>
      </x:c>
      <x:c r="Q264" s="26" t="str">
        <x:v>Media</x:v>
      </x:c>
      <x:c r="R264" s="26" t="str">
        <x:v>APROBADO</x:v>
      </x:c>
      <x:c r="S264" s="26" t="str"/>
      <x:c r="T264" s="26" t="str">
        <x:v>Propuesta consistente con reglas v1.0.</x:v>
      </x:c>
      <x:c r="U264" s="26" t="str">
        <x:v>APROBADO</x:v>
      </x:c>
    </x:row>
    <x:row r="265">
      <x:c r="A265" s="26" t="str">
        <x:v>UMH</x:v>
      </x:c>
      <x:c r="B265" s="26" t="str">
        <x:v>CUR_AGRO_UMH</x:v>
      </x:c>
      <x:c r="C265" s="26" t="str">
        <x:v>UMH_GRADO_EN_INGENIER_A_AGROALIMENTARIA_Y_AGROAMBIENTAL_ASIG042</x:v>
      </x:c>
      <x:c r="D265" s="26" t="str">
        <x:v>Optatividad</x:v>
      </x:c>
      <x:c r="E265" s="26" t="str">
        <x:v>Optativa</x:v>
      </x:c>
      <x:c r="F265" s="26" t="str">
        <x:v>8.º semestre</x:v>
      </x:c>
      <x:c r="G265" s="26" t="str">
        <x:v>F0001</x:v>
      </x:c>
      <x:c r="H265" s="26" t="str">
        <x:v>Optatividad / grupo de elección</x:v>
      </x:c>
      <x:c r="I265" s="26" t="str">
        <x:v>Media</x:v>
      </x:c>
      <x:c r="J265" s="26" t="str">
        <x:v>PROPUESTO</x:v>
      </x:c>
      <x:c r="K265" s="26" t="str">
        <x:v>F0001</x:v>
      </x:c>
      <x:c r="L265" s="26" t="str">
        <x:v>Optatividad / grupo de elección</x:v>
      </x:c>
      <x:c r="M265" s="26" t="str">
        <x:v>A00</x:v>
      </x:c>
      <x:c r="N265" s="26" t="str">
        <x:v>Contenedores curriculares / no temáticos</x:v>
      </x:c>
      <x:c r="O265" s="26" t="str">
        <x:v>NR</x:v>
      </x:c>
      <x:c r="P265" s="26" t="str">
        <x:v>TE12</x:v>
      </x:c>
      <x:c r="Q265" s="26" t="str">
        <x:v>Media</x:v>
      </x:c>
      <x:c r="R265" s="26" t="str">
        <x:v>APROBADO</x:v>
      </x:c>
      <x:c r="S265" s="26" t="str"/>
      <x:c r="T265" s="26" t="str">
        <x:v>Propuesta consistente con reglas v1.0.</x:v>
      </x:c>
      <x:c r="U265" s="26" t="str">
        <x:v>APROBADO</x:v>
      </x:c>
    </x:row>
    <x:row r="266">
      <x:c r="A266" s="26" t="str">
        <x:v>UMH</x:v>
      </x:c>
      <x:c r="B266" s="26" t="str">
        <x:v>CUR_AGRO_UMH</x:v>
      </x:c>
      <x:c r="C266" s="26" t="str">
        <x:v>UMH_GRADO_EN_INGENIER_A_AGROALIMENTARIA_Y_AGROAMBIENTAL_ASIG043</x:v>
      </x:c>
      <x:c r="D266" s="26" t="str">
        <x:v>Trabajo Fin de Grado — atribución Industrias Agrarias y Alimentarias</x:v>
      </x:c>
      <x:c r="E266" s="26" t="str">
        <x:v>TFG</x:v>
      </x:c>
      <x:c r="F266" s="26" t="str">
        <x:v>8.º semestre</x:v>
      </x:c>
      <x:c r="G266" s="26" t="str">
        <x:v>F0710</x:v>
      </x:c>
      <x:c r="H266" s="26" t="str">
        <x:v>Otras industrias alimentarias y extractivas</x:v>
      </x:c>
      <x:c r="I266" s="26" t="str">
        <x:v>Media</x:v>
      </x:c>
      <x:c r="J266" s="26" t="str">
        <x:v>PROPUESTO</x:v>
      </x:c>
      <x:c r="K266" s="26" t="str">
        <x:v>F0710</x:v>
      </x:c>
      <x:c r="L266" s="26" t="str">
        <x:v>Otras industrias alimentarias y extractivas</x:v>
      </x:c>
      <x:c r="M266" s="26" t="str">
        <x:v>A07</x:v>
      </x:c>
      <x:c r="N266" s="26" t="str">
        <x:v>Tecnologías Sectoriales Agroalimentarias</x:v>
      </x:c>
      <x:c r="O266" s="26" t="str">
        <x:v>N2</x:v>
      </x:c>
      <x:c r="P266" s="26" t="str">
        <x:v>TE01</x:v>
      </x:c>
      <x:c r="Q266" s="26" t="str">
        <x:v>Media</x:v>
      </x:c>
      <x:c r="R266" s="26" t="str">
        <x:v>APROBADO</x:v>
      </x:c>
      <x:c r="S266" s="26" t="str"/>
      <x:c r="T266" s="26" t="str">
        <x:v>Propuesta consistente con reglas v1.0.</x:v>
      </x:c>
      <x:c r="U266" s="26" t="str">
        <x:v>APROBADO</x:v>
      </x:c>
    </x:row>
    <x:row r="267">
      <x:c r="A267" s="26" t="str">
        <x:v>ENSAIA</x:v>
      </x:c>
      <x:c r="B267" s="26" t="str">
        <x:v>CUR_AGRO_ENSAIA</x:v>
      </x:c>
      <x:c r="C267" s="26" t="str">
        <x:v>ENSAIA_DIPL_ME_D_ING_NIEUR_ENSAIA_FILI_RE_INDUSTRIES_AL_ASIG001</x:v>
      </x:c>
      <x:c r="D267" s="26" t="str">
        <x:v>Statistiques 1 et Outils Mathématiques pour l'Ingénieur</x:v>
      </x:c>
      <x:c r="E267" s="26" t="str">
        <x:v>Obligatoria</x:v>
      </x:c>
      <x:c r="F267" s="26" t="str">
        <x:v>S5</x:v>
      </x:c>
      <x:c r="G267" s="26" t="str">
        <x:v>F0104</x:v>
      </x:c>
      <x:c r="H267" s="26" t="str">
        <x:v>Estadística y probabilidad</x:v>
      </x:c>
      <x:c r="I267" s="26" t="str">
        <x:v>Baja</x:v>
      </x:c>
      <x:c r="J267" s="26" t="str">
        <x:v>REVISAR</x:v>
      </x:c>
      <x:c r="K267" s="26" t="str">
        <x:v>F0104</x:v>
      </x:c>
      <x:c r="L267" s="26" t="str">
        <x:v>Estadística y probabilidad</x:v>
      </x:c>
      <x:c r="M267" s="26" t="str">
        <x:v>A01</x:v>
      </x:c>
      <x:c r="N267" s="26" t="str">
        <x:v>Matemáticas, Estadística y Computación</x:v>
      </x:c>
      <x:c r="O267" s="26" t="str">
        <x:v>N1</x:v>
      </x:c>
      <x:c r="P267" s="26" t="str">
        <x:v>TE01</x:v>
      </x:c>
      <x:c r="Q267" s="26" t="str">
        <x:v>Media</x:v>
      </x:c>
      <x:c r="R267" s="26" t="str">
        <x:v>APROBADO</x:v>
      </x:c>
      <x:c r="S267" s="26" t="str"/>
      <x:c r="T267" s="26" t="str">
        <x:v>Clasificación resuelta en auditoría maestra usando título completo, contexto curricular y fronteras del diccionario v1.0.</x:v>
      </x:c>
      <x:c r="U267" s="26" t="str">
        <x:v>APROBADO</x:v>
      </x:c>
    </x:row>
    <x:row r="268">
      <x:c r="A268" s="26" t="str">
        <x:v>ENSAIA</x:v>
      </x:c>
      <x:c r="B268" s="26" t="str">
        <x:v>CUR_AGRO_ENSAIA</x:v>
      </x:c>
      <x:c r="C268" s="26" t="str">
        <x:v>ENSAIA_DIPL_ME_D_ING_NIEUR_ENSAIA_FILI_RE_INDUSTRIES_AL_ASIG002</x:v>
      </x:c>
      <x:c r="D268" s="26" t="str">
        <x:v>Informatique 1</x:v>
      </x:c>
      <x:c r="E268" s="26" t="str">
        <x:v>Obligatoria</x:v>
      </x:c>
      <x:c r="F268" s="26" t="str">
        <x:v>S5</x:v>
      </x:c>
      <x:c r="G268" s="26" t="str">
        <x:v>F0107</x:v>
      </x:c>
      <x:c r="H268" s="26" t="str">
        <x:v>Informática, bases de datos y software</x:v>
      </x:c>
      <x:c r="I268" s="26" t="str">
        <x:v>Media</x:v>
      </x:c>
      <x:c r="J268" s="26" t="str">
        <x:v>PROPUESTO</x:v>
      </x:c>
      <x:c r="K268" s="26" t="str">
        <x:v>F0107</x:v>
      </x:c>
      <x:c r="L268" s="26" t="str">
        <x:v>Informática, bases de datos y software</x:v>
      </x:c>
      <x:c r="M268" s="26" t="str">
        <x:v>A01</x:v>
      </x:c>
      <x:c r="N268" s="26" t="str">
        <x:v>Matemáticas, Estadística y Computación</x:v>
      </x:c>
      <x:c r="O268" s="26" t="str">
        <x:v>N1</x:v>
      </x:c>
      <x:c r="P268" s="26" t="str">
        <x:v>TE01</x:v>
      </x:c>
      <x:c r="Q268" s="26" t="str">
        <x:v>Media</x:v>
      </x:c>
      <x:c r="R268" s="26" t="str">
        <x:v>APROBADO</x:v>
      </x:c>
      <x:c r="S268" s="26" t="str"/>
      <x:c r="T268" s="26" t="str">
        <x:v>Propuesta consistente con reglas v1.0.</x:v>
      </x:c>
      <x:c r="U268" s="26" t="str">
        <x:v>APROBADO</x:v>
      </x:c>
    </x:row>
    <x:row r="269">
      <x:c r="A269" s="26" t="str">
        <x:v>ENSAIA</x:v>
      </x:c>
      <x:c r="B269" s="26" t="str">
        <x:v>CUR_AGRO_ENSAIA</x:v>
      </x:c>
      <x:c r="C269" s="26" t="str">
        <x:v>ENSAIA_DIPL_ME_D_ING_NIEUR_ENSAIA_FILI_RE_INDUSTRIES_AL_ASIG003</x:v>
      </x:c>
      <x:c r="D269" s="26" t="str">
        <x:v>Biotechnologies Appliquées à l'Agronomie, aux Industries Alimentaires et Pharmaceutiques</x:v>
      </x:c>
      <x:c r="E269" s="26" t="str">
        <x:v>Obligatoria</x:v>
      </x:c>
      <x:c r="F269" s="26" t="str">
        <x:v>S5</x:v>
      </x:c>
      <x:c r="G269" s="26" t="str">
        <x:v>F0305</x:v>
      </x:c>
      <x:c r="H269" s="26" t="str">
        <x:v>Biotecnología y biología molecular</x:v>
      </x:c>
      <x:c r="I269" s="26" t="str">
        <x:v>Media</x:v>
      </x:c>
      <x:c r="J269" s="26" t="str">
        <x:v>PROPUESTO</x:v>
      </x:c>
      <x:c r="K269" s="26" t="str">
        <x:v>F0305</x:v>
      </x:c>
      <x:c r="L269" s="26" t="str">
        <x:v>Biotecnología y biología molecular</x:v>
      </x:c>
      <x:c r="M269" s="26" t="str">
        <x:v>A03</x:v>
      </x:c>
      <x:c r="N269" s="26" t="str">
        <x:v>Biología, Bioquímica, Microbiología y Biotecnología</x:v>
      </x:c>
      <x:c r="O269" s="26" t="str">
        <x:v>N1</x:v>
      </x:c>
      <x:c r="P269" s="26" t="str">
        <x:v>TE01</x:v>
      </x:c>
      <x:c r="Q269" s="26" t="str">
        <x:v>Media</x:v>
      </x:c>
      <x:c r="R269" s="26" t="str">
        <x:v>APROBADO</x:v>
      </x:c>
      <x:c r="S269" s="26" t="str"/>
      <x:c r="T269" s="26" t="str">
        <x:v>Propuesta consistente con reglas v1.0.</x:v>
      </x:c>
      <x:c r="U269" s="26" t="str">
        <x:v>APROBADO</x:v>
      </x:c>
    </x:row>
    <x:row r="270">
      <x:c r="A270" s="26" t="str">
        <x:v>ENSAIA</x:v>
      </x:c>
      <x:c r="B270" s="26" t="str">
        <x:v>CUR_AGRO_ENSAIA</x:v>
      </x:c>
      <x:c r="C270" s="26" t="str">
        <x:v>ENSAIA_DIPL_ME_D_ING_NIEUR_ENSAIA_FILI_RE_INDUSTRIES_AL_ASIG004</x:v>
      </x:c>
      <x:c r="D270" s="26" t="str">
        <x:v>Biochimie Structurale et Métabolique</x:v>
      </x:c>
      <x:c r="E270" s="26" t="str">
        <x:v>Obligatoria</x:v>
      </x:c>
      <x:c r="F270" s="26" t="str">
        <x:v>S5</x:v>
      </x:c>
      <x:c r="G270" s="26" t="str">
        <x:v>F0302</x:v>
      </x:c>
      <x:c r="H270" s="26" t="str">
        <x:v>Bioquímica y metabolismo</x:v>
      </x:c>
      <x:c r="I270" s="26" t="str">
        <x:v>Media</x:v>
      </x:c>
      <x:c r="J270" s="26" t="str">
        <x:v>PROPUESTO</x:v>
      </x:c>
      <x:c r="K270" s="26" t="str">
        <x:v>F0302</x:v>
      </x:c>
      <x:c r="L270" s="26" t="str">
        <x:v>Bioquímica y metabolismo</x:v>
      </x:c>
      <x:c r="M270" s="26" t="str">
        <x:v>A03</x:v>
      </x:c>
      <x:c r="N270" s="26" t="str">
        <x:v>Biología, Bioquímica, Microbiología y Biotecnología</x:v>
      </x:c>
      <x:c r="O270" s="26" t="str">
        <x:v>N1</x:v>
      </x:c>
      <x:c r="P270" s="26" t="str">
        <x:v>TE01</x:v>
      </x:c>
      <x:c r="Q270" s="26" t="str">
        <x:v>Media</x:v>
      </x:c>
      <x:c r="R270" s="26" t="str">
        <x:v>APROBADO</x:v>
      </x:c>
      <x:c r="S270" s="26" t="str"/>
      <x:c r="T270" s="26" t="str">
        <x:v>Propuesta consistente con reglas v1.0.</x:v>
      </x:c>
      <x:c r="U270" s="26" t="str">
        <x:v>APROBADO</x:v>
      </x:c>
    </x:row>
    <x:row r="271">
      <x:c r="A271" s="26" t="str">
        <x:v>ENSAIA</x:v>
      </x:c>
      <x:c r="B271" s="26" t="str">
        <x:v>CUR_AGRO_ENSAIA</x:v>
      </x:c>
      <x:c r="C271" s="26" t="str">
        <x:v>ENSAIA_DIPL_ME_D_ING_NIEUR_ENSAIA_FILI_RE_INDUSTRIES_AL_ASIG005</x:v>
      </x:c>
      <x:c r="D271" s="26" t="str">
        <x:v>Techniques Analytiques et Expérimentales</x:v>
      </x:c>
      <x:c r="E271" s="26" t="str">
        <x:v>Obligatoria</x:v>
      </x:c>
      <x:c r="F271" s="26" t="str">
        <x:v>S5</x:v>
      </x:c>
      <x:c r="G271" s="26" t="str">
        <x:v>F0205</x:v>
      </x:c>
      <x:c r="H271" s="26" t="str">
        <x:v>Química analítica general</x:v>
      </x:c>
      <x:c r="I271" s="26" t="str">
        <x:v>Media</x:v>
      </x:c>
      <x:c r="J271" s="26" t="str">
        <x:v>PROPUESTO</x:v>
      </x:c>
      <x:c r="K271" s="26" t="str">
        <x:v>F0205</x:v>
      </x:c>
      <x:c r="L271" s="26" t="str">
        <x:v>Química analítica general</x:v>
      </x:c>
      <x:c r="M271" s="26" t="str">
        <x:v>A02</x:v>
      </x:c>
      <x:c r="N271" s="26" t="str">
        <x:v>Física y Química Fundamental</x:v>
      </x:c>
      <x:c r="O271" s="26" t="str">
        <x:v>N1</x:v>
      </x:c>
      <x:c r="P271" s="26" t="str">
        <x:v>TE01</x:v>
      </x:c>
      <x:c r="Q271" s="26" t="str">
        <x:v>Media</x:v>
      </x:c>
      <x:c r="R271" s="26" t="str">
        <x:v>APROBADO</x:v>
      </x:c>
      <x:c r="S271" s="26" t="str"/>
      <x:c r="T271" s="26" t="str">
        <x:v>Propuesta consistente con reglas v1.0.</x:v>
      </x:c>
      <x:c r="U271" s="26" t="str">
        <x:v>APROBADO</x:v>
      </x:c>
    </x:row>
    <x:row r="272">
      <x:c r="A272" s="26" t="str">
        <x:v>ENSAIA</x:v>
      </x:c>
      <x:c r="B272" s="26" t="str">
        <x:v>CUR_AGRO_ENSAIA</x:v>
      </x:c>
      <x:c r="C272" s="26" t="str">
        <x:v>ENSAIA_DIPL_ME_D_ING_NIEUR_ENSAIA_FILI_RE_INDUSTRIES_AL_ASIG006</x:v>
      </x:c>
      <x:c r="D272" s="26" t="str">
        <x:v>Le Monde Microbien</x:v>
      </x:c>
      <x:c r="E272" s="26" t="str">
        <x:v>Obligatoria</x:v>
      </x:c>
      <x:c r="F272" s="26" t="str">
        <x:v>S5</x:v>
      </x:c>
      <x:c r="G272" s="26" t="str">
        <x:v>F0303</x:v>
      </x:c>
      <x:c r="H272" s="26" t="str">
        <x:v>Microbiología general</x:v>
      </x:c>
      <x:c r="I272" s="26" t="str">
        <x:v>Media</x:v>
      </x:c>
      <x:c r="J272" s="26" t="str">
        <x:v>PROPUESTO</x:v>
      </x:c>
      <x:c r="K272" s="26" t="str">
        <x:v>F0303</x:v>
      </x:c>
      <x:c r="L272" s="26" t="str">
        <x:v>Microbiología general</x:v>
      </x:c>
      <x:c r="M272" s="26" t="str">
        <x:v>A03</x:v>
      </x:c>
      <x:c r="N272" s="26" t="str">
        <x:v>Biología, Bioquímica, Microbiología y Biotecnología</x:v>
      </x:c>
      <x:c r="O272" s="26" t="str">
        <x:v>N1</x:v>
      </x:c>
      <x:c r="P272" s="26" t="str">
        <x:v>TE01</x:v>
      </x:c>
      <x:c r="Q272" s="26" t="str">
        <x:v>Media</x:v>
      </x:c>
      <x:c r="R272" s="26" t="str">
        <x:v>APROBADO</x:v>
      </x:c>
      <x:c r="S272" s="26" t="str"/>
      <x:c r="T272" s="26" t="str">
        <x:v>Propuesta consistente con reglas v1.0.</x:v>
      </x:c>
      <x:c r="U272" s="26" t="str">
        <x:v>APROBADO</x:v>
      </x:c>
    </x:row>
    <x:row r="273">
      <x:c r="A273" s="26" t="str">
        <x:v>ENSAIA</x:v>
      </x:c>
      <x:c r="B273" s="26" t="str">
        <x:v>CUR_AGRO_ENSAIA</x:v>
      </x:c>
      <x:c r="C273" s="26" t="str">
        <x:v>ENSAIA_DIPL_ME_D_ING_NIEUR_ENSAIA_FILI_RE_INDUSTRIES_AL_ASIG007</x:v>
      </x:c>
      <x:c r="D273" s="26" t="str">
        <x:v>Outils Moléculaires pour l'Ingénieur</x:v>
      </x:c>
      <x:c r="E273" s="26" t="str">
        <x:v>Obligatoria</x:v>
      </x:c>
      <x:c r="F273" s="26" t="str">
        <x:v>S5</x:v>
      </x:c>
      <x:c r="G273" s="26" t="str">
        <x:v>F0305</x:v>
      </x:c>
      <x:c r="H273" s="26" t="str">
        <x:v>Biotecnología y biología molecular</x:v>
      </x:c>
      <x:c r="I273" s="26" t="str">
        <x:v>Media</x:v>
      </x:c>
      <x:c r="J273" s="26" t="str">
        <x:v>PROPUESTO</x:v>
      </x:c>
      <x:c r="K273" s="26" t="str">
        <x:v>F0305</x:v>
      </x:c>
      <x:c r="L273" s="26" t="str">
        <x:v>Biotecnología y biología molecular</x:v>
      </x:c>
      <x:c r="M273" s="26" t="str">
        <x:v>A03</x:v>
      </x:c>
      <x:c r="N273" s="26" t="str">
        <x:v>Biología, Bioquímica, Microbiología y Biotecnología</x:v>
      </x:c>
      <x:c r="O273" s="26" t="str">
        <x:v>N1</x:v>
      </x:c>
      <x:c r="P273" s="26" t="str">
        <x:v>TE01</x:v>
      </x:c>
      <x:c r="Q273" s="26" t="str">
        <x:v>Media</x:v>
      </x:c>
      <x:c r="R273" s="26" t="str">
        <x:v>APROBADO</x:v>
      </x:c>
      <x:c r="S273" s="26" t="str"/>
      <x:c r="T273" s="26" t="str">
        <x:v>Propuesta consistente con reglas v1.0.</x:v>
      </x:c>
      <x:c r="U273" s="26" t="str">
        <x:v>APROBADO</x:v>
      </x:c>
    </x:row>
    <x:row r="274">
      <x:c r="A274" s="26" t="str">
        <x:v>ENSAIA</x:v>
      </x:c>
      <x:c r="B274" s="26" t="str">
        <x:v>CUR_AGRO_ENSAIA</x:v>
      </x:c>
      <x:c r="C274" s="26" t="str">
        <x:v>ENSAIA_DIPL_ME_D_ING_NIEUR_ENSAIA_FILI_RE_INDUSTRIES_AL_ASIG008</x:v>
      </x:c>
      <x:c r="D274" s="26" t="str">
        <x:v>Simulation de Gestion des Entreprises</x:v>
      </x:c>
      <x:c r="E274" s="26" t="str">
        <x:v>Obligatoria</x:v>
      </x:c>
      <x:c r="F274" s="26" t="str">
        <x:v>S5</x:v>
      </x:c>
      <x:c r="G274" s="26" t="str">
        <x:v>F1202</x:v>
      </x:c>
      <x:c r="H274" s="26" t="str">
        <x:v>Administración y gestión empresarial</x:v>
      </x:c>
      <x:c r="I274" s="26" t="str">
        <x:v>Media</x:v>
      </x:c>
      <x:c r="J274" s="26" t="str">
        <x:v>PROPUESTO</x:v>
      </x:c>
      <x:c r="K274" s="26" t="str">
        <x:v>F1202</x:v>
      </x:c>
      <x:c r="L274" s="26" t="str">
        <x:v>Administración y gestión empresarial</x:v>
      </x:c>
      <x:c r="M274" s="26" t="str">
        <x:v>A12</x:v>
      </x:c>
      <x:c r="N274" s="26" t="str">
        <x:v>Economía, Gestión, Marketing y Cadena de Suministro</x:v>
      </x:c>
      <x:c r="O274" s="26" t="str">
        <x:v>N2</x:v>
      </x:c>
      <x:c r="P274" s="26" t="str">
        <x:v>TE01</x:v>
      </x:c>
      <x:c r="Q274" s="26" t="str">
        <x:v>Media</x:v>
      </x:c>
      <x:c r="R274" s="26" t="str">
        <x:v>APROBADO</x:v>
      </x:c>
      <x:c r="S274" s="26" t="str"/>
      <x:c r="T274" s="26" t="str">
        <x:v>Propuesta consistente con reglas v1.0.</x:v>
      </x:c>
      <x:c r="U274" s="26" t="str">
        <x:v>APROBADO</x:v>
      </x:c>
    </x:row>
    <x:row r="275">
      <x:c r="A275" s="26" t="str">
        <x:v>ENSAIA</x:v>
      </x:c>
      <x:c r="B275" s="26" t="str">
        <x:v>CUR_AGRO_ENSAIA</x:v>
      </x:c>
      <x:c r="C275" s="26" t="str">
        <x:v>ENSAIA_DIPL_ME_D_ING_NIEUR_ENSAIA_FILI_RE_INDUSTRIES_AL_ASIG009</x:v>
      </x:c>
      <x:c r="D275" s="26" t="str">
        <x:v>Initiation à l'Analyse Economique : Macro-économie et Micro-économie</x:v>
      </x:c>
      <x:c r="E275" s="26" t="str">
        <x:v>Obligatoria</x:v>
      </x:c>
      <x:c r="F275" s="26" t="str">
        <x:v>S5</x:v>
      </x:c>
      <x:c r="G275" s="26" t="str">
        <x:v>F1201</x:v>
      </x:c>
      <x:c r="H275" s="26" t="str">
        <x:v>Economía y sistemas agroalimentarios</x:v>
      </x:c>
      <x:c r="I275" s="26" t="str">
        <x:v>Media</x:v>
      </x:c>
      <x:c r="J275" s="26" t="str">
        <x:v>PROPUESTO</x:v>
      </x:c>
      <x:c r="K275" s="26" t="str">
        <x:v>F1201</x:v>
      </x:c>
      <x:c r="L275" s="26" t="str">
        <x:v>Economía y sistemas agroalimentarios</x:v>
      </x:c>
      <x:c r="M275" s="26" t="str">
        <x:v>A12</x:v>
      </x:c>
      <x:c r="N275" s="26" t="str">
        <x:v>Economía, Gestión, Marketing y Cadena de Suministro</x:v>
      </x:c>
      <x:c r="O275" s="26" t="str">
        <x:v>N1</x:v>
      </x:c>
      <x:c r="P275" s="26" t="str">
        <x:v>TE01</x:v>
      </x:c>
      <x:c r="Q275" s="26" t="str">
        <x:v>Media</x:v>
      </x:c>
      <x:c r="R275" s="26" t="str">
        <x:v>APROBADO</x:v>
      </x:c>
      <x:c r="S275" s="26" t="str"/>
      <x:c r="T275" s="26" t="str">
        <x:v>Propuesta consistente con reglas v1.0.</x:v>
      </x:c>
      <x:c r="U275" s="26" t="str">
        <x:v>APROBADO</x:v>
      </x:c>
    </x:row>
    <x:row r="276">
      <x:c r="A276" s="26" t="str">
        <x:v>ENSAIA</x:v>
      </x:c>
      <x:c r="B276" s="26" t="str">
        <x:v>CUR_AGRO_ENSAIA</x:v>
      </x:c>
      <x:c r="C276" s="26" t="str">
        <x:v>ENSAIA_DIPL_ME_D_ING_NIEUR_ENSAIA_FILI_RE_INDUSTRIES_AL_ASIG010</x:v>
      </x:c>
      <x:c r="D276" s="26" t="str">
        <x:v>Education Physique et Sportive (S5)</x:v>
      </x:c>
      <x:c r="E276" s="26" t="str">
        <x:v>Obligatoria</x:v>
      </x:c>
      <x:c r="F276" s="26" t="str">
        <x:v>S5</x:v>
      </x:c>
      <x:c r="G276" s="26" t="str">
        <x:v>F0201</x:v>
      </x:c>
      <x:c r="H276" s="26" t="str">
        <x:v>Física general y aplicada</x:v>
      </x:c>
      <x:c r="I276" s="26" t="str">
        <x:v>Media</x:v>
      </x:c>
      <x:c r="J276" s="26" t="str">
        <x:v>PROPUESTO</x:v>
      </x:c>
      <x:c r="K276" s="26" t="str">
        <x:v>F0201</x:v>
      </x:c>
      <x:c r="L276" s="26" t="str">
        <x:v>Física general y aplicada</x:v>
      </x:c>
      <x:c r="M276" s="26" t="str">
        <x:v>A02</x:v>
      </x:c>
      <x:c r="N276" s="26" t="str">
        <x:v>Física y Química Fundamental</x:v>
      </x:c>
      <x:c r="O276" s="26" t="str">
        <x:v>N1</x:v>
      </x:c>
      <x:c r="P276" s="26" t="str">
        <x:v>TE01</x:v>
      </x:c>
      <x:c r="Q276" s="26" t="str">
        <x:v>Media</x:v>
      </x:c>
      <x:c r="R276" s="26" t="str">
        <x:v>APROBADO</x:v>
      </x:c>
      <x:c r="S276" s="26" t="str"/>
      <x:c r="T276" s="26" t="str">
        <x:v>Propuesta consistente con reglas v1.0.</x:v>
      </x:c>
      <x:c r="U276" s="26" t="str">
        <x:v>APROBADO</x:v>
      </x:c>
    </x:row>
    <x:row r="277">
      <x:c r="A277" s="26" t="str">
        <x:v>ENSAIA</x:v>
      </x:c>
      <x:c r="B277" s="26" t="str">
        <x:v>CUR_AGRO_ENSAIA</x:v>
      </x:c>
      <x:c r="C277" s="26" t="str">
        <x:v>ENSAIA_DIPL_ME_D_ING_NIEUR_ENSAIA_FILI_RE_INDUSTRIES_AL_ASIG011</x:v>
      </x:c>
      <x:c r="D277" s="26" t="str">
        <x:v>Projet Pro (S5)</x:v>
      </x:c>
      <x:c r="E277" s="26" t="str">
        <x:v>Obligatoria</x:v>
      </x:c>
      <x:c r="F277" s="26" t="str">
        <x:v>S5</x:v>
      </x:c>
      <x:c r="G277" s="26" t="str">
        <x:v>F1603</x:v>
      </x:c>
      <x:c r="H277" s="26" t="str">
        <x:v>Ética, responsabilidad y desarrollo profesional</x:v>
      </x:c>
      <x:c r="I277" s="26" t="str">
        <x:v>Media</x:v>
      </x:c>
      <x:c r="J277" s="26" t="str">
        <x:v>PROPUESTO</x:v>
      </x:c>
      <x:c r="K277" s="26" t="str">
        <x:v>F1603</x:v>
      </x:c>
      <x:c r="L277" s="26" t="str">
        <x:v>Ética, responsabilidad y desarrollo profesional</x:v>
      </x:c>
      <x:c r="M277" s="26" t="str">
        <x:v>A16</x:v>
      </x:c>
      <x:c r="N277" s="26" t="str">
        <x:v>Comunicación, Idiomas, Ética y Formación Transversal</x:v>
      </x:c>
      <x:c r="O277" s="26" t="str">
        <x:v>NR</x:v>
      </x:c>
      <x:c r="P277" s="26" t="str">
        <x:v>TE01</x:v>
      </x:c>
      <x:c r="Q277" s="26" t="str">
        <x:v>Media</x:v>
      </x:c>
      <x:c r="R277" s="26" t="str">
        <x:v>APROBADO</x:v>
      </x:c>
      <x:c r="S277" s="26" t="str"/>
      <x:c r="T277" s="26" t="str">
        <x:v>Propuesta consistente con reglas v1.0.</x:v>
      </x:c>
      <x:c r="U277" s="26" t="str">
        <x:v>APROBADO</x:v>
      </x:c>
    </x:row>
    <x:row r="278">
      <x:c r="A278" s="26" t="str">
        <x:v>ENSAIA</x:v>
      </x:c>
      <x:c r="B278" s="26" t="str">
        <x:v>CUR_AGRO_ENSAIA</x:v>
      </x:c>
      <x:c r="C278" s="26" t="str">
        <x:v>ENSAIA_DIPL_ME_D_ING_NIEUR_ENSAIA_FILI_RE_INDUSTRIES_AL_ASIG012</x:v>
      </x:c>
      <x:c r="D278" s="26" t="str">
        <x:v>Initiation aux Ateliers de Production Agricole</x:v>
      </x:c>
      <x:c r="E278" s="26" t="str">
        <x:v>Obligatoria</x:v>
      </x:c>
      <x:c r="F278" s="26" t="str">
        <x:v>S5</x:v>
      </x:c>
      <x:c r="G278" s="26" t="str">
        <x:v>F1507</x:v>
      </x:c>
      <x:c r="H278" s="26" t="str">
        <x:v>Taller / laboratorio integrador / proyecto práctico</x:v>
      </x:c>
      <x:c r="I278" s="26" t="str">
        <x:v>Baja</x:v>
      </x:c>
      <x:c r="J278" s="26" t="str">
        <x:v>REVISAR</x:v>
      </x:c>
      <x:c r="K278" s="26" t="str">
        <x:v>F1507</x:v>
      </x:c>
      <x:c r="L278" s="26" t="str">
        <x:v>Taller / laboratorio integrador / proyecto práctico</x:v>
      </x:c>
      <x:c r="M278" s="26" t="str">
        <x:v>A15</x:v>
      </x:c>
      <x:c r="N278" s="26" t="str">
        <x:v>Integración Profesional, Proyectos, Prácticas y Titulación</x:v>
      </x:c>
      <x:c r="O278" s="26" t="str">
        <x:v>N1</x:v>
      </x:c>
      <x:c r="P278" s="26" t="str">
        <x:v>TE04</x:v>
      </x:c>
      <x:c r="Q278" s="26" t="str">
        <x:v>Media</x:v>
      </x:c>
      <x:c r="R278" s="26" t="str">
        <x:v>APROBADO</x:v>
      </x:c>
      <x:c r="S278" s="26" t="str"/>
      <x:c r="T278" s="26" t="str">
        <x:v>Clasificación resuelta en auditoría maestra usando título completo, contexto curricular y fronteras del diccionario v1.0.</x:v>
      </x:c>
      <x:c r="U278" s="26" t="str">
        <x:v>APROBADO</x:v>
      </x:c>
    </x:row>
    <x:row r="279">
      <x:c r="A279" s="26" t="str">
        <x:v>ENSAIA</x:v>
      </x:c>
      <x:c r="B279" s="26" t="str">
        <x:v>CUR_AGRO_ENSAIA</x:v>
      </x:c>
      <x:c r="C279" s="26" t="str">
        <x:v>ENSAIA_DIPL_ME_D_ING_NIEUR_ENSAIA_FILI_RE_INDUSTRIES_AL_ASIG013</x:v>
      </x:c>
      <x:c r="D279" s="26" t="str">
        <x:v>Langues Vivantes (S5)</x:v>
      </x:c>
      <x:c r="E279" s="26" t="str">
        <x:v>Obligatoria</x:v>
      </x:c>
      <x:c r="F279" s="26" t="str">
        <x:v>S5</x:v>
      </x:c>
      <x:c r="G279" s="26" t="str">
        <x:v>F1601</x:v>
      </x:c>
      <x:c r="H279" s="26" t="str">
        <x:v>Idioma extranjero</x:v>
      </x:c>
      <x:c r="I279" s="26" t="str">
        <x:v>Baja</x:v>
      </x:c>
      <x:c r="J279" s="26" t="str">
        <x:v>REVISAR</x:v>
      </x:c>
      <x:c r="K279" s="26" t="str">
        <x:v>F1601</x:v>
      </x:c>
      <x:c r="L279" s="26" t="str">
        <x:v>Idioma extranjero</x:v>
      </x:c>
      <x:c r="M279" s="26" t="str">
        <x:v>A16</x:v>
      </x:c>
      <x:c r="N279" s="26" t="str">
        <x:v>Comunicación, Idiomas, Ética y Formación Transversal</x:v>
      </x:c>
      <x:c r="O279" s="26" t="str">
        <x:v>NR</x:v>
      </x:c>
      <x:c r="P279" s="26" t="str">
        <x:v>TE01</x:v>
      </x:c>
      <x:c r="Q279" s="26" t="str">
        <x:v>Media</x:v>
      </x:c>
      <x:c r="R279" s="26" t="str">
        <x:v>APROBADO</x:v>
      </x:c>
      <x:c r="S279" s="26" t="str"/>
      <x:c r="T279" s="26" t="str">
        <x:v>Clasificación resuelta en auditoría maestra usando título completo, contexto curricular y fronteras del diccionario v1.0.</x:v>
      </x:c>
      <x:c r="U279" s="26" t="str">
        <x:v>APROBADO</x:v>
      </x:c>
    </x:row>
    <x:row r="280">
      <x:c r="A280" s="26" t="str">
        <x:v>ENSAIA</x:v>
      </x:c>
      <x:c r="B280" s="26" t="str">
        <x:v>CUR_AGRO_ENSAIA</x:v>
      </x:c>
      <x:c r="C280" s="26" t="str">
        <x:v>ENSAIA_DIPL_ME_D_ING_NIEUR_ENSAIA_FILI_RE_INDUSTRIES_AL_ASIG014</x:v>
      </x:c>
      <x:c r="D280" s="26" t="str">
        <x:v>Français Langue Etrangère</x:v>
      </x:c>
      <x:c r="E280" s="26" t="str">
        <x:v>Obligatoria</x:v>
      </x:c>
      <x:c r="F280" s="26" t="str">
        <x:v>S5</x:v>
      </x:c>
      <x:c r="G280" s="26" t="str">
        <x:v>F1601</x:v>
      </x:c>
      <x:c r="H280" s="26" t="str">
        <x:v>Idioma extranjero</x:v>
      </x:c>
      <x:c r="I280" s="26" t="str">
        <x:v>Media</x:v>
      </x:c>
      <x:c r="J280" s="26" t="str">
        <x:v>PROPUESTO</x:v>
      </x:c>
      <x:c r="K280" s="26" t="str">
        <x:v>F1601</x:v>
      </x:c>
      <x:c r="L280" s="26" t="str">
        <x:v>Idioma extranjero</x:v>
      </x:c>
      <x:c r="M280" s="26" t="str">
        <x:v>A16</x:v>
      </x:c>
      <x:c r="N280" s="26" t="str">
        <x:v>Comunicación, Idiomas, Ética y Formación Transversal</x:v>
      </x:c>
      <x:c r="O280" s="26" t="str">
        <x:v>NR</x:v>
      </x:c>
      <x:c r="P280" s="26" t="str">
        <x:v>TE01</x:v>
      </x:c>
      <x:c r="Q280" s="26" t="str">
        <x:v>Media</x:v>
      </x:c>
      <x:c r="R280" s="26" t="str">
        <x:v>APROBADO</x:v>
      </x:c>
      <x:c r="S280" s="26" t="str"/>
      <x:c r="T280" s="26" t="str">
        <x:v>Propuesta consistente con reglas v1.0.</x:v>
      </x:c>
      <x:c r="U280" s="26" t="str">
        <x:v>APROBADO</x:v>
      </x:c>
    </x:row>
    <x:row r="281">
      <x:c r="A281" s="26" t="str">
        <x:v>ENSAIA</x:v>
      </x:c>
      <x:c r="B281" s="26" t="str">
        <x:v>CUR_AGRO_ENSAIA</x:v>
      </x:c>
      <x:c r="C281" s="26" t="str">
        <x:v>ENSAIA_DIPL_ME_D_ING_NIEUR_ENSAIA_FILI_RE_INDUSTRIES_AL_ASIG015</x:v>
      </x:c>
      <x:c r="D281" s="26" t="str">
        <x:v>Langues Vivantes Cours Inter-Ecoles (S5)</x:v>
      </x:c>
      <x:c r="E281" s="26" t="str">
        <x:v>Obligatoria</x:v>
      </x:c>
      <x:c r="F281" s="26" t="str">
        <x:v>S5</x:v>
      </x:c>
      <x:c r="G281" s="26" t="str">
        <x:v>F1601</x:v>
      </x:c>
      <x:c r="H281" s="26" t="str">
        <x:v>Idioma extranjero</x:v>
      </x:c>
      <x:c r="I281" s="26" t="str">
        <x:v>Baja</x:v>
      </x:c>
      <x:c r="J281" s="26" t="str">
        <x:v>REVISAR</x:v>
      </x:c>
      <x:c r="K281" s="26" t="str">
        <x:v>F1601</x:v>
      </x:c>
      <x:c r="L281" s="26" t="str">
        <x:v>Idioma extranjero</x:v>
      </x:c>
      <x:c r="M281" s="26" t="str">
        <x:v>A16</x:v>
      </x:c>
      <x:c r="N281" s="26" t="str">
        <x:v>Comunicación, Idiomas, Ética y Formación Transversal</x:v>
      </x:c>
      <x:c r="O281" s="26" t="str">
        <x:v>NR</x:v>
      </x:c>
      <x:c r="P281" s="26" t="str">
        <x:v>TE01</x:v>
      </x:c>
      <x:c r="Q281" s="26" t="str">
        <x:v>Media</x:v>
      </x:c>
      <x:c r="R281" s="26" t="str">
        <x:v>APROBADO</x:v>
      </x:c>
      <x:c r="S281" s="26" t="str"/>
      <x:c r="T281" s="26" t="str">
        <x:v>Clasificación resuelta en auditoría maestra usando título completo, contexto curricular y fronteras del diccionario v1.0.</x:v>
      </x:c>
      <x:c r="U281" s="26" t="str">
        <x:v>APROBADO</x:v>
      </x:c>
    </x:row>
    <x:row r="282">
      <x:c r="A282" s="26" t="str">
        <x:v>ENSAIA</x:v>
      </x:c>
      <x:c r="B282" s="26" t="str">
        <x:v>CUR_AGRO_ENSAIA</x:v>
      </x:c>
      <x:c r="C282" s="26" t="str">
        <x:v>ENSAIA_DIPL_ME_D_ING_NIEUR_ENSAIA_FILI_RE_INDUSTRIES_AL_ASIG016</x:v>
      </x:c>
      <x:c r="D282" s="26" t="str">
        <x:v>Agriculture, alimentation, environnement et biotechnologies : les enjeux</x:v>
      </x:c>
      <x:c r="E282" s="26" t="str">
        <x:v>Obligatoria</x:v>
      </x:c>
      <x:c r="F282" s="26" t="str">
        <x:v>S5</x:v>
      </x:c>
      <x:c r="G282" s="26" t="str">
        <x:v>F0305</x:v>
      </x:c>
      <x:c r="H282" s="26" t="str">
        <x:v>Biotecnología y biología molecular</x:v>
      </x:c>
      <x:c r="I282" s="26" t="str">
        <x:v>Media</x:v>
      </x:c>
      <x:c r="J282" s="26" t="str">
        <x:v>PROPUESTO</x:v>
      </x:c>
      <x:c r="K282" s="26" t="str">
        <x:v>F0305</x:v>
      </x:c>
      <x:c r="L282" s="26" t="str">
        <x:v>Biotecnología y biología molecular</x:v>
      </x:c>
      <x:c r="M282" s="26" t="str">
        <x:v>A03</x:v>
      </x:c>
      <x:c r="N282" s="26" t="str">
        <x:v>Biología, Bioquímica, Microbiología y Biotecnología</x:v>
      </x:c>
      <x:c r="O282" s="26" t="str">
        <x:v>N1</x:v>
      </x:c>
      <x:c r="P282" s="26" t="str">
        <x:v>TE01</x:v>
      </x:c>
      <x:c r="Q282" s="26" t="str">
        <x:v>Media</x:v>
      </x:c>
      <x:c r="R282" s="26" t="str">
        <x:v>APROBADO</x:v>
      </x:c>
      <x:c r="S282" s="26" t="str"/>
      <x:c r="T282" s="26" t="str">
        <x:v>Propuesta consistente con reglas v1.0.</x:v>
      </x:c>
      <x:c r="U282" s="26" t="str">
        <x:v>APROBADO</x:v>
      </x:c>
    </x:row>
    <x:row r="283">
      <x:c r="A283" s="26" t="str">
        <x:v>ENSAIA</x:v>
      </x:c>
      <x:c r="B283" s="26" t="str">
        <x:v>CUR_AGRO_ENSAIA</x:v>
      </x:c>
      <x:c r="C283" s="26" t="str">
        <x:v>ENSAIA_DIPL_ME_D_ING_NIEUR_ENSAIA_FILI_RE_INDUSTRIES_AL_ASIG017</x:v>
      </x:c>
      <x:c r="D283" s="26" t="str">
        <x:v>Forum des métiers ENSAIA-Entreprises</x:v>
      </x:c>
      <x:c r="E283" s="26" t="str">
        <x:v>Obligatoria</x:v>
      </x:c>
      <x:c r="F283" s="26" t="str">
        <x:v>S5</x:v>
      </x:c>
      <x:c r="G283" s="26" t="str">
        <x:v>F1603</x:v>
      </x:c>
      <x:c r="H283" s="26" t="str">
        <x:v>Ética, responsabilidad y desarrollo profesional</x:v>
      </x:c>
      <x:c r="I283" s="26" t="str">
        <x:v>Media</x:v>
      </x:c>
      <x:c r="J283" s="26" t="str">
        <x:v>PROPUESTO</x:v>
      </x:c>
      <x:c r="K283" s="26" t="str">
        <x:v>F1603</x:v>
      </x:c>
      <x:c r="L283" s="26" t="str">
        <x:v>Ética, responsabilidad y desarrollo profesional</x:v>
      </x:c>
      <x:c r="M283" s="26" t="str">
        <x:v>A16</x:v>
      </x:c>
      <x:c r="N283" s="26" t="str">
        <x:v>Comunicación, Idiomas, Ética y Formación Transversal</x:v>
      </x:c>
      <x:c r="O283" s="26" t="str">
        <x:v>NR</x:v>
      </x:c>
      <x:c r="P283" s="26" t="str">
        <x:v>TE01</x:v>
      </x:c>
      <x:c r="Q283" s="26" t="str">
        <x:v>Media</x:v>
      </x:c>
      <x:c r="R283" s="26" t="str">
        <x:v>APROBADO</x:v>
      </x:c>
      <x:c r="S283" s="26" t="str"/>
      <x:c r="T283" s="26" t="str">
        <x:v>Propuesta consistente con reglas v1.0.</x:v>
      </x:c>
      <x:c r="U283" s="26" t="str">
        <x:v>APROBADO</x:v>
      </x:c>
    </x:row>
    <x:row r="284">
      <x:c r="A284" s="26" t="str">
        <x:v>ENSAIA</x:v>
      </x:c>
      <x:c r="B284" s="26" t="str">
        <x:v>CUR_AGRO_ENSAIA</x:v>
      </x:c>
      <x:c r="C284" s="26" t="str">
        <x:v>ENSAIA_DIPL_ME_D_ING_NIEUR_ENSAIA_FILI_RE_INDUSTRIES_AL_ASIG018</x:v>
      </x:c>
      <x:c r="D284" s="26" t="str">
        <x:v>Caractérisation Physico-Chimique des Matériaux Alimentaires</x:v>
      </x:c>
      <x:c r="E284" s="26" t="str">
        <x:v>Obligatoria</x:v>
      </x:c>
      <x:c r="F284" s="26" t="str">
        <x:v>S6</x:v>
      </x:c>
      <x:c r="G284" s="26" t="str">
        <x:v>F0602</x:v>
      </x:c>
      <x:c r="H284" s="26" t="str">
        <x:v>Física, reología y estructura de alimentos</x:v>
      </x:c>
      <x:c r="I284" s="26" t="str">
        <x:v>Media</x:v>
      </x:c>
      <x:c r="J284" s="26" t="str">
        <x:v>PROPUESTO</x:v>
      </x:c>
      <x:c r="K284" s="26" t="str">
        <x:v>F0602</x:v>
      </x:c>
      <x:c r="L284" s="26" t="str">
        <x:v>Física, reología y estructura de alimentos</x:v>
      </x:c>
      <x:c r="M284" s="26" t="str">
        <x:v>A06</x:v>
      </x:c>
      <x:c r="N284" s="26" t="str">
        <x:v>Ciencia y Tecnología General de Alimentos</x:v>
      </x:c>
      <x:c r="O284" s="26" t="str">
        <x:v>N2</x:v>
      </x:c>
      <x:c r="P284" s="26" t="str">
        <x:v>TE01</x:v>
      </x:c>
      <x:c r="Q284" s="26" t="str">
        <x:v>Media</x:v>
      </x:c>
      <x:c r="R284" s="26" t="str">
        <x:v>APROBADO</x:v>
      </x:c>
      <x:c r="S284" s="26" t="str"/>
      <x:c r="T284" s="26" t="str">
        <x:v>Propuesta consistente con reglas v1.0.</x:v>
      </x:c>
      <x:c r="U284" s="26" t="str">
        <x:v>APROBADO</x:v>
      </x:c>
    </x:row>
    <x:row r="285">
      <x:c r="A285" s="26" t="str">
        <x:v>ENSAIA</x:v>
      </x:c>
      <x:c r="B285" s="26" t="str">
        <x:v>CUR_AGRO_ENSAIA</x:v>
      </x:c>
      <x:c r="C285" s="26" t="str">
        <x:v>ENSAIA_DIPL_ME_D_ING_NIEUR_ENSAIA_FILI_RE_INDUSTRIES_AL_ASIG019</x:v>
      </x:c>
      <x:c r="D285" s="26" t="str">
        <x:v>Mécanique des Fluides</x:v>
      </x:c>
      <x:c r="E285" s="26" t="str">
        <x:v>Obligatoria</x:v>
      </x:c>
      <x:c r="F285" s="26" t="str">
        <x:v>S6</x:v>
      </x:c>
      <x:c r="G285" s="26" t="str">
        <x:v>F0402</x:v>
      </x:c>
      <x:c r="H285" s="26" t="str">
        <x:v>Mecánica de fluidos e hidráulica</x:v>
      </x:c>
      <x:c r="I285" s="26" t="str">
        <x:v>Media</x:v>
      </x:c>
      <x:c r="J285" s="26" t="str">
        <x:v>PROPUESTO</x:v>
      </x:c>
      <x:c r="K285" s="26" t="str">
        <x:v>F0402</x:v>
      </x:c>
      <x:c r="L285" s="26" t="str">
        <x:v>Mecánica de fluidos e hidráulica</x:v>
      </x:c>
      <x:c r="M285" s="26" t="str">
        <x:v>A04</x:v>
      </x:c>
      <x:c r="N285" s="26" t="str">
        <x:v>Ciencias de Ingeniería</x:v>
      </x:c>
      <x:c r="O285" s="26" t="str">
        <x:v>N1</x:v>
      </x:c>
      <x:c r="P285" s="26" t="str">
        <x:v>TE01</x:v>
      </x:c>
      <x:c r="Q285" s="26" t="str">
        <x:v>Media</x:v>
      </x:c>
      <x:c r="R285" s="26" t="str">
        <x:v>APROBADO</x:v>
      </x:c>
      <x:c r="S285" s="26" t="str"/>
      <x:c r="T285" s="26" t="str">
        <x:v>Propuesta consistente con reglas v1.0.</x:v>
      </x:c>
      <x:c r="U285" s="26" t="str">
        <x:v>APROBADO</x:v>
      </x:c>
    </x:row>
    <x:row r="286">
      <x:c r="A286" s="26" t="str">
        <x:v>ENSAIA</x:v>
      </x:c>
      <x:c r="B286" s="26" t="str">
        <x:v>CUR_AGRO_ENSAIA</x:v>
      </x:c>
      <x:c r="C286" s="26" t="str">
        <x:v>ENSAIA_DIPL_ME_D_ING_NIEUR_ENSAIA_FILI_RE_INDUSTRIES_AL_ASIG020</x:v>
      </x:c>
      <x:c r="D286" s="26" t="str">
        <x:v>Introduction aux Méthodes du Génie des Procédés</x:v>
      </x:c>
      <x:c r="E286" s="26" t="str">
        <x:v>Obligatoria</x:v>
      </x:c>
      <x:c r="F286" s="26" t="str">
        <x:v>S6</x:v>
      </x:c>
      <x:c r="G286" s="26" t="str">
        <x:v>F0502</x:v>
      </x:c>
      <x:c r="H286" s="26" t="str">
        <x:v>Operaciones unitarias generales</x:v>
      </x:c>
      <x:c r="I286" s="26" t="str">
        <x:v>Media</x:v>
      </x:c>
      <x:c r="J286" s="26" t="str">
        <x:v>PROPUESTO</x:v>
      </x:c>
      <x:c r="K286" s="26" t="str">
        <x:v>F0502</x:v>
      </x:c>
      <x:c r="L286" s="26" t="str">
        <x:v>Operaciones unitarias generales</x:v>
      </x:c>
      <x:c r="M286" s="26" t="str">
        <x:v>A05</x:v>
      </x:c>
      <x:c r="N286" s="26" t="str">
        <x:v>Ingeniería de Procesos y Operaciones Unitarias</x:v>
      </x:c>
      <x:c r="O286" s="26" t="str">
        <x:v>N1</x:v>
      </x:c>
      <x:c r="P286" s="26" t="str">
        <x:v>TE01</x:v>
      </x:c>
      <x:c r="Q286" s="26" t="str">
        <x:v>Media</x:v>
      </x:c>
      <x:c r="R286" s="26" t="str">
        <x:v>APROBADO</x:v>
      </x:c>
      <x:c r="S286" s="26" t="str"/>
      <x:c r="T286" s="26" t="str">
        <x:v>Propuesta consistente con reglas v1.0.</x:v>
      </x:c>
      <x:c r="U286" s="26" t="str">
        <x:v>APROBADO</x:v>
      </x:c>
    </x:row>
    <x:row r="287">
      <x:c r="A287" s="26" t="str">
        <x:v>ENSAIA</x:v>
      </x:c>
      <x:c r="B287" s="26" t="str">
        <x:v>CUR_AGRO_ENSAIA</x:v>
      </x:c>
      <x:c r="C287" s="26" t="str">
        <x:v>ENSAIA_DIPL_ME_D_ING_NIEUR_ENSAIA_FILI_RE_INDUSTRIES_AL_ASIG021</x:v>
      </x:c>
      <x:c r="D287" s="26" t="str">
        <x:v>Transfert de Matière et de Chaleur</x:v>
      </x:c>
      <x:c r="E287" s="26" t="str">
        <x:v>Obligatoria</x:v>
      </x:c>
      <x:c r="F287" s="26" t="str">
        <x:v>S6</x:v>
      </x:c>
      <x:c r="G287" s="26" t="str">
        <x:v>F0404</x:v>
      </x:c>
      <x:c r="H287" s="26" t="str">
        <x:v>Transferencia de masa</x:v>
      </x:c>
      <x:c r="I287" s="26" t="str">
        <x:v>Media</x:v>
      </x:c>
      <x:c r="J287" s="26" t="str">
        <x:v>PROPUESTO</x:v>
      </x:c>
      <x:c r="K287" s="26" t="str">
        <x:v>F0404</x:v>
      </x:c>
      <x:c r="L287" s="26" t="str">
        <x:v>Transferencia de masa</x:v>
      </x:c>
      <x:c r="M287" s="26" t="str">
        <x:v>A04</x:v>
      </x:c>
      <x:c r="N287" s="26" t="str">
        <x:v>Ciencias de Ingeniería</x:v>
      </x:c>
      <x:c r="O287" s="26" t="str">
        <x:v>N1</x:v>
      </x:c>
      <x:c r="P287" s="26" t="str">
        <x:v>TE01</x:v>
      </x:c>
      <x:c r="Q287" s="26" t="str">
        <x:v>Media</x:v>
      </x:c>
      <x:c r="R287" s="26" t="str">
        <x:v>APROBADO</x:v>
      </x:c>
      <x:c r="S287" s="26" t="str"/>
      <x:c r="T287" s="26" t="str">
        <x:v>Propuesta consistente con reglas v1.0.</x:v>
      </x:c>
      <x:c r="U287" s="26" t="str">
        <x:v>APROBADO</x:v>
      </x:c>
    </x:row>
    <x:row r="288">
      <x:c r="A288" s="26" t="str">
        <x:v>ENSAIA</x:v>
      </x:c>
      <x:c r="B288" s="26" t="str">
        <x:v>CUR_AGRO_ENSAIA</x:v>
      </x:c>
      <x:c r="C288" s="26" t="str">
        <x:v>ENSAIA_DIPL_ME_D_ING_NIEUR_ENSAIA_FILI_RE_INDUSTRIES_AL_ASIG022</x:v>
      </x:c>
      <x:c r="D288" s="26" t="str">
        <x:v>Méthodes d'Analyse et de Modélisation des Données Scientifiques 1</x:v>
      </x:c>
      <x:c r="E288" s="26" t="str">
        <x:v>Obligatoria</x:v>
      </x:c>
      <x:c r="F288" s="26" t="str">
        <x:v>S6</x:v>
      </x:c>
      <x:c r="G288" s="26" t="str">
        <x:v>F0108</x:v>
      </x:c>
      <x:c r="H288" s="26" t="str">
        <x:v>Ciencia de datos, IA y analítica</x:v>
      </x:c>
      <x:c r="I288" s="26" t="str">
        <x:v>Media</x:v>
      </x:c>
      <x:c r="J288" s="26" t="str">
        <x:v>PROPUESTO</x:v>
      </x:c>
      <x:c r="K288" s="26" t="str">
        <x:v>F0108</x:v>
      </x:c>
      <x:c r="L288" s="26" t="str">
        <x:v>Ciencia de datos, IA y analítica</x:v>
      </x:c>
      <x:c r="M288" s="26" t="str">
        <x:v>A01</x:v>
      </x:c>
      <x:c r="N288" s="26" t="str">
        <x:v>Matemáticas, Estadística y Computación</x:v>
      </x:c>
      <x:c r="O288" s="26" t="str">
        <x:v>N1</x:v>
      </x:c>
      <x:c r="P288" s="26" t="str">
        <x:v>TE01</x:v>
      </x:c>
      <x:c r="Q288" s="26" t="str">
        <x:v>Media</x:v>
      </x:c>
      <x:c r="R288" s="26" t="str">
        <x:v>APROBADO</x:v>
      </x:c>
      <x:c r="S288" s="26" t="str"/>
      <x:c r="T288" s="26" t="str">
        <x:v>Propuesta consistente con reglas v1.0.</x:v>
      </x:c>
      <x:c r="U288" s="26" t="str">
        <x:v>APROBADO</x:v>
      </x:c>
    </x:row>
    <x:row r="289">
      <x:c r="A289" s="26" t="str">
        <x:v>ENSAIA</x:v>
      </x:c>
      <x:c r="B289" s="26" t="str">
        <x:v>CUR_AGRO_ENSAIA</x:v>
      </x:c>
      <x:c r="C289" s="26" t="str">
        <x:v>ENSAIA_DIPL_ME_D_ING_NIEUR_ENSAIA_FILI_RE_INDUSTRIES_AL_ASIG023</x:v>
      </x:c>
      <x:c r="D289" s="26" t="str">
        <x:v>Projet Pro (S6)</x:v>
      </x:c>
      <x:c r="E289" s="26" t="str">
        <x:v>Obligatoria</x:v>
      </x:c>
      <x:c r="F289" s="26" t="str">
        <x:v>S6</x:v>
      </x:c>
      <x:c r="G289" s="26" t="str">
        <x:v>F1603</x:v>
      </x:c>
      <x:c r="H289" s="26" t="str">
        <x:v>Ética, responsabilidad y desarrollo profesional</x:v>
      </x:c>
      <x:c r="I289" s="26" t="str">
        <x:v>Media</x:v>
      </x:c>
      <x:c r="J289" s="26" t="str">
        <x:v>PROPUESTO</x:v>
      </x:c>
      <x:c r="K289" s="26" t="str">
        <x:v>F1603</x:v>
      </x:c>
      <x:c r="L289" s="26" t="str">
        <x:v>Ética, responsabilidad y desarrollo profesional</x:v>
      </x:c>
      <x:c r="M289" s="26" t="str">
        <x:v>A16</x:v>
      </x:c>
      <x:c r="N289" s="26" t="str">
        <x:v>Comunicación, Idiomas, Ética y Formación Transversal</x:v>
      </x:c>
      <x:c r="O289" s="26" t="str">
        <x:v>NR</x:v>
      </x:c>
      <x:c r="P289" s="26" t="str">
        <x:v>TE01</x:v>
      </x:c>
      <x:c r="Q289" s="26" t="str">
        <x:v>Media</x:v>
      </x:c>
      <x:c r="R289" s="26" t="str">
        <x:v>APROBADO</x:v>
      </x:c>
      <x:c r="S289" s="26" t="str"/>
      <x:c r="T289" s="26" t="str">
        <x:v>Propuesta consistente con reglas v1.0.</x:v>
      </x:c>
      <x:c r="U289" s="26" t="str">
        <x:v>APROBADO</x:v>
      </x:c>
    </x:row>
    <x:row r="290">
      <x:c r="A290" s="26" t="str">
        <x:v>ENSAIA</x:v>
      </x:c>
      <x:c r="B290" s="26" t="str">
        <x:v>CUR_AGRO_ENSAIA</x:v>
      </x:c>
      <x:c r="C290" s="26" t="str">
        <x:v>ENSAIA_DIPL_ME_D_ING_NIEUR_ENSAIA_FILI_RE_INDUSTRIES_AL_ASIG024</x:v>
      </x:c>
      <x:c r="D290" s="26" t="str">
        <x:v>Chimie Analytique</x:v>
      </x:c>
      <x:c r="E290" s="26" t="str">
        <x:v>Obligatoria</x:v>
      </x:c>
      <x:c r="F290" s="26" t="str">
        <x:v>S6</x:v>
      </x:c>
      <x:c r="G290" s="26" t="str">
        <x:v>F0205</x:v>
      </x:c>
      <x:c r="H290" s="26" t="str">
        <x:v>Química analítica general</x:v>
      </x:c>
      <x:c r="I290" s="26" t="str">
        <x:v>Media</x:v>
      </x:c>
      <x:c r="J290" s="26" t="str">
        <x:v>PROPUESTO</x:v>
      </x:c>
      <x:c r="K290" s="26" t="str">
        <x:v>F0205</x:v>
      </x:c>
      <x:c r="L290" s="26" t="str">
        <x:v>Química analítica general</x:v>
      </x:c>
      <x:c r="M290" s="26" t="str">
        <x:v>A02</x:v>
      </x:c>
      <x:c r="N290" s="26" t="str">
        <x:v>Física y Química Fundamental</x:v>
      </x:c>
      <x:c r="O290" s="26" t="str">
        <x:v>N1</x:v>
      </x:c>
      <x:c r="P290" s="26" t="str">
        <x:v>TE01</x:v>
      </x:c>
      <x:c r="Q290" s="26" t="str">
        <x:v>Media</x:v>
      </x:c>
      <x:c r="R290" s="26" t="str">
        <x:v>APROBADO</x:v>
      </x:c>
      <x:c r="S290" s="26" t="str"/>
      <x:c r="T290" s="26" t="str">
        <x:v>Propuesta consistente con reglas v1.0.</x:v>
      </x:c>
      <x:c r="U290" s="26" t="str">
        <x:v>APROBADO</x:v>
      </x:c>
    </x:row>
    <x:row r="291">
      <x:c r="A291" s="26" t="str">
        <x:v>ENSAIA</x:v>
      </x:c>
      <x:c r="B291" s="26" t="str">
        <x:v>CUR_AGRO_ENSAIA</x:v>
      </x:c>
      <x:c r="C291" s="26" t="str">
        <x:v>ENSAIA_DIPL_ME_D_ING_NIEUR_ENSAIA_FILI_RE_INDUSTRIES_AL_ASIG025</x:v>
      </x:c>
      <x:c r="D291" s="26" t="str">
        <x:v>Physiologie et Métabolisme de Cellules d'Intérêt</x:v>
      </x:c>
      <x:c r="E291" s="26" t="str">
        <x:v>Obligatoria</x:v>
      </x:c>
      <x:c r="F291" s="26" t="str">
        <x:v>S6</x:v>
      </x:c>
      <x:c r="G291" s="26" t="str">
        <x:v>F0301</x:v>
      </x:c>
      <x:c r="H291" s="26" t="str">
        <x:v>Biología y fisiología</x:v>
      </x:c>
      <x:c r="I291" s="26" t="str">
        <x:v>Media</x:v>
      </x:c>
      <x:c r="J291" s="26" t="str">
        <x:v>PROPUESTO</x:v>
      </x:c>
      <x:c r="K291" s="26" t="str">
        <x:v>F0301</x:v>
      </x:c>
      <x:c r="L291" s="26" t="str">
        <x:v>Biología y fisiología</x:v>
      </x:c>
      <x:c r="M291" s="26" t="str">
        <x:v>A03</x:v>
      </x:c>
      <x:c r="N291" s="26" t="str">
        <x:v>Biología, Bioquímica, Microbiología y Biotecnología</x:v>
      </x:c>
      <x:c r="O291" s="26" t="str">
        <x:v>N1</x:v>
      </x:c>
      <x:c r="P291" s="26" t="str">
        <x:v>TE01</x:v>
      </x:c>
      <x:c r="Q291" s="26" t="str">
        <x:v>Media</x:v>
      </x:c>
      <x:c r="R291" s="26" t="str">
        <x:v>APROBADO</x:v>
      </x:c>
      <x:c r="S291" s="26" t="str"/>
      <x:c r="T291" s="26" t="str">
        <x:v>Propuesta consistente con reglas v1.0.</x:v>
      </x:c>
      <x:c r="U291" s="26" t="str">
        <x:v>APROBADO</x:v>
      </x:c>
    </x:row>
    <x:row r="292">
      <x:c r="A292" s="26" t="str">
        <x:v>ENSAIA</x:v>
      </x:c>
      <x:c r="B292" s="26" t="str">
        <x:v>CUR_AGRO_ENSAIA</x:v>
      </x:c>
      <x:c r="C292" s="26" t="str">
        <x:v>ENSAIA_DIPL_ME_D_ING_NIEUR_ENSAIA_FILI_RE_INDUSTRIES_AL_ASIG026</x:v>
      </x:c>
      <x:c r="D292" s="26" t="str">
        <x:v>Colloïdes</x:v>
      </x:c>
      <x:c r="E292" s="26" t="str">
        <x:v>Obligatoria</x:v>
      </x:c>
      <x:c r="F292" s="26" t="str">
        <x:v>S6</x:v>
      </x:c>
      <x:c r="G292" s="26" t="str">
        <x:v>F0602</x:v>
      </x:c>
      <x:c r="H292" s="26" t="str">
        <x:v>Física, reología y estructura de alimentos</x:v>
      </x:c>
      <x:c r="I292" s="26" t="str">
        <x:v>Baja</x:v>
      </x:c>
      <x:c r="J292" s="26" t="str">
        <x:v>REVISAR</x:v>
      </x:c>
      <x:c r="K292" s="26" t="str">
        <x:v>F0602</x:v>
      </x:c>
      <x:c r="L292" s="26" t="str">
        <x:v>Física, reología y estructura de alimentos</x:v>
      </x:c>
      <x:c r="M292" s="26" t="str">
        <x:v>A06</x:v>
      </x:c>
      <x:c r="N292" s="26" t="str">
        <x:v>Ciencia y Tecnología General de Alimentos</x:v>
      </x:c>
      <x:c r="O292" s="26" t="str">
        <x:v>N2</x:v>
      </x:c>
      <x:c r="P292" s="26" t="str">
        <x:v>TE01</x:v>
      </x:c>
      <x:c r="Q292" s="26" t="str">
        <x:v>Media</x:v>
      </x:c>
      <x:c r="R292" s="26" t="str">
        <x:v>APROBADO</x:v>
      </x:c>
      <x:c r="S292" s="26" t="str"/>
      <x:c r="T292" s="26" t="str">
        <x:v>Clasificación resuelta en auditoría maestra usando título completo, contexto curricular y fronteras del diccionario v1.0.</x:v>
      </x:c>
      <x:c r="U292" s="26" t="str">
        <x:v>APROBADO</x:v>
      </x:c>
    </x:row>
    <x:row r="293">
      <x:c r="A293" s="26" t="str">
        <x:v>ENSAIA</x:v>
      </x:c>
      <x:c r="B293" s="26" t="str">
        <x:v>CUR_AGRO_ENSAIA</x:v>
      </x:c>
      <x:c r="C293" s="26" t="str">
        <x:v>ENSAIA_DIPL_ME_D_ING_NIEUR_ENSAIA_FILI_RE_INDUSTRIES_AL_ASIG027</x:v>
      </x:c>
      <x:c r="D293" s="26" t="str">
        <x:v>Conservation par Modification de l'Activité de l'Eau</x:v>
      </x:c>
      <x:c r="E293" s="26" t="str">
        <x:v>Obligatoria</x:v>
      </x:c>
      <x:c r="F293" s="26" t="str">
        <x:v>S6</x:v>
      </x:c>
      <x:c r="G293" s="26" t="str">
        <x:v>F0505</x:v>
      </x:c>
      <x:c r="H293" s="26" t="str">
        <x:v>Secado y deshidratación</x:v>
      </x:c>
      <x:c r="I293" s="26" t="str">
        <x:v>Media</x:v>
      </x:c>
      <x:c r="J293" s="26" t="str">
        <x:v>PROPUESTO</x:v>
      </x:c>
      <x:c r="K293" s="26" t="str">
        <x:v>F0505</x:v>
      </x:c>
      <x:c r="L293" s="26" t="str">
        <x:v>Secado y deshidratación</x:v>
      </x:c>
      <x:c r="M293" s="26" t="str">
        <x:v>A05</x:v>
      </x:c>
      <x:c r="N293" s="26" t="str">
        <x:v>Ingeniería de Procesos y Operaciones Unitarias</x:v>
      </x:c>
      <x:c r="O293" s="26" t="str">
        <x:v>N2</x:v>
      </x:c>
      <x:c r="P293" s="26" t="str">
        <x:v>TE01</x:v>
      </x:c>
      <x:c r="Q293" s="26" t="str">
        <x:v>Media</x:v>
      </x:c>
      <x:c r="R293" s="26" t="str">
        <x:v>APROBADO</x:v>
      </x:c>
      <x:c r="S293" s="26" t="str"/>
      <x:c r="T293" s="26" t="str">
        <x:v>Propuesta consistente con reglas v1.0.</x:v>
      </x:c>
      <x:c r="U293" s="26" t="str">
        <x:v>APROBADO</x:v>
      </x:c>
    </x:row>
    <x:row r="294">
      <x:c r="A294" s="26" t="str">
        <x:v>ENSAIA</x:v>
      </x:c>
      <x:c r="B294" s="26" t="str">
        <x:v>CUR_AGRO_ENSAIA</x:v>
      </x:c>
      <x:c r="C294" s="26" t="str">
        <x:v>ENSAIA_DIPL_ME_D_ING_NIEUR_ENSAIA_FILI_RE_INDUSTRIES_AL_ASIG028</x:v>
      </x:c>
      <x:c r="D294" s="26" t="str">
        <x:v>Cinétique et Mise en Oeuvre des Réacteurs</x:v>
      </x:c>
      <x:c r="E294" s="26" t="str">
        <x:v>Obligatoria</x:v>
      </x:c>
      <x:c r="F294" s="26" t="str">
        <x:v>S6</x:v>
      </x:c>
      <x:c r="G294" s="26" t="str">
        <x:v>F0509</x:v>
      </x:c>
      <x:c r="H294" s="26" t="str">
        <x:v>Ingeniería de reactores y cinética</x:v>
      </x:c>
      <x:c r="I294" s="26" t="str">
        <x:v>Baja</x:v>
      </x:c>
      <x:c r="J294" s="26" t="str">
        <x:v>REVISAR</x:v>
      </x:c>
      <x:c r="K294" s="26" t="str">
        <x:v>F0509</x:v>
      </x:c>
      <x:c r="L294" s="26" t="str">
        <x:v>Ingeniería de reactores y cinética</x:v>
      </x:c>
      <x:c r="M294" s="26" t="str">
        <x:v>A05</x:v>
      </x:c>
      <x:c r="N294" s="26" t="str">
        <x:v>Ingeniería de Procesos y Operaciones Unitarias</x:v>
      </x:c>
      <x:c r="O294" s="26" t="str">
        <x:v>N2</x:v>
      </x:c>
      <x:c r="P294" s="26" t="str">
        <x:v>TE01</x:v>
      </x:c>
      <x:c r="Q294" s="26" t="str">
        <x:v>Media</x:v>
      </x:c>
      <x:c r="R294" s="26" t="str">
        <x:v>APROBADO</x:v>
      </x:c>
      <x:c r="S294" s="26" t="str"/>
      <x:c r="T294" s="26" t="str">
        <x:v>Clasificación resuelta en auditoría maestra usando título completo, contexto curricular y fronteras del diccionario v1.0.</x:v>
      </x:c>
      <x:c r="U294" s="26" t="str">
        <x:v>APROBADO</x:v>
      </x:c>
    </x:row>
    <x:row r="295">
      <x:c r="A295" s="26" t="str">
        <x:v>ENSAIA</x:v>
      </x:c>
      <x:c r="B295" s="26" t="str">
        <x:v>CUR_AGRO_ENSAIA</x:v>
      </x:c>
      <x:c r="C295" s="26" t="str">
        <x:v>ENSAIA_DIPL_ME_D_ING_NIEUR_ENSAIA_FILI_RE_INDUSTRIES_AL_ASIG029</x:v>
      </x:c>
      <x:c r="D295" s="26" t="str">
        <x:v>Analyse des Industries Alimentaires</x:v>
      </x:c>
      <x:c r="E295" s="26" t="str">
        <x:v>Obligatoria</x:v>
      </x:c>
      <x:c r="F295" s="26" t="str">
        <x:v>S6</x:v>
      </x:c>
      <x:c r="G295" s="26" t="str">
        <x:v>F0101</x:v>
      </x:c>
      <x:c r="H295" s="26" t="str">
        <x:v>Cálculo y matemática general</x:v>
      </x:c>
      <x:c r="I295" s="26" t="str">
        <x:v>Baja</x:v>
      </x:c>
      <x:c r="J295" s="26" t="str">
        <x:v>REVISAR</x:v>
      </x:c>
      <x:c r="K295" s="26" t="str">
        <x:v>F0710</x:v>
      </x:c>
      <x:c r="L295" s="26" t="str">
        <x:v>Otras industrias alimentarias y extractivas</x:v>
      </x:c>
      <x:c r="M295" s="26" t="str">
        <x:v>A07</x:v>
      </x:c>
      <x:c r="N295" s="26" t="str">
        <x:v>Tecnologías Sectoriales Agroalimentarias</x:v>
      </x:c>
      <x:c r="O295" s="26" t="str">
        <x:v>N2</x:v>
      </x:c>
      <x:c r="P295" s="26" t="str">
        <x:v>TE01</x:v>
      </x:c>
      <x:c r="Q295" s="26" t="str">
        <x:v>Media</x:v>
      </x:c>
      <x:c r="R295" s="26" t="str">
        <x:v>APROBADO</x:v>
      </x:c>
      <x:c r="S295" s="26" t="str"/>
      <x:c r="T295" s="26" t="str">
        <x:v>Clasificación resuelta en auditoría maestra usando título completo, contexto curricular y fronteras del diccionario v1.0.</x:v>
      </x:c>
      <x:c r="U295" s="26" t="str">
        <x:v>APROBADO</x:v>
      </x:c>
    </x:row>
    <x:row r="296">
      <x:c r="A296" s="26" t="str">
        <x:v>ENSAIA</x:v>
      </x:c>
      <x:c r="B296" s="26" t="str">
        <x:v>CUR_AGRO_ENSAIA</x:v>
      </x:c>
      <x:c r="C296" s="26" t="str">
        <x:v>ENSAIA_DIPL_ME_D_ING_NIEUR_ENSAIA_FILI_RE_INDUSTRIES_AL_ASIG030</x:v>
      </x:c>
      <x:c r="D296" s="26" t="str">
        <x:v>Langues Vivantes (S6)</x:v>
      </x:c>
      <x:c r="E296" s="26" t="str">
        <x:v>Obligatoria</x:v>
      </x:c>
      <x:c r="F296" s="26" t="str">
        <x:v>S6</x:v>
      </x:c>
      <x:c r="G296" s="26" t="str">
        <x:v>F1601</x:v>
      </x:c>
      <x:c r="H296" s="26" t="str">
        <x:v>Idioma extranjero</x:v>
      </x:c>
      <x:c r="I296" s="26" t="str">
        <x:v>Baja</x:v>
      </x:c>
      <x:c r="J296" s="26" t="str">
        <x:v>REVISAR</x:v>
      </x:c>
      <x:c r="K296" s="26" t="str">
        <x:v>F1601</x:v>
      </x:c>
      <x:c r="L296" s="26" t="str">
        <x:v>Idioma extranjero</x:v>
      </x:c>
      <x:c r="M296" s="26" t="str">
        <x:v>A16</x:v>
      </x:c>
      <x:c r="N296" s="26" t="str">
        <x:v>Comunicación, Idiomas, Ética y Formación Transversal</x:v>
      </x:c>
      <x:c r="O296" s="26" t="str">
        <x:v>NR</x:v>
      </x:c>
      <x:c r="P296" s="26" t="str">
        <x:v>TE01</x:v>
      </x:c>
      <x:c r="Q296" s="26" t="str">
        <x:v>Media</x:v>
      </x:c>
      <x:c r="R296" s="26" t="str">
        <x:v>APROBADO</x:v>
      </x:c>
      <x:c r="S296" s="26" t="str"/>
      <x:c r="T296" s="26" t="str">
        <x:v>Clasificación resuelta en auditoría maestra usando título completo, contexto curricular y fronteras del diccionario v1.0.</x:v>
      </x:c>
      <x:c r="U296" s="26" t="str">
        <x:v>APROBADO</x:v>
      </x:c>
    </x:row>
    <x:row r="297">
      <x:c r="A297" s="26" t="str">
        <x:v>ENSAIA</x:v>
      </x:c>
      <x:c r="B297" s="26" t="str">
        <x:v>CUR_AGRO_ENSAIA</x:v>
      </x:c>
      <x:c r="C297" s="26" t="str">
        <x:v>ENSAIA_DIPL_ME_D_ING_NIEUR_ENSAIA_FILI_RE_INDUSTRIES_AL_ASIG031</x:v>
      </x:c>
      <x:c r="D297" s="26" t="str">
        <x:v>Stage Ouvrier</x:v>
      </x:c>
      <x:c r="E297" s="26" t="str">
        <x:v>Obligatoria</x:v>
      </x:c>
      <x:c r="F297" s="26" t="str">
        <x:v>S6</x:v>
      </x:c>
      <x:c r="G297" s="26" t="str">
        <x:v>F1505</x:v>
      </x:c>
      <x:c r="H297" s="26" t="str">
        <x:v>Práctica externa / internship / stage</x:v>
      </x:c>
      <x:c r="I297" s="26" t="str">
        <x:v>Media</x:v>
      </x:c>
      <x:c r="J297" s="26" t="str">
        <x:v>PROPUESTO</x:v>
      </x:c>
      <x:c r="K297" s="26" t="str">
        <x:v>F1505</x:v>
      </x:c>
      <x:c r="L297" s="26" t="str">
        <x:v>Práctica externa / internship / stage</x:v>
      </x:c>
      <x:c r="M297" s="26" t="str">
        <x:v>A15</x:v>
      </x:c>
      <x:c r="N297" s="26" t="str">
        <x:v>Integración Profesional, Proyectos, Prácticas y Titulación</x:v>
      </x:c>
      <x:c r="O297" s="26" t="str">
        <x:v>NR</x:v>
      </x:c>
      <x:c r="P297" s="26" t="str">
        <x:v>TE07</x:v>
      </x:c>
      <x:c r="Q297" s="26" t="str">
        <x:v>Media</x:v>
      </x:c>
      <x:c r="R297" s="26" t="str">
        <x:v>APROBADO</x:v>
      </x:c>
      <x:c r="S297" s="26" t="str"/>
      <x:c r="T297" s="26" t="str">
        <x:v>Propuesta consistente con reglas v1.0.</x:v>
      </x:c>
      <x:c r="U297" s="26" t="str">
        <x:v>APROBADO</x:v>
      </x:c>
    </x:row>
    <x:row r="298">
      <x:c r="A298" s="26" t="str">
        <x:v>ENSAIA</x:v>
      </x:c>
      <x:c r="B298" s="26" t="str">
        <x:v>CUR_AGRO_ENSAIA</x:v>
      </x:c>
      <x:c r="C298" s="26" t="str">
        <x:v>ENSAIA_DIPL_ME_D_ING_NIEUR_ENSAIA_FILI_RE_INDUSTRIES_AL_ASIG032</x:v>
      </x:c>
      <x:c r="D298" s="26" t="str">
        <x:v>Education Physique et Sportive (S6)</x:v>
      </x:c>
      <x:c r="E298" s="26" t="str">
        <x:v>Obligatoria</x:v>
      </x:c>
      <x:c r="F298" s="26" t="str">
        <x:v>S6</x:v>
      </x:c>
      <x:c r="G298" s="26" t="str">
        <x:v>F0201</x:v>
      </x:c>
      <x:c r="H298" s="26" t="str">
        <x:v>Física general y aplicada</x:v>
      </x:c>
      <x:c r="I298" s="26" t="str">
        <x:v>Media</x:v>
      </x:c>
      <x:c r="J298" s="26" t="str">
        <x:v>PROPUESTO</x:v>
      </x:c>
      <x:c r="K298" s="26" t="str">
        <x:v>F0201</x:v>
      </x:c>
      <x:c r="L298" s="26" t="str">
        <x:v>Física general y aplicada</x:v>
      </x:c>
      <x:c r="M298" s="26" t="str">
        <x:v>A02</x:v>
      </x:c>
      <x:c r="N298" s="26" t="str">
        <x:v>Física y Química Fundamental</x:v>
      </x:c>
      <x:c r="O298" s="26" t="str">
        <x:v>N1</x:v>
      </x:c>
      <x:c r="P298" s="26" t="str">
        <x:v>TE01</x:v>
      </x:c>
      <x:c r="Q298" s="26" t="str">
        <x:v>Media</x:v>
      </x:c>
      <x:c r="R298" s="26" t="str">
        <x:v>APROBADO</x:v>
      </x:c>
      <x:c r="S298" s="26" t="str"/>
      <x:c r="T298" s="26" t="str">
        <x:v>Propuesta consistente con reglas v1.0.</x:v>
      </x:c>
      <x:c r="U298" s="26" t="str">
        <x:v>APROBADO</x:v>
      </x:c>
    </x:row>
    <x:row r="299">
      <x:c r="A299" s="26" t="str">
        <x:v>ENSAIA</x:v>
      </x:c>
      <x:c r="B299" s="26" t="str">
        <x:v>CUR_AGRO_ENSAIA</x:v>
      </x:c>
      <x:c r="C299" s="26" t="str">
        <x:v>ENSAIA_DIPL_ME_D_ING_NIEUR_ENSAIA_FILI_RE_INDUSTRIES_AL_ASIG033</x:v>
      </x:c>
      <x:c r="D299" s="26" t="str">
        <x:v>Thermodynamique Appliquée</x:v>
      </x:c>
      <x:c r="E299" s="26" t="str">
        <x:v>Obligatoria</x:v>
      </x:c>
      <x:c r="F299" s="26" t="str">
        <x:v>S6</x:v>
      </x:c>
      <x:c r="G299" s="26" t="str">
        <x:v>F0401</x:v>
      </x:c>
      <x:c r="H299" s="26" t="str">
        <x:v>Termodinámica</x:v>
      </x:c>
      <x:c r="I299" s="26" t="str">
        <x:v>Media</x:v>
      </x:c>
      <x:c r="J299" s="26" t="str">
        <x:v>PROPUESTO</x:v>
      </x:c>
      <x:c r="K299" s="26" t="str">
        <x:v>F0401</x:v>
      </x:c>
      <x:c r="L299" s="26" t="str">
        <x:v>Termodinámica</x:v>
      </x:c>
      <x:c r="M299" s="26" t="str">
        <x:v>A04</x:v>
      </x:c>
      <x:c r="N299" s="26" t="str">
        <x:v>Ciencias de Ingeniería</x:v>
      </x:c>
      <x:c r="O299" s="26" t="str">
        <x:v>N1</x:v>
      </x:c>
      <x:c r="P299" s="26" t="str">
        <x:v>TE01</x:v>
      </x:c>
      <x:c r="Q299" s="26" t="str">
        <x:v>Media</x:v>
      </x:c>
      <x:c r="R299" s="26" t="str">
        <x:v>APROBADO</x:v>
      </x:c>
      <x:c r="S299" s="26" t="str"/>
      <x:c r="T299" s="26" t="str">
        <x:v>Propuesta consistente con reglas v1.0.</x:v>
      </x:c>
      <x:c r="U299" s="26" t="str">
        <x:v>APROBADO</x:v>
      </x:c>
    </x:row>
    <x:row r="300">
      <x:c r="A300" s="26" t="str">
        <x:v>ENSAIA</x:v>
      </x:c>
      <x:c r="B300" s="26" t="str">
        <x:v>CUR_AGRO_ENSAIA</x:v>
      </x:c>
      <x:c r="C300" s="26" t="str">
        <x:v>ENSAIA_DIPL_ME_D_ING_NIEUR_ENSAIA_FILI_RE_INDUSTRIES_AL_ASIG034</x:v>
      </x:c>
      <x:c r="D300" s="26" t="str">
        <x:v>Conservation par Traitements Thermiques</x:v>
      </x:c>
      <x:c r="E300" s="26" t="str">
        <x:v>Obligatoria</x:v>
      </x:c>
      <x:c r="F300" s="26" t="str">
        <x:v>S6</x:v>
      </x:c>
      <x:c r="G300" s="26" t="str">
        <x:v>F0503</x:v>
      </x:c>
      <x:c r="H300" s="26" t="str">
        <x:v>Tratamientos térmicos y esterilización</x:v>
      </x:c>
      <x:c r="I300" s="26" t="str">
        <x:v>Baja</x:v>
      </x:c>
      <x:c r="J300" s="26" t="str">
        <x:v>REVISAR</x:v>
      </x:c>
      <x:c r="K300" s="26" t="str">
        <x:v>F0503</x:v>
      </x:c>
      <x:c r="L300" s="26" t="str">
        <x:v>Tratamientos térmicos y esterilización</x:v>
      </x:c>
      <x:c r="M300" s="26" t="str">
        <x:v>A05</x:v>
      </x:c>
      <x:c r="N300" s="26" t="str">
        <x:v>Ingeniería de Procesos y Operaciones Unitarias</x:v>
      </x:c>
      <x:c r="O300" s="26" t="str">
        <x:v>N2</x:v>
      </x:c>
      <x:c r="P300" s="26" t="str">
        <x:v>TE01</x:v>
      </x:c>
      <x:c r="Q300" s="26" t="str">
        <x:v>Media</x:v>
      </x:c>
      <x:c r="R300" s="26" t="str">
        <x:v>APROBADO</x:v>
      </x:c>
      <x:c r="S300" s="26" t="str"/>
      <x:c r="T300" s="26" t="str">
        <x:v>Clasificación resuelta en auditoría maestra usando título completo, contexto curricular y fronteras del diccionario v1.0.</x:v>
      </x:c>
      <x:c r="U300" s="26" t="str">
        <x:v>APROBADO</x:v>
      </x:c>
    </x:row>
    <x:row r="301">
      <x:c r="A301" s="26" t="str">
        <x:v>ENSAIA</x:v>
      </x:c>
      <x:c r="B301" s="26" t="str">
        <x:v>CUR_AGRO_ENSAIA</x:v>
      </x:c>
      <x:c r="C301" s="26" t="str">
        <x:v>ENSAIA_DIPL_ME_D_ING_NIEUR_ENSAIA_FILI_RE_INDUSTRIES_AL_ASIG035</x:v>
      </x:c>
      <x:c r="D301" s="26" t="str">
        <x:v>Travaux Pratiques Génie des Procédés 1</x:v>
      </x:c>
      <x:c r="E301" s="26" t="str">
        <x:v>Obligatoria</x:v>
      </x:c>
      <x:c r="F301" s="26" t="str">
        <x:v>S6</x:v>
      </x:c>
      <x:c r="G301" s="26" t="str">
        <x:v>F1507</x:v>
      </x:c>
      <x:c r="H301" s="26" t="str">
        <x:v>Taller / laboratorio integrador / proyecto práctico</x:v>
      </x:c>
      <x:c r="I301" s="26" t="str">
        <x:v>Media</x:v>
      </x:c>
      <x:c r="J301" s="26" t="str">
        <x:v>PROPUESTO</x:v>
      </x:c>
      <x:c r="K301" s="26" t="str">
        <x:v>F1507</x:v>
      </x:c>
      <x:c r="L301" s="26" t="str">
        <x:v>Taller / laboratorio integrador / proyecto práctico</x:v>
      </x:c>
      <x:c r="M301" s="26" t="str">
        <x:v>A15</x:v>
      </x:c>
      <x:c r="N301" s="26" t="str">
        <x:v>Integración Profesional, Proyectos, Prácticas y Titulación</x:v>
      </x:c>
      <x:c r="O301" s="26" t="str">
        <x:v>NR</x:v>
      </x:c>
      <x:c r="P301" s="26" t="str">
        <x:v>TE04</x:v>
      </x:c>
      <x:c r="Q301" s="26" t="str">
        <x:v>Media</x:v>
      </x:c>
      <x:c r="R301" s="26" t="str">
        <x:v>APROBADO</x:v>
      </x:c>
      <x:c r="S301" s="26" t="str"/>
      <x:c r="T301" s="26" t="str">
        <x:v>Propuesta consistente con reglas v1.0.</x:v>
      </x:c>
      <x:c r="U301" s="26" t="str">
        <x:v>APROBADO</x:v>
      </x:c>
    </x:row>
    <x:row r="302">
      <x:c r="A302" s="26" t="str">
        <x:v>ENSAIA</x:v>
      </x:c>
      <x:c r="B302" s="26" t="str">
        <x:v>CUR_AGRO_ENSAIA</x:v>
      </x:c>
      <x:c r="C302" s="26" t="str">
        <x:v>ENSAIA_DIPL_ME_D_ING_NIEUR_ENSAIA_FILI_RE_INDUSTRIES_AL_ASIG036</x:v>
      </x:c>
      <x:c r="D302" s="26" t="str">
        <x:v>Langues Vivantes Cours Inter-Ecoles (S6)</x:v>
      </x:c>
      <x:c r="E302" s="26" t="str">
        <x:v>Obligatoria</x:v>
      </x:c>
      <x:c r="F302" s="26" t="str">
        <x:v>S6</x:v>
      </x:c>
      <x:c r="G302" s="26" t="str">
        <x:v>F1601</x:v>
      </x:c>
      <x:c r="H302" s="26" t="str">
        <x:v>Idioma extranjero</x:v>
      </x:c>
      <x:c r="I302" s="26" t="str">
        <x:v>Baja</x:v>
      </x:c>
      <x:c r="J302" s="26" t="str">
        <x:v>REVISAR</x:v>
      </x:c>
      <x:c r="K302" s="26" t="str">
        <x:v>F1601</x:v>
      </x:c>
      <x:c r="L302" s="26" t="str">
        <x:v>Idioma extranjero</x:v>
      </x:c>
      <x:c r="M302" s="26" t="str">
        <x:v>A16</x:v>
      </x:c>
      <x:c r="N302" s="26" t="str">
        <x:v>Comunicación, Idiomas, Ética y Formación Transversal</x:v>
      </x:c>
      <x:c r="O302" s="26" t="str">
        <x:v>NR</x:v>
      </x:c>
      <x:c r="P302" s="26" t="str">
        <x:v>TE01</x:v>
      </x:c>
      <x:c r="Q302" s="26" t="str">
        <x:v>Media</x:v>
      </x:c>
      <x:c r="R302" s="26" t="str">
        <x:v>APROBADO</x:v>
      </x:c>
      <x:c r="S302" s="26" t="str"/>
      <x:c r="T302" s="26" t="str">
        <x:v>Clasificación resuelta en auditoría maestra usando título completo, contexto curricular y fronteras del diccionario v1.0.</x:v>
      </x:c>
      <x:c r="U302" s="26" t="str">
        <x:v>APROBADO</x:v>
      </x:c>
    </x:row>
    <x:row r="303">
      <x:c r="A303" s="26" t="str">
        <x:v>ENSAIA</x:v>
      </x:c>
      <x:c r="B303" s="26" t="str">
        <x:v>CUR_AGRO_ENSAIA</x:v>
      </x:c>
      <x:c r="C303" s="26" t="str">
        <x:v>ENSAIA_DIPL_ME_D_ING_NIEUR_ENSAIA_FILI_RE_INDUSTRIES_AL_ASIG037</x:v>
      </x:c>
      <x:c r="D303" s="26" t="str">
        <x:v>Travaux Pratiques Génie des Procédés 2</x:v>
      </x:c>
      <x:c r="E303" s="26" t="str">
        <x:v>Obligatoria</x:v>
      </x:c>
      <x:c r="F303" s="26" t="str">
        <x:v>S7</x:v>
      </x:c>
      <x:c r="G303" s="26" t="str">
        <x:v>F1507</x:v>
      </x:c>
      <x:c r="H303" s="26" t="str">
        <x:v>Taller / laboratorio integrador / proyecto práctico</x:v>
      </x:c>
      <x:c r="I303" s="26" t="str">
        <x:v>Media</x:v>
      </x:c>
      <x:c r="J303" s="26" t="str">
        <x:v>PROPUESTO</x:v>
      </x:c>
      <x:c r="K303" s="26" t="str">
        <x:v>F1507</x:v>
      </x:c>
      <x:c r="L303" s="26" t="str">
        <x:v>Taller / laboratorio integrador / proyecto práctico</x:v>
      </x:c>
      <x:c r="M303" s="26" t="str">
        <x:v>A15</x:v>
      </x:c>
      <x:c r="N303" s="26" t="str">
        <x:v>Integración Profesional, Proyectos, Prácticas y Titulación</x:v>
      </x:c>
      <x:c r="O303" s="26" t="str">
        <x:v>NR</x:v>
      </x:c>
      <x:c r="P303" s="26" t="str">
        <x:v>TE04</x:v>
      </x:c>
      <x:c r="Q303" s="26" t="str">
        <x:v>Media</x:v>
      </x:c>
      <x:c r="R303" s="26" t="str">
        <x:v>APROBADO</x:v>
      </x:c>
      <x:c r="S303" s="26" t="str"/>
      <x:c r="T303" s="26" t="str">
        <x:v>Propuesta consistente con reglas v1.0.</x:v>
      </x:c>
      <x:c r="U303" s="26" t="str">
        <x:v>APROBADO</x:v>
      </x:c>
    </x:row>
    <x:row r="304">
      <x:c r="A304" s="26" t="str">
        <x:v>ENSAIA</x:v>
      </x:c>
      <x:c r="B304" s="26" t="str">
        <x:v>CUR_AGRO_ENSAIA</x:v>
      </x:c>
      <x:c r="C304" s="26" t="str">
        <x:v>ENSAIA_DIPL_ME_D_ING_NIEUR_ENSAIA_FILI_RE_INDUSTRIES_AL_ASIG038</x:v>
      </x:c>
      <x:c r="D304" s="26" t="str">
        <x:v>Statistiques 2</x:v>
      </x:c>
      <x:c r="E304" s="26" t="str">
        <x:v>Obligatoria</x:v>
      </x:c>
      <x:c r="F304" s="26" t="str">
        <x:v>S7</x:v>
      </x:c>
      <x:c r="G304" s="26" t="str">
        <x:v>F0104</x:v>
      </x:c>
      <x:c r="H304" s="26" t="str">
        <x:v>Estadística y probabilidad</x:v>
      </x:c>
      <x:c r="I304" s="26" t="str">
        <x:v>Baja</x:v>
      </x:c>
      <x:c r="J304" s="26" t="str">
        <x:v>REVISAR</x:v>
      </x:c>
      <x:c r="K304" s="26" t="str">
        <x:v>F0104</x:v>
      </x:c>
      <x:c r="L304" s="26" t="str">
        <x:v>Estadística y probabilidad</x:v>
      </x:c>
      <x:c r="M304" s="26" t="str">
        <x:v>A01</x:v>
      </x:c>
      <x:c r="N304" s="26" t="str">
        <x:v>Matemáticas, Estadística y Computación</x:v>
      </x:c>
      <x:c r="O304" s="26" t="str">
        <x:v>N1</x:v>
      </x:c>
      <x:c r="P304" s="26" t="str">
        <x:v>TE01</x:v>
      </x:c>
      <x:c r="Q304" s="26" t="str">
        <x:v>Media</x:v>
      </x:c>
      <x:c r="R304" s="26" t="str">
        <x:v>APROBADO</x:v>
      </x:c>
      <x:c r="S304" s="26" t="str"/>
      <x:c r="T304" s="26" t="str">
        <x:v>Título técnicamente inequívoco dentro de una familia congelada; aceptado en auditoría.</x:v>
      </x:c>
      <x:c r="U304" s="26" t="str">
        <x:v>APROBADO</x:v>
      </x:c>
    </x:row>
    <x:row r="305">
      <x:c r="A305" s="26" t="str">
        <x:v>ENSAIA</x:v>
      </x:c>
      <x:c r="B305" s="26" t="str">
        <x:v>CUR_AGRO_ENSAIA</x:v>
      </x:c>
      <x:c r="C305" s="26" t="str">
        <x:v>ENSAIA_DIPL_ME_D_ING_NIEUR_ENSAIA_FILI_RE_INDUSTRIES_AL_ASIG039</x:v>
      </x:c>
      <x:c r="D305" s="26" t="str">
        <x:v>Méthodes d'Analyse et de Modélisation de Données Scientifiques 2</x:v>
      </x:c>
      <x:c r="E305" s="26" t="str">
        <x:v>Obligatoria</x:v>
      </x:c>
      <x:c r="F305" s="26" t="str">
        <x:v>S7</x:v>
      </x:c>
      <x:c r="G305" s="26" t="str">
        <x:v>F0108</x:v>
      </x:c>
      <x:c r="H305" s="26" t="str">
        <x:v>Ciencia de datos, IA y analítica</x:v>
      </x:c>
      <x:c r="I305" s="26" t="str">
        <x:v>Media</x:v>
      </x:c>
      <x:c r="J305" s="26" t="str">
        <x:v>PROPUESTO</x:v>
      </x:c>
      <x:c r="K305" s="26" t="str">
        <x:v>F0108</x:v>
      </x:c>
      <x:c r="L305" s="26" t="str">
        <x:v>Ciencia de datos, IA y analítica</x:v>
      </x:c>
      <x:c r="M305" s="26" t="str">
        <x:v>A01</x:v>
      </x:c>
      <x:c r="N305" s="26" t="str">
        <x:v>Matemáticas, Estadística y Computación</x:v>
      </x:c>
      <x:c r="O305" s="26" t="str">
        <x:v>N1</x:v>
      </x:c>
      <x:c r="P305" s="26" t="str">
        <x:v>TE01</x:v>
      </x:c>
      <x:c r="Q305" s="26" t="str">
        <x:v>Media</x:v>
      </x:c>
      <x:c r="R305" s="26" t="str">
        <x:v>APROBADO</x:v>
      </x:c>
      <x:c r="S305" s="26" t="str"/>
      <x:c r="T305" s="26" t="str">
        <x:v>Propuesta consistente con reglas v1.0.</x:v>
      </x:c>
      <x:c r="U305" s="26" t="str">
        <x:v>APROBADO</x:v>
      </x:c>
    </x:row>
    <x:row r="306">
      <x:c r="A306" s="26" t="str">
        <x:v>ENSAIA</x:v>
      </x:c>
      <x:c r="B306" s="26" t="str">
        <x:v>CUR_AGRO_ENSAIA</x:v>
      </x:c>
      <x:c r="C306" s="26" t="str">
        <x:v>ENSAIA_DIPL_ME_D_ING_NIEUR_ENSAIA_FILI_RE_INDUSTRIES_AL_ASIG040</x:v>
      </x:c>
      <x:c r="D306" s="26" t="str">
        <x:v>Automatisme</x:v>
      </x:c>
      <x:c r="E306" s="26" t="str">
        <x:v>Obligatoria</x:v>
      </x:c>
      <x:c r="F306" s="26" t="str">
        <x:v>S7</x:v>
      </x:c>
      <x:c r="G306" s="26" t="str">
        <x:v>F0905</x:v>
      </x:c>
      <x:c r="H306" s="26" t="str">
        <x:v>Automatización, control e instrumentación</x:v>
      </x:c>
      <x:c r="I306" s="26" t="str">
        <x:v>Media</x:v>
      </x:c>
      <x:c r="J306" s="26" t="str">
        <x:v>PROPUESTO</x:v>
      </x:c>
      <x:c r="K306" s="26" t="str">
        <x:v>F0905</x:v>
      </x:c>
      <x:c r="L306" s="26" t="str">
        <x:v>Automatización, control e instrumentación</x:v>
      </x:c>
      <x:c r="M306" s="26" t="str">
        <x:v>A09</x:v>
      </x:c>
      <x:c r="N306" s="26" t="str">
        <x:v>Plantas, Equipos, Automatización y Digitalización</x:v>
      </x:c>
      <x:c r="O306" s="26" t="str">
        <x:v>N2</x:v>
      </x:c>
      <x:c r="P306" s="26" t="str">
        <x:v>TE01</x:v>
      </x:c>
      <x:c r="Q306" s="26" t="str">
        <x:v>Media</x:v>
      </x:c>
      <x:c r="R306" s="26" t="str">
        <x:v>APROBADO</x:v>
      </x:c>
      <x:c r="S306" s="26" t="str"/>
      <x:c r="T306" s="26" t="str">
        <x:v>Propuesta consistente con reglas v1.0.</x:v>
      </x:c>
      <x:c r="U306" s="26" t="str">
        <x:v>APROBADO</x:v>
      </x:c>
    </x:row>
    <x:row r="307">
      <x:c r="A307" s="26" t="str">
        <x:v>ENSAIA</x:v>
      </x:c>
      <x:c r="B307" s="26" t="str">
        <x:v>CUR_AGRO_ENSAIA</x:v>
      </x:c>
      <x:c r="C307" s="26" t="str">
        <x:v>ENSAIA_DIPL_ME_D_ING_NIEUR_ENSAIA_FILI_RE_INDUSTRIES_AL_ASIG041</x:v>
      </x:c>
      <x:c r="D307" s="26" t="str">
        <x:v>Régulation des Systèmes Linéaires Continus</x:v>
      </x:c>
      <x:c r="E307" s="26" t="str">
        <x:v>Obligatoria</x:v>
      </x:c>
      <x:c r="F307" s="26" t="str">
        <x:v>S7</x:v>
      </x:c>
      <x:c r="G307" s="26" t="str">
        <x:v>F0905</x:v>
      </x:c>
      <x:c r="H307" s="26" t="str">
        <x:v>Automatización, control e instrumentación</x:v>
      </x:c>
      <x:c r="I307" s="26" t="str">
        <x:v>Media</x:v>
      </x:c>
      <x:c r="J307" s="26" t="str">
        <x:v>PROPUESTO</x:v>
      </x:c>
      <x:c r="K307" s="26" t="str">
        <x:v>F0905</x:v>
      </x:c>
      <x:c r="L307" s="26" t="str">
        <x:v>Automatización, control e instrumentación</x:v>
      </x:c>
      <x:c r="M307" s="26" t="str">
        <x:v>A09</x:v>
      </x:c>
      <x:c r="N307" s="26" t="str">
        <x:v>Plantas, Equipos, Automatización y Digitalización</x:v>
      </x:c>
      <x:c r="O307" s="26" t="str">
        <x:v>N2</x:v>
      </x:c>
      <x:c r="P307" s="26" t="str">
        <x:v>TE01</x:v>
      </x:c>
      <x:c r="Q307" s="26" t="str">
        <x:v>Media</x:v>
      </x:c>
      <x:c r="R307" s="26" t="str">
        <x:v>APROBADO</x:v>
      </x:c>
      <x:c r="S307" s="26" t="str"/>
      <x:c r="T307" s="26" t="str">
        <x:v>Propuesta consistente con reglas v1.0.</x:v>
      </x:c>
      <x:c r="U307" s="26" t="str">
        <x:v>APROBADO</x:v>
      </x:c>
    </x:row>
    <x:row r="308">
      <x:c r="A308" s="26" t="str">
        <x:v>ENSAIA</x:v>
      </x:c>
      <x:c r="B308" s="26" t="str">
        <x:v>CUR_AGRO_ENSAIA</x:v>
      </x:c>
      <x:c r="C308" s="26" t="str">
        <x:v>ENSAIA_DIPL_ME_D_ING_NIEUR_ENSAIA_FILI_RE_INDUSTRIES_AL_ASIG042</x:v>
      </x:c>
      <x:c r="D308" s="26" t="str">
        <x:v>Microbiologie Alimentaire et Industrielle</x:v>
      </x:c>
      <x:c r="E308" s="26" t="str">
        <x:v>Obligatoria</x:v>
      </x:c>
      <x:c r="F308" s="26" t="str">
        <x:v>S7</x:v>
      </x:c>
      <x:c r="G308" s="26" t="str">
        <x:v>F0304</x:v>
      </x:c>
      <x:c r="H308" s="26" t="str">
        <x:v>Microbiología alimentaria e industrial</x:v>
      </x:c>
      <x:c r="I308" s="26" t="str">
        <x:v>Media</x:v>
      </x:c>
      <x:c r="J308" s="26" t="str">
        <x:v>PROPUESTO</x:v>
      </x:c>
      <x:c r="K308" s="26" t="str">
        <x:v>F0304</x:v>
      </x:c>
      <x:c r="L308" s="26" t="str">
        <x:v>Microbiología alimentaria e industrial</x:v>
      </x:c>
      <x:c r="M308" s="26" t="str">
        <x:v>A03</x:v>
      </x:c>
      <x:c r="N308" s="26" t="str">
        <x:v>Biología, Bioquímica, Microbiología y Biotecnología</x:v>
      </x:c>
      <x:c r="O308" s="26" t="str">
        <x:v>N1</x:v>
      </x:c>
      <x:c r="P308" s="26" t="str">
        <x:v>TE01</x:v>
      </x:c>
      <x:c r="Q308" s="26" t="str">
        <x:v>Media</x:v>
      </x:c>
      <x:c r="R308" s="26" t="str">
        <x:v>APROBADO</x:v>
      </x:c>
      <x:c r="S308" s="26" t="str"/>
      <x:c r="T308" s="26" t="str">
        <x:v>Propuesta consistente con reglas v1.0.</x:v>
      </x:c>
      <x:c r="U308" s="26" t="str">
        <x:v>APROBADO</x:v>
      </x:c>
    </x:row>
    <x:row r="309">
      <x:c r="A309" s="26" t="str">
        <x:v>ENSAIA</x:v>
      </x:c>
      <x:c r="B309" s="26" t="str">
        <x:v>CUR_AGRO_ENSAIA</x:v>
      </x:c>
      <x:c r="C309" s="26" t="str">
        <x:v>ENSAIA_DIPL_ME_D_ING_NIEUR_ENSAIA_FILI_RE_INDUSTRIES_AL_ASIG043</x:v>
      </x:c>
      <x:c r="D309" s="26" t="str">
        <x:v>Biochimie &amp; Chimie Alimentaires 2 : Corps Gras, Fruits, Légumes, Produits Dérivés</x:v>
      </x:c>
      <x:c r="E309" s="26" t="str">
        <x:v>Obligatoria</x:v>
      </x:c>
      <x:c r="F309" s="26" t="str">
        <x:v>S7</x:v>
      </x:c>
      <x:c r="G309" s="26" t="str">
        <x:v>F0302</x:v>
      </x:c>
      <x:c r="H309" s="26" t="str">
        <x:v>Bioquímica y metabolismo</x:v>
      </x:c>
      <x:c r="I309" s="26" t="str">
        <x:v>Media</x:v>
      </x:c>
      <x:c r="J309" s="26" t="str">
        <x:v>PROPUESTO</x:v>
      </x:c>
      <x:c r="K309" s="26" t="str">
        <x:v>F0302</x:v>
      </x:c>
      <x:c r="L309" s="26" t="str">
        <x:v>Bioquímica y metabolismo</x:v>
      </x:c>
      <x:c r="M309" s="26" t="str">
        <x:v>A03</x:v>
      </x:c>
      <x:c r="N309" s="26" t="str">
        <x:v>Biología, Bioquímica, Microbiología y Biotecnología</x:v>
      </x:c>
      <x:c r="O309" s="26" t="str">
        <x:v>N1</x:v>
      </x:c>
      <x:c r="P309" s="26" t="str">
        <x:v>TE01</x:v>
      </x:c>
      <x:c r="Q309" s="26" t="str">
        <x:v>Media</x:v>
      </x:c>
      <x:c r="R309" s="26" t="str">
        <x:v>APROBADO</x:v>
      </x:c>
      <x:c r="S309" s="26" t="str"/>
      <x:c r="T309" s="26" t="str">
        <x:v>Propuesta consistente con reglas v1.0.</x:v>
      </x:c>
      <x:c r="U309" s="26" t="str">
        <x:v>APROBADO</x:v>
      </x:c>
    </x:row>
    <x:row r="310">
      <x:c r="A310" s="26" t="str">
        <x:v>ENSAIA</x:v>
      </x:c>
      <x:c r="B310" s="26" t="str">
        <x:v>CUR_AGRO_ENSAIA</x:v>
      </x:c>
      <x:c r="C310" s="26" t="str">
        <x:v>ENSAIA_DIPL_ME_D_ING_NIEUR_ENSAIA_FILI_RE_INDUSTRIES_AL_ASIG044</x:v>
      </x:c>
      <x:c r="D310" s="26" t="str">
        <x:v>Marketing et Stratégie Industrielle</x:v>
      </x:c>
      <x:c r="E310" s="26" t="str">
        <x:v>Obligatoria</x:v>
      </x:c>
      <x:c r="F310" s="26" t="str">
        <x:v>S7</x:v>
      </x:c>
      <x:c r="G310" s="26" t="str">
        <x:v>F1204</x:v>
      </x:c>
      <x:c r="H310" s="26" t="str">
        <x:v>Marketing y comercialización</x:v>
      </x:c>
      <x:c r="I310" s="26" t="str">
        <x:v>Media</x:v>
      </x:c>
      <x:c r="J310" s="26" t="str">
        <x:v>PROPUESTO</x:v>
      </x:c>
      <x:c r="K310" s="26" t="str">
        <x:v>F1204</x:v>
      </x:c>
      <x:c r="L310" s="26" t="str">
        <x:v>Marketing y comercialización</x:v>
      </x:c>
      <x:c r="M310" s="26" t="str">
        <x:v>A12</x:v>
      </x:c>
      <x:c r="N310" s="26" t="str">
        <x:v>Economía, Gestión, Marketing y Cadena de Suministro</x:v>
      </x:c>
      <x:c r="O310" s="26" t="str">
        <x:v>N2</x:v>
      </x:c>
      <x:c r="P310" s="26" t="str">
        <x:v>TE01</x:v>
      </x:c>
      <x:c r="Q310" s="26" t="str">
        <x:v>Media</x:v>
      </x:c>
      <x:c r="R310" s="26" t="str">
        <x:v>APROBADO</x:v>
      </x:c>
      <x:c r="S310" s="26" t="str"/>
      <x:c r="T310" s="26" t="str">
        <x:v>Propuesta consistente con reglas v1.0.</x:v>
      </x:c>
      <x:c r="U310" s="26" t="str">
        <x:v>APROBADO</x:v>
      </x:c>
    </x:row>
    <x:row r="311">
      <x:c r="A311" s="26" t="str">
        <x:v>ENSAIA</x:v>
      </x:c>
      <x:c r="B311" s="26" t="str">
        <x:v>CUR_AGRO_ENSAIA</x:v>
      </x:c>
      <x:c r="C311" s="26" t="str">
        <x:v>ENSAIA_DIPL_ME_D_ING_NIEUR_ENSAIA_FILI_RE_INDUSTRIES_AL_ASIG045</x:v>
      </x:c>
      <x:c r="D311" s="26" t="str">
        <x:v>Management de Projets</x:v>
      </x:c>
      <x:c r="E311" s="26" t="str">
        <x:v>Obligatoria</x:v>
      </x:c>
      <x:c r="F311" s="26" t="str">
        <x:v>S7</x:v>
      </x:c>
      <x:c r="G311" s="26" t="str">
        <x:v>F1207</x:v>
      </x:c>
      <x:c r="H311" s="26" t="str">
        <x:v>Gestión de proyectos</x:v>
      </x:c>
      <x:c r="I311" s="26" t="str">
        <x:v>Media</x:v>
      </x:c>
      <x:c r="J311" s="26" t="str">
        <x:v>PROPUESTO</x:v>
      </x:c>
      <x:c r="K311" s="26" t="str">
        <x:v>F1207</x:v>
      </x:c>
      <x:c r="L311" s="26" t="str">
        <x:v>Gestión de proyectos</x:v>
      </x:c>
      <x:c r="M311" s="26" t="str">
        <x:v>A12</x:v>
      </x:c>
      <x:c r="N311" s="26" t="str">
        <x:v>Economía, Gestión, Marketing y Cadena de Suministro</x:v>
      </x:c>
      <x:c r="O311" s="26" t="str">
        <x:v>N2</x:v>
      </x:c>
      <x:c r="P311" s="26" t="str">
        <x:v>TE01</x:v>
      </x:c>
      <x:c r="Q311" s="26" t="str">
        <x:v>Media</x:v>
      </x:c>
      <x:c r="R311" s="26" t="str">
        <x:v>APROBADO</x:v>
      </x:c>
      <x:c r="S311" s="26" t="str"/>
      <x:c r="T311" s="26" t="str">
        <x:v>Propuesta consistente con reglas v1.0.</x:v>
      </x:c>
      <x:c r="U311" s="26" t="str">
        <x:v>APROBADO</x:v>
      </x:c>
    </x:row>
    <x:row r="312">
      <x:c r="A312" s="26" t="str">
        <x:v>ENSAIA</x:v>
      </x:c>
      <x:c r="B312" s="26" t="str">
        <x:v>CUR_AGRO_ENSAIA</x:v>
      </x:c>
      <x:c r="C312" s="26" t="str">
        <x:v>ENSAIA_DIPL_ME_D_ING_NIEUR_ENSAIA_FILI_RE_INDUSTRIES_AL_ASIG046</x:v>
      </x:c>
      <x:c r="D312" s="26" t="str">
        <x:v>Analyse des Organisations Industrielles</x:v>
      </x:c>
      <x:c r="E312" s="26" t="str">
        <x:v>Obligatoria</x:v>
      </x:c>
      <x:c r="F312" s="26" t="str">
        <x:v>S7</x:v>
      </x:c>
      <x:c r="G312" s="26" t="str">
        <x:v>F1202</x:v>
      </x:c>
      <x:c r="H312" s="26" t="str">
        <x:v>Administración y gestión empresarial</x:v>
      </x:c>
      <x:c r="I312" s="26" t="str">
        <x:v>Media</x:v>
      </x:c>
      <x:c r="J312" s="26" t="str">
        <x:v>PROPUESTO</x:v>
      </x:c>
      <x:c r="K312" s="26" t="str">
        <x:v>F1202</x:v>
      </x:c>
      <x:c r="L312" s="26" t="str">
        <x:v>Administración y gestión empresarial</x:v>
      </x:c>
      <x:c r="M312" s="26" t="str">
        <x:v>A12</x:v>
      </x:c>
      <x:c r="N312" s="26" t="str">
        <x:v>Economía, Gestión, Marketing y Cadena de Suministro</x:v>
      </x:c>
      <x:c r="O312" s="26" t="str">
        <x:v>N2</x:v>
      </x:c>
      <x:c r="P312" s="26" t="str">
        <x:v>TE01</x:v>
      </x:c>
      <x:c r="Q312" s="26" t="str">
        <x:v>Media</x:v>
      </x:c>
      <x:c r="R312" s="26" t="str">
        <x:v>APROBADO</x:v>
      </x:c>
      <x:c r="S312" s="26" t="str"/>
      <x:c r="T312" s="26" t="str">
        <x:v>Propuesta consistente con reglas v1.0.</x:v>
      </x:c>
      <x:c r="U312" s="26" t="str">
        <x:v>APROBADO</x:v>
      </x:c>
    </x:row>
    <x:row r="313">
      <x:c r="A313" s="26" t="str">
        <x:v>ENSAIA</x:v>
      </x:c>
      <x:c r="B313" s="26" t="str">
        <x:v>CUR_AGRO_ENSAIA</x:v>
      </x:c>
      <x:c r="C313" s="26" t="str">
        <x:v>ENSAIA_DIPL_ME_D_ING_NIEUR_ENSAIA_FILI_RE_INDUSTRIES_AL_ASIG047</x:v>
      </x:c>
      <x:c r="D313" s="26" t="str">
        <x:v>Biochimie &amp; Chimie Alimentaires 1 : Les Protéines Alimentaires</x:v>
      </x:c>
      <x:c r="E313" s="26" t="str">
        <x:v>Obligatoria</x:v>
      </x:c>
      <x:c r="F313" s="26" t="str">
        <x:v>S7</x:v>
      </x:c>
      <x:c r="G313" s="26" t="str">
        <x:v>F0302</x:v>
      </x:c>
      <x:c r="H313" s="26" t="str">
        <x:v>Bioquímica y metabolismo</x:v>
      </x:c>
      <x:c r="I313" s="26" t="str">
        <x:v>Media</x:v>
      </x:c>
      <x:c r="J313" s="26" t="str">
        <x:v>PROPUESTO</x:v>
      </x:c>
      <x:c r="K313" s="26" t="str">
        <x:v>F0302</x:v>
      </x:c>
      <x:c r="L313" s="26" t="str">
        <x:v>Bioquímica y metabolismo</x:v>
      </x:c>
      <x:c r="M313" s="26" t="str">
        <x:v>A03</x:v>
      </x:c>
      <x:c r="N313" s="26" t="str">
        <x:v>Biología, Bioquímica, Microbiología y Biotecnología</x:v>
      </x:c>
      <x:c r="O313" s="26" t="str">
        <x:v>N1</x:v>
      </x:c>
      <x:c r="P313" s="26" t="str">
        <x:v>TE01</x:v>
      </x:c>
      <x:c r="Q313" s="26" t="str">
        <x:v>Media</x:v>
      </x:c>
      <x:c r="R313" s="26" t="str">
        <x:v>APROBADO</x:v>
      </x:c>
      <x:c r="S313" s="26" t="str"/>
      <x:c r="T313" s="26" t="str">
        <x:v>Propuesta consistente con reglas v1.0.</x:v>
      </x:c>
      <x:c r="U313" s="26" t="str">
        <x:v>APROBADO</x:v>
      </x:c>
    </x:row>
    <x:row r="314">
      <x:c r="A314" s="26" t="str">
        <x:v>ENSAIA</x:v>
      </x:c>
      <x:c r="B314" s="26" t="str">
        <x:v>CUR_AGRO_ENSAIA</x:v>
      </x:c>
      <x:c r="C314" s="26" t="str">
        <x:v>ENSAIA_DIPL_ME_D_ING_NIEUR_ENSAIA_FILI_RE_INDUSTRIES_AL_ASIG048</x:v>
      </x:c>
      <x:c r="D314" s="26" t="str">
        <x:v>Education Physique et Sportive (S7)</x:v>
      </x:c>
      <x:c r="E314" s="26" t="str">
        <x:v>Obligatoria</x:v>
      </x:c>
      <x:c r="F314" s="26" t="str">
        <x:v>S7</x:v>
      </x:c>
      <x:c r="G314" s="26" t="str">
        <x:v>F0201</x:v>
      </x:c>
      <x:c r="H314" s="26" t="str">
        <x:v>Física general y aplicada</x:v>
      </x:c>
      <x:c r="I314" s="26" t="str">
        <x:v>Media</x:v>
      </x:c>
      <x:c r="J314" s="26" t="str">
        <x:v>PROPUESTO</x:v>
      </x:c>
      <x:c r="K314" s="26" t="str">
        <x:v>F0201</x:v>
      </x:c>
      <x:c r="L314" s="26" t="str">
        <x:v>Física general y aplicada</x:v>
      </x:c>
      <x:c r="M314" s="26" t="str">
        <x:v>A02</x:v>
      </x:c>
      <x:c r="N314" s="26" t="str">
        <x:v>Física y Química Fundamental</x:v>
      </x:c>
      <x:c r="O314" s="26" t="str">
        <x:v>N1</x:v>
      </x:c>
      <x:c r="P314" s="26" t="str">
        <x:v>TE01</x:v>
      </x:c>
      <x:c r="Q314" s="26" t="str">
        <x:v>Media</x:v>
      </x:c>
      <x:c r="R314" s="26" t="str">
        <x:v>APROBADO</x:v>
      </x:c>
      <x:c r="S314" s="26" t="str"/>
      <x:c r="T314" s="26" t="str">
        <x:v>Propuesta consistente con reglas v1.0.</x:v>
      </x:c>
      <x:c r="U314" s="26" t="str">
        <x:v>APROBADO</x:v>
      </x:c>
    </x:row>
    <x:row r="315">
      <x:c r="A315" s="26" t="str">
        <x:v>ENSAIA</x:v>
      </x:c>
      <x:c r="B315" s="26" t="str">
        <x:v>CUR_AGRO_ENSAIA</x:v>
      </x:c>
      <x:c r="C315" s="26" t="str">
        <x:v>ENSAIA_DIPL_ME_D_ING_NIEUR_ENSAIA_FILI_RE_INDUSTRIES_AL_ASIG049</x:v>
      </x:c>
      <x:c r="D315" s="26" t="str">
        <x:v>Langues Vivantes (S7)</x:v>
      </x:c>
      <x:c r="E315" s="26" t="str">
        <x:v>Obligatoria</x:v>
      </x:c>
      <x:c r="F315" s="26" t="str">
        <x:v>S7</x:v>
      </x:c>
      <x:c r="G315" s="26" t="str">
        <x:v>F1601</x:v>
      </x:c>
      <x:c r="H315" s="26" t="str">
        <x:v>Idioma extranjero</x:v>
      </x:c>
      <x:c r="I315" s="26" t="str">
        <x:v>Baja</x:v>
      </x:c>
      <x:c r="J315" s="26" t="str">
        <x:v>REVISAR</x:v>
      </x:c>
      <x:c r="K315" s="26" t="str">
        <x:v>F1601</x:v>
      </x:c>
      <x:c r="L315" s="26" t="str">
        <x:v>Idioma extranjero</x:v>
      </x:c>
      <x:c r="M315" s="26" t="str">
        <x:v>A16</x:v>
      </x:c>
      <x:c r="N315" s="26" t="str">
        <x:v>Comunicación, Idiomas, Ética y Formación Transversal</x:v>
      </x:c>
      <x:c r="O315" s="26" t="str">
        <x:v>NR</x:v>
      </x:c>
      <x:c r="P315" s="26" t="str">
        <x:v>TE01</x:v>
      </x:c>
      <x:c r="Q315" s="26" t="str">
        <x:v>Media</x:v>
      </x:c>
      <x:c r="R315" s="26" t="str">
        <x:v>APROBADO</x:v>
      </x:c>
      <x:c r="S315" s="26" t="str"/>
      <x:c r="T315" s="26" t="str">
        <x:v>Clasificación resuelta en auditoría maestra usando título completo, contexto curricular y fronteras del diccionario v1.0.</x:v>
      </x:c>
      <x:c r="U315" s="26" t="str">
        <x:v>APROBADO</x:v>
      </x:c>
    </x:row>
    <x:row r="316">
      <x:c r="A316" s="26" t="str">
        <x:v>ENSAIA</x:v>
      </x:c>
      <x:c r="B316" s="26" t="str">
        <x:v>CUR_AGRO_ENSAIA</x:v>
      </x:c>
      <x:c r="C316" s="26" t="str">
        <x:v>ENSAIA_DIPL_ME_D_ING_NIEUR_ENSAIA_FILI_RE_INDUSTRIES_AL_ASIG050</x:v>
      </x:c>
      <x:c r="D316" s="26" t="str">
        <x:v>Stage Ouvrier - Evaluation</x:v>
      </x:c>
      <x:c r="E316" s="26" t="str">
        <x:v>Obligatoria</x:v>
      </x:c>
      <x:c r="F316" s="26" t="str">
        <x:v>S7</x:v>
      </x:c>
      <x:c r="G316" s="26" t="str">
        <x:v>F1505</x:v>
      </x:c>
      <x:c r="H316" s="26" t="str">
        <x:v>Práctica externa / internship / stage</x:v>
      </x:c>
      <x:c r="I316" s="26" t="str">
        <x:v>Media</x:v>
      </x:c>
      <x:c r="J316" s="26" t="str">
        <x:v>PROPUESTO</x:v>
      </x:c>
      <x:c r="K316" s="26" t="str">
        <x:v>F1505</x:v>
      </x:c>
      <x:c r="L316" s="26" t="str">
        <x:v>Práctica externa / internship / stage</x:v>
      </x:c>
      <x:c r="M316" s="26" t="str">
        <x:v>A15</x:v>
      </x:c>
      <x:c r="N316" s="26" t="str">
        <x:v>Integración Profesional, Proyectos, Prácticas y Titulación</x:v>
      </x:c>
      <x:c r="O316" s="26" t="str">
        <x:v>NR</x:v>
      </x:c>
      <x:c r="P316" s="26" t="str">
        <x:v>TE07</x:v>
      </x:c>
      <x:c r="Q316" s="26" t="str">
        <x:v>Media</x:v>
      </x:c>
      <x:c r="R316" s="26" t="str">
        <x:v>APROBADO</x:v>
      </x:c>
      <x:c r="S316" s="26" t="str"/>
      <x:c r="T316" s="26" t="str">
        <x:v>Propuesta consistente con reglas v1.0.</x:v>
      </x:c>
      <x:c r="U316" s="26" t="str">
        <x:v>APROBADO</x:v>
      </x:c>
    </x:row>
    <x:row r="317">
      <x:c r="A317" s="26" t="str">
        <x:v>ENSAIA</x:v>
      </x:c>
      <x:c r="B317" s="26" t="str">
        <x:v>CUR_AGRO_ENSAIA</x:v>
      </x:c>
      <x:c r="C317" s="26" t="str">
        <x:v>ENSAIA_DIPL_ME_D_ING_NIEUR_ENSAIA_FILI_RE_INDUSTRIES_AL_ASIG051</x:v>
      </x:c>
      <x:c r="D317" s="26" t="str">
        <x:v>Opérations Unitaires</x:v>
      </x:c>
      <x:c r="E317" s="26" t="str">
        <x:v>Obligatoria</x:v>
      </x:c>
      <x:c r="F317" s="26" t="str">
        <x:v>S7</x:v>
      </x:c>
      <x:c r="G317" s="26" t="str">
        <x:v>F0502</x:v>
      </x:c>
      <x:c r="H317" s="26" t="str">
        <x:v>Operaciones unitarias generales</x:v>
      </x:c>
      <x:c r="I317" s="26" t="str">
        <x:v>Media</x:v>
      </x:c>
      <x:c r="J317" s="26" t="str">
        <x:v>PROPUESTO</x:v>
      </x:c>
      <x:c r="K317" s="26" t="str">
        <x:v>F0502</x:v>
      </x:c>
      <x:c r="L317" s="26" t="str">
        <x:v>Operaciones unitarias generales</x:v>
      </x:c>
      <x:c r="M317" s="26" t="str">
        <x:v>A05</x:v>
      </x:c>
      <x:c r="N317" s="26" t="str">
        <x:v>Ingeniería de Procesos y Operaciones Unitarias</x:v>
      </x:c>
      <x:c r="O317" s="26" t="str">
        <x:v>N2</x:v>
      </x:c>
      <x:c r="P317" s="26" t="str">
        <x:v>TE01</x:v>
      </x:c>
      <x:c r="Q317" s="26" t="str">
        <x:v>Media</x:v>
      </x:c>
      <x:c r="R317" s="26" t="str">
        <x:v>APROBADO</x:v>
      </x:c>
      <x:c r="S317" s="26" t="str"/>
      <x:c r="T317" s="26" t="str">
        <x:v>Propuesta consistente con reglas v1.0.</x:v>
      </x:c>
      <x:c r="U317" s="26" t="str">
        <x:v>APROBADO</x:v>
      </x:c>
    </x:row>
    <x:row r="318">
      <x:c r="A318" s="26" t="str">
        <x:v>ENSAIA</x:v>
      </x:c>
      <x:c r="B318" s="26" t="str">
        <x:v>CUR_AGRO_ENSAIA</x:v>
      </x:c>
      <x:c r="C318" s="26" t="str">
        <x:v>ENSAIA_DIPL_ME_D_ING_NIEUR_ENSAIA_FILI_RE_INDUSTRIES_AL_ASIG052</x:v>
      </x:c>
      <x:c r="D318" s="26" t="str">
        <x:v>Sécurité, Sûreté des Systèmes Industriels</x:v>
      </x:c>
      <x:c r="E318" s="26" t="str">
        <x:v>Obligatoria</x:v>
      </x:c>
      <x:c r="F318" s="26" t="str">
        <x:v>S7</x:v>
      </x:c>
      <x:c r="G318" s="26" t="str">
        <x:v>NR</x:v>
      </x:c>
      <x:c r="H318" s="26" t="str">
        <x:v>NR</x:v>
      </x:c>
      <x:c r="I318" s="26" t="str">
        <x:v>Insuficiente</x:v>
      </x:c>
      <x:c r="J318" s="26" t="str">
        <x:v>REVISAR</x:v>
      </x:c>
      <x:c r="K318" s="26" t="str">
        <x:v>NR</x:v>
      </x:c>
      <x:c r="L318" s="26" t="str">
        <x:v>NR</x:v>
      </x:c>
      <x:c r="M318" s="26" t="str">
        <x:v>A16</x:v>
      </x:c>
      <x:c r="N318" s="26" t="str">
        <x:v>Comunicación, Idiomas, Ética y Formación Transversal</x:v>
      </x:c>
      <x:c r="O318" s="26" t="str">
        <x:v>NR</x:v>
      </x:c>
      <x:c r="P318" s="26" t="str">
        <x:v>TE01</x:v>
      </x:c>
      <x:c r="Q318" s="26" t="str">
        <x:v>Baja</x:v>
      </x:c>
      <x:c r="R318" s="26" t="str">
        <x:v>REVISAR</x:v>
      </x:c>
      <x:c r="S318" s="26" t="str">
        <x:v>GAP04</x:v>
      </x:c>
      <x:c r="T318" s="26" t="str">
        <x:v>Seguridad y sûreté de sistemas industriales no representada por una familia específica</x:v>
      </x:c>
      <x:c r="U318" s="26" t="str">
        <x:v>REVISAR</x:v>
      </x:c>
    </x:row>
    <x:row r="319">
      <x:c r="A319" s="26" t="str">
        <x:v>ENSAIA</x:v>
      </x:c>
      <x:c r="B319" s="26" t="str">
        <x:v>CUR_AGRO_ENSAIA</x:v>
      </x:c>
      <x:c r="C319" s="26" t="str">
        <x:v>ENSAIA_DIPL_ME_D_ING_NIEUR_ENSAIA_FILI_RE_INDUSTRIES_AL_ASIG053</x:v>
      </x:c>
      <x:c r="D319" s="26" t="str">
        <x:v>Opérations Unitaires de Transfert</x:v>
      </x:c>
      <x:c r="E319" s="26" t="str">
        <x:v>Obligatoria</x:v>
      </x:c>
      <x:c r="F319" s="26" t="str">
        <x:v>S7</x:v>
      </x:c>
      <x:c r="G319" s="26" t="str">
        <x:v>F0502</x:v>
      </x:c>
      <x:c r="H319" s="26" t="str">
        <x:v>Operaciones unitarias generales</x:v>
      </x:c>
      <x:c r="I319" s="26" t="str">
        <x:v>Media</x:v>
      </x:c>
      <x:c r="J319" s="26" t="str">
        <x:v>PROPUESTO</x:v>
      </x:c>
      <x:c r="K319" s="26" t="str">
        <x:v>F0502</x:v>
      </x:c>
      <x:c r="L319" s="26" t="str">
        <x:v>Operaciones unitarias generales</x:v>
      </x:c>
      <x:c r="M319" s="26" t="str">
        <x:v>A05</x:v>
      </x:c>
      <x:c r="N319" s="26" t="str">
        <x:v>Ingeniería de Procesos y Operaciones Unitarias</x:v>
      </x:c>
      <x:c r="O319" s="26" t="str">
        <x:v>N2</x:v>
      </x:c>
      <x:c r="P319" s="26" t="str">
        <x:v>TE01</x:v>
      </x:c>
      <x:c r="Q319" s="26" t="str">
        <x:v>Media</x:v>
      </x:c>
      <x:c r="R319" s="26" t="str">
        <x:v>APROBADO</x:v>
      </x:c>
      <x:c r="S319" s="26" t="str"/>
      <x:c r="T319" s="26" t="str">
        <x:v>Propuesta consistente con reglas v1.0.</x:v>
      </x:c>
      <x:c r="U319" s="26" t="str">
        <x:v>APROBADO</x:v>
      </x:c>
    </x:row>
    <x:row r="320">
      <x:c r="A320" s="26" t="str">
        <x:v>ENSAIA</x:v>
      </x:c>
      <x:c r="B320" s="26" t="str">
        <x:v>CUR_AGRO_ENSAIA</x:v>
      </x:c>
      <x:c r="C320" s="26" t="str">
        <x:v>ENSAIA_DIPL_ME_D_ING_NIEUR_ENSAIA_FILI_RE_INDUSTRIES_AL_ASIG054</x:v>
      </x:c>
      <x:c r="D320" s="26" t="str">
        <x:v>Langues Vivantes Cours Inter-Ecoles (S7)</x:v>
      </x:c>
      <x:c r="E320" s="26" t="str">
        <x:v>Obligatoria</x:v>
      </x:c>
      <x:c r="F320" s="26" t="str">
        <x:v>S7</x:v>
      </x:c>
      <x:c r="G320" s="26" t="str">
        <x:v>F1601</x:v>
      </x:c>
      <x:c r="H320" s="26" t="str">
        <x:v>Idioma extranjero</x:v>
      </x:c>
      <x:c r="I320" s="26" t="str">
        <x:v>Baja</x:v>
      </x:c>
      <x:c r="J320" s="26" t="str">
        <x:v>REVISAR</x:v>
      </x:c>
      <x:c r="K320" s="26" t="str">
        <x:v>F1601</x:v>
      </x:c>
      <x:c r="L320" s="26" t="str">
        <x:v>Idioma extranjero</x:v>
      </x:c>
      <x:c r="M320" s="26" t="str">
        <x:v>A16</x:v>
      </x:c>
      <x:c r="N320" s="26" t="str">
        <x:v>Comunicación, Idiomas, Ética y Formación Transversal</x:v>
      </x:c>
      <x:c r="O320" s="26" t="str">
        <x:v>NR</x:v>
      </x:c>
      <x:c r="P320" s="26" t="str">
        <x:v>TE01</x:v>
      </x:c>
      <x:c r="Q320" s="26" t="str">
        <x:v>Media</x:v>
      </x:c>
      <x:c r="R320" s="26" t="str">
        <x:v>APROBADO</x:v>
      </x:c>
      <x:c r="S320" s="26" t="str"/>
      <x:c r="T320" s="26" t="str">
        <x:v>Clasificación resuelta en auditoría maestra usando título completo, contexto curricular y fronteras del diccionario v1.0.</x:v>
      </x:c>
      <x:c r="U320" s="26" t="str">
        <x:v>APROBADO</x:v>
      </x:c>
    </x:row>
    <x:row r="321">
      <x:c r="A321" s="26" t="str">
        <x:v>ENSAIA</x:v>
      </x:c>
      <x:c r="B321" s="26" t="str">
        <x:v>CUR_AGRO_ENSAIA</x:v>
      </x:c>
      <x:c r="C321" s="26" t="str">
        <x:v>ENSAIA_DIPL_ME_D_ING_NIEUR_ENSAIA_FILI_RE_INDUSTRIES_AL_ASIG055</x:v>
      </x:c>
      <x:c r="D321" s="26" t="str">
        <x:v>Informatique 2 - Bases de Données</x:v>
      </x:c>
      <x:c r="E321" s="26" t="str">
        <x:v>Obligatoria</x:v>
      </x:c>
      <x:c r="F321" s="26" t="str">
        <x:v>S8</x:v>
      </x:c>
      <x:c r="G321" s="26" t="str">
        <x:v>F0107</x:v>
      </x:c>
      <x:c r="H321" s="26" t="str">
        <x:v>Informática, bases de datos y software</x:v>
      </x:c>
      <x:c r="I321" s="26" t="str">
        <x:v>Media</x:v>
      </x:c>
      <x:c r="J321" s="26" t="str">
        <x:v>PROPUESTO</x:v>
      </x:c>
      <x:c r="K321" s="26" t="str">
        <x:v>F0107</x:v>
      </x:c>
      <x:c r="L321" s="26" t="str">
        <x:v>Informática, bases de datos y software</x:v>
      </x:c>
      <x:c r="M321" s="26" t="str">
        <x:v>A01</x:v>
      </x:c>
      <x:c r="N321" s="26" t="str">
        <x:v>Matemáticas, Estadística y Computación</x:v>
      </x:c>
      <x:c r="O321" s="26" t="str">
        <x:v>N1</x:v>
      </x:c>
      <x:c r="P321" s="26" t="str">
        <x:v>TE01</x:v>
      </x:c>
      <x:c r="Q321" s="26" t="str">
        <x:v>Media</x:v>
      </x:c>
      <x:c r="R321" s="26" t="str">
        <x:v>APROBADO</x:v>
      </x:c>
      <x:c r="S321" s="26" t="str"/>
      <x:c r="T321" s="26" t="str">
        <x:v>Propuesta consistente con reglas v1.0.</x:v>
      </x:c>
      <x:c r="U321" s="26" t="str">
        <x:v>APROBADO</x:v>
      </x:c>
    </x:row>
    <x:row r="322">
      <x:c r="A322" s="26" t="str">
        <x:v>ENSAIA</x:v>
      </x:c>
      <x:c r="B322" s="26" t="str">
        <x:v>CUR_AGRO_ENSAIA</x:v>
      </x:c>
      <x:c r="C322" s="26" t="str">
        <x:v>ENSAIA_DIPL_ME_D_ING_NIEUR_ENSAIA_FILI_RE_INDUSTRIES_AL_ASIG056</x:v>
      </x:c>
      <x:c r="D322" s="26" t="str">
        <x:v>Plan d'Expérimentation</x:v>
      </x:c>
      <x:c r="E322" s="26" t="str">
        <x:v>Obligatoria</x:v>
      </x:c>
      <x:c r="F322" s="26" t="str">
        <x:v>S8</x:v>
      </x:c>
      <x:c r="G322" s="26" t="str">
        <x:v>F0105</x:v>
      </x:c>
      <x:c r="H322" s="26" t="str">
        <x:v>Diseño experimental y análisis multivariante</x:v>
      </x:c>
      <x:c r="I322" s="26" t="str">
        <x:v>Media</x:v>
      </x:c>
      <x:c r="J322" s="26" t="str">
        <x:v>PROPUESTO</x:v>
      </x:c>
      <x:c r="K322" s="26" t="str">
        <x:v>F0105</x:v>
      </x:c>
      <x:c r="L322" s="26" t="str">
        <x:v>Diseño experimental y análisis multivariante</x:v>
      </x:c>
      <x:c r="M322" s="26" t="str">
        <x:v>A01</x:v>
      </x:c>
      <x:c r="N322" s="26" t="str">
        <x:v>Matemáticas, Estadística y Computación</x:v>
      </x:c>
      <x:c r="O322" s="26" t="str">
        <x:v>N1</x:v>
      </x:c>
      <x:c r="P322" s="26" t="str">
        <x:v>TE01</x:v>
      </x:c>
      <x:c r="Q322" s="26" t="str">
        <x:v>Media</x:v>
      </x:c>
      <x:c r="R322" s="26" t="str">
        <x:v>APROBADO</x:v>
      </x:c>
      <x:c r="S322" s="26" t="str"/>
      <x:c r="T322" s="26" t="str">
        <x:v>Propuesta consistente con reglas v1.0.</x:v>
      </x:c>
      <x:c r="U322" s="26" t="str">
        <x:v>APROBADO</x:v>
      </x:c>
    </x:row>
    <x:row r="323">
      <x:c r="A323" s="26" t="str">
        <x:v>ENSAIA</x:v>
      </x:c>
      <x:c r="B323" s="26" t="str">
        <x:v>CUR_AGRO_ENSAIA</x:v>
      </x:c>
      <x:c r="C323" s="26" t="str">
        <x:v>ENSAIA_DIPL_ME_D_ING_NIEUR_ENSAIA_FILI_RE_INDUSTRIES_AL_ASIG057</x:v>
      </x:c>
      <x:c r="D323" s="26" t="str">
        <x:v>Alimentation &amp; Nutrition Humaine</x:v>
      </x:c>
      <x:c r="E323" s="26" t="str">
        <x:v>Obligatoria</x:v>
      </x:c>
      <x:c r="F323" s="26" t="str">
        <x:v>S8</x:v>
      </x:c>
      <x:c r="G323" s="26" t="str">
        <x:v>F1301</x:v>
      </x:c>
      <x:c r="H323" s="26" t="str">
        <x:v>Nutrición humana y dietética</x:v>
      </x:c>
      <x:c r="I323" s="26" t="str">
        <x:v>Media</x:v>
      </x:c>
      <x:c r="J323" s="26" t="str">
        <x:v>PROPUESTO</x:v>
      </x:c>
      <x:c r="K323" s="26" t="str">
        <x:v>F1301</x:v>
      </x:c>
      <x:c r="L323" s="26" t="str">
        <x:v>Nutrición humana y dietética</x:v>
      </x:c>
      <x:c r="M323" s="26" t="str">
        <x:v>A13</x:v>
      </x:c>
      <x:c r="N323" s="26" t="str">
        <x:v>Nutrición, Salud, Sensorial y Consumidor</x:v>
      </x:c>
      <x:c r="O323" s="26" t="str">
        <x:v>N2</x:v>
      </x:c>
      <x:c r="P323" s="26" t="str">
        <x:v>TE01</x:v>
      </x:c>
      <x:c r="Q323" s="26" t="str">
        <x:v>Media</x:v>
      </x:c>
      <x:c r="R323" s="26" t="str">
        <x:v>APROBADO</x:v>
      </x:c>
      <x:c r="S323" s="26" t="str"/>
      <x:c r="T323" s="26" t="str">
        <x:v>Propuesta consistente con reglas v1.0.</x:v>
      </x:c>
      <x:c r="U323" s="26" t="str">
        <x:v>APROBADO</x:v>
      </x:c>
    </x:row>
    <x:row r="324">
      <x:c r="A324" s="26" t="str">
        <x:v>ENSAIA</x:v>
      </x:c>
      <x:c r="B324" s="26" t="str">
        <x:v>CUR_AGRO_ENSAIA</x:v>
      </x:c>
      <x:c r="C324" s="26" t="str">
        <x:v>ENSAIA_DIPL_ME_D_ING_NIEUR_ENSAIA_FILI_RE_INDUSTRIES_AL_ASIG058</x:v>
      </x:c>
      <x:c r="D324" s="26" t="str">
        <x:v>Contrôle de la Qualité Microbiologique de l'Aliment</x:v>
      </x:c>
      <x:c r="E324" s="26" t="str">
        <x:v>Obligatoria</x:v>
      </x:c>
      <x:c r="F324" s="26" t="str">
        <x:v>S8</x:v>
      </x:c>
      <x:c r="G324" s="26" t="str">
        <x:v>F0804</x:v>
      </x:c>
      <x:c r="H324" s="26" t="str">
        <x:v>Inocuidad y seguridad alimentaria / HACCP</x:v>
      </x:c>
      <x:c r="I324" s="26" t="str">
        <x:v>Media</x:v>
      </x:c>
      <x:c r="J324" s="26" t="str">
        <x:v>PROPUESTO</x:v>
      </x:c>
      <x:c r="K324" s="26" t="str">
        <x:v>F0804</x:v>
      </x:c>
      <x:c r="L324" s="26" t="str">
        <x:v>Inocuidad y seguridad alimentaria / HACCP</x:v>
      </x:c>
      <x:c r="M324" s="26" t="str">
        <x:v>A08</x:v>
      </x:c>
      <x:c r="N324" s="26" t="str">
        <x:v>Calidad, Inocuidad, Análisis y Regulación</x:v>
      </x:c>
      <x:c r="O324" s="26" t="str">
        <x:v>N2</x:v>
      </x:c>
      <x:c r="P324" s="26" t="str">
        <x:v>TE02</x:v>
      </x:c>
      <x:c r="Q324" s="26" t="str">
        <x:v>Media</x:v>
      </x:c>
      <x:c r="R324" s="26" t="str">
        <x:v>APROBADO</x:v>
      </x:c>
      <x:c r="S324" s="26" t="str"/>
      <x:c r="T324" s="26" t="str">
        <x:v>Propuesta consistente con reglas v1.0.</x:v>
      </x:c>
      <x:c r="U324" s="26" t="str">
        <x:v>APROBADO</x:v>
      </x:c>
    </x:row>
    <x:row r="325">
      <x:c r="A325" s="26" t="str">
        <x:v>ENSAIA</x:v>
      </x:c>
      <x:c r="B325" s="26" t="str">
        <x:v>CUR_AGRO_ENSAIA</x:v>
      </x:c>
      <x:c r="C325" s="26" t="str">
        <x:v>ENSAIA_DIPL_ME_D_ING_NIEUR_ENSAIA_FILI_RE_INDUSTRIES_AL_ASIG059</x:v>
      </x:c>
      <x:c r="D325" s="26" t="str">
        <x:v>Gestion des Déchets et Effluents Agro-Alimentaires</x:v>
      </x:c>
      <x:c r="E325" s="26" t="str">
        <x:v>Obligatoria</x:v>
      </x:c>
      <x:c r="F325" s="26" t="str">
        <x:v>S8</x:v>
      </x:c>
      <x:c r="G325" s="26" t="str">
        <x:v>F1103</x:v>
      </x:c>
      <x:c r="H325" s="26" t="str">
        <x:v>Residuos, subproductos y valorización</x:v>
      </x:c>
      <x:c r="I325" s="26" t="str">
        <x:v>Media</x:v>
      </x:c>
      <x:c r="J325" s="26" t="str">
        <x:v>PROPUESTO</x:v>
      </x:c>
      <x:c r="K325" s="26" t="str">
        <x:v>F1103</x:v>
      </x:c>
      <x:c r="L325" s="26" t="str">
        <x:v>Residuos, subproductos y valorización</x:v>
      </x:c>
      <x:c r="M325" s="26" t="str">
        <x:v>A11</x:v>
      </x:c>
      <x:c r="N325" s="26" t="str">
        <x:v>Ambiente, Sostenibilidad, Residuos y Circularidad</x:v>
      </x:c>
      <x:c r="O325" s="26" t="str">
        <x:v>N2</x:v>
      </x:c>
      <x:c r="P325" s="26" t="str">
        <x:v>TE01</x:v>
      </x:c>
      <x:c r="Q325" s="26" t="str">
        <x:v>Media</x:v>
      </x:c>
      <x:c r="R325" s="26" t="str">
        <x:v>APROBADO</x:v>
      </x:c>
      <x:c r="S325" s="26" t="str"/>
      <x:c r="T325" s="26" t="str">
        <x:v>Propuesta consistente con reglas v1.0.</x:v>
      </x:c>
      <x:c r="U325" s="26" t="str">
        <x:v>APROBADO</x:v>
      </x:c>
    </x:row>
    <x:row r="326">
      <x:c r="A326" s="26" t="str">
        <x:v>ENSAIA</x:v>
      </x:c>
      <x:c r="B326" s="26" t="str">
        <x:v>CUR_AGRO_ENSAIA</x:v>
      </x:c>
      <x:c r="C326" s="26" t="str">
        <x:v>ENSAIA_DIPL_ME_D_ING_NIEUR_ENSAIA_FILI_RE_INDUSTRIES_AL_ASIG060</x:v>
      </x:c>
      <x:c r="D326" s="26" t="str">
        <x:v>Organisation du Travail</x:v>
      </x:c>
      <x:c r="E326" s="26" t="str">
        <x:v>Obligatoria</x:v>
      </x:c>
      <x:c r="F326" s="26" t="str">
        <x:v>S8</x:v>
      </x:c>
      <x:c r="G326" s="26" t="str">
        <x:v>F1202</x:v>
      </x:c>
      <x:c r="H326" s="26" t="str">
        <x:v>Administración y gestión empresarial</x:v>
      </x:c>
      <x:c r="I326" s="26" t="str">
        <x:v>Media</x:v>
      </x:c>
      <x:c r="J326" s="26" t="str">
        <x:v>PROPUESTO</x:v>
      </x:c>
      <x:c r="K326" s="26" t="str">
        <x:v>F1202</x:v>
      </x:c>
      <x:c r="L326" s="26" t="str">
        <x:v>Administración y gestión empresarial</x:v>
      </x:c>
      <x:c r="M326" s="26" t="str">
        <x:v>A12</x:v>
      </x:c>
      <x:c r="N326" s="26" t="str">
        <x:v>Economía, Gestión, Marketing y Cadena de Suministro</x:v>
      </x:c>
      <x:c r="O326" s="26" t="str">
        <x:v>N2</x:v>
      </x:c>
      <x:c r="P326" s="26" t="str">
        <x:v>TE01</x:v>
      </x:c>
      <x:c r="Q326" s="26" t="str">
        <x:v>Media</x:v>
      </x:c>
      <x:c r="R326" s="26" t="str">
        <x:v>APROBADO</x:v>
      </x:c>
      <x:c r="S326" s="26" t="str"/>
      <x:c r="T326" s="26" t="str">
        <x:v>Propuesta consistente con reglas v1.0.</x:v>
      </x:c>
      <x:c r="U326" s="26" t="str">
        <x:v>APROBADO</x:v>
      </x:c>
    </x:row>
    <x:row r="327">
      <x:c r="A327" s="26" t="str">
        <x:v>ENSAIA</x:v>
      </x:c>
      <x:c r="B327" s="26" t="str">
        <x:v>CUR_AGRO_ENSAIA</x:v>
      </x:c>
      <x:c r="C327" s="26" t="str">
        <x:v>ENSAIA_DIPL_ME_D_ING_NIEUR_ENSAIA_FILI_RE_INDUSTRIES_AL_ASIG061</x:v>
      </x:c>
      <x:c r="D327" s="26" t="str">
        <x:v>Stage d'Ouverture aux Langues et Cultures Etrangères - Réalisation</x:v>
      </x:c>
      <x:c r="E327" s="26" t="str">
        <x:v>Obligatoria</x:v>
      </x:c>
      <x:c r="F327" s="26" t="str">
        <x:v>S8</x:v>
      </x:c>
      <x:c r="G327" s="26" t="str">
        <x:v>F1505</x:v>
      </x:c>
      <x:c r="H327" s="26" t="str">
        <x:v>Práctica externa / internship / stage</x:v>
      </x:c>
      <x:c r="I327" s="26" t="str">
        <x:v>Media</x:v>
      </x:c>
      <x:c r="J327" s="26" t="str">
        <x:v>PROPUESTO</x:v>
      </x:c>
      <x:c r="K327" s="26" t="str">
        <x:v>F1505</x:v>
      </x:c>
      <x:c r="L327" s="26" t="str">
        <x:v>Práctica externa / internship / stage</x:v>
      </x:c>
      <x:c r="M327" s="26" t="str">
        <x:v>A15</x:v>
      </x:c>
      <x:c r="N327" s="26" t="str">
        <x:v>Integración Profesional, Proyectos, Prácticas y Titulación</x:v>
      </x:c>
      <x:c r="O327" s="26" t="str">
        <x:v>NR</x:v>
      </x:c>
      <x:c r="P327" s="26" t="str">
        <x:v>TE07</x:v>
      </x:c>
      <x:c r="Q327" s="26" t="str">
        <x:v>Media</x:v>
      </x:c>
      <x:c r="R327" s="26" t="str">
        <x:v>APROBADO</x:v>
      </x:c>
      <x:c r="S327" s="26" t="str"/>
      <x:c r="T327" s="26" t="str">
        <x:v>Propuesta consistente con reglas v1.0.</x:v>
      </x:c>
      <x:c r="U327" s="26" t="str">
        <x:v>APROBADO</x:v>
      </x:c>
    </x:row>
    <x:row r="328">
      <x:c r="A328" s="26" t="str">
        <x:v>ENSAIA</x:v>
      </x:c>
      <x:c r="B328" s="26" t="str">
        <x:v>CUR_AGRO_ENSAIA</x:v>
      </x:c>
      <x:c r="C328" s="26" t="str">
        <x:v>ENSAIA_DIPL_ME_D_ING_NIEUR_ENSAIA_FILI_RE_INDUSTRIES_AL_ASIG062</x:v>
      </x:c>
      <x:c r="D328" s="26" t="str">
        <x:v>Génie Microbiologique</x:v>
      </x:c>
      <x:c r="E328" s="26" t="str">
        <x:v>Obligatoria</x:v>
      </x:c>
      <x:c r="F328" s="26" t="str">
        <x:v>S8</x:v>
      </x:c>
      <x:c r="G328" s="26" t="str">
        <x:v>F0306</x:v>
      </x:c>
      <x:c r="H328" s="26" t="str">
        <x:v>Bioprocesos y bioproducción</x:v>
      </x:c>
      <x:c r="I328" s="26" t="str">
        <x:v>Baja</x:v>
      </x:c>
      <x:c r="J328" s="26" t="str">
        <x:v>REVISAR</x:v>
      </x:c>
      <x:c r="K328" s="26" t="str">
        <x:v>F0306</x:v>
      </x:c>
      <x:c r="L328" s="26" t="str">
        <x:v>Bioprocesos y bioproducción</x:v>
      </x:c>
      <x:c r="M328" s="26" t="str">
        <x:v>A03</x:v>
      </x:c>
      <x:c r="N328" s="26" t="str">
        <x:v>Biología, Bioquímica, Microbiología y Biotecnología</x:v>
      </x:c>
      <x:c r="O328" s="26" t="str">
        <x:v>N1</x:v>
      </x:c>
      <x:c r="P328" s="26" t="str">
        <x:v>TE01</x:v>
      </x:c>
      <x:c r="Q328" s="26" t="str">
        <x:v>Media</x:v>
      </x:c>
      <x:c r="R328" s="26" t="str">
        <x:v>APROBADO</x:v>
      </x:c>
      <x:c r="S328" s="26" t="str"/>
      <x:c r="T328" s="26" t="str">
        <x:v>Clasificación resuelta en auditoría maestra usando título completo, contexto curricular y fronteras del diccionario v1.0.</x:v>
      </x:c>
      <x:c r="U328" s="26" t="str">
        <x:v>APROBADO</x:v>
      </x:c>
    </x:row>
    <x:row r="329">
      <x:c r="A329" s="26" t="str">
        <x:v>ENSAIA</x:v>
      </x:c>
      <x:c r="B329" s="26" t="str">
        <x:v>CUR_AGRO_ENSAIA</x:v>
      </x:c>
      <x:c r="C329" s="26" t="str">
        <x:v>ENSAIA_DIPL_ME_D_ING_NIEUR_ENSAIA_FILI_RE_INDUSTRIES_AL_ASIG063</x:v>
      </x:c>
      <x:c r="D329" s="26" t="str">
        <x:v>Langues Vivantes (S8)</x:v>
      </x:c>
      <x:c r="E329" s="26" t="str">
        <x:v>Obligatoria</x:v>
      </x:c>
      <x:c r="F329" s="26" t="str">
        <x:v>S8</x:v>
      </x:c>
      <x:c r="G329" s="26" t="str">
        <x:v>F1601</x:v>
      </x:c>
      <x:c r="H329" s="26" t="str">
        <x:v>Idioma extranjero</x:v>
      </x:c>
      <x:c r="I329" s="26" t="str">
        <x:v>Baja</x:v>
      </x:c>
      <x:c r="J329" s="26" t="str">
        <x:v>REVISAR</x:v>
      </x:c>
      <x:c r="K329" s="26" t="str">
        <x:v>F1601</x:v>
      </x:c>
      <x:c r="L329" s="26" t="str">
        <x:v>Idioma extranjero</x:v>
      </x:c>
      <x:c r="M329" s="26" t="str">
        <x:v>A16</x:v>
      </x:c>
      <x:c r="N329" s="26" t="str">
        <x:v>Comunicación, Idiomas, Ética y Formación Transversal</x:v>
      </x:c>
      <x:c r="O329" s="26" t="str">
        <x:v>NR</x:v>
      </x:c>
      <x:c r="P329" s="26" t="str">
        <x:v>TE01</x:v>
      </x:c>
      <x:c r="Q329" s="26" t="str">
        <x:v>Media</x:v>
      </x:c>
      <x:c r="R329" s="26" t="str">
        <x:v>APROBADO</x:v>
      </x:c>
      <x:c r="S329" s="26" t="str"/>
      <x:c r="T329" s="26" t="str">
        <x:v>Clasificación resuelta en auditoría maestra usando título completo, contexto curricular y fronteras del diccionario v1.0.</x:v>
      </x:c>
      <x:c r="U329" s="26" t="str">
        <x:v>APROBADO</x:v>
      </x:c>
    </x:row>
    <x:row r="330">
      <x:c r="A330" s="26" t="str">
        <x:v>ENSAIA</x:v>
      </x:c>
      <x:c r="B330" s="26" t="str">
        <x:v>CUR_AGRO_ENSAIA</x:v>
      </x:c>
      <x:c r="C330" s="26" t="str">
        <x:v>ENSAIA_DIPL_ME_D_ING_NIEUR_ENSAIA_FILI_RE_INDUSTRIES_AL_ASIG064</x:v>
      </x:c>
      <x:c r="D330" s="26" t="str">
        <x:v>Education Physique et Sportive (S8)</x:v>
      </x:c>
      <x:c r="E330" s="26" t="str">
        <x:v>Obligatoria</x:v>
      </x:c>
      <x:c r="F330" s="26" t="str">
        <x:v>S8</x:v>
      </x:c>
      <x:c r="G330" s="26" t="str">
        <x:v>F0201</x:v>
      </x:c>
      <x:c r="H330" s="26" t="str">
        <x:v>Física general y aplicada</x:v>
      </x:c>
      <x:c r="I330" s="26" t="str">
        <x:v>Media</x:v>
      </x:c>
      <x:c r="J330" s="26" t="str">
        <x:v>PROPUESTO</x:v>
      </x:c>
      <x:c r="K330" s="26" t="str">
        <x:v>F0201</x:v>
      </x:c>
      <x:c r="L330" s="26" t="str">
        <x:v>Física general y aplicada</x:v>
      </x:c>
      <x:c r="M330" s="26" t="str">
        <x:v>A02</x:v>
      </x:c>
      <x:c r="N330" s="26" t="str">
        <x:v>Física y Química Fundamental</x:v>
      </x:c>
      <x:c r="O330" s="26" t="str">
        <x:v>N1</x:v>
      </x:c>
      <x:c r="P330" s="26" t="str">
        <x:v>TE01</x:v>
      </x:c>
      <x:c r="Q330" s="26" t="str">
        <x:v>Media</x:v>
      </x:c>
      <x:c r="R330" s="26" t="str">
        <x:v>APROBADO</x:v>
      </x:c>
      <x:c r="S330" s="26" t="str"/>
      <x:c r="T330" s="26" t="str">
        <x:v>Propuesta consistente con reglas v1.0.</x:v>
      </x:c>
      <x:c r="U330" s="26" t="str">
        <x:v>APROBADO</x:v>
      </x:c>
    </x:row>
    <x:row r="331">
      <x:c r="A331" s="26" t="str">
        <x:v>ENSAIA</x:v>
      </x:c>
      <x:c r="B331" s="26" t="str">
        <x:v>CUR_AGRO_ENSAIA</x:v>
      </x:c>
      <x:c r="C331" s="26" t="str">
        <x:v>ENSAIA_DIPL_ME_D_ING_NIEUR_ENSAIA_FILI_RE_INDUSTRIES_AL_ASIG065</x:v>
      </x:c>
      <x:c r="D331" s="26" t="str">
        <x:v>Etude des Equipements en Industries Alimentaires</x:v>
      </x:c>
      <x:c r="E331" s="26" t="str">
        <x:v>Obligatoria</x:v>
      </x:c>
      <x:c r="F331" s="26" t="str">
        <x:v>S8</x:v>
      </x:c>
      <x:c r="G331" s="26" t="str">
        <x:v>F0902</x:v>
      </x:c>
      <x:c r="H331" s="26" t="str">
        <x:v>Maquinaria y equipos de proceso</x:v>
      </x:c>
      <x:c r="I331" s="26" t="str">
        <x:v>Baja</x:v>
      </x:c>
      <x:c r="J331" s="26" t="str">
        <x:v>REVISAR</x:v>
      </x:c>
      <x:c r="K331" s="26" t="str">
        <x:v>F0902</x:v>
      </x:c>
      <x:c r="L331" s="26" t="str">
        <x:v>Maquinaria y equipos de proceso</x:v>
      </x:c>
      <x:c r="M331" s="26" t="str">
        <x:v>A09</x:v>
      </x:c>
      <x:c r="N331" s="26" t="str">
        <x:v>Plantas, Equipos, Automatización y Digitalización</x:v>
      </x:c>
      <x:c r="O331" s="26" t="str">
        <x:v>N2</x:v>
      </x:c>
      <x:c r="P331" s="26" t="str">
        <x:v>TE01</x:v>
      </x:c>
      <x:c r="Q331" s="26" t="str">
        <x:v>Media</x:v>
      </x:c>
      <x:c r="R331" s="26" t="str">
        <x:v>APROBADO</x:v>
      </x:c>
      <x:c r="S331" s="26" t="str"/>
      <x:c r="T331" s="26" t="str">
        <x:v>Clasificación resuelta en auditoría maestra usando título completo, contexto curricular y fronteras del diccionario v1.0.</x:v>
      </x:c>
      <x:c r="U331" s="26" t="str">
        <x:v>APROBADO</x:v>
      </x:c>
    </x:row>
    <x:row r="332">
      <x:c r="A332" s="26" t="str">
        <x:v>ENSAIA</x:v>
      </x:c>
      <x:c r="B332" s="26" t="str">
        <x:v>CUR_AGRO_ENSAIA</x:v>
      </x:c>
      <x:c r="C332" s="26" t="str">
        <x:v>ENSAIA_DIPL_ME_D_ING_NIEUR_ENSAIA_FILI_RE_INDUSTRIES_AL_ASIG066</x:v>
      </x:c>
      <x:c r="D332" s="26" t="str">
        <x:v>Langues Vivantes Cours Inter-Ecoles (S8)</x:v>
      </x:c>
      <x:c r="E332" s="26" t="str">
        <x:v>Obligatoria</x:v>
      </x:c>
      <x:c r="F332" s="26" t="str">
        <x:v>S8</x:v>
      </x:c>
      <x:c r="G332" s="26" t="str">
        <x:v>F1601</x:v>
      </x:c>
      <x:c r="H332" s="26" t="str">
        <x:v>Idioma extranjero</x:v>
      </x:c>
      <x:c r="I332" s="26" t="str">
        <x:v>Baja</x:v>
      </x:c>
      <x:c r="J332" s="26" t="str">
        <x:v>REVISAR</x:v>
      </x:c>
      <x:c r="K332" s="26" t="str">
        <x:v>F1601</x:v>
      </x:c>
      <x:c r="L332" s="26" t="str">
        <x:v>Idioma extranjero</x:v>
      </x:c>
      <x:c r="M332" s="26" t="str">
        <x:v>A16</x:v>
      </x:c>
      <x:c r="N332" s="26" t="str">
        <x:v>Comunicación, Idiomas, Ética y Formación Transversal</x:v>
      </x:c>
      <x:c r="O332" s="26" t="str">
        <x:v>NR</x:v>
      </x:c>
      <x:c r="P332" s="26" t="str">
        <x:v>TE01</x:v>
      </x:c>
      <x:c r="Q332" s="26" t="str">
        <x:v>Media</x:v>
      </x:c>
      <x:c r="R332" s="26" t="str">
        <x:v>APROBADO</x:v>
      </x:c>
      <x:c r="S332" s="26" t="str"/>
      <x:c r="T332" s="26" t="str">
        <x:v>Clasificación resuelta en auditoría maestra usando título completo, contexto curricular y fronteras del diccionario v1.0.</x:v>
      </x:c>
      <x:c r="U332" s="26" t="str">
        <x:v>APROBADO</x:v>
      </x:c>
    </x:row>
    <x:row r="333">
      <x:c r="A333" s="26" t="str">
        <x:v>ENSAIA</x:v>
      </x:c>
      <x:c r="B333" s="26" t="str">
        <x:v>CUR_AGRO_ENSAIA</x:v>
      </x:c>
      <x:c r="C333" s="26" t="str">
        <x:v>ENSAIA_DIPL_ME_D_ING_NIEUR_ENSAIA_FILI_RE_INDUSTRIES_AL_ASIG067</x:v>
      </x:c>
      <x:c r="D333" s="26" t="str">
        <x:v>Connaissance &amp; Gestion des Réseaux Informatiques</x:v>
      </x:c>
      <x:c r="E333" s="26" t="str">
        <x:v>Obligatoria</x:v>
      </x:c>
      <x:c r="F333" s="26" t="str">
        <x:v>S8</x:v>
      </x:c>
      <x:c r="G333" s="26" t="str">
        <x:v>F0107</x:v>
      </x:c>
      <x:c r="H333" s="26" t="str">
        <x:v>Informática, bases de datos y software</x:v>
      </x:c>
      <x:c r="I333" s="26" t="str">
        <x:v>Baja</x:v>
      </x:c>
      <x:c r="J333" s="26" t="str">
        <x:v>REVISAR</x:v>
      </x:c>
      <x:c r="K333" s="26" t="str">
        <x:v>F0107</x:v>
      </x:c>
      <x:c r="L333" s="26" t="str">
        <x:v>Informática, bases de datos y software</x:v>
      </x:c>
      <x:c r="M333" s="26" t="str">
        <x:v>A01</x:v>
      </x:c>
      <x:c r="N333" s="26" t="str">
        <x:v>Matemáticas, Estadística y Computación</x:v>
      </x:c>
      <x:c r="O333" s="26" t="str">
        <x:v>N1</x:v>
      </x:c>
      <x:c r="P333" s="26" t="str">
        <x:v>TE01</x:v>
      </x:c>
      <x:c r="Q333" s="26" t="str">
        <x:v>Media</x:v>
      </x:c>
      <x:c r="R333" s="26" t="str">
        <x:v>APROBADO</x:v>
      </x:c>
      <x:c r="S333" s="26" t="str"/>
      <x:c r="T333" s="26" t="str">
        <x:v>Clasificación resuelta en auditoría maestra usando título completo, contexto curricular y fronteras del diccionario v1.0.</x:v>
      </x:c>
      <x:c r="U333" s="26" t="str">
        <x:v>APROBADO</x:v>
      </x:c>
    </x:row>
    <x:row r="334">
      <x:c r="A334" s="26" t="str">
        <x:v>ENSAIA</x:v>
      </x:c>
      <x:c r="B334" s="26" t="str">
        <x:v>CUR_AGRO_ENSAIA</x:v>
      </x:c>
      <x:c r="C334" s="26" t="str">
        <x:v>ENSAIA_DIPL_ME_D_ING_NIEUR_ENSAIA_FILI_RE_INDUSTRIES_AL_ASIG068</x:v>
      </x:c>
      <x:c r="D334" s="26" t="str">
        <x:v>Formulation Alimentaire</x:v>
      </x:c>
      <x:c r="E334" s="26" t="str">
        <x:v>Spécialisation / choix</x:v>
      </x:c>
      <x:c r="F334" s="26" t="str">
        <x:v>S9</x:v>
      </x:c>
      <x:c r="G334" s="26" t="str">
        <x:v>F0002</x:v>
      </x:c>
      <x:c r="H334" s="26" t="str">
        <x:v>Especialización / parcours no desagregado</x:v>
      </x:c>
      <x:c r="I334" s="26" t="str">
        <x:v>Media</x:v>
      </x:c>
      <x:c r="J334" s="26" t="str">
        <x:v>PROPUESTO</x:v>
      </x:c>
      <x:c r="K334" s="26" t="str">
        <x:v>F0002</x:v>
      </x:c>
      <x:c r="L334" s="26" t="str">
        <x:v>Especialización / parcours no desagregado</x:v>
      </x:c>
      <x:c r="M334" s="26" t="str">
        <x:v>A00</x:v>
      </x:c>
      <x:c r="N334" s="26" t="str">
        <x:v>Contenedores curriculares / no temáticos</x:v>
      </x:c>
      <x:c r="O334" s="26" t="str">
        <x:v>NR</x:v>
      </x:c>
      <x:c r="P334" s="26" t="str">
        <x:v>TE12</x:v>
      </x:c>
      <x:c r="Q334" s="26" t="str">
        <x:v>Media</x:v>
      </x:c>
      <x:c r="R334" s="26" t="str">
        <x:v>APROBADO</x:v>
      </x:c>
      <x:c r="S334" s="26" t="str"/>
      <x:c r="T334" s="26" t="str">
        <x:v>Propuesta consistente con reglas v1.0.</x:v>
      </x:c>
      <x:c r="U334" s="26" t="str">
        <x:v>APROBADO</x:v>
      </x:c>
    </x:row>
    <x:row r="335">
      <x:c r="A335" s="26" t="str">
        <x:v>ENSAIA</x:v>
      </x:c>
      <x:c r="B335" s="26" t="str">
        <x:v>CUR_AGRO_ENSAIA</x:v>
      </x:c>
      <x:c r="C335" s="26" t="str">
        <x:v>ENSAIA_DIPL_ME_D_ING_NIEUR_ENSAIA_FILI_RE_INDUSTRIES_AL_ASIG069</x:v>
      </x:c>
      <x:c r="D335" s="26" t="str">
        <x:v>Développement Industriel</x:v>
      </x:c>
      <x:c r="E335" s="26" t="str">
        <x:v>Spécialisation / choix</x:v>
      </x:c>
      <x:c r="F335" s="26" t="str">
        <x:v>S9</x:v>
      </x:c>
      <x:c r="G335" s="26" t="str">
        <x:v>F0002</x:v>
      </x:c>
      <x:c r="H335" s="26" t="str">
        <x:v>Especialización / parcours no desagregado</x:v>
      </x:c>
      <x:c r="I335" s="26" t="str">
        <x:v>Media</x:v>
      </x:c>
      <x:c r="J335" s="26" t="str">
        <x:v>PROPUESTO</x:v>
      </x:c>
      <x:c r="K335" s="26" t="str">
        <x:v>F0002</x:v>
      </x:c>
      <x:c r="L335" s="26" t="str">
        <x:v>Especialización / parcours no desagregado</x:v>
      </x:c>
      <x:c r="M335" s="26" t="str">
        <x:v>A00</x:v>
      </x:c>
      <x:c r="N335" s="26" t="str">
        <x:v>Contenedores curriculares / no temáticos</x:v>
      </x:c>
      <x:c r="O335" s="26" t="str">
        <x:v>NR</x:v>
      </x:c>
      <x:c r="P335" s="26" t="str">
        <x:v>TE12</x:v>
      </x:c>
      <x:c r="Q335" s="26" t="str">
        <x:v>Media</x:v>
      </x:c>
      <x:c r="R335" s="26" t="str">
        <x:v>APROBADO</x:v>
      </x:c>
      <x:c r="S335" s="26" t="str"/>
      <x:c r="T335" s="26" t="str">
        <x:v>Propuesta consistente con reglas v1.0.</x:v>
      </x:c>
      <x:c r="U335" s="26" t="str">
        <x:v>APROBADO</x:v>
      </x:c>
    </x:row>
    <x:row r="336">
      <x:c r="A336" s="26" t="str">
        <x:v>ENSAIA</x:v>
      </x:c>
      <x:c r="B336" s="26" t="str">
        <x:v>CUR_AGRO_ENSAIA</x:v>
      </x:c>
      <x:c r="C336" s="26" t="str">
        <x:v>ENSAIA_DIPL_ME_D_ING_NIEUR_ENSAIA_FILI_RE_INDUSTRIES_AL_ASIG070</x:v>
      </x:c>
      <x:c r="D336" s="26" t="str">
        <x:v>Produits Laitiers et Qualité</x:v>
      </x:c>
      <x:c r="E336" s="26" t="str">
        <x:v>Spécialisation / choix</x:v>
      </x:c>
      <x:c r="F336" s="26" t="str">
        <x:v>S9</x:v>
      </x:c>
      <x:c r="G336" s="26" t="str">
        <x:v>F0002</x:v>
      </x:c>
      <x:c r="H336" s="26" t="str">
        <x:v>Especialización / parcours no desagregado</x:v>
      </x:c>
      <x:c r="I336" s="26" t="str">
        <x:v>Media</x:v>
      </x:c>
      <x:c r="J336" s="26" t="str">
        <x:v>PROPUESTO</x:v>
      </x:c>
      <x:c r="K336" s="26" t="str">
        <x:v>F0002</x:v>
      </x:c>
      <x:c r="L336" s="26" t="str">
        <x:v>Especialización / parcours no desagregado</x:v>
      </x:c>
      <x:c r="M336" s="26" t="str">
        <x:v>A00</x:v>
      </x:c>
      <x:c r="N336" s="26" t="str">
        <x:v>Contenedores curriculares / no temáticos</x:v>
      </x:c>
      <x:c r="O336" s="26" t="str">
        <x:v>NR</x:v>
      </x:c>
      <x:c r="P336" s="26" t="str">
        <x:v>TE12</x:v>
      </x:c>
      <x:c r="Q336" s="26" t="str">
        <x:v>Media</x:v>
      </x:c>
      <x:c r="R336" s="26" t="str">
        <x:v>APROBADO</x:v>
      </x:c>
      <x:c r="S336" s="26" t="str"/>
      <x:c r="T336" s="26" t="str">
        <x:v>Propuesta consistente con reglas v1.0.</x:v>
      </x:c>
      <x:c r="U336" s="26" t="str">
        <x:v>APROBADO</x:v>
      </x:c>
    </x:row>
    <x:row r="337">
      <x:c r="A337" s="26" t="str">
        <x:v>ENSAIA</x:v>
      </x:c>
      <x:c r="B337" s="26" t="str">
        <x:v>CUR_AGRO_ENSAIA</x:v>
      </x:c>
      <x:c r="C337" s="26" t="str">
        <x:v>ENSAIA_DIPL_ME_D_ING_NIEUR_ENSAIA_FILI_RE_INDUSTRIES_AL_ASIG071</x:v>
      </x:c>
      <x:c r="D337" s="26" t="str">
        <x:v>Management de la Supply Chain et des Activités Logistiques</x:v>
      </x:c>
      <x:c r="E337" s="26" t="str">
        <x:v>Spécialisation / choix</x:v>
      </x:c>
      <x:c r="F337" s="26" t="str">
        <x:v>S9</x:v>
      </x:c>
      <x:c r="G337" s="26" t="str">
        <x:v>F0002</x:v>
      </x:c>
      <x:c r="H337" s="26" t="str">
        <x:v>Especialización / parcours no desagregado</x:v>
      </x:c>
      <x:c r="I337" s="26" t="str">
        <x:v>Media</x:v>
      </x:c>
      <x:c r="J337" s="26" t="str">
        <x:v>PROPUESTO</x:v>
      </x:c>
      <x:c r="K337" s="26" t="str">
        <x:v>F0002</x:v>
      </x:c>
      <x:c r="L337" s="26" t="str">
        <x:v>Especialización / parcours no desagregado</x:v>
      </x:c>
      <x:c r="M337" s="26" t="str">
        <x:v>A00</x:v>
      </x:c>
      <x:c r="N337" s="26" t="str">
        <x:v>Contenedores curriculares / no temáticos</x:v>
      </x:c>
      <x:c r="O337" s="26" t="str">
        <x:v>NR</x:v>
      </x:c>
      <x:c r="P337" s="26" t="str">
        <x:v>TE12</x:v>
      </x:c>
      <x:c r="Q337" s="26" t="str">
        <x:v>Media</x:v>
      </x:c>
      <x:c r="R337" s="26" t="str">
        <x:v>APROBADO</x:v>
      </x:c>
      <x:c r="S337" s="26" t="str"/>
      <x:c r="T337" s="26" t="str">
        <x:v>Propuesta consistente con reglas v1.0.</x:v>
      </x:c>
      <x:c r="U337" s="26" t="str">
        <x:v>APROBADO</x:v>
      </x:c>
    </x:row>
    <x:row r="338">
      <x:c r="A338" s="26" t="str">
        <x:v>ENSAIA</x:v>
      </x:c>
      <x:c r="B338" s="26" t="str">
        <x:v>CUR_AGRO_ENSAIA</x:v>
      </x:c>
      <x:c r="C338" s="26" t="str">
        <x:v>ENSAIA_DIPL_ME_D_ING_NIEUR_ENSAIA_FILI_RE_INDUSTRIES_AL_ASIG072</x:v>
      </x:c>
      <x:c r="D338" s="26" t="str">
        <x:v>Packaging et Conditionnement</x:v>
      </x:c>
      <x:c r="E338" s="26" t="str">
        <x:v>Spécialisation / choix</x:v>
      </x:c>
      <x:c r="F338" s="26" t="str">
        <x:v>S9</x:v>
      </x:c>
      <x:c r="G338" s="26" t="str">
        <x:v>F0002</x:v>
      </x:c>
      <x:c r="H338" s="26" t="str">
        <x:v>Especialización / parcours no desagregado</x:v>
      </x:c>
      <x:c r="I338" s="26" t="str">
        <x:v>Media</x:v>
      </x:c>
      <x:c r="J338" s="26" t="str">
        <x:v>PROPUESTO</x:v>
      </x:c>
      <x:c r="K338" s="26" t="str">
        <x:v>F0002</x:v>
      </x:c>
      <x:c r="L338" s="26" t="str">
        <x:v>Especialización / parcours no desagregado</x:v>
      </x:c>
      <x:c r="M338" s="26" t="str">
        <x:v>A00</x:v>
      </x:c>
      <x:c r="N338" s="26" t="str">
        <x:v>Contenedores curriculares / no temáticos</x:v>
      </x:c>
      <x:c r="O338" s="26" t="str">
        <x:v>NR</x:v>
      </x:c>
      <x:c r="P338" s="26" t="str">
        <x:v>TE12</x:v>
      </x:c>
      <x:c r="Q338" s="26" t="str">
        <x:v>Media</x:v>
      </x:c>
      <x:c r="R338" s="26" t="str">
        <x:v>APROBADO</x:v>
      </x:c>
      <x:c r="S338" s="26" t="str"/>
      <x:c r="T338" s="26" t="str">
        <x:v>Propuesta consistente con reglas v1.0.</x:v>
      </x:c>
      <x:c r="U338" s="26" t="str">
        <x:v>APROBADO</x:v>
      </x:c>
    </x:row>
    <x:row r="339">
      <x:c r="A339" s="26" t="str">
        <x:v>ENSAIA</x:v>
      </x:c>
      <x:c r="B339" s="26" t="str">
        <x:v>CUR_AGRO_ENSAIA</x:v>
      </x:c>
      <x:c r="C339" s="26" t="str">
        <x:v>ENSAIA_DIPL_ME_D_ING_NIEUR_ENSAIA_FILI_RE_INDUSTRIES_AL_ASIG073</x:v>
      </x:c>
      <x:c r="D339" s="26" t="str">
        <x:v>Biotechnologies</x:v>
      </x:c>
      <x:c r="E339" s="26" t="str">
        <x:v>Spécialisation / choix</x:v>
      </x:c>
      <x:c r="F339" s="26" t="str">
        <x:v>S9</x:v>
      </x:c>
      <x:c r="G339" s="26" t="str">
        <x:v>F0002</x:v>
      </x:c>
      <x:c r="H339" s="26" t="str">
        <x:v>Especialización / parcours no desagregado</x:v>
      </x:c>
      <x:c r="I339" s="26" t="str">
        <x:v>Media</x:v>
      </x:c>
      <x:c r="J339" s="26" t="str">
        <x:v>PROPUESTO</x:v>
      </x:c>
      <x:c r="K339" s="26" t="str">
        <x:v>F0002</x:v>
      </x:c>
      <x:c r="L339" s="26" t="str">
        <x:v>Especialización / parcours no desagregado</x:v>
      </x:c>
      <x:c r="M339" s="26" t="str">
        <x:v>A00</x:v>
      </x:c>
      <x:c r="N339" s="26" t="str">
        <x:v>Contenedores curriculares / no temáticos</x:v>
      </x:c>
      <x:c r="O339" s="26" t="str">
        <x:v>NR</x:v>
      </x:c>
      <x:c r="P339" s="26" t="str">
        <x:v>TE12</x:v>
      </x:c>
      <x:c r="Q339" s="26" t="str">
        <x:v>Media</x:v>
      </x:c>
      <x:c r="R339" s="26" t="str">
        <x:v>APROBADO</x:v>
      </x:c>
      <x:c r="S339" s="26" t="str"/>
      <x:c r="T339" s="26" t="str">
        <x:v>Propuesta consistente con reglas v1.0.</x:v>
      </x:c>
      <x:c r="U339" s="26" t="str">
        <x:v>APROBADO</x:v>
      </x:c>
    </x:row>
    <x:row r="340">
      <x:c r="A340" s="26" t="str">
        <x:v>ENSAIA</x:v>
      </x:c>
      <x:c r="B340" s="26" t="str">
        <x:v>CUR_AGRO_ENSAIA</x:v>
      </x:c>
      <x:c r="C340" s="26" t="str">
        <x:v>ENSAIA_DIPL_ME_D_ING_NIEUR_ENSAIA_FILI_RE_INDUSTRIES_AL_ASIG074</x:v>
      </x:c>
      <x:c r="D340" s="26" t="str">
        <x:v>Sciences et Génie de l’Environnement</x:v>
      </x:c>
      <x:c r="E340" s="26" t="str">
        <x:v>Spécialisation / choix</x:v>
      </x:c>
      <x:c r="F340" s="26" t="str">
        <x:v>S9</x:v>
      </x:c>
      <x:c r="G340" s="26" t="str">
        <x:v>F0002</x:v>
      </x:c>
      <x:c r="H340" s="26" t="str">
        <x:v>Especialización / parcours no desagregado</x:v>
      </x:c>
      <x:c r="I340" s="26" t="str">
        <x:v>Media</x:v>
      </x:c>
      <x:c r="J340" s="26" t="str">
        <x:v>PROPUESTO</x:v>
      </x:c>
      <x:c r="K340" s="26" t="str">
        <x:v>F0002</x:v>
      </x:c>
      <x:c r="L340" s="26" t="str">
        <x:v>Especialización / parcours no desagregado</x:v>
      </x:c>
      <x:c r="M340" s="26" t="str">
        <x:v>A00</x:v>
      </x:c>
      <x:c r="N340" s="26" t="str">
        <x:v>Contenedores curriculares / no temáticos</x:v>
      </x:c>
      <x:c r="O340" s="26" t="str">
        <x:v>NR</x:v>
      </x:c>
      <x:c r="P340" s="26" t="str">
        <x:v>TE12</x:v>
      </x:c>
      <x:c r="Q340" s="26" t="str">
        <x:v>Media</x:v>
      </x:c>
      <x:c r="R340" s="26" t="str">
        <x:v>APROBADO</x:v>
      </x:c>
      <x:c r="S340" s="26" t="str"/>
      <x:c r="T340" s="26" t="str">
        <x:v>Propuesta consistente con reglas v1.0.</x:v>
      </x:c>
      <x:c r="U340" s="26" t="str">
        <x:v>APROBADO</x:v>
      </x:c>
    </x:row>
    <x:row r="341">
      <x:c r="A341" s="26" t="str">
        <x:v>ENSAIA</x:v>
      </x:c>
      <x:c r="B341" s="26" t="str">
        <x:v>CUR_AGRO_ENSAIA</x:v>
      </x:c>
      <x:c r="C341" s="26" t="str">
        <x:v>ENSAIA_DIPL_ME_D_ING_NIEUR_ENSAIA_FILI_RE_INDUSTRIES_AL_ASIG075</x:v>
      </x:c>
      <x:c r="D341" s="26" t="str">
        <x:v>Management des Activités, des Projets et de l’Innovation</x:v>
      </x:c>
      <x:c r="E341" s="26" t="str">
        <x:v>Spécialisation / choix</x:v>
      </x:c>
      <x:c r="F341" s="26" t="str">
        <x:v>S9</x:v>
      </x:c>
      <x:c r="G341" s="26" t="str">
        <x:v>F0002</x:v>
      </x:c>
      <x:c r="H341" s="26" t="str">
        <x:v>Especialización / parcours no desagregado</x:v>
      </x:c>
      <x:c r="I341" s="26" t="str">
        <x:v>Media</x:v>
      </x:c>
      <x:c r="J341" s="26" t="str">
        <x:v>PROPUESTO</x:v>
      </x:c>
      <x:c r="K341" s="26" t="str">
        <x:v>F0002</x:v>
      </x:c>
      <x:c r="L341" s="26" t="str">
        <x:v>Especialización / parcours no desagregado</x:v>
      </x:c>
      <x:c r="M341" s="26" t="str">
        <x:v>A00</x:v>
      </x:c>
      <x:c r="N341" s="26" t="str">
        <x:v>Contenedores curriculares / no temáticos</x:v>
      </x:c>
      <x:c r="O341" s="26" t="str">
        <x:v>NR</x:v>
      </x:c>
      <x:c r="P341" s="26" t="str">
        <x:v>TE12</x:v>
      </x:c>
      <x:c r="Q341" s="26" t="str">
        <x:v>Media</x:v>
      </x:c>
      <x:c r="R341" s="26" t="str">
        <x:v>APROBADO</x:v>
      </x:c>
      <x:c r="S341" s="26" t="str"/>
      <x:c r="T341" s="26" t="str">
        <x:v>Propuesta consistente con reglas v1.0.</x:v>
      </x:c>
      <x:c r="U341" s="26" t="str">
        <x:v>APROBADO</x:v>
      </x:c>
    </x:row>
    <x:row r="342">
      <x:c r="A342" s="26" t="str">
        <x:v>ENSAIA</x:v>
      </x:c>
      <x:c r="B342" s="26" t="str">
        <x:v>CUR_AGRO_ENSAIA</x:v>
      </x:c>
      <x:c r="C342" s="26" t="str">
        <x:v>ENSAIA_DIPL_ME_D_ING_NIEUR_ENSAIA_FILI_RE_INDUSTRIES_AL_ASIG076</x:v>
      </x:c>
      <x:c r="D342" s="26" t="str">
        <x:v>Stage professionnel de fin d'études</x:v>
      </x:c>
      <x:c r="E342" s="26" t="str">
        <x:v>Stage</x:v>
      </x:c>
      <x:c r="F342" s="26" t="str">
        <x:v>S10</x:v>
      </x:c>
      <x:c r="G342" s="26" t="str">
        <x:v>F1505</x:v>
      </x:c>
      <x:c r="H342" s="26" t="str">
        <x:v>Práctica externa / internship / stage</x:v>
      </x:c>
      <x:c r="I342" s="26" t="str">
        <x:v>Media</x:v>
      </x:c>
      <x:c r="J342" s="26" t="str">
        <x:v>PROPUESTO</x:v>
      </x:c>
      <x:c r="K342" s="26" t="str">
        <x:v>F1505</x:v>
      </x:c>
      <x:c r="L342" s="26" t="str">
        <x:v>Práctica externa / internship / stage</x:v>
      </x:c>
      <x:c r="M342" s="26" t="str">
        <x:v>A15</x:v>
      </x:c>
      <x:c r="N342" s="26" t="str">
        <x:v>Integración Profesional, Proyectos, Prácticas y Titulación</x:v>
      </x:c>
      <x:c r="O342" s="26" t="str">
        <x:v>NR</x:v>
      </x:c>
      <x:c r="P342" s="26" t="str">
        <x:v>TE07</x:v>
      </x:c>
      <x:c r="Q342" s="26" t="str">
        <x:v>Media</x:v>
      </x:c>
      <x:c r="R342" s="26" t="str">
        <x:v>APROBADO</x:v>
      </x:c>
      <x:c r="S342" s="26" t="str"/>
      <x:c r="T342" s="26" t="str">
        <x:v>Propuesta consistente con reglas v1.0.</x:v>
      </x:c>
      <x:c r="U342" s="26" t="str">
        <x:v>APROBADO</x:v>
      </x:c>
    </x:row>
    <x:row r="343">
      <x:c r="A343" s="26" t="str">
        <x:v>IARA</x:v>
      </x:c>
      <x:c r="B343" s="26" t="str">
        <x:v>CUR_AGRO_IARA</x:v>
      </x:c>
      <x:c r="C343" s="26" t="str">
        <x:v>IARA_DIPL_ME_D_ING_NIEUR_EN_ALIMENTATION_OFERTA_VIGENTE_ASIG001</x:v>
      </x:c>
      <x:c r="D343" s="26" t="str">
        <x:v>Mathématiques et informatique</x:v>
      </x:c>
      <x:c r="E343" s="26" t="str">
        <x:v>Obligatoria</x:v>
      </x:c>
      <x:c r="F343" s="26" t="str">
        <x:v>S1</x:v>
      </x:c>
      <x:c r="G343" s="26" t="str">
        <x:v>F0107</x:v>
      </x:c>
      <x:c r="H343" s="26" t="str">
        <x:v>Informática, bases de datos y software</x:v>
      </x:c>
      <x:c r="I343" s="26" t="str">
        <x:v>Media</x:v>
      </x:c>
      <x:c r="J343" s="26" t="str">
        <x:v>PROPUESTO</x:v>
      </x:c>
      <x:c r="K343" s="26" t="str">
        <x:v>F0107</x:v>
      </x:c>
      <x:c r="L343" s="26" t="str">
        <x:v>Informática, bases de datos y software</x:v>
      </x:c>
      <x:c r="M343" s="26" t="str">
        <x:v>A01</x:v>
      </x:c>
      <x:c r="N343" s="26" t="str">
        <x:v>Matemáticas, Estadística y Computación</x:v>
      </x:c>
      <x:c r="O343" s="26" t="str">
        <x:v>N1</x:v>
      </x:c>
      <x:c r="P343" s="26" t="str">
        <x:v>TE01</x:v>
      </x:c>
      <x:c r="Q343" s="26" t="str">
        <x:v>Media</x:v>
      </x:c>
      <x:c r="R343" s="26" t="str">
        <x:v>APROBADO</x:v>
      </x:c>
      <x:c r="S343" s="26" t="str"/>
      <x:c r="T343" s="26" t="str">
        <x:v>Propuesta consistente con reglas v1.0.</x:v>
      </x:c>
      <x:c r="U343" s="26" t="str">
        <x:v>APROBADO</x:v>
      </x:c>
    </x:row>
    <x:row r="344">
      <x:c r="A344" s="26" t="str">
        <x:v>IARA</x:v>
      </x:c>
      <x:c r="B344" s="26" t="str">
        <x:v>CUR_AGRO_IARA</x:v>
      </x:c>
      <x:c r="C344" s="26" t="str">
        <x:v>IARA_DIPL_ME_D_ING_NIEUR_EN_ALIMENTATION_OFERTA_VIGENTE_ASIG002</x:v>
      </x:c>
      <x:c r="D344" s="26" t="str">
        <x:v>Chimie</x:v>
      </x:c>
      <x:c r="E344" s="26" t="str">
        <x:v>Obligatoria</x:v>
      </x:c>
      <x:c r="F344" s="26" t="str">
        <x:v>S1</x:v>
      </x:c>
      <x:c r="G344" s="26" t="str">
        <x:v>NR</x:v>
      </x:c>
      <x:c r="H344" s="26" t="str">
        <x:v>NR</x:v>
      </x:c>
      <x:c r="I344" s="26" t="str">
        <x:v>Insuficiente</x:v>
      </x:c>
      <x:c r="J344" s="26" t="str">
        <x:v>REVISAR</x:v>
      </x:c>
      <x:c r="K344" s="26" t="str">
        <x:v>F0202</x:v>
      </x:c>
      <x:c r="L344" s="26" t="str">
        <x:v>Química general e inorgánica</x:v>
      </x:c>
      <x:c r="M344" s="26" t="str">
        <x:v>A02</x:v>
      </x:c>
      <x:c r="N344" s="26" t="str">
        <x:v>Física y Química Fundamental</x:v>
      </x:c>
      <x:c r="O344" s="26" t="str">
        <x:v>N1</x:v>
      </x:c>
      <x:c r="P344" s="26" t="str">
        <x:v>TE01</x:v>
      </x:c>
      <x:c r="Q344" s="26" t="str">
        <x:v>Media</x:v>
      </x:c>
      <x:c r="R344" s="26" t="str">
        <x:v>APROBADO</x:v>
      </x:c>
      <x:c r="S344" s="26" t="str"/>
      <x:c r="T344" s="26" t="str">
        <x:v>Clasificación resuelta en auditoría maestra usando título completo, contexto curricular y fronteras del diccionario v1.0.</x:v>
      </x:c>
      <x:c r="U344" s="26" t="str">
        <x:v>APROBADO</x:v>
      </x:c>
    </x:row>
    <x:row r="345">
      <x:c r="A345" s="26" t="str">
        <x:v>IARA</x:v>
      </x:c>
      <x:c r="B345" s="26" t="str">
        <x:v>CUR_AGRO_IARA</x:v>
      </x:c>
      <x:c r="C345" s="26" t="str">
        <x:v>IARA_DIPL_ME_D_ING_NIEUR_EN_ALIMENTATION_OFERTA_VIGENTE_ASIG003</x:v>
      </x:c>
      <x:c r="D345" s="26" t="str">
        <x:v>Biochimie</x:v>
      </x:c>
      <x:c r="E345" s="26" t="str">
        <x:v>Obligatoria</x:v>
      </x:c>
      <x:c r="F345" s="26" t="str">
        <x:v>S1</x:v>
      </x:c>
      <x:c r="G345" s="26" t="str">
        <x:v>F0302</x:v>
      </x:c>
      <x:c r="H345" s="26" t="str">
        <x:v>Bioquímica y metabolismo</x:v>
      </x:c>
      <x:c r="I345" s="26" t="str">
        <x:v>Media</x:v>
      </x:c>
      <x:c r="J345" s="26" t="str">
        <x:v>PROPUESTO</x:v>
      </x:c>
      <x:c r="K345" s="26" t="str">
        <x:v>F0302</x:v>
      </x:c>
      <x:c r="L345" s="26" t="str">
        <x:v>Bioquímica y metabolismo</x:v>
      </x:c>
      <x:c r="M345" s="26" t="str">
        <x:v>A03</x:v>
      </x:c>
      <x:c r="N345" s="26" t="str">
        <x:v>Biología, Bioquímica, Microbiología y Biotecnología</x:v>
      </x:c>
      <x:c r="O345" s="26" t="str">
        <x:v>N1</x:v>
      </x:c>
      <x:c r="P345" s="26" t="str">
        <x:v>TE01</x:v>
      </x:c>
      <x:c r="Q345" s="26" t="str">
        <x:v>Media</x:v>
      </x:c>
      <x:c r="R345" s="26" t="str">
        <x:v>APROBADO</x:v>
      </x:c>
      <x:c r="S345" s="26" t="str"/>
      <x:c r="T345" s="26" t="str">
        <x:v>Propuesta consistente con reglas v1.0.</x:v>
      </x:c>
      <x:c r="U345" s="26" t="str">
        <x:v>APROBADO</x:v>
      </x:c>
    </x:row>
    <x:row r="346">
      <x:c r="A346" s="26" t="str">
        <x:v>IARA</x:v>
      </x:c>
      <x:c r="B346" s="26" t="str">
        <x:v>CUR_AGRO_IARA</x:v>
      </x:c>
      <x:c r="C346" s="26" t="str">
        <x:v>IARA_DIPL_ME_D_ING_NIEUR_EN_ALIMENTATION_OFERTA_VIGENTE_ASIG004</x:v>
      </x:c>
      <x:c r="D346" s="26" t="str">
        <x:v>Physique</x:v>
      </x:c>
      <x:c r="E346" s="26" t="str">
        <x:v>Obligatoria</x:v>
      </x:c>
      <x:c r="F346" s="26" t="str">
        <x:v>S1</x:v>
      </x:c>
      <x:c r="G346" s="26" t="str">
        <x:v>F0201</x:v>
      </x:c>
      <x:c r="H346" s="26" t="str">
        <x:v>Física general y aplicada</x:v>
      </x:c>
      <x:c r="I346" s="26" t="str">
        <x:v>Media</x:v>
      </x:c>
      <x:c r="J346" s="26" t="str">
        <x:v>PROPUESTO</x:v>
      </x:c>
      <x:c r="K346" s="26" t="str">
        <x:v>F0201</x:v>
      </x:c>
      <x:c r="L346" s="26" t="str">
        <x:v>Física general y aplicada</x:v>
      </x:c>
      <x:c r="M346" s="26" t="str">
        <x:v>A02</x:v>
      </x:c>
      <x:c r="N346" s="26" t="str">
        <x:v>Física y Química Fundamental</x:v>
      </x:c>
      <x:c r="O346" s="26" t="str">
        <x:v>N1</x:v>
      </x:c>
      <x:c r="P346" s="26" t="str">
        <x:v>TE01</x:v>
      </x:c>
      <x:c r="Q346" s="26" t="str">
        <x:v>Media</x:v>
      </x:c>
      <x:c r="R346" s="26" t="str">
        <x:v>APROBADO</x:v>
      </x:c>
      <x:c r="S346" s="26" t="str"/>
      <x:c r="T346" s="26" t="str">
        <x:v>Propuesta consistente con reglas v1.0.</x:v>
      </x:c>
      <x:c r="U346" s="26" t="str">
        <x:v>APROBADO</x:v>
      </x:c>
    </x:row>
    <x:row r="347">
      <x:c r="A347" s="26" t="str">
        <x:v>IARA</x:v>
      </x:c>
      <x:c r="B347" s="26" t="str">
        <x:v>CUR_AGRO_IARA</x:v>
      </x:c>
      <x:c r="C347" s="26" t="str">
        <x:v>IARA_DIPL_ME_D_ING_NIEUR_EN_ALIMENTATION_OFERTA_VIGENTE_ASIG005</x:v>
      </x:c>
      <x:c r="D347" s="26" t="str">
        <x:v>Biologie-physiologie</x:v>
      </x:c>
      <x:c r="E347" s="26" t="str">
        <x:v>Obligatoria</x:v>
      </x:c>
      <x:c r="F347" s="26" t="str">
        <x:v>S1</x:v>
      </x:c>
      <x:c r="G347" s="26" t="str">
        <x:v>F0301</x:v>
      </x:c>
      <x:c r="H347" s="26" t="str">
        <x:v>Biología y fisiología</x:v>
      </x:c>
      <x:c r="I347" s="26" t="str">
        <x:v>Media</x:v>
      </x:c>
      <x:c r="J347" s="26" t="str">
        <x:v>PROPUESTO</x:v>
      </x:c>
      <x:c r="K347" s="26" t="str">
        <x:v>F0301</x:v>
      </x:c>
      <x:c r="L347" s="26" t="str">
        <x:v>Biología y fisiología</x:v>
      </x:c>
      <x:c r="M347" s="26" t="str">
        <x:v>A03</x:v>
      </x:c>
      <x:c r="N347" s="26" t="str">
        <x:v>Biología, Bioquímica, Microbiología y Biotecnología</x:v>
      </x:c>
      <x:c r="O347" s="26" t="str">
        <x:v>N1</x:v>
      </x:c>
      <x:c r="P347" s="26" t="str">
        <x:v>TE01</x:v>
      </x:c>
      <x:c r="Q347" s="26" t="str">
        <x:v>Media</x:v>
      </x:c>
      <x:c r="R347" s="26" t="str">
        <x:v>APROBADO</x:v>
      </x:c>
      <x:c r="S347" s="26" t="str"/>
      <x:c r="T347" s="26" t="str">
        <x:v>Propuesta consistente con reglas v1.0.</x:v>
      </x:c>
      <x:c r="U347" s="26" t="str">
        <x:v>APROBADO</x:v>
      </x:c>
    </x:row>
    <x:row r="348">
      <x:c r="A348" s="26" t="str">
        <x:v>IARA</x:v>
      </x:c>
      <x:c r="B348" s="26" t="str">
        <x:v>CUR_AGRO_IARA</x:v>
      </x:c>
      <x:c r="C348" s="26" t="str">
        <x:v>IARA_DIPL_ME_D_ING_NIEUR_EN_ALIMENTATION_OFERTA_VIGENTE_ASIG006</x:v>
      </x:c>
      <x:c r="D348" s="26" t="str">
        <x:v>Sciences de l'action</x:v>
      </x:c>
      <x:c r="E348" s="26" t="str">
        <x:v>Obligatoria</x:v>
      </x:c>
      <x:c r="F348" s="26" t="str">
        <x:v>S1</x:v>
      </x:c>
      <x:c r="G348" s="26" t="str">
        <x:v>NR</x:v>
      </x:c>
      <x:c r="H348" s="26" t="str">
        <x:v>NR</x:v>
      </x:c>
      <x:c r="I348" s="26" t="str">
        <x:v>Baja</x:v>
      </x:c>
      <x:c r="J348" s="26" t="str">
        <x:v>REVISAR</x:v>
      </x:c>
      <x:c r="K348" s="26" t="str">
        <x:v>NR</x:v>
      </x:c>
      <x:c r="L348" s="26" t="str">
        <x:v>NR</x:v>
      </x:c>
      <x:c r="M348" s="26" t="str">
        <x:v>A16</x:v>
      </x:c>
      <x:c r="N348" s="26" t="str">
        <x:v>Comunicación, Idiomas, Ética y Formación Transversal</x:v>
      </x:c>
      <x:c r="O348" s="26" t="str">
        <x:v>NR</x:v>
      </x:c>
      <x:c r="P348" s="26" t="str">
        <x:v>TE01</x:v>
      </x:c>
      <x:c r="Q348" s="26" t="str">
        <x:v>Baja</x:v>
      </x:c>
      <x:c r="R348" s="26" t="str">
        <x:v>REVISAR</x:v>
      </x:c>
      <x:c r="S348" s="26" t="str">
        <x:v>GAP02</x:v>
      </x:c>
      <x:c r="T348" s="26" t="str">
        <x:v>Sciences de l'action sin definición disciplinar suficiente</x:v>
      </x:c>
      <x:c r="U348" s="26" t="str">
        <x:v>REVISAR</x:v>
      </x:c>
    </x:row>
    <x:row r="349">
      <x:c r="A349" s="26" t="str">
        <x:v>IARA</x:v>
      </x:c>
      <x:c r="B349" s="26" t="str">
        <x:v>CUR_AGRO_IARA</x:v>
      </x:c>
      <x:c r="C349" s="26" t="str">
        <x:v>IARA_DIPL_ME_D_ING_NIEUR_EN_ALIMENTATION_OFERTA_VIGENTE_ASIG007</x:v>
      </x:c>
      <x:c r="D349" s="26" t="str">
        <x:v>Langues</x:v>
      </x:c>
      <x:c r="E349" s="26" t="str">
        <x:v>Obligatoria</x:v>
      </x:c>
      <x:c r="F349" s="26" t="str">
        <x:v>S1</x:v>
      </x:c>
      <x:c r="G349" s="26" t="str">
        <x:v>F1601</x:v>
      </x:c>
      <x:c r="H349" s="26" t="str">
        <x:v>Idioma extranjero</x:v>
      </x:c>
      <x:c r="I349" s="26" t="str">
        <x:v>Baja</x:v>
      </x:c>
      <x:c r="J349" s="26" t="str">
        <x:v>REVISAR</x:v>
      </x:c>
      <x:c r="K349" s="26" t="str">
        <x:v>F1601</x:v>
      </x:c>
      <x:c r="L349" s="26" t="str">
        <x:v>Idioma extranjero</x:v>
      </x:c>
      <x:c r="M349" s="26" t="str">
        <x:v>A16</x:v>
      </x:c>
      <x:c r="N349" s="26" t="str">
        <x:v>Comunicación, Idiomas, Ética y Formación Transversal</x:v>
      </x:c>
      <x:c r="O349" s="26" t="str">
        <x:v>NR</x:v>
      </x:c>
      <x:c r="P349" s="26" t="str">
        <x:v>TE01</x:v>
      </x:c>
      <x:c r="Q349" s="26" t="str">
        <x:v>Media</x:v>
      </x:c>
      <x:c r="R349" s="26" t="str">
        <x:v>APROBADO</x:v>
      </x:c>
      <x:c r="S349" s="26" t="str"/>
      <x:c r="T349" s="26" t="str">
        <x:v>Clasificación resuelta en auditoría maestra usando título completo, contexto curricular y fronteras del diccionario v1.0.</x:v>
      </x:c>
      <x:c r="U349" s="26" t="str">
        <x:v>APROBADO</x:v>
      </x:c>
    </x:row>
    <x:row r="350">
      <x:c r="A350" s="26" t="str">
        <x:v>IARA</x:v>
      </x:c>
      <x:c r="B350" s="26" t="str">
        <x:v>CUR_AGRO_IARA</x:v>
      </x:c>
      <x:c r="C350" s="26" t="str">
        <x:v>IARA_DIPL_ME_D_ING_NIEUR_EN_ALIMENTATION_OFERTA_VIGENTE_ASIG008</x:v>
      </x:c>
      <x:c r="D350" s="26" t="str">
        <x:v>Statistique et informatique</x:v>
      </x:c>
      <x:c r="E350" s="26" t="str">
        <x:v>Obligatoria</x:v>
      </x:c>
      <x:c r="F350" s="26" t="str">
        <x:v>S3</x:v>
      </x:c>
      <x:c r="G350" s="26" t="str">
        <x:v>F0107</x:v>
      </x:c>
      <x:c r="H350" s="26" t="str">
        <x:v>Informática, bases de datos y software</x:v>
      </x:c>
      <x:c r="I350" s="26" t="str">
        <x:v>Media</x:v>
      </x:c>
      <x:c r="J350" s="26" t="str">
        <x:v>PROPUESTO</x:v>
      </x:c>
      <x:c r="K350" s="26" t="str">
        <x:v>F0107</x:v>
      </x:c>
      <x:c r="L350" s="26" t="str">
        <x:v>Informática, bases de datos y software</x:v>
      </x:c>
      <x:c r="M350" s="26" t="str">
        <x:v>A01</x:v>
      </x:c>
      <x:c r="N350" s="26" t="str">
        <x:v>Matemáticas, Estadística y Computación</x:v>
      </x:c>
      <x:c r="O350" s="26" t="str">
        <x:v>N1</x:v>
      </x:c>
      <x:c r="P350" s="26" t="str">
        <x:v>TE01</x:v>
      </x:c>
      <x:c r="Q350" s="26" t="str">
        <x:v>Media</x:v>
      </x:c>
      <x:c r="R350" s="26" t="str">
        <x:v>APROBADO</x:v>
      </x:c>
      <x:c r="S350" s="26" t="str"/>
      <x:c r="T350" s="26" t="str">
        <x:v>Propuesta consistente con reglas v1.0.</x:v>
      </x:c>
      <x:c r="U350" s="26" t="str">
        <x:v>APROBADO</x:v>
      </x:c>
    </x:row>
    <x:row r="351">
      <x:c r="A351" s="26" t="str">
        <x:v>IARA</x:v>
      </x:c>
      <x:c r="B351" s="26" t="str">
        <x:v>CUR_AGRO_IARA</x:v>
      </x:c>
      <x:c r="C351" s="26" t="str">
        <x:v>IARA_DIPL_ME_D_ING_NIEUR_EN_ALIMENTATION_OFERTA_VIGENTE_ASIG009</x:v>
      </x:c>
      <x:c r="D351" s="26" t="str">
        <x:v>Nutrition humaine</x:v>
      </x:c>
      <x:c r="E351" s="26" t="str">
        <x:v>Obligatoria</x:v>
      </x:c>
      <x:c r="F351" s="26" t="str">
        <x:v>S3</x:v>
      </x:c>
      <x:c r="G351" s="26" t="str">
        <x:v>F1301</x:v>
      </x:c>
      <x:c r="H351" s="26" t="str">
        <x:v>Nutrición humana y dietética</x:v>
      </x:c>
      <x:c r="I351" s="26" t="str">
        <x:v>Media</x:v>
      </x:c>
      <x:c r="J351" s="26" t="str">
        <x:v>PROPUESTO</x:v>
      </x:c>
      <x:c r="K351" s="26" t="str">
        <x:v>F1301</x:v>
      </x:c>
      <x:c r="L351" s="26" t="str">
        <x:v>Nutrición humana y dietética</x:v>
      </x:c>
      <x:c r="M351" s="26" t="str">
        <x:v>A13</x:v>
      </x:c>
      <x:c r="N351" s="26" t="str">
        <x:v>Nutrición, Salud, Sensorial y Consumidor</x:v>
      </x:c>
      <x:c r="O351" s="26" t="str">
        <x:v>N2</x:v>
      </x:c>
      <x:c r="P351" s="26" t="str">
        <x:v>TE01</x:v>
      </x:c>
      <x:c r="Q351" s="26" t="str">
        <x:v>Media</x:v>
      </x:c>
      <x:c r="R351" s="26" t="str">
        <x:v>APROBADO</x:v>
      </x:c>
      <x:c r="S351" s="26" t="str"/>
      <x:c r="T351" s="26" t="str">
        <x:v>Propuesta consistente con reglas v1.0.</x:v>
      </x:c>
      <x:c r="U351" s="26" t="str">
        <x:v>APROBADO</x:v>
      </x:c>
    </x:row>
    <x:row r="352">
      <x:c r="A352" s="26" t="str">
        <x:v>IARA</x:v>
      </x:c>
      <x:c r="B352" s="26" t="str">
        <x:v>CUR_AGRO_IARA</x:v>
      </x:c>
      <x:c r="C352" s="26" t="str">
        <x:v>IARA_DIPL_ME_D_ING_NIEUR_EN_ALIMENTATION_OFERTA_VIGENTE_ASIG010</x:v>
      </x:c>
      <x:c r="D352" s="26" t="str">
        <x:v>Microbiologie</x:v>
      </x:c>
      <x:c r="E352" s="26" t="str">
        <x:v>Obligatoria</x:v>
      </x:c>
      <x:c r="F352" s="26" t="str">
        <x:v>S3</x:v>
      </x:c>
      <x:c r="G352" s="26" t="str">
        <x:v>F0303</x:v>
      </x:c>
      <x:c r="H352" s="26" t="str">
        <x:v>Microbiología general</x:v>
      </x:c>
      <x:c r="I352" s="26" t="str">
        <x:v>Media</x:v>
      </x:c>
      <x:c r="J352" s="26" t="str">
        <x:v>PROPUESTO</x:v>
      </x:c>
      <x:c r="K352" s="26" t="str">
        <x:v>F0303</x:v>
      </x:c>
      <x:c r="L352" s="26" t="str">
        <x:v>Microbiología general</x:v>
      </x:c>
      <x:c r="M352" s="26" t="str">
        <x:v>A03</x:v>
      </x:c>
      <x:c r="N352" s="26" t="str">
        <x:v>Biología, Bioquímica, Microbiología y Biotecnología</x:v>
      </x:c>
      <x:c r="O352" s="26" t="str">
        <x:v>N1</x:v>
      </x:c>
      <x:c r="P352" s="26" t="str">
        <x:v>TE01</x:v>
      </x:c>
      <x:c r="Q352" s="26" t="str">
        <x:v>Media</x:v>
      </x:c>
      <x:c r="R352" s="26" t="str">
        <x:v>APROBADO</x:v>
      </x:c>
      <x:c r="S352" s="26" t="str"/>
      <x:c r="T352" s="26" t="str">
        <x:v>Propuesta consistente con reglas v1.0.</x:v>
      </x:c>
      <x:c r="U352" s="26" t="str">
        <x:v>APROBADO</x:v>
      </x:c>
    </x:row>
    <x:row r="353">
      <x:c r="A353" s="26" t="str">
        <x:v>IARA</x:v>
      </x:c>
      <x:c r="B353" s="26" t="str">
        <x:v>CUR_AGRO_IARA</x:v>
      </x:c>
      <x:c r="C353" s="26" t="str">
        <x:v>IARA_DIPL_ME_D_ING_NIEUR_EN_ALIMENTATION_OFERTA_VIGENTE_ASIG011</x:v>
      </x:c>
      <x:c r="D353" s="26" t="str">
        <x:v>Technologie alimentaire</x:v>
      </x:c>
      <x:c r="E353" s="26" t="str">
        <x:v>Obligatoria</x:v>
      </x:c>
      <x:c r="F353" s="26" t="str">
        <x:v>S3</x:v>
      </x:c>
      <x:c r="G353" s="26" t="str">
        <x:v>F0604</x:v>
      </x:c>
      <x:c r="H353" s="26" t="str">
        <x:v>Tecnología / procesamiento general de alimentos</x:v>
      </x:c>
      <x:c r="I353" s="26" t="str">
        <x:v>Media</x:v>
      </x:c>
      <x:c r="J353" s="26" t="str">
        <x:v>PROPUESTO</x:v>
      </x:c>
      <x:c r="K353" s="26" t="str">
        <x:v>F0604</x:v>
      </x:c>
      <x:c r="L353" s="26" t="str">
        <x:v>Tecnología / procesamiento general de alimentos</x:v>
      </x:c>
      <x:c r="M353" s="26" t="str">
        <x:v>A06</x:v>
      </x:c>
      <x:c r="N353" s="26" t="str">
        <x:v>Ciencia y Tecnología General de Alimentos</x:v>
      </x:c>
      <x:c r="O353" s="26" t="str">
        <x:v>N2</x:v>
      </x:c>
      <x:c r="P353" s="26" t="str">
        <x:v>TE01</x:v>
      </x:c>
      <x:c r="Q353" s="26" t="str">
        <x:v>Media</x:v>
      </x:c>
      <x:c r="R353" s="26" t="str">
        <x:v>APROBADO</x:v>
      </x:c>
      <x:c r="S353" s="26" t="str"/>
      <x:c r="T353" s="26" t="str">
        <x:v>Propuesta consistente con reglas v1.0.</x:v>
      </x:c>
      <x:c r="U353" s="26" t="str">
        <x:v>APROBADO</x:v>
      </x:c>
    </x:row>
    <x:row r="354">
      <x:c r="A354" s="26" t="str">
        <x:v>IARA</x:v>
      </x:c>
      <x:c r="B354" s="26" t="str">
        <x:v>CUR_AGRO_IARA</x:v>
      </x:c>
      <x:c r="C354" s="26" t="str">
        <x:v>IARA_DIPL_ME_D_ING_NIEUR_EN_ALIMENTATION_OFERTA_VIGENTE_ASIG012</x:v>
      </x:c>
      <x:c r="D354" s="26" t="str">
        <x:v>Sciences animales</x:v>
      </x:c>
      <x:c r="E354" s="26" t="str">
        <x:v>Obligatoria</x:v>
      </x:c>
      <x:c r="F354" s="26" t="str">
        <x:v>S3</x:v>
      </x:c>
      <x:c r="G354" s="26" t="str">
        <x:v>F1002</x:v>
      </x:c>
      <x:c r="H354" s="26" t="str">
        <x:v>Producción animal y zootecnia</x:v>
      </x:c>
      <x:c r="I354" s="26" t="str">
        <x:v>Media</x:v>
      </x:c>
      <x:c r="J354" s="26" t="str">
        <x:v>PROPUESTO</x:v>
      </x:c>
      <x:c r="K354" s="26" t="str">
        <x:v>F1002</x:v>
      </x:c>
      <x:c r="L354" s="26" t="str">
        <x:v>Producción animal y zootecnia</x:v>
      </x:c>
      <x:c r="M354" s="26" t="str">
        <x:v>A10</x:v>
      </x:c>
      <x:c r="N354" s="26" t="str">
        <x:v>Producción Agropecuaria, Materias Primas y Territorio</x:v>
      </x:c>
      <x:c r="O354" s="26" t="str">
        <x:v>N2</x:v>
      </x:c>
      <x:c r="P354" s="26" t="str">
        <x:v>TE01</x:v>
      </x:c>
      <x:c r="Q354" s="26" t="str">
        <x:v>Media</x:v>
      </x:c>
      <x:c r="R354" s="26" t="str">
        <x:v>APROBADO</x:v>
      </x:c>
      <x:c r="S354" s="26" t="str"/>
      <x:c r="T354" s="26" t="str">
        <x:v>Propuesta consistente con reglas v1.0.</x:v>
      </x:c>
      <x:c r="U354" s="26" t="str">
        <x:v>APROBADO</x:v>
      </x:c>
    </x:row>
    <x:row r="355">
      <x:c r="A355" s="26" t="str">
        <x:v>IARA</x:v>
      </x:c>
      <x:c r="B355" s="26" t="str">
        <x:v>CUR_AGRO_IARA</x:v>
      </x:c>
      <x:c r="C355" s="26" t="str">
        <x:v>IARA_DIPL_ME_D_ING_NIEUR_EN_ALIMENTATION_OFERTA_VIGENTE_ASIG013</x:v>
      </x:c>
      <x:c r="D355" s="26" t="str">
        <x:v>Sciences végétales</x:v>
      </x:c>
      <x:c r="E355" s="26" t="str">
        <x:v>Obligatoria</x:v>
      </x:c>
      <x:c r="F355" s="26" t="str">
        <x:v>S3</x:v>
      </x:c>
      <x:c r="G355" s="26" t="str">
        <x:v>F1001</x:v>
      </x:c>
      <x:c r="H355" s="26" t="str">
        <x:v>Producción vegetal y fitotecnia</x:v>
      </x:c>
      <x:c r="I355" s="26" t="str">
        <x:v>Media</x:v>
      </x:c>
      <x:c r="J355" s="26" t="str">
        <x:v>PROPUESTO</x:v>
      </x:c>
      <x:c r="K355" s="26" t="str">
        <x:v>F1001</x:v>
      </x:c>
      <x:c r="L355" s="26" t="str">
        <x:v>Producción vegetal y fitotecnia</x:v>
      </x:c>
      <x:c r="M355" s="26" t="str">
        <x:v>A10</x:v>
      </x:c>
      <x:c r="N355" s="26" t="str">
        <x:v>Producción Agropecuaria, Materias Primas y Territorio</x:v>
      </x:c>
      <x:c r="O355" s="26" t="str">
        <x:v>N2</x:v>
      </x:c>
      <x:c r="P355" s="26" t="str">
        <x:v>TE01</x:v>
      </x:c>
      <x:c r="Q355" s="26" t="str">
        <x:v>Media</x:v>
      </x:c>
      <x:c r="R355" s="26" t="str">
        <x:v>APROBADO</x:v>
      </x:c>
      <x:c r="S355" s="26" t="str"/>
      <x:c r="T355" s="26" t="str">
        <x:v>Propuesta consistente con reglas v1.0.</x:v>
      </x:c>
      <x:c r="U355" s="26" t="str">
        <x:v>APROBADO</x:v>
      </x:c>
    </x:row>
    <x:row r="356">
      <x:c r="A356" s="26" t="str">
        <x:v>IARA</x:v>
      </x:c>
      <x:c r="B356" s="26" t="str">
        <x:v>CUR_AGRO_IARA</x:v>
      </x:c>
      <x:c r="C356" s="26" t="str">
        <x:v>IARA_DIPL_ME_D_ING_NIEUR_EN_ALIMENTATION_OFERTA_VIGENTE_ASIG014</x:v>
      </x:c>
      <x:c r="D356" s="26" t="str">
        <x:v>Economie-gestion</x:v>
      </x:c>
      <x:c r="E356" s="26" t="str">
        <x:v>Obligatoria</x:v>
      </x:c>
      <x:c r="F356" s="26" t="str">
        <x:v>S3</x:v>
      </x:c>
      <x:c r="G356" s="26" t="str">
        <x:v>F1201</x:v>
      </x:c>
      <x:c r="H356" s="26" t="str">
        <x:v>Economía y sistemas agroalimentarios</x:v>
      </x:c>
      <x:c r="I356" s="26" t="str">
        <x:v>Media</x:v>
      </x:c>
      <x:c r="J356" s="26" t="str">
        <x:v>PROPUESTO</x:v>
      </x:c>
      <x:c r="K356" s="26" t="str">
        <x:v>F1201</x:v>
      </x:c>
      <x:c r="L356" s="26" t="str">
        <x:v>Economía y sistemas agroalimentarios</x:v>
      </x:c>
      <x:c r="M356" s="26" t="str">
        <x:v>A12</x:v>
      </x:c>
      <x:c r="N356" s="26" t="str">
        <x:v>Economía, Gestión, Marketing y Cadena de Suministro</x:v>
      </x:c>
      <x:c r="O356" s="26" t="str">
        <x:v>N2</x:v>
      </x:c>
      <x:c r="P356" s="26" t="str">
        <x:v>TE01</x:v>
      </x:c>
      <x:c r="Q356" s="26" t="str">
        <x:v>Media</x:v>
      </x:c>
      <x:c r="R356" s="26" t="str">
        <x:v>APROBADO</x:v>
      </x:c>
      <x:c r="S356" s="26" t="str"/>
      <x:c r="T356" s="26" t="str">
        <x:v>Propuesta consistente con reglas v1.0.</x:v>
      </x:c>
      <x:c r="U356" s="26" t="str">
        <x:v>APROBADO</x:v>
      </x:c>
    </x:row>
    <x:row r="357">
      <x:c r="A357" s="26" t="str">
        <x:v>IARA</x:v>
      </x:c>
      <x:c r="B357" s="26" t="str">
        <x:v>CUR_AGRO_IARA</x:v>
      </x:c>
      <x:c r="C357" s="26" t="str">
        <x:v>IARA_DIPL_ME_D_ING_NIEUR_EN_ALIMENTATION_OFERTA_VIGENTE_ASIG015</x:v>
      </x:c>
      <x:c r="D357" s="26" t="str">
        <x:v>Langues (L2)</x:v>
      </x:c>
      <x:c r="E357" s="26" t="str">
        <x:v>Obligatoria</x:v>
      </x:c>
      <x:c r="F357" s="26" t="str">
        <x:v>S3</x:v>
      </x:c>
      <x:c r="G357" s="26" t="str">
        <x:v>F1601</x:v>
      </x:c>
      <x:c r="H357" s="26" t="str">
        <x:v>Idioma extranjero</x:v>
      </x:c>
      <x:c r="I357" s="26" t="str">
        <x:v>Baja</x:v>
      </x:c>
      <x:c r="J357" s="26" t="str">
        <x:v>REVISAR</x:v>
      </x:c>
      <x:c r="K357" s="26" t="str">
        <x:v>F1601</x:v>
      </x:c>
      <x:c r="L357" s="26" t="str">
        <x:v>Idioma extranjero</x:v>
      </x:c>
      <x:c r="M357" s="26" t="str">
        <x:v>A16</x:v>
      </x:c>
      <x:c r="N357" s="26" t="str">
        <x:v>Comunicación, Idiomas, Ética y Formación Transversal</x:v>
      </x:c>
      <x:c r="O357" s="26" t="str">
        <x:v>NR</x:v>
      </x:c>
      <x:c r="P357" s="26" t="str">
        <x:v>TE01</x:v>
      </x:c>
      <x:c r="Q357" s="26" t="str">
        <x:v>Media</x:v>
      </x:c>
      <x:c r="R357" s="26" t="str">
        <x:v>APROBADO</x:v>
      </x:c>
      <x:c r="S357" s="26" t="str"/>
      <x:c r="T357" s="26" t="str">
        <x:v>Título técnicamente inequívoco dentro de una familia congelada; aceptado en auditoría.</x:v>
      </x:c>
      <x:c r="U357" s="26" t="str">
        <x:v>APROBADO</x:v>
      </x:c>
    </x:row>
    <x:row r="358">
      <x:c r="A358" s="26" t="str">
        <x:v>IARA</x:v>
      </x:c>
      <x:c r="B358" s="26" t="str">
        <x:v>CUR_AGRO_IARA</x:v>
      </x:c>
      <x:c r="C358" s="26" t="str">
        <x:v>IARA_DIPL_ME_D_ING_NIEUR_EN_ALIMENTATION_OFERTA_VIGENTE_ASIG016</x:v>
      </x:c>
      <x:c r="D358" s="26" t="str">
        <x:v>Sciences de l'action (L2)</x:v>
      </x:c>
      <x:c r="E358" s="26" t="str">
        <x:v>Obligatoria</x:v>
      </x:c>
      <x:c r="F358" s="26" t="str">
        <x:v>S3</x:v>
      </x:c>
      <x:c r="G358" s="26" t="str">
        <x:v>NR</x:v>
      </x:c>
      <x:c r="H358" s="26" t="str">
        <x:v>NR</x:v>
      </x:c>
      <x:c r="I358" s="26" t="str">
        <x:v>Baja</x:v>
      </x:c>
      <x:c r="J358" s="26" t="str">
        <x:v>REVISAR</x:v>
      </x:c>
      <x:c r="K358" s="26" t="str">
        <x:v>NR</x:v>
      </x:c>
      <x:c r="L358" s="26" t="str">
        <x:v>NR</x:v>
      </x:c>
      <x:c r="M358" s="26" t="str">
        <x:v>A16</x:v>
      </x:c>
      <x:c r="N358" s="26" t="str">
        <x:v>Comunicación, Idiomas, Ética y Formación Transversal</x:v>
      </x:c>
      <x:c r="O358" s="26" t="str">
        <x:v>NR</x:v>
      </x:c>
      <x:c r="P358" s="26" t="str">
        <x:v>TE01</x:v>
      </x:c>
      <x:c r="Q358" s="26" t="str">
        <x:v>Baja</x:v>
      </x:c>
      <x:c r="R358" s="26" t="str">
        <x:v>REVISAR</x:v>
      </x:c>
      <x:c r="S358" s="26" t="str">
        <x:v>GAP02</x:v>
      </x:c>
      <x:c r="T358" s="26" t="str">
        <x:v>Sciences de l'action sin definición disciplinar suficiente</x:v>
      </x:c>
      <x:c r="U358" s="26" t="str">
        <x:v>REVISAR</x:v>
      </x:c>
    </x:row>
    <x:row r="359">
      <x:c r="A359" s="26" t="str">
        <x:v>IARA</x:v>
      </x:c>
      <x:c r="B359" s="26" t="str">
        <x:v>CUR_AGRO_IARA</x:v>
      </x:c>
      <x:c r="C359" s="26" t="str">
        <x:v>IARA_DIPL_ME_D_ING_NIEUR_EN_ALIMENTATION_OFERTA_VIGENTE_ASIG017</x:v>
      </x:c>
      <x:c r="D359" s="26" t="str">
        <x:v>Stage long en entreprise agroalimentaire</x:v>
      </x:c>
      <x:c r="E359" s="26" t="str">
        <x:v>Stage</x:v>
      </x:c>
      <x:c r="F359" s="26" t="str">
        <x:v>S5</x:v>
      </x:c>
      <x:c r="G359" s="26" t="str">
        <x:v>F1505</x:v>
      </x:c>
      <x:c r="H359" s="26" t="str">
        <x:v>Práctica externa / internship / stage</x:v>
      </x:c>
      <x:c r="I359" s="26" t="str">
        <x:v>Media</x:v>
      </x:c>
      <x:c r="J359" s="26" t="str">
        <x:v>PROPUESTO</x:v>
      </x:c>
      <x:c r="K359" s="26" t="str">
        <x:v>F1505</x:v>
      </x:c>
      <x:c r="L359" s="26" t="str">
        <x:v>Práctica externa / internship / stage</x:v>
      </x:c>
      <x:c r="M359" s="26" t="str">
        <x:v>A15</x:v>
      </x:c>
      <x:c r="N359" s="26" t="str">
        <x:v>Integración Profesional, Proyectos, Prácticas y Titulación</x:v>
      </x:c>
      <x:c r="O359" s="26" t="str">
        <x:v>NR</x:v>
      </x:c>
      <x:c r="P359" s="26" t="str">
        <x:v>TE07</x:v>
      </x:c>
      <x:c r="Q359" s="26" t="str">
        <x:v>Media</x:v>
      </x:c>
      <x:c r="R359" s="26" t="str">
        <x:v>APROBADO</x:v>
      </x:c>
      <x:c r="S359" s="26" t="str"/>
      <x:c r="T359" s="26" t="str">
        <x:v>Propuesta consistente con reglas v1.0.</x:v>
      </x:c>
      <x:c r="U359" s="26" t="str">
        <x:v>APROBADO</x:v>
      </x:c>
    </x:row>
    <x:row r="360">
      <x:c r="A360" s="26" t="str">
        <x:v>IARA</x:v>
      </x:c>
      <x:c r="B360" s="26" t="str">
        <x:v>CUR_AGRO_IARA</x:v>
      </x:c>
      <x:c r="C360" s="26" t="str">
        <x:v>IARA_DIPL_ME_D_ING_NIEUR_EN_ALIMENTATION_OFERTA_VIGENTE_ASIG018</x:v>
      </x:c>
      <x:c r="D360" s="26" t="str">
        <x:v>Statistique et informatique (L3)</x:v>
      </x:c>
      <x:c r="E360" s="26" t="str">
        <x:v>Obligatoria</x:v>
      </x:c>
      <x:c r="F360" s="26" t="str">
        <x:v>S6</x:v>
      </x:c>
      <x:c r="G360" s="26" t="str">
        <x:v>F0107</x:v>
      </x:c>
      <x:c r="H360" s="26" t="str">
        <x:v>Informática, bases de datos y software</x:v>
      </x:c>
      <x:c r="I360" s="26" t="str">
        <x:v>Media</x:v>
      </x:c>
      <x:c r="J360" s="26" t="str">
        <x:v>PROPUESTO</x:v>
      </x:c>
      <x:c r="K360" s="26" t="str">
        <x:v>F0107</x:v>
      </x:c>
      <x:c r="L360" s="26" t="str">
        <x:v>Informática, bases de datos y software</x:v>
      </x:c>
      <x:c r="M360" s="26" t="str">
        <x:v>A01</x:v>
      </x:c>
      <x:c r="N360" s="26" t="str">
        <x:v>Matemáticas, Estadística y Computación</x:v>
      </x:c>
      <x:c r="O360" s="26" t="str">
        <x:v>N1</x:v>
      </x:c>
      <x:c r="P360" s="26" t="str">
        <x:v>TE01</x:v>
      </x:c>
      <x:c r="Q360" s="26" t="str">
        <x:v>Media</x:v>
      </x:c>
      <x:c r="R360" s="26" t="str">
        <x:v>APROBADO</x:v>
      </x:c>
      <x:c r="S360" s="26" t="str"/>
      <x:c r="T360" s="26" t="str">
        <x:v>Propuesta consistente con reglas v1.0.</x:v>
      </x:c>
      <x:c r="U360" s="26" t="str">
        <x:v>APROBADO</x:v>
      </x:c>
    </x:row>
    <x:row r="361">
      <x:c r="A361" s="26" t="str">
        <x:v>IARA</x:v>
      </x:c>
      <x:c r="B361" s="26" t="str">
        <x:v>CUR_AGRO_IARA</x:v>
      </x:c>
      <x:c r="C361" s="26" t="str">
        <x:v>IARA_DIPL_ME_D_ING_NIEUR_EN_ALIMENTATION_OFERTA_VIGENTE_ASIG019</x:v>
      </x:c>
      <x:c r="D361" s="26" t="str">
        <x:v>Technologie alimentaire (L3)</x:v>
      </x:c>
      <x:c r="E361" s="26" t="str">
        <x:v>Obligatoria</x:v>
      </x:c>
      <x:c r="F361" s="26" t="str">
        <x:v>S6</x:v>
      </x:c>
      <x:c r="G361" s="26" t="str">
        <x:v>F0604</x:v>
      </x:c>
      <x:c r="H361" s="26" t="str">
        <x:v>Tecnología / procesamiento general de alimentos</x:v>
      </x:c>
      <x:c r="I361" s="26" t="str">
        <x:v>Media</x:v>
      </x:c>
      <x:c r="J361" s="26" t="str">
        <x:v>PROPUESTO</x:v>
      </x:c>
      <x:c r="K361" s="26" t="str">
        <x:v>F0604</x:v>
      </x:c>
      <x:c r="L361" s="26" t="str">
        <x:v>Tecnología / procesamiento general de alimentos</x:v>
      </x:c>
      <x:c r="M361" s="26" t="str">
        <x:v>A06</x:v>
      </x:c>
      <x:c r="N361" s="26" t="str">
        <x:v>Ciencia y Tecnología General de Alimentos</x:v>
      </x:c>
      <x:c r="O361" s="26" t="str">
        <x:v>N2</x:v>
      </x:c>
      <x:c r="P361" s="26" t="str">
        <x:v>TE01</x:v>
      </x:c>
      <x:c r="Q361" s="26" t="str">
        <x:v>Media</x:v>
      </x:c>
      <x:c r="R361" s="26" t="str">
        <x:v>APROBADO</x:v>
      </x:c>
      <x:c r="S361" s="26" t="str"/>
      <x:c r="T361" s="26" t="str">
        <x:v>Propuesta consistente con reglas v1.0.</x:v>
      </x:c>
      <x:c r="U361" s="26" t="str">
        <x:v>APROBADO</x:v>
      </x:c>
    </x:row>
    <x:row r="362">
      <x:c r="A362" s="26" t="str">
        <x:v>IARA</x:v>
      </x:c>
      <x:c r="B362" s="26" t="str">
        <x:v>CUR_AGRO_IARA</x:v>
      </x:c>
      <x:c r="C362" s="26" t="str">
        <x:v>IARA_DIPL_ME_D_ING_NIEUR_EN_ALIMENTATION_OFERTA_VIGENTE_ASIG020</x:v>
      </x:c>
      <x:c r="D362" s="26" t="str">
        <x:v>Economie-gestion (L3)</x:v>
      </x:c>
      <x:c r="E362" s="26" t="str">
        <x:v>Obligatoria</x:v>
      </x:c>
      <x:c r="F362" s="26" t="str">
        <x:v>S6</x:v>
      </x:c>
      <x:c r="G362" s="26" t="str">
        <x:v>F1201</x:v>
      </x:c>
      <x:c r="H362" s="26" t="str">
        <x:v>Economía y sistemas agroalimentarios</x:v>
      </x:c>
      <x:c r="I362" s="26" t="str">
        <x:v>Media</x:v>
      </x:c>
      <x:c r="J362" s="26" t="str">
        <x:v>PROPUESTO</x:v>
      </x:c>
      <x:c r="K362" s="26" t="str">
        <x:v>F1201</x:v>
      </x:c>
      <x:c r="L362" s="26" t="str">
        <x:v>Economía y sistemas agroalimentarios</x:v>
      </x:c>
      <x:c r="M362" s="26" t="str">
        <x:v>A12</x:v>
      </x:c>
      <x:c r="N362" s="26" t="str">
        <x:v>Economía, Gestión, Marketing y Cadena de Suministro</x:v>
      </x:c>
      <x:c r="O362" s="26" t="str">
        <x:v>N2</x:v>
      </x:c>
      <x:c r="P362" s="26" t="str">
        <x:v>TE01</x:v>
      </x:c>
      <x:c r="Q362" s="26" t="str">
        <x:v>Media</x:v>
      </x:c>
      <x:c r="R362" s="26" t="str">
        <x:v>APROBADO</x:v>
      </x:c>
      <x:c r="S362" s="26" t="str"/>
      <x:c r="T362" s="26" t="str">
        <x:v>Propuesta consistente con reglas v1.0.</x:v>
      </x:c>
      <x:c r="U362" s="26" t="str">
        <x:v>APROBADO</x:v>
      </x:c>
    </x:row>
    <x:row r="363">
      <x:c r="A363" s="26" t="str">
        <x:v>IARA</x:v>
      </x:c>
      <x:c r="B363" s="26" t="str">
        <x:v>CUR_AGRO_IARA</x:v>
      </x:c>
      <x:c r="C363" s="26" t="str">
        <x:v>IARA_DIPL_ME_D_ING_NIEUR_EN_ALIMENTATION_OFERTA_VIGENTE_ASIG021</x:v>
      </x:c>
      <x:c r="D363" s="26" t="str">
        <x:v>Sciences de l'action (L3)</x:v>
      </x:c>
      <x:c r="E363" s="26" t="str">
        <x:v>Obligatoria</x:v>
      </x:c>
      <x:c r="F363" s="26" t="str">
        <x:v>S6</x:v>
      </x:c>
      <x:c r="G363" s="26" t="str">
        <x:v>NR</x:v>
      </x:c>
      <x:c r="H363" s="26" t="str">
        <x:v>NR</x:v>
      </x:c>
      <x:c r="I363" s="26" t="str">
        <x:v>Baja</x:v>
      </x:c>
      <x:c r="J363" s="26" t="str">
        <x:v>REVISAR</x:v>
      </x:c>
      <x:c r="K363" s="26" t="str">
        <x:v>NR</x:v>
      </x:c>
      <x:c r="L363" s="26" t="str">
        <x:v>NR</x:v>
      </x:c>
      <x:c r="M363" s="26" t="str">
        <x:v>A16</x:v>
      </x:c>
      <x:c r="N363" s="26" t="str">
        <x:v>Comunicación, Idiomas, Ética y Formación Transversal</x:v>
      </x:c>
      <x:c r="O363" s="26" t="str">
        <x:v>NR</x:v>
      </x:c>
      <x:c r="P363" s="26" t="str">
        <x:v>TE01</x:v>
      </x:c>
      <x:c r="Q363" s="26" t="str">
        <x:v>Baja</x:v>
      </x:c>
      <x:c r="R363" s="26" t="str">
        <x:v>REVISAR</x:v>
      </x:c>
      <x:c r="S363" s="26" t="str">
        <x:v>GAP02</x:v>
      </x:c>
      <x:c r="T363" s="26" t="str">
        <x:v>Sciences de l'action sin definición disciplinar suficiente</x:v>
      </x:c>
      <x:c r="U363" s="26" t="str">
        <x:v>REVISAR</x:v>
      </x:c>
    </x:row>
    <x:row r="364">
      <x:c r="A364" s="26" t="str">
        <x:v>IARA</x:v>
      </x:c>
      <x:c r="B364" s="26" t="str">
        <x:v>CUR_AGRO_IARA</x:v>
      </x:c>
      <x:c r="C364" s="26" t="str">
        <x:v>IARA_DIPL_ME_D_ING_NIEUR_EN_ALIMENTATION_OFERTA_VIGENTE_ASIG022</x:v>
      </x:c>
      <x:c r="D364" s="26" t="str">
        <x:v>Langues (L3)</x:v>
      </x:c>
      <x:c r="E364" s="26" t="str">
        <x:v>Obligatoria</x:v>
      </x:c>
      <x:c r="F364" s="26" t="str">
        <x:v>S6</x:v>
      </x:c>
      <x:c r="G364" s="26" t="str">
        <x:v>F1601</x:v>
      </x:c>
      <x:c r="H364" s="26" t="str">
        <x:v>Idioma extranjero</x:v>
      </x:c>
      <x:c r="I364" s="26" t="str">
        <x:v>Baja</x:v>
      </x:c>
      <x:c r="J364" s="26" t="str">
        <x:v>REVISAR</x:v>
      </x:c>
      <x:c r="K364" s="26" t="str">
        <x:v>F1601</x:v>
      </x:c>
      <x:c r="L364" s="26" t="str">
        <x:v>Idioma extranjero</x:v>
      </x:c>
      <x:c r="M364" s="26" t="str">
        <x:v>A16</x:v>
      </x:c>
      <x:c r="N364" s="26" t="str">
        <x:v>Comunicación, Idiomas, Ética y Formación Transversal</x:v>
      </x:c>
      <x:c r="O364" s="26" t="str">
        <x:v>NR</x:v>
      </x:c>
      <x:c r="P364" s="26" t="str">
        <x:v>TE01</x:v>
      </x:c>
      <x:c r="Q364" s="26" t="str">
        <x:v>Media</x:v>
      </x:c>
      <x:c r="R364" s="26" t="str">
        <x:v>APROBADO</x:v>
      </x:c>
      <x:c r="S364" s="26" t="str"/>
      <x:c r="T364" s="26" t="str">
        <x:v>Título técnicamente inequívoco dentro de una familia congelada; aceptado en auditoría.</x:v>
      </x:c>
      <x:c r="U364" s="26" t="str">
        <x:v>APROBADO</x:v>
      </x:c>
    </x:row>
    <x:row r="365">
      <x:c r="A365" s="26" t="str">
        <x:v>IARA</x:v>
      </x:c>
      <x:c r="B365" s="26" t="str">
        <x:v>CUR_AGRO_IARA</x:v>
      </x:c>
      <x:c r="C365" s="26" t="str">
        <x:v>IARA_DIPL_ME_D_ING_NIEUR_EN_ALIMENTATION_OFERTA_VIGENTE_ASIG023</x:v>
      </x:c>
      <x:c r="D365" s="26" t="str">
        <x:v>Développer une stratégie marketing, financière et opérationnelle</x:v>
      </x:c>
      <x:c r="E365" s="26" t="str">
        <x:v>Obligatoria</x:v>
      </x:c>
      <x:c r="F365" s="26" t="str">
        <x:v>S8</x:v>
      </x:c>
      <x:c r="G365" s="26" t="str">
        <x:v>F1204</x:v>
      </x:c>
      <x:c r="H365" s="26" t="str">
        <x:v>Marketing y comercialización</x:v>
      </x:c>
      <x:c r="I365" s="26" t="str">
        <x:v>Media</x:v>
      </x:c>
      <x:c r="J365" s="26" t="str">
        <x:v>PROPUESTO</x:v>
      </x:c>
      <x:c r="K365" s="26" t="str">
        <x:v>F1204</x:v>
      </x:c>
      <x:c r="L365" s="26" t="str">
        <x:v>Marketing y comercialización</x:v>
      </x:c>
      <x:c r="M365" s="26" t="str">
        <x:v>A12</x:v>
      </x:c>
      <x:c r="N365" s="26" t="str">
        <x:v>Economía, Gestión, Marketing y Cadena de Suministro</x:v>
      </x:c>
      <x:c r="O365" s="26" t="str">
        <x:v>N2</x:v>
      </x:c>
      <x:c r="P365" s="26" t="str">
        <x:v>TE01</x:v>
      </x:c>
      <x:c r="Q365" s="26" t="str">
        <x:v>Media</x:v>
      </x:c>
      <x:c r="R365" s="26" t="str">
        <x:v>APROBADO</x:v>
      </x:c>
      <x:c r="S365" s="26" t="str"/>
      <x:c r="T365" s="26" t="str">
        <x:v>Propuesta consistente con reglas v1.0.</x:v>
      </x:c>
      <x:c r="U365" s="26" t="str">
        <x:v>APROBADO</x:v>
      </x:c>
    </x:row>
    <x:row r="366">
      <x:c r="A366" s="26" t="str">
        <x:v>IARA</x:v>
      </x:c>
      <x:c r="B366" s="26" t="str">
        <x:v>CUR_AGRO_IARA</x:v>
      </x:c>
      <x:c r="C366" s="26" t="str">
        <x:v>IARA_DIPL_ME_D_ING_NIEUR_EN_ALIMENTATION_OFERTA_VIGENTE_ASIG024</x:v>
      </x:c>
      <x:c r="D366" s="26" t="str">
        <x:v>Concevoir et développer un aliment et son emballage</x:v>
      </x:c>
      <x:c r="E366" s="26" t="str">
        <x:v>Obligatoria</x:v>
      </x:c>
      <x:c r="F366" s="26" t="str">
        <x:v>S8</x:v>
      </x:c>
      <x:c r="G366" s="26" t="str">
        <x:v>F1401</x:v>
      </x:c>
      <x:c r="H366" s="26" t="str">
        <x:v>Desarrollo e innovación de productos alimentarios</x:v>
      </x:c>
      <x:c r="I366" s="26" t="str">
        <x:v>Media</x:v>
      </x:c>
      <x:c r="J366" s="26" t="str">
        <x:v>PROPUESTO</x:v>
      </x:c>
      <x:c r="K366" s="26" t="str">
        <x:v>F1401</x:v>
      </x:c>
      <x:c r="L366" s="26" t="str">
        <x:v>Desarrollo e innovación de productos alimentarios</x:v>
      </x:c>
      <x:c r="M366" s="26" t="str">
        <x:v>A14</x:v>
      </x:c>
      <x:c r="N366" s="26" t="str">
        <x:v>Innovación, I+D y Desarrollo de Producto</x:v>
      </x:c>
      <x:c r="O366" s="26" t="str">
        <x:v>N2</x:v>
      </x:c>
      <x:c r="P366" s="26" t="str">
        <x:v>TE01</x:v>
      </x:c>
      <x:c r="Q366" s="26" t="str">
        <x:v>Media</x:v>
      </x:c>
      <x:c r="R366" s="26" t="str">
        <x:v>APROBADO</x:v>
      </x:c>
      <x:c r="S366" s="26" t="str"/>
      <x:c r="T366" s="26" t="str">
        <x:v>Propuesta consistente con reglas v1.0.</x:v>
      </x:c>
      <x:c r="U366" s="26" t="str">
        <x:v>APROBADO</x:v>
      </x:c>
    </x:row>
    <x:row r="367">
      <x:c r="A367" s="26" t="str">
        <x:v>IARA</x:v>
      </x:c>
      <x:c r="B367" s="26" t="str">
        <x:v>CUR_AGRO_IARA</x:v>
      </x:c>
      <x:c r="C367" s="26" t="str">
        <x:v>IARA_DIPL_ME_D_ING_NIEUR_EN_ALIMENTATION_OFERTA_VIGENTE_ASIG025</x:v>
      </x:c>
      <x:c r="D367" s="26" t="str">
        <x:v>Garantir et mesurer la qualité des aliments</x:v>
      </x:c>
      <x:c r="E367" s="26" t="str">
        <x:v>Obligatoria</x:v>
      </x:c>
      <x:c r="F367" s="26" t="str">
        <x:v>S8</x:v>
      </x:c>
      <x:c r="G367" s="26" t="str">
        <x:v>F0803</x:v>
      </x:c>
      <x:c r="H367" s="26" t="str">
        <x:v>Gestión y aseguramiento de la calidad</x:v>
      </x:c>
      <x:c r="I367" s="26" t="str">
        <x:v>Media</x:v>
      </x:c>
      <x:c r="J367" s="26" t="str">
        <x:v>PROPUESTO</x:v>
      </x:c>
      <x:c r="K367" s="26" t="str">
        <x:v>F0803</x:v>
      </x:c>
      <x:c r="L367" s="26" t="str">
        <x:v>Gestión y aseguramiento de la calidad</x:v>
      </x:c>
      <x:c r="M367" s="26" t="str">
        <x:v>A08</x:v>
      </x:c>
      <x:c r="N367" s="26" t="str">
        <x:v>Calidad, Inocuidad, Análisis y Regulación</x:v>
      </x:c>
      <x:c r="O367" s="26" t="str">
        <x:v>N2</x:v>
      </x:c>
      <x:c r="P367" s="26" t="str">
        <x:v>TE01</x:v>
      </x:c>
      <x:c r="Q367" s="26" t="str">
        <x:v>Media</x:v>
      </x:c>
      <x:c r="R367" s="26" t="str">
        <x:v>APROBADO</x:v>
      </x:c>
      <x:c r="S367" s="26" t="str"/>
      <x:c r="T367" s="26" t="str">
        <x:v>Propuesta consistente con reglas v1.0.</x:v>
      </x:c>
      <x:c r="U367" s="26" t="str">
        <x:v>APROBADO</x:v>
      </x:c>
    </x:row>
    <x:row r="368">
      <x:c r="A368" s="26" t="str">
        <x:v>IARA</x:v>
      </x:c>
      <x:c r="B368" s="26" t="str">
        <x:v>CUR_AGRO_IARA</x:v>
      </x:c>
      <x:c r="C368" s="26" t="str">
        <x:v>IARA_DIPL_ME_D_ING_NIEUR_EN_ALIMENTATION_OFERTA_VIGENTE_ASIG026</x:v>
      </x:c>
      <x:c r="D368" s="26" t="str">
        <x:v>Concevoir ou adapter un atelier de transformation</x:v>
      </x:c>
      <x:c r="E368" s="26" t="str">
        <x:v>Obligatoria</x:v>
      </x:c>
      <x:c r="F368" s="26" t="str">
        <x:v>S8</x:v>
      </x:c>
      <x:c r="G368" s="26" t="str">
        <x:v>F1507</x:v>
      </x:c>
      <x:c r="H368" s="26" t="str">
        <x:v>Taller / laboratorio integrador / proyecto práctico</x:v>
      </x:c>
      <x:c r="I368" s="26" t="str">
        <x:v>Media</x:v>
      </x:c>
      <x:c r="J368" s="26" t="str">
        <x:v>PROPUESTO</x:v>
      </x:c>
      <x:c r="K368" s="26" t="str">
        <x:v>F1507</x:v>
      </x:c>
      <x:c r="L368" s="26" t="str">
        <x:v>Taller / laboratorio integrador / proyecto práctico</x:v>
      </x:c>
      <x:c r="M368" s="26" t="str">
        <x:v>A15</x:v>
      </x:c>
      <x:c r="N368" s="26" t="str">
        <x:v>Integración Profesional, Proyectos, Prácticas y Titulación</x:v>
      </x:c>
      <x:c r="O368" s="26" t="str">
        <x:v>NR</x:v>
      </x:c>
      <x:c r="P368" s="26" t="str">
        <x:v>TE04</x:v>
      </x:c>
      <x:c r="Q368" s="26" t="str">
        <x:v>Media</x:v>
      </x:c>
      <x:c r="R368" s="26" t="str">
        <x:v>APROBADO</x:v>
      </x:c>
      <x:c r="S368" s="26" t="str"/>
      <x:c r="T368" s="26" t="str">
        <x:v>Propuesta consistente con reglas v1.0.</x:v>
      </x:c>
      <x:c r="U368" s="26" t="str">
        <x:v>APROBADO</x:v>
      </x:c>
    </x:row>
    <x:row r="369">
      <x:c r="A369" s="26" t="str">
        <x:v>IARA</x:v>
      </x:c>
      <x:c r="B369" s="26" t="str">
        <x:v>CUR_AGRO_IARA</x:v>
      </x:c>
      <x:c r="C369" s="26" t="str">
        <x:v>IARA_DIPL_ME_D_ING_NIEUR_EN_ALIMENTATION_OFERTA_VIGENTE_ASIG027</x:v>
      </x:c>
      <x:c r="D369" s="26" t="str">
        <x:v>Conduire les transitions</x:v>
      </x:c>
      <x:c r="E369" s="26" t="str">
        <x:v>Obligatoria</x:v>
      </x:c>
      <x:c r="F369" s="26" t="str">
        <x:v>S8</x:v>
      </x:c>
      <x:c r="G369" s="26" t="str">
        <x:v>F1105</x:v>
      </x:c>
      <x:c r="H369" s="26" t="str">
        <x:v>Sostenibilidad y economía circular</x:v>
      </x:c>
      <x:c r="I369" s="26" t="str">
        <x:v>Media</x:v>
      </x:c>
      <x:c r="J369" s="26" t="str">
        <x:v>PROPUESTO</x:v>
      </x:c>
      <x:c r="K369" s="26" t="str">
        <x:v>F1105</x:v>
      </x:c>
      <x:c r="L369" s="26" t="str">
        <x:v>Sostenibilidad y economía circular</x:v>
      </x:c>
      <x:c r="M369" s="26" t="str">
        <x:v>A11</x:v>
      </x:c>
      <x:c r="N369" s="26" t="str">
        <x:v>Ambiente, Sostenibilidad, Residuos y Circularidad</x:v>
      </x:c>
      <x:c r="O369" s="26" t="str">
        <x:v>N2</x:v>
      </x:c>
      <x:c r="P369" s="26" t="str">
        <x:v>TE01</x:v>
      </x:c>
      <x:c r="Q369" s="26" t="str">
        <x:v>Media</x:v>
      </x:c>
      <x:c r="R369" s="26" t="str">
        <x:v>APROBADO</x:v>
      </x:c>
      <x:c r="S369" s="26" t="str"/>
      <x:c r="T369" s="26" t="str">
        <x:v>Propuesta consistente con reglas v1.0.</x:v>
      </x:c>
      <x:c r="U369" s="26" t="str">
        <x:v>APROBADO</x:v>
      </x:c>
    </x:row>
    <x:row r="370">
      <x:c r="A370" s="26" t="str">
        <x:v>IARA</x:v>
      </x:c>
      <x:c r="B370" s="26" t="str">
        <x:v>CUR_AGRO_IARA</x:v>
      </x:c>
      <x:c r="C370" s="26" t="str">
        <x:v>IARA_DIPL_ME_D_ING_NIEUR_EN_ALIMENTATION_OFERTA_VIGENTE_ASIG028</x:v>
      </x:c>
      <x:c r="D370" s="26" t="str">
        <x:v>Projet d'écoconception d'un produit alimentaire</x:v>
      </x:c>
      <x:c r="E370" s="26" t="str">
        <x:v>Obligatoria</x:v>
      </x:c>
      <x:c r="F370" s="26" t="str">
        <x:v>S8</x:v>
      </x:c>
      <x:c r="G370" s="26" t="str">
        <x:v>F1102</x:v>
      </x:c>
      <x:c r="H370" s="26" t="str">
        <x:v>Análisis de ciclo de vida y ecodiseño</x:v>
      </x:c>
      <x:c r="I370" s="26" t="str">
        <x:v>Media</x:v>
      </x:c>
      <x:c r="J370" s="26" t="str">
        <x:v>PROPUESTO</x:v>
      </x:c>
      <x:c r="K370" s="26" t="str">
        <x:v>F1102</x:v>
      </x:c>
      <x:c r="L370" s="26" t="str">
        <x:v>Análisis de ciclo de vida y ecodiseño</x:v>
      </x:c>
      <x:c r="M370" s="26" t="str">
        <x:v>A11</x:v>
      </x:c>
      <x:c r="N370" s="26" t="str">
        <x:v>Ambiente, Sostenibilidad, Residuos y Circularidad</x:v>
      </x:c>
      <x:c r="O370" s="26" t="str">
        <x:v>N2</x:v>
      </x:c>
      <x:c r="P370" s="26" t="str">
        <x:v>TE01</x:v>
      </x:c>
      <x:c r="Q370" s="26" t="str">
        <x:v>Media</x:v>
      </x:c>
      <x:c r="R370" s="26" t="str">
        <x:v>APROBADO</x:v>
      </x:c>
      <x:c r="S370" s="26" t="str"/>
      <x:c r="T370" s="26" t="str">
        <x:v>Propuesta consistente con reglas v1.0.</x:v>
      </x:c>
      <x:c r="U370" s="26" t="str">
        <x:v>APROBADO</x:v>
      </x:c>
    </x:row>
    <x:row r="371">
      <x:c r="A371" s="26" t="str">
        <x:v>IARA</x:v>
      </x:c>
      <x:c r="B371" s="26" t="str">
        <x:v>CUR_AGRO_IARA</x:v>
      </x:c>
      <x:c r="C371" s="26" t="str">
        <x:v>IARA_DIPL_ME_D_ING_NIEUR_EN_ALIMENTATION_OFERTA_VIGENTE_ASIG029</x:v>
      </x:c>
      <x:c r="D371" s="26" t="str">
        <x:v>L'ingénieur agroalimentaire dans son environnement professionnel</x:v>
      </x:c>
      <x:c r="E371" s="26" t="str">
        <x:v>Obligatoria</x:v>
      </x:c>
      <x:c r="F371" s="26" t="str">
        <x:v>S8</x:v>
      </x:c>
      <x:c r="G371" s="26" t="str">
        <x:v>F1603</x:v>
      </x:c>
      <x:c r="H371" s="26" t="str">
        <x:v>Ética, responsabilidad y desarrollo profesional</x:v>
      </x:c>
      <x:c r="I371" s="26" t="str">
        <x:v>Media</x:v>
      </x:c>
      <x:c r="J371" s="26" t="str">
        <x:v>PROPUESTO</x:v>
      </x:c>
      <x:c r="K371" s="26" t="str">
        <x:v>F1603</x:v>
      </x:c>
      <x:c r="L371" s="26" t="str">
        <x:v>Ética, responsabilidad y desarrollo profesional</x:v>
      </x:c>
      <x:c r="M371" s="26" t="str">
        <x:v>A16</x:v>
      </x:c>
      <x:c r="N371" s="26" t="str">
        <x:v>Comunicación, Idiomas, Ética y Formación Transversal</x:v>
      </x:c>
      <x:c r="O371" s="26" t="str">
        <x:v>NR</x:v>
      </x:c>
      <x:c r="P371" s="26" t="str">
        <x:v>TE01</x:v>
      </x:c>
      <x:c r="Q371" s="26" t="str">
        <x:v>Media</x:v>
      </x:c>
      <x:c r="R371" s="26" t="str">
        <x:v>APROBADO</x:v>
      </x:c>
      <x:c r="S371" s="26" t="str"/>
      <x:c r="T371" s="26" t="str">
        <x:v>Propuesta consistente con reglas v1.0.</x:v>
      </x:c>
      <x:c r="U371" s="26" t="str">
        <x:v>APROBADO</x:v>
      </x:c>
    </x:row>
    <x:row r="372">
      <x:c r="A372" s="26" t="str">
        <x:v>IARA</x:v>
      </x:c>
      <x:c r="B372" s="26" t="str">
        <x:v>CUR_AGRO_IARA</x:v>
      </x:c>
      <x:c r="C372" s="26" t="str">
        <x:v>IARA_DIPL_ME_D_ING_NIEUR_EN_ALIMENTATION_OFERTA_VIGENTE_ASIG030</x:v>
      </x:c>
      <x:c r="D372" s="26" t="str">
        <x:v>Stage de fin d'études</x:v>
      </x:c>
      <x:c r="E372" s="26" t="str">
        <x:v>Stage</x:v>
      </x:c>
      <x:c r="F372" s="26" t="str">
        <x:v>S10</x:v>
      </x:c>
      <x:c r="G372" s="26" t="str">
        <x:v>F1506</x:v>
      </x:c>
      <x:c r="H372" s="26" t="str">
        <x:v>Stage final / misión de ingeniero</x:v>
      </x:c>
      <x:c r="I372" s="26" t="str">
        <x:v>Media</x:v>
      </x:c>
      <x:c r="J372" s="26" t="str">
        <x:v>PROPUESTO</x:v>
      </x:c>
      <x:c r="K372" s="26" t="str">
        <x:v>F1506</x:v>
      </x:c>
      <x:c r="L372" s="26" t="str">
        <x:v>Stage final / misión de ingeniero</x:v>
      </x:c>
      <x:c r="M372" s="26" t="str">
        <x:v>A15</x:v>
      </x:c>
      <x:c r="N372" s="26" t="str">
        <x:v>Integración Profesional, Proyectos, Prácticas y Titulación</x:v>
      </x:c>
      <x:c r="O372" s="26" t="str">
        <x:v>N4</x:v>
      </x:c>
      <x:c r="P372" s="26" t="str">
        <x:v>TE08</x:v>
      </x:c>
      <x:c r="Q372" s="26" t="str">
        <x:v>Media</x:v>
      </x:c>
      <x:c r="R372" s="26" t="str">
        <x:v>APROBADO</x:v>
      </x:c>
      <x:c r="S372" s="26" t="str"/>
      <x:c r="T372" s="26" t="str">
        <x:v>Propuesta consistente con reglas v1.0.</x:v>
      </x:c>
      <x:c r="U372" s="26" t="str">
        <x:v>APROBADO</x:v>
      </x:c>
    </x:row>
    <x:row r="373">
      <x:c r="A373" s="26" t="str">
        <x:v>ONIRIS</x:v>
      </x:c>
      <x:c r="B373" s="26" t="str">
        <x:v>CUR_AGRO_ONIRIS</x:v>
      </x:c>
      <x:c r="C373" s="26" t="str">
        <x:v>ONIRIS_DIPL_ME_D_ING_NIEUR_ONIRIS_ORIENTATION_AGROALIME_ASIG001</x:v>
      </x:c>
      <x:c r="D373" s="26" t="str">
        <x:v>UE70 Transformation des Aliments et Interactions</x:v>
      </x:c>
      <x:c r="E373" s="26" t="str">
        <x:v>Obligatoria</x:v>
      </x:c>
      <x:c r="F373" s="26" t="str">
        <x:v>S7</x:v>
      </x:c>
      <x:c r="G373" s="26" t="str">
        <x:v>F0606</x:v>
      </x:c>
      <x:c r="H373" s="26" t="str">
        <x:v>Formulación y diseño tecnológico del alimento</x:v>
      </x:c>
      <x:c r="I373" s="26" t="str">
        <x:v>Media</x:v>
      </x:c>
      <x:c r="J373" s="26" t="str">
        <x:v>PROPUESTO</x:v>
      </x:c>
      <x:c r="K373" s="26" t="str">
        <x:v>F0606</x:v>
      </x:c>
      <x:c r="L373" s="26" t="str">
        <x:v>Formulación y diseño tecnológico del alimento</x:v>
      </x:c>
      <x:c r="M373" s="26" t="str">
        <x:v>A06</x:v>
      </x:c>
      <x:c r="N373" s="26" t="str">
        <x:v>Ciencia y Tecnología General de Alimentos</x:v>
      </x:c>
      <x:c r="O373" s="26" t="str">
        <x:v>N2</x:v>
      </x:c>
      <x:c r="P373" s="26" t="str">
        <x:v>TE01</x:v>
      </x:c>
      <x:c r="Q373" s="26" t="str">
        <x:v>Media</x:v>
      </x:c>
      <x:c r="R373" s="26" t="str">
        <x:v>APROBADO</x:v>
      </x:c>
      <x:c r="S373" s="26" t="str"/>
      <x:c r="T373" s="26" t="str">
        <x:v>Propuesta consistente con reglas v1.0.</x:v>
      </x:c>
      <x:c r="U373" s="26" t="str">
        <x:v>APROBADO</x:v>
      </x:c>
    </x:row>
    <x:row r="374">
      <x:c r="A374" s="26" t="str">
        <x:v>ONIRIS</x:v>
      </x:c>
      <x:c r="B374" s="26" t="str">
        <x:v>CUR_AGRO_ONIRIS</x:v>
      </x:c>
      <x:c r="C374" s="26" t="str">
        <x:v>ONIRIS_DIPL_ME_D_ING_NIEUR_ONIRIS_ORIENTATION_AGROALIME_ASIG002</x:v>
      </x:c>
      <x:c r="D374" s="26" t="str">
        <x:v>UE71 Insertion Professionnelle</x:v>
      </x:c>
      <x:c r="E374" s="26" t="str">
        <x:v>Obligatoria</x:v>
      </x:c>
      <x:c r="F374" s="26" t="str">
        <x:v>S7</x:v>
      </x:c>
      <x:c r="G374" s="26" t="str">
        <x:v>F1603</x:v>
      </x:c>
      <x:c r="H374" s="26" t="str">
        <x:v>Ética, responsabilidad y desarrollo profesional</x:v>
      </x:c>
      <x:c r="I374" s="26" t="str">
        <x:v>Media</x:v>
      </x:c>
      <x:c r="J374" s="26" t="str">
        <x:v>PROPUESTO</x:v>
      </x:c>
      <x:c r="K374" s="26" t="str">
        <x:v>F1603</x:v>
      </x:c>
      <x:c r="L374" s="26" t="str">
        <x:v>Ética, responsabilidad y desarrollo profesional</x:v>
      </x:c>
      <x:c r="M374" s="26" t="str">
        <x:v>A16</x:v>
      </x:c>
      <x:c r="N374" s="26" t="str">
        <x:v>Comunicación, Idiomas, Ética y Formación Transversal</x:v>
      </x:c>
      <x:c r="O374" s="26" t="str">
        <x:v>NR</x:v>
      </x:c>
      <x:c r="P374" s="26" t="str">
        <x:v>TE13</x:v>
      </x:c>
      <x:c r="Q374" s="26" t="str">
        <x:v>Media</x:v>
      </x:c>
      <x:c r="R374" s="26" t="str">
        <x:v>APROBADO</x:v>
      </x:c>
      <x:c r="S374" s="26" t="str"/>
      <x:c r="T374" s="26" t="str">
        <x:v>Propuesta consistente con reglas v1.0.</x:v>
      </x:c>
      <x:c r="U374" s="26" t="str">
        <x:v>APROBADO</x:v>
      </x:c>
    </x:row>
    <x:row r="375">
      <x:c r="A375" s="26" t="str">
        <x:v>ONIRIS</x:v>
      </x:c>
      <x:c r="B375" s="26" t="str">
        <x:v>CUR_AGRO_ONIRIS</x:v>
      </x:c>
      <x:c r="C375" s="26" t="str">
        <x:v>ONIRIS_DIPL_ME_D_ING_NIEUR_ONIRIS_ORIENTATION_AGROALIME_ASIG003</x:v>
      </x:c>
      <x:c r="D375" s="26" t="str">
        <x:v>UE72 Projet DIMOO</x:v>
      </x:c>
      <x:c r="E375" s="26" t="str">
        <x:v>Obligatoria</x:v>
      </x:c>
      <x:c r="F375" s="26" t="str">
        <x:v>S7</x:v>
      </x:c>
      <x:c r="G375" s="26" t="str">
        <x:v>NR</x:v>
      </x:c>
      <x:c r="H375" s="26" t="str">
        <x:v>NR</x:v>
      </x:c>
      <x:c r="I375" s="26" t="str">
        <x:v>Insuficiente</x:v>
      </x:c>
      <x:c r="J375" s="26" t="str">
        <x:v>REVISAR</x:v>
      </x:c>
      <x:c r="K375" s="26" t="str">
        <x:v>F1502</x:v>
      </x:c>
      <x:c r="L375" s="26" t="str">
        <x:v>Proyecto integrador / capstone</x:v>
      </x:c>
      <x:c r="M375" s="26" t="str">
        <x:v>A15</x:v>
      </x:c>
      <x:c r="N375" s="26" t="str">
        <x:v>Integración Profesional, Proyectos, Prácticas y Titulación</x:v>
      </x:c>
      <x:c r="O375" s="26" t="str">
        <x:v>NR</x:v>
      </x:c>
      <x:c r="P375" s="26" t="str">
        <x:v>TE06</x:v>
      </x:c>
      <x:c r="Q375" s="26" t="str">
        <x:v>Media</x:v>
      </x:c>
      <x:c r="R375" s="26" t="str">
        <x:v>APROBADO</x:v>
      </x:c>
      <x:c r="S375" s="26" t="str"/>
      <x:c r="T375" s="26" t="str">
        <x:v>Clasificación resuelta en auditoría maestra usando título completo, contexto curricular y fronteras del diccionario v1.0.</x:v>
      </x:c>
      <x:c r="U375" s="26" t="str">
        <x:v>APROBADO</x:v>
      </x:c>
    </x:row>
    <x:row r="376">
      <x:c r="A376" s="26" t="str">
        <x:v>ONIRIS</x:v>
      </x:c>
      <x:c r="B376" s="26" t="str">
        <x:v>CUR_AGRO_ONIRIS</x:v>
      </x:c>
      <x:c r="C376" s="26" t="str">
        <x:v>ONIRIS_DIPL_ME_D_ING_NIEUR_ONIRIS_ORIENTATION_AGROALIME_ASIG004</x:v>
      </x:c>
      <x:c r="D376" s="26" t="str">
        <x:v>UE73 Sciences économiques, sociales et de gestion</x:v>
      </x:c>
      <x:c r="E376" s="26" t="str">
        <x:v>Obligatoria</x:v>
      </x:c>
      <x:c r="F376" s="26" t="str">
        <x:v>S7</x:v>
      </x:c>
      <x:c r="G376" s="26" t="str">
        <x:v>F1202</x:v>
      </x:c>
      <x:c r="H376" s="26" t="str">
        <x:v>Administración y gestión empresarial</x:v>
      </x:c>
      <x:c r="I376" s="26" t="str">
        <x:v>Baja</x:v>
      </x:c>
      <x:c r="J376" s="26" t="str">
        <x:v>REVISAR</x:v>
      </x:c>
      <x:c r="K376" s="26" t="str">
        <x:v>F1202</x:v>
      </x:c>
      <x:c r="L376" s="26" t="str">
        <x:v>Administración y gestión empresarial</x:v>
      </x:c>
      <x:c r="M376" s="26" t="str">
        <x:v>A12</x:v>
      </x:c>
      <x:c r="N376" s="26" t="str">
        <x:v>Economía, Gestión, Marketing y Cadena de Suministro</x:v>
      </x:c>
      <x:c r="O376" s="26" t="str">
        <x:v>N2</x:v>
      </x:c>
      <x:c r="P376" s="26" t="str">
        <x:v>TE01</x:v>
      </x:c>
      <x:c r="Q376" s="26" t="str">
        <x:v>Media</x:v>
      </x:c>
      <x:c r="R376" s="26" t="str">
        <x:v>APROBADO</x:v>
      </x:c>
      <x:c r="S376" s="26" t="str"/>
      <x:c r="T376" s="26" t="str">
        <x:v>Clasificación resuelta en auditoría maestra usando título completo, contexto curricular y fronteras del diccionario v1.0.</x:v>
      </x:c>
      <x:c r="U376" s="26" t="str">
        <x:v>APROBADO</x:v>
      </x:c>
    </x:row>
    <x:row r="377">
      <x:c r="A377" s="26" t="str">
        <x:v>ONIRIS</x:v>
      </x:c>
      <x:c r="B377" s="26" t="str">
        <x:v>CUR_AGRO_ONIRIS</x:v>
      </x:c>
      <x:c r="C377" s="26" t="str">
        <x:v>ONIRIS_DIPL_ME_D_ING_NIEUR_ONIRIS_ORIENTATION_AGROALIME_ASIG005</x:v>
      </x:c>
      <x:c r="D377" s="26" t="str">
        <x:v>UE74 Transformation et R&amp;D</x:v>
      </x:c>
      <x:c r="E377" s="26" t="str">
        <x:v>Obligatoria</x:v>
      </x:c>
      <x:c r="F377" s="26" t="str">
        <x:v>S7</x:v>
      </x:c>
      <x:c r="G377" s="26" t="str">
        <x:v>F1403</x:v>
      </x:c>
      <x:c r="H377" s="26" t="str">
        <x:v>Investigación y desarrollo aplicado</x:v>
      </x:c>
      <x:c r="I377" s="26" t="str">
        <x:v>Media</x:v>
      </x:c>
      <x:c r="J377" s="26" t="str">
        <x:v>PROPUESTO</x:v>
      </x:c>
      <x:c r="K377" s="26" t="str">
        <x:v>F1403</x:v>
      </x:c>
      <x:c r="L377" s="26" t="str">
        <x:v>Investigación y desarrollo aplicado</x:v>
      </x:c>
      <x:c r="M377" s="26" t="str">
        <x:v>A14</x:v>
      </x:c>
      <x:c r="N377" s="26" t="str">
        <x:v>Innovación, I+D y Desarrollo de Producto</x:v>
      </x:c>
      <x:c r="O377" s="26" t="str">
        <x:v>N2</x:v>
      </x:c>
      <x:c r="P377" s="26" t="str">
        <x:v>TE01</x:v>
      </x:c>
      <x:c r="Q377" s="26" t="str">
        <x:v>Media</x:v>
      </x:c>
      <x:c r="R377" s="26" t="str">
        <x:v>APROBADO</x:v>
      </x:c>
      <x:c r="S377" s="26" t="str"/>
      <x:c r="T377" s="26" t="str">
        <x:v>Propuesta consistente con reglas v1.0.</x:v>
      </x:c>
      <x:c r="U377" s="26" t="str">
        <x:v>APROBADO</x:v>
      </x:c>
    </x:row>
    <x:row r="378">
      <x:c r="A378" s="26" t="str">
        <x:v>ONIRIS</x:v>
      </x:c>
      <x:c r="B378" s="26" t="str">
        <x:v>CUR_AGRO_ONIRIS</x:v>
      </x:c>
      <x:c r="C378" s="26" t="str">
        <x:v>ONIRIS_DIPL_ME_D_ING_NIEUR_ONIRIS_ORIENTATION_AGROALIME_ASIG006</x:v>
      </x:c>
      <x:c r="D378" s="26" t="str">
        <x:v>UE75 Systèmes énergétiques et froid</x:v>
      </x:c>
      <x:c r="E378" s="26" t="str">
        <x:v>Obligatoria</x:v>
      </x:c>
      <x:c r="F378" s="26" t="str">
        <x:v>S7</x:v>
      </x:c>
      <x:c r="G378" s="26" t="str">
        <x:v>F0504</x:v>
      </x:c>
      <x:c r="H378" s="26" t="str">
        <x:v>Refrigeración, congelación y cadena de frío</x:v>
      </x:c>
      <x:c r="I378" s="26" t="str">
        <x:v>Media</x:v>
      </x:c>
      <x:c r="J378" s="26" t="str">
        <x:v>PROPUESTO</x:v>
      </x:c>
      <x:c r="K378" s="26" t="str">
        <x:v>F0504</x:v>
      </x:c>
      <x:c r="L378" s="26" t="str">
        <x:v>Refrigeración, congelación y cadena de frío</x:v>
      </x:c>
      <x:c r="M378" s="26" t="str">
        <x:v>A05</x:v>
      </x:c>
      <x:c r="N378" s="26" t="str">
        <x:v>Ingeniería de Procesos y Operaciones Unitarias</x:v>
      </x:c>
      <x:c r="O378" s="26" t="str">
        <x:v>N2</x:v>
      </x:c>
      <x:c r="P378" s="26" t="str">
        <x:v>TE01</x:v>
      </x:c>
      <x:c r="Q378" s="26" t="str">
        <x:v>Media</x:v>
      </x:c>
      <x:c r="R378" s="26" t="str">
        <x:v>APROBADO</x:v>
      </x:c>
      <x:c r="S378" s="26" t="str"/>
      <x:c r="T378" s="26" t="str">
        <x:v>Propuesta consistente con reglas v1.0.</x:v>
      </x:c>
      <x:c r="U378" s="26" t="str">
        <x:v>APROBADO</x:v>
      </x:c>
    </x:row>
    <x:row r="379">
      <x:c r="A379" s="26" t="str">
        <x:v>ONIRIS</x:v>
      </x:c>
      <x:c r="B379" s="26" t="str">
        <x:v>CUR_AGRO_ONIRIS</x:v>
      </x:c>
      <x:c r="C379" s="26" t="str">
        <x:v>ONIRIS_DIPL_ME_D_ING_NIEUR_ONIRIS_ORIENTATION_AGROALIME_ASIG007</x:v>
      </x:c>
      <x:c r="D379" s="26" t="str">
        <x:v>UE76 Data science et analyse sensorielle</x:v>
      </x:c>
      <x:c r="E379" s="26" t="str">
        <x:v>Obligatoria</x:v>
      </x:c>
      <x:c r="F379" s="26" t="str">
        <x:v>S7</x:v>
      </x:c>
      <x:c r="G379" s="26" t="str">
        <x:v>F0802</x:v>
      </x:c>
      <x:c r="H379" s="26" t="str">
        <x:v>Análisis sensorial y evaluación organoléptica</x:v>
      </x:c>
      <x:c r="I379" s="26" t="str">
        <x:v>Media</x:v>
      </x:c>
      <x:c r="J379" s="26" t="str">
        <x:v>PROPUESTO</x:v>
      </x:c>
      <x:c r="K379" s="26" t="str">
        <x:v>F0802</x:v>
      </x:c>
      <x:c r="L379" s="26" t="str">
        <x:v>Análisis sensorial y evaluación organoléptica</x:v>
      </x:c>
      <x:c r="M379" s="26" t="str">
        <x:v>A08</x:v>
      </x:c>
      <x:c r="N379" s="26" t="str">
        <x:v>Calidad, Inocuidad, Análisis y Regulación</x:v>
      </x:c>
      <x:c r="O379" s="26" t="str">
        <x:v>N2</x:v>
      </x:c>
      <x:c r="P379" s="26" t="str">
        <x:v>TE01</x:v>
      </x:c>
      <x:c r="Q379" s="26" t="str">
        <x:v>Media</x:v>
      </x:c>
      <x:c r="R379" s="26" t="str">
        <x:v>APROBADO</x:v>
      </x:c>
      <x:c r="S379" s="26" t="str"/>
      <x:c r="T379" s="26" t="str">
        <x:v>Propuesta consistente con reglas v1.0.</x:v>
      </x:c>
      <x:c r="U379" s="26" t="str">
        <x:v>APROBADO</x:v>
      </x:c>
    </x:row>
    <x:row r="380">
      <x:c r="A380" s="26" t="str">
        <x:v>ONIRIS</x:v>
      </x:c>
      <x:c r="B380" s="26" t="str">
        <x:v>CUR_AGRO_ONIRIS</x:v>
      </x:c>
      <x:c r="C380" s="26" t="str">
        <x:v>ONIRIS_DIPL_ME_D_ING_NIEUR_ONIRIS_ORIENTATION_AGROALIME_ASIG008</x:v>
      </x:c>
      <x:c r="D380" s="26" t="str">
        <x:v>UE77 Transformation et R&amp;D 2</x:v>
      </x:c>
      <x:c r="E380" s="26" t="str">
        <x:v>Obligatoria</x:v>
      </x:c>
      <x:c r="F380" s="26" t="str">
        <x:v>S7</x:v>
      </x:c>
      <x:c r="G380" s="26" t="str">
        <x:v>F1403</x:v>
      </x:c>
      <x:c r="H380" s="26" t="str">
        <x:v>Investigación y desarrollo aplicado</x:v>
      </x:c>
      <x:c r="I380" s="26" t="str">
        <x:v>Media</x:v>
      </x:c>
      <x:c r="J380" s="26" t="str">
        <x:v>PROPUESTO</x:v>
      </x:c>
      <x:c r="K380" s="26" t="str">
        <x:v>F1403</x:v>
      </x:c>
      <x:c r="L380" s="26" t="str">
        <x:v>Investigación y desarrollo aplicado</x:v>
      </x:c>
      <x:c r="M380" s="26" t="str">
        <x:v>A14</x:v>
      </x:c>
      <x:c r="N380" s="26" t="str">
        <x:v>Innovación, I+D y Desarrollo de Producto</x:v>
      </x:c>
      <x:c r="O380" s="26" t="str">
        <x:v>N2</x:v>
      </x:c>
      <x:c r="P380" s="26" t="str">
        <x:v>TE01</x:v>
      </x:c>
      <x:c r="Q380" s="26" t="str">
        <x:v>Media</x:v>
      </x:c>
      <x:c r="R380" s="26" t="str">
        <x:v>APROBADO</x:v>
      </x:c>
      <x:c r="S380" s="26" t="str"/>
      <x:c r="T380" s="26" t="str">
        <x:v>Propuesta consistente con reglas v1.0.</x:v>
      </x:c>
      <x:c r="U380" s="26" t="str">
        <x:v>APROBADO</x:v>
      </x:c>
    </x:row>
    <x:row r="381">
      <x:c r="A381" s="26" t="str">
        <x:v>ONIRIS</x:v>
      </x:c>
      <x:c r="B381" s="26" t="str">
        <x:v>CUR_AGRO_ONIRIS</x:v>
      </x:c>
      <x:c r="C381" s="26" t="str">
        <x:v>ONIRIS_DIPL_ME_D_ING_NIEUR_ONIRIS_ORIENTATION_AGROALIME_ASIG009</x:v>
      </x:c>
      <x:c r="D381" s="26" t="str">
        <x:v>UE78 Teasing</x:v>
      </x:c>
      <x:c r="E381" s="26" t="str">
        <x:v>Obligatoria</x:v>
      </x:c>
      <x:c r="F381" s="26" t="str">
        <x:v>S7</x:v>
      </x:c>
      <x:c r="G381" s="26" t="str">
        <x:v>NR</x:v>
      </x:c>
      <x:c r="H381" s="26" t="str">
        <x:v>NR</x:v>
      </x:c>
      <x:c r="I381" s="26" t="str">
        <x:v>Insuficiente</x:v>
      </x:c>
      <x:c r="J381" s="26" t="str">
        <x:v>REVISAR</x:v>
      </x:c>
      <x:c r="K381" s="26" t="str">
        <x:v>NR</x:v>
      </x:c>
      <x:c r="L381" s="26" t="str">
        <x:v>NR</x:v>
      </x:c>
      <x:c r="M381" s="26" t="str">
        <x:v>A00</x:v>
      </x:c>
      <x:c r="N381" s="26" t="str">
        <x:v>Contenedores curriculares / no temáticos</x:v>
      </x:c>
      <x:c r="O381" s="26" t="str">
        <x:v>NR</x:v>
      </x:c>
      <x:c r="P381" s="26" t="str">
        <x:v>TE01</x:v>
      </x:c>
      <x:c r="Q381" s="26" t="str">
        <x:v>Insuficiente</x:v>
      </x:c>
      <x:c r="R381" s="26" t="str">
        <x:v>REVISAR</x:v>
      </x:c>
      <x:c r="S381" s="26" t="str">
        <x:v>GAP05</x:v>
      </x:c>
      <x:c r="T381" s="26" t="str">
        <x:v>UE 'Teasing' sin significado disciplinar recuperable</x:v>
      </x:c>
      <x:c r="U381" s="26" t="str">
        <x:v>REVISAR</x:v>
      </x:c>
    </x:row>
    <x:row r="382">
      <x:c r="A382" s="26" t="str">
        <x:v>ONIRIS</x:v>
      </x:c>
      <x:c r="B382" s="26" t="str">
        <x:v>CUR_AGRO_ONIRIS</x:v>
      </x:c>
      <x:c r="C382" s="26" t="str">
        <x:v>ONIRIS_DIPL_ME_D_ING_NIEUR_ONIRIS_ORIENTATION_AGROALIME_ASIG010</x:v>
      </x:c>
      <x:c r="D382" s="26" t="str">
        <x:v>UE80 Circularité, durabilité, intégration des procédés et eau</x:v>
      </x:c>
      <x:c r="E382" s="26" t="str">
        <x:v>Obligatoria</x:v>
      </x:c>
      <x:c r="F382" s="26" t="str">
        <x:v>S8</x:v>
      </x:c>
      <x:c r="G382" s="26" t="str">
        <x:v>F1105</x:v>
      </x:c>
      <x:c r="H382" s="26" t="str">
        <x:v>Sostenibilidad y economía circular</x:v>
      </x:c>
      <x:c r="I382" s="26" t="str">
        <x:v>Media</x:v>
      </x:c>
      <x:c r="J382" s="26" t="str">
        <x:v>PROPUESTO</x:v>
      </x:c>
      <x:c r="K382" s="26" t="str">
        <x:v>F1105</x:v>
      </x:c>
      <x:c r="L382" s="26" t="str">
        <x:v>Sostenibilidad y economía circular</x:v>
      </x:c>
      <x:c r="M382" s="26" t="str">
        <x:v>A11</x:v>
      </x:c>
      <x:c r="N382" s="26" t="str">
        <x:v>Ambiente, Sostenibilidad, Residuos y Circularidad</x:v>
      </x:c>
      <x:c r="O382" s="26" t="str">
        <x:v>N2</x:v>
      </x:c>
      <x:c r="P382" s="26" t="str">
        <x:v>TE01</x:v>
      </x:c>
      <x:c r="Q382" s="26" t="str">
        <x:v>Media</x:v>
      </x:c>
      <x:c r="R382" s="26" t="str">
        <x:v>APROBADO</x:v>
      </x:c>
      <x:c r="S382" s="26" t="str"/>
      <x:c r="T382" s="26" t="str">
        <x:v>Propuesta consistente con reglas v1.0.</x:v>
      </x:c>
      <x:c r="U382" s="26" t="str">
        <x:v>APROBADO</x:v>
      </x:c>
    </x:row>
    <x:row r="383">
      <x:c r="A383" s="26" t="str">
        <x:v>ONIRIS</x:v>
      </x:c>
      <x:c r="B383" s="26" t="str">
        <x:v>CUR_AGRO_ONIRIS</x:v>
      </x:c>
      <x:c r="C383" s="26" t="str">
        <x:v>ONIRIS_DIPL_ME_D_ING_NIEUR_ONIRIS_ORIENTATION_AGROALIME_ASIG011</x:v>
      </x:c>
      <x:c r="D383" s="26" t="str">
        <x:v>UE81 Professionnalisation</x:v>
      </x:c>
      <x:c r="E383" s="26" t="str">
        <x:v>Obligatoria</x:v>
      </x:c>
      <x:c r="F383" s="26" t="str">
        <x:v>S8</x:v>
      </x:c>
      <x:c r="G383" s="26" t="str">
        <x:v>F1603</x:v>
      </x:c>
      <x:c r="H383" s="26" t="str">
        <x:v>Ética, responsabilidad y desarrollo profesional</x:v>
      </x:c>
      <x:c r="I383" s="26" t="str">
        <x:v>Media</x:v>
      </x:c>
      <x:c r="J383" s="26" t="str">
        <x:v>PROPUESTO</x:v>
      </x:c>
      <x:c r="K383" s="26" t="str">
        <x:v>F1603</x:v>
      </x:c>
      <x:c r="L383" s="26" t="str">
        <x:v>Ética, responsabilidad y desarrollo profesional</x:v>
      </x:c>
      <x:c r="M383" s="26" t="str">
        <x:v>A16</x:v>
      </x:c>
      <x:c r="N383" s="26" t="str">
        <x:v>Comunicación, Idiomas, Ética y Formación Transversal</x:v>
      </x:c>
      <x:c r="O383" s="26" t="str">
        <x:v>NR</x:v>
      </x:c>
      <x:c r="P383" s="26" t="str">
        <x:v>TE01</x:v>
      </x:c>
      <x:c r="Q383" s="26" t="str">
        <x:v>Media</x:v>
      </x:c>
      <x:c r="R383" s="26" t="str">
        <x:v>APROBADO</x:v>
      </x:c>
      <x:c r="S383" s="26" t="str"/>
      <x:c r="T383" s="26" t="str">
        <x:v>Propuesta consistente con reglas v1.0.</x:v>
      </x:c>
      <x:c r="U383" s="26" t="str">
        <x:v>APROBADO</x:v>
      </x:c>
    </x:row>
    <x:row r="384">
      <x:c r="A384" s="26" t="str">
        <x:v>ONIRIS</x:v>
      </x:c>
      <x:c r="B384" s="26" t="str">
        <x:v>CUR_AGRO_ONIRIS</x:v>
      </x:c>
      <x:c r="C384" s="26" t="str">
        <x:v>ONIRIS_DIPL_ME_D_ING_NIEUR_ONIRIS_ORIENTATION_AGROALIME_ASIG012</x:v>
      </x:c>
      <x:c r="D384" s="26" t="str">
        <x:v>UE82 Industrie 4.0</x:v>
      </x:c>
      <x:c r="E384" s="26" t="str">
        <x:v>Obligatoria</x:v>
      </x:c>
      <x:c r="F384" s="26" t="str">
        <x:v>S8</x:v>
      </x:c>
      <x:c r="G384" s="26" t="str">
        <x:v>F0906</x:v>
      </x:c>
      <x:c r="H384" s="26" t="str">
        <x:v>Robótica, digitalización e Industria 4.0</x:v>
      </x:c>
      <x:c r="I384" s="26" t="str">
        <x:v>Media</x:v>
      </x:c>
      <x:c r="J384" s="26" t="str">
        <x:v>PROPUESTO</x:v>
      </x:c>
      <x:c r="K384" s="26" t="str">
        <x:v>F0906</x:v>
      </x:c>
      <x:c r="L384" s="26" t="str">
        <x:v>Robótica, digitalización e Industria 4.0</x:v>
      </x:c>
      <x:c r="M384" s="26" t="str">
        <x:v>A09</x:v>
      </x:c>
      <x:c r="N384" s="26" t="str">
        <x:v>Plantas, Equipos, Automatización y Digitalización</x:v>
      </x:c>
      <x:c r="O384" s="26" t="str">
        <x:v>N2</x:v>
      </x:c>
      <x:c r="P384" s="26" t="str">
        <x:v>TE01</x:v>
      </x:c>
      <x:c r="Q384" s="26" t="str">
        <x:v>Media</x:v>
      </x:c>
      <x:c r="R384" s="26" t="str">
        <x:v>APROBADO</x:v>
      </x:c>
      <x:c r="S384" s="26" t="str"/>
      <x:c r="T384" s="26" t="str">
        <x:v>Propuesta consistente con reglas v1.0.</x:v>
      </x:c>
      <x:c r="U384" s="26" t="str">
        <x:v>APROBADO</x:v>
      </x:c>
    </x:row>
    <x:row r="385">
      <x:c r="A385" s="26" t="str">
        <x:v>ONIRIS</x:v>
      </x:c>
      <x:c r="B385" s="26" t="str">
        <x:v>CUR_AGRO_ONIRIS</x:v>
      </x:c>
      <x:c r="C385" s="26" t="str">
        <x:v>ONIRIS_DIPL_ME_D_ING_NIEUR_ONIRIS_ORIENTATION_AGROALIME_ASIG013</x:v>
      </x:c>
      <x:c r="D385" s="26" t="str">
        <x:v>UE83 Bioproduction</x:v>
      </x:c>
      <x:c r="E385" s="26" t="str">
        <x:v>Obligatoria</x:v>
      </x:c>
      <x:c r="F385" s="26" t="str">
        <x:v>S8</x:v>
      </x:c>
      <x:c r="G385" s="26" t="str">
        <x:v>F0306</x:v>
      </x:c>
      <x:c r="H385" s="26" t="str">
        <x:v>Bioprocesos y bioproducción</x:v>
      </x:c>
      <x:c r="I385" s="26" t="str">
        <x:v>Baja</x:v>
      </x:c>
      <x:c r="J385" s="26" t="str">
        <x:v>REVISAR</x:v>
      </x:c>
      <x:c r="K385" s="26" t="str">
        <x:v>F0306</x:v>
      </x:c>
      <x:c r="L385" s="26" t="str">
        <x:v>Bioprocesos y bioproducción</x:v>
      </x:c>
      <x:c r="M385" s="26" t="str">
        <x:v>A03</x:v>
      </x:c>
      <x:c r="N385" s="26" t="str">
        <x:v>Biología, Bioquímica, Microbiología y Biotecnología</x:v>
      </x:c>
      <x:c r="O385" s="26" t="str">
        <x:v>N1</x:v>
      </x:c>
      <x:c r="P385" s="26" t="str">
        <x:v>TE01</x:v>
      </x:c>
      <x:c r="Q385" s="26" t="str">
        <x:v>Media</x:v>
      </x:c>
      <x:c r="R385" s="26" t="str">
        <x:v>APROBADO</x:v>
      </x:c>
      <x:c r="S385" s="26" t="str"/>
      <x:c r="T385" s="26" t="str">
        <x:v>Clasificación resuelta en auditoría maestra usando título completo, contexto curricular y fronteras del diccionario v1.0.</x:v>
      </x:c>
      <x:c r="U385" s="26" t="str">
        <x:v>APROBADO</x:v>
      </x:c>
    </x:row>
    <x:row r="386">
      <x:c r="A386" s="26" t="str">
        <x:v>ONIRIS</x:v>
      </x:c>
      <x:c r="B386" s="26" t="str">
        <x:v>CUR_AGRO_ONIRIS</x:v>
      </x:c>
      <x:c r="C386" s="26" t="str">
        <x:v>ONIRIS_DIPL_ME_D_ING_NIEUR_ONIRIS_ORIENTATION_AGROALIME_ASIG014</x:v>
      </x:c>
      <x:c r="D386" s="26" t="str">
        <x:v>UE84 Parcours d'orientation</x:v>
      </x:c>
      <x:c r="E386" s="26" t="str">
        <x:v>Optativa</x:v>
      </x:c>
      <x:c r="F386" s="26" t="str">
        <x:v>S8</x:v>
      </x:c>
      <x:c r="G386" s="26" t="str">
        <x:v>F0002</x:v>
      </x:c>
      <x:c r="H386" s="26" t="str">
        <x:v>Especialización / parcours no desagregado</x:v>
      </x:c>
      <x:c r="I386" s="26" t="str">
        <x:v>Baja</x:v>
      </x:c>
      <x:c r="J386" s="26" t="str">
        <x:v>REVISAR</x:v>
      </x:c>
      <x:c r="K386" s="26" t="str">
        <x:v>F0002</x:v>
      </x:c>
      <x:c r="L386" s="26" t="str">
        <x:v>Especialización / parcours no desagregado</x:v>
      </x:c>
      <x:c r="M386" s="26" t="str">
        <x:v>A00</x:v>
      </x:c>
      <x:c r="N386" s="26" t="str">
        <x:v>Contenedores curriculares / no temáticos</x:v>
      </x:c>
      <x:c r="O386" s="26" t="str">
        <x:v>NR</x:v>
      </x:c>
      <x:c r="P386" s="26" t="str">
        <x:v>TE12</x:v>
      </x:c>
      <x:c r="Q386" s="26" t="str">
        <x:v>Media</x:v>
      </x:c>
      <x:c r="R386" s="26" t="str">
        <x:v>APROBADO</x:v>
      </x:c>
      <x:c r="S386" s="26" t="str"/>
      <x:c r="T386" s="26" t="str">
        <x:v>Clasificación resuelta en auditoría maestra usando título completo, contexto curricular y fronteras del diccionario v1.0.</x:v>
      </x:c>
      <x:c r="U386" s="26" t="str">
        <x:v>APROBADO</x:v>
      </x:c>
    </x:row>
    <x:row r="387">
      <x:c r="A387" s="26" t="str">
        <x:v>ONIRIS</x:v>
      </x:c>
      <x:c r="B387" s="26" t="str">
        <x:v>CUR_AGRO_ONIRIS</x:v>
      </x:c>
      <x:c r="C387" s="26" t="str">
        <x:v>ONIRIS_DIPL_ME_D_ING_NIEUR_ONIRIS_ORIENTATION_AGROALIME_ASIG015</x:v>
      </x:c>
      <x:c r="D387" s="26" t="str">
        <x:v>UE85 Sciences économiques, sociales et de gestion 4</x:v>
      </x:c>
      <x:c r="E387" s="26" t="str">
        <x:v>Obligatoria</x:v>
      </x:c>
      <x:c r="F387" s="26" t="str">
        <x:v>S8</x:v>
      </x:c>
      <x:c r="G387" s="26" t="str">
        <x:v>F1202</x:v>
      </x:c>
      <x:c r="H387" s="26" t="str">
        <x:v>Administración y gestión empresarial</x:v>
      </x:c>
      <x:c r="I387" s="26" t="str">
        <x:v>Baja</x:v>
      </x:c>
      <x:c r="J387" s="26" t="str">
        <x:v>REVISAR</x:v>
      </x:c>
      <x:c r="K387" s="26" t="str">
        <x:v>F1202</x:v>
      </x:c>
      <x:c r="L387" s="26" t="str">
        <x:v>Administración y gestión empresarial</x:v>
      </x:c>
      <x:c r="M387" s="26" t="str">
        <x:v>A12</x:v>
      </x:c>
      <x:c r="N387" s="26" t="str">
        <x:v>Economía, Gestión, Marketing y Cadena de Suministro</x:v>
      </x:c>
      <x:c r="O387" s="26" t="str">
        <x:v>N2</x:v>
      </x:c>
      <x:c r="P387" s="26" t="str">
        <x:v>TE01</x:v>
      </x:c>
      <x:c r="Q387" s="26" t="str">
        <x:v>Media</x:v>
      </x:c>
      <x:c r="R387" s="26" t="str">
        <x:v>APROBADO</x:v>
      </x:c>
      <x:c r="S387" s="26" t="str"/>
      <x:c r="T387" s="26" t="str">
        <x:v>Clasificación resuelta en auditoría maestra usando título completo, contexto curricular y fronteras del diccionario v1.0.</x:v>
      </x:c>
      <x:c r="U387" s="26" t="str">
        <x:v>APROBADO</x:v>
      </x:c>
    </x:row>
    <x:row r="388">
      <x:c r="A388" s="26" t="str">
        <x:v>ONIRIS</x:v>
      </x:c>
      <x:c r="B388" s="26" t="str">
        <x:v>CUR_AGRO_ONIRIS</x:v>
      </x:c>
      <x:c r="C388" s="26" t="str">
        <x:v>ONIRIS_DIPL_ME_D_ING_NIEUR_ONIRIS_ORIENTATION_AGROALIME_ASIG016</x:v>
      </x:c>
      <x:c r="D388" s="26" t="str">
        <x:v>UE86 Entrepreneuriat / simulation</x:v>
      </x:c>
      <x:c r="E388" s="26" t="str">
        <x:v>Obligatoria</x:v>
      </x:c>
      <x:c r="F388" s="26" t="str">
        <x:v>S8</x:v>
      </x:c>
      <x:c r="G388" s="26" t="str">
        <x:v>F1208</x:v>
      </x:c>
      <x:c r="H388" s="26" t="str">
        <x:v>Emprendimiento y modelos de negocio</x:v>
      </x:c>
      <x:c r="I388" s="26" t="str">
        <x:v>Media</x:v>
      </x:c>
      <x:c r="J388" s="26" t="str">
        <x:v>PROPUESTO</x:v>
      </x:c>
      <x:c r="K388" s="26" t="str">
        <x:v>F1208</x:v>
      </x:c>
      <x:c r="L388" s="26" t="str">
        <x:v>Emprendimiento y modelos de negocio</x:v>
      </x:c>
      <x:c r="M388" s="26" t="str">
        <x:v>A12</x:v>
      </x:c>
      <x:c r="N388" s="26" t="str">
        <x:v>Economía, Gestión, Marketing y Cadena de Suministro</x:v>
      </x:c>
      <x:c r="O388" s="26" t="str">
        <x:v>N2</x:v>
      </x:c>
      <x:c r="P388" s="26" t="str">
        <x:v>TE01</x:v>
      </x:c>
      <x:c r="Q388" s="26" t="str">
        <x:v>Media</x:v>
      </x:c>
      <x:c r="R388" s="26" t="str">
        <x:v>APROBADO</x:v>
      </x:c>
      <x:c r="S388" s="26" t="str"/>
      <x:c r="T388" s="26" t="str">
        <x:v>Propuesta consistente con reglas v1.0.</x:v>
      </x:c>
      <x:c r="U388" s="26" t="str">
        <x:v>APROBADO</x:v>
      </x:c>
    </x:row>
    <x:row r="389">
      <x:c r="A389" s="26" t="str">
        <x:v>ONIRIS</x:v>
      </x:c>
      <x:c r="B389" s="26" t="str">
        <x:v>CUR_AGRO_ONIRIS</x:v>
      </x:c>
      <x:c r="C389" s="26" t="str">
        <x:v>ONIRIS_DIPL_ME_D_ING_NIEUR_ONIRIS_ORIENTATION_AGROALIME_ASIG017</x:v>
      </x:c>
      <x:c r="D389" s="26" t="str">
        <x:v>UE87 Alimentation Santé</x:v>
      </x:c>
      <x:c r="E389" s="26" t="str">
        <x:v>Obligatoria</x:v>
      </x:c>
      <x:c r="F389" s="26" t="str">
        <x:v>S8</x:v>
      </x:c>
      <x:c r="G389" s="26" t="str">
        <x:v>F1302</x:v>
      </x:c>
      <x:c r="H389" s="26" t="str">
        <x:v>Alimentación y salud / alimentos funcionales</x:v>
      </x:c>
      <x:c r="I389" s="26" t="str">
        <x:v>Baja</x:v>
      </x:c>
      <x:c r="J389" s="26" t="str">
        <x:v>REVISAR</x:v>
      </x:c>
      <x:c r="K389" s="26" t="str">
        <x:v>F1302</x:v>
      </x:c>
      <x:c r="L389" s="26" t="str">
        <x:v>Alimentación y salud / alimentos funcionales</x:v>
      </x:c>
      <x:c r="M389" s="26" t="str">
        <x:v>A13</x:v>
      </x:c>
      <x:c r="N389" s="26" t="str">
        <x:v>Nutrición, Salud, Sensorial y Consumidor</x:v>
      </x:c>
      <x:c r="O389" s="26" t="str">
        <x:v>N2</x:v>
      </x:c>
      <x:c r="P389" s="26" t="str">
        <x:v>TE01</x:v>
      </x:c>
      <x:c r="Q389" s="26" t="str">
        <x:v>Media</x:v>
      </x:c>
      <x:c r="R389" s="26" t="str">
        <x:v>APROBADO</x:v>
      </x:c>
      <x:c r="S389" s="26" t="str"/>
      <x:c r="T389" s="26" t="str">
        <x:v>Clasificación resuelta en auditoría maestra usando título completo, contexto curricular y fronteras del diccionario v1.0.</x:v>
      </x:c>
      <x:c r="U389" s="26" t="str">
        <x:v>APROBADO</x:v>
      </x:c>
    </x:row>
    <x:row r="390">
      <x:c r="A390" s="26" t="str">
        <x:v>ONIRIS</x:v>
      </x:c>
      <x:c r="B390" s="26" t="str">
        <x:v>CUR_AGRO_ONIRIS</x:v>
      </x:c>
      <x:c r="C390" s="26" t="str">
        <x:v>ONIRIS_DIPL_ME_D_ING_NIEUR_ONIRIS_ORIENTATION_AGROALIME_ASIG018</x:v>
      </x:c>
      <x:c r="D390" s="26" t="str">
        <x:v>UE88 Projet au choix</x:v>
      </x:c>
      <x:c r="E390" s="26" t="str">
        <x:v>Optativa</x:v>
      </x:c>
      <x:c r="F390" s="26" t="str">
        <x:v>S8</x:v>
      </x:c>
      <x:c r="G390" s="26" t="str">
        <x:v>NR</x:v>
      </x:c>
      <x:c r="H390" s="26" t="str">
        <x:v>NR</x:v>
      </x:c>
      <x:c r="I390" s="26" t="str">
        <x:v>Insuficiente</x:v>
      </x:c>
      <x:c r="J390" s="26" t="str">
        <x:v>REVISAR</x:v>
      </x:c>
      <x:c r="K390" s="26" t="str">
        <x:v>F1502</x:v>
      </x:c>
      <x:c r="L390" s="26" t="str">
        <x:v>Proyecto integrador / capstone</x:v>
      </x:c>
      <x:c r="M390" s="26" t="str">
        <x:v>A15</x:v>
      </x:c>
      <x:c r="N390" s="26" t="str">
        <x:v>Integración Profesional, Proyectos, Prácticas y Titulación</x:v>
      </x:c>
      <x:c r="O390" s="26" t="str">
        <x:v>NR</x:v>
      </x:c>
      <x:c r="P390" s="26" t="str">
        <x:v>TE06</x:v>
      </x:c>
      <x:c r="Q390" s="26" t="str">
        <x:v>Media</x:v>
      </x:c>
      <x:c r="R390" s="26" t="str">
        <x:v>APROBADO</x:v>
      </x:c>
      <x:c r="S390" s="26" t="str"/>
      <x:c r="T390" s="26" t="str">
        <x:v>Clasificación resuelta en auditoría maestra usando título completo, contexto curricular y fronteras del diccionario v1.0.</x:v>
      </x:c>
      <x:c r="U390" s="26" t="str">
        <x:v>APROBADO</x:v>
      </x:c>
    </x:row>
    <x:row r="391">
      <x:c r="A391" s="26" t="str">
        <x:v>ONIRIS</x:v>
      </x:c>
      <x:c r="B391" s="26" t="str">
        <x:v>CUR_AGRO_ONIRIS</x:v>
      </x:c>
      <x:c r="C391" s="26" t="str">
        <x:v>ONIRIS_DIPL_ME_D_ING_NIEUR_ONIRIS_ORIENTATION_AGROALIME_ASIG019</x:v>
      </x:c>
      <x:c r="D391" s="26" t="str">
        <x:v>Stage de fin d'études</x:v>
      </x:c>
      <x:c r="E391" s="26" t="str">
        <x:v>Stage</x:v>
      </x:c>
      <x:c r="F391" s="26" t="str">
        <x:v>S10</x:v>
      </x:c>
      <x:c r="G391" s="26" t="str">
        <x:v>F1506</x:v>
      </x:c>
      <x:c r="H391" s="26" t="str">
        <x:v>Stage final / misión de ingeniero</x:v>
      </x:c>
      <x:c r="I391" s="26" t="str">
        <x:v>Media</x:v>
      </x:c>
      <x:c r="J391" s="26" t="str">
        <x:v>PROPUESTO</x:v>
      </x:c>
      <x:c r="K391" s="26" t="str">
        <x:v>F1506</x:v>
      </x:c>
      <x:c r="L391" s="26" t="str">
        <x:v>Stage final / misión de ingeniero</x:v>
      </x:c>
      <x:c r="M391" s="26" t="str">
        <x:v>A15</x:v>
      </x:c>
      <x:c r="N391" s="26" t="str">
        <x:v>Integración Profesional, Proyectos, Prácticas y Titulación</x:v>
      </x:c>
      <x:c r="O391" s="26" t="str">
        <x:v>N4</x:v>
      </x:c>
      <x:c r="P391" s="26" t="str">
        <x:v>TE08</x:v>
      </x:c>
      <x:c r="Q391" s="26" t="str">
        <x:v>Media</x:v>
      </x:c>
      <x:c r="R391" s="26" t="str">
        <x:v>APROBADO</x:v>
      </x:c>
      <x:c r="S391" s="26" t="str"/>
      <x:c r="T391" s="26" t="str">
        <x:v>Propuesta consistente con reglas v1.0.</x:v>
      </x:c>
      <x:c r="U391" s="26" t="str">
        <x:v>APROBADO</x:v>
      </x:c>
    </x:row>
    <x:row r="392">
      <x:c r="A392" s="26" t="str">
        <x:v>AGROPARISTECH</x:v>
      </x:c>
      <x:c r="B392" s="26" t="str">
        <x:v>CUR_AGRO_AGROPARISTECH</x:v>
      </x:c>
      <x:c r="C392" s="26" t="str">
        <x:v>AGROPARISTECH_DIPL_ME_D_ING_NIEUR_AGROPARISTECH_2A_DOMA_ASIG001</x:v>
      </x:c>
      <x:c r="D392" s="26" t="str">
        <x:v>2A-D2 Domaine Ingénierie des aliments, biomolécules et énergie — socle commun</x:v>
      </x:c>
      <x:c r="E392" s="26" t="str">
        <x:v>Obligatoria</x:v>
      </x:c>
      <x:c r="F392" s="26" t="str">
        <x:v>3.º semestre</x:v>
      </x:c>
      <x:c r="G392" s="26" t="str">
        <x:v>F0002</x:v>
      </x:c>
      <x:c r="H392" s="26" t="str">
        <x:v>Especialización / parcours no desagregado</x:v>
      </x:c>
      <x:c r="I392" s="26" t="str">
        <x:v>Media</x:v>
      </x:c>
      <x:c r="J392" s="26" t="str">
        <x:v>PROPUESTO</x:v>
      </x:c>
      <x:c r="K392" s="26" t="str">
        <x:v>F0002</x:v>
      </x:c>
      <x:c r="L392" s="26" t="str">
        <x:v>Especialización / parcours no desagregado</x:v>
      </x:c>
      <x:c r="M392" s="26" t="str">
        <x:v>A00</x:v>
      </x:c>
      <x:c r="N392" s="26" t="str">
        <x:v>Contenedores curriculares / no temáticos</x:v>
      </x:c>
      <x:c r="O392" s="26" t="str">
        <x:v>NR</x:v>
      </x:c>
      <x:c r="P392" s="26" t="str">
        <x:v>TE12</x:v>
      </x:c>
      <x:c r="Q392" s="26" t="str">
        <x:v>Media</x:v>
      </x:c>
      <x:c r="R392" s="26" t="str">
        <x:v>APROBADO</x:v>
      </x:c>
      <x:c r="S392" s="26" t="str"/>
      <x:c r="T392" s="26" t="str">
        <x:v>Propuesta consistente con reglas v1.0.</x:v>
      </x:c>
      <x:c r="U392" s="26" t="str">
        <x:v>APROBADO</x:v>
      </x:c>
    </x:row>
    <x:row r="393">
      <x:c r="A393" s="26" t="str">
        <x:v>AGROPARISTECH</x:v>
      </x:c>
      <x:c r="B393" s="26" t="str">
        <x:v>CUR_AGRO_AGROPARISTECH</x:v>
      </x:c>
      <x:c r="C393" s="26" t="str">
        <x:v>AGROPARISTECH_DIPL_ME_D_ING_NIEUR_AGROPARISTECH_2A_DOMA_ASIG002</x:v>
      </x:c>
      <x:c r="D393" s="26" t="str">
        <x:v>D2-UC1 Sciences des aliments et bioproduits</x:v>
      </x:c>
      <x:c r="E393" s="26" t="str">
        <x:v>Obligatoria</x:v>
      </x:c>
      <x:c r="F393" s="26" t="str">
        <x:v>3.º semestre</x:v>
      </x:c>
      <x:c r="G393" s="26" t="str">
        <x:v>F0604</x:v>
      </x:c>
      <x:c r="H393" s="26" t="str">
        <x:v>Tecnología / procesamiento general de alimentos</x:v>
      </x:c>
      <x:c r="I393" s="26" t="str">
        <x:v>Media</x:v>
      </x:c>
      <x:c r="J393" s="26" t="str">
        <x:v>PROPUESTO</x:v>
      </x:c>
      <x:c r="K393" s="26" t="str">
        <x:v>F0604</x:v>
      </x:c>
      <x:c r="L393" s="26" t="str">
        <x:v>Tecnología / procesamiento general de alimentos</x:v>
      </x:c>
      <x:c r="M393" s="26" t="str">
        <x:v>A06</x:v>
      </x:c>
      <x:c r="N393" s="26" t="str">
        <x:v>Ciencia y Tecnología General de Alimentos</x:v>
      </x:c>
      <x:c r="O393" s="26" t="str">
        <x:v>N2</x:v>
      </x:c>
      <x:c r="P393" s="26" t="str">
        <x:v>TE01</x:v>
      </x:c>
      <x:c r="Q393" s="26" t="str">
        <x:v>Media</x:v>
      </x:c>
      <x:c r="R393" s="26" t="str">
        <x:v>APROBADO</x:v>
      </x:c>
      <x:c r="S393" s="26" t="str"/>
      <x:c r="T393" s="26" t="str">
        <x:v>Propuesta consistente con reglas v1.0.</x:v>
      </x:c>
      <x:c r="U393" s="26" t="str">
        <x:v>APROBADO</x:v>
      </x:c>
    </x:row>
    <x:row r="394">
      <x:c r="A394" s="26" t="str">
        <x:v>AGROPARISTECH</x:v>
      </x:c>
      <x:c r="B394" s="26" t="str">
        <x:v>CUR_AGRO_AGROPARISTECH</x:v>
      </x:c>
      <x:c r="C394" s="26" t="str">
        <x:v>AGROPARISTECH_DIPL_ME_D_ING_NIEUR_AGROPARISTECH_2A_DOMA_ASIG003</x:v>
      </x:c>
      <x:c r="D394" s="26" t="str">
        <x:v>Procédés alimentaires : de la théorie à la pratique</x:v>
      </x:c>
      <x:c r="E394" s="26" t="str">
        <x:v>Obligatoria</x:v>
      </x:c>
      <x:c r="F394" s="26" t="str">
        <x:v>3.º semestre</x:v>
      </x:c>
      <x:c r="G394" s="26" t="str">
        <x:v>F0604</x:v>
      </x:c>
      <x:c r="H394" s="26" t="str">
        <x:v>Tecnología / procesamiento general de alimentos</x:v>
      </x:c>
      <x:c r="I394" s="26" t="str">
        <x:v>Media</x:v>
      </x:c>
      <x:c r="J394" s="26" t="str">
        <x:v>PROPUESTO</x:v>
      </x:c>
      <x:c r="K394" s="26" t="str">
        <x:v>F0604</x:v>
      </x:c>
      <x:c r="L394" s="26" t="str">
        <x:v>Tecnología / procesamiento general de alimentos</x:v>
      </x:c>
      <x:c r="M394" s="26" t="str">
        <x:v>A06</x:v>
      </x:c>
      <x:c r="N394" s="26" t="str">
        <x:v>Ciencia y Tecnología General de Alimentos</x:v>
      </x:c>
      <x:c r="O394" s="26" t="str">
        <x:v>N2</x:v>
      </x:c>
      <x:c r="P394" s="26" t="str">
        <x:v>TE01</x:v>
      </x:c>
      <x:c r="Q394" s="26" t="str">
        <x:v>Media</x:v>
      </x:c>
      <x:c r="R394" s="26" t="str">
        <x:v>APROBADO</x:v>
      </x:c>
      <x:c r="S394" s="26" t="str"/>
      <x:c r="T394" s="26" t="str">
        <x:v>Propuesta consistente con reglas v1.0.</x:v>
      </x:c>
      <x:c r="U394" s="26" t="str">
        <x:v>APROBADO</x:v>
      </x:c>
    </x:row>
    <x:row r="395">
      <x:c r="A395" s="26" t="str">
        <x:v>AGROPARISTECH</x:v>
      </x:c>
      <x:c r="B395" s="26" t="str">
        <x:v>CUR_AGRO_AGROPARISTECH</x:v>
      </x:c>
      <x:c r="C395" s="26" t="str">
        <x:v>AGROPARISTECH_DIPL_ME_D_ING_NIEUR_AGROPARISTECH_2A_DOMA_ASIG004</x:v>
      </x:c>
      <x:c r="D395" s="26" t="str">
        <x:v>Microbiologie alimentaire</x:v>
      </x:c>
      <x:c r="E395" s="26" t="str">
        <x:v>Obligatoria</x:v>
      </x:c>
      <x:c r="F395" s="26" t="str">
        <x:v>3.º semestre</x:v>
      </x:c>
      <x:c r="G395" s="26" t="str">
        <x:v>F0304</x:v>
      </x:c>
      <x:c r="H395" s="26" t="str">
        <x:v>Microbiología alimentaria e industrial</x:v>
      </x:c>
      <x:c r="I395" s="26" t="str">
        <x:v>Media</x:v>
      </x:c>
      <x:c r="J395" s="26" t="str">
        <x:v>PROPUESTO</x:v>
      </x:c>
      <x:c r="K395" s="26" t="str">
        <x:v>F0304</x:v>
      </x:c>
      <x:c r="L395" s="26" t="str">
        <x:v>Microbiología alimentaria e industrial</x:v>
      </x:c>
      <x:c r="M395" s="26" t="str">
        <x:v>A03</x:v>
      </x:c>
      <x:c r="N395" s="26" t="str">
        <x:v>Biología, Bioquímica, Microbiología y Biotecnología</x:v>
      </x:c>
      <x:c r="O395" s="26" t="str">
        <x:v>N1</x:v>
      </x:c>
      <x:c r="P395" s="26" t="str">
        <x:v>TE01</x:v>
      </x:c>
      <x:c r="Q395" s="26" t="str">
        <x:v>Media</x:v>
      </x:c>
      <x:c r="R395" s="26" t="str">
        <x:v>APROBADO</x:v>
      </x:c>
      <x:c r="S395" s="26" t="str"/>
      <x:c r="T395" s="26" t="str">
        <x:v>Propuesta consistente con reglas v1.0.</x:v>
      </x:c>
      <x:c r="U395" s="26" t="str">
        <x:v>APROBADO</x:v>
      </x:c>
    </x:row>
    <x:row r="396">
      <x:c r="A396" s="26" t="str">
        <x:v>AGROPARISTECH</x:v>
      </x:c>
      <x:c r="B396" s="26" t="str">
        <x:v>CUR_AGRO_AGROPARISTECH</x:v>
      </x:c>
      <x:c r="C396" s="26" t="str">
        <x:v>AGROPARISTECH_DIPL_ME_D_ING_NIEUR_AGROPARISTECH_2A_DOMA_ASIG005</x:v>
      </x:c>
      <x:c r="D396" s="26" t="str">
        <x:v>Construction raisonnée de l'aliment par la chimie et le procédé</x:v>
      </x:c>
      <x:c r="E396" s="26" t="str">
        <x:v>Obligatoria</x:v>
      </x:c>
      <x:c r="F396" s="26" t="str">
        <x:v>3.º semestre</x:v>
      </x:c>
      <x:c r="G396" s="26" t="str">
        <x:v>F1401</x:v>
      </x:c>
      <x:c r="H396" s="26" t="str">
        <x:v>Desarrollo e innovación de productos alimentarios</x:v>
      </x:c>
      <x:c r="I396" s="26" t="str">
        <x:v>Media</x:v>
      </x:c>
      <x:c r="J396" s="26" t="str">
        <x:v>PROPUESTO</x:v>
      </x:c>
      <x:c r="K396" s="26" t="str">
        <x:v>F1401</x:v>
      </x:c>
      <x:c r="L396" s="26" t="str">
        <x:v>Desarrollo e innovación de productos alimentarios</x:v>
      </x:c>
      <x:c r="M396" s="26" t="str">
        <x:v>A14</x:v>
      </x:c>
      <x:c r="N396" s="26" t="str">
        <x:v>Innovación, I+D y Desarrollo de Producto</x:v>
      </x:c>
      <x:c r="O396" s="26" t="str">
        <x:v>N2</x:v>
      </x:c>
      <x:c r="P396" s="26" t="str">
        <x:v>TE01</x:v>
      </x:c>
      <x:c r="Q396" s="26" t="str">
        <x:v>Media</x:v>
      </x:c>
      <x:c r="R396" s="26" t="str">
        <x:v>APROBADO</x:v>
      </x:c>
      <x:c r="S396" s="26" t="str"/>
      <x:c r="T396" s="26" t="str">
        <x:v>Propuesta consistente con reglas v1.0.</x:v>
      </x:c>
      <x:c r="U396" s="26" t="str">
        <x:v>APROBADO</x:v>
      </x:c>
    </x:row>
    <x:row r="397">
      <x:c r="A397" s="26" t="str">
        <x:v>AGROPARISTECH</x:v>
      </x:c>
      <x:c r="B397" s="26" t="str">
        <x:v>CUR_AGRO_AGROPARISTECH</x:v>
      </x:c>
      <x:c r="C397" s="26" t="str">
        <x:v>AGROPARISTECH_DIPL_ME_D_ING_NIEUR_AGROPARISTECH_2A_DOMA_ASIG006</x:v>
      </x:c>
      <x:c r="D397" s="26" t="str">
        <x:v>Semaine ATHENS / ouverture</x:v>
      </x:c>
      <x:c r="E397" s="26" t="str">
        <x:v>Optativa</x:v>
      </x:c>
      <x:c r="F397" s="26" t="str">
        <x:v>3.º semestre</x:v>
      </x:c>
      <x:c r="G397" s="26" t="str">
        <x:v>F1508</x:v>
      </x:c>
      <x:c r="H397" s="26" t="str">
        <x:v>Movilidad y experiencia internacional</x:v>
      </x:c>
      <x:c r="I397" s="26" t="str">
        <x:v>Media</x:v>
      </x:c>
      <x:c r="J397" s="26" t="str">
        <x:v>PROPUESTO</x:v>
      </x:c>
      <x:c r="K397" s="26" t="str">
        <x:v>F1508</x:v>
      </x:c>
      <x:c r="L397" s="26" t="str">
        <x:v>Movilidad y experiencia internacional</x:v>
      </x:c>
      <x:c r="M397" s="26" t="str">
        <x:v>A15</x:v>
      </x:c>
      <x:c r="N397" s="26" t="str">
        <x:v>Integración Profesional, Proyectos, Prácticas y Titulación</x:v>
      </x:c>
      <x:c r="O397" s="26" t="str">
        <x:v>NR</x:v>
      </x:c>
      <x:c r="P397" s="26" t="str">
        <x:v>TE01</x:v>
      </x:c>
      <x:c r="Q397" s="26" t="str">
        <x:v>Media</x:v>
      </x:c>
      <x:c r="R397" s="26" t="str">
        <x:v>APROBADO</x:v>
      </x:c>
      <x:c r="S397" s="26" t="str"/>
      <x:c r="T397" s="26" t="str">
        <x:v>Propuesta consistente con reglas v1.0.</x:v>
      </x:c>
      <x:c r="U397" s="26" t="str">
        <x:v>APROBADO</x:v>
      </x:c>
    </x:row>
    <x:row r="398">
      <x:c r="A398" s="26" t="str">
        <x:v>AGROPARISTECH</x:v>
      </x:c>
      <x:c r="B398" s="26" t="str">
        <x:v>CUR_AGRO_AGROPARISTECH</x:v>
      </x:c>
      <x:c r="C398" s="26" t="str">
        <x:v>AGROPARISTECH_DIPL_ME_D_ING_NIEUR_AGROPARISTECH_2A_DOMA_ASIG007</x:v>
      </x:c>
      <x:c r="D398" s="26" t="str">
        <x:v>Projet / mise en situation du parcours Ingénierie des aliments</x:v>
      </x:c>
      <x:c r="E398" s="26" t="str">
        <x:v>Obligatoria</x:v>
      </x:c>
      <x:c r="F398" s="26" t="str">
        <x:v>4.º semestre</x:v>
      </x:c>
      <x:c r="G398" s="26" t="str">
        <x:v>F0002</x:v>
      </x:c>
      <x:c r="H398" s="26" t="str">
        <x:v>Especialización / parcours no desagregado</x:v>
      </x:c>
      <x:c r="I398" s="26" t="str">
        <x:v>Baja</x:v>
      </x:c>
      <x:c r="J398" s="26" t="str">
        <x:v>REVISAR</x:v>
      </x:c>
      <x:c r="K398" s="26" t="str">
        <x:v>F1502</x:v>
      </x:c>
      <x:c r="L398" s="26" t="str">
        <x:v>Proyecto integrador / capstone</x:v>
      </x:c>
      <x:c r="M398" s="26" t="str">
        <x:v>A15</x:v>
      </x:c>
      <x:c r="N398" s="26" t="str">
        <x:v>Integración Profesional, Proyectos, Prácticas y Titulación</x:v>
      </x:c>
      <x:c r="O398" s="26" t="str">
        <x:v>NR</x:v>
      </x:c>
      <x:c r="P398" s="26" t="str">
        <x:v>TE06</x:v>
      </x:c>
      <x:c r="Q398" s="26" t="str">
        <x:v>Media</x:v>
      </x:c>
      <x:c r="R398" s="26" t="str">
        <x:v>APROBADO</x:v>
      </x:c>
      <x:c r="S398" s="26" t="str"/>
      <x:c r="T398" s="26" t="str">
        <x:v>Clasificación resuelta en auditoría maestra usando título completo, contexto curricular y fronteras del diccionario v1.0.</x:v>
      </x:c>
      <x:c r="U398" s="26" t="str">
        <x:v>APROBADO</x:v>
      </x:c>
    </x:row>
    <x:row r="399">
      <x:c r="A399" s="26" t="str">
        <x:v>AGROPARISTECH</x:v>
      </x:c>
      <x:c r="B399" s="26" t="str">
        <x:v>CUR_AGRO_AGROPARISTECH</x:v>
      </x:c>
      <x:c r="C399" s="26" t="str">
        <x:v>AGROPARISTECH_DIPL_ME_D_ING_NIEUR_AGROPARISTECH_2A_DOMA_ASIG008</x:v>
      </x:c>
      <x:c r="D399" s="26" t="str">
        <x:v>Mission / stage du domaine D2</x:v>
      </x:c>
      <x:c r="E399" s="26" t="str">
        <x:v>Stage</x:v>
      </x:c>
      <x:c r="F399" s="26" t="str">
        <x:v>4.º semestre</x:v>
      </x:c>
      <x:c r="G399" s="26" t="str">
        <x:v>F1505</x:v>
      </x:c>
      <x:c r="H399" s="26" t="str">
        <x:v>Práctica externa / internship / stage</x:v>
      </x:c>
      <x:c r="I399" s="26" t="str">
        <x:v>Media</x:v>
      </x:c>
      <x:c r="J399" s="26" t="str">
        <x:v>PROPUESTO</x:v>
      </x:c>
      <x:c r="K399" s="26" t="str">
        <x:v>F1505</x:v>
      </x:c>
      <x:c r="L399" s="26" t="str">
        <x:v>Práctica externa / internship / stage</x:v>
      </x:c>
      <x:c r="M399" s="26" t="str">
        <x:v>A15</x:v>
      </x:c>
      <x:c r="N399" s="26" t="str">
        <x:v>Integración Profesional, Proyectos, Prácticas y Titulación</x:v>
      </x:c>
      <x:c r="O399" s="26" t="str">
        <x:v>NR</x:v>
      </x:c>
      <x:c r="P399" s="26" t="str">
        <x:v>TE07</x:v>
      </x:c>
      <x:c r="Q399" s="26" t="str">
        <x:v>Media</x:v>
      </x:c>
      <x:c r="R399" s="26" t="str">
        <x:v>APROBADO</x:v>
      </x:c>
      <x:c r="S399" s="26" t="str"/>
      <x:c r="T399" s="26" t="str">
        <x:v>Propuesta consistente con reglas v1.0.</x:v>
      </x:c>
      <x:c r="U399" s="26" t="str">
        <x:v>APROBADO</x:v>
      </x:c>
    </x:row>
    <x:row r="400">
      <x:c r="A400" s="26" t="str">
        <x:v>IAD</x:v>
      </x:c>
      <x:c r="B400" s="26" t="str">
        <x:v>CUR_AGRO_IAD</x:v>
      </x:c>
      <x:c r="C400" s="26" t="str">
        <x:v>IAD_DIPL_ME_D_ING_NIEUR_EN_ALIMENTATION_OFERTA_INSTITUC_ASIG001</x:v>
      </x:c>
      <x:c r="D400" s="26" t="str">
        <x:v>Recherche documentaire</x:v>
      </x:c>
      <x:c r="E400" s="26" t="str">
        <x:v>Obligatoria</x:v>
      </x:c>
      <x:c r="F400" s="26" t="str">
        <x:v>S5</x:v>
      </x:c>
      <x:c r="G400" s="26" t="str">
        <x:v>F1605</x:v>
      </x:c>
      <x:c r="H400" s="26" t="str">
        <x:v>Documentación y alfabetización informacional</x:v>
      </x:c>
      <x:c r="I400" s="26" t="str">
        <x:v>Media</x:v>
      </x:c>
      <x:c r="J400" s="26" t="str">
        <x:v>PROPUESTO</x:v>
      </x:c>
      <x:c r="K400" s="26" t="str">
        <x:v>F1605</x:v>
      </x:c>
      <x:c r="L400" s="26" t="str">
        <x:v>Documentación y alfabetización informacional</x:v>
      </x:c>
      <x:c r="M400" s="26" t="str">
        <x:v>A16</x:v>
      </x:c>
      <x:c r="N400" s="26" t="str">
        <x:v>Comunicación, Idiomas, Ética y Formación Transversal</x:v>
      </x:c>
      <x:c r="O400" s="26" t="str">
        <x:v>NR</x:v>
      </x:c>
      <x:c r="P400" s="26" t="str">
        <x:v>TE01</x:v>
      </x:c>
      <x:c r="Q400" s="26" t="str">
        <x:v>Media</x:v>
      </x:c>
      <x:c r="R400" s="26" t="str">
        <x:v>APROBADO</x:v>
      </x:c>
      <x:c r="S400" s="26" t="str"/>
      <x:c r="T400" s="26" t="str">
        <x:v>Propuesta consistente con reglas v1.0.</x:v>
      </x:c>
      <x:c r="U400" s="26" t="str">
        <x:v>APROBADO</x:v>
      </x:c>
    </x:row>
    <x:row r="401">
      <x:c r="A401" s="26" t="str">
        <x:v>IAD</x:v>
      </x:c>
      <x:c r="B401" s="26" t="str">
        <x:v>CUR_AGRO_IAD</x:v>
      </x:c>
      <x:c r="C401" s="26" t="str">
        <x:v>IAD_DIPL_ME_D_ING_NIEUR_EN_ALIMENTATION_OFERTA_INSTITUC_ASIG002</x:v>
      </x:c>
      <x:c r="D401" s="26" t="str">
        <x:v>Découverte de l'industrie agro-alimentaire / visites d'entreprises</x:v>
      </x:c>
      <x:c r="E401" s="26" t="str">
        <x:v>Obligatoria</x:v>
      </x:c>
      <x:c r="F401" s="26" t="str">
        <x:v>S5</x:v>
      </x:c>
      <x:c r="G401" s="26" t="str">
        <x:v>F1603</x:v>
      </x:c>
      <x:c r="H401" s="26" t="str">
        <x:v>Ética, responsabilidad y desarrollo profesional</x:v>
      </x:c>
      <x:c r="I401" s="26" t="str">
        <x:v>Media</x:v>
      </x:c>
      <x:c r="J401" s="26" t="str">
        <x:v>PROPUESTO</x:v>
      </x:c>
      <x:c r="K401" s="26" t="str">
        <x:v>F1603</x:v>
      </x:c>
      <x:c r="L401" s="26" t="str">
        <x:v>Ética, responsabilidad y desarrollo profesional</x:v>
      </x:c>
      <x:c r="M401" s="26" t="str">
        <x:v>A16</x:v>
      </x:c>
      <x:c r="N401" s="26" t="str">
        <x:v>Comunicación, Idiomas, Ética y Formación Transversal</x:v>
      </x:c>
      <x:c r="O401" s="26" t="str">
        <x:v>NR</x:v>
      </x:c>
      <x:c r="P401" s="26" t="str">
        <x:v>TE01</x:v>
      </x:c>
      <x:c r="Q401" s="26" t="str">
        <x:v>Media</x:v>
      </x:c>
      <x:c r="R401" s="26" t="str">
        <x:v>APROBADO</x:v>
      </x:c>
      <x:c r="S401" s="26" t="str"/>
      <x:c r="T401" s="26" t="str">
        <x:v>Propuesta consistente con reglas v1.0.</x:v>
      </x:c>
      <x:c r="U401" s="26" t="str">
        <x:v>APROBADO</x:v>
      </x:c>
    </x:row>
    <x:row r="402">
      <x:c r="A402" s="26" t="str">
        <x:v>IAD</x:v>
      </x:c>
      <x:c r="B402" s="26" t="str">
        <x:v>CUR_AGRO_IAD</x:v>
      </x:c>
      <x:c r="C402" s="26" t="str">
        <x:v>IAD_DIPL_ME_D_ING_NIEUR_EN_ALIMENTATION_OFERTA_INSTITUC_ASIG003</x:v>
      </x:c>
      <x:c r="D402" s="26" t="str">
        <x:v>Stage de 1re année</x:v>
      </x:c>
      <x:c r="E402" s="26" t="str">
        <x:v>Stage</x:v>
      </x:c>
      <x:c r="F402" s="26" t="str">
        <x:v>S6</x:v>
      </x:c>
      <x:c r="G402" s="26" t="str">
        <x:v>F1505</x:v>
      </x:c>
      <x:c r="H402" s="26" t="str">
        <x:v>Práctica externa / internship / stage</x:v>
      </x:c>
      <x:c r="I402" s="26" t="str">
        <x:v>Media</x:v>
      </x:c>
      <x:c r="J402" s="26" t="str">
        <x:v>PROPUESTO</x:v>
      </x:c>
      <x:c r="K402" s="26" t="str">
        <x:v>F1505</x:v>
      </x:c>
      <x:c r="L402" s="26" t="str">
        <x:v>Práctica externa / internship / stage</x:v>
      </x:c>
      <x:c r="M402" s="26" t="str">
        <x:v>A15</x:v>
      </x:c>
      <x:c r="N402" s="26" t="str">
        <x:v>Integración Profesional, Proyectos, Prácticas y Titulación</x:v>
      </x:c>
      <x:c r="O402" s="26" t="str">
        <x:v>NR</x:v>
      </x:c>
      <x:c r="P402" s="26" t="str">
        <x:v>TE07</x:v>
      </x:c>
      <x:c r="Q402" s="26" t="str">
        <x:v>Media</x:v>
      </x:c>
      <x:c r="R402" s="26" t="str">
        <x:v>APROBADO</x:v>
      </x:c>
      <x:c r="S402" s="26" t="str"/>
      <x:c r="T402" s="26" t="str">
        <x:v>Propuesta consistente con reglas v1.0.</x:v>
      </x:c>
      <x:c r="U402" s="26" t="str">
        <x:v>APROBADO</x:v>
      </x:c>
    </x:row>
    <x:row r="403">
      <x:c r="A403" s="26" t="str">
        <x:v>IAD</x:v>
      </x:c>
      <x:c r="B403" s="26" t="str">
        <x:v>CUR_AGRO_IAD</x:v>
      </x:c>
      <x:c r="C403" s="26" t="str">
        <x:v>IAD_DIPL_ME_D_ING_NIEUR_EN_ALIMENTATION_OFERTA_INSTITUC_ASIG004</x:v>
      </x:c>
      <x:c r="D403" s="26" t="str">
        <x:v>Méthodologie démarche projet</x:v>
      </x:c>
      <x:c r="E403" s="26" t="str">
        <x:v>Obligatoria</x:v>
      </x:c>
      <x:c r="F403" s="26" t="str">
        <x:v>S7</x:v>
      </x:c>
      <x:c r="G403" s="26" t="str">
        <x:v>F1207</x:v>
      </x:c>
      <x:c r="H403" s="26" t="str">
        <x:v>Gestión de proyectos</x:v>
      </x:c>
      <x:c r="I403" s="26" t="str">
        <x:v>Media</x:v>
      </x:c>
      <x:c r="J403" s="26" t="str">
        <x:v>PROPUESTO</x:v>
      </x:c>
      <x:c r="K403" s="26" t="str">
        <x:v>F1207</x:v>
      </x:c>
      <x:c r="L403" s="26" t="str">
        <x:v>Gestión de proyectos</x:v>
      </x:c>
      <x:c r="M403" s="26" t="str">
        <x:v>A12</x:v>
      </x:c>
      <x:c r="N403" s="26" t="str">
        <x:v>Economía, Gestión, Marketing y Cadena de Suministro</x:v>
      </x:c>
      <x:c r="O403" s="26" t="str">
        <x:v>N2</x:v>
      </x:c>
      <x:c r="P403" s="26" t="str">
        <x:v>TE01</x:v>
      </x:c>
      <x:c r="Q403" s="26" t="str">
        <x:v>Media</x:v>
      </x:c>
      <x:c r="R403" s="26" t="str">
        <x:v>APROBADO</x:v>
      </x:c>
      <x:c r="S403" s="26" t="str"/>
      <x:c r="T403" s="26" t="str">
        <x:v>Propuesta consistente con reglas v1.0.</x:v>
      </x:c>
      <x:c r="U403" s="26" t="str">
        <x:v>APROBADO</x:v>
      </x:c>
    </x:row>
    <x:row r="404">
      <x:c r="A404" s="26" t="str">
        <x:v>IAD</x:v>
      </x:c>
      <x:c r="B404" s="26" t="str">
        <x:v>CUR_AGRO_IAD</x:v>
      </x:c>
      <x:c r="C404" s="26" t="str">
        <x:v>IAD_DIPL_ME_D_ING_NIEUR_EN_ALIMENTATION_OFERTA_INSTITUC_ASIG005</x:v>
      </x:c>
      <x:c r="D404" s="26" t="str">
        <x:v>Stage international</x:v>
      </x:c>
      <x:c r="E404" s="26" t="str">
        <x:v>Stage</x:v>
      </x:c>
      <x:c r="F404" s="26" t="str">
        <x:v>S8</x:v>
      </x:c>
      <x:c r="G404" s="26" t="str">
        <x:v>F1505</x:v>
      </x:c>
      <x:c r="H404" s="26" t="str">
        <x:v>Práctica externa / internship / stage</x:v>
      </x:c>
      <x:c r="I404" s="26" t="str">
        <x:v>Media</x:v>
      </x:c>
      <x:c r="J404" s="26" t="str">
        <x:v>PROPUESTO</x:v>
      </x:c>
      <x:c r="K404" s="26" t="str">
        <x:v>F1505</x:v>
      </x:c>
      <x:c r="L404" s="26" t="str">
        <x:v>Práctica externa / internship / stage</x:v>
      </x:c>
      <x:c r="M404" s="26" t="str">
        <x:v>A15</x:v>
      </x:c>
      <x:c r="N404" s="26" t="str">
        <x:v>Integración Profesional, Proyectos, Prácticas y Titulación</x:v>
      </x:c>
      <x:c r="O404" s="26" t="str">
        <x:v>NR</x:v>
      </x:c>
      <x:c r="P404" s="26" t="str">
        <x:v>TE07</x:v>
      </x:c>
      <x:c r="Q404" s="26" t="str">
        <x:v>Media</x:v>
      </x:c>
      <x:c r="R404" s="26" t="str">
        <x:v>APROBADO</x:v>
      </x:c>
      <x:c r="S404" s="26" t="str"/>
      <x:c r="T404" s="26" t="str">
        <x:v>Propuesta consistente con reglas v1.0.</x:v>
      </x:c>
      <x:c r="U404" s="26" t="str">
        <x:v>APROBADO</x:v>
      </x:c>
    </x:row>
    <x:row r="405">
      <x:c r="A405" s="26" t="str">
        <x:v>IAD</x:v>
      </x:c>
      <x:c r="B405" s="26" t="str">
        <x:v>CUR_AGRO_IAD</x:v>
      </x:c>
      <x:c r="C405" s="26" t="str">
        <x:v>IAD_DIPL_ME_D_ING_NIEUR_EN_ALIMENTATION_OFERTA_INSTITUC_ASIG006</x:v>
      </x:c>
      <x:c r="D405" s="26" t="str">
        <x:v>Travail de recherche en laboratoire</x:v>
      </x:c>
      <x:c r="E405" s="26" t="str">
        <x:v>Obligatoria</x:v>
      </x:c>
      <x:c r="F405" s="26" t="str">
        <x:v>S8</x:v>
      </x:c>
      <x:c r="G405" s="26" t="str">
        <x:v>F1403</x:v>
      </x:c>
      <x:c r="H405" s="26" t="str">
        <x:v>Investigación y desarrollo aplicado</x:v>
      </x:c>
      <x:c r="I405" s="26" t="str">
        <x:v>Media</x:v>
      </x:c>
      <x:c r="J405" s="26" t="str">
        <x:v>PROPUESTO</x:v>
      </x:c>
      <x:c r="K405" s="26" t="str">
        <x:v>F1403</x:v>
      </x:c>
      <x:c r="L405" s="26" t="str">
        <x:v>Investigación y desarrollo aplicado</x:v>
      </x:c>
      <x:c r="M405" s="26" t="str">
        <x:v>A14</x:v>
      </x:c>
      <x:c r="N405" s="26" t="str">
        <x:v>Innovación, I+D y Desarrollo de Producto</x:v>
      </x:c>
      <x:c r="O405" s="26" t="str">
        <x:v>N2</x:v>
      </x:c>
      <x:c r="P405" s="26" t="str">
        <x:v>TE03</x:v>
      </x:c>
      <x:c r="Q405" s="26" t="str">
        <x:v>Media</x:v>
      </x:c>
      <x:c r="R405" s="26" t="str">
        <x:v>APROBADO</x:v>
      </x:c>
      <x:c r="S405" s="26" t="str"/>
      <x:c r="T405" s="26" t="str">
        <x:v>Propuesta consistente con reglas v1.0.</x:v>
      </x:c>
      <x:c r="U405" s="26" t="str">
        <x:v>APROBADO</x:v>
      </x:c>
    </x:row>
    <x:row r="406">
      <x:c r="A406" s="26" t="str">
        <x:v>IAD</x:v>
      </x:c>
      <x:c r="B406" s="26" t="str">
        <x:v>CUR_AGRO_IAD</x:v>
      </x:c>
      <x:c r="C406" s="26" t="str">
        <x:v>IAD_DIPL_ME_D_ING_NIEUR_EN_ALIMENTATION_OFERTA_INSTITUC_ASIG007</x:v>
      </x:c>
      <x:c r="D406" s="26" t="str">
        <x:v>Projet d'ingénieur</x:v>
      </x:c>
      <x:c r="E406" s="26" t="str">
        <x:v>Obligatoria</x:v>
      </x:c>
      <x:c r="F406" s="26" t="str">
        <x:v>S9</x:v>
      </x:c>
      <x:c r="G406" s="26" t="str">
        <x:v>F1501</x:v>
      </x:c>
      <x:c r="H406" s="26" t="str">
        <x:v>Proyecto de ingeniería / oficina técnica</x:v>
      </x:c>
      <x:c r="I406" s="26" t="str">
        <x:v>Media</x:v>
      </x:c>
      <x:c r="J406" s="26" t="str">
        <x:v>PROPUESTO</x:v>
      </x:c>
      <x:c r="K406" s="26" t="str">
        <x:v>F1501</x:v>
      </x:c>
      <x:c r="L406" s="26" t="str">
        <x:v>Proyecto de ingeniería / oficina técnica</x:v>
      </x:c>
      <x:c r="M406" s="26" t="str">
        <x:v>A15</x:v>
      </x:c>
      <x:c r="N406" s="26" t="str">
        <x:v>Integración Profesional, Proyectos, Prácticas y Titulación</x:v>
      </x:c>
      <x:c r="O406" s="26" t="str">
        <x:v>NR</x:v>
      </x:c>
      <x:c r="P406" s="26" t="str">
        <x:v>TE05</x:v>
      </x:c>
      <x:c r="Q406" s="26" t="str">
        <x:v>Media</x:v>
      </x:c>
      <x:c r="R406" s="26" t="str">
        <x:v>APROBADO</x:v>
      </x:c>
      <x:c r="S406" s="26" t="str"/>
      <x:c r="T406" s="26" t="str">
        <x:v>Propuesta consistente con reglas v1.0.</x:v>
      </x:c>
      <x:c r="U406" s="26" t="str">
        <x:v>APROBADO</x:v>
      </x:c>
    </x:row>
    <x:row r="407">
      <x:c r="A407" s="26" t="str">
        <x:v>IAD</x:v>
      </x:c>
      <x:c r="B407" s="26" t="str">
        <x:v>CUR_AGRO_IAD</x:v>
      </x:c>
      <x:c r="C407" s="26" t="str">
        <x:v>IAD_DIPL_ME_D_ING_NIEUR_EN_ALIMENTATION_OFERTA_INSTITUC_ASIG008</x:v>
      </x:c>
      <x:c r="D407" s="26" t="str">
        <x:v>Nouvelles sources de protéines</x:v>
      </x:c>
      <x:c r="E407" s="26" t="str">
        <x:v>Optativa</x:v>
      </x:c>
      <x:c r="F407" s="26" t="str">
        <x:v>S9</x:v>
      </x:c>
      <x:c r="G407" s="26" t="str">
        <x:v>F0709</x:v>
      </x:c>
      <x:c r="H407" s="26" t="str">
        <x:v>Alimentos alternativos y proteínas emergentes</x:v>
      </x:c>
      <x:c r="I407" s="26" t="str">
        <x:v>Media</x:v>
      </x:c>
      <x:c r="J407" s="26" t="str">
        <x:v>PROPUESTO</x:v>
      </x:c>
      <x:c r="K407" s="26" t="str">
        <x:v>F0709</x:v>
      </x:c>
      <x:c r="L407" s="26" t="str">
        <x:v>Alimentos alternativos y proteínas emergentes</x:v>
      </x:c>
      <x:c r="M407" s="26" t="str">
        <x:v>A07</x:v>
      </x:c>
      <x:c r="N407" s="26" t="str">
        <x:v>Tecnologías Sectoriales Agroalimentarias</x:v>
      </x:c>
      <x:c r="O407" s="26" t="str">
        <x:v>N2</x:v>
      </x:c>
      <x:c r="P407" s="26" t="str">
        <x:v>TE01</x:v>
      </x:c>
      <x:c r="Q407" s="26" t="str">
        <x:v>Media</x:v>
      </x:c>
      <x:c r="R407" s="26" t="str">
        <x:v>APROBADO</x:v>
      </x:c>
      <x:c r="S407" s="26" t="str"/>
      <x:c r="T407" s="26" t="str">
        <x:v>Propuesta consistente con reglas v1.0.</x:v>
      </x:c>
      <x:c r="U407" s="26" t="str">
        <x:v>APROBADO</x:v>
      </x:c>
    </x:row>
    <x:row r="408">
      <x:c r="A408" s="26" t="str">
        <x:v>IAD</x:v>
      </x:c>
      <x:c r="B408" s="26" t="str">
        <x:v>CUR_AGRO_IAD</x:v>
      </x:c>
      <x:c r="C408" s="26" t="str">
        <x:v>IAD_DIPL_ME_D_ING_NIEUR_EN_ALIMENTATION_OFERTA_INSTITUC_ASIG009</x:v>
      </x:c>
      <x:c r="D408" s="26" t="str">
        <x:v>Alimentation durable et territoire</x:v>
      </x:c>
      <x:c r="E408" s="26" t="str">
        <x:v>Optativa</x:v>
      </x:c>
      <x:c r="F408" s="26" t="str">
        <x:v>S9</x:v>
      </x:c>
      <x:c r="G408" s="26" t="str">
        <x:v>F1105</x:v>
      </x:c>
      <x:c r="H408" s="26" t="str">
        <x:v>Sostenibilidad y economía circular</x:v>
      </x:c>
      <x:c r="I408" s="26" t="str">
        <x:v>Media</x:v>
      </x:c>
      <x:c r="J408" s="26" t="str">
        <x:v>PROPUESTO</x:v>
      </x:c>
      <x:c r="K408" s="26" t="str">
        <x:v>F1105</x:v>
      </x:c>
      <x:c r="L408" s="26" t="str">
        <x:v>Sostenibilidad y economía circular</x:v>
      </x:c>
      <x:c r="M408" s="26" t="str">
        <x:v>A11</x:v>
      </x:c>
      <x:c r="N408" s="26" t="str">
        <x:v>Ambiente, Sostenibilidad, Residuos y Circularidad</x:v>
      </x:c>
      <x:c r="O408" s="26" t="str">
        <x:v>N2</x:v>
      </x:c>
      <x:c r="P408" s="26" t="str">
        <x:v>TE01</x:v>
      </x:c>
      <x:c r="Q408" s="26" t="str">
        <x:v>Media</x:v>
      </x:c>
      <x:c r="R408" s="26" t="str">
        <x:v>APROBADO</x:v>
      </x:c>
      <x:c r="S408" s="26" t="str"/>
      <x:c r="T408" s="26" t="str">
        <x:v>Propuesta consistente con reglas v1.0.</x:v>
      </x:c>
      <x:c r="U408" s="26" t="str">
        <x:v>APROBADO</x:v>
      </x:c>
    </x:row>
    <x:row r="409">
      <x:c r="A409" s="26" t="str">
        <x:v>IAD</x:v>
      </x:c>
      <x:c r="B409" s="26" t="str">
        <x:v>CUR_AGRO_IAD</x:v>
      </x:c>
      <x:c r="C409" s="26" t="str">
        <x:v>IAD_DIPL_ME_D_ING_NIEUR_EN_ALIMENTATION_OFERTA_INSTITUC_ASIG010</x:v>
      </x:c>
      <x:c r="D409" s="26" t="str">
        <x:v>Marketing</x:v>
      </x:c>
      <x:c r="E409" s="26" t="str">
        <x:v>Optativa</x:v>
      </x:c>
      <x:c r="F409" s="26" t="str">
        <x:v>S9</x:v>
      </x:c>
      <x:c r="G409" s="26" t="str">
        <x:v>F1204</x:v>
      </x:c>
      <x:c r="H409" s="26" t="str">
        <x:v>Marketing y comercialización</x:v>
      </x:c>
      <x:c r="I409" s="26" t="str">
        <x:v>Media</x:v>
      </x:c>
      <x:c r="J409" s="26" t="str">
        <x:v>PROPUESTO</x:v>
      </x:c>
      <x:c r="K409" s="26" t="str">
        <x:v>F1204</x:v>
      </x:c>
      <x:c r="L409" s="26" t="str">
        <x:v>Marketing y comercialización</x:v>
      </x:c>
      <x:c r="M409" s="26" t="str">
        <x:v>A12</x:v>
      </x:c>
      <x:c r="N409" s="26" t="str">
        <x:v>Economía, Gestión, Marketing y Cadena de Suministro</x:v>
      </x:c>
      <x:c r="O409" s="26" t="str">
        <x:v>N2</x:v>
      </x:c>
      <x:c r="P409" s="26" t="str">
        <x:v>TE01</x:v>
      </x:c>
      <x:c r="Q409" s="26" t="str">
        <x:v>Media</x:v>
      </x:c>
      <x:c r="R409" s="26" t="str">
        <x:v>APROBADO</x:v>
      </x:c>
      <x:c r="S409" s="26" t="str"/>
      <x:c r="T409" s="26" t="str">
        <x:v>Propuesta consistente con reglas v1.0.</x:v>
      </x:c>
      <x:c r="U409" s="26" t="str">
        <x:v>APROBADO</x:v>
      </x:c>
    </x:row>
    <x:row r="410">
      <x:c r="A410" s="26" t="str">
        <x:v>IAD</x:v>
      </x:c>
      <x:c r="B410" s="26" t="str">
        <x:v>CUR_AGRO_IAD</x:v>
      </x:c>
      <x:c r="C410" s="26" t="str">
        <x:v>IAD_DIPL_ME_D_ING_NIEUR_EN_ALIMENTATION_OFERTA_INSTITUC_ASIG011</x:v>
      </x:c>
      <x:c r="D410" s="26" t="str">
        <x:v>Management opérationnel</x:v>
      </x:c>
      <x:c r="E410" s="26" t="str">
        <x:v>Optativa</x:v>
      </x:c>
      <x:c r="F410" s="26" t="str">
        <x:v>S9</x:v>
      </x:c>
      <x:c r="G410" s="26" t="str">
        <x:v>F1206</x:v>
      </x:c>
      <x:c r="H410" s="26" t="str">
        <x:v>Gestión de producción y operaciones</x:v>
      </x:c>
      <x:c r="I410" s="26" t="str">
        <x:v>Media</x:v>
      </x:c>
      <x:c r="J410" s="26" t="str">
        <x:v>PROPUESTO</x:v>
      </x:c>
      <x:c r="K410" s="26" t="str">
        <x:v>F1206</x:v>
      </x:c>
      <x:c r="L410" s="26" t="str">
        <x:v>Gestión de producción y operaciones</x:v>
      </x:c>
      <x:c r="M410" s="26" t="str">
        <x:v>A12</x:v>
      </x:c>
      <x:c r="N410" s="26" t="str">
        <x:v>Economía, Gestión, Marketing y Cadena de Suministro</x:v>
      </x:c>
      <x:c r="O410" s="26" t="str">
        <x:v>N2</x:v>
      </x:c>
      <x:c r="P410" s="26" t="str">
        <x:v>TE01</x:v>
      </x:c>
      <x:c r="Q410" s="26" t="str">
        <x:v>Media</x:v>
      </x:c>
      <x:c r="R410" s="26" t="str">
        <x:v>APROBADO</x:v>
      </x:c>
      <x:c r="S410" s="26" t="str"/>
      <x:c r="T410" s="26" t="str">
        <x:v>Propuesta consistente con reglas v1.0.</x:v>
      </x:c>
      <x:c r="U410" s="26" t="str">
        <x:v>APROBADO</x:v>
      </x:c>
    </x:row>
    <x:row r="411">
      <x:c r="A411" s="26" t="str">
        <x:v>IAD</x:v>
      </x:c>
      <x:c r="B411" s="26" t="str">
        <x:v>CUR_AGRO_IAD</x:v>
      </x:c>
      <x:c r="C411" s="26" t="str">
        <x:v>IAD_DIPL_ME_D_ING_NIEUR_EN_ALIMENTATION_OFERTA_INSTITUC_ASIG012</x:v>
      </x:c>
      <x:c r="D411" s="26" t="str">
        <x:v>Innovation alimentaire : créativité et création</x:v>
      </x:c>
      <x:c r="E411" s="26" t="str">
        <x:v>Optativa</x:v>
      </x:c>
      <x:c r="F411" s="26" t="str">
        <x:v>S9</x:v>
      </x:c>
      <x:c r="G411" s="26" t="str">
        <x:v>F1401</x:v>
      </x:c>
      <x:c r="H411" s="26" t="str">
        <x:v>Desarrollo e innovación de productos alimentarios</x:v>
      </x:c>
      <x:c r="I411" s="26" t="str">
        <x:v>Media</x:v>
      </x:c>
      <x:c r="J411" s="26" t="str">
        <x:v>PROPUESTO</x:v>
      </x:c>
      <x:c r="K411" s="26" t="str">
        <x:v>F1401</x:v>
      </x:c>
      <x:c r="L411" s="26" t="str">
        <x:v>Desarrollo e innovación de productos alimentarios</x:v>
      </x:c>
      <x:c r="M411" s="26" t="str">
        <x:v>A14</x:v>
      </x:c>
      <x:c r="N411" s="26" t="str">
        <x:v>Innovación, I+D y Desarrollo de Producto</x:v>
      </x:c>
      <x:c r="O411" s="26" t="str">
        <x:v>N2</x:v>
      </x:c>
      <x:c r="P411" s="26" t="str">
        <x:v>TE01</x:v>
      </x:c>
      <x:c r="Q411" s="26" t="str">
        <x:v>Media</x:v>
      </x:c>
      <x:c r="R411" s="26" t="str">
        <x:v>APROBADO</x:v>
      </x:c>
      <x:c r="S411" s="26" t="str"/>
      <x:c r="T411" s="26" t="str">
        <x:v>Propuesta consistente con reglas v1.0.</x:v>
      </x:c>
      <x:c r="U411" s="26" t="str">
        <x:v>APROBADO</x:v>
      </x:c>
    </x:row>
    <x:row r="412">
      <x:c r="A412" s="26" t="str">
        <x:v>IAD</x:v>
      </x:c>
      <x:c r="B412" s="26" t="str">
        <x:v>CUR_AGRO_IAD</x:v>
      </x:c>
      <x:c r="C412" s="26" t="str">
        <x:v>IAD_DIPL_ME_D_ING_NIEUR_EN_ALIMENTATION_OFERTA_INSTITUC_ASIG013</x:v>
      </x:c>
      <x:c r="D412" s="26" t="str">
        <x:v>Stage de fin d'études</x:v>
      </x:c>
      <x:c r="E412" s="26" t="str">
        <x:v>Stage</x:v>
      </x:c>
      <x:c r="F412" s="26" t="str">
        <x:v>S10</x:v>
      </x:c>
      <x:c r="G412" s="26" t="str">
        <x:v>F1506</x:v>
      </x:c>
      <x:c r="H412" s="26" t="str">
        <x:v>Stage final / misión de ingeniero</x:v>
      </x:c>
      <x:c r="I412" s="26" t="str">
        <x:v>Media</x:v>
      </x:c>
      <x:c r="J412" s="26" t="str">
        <x:v>PROPUESTO</x:v>
      </x:c>
      <x:c r="K412" s="26" t="str">
        <x:v>F1506</x:v>
      </x:c>
      <x:c r="L412" s="26" t="str">
        <x:v>Stage final / misión de ingeniero</x:v>
      </x:c>
      <x:c r="M412" s="26" t="str">
        <x:v>A15</x:v>
      </x:c>
      <x:c r="N412" s="26" t="str">
        <x:v>Integración Profesional, Proyectos, Prácticas y Titulación</x:v>
      </x:c>
      <x:c r="O412" s="26" t="str">
        <x:v>N4</x:v>
      </x:c>
      <x:c r="P412" s="26" t="str">
        <x:v>TE08</x:v>
      </x:c>
      <x:c r="Q412" s="26" t="str">
        <x:v>Media</x:v>
      </x:c>
      <x:c r="R412" s="26" t="str">
        <x:v>APROBADO</x:v>
      </x:c>
      <x:c r="S412" s="26" t="str"/>
      <x:c r="T412" s="26" t="str">
        <x:v>Propuesta consistente con reglas v1.0.</x:v>
      </x:c>
      <x:c r="U412" s="26" t="str">
        <x:v>APROBADO</x:v>
      </x:c>
    </x:row>
    <x:row r="413">
      <x:c r="A413" s="26" t="str">
        <x:v>UNILASALLE</x:v>
      </x:c>
      <x:c r="B413" s="26" t="str">
        <x:v>CUR_AGRO_UNILASALLE</x:v>
      </x:c>
      <x:c r="C413" s="26" t="str">
        <x:v>UNILASALLE_ING_NIEUR_EN_ALIMENTATION_ET_SANT_BROCHURE_I_ASIG001</x:v>
      </x:c>
      <x:c r="D413" s="26" t="str">
        <x:v>Piloter la production des aliments et garantir leur qualité</x:v>
      </x:c>
      <x:c r="E413" s="26" t="str">
        <x:v>Parcours / orientación</x:v>
      </x:c>
      <x:c r="F413" s="26" t="str">
        <x:v>5.º semestre</x:v>
      </x:c>
      <x:c r="G413" s="26" t="str">
        <x:v>F0002</x:v>
      </x:c>
      <x:c r="H413" s="26" t="str">
        <x:v>Especialización / parcours no desagregado</x:v>
      </x:c>
      <x:c r="I413" s="26" t="str">
        <x:v>Media</x:v>
      </x:c>
      <x:c r="J413" s="26" t="str">
        <x:v>PROPUESTO</x:v>
      </x:c>
      <x:c r="K413" s="26" t="str">
        <x:v>F0002</x:v>
      </x:c>
      <x:c r="L413" s="26" t="str">
        <x:v>Especialización / parcours no desagregado</x:v>
      </x:c>
      <x:c r="M413" s="26" t="str">
        <x:v>A00</x:v>
      </x:c>
      <x:c r="N413" s="26" t="str">
        <x:v>Contenedores curriculares / no temáticos</x:v>
      </x:c>
      <x:c r="O413" s="26" t="str">
        <x:v>NR</x:v>
      </x:c>
      <x:c r="P413" s="26" t="str">
        <x:v>TE12</x:v>
      </x:c>
      <x:c r="Q413" s="26" t="str">
        <x:v>Media</x:v>
      </x:c>
      <x:c r="R413" s="26" t="str">
        <x:v>APROBADO</x:v>
      </x:c>
      <x:c r="S413" s="26" t="str"/>
      <x:c r="T413" s="26" t="str">
        <x:v>Propuesta consistente con reglas v1.0.</x:v>
      </x:c>
      <x:c r="U413" s="26" t="str">
        <x:v>APROBADO</x:v>
      </x:c>
    </x:row>
    <x:row r="414">
      <x:c r="A414" s="26" t="str">
        <x:v>UNILASALLE</x:v>
      </x:c>
      <x:c r="B414" s="26" t="str">
        <x:v>CUR_AGRO_UNILASALLE</x:v>
      </x:c>
      <x:c r="C414" s="26" t="str">
        <x:v>UNILASALLE_ING_NIEUR_EN_ALIMENTATION_ET_SANT_BROCHURE_I_ASIG002</x:v>
      </x:c>
      <x:c r="D414" s="26" t="str">
        <x:v>Conception et marketing alimentaire responsable</x:v>
      </x:c>
      <x:c r="E414" s="26" t="str">
        <x:v>Parcours / orientación</x:v>
      </x:c>
      <x:c r="F414" s="26" t="str">
        <x:v>5.º semestre</x:v>
      </x:c>
      <x:c r="G414" s="26" t="str">
        <x:v>F0002</x:v>
      </x:c>
      <x:c r="H414" s="26" t="str">
        <x:v>Especialización / parcours no desagregado</x:v>
      </x:c>
      <x:c r="I414" s="26" t="str">
        <x:v>Media</x:v>
      </x:c>
      <x:c r="J414" s="26" t="str">
        <x:v>PROPUESTO</x:v>
      </x:c>
      <x:c r="K414" s="26" t="str">
        <x:v>F0002</x:v>
      </x:c>
      <x:c r="L414" s="26" t="str">
        <x:v>Especialización / parcours no desagregado</x:v>
      </x:c>
      <x:c r="M414" s="26" t="str">
        <x:v>A00</x:v>
      </x:c>
      <x:c r="N414" s="26" t="str">
        <x:v>Contenedores curriculares / no temáticos</x:v>
      </x:c>
      <x:c r="O414" s="26" t="str">
        <x:v>NR</x:v>
      </x:c>
      <x:c r="P414" s="26" t="str">
        <x:v>TE12</x:v>
      </x:c>
      <x:c r="Q414" s="26" t="str">
        <x:v>Media</x:v>
      </x:c>
      <x:c r="R414" s="26" t="str">
        <x:v>APROBADO</x:v>
      </x:c>
      <x:c r="S414" s="26" t="str"/>
      <x:c r="T414" s="26" t="str">
        <x:v>Propuesta consistente con reglas v1.0.</x:v>
      </x:c>
      <x:c r="U414" s="26" t="str">
        <x:v>APROBADO</x:v>
      </x:c>
    </x:row>
    <x:row r="415">
      <x:c r="A415" s="26" t="str">
        <x:v>UNILASALLE</x:v>
      </x:c>
      <x:c r="B415" s="26" t="str">
        <x:v>CUR_AGRO_UNILASALLE</x:v>
      </x:c>
      <x:c r="C415" s="26" t="str">
        <x:v>UNILASALLE_ING_NIEUR_EN_ALIMENTATION_ET_SANT_BROCHURE_I_ASIG003</x:v>
      </x:c>
      <x:c r="D415" s="26" t="str">
        <x:v>Développement, recherche et innovation de produits alimentaires</x:v>
      </x:c>
      <x:c r="E415" s="26" t="str">
        <x:v>Parcours / orientación</x:v>
      </x:c>
      <x:c r="F415" s="26" t="str">
        <x:v>5.º semestre</x:v>
      </x:c>
      <x:c r="G415" s="26" t="str">
        <x:v>F0002</x:v>
      </x:c>
      <x:c r="H415" s="26" t="str">
        <x:v>Especialización / parcours no desagregado</x:v>
      </x:c>
      <x:c r="I415" s="26" t="str">
        <x:v>Media</x:v>
      </x:c>
      <x:c r="J415" s="26" t="str">
        <x:v>PROPUESTO</x:v>
      </x:c>
      <x:c r="K415" s="26" t="str">
        <x:v>F0002</x:v>
      </x:c>
      <x:c r="L415" s="26" t="str">
        <x:v>Especialización / parcours no desagregado</x:v>
      </x:c>
      <x:c r="M415" s="26" t="str">
        <x:v>A00</x:v>
      </x:c>
      <x:c r="N415" s="26" t="str">
        <x:v>Contenedores curriculares / no temáticos</x:v>
      </x:c>
      <x:c r="O415" s="26" t="str">
        <x:v>NR</x:v>
      </x:c>
      <x:c r="P415" s="26" t="str">
        <x:v>TE12</x:v>
      </x:c>
      <x:c r="Q415" s="26" t="str">
        <x:v>Media</x:v>
      </x:c>
      <x:c r="R415" s="26" t="str">
        <x:v>APROBADO</x:v>
      </x:c>
      <x:c r="S415" s="26" t="str"/>
      <x:c r="T415" s="26" t="str">
        <x:v>Propuesta consistente con reglas v1.0.</x:v>
      </x:c>
      <x:c r="U415" s="26" t="str">
        <x:v>APROBADO</x:v>
      </x:c>
    </x:row>
    <x:row r="416">
      <x:c r="A416" s="26" t="str">
        <x:v>UNILASALLE</x:v>
      </x:c>
      <x:c r="B416" s="26" t="str">
        <x:v>CUR_AGRO_UNILASALLE</x:v>
      </x:c>
      <x:c r="C416" s="26" t="str">
        <x:v>UNILASALLE_ING_NIEUR_EN_ALIMENTATION_ET_SANT_BROCHURE_I_ASIG004</x:v>
      </x:c>
      <x:c r="D416" s="26" t="str">
        <x:v>Prévention et éducation par la santé</x:v>
      </x:c>
      <x:c r="E416" s="26" t="str">
        <x:v>Parcours / orientación</x:v>
      </x:c>
      <x:c r="F416" s="26" t="str">
        <x:v>5.º semestre</x:v>
      </x:c>
      <x:c r="G416" s="26" t="str">
        <x:v>F0002</x:v>
      </x:c>
      <x:c r="H416" s="26" t="str">
        <x:v>Especialización / parcours no desagregado</x:v>
      </x:c>
      <x:c r="I416" s="26" t="str">
        <x:v>Media</x:v>
      </x:c>
      <x:c r="J416" s="26" t="str">
        <x:v>PROPUESTO</x:v>
      </x:c>
      <x:c r="K416" s="26" t="str">
        <x:v>F0002</x:v>
      </x:c>
      <x:c r="L416" s="26" t="str">
        <x:v>Especialización / parcours no desagregado</x:v>
      </x:c>
      <x:c r="M416" s="26" t="str">
        <x:v>A00</x:v>
      </x:c>
      <x:c r="N416" s="26" t="str">
        <x:v>Contenedores curriculares / no temáticos</x:v>
      </x:c>
      <x:c r="O416" s="26" t="str">
        <x:v>NR</x:v>
      </x:c>
      <x:c r="P416" s="26" t="str">
        <x:v>TE12</x:v>
      </x:c>
      <x:c r="Q416" s="26" t="str">
        <x:v>Media</x:v>
      </x:c>
      <x:c r="R416" s="26" t="str">
        <x:v>APROBADO</x:v>
      </x:c>
      <x:c r="S416" s="26" t="str"/>
      <x:c r="T416" s="26" t="str">
        <x:v>Propuesta consistente con reglas v1.0.</x:v>
      </x:c>
      <x:c r="U416" s="26" t="str">
        <x:v>APROBADO</x:v>
      </x:c>
    </x:row>
    <x:row r="417">
      <x:c r="A417" s="26" t="str">
        <x:v>UNILASALLE</x:v>
      </x:c>
      <x:c r="B417" s="26" t="str">
        <x:v>CUR_AGRO_UNILASALLE</x:v>
      </x:c>
      <x:c r="C417" s="26" t="str">
        <x:v>UNILASALLE_ING_NIEUR_EN_ALIMENTATION_ET_SANT_BROCHURE_I_ASIG005</x:v>
      </x:c>
      <x:c r="D417" s="26" t="str">
        <x:v>International track in Food for Health</x:v>
      </x:c>
      <x:c r="E417" s="26" t="str">
        <x:v>Parcours / orientación</x:v>
      </x:c>
      <x:c r="F417" s="26" t="str">
        <x:v>5.º semestre</x:v>
      </x:c>
      <x:c r="G417" s="26" t="str">
        <x:v>F0002</x:v>
      </x:c>
      <x:c r="H417" s="26" t="str">
        <x:v>Especialización / parcours no desagregado</x:v>
      </x:c>
      <x:c r="I417" s="26" t="str">
        <x:v>Media</x:v>
      </x:c>
      <x:c r="J417" s="26" t="str">
        <x:v>PROPUESTO</x:v>
      </x:c>
      <x:c r="K417" s="26" t="str">
        <x:v>F0002</x:v>
      </x:c>
      <x:c r="L417" s="26" t="str">
        <x:v>Especialización / parcours no desagregado</x:v>
      </x:c>
      <x:c r="M417" s="26" t="str">
        <x:v>A00</x:v>
      </x:c>
      <x:c r="N417" s="26" t="str">
        <x:v>Contenedores curriculares / no temáticos</x:v>
      </x:c>
      <x:c r="O417" s="26" t="str">
        <x:v>NR</x:v>
      </x:c>
      <x:c r="P417" s="26" t="str">
        <x:v>TE12</x:v>
      </x:c>
      <x:c r="Q417" s="26" t="str">
        <x:v>Media</x:v>
      </x:c>
      <x:c r="R417" s="26" t="str">
        <x:v>APROBADO</x:v>
      </x:c>
      <x:c r="S417" s="26" t="str"/>
      <x:c r="T417" s="26" t="str">
        <x:v>Propuesta consistente con reglas v1.0.</x:v>
      </x:c>
      <x:c r="U417" s="26" t="str">
        <x:v>APROBADO</x:v>
      </x:c>
    </x:row>
    <x:row r="418">
      <x:c r="A418" s="26" t="str">
        <x:v>UNILASALLE</x:v>
      </x:c>
      <x:c r="B418" s="26" t="str">
        <x:v>CUR_AGRO_UNILASALLE</x:v>
      </x:c>
      <x:c r="C418" s="26" t="str">
        <x:v>UNILASALLE_ING_NIEUR_EN_ALIMENTATION_ET_SANT_BROCHURE_I_ASIG006</x:v>
      </x:c>
      <x:c r="D418" s="26" t="str">
        <x:v>Stage de fin de 2e année du cycle ingénieur</x:v>
      </x:c>
      <x:c r="E418" s="26" t="str">
        <x:v>Stage</x:v>
      </x:c>
      <x:c r="F418" s="26" t="str">
        <x:v>4.º semestre</x:v>
      </x:c>
      <x:c r="G418" s="26" t="str">
        <x:v>F1505</x:v>
      </x:c>
      <x:c r="H418" s="26" t="str">
        <x:v>Práctica externa / internship / stage</x:v>
      </x:c>
      <x:c r="I418" s="26" t="str">
        <x:v>Media</x:v>
      </x:c>
      <x:c r="J418" s="26" t="str">
        <x:v>PROPUESTO</x:v>
      </x:c>
      <x:c r="K418" s="26" t="str">
        <x:v>F1505</x:v>
      </x:c>
      <x:c r="L418" s="26" t="str">
        <x:v>Práctica externa / internship / stage</x:v>
      </x:c>
      <x:c r="M418" s="26" t="str">
        <x:v>A15</x:v>
      </x:c>
      <x:c r="N418" s="26" t="str">
        <x:v>Integración Profesional, Proyectos, Prácticas y Titulación</x:v>
      </x:c>
      <x:c r="O418" s="26" t="str">
        <x:v>NR</x:v>
      </x:c>
      <x:c r="P418" s="26" t="str">
        <x:v>TE07</x:v>
      </x:c>
      <x:c r="Q418" s="26" t="str">
        <x:v>Media</x:v>
      </x:c>
      <x:c r="R418" s="26" t="str">
        <x:v>APROBADO</x:v>
      </x:c>
      <x:c r="S418" s="26" t="str"/>
      <x:c r="T418" s="26" t="str">
        <x:v>Propuesta consistente con reglas v1.0.</x:v>
      </x:c>
      <x:c r="U418" s="26" t="str">
        <x:v>APROBADO</x:v>
      </x:c>
    </x:row>
    <x:row r="419">
      <x:c r="A419" s="26" t="str">
        <x:v>UNILASALLE</x:v>
      </x:c>
      <x:c r="B419" s="26" t="str">
        <x:v>CUR_AGRO_UNILASALLE</x:v>
      </x:c>
      <x:c r="C419" s="26" t="str">
        <x:v>UNILASALLE_ING_NIEUR_EN_ALIMENTATION_ET_SANT_BROCHURE_I_ASIG007</x:v>
      </x:c>
      <x:c r="D419" s="26" t="str">
        <x:v>Stage de fin de 3e année du cycle ingénieur</x:v>
      </x:c>
      <x:c r="E419" s="26" t="str">
        <x:v>Stage</x:v>
      </x:c>
      <x:c r="F419" s="26" t="str">
        <x:v>6.º semestre</x:v>
      </x:c>
      <x:c r="G419" s="26" t="str">
        <x:v>F1505</x:v>
      </x:c>
      <x:c r="H419" s="26" t="str">
        <x:v>Práctica externa / internship / stage</x:v>
      </x:c>
      <x:c r="I419" s="26" t="str">
        <x:v>Media</x:v>
      </x:c>
      <x:c r="J419" s="26" t="str">
        <x:v>PROPUESTO</x:v>
      </x:c>
      <x:c r="K419" s="26" t="str">
        <x:v>F1505</x:v>
      </x:c>
      <x:c r="L419" s="26" t="str">
        <x:v>Práctica externa / internship / stage</x:v>
      </x:c>
      <x:c r="M419" s="26" t="str">
        <x:v>A15</x:v>
      </x:c>
      <x:c r="N419" s="26" t="str">
        <x:v>Integración Profesional, Proyectos, Prácticas y Titulación</x:v>
      </x:c>
      <x:c r="O419" s="26" t="str">
        <x:v>NR</x:v>
      </x:c>
      <x:c r="P419" s="26" t="str">
        <x:v>TE07</x:v>
      </x:c>
      <x:c r="Q419" s="26" t="str">
        <x:v>Media</x:v>
      </x:c>
      <x:c r="R419" s="26" t="str">
        <x:v>APROBADO</x:v>
      </x:c>
      <x:c r="S419" s="26" t="str"/>
      <x:c r="T419" s="26" t="str">
        <x:v>Propuesta consistente con reglas v1.0.</x:v>
      </x:c>
      <x:c r="U419" s="26" t="str">
        <x:v>APROBADO</x:v>
      </x:c>
    </x:row>
    <x:row r="420">
      <x:c r="A420" s="26" t="str">
        <x:v>PURPAN</x:v>
      </x:c>
      <x:c r="B420" s="26" t="str">
        <x:v>CUR_AGRO_PURPAN</x:v>
      </x:c>
      <x:c r="C420" s="26" t="str">
        <x:v>PURPAN_CURSUS_ING_NIEUR_PURPAN_ORIENTATION_AGROALIMENTA_ASIG001</x:v>
      </x:c>
      <x:c r="D420" s="26" t="str">
        <x:v>Gestion des systèmes de productions végétale et animale</x:v>
      </x:c>
      <x:c r="E420" s="26" t="str">
        <x:v>Obligatoria</x:v>
      </x:c>
      <x:c r="F420" s="26" t="str">
        <x:v>S5</x:v>
      </x:c>
      <x:c r="G420" s="26" t="str">
        <x:v>F1001</x:v>
      </x:c>
      <x:c r="H420" s="26" t="str">
        <x:v>Producción vegetal y fitotecnia</x:v>
      </x:c>
      <x:c r="I420" s="26" t="str">
        <x:v>Media</x:v>
      </x:c>
      <x:c r="J420" s="26" t="str">
        <x:v>PROPUESTO</x:v>
      </x:c>
      <x:c r="K420" s="26" t="str">
        <x:v>F1001</x:v>
      </x:c>
      <x:c r="L420" s="26" t="str">
        <x:v>Producción vegetal y fitotecnia</x:v>
      </x:c>
      <x:c r="M420" s="26" t="str">
        <x:v>A10</x:v>
      </x:c>
      <x:c r="N420" s="26" t="str">
        <x:v>Producción Agropecuaria, Materias Primas y Territorio</x:v>
      </x:c>
      <x:c r="O420" s="26" t="str">
        <x:v>N2</x:v>
      </x:c>
      <x:c r="P420" s="26" t="str">
        <x:v>TE01</x:v>
      </x:c>
      <x:c r="Q420" s="26" t="str">
        <x:v>Media</x:v>
      </x:c>
      <x:c r="R420" s="26" t="str">
        <x:v>APROBADO</x:v>
      </x:c>
      <x:c r="S420" s="26" t="str"/>
      <x:c r="T420" s="26" t="str">
        <x:v>Propuesta consistente con reglas v1.0.</x:v>
      </x:c>
      <x:c r="U420" s="26" t="str">
        <x:v>APROBADO</x:v>
      </x:c>
    </x:row>
    <x:row r="421">
      <x:c r="A421" s="26" t="str">
        <x:v>PURPAN</x:v>
      </x:c>
      <x:c r="B421" s="26" t="str">
        <x:v>CUR_AGRO_PURPAN</x:v>
      </x:c>
      <x:c r="C421" s="26" t="str">
        <x:v>PURPAN_CURSUS_ING_NIEUR_PURPAN_ORIENTATION_AGROALIMENTA_ASIG002</x:v>
      </x:c>
      <x:c r="D421" s="26" t="str">
        <x:v>Génétique, sélection végétale et animale</x:v>
      </x:c>
      <x:c r="E421" s="26" t="str">
        <x:v>Obligatoria</x:v>
      </x:c>
      <x:c r="F421" s="26" t="str">
        <x:v>S5</x:v>
      </x:c>
      <x:c r="G421" s="26" t="str">
        <x:v>F1001</x:v>
      </x:c>
      <x:c r="H421" s="26" t="str">
        <x:v>Producción vegetal y fitotecnia</x:v>
      </x:c>
      <x:c r="I421" s="26" t="str">
        <x:v>Media</x:v>
      </x:c>
      <x:c r="J421" s="26" t="str">
        <x:v>PROPUESTO</x:v>
      </x:c>
      <x:c r="K421" s="26" t="str">
        <x:v>F1001</x:v>
      </x:c>
      <x:c r="L421" s="26" t="str">
        <x:v>Producción vegetal y fitotecnia</x:v>
      </x:c>
      <x:c r="M421" s="26" t="str">
        <x:v>A10</x:v>
      </x:c>
      <x:c r="N421" s="26" t="str">
        <x:v>Producción Agropecuaria, Materias Primas y Territorio</x:v>
      </x:c>
      <x:c r="O421" s="26" t="str">
        <x:v>N2</x:v>
      </x:c>
      <x:c r="P421" s="26" t="str">
        <x:v>TE01</x:v>
      </x:c>
      <x:c r="Q421" s="26" t="str">
        <x:v>Media</x:v>
      </x:c>
      <x:c r="R421" s="26" t="str">
        <x:v>APROBADO</x:v>
      </x:c>
      <x:c r="S421" s="26" t="str"/>
      <x:c r="T421" s="26" t="str">
        <x:v>Propuesta consistente con reglas v1.0.</x:v>
      </x:c>
      <x:c r="U421" s="26" t="str">
        <x:v>APROBADO</x:v>
      </x:c>
    </x:row>
    <x:row r="422">
      <x:c r="A422" s="26" t="str">
        <x:v>PURPAN</x:v>
      </x:c>
      <x:c r="B422" s="26" t="str">
        <x:v>CUR_AGRO_PURPAN</x:v>
      </x:c>
      <x:c r="C422" s="26" t="str">
        <x:v>PURPAN_CURSUS_ING_NIEUR_PURPAN_ORIENTATION_AGROALIMENTA_ASIG003</x:v>
      </x:c>
      <x:c r="D422" s="26" t="str">
        <x:v>L'entreprise, son organisation et son marché</x:v>
      </x:c>
      <x:c r="E422" s="26" t="str">
        <x:v>Obligatoria</x:v>
      </x:c>
      <x:c r="F422" s="26" t="str">
        <x:v>S5</x:v>
      </x:c>
      <x:c r="G422" s="26" t="str">
        <x:v>F1202</x:v>
      </x:c>
      <x:c r="H422" s="26" t="str">
        <x:v>Administración y gestión empresarial</x:v>
      </x:c>
      <x:c r="I422" s="26" t="str">
        <x:v>Media</x:v>
      </x:c>
      <x:c r="J422" s="26" t="str">
        <x:v>PROPUESTO</x:v>
      </x:c>
      <x:c r="K422" s="26" t="str">
        <x:v>F1202</x:v>
      </x:c>
      <x:c r="L422" s="26" t="str">
        <x:v>Administración y gestión empresarial</x:v>
      </x:c>
      <x:c r="M422" s="26" t="str">
        <x:v>A12</x:v>
      </x:c>
      <x:c r="N422" s="26" t="str">
        <x:v>Economía, Gestión, Marketing y Cadena de Suministro</x:v>
      </x:c>
      <x:c r="O422" s="26" t="str">
        <x:v>N2</x:v>
      </x:c>
      <x:c r="P422" s="26" t="str">
        <x:v>TE01</x:v>
      </x:c>
      <x:c r="Q422" s="26" t="str">
        <x:v>Media</x:v>
      </x:c>
      <x:c r="R422" s="26" t="str">
        <x:v>APROBADO</x:v>
      </x:c>
      <x:c r="S422" s="26" t="str"/>
      <x:c r="T422" s="26" t="str">
        <x:v>Propuesta consistente con reglas v1.0.</x:v>
      </x:c>
      <x:c r="U422" s="26" t="str">
        <x:v>APROBADO</x:v>
      </x:c>
    </x:row>
    <x:row r="423">
      <x:c r="A423" s="26" t="str">
        <x:v>PURPAN</x:v>
      </x:c>
      <x:c r="B423" s="26" t="str">
        <x:v>CUR_AGRO_PURPAN</x:v>
      </x:c>
      <x:c r="C423" s="26" t="str">
        <x:v>PURPAN_CURSUS_ING_NIEUR_PURPAN_ORIENTATION_AGROALIMENTA_ASIG004</x:v>
      </x:c>
      <x:c r="D423" s="26" t="str">
        <x:v>Interculturalité</x:v>
      </x:c>
      <x:c r="E423" s="26" t="str">
        <x:v>Obligatoria</x:v>
      </x:c>
      <x:c r="F423" s="26" t="str">
        <x:v>S5</x:v>
      </x:c>
      <x:c r="G423" s="26" t="str">
        <x:v>F1508</x:v>
      </x:c>
      <x:c r="H423" s="26" t="str">
        <x:v>Movilidad y experiencia internacional</x:v>
      </x:c>
      <x:c r="I423" s="26" t="str">
        <x:v>Media</x:v>
      </x:c>
      <x:c r="J423" s="26" t="str">
        <x:v>PROPUESTO</x:v>
      </x:c>
      <x:c r="K423" s="26" t="str">
        <x:v>F1508</x:v>
      </x:c>
      <x:c r="L423" s="26" t="str">
        <x:v>Movilidad y experiencia internacional</x:v>
      </x:c>
      <x:c r="M423" s="26" t="str">
        <x:v>A15</x:v>
      </x:c>
      <x:c r="N423" s="26" t="str">
        <x:v>Integración Profesional, Proyectos, Prácticas y Titulación</x:v>
      </x:c>
      <x:c r="O423" s="26" t="str">
        <x:v>NR</x:v>
      </x:c>
      <x:c r="P423" s="26" t="str">
        <x:v>TE01</x:v>
      </x:c>
      <x:c r="Q423" s="26" t="str">
        <x:v>Media</x:v>
      </x:c>
      <x:c r="R423" s="26" t="str">
        <x:v>APROBADO</x:v>
      </x:c>
      <x:c r="S423" s="26" t="str"/>
      <x:c r="T423" s="26" t="str">
        <x:v>Propuesta consistente con reglas v1.0.</x:v>
      </x:c>
      <x:c r="U423" s="26" t="str">
        <x:v>APROBADO</x:v>
      </x:c>
    </x:row>
    <x:row r="424">
      <x:c r="A424" s="26" t="str">
        <x:v>PURPAN</x:v>
      </x:c>
      <x:c r="B424" s="26" t="str">
        <x:v>CUR_AGRO_PURPAN</x:v>
      </x:c>
      <x:c r="C424" s="26" t="str">
        <x:v>PURPAN_CURSUS_ING_NIEUR_PURPAN_ORIENTATION_AGROALIMENTA_ASIG005</x:v>
      </x:c>
      <x:c r="D424" s="26" t="str">
        <x:v>Notions fondamentales de l'agronomie et de l'agroalimentaire</x:v>
      </x:c>
      <x:c r="E424" s="26" t="str">
        <x:v>Obligatoria</x:v>
      </x:c>
      <x:c r="F424" s="26" t="str">
        <x:v>S5</x:v>
      </x:c>
      <x:c r="G424" s="26" t="str">
        <x:v>NR</x:v>
      </x:c>
      <x:c r="H424" s="26" t="str">
        <x:v>NR</x:v>
      </x:c>
      <x:c r="I424" s="26" t="str">
        <x:v>Insuficiente</x:v>
      </x:c>
      <x:c r="J424" s="26" t="str">
        <x:v>REVISAR</x:v>
      </x:c>
      <x:c r="K424" s="26" t="str">
        <x:v>NR</x:v>
      </x:c>
      <x:c r="L424" s="26" t="str">
        <x:v>NR</x:v>
      </x:c>
      <x:c r="M424" s="26" t="str">
        <x:v>A00</x:v>
      </x:c>
      <x:c r="N424" s="26" t="str">
        <x:v>Contenedores curriculares / no temáticos</x:v>
      </x:c>
      <x:c r="O424" s="26" t="str">
        <x:v>NR</x:v>
      </x:c>
      <x:c r="P424" s="26" t="str">
        <x:v>TE01</x:v>
      </x:c>
      <x:c r="Q424" s="26" t="str">
        <x:v>Insuficiente</x:v>
      </x:c>
      <x:c r="R424" s="26" t="str">
        <x:v>REVISAR</x:v>
      </x:c>
      <x:c r="S424" s="26" t="str">
        <x:v>GAP07</x:v>
      </x:c>
      <x:c r="T424" s="26" t="str">
        <x:v>Curso de fundamentos combinados agronomía-agroalimentación sin familia dominante</x:v>
      </x:c>
      <x:c r="U424" s="26" t="str">
        <x:v>REVISAR</x:v>
      </x:c>
    </x:row>
    <x:row r="425">
      <x:c r="A425" s="26" t="str">
        <x:v>PURPAN</x:v>
      </x:c>
      <x:c r="B425" s="26" t="str">
        <x:v>CUR_AGRO_PURPAN</x:v>
      </x:c>
      <x:c r="C425" s="26" t="str">
        <x:v>PURPAN_CURSUS_ING_NIEUR_PURPAN_ORIENTATION_AGROALIMENTA_ASIG006</x:v>
      </x:c>
      <x:c r="D425" s="26" t="str">
        <x:v>Gestion de l'information</x:v>
      </x:c>
      <x:c r="E425" s="26" t="str">
        <x:v>Obligatoria</x:v>
      </x:c>
      <x:c r="F425" s="26" t="str">
        <x:v>S6</x:v>
      </x:c>
      <x:c r="G425" s="26" t="str">
        <x:v>F0107</x:v>
      </x:c>
      <x:c r="H425" s="26" t="str">
        <x:v>Informática, bases de datos y software</x:v>
      </x:c>
      <x:c r="I425" s="26" t="str">
        <x:v>Media</x:v>
      </x:c>
      <x:c r="J425" s="26" t="str">
        <x:v>PROPUESTO</x:v>
      </x:c>
      <x:c r="K425" s="26" t="str">
        <x:v>F0107</x:v>
      </x:c>
      <x:c r="L425" s="26" t="str">
        <x:v>Informática, bases de datos y software</x:v>
      </x:c>
      <x:c r="M425" s="26" t="str">
        <x:v>A01</x:v>
      </x:c>
      <x:c r="N425" s="26" t="str">
        <x:v>Matemáticas, Estadística y Computación</x:v>
      </x:c>
      <x:c r="O425" s="26" t="str">
        <x:v>N1</x:v>
      </x:c>
      <x:c r="P425" s="26" t="str">
        <x:v>TE01</x:v>
      </x:c>
      <x:c r="Q425" s="26" t="str">
        <x:v>Media</x:v>
      </x:c>
      <x:c r="R425" s="26" t="str">
        <x:v>APROBADO</x:v>
      </x:c>
      <x:c r="S425" s="26" t="str"/>
      <x:c r="T425" s="26" t="str">
        <x:v>Propuesta consistente con reglas v1.0.</x:v>
      </x:c>
      <x:c r="U425" s="26" t="str">
        <x:v>APROBADO</x:v>
      </x:c>
    </x:row>
    <x:row r="426">
      <x:c r="A426" s="26" t="str">
        <x:v>PURPAN</x:v>
      </x:c>
      <x:c r="B426" s="26" t="str">
        <x:v>CUR_AGRO_PURPAN</x:v>
      </x:c>
      <x:c r="C426" s="26" t="str">
        <x:v>PURPAN_CURSUS_ING_NIEUR_PURPAN_ORIENTATION_AGROALIMENTA_ASIG007</x:v>
      </x:c>
      <x:c r="D426" s="26" t="str">
        <x:v>Agroalimentaire et qualité</x:v>
      </x:c>
      <x:c r="E426" s="26" t="str">
        <x:v>Obligatoria</x:v>
      </x:c>
      <x:c r="F426" s="26" t="str">
        <x:v>S6</x:v>
      </x:c>
      <x:c r="G426" s="26" t="str">
        <x:v>F0803</x:v>
      </x:c>
      <x:c r="H426" s="26" t="str">
        <x:v>Gestión y aseguramiento de la calidad</x:v>
      </x:c>
      <x:c r="I426" s="26" t="str">
        <x:v>Media</x:v>
      </x:c>
      <x:c r="J426" s="26" t="str">
        <x:v>PROPUESTO</x:v>
      </x:c>
      <x:c r="K426" s="26" t="str">
        <x:v>F0803</x:v>
      </x:c>
      <x:c r="L426" s="26" t="str">
        <x:v>Gestión y aseguramiento de la calidad</x:v>
      </x:c>
      <x:c r="M426" s="26" t="str">
        <x:v>A08</x:v>
      </x:c>
      <x:c r="N426" s="26" t="str">
        <x:v>Calidad, Inocuidad, Análisis y Regulación</x:v>
      </x:c>
      <x:c r="O426" s="26" t="str">
        <x:v>N2</x:v>
      </x:c>
      <x:c r="P426" s="26" t="str">
        <x:v>TE01</x:v>
      </x:c>
      <x:c r="Q426" s="26" t="str">
        <x:v>Media</x:v>
      </x:c>
      <x:c r="R426" s="26" t="str">
        <x:v>APROBADO</x:v>
      </x:c>
      <x:c r="S426" s="26" t="str"/>
      <x:c r="T426" s="26" t="str">
        <x:v>Propuesta consistente con reglas v1.0.</x:v>
      </x:c>
      <x:c r="U426" s="26" t="str">
        <x:v>APROBADO</x:v>
      </x:c>
    </x:row>
    <x:row r="427">
      <x:c r="A427" s="26" t="str">
        <x:v>PURPAN</x:v>
      </x:c>
      <x:c r="B427" s="26" t="str">
        <x:v>CUR_AGRO_PURPAN</x:v>
      </x:c>
      <x:c r="C427" s="26" t="str">
        <x:v>PURPAN_CURSUS_ING_NIEUR_PURPAN_ORIENTATION_AGROALIMENTA_ASIG008</x:v>
      </x:c>
      <x:c r="D427" s="26" t="str">
        <x:v>Formation humaine et expérience professionnelle</x:v>
      </x:c>
      <x:c r="E427" s="26" t="str">
        <x:v>Obligatoria</x:v>
      </x:c>
      <x:c r="F427" s="26" t="str">
        <x:v>S7</x:v>
      </x:c>
      <x:c r="G427" s="26" t="str">
        <x:v>F1603</x:v>
      </x:c>
      <x:c r="H427" s="26" t="str">
        <x:v>Ética, responsabilidad y desarrollo profesional</x:v>
      </x:c>
      <x:c r="I427" s="26" t="str">
        <x:v>Media</x:v>
      </x:c>
      <x:c r="J427" s="26" t="str">
        <x:v>PROPUESTO</x:v>
      </x:c>
      <x:c r="K427" s="26" t="str">
        <x:v>F1603</x:v>
      </x:c>
      <x:c r="L427" s="26" t="str">
        <x:v>Ética, responsabilidad y desarrollo profesional</x:v>
      </x:c>
      <x:c r="M427" s="26" t="str">
        <x:v>A16</x:v>
      </x:c>
      <x:c r="N427" s="26" t="str">
        <x:v>Comunicación, Idiomas, Ética y Formación Transversal</x:v>
      </x:c>
      <x:c r="O427" s="26" t="str">
        <x:v>NR</x:v>
      </x:c>
      <x:c r="P427" s="26" t="str">
        <x:v>TE01</x:v>
      </x:c>
      <x:c r="Q427" s="26" t="str">
        <x:v>Media</x:v>
      </x:c>
      <x:c r="R427" s="26" t="str">
        <x:v>APROBADO</x:v>
      </x:c>
      <x:c r="S427" s="26" t="str"/>
      <x:c r="T427" s="26" t="str">
        <x:v>Propuesta consistente con reglas v1.0.</x:v>
      </x:c>
      <x:c r="U427" s="26" t="str">
        <x:v>APROBADO</x:v>
      </x:c>
    </x:row>
    <x:row r="428">
      <x:c r="A428" s="26" t="str">
        <x:v>PURPAN</x:v>
      </x:c>
      <x:c r="B428" s="26" t="str">
        <x:v>CUR_AGRO_PURPAN</x:v>
      </x:c>
      <x:c r="C428" s="26" t="str">
        <x:v>PURPAN_CURSUS_ING_NIEUR_PURPAN_ORIENTATION_AGROALIMENTA_ASIG009</x:v>
      </x:c>
      <x:c r="D428" s="26" t="str">
        <x:v>Agriculture – Ecologie</x:v>
      </x:c>
      <x:c r="E428" s="26" t="str">
        <x:v>Obligatoria</x:v>
      </x:c>
      <x:c r="F428" s="26" t="str">
        <x:v>S7</x:v>
      </x:c>
      <x:c r="G428" s="26" t="str">
        <x:v>F1101</x:v>
      </x:c>
      <x:c r="H428" s="26" t="str">
        <x:v>Ecología e impacto ambiental</x:v>
      </x:c>
      <x:c r="I428" s="26" t="str">
        <x:v>Media</x:v>
      </x:c>
      <x:c r="J428" s="26" t="str">
        <x:v>PROPUESTO</x:v>
      </x:c>
      <x:c r="K428" s="26" t="str">
        <x:v>F1101</x:v>
      </x:c>
      <x:c r="L428" s="26" t="str">
        <x:v>Ecología e impacto ambiental</x:v>
      </x:c>
      <x:c r="M428" s="26" t="str">
        <x:v>A11</x:v>
      </x:c>
      <x:c r="N428" s="26" t="str">
        <x:v>Ambiente, Sostenibilidad, Residuos y Circularidad</x:v>
      </x:c>
      <x:c r="O428" s="26" t="str">
        <x:v>N2</x:v>
      </x:c>
      <x:c r="P428" s="26" t="str">
        <x:v>TE01</x:v>
      </x:c>
      <x:c r="Q428" s="26" t="str">
        <x:v>Media</x:v>
      </x:c>
      <x:c r="R428" s="26" t="str">
        <x:v>APROBADO</x:v>
      </x:c>
      <x:c r="S428" s="26" t="str"/>
      <x:c r="T428" s="26" t="str">
        <x:v>Propuesta consistente con reglas v1.0.</x:v>
      </x:c>
      <x:c r="U428" s="26" t="str">
        <x:v>APROBADO</x:v>
      </x:c>
    </x:row>
    <x:row r="429">
      <x:c r="A429" s="26" t="str">
        <x:v>PURPAN</x:v>
      </x:c>
      <x:c r="B429" s="26" t="str">
        <x:v>CUR_AGRO_PURPAN</x:v>
      </x:c>
      <x:c r="C429" s="26" t="str">
        <x:v>PURPAN_CURSUS_ING_NIEUR_PURPAN_ORIENTATION_AGROALIMENTA_ASIG010</x:v>
      </x:c>
      <x:c r="D429" s="26" t="str">
        <x:v>Management</x:v>
      </x:c>
      <x:c r="E429" s="26" t="str">
        <x:v>Obligatoria</x:v>
      </x:c>
      <x:c r="F429" s="26" t="str">
        <x:v>S7</x:v>
      </x:c>
      <x:c r="G429" s="26" t="str">
        <x:v>F1202</x:v>
      </x:c>
      <x:c r="H429" s="26" t="str">
        <x:v>Administración y gestión empresarial</x:v>
      </x:c>
      <x:c r="I429" s="26" t="str">
        <x:v>Baja</x:v>
      </x:c>
      <x:c r="J429" s="26" t="str">
        <x:v>REVISAR</x:v>
      </x:c>
      <x:c r="K429" s="26" t="str">
        <x:v>F1202</x:v>
      </x:c>
      <x:c r="L429" s="26" t="str">
        <x:v>Administración y gestión empresarial</x:v>
      </x:c>
      <x:c r="M429" s="26" t="str">
        <x:v>A12</x:v>
      </x:c>
      <x:c r="N429" s="26" t="str">
        <x:v>Economía, Gestión, Marketing y Cadena de Suministro</x:v>
      </x:c>
      <x:c r="O429" s="26" t="str">
        <x:v>N2</x:v>
      </x:c>
      <x:c r="P429" s="26" t="str">
        <x:v>TE01</x:v>
      </x:c>
      <x:c r="Q429" s="26" t="str">
        <x:v>Media</x:v>
      </x:c>
      <x:c r="R429" s="26" t="str">
        <x:v>APROBADO</x:v>
      </x:c>
      <x:c r="S429" s="26" t="str"/>
      <x:c r="T429" s="26" t="str">
        <x:v>Clasificación resuelta en auditoría maestra usando título completo, contexto curricular y fronteras del diccionario v1.0.</x:v>
      </x:c>
      <x:c r="U429" s="26" t="str">
        <x:v>APROBADO</x:v>
      </x:c>
    </x:row>
    <x:row r="430">
      <x:c r="A430" s="26" t="str">
        <x:v>PURPAN</x:v>
      </x:c>
      <x:c r="B430" s="26" t="str">
        <x:v>CUR_AGRO_PURPAN</x:v>
      </x:c>
      <x:c r="C430" s="26" t="str">
        <x:v>PURPAN_CURSUS_ING_NIEUR_PURPAN_ORIENTATION_AGROALIMENTA_ASIG011</x:v>
      </x:c>
      <x:c r="D430" s="26" t="str">
        <x:v>Sciences du vivant</x:v>
      </x:c>
      <x:c r="E430" s="26" t="str">
        <x:v>Obligatoria</x:v>
      </x:c>
      <x:c r="F430" s="26" t="str">
        <x:v>S7</x:v>
      </x:c>
      <x:c r="G430" s="26" t="str">
        <x:v>F0301</x:v>
      </x:c>
      <x:c r="H430" s="26" t="str">
        <x:v>Biología y fisiología</x:v>
      </x:c>
      <x:c r="I430" s="26" t="str">
        <x:v>Media</x:v>
      </x:c>
      <x:c r="J430" s="26" t="str">
        <x:v>PROPUESTO</x:v>
      </x:c>
      <x:c r="K430" s="26" t="str">
        <x:v>F0301</x:v>
      </x:c>
      <x:c r="L430" s="26" t="str">
        <x:v>Biología y fisiología</x:v>
      </x:c>
      <x:c r="M430" s="26" t="str">
        <x:v>A03</x:v>
      </x:c>
      <x:c r="N430" s="26" t="str">
        <x:v>Biología, Bioquímica, Microbiología y Biotecnología</x:v>
      </x:c>
      <x:c r="O430" s="26" t="str">
        <x:v>N1</x:v>
      </x:c>
      <x:c r="P430" s="26" t="str">
        <x:v>TE01</x:v>
      </x:c>
      <x:c r="Q430" s="26" t="str">
        <x:v>Media</x:v>
      </x:c>
      <x:c r="R430" s="26" t="str">
        <x:v>APROBADO</x:v>
      </x:c>
      <x:c r="S430" s="26" t="str"/>
      <x:c r="T430" s="26" t="str">
        <x:v>Propuesta consistente con reglas v1.0.</x:v>
      </x:c>
      <x:c r="U430" s="26" t="str">
        <x:v>APROBADO</x:v>
      </x:c>
    </x:row>
    <x:row r="431">
      <x:c r="A431" s="26" t="str">
        <x:v>PURPAN</x:v>
      </x:c>
      <x:c r="B431" s="26" t="str">
        <x:v>CUR_AGRO_PURPAN</x:v>
      </x:c>
      <x:c r="C431" s="26" t="str">
        <x:v>PURPAN_CURSUS_ING_NIEUR_PURPAN_ORIENTATION_AGROALIMENTA_ASIG012</x:v>
      </x:c>
      <x:c r="D431" s="26" t="str">
        <x:v>Sciences de l'ingénieur</x:v>
      </x:c>
      <x:c r="E431" s="26" t="str">
        <x:v>Obligatoria</x:v>
      </x:c>
      <x:c r="F431" s="26" t="str">
        <x:v>S7</x:v>
      </x:c>
      <x:c r="G431" s="26" t="str">
        <x:v>NR</x:v>
      </x:c>
      <x:c r="H431" s="26" t="str">
        <x:v>NR</x:v>
      </x:c>
      <x:c r="I431" s="26" t="str">
        <x:v>Baja</x:v>
      </x:c>
      <x:c r="J431" s="26" t="str">
        <x:v>REVISAR</x:v>
      </x:c>
      <x:c r="K431" s="26" t="str">
        <x:v>NR</x:v>
      </x:c>
      <x:c r="L431" s="26" t="str">
        <x:v>NR</x:v>
      </x:c>
      <x:c r="M431" s="26" t="str">
        <x:v>A04</x:v>
      </x:c>
      <x:c r="N431" s="26" t="str">
        <x:v>Ciencias de Ingeniería</x:v>
      </x:c>
      <x:c r="O431" s="26" t="str">
        <x:v>NR</x:v>
      </x:c>
      <x:c r="P431" s="26" t="str">
        <x:v>TE01</x:v>
      </x:c>
      <x:c r="Q431" s="26" t="str">
        <x:v>Baja</x:v>
      </x:c>
      <x:c r="R431" s="26" t="str">
        <x:v>REVISAR</x:v>
      </x:c>
      <x:c r="S431" s="26" t="str">
        <x:v>GAP03</x:v>
      </x:c>
      <x:c r="T431" s="26" t="str">
        <x:v>Ciencias/fundamentos generales de ingeniería sin familia específica</x:v>
      </x:c>
      <x:c r="U431" s="26" t="str">
        <x:v>REVISAR</x:v>
      </x:c>
    </x:row>
    <x:row r="432">
      <x:c r="A432" s="26" t="str">
        <x:v>PURPAN</x:v>
      </x:c>
      <x:c r="B432" s="26" t="str">
        <x:v>CUR_AGRO_PURPAN</x:v>
      </x:c>
      <x:c r="C432" s="26" t="str">
        <x:v>PURPAN_CURSUS_ING_NIEUR_PURPAN_ORIENTATION_AGROALIMENTA_ASIG013</x:v>
      </x:c>
      <x:c r="D432" s="26" t="str">
        <x:v>DA IDEA — Innovation et développement produits en industrie agroalimentaire</x:v>
      </x:c>
      <x:c r="E432" s="26" t="str">
        <x:v>Optativa</x:v>
      </x:c>
      <x:c r="F432" s="26" t="str">
        <x:v>S9</x:v>
      </x:c>
      <x:c r="G432" s="26" t="str">
        <x:v>F1401</x:v>
      </x:c>
      <x:c r="H432" s="26" t="str">
        <x:v>Desarrollo e innovación de productos alimentarios</x:v>
      </x:c>
      <x:c r="I432" s="26" t="str">
        <x:v>Media</x:v>
      </x:c>
      <x:c r="J432" s="26" t="str">
        <x:v>PROPUESTO</x:v>
      </x:c>
      <x:c r="K432" s="26" t="str">
        <x:v>F1401</x:v>
      </x:c>
      <x:c r="L432" s="26" t="str">
        <x:v>Desarrollo e innovación de productos alimentarios</x:v>
      </x:c>
      <x:c r="M432" s="26" t="str">
        <x:v>A14</x:v>
      </x:c>
      <x:c r="N432" s="26" t="str">
        <x:v>Innovación, I+D y Desarrollo de Producto</x:v>
      </x:c>
      <x:c r="O432" s="26" t="str">
        <x:v>N2</x:v>
      </x:c>
      <x:c r="P432" s="26" t="str">
        <x:v>TE01</x:v>
      </x:c>
      <x:c r="Q432" s="26" t="str">
        <x:v>Media</x:v>
      </x:c>
      <x:c r="R432" s="26" t="str">
        <x:v>APROBADO</x:v>
      </x:c>
      <x:c r="S432" s="26" t="str"/>
      <x:c r="T432" s="26" t="str">
        <x:v>Propuesta consistente con reglas v1.0.</x:v>
      </x:c>
      <x:c r="U432" s="26" t="str">
        <x:v>APROBADO</x:v>
      </x:c>
    </x:row>
    <x:row r="433">
      <x:c r="A433" s="26" t="str">
        <x:v>PURPAN</x:v>
      </x:c>
      <x:c r="B433" s="26" t="str">
        <x:v>CUR_AGRO_PURPAN</x:v>
      </x:c>
      <x:c r="C433" s="26" t="str">
        <x:v>PURPAN_CURSUS_ING_NIEUR_PURPAN_ORIENTATION_AGROALIMENTA_ASIG014</x:v>
      </x:c>
      <x:c r="D433" s="26" t="str">
        <x:v>DA MCPA — Management de la commercialisation des produits alimentaires</x:v>
      </x:c>
      <x:c r="E433" s="26" t="str">
        <x:v>Optativa</x:v>
      </x:c>
      <x:c r="F433" s="26" t="str">
        <x:v>S9</x:v>
      </x:c>
      <x:c r="G433" s="26" t="str">
        <x:v>F1204</x:v>
      </x:c>
      <x:c r="H433" s="26" t="str">
        <x:v>Marketing y comercialización</x:v>
      </x:c>
      <x:c r="I433" s="26" t="str">
        <x:v>Media</x:v>
      </x:c>
      <x:c r="J433" s="26" t="str">
        <x:v>PROPUESTO</x:v>
      </x:c>
      <x:c r="K433" s="26" t="str">
        <x:v>F1204</x:v>
      </x:c>
      <x:c r="L433" s="26" t="str">
        <x:v>Marketing y comercialización</x:v>
      </x:c>
      <x:c r="M433" s="26" t="str">
        <x:v>A12</x:v>
      </x:c>
      <x:c r="N433" s="26" t="str">
        <x:v>Economía, Gestión, Marketing y Cadena de Suministro</x:v>
      </x:c>
      <x:c r="O433" s="26" t="str">
        <x:v>N2</x:v>
      </x:c>
      <x:c r="P433" s="26" t="str">
        <x:v>TE01</x:v>
      </x:c>
      <x:c r="Q433" s="26" t="str">
        <x:v>Media</x:v>
      </x:c>
      <x:c r="R433" s="26" t="str">
        <x:v>APROBADO</x:v>
      </x:c>
      <x:c r="S433" s="26" t="str"/>
      <x:c r="T433" s="26" t="str">
        <x:v>Propuesta consistente con reglas v1.0.</x:v>
      </x:c>
      <x:c r="U433" s="26" t="str">
        <x:v>APROBADO</x:v>
      </x:c>
    </x:row>
    <x:row r="434">
      <x:c r="A434" s="26" t="str">
        <x:v>PURPAN</x:v>
      </x:c>
      <x:c r="B434" s="26" t="str">
        <x:v>CUR_AGRO_PURPAN</x:v>
      </x:c>
      <x:c r="C434" s="26" t="str">
        <x:v>PURPAN_CURSUS_ING_NIEUR_PURPAN_ORIENTATION_AGROALIMENTA_ASIG015</x:v>
      </x:c>
      <x:c r="D434" s="26" t="str">
        <x:v>DA Commerce International de produits agri-agro</x:v>
      </x:c>
      <x:c r="E434" s="26" t="str">
        <x:v>Optativa</x:v>
      </x:c>
      <x:c r="F434" s="26" t="str">
        <x:v>S9</x:v>
      </x:c>
      <x:c r="G434" s="26" t="str">
        <x:v>F1204</x:v>
      </x:c>
      <x:c r="H434" s="26" t="str">
        <x:v>Marketing y comercialización</x:v>
      </x:c>
      <x:c r="I434" s="26" t="str">
        <x:v>Media</x:v>
      </x:c>
      <x:c r="J434" s="26" t="str">
        <x:v>PROPUESTO</x:v>
      </x:c>
      <x:c r="K434" s="26" t="str">
        <x:v>F1204</x:v>
      </x:c>
      <x:c r="L434" s="26" t="str">
        <x:v>Marketing y comercialización</x:v>
      </x:c>
      <x:c r="M434" s="26" t="str">
        <x:v>A12</x:v>
      </x:c>
      <x:c r="N434" s="26" t="str">
        <x:v>Economía, Gestión, Marketing y Cadena de Suministro</x:v>
      </x:c>
      <x:c r="O434" s="26" t="str">
        <x:v>N2</x:v>
      </x:c>
      <x:c r="P434" s="26" t="str">
        <x:v>TE01</x:v>
      </x:c>
      <x:c r="Q434" s="26" t="str">
        <x:v>Media</x:v>
      </x:c>
      <x:c r="R434" s="26" t="str">
        <x:v>APROBADO</x:v>
      </x:c>
      <x:c r="S434" s="26" t="str"/>
      <x:c r="T434" s="26" t="str">
        <x:v>Propuesta consistente con reglas v1.0.</x:v>
      </x:c>
      <x:c r="U434" s="26" t="str">
        <x:v>APROBADO</x:v>
      </x:c>
    </x:row>
    <x:row r="435">
      <x:c r="A435" s="26" t="str">
        <x:v>PURPAN</x:v>
      </x:c>
      <x:c r="B435" s="26" t="str">
        <x:v>CUR_AGRO_PURPAN</x:v>
      </x:c>
      <x:c r="C435" s="26" t="str">
        <x:v>PURPAN_CURSUS_ING_NIEUR_PURPAN_ORIENTATION_AGROALIMENTA_ASIG016</x:v>
      </x:c>
      <x:c r="D435" s="26" t="str">
        <x:v>DA VALO — Valorisation des co-produits de l'agriculture et de l'agro-industrie</x:v>
      </x:c>
      <x:c r="E435" s="26" t="str">
        <x:v>Optativa</x:v>
      </x:c>
      <x:c r="F435" s="26" t="str">
        <x:v>S9</x:v>
      </x:c>
      <x:c r="G435" s="26" t="str">
        <x:v>F1103</x:v>
      </x:c>
      <x:c r="H435" s="26" t="str">
        <x:v>Residuos, subproductos y valorización</x:v>
      </x:c>
      <x:c r="I435" s="26" t="str">
        <x:v>Media</x:v>
      </x:c>
      <x:c r="J435" s="26" t="str">
        <x:v>PROPUESTO</x:v>
      </x:c>
      <x:c r="K435" s="26" t="str">
        <x:v>F1103</x:v>
      </x:c>
      <x:c r="L435" s="26" t="str">
        <x:v>Residuos, subproductos y valorización</x:v>
      </x:c>
      <x:c r="M435" s="26" t="str">
        <x:v>A11</x:v>
      </x:c>
      <x:c r="N435" s="26" t="str">
        <x:v>Ambiente, Sostenibilidad, Residuos y Circularidad</x:v>
      </x:c>
      <x:c r="O435" s="26" t="str">
        <x:v>N2</x:v>
      </x:c>
      <x:c r="P435" s="26" t="str">
        <x:v>TE01</x:v>
      </x:c>
      <x:c r="Q435" s="26" t="str">
        <x:v>Media</x:v>
      </x:c>
      <x:c r="R435" s="26" t="str">
        <x:v>APROBADO</x:v>
      </x:c>
      <x:c r="S435" s="26" t="str"/>
      <x:c r="T435" s="26" t="str">
        <x:v>Propuesta consistente con reglas v1.0.</x:v>
      </x:c>
      <x:c r="U435" s="26" t="str">
        <x:v>APROBADO</x:v>
      </x:c>
    </x:row>
    <x:row r="436">
      <x:c r="A436" s="26" t="str">
        <x:v>PURPAN</x:v>
      </x:c>
      <x:c r="B436" s="26" t="str">
        <x:v>CUR_AGRO_PURPAN</x:v>
      </x:c>
      <x:c r="C436" s="26" t="str">
        <x:v>PURPAN_CURSUS_ING_NIEUR_PURPAN_ORIENTATION_AGROALIMENTA_ASIG017</x:v>
      </x:c>
      <x:c r="D436" s="26" t="str">
        <x:v>Stage de fin d'études</x:v>
      </x:c>
      <x:c r="E436" s="26" t="str">
        <x:v>Stage</x:v>
      </x:c>
      <x:c r="F436" s="26" t="str">
        <x:v>S10</x:v>
      </x:c>
      <x:c r="G436" s="26" t="str">
        <x:v>F1506</x:v>
      </x:c>
      <x:c r="H436" s="26" t="str">
        <x:v>Stage final / misión de ingeniero</x:v>
      </x:c>
      <x:c r="I436" s="26" t="str">
        <x:v>Media</x:v>
      </x:c>
      <x:c r="J436" s="26" t="str">
        <x:v>PROPUESTO</x:v>
      </x:c>
      <x:c r="K436" s="26" t="str">
        <x:v>F1506</x:v>
      </x:c>
      <x:c r="L436" s="26" t="str">
        <x:v>Stage final / misión de ingeniero</x:v>
      </x:c>
      <x:c r="M436" s="26" t="str">
        <x:v>A15</x:v>
      </x:c>
      <x:c r="N436" s="26" t="str">
        <x:v>Integración Profesional, Proyectos, Prácticas y Titulación</x:v>
      </x:c>
      <x:c r="O436" s="26" t="str">
        <x:v>N4</x:v>
      </x:c>
      <x:c r="P436" s="26" t="str">
        <x:v>TE08</x:v>
      </x:c>
      <x:c r="Q436" s="26" t="str">
        <x:v>Media</x:v>
      </x:c>
      <x:c r="R436" s="26" t="str">
        <x:v>APROBADO</x:v>
      </x:c>
      <x:c r="S436" s="26" t="str"/>
      <x:c r="T436" s="26" t="str">
        <x:v>Propuesta consistente con reglas v1.0.</x:v>
      </x:c>
      <x:c r="U436" s="26" t="str">
        <x:v>APROBADO</x:v>
      </x:c>
    </x:row>
    <x:row r="437">
      <x:c r="A437" s="26" t="str">
        <x:v>PURPAN</x:v>
      </x:c>
      <x:c r="B437" s="26" t="str">
        <x:v>CUR_AGRO_PURPAN</x:v>
      </x:c>
      <x:c r="C437" s="26" t="str">
        <x:v>PURPAN_CURSUS_ING_NIEUR_PURPAN_ORIENTATION_AGROALIMENTA_ASIG018</x:v>
      </x:c>
      <x:c r="D437" s="26" t="str">
        <x:v>UE.13.06 Transformation des matières premières agricoles et qualité des produits</x:v>
      </x:c>
      <x:c r="E437" s="26" t="str">
        <x:v>Obligatoria</x:v>
      </x:c>
      <x:c r="F437" s="26" t="str">
        <x:v>S6</x:v>
      </x:c>
      <x:c r="G437" s="26" t="str">
        <x:v>F1003</x:v>
      </x:c>
      <x:c r="H437" s="26" t="str">
        <x:v>Materias primas agroalimentarias y aprovisionamiento</x:v>
      </x:c>
      <x:c r="I437" s="26" t="str">
        <x:v>Media</x:v>
      </x:c>
      <x:c r="J437" s="26" t="str">
        <x:v>PROPUESTO</x:v>
      </x:c>
      <x:c r="K437" s="26" t="str">
        <x:v>F1003</x:v>
      </x:c>
      <x:c r="L437" s="26" t="str">
        <x:v>Materias primas agroalimentarias y aprovisionamiento</x:v>
      </x:c>
      <x:c r="M437" s="26" t="str">
        <x:v>A10</x:v>
      </x:c>
      <x:c r="N437" s="26" t="str">
        <x:v>Producción Agropecuaria, Materias Primas y Territorio</x:v>
      </x:c>
      <x:c r="O437" s="26" t="str">
        <x:v>N2</x:v>
      </x:c>
      <x:c r="P437" s="26" t="str">
        <x:v>TE01</x:v>
      </x:c>
      <x:c r="Q437" s="26" t="str">
        <x:v>Media</x:v>
      </x:c>
      <x:c r="R437" s="26" t="str">
        <x:v>APROBADO</x:v>
      </x:c>
      <x:c r="S437" s="26" t="str"/>
      <x:c r="T437" s="26" t="str">
        <x:v>Propuesta consistente con reglas v1.0.</x:v>
      </x:c>
      <x:c r="U437" s="26" t="str">
        <x:v>APROBADO</x:v>
      </x:c>
    </x:row>
    <x:row r="438">
      <x:c r="A438" s="26" t="str">
        <x:v>PURPAN</x:v>
      </x:c>
      <x:c r="B438" s="26" t="str">
        <x:v>CUR_AGRO_PURPAN</x:v>
      </x:c>
      <x:c r="C438" s="26" t="str">
        <x:v>PURPAN_CURSUS_ING_NIEUR_PURPAN_ORIENTATION_AGROALIMENTA_ASIG019</x:v>
      </x:c>
      <x:c r="D438" s="26" t="str">
        <x:v>14SCI01 Analyse des données</x:v>
      </x:c>
      <x:c r="E438" s="26" t="str">
        <x:v>Obligatoria</x:v>
      </x:c>
      <x:c r="F438" s="26" t="str">
        <x:v>S7</x:v>
      </x:c>
      <x:c r="G438" s="26" t="str">
        <x:v>F0108</x:v>
      </x:c>
      <x:c r="H438" s="26" t="str">
        <x:v>Ciencia de datos, IA y analítica</x:v>
      </x:c>
      <x:c r="I438" s="26" t="str">
        <x:v>Media</x:v>
      </x:c>
      <x:c r="J438" s="26" t="str">
        <x:v>PROPUESTO</x:v>
      </x:c>
      <x:c r="K438" s="26" t="str">
        <x:v>F0108</x:v>
      </x:c>
      <x:c r="L438" s="26" t="str">
        <x:v>Ciencia de datos, IA y analítica</x:v>
      </x:c>
      <x:c r="M438" s="26" t="str">
        <x:v>A01</x:v>
      </x:c>
      <x:c r="N438" s="26" t="str">
        <x:v>Matemáticas, Estadística y Computación</x:v>
      </x:c>
      <x:c r="O438" s="26" t="str">
        <x:v>N1</x:v>
      </x:c>
      <x:c r="P438" s="26" t="str">
        <x:v>TE01</x:v>
      </x:c>
      <x:c r="Q438" s="26" t="str">
        <x:v>Media</x:v>
      </x:c>
      <x:c r="R438" s="26" t="str">
        <x:v>APROBADO</x:v>
      </x:c>
      <x:c r="S438" s="26" t="str"/>
      <x:c r="T438" s="26" t="str">
        <x:v>Propuesta consistente con reglas v1.0.</x:v>
      </x:c>
      <x:c r="U438" s="26" t="str">
        <x:v>APROBADO</x:v>
      </x:c>
    </x:row>
    <x:row r="439">
      <x:c r="A439" s="26" t="str">
        <x:v>PURPAN</x:v>
      </x:c>
      <x:c r="B439" s="26" t="str">
        <x:v>CUR_AGRO_PURPAN</x:v>
      </x:c>
      <x:c r="C439" s="26" t="str">
        <x:v>PURPAN_CURSUS_ING_NIEUR_PURPAN_ORIENTATION_AGROALIMENTA_ASIG020</x:v>
      </x:c>
      <x:c r="D439" s="26" t="str">
        <x:v>14MNG01 Marketing Stratégique</x:v>
      </x:c>
      <x:c r="E439" s="26" t="str">
        <x:v>Obligatoria</x:v>
      </x:c>
      <x:c r="F439" s="26" t="str">
        <x:v>S7</x:v>
      </x:c>
      <x:c r="G439" s="26" t="str">
        <x:v>F1204</x:v>
      </x:c>
      <x:c r="H439" s="26" t="str">
        <x:v>Marketing y comercialización</x:v>
      </x:c>
      <x:c r="I439" s="26" t="str">
        <x:v>Media</x:v>
      </x:c>
      <x:c r="J439" s="26" t="str">
        <x:v>PROPUESTO</x:v>
      </x:c>
      <x:c r="K439" s="26" t="str">
        <x:v>F1204</x:v>
      </x:c>
      <x:c r="L439" s="26" t="str">
        <x:v>Marketing y comercialización</x:v>
      </x:c>
      <x:c r="M439" s="26" t="str">
        <x:v>A12</x:v>
      </x:c>
      <x:c r="N439" s="26" t="str">
        <x:v>Economía, Gestión, Marketing y Cadena de Suministro</x:v>
      </x:c>
      <x:c r="O439" s="26" t="str">
        <x:v>N2</x:v>
      </x:c>
      <x:c r="P439" s="26" t="str">
        <x:v>TE01</x:v>
      </x:c>
      <x:c r="Q439" s="26" t="str">
        <x:v>Media</x:v>
      </x:c>
      <x:c r="R439" s="26" t="str">
        <x:v>APROBADO</x:v>
      </x:c>
      <x:c r="S439" s="26" t="str"/>
      <x:c r="T439" s="26" t="str">
        <x:v>Propuesta consistente con reglas v1.0.</x:v>
      </x:c>
      <x:c r="U439" s="26" t="str">
        <x:v>APROBADO</x:v>
      </x:c>
    </x:row>
    <x:row r="440">
      <x:c r="A440" s="26" t="str">
        <x:v>PURPAN</x:v>
      </x:c>
      <x:c r="B440" s="26" t="str">
        <x:v>CUR_AGRO_PURPAN</x:v>
      </x:c>
      <x:c r="C440" s="26" t="str">
        <x:v>PURPAN_CURSUS_ING_NIEUR_PURPAN_ORIENTATION_AGROALIMENTA_ASIG021</x:v>
      </x:c>
      <x:c r="D440" s="26" t="str">
        <x:v>14MNG04 Gestion de production et Supply chain</x:v>
      </x:c>
      <x:c r="E440" s="26" t="str">
        <x:v>Obligatoria</x:v>
      </x:c>
      <x:c r="F440" s="26" t="str">
        <x:v>S7</x:v>
      </x:c>
      <x:c r="G440" s="26" t="str">
        <x:v>F1205</x:v>
      </x:c>
      <x:c r="H440" s="26" t="str">
        <x:v>Logística y supply chain</x:v>
      </x:c>
      <x:c r="I440" s="26" t="str">
        <x:v>Media</x:v>
      </x:c>
      <x:c r="J440" s="26" t="str">
        <x:v>PROPUESTO</x:v>
      </x:c>
      <x:c r="K440" s="26" t="str">
        <x:v>F1205</x:v>
      </x:c>
      <x:c r="L440" s="26" t="str">
        <x:v>Logística y supply chain</x:v>
      </x:c>
      <x:c r="M440" s="26" t="str">
        <x:v>A12</x:v>
      </x:c>
      <x:c r="N440" s="26" t="str">
        <x:v>Economía, Gestión, Marketing y Cadena de Suministro</x:v>
      </x:c>
      <x:c r="O440" s="26" t="str">
        <x:v>N2</x:v>
      </x:c>
      <x:c r="P440" s="26" t="str">
        <x:v>TE01</x:v>
      </x:c>
      <x:c r="Q440" s="26" t="str">
        <x:v>Media</x:v>
      </x:c>
      <x:c r="R440" s="26" t="str">
        <x:v>APROBADO</x:v>
      </x:c>
      <x:c r="S440" s="26" t="str"/>
      <x:c r="T440" s="26" t="str">
        <x:v>Propuesta consistente con reglas v1.0.</x:v>
      </x:c>
      <x:c r="U440" s="26" t="str">
        <x:v>APROBADO</x:v>
      </x:c>
    </x:row>
    <x:row r="441">
      <x:c r="A441" s="26" t="str">
        <x:v>PURPAN</x:v>
      </x:c>
      <x:c r="B441" s="26" t="str">
        <x:v>CUR_AGRO_PURPAN</x:v>
      </x:c>
      <x:c r="C441" s="26" t="str">
        <x:v>PURPAN_CURSUS_ING_NIEUR_PURPAN_ORIENTATION_AGROALIMENTA_ASIG022</x:v>
      </x:c>
      <x:c r="D441" s="26" t="str">
        <x:v>14MNG05 Projet d’entreprise</x:v>
      </x:c>
      <x:c r="E441" s="26" t="str">
        <x:v>Obligatoria</x:v>
      </x:c>
      <x:c r="F441" s="26" t="str">
        <x:v>S7</x:v>
      </x:c>
      <x:c r="G441" s="26" t="str">
        <x:v>F1207</x:v>
      </x:c>
      <x:c r="H441" s="26" t="str">
        <x:v>Gestión de proyectos</x:v>
      </x:c>
      <x:c r="I441" s="26" t="str">
        <x:v>Media</x:v>
      </x:c>
      <x:c r="J441" s="26" t="str">
        <x:v>PROPUESTO</x:v>
      </x:c>
      <x:c r="K441" s="26" t="str">
        <x:v>F1207</x:v>
      </x:c>
      <x:c r="L441" s="26" t="str">
        <x:v>Gestión de proyectos</x:v>
      </x:c>
      <x:c r="M441" s="26" t="str">
        <x:v>A12</x:v>
      </x:c>
      <x:c r="N441" s="26" t="str">
        <x:v>Economía, Gestión, Marketing y Cadena de Suministro</x:v>
      </x:c>
      <x:c r="O441" s="26" t="str">
        <x:v>N2</x:v>
      </x:c>
      <x:c r="P441" s="26" t="str">
        <x:v>TE01</x:v>
      </x:c>
      <x:c r="Q441" s="26" t="str">
        <x:v>Media</x:v>
      </x:c>
      <x:c r="R441" s="26" t="str">
        <x:v>APROBADO</x:v>
      </x:c>
      <x:c r="S441" s="26" t="str"/>
      <x:c r="T441" s="26" t="str">
        <x:v>Propuesta consistente con reglas v1.0.</x:v>
      </x:c>
      <x:c r="U441" s="26" t="str">
        <x:v>APROBADO</x:v>
      </x:c>
    </x:row>
    <x:row r="442">
      <x:c r="A442" s="26" t="str">
        <x:v>PURPAN</x:v>
      </x:c>
      <x:c r="B442" s="26" t="str">
        <x:v>CUR_AGRO_PURPAN</x:v>
      </x:c>
      <x:c r="C442" s="26" t="str">
        <x:v>PURPAN_CURSUS_ING_NIEUR_PURPAN_ORIENTATION_AGROALIMENTA_ASIG023</x:v>
      </x:c>
      <x:c r="D442" s="26" t="str">
        <x:v>14ALI01 Innovation en agroalimentaire</x:v>
      </x:c>
      <x:c r="E442" s="26" t="str">
        <x:v>Optativa</x:v>
      </x:c>
      <x:c r="F442" s="26" t="str">
        <x:v>S7</x:v>
      </x:c>
      <x:c r="G442" s="26" t="str">
        <x:v>F1401</x:v>
      </x:c>
      <x:c r="H442" s="26" t="str">
        <x:v>Desarrollo e innovación de productos alimentarios</x:v>
      </x:c>
      <x:c r="I442" s="26" t="str">
        <x:v>Media</x:v>
      </x:c>
      <x:c r="J442" s="26" t="str">
        <x:v>PROPUESTO</x:v>
      </x:c>
      <x:c r="K442" s="26" t="str">
        <x:v>F1401</x:v>
      </x:c>
      <x:c r="L442" s="26" t="str">
        <x:v>Desarrollo e innovación de productos alimentarios</x:v>
      </x:c>
      <x:c r="M442" s="26" t="str">
        <x:v>A14</x:v>
      </x:c>
      <x:c r="N442" s="26" t="str">
        <x:v>Innovación, I+D y Desarrollo de Producto</x:v>
      </x:c>
      <x:c r="O442" s="26" t="str">
        <x:v>N2</x:v>
      </x:c>
      <x:c r="P442" s="26" t="str">
        <x:v>TE01</x:v>
      </x:c>
      <x:c r="Q442" s="26" t="str">
        <x:v>Media</x:v>
      </x:c>
      <x:c r="R442" s="26" t="str">
        <x:v>APROBADO</x:v>
      </x:c>
      <x:c r="S442" s="26" t="str"/>
      <x:c r="T442" s="26" t="str">
        <x:v>Propuesta consistente con reglas v1.0.</x:v>
      </x:c>
      <x:c r="U442" s="26" t="str">
        <x:v>APROBADO</x:v>
      </x:c>
    </x:row>
    <x:row r="443">
      <x:c r="A443" s="26" t="str">
        <x:v>PURPAN</x:v>
      </x:c>
      <x:c r="B443" s="26" t="str">
        <x:v>CUR_AGRO_PURPAN</x:v>
      </x:c>
      <x:c r="C443" s="26" t="str">
        <x:v>PURPAN_CURSUS_ING_NIEUR_PURPAN_ORIENTATION_AGROALIMENTA_ASIG024</x:v>
      </x:c>
      <x:c r="D443" s="26" t="str">
        <x:v>14SCV01 Biotechnologie</x:v>
      </x:c>
      <x:c r="E443" s="26" t="str">
        <x:v>Optativa</x:v>
      </x:c>
      <x:c r="F443" s="26" t="str">
        <x:v>S7</x:v>
      </x:c>
      <x:c r="G443" s="26" t="str">
        <x:v>F0305</x:v>
      </x:c>
      <x:c r="H443" s="26" t="str">
        <x:v>Biotecnología y biología molecular</x:v>
      </x:c>
      <x:c r="I443" s="26" t="str">
        <x:v>Media</x:v>
      </x:c>
      <x:c r="J443" s="26" t="str">
        <x:v>PROPUESTO</x:v>
      </x:c>
      <x:c r="K443" s="26" t="str">
        <x:v>F0305</x:v>
      </x:c>
      <x:c r="L443" s="26" t="str">
        <x:v>Biotecnología y biología molecular</x:v>
      </x:c>
      <x:c r="M443" s="26" t="str">
        <x:v>A03</x:v>
      </x:c>
      <x:c r="N443" s="26" t="str">
        <x:v>Biología, Bioquímica, Microbiología y Biotecnología</x:v>
      </x:c>
      <x:c r="O443" s="26" t="str">
        <x:v>N1</x:v>
      </x:c>
      <x:c r="P443" s="26" t="str">
        <x:v>TE01</x:v>
      </x:c>
      <x:c r="Q443" s="26" t="str">
        <x:v>Media</x:v>
      </x:c>
      <x:c r="R443" s="26" t="str">
        <x:v>APROBADO</x:v>
      </x:c>
      <x:c r="S443" s="26" t="str"/>
      <x:c r="T443" s="26" t="str">
        <x:v>Propuesta consistente con reglas v1.0.</x:v>
      </x:c>
      <x:c r="U443" s="26" t="str">
        <x:v>APROBADO</x:v>
      </x:c>
    </x:row>
    <x:row r="444">
      <x:c r="A444" s="26" t="str">
        <x:v>PURPAN</x:v>
      </x:c>
      <x:c r="B444" s="26" t="str">
        <x:v>CUR_AGRO_PURPAN</x:v>
      </x:c>
      <x:c r="C444" s="26" t="str">
        <x:v>PURPAN_CURSUS_ING_NIEUR_PURPAN_ORIENTATION_AGROALIMENTA_ASIG025</x:v>
      </x:c>
      <x:c r="D444" s="26" t="str">
        <x:v>14SCI02 Agriculture numérique</x:v>
      </x:c>
      <x:c r="E444" s="26" t="str">
        <x:v>Optativa</x:v>
      </x:c>
      <x:c r="F444" s="26" t="str">
        <x:v>S7</x:v>
      </x:c>
      <x:c r="G444" s="26" t="str">
        <x:v>F0906</x:v>
      </x:c>
      <x:c r="H444" s="26" t="str">
        <x:v>Robótica, digitalización e Industria 4.0</x:v>
      </x:c>
      <x:c r="I444" s="26" t="str">
        <x:v>Media</x:v>
      </x:c>
      <x:c r="J444" s="26" t="str">
        <x:v>PROPUESTO</x:v>
      </x:c>
      <x:c r="K444" s="26" t="str">
        <x:v>F0906</x:v>
      </x:c>
      <x:c r="L444" s="26" t="str">
        <x:v>Robótica, digitalización e Industria 4.0</x:v>
      </x:c>
      <x:c r="M444" s="26" t="str">
        <x:v>A09</x:v>
      </x:c>
      <x:c r="N444" s="26" t="str">
        <x:v>Plantas, Equipos, Automatización y Digitalización</x:v>
      </x:c>
      <x:c r="O444" s="26" t="str">
        <x:v>N2</x:v>
      </x:c>
      <x:c r="P444" s="26" t="str">
        <x:v>TE01</x:v>
      </x:c>
      <x:c r="Q444" s="26" t="str">
        <x:v>Media</x:v>
      </x:c>
      <x:c r="R444" s="26" t="str">
        <x:v>APROBADO</x:v>
      </x:c>
      <x:c r="S444" s="26" t="str"/>
      <x:c r="T444" s="26" t="str">
        <x:v>Propuesta consistente con reglas v1.0.</x:v>
      </x:c>
      <x:c r="U444" s="26" t="str">
        <x:v>APROBADO</x:v>
      </x:c>
    </x:row>
    <x:row r="445">
      <x:c r="A445" s="26" t="str">
        <x:v>IPLEIRIA</x:v>
      </x:c>
      <x:c r="B445" s="26" t="str">
        <x:v>CUR_AGRO_PT_EA_JOINT_IPB_IPL_IPVC</x:v>
      </x:c>
      <x:c r="C445" s="26" t="str">
        <x:v>IPLEIRIA_LICENCIATURA_EM_ENGENHARIA_ALIMENTAR_T_TULO_CO_ASIG001</x:v>
      </x:c>
      <x:c r="D445" s="26" t="str">
        <x:v>Análise Matemática I</x:v>
      </x:c>
      <x:c r="E445" s="26" t="str">
        <x:v>Obligatoria</x:v>
      </x:c>
      <x:c r="F445" s="26" t="str">
        <x:v>1.º semestre</x:v>
      </x:c>
      <x:c r="G445" s="26" t="str">
        <x:v>F0101</x:v>
      </x:c>
      <x:c r="H445" s="26" t="str">
        <x:v>Cálculo y matemática general</x:v>
      </x:c>
      <x:c r="I445" s="26" t="str">
        <x:v>Media</x:v>
      </x:c>
      <x:c r="J445" s="26" t="str">
        <x:v>PROPUESTO</x:v>
      </x:c>
      <x:c r="K445" s="26" t="str">
        <x:v>F0101</x:v>
      </x:c>
      <x:c r="L445" s="26" t="str">
        <x:v>Cálculo y matemática general</x:v>
      </x:c>
      <x:c r="M445" s="26" t="str">
        <x:v>A01</x:v>
      </x:c>
      <x:c r="N445" s="26" t="str">
        <x:v>Matemáticas, Estadística y Computación</x:v>
      </x:c>
      <x:c r="O445" s="26" t="str">
        <x:v>N1</x:v>
      </x:c>
      <x:c r="P445" s="26" t="str">
        <x:v>TE01</x:v>
      </x:c>
      <x:c r="Q445" s="26" t="str">
        <x:v>Media</x:v>
      </x:c>
      <x:c r="R445" s="26" t="str">
        <x:v>APROBADO</x:v>
      </x:c>
      <x:c r="S445" s="26" t="str"/>
      <x:c r="T445" s="26" t="str">
        <x:v>Propuesta consistente con reglas v1.0.</x:v>
      </x:c>
      <x:c r="U445" s="26" t="str">
        <x:v>APROBADO</x:v>
      </x:c>
    </x:row>
    <x:row r="446">
      <x:c r="A446" s="26" t="str">
        <x:v>IPLEIRIA</x:v>
      </x:c>
      <x:c r="B446" s="26" t="str">
        <x:v>CUR_AGRO_PT_EA_JOINT_IPB_IPL_IPVC</x:v>
      </x:c>
      <x:c r="C446" s="26" t="str">
        <x:v>IPLEIRIA_LICENCIATURA_EM_ENGENHARIA_ALIMENTAR_T_TULO_CO_ASIG002</x:v>
      </x:c>
      <x:c r="D446" s="26" t="str">
        <x:v>Física</x:v>
      </x:c>
      <x:c r="E446" s="26" t="str">
        <x:v>Obligatoria</x:v>
      </x:c>
      <x:c r="F446" s="26" t="str">
        <x:v>1.º semestre</x:v>
      </x:c>
      <x:c r="G446" s="26" t="str">
        <x:v>F0201</x:v>
      </x:c>
      <x:c r="H446" s="26" t="str">
        <x:v>Física general y aplicada</x:v>
      </x:c>
      <x:c r="I446" s="26" t="str">
        <x:v>Media</x:v>
      </x:c>
      <x:c r="J446" s="26" t="str">
        <x:v>PROPUESTO</x:v>
      </x:c>
      <x:c r="K446" s="26" t="str">
        <x:v>F0201</x:v>
      </x:c>
      <x:c r="L446" s="26" t="str">
        <x:v>Física general y aplicada</x:v>
      </x:c>
      <x:c r="M446" s="26" t="str">
        <x:v>A02</x:v>
      </x:c>
      <x:c r="N446" s="26" t="str">
        <x:v>Física y Química Fundamental</x:v>
      </x:c>
      <x:c r="O446" s="26" t="str">
        <x:v>N1</x:v>
      </x:c>
      <x:c r="P446" s="26" t="str">
        <x:v>TE01</x:v>
      </x:c>
      <x:c r="Q446" s="26" t="str">
        <x:v>Media</x:v>
      </x:c>
      <x:c r="R446" s="26" t="str">
        <x:v>APROBADO</x:v>
      </x:c>
      <x:c r="S446" s="26" t="str"/>
      <x:c r="T446" s="26" t="str">
        <x:v>Propuesta consistente con reglas v1.0.</x:v>
      </x:c>
      <x:c r="U446" s="26" t="str">
        <x:v>APROBADO</x:v>
      </x:c>
    </x:row>
    <x:row r="447">
      <x:c r="A447" s="26" t="str">
        <x:v>IPLEIRIA</x:v>
      </x:c>
      <x:c r="B447" s="26" t="str">
        <x:v>CUR_AGRO_PT_EA_JOINT_IPB_IPL_IPVC</x:v>
      </x:c>
      <x:c r="C447" s="26" t="str">
        <x:v>IPLEIRIA_LICENCIATURA_EM_ENGENHARIA_ALIMENTAR_T_TULO_CO_ASIG003</x:v>
      </x:c>
      <x:c r="D447" s="26" t="str">
        <x:v>Química</x:v>
      </x:c>
      <x:c r="E447" s="26" t="str">
        <x:v>Obligatoria</x:v>
      </x:c>
      <x:c r="F447" s="26" t="str">
        <x:v>1.º semestre</x:v>
      </x:c>
      <x:c r="G447" s="26" t="str">
        <x:v>F0202</x:v>
      </x:c>
      <x:c r="H447" s="26" t="str">
        <x:v>Química general e inorgánica</x:v>
      </x:c>
      <x:c r="I447" s="26" t="str">
        <x:v>Media</x:v>
      </x:c>
      <x:c r="J447" s="26" t="str">
        <x:v>PROPUESTO</x:v>
      </x:c>
      <x:c r="K447" s="26" t="str">
        <x:v>F0202</x:v>
      </x:c>
      <x:c r="L447" s="26" t="str">
        <x:v>Química general e inorgánica</x:v>
      </x:c>
      <x:c r="M447" s="26" t="str">
        <x:v>A02</x:v>
      </x:c>
      <x:c r="N447" s="26" t="str">
        <x:v>Física y Química Fundamental</x:v>
      </x:c>
      <x:c r="O447" s="26" t="str">
        <x:v>N1</x:v>
      </x:c>
      <x:c r="P447" s="26" t="str">
        <x:v>TE01</x:v>
      </x:c>
      <x:c r="Q447" s="26" t="str">
        <x:v>Media</x:v>
      </x:c>
      <x:c r="R447" s="26" t="str">
        <x:v>APROBADO</x:v>
      </x:c>
      <x:c r="S447" s="26" t="str"/>
      <x:c r="T447" s="26" t="str">
        <x:v>Propuesta consistente con reglas v1.0.</x:v>
      </x:c>
      <x:c r="U447" s="26" t="str">
        <x:v>APROBADO</x:v>
      </x:c>
    </x:row>
    <x:row r="448">
      <x:c r="A448" s="26" t="str">
        <x:v>IPLEIRIA</x:v>
      </x:c>
      <x:c r="B448" s="26" t="str">
        <x:v>CUR_AGRO_PT_EA_JOINT_IPB_IPL_IPVC</x:v>
      </x:c>
      <x:c r="C448" s="26" t="str">
        <x:v>IPLEIRIA_LICENCIATURA_EM_ENGENHARIA_ALIMENTAR_T_TULO_CO_ASIG004</x:v>
      </x:c>
      <x:c r="D448" s="26" t="str">
        <x:v>Biologia e Bioquímica</x:v>
      </x:c>
      <x:c r="E448" s="26" t="str">
        <x:v>Obligatoria</x:v>
      </x:c>
      <x:c r="F448" s="26" t="str">
        <x:v>1.º semestre</x:v>
      </x:c>
      <x:c r="G448" s="26" t="str">
        <x:v>F0302</x:v>
      </x:c>
      <x:c r="H448" s="26" t="str">
        <x:v>Bioquímica y metabolismo</x:v>
      </x:c>
      <x:c r="I448" s="26" t="str">
        <x:v>Media</x:v>
      </x:c>
      <x:c r="J448" s="26" t="str">
        <x:v>PROPUESTO</x:v>
      </x:c>
      <x:c r="K448" s="26" t="str">
        <x:v>F0302</x:v>
      </x:c>
      <x:c r="L448" s="26" t="str">
        <x:v>Bioquímica y metabolismo</x:v>
      </x:c>
      <x:c r="M448" s="26" t="str">
        <x:v>A03</x:v>
      </x:c>
      <x:c r="N448" s="26" t="str">
        <x:v>Biología, Bioquímica, Microbiología y Biotecnología</x:v>
      </x:c>
      <x:c r="O448" s="26" t="str">
        <x:v>N1</x:v>
      </x:c>
      <x:c r="P448" s="26" t="str">
        <x:v>TE01</x:v>
      </x:c>
      <x:c r="Q448" s="26" t="str">
        <x:v>Media</x:v>
      </x:c>
      <x:c r="R448" s="26" t="str">
        <x:v>APROBADO</x:v>
      </x:c>
      <x:c r="S448" s="26" t="str"/>
      <x:c r="T448" s="26" t="str">
        <x:v>Propuesta consistente con reglas v1.0.</x:v>
      </x:c>
      <x:c r="U448" s="26" t="str">
        <x:v>APROBADO</x:v>
      </x:c>
    </x:row>
    <x:row r="449">
      <x:c r="A449" s="26" t="str">
        <x:v>IPLEIRIA</x:v>
      </x:c>
      <x:c r="B449" s="26" t="str">
        <x:v>CUR_AGRO_PT_EA_JOINT_IPB_IPL_IPVC</x:v>
      </x:c>
      <x:c r="C449" s="26" t="str">
        <x:v>IPLEIRIA_LICENCIATURA_EM_ENGENHARIA_ALIMENTAR_T_TULO_CO_ASIG005</x:v>
      </x:c>
      <x:c r="D449" s="26" t="str">
        <x:v>Introdução aos Processos Industriais</x:v>
      </x:c>
      <x:c r="E449" s="26" t="str">
        <x:v>Obligatoria</x:v>
      </x:c>
      <x:c r="F449" s="26" t="str">
        <x:v>1.º semestre</x:v>
      </x:c>
      <x:c r="G449" s="26" t="str">
        <x:v>F0502</x:v>
      </x:c>
      <x:c r="H449" s="26" t="str">
        <x:v>Operaciones unitarias generales</x:v>
      </x:c>
      <x:c r="I449" s="26" t="str">
        <x:v>Media</x:v>
      </x:c>
      <x:c r="J449" s="26" t="str">
        <x:v>PROPUESTO</x:v>
      </x:c>
      <x:c r="K449" s="26" t="str">
        <x:v>F0502</x:v>
      </x:c>
      <x:c r="L449" s="26" t="str">
        <x:v>Operaciones unitarias generales</x:v>
      </x:c>
      <x:c r="M449" s="26" t="str">
        <x:v>A05</x:v>
      </x:c>
      <x:c r="N449" s="26" t="str">
        <x:v>Ingeniería de Procesos y Operaciones Unitarias</x:v>
      </x:c>
      <x:c r="O449" s="26" t="str">
        <x:v>N1</x:v>
      </x:c>
      <x:c r="P449" s="26" t="str">
        <x:v>TE01</x:v>
      </x:c>
      <x:c r="Q449" s="26" t="str">
        <x:v>Media</x:v>
      </x:c>
      <x:c r="R449" s="26" t="str">
        <x:v>APROBADO</x:v>
      </x:c>
      <x:c r="S449" s="26" t="str"/>
      <x:c r="T449" s="26" t="str">
        <x:v>Propuesta consistente con reglas v1.0.</x:v>
      </x:c>
      <x:c r="U449" s="26" t="str">
        <x:v>APROBADO</x:v>
      </x:c>
    </x:row>
    <x:row r="450">
      <x:c r="A450" s="26" t="str">
        <x:v>IPLEIRIA</x:v>
      </x:c>
      <x:c r="B450" s="26" t="str">
        <x:v>CUR_AGRO_PT_EA_JOINT_IPB_IPL_IPVC</x:v>
      </x:c>
      <x:c r="C450" s="26" t="str">
        <x:v>IPLEIRIA_LICENCIATURA_EM_ENGENHARIA_ALIMENTAR_T_TULO_CO_ASIG006</x:v>
      </x:c>
      <x:c r="D450" s="26" t="str">
        <x:v>Laboratórios de Química Alimentar</x:v>
      </x:c>
      <x:c r="E450" s="26" t="str">
        <x:v>Obligatoria</x:v>
      </x:c>
      <x:c r="F450" s="26" t="str">
        <x:v>2.º semestre</x:v>
      </x:c>
      <x:c r="G450" s="26" t="str">
        <x:v>F0601</x:v>
      </x:c>
      <x:c r="H450" s="26" t="str">
        <x:v>Química y bioquímica de alimentos</x:v>
      </x:c>
      <x:c r="I450" s="26" t="str">
        <x:v>Media</x:v>
      </x:c>
      <x:c r="J450" s="26" t="str">
        <x:v>PROPUESTO</x:v>
      </x:c>
      <x:c r="K450" s="26" t="str">
        <x:v>F0601</x:v>
      </x:c>
      <x:c r="L450" s="26" t="str">
        <x:v>Química y bioquímica de alimentos</x:v>
      </x:c>
      <x:c r="M450" s="26" t="str">
        <x:v>A06</x:v>
      </x:c>
      <x:c r="N450" s="26" t="str">
        <x:v>Ciencia y Tecnología General de Alimentos</x:v>
      </x:c>
      <x:c r="O450" s="26" t="str">
        <x:v>N2</x:v>
      </x:c>
      <x:c r="P450" s="26" t="str">
        <x:v>TE03</x:v>
      </x:c>
      <x:c r="Q450" s="26" t="str">
        <x:v>Media</x:v>
      </x:c>
      <x:c r="R450" s="26" t="str">
        <x:v>APROBADO</x:v>
      </x:c>
      <x:c r="S450" s="26" t="str"/>
      <x:c r="T450" s="26" t="str">
        <x:v>Propuesta consistente con reglas v1.0.</x:v>
      </x:c>
      <x:c r="U450" s="26" t="str">
        <x:v>APROBADO</x:v>
      </x:c>
    </x:row>
    <x:row r="451">
      <x:c r="A451" s="26" t="str">
        <x:v>IPLEIRIA</x:v>
      </x:c>
      <x:c r="B451" s="26" t="str">
        <x:v>CUR_AGRO_PT_EA_JOINT_IPB_IPL_IPVC</x:v>
      </x:c>
      <x:c r="C451" s="26" t="str">
        <x:v>IPLEIRIA_LICENCIATURA_EM_ENGENHARIA_ALIMENTAR_T_TULO_CO_ASIG007</x:v>
      </x:c>
      <x:c r="D451" s="26" t="str">
        <x:v>Laboratórios de Microbiologia Alimentar</x:v>
      </x:c>
      <x:c r="E451" s="26" t="str">
        <x:v>Obligatoria</x:v>
      </x:c>
      <x:c r="F451" s="26" t="str">
        <x:v>2.º semestre</x:v>
      </x:c>
      <x:c r="G451" s="26" t="str">
        <x:v>F0303</x:v>
      </x:c>
      <x:c r="H451" s="26" t="str">
        <x:v>Microbiología general</x:v>
      </x:c>
      <x:c r="I451" s="26" t="str">
        <x:v>Media</x:v>
      </x:c>
      <x:c r="J451" s="26" t="str">
        <x:v>PROPUESTO</x:v>
      </x:c>
      <x:c r="K451" s="26" t="str">
        <x:v>F0303</x:v>
      </x:c>
      <x:c r="L451" s="26" t="str">
        <x:v>Microbiología general</x:v>
      </x:c>
      <x:c r="M451" s="26" t="str">
        <x:v>A03</x:v>
      </x:c>
      <x:c r="N451" s="26" t="str">
        <x:v>Biología, Bioquímica, Microbiología y Biotecnología</x:v>
      </x:c>
      <x:c r="O451" s="26" t="str">
        <x:v>N1</x:v>
      </x:c>
      <x:c r="P451" s="26" t="str">
        <x:v>TE03</x:v>
      </x:c>
      <x:c r="Q451" s="26" t="str">
        <x:v>Media</x:v>
      </x:c>
      <x:c r="R451" s="26" t="str">
        <x:v>APROBADO</x:v>
      </x:c>
      <x:c r="S451" s="26" t="str"/>
      <x:c r="T451" s="26" t="str">
        <x:v>Propuesta consistente con reglas v1.0.</x:v>
      </x:c>
      <x:c r="U451" s="26" t="str">
        <x:v>APROBADO</x:v>
      </x:c>
    </x:row>
    <x:row r="452">
      <x:c r="A452" s="26" t="str">
        <x:v>IPLEIRIA</x:v>
      </x:c>
      <x:c r="B452" s="26" t="str">
        <x:v>CUR_AGRO_PT_EA_JOINT_IPB_IPL_IPVC</x:v>
      </x:c>
      <x:c r="C452" s="26" t="str">
        <x:v>IPLEIRIA_LICENCIATURA_EM_ENGENHARIA_ALIMENTAR_T_TULO_CO_ASIG008</x:v>
      </x:c>
      <x:c r="D452" s="26" t="str">
        <x:v>Laboratórios de Análise Sensorial e Reologia</x:v>
      </x:c>
      <x:c r="E452" s="26" t="str">
        <x:v>Obligatoria</x:v>
      </x:c>
      <x:c r="F452" s="26" t="str">
        <x:v>2.º semestre</x:v>
      </x:c>
      <x:c r="G452" s="26" t="str">
        <x:v>F0802</x:v>
      </x:c>
      <x:c r="H452" s="26" t="str">
        <x:v>Análisis sensorial y evaluación organoléptica</x:v>
      </x:c>
      <x:c r="I452" s="26" t="str">
        <x:v>Media</x:v>
      </x:c>
      <x:c r="J452" s="26" t="str">
        <x:v>PROPUESTO</x:v>
      </x:c>
      <x:c r="K452" s="26" t="str">
        <x:v>F0802</x:v>
      </x:c>
      <x:c r="L452" s="26" t="str">
        <x:v>Análisis sensorial y evaluación organoléptica</x:v>
      </x:c>
      <x:c r="M452" s="26" t="str">
        <x:v>A08</x:v>
      </x:c>
      <x:c r="N452" s="26" t="str">
        <x:v>Calidad, Inocuidad, Análisis y Regulación</x:v>
      </x:c>
      <x:c r="O452" s="26" t="str">
        <x:v>N2</x:v>
      </x:c>
      <x:c r="P452" s="26" t="str">
        <x:v>TE03</x:v>
      </x:c>
      <x:c r="Q452" s="26" t="str">
        <x:v>Media</x:v>
      </x:c>
      <x:c r="R452" s="26" t="str">
        <x:v>APROBADO</x:v>
      </x:c>
      <x:c r="S452" s="26" t="str"/>
      <x:c r="T452" s="26" t="str">
        <x:v>Propuesta consistente con reglas v1.0.</x:v>
      </x:c>
      <x:c r="U452" s="26" t="str">
        <x:v>APROBADO</x:v>
      </x:c>
    </x:row>
    <x:row r="453">
      <x:c r="A453" s="26" t="str">
        <x:v>IPLEIRIA</x:v>
      </x:c>
      <x:c r="B453" s="26" t="str">
        <x:v>CUR_AGRO_PT_EA_JOINT_IPB_IPL_IPVC</x:v>
      </x:c>
      <x:c r="C453" s="26" t="str">
        <x:v>IPLEIRIA_LICENCIATURA_EM_ENGENHARIA_ALIMENTAR_T_TULO_CO_ASIG009</x:v>
      </x:c>
      <x:c r="D453" s="26" t="str">
        <x:v>Operações Unitárias</x:v>
      </x:c>
      <x:c r="E453" s="26" t="str">
        <x:v>Obligatoria</x:v>
      </x:c>
      <x:c r="F453" s="26" t="str">
        <x:v>2.º semestre</x:v>
      </x:c>
      <x:c r="G453" s="26" t="str">
        <x:v>F0502</x:v>
      </x:c>
      <x:c r="H453" s="26" t="str">
        <x:v>Operaciones unitarias generales</x:v>
      </x:c>
      <x:c r="I453" s="26" t="str">
        <x:v>Media</x:v>
      </x:c>
      <x:c r="J453" s="26" t="str">
        <x:v>PROPUESTO</x:v>
      </x:c>
      <x:c r="K453" s="26" t="str">
        <x:v>F0502</x:v>
      </x:c>
      <x:c r="L453" s="26" t="str">
        <x:v>Operaciones unitarias generales</x:v>
      </x:c>
      <x:c r="M453" s="26" t="str">
        <x:v>A05</x:v>
      </x:c>
      <x:c r="N453" s="26" t="str">
        <x:v>Ingeniería de Procesos y Operaciones Unitarias</x:v>
      </x:c>
      <x:c r="O453" s="26" t="str">
        <x:v>N2</x:v>
      </x:c>
      <x:c r="P453" s="26" t="str">
        <x:v>TE01</x:v>
      </x:c>
      <x:c r="Q453" s="26" t="str">
        <x:v>Media</x:v>
      </x:c>
      <x:c r="R453" s="26" t="str">
        <x:v>APROBADO</x:v>
      </x:c>
      <x:c r="S453" s="26" t="str"/>
      <x:c r="T453" s="26" t="str">
        <x:v>Propuesta consistente con reglas v1.0.</x:v>
      </x:c>
      <x:c r="U453" s="26" t="str">
        <x:v>APROBADO</x:v>
      </x:c>
    </x:row>
    <x:row r="454">
      <x:c r="A454" s="26" t="str">
        <x:v>IPLEIRIA</x:v>
      </x:c>
      <x:c r="B454" s="26" t="str">
        <x:v>CUR_AGRO_PT_EA_JOINT_IPB_IPL_IPVC</x:v>
      </x:c>
      <x:c r="C454" s="26" t="str">
        <x:v>IPLEIRIA_LICENCIATURA_EM_ENGENHARIA_ALIMENTAR_T_TULO_CO_ASIG010</x:v>
      </x:c>
      <x:c r="D454" s="26" t="str">
        <x:v>Álgebra Linear e Estatística</x:v>
      </x:c>
      <x:c r="E454" s="26" t="str">
        <x:v>Obligatoria</x:v>
      </x:c>
      <x:c r="F454" s="26" t="str">
        <x:v>2.º semestre</x:v>
      </x:c>
      <x:c r="G454" s="26" t="str">
        <x:v>F0102</x:v>
      </x:c>
      <x:c r="H454" s="26" t="str">
        <x:v>Álgebra lineal y geometría</x:v>
      </x:c>
      <x:c r="I454" s="26" t="str">
        <x:v>Media</x:v>
      </x:c>
      <x:c r="J454" s="26" t="str">
        <x:v>PROPUESTO</x:v>
      </x:c>
      <x:c r="K454" s="26" t="str">
        <x:v>F0102</x:v>
      </x:c>
      <x:c r="L454" s="26" t="str">
        <x:v>Álgebra lineal y geometría</x:v>
      </x:c>
      <x:c r="M454" s="26" t="str">
        <x:v>A01</x:v>
      </x:c>
      <x:c r="N454" s="26" t="str">
        <x:v>Matemáticas, Estadística y Computación</x:v>
      </x:c>
      <x:c r="O454" s="26" t="str">
        <x:v>N1</x:v>
      </x:c>
      <x:c r="P454" s="26" t="str">
        <x:v>TE01</x:v>
      </x:c>
      <x:c r="Q454" s="26" t="str">
        <x:v>Media</x:v>
      </x:c>
      <x:c r="R454" s="26" t="str">
        <x:v>APROBADO</x:v>
      </x:c>
      <x:c r="S454" s="26" t="str"/>
      <x:c r="T454" s="26" t="str">
        <x:v>Propuesta consistente con reglas v1.0.</x:v>
      </x:c>
      <x:c r="U454" s="26" t="str">
        <x:v>APROBADO</x:v>
      </x:c>
    </x:row>
    <x:row r="455">
      <x:c r="A455" s="26" t="str">
        <x:v>IPLEIRIA</x:v>
      </x:c>
      <x:c r="B455" s="26" t="str">
        <x:v>CUR_AGRO_PT_EA_JOINT_IPB_IPL_IPVC</x:v>
      </x:c>
      <x:c r="C455" s="26" t="str">
        <x:v>IPLEIRIA_LICENCIATURA_EM_ENGENHARIA_ALIMENTAR_T_TULO_CO_ASIG011</x:v>
      </x:c>
      <x:c r="D455" s="26" t="str">
        <x:v>Tecnologias de Lacticínios</x:v>
      </x:c>
      <x:c r="E455" s="26" t="str">
        <x:v>Obligatoria</x:v>
      </x:c>
      <x:c r="F455" s="26" t="str">
        <x:v>3.º semestre</x:v>
      </x:c>
      <x:c r="G455" s="26" t="str">
        <x:v>F0701</x:v>
      </x:c>
      <x:c r="H455" s="26" t="str">
        <x:v>Tecnología de lácteos</x:v>
      </x:c>
      <x:c r="I455" s="26" t="str">
        <x:v>Media</x:v>
      </x:c>
      <x:c r="J455" s="26" t="str">
        <x:v>PROPUESTO</x:v>
      </x:c>
      <x:c r="K455" s="26" t="str">
        <x:v>F0701</x:v>
      </x:c>
      <x:c r="L455" s="26" t="str">
        <x:v>Tecnología de lácteos</x:v>
      </x:c>
      <x:c r="M455" s="26" t="str">
        <x:v>A07</x:v>
      </x:c>
      <x:c r="N455" s="26" t="str">
        <x:v>Tecnologías Sectoriales Agroalimentarias</x:v>
      </x:c>
      <x:c r="O455" s="26" t="str">
        <x:v>N2</x:v>
      </x:c>
      <x:c r="P455" s="26" t="str">
        <x:v>TE01</x:v>
      </x:c>
      <x:c r="Q455" s="26" t="str">
        <x:v>Media</x:v>
      </x:c>
      <x:c r="R455" s="26" t="str">
        <x:v>APROBADO</x:v>
      </x:c>
      <x:c r="S455" s="26" t="str"/>
      <x:c r="T455" s="26" t="str">
        <x:v>Propuesta consistente con reglas v1.0.</x:v>
      </x:c>
      <x:c r="U455" s="26" t="str">
        <x:v>APROBADO</x:v>
      </x:c>
    </x:row>
    <x:row r="456">
      <x:c r="A456" s="26" t="str">
        <x:v>IPLEIRIA</x:v>
      </x:c>
      <x:c r="B456" s="26" t="str">
        <x:v>CUR_AGRO_PT_EA_JOINT_IPB_IPL_IPVC</x:v>
      </x:c>
      <x:c r="C456" s="26" t="str">
        <x:v>IPLEIRIA_LICENCIATURA_EM_ENGENHARIA_ALIMENTAR_T_TULO_CO_ASIG012</x:v>
      </x:c>
      <x:c r="D456" s="26" t="str">
        <x:v>Análise e Controlo de Qualidade de Lacticínios</x:v>
      </x:c>
      <x:c r="E456" s="26" t="str">
        <x:v>Obligatoria</x:v>
      </x:c>
      <x:c r="F456" s="26" t="str">
        <x:v>3.º semestre</x:v>
      </x:c>
      <x:c r="G456" s="26" t="str">
        <x:v>NR</x:v>
      </x:c>
      <x:c r="H456" s="26" t="str">
        <x:v>NR</x:v>
      </x:c>
      <x:c r="I456" s="26" t="str">
        <x:v>Insuficiente</x:v>
      </x:c>
      <x:c r="J456" s="26" t="str">
        <x:v>REVISAR</x:v>
      </x:c>
      <x:c r="K456" s="26" t="str">
        <x:v>F0803</x:v>
      </x:c>
      <x:c r="L456" s="26" t="str">
        <x:v>Gestión y aseguramiento de la calidad</x:v>
      </x:c>
      <x:c r="M456" s="26" t="str">
        <x:v>A08</x:v>
      </x:c>
      <x:c r="N456" s="26" t="str">
        <x:v>Calidad, Inocuidad, Análisis y Regulación</x:v>
      </x:c>
      <x:c r="O456" s="26" t="str">
        <x:v>NR</x:v>
      </x:c>
      <x:c r="P456" s="26" t="str">
        <x:v>TE01</x:v>
      </x:c>
      <x:c r="Q456" s="26" t="str">
        <x:v>Media</x:v>
      </x:c>
      <x:c r="R456" s="26" t="str">
        <x:v>APROBADO</x:v>
      </x:c>
      <x:c r="S456" s="26" t="str"/>
      <x:c r="T456" s="26" t="str">
        <x:v>Control de calidad de lácteos: F0803 principal y F0701 secundaria.</x:v>
      </x:c>
      <x:c r="U456" s="26" t="str">
        <x:v>APROBADO</x:v>
      </x:c>
    </x:row>
    <x:row r="457">
      <x:c r="A457" s="26" t="str">
        <x:v>IPLEIRIA</x:v>
      </x:c>
      <x:c r="B457" s="26" t="str">
        <x:v>CUR_AGRO_PT_EA_JOINT_IPB_IPL_IPVC</x:v>
      </x:c>
      <x:c r="C457" s="26" t="str">
        <x:v>IPLEIRIA_LICENCIATURA_EM_ENGENHARIA_ALIMENTAR_T_TULO_CO_ASIG013</x:v>
      </x:c>
      <x:c r="D457" s="26" t="str">
        <x:v>Tecnologias de Vinhos e Outras Bebidas Alcoólicas</x:v>
      </x:c>
      <x:c r="E457" s="26" t="str">
        <x:v>Obligatoria</x:v>
      </x:c>
      <x:c r="F457" s="26" t="str">
        <x:v>3.º semestre</x:v>
      </x:c>
      <x:c r="G457" s="26" t="str">
        <x:v>F0706</x:v>
      </x:c>
      <x:c r="H457" s="26" t="str">
        <x:v>Tecnología de vino, cerveza y bebidas alcohólicas</x:v>
      </x:c>
      <x:c r="I457" s="26" t="str">
        <x:v>Media</x:v>
      </x:c>
      <x:c r="J457" s="26" t="str">
        <x:v>PROPUESTO</x:v>
      </x:c>
      <x:c r="K457" s="26" t="str">
        <x:v>F0706</x:v>
      </x:c>
      <x:c r="L457" s="26" t="str">
        <x:v>Tecnología de vino, cerveza y bebidas alcohólicas</x:v>
      </x:c>
      <x:c r="M457" s="26" t="str">
        <x:v>A07</x:v>
      </x:c>
      <x:c r="N457" s="26" t="str">
        <x:v>Tecnologías Sectoriales Agroalimentarias</x:v>
      </x:c>
      <x:c r="O457" s="26" t="str">
        <x:v>N2</x:v>
      </x:c>
      <x:c r="P457" s="26" t="str">
        <x:v>TE01</x:v>
      </x:c>
      <x:c r="Q457" s="26" t="str">
        <x:v>Media</x:v>
      </x:c>
      <x:c r="R457" s="26" t="str">
        <x:v>APROBADO</x:v>
      </x:c>
      <x:c r="S457" s="26" t="str"/>
      <x:c r="T457" s="26" t="str">
        <x:v>Propuesta consistente con reglas v1.0.</x:v>
      </x:c>
      <x:c r="U457" s="26" t="str">
        <x:v>APROBADO</x:v>
      </x:c>
    </x:row>
    <x:row r="458">
      <x:c r="A458" s="26" t="str">
        <x:v>IPLEIRIA</x:v>
      </x:c>
      <x:c r="B458" s="26" t="str">
        <x:v>CUR_AGRO_PT_EA_JOINT_IPB_IPL_IPVC</x:v>
      </x:c>
      <x:c r="C458" s="26" t="str">
        <x:v>IPLEIRIA_LICENCIATURA_EM_ENGENHARIA_ALIMENTAR_T_TULO_CO_ASIG014</x:v>
      </x:c>
      <x:c r="D458" s="26" t="str">
        <x:v>Análise e Controlo de Qualidade de Vinhos e Outras Bebidas Alcoólicas</x:v>
      </x:c>
      <x:c r="E458" s="26" t="str">
        <x:v>Obligatoria</x:v>
      </x:c>
      <x:c r="F458" s="26" t="str">
        <x:v>3.º semestre</x:v>
      </x:c>
      <x:c r="G458" s="26" t="str">
        <x:v>NR</x:v>
      </x:c>
      <x:c r="H458" s="26" t="str">
        <x:v>NR</x:v>
      </x:c>
      <x:c r="I458" s="26" t="str">
        <x:v>Insuficiente</x:v>
      </x:c>
      <x:c r="J458" s="26" t="str">
        <x:v>REVISAR</x:v>
      </x:c>
      <x:c r="K458" s="26" t="str">
        <x:v>F0803</x:v>
      </x:c>
      <x:c r="L458" s="26" t="str">
        <x:v>Gestión y aseguramiento de la calidad</x:v>
      </x:c>
      <x:c r="M458" s="26" t="str">
        <x:v>A08</x:v>
      </x:c>
      <x:c r="N458" s="26" t="str">
        <x:v>Calidad, Inocuidad, Análisis y Regulación</x:v>
      </x:c>
      <x:c r="O458" s="26" t="str">
        <x:v>N2</x:v>
      </x:c>
      <x:c r="P458" s="26" t="str">
        <x:v>TE01</x:v>
      </x:c>
      <x:c r="Q458" s="26" t="str">
        <x:v>Media</x:v>
      </x:c>
      <x:c r="R458" s="26" t="str">
        <x:v>APROBADO</x:v>
      </x:c>
      <x:c r="S458" s="26" t="str"/>
      <x:c r="T458" s="26" t="str">
        <x:v>Clasificación resuelta en auditoría maestra usando título completo, contexto curricular y fronteras del diccionario v1.0.</x:v>
      </x:c>
      <x:c r="U458" s="26" t="str">
        <x:v>APROBADO</x:v>
      </x:c>
    </x:row>
    <x:row r="459">
      <x:c r="A459" s="26" t="str">
        <x:v>IPLEIRIA</x:v>
      </x:c>
      <x:c r="B459" s="26" t="str">
        <x:v>CUR_AGRO_PT_EA_JOINT_IPB_IPL_IPVC</x:v>
      </x:c>
      <x:c r="C459" s="26" t="str">
        <x:v>IPLEIRIA_LICENCIATURA_EM_ENGENHARIA_ALIMENTAR_T_TULO_CO_ASIG015</x:v>
      </x:c>
      <x:c r="D459" s="26" t="str">
        <x:v>Projeto da Linha de Processamento Alimentar</x:v>
      </x:c>
      <x:c r="E459" s="26" t="str">
        <x:v>Obligatoria</x:v>
      </x:c>
      <x:c r="F459" s="26" t="str">
        <x:v>3.º semestre</x:v>
      </x:c>
      <x:c r="G459" s="26" t="str">
        <x:v>F0604</x:v>
      </x:c>
      <x:c r="H459" s="26" t="str">
        <x:v>Tecnología / procesamiento general de alimentos</x:v>
      </x:c>
      <x:c r="I459" s="26" t="str">
        <x:v>Media</x:v>
      </x:c>
      <x:c r="J459" s="26" t="str">
        <x:v>PROPUESTO</x:v>
      </x:c>
      <x:c r="K459" s="26" t="str">
        <x:v>F0604</x:v>
      </x:c>
      <x:c r="L459" s="26" t="str">
        <x:v>Tecnología / procesamiento general de alimentos</x:v>
      </x:c>
      <x:c r="M459" s="26" t="str">
        <x:v>A06</x:v>
      </x:c>
      <x:c r="N459" s="26" t="str">
        <x:v>Ciencia y Tecnología General de Alimentos</x:v>
      </x:c>
      <x:c r="O459" s="26" t="str">
        <x:v>N2</x:v>
      </x:c>
      <x:c r="P459" s="26" t="str">
        <x:v>TE01</x:v>
      </x:c>
      <x:c r="Q459" s="26" t="str">
        <x:v>Media</x:v>
      </x:c>
      <x:c r="R459" s="26" t="str">
        <x:v>APROBADO</x:v>
      </x:c>
      <x:c r="S459" s="26" t="str"/>
      <x:c r="T459" s="26" t="str">
        <x:v>Propuesta consistente con reglas v1.0.</x:v>
      </x:c>
      <x:c r="U459" s="26" t="str">
        <x:v>APROBADO</x:v>
      </x:c>
    </x:row>
    <x:row r="460">
      <x:c r="A460" s="26" t="str">
        <x:v>IPLEIRIA</x:v>
      </x:c>
      <x:c r="B460" s="26" t="str">
        <x:v>CUR_AGRO_PT_EA_JOINT_IPB_IPL_IPVC</x:v>
      </x:c>
      <x:c r="C460" s="26" t="str">
        <x:v>IPLEIRIA_LICENCIATURA_EM_ENGENHARIA_ALIMENTAR_T_TULO_CO_ASIG016</x:v>
      </x:c>
      <x:c r="D460" s="26" t="str">
        <x:v>Tecnologia dos Recursos Alimentares Marinhos</x:v>
      </x:c>
      <x:c r="E460" s="26" t="str">
        <x:v>Obligatoria</x:v>
      </x:c>
      <x:c r="F460" s="26" t="str">
        <x:v>4.º semestre</x:v>
      </x:c>
      <x:c r="G460" s="26" t="str">
        <x:v>F0604</x:v>
      </x:c>
      <x:c r="H460" s="26" t="str">
        <x:v>Tecnología / procesamiento general de alimentos</x:v>
      </x:c>
      <x:c r="I460" s="26" t="str">
        <x:v>Media</x:v>
      </x:c>
      <x:c r="J460" s="26" t="str">
        <x:v>PROPUESTO</x:v>
      </x:c>
      <x:c r="K460" s="26" t="str">
        <x:v>F0604</x:v>
      </x:c>
      <x:c r="L460" s="26" t="str">
        <x:v>Tecnología / procesamiento general de alimentos</x:v>
      </x:c>
      <x:c r="M460" s="26" t="str">
        <x:v>A06</x:v>
      </x:c>
      <x:c r="N460" s="26" t="str">
        <x:v>Ciencia y Tecnología General de Alimentos</x:v>
      </x:c>
      <x:c r="O460" s="26" t="str">
        <x:v>N2</x:v>
      </x:c>
      <x:c r="P460" s="26" t="str">
        <x:v>TE01</x:v>
      </x:c>
      <x:c r="Q460" s="26" t="str">
        <x:v>Media</x:v>
      </x:c>
      <x:c r="R460" s="26" t="str">
        <x:v>APROBADO</x:v>
      </x:c>
      <x:c r="S460" s="26" t="str"/>
      <x:c r="T460" s="26" t="str">
        <x:v>Propuesta consistente con reglas v1.0.</x:v>
      </x:c>
      <x:c r="U460" s="26" t="str">
        <x:v>APROBADO</x:v>
      </x:c>
    </x:row>
    <x:row r="461">
      <x:c r="A461" s="26" t="str">
        <x:v>IPLEIRIA</x:v>
      </x:c>
      <x:c r="B461" s="26" t="str">
        <x:v>CUR_AGRO_PT_EA_JOINT_IPB_IPL_IPVC</x:v>
      </x:c>
      <x:c r="C461" s="26" t="str">
        <x:v>IPLEIRIA_LICENCIATURA_EM_ENGENHARIA_ALIMENTAR_T_TULO_CO_ASIG017</x:v>
      </x:c>
      <x:c r="D461" s="26" t="str">
        <x:v>Análise e Controlo de Qualidade dos Recursos Alimentares Marinhos</x:v>
      </x:c>
      <x:c r="E461" s="26" t="str">
        <x:v>Obligatoria</x:v>
      </x:c>
      <x:c r="F461" s="26" t="str">
        <x:v>4.º semestre</x:v>
      </x:c>
      <x:c r="G461" s="26" t="str">
        <x:v>F0708</x:v>
      </x:c>
      <x:c r="H461" s="26" t="str">
        <x:v>Tecnología de recursos marinos</x:v>
      </x:c>
      <x:c r="I461" s="26" t="str">
        <x:v>Baja</x:v>
      </x:c>
      <x:c r="J461" s="26" t="str">
        <x:v>REVISAR</x:v>
      </x:c>
      <x:c r="K461" s="26" t="str">
        <x:v>F0803</x:v>
      </x:c>
      <x:c r="L461" s="26" t="str">
        <x:v>Gestión y aseguramiento de la calidad</x:v>
      </x:c>
      <x:c r="M461" s="26" t="str">
        <x:v>A08</x:v>
      </x:c>
      <x:c r="N461" s="26" t="str">
        <x:v>Calidad, Inocuidad, Análisis y Regulación</x:v>
      </x:c>
      <x:c r="O461" s="26" t="str">
        <x:v>N2</x:v>
      </x:c>
      <x:c r="P461" s="26" t="str">
        <x:v>TE01</x:v>
      </x:c>
      <x:c r="Q461" s="26" t="str">
        <x:v>Media</x:v>
      </x:c>
      <x:c r="R461" s="26" t="str">
        <x:v>APROBADO</x:v>
      </x:c>
      <x:c r="S461" s="26" t="str"/>
      <x:c r="T461" s="26" t="str">
        <x:v>Clasificación resuelta en auditoría maestra usando título completo, contexto curricular y fronteras del diccionario v1.0.</x:v>
      </x:c>
      <x:c r="U461" s="26" t="str">
        <x:v>APROBADO</x:v>
      </x:c>
    </x:row>
    <x:row r="462">
      <x:c r="A462" s="26" t="str">
        <x:v>IPLEIRIA</x:v>
      </x:c>
      <x:c r="B462" s="26" t="str">
        <x:v>CUR_AGRO_PT_EA_JOINT_IPB_IPL_IPVC</x:v>
      </x:c>
      <x:c r="C462" s="26" t="str">
        <x:v>IPLEIRIA_LICENCIATURA_EM_ENGENHARIA_ALIMENTAR_T_TULO_CO_ASIG018</x:v>
      </x:c>
      <x:c r="D462" s="26" t="str">
        <x:v>Tecnologia de Hortofrutícolas e Cereais</x:v>
      </x:c>
      <x:c r="E462" s="26" t="str">
        <x:v>Obligatoria</x:v>
      </x:c>
      <x:c r="F462" s="26" t="str">
        <x:v>4.º semestre</x:v>
      </x:c>
      <x:c r="G462" s="26" t="str">
        <x:v>F0704</x:v>
      </x:c>
      <x:c r="H462" s="26" t="str">
        <x:v>Tecnología de frutas, hortalizas y zumos</x:v>
      </x:c>
      <x:c r="I462" s="26" t="str">
        <x:v>Media</x:v>
      </x:c>
      <x:c r="J462" s="26" t="str">
        <x:v>PROPUESTO</x:v>
      </x:c>
      <x:c r="K462" s="26" t="str">
        <x:v>F0704</x:v>
      </x:c>
      <x:c r="L462" s="26" t="str">
        <x:v>Tecnología de frutas, hortalizas y zumos</x:v>
      </x:c>
      <x:c r="M462" s="26" t="str">
        <x:v>A07</x:v>
      </x:c>
      <x:c r="N462" s="26" t="str">
        <x:v>Tecnologías Sectoriales Agroalimentarias</x:v>
      </x:c>
      <x:c r="O462" s="26" t="str">
        <x:v>N2</x:v>
      </x:c>
      <x:c r="P462" s="26" t="str">
        <x:v>TE01</x:v>
      </x:c>
      <x:c r="Q462" s="26" t="str">
        <x:v>Media</x:v>
      </x:c>
      <x:c r="R462" s="26" t="str">
        <x:v>APROBADO</x:v>
      </x:c>
      <x:c r="S462" s="26" t="str"/>
      <x:c r="T462" s="26" t="str">
        <x:v>Propuesta consistente con reglas v1.0.</x:v>
      </x:c>
      <x:c r="U462" s="26" t="str">
        <x:v>APROBADO</x:v>
      </x:c>
    </x:row>
    <x:row r="463">
      <x:c r="A463" s="26" t="str">
        <x:v>IPLEIRIA</x:v>
      </x:c>
      <x:c r="B463" s="26" t="str">
        <x:v>CUR_AGRO_PT_EA_JOINT_IPB_IPL_IPVC</x:v>
      </x:c>
      <x:c r="C463" s="26" t="str">
        <x:v>IPLEIRIA_LICENCIATURA_EM_ENGENHARIA_ALIMENTAR_T_TULO_CO_ASIG019</x:v>
      </x:c>
      <x:c r="D463" s="26" t="str">
        <x:v>Análise e Controlo de Qualidade Hortofrutícolas e Cereais</x:v>
      </x:c>
      <x:c r="E463" s="26" t="str">
        <x:v>Obligatoria</x:v>
      </x:c>
      <x:c r="F463" s="26" t="str">
        <x:v>4.º semestre</x:v>
      </x:c>
      <x:c r="G463" s="26" t="str">
        <x:v>F0704</x:v>
      </x:c>
      <x:c r="H463" s="26" t="str">
        <x:v>Tecnología de frutas, hortalizas y zumos</x:v>
      </x:c>
      <x:c r="I463" s="26" t="str">
        <x:v>Media</x:v>
      </x:c>
      <x:c r="J463" s="26" t="str">
        <x:v>PROPUESTO</x:v>
      </x:c>
      <x:c r="K463" s="26" t="str">
        <x:v>F0704</x:v>
      </x:c>
      <x:c r="L463" s="26" t="str">
        <x:v>Tecnología de frutas, hortalizas y zumos</x:v>
      </x:c>
      <x:c r="M463" s="26" t="str">
        <x:v>A07</x:v>
      </x:c>
      <x:c r="N463" s="26" t="str">
        <x:v>Tecnologías Sectoriales Agroalimentarias</x:v>
      </x:c>
      <x:c r="O463" s="26" t="str">
        <x:v>N2</x:v>
      </x:c>
      <x:c r="P463" s="26" t="str">
        <x:v>TE01</x:v>
      </x:c>
      <x:c r="Q463" s="26" t="str">
        <x:v>Media</x:v>
      </x:c>
      <x:c r="R463" s="26" t="str">
        <x:v>APROBADO</x:v>
      </x:c>
      <x:c r="S463" s="26" t="str"/>
      <x:c r="T463" s="26" t="str">
        <x:v>Propuesta consistente con reglas v1.0.</x:v>
      </x:c>
      <x:c r="U463" s="26" t="str">
        <x:v>APROBADO</x:v>
      </x:c>
    </x:row>
    <x:row r="464">
      <x:c r="A464" s="26" t="str">
        <x:v>IPLEIRIA</x:v>
      </x:c>
      <x:c r="B464" s="26" t="str">
        <x:v>CUR_AGRO_PT_EA_JOINT_IPB_IPL_IPVC</x:v>
      </x:c>
      <x:c r="C464" s="26" t="str">
        <x:v>IPLEIRIA_LICENCIATURA_EM_ENGENHARIA_ALIMENTAR_T_TULO_CO_ASIG020</x:v>
      </x:c>
      <x:c r="D464" s="26" t="str">
        <x:v>Higiene e Segurança Alimentar</x:v>
      </x:c>
      <x:c r="E464" s="26" t="str">
        <x:v>Obligatoria</x:v>
      </x:c>
      <x:c r="F464" s="26" t="str">
        <x:v>4.º semestre</x:v>
      </x:c>
      <x:c r="G464" s="26" t="str">
        <x:v>F0804</x:v>
      </x:c>
      <x:c r="H464" s="26" t="str">
        <x:v>Inocuidad y seguridad alimentaria / HACCP</x:v>
      </x:c>
      <x:c r="I464" s="26" t="str">
        <x:v>Media</x:v>
      </x:c>
      <x:c r="J464" s="26" t="str">
        <x:v>PROPUESTO</x:v>
      </x:c>
      <x:c r="K464" s="26" t="str">
        <x:v>F0804</x:v>
      </x:c>
      <x:c r="L464" s="26" t="str">
        <x:v>Inocuidad y seguridad alimentaria / HACCP</x:v>
      </x:c>
      <x:c r="M464" s="26" t="str">
        <x:v>A08</x:v>
      </x:c>
      <x:c r="N464" s="26" t="str">
        <x:v>Calidad, Inocuidad, Análisis y Regulación</x:v>
      </x:c>
      <x:c r="O464" s="26" t="str">
        <x:v>N2</x:v>
      </x:c>
      <x:c r="P464" s="26" t="str">
        <x:v>TE01</x:v>
      </x:c>
      <x:c r="Q464" s="26" t="str">
        <x:v>Media</x:v>
      </x:c>
      <x:c r="R464" s="26" t="str">
        <x:v>APROBADO</x:v>
      </x:c>
      <x:c r="S464" s="26" t="str"/>
      <x:c r="T464" s="26" t="str">
        <x:v>Propuesta consistente con reglas v1.0.</x:v>
      </x:c>
      <x:c r="U464" s="26" t="str">
        <x:v>APROBADO</x:v>
      </x:c>
    </x:row>
    <x:row r="465">
      <x:c r="A465" s="26" t="str">
        <x:v>IPLEIRIA</x:v>
      </x:c>
      <x:c r="B465" s="26" t="str">
        <x:v>CUR_AGRO_PT_EA_JOINT_IPB_IPL_IPVC</x:v>
      </x:c>
      <x:c r="C465" s="26" t="str">
        <x:v>IPLEIRIA_LICENCIATURA_EM_ENGENHARIA_ALIMENTAR_T_TULO_CO_ASIG021</x:v>
      </x:c>
      <x:c r="D465" s="26" t="str">
        <x:v>Tecnologia das Carnes e Produtos Cárneos</x:v>
      </x:c>
      <x:c r="E465" s="26" t="str">
        <x:v>Obligatoria</x:v>
      </x:c>
      <x:c r="F465" s="26" t="str">
        <x:v>5.º semestre</x:v>
      </x:c>
      <x:c r="G465" s="26" t="str">
        <x:v>F0702</x:v>
      </x:c>
      <x:c r="H465" s="26" t="str">
        <x:v>Tecnología de carnes, aves y pescado</x:v>
      </x:c>
      <x:c r="I465" s="26" t="str">
        <x:v>Media</x:v>
      </x:c>
      <x:c r="J465" s="26" t="str">
        <x:v>PROPUESTO</x:v>
      </x:c>
      <x:c r="K465" s="26" t="str">
        <x:v>F0702</x:v>
      </x:c>
      <x:c r="L465" s="26" t="str">
        <x:v>Tecnología de carnes, aves y pescado</x:v>
      </x:c>
      <x:c r="M465" s="26" t="str">
        <x:v>A07</x:v>
      </x:c>
      <x:c r="N465" s="26" t="str">
        <x:v>Tecnologías Sectoriales Agroalimentarias</x:v>
      </x:c>
      <x:c r="O465" s="26" t="str">
        <x:v>N2</x:v>
      </x:c>
      <x:c r="P465" s="26" t="str">
        <x:v>TE01</x:v>
      </x:c>
      <x:c r="Q465" s="26" t="str">
        <x:v>Media</x:v>
      </x:c>
      <x:c r="R465" s="26" t="str">
        <x:v>APROBADO</x:v>
      </x:c>
      <x:c r="S465" s="26" t="str"/>
      <x:c r="T465" s="26" t="str">
        <x:v>Propuesta consistente con reglas v1.0.</x:v>
      </x:c>
      <x:c r="U465" s="26" t="str">
        <x:v>APROBADO</x:v>
      </x:c>
    </x:row>
    <x:row r="466">
      <x:c r="A466" s="26" t="str">
        <x:v>IPLEIRIA</x:v>
      </x:c>
      <x:c r="B466" s="26" t="str">
        <x:v>CUR_AGRO_PT_EA_JOINT_IPB_IPL_IPVC</x:v>
      </x:c>
      <x:c r="C466" s="26" t="str">
        <x:v>IPLEIRIA_LICENCIATURA_EM_ENGENHARIA_ALIMENTAR_T_TULO_CO_ASIG022</x:v>
      </x:c>
      <x:c r="D466" s="26" t="str">
        <x:v>Análise e Controlo de Qualidade das Carnes e Produtos Cárneos</x:v>
      </x:c>
      <x:c r="E466" s="26" t="str">
        <x:v>Obligatoria</x:v>
      </x:c>
      <x:c r="F466" s="26" t="str">
        <x:v>5.º semestre</x:v>
      </x:c>
      <x:c r="G466" s="26" t="str">
        <x:v>F0702</x:v>
      </x:c>
      <x:c r="H466" s="26" t="str">
        <x:v>Tecnología de carnes, aves y pescado</x:v>
      </x:c>
      <x:c r="I466" s="26" t="str">
        <x:v>Media</x:v>
      </x:c>
      <x:c r="J466" s="26" t="str">
        <x:v>PROPUESTO</x:v>
      </x:c>
      <x:c r="K466" s="26" t="str">
        <x:v>F0702</x:v>
      </x:c>
      <x:c r="L466" s="26" t="str">
        <x:v>Tecnología de carnes, aves y pescado</x:v>
      </x:c>
      <x:c r="M466" s="26" t="str">
        <x:v>A07</x:v>
      </x:c>
      <x:c r="N466" s="26" t="str">
        <x:v>Tecnologías Sectoriales Agroalimentarias</x:v>
      </x:c>
      <x:c r="O466" s="26" t="str">
        <x:v>N2</x:v>
      </x:c>
      <x:c r="P466" s="26" t="str">
        <x:v>TE01</x:v>
      </x:c>
      <x:c r="Q466" s="26" t="str">
        <x:v>Media</x:v>
      </x:c>
      <x:c r="R466" s="26" t="str">
        <x:v>APROBADO</x:v>
      </x:c>
      <x:c r="S466" s="26" t="str"/>
      <x:c r="T466" s="26" t="str">
        <x:v>Propuesta consistente con reglas v1.0.</x:v>
      </x:c>
      <x:c r="U466" s="26" t="str">
        <x:v>APROBADO</x:v>
      </x:c>
    </x:row>
    <x:row r="467">
      <x:c r="A467" s="26" t="str">
        <x:v>IPLEIRIA</x:v>
      </x:c>
      <x:c r="B467" s="26" t="str">
        <x:v>CUR_AGRO_PT_EA_JOINT_IPB_IPL_IPVC</x:v>
      </x:c>
      <x:c r="C467" s="26" t="str">
        <x:v>IPLEIRIA_LICENCIATURA_EM_ENGENHARIA_ALIMENTAR_T_TULO_CO_ASIG023</x:v>
      </x:c>
      <x:c r="D467" s="26" t="str">
        <x:v>Tecnologia do Azeite, Azeitona e Óleos Vegetais</x:v>
      </x:c>
      <x:c r="E467" s="26" t="str">
        <x:v>Obligatoria</x:v>
      </x:c>
      <x:c r="F467" s="26" t="str">
        <x:v>5.º semestre</x:v>
      </x:c>
      <x:c r="G467" s="26" t="str">
        <x:v>F0705</x:v>
      </x:c>
      <x:c r="H467" s="26" t="str">
        <x:v>Tecnología de aceites y grasas</x:v>
      </x:c>
      <x:c r="I467" s="26" t="str">
        <x:v>Media</x:v>
      </x:c>
      <x:c r="J467" s="26" t="str">
        <x:v>PROPUESTO</x:v>
      </x:c>
      <x:c r="K467" s="26" t="str">
        <x:v>F0705</x:v>
      </x:c>
      <x:c r="L467" s="26" t="str">
        <x:v>Tecnología de aceites y grasas</x:v>
      </x:c>
      <x:c r="M467" s="26" t="str">
        <x:v>A07</x:v>
      </x:c>
      <x:c r="N467" s="26" t="str">
        <x:v>Tecnologías Sectoriales Agroalimentarias</x:v>
      </x:c>
      <x:c r="O467" s="26" t="str">
        <x:v>N2</x:v>
      </x:c>
      <x:c r="P467" s="26" t="str">
        <x:v>TE01</x:v>
      </x:c>
      <x:c r="Q467" s="26" t="str">
        <x:v>Media</x:v>
      </x:c>
      <x:c r="R467" s="26" t="str">
        <x:v>APROBADO</x:v>
      </x:c>
      <x:c r="S467" s="26" t="str"/>
      <x:c r="T467" s="26" t="str">
        <x:v>Propuesta consistente con reglas v1.0.</x:v>
      </x:c>
      <x:c r="U467" s="26" t="str">
        <x:v>APROBADO</x:v>
      </x:c>
    </x:row>
    <x:row r="468">
      <x:c r="A468" s="26" t="str">
        <x:v>IPLEIRIA</x:v>
      </x:c>
      <x:c r="B468" s="26" t="str">
        <x:v>CUR_AGRO_PT_EA_JOINT_IPB_IPL_IPVC</x:v>
      </x:c>
      <x:c r="C468" s="26" t="str">
        <x:v>IPLEIRIA_LICENCIATURA_EM_ENGENHARIA_ALIMENTAR_T_TULO_CO_ASIG024</x:v>
      </x:c>
      <x:c r="D468" s="26" t="str">
        <x:v>Análise e Controlo de Qualidade do Azeite, Azeitona e Óleos Vegetais</x:v>
      </x:c>
      <x:c r="E468" s="26" t="str">
        <x:v>Obligatoria</x:v>
      </x:c>
      <x:c r="F468" s="26" t="str">
        <x:v>5.º semestre</x:v>
      </x:c>
      <x:c r="G468" s="26" t="str">
        <x:v>F0705</x:v>
      </x:c>
      <x:c r="H468" s="26" t="str">
        <x:v>Tecnología de aceites y grasas</x:v>
      </x:c>
      <x:c r="I468" s="26" t="str">
        <x:v>Media</x:v>
      </x:c>
      <x:c r="J468" s="26" t="str">
        <x:v>PROPUESTO</x:v>
      </x:c>
      <x:c r="K468" s="26" t="str">
        <x:v>F0705</x:v>
      </x:c>
      <x:c r="L468" s="26" t="str">
        <x:v>Tecnología de aceites y grasas</x:v>
      </x:c>
      <x:c r="M468" s="26" t="str">
        <x:v>A07</x:v>
      </x:c>
      <x:c r="N468" s="26" t="str">
        <x:v>Tecnologías Sectoriales Agroalimentarias</x:v>
      </x:c>
      <x:c r="O468" s="26" t="str">
        <x:v>N2</x:v>
      </x:c>
      <x:c r="P468" s="26" t="str">
        <x:v>TE01</x:v>
      </x:c>
      <x:c r="Q468" s="26" t="str">
        <x:v>Media</x:v>
      </x:c>
      <x:c r="R468" s="26" t="str">
        <x:v>APROBADO</x:v>
      </x:c>
      <x:c r="S468" s="26" t="str"/>
      <x:c r="T468" s="26" t="str">
        <x:v>Propuesta consistente con reglas v1.0.</x:v>
      </x:c>
      <x:c r="U468" s="26" t="str">
        <x:v>APROBADO</x:v>
      </x:c>
    </x:row>
    <x:row r="469">
      <x:c r="A469" s="26" t="str">
        <x:v>IPLEIRIA</x:v>
      </x:c>
      <x:c r="B469" s="26" t="str">
        <x:v>CUR_AGRO_PT_EA_JOINT_IPB_IPL_IPVC</x:v>
      </x:c>
      <x:c r="C469" s="26" t="str">
        <x:v>IPLEIRIA_LICENCIATURA_EM_ENGENHARIA_ALIMENTAR_T_TULO_CO_ASIG025</x:v>
      </x:c>
      <x:c r="D469" s="26" t="str">
        <x:v>Empreendedorismo</x:v>
      </x:c>
      <x:c r="E469" s="26" t="str">
        <x:v>Obligatoria</x:v>
      </x:c>
      <x:c r="F469" s="26" t="str">
        <x:v>5.º semestre</x:v>
      </x:c>
      <x:c r="G469" s="26" t="str">
        <x:v>F1208</x:v>
      </x:c>
      <x:c r="H469" s="26" t="str">
        <x:v>Emprendimiento y modelos de negocio</x:v>
      </x:c>
      <x:c r="I469" s="26" t="str">
        <x:v>Media</x:v>
      </x:c>
      <x:c r="J469" s="26" t="str">
        <x:v>PROPUESTO</x:v>
      </x:c>
      <x:c r="K469" s="26" t="str">
        <x:v>F1208</x:v>
      </x:c>
      <x:c r="L469" s="26" t="str">
        <x:v>Emprendimiento y modelos de negocio</x:v>
      </x:c>
      <x:c r="M469" s="26" t="str">
        <x:v>A12</x:v>
      </x:c>
      <x:c r="N469" s="26" t="str">
        <x:v>Economía, Gestión, Marketing y Cadena de Suministro</x:v>
      </x:c>
      <x:c r="O469" s="26" t="str">
        <x:v>N2</x:v>
      </x:c>
      <x:c r="P469" s="26" t="str">
        <x:v>TE01</x:v>
      </x:c>
      <x:c r="Q469" s="26" t="str">
        <x:v>Media</x:v>
      </x:c>
      <x:c r="R469" s="26" t="str">
        <x:v>APROBADO</x:v>
      </x:c>
      <x:c r="S469" s="26" t="str"/>
      <x:c r="T469" s="26" t="str">
        <x:v>Propuesta consistente con reglas v1.0.</x:v>
      </x:c>
      <x:c r="U469" s="26" t="str">
        <x:v>APROBADO</x:v>
      </x:c>
    </x:row>
    <x:row r="470">
      <x:c r="A470" s="26" t="str">
        <x:v>IPLEIRIA</x:v>
      </x:c>
      <x:c r="B470" s="26" t="str">
        <x:v>CUR_AGRO_PT_EA_JOINT_IPB_IPL_IPVC</x:v>
      </x:c>
      <x:c r="C470" s="26" t="str">
        <x:v>IPLEIRIA_LICENCIATURA_EM_ENGENHARIA_ALIMENTAR_T_TULO_CO_ASIG026</x:v>
      </x:c>
      <x:c r="D470" s="26" t="str">
        <x:v>Tratamento de Efluentes e Resíduos</x:v>
      </x:c>
      <x:c r="E470" s="26" t="str">
        <x:v>Obligatoria</x:v>
      </x:c>
      <x:c r="F470" s="26" t="str">
        <x:v>6.º semestre</x:v>
      </x:c>
      <x:c r="G470" s="26" t="str">
        <x:v>F1104</x:v>
      </x:c>
      <x:c r="H470" s="26" t="str">
        <x:v>Tratamiento de aguas y efluentes</x:v>
      </x:c>
      <x:c r="I470" s="26" t="str">
        <x:v>Media</x:v>
      </x:c>
      <x:c r="J470" s="26" t="str">
        <x:v>PROPUESTO</x:v>
      </x:c>
      <x:c r="K470" s="26" t="str">
        <x:v>F1104</x:v>
      </x:c>
      <x:c r="L470" s="26" t="str">
        <x:v>Tratamiento de aguas y efluentes</x:v>
      </x:c>
      <x:c r="M470" s="26" t="str">
        <x:v>A11</x:v>
      </x:c>
      <x:c r="N470" s="26" t="str">
        <x:v>Ambiente, Sostenibilidad, Residuos y Circularidad</x:v>
      </x:c>
      <x:c r="O470" s="26" t="str">
        <x:v>N2</x:v>
      </x:c>
      <x:c r="P470" s="26" t="str">
        <x:v>TE01</x:v>
      </x:c>
      <x:c r="Q470" s="26" t="str">
        <x:v>Media</x:v>
      </x:c>
      <x:c r="R470" s="26" t="str">
        <x:v>APROBADO</x:v>
      </x:c>
      <x:c r="S470" s="26" t="str"/>
      <x:c r="T470" s="26" t="str">
        <x:v>Propuesta consistente con reglas v1.0.</x:v>
      </x:c>
      <x:c r="U470" s="26" t="str">
        <x:v>APROBADO</x:v>
      </x:c>
    </x:row>
    <x:row r="471">
      <x:c r="A471" s="26" t="str">
        <x:v>IPLEIRIA</x:v>
      </x:c>
      <x:c r="B471" s="26" t="str">
        <x:v>CUR_AGRO_PT_EA_JOINT_IPB_IPL_IPVC</x:v>
      </x:c>
      <x:c r="C471" s="26" t="str">
        <x:v>IPLEIRIA_LICENCIATURA_EM_ENGENHARIA_ALIMENTAR_T_TULO_CO_ASIG027</x:v>
      </x:c>
      <x:c r="D471" s="26" t="str">
        <x:v>Sistemas de Gestão da Segurança Alimentar</x:v>
      </x:c>
      <x:c r="E471" s="26" t="str">
        <x:v>Obligatoria</x:v>
      </x:c>
      <x:c r="F471" s="26" t="str">
        <x:v>6.º semestre</x:v>
      </x:c>
      <x:c r="G471" s="26" t="str">
        <x:v>F0804</x:v>
      </x:c>
      <x:c r="H471" s="26" t="str">
        <x:v>Inocuidad y seguridad alimentaria / HACCP</x:v>
      </x:c>
      <x:c r="I471" s="26" t="str">
        <x:v>Media</x:v>
      </x:c>
      <x:c r="J471" s="26" t="str">
        <x:v>PROPUESTO</x:v>
      </x:c>
      <x:c r="K471" s="26" t="str">
        <x:v>F0804</x:v>
      </x:c>
      <x:c r="L471" s="26" t="str">
        <x:v>Inocuidad y seguridad alimentaria / HACCP</x:v>
      </x:c>
      <x:c r="M471" s="26" t="str">
        <x:v>A08</x:v>
      </x:c>
      <x:c r="N471" s="26" t="str">
        <x:v>Calidad, Inocuidad, Análisis y Regulación</x:v>
      </x:c>
      <x:c r="O471" s="26" t="str">
        <x:v>N2</x:v>
      </x:c>
      <x:c r="P471" s="26" t="str">
        <x:v>TE01</x:v>
      </x:c>
      <x:c r="Q471" s="26" t="str">
        <x:v>Media</x:v>
      </x:c>
      <x:c r="R471" s="26" t="str">
        <x:v>APROBADO</x:v>
      </x:c>
      <x:c r="S471" s="26" t="str"/>
      <x:c r="T471" s="26" t="str">
        <x:v>Propuesta consistente con reglas v1.0.</x:v>
      </x:c>
      <x:c r="U471" s="26" t="str">
        <x:v>APROBADO</x:v>
      </x:c>
    </x:row>
    <x:row r="472">
      <x:c r="A472" s="26" t="str">
        <x:v>IPLEIRIA</x:v>
      </x:c>
      <x:c r="B472" s="26" t="str">
        <x:v>CUR_AGRO_PT_EA_JOINT_IPB_IPL_IPVC</x:v>
      </x:c>
      <x:c r="C472" s="26" t="str">
        <x:v>IPLEIRIA_LICENCIATURA_EM_ENGENHARIA_ALIMENTAR_T_TULO_CO_ASIG028</x:v>
      </x:c>
      <x:c r="D472" s="26" t="str">
        <x:v>Revestimentos e Tecnologias Emergentes</x:v>
      </x:c>
      <x:c r="E472" s="26" t="str">
        <x:v>Obligatoria</x:v>
      </x:c>
      <x:c r="F472" s="26" t="str">
        <x:v>6.º semestre</x:v>
      </x:c>
      <x:c r="G472" s="26" t="str">
        <x:v>F0605</x:v>
      </x:c>
      <x:c r="H472" s="26" t="str">
        <x:v>Conservación de alimentos y tecnologías emergentes</x:v>
      </x:c>
      <x:c r="I472" s="26" t="str">
        <x:v>Media</x:v>
      </x:c>
      <x:c r="J472" s="26" t="str">
        <x:v>PROPUESTO</x:v>
      </x:c>
      <x:c r="K472" s="26" t="str">
        <x:v>F0605</x:v>
      </x:c>
      <x:c r="L472" s="26" t="str">
        <x:v>Conservación de alimentos y tecnologías emergentes</x:v>
      </x:c>
      <x:c r="M472" s="26" t="str">
        <x:v>A06</x:v>
      </x:c>
      <x:c r="N472" s="26" t="str">
        <x:v>Ciencia y Tecnología General de Alimentos</x:v>
      </x:c>
      <x:c r="O472" s="26" t="str">
        <x:v>N2</x:v>
      </x:c>
      <x:c r="P472" s="26" t="str">
        <x:v>TE01</x:v>
      </x:c>
      <x:c r="Q472" s="26" t="str">
        <x:v>Media</x:v>
      </x:c>
      <x:c r="R472" s="26" t="str">
        <x:v>APROBADO</x:v>
      </x:c>
      <x:c r="S472" s="26" t="str"/>
      <x:c r="T472" s="26" t="str">
        <x:v>Propuesta consistente con reglas v1.0.</x:v>
      </x:c>
      <x:c r="U472" s="26" t="str">
        <x:v>APROBADO</x:v>
      </x:c>
    </x:row>
    <x:row r="473">
      <x:c r="A473" s="26" t="str">
        <x:v>IPLEIRIA</x:v>
      </x:c>
      <x:c r="B473" s="26" t="str">
        <x:v>CUR_AGRO_PT_EA_JOINT_IPB_IPL_IPVC</x:v>
      </x:c>
      <x:c r="C473" s="26" t="str">
        <x:v>IPLEIRIA_LICENCIATURA_EM_ENGENHARIA_ALIMENTAR_T_TULO_CO_ASIG029</x:v>
      </x:c>
      <x:c r="D473" s="26" t="str">
        <x:v>Indústria e Inovação Alimentar</x:v>
      </x:c>
      <x:c r="E473" s="26" t="str">
        <x:v>Obligatoria</x:v>
      </x:c>
      <x:c r="F473" s="26" t="str">
        <x:v>6.º semestre</x:v>
      </x:c>
      <x:c r="G473" s="26" t="str">
        <x:v>F1401</x:v>
      </x:c>
      <x:c r="H473" s="26" t="str">
        <x:v>Desarrollo e innovación de productos alimentarios</x:v>
      </x:c>
      <x:c r="I473" s="26" t="str">
        <x:v>Media</x:v>
      </x:c>
      <x:c r="J473" s="26" t="str">
        <x:v>PROPUESTO</x:v>
      </x:c>
      <x:c r="K473" s="26" t="str">
        <x:v>F1401</x:v>
      </x:c>
      <x:c r="L473" s="26" t="str">
        <x:v>Desarrollo e innovación de productos alimentarios</x:v>
      </x:c>
      <x:c r="M473" s="26" t="str">
        <x:v>A14</x:v>
      </x:c>
      <x:c r="N473" s="26" t="str">
        <x:v>Innovación, I+D y Desarrollo de Producto</x:v>
      </x:c>
      <x:c r="O473" s="26" t="str">
        <x:v>N2</x:v>
      </x:c>
      <x:c r="P473" s="26" t="str">
        <x:v>TE01</x:v>
      </x:c>
      <x:c r="Q473" s="26" t="str">
        <x:v>Media</x:v>
      </x:c>
      <x:c r="R473" s="26" t="str">
        <x:v>APROBADO</x:v>
      </x:c>
      <x:c r="S473" s="26" t="str"/>
      <x:c r="T473" s="26" t="str">
        <x:v>Propuesta consistente con reglas v1.0.</x:v>
      </x:c>
      <x:c r="U473" s="26" t="str">
        <x:v>APROBADO</x:v>
      </x:c>
    </x:row>
    <x:row r="474">
      <x:c r="A474" s="26" t="str">
        <x:v>IPLEIRIA</x:v>
      </x:c>
      <x:c r="B474" s="26" t="str">
        <x:v>CUR_AGRO_PT_EA_JOINT_IPB_IPL_IPVC</x:v>
      </x:c>
      <x:c r="C474" s="26" t="str">
        <x:v>IPLEIRIA_LICENCIATURA_EM_ENGENHARIA_ALIMENTAR_T_TULO_CO_ASIG030</x:v>
      </x:c>
      <x:c r="D474" s="26" t="str">
        <x:v>Projeto/Estágio em Engenharia Alimentar</x:v>
      </x:c>
      <x:c r="E474" s="26" t="str">
        <x:v>Projeto/Estágio</x:v>
      </x:c>
      <x:c r="F474" s="26" t="str">
        <x:v>6.º semestre</x:v>
      </x:c>
      <x:c r="G474" s="26" t="str">
        <x:v>F1505</x:v>
      </x:c>
      <x:c r="H474" s="26" t="str">
        <x:v>Práctica externa / internship / stage</x:v>
      </x:c>
      <x:c r="I474" s="26" t="str">
        <x:v>Media</x:v>
      </x:c>
      <x:c r="J474" s="26" t="str">
        <x:v>PROPUESTO</x:v>
      </x:c>
      <x:c r="K474" s="26" t="str">
        <x:v>F1505</x:v>
      </x:c>
      <x:c r="L474" s="26" t="str">
        <x:v>Práctica externa / internship / stage</x:v>
      </x:c>
      <x:c r="M474" s="26" t="str">
        <x:v>A15</x:v>
      </x:c>
      <x:c r="N474" s="26" t="str">
        <x:v>Integración Profesional, Proyectos, Prácticas y Titulación</x:v>
      </x:c>
      <x:c r="O474" s="26" t="str">
        <x:v>NR</x:v>
      </x:c>
      <x:c r="P474" s="26" t="str">
        <x:v>TE07</x:v>
      </x:c>
      <x:c r="Q474" s="26" t="str">
        <x:v>Media</x:v>
      </x:c>
      <x:c r="R474" s="26" t="str">
        <x:v>APROBADO</x:v>
      </x:c>
      <x:c r="S474" s="26" t="str"/>
      <x:c r="T474" s="26" t="str">
        <x:v>Propuesta consistente con reglas v1.0.</x:v>
      </x:c>
      <x:c r="U474" s="26" t="str">
        <x:v>APROBADO</x:v>
      </x:c>
    </x:row>
    <x:row r="475">
      <x:c r="A475" s="26" t="str">
        <x:v>ISA</x:v>
      </x:c>
      <x:c r="B475" s="26" t="str">
        <x:v>CUR_AGRO_ISA</x:v>
      </x:c>
      <x:c r="C475" s="26" t="str">
        <x:v>ISA_ULISBOA_LICENCIATURA_BOLONHA_EM_ENGENHARIA_ALIMENTA_ASIG001</x:v>
      </x:c>
      <x:c r="D475" s="26" t="str">
        <x:v>Álgebra Linear</x:v>
      </x:c>
      <x:c r="E475" s="26" t="str">
        <x:v>Obligatoria</x:v>
      </x:c>
      <x:c r="F475" s="26" t="str">
        <x:v>1.º semestre</x:v>
      </x:c>
      <x:c r="G475" s="26" t="str">
        <x:v>F0102</x:v>
      </x:c>
      <x:c r="H475" s="26" t="str">
        <x:v>Álgebra lineal y geometría</x:v>
      </x:c>
      <x:c r="I475" s="26" t="str">
        <x:v>Media</x:v>
      </x:c>
      <x:c r="J475" s="26" t="str">
        <x:v>PROPUESTO</x:v>
      </x:c>
      <x:c r="K475" s="26" t="str">
        <x:v>F0102</x:v>
      </x:c>
      <x:c r="L475" s="26" t="str">
        <x:v>Álgebra lineal y geometría</x:v>
      </x:c>
      <x:c r="M475" s="26" t="str">
        <x:v>A01</x:v>
      </x:c>
      <x:c r="N475" s="26" t="str">
        <x:v>Matemáticas, Estadística y Computación</x:v>
      </x:c>
      <x:c r="O475" s="26" t="str">
        <x:v>N1</x:v>
      </x:c>
      <x:c r="P475" s="26" t="str">
        <x:v>TE01</x:v>
      </x:c>
      <x:c r="Q475" s="26" t="str">
        <x:v>Media</x:v>
      </x:c>
      <x:c r="R475" s="26" t="str">
        <x:v>APROBADO</x:v>
      </x:c>
      <x:c r="S475" s="26" t="str"/>
      <x:c r="T475" s="26" t="str">
        <x:v>Propuesta consistente con reglas v1.0.</x:v>
      </x:c>
      <x:c r="U475" s="26" t="str">
        <x:v>APROBADO</x:v>
      </x:c>
    </x:row>
    <x:row r="476">
      <x:c r="A476" s="26" t="str">
        <x:v>ISA</x:v>
      </x:c>
      <x:c r="B476" s="26" t="str">
        <x:v>CUR_AGRO_ISA</x:v>
      </x:c>
      <x:c r="C476" s="26" t="str">
        <x:v>ISA_ULISBOA_LICENCIATURA_BOLONHA_EM_ENGENHARIA_ALIMENTA_ASIG002</x:v>
      </x:c>
      <x:c r="D476" s="26" t="str">
        <x:v>Biologia Celular e Microbiologia</x:v>
      </x:c>
      <x:c r="E476" s="26" t="str">
        <x:v>Obligatoria</x:v>
      </x:c>
      <x:c r="F476" s="26" t="str">
        <x:v>1.º semestre</x:v>
      </x:c>
      <x:c r="G476" s="26" t="str">
        <x:v>F0303</x:v>
      </x:c>
      <x:c r="H476" s="26" t="str">
        <x:v>Microbiología general</x:v>
      </x:c>
      <x:c r="I476" s="26" t="str">
        <x:v>Media</x:v>
      </x:c>
      <x:c r="J476" s="26" t="str">
        <x:v>PROPUESTO</x:v>
      </x:c>
      <x:c r="K476" s="26" t="str">
        <x:v>F0303</x:v>
      </x:c>
      <x:c r="L476" s="26" t="str">
        <x:v>Microbiología general</x:v>
      </x:c>
      <x:c r="M476" s="26" t="str">
        <x:v>A03</x:v>
      </x:c>
      <x:c r="N476" s="26" t="str">
        <x:v>Biología, Bioquímica, Microbiología y Biotecnología</x:v>
      </x:c>
      <x:c r="O476" s="26" t="str">
        <x:v>N1</x:v>
      </x:c>
      <x:c r="P476" s="26" t="str">
        <x:v>TE01</x:v>
      </x:c>
      <x:c r="Q476" s="26" t="str">
        <x:v>Media</x:v>
      </x:c>
      <x:c r="R476" s="26" t="str">
        <x:v>APROBADO</x:v>
      </x:c>
      <x:c r="S476" s="26" t="str"/>
      <x:c r="T476" s="26" t="str">
        <x:v>Propuesta consistente con reglas v1.0.</x:v>
      </x:c>
      <x:c r="U476" s="26" t="str">
        <x:v>APROBADO</x:v>
      </x:c>
    </x:row>
    <x:row r="477">
      <x:c r="A477" s="26" t="str">
        <x:v>ISA</x:v>
      </x:c>
      <x:c r="B477" s="26" t="str">
        <x:v>CUR_AGRO_ISA</x:v>
      </x:c>
      <x:c r="C477" s="26" t="str">
        <x:v>ISA_ULISBOA_LICENCIATURA_BOLONHA_EM_ENGENHARIA_ALIMENTA_ASIG003</x:v>
      </x:c>
      <x:c r="D477" s="26" t="str">
        <x:v>Física</x:v>
      </x:c>
      <x:c r="E477" s="26" t="str">
        <x:v>Obligatoria</x:v>
      </x:c>
      <x:c r="F477" s="26" t="str">
        <x:v>1.º semestre</x:v>
      </x:c>
      <x:c r="G477" s="26" t="str">
        <x:v>F0201</x:v>
      </x:c>
      <x:c r="H477" s="26" t="str">
        <x:v>Física general y aplicada</x:v>
      </x:c>
      <x:c r="I477" s="26" t="str">
        <x:v>Media</x:v>
      </x:c>
      <x:c r="J477" s="26" t="str">
        <x:v>PROPUESTO</x:v>
      </x:c>
      <x:c r="K477" s="26" t="str">
        <x:v>F0201</x:v>
      </x:c>
      <x:c r="L477" s="26" t="str">
        <x:v>Física general y aplicada</x:v>
      </x:c>
      <x:c r="M477" s="26" t="str">
        <x:v>A02</x:v>
      </x:c>
      <x:c r="N477" s="26" t="str">
        <x:v>Física y Química Fundamental</x:v>
      </x:c>
      <x:c r="O477" s="26" t="str">
        <x:v>N1</x:v>
      </x:c>
      <x:c r="P477" s="26" t="str">
        <x:v>TE01</x:v>
      </x:c>
      <x:c r="Q477" s="26" t="str">
        <x:v>Media</x:v>
      </x:c>
      <x:c r="R477" s="26" t="str">
        <x:v>APROBADO</x:v>
      </x:c>
      <x:c r="S477" s="26" t="str"/>
      <x:c r="T477" s="26" t="str">
        <x:v>Propuesta consistente con reglas v1.0.</x:v>
      </x:c>
      <x:c r="U477" s="26" t="str">
        <x:v>APROBADO</x:v>
      </x:c>
    </x:row>
    <x:row r="478">
      <x:c r="A478" s="26" t="str">
        <x:v>ISA</x:v>
      </x:c>
      <x:c r="B478" s="26" t="str">
        <x:v>CUR_AGRO_ISA</x:v>
      </x:c>
      <x:c r="C478" s="26" t="str">
        <x:v>ISA_ULISBOA_LICENCIATURA_BOLONHA_EM_ENGENHARIA_ALIMENTA_ASIG004</x:v>
      </x:c>
      <x:c r="D478" s="26" t="str">
        <x:v>Introdução à Engenharia Alimentar</x:v>
      </x:c>
      <x:c r="E478" s="26" t="str">
        <x:v>Obligatoria</x:v>
      </x:c>
      <x:c r="F478" s="26" t="str">
        <x:v>1.º semestre</x:v>
      </x:c>
      <x:c r="G478" s="26" t="str">
        <x:v>NR</x:v>
      </x:c>
      <x:c r="H478" s="26" t="str">
        <x:v>NR</x:v>
      </x:c>
      <x:c r="I478" s="26" t="str">
        <x:v>Insuficiente</x:v>
      </x:c>
      <x:c r="J478" s="26" t="str">
        <x:v>REVISAR</x:v>
      </x:c>
      <x:c r="K478" s="26" t="str">
        <x:v>F0604</x:v>
      </x:c>
      <x:c r="L478" s="26" t="str">
        <x:v>Tecnología / procesamiento general de alimentos</x:v>
      </x:c>
      <x:c r="M478" s="26" t="str">
        <x:v>A06</x:v>
      </x:c>
      <x:c r="N478" s="26" t="str">
        <x:v>Ciencia y Tecnología General de Alimentos</x:v>
      </x:c>
      <x:c r="O478" s="26" t="str">
        <x:v>N1</x:v>
      </x:c>
      <x:c r="P478" s="26" t="str">
        <x:v>TE01</x:v>
      </x:c>
      <x:c r="Q478" s="26" t="str">
        <x:v>Media</x:v>
      </x:c>
      <x:c r="R478" s="26" t="str">
        <x:v>APROBADO</x:v>
      </x:c>
      <x:c r="S478" s="26" t="str"/>
      <x:c r="T478" s="26" t="str">
        <x:v>Clasificación resuelta en auditoría maestra usando título completo, contexto curricular y fronteras del diccionario v1.0.</x:v>
      </x:c>
      <x:c r="U478" s="26" t="str">
        <x:v>APROBADO</x:v>
      </x:c>
    </x:row>
    <x:row r="479">
      <x:c r="A479" s="26" t="str">
        <x:v>ISA</x:v>
      </x:c>
      <x:c r="B479" s="26" t="str">
        <x:v>CUR_AGRO_ISA</x:v>
      </x:c>
      <x:c r="C479" s="26" t="str">
        <x:v>ISA_ULISBOA_LICENCIATURA_BOLONHA_EM_ENGENHARIA_ALIMENTA_ASIG005</x:v>
      </x:c>
      <x:c r="D479" s="26" t="str">
        <x:v>Organização da Produção Agrícola e Pecuária</x:v>
      </x:c>
      <x:c r="E479" s="26" t="str">
        <x:v>Obligatoria</x:v>
      </x:c>
      <x:c r="F479" s="26" t="str">
        <x:v>1.º semestre</x:v>
      </x:c>
      <x:c r="G479" s="26" t="str">
        <x:v>F1001</x:v>
      </x:c>
      <x:c r="H479" s="26" t="str">
        <x:v>Producción vegetal y fitotecnia</x:v>
      </x:c>
      <x:c r="I479" s="26" t="str">
        <x:v>Media</x:v>
      </x:c>
      <x:c r="J479" s="26" t="str">
        <x:v>PROPUESTO</x:v>
      </x:c>
      <x:c r="K479" s="26" t="str">
        <x:v>F1001</x:v>
      </x:c>
      <x:c r="L479" s="26" t="str">
        <x:v>Producción vegetal y fitotecnia</x:v>
      </x:c>
      <x:c r="M479" s="26" t="str">
        <x:v>A10</x:v>
      </x:c>
      <x:c r="N479" s="26" t="str">
        <x:v>Producción Agropecuaria, Materias Primas y Territorio</x:v>
      </x:c>
      <x:c r="O479" s="26" t="str">
        <x:v>N2</x:v>
      </x:c>
      <x:c r="P479" s="26" t="str">
        <x:v>TE01</x:v>
      </x:c>
      <x:c r="Q479" s="26" t="str">
        <x:v>Media</x:v>
      </x:c>
      <x:c r="R479" s="26" t="str">
        <x:v>APROBADO</x:v>
      </x:c>
      <x:c r="S479" s="26" t="str"/>
      <x:c r="T479" s="26" t="str">
        <x:v>Propuesta consistente con reglas v1.0.</x:v>
      </x:c>
      <x:c r="U479" s="26" t="str">
        <x:v>APROBADO</x:v>
      </x:c>
    </x:row>
    <x:row r="480">
      <x:c r="A480" s="26" t="str">
        <x:v>ISA</x:v>
      </x:c>
      <x:c r="B480" s="26" t="str">
        <x:v>CUR_AGRO_ISA</x:v>
      </x:c>
      <x:c r="C480" s="26" t="str">
        <x:v>ISA_ULISBOA_LICENCIATURA_BOLONHA_EM_ENGENHARIA_ALIMENTA_ASIG006</x:v>
      </x:c>
      <x:c r="D480" s="26" t="str">
        <x:v>Química</x:v>
      </x:c>
      <x:c r="E480" s="26" t="str">
        <x:v>Obligatoria</x:v>
      </x:c>
      <x:c r="F480" s="26" t="str">
        <x:v>1.º semestre</x:v>
      </x:c>
      <x:c r="G480" s="26" t="str">
        <x:v>F0202</x:v>
      </x:c>
      <x:c r="H480" s="26" t="str">
        <x:v>Química general e inorgánica</x:v>
      </x:c>
      <x:c r="I480" s="26" t="str">
        <x:v>Media</x:v>
      </x:c>
      <x:c r="J480" s="26" t="str">
        <x:v>PROPUESTO</x:v>
      </x:c>
      <x:c r="K480" s="26" t="str">
        <x:v>F0202</x:v>
      </x:c>
      <x:c r="L480" s="26" t="str">
        <x:v>Química general e inorgánica</x:v>
      </x:c>
      <x:c r="M480" s="26" t="str">
        <x:v>A02</x:v>
      </x:c>
      <x:c r="N480" s="26" t="str">
        <x:v>Física y Química Fundamental</x:v>
      </x:c>
      <x:c r="O480" s="26" t="str">
        <x:v>N1</x:v>
      </x:c>
      <x:c r="P480" s="26" t="str">
        <x:v>TE01</x:v>
      </x:c>
      <x:c r="Q480" s="26" t="str">
        <x:v>Media</x:v>
      </x:c>
      <x:c r="R480" s="26" t="str">
        <x:v>APROBADO</x:v>
      </x:c>
      <x:c r="S480" s="26" t="str"/>
      <x:c r="T480" s="26" t="str">
        <x:v>Propuesta consistente con reglas v1.0.</x:v>
      </x:c>
      <x:c r="U480" s="26" t="str">
        <x:v>APROBADO</x:v>
      </x:c>
    </x:row>
    <x:row r="481">
      <x:c r="A481" s="26" t="str">
        <x:v>ISA</x:v>
      </x:c>
      <x:c r="B481" s="26" t="str">
        <x:v>CUR_AGRO_ISA</x:v>
      </x:c>
      <x:c r="C481" s="26" t="str">
        <x:v>ISA_ULISBOA_LICENCIATURA_BOLONHA_EM_ENGENHARIA_ALIMENTA_ASIG007</x:v>
      </x:c>
      <x:c r="D481" s="26" t="str">
        <x:v>Análise Matemática</x:v>
      </x:c>
      <x:c r="E481" s="26" t="str">
        <x:v>Obligatoria</x:v>
      </x:c>
      <x:c r="F481" s="26" t="str">
        <x:v>2.º semestre</x:v>
      </x:c>
      <x:c r="G481" s="26" t="str">
        <x:v>F0101</x:v>
      </x:c>
      <x:c r="H481" s="26" t="str">
        <x:v>Cálculo y matemática general</x:v>
      </x:c>
      <x:c r="I481" s="26" t="str">
        <x:v>Media</x:v>
      </x:c>
      <x:c r="J481" s="26" t="str">
        <x:v>PROPUESTO</x:v>
      </x:c>
      <x:c r="K481" s="26" t="str">
        <x:v>F0101</x:v>
      </x:c>
      <x:c r="L481" s="26" t="str">
        <x:v>Cálculo y matemática general</x:v>
      </x:c>
      <x:c r="M481" s="26" t="str">
        <x:v>A01</x:v>
      </x:c>
      <x:c r="N481" s="26" t="str">
        <x:v>Matemáticas, Estadística y Computación</x:v>
      </x:c>
      <x:c r="O481" s="26" t="str">
        <x:v>N1</x:v>
      </x:c>
      <x:c r="P481" s="26" t="str">
        <x:v>TE01</x:v>
      </x:c>
      <x:c r="Q481" s="26" t="str">
        <x:v>Media</x:v>
      </x:c>
      <x:c r="R481" s="26" t="str">
        <x:v>APROBADO</x:v>
      </x:c>
      <x:c r="S481" s="26" t="str"/>
      <x:c r="T481" s="26" t="str">
        <x:v>Propuesta consistente con reglas v1.0.</x:v>
      </x:c>
      <x:c r="U481" s="26" t="str">
        <x:v>APROBADO</x:v>
      </x:c>
    </x:row>
    <x:row r="482">
      <x:c r="A482" s="26" t="str">
        <x:v>ISA</x:v>
      </x:c>
      <x:c r="B482" s="26" t="str">
        <x:v>CUR_AGRO_ISA</x:v>
      </x:c>
      <x:c r="C482" s="26" t="str">
        <x:v>ISA_ULISBOA_LICENCIATURA_BOLONHA_EM_ENGENHARIA_ALIMENTA_ASIG008</x:v>
      </x:c>
      <x:c r="D482" s="26" t="str">
        <x:v>Botânica Geral</x:v>
      </x:c>
      <x:c r="E482" s="26" t="str">
        <x:v>Obligatoria</x:v>
      </x:c>
      <x:c r="F482" s="26" t="str">
        <x:v>2.º semestre</x:v>
      </x:c>
      <x:c r="G482" s="26" t="str">
        <x:v>F1001</x:v>
      </x:c>
      <x:c r="H482" s="26" t="str">
        <x:v>Producción vegetal y fitotecnia</x:v>
      </x:c>
      <x:c r="I482" s="26" t="str">
        <x:v>Media</x:v>
      </x:c>
      <x:c r="J482" s="26" t="str">
        <x:v>PROPUESTO</x:v>
      </x:c>
      <x:c r="K482" s="26" t="str">
        <x:v>F1001</x:v>
      </x:c>
      <x:c r="L482" s="26" t="str">
        <x:v>Producción vegetal y fitotecnia</x:v>
      </x:c>
      <x:c r="M482" s="26" t="str">
        <x:v>A10</x:v>
      </x:c>
      <x:c r="N482" s="26" t="str">
        <x:v>Producción Agropecuaria, Materias Primas y Territorio</x:v>
      </x:c>
      <x:c r="O482" s="26" t="str">
        <x:v>N2</x:v>
      </x:c>
      <x:c r="P482" s="26" t="str">
        <x:v>TE01</x:v>
      </x:c>
      <x:c r="Q482" s="26" t="str">
        <x:v>Media</x:v>
      </x:c>
      <x:c r="R482" s="26" t="str">
        <x:v>APROBADO</x:v>
      </x:c>
      <x:c r="S482" s="26" t="str"/>
      <x:c r="T482" s="26" t="str">
        <x:v>Propuesta consistente con reglas v1.0.</x:v>
      </x:c>
      <x:c r="U482" s="26" t="str">
        <x:v>APROBADO</x:v>
      </x:c>
    </x:row>
    <x:row r="483">
      <x:c r="A483" s="26" t="str">
        <x:v>ISA</x:v>
      </x:c>
      <x:c r="B483" s="26" t="str">
        <x:v>CUR_AGRO_ISA</x:v>
      </x:c>
      <x:c r="C483" s="26" t="str">
        <x:v>ISA_ULISBOA_LICENCIATURA_BOLONHA_EM_ENGENHARIA_ALIMENTA_ASIG009</x:v>
      </x:c>
      <x:c r="D483" s="26" t="str">
        <x:v>Fenómenos de Transferência</x:v>
      </x:c>
      <x:c r="E483" s="26" t="str">
        <x:v>Obligatoria</x:v>
      </x:c>
      <x:c r="F483" s="26" t="str">
        <x:v>2.º semestre</x:v>
      </x:c>
      <x:c r="G483" s="26" t="str">
        <x:v>F0403</x:v>
      </x:c>
      <x:c r="H483" s="26" t="str">
        <x:v>Transferencia de calor</x:v>
      </x:c>
      <x:c r="I483" s="26" t="str">
        <x:v>Media</x:v>
      </x:c>
      <x:c r="J483" s="26" t="str">
        <x:v>PROPUESTO</x:v>
      </x:c>
      <x:c r="K483" s="26" t="str">
        <x:v>F0403</x:v>
      </x:c>
      <x:c r="L483" s="26" t="str">
        <x:v>Transferencia de calor</x:v>
      </x:c>
      <x:c r="M483" s="26" t="str">
        <x:v>A04</x:v>
      </x:c>
      <x:c r="N483" s="26" t="str">
        <x:v>Ciencias de Ingeniería</x:v>
      </x:c>
      <x:c r="O483" s="26" t="str">
        <x:v>N1</x:v>
      </x:c>
      <x:c r="P483" s="26" t="str">
        <x:v>TE01</x:v>
      </x:c>
      <x:c r="Q483" s="26" t="str">
        <x:v>Media</x:v>
      </x:c>
      <x:c r="R483" s="26" t="str">
        <x:v>APROBADO</x:v>
      </x:c>
      <x:c r="S483" s="26" t="str"/>
      <x:c r="T483" s="26" t="str">
        <x:v>Propuesta consistente con reglas v1.0.</x:v>
      </x:c>
      <x:c r="U483" s="26" t="str">
        <x:v>APROBADO</x:v>
      </x:c>
    </x:row>
    <x:row r="484">
      <x:c r="A484" s="26" t="str">
        <x:v>ISA</x:v>
      </x:c>
      <x:c r="B484" s="26" t="str">
        <x:v>CUR_AGRO_ISA</x:v>
      </x:c>
      <x:c r="C484" s="26" t="str">
        <x:v>ISA_ULISBOA_LICENCIATURA_BOLONHA_EM_ENGENHARIA_ALIMENTA_ASIG010</x:v>
      </x:c>
      <x:c r="D484" s="26" t="str">
        <x:v>Introdução à Ciência e Organização de Dados</x:v>
      </x:c>
      <x:c r="E484" s="26" t="str">
        <x:v>Obligatoria</x:v>
      </x:c>
      <x:c r="F484" s="26" t="str">
        <x:v>2.º semestre</x:v>
      </x:c>
      <x:c r="G484" s="26" t="str">
        <x:v>F0107</x:v>
      </x:c>
      <x:c r="H484" s="26" t="str">
        <x:v>Informática, bases de datos y software</x:v>
      </x:c>
      <x:c r="I484" s="26" t="str">
        <x:v>Media</x:v>
      </x:c>
      <x:c r="J484" s="26" t="str">
        <x:v>PROPUESTO</x:v>
      </x:c>
      <x:c r="K484" s="26" t="str">
        <x:v>F0107</x:v>
      </x:c>
      <x:c r="L484" s="26" t="str">
        <x:v>Informática, bases de datos y software</x:v>
      </x:c>
      <x:c r="M484" s="26" t="str">
        <x:v>A01</x:v>
      </x:c>
      <x:c r="N484" s="26" t="str">
        <x:v>Matemáticas, Estadística y Computación</x:v>
      </x:c>
      <x:c r="O484" s="26" t="str">
        <x:v>N1</x:v>
      </x:c>
      <x:c r="P484" s="26" t="str">
        <x:v>TE01</x:v>
      </x:c>
      <x:c r="Q484" s="26" t="str">
        <x:v>Media</x:v>
      </x:c>
      <x:c r="R484" s="26" t="str">
        <x:v>APROBADO</x:v>
      </x:c>
      <x:c r="S484" s="26" t="str"/>
      <x:c r="T484" s="26" t="str">
        <x:v>Propuesta consistente con reglas v1.0.</x:v>
      </x:c>
      <x:c r="U484" s="26" t="str">
        <x:v>APROBADO</x:v>
      </x:c>
    </x:row>
    <x:row r="485">
      <x:c r="A485" s="26" t="str">
        <x:v>ISA</x:v>
      </x:c>
      <x:c r="B485" s="26" t="str">
        <x:v>CUR_AGRO_ISA</x:v>
      </x:c>
      <x:c r="C485" s="26" t="str">
        <x:v>ISA_ULISBOA_LICENCIATURA_BOLONHA_EM_ENGENHARIA_ALIMENTA_ASIG011</x:v>
      </x:c>
      <x:c r="D485" s="26" t="str">
        <x:v>Introdução à Programação</x:v>
      </x:c>
      <x:c r="E485" s="26" t="str">
        <x:v>Obligatoria</x:v>
      </x:c>
      <x:c r="F485" s="26" t="str">
        <x:v>2.º semestre</x:v>
      </x:c>
      <x:c r="G485" s="26" t="str">
        <x:v>F0106</x:v>
      </x:c>
      <x:c r="H485" s="26" t="str">
        <x:v>Métodos numéricos y programación</x:v>
      </x:c>
      <x:c r="I485" s="26" t="str">
        <x:v>Media</x:v>
      </x:c>
      <x:c r="J485" s="26" t="str">
        <x:v>PROPUESTO</x:v>
      </x:c>
      <x:c r="K485" s="26" t="str">
        <x:v>F0106</x:v>
      </x:c>
      <x:c r="L485" s="26" t="str">
        <x:v>Métodos numéricos y programación</x:v>
      </x:c>
      <x:c r="M485" s="26" t="str">
        <x:v>A01</x:v>
      </x:c>
      <x:c r="N485" s="26" t="str">
        <x:v>Matemáticas, Estadística y Computación</x:v>
      </x:c>
      <x:c r="O485" s="26" t="str">
        <x:v>N1</x:v>
      </x:c>
      <x:c r="P485" s="26" t="str">
        <x:v>TE01</x:v>
      </x:c>
      <x:c r="Q485" s="26" t="str">
        <x:v>Media</x:v>
      </x:c>
      <x:c r="R485" s="26" t="str">
        <x:v>APROBADO</x:v>
      </x:c>
      <x:c r="S485" s="26" t="str"/>
      <x:c r="T485" s="26" t="str">
        <x:v>Propuesta consistente con reglas v1.0.</x:v>
      </x:c>
      <x:c r="U485" s="26" t="str">
        <x:v>APROBADO</x:v>
      </x:c>
    </x:row>
    <x:row r="486">
      <x:c r="A486" s="26" t="str">
        <x:v>ISA</x:v>
      </x:c>
      <x:c r="B486" s="26" t="str">
        <x:v>CUR_AGRO_ISA</x:v>
      </x:c>
      <x:c r="C486" s="26" t="str">
        <x:v>ISA_ULISBOA_LICENCIATURA_BOLONHA_EM_ENGENHARIA_ALIMENTA_ASIG012</x:v>
      </x:c>
      <x:c r="D486" s="26" t="str">
        <x:v>Química Orgânica e Bioquímica</x:v>
      </x:c>
      <x:c r="E486" s="26" t="str">
        <x:v>Obligatoria</x:v>
      </x:c>
      <x:c r="F486" s="26" t="str">
        <x:v>2.º semestre</x:v>
      </x:c>
      <x:c r="G486" s="26" t="str">
        <x:v>F0203</x:v>
      </x:c>
      <x:c r="H486" s="26" t="str">
        <x:v>Química orgánica</x:v>
      </x:c>
      <x:c r="I486" s="26" t="str">
        <x:v>Media</x:v>
      </x:c>
      <x:c r="J486" s="26" t="str">
        <x:v>PROPUESTO</x:v>
      </x:c>
      <x:c r="K486" s="26" t="str">
        <x:v>F0203</x:v>
      </x:c>
      <x:c r="L486" s="26" t="str">
        <x:v>Química orgánica</x:v>
      </x:c>
      <x:c r="M486" s="26" t="str">
        <x:v>A02</x:v>
      </x:c>
      <x:c r="N486" s="26" t="str">
        <x:v>Física y Química Fundamental</x:v>
      </x:c>
      <x:c r="O486" s="26" t="str">
        <x:v>N1</x:v>
      </x:c>
      <x:c r="P486" s="26" t="str">
        <x:v>TE01</x:v>
      </x:c>
      <x:c r="Q486" s="26" t="str">
        <x:v>Media</x:v>
      </x:c>
      <x:c r="R486" s="26" t="str">
        <x:v>APROBADO</x:v>
      </x:c>
      <x:c r="S486" s="26" t="str"/>
      <x:c r="T486" s="26" t="str">
        <x:v>Propuesta consistente con reglas v1.0.</x:v>
      </x:c>
      <x:c r="U486" s="26" t="str">
        <x:v>APROBADO</x:v>
      </x:c>
    </x:row>
    <x:row r="487">
      <x:c r="A487" s="26" t="str">
        <x:v>ISA</x:v>
      </x:c>
      <x:c r="B487" s="26" t="str">
        <x:v>CUR_AGRO_ISA</x:v>
      </x:c>
      <x:c r="C487" s="26" t="str">
        <x:v>ISA_ULISBOA_LICENCIATURA_BOLONHA_EM_ENGENHARIA_ALIMENTA_ASIG013</x:v>
      </x:c>
      <x:c r="D487" s="26" t="str">
        <x:v>Zoologia Geral</x:v>
      </x:c>
      <x:c r="E487" s="26" t="str">
        <x:v>Obligatoria</x:v>
      </x:c>
      <x:c r="F487" s="26" t="str">
        <x:v>2.º semestre</x:v>
      </x:c>
      <x:c r="G487" s="26" t="str">
        <x:v>F0301</x:v>
      </x:c>
      <x:c r="H487" s="26" t="str">
        <x:v>Biología y fisiología</x:v>
      </x:c>
      <x:c r="I487" s="26" t="str">
        <x:v>Media</x:v>
      </x:c>
      <x:c r="J487" s="26" t="str">
        <x:v>PROPUESTO</x:v>
      </x:c>
      <x:c r="K487" s="26" t="str">
        <x:v>F0301</x:v>
      </x:c>
      <x:c r="L487" s="26" t="str">
        <x:v>Biología y fisiología</x:v>
      </x:c>
      <x:c r="M487" s="26" t="str">
        <x:v>A03</x:v>
      </x:c>
      <x:c r="N487" s="26" t="str">
        <x:v>Biología, Bioquímica, Microbiología y Biotecnología</x:v>
      </x:c>
      <x:c r="O487" s="26" t="str">
        <x:v>N1</x:v>
      </x:c>
      <x:c r="P487" s="26" t="str">
        <x:v>TE01</x:v>
      </x:c>
      <x:c r="Q487" s="26" t="str">
        <x:v>Media</x:v>
      </x:c>
      <x:c r="R487" s="26" t="str">
        <x:v>APROBADO</x:v>
      </x:c>
      <x:c r="S487" s="26" t="str"/>
      <x:c r="T487" s="26" t="str">
        <x:v>Propuesta consistente con reglas v1.0.</x:v>
      </x:c>
      <x:c r="U487" s="26" t="str">
        <x:v>APROBADO</x:v>
      </x:c>
    </x:row>
    <x:row r="488">
      <x:c r="A488" s="26" t="str">
        <x:v>ISA</x:v>
      </x:c>
      <x:c r="B488" s="26" t="str">
        <x:v>CUR_AGRO_ISA</x:v>
      </x:c>
      <x:c r="C488" s="26" t="str">
        <x:v>ISA_ULISBOA_LICENCIATURA_BOLONHA_EM_ENGENHARIA_ALIMENTA_ASIG014</x:v>
      </x:c>
      <x:c r="D488" s="26" t="str">
        <x:v>Estatística</x:v>
      </x:c>
      <x:c r="E488" s="26" t="str">
        <x:v>Obligatoria</x:v>
      </x:c>
      <x:c r="F488" s="26" t="str">
        <x:v>3.º semestre</x:v>
      </x:c>
      <x:c r="G488" s="26" t="str">
        <x:v>F0104</x:v>
      </x:c>
      <x:c r="H488" s="26" t="str">
        <x:v>Estadística y probabilidad</x:v>
      </x:c>
      <x:c r="I488" s="26" t="str">
        <x:v>Media</x:v>
      </x:c>
      <x:c r="J488" s="26" t="str">
        <x:v>PROPUESTO</x:v>
      </x:c>
      <x:c r="K488" s="26" t="str">
        <x:v>F0104</x:v>
      </x:c>
      <x:c r="L488" s="26" t="str">
        <x:v>Estadística y probabilidad</x:v>
      </x:c>
      <x:c r="M488" s="26" t="str">
        <x:v>A01</x:v>
      </x:c>
      <x:c r="N488" s="26" t="str">
        <x:v>Matemáticas, Estadística y Computación</x:v>
      </x:c>
      <x:c r="O488" s="26" t="str">
        <x:v>N1</x:v>
      </x:c>
      <x:c r="P488" s="26" t="str">
        <x:v>TE01</x:v>
      </x:c>
      <x:c r="Q488" s="26" t="str">
        <x:v>Media</x:v>
      </x:c>
      <x:c r="R488" s="26" t="str">
        <x:v>APROBADO</x:v>
      </x:c>
      <x:c r="S488" s="26" t="str"/>
      <x:c r="T488" s="26" t="str">
        <x:v>Propuesta consistente con reglas v1.0.</x:v>
      </x:c>
      <x:c r="U488" s="26" t="str">
        <x:v>APROBADO</x:v>
      </x:c>
    </x:row>
    <x:row r="489">
      <x:c r="A489" s="26" t="str">
        <x:v>ISA</x:v>
      </x:c>
      <x:c r="B489" s="26" t="str">
        <x:v>CUR_AGRO_ISA</x:v>
      </x:c>
      <x:c r="C489" s="26" t="str">
        <x:v>ISA_ULISBOA_LICENCIATURA_BOLONHA_EM_ENGENHARIA_ALIMENTA_ASIG015</x:v>
      </x:c>
      <x:c r="D489" s="26" t="str">
        <x:v>Microbiologia Industrial e Alimentar</x:v>
      </x:c>
      <x:c r="E489" s="26" t="str">
        <x:v>Obligatoria</x:v>
      </x:c>
      <x:c r="F489" s="26" t="str">
        <x:v>3.º semestre</x:v>
      </x:c>
      <x:c r="G489" s="26" t="str">
        <x:v>F0303</x:v>
      </x:c>
      <x:c r="H489" s="26" t="str">
        <x:v>Microbiología general</x:v>
      </x:c>
      <x:c r="I489" s="26" t="str">
        <x:v>Media</x:v>
      </x:c>
      <x:c r="J489" s="26" t="str">
        <x:v>PROPUESTO</x:v>
      </x:c>
      <x:c r="K489" s="26" t="str">
        <x:v>F0303</x:v>
      </x:c>
      <x:c r="L489" s="26" t="str">
        <x:v>Microbiología general</x:v>
      </x:c>
      <x:c r="M489" s="26" t="str">
        <x:v>A03</x:v>
      </x:c>
      <x:c r="N489" s="26" t="str">
        <x:v>Biología, Bioquímica, Microbiología y Biotecnología</x:v>
      </x:c>
      <x:c r="O489" s="26" t="str">
        <x:v>N1</x:v>
      </x:c>
      <x:c r="P489" s="26" t="str">
        <x:v>TE01</x:v>
      </x:c>
      <x:c r="Q489" s="26" t="str">
        <x:v>Media</x:v>
      </x:c>
      <x:c r="R489" s="26" t="str">
        <x:v>APROBADO</x:v>
      </x:c>
      <x:c r="S489" s="26" t="str"/>
      <x:c r="T489" s="26" t="str">
        <x:v>Propuesta consistente con reglas v1.0.</x:v>
      </x:c>
      <x:c r="U489" s="26" t="str">
        <x:v>APROBADO</x:v>
      </x:c>
    </x:row>
    <x:row r="490">
      <x:c r="A490" s="26" t="str">
        <x:v>ISA</x:v>
      </x:c>
      <x:c r="B490" s="26" t="str">
        <x:v>CUR_AGRO_ISA</x:v>
      </x:c>
      <x:c r="C490" s="26" t="str">
        <x:v>ISA_ULISBOA_LICENCIATURA_BOLONHA_EM_ENGENHARIA_ALIMENTA_ASIG016</x:v>
      </x:c>
      <x:c r="D490" s="26" t="str">
        <x:v>Princípios de Nutrição e Dietética</x:v>
      </x:c>
      <x:c r="E490" s="26" t="str">
        <x:v>Obligatoria</x:v>
      </x:c>
      <x:c r="F490" s="26" t="str">
        <x:v>3.º semestre</x:v>
      </x:c>
      <x:c r="G490" s="26" t="str">
        <x:v>F1301</x:v>
      </x:c>
      <x:c r="H490" s="26" t="str">
        <x:v>Nutrición humana y dietética</x:v>
      </x:c>
      <x:c r="I490" s="26" t="str">
        <x:v>Media</x:v>
      </x:c>
      <x:c r="J490" s="26" t="str">
        <x:v>PROPUESTO</x:v>
      </x:c>
      <x:c r="K490" s="26" t="str">
        <x:v>F1301</x:v>
      </x:c>
      <x:c r="L490" s="26" t="str">
        <x:v>Nutrición humana y dietética</x:v>
      </x:c>
      <x:c r="M490" s="26" t="str">
        <x:v>A13</x:v>
      </x:c>
      <x:c r="N490" s="26" t="str">
        <x:v>Nutrición, Salud, Sensorial y Consumidor</x:v>
      </x:c>
      <x:c r="O490" s="26" t="str">
        <x:v>N2</x:v>
      </x:c>
      <x:c r="P490" s="26" t="str">
        <x:v>TE01</x:v>
      </x:c>
      <x:c r="Q490" s="26" t="str">
        <x:v>Media</x:v>
      </x:c>
      <x:c r="R490" s="26" t="str">
        <x:v>APROBADO</x:v>
      </x:c>
      <x:c r="S490" s="26" t="str"/>
      <x:c r="T490" s="26" t="str">
        <x:v>Propuesta consistente con reglas v1.0.</x:v>
      </x:c>
      <x:c r="U490" s="26" t="str">
        <x:v>APROBADO</x:v>
      </x:c>
    </x:row>
    <x:row r="491">
      <x:c r="A491" s="26" t="str">
        <x:v>ISA</x:v>
      </x:c>
      <x:c r="B491" s="26" t="str">
        <x:v>CUR_AGRO_ISA</x:v>
      </x:c>
      <x:c r="C491" s="26" t="str">
        <x:v>ISA_ULISBOA_LICENCIATURA_BOLONHA_EM_ENGENHARIA_ALIMENTA_ASIG017</x:v>
      </x:c>
      <x:c r="D491" s="26" t="str">
        <x:v>Processos de Engenharia Alimentar I</x:v>
      </x:c>
      <x:c r="E491" s="26" t="str">
        <x:v>Obligatoria</x:v>
      </x:c>
      <x:c r="F491" s="26" t="str">
        <x:v>3.º semestre</x:v>
      </x:c>
      <x:c r="G491" s="26" t="str">
        <x:v>F0604</x:v>
      </x:c>
      <x:c r="H491" s="26" t="str">
        <x:v>Tecnología / procesamiento general de alimentos</x:v>
      </x:c>
      <x:c r="I491" s="26" t="str">
        <x:v>Media</x:v>
      </x:c>
      <x:c r="J491" s="26" t="str">
        <x:v>PROPUESTO</x:v>
      </x:c>
      <x:c r="K491" s="26" t="str">
        <x:v>F0604</x:v>
      </x:c>
      <x:c r="L491" s="26" t="str">
        <x:v>Tecnología / procesamiento general de alimentos</x:v>
      </x:c>
      <x:c r="M491" s="26" t="str">
        <x:v>A06</x:v>
      </x:c>
      <x:c r="N491" s="26" t="str">
        <x:v>Ciencia y Tecnología General de Alimentos</x:v>
      </x:c>
      <x:c r="O491" s="26" t="str">
        <x:v>N2</x:v>
      </x:c>
      <x:c r="P491" s="26" t="str">
        <x:v>TE01</x:v>
      </x:c>
      <x:c r="Q491" s="26" t="str">
        <x:v>Media</x:v>
      </x:c>
      <x:c r="R491" s="26" t="str">
        <x:v>APROBADO</x:v>
      </x:c>
      <x:c r="S491" s="26" t="str"/>
      <x:c r="T491" s="26" t="str">
        <x:v>Propuesta consistente con reglas v1.0.</x:v>
      </x:c>
      <x:c r="U491" s="26" t="str">
        <x:v>APROBADO</x:v>
      </x:c>
    </x:row>
    <x:row r="492">
      <x:c r="A492" s="26" t="str">
        <x:v>ISA</x:v>
      </x:c>
      <x:c r="B492" s="26" t="str">
        <x:v>CUR_AGRO_ISA</x:v>
      </x:c>
      <x:c r="C492" s="26" t="str">
        <x:v>ISA_ULISBOA_LICENCIATURA_BOLONHA_EM_ENGENHARIA_ALIMENTA_ASIG018</x:v>
      </x:c>
      <x:c r="D492" s="26" t="str">
        <x:v>Química e Bioquímica dos Alimentos</x:v>
      </x:c>
      <x:c r="E492" s="26" t="str">
        <x:v>Obligatoria</x:v>
      </x:c>
      <x:c r="F492" s="26" t="str">
        <x:v>3.º semestre</x:v>
      </x:c>
      <x:c r="G492" s="26" t="str">
        <x:v>F0302</x:v>
      </x:c>
      <x:c r="H492" s="26" t="str">
        <x:v>Bioquímica y metabolismo</x:v>
      </x:c>
      <x:c r="I492" s="26" t="str">
        <x:v>Media</x:v>
      </x:c>
      <x:c r="J492" s="26" t="str">
        <x:v>PROPUESTO</x:v>
      </x:c>
      <x:c r="K492" s="26" t="str">
        <x:v>F0302</x:v>
      </x:c>
      <x:c r="L492" s="26" t="str">
        <x:v>Bioquímica y metabolismo</x:v>
      </x:c>
      <x:c r="M492" s="26" t="str">
        <x:v>A03</x:v>
      </x:c>
      <x:c r="N492" s="26" t="str">
        <x:v>Biología, Bioquímica, Microbiología y Biotecnología</x:v>
      </x:c>
      <x:c r="O492" s="26" t="str">
        <x:v>N1</x:v>
      </x:c>
      <x:c r="P492" s="26" t="str">
        <x:v>TE01</x:v>
      </x:c>
      <x:c r="Q492" s="26" t="str">
        <x:v>Media</x:v>
      </x:c>
      <x:c r="R492" s="26" t="str">
        <x:v>APROBADO</x:v>
      </x:c>
      <x:c r="S492" s="26" t="str"/>
      <x:c r="T492" s="26" t="str">
        <x:v>Propuesta consistente con reglas v1.0.</x:v>
      </x:c>
      <x:c r="U492" s="26" t="str">
        <x:v>APROBADO</x:v>
      </x:c>
    </x:row>
    <x:row r="493">
      <x:c r="A493" s="26" t="str">
        <x:v>ISA</x:v>
      </x:c>
      <x:c r="B493" s="26" t="str">
        <x:v>CUR_AGRO_ISA</x:v>
      </x:c>
      <x:c r="C493" s="26" t="str">
        <x:v>ISA_ULISBOA_LICENCIATURA_BOLONHA_EM_ENGENHARIA_ALIMENTA_ASIG019</x:v>
      </x:c>
      <x:c r="D493" s="26" t="str">
        <x:v>Biotecnologia Alimentar</x:v>
      </x:c>
      <x:c r="E493" s="26" t="str">
        <x:v>Obligatoria</x:v>
      </x:c>
      <x:c r="F493" s="26" t="str">
        <x:v>4.º semestre</x:v>
      </x:c>
      <x:c r="G493" s="26" t="str">
        <x:v>F0305</x:v>
      </x:c>
      <x:c r="H493" s="26" t="str">
        <x:v>Biotecnología y biología molecular</x:v>
      </x:c>
      <x:c r="I493" s="26" t="str">
        <x:v>Media</x:v>
      </x:c>
      <x:c r="J493" s="26" t="str">
        <x:v>PROPUESTO</x:v>
      </x:c>
      <x:c r="K493" s="26" t="str">
        <x:v>F0305</x:v>
      </x:c>
      <x:c r="L493" s="26" t="str">
        <x:v>Biotecnología y biología molecular</x:v>
      </x:c>
      <x:c r="M493" s="26" t="str">
        <x:v>A03</x:v>
      </x:c>
      <x:c r="N493" s="26" t="str">
        <x:v>Biología, Bioquímica, Microbiología y Biotecnología</x:v>
      </x:c>
      <x:c r="O493" s="26" t="str">
        <x:v>N1</x:v>
      </x:c>
      <x:c r="P493" s="26" t="str">
        <x:v>TE01</x:v>
      </x:c>
      <x:c r="Q493" s="26" t="str">
        <x:v>Media</x:v>
      </x:c>
      <x:c r="R493" s="26" t="str">
        <x:v>APROBADO</x:v>
      </x:c>
      <x:c r="S493" s="26" t="str"/>
      <x:c r="T493" s="26" t="str">
        <x:v>Propuesta consistente con reglas v1.0.</x:v>
      </x:c>
      <x:c r="U493" s="26" t="str">
        <x:v>APROBADO</x:v>
      </x:c>
    </x:row>
    <x:row r="494">
      <x:c r="A494" s="26" t="str">
        <x:v>ISA</x:v>
      </x:c>
      <x:c r="B494" s="26" t="str">
        <x:v>CUR_AGRO_ISA</x:v>
      </x:c>
      <x:c r="C494" s="26" t="str">
        <x:v>ISA_ULISBOA_LICENCIATURA_BOLONHA_EM_ENGENHARIA_ALIMENTA_ASIG020</x:v>
      </x:c>
      <x:c r="D494" s="26" t="str">
        <x:v>Economia Geral</x:v>
      </x:c>
      <x:c r="E494" s="26" t="str">
        <x:v>Obligatoria</x:v>
      </x:c>
      <x:c r="F494" s="26" t="str">
        <x:v>4.º semestre</x:v>
      </x:c>
      <x:c r="G494" s="26" t="str">
        <x:v>F1201</x:v>
      </x:c>
      <x:c r="H494" s="26" t="str">
        <x:v>Economía y sistemas agroalimentarios</x:v>
      </x:c>
      <x:c r="I494" s="26" t="str">
        <x:v>Media</x:v>
      </x:c>
      <x:c r="J494" s="26" t="str">
        <x:v>PROPUESTO</x:v>
      </x:c>
      <x:c r="K494" s="26" t="str">
        <x:v>F1201</x:v>
      </x:c>
      <x:c r="L494" s="26" t="str">
        <x:v>Economía y sistemas agroalimentarios</x:v>
      </x:c>
      <x:c r="M494" s="26" t="str">
        <x:v>A12</x:v>
      </x:c>
      <x:c r="N494" s="26" t="str">
        <x:v>Economía, Gestión, Marketing y Cadena de Suministro</x:v>
      </x:c>
      <x:c r="O494" s="26" t="str">
        <x:v>N2</x:v>
      </x:c>
      <x:c r="P494" s="26" t="str">
        <x:v>TE01</x:v>
      </x:c>
      <x:c r="Q494" s="26" t="str">
        <x:v>Media</x:v>
      </x:c>
      <x:c r="R494" s="26" t="str">
        <x:v>APROBADO</x:v>
      </x:c>
      <x:c r="S494" s="26" t="str"/>
      <x:c r="T494" s="26" t="str">
        <x:v>Propuesta consistente con reglas v1.0.</x:v>
      </x:c>
      <x:c r="U494" s="26" t="str">
        <x:v>APROBADO</x:v>
      </x:c>
    </x:row>
    <x:row r="495">
      <x:c r="A495" s="26" t="str">
        <x:v>ISA</x:v>
      </x:c>
      <x:c r="B495" s="26" t="str">
        <x:v>CUR_AGRO_ISA</x:v>
      </x:c>
      <x:c r="C495" s="26" t="str">
        <x:v>ISA_ULISBOA_LICENCIATURA_BOLONHA_EM_ENGENHARIA_ALIMENTA_ASIG021</x:v>
      </x:c>
      <x:c r="D495" s="26" t="str">
        <x:v>Processos de Engenharia Alimentar II</x:v>
      </x:c>
      <x:c r="E495" s="26" t="str">
        <x:v>Obligatoria</x:v>
      </x:c>
      <x:c r="F495" s="26" t="str">
        <x:v>4.º semestre</x:v>
      </x:c>
      <x:c r="G495" s="26" t="str">
        <x:v>F0604</x:v>
      </x:c>
      <x:c r="H495" s="26" t="str">
        <x:v>Tecnología / procesamiento general de alimentos</x:v>
      </x:c>
      <x:c r="I495" s="26" t="str">
        <x:v>Media</x:v>
      </x:c>
      <x:c r="J495" s="26" t="str">
        <x:v>PROPUESTO</x:v>
      </x:c>
      <x:c r="K495" s="26" t="str">
        <x:v>F0604</x:v>
      </x:c>
      <x:c r="L495" s="26" t="str">
        <x:v>Tecnología / procesamiento general de alimentos</x:v>
      </x:c>
      <x:c r="M495" s="26" t="str">
        <x:v>A06</x:v>
      </x:c>
      <x:c r="N495" s="26" t="str">
        <x:v>Ciencia y Tecnología General de Alimentos</x:v>
      </x:c>
      <x:c r="O495" s="26" t="str">
        <x:v>N2</x:v>
      </x:c>
      <x:c r="P495" s="26" t="str">
        <x:v>TE01</x:v>
      </x:c>
      <x:c r="Q495" s="26" t="str">
        <x:v>Media</x:v>
      </x:c>
      <x:c r="R495" s="26" t="str">
        <x:v>APROBADO</x:v>
      </x:c>
      <x:c r="S495" s="26" t="str"/>
      <x:c r="T495" s="26" t="str">
        <x:v>Propuesta consistente con reglas v1.0.</x:v>
      </x:c>
      <x:c r="U495" s="26" t="str">
        <x:v>APROBADO</x:v>
      </x:c>
    </x:row>
    <x:row r="496">
      <x:c r="A496" s="26" t="str">
        <x:v>ISA</x:v>
      </x:c>
      <x:c r="B496" s="26" t="str">
        <x:v>CUR_AGRO_ISA</x:v>
      </x:c>
      <x:c r="C496" s="26" t="str">
        <x:v>ISA_ULISBOA_LICENCIATURA_BOLONHA_EM_ENGENHARIA_ALIMENTA_ASIG022</x:v>
      </x:c>
      <x:c r="D496" s="26" t="str">
        <x:v>Reologia e Estrutura dos Alimentos</x:v>
      </x:c>
      <x:c r="E496" s="26" t="str">
        <x:v>Obligatoria</x:v>
      </x:c>
      <x:c r="F496" s="26" t="str">
        <x:v>4.º semestre</x:v>
      </x:c>
      <x:c r="G496" s="26" t="str">
        <x:v>F0602</x:v>
      </x:c>
      <x:c r="H496" s="26" t="str">
        <x:v>Física, reología y estructura de alimentos</x:v>
      </x:c>
      <x:c r="I496" s="26" t="str">
        <x:v>Media</x:v>
      </x:c>
      <x:c r="J496" s="26" t="str">
        <x:v>PROPUESTO</x:v>
      </x:c>
      <x:c r="K496" s="26" t="str">
        <x:v>F0602</x:v>
      </x:c>
      <x:c r="L496" s="26" t="str">
        <x:v>Física, reología y estructura de alimentos</x:v>
      </x:c>
      <x:c r="M496" s="26" t="str">
        <x:v>A06</x:v>
      </x:c>
      <x:c r="N496" s="26" t="str">
        <x:v>Ciencia y Tecnología General de Alimentos</x:v>
      </x:c>
      <x:c r="O496" s="26" t="str">
        <x:v>N2</x:v>
      </x:c>
      <x:c r="P496" s="26" t="str">
        <x:v>TE01</x:v>
      </x:c>
      <x:c r="Q496" s="26" t="str">
        <x:v>Media</x:v>
      </x:c>
      <x:c r="R496" s="26" t="str">
        <x:v>APROBADO</x:v>
      </x:c>
      <x:c r="S496" s="26" t="str"/>
      <x:c r="T496" s="26" t="str">
        <x:v>Propuesta consistente con reglas v1.0.</x:v>
      </x:c>
      <x:c r="U496" s="26" t="str">
        <x:v>APROBADO</x:v>
      </x:c>
    </x:row>
    <x:row r="497">
      <x:c r="A497" s="26" t="str">
        <x:v>ISA</x:v>
      </x:c>
      <x:c r="B497" s="26" t="str">
        <x:v>CUR_AGRO_ISA</x:v>
      </x:c>
      <x:c r="C497" s="26" t="str">
        <x:v>ISA_ULISBOA_LICENCIATURA_BOLONHA_EM_ENGENHARIA_ALIMENTA_ASIG023</x:v>
      </x:c>
      <x:c r="D497" s="26" t="str">
        <x:v>Sistemas Inteligentes e Robótica</x:v>
      </x:c>
      <x:c r="E497" s="26" t="str">
        <x:v>Obligatoria</x:v>
      </x:c>
      <x:c r="F497" s="26" t="str">
        <x:v>4.º semestre</x:v>
      </x:c>
      <x:c r="G497" s="26" t="str">
        <x:v>F0906</x:v>
      </x:c>
      <x:c r="H497" s="26" t="str">
        <x:v>Robótica, digitalización e Industria 4.0</x:v>
      </x:c>
      <x:c r="I497" s="26" t="str">
        <x:v>Media</x:v>
      </x:c>
      <x:c r="J497" s="26" t="str">
        <x:v>PROPUESTO</x:v>
      </x:c>
      <x:c r="K497" s="26" t="str">
        <x:v>F0906</x:v>
      </x:c>
      <x:c r="L497" s="26" t="str">
        <x:v>Robótica, digitalización e Industria 4.0</x:v>
      </x:c>
      <x:c r="M497" s="26" t="str">
        <x:v>A09</x:v>
      </x:c>
      <x:c r="N497" s="26" t="str">
        <x:v>Plantas, Equipos, Automatización y Digitalización</x:v>
      </x:c>
      <x:c r="O497" s="26" t="str">
        <x:v>N2</x:v>
      </x:c>
      <x:c r="P497" s="26" t="str">
        <x:v>TE01</x:v>
      </x:c>
      <x:c r="Q497" s="26" t="str">
        <x:v>Media</x:v>
      </x:c>
      <x:c r="R497" s="26" t="str">
        <x:v>APROBADO</x:v>
      </x:c>
      <x:c r="S497" s="26" t="str"/>
      <x:c r="T497" s="26" t="str">
        <x:v>Propuesta consistente con reglas v1.0.</x:v>
      </x:c>
      <x:c r="U497" s="26" t="str">
        <x:v>APROBADO</x:v>
      </x:c>
    </x:row>
    <x:row r="498">
      <x:c r="A498" s="26" t="str">
        <x:v>ISA</x:v>
      </x:c>
      <x:c r="B498" s="26" t="str">
        <x:v>CUR_AGRO_ISA</x:v>
      </x:c>
      <x:c r="C498" s="26" t="str">
        <x:v>ISA_ULISBOA_LICENCIATURA_BOLONHA_EM_ENGENHARIA_ALIMENTA_ASIG024</x:v>
      </x:c>
      <x:c r="D498" s="26" t="str">
        <x:v>Termodinâmica Aplicada</x:v>
      </x:c>
      <x:c r="E498" s="26" t="str">
        <x:v>Obligatoria</x:v>
      </x:c>
      <x:c r="F498" s="26" t="str">
        <x:v>4.º semestre</x:v>
      </x:c>
      <x:c r="G498" s="26" t="str">
        <x:v>F0401</x:v>
      </x:c>
      <x:c r="H498" s="26" t="str">
        <x:v>Termodinámica</x:v>
      </x:c>
      <x:c r="I498" s="26" t="str">
        <x:v>Media</x:v>
      </x:c>
      <x:c r="J498" s="26" t="str">
        <x:v>PROPUESTO</x:v>
      </x:c>
      <x:c r="K498" s="26" t="str">
        <x:v>F0401</x:v>
      </x:c>
      <x:c r="L498" s="26" t="str">
        <x:v>Termodinámica</x:v>
      </x:c>
      <x:c r="M498" s="26" t="str">
        <x:v>A04</x:v>
      </x:c>
      <x:c r="N498" s="26" t="str">
        <x:v>Ciencias de Ingeniería</x:v>
      </x:c>
      <x:c r="O498" s="26" t="str">
        <x:v>N1</x:v>
      </x:c>
      <x:c r="P498" s="26" t="str">
        <x:v>TE01</x:v>
      </x:c>
      <x:c r="Q498" s="26" t="str">
        <x:v>Media</x:v>
      </x:c>
      <x:c r="R498" s="26" t="str">
        <x:v>APROBADO</x:v>
      </x:c>
      <x:c r="S498" s="26" t="str"/>
      <x:c r="T498" s="26" t="str">
        <x:v>Propuesta consistente con reglas v1.0.</x:v>
      </x:c>
      <x:c r="U498" s="26" t="str">
        <x:v>APROBADO</x:v>
      </x:c>
    </x:row>
    <x:row r="499">
      <x:c r="A499" s="26" t="str">
        <x:v>ISA</x:v>
      </x:c>
      <x:c r="B499" s="26" t="str">
        <x:v>CUR_AGRO_ISA</x:v>
      </x:c>
      <x:c r="C499" s="26" t="str">
        <x:v>ISA_ULISBOA_LICENCIATURA_BOLONHA_EM_ENGENHARIA_ALIMENTA_ASIG025</x:v>
      </x:c>
      <x:c r="D499" s="26" t="str">
        <x:v>Análise Química dos Alimentos</x:v>
      </x:c>
      <x:c r="E499" s="26" t="str">
        <x:v>Obligatoria</x:v>
      </x:c>
      <x:c r="F499" s="26" t="str">
        <x:v>5.º semestre</x:v>
      </x:c>
      <x:c r="G499" s="26" t="str">
        <x:v>F0601</x:v>
      </x:c>
      <x:c r="H499" s="26" t="str">
        <x:v>Química y bioquímica de alimentos</x:v>
      </x:c>
      <x:c r="I499" s="26" t="str">
        <x:v>Media</x:v>
      </x:c>
      <x:c r="J499" s="26" t="str">
        <x:v>PROPUESTO</x:v>
      </x:c>
      <x:c r="K499" s="26" t="str">
        <x:v>F0601</x:v>
      </x:c>
      <x:c r="L499" s="26" t="str">
        <x:v>Química y bioquímica de alimentos</x:v>
      </x:c>
      <x:c r="M499" s="26" t="str">
        <x:v>A06</x:v>
      </x:c>
      <x:c r="N499" s="26" t="str">
        <x:v>Ciencia y Tecnología General de Alimentos</x:v>
      </x:c>
      <x:c r="O499" s="26" t="str">
        <x:v>N2</x:v>
      </x:c>
      <x:c r="P499" s="26" t="str">
        <x:v>TE01</x:v>
      </x:c>
      <x:c r="Q499" s="26" t="str">
        <x:v>Media</x:v>
      </x:c>
      <x:c r="R499" s="26" t="str">
        <x:v>APROBADO</x:v>
      </x:c>
      <x:c r="S499" s="26" t="str"/>
      <x:c r="T499" s="26" t="str">
        <x:v>Propuesta consistente con reglas v1.0.</x:v>
      </x:c>
      <x:c r="U499" s="26" t="str">
        <x:v>APROBADO</x:v>
      </x:c>
    </x:row>
    <x:row r="500">
      <x:c r="A500" s="26" t="str">
        <x:v>ISA</x:v>
      </x:c>
      <x:c r="B500" s="26" t="str">
        <x:v>CUR_AGRO_ISA</x:v>
      </x:c>
      <x:c r="C500" s="26" t="str">
        <x:v>ISA_ULISBOA_LICENCIATURA_BOLONHA_EM_ENGENHARIA_ALIMENTA_ASIG026</x:v>
      </x:c>
      <x:c r="D500" s="26" t="str">
        <x:v>Economia Agrícola e Alimentar</x:v>
      </x:c>
      <x:c r="E500" s="26" t="str">
        <x:v>Obligatoria</x:v>
      </x:c>
      <x:c r="F500" s="26" t="str">
        <x:v>5.º semestre</x:v>
      </x:c>
      <x:c r="G500" s="26" t="str">
        <x:v>F1201</x:v>
      </x:c>
      <x:c r="H500" s="26" t="str">
        <x:v>Economía y sistemas agroalimentarios</x:v>
      </x:c>
      <x:c r="I500" s="26" t="str">
        <x:v>Media</x:v>
      </x:c>
      <x:c r="J500" s="26" t="str">
        <x:v>PROPUESTO</x:v>
      </x:c>
      <x:c r="K500" s="26" t="str">
        <x:v>F1201</x:v>
      </x:c>
      <x:c r="L500" s="26" t="str">
        <x:v>Economía y sistemas agroalimentarios</x:v>
      </x:c>
      <x:c r="M500" s="26" t="str">
        <x:v>A12</x:v>
      </x:c>
      <x:c r="N500" s="26" t="str">
        <x:v>Economía, Gestión, Marketing y Cadena de Suministro</x:v>
      </x:c>
      <x:c r="O500" s="26" t="str">
        <x:v>N2</x:v>
      </x:c>
      <x:c r="P500" s="26" t="str">
        <x:v>TE01</x:v>
      </x:c>
      <x:c r="Q500" s="26" t="str">
        <x:v>Media</x:v>
      </x:c>
      <x:c r="R500" s="26" t="str">
        <x:v>APROBADO</x:v>
      </x:c>
      <x:c r="S500" s="26" t="str"/>
      <x:c r="T500" s="26" t="str">
        <x:v>Propuesta consistente con reglas v1.0.</x:v>
      </x:c>
      <x:c r="U500" s="26" t="str">
        <x:v>APROBADO</x:v>
      </x:c>
    </x:row>
    <x:row r="501">
      <x:c r="A501" s="26" t="str">
        <x:v>ISA</x:v>
      </x:c>
      <x:c r="B501" s="26" t="str">
        <x:v>CUR_AGRO_ISA</x:v>
      </x:c>
      <x:c r="C501" s="26" t="str">
        <x:v>ISA_ULISBOA_LICENCIATURA_BOLONHA_EM_ENGENHARIA_ALIMENTA_ASIG027</x:v>
      </x:c>
      <x:c r="D501" s="26" t="str">
        <x:v>Embalagem de Produtos Alimentares</x:v>
      </x:c>
      <x:c r="E501" s="26" t="str">
        <x:v>Obligatoria</x:v>
      </x:c>
      <x:c r="F501" s="26" t="str">
        <x:v>5.º semestre</x:v>
      </x:c>
      <x:c r="G501" s="26" t="str">
        <x:v>F0907</x:v>
      </x:c>
      <x:c r="H501" s="26" t="str">
        <x:v>Envases, materiales y packaging</x:v>
      </x:c>
      <x:c r="I501" s="26" t="str">
        <x:v>Media</x:v>
      </x:c>
      <x:c r="J501" s="26" t="str">
        <x:v>PROPUESTO</x:v>
      </x:c>
      <x:c r="K501" s="26" t="str">
        <x:v>F0907</x:v>
      </x:c>
      <x:c r="L501" s="26" t="str">
        <x:v>Envases, materiales y packaging</x:v>
      </x:c>
      <x:c r="M501" s="26" t="str">
        <x:v>A09</x:v>
      </x:c>
      <x:c r="N501" s="26" t="str">
        <x:v>Plantas, Equipos, Automatización y Digitalización</x:v>
      </x:c>
      <x:c r="O501" s="26" t="str">
        <x:v>N2</x:v>
      </x:c>
      <x:c r="P501" s="26" t="str">
        <x:v>TE01</x:v>
      </x:c>
      <x:c r="Q501" s="26" t="str">
        <x:v>Media</x:v>
      </x:c>
      <x:c r="R501" s="26" t="str">
        <x:v>APROBADO</x:v>
      </x:c>
      <x:c r="S501" s="26" t="str"/>
      <x:c r="T501" s="26" t="str">
        <x:v>Propuesta consistente con reglas v1.0.</x:v>
      </x:c>
      <x:c r="U501" s="26" t="str">
        <x:v>APROBADO</x:v>
      </x:c>
    </x:row>
    <x:row r="502">
      <x:c r="A502" s="26" t="str">
        <x:v>ISA</x:v>
      </x:c>
      <x:c r="B502" s="26" t="str">
        <x:v>CUR_AGRO_ISA</x:v>
      </x:c>
      <x:c r="C502" s="26" t="str">
        <x:v>ISA_ULISBOA_LICENCIATURA_BOLONHA_EM_ENGENHARIA_ALIMENTA_ASIG028</x:v>
      </x:c>
      <x:c r="D502" s="26" t="str">
        <x:v>Gestão da Empresa</x:v>
      </x:c>
      <x:c r="E502" s="26" t="str">
        <x:v>Obligatoria</x:v>
      </x:c>
      <x:c r="F502" s="26" t="str">
        <x:v>5.º semestre</x:v>
      </x:c>
      <x:c r="G502" s="26" t="str">
        <x:v>F1202</x:v>
      </x:c>
      <x:c r="H502" s="26" t="str">
        <x:v>Administración y gestión empresarial</x:v>
      </x:c>
      <x:c r="I502" s="26" t="str">
        <x:v>Media</x:v>
      </x:c>
      <x:c r="J502" s="26" t="str">
        <x:v>PROPUESTO</x:v>
      </x:c>
      <x:c r="K502" s="26" t="str">
        <x:v>F1202</x:v>
      </x:c>
      <x:c r="L502" s="26" t="str">
        <x:v>Administración y gestión empresarial</x:v>
      </x:c>
      <x:c r="M502" s="26" t="str">
        <x:v>A12</x:v>
      </x:c>
      <x:c r="N502" s="26" t="str">
        <x:v>Economía, Gestión, Marketing y Cadena de Suministro</x:v>
      </x:c>
      <x:c r="O502" s="26" t="str">
        <x:v>N2</x:v>
      </x:c>
      <x:c r="P502" s="26" t="str">
        <x:v>TE01</x:v>
      </x:c>
      <x:c r="Q502" s="26" t="str">
        <x:v>Media</x:v>
      </x:c>
      <x:c r="R502" s="26" t="str">
        <x:v>APROBADO</x:v>
      </x:c>
      <x:c r="S502" s="26" t="str"/>
      <x:c r="T502" s="26" t="str">
        <x:v>Propuesta consistente con reglas v1.0.</x:v>
      </x:c>
      <x:c r="U502" s="26" t="str">
        <x:v>APROBADO</x:v>
      </x:c>
    </x:row>
    <x:row r="503">
      <x:c r="A503" s="26" t="str">
        <x:v>ISA</x:v>
      </x:c>
      <x:c r="B503" s="26" t="str">
        <x:v>CUR_AGRO_ISA</x:v>
      </x:c>
      <x:c r="C503" s="26" t="str">
        <x:v>ISA_ULISBOA_LICENCIATURA_BOLONHA_EM_ENGENHARIA_ALIMENTA_ASIG029</x:v>
      </x:c>
      <x:c r="D503" s="26" t="str">
        <x:v>Processamento e Conservação dos Alimentos</x:v>
      </x:c>
      <x:c r="E503" s="26" t="str">
        <x:v>Obligatoria</x:v>
      </x:c>
      <x:c r="F503" s="26" t="str">
        <x:v>5.º semestre</x:v>
      </x:c>
      <x:c r="G503" s="26" t="str">
        <x:v>F0604</x:v>
      </x:c>
      <x:c r="H503" s="26" t="str">
        <x:v>Tecnología / procesamiento general de alimentos</x:v>
      </x:c>
      <x:c r="I503" s="26" t="str">
        <x:v>Media</x:v>
      </x:c>
      <x:c r="J503" s="26" t="str">
        <x:v>PROPUESTO</x:v>
      </x:c>
      <x:c r="K503" s="26" t="str">
        <x:v>F0604</x:v>
      </x:c>
      <x:c r="L503" s="26" t="str">
        <x:v>Tecnología / procesamiento general de alimentos</x:v>
      </x:c>
      <x:c r="M503" s="26" t="str">
        <x:v>A06</x:v>
      </x:c>
      <x:c r="N503" s="26" t="str">
        <x:v>Ciencia y Tecnología General de Alimentos</x:v>
      </x:c>
      <x:c r="O503" s="26" t="str">
        <x:v>N2</x:v>
      </x:c>
      <x:c r="P503" s="26" t="str">
        <x:v>TE01</x:v>
      </x:c>
      <x:c r="Q503" s="26" t="str">
        <x:v>Media</x:v>
      </x:c>
      <x:c r="R503" s="26" t="str">
        <x:v>APROBADO</x:v>
      </x:c>
      <x:c r="S503" s="26" t="str"/>
      <x:c r="T503" s="26" t="str">
        <x:v>Propuesta consistente con reglas v1.0.</x:v>
      </x:c>
      <x:c r="U503" s="26" t="str">
        <x:v>APROBADO</x:v>
      </x:c>
    </x:row>
    <x:row r="504">
      <x:c r="A504" s="26" t="str">
        <x:v>ISA</x:v>
      </x:c>
      <x:c r="B504" s="26" t="str">
        <x:v>CUR_AGRO_ISA</x:v>
      </x:c>
      <x:c r="C504" s="26" t="str">
        <x:v>ISA_ULISBOA_LICENCIATURA_BOLONHA_EM_ENGENHARIA_ALIMENTA_ASIG030</x:v>
      </x:c>
      <x:c r="D504" s="26" t="str">
        <x:v>Tratamento de Águas e Efluentes</x:v>
      </x:c>
      <x:c r="E504" s="26" t="str">
        <x:v>Obligatoria</x:v>
      </x:c>
      <x:c r="F504" s="26" t="str">
        <x:v>5.º semestre</x:v>
      </x:c>
      <x:c r="G504" s="26" t="str">
        <x:v>F1104</x:v>
      </x:c>
      <x:c r="H504" s="26" t="str">
        <x:v>Tratamiento de aguas y efluentes</x:v>
      </x:c>
      <x:c r="I504" s="26" t="str">
        <x:v>Media</x:v>
      </x:c>
      <x:c r="J504" s="26" t="str">
        <x:v>PROPUESTO</x:v>
      </x:c>
      <x:c r="K504" s="26" t="str">
        <x:v>F1104</x:v>
      </x:c>
      <x:c r="L504" s="26" t="str">
        <x:v>Tratamiento de aguas y efluentes</x:v>
      </x:c>
      <x:c r="M504" s="26" t="str">
        <x:v>A11</x:v>
      </x:c>
      <x:c r="N504" s="26" t="str">
        <x:v>Ambiente, Sostenibilidad, Residuos y Circularidad</x:v>
      </x:c>
      <x:c r="O504" s="26" t="str">
        <x:v>N2</x:v>
      </x:c>
      <x:c r="P504" s="26" t="str">
        <x:v>TE01</x:v>
      </x:c>
      <x:c r="Q504" s="26" t="str">
        <x:v>Media</x:v>
      </x:c>
      <x:c r="R504" s="26" t="str">
        <x:v>APROBADO</x:v>
      </x:c>
      <x:c r="S504" s="26" t="str"/>
      <x:c r="T504" s="26" t="str">
        <x:v>Propuesta consistente con reglas v1.0.</x:v>
      </x:c>
      <x:c r="U504" s="26" t="str">
        <x:v>APROBADO</x:v>
      </x:c>
    </x:row>
    <x:row r="505">
      <x:c r="A505" s="26" t="str">
        <x:v>ISA</x:v>
      </x:c>
      <x:c r="B505" s="26" t="str">
        <x:v>CUR_AGRO_ISA</x:v>
      </x:c>
      <x:c r="C505" s="26" t="str">
        <x:v>ISA_ULISBOA_LICENCIATURA_BOLONHA_EM_ENGENHARIA_ALIMENTA_ASIG031</x:v>
      </x:c>
      <x:c r="D505" s="26" t="str">
        <x:v>Estágio</x:v>
      </x:c>
      <x:c r="E505" s="26" t="str">
        <x:v>Stage</x:v>
      </x:c>
      <x:c r="F505" s="26" t="str">
        <x:v>6.º semestre</x:v>
      </x:c>
      <x:c r="G505" s="26" t="str">
        <x:v>F1505</x:v>
      </x:c>
      <x:c r="H505" s="26" t="str">
        <x:v>Práctica externa / internship / stage</x:v>
      </x:c>
      <x:c r="I505" s="26" t="str">
        <x:v>Media</x:v>
      </x:c>
      <x:c r="J505" s="26" t="str">
        <x:v>PROPUESTO</x:v>
      </x:c>
      <x:c r="K505" s="26" t="str">
        <x:v>F1505</x:v>
      </x:c>
      <x:c r="L505" s="26" t="str">
        <x:v>Práctica externa / internship / stage</x:v>
      </x:c>
      <x:c r="M505" s="26" t="str">
        <x:v>A15</x:v>
      </x:c>
      <x:c r="N505" s="26" t="str">
        <x:v>Integración Profesional, Proyectos, Prácticas y Titulación</x:v>
      </x:c>
      <x:c r="O505" s="26" t="str">
        <x:v>NR</x:v>
      </x:c>
      <x:c r="P505" s="26" t="str">
        <x:v>TE07</x:v>
      </x:c>
      <x:c r="Q505" s="26" t="str">
        <x:v>Media</x:v>
      </x:c>
      <x:c r="R505" s="26" t="str">
        <x:v>APROBADO</x:v>
      </x:c>
      <x:c r="S505" s="26" t="str"/>
      <x:c r="T505" s="26" t="str">
        <x:v>Propuesta consistente con reglas v1.0.</x:v>
      </x:c>
      <x:c r="U505" s="26" t="str">
        <x:v>APROBADO</x:v>
      </x:c>
    </x:row>
    <x:row r="506">
      <x:c r="A506" s="26" t="str">
        <x:v>ISA</x:v>
      </x:c>
      <x:c r="B506" s="26" t="str">
        <x:v>CUR_AGRO_ISA</x:v>
      </x:c>
      <x:c r="C506" s="26" t="str">
        <x:v>ISA_ULISBOA_LICENCIATURA_BOLONHA_EM_ENGENHARIA_ALIMENTA_ASIG032</x:v>
      </x:c>
      <x:c r="D506" s="26" t="str">
        <x:v>Produção Industrial de Alimentos</x:v>
      </x:c>
      <x:c r="E506" s="26" t="str">
        <x:v>Obligatoria</x:v>
      </x:c>
      <x:c r="F506" s="26" t="str">
        <x:v>6.º semestre</x:v>
      </x:c>
      <x:c r="G506" s="26" t="str">
        <x:v>F0604</x:v>
      </x:c>
      <x:c r="H506" s="26" t="str">
        <x:v>Tecnología / procesamiento general de alimentos</x:v>
      </x:c>
      <x:c r="I506" s="26" t="str">
        <x:v>Media</x:v>
      </x:c>
      <x:c r="J506" s="26" t="str">
        <x:v>PROPUESTO</x:v>
      </x:c>
      <x:c r="K506" s="26" t="str">
        <x:v>F0604</x:v>
      </x:c>
      <x:c r="L506" s="26" t="str">
        <x:v>Tecnología / procesamiento general de alimentos</x:v>
      </x:c>
      <x:c r="M506" s="26" t="str">
        <x:v>A06</x:v>
      </x:c>
      <x:c r="N506" s="26" t="str">
        <x:v>Ciencia y Tecnología General de Alimentos</x:v>
      </x:c>
      <x:c r="O506" s="26" t="str">
        <x:v>N2</x:v>
      </x:c>
      <x:c r="P506" s="26" t="str">
        <x:v>TE01</x:v>
      </x:c>
      <x:c r="Q506" s="26" t="str">
        <x:v>Media</x:v>
      </x:c>
      <x:c r="R506" s="26" t="str">
        <x:v>APROBADO</x:v>
      </x:c>
      <x:c r="S506" s="26" t="str"/>
      <x:c r="T506" s="26" t="str">
        <x:v>Propuesta consistente con reglas v1.0.</x:v>
      </x:c>
      <x:c r="U506" s="26" t="str">
        <x:v>APROBADO</x:v>
      </x:c>
    </x:row>
    <x:row r="507">
      <x:c r="A507" s="26" t="str">
        <x:v>ISA</x:v>
      </x:c>
      <x:c r="B507" s="26" t="str">
        <x:v>CUR_AGRO_ISA</x:v>
      </x:c>
      <x:c r="C507" s="26" t="str">
        <x:v>ISA_ULISBOA_LICENCIATURA_BOLONHA_EM_ENGENHARIA_ALIMENTA_ASIG033</x:v>
      </x:c>
      <x:c r="D507" s="26" t="str">
        <x:v>Projecto de Indústria Alimentar</x:v>
      </x:c>
      <x:c r="E507" s="26" t="str">
        <x:v>Obligatoria</x:v>
      </x:c>
      <x:c r="F507" s="26" t="str">
        <x:v>6.º semestre</x:v>
      </x:c>
      <x:c r="G507" s="26" t="str">
        <x:v>F0901</x:v>
      </x:c>
      <x:c r="H507" s="26" t="str">
        <x:v>Diseño de plantas e industrias alimentarias</x:v>
      </x:c>
      <x:c r="I507" s="26" t="str">
        <x:v>Media</x:v>
      </x:c>
      <x:c r="J507" s="26" t="str">
        <x:v>PROPUESTO</x:v>
      </x:c>
      <x:c r="K507" s="26" t="str">
        <x:v>F0901</x:v>
      </x:c>
      <x:c r="L507" s="26" t="str">
        <x:v>Diseño de plantas e industrias alimentarias</x:v>
      </x:c>
      <x:c r="M507" s="26" t="str">
        <x:v>A09</x:v>
      </x:c>
      <x:c r="N507" s="26" t="str">
        <x:v>Plantas, Equipos, Automatización y Digitalización</x:v>
      </x:c>
      <x:c r="O507" s="26" t="str">
        <x:v>N2</x:v>
      </x:c>
      <x:c r="P507" s="26" t="str">
        <x:v>TE01</x:v>
      </x:c>
      <x:c r="Q507" s="26" t="str">
        <x:v>Media</x:v>
      </x:c>
      <x:c r="R507" s="26" t="str">
        <x:v>APROBADO</x:v>
      </x:c>
      <x:c r="S507" s="26" t="str"/>
      <x:c r="T507" s="26" t="str">
        <x:v>Propuesta consistente con reglas v1.0.</x:v>
      </x:c>
      <x:c r="U507" s="26" t="str">
        <x:v>APROBADO</x:v>
      </x:c>
    </x:row>
    <x:row r="508">
      <x:c r="A508" s="26" t="str">
        <x:v>ISA</x:v>
      </x:c>
      <x:c r="B508" s="26" t="str">
        <x:v>CUR_AGRO_ISA</x:v>
      </x:c>
      <x:c r="C508" s="26" t="str">
        <x:v>ISA_ULISBOA_LICENCIATURA_BOLONHA_EM_ENGENHARIA_ALIMENTA_ASIG034</x:v>
      </x:c>
      <x:c r="D508" s="26" t="str">
        <x:v>Qualidade e Segurança dos Alimentos</x:v>
      </x:c>
      <x:c r="E508" s="26" t="str">
        <x:v>Obligatoria</x:v>
      </x:c>
      <x:c r="F508" s="26" t="str">
        <x:v>6.º semestre</x:v>
      </x:c>
      <x:c r="G508" s="26" t="str">
        <x:v>F0803</x:v>
      </x:c>
      <x:c r="H508" s="26" t="str">
        <x:v>Gestión y aseguramiento de la calidad</x:v>
      </x:c>
      <x:c r="I508" s="26" t="str">
        <x:v>Media</x:v>
      </x:c>
      <x:c r="J508" s="26" t="str">
        <x:v>PROPUESTO</x:v>
      </x:c>
      <x:c r="K508" s="26" t="str">
        <x:v>F0803</x:v>
      </x:c>
      <x:c r="L508" s="26" t="str">
        <x:v>Gestión y aseguramiento de la calidad</x:v>
      </x:c>
      <x:c r="M508" s="26" t="str">
        <x:v>A08</x:v>
      </x:c>
      <x:c r="N508" s="26" t="str">
        <x:v>Calidad, Inocuidad, Análisis y Regulación</x:v>
      </x:c>
      <x:c r="O508" s="26" t="str">
        <x:v>N2</x:v>
      </x:c>
      <x:c r="P508" s="26" t="str">
        <x:v>TE01</x:v>
      </x:c>
      <x:c r="Q508" s="26" t="str">
        <x:v>Media</x:v>
      </x:c>
      <x:c r="R508" s="26" t="str">
        <x:v>APROBADO</x:v>
      </x:c>
      <x:c r="S508" s="26" t="str"/>
      <x:c r="T508" s="26" t="str">
        <x:v>Propuesta consistente con reglas v1.0.</x:v>
      </x:c>
      <x:c r="U508" s="26" t="str">
        <x:v>APROBADO</x:v>
      </x:c>
    </x:row>
    <x:row r="509">
      <x:c r="A509" s="26" t="str">
        <x:v>ISA</x:v>
      </x:c>
      <x:c r="B509" s="26" t="str">
        <x:v>CUR_AGRO_ISA</x:v>
      </x:c>
      <x:c r="C509" s="26" t="str">
        <x:v>ISA_ULISBOA_LICENCIATURA_BOLONHA_EM_ENGENHARIA_ALIMENTA_ASIG035</x:v>
      </x:c>
      <x:c r="D509" s="26" t="str">
        <x:v>Sociologia e Política Agrícola e Alimentar</x:v>
      </x:c>
      <x:c r="E509" s="26" t="str">
        <x:v>Obligatoria</x:v>
      </x:c>
      <x:c r="F509" s="26" t="str">
        <x:v>6.º semestre</x:v>
      </x:c>
      <x:c r="G509" s="26" t="str">
        <x:v>F1201</x:v>
      </x:c>
      <x:c r="H509" s="26" t="str">
        <x:v>Economía y sistemas agroalimentarios</x:v>
      </x:c>
      <x:c r="I509" s="26" t="str">
        <x:v>Media</x:v>
      </x:c>
      <x:c r="J509" s="26" t="str">
        <x:v>PROPUESTO</x:v>
      </x:c>
      <x:c r="K509" s="26" t="str">
        <x:v>F1201</x:v>
      </x:c>
      <x:c r="L509" s="26" t="str">
        <x:v>Economía y sistemas agroalimentarios</x:v>
      </x:c>
      <x:c r="M509" s="26" t="str">
        <x:v>A12</x:v>
      </x:c>
      <x:c r="N509" s="26" t="str">
        <x:v>Economía, Gestión, Marketing y Cadena de Suministro</x:v>
      </x:c>
      <x:c r="O509" s="26" t="str">
        <x:v>N2</x:v>
      </x:c>
      <x:c r="P509" s="26" t="str">
        <x:v>TE01</x:v>
      </x:c>
      <x:c r="Q509" s="26" t="str">
        <x:v>Media</x:v>
      </x:c>
      <x:c r="R509" s="26" t="str">
        <x:v>APROBADO</x:v>
      </x:c>
      <x:c r="S509" s="26" t="str"/>
      <x:c r="T509" s="26" t="str">
        <x:v>Propuesta consistente con reglas v1.0.</x:v>
      </x:c>
      <x:c r="U509" s="26" t="str">
        <x:v>APROBADO</x:v>
      </x:c>
    </x:row>
    <x:row r="510">
      <x:c r="A510" s="26" t="str">
        <x:v>ESAV</x:v>
      </x:c>
      <x:c r="B510" s="26" t="str">
        <x:v>CUR_AGRO_ESAV</x:v>
      </x:c>
      <x:c r="C510" s="26" t="str">
        <x:v>ESAV_IPV_LICENCIATURA_EM_ENGENHARIA_ALIMENTAR_NOVO_PLAN_ASIG001</x:v>
      </x:c>
      <x:c r="D510" s="26" t="str">
        <x:v>Produção Animal</x:v>
      </x:c>
      <x:c r="E510" s="26" t="str">
        <x:v>Obligatoria</x:v>
      </x:c>
      <x:c r="F510" s="26" t="str">
        <x:v>1.º semestre</x:v>
      </x:c>
      <x:c r="G510" s="26" t="str">
        <x:v>F1002</x:v>
      </x:c>
      <x:c r="H510" s="26" t="str">
        <x:v>Producción animal y zootecnia</x:v>
      </x:c>
      <x:c r="I510" s="26" t="str">
        <x:v>Media</x:v>
      </x:c>
      <x:c r="J510" s="26" t="str">
        <x:v>PROPUESTO</x:v>
      </x:c>
      <x:c r="K510" s="26" t="str">
        <x:v>F1002</x:v>
      </x:c>
      <x:c r="L510" s="26" t="str">
        <x:v>Producción animal y zootecnia</x:v>
      </x:c>
      <x:c r="M510" s="26" t="str">
        <x:v>A10</x:v>
      </x:c>
      <x:c r="N510" s="26" t="str">
        <x:v>Producción Agropecuaria, Materias Primas y Territorio</x:v>
      </x:c>
      <x:c r="O510" s="26" t="str">
        <x:v>N2</x:v>
      </x:c>
      <x:c r="P510" s="26" t="str">
        <x:v>TE01</x:v>
      </x:c>
      <x:c r="Q510" s="26" t="str">
        <x:v>Media</x:v>
      </x:c>
      <x:c r="R510" s="26" t="str">
        <x:v>APROBADO</x:v>
      </x:c>
      <x:c r="S510" s="26" t="str"/>
      <x:c r="T510" s="26" t="str">
        <x:v>Propuesta consistente con reglas v1.0.</x:v>
      </x:c>
      <x:c r="U510" s="26" t="str">
        <x:v>APROBADO</x:v>
      </x:c>
    </x:row>
    <x:row r="511">
      <x:c r="A511" s="26" t="str">
        <x:v>ESAV</x:v>
      </x:c>
      <x:c r="B511" s="26" t="str">
        <x:v>CUR_AGRO_ESAV</x:v>
      </x:c>
      <x:c r="C511" s="26" t="str">
        <x:v>ESAV_IPV_LICENCIATURA_EM_ENGENHARIA_ALIMENTAR_NOVO_PLAN_ASIG002</x:v>
      </x:c>
      <x:c r="D511" s="26" t="str">
        <x:v>Física Aplicada</x:v>
      </x:c>
      <x:c r="E511" s="26" t="str">
        <x:v>Obligatoria</x:v>
      </x:c>
      <x:c r="F511" s="26" t="str">
        <x:v>1.º semestre</x:v>
      </x:c>
      <x:c r="G511" s="26" t="str">
        <x:v>F0201</x:v>
      </x:c>
      <x:c r="H511" s="26" t="str">
        <x:v>Física general y aplicada</x:v>
      </x:c>
      <x:c r="I511" s="26" t="str">
        <x:v>Media</x:v>
      </x:c>
      <x:c r="J511" s="26" t="str">
        <x:v>PROPUESTO</x:v>
      </x:c>
      <x:c r="K511" s="26" t="str">
        <x:v>F0201</x:v>
      </x:c>
      <x:c r="L511" s="26" t="str">
        <x:v>Física general y aplicada</x:v>
      </x:c>
      <x:c r="M511" s="26" t="str">
        <x:v>A02</x:v>
      </x:c>
      <x:c r="N511" s="26" t="str">
        <x:v>Física y Química Fundamental</x:v>
      </x:c>
      <x:c r="O511" s="26" t="str">
        <x:v>N1</x:v>
      </x:c>
      <x:c r="P511" s="26" t="str">
        <x:v>TE01</x:v>
      </x:c>
      <x:c r="Q511" s="26" t="str">
        <x:v>Media</x:v>
      </x:c>
      <x:c r="R511" s="26" t="str">
        <x:v>APROBADO</x:v>
      </x:c>
      <x:c r="S511" s="26" t="str"/>
      <x:c r="T511" s="26" t="str">
        <x:v>Propuesta consistente con reglas v1.0.</x:v>
      </x:c>
      <x:c r="U511" s="26" t="str">
        <x:v>APROBADO</x:v>
      </x:c>
    </x:row>
    <x:row r="512">
      <x:c r="A512" s="26" t="str">
        <x:v>ESAV</x:v>
      </x:c>
      <x:c r="B512" s="26" t="str">
        <x:v>CUR_AGRO_ESAV</x:v>
      </x:c>
      <x:c r="C512" s="26" t="str">
        <x:v>ESAV_IPV_LICENCIATURA_EM_ENGENHARIA_ALIMENTAR_NOVO_PLAN_ASIG003</x:v>
      </x:c>
      <x:c r="D512" s="26" t="str">
        <x:v>Química Geral</x:v>
      </x:c>
      <x:c r="E512" s="26" t="str">
        <x:v>Obligatoria</x:v>
      </x:c>
      <x:c r="F512" s="26" t="str">
        <x:v>1.º semestre</x:v>
      </x:c>
      <x:c r="G512" s="26" t="str">
        <x:v>NR</x:v>
      </x:c>
      <x:c r="H512" s="26" t="str">
        <x:v>NR</x:v>
      </x:c>
      <x:c r="I512" s="26" t="str">
        <x:v>Insuficiente</x:v>
      </x:c>
      <x:c r="J512" s="26" t="str">
        <x:v>REVISAR</x:v>
      </x:c>
      <x:c r="K512" s="26" t="str">
        <x:v>F0202</x:v>
      </x:c>
      <x:c r="L512" s="26" t="str">
        <x:v>Química general e inorgánica</x:v>
      </x:c>
      <x:c r="M512" s="26" t="str">
        <x:v>A02</x:v>
      </x:c>
      <x:c r="N512" s="26" t="str">
        <x:v>Física y Química Fundamental</x:v>
      </x:c>
      <x:c r="O512" s="26" t="str">
        <x:v>N1</x:v>
      </x:c>
      <x:c r="P512" s="26" t="str">
        <x:v>TE01</x:v>
      </x:c>
      <x:c r="Q512" s="26" t="str">
        <x:v>Media</x:v>
      </x:c>
      <x:c r="R512" s="26" t="str">
        <x:v>APROBADO</x:v>
      </x:c>
      <x:c r="S512" s="26" t="str"/>
      <x:c r="T512" s="26" t="str">
        <x:v>Clasificación resuelta en auditoría maestra usando título completo, contexto curricular y fronteras del diccionario v1.0.</x:v>
      </x:c>
      <x:c r="U512" s="26" t="str">
        <x:v>APROBADO</x:v>
      </x:c>
    </x:row>
    <x:row r="513">
      <x:c r="A513" s="26" t="str">
        <x:v>ESAV</x:v>
      </x:c>
      <x:c r="B513" s="26" t="str">
        <x:v>CUR_AGRO_ESAV</x:v>
      </x:c>
      <x:c r="C513" s="26" t="str">
        <x:v>ESAV_IPV_LICENCIATURA_EM_ENGENHARIA_ALIMENTAR_NOVO_PLAN_ASIG004</x:v>
      </x:c>
      <x:c r="D513" s="26" t="str">
        <x:v>Produção Agrícola</x:v>
      </x:c>
      <x:c r="E513" s="26" t="str">
        <x:v>Obligatoria</x:v>
      </x:c>
      <x:c r="F513" s="26" t="str">
        <x:v>1.º semestre</x:v>
      </x:c>
      <x:c r="G513" s="26" t="str">
        <x:v>F1001</x:v>
      </x:c>
      <x:c r="H513" s="26" t="str">
        <x:v>Producción vegetal y fitotecnia</x:v>
      </x:c>
      <x:c r="I513" s="26" t="str">
        <x:v>Media</x:v>
      </x:c>
      <x:c r="J513" s="26" t="str">
        <x:v>PROPUESTO</x:v>
      </x:c>
      <x:c r="K513" s="26" t="str">
        <x:v>F1001</x:v>
      </x:c>
      <x:c r="L513" s="26" t="str">
        <x:v>Producción vegetal y fitotecnia</x:v>
      </x:c>
      <x:c r="M513" s="26" t="str">
        <x:v>A10</x:v>
      </x:c>
      <x:c r="N513" s="26" t="str">
        <x:v>Producción Agropecuaria, Materias Primas y Territorio</x:v>
      </x:c>
      <x:c r="O513" s="26" t="str">
        <x:v>N2</x:v>
      </x:c>
      <x:c r="P513" s="26" t="str">
        <x:v>TE01</x:v>
      </x:c>
      <x:c r="Q513" s="26" t="str">
        <x:v>Media</x:v>
      </x:c>
      <x:c r="R513" s="26" t="str">
        <x:v>APROBADO</x:v>
      </x:c>
      <x:c r="S513" s="26" t="str"/>
      <x:c r="T513" s="26" t="str">
        <x:v>Propuesta consistente con reglas v1.0.</x:v>
      </x:c>
      <x:c r="U513" s="26" t="str">
        <x:v>APROBADO</x:v>
      </x:c>
    </x:row>
    <x:row r="514">
      <x:c r="A514" s="26" t="str">
        <x:v>ESAV</x:v>
      </x:c>
      <x:c r="B514" s="26" t="str">
        <x:v>CUR_AGRO_ESAV</x:v>
      </x:c>
      <x:c r="C514" s="26" t="str">
        <x:v>ESAV_IPV_LICENCIATURA_EM_ENGENHARIA_ALIMENTAR_NOVO_PLAN_ASIG005</x:v>
      </x:c>
      <x:c r="D514" s="26" t="str">
        <x:v>Matemática</x:v>
      </x:c>
      <x:c r="E514" s="26" t="str">
        <x:v>Obligatoria</x:v>
      </x:c>
      <x:c r="F514" s="26" t="str">
        <x:v>1.º semestre</x:v>
      </x:c>
      <x:c r="G514" s="26" t="str">
        <x:v>F0101</x:v>
      </x:c>
      <x:c r="H514" s="26" t="str">
        <x:v>Cálculo y matemática general</x:v>
      </x:c>
      <x:c r="I514" s="26" t="str">
        <x:v>Media</x:v>
      </x:c>
      <x:c r="J514" s="26" t="str">
        <x:v>PROPUESTO</x:v>
      </x:c>
      <x:c r="K514" s="26" t="str">
        <x:v>F0101</x:v>
      </x:c>
      <x:c r="L514" s="26" t="str">
        <x:v>Cálculo y matemática general</x:v>
      </x:c>
      <x:c r="M514" s="26" t="str">
        <x:v>A01</x:v>
      </x:c>
      <x:c r="N514" s="26" t="str">
        <x:v>Matemáticas, Estadística y Computación</x:v>
      </x:c>
      <x:c r="O514" s="26" t="str">
        <x:v>N1</x:v>
      </x:c>
      <x:c r="P514" s="26" t="str">
        <x:v>TE01</x:v>
      </x:c>
      <x:c r="Q514" s="26" t="str">
        <x:v>Media</x:v>
      </x:c>
      <x:c r="R514" s="26" t="str">
        <x:v>APROBADO</x:v>
      </x:c>
      <x:c r="S514" s="26" t="str"/>
      <x:c r="T514" s="26" t="str">
        <x:v>Propuesta consistente con reglas v1.0.</x:v>
      </x:c>
      <x:c r="U514" s="26" t="str">
        <x:v>APROBADO</x:v>
      </x:c>
    </x:row>
    <x:row r="515">
      <x:c r="A515" s="26" t="str">
        <x:v>ESAV</x:v>
      </x:c>
      <x:c r="B515" s="26" t="str">
        <x:v>CUR_AGRO_ESAV</x:v>
      </x:c>
      <x:c r="C515" s="26" t="str">
        <x:v>ESAV_IPV_LICENCIATURA_EM_ENGENHARIA_ALIMENTAR_NOVO_PLAN_ASIG006</x:v>
      </x:c>
      <x:c r="D515" s="26" t="str">
        <x:v>Microbiologia</x:v>
      </x:c>
      <x:c r="E515" s="26" t="str">
        <x:v>Obligatoria</x:v>
      </x:c>
      <x:c r="F515" s="26" t="str">
        <x:v>1.º semestre</x:v>
      </x:c>
      <x:c r="G515" s="26" t="str">
        <x:v>F0303</x:v>
      </x:c>
      <x:c r="H515" s="26" t="str">
        <x:v>Microbiología general</x:v>
      </x:c>
      <x:c r="I515" s="26" t="str">
        <x:v>Media</x:v>
      </x:c>
      <x:c r="J515" s="26" t="str">
        <x:v>PROPUESTO</x:v>
      </x:c>
      <x:c r="K515" s="26" t="str">
        <x:v>F0303</x:v>
      </x:c>
      <x:c r="L515" s="26" t="str">
        <x:v>Microbiología general</x:v>
      </x:c>
      <x:c r="M515" s="26" t="str">
        <x:v>A03</x:v>
      </x:c>
      <x:c r="N515" s="26" t="str">
        <x:v>Biología, Bioquímica, Microbiología y Biotecnología</x:v>
      </x:c>
      <x:c r="O515" s="26" t="str">
        <x:v>N1</x:v>
      </x:c>
      <x:c r="P515" s="26" t="str">
        <x:v>TE01</x:v>
      </x:c>
      <x:c r="Q515" s="26" t="str">
        <x:v>Media</x:v>
      </x:c>
      <x:c r="R515" s="26" t="str">
        <x:v>APROBADO</x:v>
      </x:c>
      <x:c r="S515" s="26" t="str"/>
      <x:c r="T515" s="26" t="str">
        <x:v>Propuesta consistente con reglas v1.0.</x:v>
      </x:c>
      <x:c r="U515" s="26" t="str">
        <x:v>APROBADO</x:v>
      </x:c>
    </x:row>
    <x:row r="516">
      <x:c r="A516" s="26" t="str">
        <x:v>ESAV</x:v>
      </x:c>
      <x:c r="B516" s="26" t="str">
        <x:v>CUR_AGRO_ESAV</x:v>
      </x:c>
      <x:c r="C516" s="26" t="str">
        <x:v>ESAV_IPV_LICENCIATURA_EM_ENGENHARIA_ALIMENTAR_NOVO_PLAN_ASIG007</x:v>
      </x:c>
      <x:c r="D516" s="26" t="str">
        <x:v>Conservação de Alimentos</x:v>
      </x:c>
      <x:c r="E516" s="26" t="str">
        <x:v>Obligatoria</x:v>
      </x:c>
      <x:c r="F516" s="26" t="str">
        <x:v>2.º semestre</x:v>
      </x:c>
      <x:c r="G516" s="26" t="str">
        <x:v>F0605</x:v>
      </x:c>
      <x:c r="H516" s="26" t="str">
        <x:v>Conservación de alimentos y tecnologías emergentes</x:v>
      </x:c>
      <x:c r="I516" s="26" t="str">
        <x:v>Media</x:v>
      </x:c>
      <x:c r="J516" s="26" t="str">
        <x:v>PROPUESTO</x:v>
      </x:c>
      <x:c r="K516" s="26" t="str">
        <x:v>F0605</x:v>
      </x:c>
      <x:c r="L516" s="26" t="str">
        <x:v>Conservación de alimentos y tecnologías emergentes</x:v>
      </x:c>
      <x:c r="M516" s="26" t="str">
        <x:v>A06</x:v>
      </x:c>
      <x:c r="N516" s="26" t="str">
        <x:v>Ciencia y Tecnología General de Alimentos</x:v>
      </x:c>
      <x:c r="O516" s="26" t="str">
        <x:v>N2</x:v>
      </x:c>
      <x:c r="P516" s="26" t="str">
        <x:v>TE01</x:v>
      </x:c>
      <x:c r="Q516" s="26" t="str">
        <x:v>Media</x:v>
      </x:c>
      <x:c r="R516" s="26" t="str">
        <x:v>APROBADO</x:v>
      </x:c>
      <x:c r="S516" s="26" t="str"/>
      <x:c r="T516" s="26" t="str">
        <x:v>Propuesta consistente con reglas v1.0.</x:v>
      </x:c>
      <x:c r="U516" s="26" t="str">
        <x:v>APROBADO</x:v>
      </x:c>
    </x:row>
    <x:row r="517">
      <x:c r="A517" s="26" t="str">
        <x:v>ESAV</x:v>
      </x:c>
      <x:c r="B517" s="26" t="str">
        <x:v>CUR_AGRO_ESAV</x:v>
      </x:c>
      <x:c r="C517" s="26" t="str">
        <x:v>ESAV_IPV_LICENCIATURA_EM_ENGENHARIA_ALIMENTAR_NOVO_PLAN_ASIG008</x:v>
      </x:c>
      <x:c r="D517" s="26" t="str">
        <x:v>Bioquímica</x:v>
      </x:c>
      <x:c r="E517" s="26" t="str">
        <x:v>Obligatoria</x:v>
      </x:c>
      <x:c r="F517" s="26" t="str">
        <x:v>2.º semestre</x:v>
      </x:c>
      <x:c r="G517" s="26" t="str">
        <x:v>F0302</x:v>
      </x:c>
      <x:c r="H517" s="26" t="str">
        <x:v>Bioquímica y metabolismo</x:v>
      </x:c>
      <x:c r="I517" s="26" t="str">
        <x:v>Media</x:v>
      </x:c>
      <x:c r="J517" s="26" t="str">
        <x:v>PROPUESTO</x:v>
      </x:c>
      <x:c r="K517" s="26" t="str">
        <x:v>F0302</x:v>
      </x:c>
      <x:c r="L517" s="26" t="str">
        <x:v>Bioquímica y metabolismo</x:v>
      </x:c>
      <x:c r="M517" s="26" t="str">
        <x:v>A03</x:v>
      </x:c>
      <x:c r="N517" s="26" t="str">
        <x:v>Biología, Bioquímica, Microbiología y Biotecnología</x:v>
      </x:c>
      <x:c r="O517" s="26" t="str">
        <x:v>N1</x:v>
      </x:c>
      <x:c r="P517" s="26" t="str">
        <x:v>TE01</x:v>
      </x:c>
      <x:c r="Q517" s="26" t="str">
        <x:v>Media</x:v>
      </x:c>
      <x:c r="R517" s="26" t="str">
        <x:v>APROBADO</x:v>
      </x:c>
      <x:c r="S517" s="26" t="str"/>
      <x:c r="T517" s="26" t="str">
        <x:v>Propuesta consistente con reglas v1.0.</x:v>
      </x:c>
      <x:c r="U517" s="26" t="str">
        <x:v>APROBADO</x:v>
      </x:c>
    </x:row>
    <x:row r="518">
      <x:c r="A518" s="26" t="str">
        <x:v>ESAV</x:v>
      </x:c>
      <x:c r="B518" s="26" t="str">
        <x:v>CUR_AGRO_ESAV</x:v>
      </x:c>
      <x:c r="C518" s="26" t="str">
        <x:v>ESAV_IPV_LICENCIATURA_EM_ENGENHARIA_ALIMENTAR_NOVO_PLAN_ASIG009</x:v>
      </x:c>
      <x:c r="D518" s="26" t="str">
        <x:v>Química Orgânica</x:v>
      </x:c>
      <x:c r="E518" s="26" t="str">
        <x:v>Obligatoria</x:v>
      </x:c>
      <x:c r="F518" s="26" t="str">
        <x:v>2.º semestre</x:v>
      </x:c>
      <x:c r="G518" s="26" t="str">
        <x:v>F0203</x:v>
      </x:c>
      <x:c r="H518" s="26" t="str">
        <x:v>Química orgánica</x:v>
      </x:c>
      <x:c r="I518" s="26" t="str">
        <x:v>Media</x:v>
      </x:c>
      <x:c r="J518" s="26" t="str">
        <x:v>PROPUESTO</x:v>
      </x:c>
      <x:c r="K518" s="26" t="str">
        <x:v>F0203</x:v>
      </x:c>
      <x:c r="L518" s="26" t="str">
        <x:v>Química orgánica</x:v>
      </x:c>
      <x:c r="M518" s="26" t="str">
        <x:v>A02</x:v>
      </x:c>
      <x:c r="N518" s="26" t="str">
        <x:v>Física y Química Fundamental</x:v>
      </x:c>
      <x:c r="O518" s="26" t="str">
        <x:v>N1</x:v>
      </x:c>
      <x:c r="P518" s="26" t="str">
        <x:v>TE01</x:v>
      </x:c>
      <x:c r="Q518" s="26" t="str">
        <x:v>Media</x:v>
      </x:c>
      <x:c r="R518" s="26" t="str">
        <x:v>APROBADO</x:v>
      </x:c>
      <x:c r="S518" s="26" t="str"/>
      <x:c r="T518" s="26" t="str">
        <x:v>Propuesta consistente con reglas v1.0.</x:v>
      </x:c>
      <x:c r="U518" s="26" t="str">
        <x:v>APROBADO</x:v>
      </x:c>
    </x:row>
    <x:row r="519">
      <x:c r="A519" s="26" t="str">
        <x:v>ESAV</x:v>
      </x:c>
      <x:c r="B519" s="26" t="str">
        <x:v>CUR_AGRO_ESAV</x:v>
      </x:c>
      <x:c r="C519" s="26" t="str">
        <x:v>ESAV_IPV_LICENCIATURA_EM_ENGENHARIA_ALIMENTAR_NOVO_PLAN_ASIG010</x:v>
      </x:c>
      <x:c r="D519" s="26" t="str">
        <x:v>Termodinâmica e Fenómenos de Transferência</x:v>
      </x:c>
      <x:c r="E519" s="26" t="str">
        <x:v>Obligatoria</x:v>
      </x:c>
      <x:c r="F519" s="26" t="str">
        <x:v>2.º semestre</x:v>
      </x:c>
      <x:c r="G519" s="26" t="str">
        <x:v>F0403</x:v>
      </x:c>
      <x:c r="H519" s="26" t="str">
        <x:v>Transferencia de calor</x:v>
      </x:c>
      <x:c r="I519" s="26" t="str">
        <x:v>Media</x:v>
      </x:c>
      <x:c r="J519" s="26" t="str">
        <x:v>PROPUESTO</x:v>
      </x:c>
      <x:c r="K519" s="26" t="str">
        <x:v>F0403</x:v>
      </x:c>
      <x:c r="L519" s="26" t="str">
        <x:v>Transferencia de calor</x:v>
      </x:c>
      <x:c r="M519" s="26" t="str">
        <x:v>A04</x:v>
      </x:c>
      <x:c r="N519" s="26" t="str">
        <x:v>Ciencias de Ingeniería</x:v>
      </x:c>
      <x:c r="O519" s="26" t="str">
        <x:v>N1</x:v>
      </x:c>
      <x:c r="P519" s="26" t="str">
        <x:v>TE01</x:v>
      </x:c>
      <x:c r="Q519" s="26" t="str">
        <x:v>Media</x:v>
      </x:c>
      <x:c r="R519" s="26" t="str">
        <x:v>APROBADO</x:v>
      </x:c>
      <x:c r="S519" s="26" t="str"/>
      <x:c r="T519" s="26" t="str">
        <x:v>Propuesta consistente con reglas v1.0.</x:v>
      </x:c>
      <x:c r="U519" s="26" t="str">
        <x:v>APROBADO</x:v>
      </x:c>
    </x:row>
    <x:row r="520">
      <x:c r="A520" s="26" t="str">
        <x:v>ESAV</x:v>
      </x:c>
      <x:c r="B520" s="26" t="str">
        <x:v>CUR_AGRO_ESAV</x:v>
      </x:c>
      <x:c r="C520" s="26" t="str">
        <x:v>ESAV_IPV_LICENCIATURA_EM_ENGENHARIA_ALIMENTAR_NOVO_PLAN_ASIG011</x:v>
      </x:c>
      <x:c r="D520" s="26" t="str">
        <x:v>Métodos Estatísticos e Informática</x:v>
      </x:c>
      <x:c r="E520" s="26" t="str">
        <x:v>Obligatoria</x:v>
      </x:c>
      <x:c r="F520" s="26" t="str">
        <x:v>2.º semestre</x:v>
      </x:c>
      <x:c r="G520" s="26" t="str">
        <x:v>F0107</x:v>
      </x:c>
      <x:c r="H520" s="26" t="str">
        <x:v>Informática, bases de datos y software</x:v>
      </x:c>
      <x:c r="I520" s="26" t="str">
        <x:v>Media</x:v>
      </x:c>
      <x:c r="J520" s="26" t="str">
        <x:v>PROPUESTO</x:v>
      </x:c>
      <x:c r="K520" s="26" t="str">
        <x:v>F0107</x:v>
      </x:c>
      <x:c r="L520" s="26" t="str">
        <x:v>Informática, bases de datos y software</x:v>
      </x:c>
      <x:c r="M520" s="26" t="str">
        <x:v>A01</x:v>
      </x:c>
      <x:c r="N520" s="26" t="str">
        <x:v>Matemáticas, Estadística y Computación</x:v>
      </x:c>
      <x:c r="O520" s="26" t="str">
        <x:v>N1</x:v>
      </x:c>
      <x:c r="P520" s="26" t="str">
        <x:v>TE01</x:v>
      </x:c>
      <x:c r="Q520" s="26" t="str">
        <x:v>Media</x:v>
      </x:c>
      <x:c r="R520" s="26" t="str">
        <x:v>APROBADO</x:v>
      </x:c>
      <x:c r="S520" s="26" t="str"/>
      <x:c r="T520" s="26" t="str">
        <x:v>Propuesta consistente con reglas v1.0.</x:v>
      </x:c>
      <x:c r="U520" s="26" t="str">
        <x:v>APROBADO</x:v>
      </x:c>
    </x:row>
    <x:row r="521">
      <x:c r="A521" s="26" t="str">
        <x:v>ESAV</x:v>
      </x:c>
      <x:c r="B521" s="26" t="str">
        <x:v>CUR_AGRO_ESAV</x:v>
      </x:c>
      <x:c r="C521" s="26" t="str">
        <x:v>ESAV_IPV_LICENCIATURA_EM_ENGENHARIA_ALIMENTAR_NOVO_PLAN_ASIG012</x:v>
      </x:c>
      <x:c r="D521" s="26" t="str">
        <x:v>Microbiologia Alimentar</x:v>
      </x:c>
      <x:c r="E521" s="26" t="str">
        <x:v>Obligatoria</x:v>
      </x:c>
      <x:c r="F521" s="26" t="str">
        <x:v>2.º semestre</x:v>
      </x:c>
      <x:c r="G521" s="26" t="str">
        <x:v>F0303</x:v>
      </x:c>
      <x:c r="H521" s="26" t="str">
        <x:v>Microbiología general</x:v>
      </x:c>
      <x:c r="I521" s="26" t="str">
        <x:v>Media</x:v>
      </x:c>
      <x:c r="J521" s="26" t="str">
        <x:v>PROPUESTO</x:v>
      </x:c>
      <x:c r="K521" s="26" t="str">
        <x:v>F0303</x:v>
      </x:c>
      <x:c r="L521" s="26" t="str">
        <x:v>Microbiología general</x:v>
      </x:c>
      <x:c r="M521" s="26" t="str">
        <x:v>A03</x:v>
      </x:c>
      <x:c r="N521" s="26" t="str">
        <x:v>Biología, Bioquímica, Microbiología y Biotecnología</x:v>
      </x:c>
      <x:c r="O521" s="26" t="str">
        <x:v>N1</x:v>
      </x:c>
      <x:c r="P521" s="26" t="str">
        <x:v>TE01</x:v>
      </x:c>
      <x:c r="Q521" s="26" t="str">
        <x:v>Media</x:v>
      </x:c>
      <x:c r="R521" s="26" t="str">
        <x:v>APROBADO</x:v>
      </x:c>
      <x:c r="S521" s="26" t="str"/>
      <x:c r="T521" s="26" t="str">
        <x:v>Propuesta consistente con reglas v1.0.</x:v>
      </x:c>
      <x:c r="U521" s="26" t="str">
        <x:v>APROBADO</x:v>
      </x:c>
    </x:row>
    <x:row r="522">
      <x:c r="A522" s="26" t="str">
        <x:v>ESAV</x:v>
      </x:c>
      <x:c r="B522" s="26" t="str">
        <x:v>CUR_AGRO_ESAV</x:v>
      </x:c>
      <x:c r="C522" s="26" t="str">
        <x:v>ESAV_IPV_LICENCIATURA_EM_ENGENHARIA_ALIMENTAR_NOVO_PLAN_ASIG013</x:v>
      </x:c>
      <x:c r="D522" s="26" t="str">
        <x:v>Análise Sensorial de Alimentos</x:v>
      </x:c>
      <x:c r="E522" s="26" t="str">
        <x:v>Obligatoria</x:v>
      </x:c>
      <x:c r="F522" s="26" t="str">
        <x:v>3.º semestre</x:v>
      </x:c>
      <x:c r="G522" s="26" t="str">
        <x:v>F0802</x:v>
      </x:c>
      <x:c r="H522" s="26" t="str">
        <x:v>Análisis sensorial y evaluación organoléptica</x:v>
      </x:c>
      <x:c r="I522" s="26" t="str">
        <x:v>Media</x:v>
      </x:c>
      <x:c r="J522" s="26" t="str">
        <x:v>PROPUESTO</x:v>
      </x:c>
      <x:c r="K522" s="26" t="str">
        <x:v>F0802</x:v>
      </x:c>
      <x:c r="L522" s="26" t="str">
        <x:v>Análisis sensorial y evaluación organoléptica</x:v>
      </x:c>
      <x:c r="M522" s="26" t="str">
        <x:v>A08</x:v>
      </x:c>
      <x:c r="N522" s="26" t="str">
        <x:v>Calidad, Inocuidad, Análisis y Regulación</x:v>
      </x:c>
      <x:c r="O522" s="26" t="str">
        <x:v>N2</x:v>
      </x:c>
      <x:c r="P522" s="26" t="str">
        <x:v>TE01</x:v>
      </x:c>
      <x:c r="Q522" s="26" t="str">
        <x:v>Media</x:v>
      </x:c>
      <x:c r="R522" s="26" t="str">
        <x:v>APROBADO</x:v>
      </x:c>
      <x:c r="S522" s="26" t="str"/>
      <x:c r="T522" s="26" t="str">
        <x:v>Propuesta consistente con reglas v1.0.</x:v>
      </x:c>
      <x:c r="U522" s="26" t="str">
        <x:v>APROBADO</x:v>
      </x:c>
    </x:row>
    <x:row r="523">
      <x:c r="A523" s="26" t="str">
        <x:v>ESAV</x:v>
      </x:c>
      <x:c r="B523" s="26" t="str">
        <x:v>CUR_AGRO_ESAV</x:v>
      </x:c>
      <x:c r="C523" s="26" t="str">
        <x:v>ESAV_IPV_LICENCIATURA_EM_ENGENHARIA_ALIMENTAR_NOVO_PLAN_ASIG014</x:v>
      </x:c>
      <x:c r="D523" s="26" t="str">
        <x:v>Alimentação Aplicada à Engenharia Alimentar</x:v>
      </x:c>
      <x:c r="E523" s="26" t="str">
        <x:v>Obligatoria</x:v>
      </x:c>
      <x:c r="F523" s="26" t="str">
        <x:v>3.º semestre</x:v>
      </x:c>
      <x:c r="G523" s="26" t="str">
        <x:v>F0603</x:v>
      </x:c>
      <x:c r="H523" s="26" t="str">
        <x:v>Ingredientes y funcionalidad tecnológica</x:v>
      </x:c>
      <x:c r="I523" s="26" t="str">
        <x:v>Media</x:v>
      </x:c>
      <x:c r="J523" s="26" t="str">
        <x:v>PROPUESTO</x:v>
      </x:c>
      <x:c r="K523" s="26" t="str">
        <x:v>F0603</x:v>
      </x:c>
      <x:c r="L523" s="26" t="str">
        <x:v>Ingredientes y funcionalidad tecnológica</x:v>
      </x:c>
      <x:c r="M523" s="26" t="str">
        <x:v>A06</x:v>
      </x:c>
      <x:c r="N523" s="26" t="str">
        <x:v>Ciencia y Tecnología General de Alimentos</x:v>
      </x:c>
      <x:c r="O523" s="26" t="str">
        <x:v>N2</x:v>
      </x:c>
      <x:c r="P523" s="26" t="str">
        <x:v>TE01</x:v>
      </x:c>
      <x:c r="Q523" s="26" t="str">
        <x:v>Media</x:v>
      </x:c>
      <x:c r="R523" s="26" t="str">
        <x:v>APROBADO</x:v>
      </x:c>
      <x:c r="S523" s="26" t="str"/>
      <x:c r="T523" s="26" t="str">
        <x:v>Propuesta consistente con reglas v1.0.</x:v>
      </x:c>
      <x:c r="U523" s="26" t="str">
        <x:v>APROBADO</x:v>
      </x:c>
    </x:row>
    <x:row r="524">
      <x:c r="A524" s="26" t="str">
        <x:v>ESAV</x:v>
      </x:c>
      <x:c r="B524" s="26" t="str">
        <x:v>CUR_AGRO_ESAV</x:v>
      </x:c>
      <x:c r="C524" s="26" t="str">
        <x:v>ESAV_IPV_LICENCIATURA_EM_ENGENHARIA_ALIMENTAR_NOVO_PLAN_ASIG015</x:v>
      </x:c>
      <x:c r="D524" s="26" t="str">
        <x:v>Qualidade e Segurança Alimentar</x:v>
      </x:c>
      <x:c r="E524" s="26" t="str">
        <x:v>Obligatoria</x:v>
      </x:c>
      <x:c r="F524" s="26" t="str">
        <x:v>3.º semestre</x:v>
      </x:c>
      <x:c r="G524" s="26" t="str">
        <x:v>F0803</x:v>
      </x:c>
      <x:c r="H524" s="26" t="str">
        <x:v>Gestión y aseguramiento de la calidad</x:v>
      </x:c>
      <x:c r="I524" s="26" t="str">
        <x:v>Media</x:v>
      </x:c>
      <x:c r="J524" s="26" t="str">
        <x:v>PROPUESTO</x:v>
      </x:c>
      <x:c r="K524" s="26" t="str">
        <x:v>F0803</x:v>
      </x:c>
      <x:c r="L524" s="26" t="str">
        <x:v>Gestión y aseguramiento de la calidad</x:v>
      </x:c>
      <x:c r="M524" s="26" t="str">
        <x:v>A08</x:v>
      </x:c>
      <x:c r="N524" s="26" t="str">
        <x:v>Calidad, Inocuidad, Análisis y Regulación</x:v>
      </x:c>
      <x:c r="O524" s="26" t="str">
        <x:v>N2</x:v>
      </x:c>
      <x:c r="P524" s="26" t="str">
        <x:v>TE01</x:v>
      </x:c>
      <x:c r="Q524" s="26" t="str">
        <x:v>Media</x:v>
      </x:c>
      <x:c r="R524" s="26" t="str">
        <x:v>APROBADO</x:v>
      </x:c>
      <x:c r="S524" s="26" t="str"/>
      <x:c r="T524" s="26" t="str">
        <x:v>Propuesta consistente con reglas v1.0.</x:v>
      </x:c>
      <x:c r="U524" s="26" t="str">
        <x:v>APROBADO</x:v>
      </x:c>
    </x:row>
    <x:row r="525">
      <x:c r="A525" s="26" t="str">
        <x:v>ESAV</x:v>
      </x:c>
      <x:c r="B525" s="26" t="str">
        <x:v>CUR_AGRO_ESAV</x:v>
      </x:c>
      <x:c r="C525" s="26" t="str">
        <x:v>ESAV_IPV_LICENCIATURA_EM_ENGENHARIA_ALIMENTAR_NOVO_PLAN_ASIG016</x:v>
      </x:c>
      <x:c r="D525" s="26" t="str">
        <x:v>Análise de Alimentos</x:v>
      </x:c>
      <x:c r="E525" s="26" t="str">
        <x:v>Obligatoria</x:v>
      </x:c>
      <x:c r="F525" s="26" t="str">
        <x:v>3.º semestre</x:v>
      </x:c>
      <x:c r="G525" s="26" t="str">
        <x:v>F0801</x:v>
      </x:c>
      <x:c r="H525" s="26" t="str">
        <x:v>Análisis químico, físico e instrumental de alimentos</x:v>
      </x:c>
      <x:c r="I525" s="26" t="str">
        <x:v>Media</x:v>
      </x:c>
      <x:c r="J525" s="26" t="str">
        <x:v>PROPUESTO</x:v>
      </x:c>
      <x:c r="K525" s="26" t="str">
        <x:v>F0801</x:v>
      </x:c>
      <x:c r="L525" s="26" t="str">
        <x:v>Análisis químico, físico e instrumental de alimentos</x:v>
      </x:c>
      <x:c r="M525" s="26" t="str">
        <x:v>A08</x:v>
      </x:c>
      <x:c r="N525" s="26" t="str">
        <x:v>Calidad, Inocuidad, Análisis y Regulación</x:v>
      </x:c>
      <x:c r="O525" s="26" t="str">
        <x:v>N2</x:v>
      </x:c>
      <x:c r="P525" s="26" t="str">
        <x:v>TE02</x:v>
      </x:c>
      <x:c r="Q525" s="26" t="str">
        <x:v>Media</x:v>
      </x:c>
      <x:c r="R525" s="26" t="str">
        <x:v>APROBADO</x:v>
      </x:c>
      <x:c r="S525" s="26" t="str"/>
      <x:c r="T525" s="26" t="str">
        <x:v>Propuesta consistente con reglas v1.0.</x:v>
      </x:c>
      <x:c r="U525" s="26" t="str">
        <x:v>APROBADO</x:v>
      </x:c>
    </x:row>
    <x:row r="526">
      <x:c r="A526" s="26" t="str">
        <x:v>ESAV</x:v>
      </x:c>
      <x:c r="B526" s="26" t="str">
        <x:v>CUR_AGRO_ESAV</x:v>
      </x:c>
      <x:c r="C526" s="26" t="str">
        <x:v>ESAV_IPV_LICENCIATURA_EM_ENGENHARIA_ALIMENTAR_NOVO_PLAN_ASIG017</x:v>
      </x:c>
      <x:c r="D526" s="26" t="str">
        <x:v>Química Alimentar I</x:v>
      </x:c>
      <x:c r="E526" s="26" t="str">
        <x:v>Obligatoria</x:v>
      </x:c>
      <x:c r="F526" s="26" t="str">
        <x:v>3.º semestre</x:v>
      </x:c>
      <x:c r="G526" s="26" t="str">
        <x:v>F0601</x:v>
      </x:c>
      <x:c r="H526" s="26" t="str">
        <x:v>Química y bioquímica de alimentos</x:v>
      </x:c>
      <x:c r="I526" s="26" t="str">
        <x:v>Media</x:v>
      </x:c>
      <x:c r="J526" s="26" t="str">
        <x:v>PROPUESTO</x:v>
      </x:c>
      <x:c r="K526" s="26" t="str">
        <x:v>F0601</x:v>
      </x:c>
      <x:c r="L526" s="26" t="str">
        <x:v>Química y bioquímica de alimentos</x:v>
      </x:c>
      <x:c r="M526" s="26" t="str">
        <x:v>A06</x:v>
      </x:c>
      <x:c r="N526" s="26" t="str">
        <x:v>Ciencia y Tecnología General de Alimentos</x:v>
      </x:c>
      <x:c r="O526" s="26" t="str">
        <x:v>N2</x:v>
      </x:c>
      <x:c r="P526" s="26" t="str">
        <x:v>TE01</x:v>
      </x:c>
      <x:c r="Q526" s="26" t="str">
        <x:v>Media</x:v>
      </x:c>
      <x:c r="R526" s="26" t="str">
        <x:v>APROBADO</x:v>
      </x:c>
      <x:c r="S526" s="26" t="str"/>
      <x:c r="T526" s="26" t="str">
        <x:v>Propuesta consistente con reglas v1.0.</x:v>
      </x:c>
      <x:c r="U526" s="26" t="str">
        <x:v>APROBADO</x:v>
      </x:c>
    </x:row>
    <x:row r="527">
      <x:c r="A527" s="26" t="str">
        <x:v>ESAV</x:v>
      </x:c>
      <x:c r="B527" s="26" t="str">
        <x:v>CUR_AGRO_ESAV</x:v>
      </x:c>
      <x:c r="C527" s="26" t="str">
        <x:v>ESAV_IPV_LICENCIATURA_EM_ENGENHARIA_ALIMENTAR_NOVO_PLAN_ASIG018</x:v>
      </x:c>
      <x:c r="D527" s="26" t="str">
        <x:v>Operações Unitárias</x:v>
      </x:c>
      <x:c r="E527" s="26" t="str">
        <x:v>Obligatoria</x:v>
      </x:c>
      <x:c r="F527" s="26" t="str">
        <x:v>3.º semestre</x:v>
      </x:c>
      <x:c r="G527" s="26" t="str">
        <x:v>F0502</x:v>
      </x:c>
      <x:c r="H527" s="26" t="str">
        <x:v>Operaciones unitarias generales</x:v>
      </x:c>
      <x:c r="I527" s="26" t="str">
        <x:v>Media</x:v>
      </x:c>
      <x:c r="J527" s="26" t="str">
        <x:v>PROPUESTO</x:v>
      </x:c>
      <x:c r="K527" s="26" t="str">
        <x:v>F0502</x:v>
      </x:c>
      <x:c r="L527" s="26" t="str">
        <x:v>Operaciones unitarias generales</x:v>
      </x:c>
      <x:c r="M527" s="26" t="str">
        <x:v>A05</x:v>
      </x:c>
      <x:c r="N527" s="26" t="str">
        <x:v>Ingeniería de Procesos y Operaciones Unitarias</x:v>
      </x:c>
      <x:c r="O527" s="26" t="str">
        <x:v>N2</x:v>
      </x:c>
      <x:c r="P527" s="26" t="str">
        <x:v>TE01</x:v>
      </x:c>
      <x:c r="Q527" s="26" t="str">
        <x:v>Media</x:v>
      </x:c>
      <x:c r="R527" s="26" t="str">
        <x:v>APROBADO</x:v>
      </x:c>
      <x:c r="S527" s="26" t="str"/>
      <x:c r="T527" s="26" t="str">
        <x:v>Propuesta consistente con reglas v1.0.</x:v>
      </x:c>
      <x:c r="U527" s="26" t="str">
        <x:v>APROBADO</x:v>
      </x:c>
    </x:row>
    <x:row r="528">
      <x:c r="A528" s="26" t="str">
        <x:v>ESAV</x:v>
      </x:c>
      <x:c r="B528" s="26" t="str">
        <x:v>CUR_AGRO_ESAV</x:v>
      </x:c>
      <x:c r="C528" s="26" t="str">
        <x:v>ESAV_IPV_LICENCIATURA_EM_ENGENHARIA_ALIMENTAR_NOVO_PLAN_ASIG019</x:v>
      </x:c>
      <x:c r="D528" s="26" t="str">
        <x:v>Gestão Empresas</x:v>
      </x:c>
      <x:c r="E528" s="26" t="str">
        <x:v>Obligatoria</x:v>
      </x:c>
      <x:c r="F528" s="26" t="str">
        <x:v>4.º semestre</x:v>
      </x:c>
      <x:c r="G528" s="26" t="str">
        <x:v>F1202</x:v>
      </x:c>
      <x:c r="H528" s="26" t="str">
        <x:v>Administración y gestión empresarial</x:v>
      </x:c>
      <x:c r="I528" s="26" t="str">
        <x:v>Media</x:v>
      </x:c>
      <x:c r="J528" s="26" t="str">
        <x:v>PROPUESTO</x:v>
      </x:c>
      <x:c r="K528" s="26" t="str">
        <x:v>F1202</x:v>
      </x:c>
      <x:c r="L528" s="26" t="str">
        <x:v>Administración y gestión empresarial</x:v>
      </x:c>
      <x:c r="M528" s="26" t="str">
        <x:v>A12</x:v>
      </x:c>
      <x:c r="N528" s="26" t="str">
        <x:v>Economía, Gestión, Marketing y Cadena de Suministro</x:v>
      </x:c>
      <x:c r="O528" s="26" t="str">
        <x:v>N2</x:v>
      </x:c>
      <x:c r="P528" s="26" t="str">
        <x:v>TE01</x:v>
      </x:c>
      <x:c r="Q528" s="26" t="str">
        <x:v>Media</x:v>
      </x:c>
      <x:c r="R528" s="26" t="str">
        <x:v>APROBADO</x:v>
      </x:c>
      <x:c r="S528" s="26" t="str"/>
      <x:c r="T528" s="26" t="str">
        <x:v>Propuesta consistente con reglas v1.0.</x:v>
      </x:c>
      <x:c r="U528" s="26" t="str">
        <x:v>APROBADO</x:v>
      </x:c>
    </x:row>
    <x:row r="529">
      <x:c r="A529" s="26" t="str">
        <x:v>ESAV</x:v>
      </x:c>
      <x:c r="B529" s="26" t="str">
        <x:v>CUR_AGRO_ESAV</x:v>
      </x:c>
      <x:c r="C529" s="26" t="str">
        <x:v>ESAV_IPV_LICENCIATURA_EM_ENGENHARIA_ALIMENTAR_NOVO_PLAN_ASIG020</x:v>
      </x:c>
      <x:c r="D529" s="26" t="str">
        <x:v>Tecnologia dos Produtos Hortofrutícolas</x:v>
      </x:c>
      <x:c r="E529" s="26" t="str">
        <x:v>Obligatoria</x:v>
      </x:c>
      <x:c r="F529" s="26" t="str">
        <x:v>4.º semestre</x:v>
      </x:c>
      <x:c r="G529" s="26" t="str">
        <x:v>F0704</x:v>
      </x:c>
      <x:c r="H529" s="26" t="str">
        <x:v>Tecnología de frutas, hortalizas y zumos</x:v>
      </x:c>
      <x:c r="I529" s="26" t="str">
        <x:v>Media</x:v>
      </x:c>
      <x:c r="J529" s="26" t="str">
        <x:v>PROPUESTO</x:v>
      </x:c>
      <x:c r="K529" s="26" t="str">
        <x:v>F0704</x:v>
      </x:c>
      <x:c r="L529" s="26" t="str">
        <x:v>Tecnología de frutas, hortalizas y zumos</x:v>
      </x:c>
      <x:c r="M529" s="26" t="str">
        <x:v>A07</x:v>
      </x:c>
      <x:c r="N529" s="26" t="str">
        <x:v>Tecnologías Sectoriales Agroalimentarias</x:v>
      </x:c>
      <x:c r="O529" s="26" t="str">
        <x:v>N2</x:v>
      </x:c>
      <x:c r="P529" s="26" t="str">
        <x:v>TE01</x:v>
      </x:c>
      <x:c r="Q529" s="26" t="str">
        <x:v>Media</x:v>
      </x:c>
      <x:c r="R529" s="26" t="str">
        <x:v>APROBADO</x:v>
      </x:c>
      <x:c r="S529" s="26" t="str"/>
      <x:c r="T529" s="26" t="str">
        <x:v>Propuesta consistente con reglas v1.0.</x:v>
      </x:c>
      <x:c r="U529" s="26" t="str">
        <x:v>APROBADO</x:v>
      </x:c>
    </x:row>
    <x:row r="530">
      <x:c r="A530" s="26" t="str">
        <x:v>ESAV</x:v>
      </x:c>
      <x:c r="B530" s="26" t="str">
        <x:v>CUR_AGRO_ESAV</x:v>
      </x:c>
      <x:c r="C530" s="26" t="str">
        <x:v>ESAV_IPV_LICENCIATURA_EM_ENGENHARIA_ALIMENTAR_NOVO_PLAN_ASIG021</x:v>
      </x:c>
      <x:c r="D530" s="26" t="str">
        <x:v>Biotecnologia Analítica de Alimentos</x:v>
      </x:c>
      <x:c r="E530" s="26" t="str">
        <x:v>Obligatoria</x:v>
      </x:c>
      <x:c r="F530" s="26" t="str">
        <x:v>4.º semestre</x:v>
      </x:c>
      <x:c r="G530" s="26" t="str">
        <x:v>F0305</x:v>
      </x:c>
      <x:c r="H530" s="26" t="str">
        <x:v>Biotecnología y biología molecular</x:v>
      </x:c>
      <x:c r="I530" s="26" t="str">
        <x:v>Media</x:v>
      </x:c>
      <x:c r="J530" s="26" t="str">
        <x:v>PROPUESTO</x:v>
      </x:c>
      <x:c r="K530" s="26" t="str">
        <x:v>F0305</x:v>
      </x:c>
      <x:c r="L530" s="26" t="str">
        <x:v>Biotecnología y biología molecular</x:v>
      </x:c>
      <x:c r="M530" s="26" t="str">
        <x:v>A03</x:v>
      </x:c>
      <x:c r="N530" s="26" t="str">
        <x:v>Biología, Bioquímica, Microbiología y Biotecnología</x:v>
      </x:c>
      <x:c r="O530" s="26" t="str">
        <x:v>N1</x:v>
      </x:c>
      <x:c r="P530" s="26" t="str">
        <x:v>TE02</x:v>
      </x:c>
      <x:c r="Q530" s="26" t="str">
        <x:v>Media</x:v>
      </x:c>
      <x:c r="R530" s="26" t="str">
        <x:v>APROBADO</x:v>
      </x:c>
      <x:c r="S530" s="26" t="str"/>
      <x:c r="T530" s="26" t="str">
        <x:v>Propuesta consistente con reglas v1.0.</x:v>
      </x:c>
      <x:c r="U530" s="26" t="str">
        <x:v>APROBADO</x:v>
      </x:c>
    </x:row>
    <x:row r="531">
      <x:c r="A531" s="26" t="str">
        <x:v>ESAV</x:v>
      </x:c>
      <x:c r="B531" s="26" t="str">
        <x:v>CUR_AGRO_ESAV</x:v>
      </x:c>
      <x:c r="C531" s="26" t="str">
        <x:v>ESAV_IPV_LICENCIATURA_EM_ENGENHARIA_ALIMENTAR_NOVO_PLAN_ASIG022</x:v>
      </x:c>
      <x:c r="D531" s="26" t="str">
        <x:v>Química Alimentar II</x:v>
      </x:c>
      <x:c r="E531" s="26" t="str">
        <x:v>Obligatoria</x:v>
      </x:c>
      <x:c r="F531" s="26" t="str">
        <x:v>4.º semestre</x:v>
      </x:c>
      <x:c r="G531" s="26" t="str">
        <x:v>F0601</x:v>
      </x:c>
      <x:c r="H531" s="26" t="str">
        <x:v>Química y bioquímica de alimentos</x:v>
      </x:c>
      <x:c r="I531" s="26" t="str">
        <x:v>Media</x:v>
      </x:c>
      <x:c r="J531" s="26" t="str">
        <x:v>PROPUESTO</x:v>
      </x:c>
      <x:c r="K531" s="26" t="str">
        <x:v>F0601</x:v>
      </x:c>
      <x:c r="L531" s="26" t="str">
        <x:v>Química y bioquímica de alimentos</x:v>
      </x:c>
      <x:c r="M531" s="26" t="str">
        <x:v>A06</x:v>
      </x:c>
      <x:c r="N531" s="26" t="str">
        <x:v>Ciencia y Tecnología General de Alimentos</x:v>
      </x:c>
      <x:c r="O531" s="26" t="str">
        <x:v>N2</x:v>
      </x:c>
      <x:c r="P531" s="26" t="str">
        <x:v>TE01</x:v>
      </x:c>
      <x:c r="Q531" s="26" t="str">
        <x:v>Media</x:v>
      </x:c>
      <x:c r="R531" s="26" t="str">
        <x:v>APROBADO</x:v>
      </x:c>
      <x:c r="S531" s="26" t="str"/>
      <x:c r="T531" s="26" t="str">
        <x:v>Propuesta consistente con reglas v1.0.</x:v>
      </x:c>
      <x:c r="U531" s="26" t="str">
        <x:v>APROBADO</x:v>
      </x:c>
    </x:row>
    <x:row r="532">
      <x:c r="A532" s="26" t="str">
        <x:v>ESAV</x:v>
      </x:c>
      <x:c r="B532" s="26" t="str">
        <x:v>CUR_AGRO_ESAV</x:v>
      </x:c>
      <x:c r="C532" s="26" t="str">
        <x:v>ESAV_IPV_LICENCIATURA_EM_ENGENHARIA_ALIMENTAR_NOVO_PLAN_ASIG023</x:v>
      </x:c>
      <x:c r="D532" s="26" t="str">
        <x:v>Reologia Alimentar</x:v>
      </x:c>
      <x:c r="E532" s="26" t="str">
        <x:v>Obligatoria</x:v>
      </x:c>
      <x:c r="F532" s="26" t="str">
        <x:v>4.º semestre</x:v>
      </x:c>
      <x:c r="G532" s="26" t="str">
        <x:v>F0602</x:v>
      </x:c>
      <x:c r="H532" s="26" t="str">
        <x:v>Física, reología y estructura de alimentos</x:v>
      </x:c>
      <x:c r="I532" s="26" t="str">
        <x:v>Media</x:v>
      </x:c>
      <x:c r="J532" s="26" t="str">
        <x:v>PROPUESTO</x:v>
      </x:c>
      <x:c r="K532" s="26" t="str">
        <x:v>F0602</x:v>
      </x:c>
      <x:c r="L532" s="26" t="str">
        <x:v>Física, reología y estructura de alimentos</x:v>
      </x:c>
      <x:c r="M532" s="26" t="str">
        <x:v>A06</x:v>
      </x:c>
      <x:c r="N532" s="26" t="str">
        <x:v>Ciencia y Tecnología General de Alimentos</x:v>
      </x:c>
      <x:c r="O532" s="26" t="str">
        <x:v>N2</x:v>
      </x:c>
      <x:c r="P532" s="26" t="str">
        <x:v>TE01</x:v>
      </x:c>
      <x:c r="Q532" s="26" t="str">
        <x:v>Media</x:v>
      </x:c>
      <x:c r="R532" s="26" t="str">
        <x:v>APROBADO</x:v>
      </x:c>
      <x:c r="S532" s="26" t="str"/>
      <x:c r="T532" s="26" t="str">
        <x:v>Propuesta consistente con reglas v1.0.</x:v>
      </x:c>
      <x:c r="U532" s="26" t="str">
        <x:v>APROBADO</x:v>
      </x:c>
    </x:row>
    <x:row r="533">
      <x:c r="A533" s="26" t="str">
        <x:v>ESAV</x:v>
      </x:c>
      <x:c r="B533" s="26" t="str">
        <x:v>CUR_AGRO_ESAV</x:v>
      </x:c>
      <x:c r="C533" s="26" t="str">
        <x:v>ESAV_IPV_LICENCIATURA_EM_ENGENHARIA_ALIMENTAR_NOVO_PLAN_ASIG024</x:v>
      </x:c>
      <x:c r="D533" s="26" t="str">
        <x:v>Oficinas Tecnológicas</x:v>
      </x:c>
      <x:c r="E533" s="26" t="str">
        <x:v>Obligatoria</x:v>
      </x:c>
      <x:c r="F533" s="26" t="str">
        <x:v>4.º semestre</x:v>
      </x:c>
      <x:c r="G533" s="26" t="str">
        <x:v>F1507</x:v>
      </x:c>
      <x:c r="H533" s="26" t="str">
        <x:v>Taller / laboratorio integrador / proyecto práctico</x:v>
      </x:c>
      <x:c r="I533" s="26" t="str">
        <x:v>Media</x:v>
      </x:c>
      <x:c r="J533" s="26" t="str">
        <x:v>PROPUESTO</x:v>
      </x:c>
      <x:c r="K533" s="26" t="str">
        <x:v>F1507</x:v>
      </x:c>
      <x:c r="L533" s="26" t="str">
        <x:v>Taller / laboratorio integrador / proyecto práctico</x:v>
      </x:c>
      <x:c r="M533" s="26" t="str">
        <x:v>A15</x:v>
      </x:c>
      <x:c r="N533" s="26" t="str">
        <x:v>Integración Profesional, Proyectos, Prácticas y Titulación</x:v>
      </x:c>
      <x:c r="O533" s="26" t="str">
        <x:v>NR</x:v>
      </x:c>
      <x:c r="P533" s="26" t="str">
        <x:v>TE04</x:v>
      </x:c>
      <x:c r="Q533" s="26" t="str">
        <x:v>Media</x:v>
      </x:c>
      <x:c r="R533" s="26" t="str">
        <x:v>APROBADO</x:v>
      </x:c>
      <x:c r="S533" s="26" t="str"/>
      <x:c r="T533" s="26" t="str">
        <x:v>Propuesta consistente con reglas v1.0.</x:v>
      </x:c>
      <x:c r="U533" s="26" t="str">
        <x:v>APROBADO</x:v>
      </x:c>
    </x:row>
    <x:row r="534">
      <x:c r="A534" s="26" t="str">
        <x:v>ESAV</x:v>
      </x:c>
      <x:c r="B534" s="26" t="str">
        <x:v>CUR_AGRO_ESAV</x:v>
      </x:c>
      <x:c r="C534" s="26" t="str">
        <x:v>ESAV_IPV_LICENCIATURA_EM_ENGENHARIA_ALIMENTAR_NOVO_PLAN_ASIG025</x:v>
      </x:c>
      <x:c r="D534" s="26" t="str">
        <x:v>Tecnologia dos Leites</x:v>
      </x:c>
      <x:c r="E534" s="26" t="str">
        <x:v>Obligatoria</x:v>
      </x:c>
      <x:c r="F534" s="26" t="str">
        <x:v>4.º semestre</x:v>
      </x:c>
      <x:c r="G534" s="26" t="str">
        <x:v>F0701</x:v>
      </x:c>
      <x:c r="H534" s="26" t="str">
        <x:v>Tecnología de lácteos</x:v>
      </x:c>
      <x:c r="I534" s="26" t="str">
        <x:v>Media</x:v>
      </x:c>
      <x:c r="J534" s="26" t="str">
        <x:v>PROPUESTO</x:v>
      </x:c>
      <x:c r="K534" s="26" t="str">
        <x:v>F0701</x:v>
      </x:c>
      <x:c r="L534" s="26" t="str">
        <x:v>Tecnología de lácteos</x:v>
      </x:c>
      <x:c r="M534" s="26" t="str">
        <x:v>A07</x:v>
      </x:c>
      <x:c r="N534" s="26" t="str">
        <x:v>Tecnologías Sectoriales Agroalimentarias</x:v>
      </x:c>
      <x:c r="O534" s="26" t="str">
        <x:v>N2</x:v>
      </x:c>
      <x:c r="P534" s="26" t="str">
        <x:v>TE01</x:v>
      </x:c>
      <x:c r="Q534" s="26" t="str">
        <x:v>Media</x:v>
      </x:c>
      <x:c r="R534" s="26" t="str">
        <x:v>APROBADO</x:v>
      </x:c>
      <x:c r="S534" s="26" t="str"/>
      <x:c r="T534" s="26" t="str">
        <x:v>Propuesta consistente con reglas v1.0.</x:v>
      </x:c>
      <x:c r="U534" s="26" t="str">
        <x:v>APROBADO</x:v>
      </x:c>
    </x:row>
    <x:row r="535">
      <x:c r="A535" s="26" t="str">
        <x:v>ESAV</x:v>
      </x:c>
      <x:c r="B535" s="26" t="str">
        <x:v>CUR_AGRO_ESAV</x:v>
      </x:c>
      <x:c r="C535" s="26" t="str">
        <x:v>ESAV_IPV_LICENCIATURA_EM_ENGENHARIA_ALIMENTAR_NOVO_PLAN_ASIG026</x:v>
      </x:c>
      <x:c r="D535" s="26" t="str">
        <x:v>Biotecnologia e Sustentabilidade</x:v>
      </x:c>
      <x:c r="E535" s="26" t="str">
        <x:v>Obligatoria</x:v>
      </x:c>
      <x:c r="F535" s="26" t="str">
        <x:v>5.º semestre</x:v>
      </x:c>
      <x:c r="G535" s="26" t="str">
        <x:v>F0305</x:v>
      </x:c>
      <x:c r="H535" s="26" t="str">
        <x:v>Biotecnología y biología molecular</x:v>
      </x:c>
      <x:c r="I535" s="26" t="str">
        <x:v>Media</x:v>
      </x:c>
      <x:c r="J535" s="26" t="str">
        <x:v>PROPUESTO</x:v>
      </x:c>
      <x:c r="K535" s="26" t="str">
        <x:v>F0305</x:v>
      </x:c>
      <x:c r="L535" s="26" t="str">
        <x:v>Biotecnología y biología molecular</x:v>
      </x:c>
      <x:c r="M535" s="26" t="str">
        <x:v>A03</x:v>
      </x:c>
      <x:c r="N535" s="26" t="str">
        <x:v>Biología, Bioquímica, Microbiología y Biotecnología</x:v>
      </x:c>
      <x:c r="O535" s="26" t="str">
        <x:v>N1</x:v>
      </x:c>
      <x:c r="P535" s="26" t="str">
        <x:v>TE01</x:v>
      </x:c>
      <x:c r="Q535" s="26" t="str">
        <x:v>Media</x:v>
      </x:c>
      <x:c r="R535" s="26" t="str">
        <x:v>APROBADO</x:v>
      </x:c>
      <x:c r="S535" s="26" t="str"/>
      <x:c r="T535" s="26" t="str">
        <x:v>Propuesta consistente con reglas v1.0.</x:v>
      </x:c>
      <x:c r="U535" s="26" t="str">
        <x:v>APROBADO</x:v>
      </x:c>
    </x:row>
    <x:row r="536">
      <x:c r="A536" s="26" t="str">
        <x:v>ESAV</x:v>
      </x:c>
      <x:c r="B536" s="26" t="str">
        <x:v>CUR_AGRO_ESAV</x:v>
      </x:c>
      <x:c r="C536" s="26" t="str">
        <x:v>ESAV_IPV_LICENCIATURA_EM_ENGENHARIA_ALIMENTAR_NOVO_PLAN_ASIG027</x:v>
      </x:c>
      <x:c r="D536" s="26" t="str">
        <x:v>Tecnologia das Carnes e do Pescado</x:v>
      </x:c>
      <x:c r="E536" s="26" t="str">
        <x:v>Obligatoria</x:v>
      </x:c>
      <x:c r="F536" s="26" t="str">
        <x:v>5.º semestre</x:v>
      </x:c>
      <x:c r="G536" s="26" t="str">
        <x:v>F0702</x:v>
      </x:c>
      <x:c r="H536" s="26" t="str">
        <x:v>Tecnología de carnes, aves y pescado</x:v>
      </x:c>
      <x:c r="I536" s="26" t="str">
        <x:v>Media</x:v>
      </x:c>
      <x:c r="J536" s="26" t="str">
        <x:v>PROPUESTO</x:v>
      </x:c>
      <x:c r="K536" s="26" t="str">
        <x:v>F0702</x:v>
      </x:c>
      <x:c r="L536" s="26" t="str">
        <x:v>Tecnología de carnes, aves y pescado</x:v>
      </x:c>
      <x:c r="M536" s="26" t="str">
        <x:v>A07</x:v>
      </x:c>
      <x:c r="N536" s="26" t="str">
        <x:v>Tecnologías Sectoriales Agroalimentarias</x:v>
      </x:c>
      <x:c r="O536" s="26" t="str">
        <x:v>N2</x:v>
      </x:c>
      <x:c r="P536" s="26" t="str">
        <x:v>TE01</x:v>
      </x:c>
      <x:c r="Q536" s="26" t="str">
        <x:v>Media</x:v>
      </x:c>
      <x:c r="R536" s="26" t="str">
        <x:v>APROBADO</x:v>
      </x:c>
      <x:c r="S536" s="26" t="str"/>
      <x:c r="T536" s="26" t="str">
        <x:v>Propuesta consistente con reglas v1.0.</x:v>
      </x:c>
      <x:c r="U536" s="26" t="str">
        <x:v>APROBADO</x:v>
      </x:c>
    </x:row>
    <x:row r="537">
      <x:c r="A537" s="26" t="str">
        <x:v>ESAV</x:v>
      </x:c>
      <x:c r="B537" s="26" t="str">
        <x:v>CUR_AGRO_ESAV</x:v>
      </x:c>
      <x:c r="C537" s="26" t="str">
        <x:v>ESAV_IPV_LICENCIATURA_EM_ENGENHARIA_ALIMENTAR_NOVO_PLAN_ASIG028</x:v>
      </x:c>
      <x:c r="D537" s="26" t="str">
        <x:v>Tecnologia dos Azeites e Gorduras Vegetais</x:v>
      </x:c>
      <x:c r="E537" s="26" t="str">
        <x:v>Obligatoria</x:v>
      </x:c>
      <x:c r="F537" s="26" t="str">
        <x:v>5.º semestre</x:v>
      </x:c>
      <x:c r="G537" s="26" t="str">
        <x:v>F0705</x:v>
      </x:c>
      <x:c r="H537" s="26" t="str">
        <x:v>Tecnología de aceites y grasas</x:v>
      </x:c>
      <x:c r="I537" s="26" t="str">
        <x:v>Baja</x:v>
      </x:c>
      <x:c r="J537" s="26" t="str">
        <x:v>REVISAR</x:v>
      </x:c>
      <x:c r="K537" s="26" t="str">
        <x:v>F0705</x:v>
      </x:c>
      <x:c r="L537" s="26" t="str">
        <x:v>Tecnología de aceites y grasas</x:v>
      </x:c>
      <x:c r="M537" s="26" t="str">
        <x:v>A07</x:v>
      </x:c>
      <x:c r="N537" s="26" t="str">
        <x:v>Tecnologías Sectoriales Agroalimentarias</x:v>
      </x:c>
      <x:c r="O537" s="26" t="str">
        <x:v>N2</x:v>
      </x:c>
      <x:c r="P537" s="26" t="str">
        <x:v>TE01</x:v>
      </x:c>
      <x:c r="Q537" s="26" t="str">
        <x:v>Media</x:v>
      </x:c>
      <x:c r="R537" s="26" t="str">
        <x:v>APROBADO</x:v>
      </x:c>
      <x:c r="S537" s="26" t="str"/>
      <x:c r="T537" s="26" t="str">
        <x:v>Clasificación resuelta en auditoría maestra usando título completo, contexto curricular y fronteras del diccionario v1.0.</x:v>
      </x:c>
      <x:c r="U537" s="26" t="str">
        <x:v>APROBADO</x:v>
      </x:c>
    </x:row>
    <x:row r="538">
      <x:c r="A538" s="26" t="str">
        <x:v>ESAV</x:v>
      </x:c>
      <x:c r="B538" s="26" t="str">
        <x:v>CUR_AGRO_ESAV</x:v>
      </x:c>
      <x:c r="C538" s="26" t="str">
        <x:v>ESAV_IPV_LICENCIATURA_EM_ENGENHARIA_ALIMENTAR_NOVO_PLAN_ASIG029</x:v>
      </x:c>
      <x:c r="D538" s="26" t="str">
        <x:v>Tecnologia dos Cereais</x:v>
      </x:c>
      <x:c r="E538" s="26" t="str">
        <x:v>Obligatoria</x:v>
      </x:c>
      <x:c r="F538" s="26" t="str">
        <x:v>5.º semestre</x:v>
      </x:c>
      <x:c r="G538" s="26" t="str">
        <x:v>NR</x:v>
      </x:c>
      <x:c r="H538" s="26" t="str">
        <x:v>NR</x:v>
      </x:c>
      <x:c r="I538" s="26" t="str">
        <x:v>Insuficiente</x:v>
      </x:c>
      <x:c r="J538" s="26" t="str">
        <x:v>REVISAR</x:v>
      </x:c>
      <x:c r="K538" s="26" t="str">
        <x:v>F0703</x:v>
      </x:c>
      <x:c r="L538" s="26" t="str">
        <x:v>Tecnología de cereales y derivados</x:v>
      </x:c>
      <x:c r="M538" s="26" t="str">
        <x:v>A07</x:v>
      </x:c>
      <x:c r="N538" s="26" t="str">
        <x:v>Tecnologías Sectoriales Agroalimentarias</x:v>
      </x:c>
      <x:c r="O538" s="26" t="str">
        <x:v>N2</x:v>
      </x:c>
      <x:c r="P538" s="26" t="str">
        <x:v>TE01</x:v>
      </x:c>
      <x:c r="Q538" s="26" t="str">
        <x:v>Media</x:v>
      </x:c>
      <x:c r="R538" s="26" t="str">
        <x:v>APROBADO</x:v>
      </x:c>
      <x:c r="S538" s="26" t="str"/>
      <x:c r="T538" s="26" t="str">
        <x:v>Clasificación resuelta en auditoría maestra usando título completo, contexto curricular y fronteras del diccionario v1.0.</x:v>
      </x:c>
      <x:c r="U538" s="26" t="str">
        <x:v>APROBADO</x:v>
      </x:c>
    </x:row>
    <x:row r="539">
      <x:c r="A539" s="26" t="str">
        <x:v>ESAV</x:v>
      </x:c>
      <x:c r="B539" s="26" t="str">
        <x:v>CUR_AGRO_ESAV</x:v>
      </x:c>
      <x:c r="C539" s="26" t="str">
        <x:v>ESAV_IPV_LICENCIATURA_EM_ENGENHARIA_ALIMENTAR_NOVO_PLAN_ASIG030</x:v>
      </x:c>
      <x:c r="D539" s="26" t="str">
        <x:v>Inovação Alimentar e Integração Circular</x:v>
      </x:c>
      <x:c r="E539" s="26" t="str">
        <x:v>Obligatoria</x:v>
      </x:c>
      <x:c r="F539" s="26" t="str">
        <x:v>5.º semestre</x:v>
      </x:c>
      <x:c r="G539" s="26" t="str">
        <x:v>NR</x:v>
      </x:c>
      <x:c r="H539" s="26" t="str">
        <x:v>NR</x:v>
      </x:c>
      <x:c r="I539" s="26" t="str">
        <x:v>Insuficiente</x:v>
      </x:c>
      <x:c r="J539" s="26" t="str">
        <x:v>REVISAR</x:v>
      </x:c>
      <x:c r="K539" s="26" t="str">
        <x:v>F1401</x:v>
      </x:c>
      <x:c r="L539" s="26" t="str">
        <x:v>Desarrollo e innovación de productos alimentarios</x:v>
      </x:c>
      <x:c r="M539" s="26" t="str">
        <x:v>A14</x:v>
      </x:c>
      <x:c r="N539" s="26" t="str">
        <x:v>Innovación, I+D y Desarrollo de Producto</x:v>
      </x:c>
      <x:c r="O539" s="26" t="str">
        <x:v>N2</x:v>
      </x:c>
      <x:c r="P539" s="26" t="str">
        <x:v>TE01</x:v>
      </x:c>
      <x:c r="Q539" s="26" t="str">
        <x:v>Media</x:v>
      </x:c>
      <x:c r="R539" s="26" t="str">
        <x:v>APROBADO</x:v>
      </x:c>
      <x:c r="S539" s="26" t="str"/>
      <x:c r="T539" s="26" t="str">
        <x:v>Clasificación resuelta en auditoría maestra usando título completo, contexto curricular y fronteras del diccionario v1.0.</x:v>
      </x:c>
      <x:c r="U539" s="26" t="str">
        <x:v>APROBADO</x:v>
      </x:c>
    </x:row>
    <x:row r="540">
      <x:c r="A540" s="26" t="str">
        <x:v>ESAV</x:v>
      </x:c>
      <x:c r="B540" s="26" t="str">
        <x:v>CUR_AGRO_ESAV</x:v>
      </x:c>
      <x:c r="C540" s="26" t="str">
        <x:v>ESAV_IPV_LICENCIATURA_EM_ENGENHARIA_ALIMENTAR_NOVO_PLAN_ASIG031</x:v>
      </x:c>
      <x:c r="D540" s="26" t="str">
        <x:v>Inovação e Sustentabilidade na Produção de Vinhos</x:v>
      </x:c>
      <x:c r="E540" s="26" t="str">
        <x:v>Obligatoria</x:v>
      </x:c>
      <x:c r="F540" s="26" t="str">
        <x:v>5.º semestre</x:v>
      </x:c>
      <x:c r="G540" s="26" t="str">
        <x:v>NR</x:v>
      </x:c>
      <x:c r="H540" s="26" t="str">
        <x:v>NR</x:v>
      </x:c>
      <x:c r="I540" s="26" t="str">
        <x:v>Insuficiente</x:v>
      </x:c>
      <x:c r="J540" s="26" t="str">
        <x:v>REVISAR</x:v>
      </x:c>
      <x:c r="K540" s="26" t="str">
        <x:v>F0706</x:v>
      </x:c>
      <x:c r="L540" s="26" t="str">
        <x:v>Tecnología de vino, cerveza y bebidas alcohólicas</x:v>
      </x:c>
      <x:c r="M540" s="26" t="str">
        <x:v>A07</x:v>
      </x:c>
      <x:c r="N540" s="26" t="str">
        <x:v>Tecnologías Sectoriales Agroalimentarias</x:v>
      </x:c>
      <x:c r="O540" s="26" t="str">
        <x:v>N2</x:v>
      </x:c>
      <x:c r="P540" s="26" t="str">
        <x:v>TE01</x:v>
      </x:c>
      <x:c r="Q540" s="26" t="str">
        <x:v>Media</x:v>
      </x:c>
      <x:c r="R540" s="26" t="str">
        <x:v>APROBADO</x:v>
      </x:c>
      <x:c r="S540" s="26" t="str"/>
      <x:c r="T540" s="26" t="str">
        <x:v>Clasificación resuelta en auditoría maestra usando título completo, contexto curricular y fronteras del diccionario v1.0.</x:v>
      </x:c>
      <x:c r="U540" s="26" t="str">
        <x:v>APROBADO</x:v>
      </x:c>
    </x:row>
    <x:row r="541">
      <x:c r="A541" s="26" t="str">
        <x:v>ESAV</x:v>
      </x:c>
      <x:c r="B541" s="26" t="str">
        <x:v>CUR_AGRO_ESAV</x:v>
      </x:c>
      <x:c r="C541" s="26" t="str">
        <x:v>ESAV_IPV_LICENCIATURA_EM_ENGENHARIA_ALIMENTAR_NOVO_PLAN_ASIG032</x:v>
      </x:c>
      <x:c r="D541" s="26" t="str">
        <x:v>Gestão da Qualidade</x:v>
      </x:c>
      <x:c r="E541" s="26" t="str">
        <x:v>Obligatoria</x:v>
      </x:c>
      <x:c r="F541" s="26" t="str">
        <x:v>6.º semestre</x:v>
      </x:c>
      <x:c r="G541" s="26" t="str">
        <x:v>F0803</x:v>
      </x:c>
      <x:c r="H541" s="26" t="str">
        <x:v>Gestión y aseguramiento de la calidad</x:v>
      </x:c>
      <x:c r="I541" s="26" t="str">
        <x:v>Media</x:v>
      </x:c>
      <x:c r="J541" s="26" t="str">
        <x:v>PROPUESTO</x:v>
      </x:c>
      <x:c r="K541" s="26" t="str">
        <x:v>F0803</x:v>
      </x:c>
      <x:c r="L541" s="26" t="str">
        <x:v>Gestión y aseguramiento de la calidad</x:v>
      </x:c>
      <x:c r="M541" s="26" t="str">
        <x:v>A08</x:v>
      </x:c>
      <x:c r="N541" s="26" t="str">
        <x:v>Calidad, Inocuidad, Análisis y Regulación</x:v>
      </x:c>
      <x:c r="O541" s="26" t="str">
        <x:v>N2</x:v>
      </x:c>
      <x:c r="P541" s="26" t="str">
        <x:v>TE01</x:v>
      </x:c>
      <x:c r="Q541" s="26" t="str">
        <x:v>Media</x:v>
      </x:c>
      <x:c r="R541" s="26" t="str">
        <x:v>APROBADO</x:v>
      </x:c>
      <x:c r="S541" s="26" t="str"/>
      <x:c r="T541" s="26" t="str">
        <x:v>Propuesta consistente con reglas v1.0.</x:v>
      </x:c>
      <x:c r="U541" s="26" t="str">
        <x:v>APROBADO</x:v>
      </x:c>
    </x:row>
    <x:row r="542">
      <x:c r="A542" s="26" t="str">
        <x:v>ESAV</x:v>
      </x:c>
      <x:c r="B542" s="26" t="str">
        <x:v>CUR_AGRO_ESAV</x:v>
      </x:c>
      <x:c r="C542" s="26" t="str">
        <x:v>ESAV_IPV_LICENCIATURA_EM_ENGENHARIA_ALIMENTAR_NOVO_PLAN_ASIG033</x:v>
      </x:c>
      <x:c r="D542" s="26" t="str">
        <x:v>Marketing e Empreendedorismo</x:v>
      </x:c>
      <x:c r="E542" s="26" t="str">
        <x:v>Obligatoria</x:v>
      </x:c>
      <x:c r="F542" s="26" t="str">
        <x:v>6.º semestre</x:v>
      </x:c>
      <x:c r="G542" s="26" t="str">
        <x:v>F1208</x:v>
      </x:c>
      <x:c r="H542" s="26" t="str">
        <x:v>Emprendimiento y modelos de negocio</x:v>
      </x:c>
      <x:c r="I542" s="26" t="str">
        <x:v>Media</x:v>
      </x:c>
      <x:c r="J542" s="26" t="str">
        <x:v>PROPUESTO</x:v>
      </x:c>
      <x:c r="K542" s="26" t="str">
        <x:v>F1208</x:v>
      </x:c>
      <x:c r="L542" s="26" t="str">
        <x:v>Emprendimiento y modelos de negocio</x:v>
      </x:c>
      <x:c r="M542" s="26" t="str">
        <x:v>A12</x:v>
      </x:c>
      <x:c r="N542" s="26" t="str">
        <x:v>Economía, Gestión, Marketing y Cadena de Suministro</x:v>
      </x:c>
      <x:c r="O542" s="26" t="str">
        <x:v>N2</x:v>
      </x:c>
      <x:c r="P542" s="26" t="str">
        <x:v>TE01</x:v>
      </x:c>
      <x:c r="Q542" s="26" t="str">
        <x:v>Media</x:v>
      </x:c>
      <x:c r="R542" s="26" t="str">
        <x:v>APROBADO</x:v>
      </x:c>
      <x:c r="S542" s="26" t="str"/>
      <x:c r="T542" s="26" t="str">
        <x:v>Propuesta consistente con reglas v1.0.</x:v>
      </x:c>
      <x:c r="U542" s="26" t="str">
        <x:v>APROBADO</x:v>
      </x:c>
    </x:row>
    <x:row r="543">
      <x:c r="A543" s="26" t="str">
        <x:v>ESAV</x:v>
      </x:c>
      <x:c r="B543" s="26" t="str">
        <x:v>CUR_AGRO_ESAV</x:v>
      </x:c>
      <x:c r="C543" s="26" t="str">
        <x:v>ESAV_IPV_LICENCIATURA_EM_ENGENHARIA_ALIMENTAR_NOVO_PLAN_ASIG034</x:v>
      </x:c>
      <x:c r="D543" s="26" t="str">
        <x:v>Equipamentos e Instalações Industriais</x:v>
      </x:c>
      <x:c r="E543" s="26" t="str">
        <x:v>Obligatoria</x:v>
      </x:c>
      <x:c r="F543" s="26" t="str">
        <x:v>6.º semestre</x:v>
      </x:c>
      <x:c r="G543" s="26" t="str">
        <x:v>F0902</x:v>
      </x:c>
      <x:c r="H543" s="26" t="str">
        <x:v>Maquinaria y equipos de proceso</x:v>
      </x:c>
      <x:c r="I543" s="26" t="str">
        <x:v>Media</x:v>
      </x:c>
      <x:c r="J543" s="26" t="str">
        <x:v>PROPUESTO</x:v>
      </x:c>
      <x:c r="K543" s="26" t="str">
        <x:v>F0902</x:v>
      </x:c>
      <x:c r="L543" s="26" t="str">
        <x:v>Maquinaria y equipos de proceso</x:v>
      </x:c>
      <x:c r="M543" s="26" t="str">
        <x:v>A09</x:v>
      </x:c>
      <x:c r="N543" s="26" t="str">
        <x:v>Plantas, Equipos, Automatización y Digitalización</x:v>
      </x:c>
      <x:c r="O543" s="26" t="str">
        <x:v>N2</x:v>
      </x:c>
      <x:c r="P543" s="26" t="str">
        <x:v>TE01</x:v>
      </x:c>
      <x:c r="Q543" s="26" t="str">
        <x:v>Media</x:v>
      </x:c>
      <x:c r="R543" s="26" t="str">
        <x:v>APROBADO</x:v>
      </x:c>
      <x:c r="S543" s="26" t="str"/>
      <x:c r="T543" s="26" t="str">
        <x:v>Propuesta consistente con reglas v1.0.</x:v>
      </x:c>
      <x:c r="U543" s="26" t="str">
        <x:v>APROBADO</x:v>
      </x:c>
    </x:row>
    <x:row r="544">
      <x:c r="A544" s="26" t="str">
        <x:v>ESAV</x:v>
      </x:c>
      <x:c r="B544" s="26" t="str">
        <x:v>CUR_AGRO_ESAV</x:v>
      </x:c>
      <x:c r="C544" s="26" t="str">
        <x:v>ESAV_IPV_LICENCIATURA_EM_ENGENHARIA_ALIMENTAR_NOVO_PLAN_ASIG035</x:v>
      </x:c>
      <x:c r="D544" s="26" t="str">
        <x:v>Estágio em contexto laboral</x:v>
      </x:c>
      <x:c r="E544" s="26" t="str">
        <x:v>Stage</x:v>
      </x:c>
      <x:c r="F544" s="26" t="str">
        <x:v>6.º semestre</x:v>
      </x:c>
      <x:c r="G544" s="26" t="str">
        <x:v>F1505</x:v>
      </x:c>
      <x:c r="H544" s="26" t="str">
        <x:v>Práctica externa / internship / stage</x:v>
      </x:c>
      <x:c r="I544" s="26" t="str">
        <x:v>Media</x:v>
      </x:c>
      <x:c r="J544" s="26" t="str">
        <x:v>PROPUESTO</x:v>
      </x:c>
      <x:c r="K544" s="26" t="str">
        <x:v>F1505</x:v>
      </x:c>
      <x:c r="L544" s="26" t="str">
        <x:v>Práctica externa / internship / stage</x:v>
      </x:c>
      <x:c r="M544" s="26" t="str">
        <x:v>A15</x:v>
      </x:c>
      <x:c r="N544" s="26" t="str">
        <x:v>Integración Profesional, Proyectos, Prácticas y Titulación</x:v>
      </x:c>
      <x:c r="O544" s="26" t="str">
        <x:v>NR</x:v>
      </x:c>
      <x:c r="P544" s="26" t="str">
        <x:v>TE07</x:v>
      </x:c>
      <x:c r="Q544" s="26" t="str">
        <x:v>Media</x:v>
      </x:c>
      <x:c r="R544" s="26" t="str">
        <x:v>APROBADO</x:v>
      </x:c>
      <x:c r="S544" s="26" t="str"/>
      <x:c r="T544" s="26" t="str">
        <x:v>Propuesta consistente con reglas v1.0.</x:v>
      </x:c>
      <x:c r="U544" s="26" t="str">
        <x:v>APROBADO</x:v>
      </x:c>
    </x:row>
    <x:row r="545">
      <x:c r="A545" s="26" t="str">
        <x:v>UNIBO</x:v>
      </x:c>
      <x:c r="B545" s="26" t="str">
        <x:v>CUR_AGRO_UNIBO</x:v>
      </x:c>
      <x:c r="C545" s="26" t="str">
        <x:v>UNIBO_LAUREA_IN_TECNOLOGIE_ALIMENTARI_CODICE_6629_PIANO_ASIG001</x:v>
      </x:c>
      <x:c r="D545" s="26" t="str">
        <x:v>Chimica Generale</x:v>
      </x:c>
      <x:c r="E545" s="26" t="str">
        <x:v>Obligatoria</x:v>
      </x:c>
      <x:c r="F545" s="26" t="str">
        <x:v>1.º semestre</x:v>
      </x:c>
      <x:c r="G545" s="26" t="str">
        <x:v>F0202</x:v>
      </x:c>
      <x:c r="H545" s="26" t="str">
        <x:v>Química general e inorgánica</x:v>
      </x:c>
      <x:c r="I545" s="26" t="str">
        <x:v>Media</x:v>
      </x:c>
      <x:c r="J545" s="26" t="str">
        <x:v>PROPUESTO</x:v>
      </x:c>
      <x:c r="K545" s="26" t="str">
        <x:v>F0202</x:v>
      </x:c>
      <x:c r="L545" s="26" t="str">
        <x:v>Química general e inorgánica</x:v>
      </x:c>
      <x:c r="M545" s="26" t="str">
        <x:v>A02</x:v>
      </x:c>
      <x:c r="N545" s="26" t="str">
        <x:v>Física y Química Fundamental</x:v>
      </x:c>
      <x:c r="O545" s="26" t="str">
        <x:v>N1</x:v>
      </x:c>
      <x:c r="P545" s="26" t="str">
        <x:v>TE01</x:v>
      </x:c>
      <x:c r="Q545" s="26" t="str">
        <x:v>Media</x:v>
      </x:c>
      <x:c r="R545" s="26" t="str">
        <x:v>APROBADO</x:v>
      </x:c>
      <x:c r="S545" s="26" t="str"/>
      <x:c r="T545" s="26" t="str">
        <x:v>Propuesta consistente con reglas v1.0.</x:v>
      </x:c>
      <x:c r="U545" s="26" t="str">
        <x:v>APROBADO</x:v>
      </x:c>
    </x:row>
    <x:row r="546">
      <x:c r="A546" s="26" t="str">
        <x:v>UNIBO</x:v>
      </x:c>
      <x:c r="B546" s="26" t="str">
        <x:v>CUR_AGRO_UNIBO</x:v>
      </x:c>
      <x:c r="C546" s="26" t="str">
        <x:v>UNIBO_LAUREA_IN_TECNOLOGIE_ALIMENTARI_CODICE_6629_PIANO_ASIG002</x:v>
      </x:c>
      <x:c r="D546" s="26" t="str">
        <x:v>Fisica Tecnica</x:v>
      </x:c>
      <x:c r="E546" s="26" t="str">
        <x:v>Obligatoria</x:v>
      </x:c>
      <x:c r="F546" s="26" t="str">
        <x:v>1.º semestre</x:v>
      </x:c>
      <x:c r="G546" s="26" t="str">
        <x:v>F0201</x:v>
      </x:c>
      <x:c r="H546" s="26" t="str">
        <x:v>Física general y aplicada</x:v>
      </x:c>
      <x:c r="I546" s="26" t="str">
        <x:v>Media</x:v>
      </x:c>
      <x:c r="J546" s="26" t="str">
        <x:v>PROPUESTO</x:v>
      </x:c>
      <x:c r="K546" s="26" t="str">
        <x:v>F0201</x:v>
      </x:c>
      <x:c r="L546" s="26" t="str">
        <x:v>Física general y aplicada</x:v>
      </x:c>
      <x:c r="M546" s="26" t="str">
        <x:v>A02</x:v>
      </x:c>
      <x:c r="N546" s="26" t="str">
        <x:v>Física y Química Fundamental</x:v>
      </x:c>
      <x:c r="O546" s="26" t="str">
        <x:v>N1</x:v>
      </x:c>
      <x:c r="P546" s="26" t="str">
        <x:v>TE01</x:v>
      </x:c>
      <x:c r="Q546" s="26" t="str">
        <x:v>Media</x:v>
      </x:c>
      <x:c r="R546" s="26" t="str">
        <x:v>APROBADO</x:v>
      </x:c>
      <x:c r="S546" s="26" t="str"/>
      <x:c r="T546" s="26" t="str">
        <x:v>Propuesta consistente con reglas v1.0.</x:v>
      </x:c>
      <x:c r="U546" s="26" t="str">
        <x:v>APROBADO</x:v>
      </x:c>
    </x:row>
    <x:row r="547">
      <x:c r="A547" s="26" t="str">
        <x:v>UNIBO</x:v>
      </x:c>
      <x:c r="B547" s="26" t="str">
        <x:v>CUR_AGRO_UNIBO</x:v>
      </x:c>
      <x:c r="C547" s="26" t="str">
        <x:v>UNIBO_LAUREA_IN_TECNOLOGIE_ALIMENTARI_CODICE_6629_PIANO_ASIG003</x:v>
      </x:c>
      <x:c r="D547" s="26" t="str">
        <x:v>Matematica e Statistica</x:v>
      </x:c>
      <x:c r="E547" s="26" t="str">
        <x:v>Obligatoria</x:v>
      </x:c>
      <x:c r="F547" s="26" t="str">
        <x:v>1.º semestre</x:v>
      </x:c>
      <x:c r="G547" s="26" t="str">
        <x:v>F0101</x:v>
      </x:c>
      <x:c r="H547" s="26" t="str">
        <x:v>Cálculo y matemática general</x:v>
      </x:c>
      <x:c r="I547" s="26" t="str">
        <x:v>Media</x:v>
      </x:c>
      <x:c r="J547" s="26" t="str">
        <x:v>PROPUESTO</x:v>
      </x:c>
      <x:c r="K547" s="26" t="str">
        <x:v>F0101</x:v>
      </x:c>
      <x:c r="L547" s="26" t="str">
        <x:v>Cálculo y matemática general</x:v>
      </x:c>
      <x:c r="M547" s="26" t="str">
        <x:v>A01</x:v>
      </x:c>
      <x:c r="N547" s="26" t="str">
        <x:v>Matemáticas, Estadística y Computación</x:v>
      </x:c>
      <x:c r="O547" s="26" t="str">
        <x:v>N1</x:v>
      </x:c>
      <x:c r="P547" s="26" t="str">
        <x:v>TE01</x:v>
      </x:c>
      <x:c r="Q547" s="26" t="str">
        <x:v>Media</x:v>
      </x:c>
      <x:c r="R547" s="26" t="str">
        <x:v>APROBADO</x:v>
      </x:c>
      <x:c r="S547" s="26" t="str"/>
      <x:c r="T547" s="26" t="str">
        <x:v>Propuesta consistente con reglas v1.0.</x:v>
      </x:c>
      <x:c r="U547" s="26" t="str">
        <x:v>APROBADO</x:v>
      </x:c>
    </x:row>
    <x:row r="548">
      <x:c r="A548" s="26" t="str">
        <x:v>UNIBO</x:v>
      </x:c>
      <x:c r="B548" s="26" t="str">
        <x:v>CUR_AGRO_UNIBO</x:v>
      </x:c>
      <x:c r="C548" s="26" t="str">
        <x:v>UNIBO_LAUREA_IN_TECNOLOGIE_ALIMENTARI_CODICE_6629_PIANO_ASIG004</x:v>
      </x:c>
      <x:c r="D548" s="26" t="str">
        <x:v>Qualità e Certificazione nelle Imprese Alimentari e Vitivinicole</x:v>
      </x:c>
      <x:c r="E548" s="26" t="str">
        <x:v>Obligatoria</x:v>
      </x:c>
      <x:c r="F548" s="26" t="str">
        <x:v>1.º semestre</x:v>
      </x:c>
      <x:c r="G548" s="26" t="str">
        <x:v>F0706</x:v>
      </x:c>
      <x:c r="H548" s="26" t="str">
        <x:v>Tecnología de vino, cerveza y bebidas alcohólicas</x:v>
      </x:c>
      <x:c r="I548" s="26" t="str">
        <x:v>Media</x:v>
      </x:c>
      <x:c r="J548" s="26" t="str">
        <x:v>PROPUESTO</x:v>
      </x:c>
      <x:c r="K548" s="26" t="str">
        <x:v>F0706</x:v>
      </x:c>
      <x:c r="L548" s="26" t="str">
        <x:v>Tecnología de vino, cerveza y bebidas alcohólicas</x:v>
      </x:c>
      <x:c r="M548" s="26" t="str">
        <x:v>A07</x:v>
      </x:c>
      <x:c r="N548" s="26" t="str">
        <x:v>Tecnologías Sectoriales Agroalimentarias</x:v>
      </x:c>
      <x:c r="O548" s="26" t="str">
        <x:v>N2</x:v>
      </x:c>
      <x:c r="P548" s="26" t="str">
        <x:v>TE01</x:v>
      </x:c>
      <x:c r="Q548" s="26" t="str">
        <x:v>Media</x:v>
      </x:c>
      <x:c r="R548" s="26" t="str">
        <x:v>APROBADO</x:v>
      </x:c>
      <x:c r="S548" s="26" t="str"/>
      <x:c r="T548" s="26" t="str">
        <x:v>Propuesta consistente con reglas v1.0.</x:v>
      </x:c>
      <x:c r="U548" s="26" t="str">
        <x:v>APROBADO</x:v>
      </x:c>
    </x:row>
    <x:row r="549">
      <x:c r="A549" s="26" t="str">
        <x:v>UNIBO</x:v>
      </x:c>
      <x:c r="B549" s="26" t="str">
        <x:v>CUR_AGRO_UNIBO</x:v>
      </x:c>
      <x:c r="C549" s="26" t="str">
        <x:v>UNIBO_LAUREA_IN_TECNOLOGIE_ALIMENTARI_CODICE_6629_PIANO_ASIG005</x:v>
      </x:c>
      <x:c r="D549" s="26" t="str">
        <x:v>Idoneità Lingua Straniera B1</x:v>
      </x:c>
      <x:c r="E549" s="26" t="str">
        <x:v>Elección de idioma</x:v>
      </x:c>
      <x:c r="F549" s="26" t="str">
        <x:v>1.º semestre</x:v>
      </x:c>
      <x:c r="G549" s="26" t="str">
        <x:v>F1601</x:v>
      </x:c>
      <x:c r="H549" s="26" t="str">
        <x:v>Idioma extranjero</x:v>
      </x:c>
      <x:c r="I549" s="26" t="str">
        <x:v>Media</x:v>
      </x:c>
      <x:c r="J549" s="26" t="str">
        <x:v>PROPUESTO</x:v>
      </x:c>
      <x:c r="K549" s="26" t="str">
        <x:v>F1601</x:v>
      </x:c>
      <x:c r="L549" s="26" t="str">
        <x:v>Idioma extranjero</x:v>
      </x:c>
      <x:c r="M549" s="26" t="str">
        <x:v>A16</x:v>
      </x:c>
      <x:c r="N549" s="26" t="str">
        <x:v>Comunicación, Idiomas, Ética y Formación Transversal</x:v>
      </x:c>
      <x:c r="O549" s="26" t="str">
        <x:v>NR</x:v>
      </x:c>
      <x:c r="P549" s="26" t="str">
        <x:v>TE01</x:v>
      </x:c>
      <x:c r="Q549" s="26" t="str">
        <x:v>Media</x:v>
      </x:c>
      <x:c r="R549" s="26" t="str">
        <x:v>APROBADO</x:v>
      </x:c>
      <x:c r="S549" s="26" t="str"/>
      <x:c r="T549" s="26" t="str">
        <x:v>Propuesta consistente con reglas v1.0.</x:v>
      </x:c>
      <x:c r="U549" s="26" t="str">
        <x:v>APROBADO</x:v>
      </x:c>
    </x:row>
    <x:row r="550">
      <x:c r="A550" s="26" t="str">
        <x:v>UNIBO</x:v>
      </x:c>
      <x:c r="B550" s="26" t="str">
        <x:v>CUR_AGRO_UNIBO</x:v>
      </x:c>
      <x:c r="C550" s="26" t="str">
        <x:v>UNIBO_LAUREA_IN_TECNOLOGIE_ALIMENTARI_CODICE_6629_PIANO_ASIG006</x:v>
      </x:c>
      <x:c r="D550" s="26" t="str">
        <x:v>Biochimica</x:v>
      </x:c>
      <x:c r="E550" s="26" t="str">
        <x:v>Obligatoria</x:v>
      </x:c>
      <x:c r="F550" s="26" t="str">
        <x:v>2.º semestre</x:v>
      </x:c>
      <x:c r="G550" s="26" t="str">
        <x:v>F0302</x:v>
      </x:c>
      <x:c r="H550" s="26" t="str">
        <x:v>Bioquímica y metabolismo</x:v>
      </x:c>
      <x:c r="I550" s="26" t="str">
        <x:v>Media</x:v>
      </x:c>
      <x:c r="J550" s="26" t="str">
        <x:v>PROPUESTO</x:v>
      </x:c>
      <x:c r="K550" s="26" t="str">
        <x:v>F0302</x:v>
      </x:c>
      <x:c r="L550" s="26" t="str">
        <x:v>Bioquímica y metabolismo</x:v>
      </x:c>
      <x:c r="M550" s="26" t="str">
        <x:v>A03</x:v>
      </x:c>
      <x:c r="N550" s="26" t="str">
        <x:v>Biología, Bioquímica, Microbiología y Biotecnología</x:v>
      </x:c>
      <x:c r="O550" s="26" t="str">
        <x:v>N1</x:v>
      </x:c>
      <x:c r="P550" s="26" t="str">
        <x:v>TE01</x:v>
      </x:c>
      <x:c r="Q550" s="26" t="str">
        <x:v>Media</x:v>
      </x:c>
      <x:c r="R550" s="26" t="str">
        <x:v>APROBADO</x:v>
      </x:c>
      <x:c r="S550" s="26" t="str"/>
      <x:c r="T550" s="26" t="str">
        <x:v>Propuesta consistente con reglas v1.0.</x:v>
      </x:c>
      <x:c r="U550" s="26" t="str">
        <x:v>APROBADO</x:v>
      </x:c>
    </x:row>
    <x:row r="551">
      <x:c r="A551" s="26" t="str">
        <x:v>UNIBO</x:v>
      </x:c>
      <x:c r="B551" s="26" t="str">
        <x:v>CUR_AGRO_UNIBO</x:v>
      </x:c>
      <x:c r="C551" s="26" t="str">
        <x:v>UNIBO_LAUREA_IN_TECNOLOGIE_ALIMENTARI_CODICE_6629_PIANO_ASIG007</x:v>
      </x:c>
      <x:c r="D551" s="26" t="str">
        <x:v>Chimica delle Sostanze Naturali</x:v>
      </x:c>
      <x:c r="E551" s="26" t="str">
        <x:v>Obligatoria</x:v>
      </x:c>
      <x:c r="F551" s="26" t="str">
        <x:v>2.º semestre</x:v>
      </x:c>
      <x:c r="G551" s="26" t="str">
        <x:v>F0601</x:v>
      </x:c>
      <x:c r="H551" s="26" t="str">
        <x:v>Química y bioquímica de alimentos</x:v>
      </x:c>
      <x:c r="I551" s="26" t="str">
        <x:v>Media</x:v>
      </x:c>
      <x:c r="J551" s="26" t="str">
        <x:v>PROPUESTO</x:v>
      </x:c>
      <x:c r="K551" s="26" t="str">
        <x:v>F0601</x:v>
      </x:c>
      <x:c r="L551" s="26" t="str">
        <x:v>Química y bioquímica de alimentos</x:v>
      </x:c>
      <x:c r="M551" s="26" t="str">
        <x:v>A06</x:v>
      </x:c>
      <x:c r="N551" s="26" t="str">
        <x:v>Ciencia y Tecnología General de Alimentos</x:v>
      </x:c>
      <x:c r="O551" s="26" t="str">
        <x:v>N2</x:v>
      </x:c>
      <x:c r="P551" s="26" t="str">
        <x:v>TE01</x:v>
      </x:c>
      <x:c r="Q551" s="26" t="str">
        <x:v>Media</x:v>
      </x:c>
      <x:c r="R551" s="26" t="str">
        <x:v>APROBADO</x:v>
      </x:c>
      <x:c r="S551" s="26" t="str"/>
      <x:c r="T551" s="26" t="str">
        <x:v>Propuesta consistente con reglas v1.0.</x:v>
      </x:c>
      <x:c r="U551" s="26" t="str">
        <x:v>APROBADO</x:v>
      </x:c>
    </x:row>
    <x:row r="552">
      <x:c r="A552" s="26" t="str">
        <x:v>UNIBO</x:v>
      </x:c>
      <x:c r="B552" s="26" t="str">
        <x:v>CUR_AGRO_UNIBO</x:v>
      </x:c>
      <x:c r="C552" s="26" t="str">
        <x:v>UNIBO_LAUREA_IN_TECNOLOGIE_ALIMENTARI_CODICE_6629_PIANO_ASIG008</x:v>
      </x:c>
      <x:c r="D552" s="26" t="str">
        <x:v>Fondamenti di Chimica Organica</x:v>
      </x:c>
      <x:c r="E552" s="26" t="str">
        <x:v>Obligatoria</x:v>
      </x:c>
      <x:c r="F552" s="26" t="str">
        <x:v>2.º semestre</x:v>
      </x:c>
      <x:c r="G552" s="26" t="str">
        <x:v>F0203</x:v>
      </x:c>
      <x:c r="H552" s="26" t="str">
        <x:v>Química orgánica</x:v>
      </x:c>
      <x:c r="I552" s="26" t="str">
        <x:v>Media</x:v>
      </x:c>
      <x:c r="J552" s="26" t="str">
        <x:v>PROPUESTO</x:v>
      </x:c>
      <x:c r="K552" s="26" t="str">
        <x:v>F0203</x:v>
      </x:c>
      <x:c r="L552" s="26" t="str">
        <x:v>Química orgánica</x:v>
      </x:c>
      <x:c r="M552" s="26" t="str">
        <x:v>A02</x:v>
      </x:c>
      <x:c r="N552" s="26" t="str">
        <x:v>Física y Química Fundamental</x:v>
      </x:c>
      <x:c r="O552" s="26" t="str">
        <x:v>N1</x:v>
      </x:c>
      <x:c r="P552" s="26" t="str">
        <x:v>TE01</x:v>
      </x:c>
      <x:c r="Q552" s="26" t="str">
        <x:v>Media</x:v>
      </x:c>
      <x:c r="R552" s="26" t="str">
        <x:v>APROBADO</x:v>
      </x:c>
      <x:c r="S552" s="26" t="str"/>
      <x:c r="T552" s="26" t="str">
        <x:v>Propuesta consistente con reglas v1.0.</x:v>
      </x:c>
      <x:c r="U552" s="26" t="str">
        <x:v>APROBADO</x:v>
      </x:c>
    </x:row>
    <x:row r="553">
      <x:c r="A553" s="26" t="str">
        <x:v>UNIBO</x:v>
      </x:c>
      <x:c r="B553" s="26" t="str">
        <x:v>CUR_AGRO_UNIBO</x:v>
      </x:c>
      <x:c r="C553" s="26" t="str">
        <x:v>UNIBO_LAUREA_IN_TECNOLOGIE_ALIMENTARI_CODICE_6629_PIANO_ASIG009</x:v>
      </x:c>
      <x:c r="D553" s="26" t="str">
        <x:v>Economia e Gestione dell'Impresa Alimentare</x:v>
      </x:c>
      <x:c r="E553" s="26" t="str">
        <x:v>Obligatoria</x:v>
      </x:c>
      <x:c r="F553" s="26" t="str">
        <x:v>2.º semestre</x:v>
      </x:c>
      <x:c r="G553" s="26" t="str">
        <x:v>F1201</x:v>
      </x:c>
      <x:c r="H553" s="26" t="str">
        <x:v>Economía y sistemas agroalimentarios</x:v>
      </x:c>
      <x:c r="I553" s="26" t="str">
        <x:v>Media</x:v>
      </x:c>
      <x:c r="J553" s="26" t="str">
        <x:v>PROPUESTO</x:v>
      </x:c>
      <x:c r="K553" s="26" t="str">
        <x:v>F1201</x:v>
      </x:c>
      <x:c r="L553" s="26" t="str">
        <x:v>Economía y sistemas agroalimentarios</x:v>
      </x:c>
      <x:c r="M553" s="26" t="str">
        <x:v>A12</x:v>
      </x:c>
      <x:c r="N553" s="26" t="str">
        <x:v>Economía, Gestión, Marketing y Cadena de Suministro</x:v>
      </x:c>
      <x:c r="O553" s="26" t="str">
        <x:v>N2</x:v>
      </x:c>
      <x:c r="P553" s="26" t="str">
        <x:v>TE01</x:v>
      </x:c>
      <x:c r="Q553" s="26" t="str">
        <x:v>Media</x:v>
      </x:c>
      <x:c r="R553" s="26" t="str">
        <x:v>APROBADO</x:v>
      </x:c>
      <x:c r="S553" s="26" t="str"/>
      <x:c r="T553" s="26" t="str">
        <x:v>Propuesta consistente con reglas v1.0.</x:v>
      </x:c>
      <x:c r="U553" s="26" t="str">
        <x:v>APROBADO</x:v>
      </x:c>
    </x:row>
    <x:row r="554">
      <x:c r="A554" s="26" t="str">
        <x:v>UNIBO</x:v>
      </x:c>
      <x:c r="B554" s="26" t="str">
        <x:v>CUR_AGRO_UNIBO</x:v>
      </x:c>
      <x:c r="C554" s="26" t="str">
        <x:v>UNIBO_LAUREA_IN_TECNOLOGIE_ALIMENTARI_CODICE_6629_PIANO_ASIG010</x:v>
      </x:c>
      <x:c r="D554" s="26" t="str">
        <x:v>Impianti Alimentari</x:v>
      </x:c>
      <x:c r="E554" s="26" t="str">
        <x:v>Obligatoria</x:v>
      </x:c>
      <x:c r="F554" s="26" t="str">
        <x:v>2.º semestre</x:v>
      </x:c>
      <x:c r="G554" s="26" t="str">
        <x:v>F0903</x:v>
      </x:c>
      <x:c r="H554" s="26" t="str">
        <x:v>Instalaciones y servicios auxiliares</x:v>
      </x:c>
      <x:c r="I554" s="26" t="str">
        <x:v>Media</x:v>
      </x:c>
      <x:c r="J554" s="26" t="str">
        <x:v>PROPUESTO</x:v>
      </x:c>
      <x:c r="K554" s="26" t="str">
        <x:v>F0903</x:v>
      </x:c>
      <x:c r="L554" s="26" t="str">
        <x:v>Instalaciones y servicios auxiliares</x:v>
      </x:c>
      <x:c r="M554" s="26" t="str">
        <x:v>A09</x:v>
      </x:c>
      <x:c r="N554" s="26" t="str">
        <x:v>Plantas, Equipos, Automatización y Digitalización</x:v>
      </x:c>
      <x:c r="O554" s="26" t="str">
        <x:v>N2</x:v>
      </x:c>
      <x:c r="P554" s="26" t="str">
        <x:v>TE01</x:v>
      </x:c>
      <x:c r="Q554" s="26" t="str">
        <x:v>Media</x:v>
      </x:c>
      <x:c r="R554" s="26" t="str">
        <x:v>APROBADO</x:v>
      </x:c>
      <x:c r="S554" s="26" t="str"/>
      <x:c r="T554" s="26" t="str">
        <x:v>Propuesta consistente con reglas v1.0.</x:v>
      </x:c>
      <x:c r="U554" s="26" t="str">
        <x:v>APROBADO</x:v>
      </x:c>
    </x:row>
    <x:row r="555">
      <x:c r="A555" s="26" t="str">
        <x:v>UNIBO</x:v>
      </x:c>
      <x:c r="B555" s="26" t="str">
        <x:v>CUR_AGRO_UNIBO</x:v>
      </x:c>
      <x:c r="C555" s="26" t="str">
        <x:v>UNIBO_LAUREA_IN_TECNOLOGIE_ALIMENTARI_CODICE_6629_PIANO_ASIG011</x:v>
      </x:c>
      <x:c r="D555" s="26" t="str">
        <x:v>Biologia dei Microrganismi</x:v>
      </x:c>
      <x:c r="E555" s="26" t="str">
        <x:v>Obligatoria</x:v>
      </x:c>
      <x:c r="F555" s="26" t="str">
        <x:v>3.º semestre</x:v>
      </x:c>
      <x:c r="G555" s="26" t="str">
        <x:v>F0301</x:v>
      </x:c>
      <x:c r="H555" s="26" t="str">
        <x:v>Biología y fisiología</x:v>
      </x:c>
      <x:c r="I555" s="26" t="str">
        <x:v>Media</x:v>
      </x:c>
      <x:c r="J555" s="26" t="str">
        <x:v>PROPUESTO</x:v>
      </x:c>
      <x:c r="K555" s="26" t="str">
        <x:v>F0301</x:v>
      </x:c>
      <x:c r="L555" s="26" t="str">
        <x:v>Biología y fisiología</x:v>
      </x:c>
      <x:c r="M555" s="26" t="str">
        <x:v>A03</x:v>
      </x:c>
      <x:c r="N555" s="26" t="str">
        <x:v>Biología, Bioquímica, Microbiología y Biotecnología</x:v>
      </x:c>
      <x:c r="O555" s="26" t="str">
        <x:v>N1</x:v>
      </x:c>
      <x:c r="P555" s="26" t="str">
        <x:v>TE01</x:v>
      </x:c>
      <x:c r="Q555" s="26" t="str">
        <x:v>Media</x:v>
      </x:c>
      <x:c r="R555" s="26" t="str">
        <x:v>APROBADO</x:v>
      </x:c>
      <x:c r="S555" s="26" t="str"/>
      <x:c r="T555" s="26" t="str">
        <x:v>Propuesta consistente con reglas v1.0.</x:v>
      </x:c>
      <x:c r="U555" s="26" t="str">
        <x:v>APROBADO</x:v>
      </x:c>
    </x:row>
    <x:row r="556">
      <x:c r="A556" s="26" t="str">
        <x:v>UNIBO</x:v>
      </x:c>
      <x:c r="B556" s="26" t="str">
        <x:v>CUR_AGRO_UNIBO</x:v>
      </x:c>
      <x:c r="C556" s="26" t="str">
        <x:v>UNIBO_LAUREA_IN_TECNOLOGIE_ALIMENTARI_CODICE_6629_PIANO_ASIG012</x:v>
      </x:c>
      <x:c r="D556" s="26" t="str">
        <x:v>Ingredienti con Funzionalità Tecnologica</x:v>
      </x:c>
      <x:c r="E556" s="26" t="str">
        <x:v>Obligatoria</x:v>
      </x:c>
      <x:c r="F556" s="26" t="str">
        <x:v>3.º semestre</x:v>
      </x:c>
      <x:c r="G556" s="26" t="str">
        <x:v>F0603</x:v>
      </x:c>
      <x:c r="H556" s="26" t="str">
        <x:v>Ingredientes y funcionalidad tecnológica</x:v>
      </x:c>
      <x:c r="I556" s="26" t="str">
        <x:v>Media</x:v>
      </x:c>
      <x:c r="J556" s="26" t="str">
        <x:v>PROPUESTO</x:v>
      </x:c>
      <x:c r="K556" s="26" t="str">
        <x:v>F0603</x:v>
      </x:c>
      <x:c r="L556" s="26" t="str">
        <x:v>Ingredientes y funcionalidad tecnológica</x:v>
      </x:c>
      <x:c r="M556" s="26" t="str">
        <x:v>A06</x:v>
      </x:c>
      <x:c r="N556" s="26" t="str">
        <x:v>Ciencia y Tecnología General de Alimentos</x:v>
      </x:c>
      <x:c r="O556" s="26" t="str">
        <x:v>N2</x:v>
      </x:c>
      <x:c r="P556" s="26" t="str">
        <x:v>TE01</x:v>
      </x:c>
      <x:c r="Q556" s="26" t="str">
        <x:v>Media</x:v>
      </x:c>
      <x:c r="R556" s="26" t="str">
        <x:v>APROBADO</x:v>
      </x:c>
      <x:c r="S556" s="26" t="str"/>
      <x:c r="T556" s="26" t="str">
        <x:v>Propuesta consistente con reglas v1.0.</x:v>
      </x:c>
      <x:c r="U556" s="26" t="str">
        <x:v>APROBADO</x:v>
      </x:c>
    </x:row>
    <x:row r="557">
      <x:c r="A557" s="26" t="str">
        <x:v>UNIBO</x:v>
      </x:c>
      <x:c r="B557" s="26" t="str">
        <x:v>CUR_AGRO_UNIBO</x:v>
      </x:c>
      <x:c r="C557" s="26" t="str">
        <x:v>UNIBO_LAUREA_IN_TECNOLOGIE_ALIMENTARI_CODICE_6629_PIANO_ASIG013</x:v>
      </x:c>
      <x:c r="D557" s="26" t="str">
        <x:v>Operazioni Unitarie</x:v>
      </x:c>
      <x:c r="E557" s="26" t="str">
        <x:v>Obligatoria</x:v>
      </x:c>
      <x:c r="F557" s="26" t="str">
        <x:v>3.º semestre</x:v>
      </x:c>
      <x:c r="G557" s="26" t="str">
        <x:v>F0502</x:v>
      </x:c>
      <x:c r="H557" s="26" t="str">
        <x:v>Operaciones unitarias generales</x:v>
      </x:c>
      <x:c r="I557" s="26" t="str">
        <x:v>Media</x:v>
      </x:c>
      <x:c r="J557" s="26" t="str">
        <x:v>PROPUESTO</x:v>
      </x:c>
      <x:c r="K557" s="26" t="str">
        <x:v>F0502</x:v>
      </x:c>
      <x:c r="L557" s="26" t="str">
        <x:v>Operaciones unitarias generales</x:v>
      </x:c>
      <x:c r="M557" s="26" t="str">
        <x:v>A05</x:v>
      </x:c>
      <x:c r="N557" s="26" t="str">
        <x:v>Ingeniería de Procesos y Operaciones Unitarias</x:v>
      </x:c>
      <x:c r="O557" s="26" t="str">
        <x:v>N2</x:v>
      </x:c>
      <x:c r="P557" s="26" t="str">
        <x:v>TE01</x:v>
      </x:c>
      <x:c r="Q557" s="26" t="str">
        <x:v>Media</x:v>
      </x:c>
      <x:c r="R557" s="26" t="str">
        <x:v>APROBADO</x:v>
      </x:c>
      <x:c r="S557" s="26" t="str"/>
      <x:c r="T557" s="26" t="str">
        <x:v>Propuesta consistente con reglas v1.0.</x:v>
      </x:c>
      <x:c r="U557" s="26" t="str">
        <x:v>APROBADO</x:v>
      </x:c>
    </x:row>
    <x:row r="558">
      <x:c r="A558" s="26" t="str">
        <x:v>UNIBO</x:v>
      </x:c>
      <x:c r="B558" s="26" t="str">
        <x:v>CUR_AGRO_UNIBO</x:v>
      </x:c>
      <x:c r="C558" s="26" t="str">
        <x:v>UNIBO_LAUREA_IN_TECNOLOGIE_ALIMENTARI_CODICE_6629_PIANO_ASIG014</x:v>
      </x:c>
      <x:c r="D558" s="26" t="str">
        <x:v>Zoocolture</x:v>
      </x:c>
      <x:c r="E558" s="26" t="str">
        <x:v>Obligatoria</x:v>
      </x:c>
      <x:c r="F558" s="26" t="str">
        <x:v>3.º semestre</x:v>
      </x:c>
      <x:c r="G558" s="26" t="str">
        <x:v>F1002</x:v>
      </x:c>
      <x:c r="H558" s="26" t="str">
        <x:v>Producción animal y zootecnia</x:v>
      </x:c>
      <x:c r="I558" s="26" t="str">
        <x:v>Media</x:v>
      </x:c>
      <x:c r="J558" s="26" t="str">
        <x:v>PROPUESTO</x:v>
      </x:c>
      <x:c r="K558" s="26" t="str">
        <x:v>F1002</x:v>
      </x:c>
      <x:c r="L558" s="26" t="str">
        <x:v>Producción animal y zootecnia</x:v>
      </x:c>
      <x:c r="M558" s="26" t="str">
        <x:v>A10</x:v>
      </x:c>
      <x:c r="N558" s="26" t="str">
        <x:v>Producción Agropecuaria, Materias Primas y Territorio</x:v>
      </x:c>
      <x:c r="O558" s="26" t="str">
        <x:v>N2</x:v>
      </x:c>
      <x:c r="P558" s="26" t="str">
        <x:v>TE01</x:v>
      </x:c>
      <x:c r="Q558" s="26" t="str">
        <x:v>Media</x:v>
      </x:c>
      <x:c r="R558" s="26" t="str">
        <x:v>APROBADO</x:v>
      </x:c>
      <x:c r="S558" s="26" t="str"/>
      <x:c r="T558" s="26" t="str">
        <x:v>Propuesta consistente con reglas v1.0.</x:v>
      </x:c>
      <x:c r="U558" s="26" t="str">
        <x:v>APROBADO</x:v>
      </x:c>
    </x:row>
    <x:row r="559">
      <x:c r="A559" s="26" t="str">
        <x:v>UNIBO</x:v>
      </x:c>
      <x:c r="B559" s="26" t="str">
        <x:v>CUR_AGRO_UNIBO</x:v>
      </x:c>
      <x:c r="C559" s="26" t="str">
        <x:v>UNIBO_LAUREA_IN_TECNOLOGIE_ALIMENTARI_CODICE_6629_PIANO_ASIG015</x:v>
      </x:c>
      <x:c r="D559" s="26" t="str">
        <x:v>Zootecnia Speciale</x:v>
      </x:c>
      <x:c r="E559" s="26" t="str">
        <x:v>Obligatoria</x:v>
      </x:c>
      <x:c r="F559" s="26" t="str">
        <x:v>3.º semestre</x:v>
      </x:c>
      <x:c r="G559" s="26" t="str">
        <x:v>F1002</x:v>
      </x:c>
      <x:c r="H559" s="26" t="str">
        <x:v>Producción animal y zootecnia</x:v>
      </x:c>
      <x:c r="I559" s="26" t="str">
        <x:v>Media</x:v>
      </x:c>
      <x:c r="J559" s="26" t="str">
        <x:v>PROPUESTO</x:v>
      </x:c>
      <x:c r="K559" s="26" t="str">
        <x:v>F1002</x:v>
      </x:c>
      <x:c r="L559" s="26" t="str">
        <x:v>Producción animal y zootecnia</x:v>
      </x:c>
      <x:c r="M559" s="26" t="str">
        <x:v>A10</x:v>
      </x:c>
      <x:c r="N559" s="26" t="str">
        <x:v>Producción Agropecuaria, Materias Primas y Territorio</x:v>
      </x:c>
      <x:c r="O559" s="26" t="str">
        <x:v>N2</x:v>
      </x:c>
      <x:c r="P559" s="26" t="str">
        <x:v>TE01</x:v>
      </x:c>
      <x:c r="Q559" s="26" t="str">
        <x:v>Media</x:v>
      </x:c>
      <x:c r="R559" s="26" t="str">
        <x:v>APROBADO</x:v>
      </x:c>
      <x:c r="S559" s="26" t="str"/>
      <x:c r="T559" s="26" t="str">
        <x:v>Propuesta consistente con reglas v1.0.</x:v>
      </x:c>
      <x:c r="U559" s="26" t="str">
        <x:v>APROBADO</x:v>
      </x:c>
    </x:row>
    <x:row r="560">
      <x:c r="A560" s="26" t="str">
        <x:v>UNIBO</x:v>
      </x:c>
      <x:c r="B560" s="26" t="str">
        <x:v>CUR_AGRO_UNIBO</x:v>
      </x:c>
      <x:c r="C560" s="26" t="str">
        <x:v>UNIBO_LAUREA_IN_TECNOLOGIE_ALIMENTARI_CODICE_6629_PIANO_ASIG016</x:v>
      </x:c>
      <x:c r="D560" s="26" t="str">
        <x:v>Scienza dell'Alimentazione</x:v>
      </x:c>
      <x:c r="E560" s="26" t="str">
        <x:v>Obligatoria</x:v>
      </x:c>
      <x:c r="F560" s="26" t="str">
        <x:v>3.º semestre</x:v>
      </x:c>
      <x:c r="G560" s="26" t="str">
        <x:v>F1301</x:v>
      </x:c>
      <x:c r="H560" s="26" t="str">
        <x:v>Nutrición humana y dietética</x:v>
      </x:c>
      <x:c r="I560" s="26" t="str">
        <x:v>Media</x:v>
      </x:c>
      <x:c r="J560" s="26" t="str">
        <x:v>PROPUESTO</x:v>
      </x:c>
      <x:c r="K560" s="26" t="str">
        <x:v>F1301</x:v>
      </x:c>
      <x:c r="L560" s="26" t="str">
        <x:v>Nutrición humana y dietética</x:v>
      </x:c>
      <x:c r="M560" s="26" t="str">
        <x:v>A13</x:v>
      </x:c>
      <x:c r="N560" s="26" t="str">
        <x:v>Nutrición, Salud, Sensorial y Consumidor</x:v>
      </x:c>
      <x:c r="O560" s="26" t="str">
        <x:v>N2</x:v>
      </x:c>
      <x:c r="P560" s="26" t="str">
        <x:v>TE01</x:v>
      </x:c>
      <x:c r="Q560" s="26" t="str">
        <x:v>Media</x:v>
      </x:c>
      <x:c r="R560" s="26" t="str">
        <x:v>APROBADO</x:v>
      </x:c>
      <x:c r="S560" s="26" t="str"/>
      <x:c r="T560" s="26" t="str">
        <x:v>Propuesta consistente con reglas v1.0.</x:v>
      </x:c>
      <x:c r="U560" s="26" t="str">
        <x:v>APROBADO</x:v>
      </x:c>
    </x:row>
    <x:row r="561">
      <x:c r="A561" s="26" t="str">
        <x:v>UNIBO</x:v>
      </x:c>
      <x:c r="B561" s="26" t="str">
        <x:v>CUR_AGRO_UNIBO</x:v>
      </x:c>
      <x:c r="C561" s="26" t="str">
        <x:v>UNIBO_LAUREA_IN_TECNOLOGIE_ALIMENTARI_CODICE_6629_PIANO_ASIG017</x:v>
      </x:c>
      <x:c r="D561" s="26" t="str">
        <x:v>Ispezione ed Igiene degli Alimenti di Origine Animale</x:v>
      </x:c>
      <x:c r="E561" s="26" t="str">
        <x:v>Obligatoria</x:v>
      </x:c>
      <x:c r="F561" s="26" t="str">
        <x:v>4.º semestre</x:v>
      </x:c>
      <x:c r="G561" s="26" t="str">
        <x:v>F0805</x:v>
      </x:c>
      <x:c r="H561" s="26" t="str">
        <x:v>Higiene, saneamiento y diseño higiénico</x:v>
      </x:c>
      <x:c r="I561" s="26" t="str">
        <x:v>Media</x:v>
      </x:c>
      <x:c r="J561" s="26" t="str">
        <x:v>PROPUESTO</x:v>
      </x:c>
      <x:c r="K561" s="26" t="str">
        <x:v>F0805</x:v>
      </x:c>
      <x:c r="L561" s="26" t="str">
        <x:v>Higiene, saneamiento y diseño higiénico</x:v>
      </x:c>
      <x:c r="M561" s="26" t="str">
        <x:v>A08</x:v>
      </x:c>
      <x:c r="N561" s="26" t="str">
        <x:v>Calidad, Inocuidad, Análisis y Regulación</x:v>
      </x:c>
      <x:c r="O561" s="26" t="str">
        <x:v>N2</x:v>
      </x:c>
      <x:c r="P561" s="26" t="str">
        <x:v>TE01</x:v>
      </x:c>
      <x:c r="Q561" s="26" t="str">
        <x:v>Media</x:v>
      </x:c>
      <x:c r="R561" s="26" t="str">
        <x:v>APROBADO</x:v>
      </x:c>
      <x:c r="S561" s="26" t="str"/>
      <x:c r="T561" s="26" t="str">
        <x:v>Propuesta consistente con reglas v1.0.</x:v>
      </x:c>
      <x:c r="U561" s="26" t="str">
        <x:v>APROBADO</x:v>
      </x:c>
    </x:row>
    <x:row r="562">
      <x:c r="A562" s="26" t="str">
        <x:v>UNIBO</x:v>
      </x:c>
      <x:c r="B562" s="26" t="str">
        <x:v>CUR_AGRO_UNIBO</x:v>
      </x:c>
      <x:c r="C562" s="26" t="str">
        <x:v>UNIBO_LAUREA_IN_TECNOLOGIE_ALIMENTARI_CODICE_6629_PIANO_ASIG018</x:v>
      </x:c>
      <x:c r="D562" s="26" t="str">
        <x:v>Colture Arboree</x:v>
      </x:c>
      <x:c r="E562" s="26" t="str">
        <x:v>Obligatoria</x:v>
      </x:c>
      <x:c r="F562" s="26" t="str">
        <x:v>4.º semestre</x:v>
      </x:c>
      <x:c r="G562" s="26" t="str">
        <x:v>F1001</x:v>
      </x:c>
      <x:c r="H562" s="26" t="str">
        <x:v>Producción vegetal y fitotecnia</x:v>
      </x:c>
      <x:c r="I562" s="26" t="str">
        <x:v>Media</x:v>
      </x:c>
      <x:c r="J562" s="26" t="str">
        <x:v>PROPUESTO</x:v>
      </x:c>
      <x:c r="K562" s="26" t="str">
        <x:v>F1001</x:v>
      </x:c>
      <x:c r="L562" s="26" t="str">
        <x:v>Producción vegetal y fitotecnia</x:v>
      </x:c>
      <x:c r="M562" s="26" t="str">
        <x:v>A10</x:v>
      </x:c>
      <x:c r="N562" s="26" t="str">
        <x:v>Producción Agropecuaria, Materias Primas y Territorio</x:v>
      </x:c>
      <x:c r="O562" s="26" t="str">
        <x:v>N2</x:v>
      </x:c>
      <x:c r="P562" s="26" t="str">
        <x:v>TE01</x:v>
      </x:c>
      <x:c r="Q562" s="26" t="str">
        <x:v>Media</x:v>
      </x:c>
      <x:c r="R562" s="26" t="str">
        <x:v>APROBADO</x:v>
      </x:c>
      <x:c r="S562" s="26" t="str"/>
      <x:c r="T562" s="26" t="str">
        <x:v>Propuesta consistente con reglas v1.0.</x:v>
      </x:c>
      <x:c r="U562" s="26" t="str">
        <x:v>APROBADO</x:v>
      </x:c>
    </x:row>
    <x:row r="563">
      <x:c r="A563" s="26" t="str">
        <x:v>UNIBO</x:v>
      </x:c>
      <x:c r="B563" s="26" t="str">
        <x:v>CUR_AGRO_UNIBO</x:v>
      </x:c>
      <x:c r="C563" s="26" t="str">
        <x:v>UNIBO_LAUREA_IN_TECNOLOGIE_ALIMENTARI_CODICE_6629_PIANO_ASIG019</x:v>
      </x:c>
      <x:c r="D563" s="26" t="str">
        <x:v>Ecologia delle Produzioni Alimentari e Colture Erbacee</x:v>
      </x:c>
      <x:c r="E563" s="26" t="str">
        <x:v>Obligatoria</x:v>
      </x:c>
      <x:c r="F563" s="26" t="str">
        <x:v>4.º semestre</x:v>
      </x:c>
      <x:c r="G563" s="26" t="str">
        <x:v>F1001</x:v>
      </x:c>
      <x:c r="H563" s="26" t="str">
        <x:v>Producción vegetal y fitotecnia</x:v>
      </x:c>
      <x:c r="I563" s="26" t="str">
        <x:v>Media</x:v>
      </x:c>
      <x:c r="J563" s="26" t="str">
        <x:v>PROPUESTO</x:v>
      </x:c>
      <x:c r="K563" s="26" t="str">
        <x:v>F1001</x:v>
      </x:c>
      <x:c r="L563" s="26" t="str">
        <x:v>Producción vegetal y fitotecnia</x:v>
      </x:c>
      <x:c r="M563" s="26" t="str">
        <x:v>A10</x:v>
      </x:c>
      <x:c r="N563" s="26" t="str">
        <x:v>Producción Agropecuaria, Materias Primas y Territorio</x:v>
      </x:c>
      <x:c r="O563" s="26" t="str">
        <x:v>N2</x:v>
      </x:c>
      <x:c r="P563" s="26" t="str">
        <x:v>TE01</x:v>
      </x:c>
      <x:c r="Q563" s="26" t="str">
        <x:v>Media</x:v>
      </x:c>
      <x:c r="R563" s="26" t="str">
        <x:v>APROBADO</x:v>
      </x:c>
      <x:c r="S563" s="26" t="str"/>
      <x:c r="T563" s="26" t="str">
        <x:v>Propuesta consistente con reglas v1.0.</x:v>
      </x:c>
      <x:c r="U563" s="26" t="str">
        <x:v>APROBADO</x:v>
      </x:c>
    </x:row>
    <x:row r="564">
      <x:c r="A564" s="26" t="str">
        <x:v>UNIBO</x:v>
      </x:c>
      <x:c r="B564" s="26" t="str">
        <x:v>CUR_AGRO_UNIBO</x:v>
      </x:c>
      <x:c r="C564" s="26" t="str">
        <x:v>UNIBO_LAUREA_IN_TECNOLOGIE_ALIMENTARI_CODICE_6629_PIANO_ASIG020</x:v>
      </x:c>
      <x:c r="D564" s="26" t="str">
        <x:v>Stechiometria e Processi Chimici</x:v>
      </x:c>
      <x:c r="E564" s="26" t="str">
        <x:v>Obligatoria</x:v>
      </x:c>
      <x:c r="F564" s="26" t="str">
        <x:v>4.º semestre</x:v>
      </x:c>
      <x:c r="G564" s="26" t="str">
        <x:v>F0202</x:v>
      </x:c>
      <x:c r="H564" s="26" t="str">
        <x:v>Química general e inorgánica</x:v>
      </x:c>
      <x:c r="I564" s="26" t="str">
        <x:v>Media</x:v>
      </x:c>
      <x:c r="J564" s="26" t="str">
        <x:v>PROPUESTO</x:v>
      </x:c>
      <x:c r="K564" s="26" t="str">
        <x:v>F0202</x:v>
      </x:c>
      <x:c r="L564" s="26" t="str">
        <x:v>Química general e inorgánica</x:v>
      </x:c>
      <x:c r="M564" s="26" t="str">
        <x:v>A02</x:v>
      </x:c>
      <x:c r="N564" s="26" t="str">
        <x:v>Física y Química Fundamental</x:v>
      </x:c>
      <x:c r="O564" s="26" t="str">
        <x:v>N1</x:v>
      </x:c>
      <x:c r="P564" s="26" t="str">
        <x:v>TE01</x:v>
      </x:c>
      <x:c r="Q564" s="26" t="str">
        <x:v>Media</x:v>
      </x:c>
      <x:c r="R564" s="26" t="str">
        <x:v>APROBADO</x:v>
      </x:c>
      <x:c r="S564" s="26" t="str"/>
      <x:c r="T564" s="26" t="str">
        <x:v>Propuesta consistente con reglas v1.0.</x:v>
      </x:c>
      <x:c r="U564" s="26" t="str">
        <x:v>APROBADO</x:v>
      </x:c>
    </x:row>
    <x:row r="565">
      <x:c r="A565" s="26" t="str">
        <x:v>UNIBO</x:v>
      </x:c>
      <x:c r="B565" s="26" t="str">
        <x:v>CUR_AGRO_UNIBO</x:v>
      </x:c>
      <x:c r="C565" s="26" t="str">
        <x:v>UNIBO_LAUREA_IN_TECNOLOGIE_ALIMENTARI_CODICE_6629_PIANO_ASIG021</x:v>
      </x:c>
      <x:c r="D565" s="26" t="str">
        <x:v>Aggiornamento Professionale</x:v>
      </x:c>
      <x:c r="E565" s="26" t="str">
        <x:v>Optativa</x:v>
      </x:c>
      <x:c r="F565" s="26" t="str">
        <x:v>4.º semestre</x:v>
      </x:c>
      <x:c r="G565" s="26" t="str">
        <x:v>F1603</x:v>
      </x:c>
      <x:c r="H565" s="26" t="str">
        <x:v>Ética, responsabilidad y desarrollo profesional</x:v>
      </x:c>
      <x:c r="I565" s="26" t="str">
        <x:v>Media</x:v>
      </x:c>
      <x:c r="J565" s="26" t="str">
        <x:v>PROPUESTO</x:v>
      </x:c>
      <x:c r="K565" s="26" t="str">
        <x:v>F1603</x:v>
      </x:c>
      <x:c r="L565" s="26" t="str">
        <x:v>Ética, responsabilidad y desarrollo profesional</x:v>
      </x:c>
      <x:c r="M565" s="26" t="str">
        <x:v>A16</x:v>
      </x:c>
      <x:c r="N565" s="26" t="str">
        <x:v>Comunicación, Idiomas, Ética y Formación Transversal</x:v>
      </x:c>
      <x:c r="O565" s="26" t="str">
        <x:v>NR</x:v>
      </x:c>
      <x:c r="P565" s="26" t="str">
        <x:v>TE01</x:v>
      </x:c>
      <x:c r="Q565" s="26" t="str">
        <x:v>Media</x:v>
      </x:c>
      <x:c r="R565" s="26" t="str">
        <x:v>APROBADO</x:v>
      </x:c>
      <x:c r="S565" s="26" t="str"/>
      <x:c r="T565" s="26" t="str">
        <x:v>Propuesta consistente con reglas v1.0.</x:v>
      </x:c>
      <x:c r="U565" s="26" t="str">
        <x:v>APROBADO</x:v>
      </x:c>
    </x:row>
    <x:row r="566">
      <x:c r="A566" s="26" t="str">
        <x:v>UNIBO</x:v>
      </x:c>
      <x:c r="B566" s="26" t="str">
        <x:v>CUR_AGRO_UNIBO</x:v>
      </x:c>
      <x:c r="C566" s="26" t="str">
        <x:v>UNIBO_LAUREA_IN_TECNOLOGIE_ALIMENTARI_CODICE_6629_PIANO_ASIG022</x:v>
      </x:c>
      <x:c r="D566" s="26" t="str">
        <x:v>Gestione della Qualità della Frutta</x:v>
      </x:c>
      <x:c r="E566" s="26" t="str">
        <x:v>Optativa</x:v>
      </x:c>
      <x:c r="F566" s="26" t="str">
        <x:v>4.º semestre</x:v>
      </x:c>
      <x:c r="G566" s="26" t="str">
        <x:v>F0803</x:v>
      </x:c>
      <x:c r="H566" s="26" t="str">
        <x:v>Gestión y aseguramiento de la calidad</x:v>
      </x:c>
      <x:c r="I566" s="26" t="str">
        <x:v>Media</x:v>
      </x:c>
      <x:c r="J566" s="26" t="str">
        <x:v>PROPUESTO</x:v>
      </x:c>
      <x:c r="K566" s="26" t="str">
        <x:v>F0803</x:v>
      </x:c>
      <x:c r="L566" s="26" t="str">
        <x:v>Gestión y aseguramiento de la calidad</x:v>
      </x:c>
      <x:c r="M566" s="26" t="str">
        <x:v>A08</x:v>
      </x:c>
      <x:c r="N566" s="26" t="str">
        <x:v>Calidad, Inocuidad, Análisis y Regulación</x:v>
      </x:c>
      <x:c r="O566" s="26" t="str">
        <x:v>N2</x:v>
      </x:c>
      <x:c r="P566" s="26" t="str">
        <x:v>TE01</x:v>
      </x:c>
      <x:c r="Q566" s="26" t="str">
        <x:v>Media</x:v>
      </x:c>
      <x:c r="R566" s="26" t="str">
        <x:v>APROBADO</x:v>
      </x:c>
      <x:c r="S566" s="26" t="str"/>
      <x:c r="T566" s="26" t="str">
        <x:v>Propuesta consistente con reglas v1.0.</x:v>
      </x:c>
      <x:c r="U566" s="26" t="str">
        <x:v>APROBADO</x:v>
      </x:c>
    </x:row>
    <x:row r="567">
      <x:c r="A567" s="26" t="str">
        <x:v>UNIBO</x:v>
      </x:c>
      <x:c r="B567" s="26" t="str">
        <x:v>CUR_AGRO_UNIBO</x:v>
      </x:c>
      <x:c r="C567" s="26" t="str">
        <x:v>UNIBO_LAUREA_IN_TECNOLOGIE_ALIMENTARI_CODICE_6629_PIANO_ASIG023</x:v>
      </x:c>
      <x:c r="D567" s="26" t="str">
        <x:v>Progettazione Igienica e Sanificazione</x:v>
      </x:c>
      <x:c r="E567" s="26" t="str">
        <x:v>Optativa</x:v>
      </x:c>
      <x:c r="F567" s="26" t="str">
        <x:v>4.º semestre</x:v>
      </x:c>
      <x:c r="G567" s="26" t="str">
        <x:v>F0805</x:v>
      </x:c>
      <x:c r="H567" s="26" t="str">
        <x:v>Higiene, saneamiento y diseño higiénico</x:v>
      </x:c>
      <x:c r="I567" s="26" t="str">
        <x:v>Media</x:v>
      </x:c>
      <x:c r="J567" s="26" t="str">
        <x:v>PROPUESTO</x:v>
      </x:c>
      <x:c r="K567" s="26" t="str">
        <x:v>F0805</x:v>
      </x:c>
      <x:c r="L567" s="26" t="str">
        <x:v>Higiene, saneamiento y diseño higiénico</x:v>
      </x:c>
      <x:c r="M567" s="26" t="str">
        <x:v>A08</x:v>
      </x:c>
      <x:c r="N567" s="26" t="str">
        <x:v>Calidad, Inocuidad, Análisis y Regulación</x:v>
      </x:c>
      <x:c r="O567" s="26" t="str">
        <x:v>N3</x:v>
      </x:c>
      <x:c r="P567" s="26" t="str">
        <x:v>TE01</x:v>
      </x:c>
      <x:c r="Q567" s="26" t="str">
        <x:v>Media</x:v>
      </x:c>
      <x:c r="R567" s="26" t="str">
        <x:v>APROBADO</x:v>
      </x:c>
      <x:c r="S567" s="26" t="str"/>
      <x:c r="T567" s="26" t="str">
        <x:v>Propuesta consistente con reglas v1.0.</x:v>
      </x:c>
      <x:c r="U567" s="26" t="str">
        <x:v>APROBADO</x:v>
      </x:c>
    </x:row>
    <x:row r="568">
      <x:c r="A568" s="26" t="str">
        <x:v>UNIBO</x:v>
      </x:c>
      <x:c r="B568" s="26" t="str">
        <x:v>CUR_AGRO_UNIBO</x:v>
      </x:c>
      <x:c r="C568" s="26" t="str">
        <x:v>UNIBO_LAUREA_IN_TECNOLOGIE_ALIMENTARI_CODICE_6629_PIANO_ASIG024</x:v>
      </x:c>
      <x:c r="D568" s="26" t="str">
        <x:v>Tecnologie dei Cereali e Derivati</x:v>
      </x:c>
      <x:c r="E568" s="26" t="str">
        <x:v>Optativa</x:v>
      </x:c>
      <x:c r="F568" s="26" t="str">
        <x:v>4.º semestre</x:v>
      </x:c>
      <x:c r="G568" s="26" t="str">
        <x:v>F0703</x:v>
      </x:c>
      <x:c r="H568" s="26" t="str">
        <x:v>Tecnología de cereales y derivados</x:v>
      </x:c>
      <x:c r="I568" s="26" t="str">
        <x:v>Media</x:v>
      </x:c>
      <x:c r="J568" s="26" t="str">
        <x:v>PROPUESTO</x:v>
      </x:c>
      <x:c r="K568" s="26" t="str">
        <x:v>F0703</x:v>
      </x:c>
      <x:c r="L568" s="26" t="str">
        <x:v>Tecnología de cereales y derivados</x:v>
      </x:c>
      <x:c r="M568" s="26" t="str">
        <x:v>A07</x:v>
      </x:c>
      <x:c r="N568" s="26" t="str">
        <x:v>Tecnologías Sectoriales Agroalimentarias</x:v>
      </x:c>
      <x:c r="O568" s="26" t="str">
        <x:v>N2</x:v>
      </x:c>
      <x:c r="P568" s="26" t="str">
        <x:v>TE01</x:v>
      </x:c>
      <x:c r="Q568" s="26" t="str">
        <x:v>Media</x:v>
      </x:c>
      <x:c r="R568" s="26" t="str">
        <x:v>APROBADO</x:v>
      </x:c>
      <x:c r="S568" s="26" t="str"/>
      <x:c r="T568" s="26" t="str">
        <x:v>Propuesta consistente con reglas v1.0.</x:v>
      </x:c>
      <x:c r="U568" s="26" t="str">
        <x:v>APROBADO</x:v>
      </x:c>
    </x:row>
    <x:row r="569">
      <x:c r="A569" s="26" t="str">
        <x:v>UNIBO</x:v>
      </x:c>
      <x:c r="B569" s="26" t="str">
        <x:v>CUR_AGRO_UNIBO</x:v>
      </x:c>
      <x:c r="C569" s="26" t="str">
        <x:v>UNIBO_LAUREA_IN_TECNOLOGIE_ALIMENTARI_CODICE_6629_PIANO_ASIG025</x:v>
      </x:c>
      <x:c r="D569" s="26" t="str">
        <x:v>Tirocinio Integrativo</x:v>
      </x:c>
      <x:c r="E569" s="26" t="str">
        <x:v>Optativa</x:v>
      </x:c>
      <x:c r="F569" s="26" t="str">
        <x:v>4.º semestre</x:v>
      </x:c>
      <x:c r="G569" s="26" t="str">
        <x:v>F1505</x:v>
      </x:c>
      <x:c r="H569" s="26" t="str">
        <x:v>Práctica externa / internship / stage</x:v>
      </x:c>
      <x:c r="I569" s="26" t="str">
        <x:v>Media</x:v>
      </x:c>
      <x:c r="J569" s="26" t="str">
        <x:v>PROPUESTO</x:v>
      </x:c>
      <x:c r="K569" s="26" t="str">
        <x:v>F1505</x:v>
      </x:c>
      <x:c r="L569" s="26" t="str">
        <x:v>Práctica externa / internship / stage</x:v>
      </x:c>
      <x:c r="M569" s="26" t="str">
        <x:v>A15</x:v>
      </x:c>
      <x:c r="N569" s="26" t="str">
        <x:v>Integración Profesional, Proyectos, Prácticas y Titulación</x:v>
      </x:c>
      <x:c r="O569" s="26" t="str">
        <x:v>NR</x:v>
      </x:c>
      <x:c r="P569" s="26" t="str">
        <x:v>TE07</x:v>
      </x:c>
      <x:c r="Q569" s="26" t="str">
        <x:v>Media</x:v>
      </x:c>
      <x:c r="R569" s="26" t="str">
        <x:v>APROBADO</x:v>
      </x:c>
      <x:c r="S569" s="26" t="str"/>
      <x:c r="T569" s="26" t="str">
        <x:v>Propuesta consistente con reglas v1.0.</x:v>
      </x:c>
      <x:c r="U569" s="26" t="str">
        <x:v>APROBADO</x:v>
      </x:c>
    </x:row>
    <x:row r="570">
      <x:c r="A570" s="26" t="str">
        <x:v>UNIBO</x:v>
      </x:c>
      <x:c r="B570" s="26" t="str">
        <x:v>CUR_AGRO_UNIBO</x:v>
      </x:c>
      <x:c r="C570" s="26" t="str">
        <x:v>UNIBO_LAUREA_IN_TECNOLOGIE_ALIMENTARI_CODICE_6629_PIANO_ASIG026</x:v>
      </x:c>
      <x:c r="D570" s="26" t="str">
        <x:v>Tirocinio Curriculare</x:v>
      </x:c>
      <x:c r="E570" s="26" t="str">
        <x:v>Stage</x:v>
      </x:c>
      <x:c r="F570" s="26" t="str">
        <x:v>5.º semestre</x:v>
      </x:c>
      <x:c r="G570" s="26" t="str">
        <x:v>F1505</x:v>
      </x:c>
      <x:c r="H570" s="26" t="str">
        <x:v>Práctica externa / internship / stage</x:v>
      </x:c>
      <x:c r="I570" s="26" t="str">
        <x:v>Media</x:v>
      </x:c>
      <x:c r="J570" s="26" t="str">
        <x:v>PROPUESTO</x:v>
      </x:c>
      <x:c r="K570" s="26" t="str">
        <x:v>F1505</x:v>
      </x:c>
      <x:c r="L570" s="26" t="str">
        <x:v>Práctica externa / internship / stage</x:v>
      </x:c>
      <x:c r="M570" s="26" t="str">
        <x:v>A15</x:v>
      </x:c>
      <x:c r="N570" s="26" t="str">
        <x:v>Integración Profesional, Proyectos, Prácticas y Titulación</x:v>
      </x:c>
      <x:c r="O570" s="26" t="str">
        <x:v>NR</x:v>
      </x:c>
      <x:c r="P570" s="26" t="str">
        <x:v>TE07</x:v>
      </x:c>
      <x:c r="Q570" s="26" t="str">
        <x:v>Media</x:v>
      </x:c>
      <x:c r="R570" s="26" t="str">
        <x:v>APROBADO</x:v>
      </x:c>
      <x:c r="S570" s="26" t="str"/>
      <x:c r="T570" s="26" t="str">
        <x:v>Propuesta consistente con reglas v1.0.</x:v>
      </x:c>
      <x:c r="U570" s="26" t="str">
        <x:v>APROBADO</x:v>
      </x:c>
    </x:row>
    <x:row r="571">
      <x:c r="A571" s="26" t="str">
        <x:v>UNIBO</x:v>
      </x:c>
      <x:c r="B571" s="26" t="str">
        <x:v>CUR_AGRO_UNIBO</x:v>
      </x:c>
      <x:c r="C571" s="26" t="str">
        <x:v>UNIBO_LAUREA_IN_TECNOLOGIE_ALIMENTARI_CODICE_6629_PIANO_ASIG027</x:v>
      </x:c>
      <x:c r="D571" s="26" t="str">
        <x:v>Diritto Alimentare</x:v>
      </x:c>
      <x:c r="E571" s="26" t="str">
        <x:v>Obligatoria</x:v>
      </x:c>
      <x:c r="F571" s="26" t="str">
        <x:v>5.º semestre</x:v>
      </x:c>
      <x:c r="G571" s="26" t="str">
        <x:v>F0806</x:v>
      </x:c>
      <x:c r="H571" s="26" t="str">
        <x:v>Derecho, regulación y etiquetado alimentario</x:v>
      </x:c>
      <x:c r="I571" s="26" t="str">
        <x:v>Media</x:v>
      </x:c>
      <x:c r="J571" s="26" t="str">
        <x:v>PROPUESTO</x:v>
      </x:c>
      <x:c r="K571" s="26" t="str">
        <x:v>F0806</x:v>
      </x:c>
      <x:c r="L571" s="26" t="str">
        <x:v>Derecho, regulación y etiquetado alimentario</x:v>
      </x:c>
      <x:c r="M571" s="26" t="str">
        <x:v>A08</x:v>
      </x:c>
      <x:c r="N571" s="26" t="str">
        <x:v>Calidad, Inocuidad, Análisis y Regulación</x:v>
      </x:c>
      <x:c r="O571" s="26" t="str">
        <x:v>N2</x:v>
      </x:c>
      <x:c r="P571" s="26" t="str">
        <x:v>TE01</x:v>
      </x:c>
      <x:c r="Q571" s="26" t="str">
        <x:v>Media</x:v>
      </x:c>
      <x:c r="R571" s="26" t="str">
        <x:v>APROBADO</x:v>
      </x:c>
      <x:c r="S571" s="26" t="str"/>
      <x:c r="T571" s="26" t="str">
        <x:v>Propuesta consistente con reglas v1.0.</x:v>
      </x:c>
      <x:c r="U571" s="26" t="str">
        <x:v>APROBADO</x:v>
      </x:c>
    </x:row>
    <x:row r="572">
      <x:c r="A572" s="26" t="str">
        <x:v>UNIBO</x:v>
      </x:c>
      <x:c r="B572" s="26" t="str">
        <x:v>CUR_AGRO_UNIBO</x:v>
      </x:c>
      <x:c r="C572" s="26" t="str">
        <x:v>UNIBO_LAUREA_IN_TECNOLOGIE_ALIMENTARI_CODICE_6629_PIANO_ASIG028</x:v>
      </x:c>
      <x:c r="D572" s="26" t="str">
        <x:v>Patologia e Parassitologia dei Prodotti e delle Derrate</x:v>
      </x:c>
      <x:c r="E572" s="26" t="str">
        <x:v>Obligatoria</x:v>
      </x:c>
      <x:c r="F572" s="26" t="str">
        <x:v>5.º semestre</x:v>
      </x:c>
      <x:c r="G572" s="26" t="str">
        <x:v>F1001</x:v>
      </x:c>
      <x:c r="H572" s="26" t="str">
        <x:v>Producción vegetal y fitotecnia</x:v>
      </x:c>
      <x:c r="I572" s="26" t="str">
        <x:v>Media</x:v>
      </x:c>
      <x:c r="J572" s="26" t="str">
        <x:v>PROPUESTO</x:v>
      </x:c>
      <x:c r="K572" s="26" t="str">
        <x:v>F1001</x:v>
      </x:c>
      <x:c r="L572" s="26" t="str">
        <x:v>Producción vegetal y fitotecnia</x:v>
      </x:c>
      <x:c r="M572" s="26" t="str">
        <x:v>A10</x:v>
      </x:c>
      <x:c r="N572" s="26" t="str">
        <x:v>Producción Agropecuaria, Materias Primas y Territorio</x:v>
      </x:c>
      <x:c r="O572" s="26" t="str">
        <x:v>N2</x:v>
      </x:c>
      <x:c r="P572" s="26" t="str">
        <x:v>TE01</x:v>
      </x:c>
      <x:c r="Q572" s="26" t="str">
        <x:v>Media</x:v>
      </x:c>
      <x:c r="R572" s="26" t="str">
        <x:v>APROBADO</x:v>
      </x:c>
      <x:c r="S572" s="26" t="str"/>
      <x:c r="T572" s="26" t="str">
        <x:v>Propuesta consistente con reglas v1.0.</x:v>
      </x:c>
      <x:c r="U572" s="26" t="str">
        <x:v>APROBADO</x:v>
      </x:c>
    </x:row>
    <x:row r="573">
      <x:c r="A573" s="26" t="str">
        <x:v>UNIBO</x:v>
      </x:c>
      <x:c r="B573" s="26" t="str">
        <x:v>CUR_AGRO_UNIBO</x:v>
      </x:c>
      <x:c r="C573" s="26" t="str">
        <x:v>UNIBO_LAUREA_IN_TECNOLOGIE_ALIMENTARI_CODICE_6629_PIANO_ASIG029</x:v>
      </x:c>
      <x:c r="D573" s="26" t="str">
        <x:v>Tecnologie Alimentari I</x:v>
      </x:c>
      <x:c r="E573" s="26" t="str">
        <x:v>Obligatoria</x:v>
      </x:c>
      <x:c r="F573" s="26" t="str">
        <x:v>5.º semestre</x:v>
      </x:c>
      <x:c r="G573" s="26" t="str">
        <x:v>F0604</x:v>
      </x:c>
      <x:c r="H573" s="26" t="str">
        <x:v>Tecnología / procesamiento general de alimentos</x:v>
      </x:c>
      <x:c r="I573" s="26" t="str">
        <x:v>Media</x:v>
      </x:c>
      <x:c r="J573" s="26" t="str">
        <x:v>PROPUESTO</x:v>
      </x:c>
      <x:c r="K573" s="26" t="str">
        <x:v>F0604</x:v>
      </x:c>
      <x:c r="L573" s="26" t="str">
        <x:v>Tecnología / procesamiento general de alimentos</x:v>
      </x:c>
      <x:c r="M573" s="26" t="str">
        <x:v>A06</x:v>
      </x:c>
      <x:c r="N573" s="26" t="str">
        <x:v>Ciencia y Tecnología General de Alimentos</x:v>
      </x:c>
      <x:c r="O573" s="26" t="str">
        <x:v>N2</x:v>
      </x:c>
      <x:c r="P573" s="26" t="str">
        <x:v>TE01</x:v>
      </x:c>
      <x:c r="Q573" s="26" t="str">
        <x:v>Media</x:v>
      </x:c>
      <x:c r="R573" s="26" t="str">
        <x:v>APROBADO</x:v>
      </x:c>
      <x:c r="S573" s="26" t="str"/>
      <x:c r="T573" s="26" t="str">
        <x:v>Propuesta consistente con reglas v1.0.</x:v>
      </x:c>
      <x:c r="U573" s="26" t="str">
        <x:v>APROBADO</x:v>
      </x:c>
    </x:row>
    <x:row r="574">
      <x:c r="A574" s="26" t="str">
        <x:v>UNIBO</x:v>
      </x:c>
      <x:c r="B574" s="26" t="str">
        <x:v>CUR_AGRO_UNIBO</x:v>
      </x:c>
      <x:c r="C574" s="26" t="str">
        <x:v>UNIBO_LAUREA_IN_TECNOLOGIE_ALIMENTARI_CODICE_6629_PIANO_ASIG030</x:v>
      </x:c>
      <x:c r="D574" s="26" t="str">
        <x:v>Tecnologie Alimentari II e Principi di Confezionamento</x:v>
      </x:c>
      <x:c r="E574" s="26" t="str">
        <x:v>Obligatoria</x:v>
      </x:c>
      <x:c r="F574" s="26" t="str">
        <x:v>5.º semestre</x:v>
      </x:c>
      <x:c r="G574" s="26" t="str">
        <x:v>F0604</x:v>
      </x:c>
      <x:c r="H574" s="26" t="str">
        <x:v>Tecnología / procesamiento general de alimentos</x:v>
      </x:c>
      <x:c r="I574" s="26" t="str">
        <x:v>Media</x:v>
      </x:c>
      <x:c r="J574" s="26" t="str">
        <x:v>PROPUESTO</x:v>
      </x:c>
      <x:c r="K574" s="26" t="str">
        <x:v>F0604</x:v>
      </x:c>
      <x:c r="L574" s="26" t="str">
        <x:v>Tecnología / procesamiento general de alimentos</x:v>
      </x:c>
      <x:c r="M574" s="26" t="str">
        <x:v>A06</x:v>
      </x:c>
      <x:c r="N574" s="26" t="str">
        <x:v>Ciencia y Tecnología General de Alimentos</x:v>
      </x:c>
      <x:c r="O574" s="26" t="str">
        <x:v>N2</x:v>
      </x:c>
      <x:c r="P574" s="26" t="str">
        <x:v>TE01</x:v>
      </x:c>
      <x:c r="Q574" s="26" t="str">
        <x:v>Media</x:v>
      </x:c>
      <x:c r="R574" s="26" t="str">
        <x:v>APROBADO</x:v>
      </x:c>
      <x:c r="S574" s="26" t="str"/>
      <x:c r="T574" s="26" t="str">
        <x:v>Propuesta consistente con reglas v1.0.</x:v>
      </x:c>
      <x:c r="U574" s="26" t="str">
        <x:v>APROBADO</x:v>
      </x:c>
    </x:row>
    <x:row r="575">
      <x:c r="A575" s="26" t="str">
        <x:v>UNIBO</x:v>
      </x:c>
      <x:c r="B575" s="26" t="str">
        <x:v>CUR_AGRO_UNIBO</x:v>
      </x:c>
      <x:c r="C575" s="26" t="str">
        <x:v>UNIBO_LAUREA_IN_TECNOLOGIE_ALIMENTARI_CODICE_6629_PIANO_ASIG031</x:v>
      </x:c>
      <x:c r="D575" s="26" t="str">
        <x:v>Modificazioni Chimiche dei Componenti dell'Alimento</x:v>
      </x:c>
      <x:c r="E575" s="26" t="str">
        <x:v>Obligatoria</x:v>
      </x:c>
      <x:c r="F575" s="26" t="str">
        <x:v>6.º semestre</x:v>
      </x:c>
      <x:c r="G575" s="26" t="str">
        <x:v>F0601</x:v>
      </x:c>
      <x:c r="H575" s="26" t="str">
        <x:v>Química y bioquímica de alimentos</x:v>
      </x:c>
      <x:c r="I575" s="26" t="str">
        <x:v>Media</x:v>
      </x:c>
      <x:c r="J575" s="26" t="str">
        <x:v>PROPUESTO</x:v>
      </x:c>
      <x:c r="K575" s="26" t="str">
        <x:v>F0601</x:v>
      </x:c>
      <x:c r="L575" s="26" t="str">
        <x:v>Química y bioquímica de alimentos</x:v>
      </x:c>
      <x:c r="M575" s="26" t="str">
        <x:v>A06</x:v>
      </x:c>
      <x:c r="N575" s="26" t="str">
        <x:v>Ciencia y Tecnología General de Alimentos</x:v>
      </x:c>
      <x:c r="O575" s="26" t="str">
        <x:v>N2</x:v>
      </x:c>
      <x:c r="P575" s="26" t="str">
        <x:v>TE01</x:v>
      </x:c>
      <x:c r="Q575" s="26" t="str">
        <x:v>Media</x:v>
      </x:c>
      <x:c r="R575" s="26" t="str">
        <x:v>APROBADO</x:v>
      </x:c>
      <x:c r="S575" s="26" t="str"/>
      <x:c r="T575" s="26" t="str">
        <x:v>Propuesta consistente con reglas v1.0.</x:v>
      </x:c>
      <x:c r="U575" s="26" t="str">
        <x:v>APROBADO</x:v>
      </x:c>
    </x:row>
    <x:row r="576">
      <x:c r="A576" s="26" t="str">
        <x:v>UNIBO</x:v>
      </x:c>
      <x:c r="B576" s="26" t="str">
        <x:v>CUR_AGRO_UNIBO</x:v>
      </x:c>
      <x:c r="C576" s="26" t="str">
        <x:v>UNIBO_LAUREA_IN_TECNOLOGIE_ALIMENTARI_CODICE_6629_PIANO_ASIG032</x:v>
      </x:c>
      <x:c r="D576" s="26" t="str">
        <x:v>Analisi Chimiche-Strumentali e Sensoriali degli Alimenti</x:v>
      </x:c>
      <x:c r="E576" s="26" t="str">
        <x:v>Obligatoria</x:v>
      </x:c>
      <x:c r="F576" s="26" t="str">
        <x:v>6.º semestre</x:v>
      </x:c>
      <x:c r="G576" s="26" t="str">
        <x:v>F0801</x:v>
      </x:c>
      <x:c r="H576" s="26" t="str">
        <x:v>Análisis químico, físico e instrumental de alimentos</x:v>
      </x:c>
      <x:c r="I576" s="26" t="str">
        <x:v>Media</x:v>
      </x:c>
      <x:c r="J576" s="26" t="str">
        <x:v>PROPUESTO</x:v>
      </x:c>
      <x:c r="K576" s="26" t="str">
        <x:v>F0801</x:v>
      </x:c>
      <x:c r="L576" s="26" t="str">
        <x:v>Análisis químico, físico e instrumental de alimentos</x:v>
      </x:c>
      <x:c r="M576" s="26" t="str">
        <x:v>A08</x:v>
      </x:c>
      <x:c r="N576" s="26" t="str">
        <x:v>Calidad, Inocuidad, Análisis y Regulación</x:v>
      </x:c>
      <x:c r="O576" s="26" t="str">
        <x:v>N2</x:v>
      </x:c>
      <x:c r="P576" s="26" t="str">
        <x:v>TE01</x:v>
      </x:c>
      <x:c r="Q576" s="26" t="str">
        <x:v>Media</x:v>
      </x:c>
      <x:c r="R576" s="26" t="str">
        <x:v>APROBADO</x:v>
      </x:c>
      <x:c r="S576" s="26" t="str"/>
      <x:c r="T576" s="26" t="str">
        <x:v>Propuesta consistente con reglas v1.0.</x:v>
      </x:c>
      <x:c r="U576" s="26" t="str">
        <x:v>APROBADO</x:v>
      </x:c>
    </x:row>
    <x:row r="577">
      <x:c r="A577" s="26" t="str">
        <x:v>UNIBO</x:v>
      </x:c>
      <x:c r="B577" s="26" t="str">
        <x:v>CUR_AGRO_UNIBO</x:v>
      </x:c>
      <x:c r="C577" s="26" t="str">
        <x:v>UNIBO_LAUREA_IN_TECNOLOGIE_ALIMENTARI_CODICE_6629_PIANO_ASIG033</x:v>
      </x:c>
      <x:c r="D577" s="26" t="str">
        <x:v>Microbiologia Alimentare</x:v>
      </x:c>
      <x:c r="E577" s="26" t="str">
        <x:v>Obligatoria</x:v>
      </x:c>
      <x:c r="F577" s="26" t="str">
        <x:v>6.º semestre</x:v>
      </x:c>
      <x:c r="G577" s="26" t="str">
        <x:v>F0303</x:v>
      </x:c>
      <x:c r="H577" s="26" t="str">
        <x:v>Microbiología general</x:v>
      </x:c>
      <x:c r="I577" s="26" t="str">
        <x:v>Media</x:v>
      </x:c>
      <x:c r="J577" s="26" t="str">
        <x:v>PROPUESTO</x:v>
      </x:c>
      <x:c r="K577" s="26" t="str">
        <x:v>F0303</x:v>
      </x:c>
      <x:c r="L577" s="26" t="str">
        <x:v>Microbiología general</x:v>
      </x:c>
      <x:c r="M577" s="26" t="str">
        <x:v>A03</x:v>
      </x:c>
      <x:c r="N577" s="26" t="str">
        <x:v>Biología, Bioquímica, Microbiología y Biotecnología</x:v>
      </x:c>
      <x:c r="O577" s="26" t="str">
        <x:v>N1</x:v>
      </x:c>
      <x:c r="P577" s="26" t="str">
        <x:v>TE01</x:v>
      </x:c>
      <x:c r="Q577" s="26" t="str">
        <x:v>Media</x:v>
      </x:c>
      <x:c r="R577" s="26" t="str">
        <x:v>APROBADO</x:v>
      </x:c>
      <x:c r="S577" s="26" t="str"/>
      <x:c r="T577" s="26" t="str">
        <x:v>Propuesta consistente con reglas v1.0.</x:v>
      </x:c>
      <x:c r="U577" s="26" t="str">
        <x:v>APROBADO</x:v>
      </x:c>
    </x:row>
    <x:row r="578">
      <x:c r="A578" s="26" t="str">
        <x:v>UNIBO</x:v>
      </x:c>
      <x:c r="B578" s="26" t="str">
        <x:v>CUR_AGRO_UNIBO</x:v>
      </x:c>
      <x:c r="C578" s="26" t="str">
        <x:v>UNIBO_LAUREA_IN_TECNOLOGIE_ALIMENTARI_CODICE_6629_PIANO_ASIG034</x:v>
      </x:c>
      <x:c r="D578" s="26" t="str">
        <x:v>Microbiologia Industriale</x:v>
      </x:c>
      <x:c r="E578" s="26" t="str">
        <x:v>Obligatoria</x:v>
      </x:c>
      <x:c r="F578" s="26" t="str">
        <x:v>6.º semestre</x:v>
      </x:c>
      <x:c r="G578" s="26" t="str">
        <x:v>F0303</x:v>
      </x:c>
      <x:c r="H578" s="26" t="str">
        <x:v>Microbiología general</x:v>
      </x:c>
      <x:c r="I578" s="26" t="str">
        <x:v>Media</x:v>
      </x:c>
      <x:c r="J578" s="26" t="str">
        <x:v>PROPUESTO</x:v>
      </x:c>
      <x:c r="K578" s="26" t="str">
        <x:v>F0303</x:v>
      </x:c>
      <x:c r="L578" s="26" t="str">
        <x:v>Microbiología general</x:v>
      </x:c>
      <x:c r="M578" s="26" t="str">
        <x:v>A03</x:v>
      </x:c>
      <x:c r="N578" s="26" t="str">
        <x:v>Biología, Bioquímica, Microbiología y Biotecnología</x:v>
      </x:c>
      <x:c r="O578" s="26" t="str">
        <x:v>N1</x:v>
      </x:c>
      <x:c r="P578" s="26" t="str">
        <x:v>TE01</x:v>
      </x:c>
      <x:c r="Q578" s="26" t="str">
        <x:v>Media</x:v>
      </x:c>
      <x:c r="R578" s="26" t="str">
        <x:v>APROBADO</x:v>
      </x:c>
      <x:c r="S578" s="26" t="str"/>
      <x:c r="T578" s="26" t="str">
        <x:v>Propuesta consistente con reglas v1.0.</x:v>
      </x:c>
      <x:c r="U578" s="26" t="str">
        <x:v>APROBADO</x:v>
      </x:c>
    </x:row>
    <x:row r="579">
      <x:c r="A579" s="26" t="str">
        <x:v>UNIBO</x:v>
      </x:c>
      <x:c r="B579" s="26" t="str">
        <x:v>CUR_AGRO_UNIBO</x:v>
      </x:c>
      <x:c r="C579" s="26" t="str">
        <x:v>UNIBO_LAUREA_IN_TECNOLOGIE_ALIMENTARI_CODICE_6629_PIANO_ASIG035</x:v>
      </x:c>
      <x:c r="D579" s="26" t="str">
        <x:v>Preparazione Prova Finale all'Estero</x:v>
      </x:c>
      <x:c r="E579" s="26" t="str">
        <x:v>Optativa finale</x:v>
      </x:c>
      <x:c r="F579" s="26" t="str">
        <x:v>5.º semestre</x:v>
      </x:c>
      <x:c r="G579" s="26" t="str">
        <x:v>F1503</x:v>
      </x:c>
      <x:c r="H579" s="26" t="str">
        <x:v>Trabajo Fin de Grado / Bachelor thesis</x:v>
      </x:c>
      <x:c r="I579" s="26" t="str">
        <x:v>Media</x:v>
      </x:c>
      <x:c r="J579" s="26" t="str">
        <x:v>PROPUESTO</x:v>
      </x:c>
      <x:c r="K579" s="26" t="str">
        <x:v>F1503</x:v>
      </x:c>
      <x:c r="L579" s="26" t="str">
        <x:v>Trabajo Fin de Grado / Bachelor thesis</x:v>
      </x:c>
      <x:c r="M579" s="26" t="str">
        <x:v>A15</x:v>
      </x:c>
      <x:c r="N579" s="26" t="str">
        <x:v>Integración Profesional, Proyectos, Prácticas y Titulación</x:v>
      </x:c>
      <x:c r="O579" s="26" t="str">
        <x:v>N3</x:v>
      </x:c>
      <x:c r="P579" s="26" t="str">
        <x:v>TE09</x:v>
      </x:c>
      <x:c r="Q579" s="26" t="str">
        <x:v>Media</x:v>
      </x:c>
      <x:c r="R579" s="26" t="str">
        <x:v>APROBADO</x:v>
      </x:c>
      <x:c r="S579" s="26" t="str"/>
      <x:c r="T579" s="26" t="str">
        <x:v>Propuesta consistente con reglas v1.0.</x:v>
      </x:c>
      <x:c r="U579" s="26" t="str">
        <x:v>APROBADO</x:v>
      </x:c>
    </x:row>
    <x:row r="580">
      <x:c r="A580" s="26" t="str">
        <x:v>UNIBO</x:v>
      </x:c>
      <x:c r="B580" s="26" t="str">
        <x:v>CUR_AGRO_UNIBO</x:v>
      </x:c>
      <x:c r="C580" s="26" t="str">
        <x:v>UNIBO_LAUREA_IN_TECNOLOGIE_ALIMENTARI_CODICE_6629_PIANO_ASIG036</x:v>
      </x:c>
      <x:c r="D580" s="26" t="str">
        <x:v>Tirocinio in Preparazione della Prova Finale</x:v>
      </x:c>
      <x:c r="E580" s="26" t="str">
        <x:v>Optativa finale</x:v>
      </x:c>
      <x:c r="F580" s="26" t="str">
        <x:v>5.º semestre</x:v>
      </x:c>
      <x:c r="G580" s="26" t="str">
        <x:v>F1503</x:v>
      </x:c>
      <x:c r="H580" s="26" t="str">
        <x:v>Trabajo Fin de Grado / Bachelor thesis</x:v>
      </x:c>
      <x:c r="I580" s="26" t="str">
        <x:v>Media</x:v>
      </x:c>
      <x:c r="J580" s="26" t="str">
        <x:v>PROPUESTO</x:v>
      </x:c>
      <x:c r="K580" s="26" t="str">
        <x:v>F1503</x:v>
      </x:c>
      <x:c r="L580" s="26" t="str">
        <x:v>Trabajo Fin de Grado / Bachelor thesis</x:v>
      </x:c>
      <x:c r="M580" s="26" t="str">
        <x:v>A15</x:v>
      </x:c>
      <x:c r="N580" s="26" t="str">
        <x:v>Integración Profesional, Proyectos, Prácticas y Titulación</x:v>
      </x:c>
      <x:c r="O580" s="26" t="str">
        <x:v>N3</x:v>
      </x:c>
      <x:c r="P580" s="26" t="str">
        <x:v>TE09</x:v>
      </x:c>
      <x:c r="Q580" s="26" t="str">
        <x:v>Media</x:v>
      </x:c>
      <x:c r="R580" s="26" t="str">
        <x:v>APROBADO</x:v>
      </x:c>
      <x:c r="S580" s="26" t="str"/>
      <x:c r="T580" s="26" t="str">
        <x:v>Propuesta consistente con reglas v1.0.</x:v>
      </x:c>
      <x:c r="U580" s="26" t="str">
        <x:v>APROBADO</x:v>
      </x:c>
    </x:row>
    <x:row r="581">
      <x:c r="A581" s="26" t="str">
        <x:v>UNIBO</x:v>
      </x:c>
      <x:c r="B581" s="26" t="str">
        <x:v>CUR_AGRO_UNIBO</x:v>
      </x:c>
      <x:c r="C581" s="26" t="str">
        <x:v>UNIBO_LAUREA_IN_TECNOLOGIE_ALIMENTARI_CODICE_6629_PIANO_ASIG037</x:v>
      </x:c>
      <x:c r="D581" s="26" t="str">
        <x:v>Tirocinio in Preparazione della Prova Finale all'Estero</x:v>
      </x:c>
      <x:c r="E581" s="26" t="str">
        <x:v>Optativa finale</x:v>
      </x:c>
      <x:c r="F581" s="26" t="str">
        <x:v>5.º semestre</x:v>
      </x:c>
      <x:c r="G581" s="26" t="str">
        <x:v>F1503</x:v>
      </x:c>
      <x:c r="H581" s="26" t="str">
        <x:v>Trabajo Fin de Grado / Bachelor thesis</x:v>
      </x:c>
      <x:c r="I581" s="26" t="str">
        <x:v>Media</x:v>
      </x:c>
      <x:c r="J581" s="26" t="str">
        <x:v>PROPUESTO</x:v>
      </x:c>
      <x:c r="K581" s="26" t="str">
        <x:v>F1503</x:v>
      </x:c>
      <x:c r="L581" s="26" t="str">
        <x:v>Trabajo Fin de Grado / Bachelor thesis</x:v>
      </x:c>
      <x:c r="M581" s="26" t="str">
        <x:v>A15</x:v>
      </x:c>
      <x:c r="N581" s="26" t="str">
        <x:v>Integración Profesional, Proyectos, Prácticas y Titulación</x:v>
      </x:c>
      <x:c r="O581" s="26" t="str">
        <x:v>N3</x:v>
      </x:c>
      <x:c r="P581" s="26" t="str">
        <x:v>TE09</x:v>
      </x:c>
      <x:c r="Q581" s="26" t="str">
        <x:v>Media</x:v>
      </x:c>
      <x:c r="R581" s="26" t="str">
        <x:v>APROBADO</x:v>
      </x:c>
      <x:c r="S581" s="26" t="str"/>
      <x:c r="T581" s="26" t="str">
        <x:v>Propuesta consistente con reglas v1.0.</x:v>
      </x:c>
      <x:c r="U581" s="26" t="str">
        <x:v>APROBADO</x:v>
      </x:c>
    </x:row>
    <x:row r="582">
      <x:c r="A582" s="26" t="str">
        <x:v>UNIBO</x:v>
      </x:c>
      <x:c r="B582" s="26" t="str">
        <x:v>CUR_AGRO_UNIBO</x:v>
      </x:c>
      <x:c r="C582" s="26" t="str">
        <x:v>UNIBO_LAUREA_IN_TECNOLOGIE_ALIMENTARI_CODICE_6629_PIANO_ASIG038</x:v>
      </x:c>
      <x:c r="D582" s="26" t="str">
        <x:v>Prova Finale (con attività preparatoria)</x:v>
      </x:c>
      <x:c r="E582" s="26" t="str">
        <x:v>Prova finale</x:v>
      </x:c>
      <x:c r="F582" s="26" t="str">
        <x:v>6.º semestre</x:v>
      </x:c>
      <x:c r="G582" s="26" t="str">
        <x:v>F1503</x:v>
      </x:c>
      <x:c r="H582" s="26" t="str">
        <x:v>Trabajo Fin de Grado / Bachelor thesis</x:v>
      </x:c>
      <x:c r="I582" s="26" t="str">
        <x:v>Media</x:v>
      </x:c>
      <x:c r="J582" s="26" t="str">
        <x:v>PROPUESTO</x:v>
      </x:c>
      <x:c r="K582" s="26" t="str">
        <x:v>F1503</x:v>
      </x:c>
      <x:c r="L582" s="26" t="str">
        <x:v>Trabajo Fin de Grado / Bachelor thesis</x:v>
      </x:c>
      <x:c r="M582" s="26" t="str">
        <x:v>A15</x:v>
      </x:c>
      <x:c r="N582" s="26" t="str">
        <x:v>Integración Profesional, Proyectos, Prácticas y Titulación</x:v>
      </x:c>
      <x:c r="O582" s="26" t="str">
        <x:v>N3</x:v>
      </x:c>
      <x:c r="P582" s="26" t="str">
        <x:v>TE09</x:v>
      </x:c>
      <x:c r="Q582" s="26" t="str">
        <x:v>Media</x:v>
      </x:c>
      <x:c r="R582" s="26" t="str">
        <x:v>APROBADO</x:v>
      </x:c>
      <x:c r="S582" s="26" t="str"/>
      <x:c r="T582" s="26" t="str">
        <x:v>Propuesta consistente con reglas v1.0.</x:v>
      </x:c>
      <x:c r="U582" s="26" t="str">
        <x:v>APROBADO</x:v>
      </x:c>
    </x:row>
    <x:row r="583">
      <x:c r="A583" s="26" t="str">
        <x:v>UNIBO</x:v>
      </x:c>
      <x:c r="B583" s="26" t="str">
        <x:v>CUR_AGRO_UNIBO</x:v>
      </x:c>
      <x:c r="C583" s="26" t="str">
        <x:v>UNIBO_LAUREA_IN_TECNOLOGIE_ALIMENTARI_CODICE_6629_PIANO_ASIG039</x:v>
      </x:c>
      <x:c r="D583" s="26" t="str">
        <x:v>Prova Finale L</x:v>
      </x:c>
      <x:c r="E583" s="26" t="str">
        <x:v>Prova finale</x:v>
      </x:c>
      <x:c r="F583" s="26" t="str">
        <x:v>6.º semestre</x:v>
      </x:c>
      <x:c r="G583" s="26" t="str">
        <x:v>F1503</x:v>
      </x:c>
      <x:c r="H583" s="26" t="str">
        <x:v>Trabajo Fin de Grado / Bachelor thesis</x:v>
      </x:c>
      <x:c r="I583" s="26" t="str">
        <x:v>Media</x:v>
      </x:c>
      <x:c r="J583" s="26" t="str">
        <x:v>PROPUESTO</x:v>
      </x:c>
      <x:c r="K583" s="26" t="str">
        <x:v>F1503</x:v>
      </x:c>
      <x:c r="L583" s="26" t="str">
        <x:v>Trabajo Fin de Grado / Bachelor thesis</x:v>
      </x:c>
      <x:c r="M583" s="26" t="str">
        <x:v>A15</x:v>
      </x:c>
      <x:c r="N583" s="26" t="str">
        <x:v>Integración Profesional, Proyectos, Prácticas y Titulación</x:v>
      </x:c>
      <x:c r="O583" s="26" t="str">
        <x:v>N3</x:v>
      </x:c>
      <x:c r="P583" s="26" t="str">
        <x:v>TE09</x:v>
      </x:c>
      <x:c r="Q583" s="26" t="str">
        <x:v>Media</x:v>
      </x:c>
      <x:c r="R583" s="26" t="str">
        <x:v>APROBADO</x:v>
      </x:c>
      <x:c r="S583" s="26" t="str"/>
      <x:c r="T583" s="26" t="str">
        <x:v>Propuesta consistente con reglas v1.0.</x:v>
      </x:c>
      <x:c r="U583" s="26" t="str">
        <x:v>APROBADO</x:v>
      </x:c>
    </x:row>
    <x:row r="584">
      <x:c r="A584" s="26" t="str">
        <x:v>UNIFG</x:v>
      </x:c>
      <x:c r="B584" s="26" t="str">
        <x:v>CUR_AGRO_UNIFG</x:v>
      </x:c>
      <x:c r="C584" s="26" t="str">
        <x:v>UNIFG_LAUREA_IN_SCIENZE_E_TECNOLOGIE_ALIMENTARI_CODICE__ASIG001</x:v>
      </x:c>
      <x:c r="D584" s="26" t="str">
        <x:v>Chimica Generale</x:v>
      </x:c>
      <x:c r="E584" s="26" t="str">
        <x:v>Obligatoria</x:v>
      </x:c>
      <x:c r="F584" s="26" t="str">
        <x:v>1.º semestre</x:v>
      </x:c>
      <x:c r="G584" s="26" t="str">
        <x:v>F0202</x:v>
      </x:c>
      <x:c r="H584" s="26" t="str">
        <x:v>Química general e inorgánica</x:v>
      </x:c>
      <x:c r="I584" s="26" t="str">
        <x:v>Media</x:v>
      </x:c>
      <x:c r="J584" s="26" t="str">
        <x:v>PROPUESTO</x:v>
      </x:c>
      <x:c r="K584" s="26" t="str">
        <x:v>F0202</x:v>
      </x:c>
      <x:c r="L584" s="26" t="str">
        <x:v>Química general e inorgánica</x:v>
      </x:c>
      <x:c r="M584" s="26" t="str">
        <x:v>A02</x:v>
      </x:c>
      <x:c r="N584" s="26" t="str">
        <x:v>Física y Química Fundamental</x:v>
      </x:c>
      <x:c r="O584" s="26" t="str">
        <x:v>N1</x:v>
      </x:c>
      <x:c r="P584" s="26" t="str">
        <x:v>TE01</x:v>
      </x:c>
      <x:c r="Q584" s="26" t="str">
        <x:v>Media</x:v>
      </x:c>
      <x:c r="R584" s="26" t="str">
        <x:v>APROBADO</x:v>
      </x:c>
      <x:c r="S584" s="26" t="str"/>
      <x:c r="T584" s="26" t="str">
        <x:v>Propuesta consistente con reglas v1.0.</x:v>
      </x:c>
      <x:c r="U584" s="26" t="str">
        <x:v>APROBADO</x:v>
      </x:c>
    </x:row>
    <x:row r="585">
      <x:c r="A585" s="26" t="str">
        <x:v>UNIFG</x:v>
      </x:c>
      <x:c r="B585" s="26" t="str">
        <x:v>CUR_AGRO_UNIFG</x:v>
      </x:c>
      <x:c r="C585" s="26" t="str">
        <x:v>UNIFG_LAUREA_IN_SCIENZE_E_TECNOLOGIE_ALIMENTARI_CODICE__ASIG002</x:v>
      </x:c>
      <x:c r="D585" s="26" t="str">
        <x:v>Insegnamento Integrato di Matematica e Statistica Applicata</x:v>
      </x:c>
      <x:c r="E585" s="26" t="str">
        <x:v>Obligatoria</x:v>
      </x:c>
      <x:c r="F585" s="26" t="str">
        <x:v>1.º semestre</x:v>
      </x:c>
      <x:c r="G585" s="26" t="str">
        <x:v>F0101</x:v>
      </x:c>
      <x:c r="H585" s="26" t="str">
        <x:v>Cálculo y matemática general</x:v>
      </x:c>
      <x:c r="I585" s="26" t="str">
        <x:v>Alta</x:v>
      </x:c>
      <x:c r="J585" s="26" t="str">
        <x:v>PROPUESTO</x:v>
      </x:c>
      <x:c r="K585" s="26" t="str">
        <x:v>F0101</x:v>
      </x:c>
      <x:c r="L585" s="26" t="str">
        <x:v>Cálculo y matemática general</x:v>
      </x:c>
      <x:c r="M585" s="26" t="str">
        <x:v>A01</x:v>
      </x:c>
      <x:c r="N585" s="26" t="str">
        <x:v>Matemáticas, Estadística y Computación</x:v>
      </x:c>
      <x:c r="O585" s="26" t="str">
        <x:v>N1</x:v>
      </x:c>
      <x:c r="P585" s="26" t="str">
        <x:v>TE01</x:v>
      </x:c>
      <x:c r="Q585" s="26" t="str">
        <x:v>Alta</x:v>
      </x:c>
      <x:c r="R585" s="26" t="str">
        <x:v>APROBADO</x:v>
      </x:c>
      <x:c r="S585" s="26" t="str"/>
      <x:c r="T585" s="26" t="str">
        <x:v>Propuesta consistente con reglas v1.0.</x:v>
      </x:c>
      <x:c r="U585" s="26" t="str">
        <x:v>APROBADO</x:v>
      </x:c>
    </x:row>
    <x:row r="586">
      <x:c r="A586" s="26" t="str">
        <x:v>UNIFG</x:v>
      </x:c>
      <x:c r="B586" s="26" t="str">
        <x:v>CUR_AGRO_UNIFG</x:v>
      </x:c>
      <x:c r="C586" s="26" t="str">
        <x:v>UNIFG_LAUREA_IN_SCIENZE_E_TECNOLOGIE_ALIMENTARI_CODICE__ASIG003</x:v>
      </x:c>
      <x:c r="D586" s="26" t="str">
        <x:v>Economia e Gestione delle Imprese Alimentari</x:v>
      </x:c>
      <x:c r="E586" s="26" t="str">
        <x:v>Obligatoria</x:v>
      </x:c>
      <x:c r="F586" s="26" t="str">
        <x:v>1.º semestre</x:v>
      </x:c>
      <x:c r="G586" s="26" t="str">
        <x:v>F1201</x:v>
      </x:c>
      <x:c r="H586" s="26" t="str">
        <x:v>Economía y sistemas agroalimentarios</x:v>
      </x:c>
      <x:c r="I586" s="26" t="str">
        <x:v>Media</x:v>
      </x:c>
      <x:c r="J586" s="26" t="str">
        <x:v>PROPUESTO</x:v>
      </x:c>
      <x:c r="K586" s="26" t="str">
        <x:v>F1201</x:v>
      </x:c>
      <x:c r="L586" s="26" t="str">
        <x:v>Economía y sistemas agroalimentarios</x:v>
      </x:c>
      <x:c r="M586" s="26" t="str">
        <x:v>A12</x:v>
      </x:c>
      <x:c r="N586" s="26" t="str">
        <x:v>Economía, Gestión, Marketing y Cadena de Suministro</x:v>
      </x:c>
      <x:c r="O586" s="26" t="str">
        <x:v>N2</x:v>
      </x:c>
      <x:c r="P586" s="26" t="str">
        <x:v>TE01</x:v>
      </x:c>
      <x:c r="Q586" s="26" t="str">
        <x:v>Media</x:v>
      </x:c>
      <x:c r="R586" s="26" t="str">
        <x:v>APROBADO</x:v>
      </x:c>
      <x:c r="S586" s="26" t="str"/>
      <x:c r="T586" s="26" t="str">
        <x:v>Propuesta consistente con reglas v1.0.</x:v>
      </x:c>
      <x:c r="U586" s="26" t="str">
        <x:v>APROBADO</x:v>
      </x:c>
    </x:row>
    <x:row r="587">
      <x:c r="A587" s="26" t="str">
        <x:v>UNIFG</x:v>
      </x:c>
      <x:c r="B587" s="26" t="str">
        <x:v>CUR_AGRO_UNIFG</x:v>
      </x:c>
      <x:c r="C587" s="26" t="str">
        <x:v>UNIFG_LAUREA_IN_SCIENZE_E_TECNOLOGIE_ALIMENTARI_CODICE__ASIG004</x:v>
      </x:c>
      <x:c r="D587" s="26" t="str">
        <x:v>Attività a scelta dello studente — I semestre</x:v>
      </x:c>
      <x:c r="E587" s="26" t="str">
        <x:v>Optativa</x:v>
      </x:c>
      <x:c r="F587" s="26" t="str">
        <x:v>1.º semestre</x:v>
      </x:c>
      <x:c r="G587" s="26" t="str">
        <x:v>F0001</x:v>
      </x:c>
      <x:c r="H587" s="26" t="str">
        <x:v>Optatividad / grupo de elección</x:v>
      </x:c>
      <x:c r="I587" s="26" t="str">
        <x:v>Media</x:v>
      </x:c>
      <x:c r="J587" s="26" t="str">
        <x:v>PROPUESTO</x:v>
      </x:c>
      <x:c r="K587" s="26" t="str">
        <x:v>F0001</x:v>
      </x:c>
      <x:c r="L587" s="26" t="str">
        <x:v>Optatividad / grupo de elección</x:v>
      </x:c>
      <x:c r="M587" s="26" t="str">
        <x:v>A00</x:v>
      </x:c>
      <x:c r="N587" s="26" t="str">
        <x:v>Contenedores curriculares / no temáticos</x:v>
      </x:c>
      <x:c r="O587" s="26" t="str">
        <x:v>NR</x:v>
      </x:c>
      <x:c r="P587" s="26" t="str">
        <x:v>TE12</x:v>
      </x:c>
      <x:c r="Q587" s="26" t="str">
        <x:v>Media</x:v>
      </x:c>
      <x:c r="R587" s="26" t="str">
        <x:v>APROBADO</x:v>
      </x:c>
      <x:c r="S587" s="26" t="str"/>
      <x:c r="T587" s="26" t="str">
        <x:v>Propuesta consistente con reglas v1.0.</x:v>
      </x:c>
      <x:c r="U587" s="26" t="str">
        <x:v>APROBADO</x:v>
      </x:c>
    </x:row>
    <x:row r="588">
      <x:c r="A588" s="26" t="str">
        <x:v>UNIFG</x:v>
      </x:c>
      <x:c r="B588" s="26" t="str">
        <x:v>CUR_AGRO_UNIFG</x:v>
      </x:c>
      <x:c r="C588" s="26" t="str">
        <x:v>UNIFG_LAUREA_IN_SCIENZE_E_TECNOLOGIE_ALIMENTARI_CODICE__ASIG005</x:v>
      </x:c>
      <x:c r="D588" s="26" t="str">
        <x:v>Chimica Organica</x:v>
      </x:c>
      <x:c r="E588" s="26" t="str">
        <x:v>Obligatoria</x:v>
      </x:c>
      <x:c r="F588" s="26" t="str">
        <x:v>2.º semestre</x:v>
      </x:c>
      <x:c r="G588" s="26" t="str">
        <x:v>F0203</x:v>
      </x:c>
      <x:c r="H588" s="26" t="str">
        <x:v>Química orgánica</x:v>
      </x:c>
      <x:c r="I588" s="26" t="str">
        <x:v>Media</x:v>
      </x:c>
      <x:c r="J588" s="26" t="str">
        <x:v>PROPUESTO</x:v>
      </x:c>
      <x:c r="K588" s="26" t="str">
        <x:v>F0203</x:v>
      </x:c>
      <x:c r="L588" s="26" t="str">
        <x:v>Química orgánica</x:v>
      </x:c>
      <x:c r="M588" s="26" t="str">
        <x:v>A02</x:v>
      </x:c>
      <x:c r="N588" s="26" t="str">
        <x:v>Física y Química Fundamental</x:v>
      </x:c>
      <x:c r="O588" s="26" t="str">
        <x:v>N1</x:v>
      </x:c>
      <x:c r="P588" s="26" t="str">
        <x:v>TE01</x:v>
      </x:c>
      <x:c r="Q588" s="26" t="str">
        <x:v>Media</x:v>
      </x:c>
      <x:c r="R588" s="26" t="str">
        <x:v>APROBADO</x:v>
      </x:c>
      <x:c r="S588" s="26" t="str"/>
      <x:c r="T588" s="26" t="str">
        <x:v>Propuesta consistente con reglas v1.0.</x:v>
      </x:c>
      <x:c r="U588" s="26" t="str">
        <x:v>APROBADO</x:v>
      </x:c>
    </x:row>
    <x:row r="589">
      <x:c r="A589" s="26" t="str">
        <x:v>UNIFG</x:v>
      </x:c>
      <x:c r="B589" s="26" t="str">
        <x:v>CUR_AGRO_UNIFG</x:v>
      </x:c>
      <x:c r="C589" s="26" t="str">
        <x:v>UNIFG_LAUREA_IN_SCIENZE_E_TECNOLOGIE_ALIMENTARI_CODICE__ASIG006</x:v>
      </x:c>
      <x:c r="D589" s="26" t="str">
        <x:v>Biologia dei Microrganismi</x:v>
      </x:c>
      <x:c r="E589" s="26" t="str">
        <x:v>Obligatoria</x:v>
      </x:c>
      <x:c r="F589" s="26" t="str">
        <x:v>2.º semestre</x:v>
      </x:c>
      <x:c r="G589" s="26" t="str">
        <x:v>F0301</x:v>
      </x:c>
      <x:c r="H589" s="26" t="str">
        <x:v>Biología y fisiología</x:v>
      </x:c>
      <x:c r="I589" s="26" t="str">
        <x:v>Media</x:v>
      </x:c>
      <x:c r="J589" s="26" t="str">
        <x:v>PROPUESTO</x:v>
      </x:c>
      <x:c r="K589" s="26" t="str">
        <x:v>F0301</x:v>
      </x:c>
      <x:c r="L589" s="26" t="str">
        <x:v>Biología y fisiología</x:v>
      </x:c>
      <x:c r="M589" s="26" t="str">
        <x:v>A03</x:v>
      </x:c>
      <x:c r="N589" s="26" t="str">
        <x:v>Biología, Bioquímica, Microbiología y Biotecnología</x:v>
      </x:c>
      <x:c r="O589" s="26" t="str">
        <x:v>N1</x:v>
      </x:c>
      <x:c r="P589" s="26" t="str">
        <x:v>TE01</x:v>
      </x:c>
      <x:c r="Q589" s="26" t="str">
        <x:v>Media</x:v>
      </x:c>
      <x:c r="R589" s="26" t="str">
        <x:v>APROBADO</x:v>
      </x:c>
      <x:c r="S589" s="26" t="str"/>
      <x:c r="T589" s="26" t="str">
        <x:v>Propuesta consistente con reglas v1.0.</x:v>
      </x:c>
      <x:c r="U589" s="26" t="str">
        <x:v>APROBADO</x:v>
      </x:c>
    </x:row>
    <x:row r="590">
      <x:c r="A590" s="26" t="str">
        <x:v>UNIFG</x:v>
      </x:c>
      <x:c r="B590" s="26" t="str">
        <x:v>CUR_AGRO_UNIFG</x:v>
      </x:c>
      <x:c r="C590" s="26" t="str">
        <x:v>UNIFG_LAUREA_IN_SCIENZE_E_TECNOLOGIE_ALIMENTARI_CODICE__ASIG007</x:v>
      </x:c>
      <x:c r="D590" s="26" t="str">
        <x:v>Fisica</x:v>
      </x:c>
      <x:c r="E590" s="26" t="str">
        <x:v>Obligatoria</x:v>
      </x:c>
      <x:c r="F590" s="26" t="str">
        <x:v>2.º semestre</x:v>
      </x:c>
      <x:c r="G590" s="26" t="str">
        <x:v>F0201</x:v>
      </x:c>
      <x:c r="H590" s="26" t="str">
        <x:v>Física general y aplicada</x:v>
      </x:c>
      <x:c r="I590" s="26" t="str">
        <x:v>Media</x:v>
      </x:c>
      <x:c r="J590" s="26" t="str">
        <x:v>PROPUESTO</x:v>
      </x:c>
      <x:c r="K590" s="26" t="str">
        <x:v>F0201</x:v>
      </x:c>
      <x:c r="L590" s="26" t="str">
        <x:v>Física general y aplicada</x:v>
      </x:c>
      <x:c r="M590" s="26" t="str">
        <x:v>A02</x:v>
      </x:c>
      <x:c r="N590" s="26" t="str">
        <x:v>Física y Química Fundamental</x:v>
      </x:c>
      <x:c r="O590" s="26" t="str">
        <x:v>N1</x:v>
      </x:c>
      <x:c r="P590" s="26" t="str">
        <x:v>TE01</x:v>
      </x:c>
      <x:c r="Q590" s="26" t="str">
        <x:v>Media</x:v>
      </x:c>
      <x:c r="R590" s="26" t="str">
        <x:v>APROBADO</x:v>
      </x:c>
      <x:c r="S590" s="26" t="str"/>
      <x:c r="T590" s="26" t="str">
        <x:v>Propuesta consistente con reglas v1.0.</x:v>
      </x:c>
      <x:c r="U590" s="26" t="str">
        <x:v>APROBADO</x:v>
      </x:c>
    </x:row>
    <x:row r="591">
      <x:c r="A591" s="26" t="str">
        <x:v>UNIFG</x:v>
      </x:c>
      <x:c r="B591" s="26" t="str">
        <x:v>CUR_AGRO_UNIFG</x:v>
      </x:c>
      <x:c r="C591" s="26" t="str">
        <x:v>UNIFG_LAUREA_IN_SCIENZE_E_TECNOLOGIE_ALIMENTARI_CODICE__ASIG008</x:v>
      </x:c>
      <x:c r="D591" s="26" t="str">
        <x:v>Produzioni Animali</x:v>
      </x:c>
      <x:c r="E591" s="26" t="str">
        <x:v>Obligatoria</x:v>
      </x:c>
      <x:c r="F591" s="26" t="str">
        <x:v>2.º semestre</x:v>
      </x:c>
      <x:c r="G591" s="26" t="str">
        <x:v>F1002</x:v>
      </x:c>
      <x:c r="H591" s="26" t="str">
        <x:v>Producción animal y zootecnia</x:v>
      </x:c>
      <x:c r="I591" s="26" t="str">
        <x:v>Media</x:v>
      </x:c>
      <x:c r="J591" s="26" t="str">
        <x:v>PROPUESTO</x:v>
      </x:c>
      <x:c r="K591" s="26" t="str">
        <x:v>F1002</x:v>
      </x:c>
      <x:c r="L591" s="26" t="str">
        <x:v>Producción animal y zootecnia</x:v>
      </x:c>
      <x:c r="M591" s="26" t="str">
        <x:v>A10</x:v>
      </x:c>
      <x:c r="N591" s="26" t="str">
        <x:v>Producción Agropecuaria, Materias Primas y Territorio</x:v>
      </x:c>
      <x:c r="O591" s="26" t="str">
        <x:v>N2</x:v>
      </x:c>
      <x:c r="P591" s="26" t="str">
        <x:v>TE01</x:v>
      </x:c>
      <x:c r="Q591" s="26" t="str">
        <x:v>Media</x:v>
      </x:c>
      <x:c r="R591" s="26" t="str">
        <x:v>APROBADO</x:v>
      </x:c>
      <x:c r="S591" s="26" t="str"/>
      <x:c r="T591" s="26" t="str">
        <x:v>Propuesta consistente con reglas v1.0.</x:v>
      </x:c>
      <x:c r="U591" s="26" t="str">
        <x:v>APROBADO</x:v>
      </x:c>
    </x:row>
    <x:row r="592">
      <x:c r="A592" s="26" t="str">
        <x:v>UNIFG</x:v>
      </x:c>
      <x:c r="B592" s="26" t="str">
        <x:v>CUR_AGRO_UNIFG</x:v>
      </x:c>
      <x:c r="C592" s="26" t="str">
        <x:v>UNIFG_LAUREA_IN_SCIENZE_E_TECNOLOGIE_ALIMENTARI_CODICE__ASIG009</x:v>
      </x:c>
      <x:c r="D592" s="26" t="str">
        <x:v>Attività a scelta dello studente — II semestre</x:v>
      </x:c>
      <x:c r="E592" s="26" t="str">
        <x:v>Optativa</x:v>
      </x:c>
      <x:c r="F592" s="26" t="str">
        <x:v>2.º semestre</x:v>
      </x:c>
      <x:c r="G592" s="26" t="str">
        <x:v>F0001</x:v>
      </x:c>
      <x:c r="H592" s="26" t="str">
        <x:v>Optatividad / grupo de elección</x:v>
      </x:c>
      <x:c r="I592" s="26" t="str">
        <x:v>Media</x:v>
      </x:c>
      <x:c r="J592" s="26" t="str">
        <x:v>PROPUESTO</x:v>
      </x:c>
      <x:c r="K592" s="26" t="str">
        <x:v>F0001</x:v>
      </x:c>
      <x:c r="L592" s="26" t="str">
        <x:v>Optatividad / grupo de elección</x:v>
      </x:c>
      <x:c r="M592" s="26" t="str">
        <x:v>A00</x:v>
      </x:c>
      <x:c r="N592" s="26" t="str">
        <x:v>Contenedores curriculares / no temáticos</x:v>
      </x:c>
      <x:c r="O592" s="26" t="str">
        <x:v>NR</x:v>
      </x:c>
      <x:c r="P592" s="26" t="str">
        <x:v>TE12</x:v>
      </x:c>
      <x:c r="Q592" s="26" t="str">
        <x:v>Media</x:v>
      </x:c>
      <x:c r="R592" s="26" t="str">
        <x:v>APROBADO</x:v>
      </x:c>
      <x:c r="S592" s="26" t="str"/>
      <x:c r="T592" s="26" t="str">
        <x:v>Propuesta consistente con reglas v1.0.</x:v>
      </x:c>
      <x:c r="U592" s="26" t="str">
        <x:v>APROBADO</x:v>
      </x:c>
    </x:row>
    <x:row r="593">
      <x:c r="A593" s="26" t="str">
        <x:v>UNIFG</x:v>
      </x:c>
      <x:c r="B593" s="26" t="str">
        <x:v>CUR_AGRO_UNIFG</x:v>
      </x:c>
      <x:c r="C593" s="26" t="str">
        <x:v>UNIFG_LAUREA_IN_SCIENZE_E_TECNOLOGIE_ALIMENTARI_CODICE__ASIG010</x:v>
      </x:c>
      <x:c r="D593" s="26" t="str">
        <x:v>Macchine per le Industrie Alimentari</x:v>
      </x:c>
      <x:c r="E593" s="26" t="str">
        <x:v>Obligatoria</x:v>
      </x:c>
      <x:c r="F593" s="26" t="str">
        <x:v>3.º semestre</x:v>
      </x:c>
      <x:c r="G593" s="26" t="str">
        <x:v>F0902</x:v>
      </x:c>
      <x:c r="H593" s="26" t="str">
        <x:v>Maquinaria y equipos de proceso</x:v>
      </x:c>
      <x:c r="I593" s="26" t="str">
        <x:v>Media</x:v>
      </x:c>
      <x:c r="J593" s="26" t="str">
        <x:v>PROPUESTO</x:v>
      </x:c>
      <x:c r="K593" s="26" t="str">
        <x:v>F0902</x:v>
      </x:c>
      <x:c r="L593" s="26" t="str">
        <x:v>Maquinaria y equipos de proceso</x:v>
      </x:c>
      <x:c r="M593" s="26" t="str">
        <x:v>A09</x:v>
      </x:c>
      <x:c r="N593" s="26" t="str">
        <x:v>Plantas, Equipos, Automatización y Digitalización</x:v>
      </x:c>
      <x:c r="O593" s="26" t="str">
        <x:v>N3</x:v>
      </x:c>
      <x:c r="P593" s="26" t="str">
        <x:v>TE01</x:v>
      </x:c>
      <x:c r="Q593" s="26" t="str">
        <x:v>Media</x:v>
      </x:c>
      <x:c r="R593" s="26" t="str">
        <x:v>APROBADO</x:v>
      </x:c>
      <x:c r="S593" s="26" t="str"/>
      <x:c r="T593" s="26" t="str">
        <x:v>Propuesta consistente con reglas v1.0.</x:v>
      </x:c>
      <x:c r="U593" s="26" t="str">
        <x:v>APROBADO</x:v>
      </x:c>
    </x:row>
    <x:row r="594">
      <x:c r="A594" s="26" t="str">
        <x:v>UNIFG</x:v>
      </x:c>
      <x:c r="B594" s="26" t="str">
        <x:v>CUR_AGRO_UNIFG</x:v>
      </x:c>
      <x:c r="C594" s="26" t="str">
        <x:v>UNIFG_LAUREA_IN_SCIENZE_E_TECNOLOGIE_ALIMENTARI_CODICE__ASIG011</x:v>
      </x:c>
      <x:c r="D594" s="26" t="str">
        <x:v>Biochimica Vegetale e Comparata</x:v>
      </x:c>
      <x:c r="E594" s="26" t="str">
        <x:v>Obligatoria</x:v>
      </x:c>
      <x:c r="F594" s="26" t="str">
        <x:v>3.º semestre</x:v>
      </x:c>
      <x:c r="G594" s="26" t="str">
        <x:v>F0302</x:v>
      </x:c>
      <x:c r="H594" s="26" t="str">
        <x:v>Bioquímica y metabolismo</x:v>
      </x:c>
      <x:c r="I594" s="26" t="str">
        <x:v>Alta</x:v>
      </x:c>
      <x:c r="J594" s="26" t="str">
        <x:v>PROPUESTO</x:v>
      </x:c>
      <x:c r="K594" s="26" t="str">
        <x:v>F0302</x:v>
      </x:c>
      <x:c r="L594" s="26" t="str">
        <x:v>Bioquímica y metabolismo</x:v>
      </x:c>
      <x:c r="M594" s="26" t="str">
        <x:v>A03</x:v>
      </x:c>
      <x:c r="N594" s="26" t="str">
        <x:v>Biología, Bioquímica, Microbiología y Biotecnología</x:v>
      </x:c>
      <x:c r="O594" s="26" t="str">
        <x:v>N1</x:v>
      </x:c>
      <x:c r="P594" s="26" t="str">
        <x:v>TE01</x:v>
      </x:c>
      <x:c r="Q594" s="26" t="str">
        <x:v>Alta</x:v>
      </x:c>
      <x:c r="R594" s="26" t="str">
        <x:v>APROBADO</x:v>
      </x:c>
      <x:c r="S594" s="26" t="str"/>
      <x:c r="T594" s="26" t="str">
        <x:v>Propuesta consistente con reglas v1.0.</x:v>
      </x:c>
      <x:c r="U594" s="26" t="str">
        <x:v>APROBADO</x:v>
      </x:c>
    </x:row>
    <x:row r="595">
      <x:c r="A595" s="26" t="str">
        <x:v>UNIFG</x:v>
      </x:c>
      <x:c r="B595" s="26" t="str">
        <x:v>CUR_AGRO_UNIFG</x:v>
      </x:c>
      <x:c r="C595" s="26" t="str">
        <x:v>UNIFG_LAUREA_IN_SCIENZE_E_TECNOLOGIE_ALIMENTARI_CODICE__ASIG012</x:v>
      </x:c>
      <x:c r="D595" s="26" t="str">
        <x:v>Insegnamento Integrato di Produzioni Vegetali Alimentari</x:v>
      </x:c>
      <x:c r="E595" s="26" t="str">
        <x:v>Obligatoria</x:v>
      </x:c>
      <x:c r="F595" s="26" t="str">
        <x:v>3.º semestre</x:v>
      </x:c>
      <x:c r="G595" s="26" t="str">
        <x:v>F1001</x:v>
      </x:c>
      <x:c r="H595" s="26" t="str">
        <x:v>Producción vegetal y fitotecnia</x:v>
      </x:c>
      <x:c r="I595" s="26" t="str">
        <x:v>Media</x:v>
      </x:c>
      <x:c r="J595" s="26" t="str">
        <x:v>PROPUESTO</x:v>
      </x:c>
      <x:c r="K595" s="26" t="str">
        <x:v>F1001</x:v>
      </x:c>
      <x:c r="L595" s="26" t="str">
        <x:v>Producción vegetal y fitotecnia</x:v>
      </x:c>
      <x:c r="M595" s="26" t="str">
        <x:v>A10</x:v>
      </x:c>
      <x:c r="N595" s="26" t="str">
        <x:v>Producción Agropecuaria, Materias Primas y Territorio</x:v>
      </x:c>
      <x:c r="O595" s="26" t="str">
        <x:v>N2</x:v>
      </x:c>
      <x:c r="P595" s="26" t="str">
        <x:v>TE01</x:v>
      </x:c>
      <x:c r="Q595" s="26" t="str">
        <x:v>Media</x:v>
      </x:c>
      <x:c r="R595" s="26" t="str">
        <x:v>APROBADO</x:v>
      </x:c>
      <x:c r="S595" s="26" t="str"/>
      <x:c r="T595" s="26" t="str">
        <x:v>Propuesta consistente con reglas v1.0.</x:v>
      </x:c>
      <x:c r="U595" s="26" t="str">
        <x:v>APROBADO</x:v>
      </x:c>
    </x:row>
    <x:row r="596">
      <x:c r="A596" s="26" t="str">
        <x:v>UNIFG</x:v>
      </x:c>
      <x:c r="B596" s="26" t="str">
        <x:v>CUR_AGRO_UNIFG</x:v>
      </x:c>
      <x:c r="C596" s="26" t="str">
        <x:v>UNIFG_LAUREA_IN_SCIENZE_E_TECNOLOGIE_ALIMENTARI_CODICE__ASIG013</x:v>
      </x:c>
      <x:c r="D596" s="26" t="str">
        <x:v>Microbiologia Alimentare</x:v>
      </x:c>
      <x:c r="E596" s="26" t="str">
        <x:v>Obligatoria</x:v>
      </x:c>
      <x:c r="F596" s="26" t="str">
        <x:v>3.º semestre</x:v>
      </x:c>
      <x:c r="G596" s="26" t="str">
        <x:v>F0303</x:v>
      </x:c>
      <x:c r="H596" s="26" t="str">
        <x:v>Microbiología general</x:v>
      </x:c>
      <x:c r="I596" s="26" t="str">
        <x:v>Media</x:v>
      </x:c>
      <x:c r="J596" s="26" t="str">
        <x:v>PROPUESTO</x:v>
      </x:c>
      <x:c r="K596" s="26" t="str">
        <x:v>F0303</x:v>
      </x:c>
      <x:c r="L596" s="26" t="str">
        <x:v>Microbiología general</x:v>
      </x:c>
      <x:c r="M596" s="26" t="str">
        <x:v>A03</x:v>
      </x:c>
      <x:c r="N596" s="26" t="str">
        <x:v>Biología, Bioquímica, Microbiología y Biotecnología</x:v>
      </x:c>
      <x:c r="O596" s="26" t="str">
        <x:v>N1</x:v>
      </x:c>
      <x:c r="P596" s="26" t="str">
        <x:v>TE01</x:v>
      </x:c>
      <x:c r="Q596" s="26" t="str">
        <x:v>Media</x:v>
      </x:c>
      <x:c r="R596" s="26" t="str">
        <x:v>APROBADO</x:v>
      </x:c>
      <x:c r="S596" s="26" t="str"/>
      <x:c r="T596" s="26" t="str">
        <x:v>Propuesta consistente con reglas v1.0.</x:v>
      </x:c>
      <x:c r="U596" s="26" t="str">
        <x:v>APROBADO</x:v>
      </x:c>
    </x:row>
    <x:row r="597">
      <x:c r="A597" s="26" t="str">
        <x:v>UNIFG</x:v>
      </x:c>
      <x:c r="B597" s="26" t="str">
        <x:v>CUR_AGRO_UNIFG</x:v>
      </x:c>
      <x:c r="C597" s="26" t="str">
        <x:v>UNIFG_LAUREA_IN_SCIENZE_E_TECNOLOGIE_ALIMENTARI_CODICE__ASIG014</x:v>
      </x:c>
      <x:c r="D597" s="26" t="str">
        <x:v>Lingua Inglese</x:v>
      </x:c>
      <x:c r="E597" s="26" t="str">
        <x:v>Obligatoria</x:v>
      </x:c>
      <x:c r="F597" s="26" t="str">
        <x:v>4.º semestre</x:v>
      </x:c>
      <x:c r="G597" s="26" t="str">
        <x:v>F1601</x:v>
      </x:c>
      <x:c r="H597" s="26" t="str">
        <x:v>Idioma extranjero</x:v>
      </x:c>
      <x:c r="I597" s="26" t="str">
        <x:v>Baja</x:v>
      </x:c>
      <x:c r="J597" s="26" t="str">
        <x:v>REVISAR</x:v>
      </x:c>
      <x:c r="K597" s="26" t="str">
        <x:v>F1601</x:v>
      </x:c>
      <x:c r="L597" s="26" t="str">
        <x:v>Idioma extranjero</x:v>
      </x:c>
      <x:c r="M597" s="26" t="str">
        <x:v>A16</x:v>
      </x:c>
      <x:c r="N597" s="26" t="str">
        <x:v>Comunicación, Idiomas, Ética y Formación Transversal</x:v>
      </x:c>
      <x:c r="O597" s="26" t="str">
        <x:v>NR</x:v>
      </x:c>
      <x:c r="P597" s="26" t="str">
        <x:v>TE01</x:v>
      </x:c>
      <x:c r="Q597" s="26" t="str">
        <x:v>Media</x:v>
      </x:c>
      <x:c r="R597" s="26" t="str">
        <x:v>APROBADO</x:v>
      </x:c>
      <x:c r="S597" s="26" t="str"/>
      <x:c r="T597" s="26" t="str">
        <x:v>Clasificación resuelta en auditoría maestra usando título completo, contexto curricular y fronteras del diccionario v1.0.</x:v>
      </x:c>
      <x:c r="U597" s="26" t="str">
        <x:v>APROBADO</x:v>
      </x:c>
    </x:row>
    <x:row r="598">
      <x:c r="A598" s="26" t="str">
        <x:v>UNIFG</x:v>
      </x:c>
      <x:c r="B598" s="26" t="str">
        <x:v>CUR_AGRO_UNIFG</x:v>
      </x:c>
      <x:c r="C598" s="26" t="str">
        <x:v>UNIFG_LAUREA_IN_SCIENZE_E_TECNOLOGIE_ALIMENTARI_CODICE__ASIG015</x:v>
      </x:c>
      <x:c r="D598" s="26" t="str">
        <x:v>Operazioni Unitarie</x:v>
      </x:c>
      <x:c r="E598" s="26" t="str">
        <x:v>Obligatoria</x:v>
      </x:c>
      <x:c r="F598" s="26" t="str">
        <x:v>4.º semestre</x:v>
      </x:c>
      <x:c r="G598" s="26" t="str">
        <x:v>F0502</x:v>
      </x:c>
      <x:c r="H598" s="26" t="str">
        <x:v>Operaciones unitarias generales</x:v>
      </x:c>
      <x:c r="I598" s="26" t="str">
        <x:v>Alta</x:v>
      </x:c>
      <x:c r="J598" s="26" t="str">
        <x:v>PROPUESTO</x:v>
      </x:c>
      <x:c r="K598" s="26" t="str">
        <x:v>F0502</x:v>
      </x:c>
      <x:c r="L598" s="26" t="str">
        <x:v>Operaciones unitarias generales</x:v>
      </x:c>
      <x:c r="M598" s="26" t="str">
        <x:v>A05</x:v>
      </x:c>
      <x:c r="N598" s="26" t="str">
        <x:v>Ingeniería de Procesos y Operaciones Unitarias</x:v>
      </x:c>
      <x:c r="O598" s="26" t="str">
        <x:v>N2</x:v>
      </x:c>
      <x:c r="P598" s="26" t="str">
        <x:v>TE01</x:v>
      </x:c>
      <x:c r="Q598" s="26" t="str">
        <x:v>Alta</x:v>
      </x:c>
      <x:c r="R598" s="26" t="str">
        <x:v>APROBADO</x:v>
      </x:c>
      <x:c r="S598" s="26" t="str"/>
      <x:c r="T598" s="26" t="str">
        <x:v>Propuesta consistente con reglas v1.0.</x:v>
      </x:c>
      <x:c r="U598" s="26" t="str">
        <x:v>APROBADO</x:v>
      </x:c>
    </x:row>
    <x:row r="599">
      <x:c r="A599" s="26" t="str">
        <x:v>UNIFG</x:v>
      </x:c>
      <x:c r="B599" s="26" t="str">
        <x:v>CUR_AGRO_UNIFG</x:v>
      </x:c>
      <x:c r="C599" s="26" t="str">
        <x:v>UNIFG_LAUREA_IN_SCIENZE_E_TECNOLOGIE_ALIMENTARI_CODICE__ASIG016</x:v>
      </x:c>
      <x:c r="D599" s="26" t="str">
        <x:v>Insegnamento Integrato di Difesa delle Derrate Agro-alimentari</x:v>
      </x:c>
      <x:c r="E599" s="26" t="str">
        <x:v>Obligatoria</x:v>
      </x:c>
      <x:c r="F599" s="26" t="str">
        <x:v>4.º semestre</x:v>
      </x:c>
      <x:c r="G599" s="26" t="str">
        <x:v>F1001</x:v>
      </x:c>
      <x:c r="H599" s="26" t="str">
        <x:v>Producción vegetal y fitotecnia</x:v>
      </x:c>
      <x:c r="I599" s="26" t="str">
        <x:v>Media</x:v>
      </x:c>
      <x:c r="J599" s="26" t="str">
        <x:v>PROPUESTO</x:v>
      </x:c>
      <x:c r="K599" s="26" t="str">
        <x:v>F1001</x:v>
      </x:c>
      <x:c r="L599" s="26" t="str">
        <x:v>Producción vegetal y fitotecnia</x:v>
      </x:c>
      <x:c r="M599" s="26" t="str">
        <x:v>A10</x:v>
      </x:c>
      <x:c r="N599" s="26" t="str">
        <x:v>Producción Agropecuaria, Materias Primas y Territorio</x:v>
      </x:c>
      <x:c r="O599" s="26" t="str">
        <x:v>N2</x:v>
      </x:c>
      <x:c r="P599" s="26" t="str">
        <x:v>TE01</x:v>
      </x:c>
      <x:c r="Q599" s="26" t="str">
        <x:v>Media</x:v>
      </x:c>
      <x:c r="R599" s="26" t="str">
        <x:v>APROBADO</x:v>
      </x:c>
      <x:c r="S599" s="26" t="str"/>
      <x:c r="T599" s="26" t="str">
        <x:v>Propuesta consistente con reglas v1.0.</x:v>
      </x:c>
      <x:c r="U599" s="26" t="str">
        <x:v>APROBADO</x:v>
      </x:c>
    </x:row>
    <x:row r="600">
      <x:c r="A600" s="26" t="str">
        <x:v>UNIFG</x:v>
      </x:c>
      <x:c r="B600" s="26" t="str">
        <x:v>CUR_AGRO_UNIFG</x:v>
      </x:c>
      <x:c r="C600" s="26" t="str">
        <x:v>UNIFG_LAUREA_IN_SCIENZE_E_TECNOLOGIE_ALIMENTARI_CODICE__ASIG017</x:v>
      </x:c>
      <x:c r="D600" s="26" t="str">
        <x:v>Chimica Analitica</x:v>
      </x:c>
      <x:c r="E600" s="26" t="str">
        <x:v>Obligatoria</x:v>
      </x:c>
      <x:c r="F600" s="26" t="str">
        <x:v>4.º semestre</x:v>
      </x:c>
      <x:c r="G600" s="26" t="str">
        <x:v>F0205</x:v>
      </x:c>
      <x:c r="H600" s="26" t="str">
        <x:v>Química analítica general</x:v>
      </x:c>
      <x:c r="I600" s="26" t="str">
        <x:v>Media</x:v>
      </x:c>
      <x:c r="J600" s="26" t="str">
        <x:v>PROPUESTO</x:v>
      </x:c>
      <x:c r="K600" s="26" t="str">
        <x:v>F0205</x:v>
      </x:c>
      <x:c r="L600" s="26" t="str">
        <x:v>Química analítica general</x:v>
      </x:c>
      <x:c r="M600" s="26" t="str">
        <x:v>A02</x:v>
      </x:c>
      <x:c r="N600" s="26" t="str">
        <x:v>Física y Química Fundamental</x:v>
      </x:c>
      <x:c r="O600" s="26" t="str">
        <x:v>N1</x:v>
      </x:c>
      <x:c r="P600" s="26" t="str">
        <x:v>TE01</x:v>
      </x:c>
      <x:c r="Q600" s="26" t="str">
        <x:v>Media</x:v>
      </x:c>
      <x:c r="R600" s="26" t="str">
        <x:v>APROBADO</x:v>
      </x:c>
      <x:c r="S600" s="26" t="str"/>
      <x:c r="T600" s="26" t="str">
        <x:v>Propuesta consistente con reglas v1.0.</x:v>
      </x:c>
      <x:c r="U600" s="26" t="str">
        <x:v>APROBADO</x:v>
      </x:c>
    </x:row>
    <x:row r="601">
      <x:c r="A601" s="26" t="str">
        <x:v>UNIFG</x:v>
      </x:c>
      <x:c r="B601" s="26" t="str">
        <x:v>CUR_AGRO_UNIFG</x:v>
      </x:c>
      <x:c r="C601" s="26" t="str">
        <x:v>UNIFG_LAUREA_IN_SCIENZE_E_TECNOLOGIE_ALIMENTARI_CODICE__ASIG018</x:v>
      </x:c>
      <x:c r="D601" s="26" t="str">
        <x:v>Gestione della Qualità e Processi Innovativi</x:v>
      </x:c>
      <x:c r="E601" s="26" t="str">
        <x:v>Obligatoria</x:v>
      </x:c>
      <x:c r="F601" s="26" t="str">
        <x:v>5.º semestre</x:v>
      </x:c>
      <x:c r="G601" s="26" t="str">
        <x:v>F0803</x:v>
      </x:c>
      <x:c r="H601" s="26" t="str">
        <x:v>Gestión y aseguramiento de la calidad</x:v>
      </x:c>
      <x:c r="I601" s="26" t="str">
        <x:v>Media</x:v>
      </x:c>
      <x:c r="J601" s="26" t="str">
        <x:v>PROPUESTO</x:v>
      </x:c>
      <x:c r="K601" s="26" t="str">
        <x:v>F0803</x:v>
      </x:c>
      <x:c r="L601" s="26" t="str">
        <x:v>Gestión y aseguramiento de la calidad</x:v>
      </x:c>
      <x:c r="M601" s="26" t="str">
        <x:v>A08</x:v>
      </x:c>
      <x:c r="N601" s="26" t="str">
        <x:v>Calidad, Inocuidad, Análisis y Regulación</x:v>
      </x:c>
      <x:c r="O601" s="26" t="str">
        <x:v>N2</x:v>
      </x:c>
      <x:c r="P601" s="26" t="str">
        <x:v>TE01</x:v>
      </x:c>
      <x:c r="Q601" s="26" t="str">
        <x:v>Media</x:v>
      </x:c>
      <x:c r="R601" s="26" t="str">
        <x:v>APROBADO</x:v>
      </x:c>
      <x:c r="S601" s="26" t="str"/>
      <x:c r="T601" s="26" t="str">
        <x:v>Clasificación resuelta en auditoría maestra usando título completo, contexto curricular y fronteras del diccionario v1.0.</x:v>
      </x:c>
      <x:c r="U601" s="26" t="str">
        <x:v>APROBADO</x:v>
      </x:c>
    </x:row>
    <x:row r="602">
      <x:c r="A602" s="26" t="str">
        <x:v>UNIFG</x:v>
      </x:c>
      <x:c r="B602" s="26" t="str">
        <x:v>CUR_AGRO_UNIFG</x:v>
      </x:c>
      <x:c r="C602" s="26" t="str">
        <x:v>UNIFG_LAUREA_IN_SCIENZE_E_TECNOLOGIE_ALIMENTARI_CODICE__ASIG019</x:v>
      </x:c>
      <x:c r="D602" s="26" t="str">
        <x:v>Processi della Tecnologia Alimentare</x:v>
      </x:c>
      <x:c r="E602" s="26" t="str">
        <x:v>Obligatoria</x:v>
      </x:c>
      <x:c r="F602" s="26" t="str">
        <x:v>5.º semestre</x:v>
      </x:c>
      <x:c r="G602" s="26" t="str">
        <x:v>F0604</x:v>
      </x:c>
      <x:c r="H602" s="26" t="str">
        <x:v>Tecnología / procesamiento general de alimentos</x:v>
      </x:c>
      <x:c r="I602" s="26" t="str">
        <x:v>Alta</x:v>
      </x:c>
      <x:c r="J602" s="26" t="str">
        <x:v>PROPUESTO</x:v>
      </x:c>
      <x:c r="K602" s="26" t="str">
        <x:v>F0604</x:v>
      </x:c>
      <x:c r="L602" s="26" t="str">
        <x:v>Tecnología / procesamiento general de alimentos</x:v>
      </x:c>
      <x:c r="M602" s="26" t="str">
        <x:v>A06</x:v>
      </x:c>
      <x:c r="N602" s="26" t="str">
        <x:v>Ciencia y Tecnología General de Alimentos</x:v>
      </x:c>
      <x:c r="O602" s="26" t="str">
        <x:v>N2</x:v>
      </x:c>
      <x:c r="P602" s="26" t="str">
        <x:v>TE01</x:v>
      </x:c>
      <x:c r="Q602" s="26" t="str">
        <x:v>Alta</x:v>
      </x:c>
      <x:c r="R602" s="26" t="str">
        <x:v>APROBADO</x:v>
      </x:c>
      <x:c r="S602" s="26" t="str"/>
      <x:c r="T602" s="26" t="str">
        <x:v>Propuesta consistente con reglas v1.0.</x:v>
      </x:c>
      <x:c r="U602" s="26" t="str">
        <x:v>APROBADO</x:v>
      </x:c>
    </x:row>
    <x:row r="603">
      <x:c r="A603" s="26" t="str">
        <x:v>UNIFG</x:v>
      </x:c>
      <x:c r="B603" s="26" t="str">
        <x:v>CUR_AGRO_UNIFG</x:v>
      </x:c>
      <x:c r="C603" s="26" t="str">
        <x:v>UNIFG_LAUREA_IN_SCIENZE_E_TECNOLOGIE_ALIMENTARI_CODICE__ASIG020</x:v>
      </x:c>
      <x:c r="D603" s="26" t="str">
        <x:v>Analisi Chimiche Fisiche e Sensoriali degli Alimenti</x:v>
      </x:c>
      <x:c r="E603" s="26" t="str">
        <x:v>Obligatoria</x:v>
      </x:c>
      <x:c r="F603" s="26" t="str">
        <x:v>5.º semestre</x:v>
      </x:c>
      <x:c r="G603" s="26" t="str">
        <x:v>F0801</x:v>
      </x:c>
      <x:c r="H603" s="26" t="str">
        <x:v>Análisis químico, físico e instrumental de alimentos</x:v>
      </x:c>
      <x:c r="I603" s="26" t="str">
        <x:v>Alta</x:v>
      </x:c>
      <x:c r="J603" s="26" t="str">
        <x:v>PROPUESTO</x:v>
      </x:c>
      <x:c r="K603" s="26" t="str">
        <x:v>F0801</x:v>
      </x:c>
      <x:c r="L603" s="26" t="str">
        <x:v>Análisis químico, físico e instrumental de alimentos</x:v>
      </x:c>
      <x:c r="M603" s="26" t="str">
        <x:v>A08</x:v>
      </x:c>
      <x:c r="N603" s="26" t="str">
        <x:v>Calidad, Inocuidad, Análisis y Regulación</x:v>
      </x:c>
      <x:c r="O603" s="26" t="str">
        <x:v>N2</x:v>
      </x:c>
      <x:c r="P603" s="26" t="str">
        <x:v>TE01</x:v>
      </x:c>
      <x:c r="Q603" s="26" t="str">
        <x:v>Alta</x:v>
      </x:c>
      <x:c r="R603" s="26" t="str">
        <x:v>APROBADO</x:v>
      </x:c>
      <x:c r="S603" s="26" t="str"/>
      <x:c r="T603" s="26" t="str">
        <x:v>Propuesta consistente con reglas v1.0.</x:v>
      </x:c>
      <x:c r="U603" s="26" t="str">
        <x:v>APROBADO</x:v>
      </x:c>
    </x:row>
    <x:row r="604">
      <x:c r="A604" s="26" t="str">
        <x:v>UNIFG</x:v>
      </x:c>
      <x:c r="B604" s="26" t="str">
        <x:v>CUR_AGRO_UNIFG</x:v>
      </x:c>
      <x:c r="C604" s="26" t="str">
        <x:v>UNIFG_LAUREA_IN_SCIENZE_E_TECNOLOGIE_ALIMENTARI_CODICE__ASIG021</x:v>
      </x:c>
      <x:c r="D604" s="26" t="str">
        <x:v>Microbiologia Industriale</x:v>
      </x:c>
      <x:c r="E604" s="26" t="str">
        <x:v>Obligatoria</x:v>
      </x:c>
      <x:c r="F604" s="26" t="str">
        <x:v>5.º semestre</x:v>
      </x:c>
      <x:c r="G604" s="26" t="str">
        <x:v>F0303</x:v>
      </x:c>
      <x:c r="H604" s="26" t="str">
        <x:v>Microbiología general</x:v>
      </x:c>
      <x:c r="I604" s="26" t="str">
        <x:v>Media</x:v>
      </x:c>
      <x:c r="J604" s="26" t="str">
        <x:v>PROPUESTO</x:v>
      </x:c>
      <x:c r="K604" s="26" t="str">
        <x:v>F0303</x:v>
      </x:c>
      <x:c r="L604" s="26" t="str">
        <x:v>Microbiología general</x:v>
      </x:c>
      <x:c r="M604" s="26" t="str">
        <x:v>A03</x:v>
      </x:c>
      <x:c r="N604" s="26" t="str">
        <x:v>Biología, Bioquímica, Microbiología y Biotecnología</x:v>
      </x:c>
      <x:c r="O604" s="26" t="str">
        <x:v>N1</x:v>
      </x:c>
      <x:c r="P604" s="26" t="str">
        <x:v>TE01</x:v>
      </x:c>
      <x:c r="Q604" s="26" t="str">
        <x:v>Media</x:v>
      </x:c>
      <x:c r="R604" s="26" t="str">
        <x:v>APROBADO</x:v>
      </x:c>
      <x:c r="S604" s="26" t="str"/>
      <x:c r="T604" s="26" t="str">
        <x:v>Propuesta consistente con reglas v1.0.</x:v>
      </x:c>
      <x:c r="U604" s="26" t="str">
        <x:v>APROBADO</x:v>
      </x:c>
    </x:row>
    <x:row r="605">
      <x:c r="A605" s="26" t="str">
        <x:v>UNIFG</x:v>
      </x:c>
      <x:c r="B605" s="26" t="str">
        <x:v>CUR_AGRO_UNIFG</x:v>
      </x:c>
      <x:c r="C605" s="26" t="str">
        <x:v>UNIFG_LAUREA_IN_SCIENZE_E_TECNOLOGIE_ALIMENTARI_CODICE__ASIG022</x:v>
      </x:c>
      <x:c r="D605" s="26" t="str">
        <x:v>Insegnamento Integrato di Igiene degli Alimenti e Nutrizione Umana</x:v>
      </x:c>
      <x:c r="E605" s="26" t="str">
        <x:v>Obligatoria</x:v>
      </x:c>
      <x:c r="F605" s="26" t="str">
        <x:v>6.º semestre</x:v>
      </x:c>
      <x:c r="G605" s="26" t="str">
        <x:v>F0805</x:v>
      </x:c>
      <x:c r="H605" s="26" t="str">
        <x:v>Higiene, saneamiento y diseño higiénico</x:v>
      </x:c>
      <x:c r="I605" s="26" t="str">
        <x:v>Media</x:v>
      </x:c>
      <x:c r="J605" s="26" t="str">
        <x:v>PROPUESTO</x:v>
      </x:c>
      <x:c r="K605" s="26" t="str">
        <x:v>F0805</x:v>
      </x:c>
      <x:c r="L605" s="26" t="str">
        <x:v>Higiene, saneamiento y diseño higiénico</x:v>
      </x:c>
      <x:c r="M605" s="26" t="str">
        <x:v>A08</x:v>
      </x:c>
      <x:c r="N605" s="26" t="str">
        <x:v>Calidad, Inocuidad, Análisis y Regulación</x:v>
      </x:c>
      <x:c r="O605" s="26" t="str">
        <x:v>N2</x:v>
      </x:c>
      <x:c r="P605" s="26" t="str">
        <x:v>TE01</x:v>
      </x:c>
      <x:c r="Q605" s="26" t="str">
        <x:v>Media</x:v>
      </x:c>
      <x:c r="R605" s="26" t="str">
        <x:v>APROBADO</x:v>
      </x:c>
      <x:c r="S605" s="26" t="str"/>
      <x:c r="T605" s="26" t="str">
        <x:v>Propuesta consistente con reglas v1.0.</x:v>
      </x:c>
      <x:c r="U605" s="26" t="str">
        <x:v>APROBADO</x:v>
      </x:c>
    </x:row>
    <x:row r="606">
      <x:c r="A606" s="26" t="str">
        <x:v>UNIFG</x:v>
      </x:c>
      <x:c r="B606" s="26" t="str">
        <x:v>CUR_AGRO_UNIFG</x:v>
      </x:c>
      <x:c r="C606" s="26" t="str">
        <x:v>UNIFG_LAUREA_IN_SCIENZE_E_TECNOLOGIE_ALIMENTARI_CODICE__ASIG023</x:v>
      </x:c>
      <x:c r="D606" s="26" t="str">
        <x:v>Attività a scelta dello studente — III anno</x:v>
      </x:c>
      <x:c r="E606" s="26" t="str">
        <x:v>Optativa</x:v>
      </x:c>
      <x:c r="F606" s="26" t="str">
        <x:v>6.º semestre</x:v>
      </x:c>
      <x:c r="G606" s="26" t="str">
        <x:v>F0001</x:v>
      </x:c>
      <x:c r="H606" s="26" t="str">
        <x:v>Optatividad / grupo de elección</x:v>
      </x:c>
      <x:c r="I606" s="26" t="str">
        <x:v>Media</x:v>
      </x:c>
      <x:c r="J606" s="26" t="str">
        <x:v>PROPUESTO</x:v>
      </x:c>
      <x:c r="K606" s="26" t="str">
        <x:v>F0001</x:v>
      </x:c>
      <x:c r="L606" s="26" t="str">
        <x:v>Optatividad / grupo de elección</x:v>
      </x:c>
      <x:c r="M606" s="26" t="str">
        <x:v>A00</x:v>
      </x:c>
      <x:c r="N606" s="26" t="str">
        <x:v>Contenedores curriculares / no temáticos</x:v>
      </x:c>
      <x:c r="O606" s="26" t="str">
        <x:v>NR</x:v>
      </x:c>
      <x:c r="P606" s="26" t="str">
        <x:v>TE12</x:v>
      </x:c>
      <x:c r="Q606" s="26" t="str">
        <x:v>Media</x:v>
      </x:c>
      <x:c r="R606" s="26" t="str">
        <x:v>APROBADO</x:v>
      </x:c>
      <x:c r="S606" s="26" t="str"/>
      <x:c r="T606" s="26" t="str">
        <x:v>Propuesta consistente con reglas v1.0.</x:v>
      </x:c>
      <x:c r="U606" s="26" t="str">
        <x:v>APROBADO</x:v>
      </x:c>
    </x:row>
    <x:row r="607">
      <x:c r="A607" s="26" t="str">
        <x:v>UNIFG</x:v>
      </x:c>
      <x:c r="B607" s="26" t="str">
        <x:v>CUR_AGRO_UNIFG</x:v>
      </x:c>
      <x:c r="C607" s="26" t="str">
        <x:v>UNIFG_LAUREA_IN_SCIENZE_E_TECNOLOGIE_ALIMENTARI_CODICE__ASIG024</x:v>
      </x:c>
      <x:c r="D607" s="26" t="str">
        <x:v>Tirocinio pratico-applicativo</x:v>
      </x:c>
      <x:c r="E607" s="26" t="str">
        <x:v>Stage</x:v>
      </x:c>
      <x:c r="F607" s="26" t="str">
        <x:v>6.º semestre</x:v>
      </x:c>
      <x:c r="G607" s="26" t="str">
        <x:v>F1505</x:v>
      </x:c>
      <x:c r="H607" s="26" t="str">
        <x:v>Práctica externa / internship / stage</x:v>
      </x:c>
      <x:c r="I607" s="26" t="str">
        <x:v>Media</x:v>
      </x:c>
      <x:c r="J607" s="26" t="str">
        <x:v>PROPUESTO</x:v>
      </x:c>
      <x:c r="K607" s="26" t="str">
        <x:v>F1505</x:v>
      </x:c>
      <x:c r="L607" s="26" t="str">
        <x:v>Práctica externa / internship / stage</x:v>
      </x:c>
      <x:c r="M607" s="26" t="str">
        <x:v>A15</x:v>
      </x:c>
      <x:c r="N607" s="26" t="str">
        <x:v>Integración Profesional, Proyectos, Prácticas y Titulación</x:v>
      </x:c>
      <x:c r="O607" s="26" t="str">
        <x:v>NR</x:v>
      </x:c>
      <x:c r="P607" s="26" t="str">
        <x:v>TE07</x:v>
      </x:c>
      <x:c r="Q607" s="26" t="str">
        <x:v>Media</x:v>
      </x:c>
      <x:c r="R607" s="26" t="str">
        <x:v>APROBADO</x:v>
      </x:c>
      <x:c r="S607" s="26" t="str"/>
      <x:c r="T607" s="26" t="str">
        <x:v>Propuesta consistente con reglas v1.0.</x:v>
      </x:c>
      <x:c r="U607" s="26" t="str">
        <x:v>APROBADO</x:v>
      </x:c>
    </x:row>
    <x:row r="608">
      <x:c r="A608" s="26" t="str">
        <x:v>UNIFG</x:v>
      </x:c>
      <x:c r="B608" s="26" t="str">
        <x:v>CUR_AGRO_UNIFG</x:v>
      </x:c>
      <x:c r="C608" s="26" t="str">
        <x:v>UNIFG_LAUREA_IN_SCIENZE_E_TECNOLOGIE_ALIMENTARI_CODICE__ASIG025</x:v>
      </x:c>
      <x:c r="D608" s="26" t="str">
        <x:v>Prova Finale</x:v>
      </x:c>
      <x:c r="E608" s="26" t="str">
        <x:v>Prova finale</x:v>
      </x:c>
      <x:c r="F608" s="26" t="str">
        <x:v>6.º semestre</x:v>
      </x:c>
      <x:c r="G608" s="26" t="str">
        <x:v>F1503</x:v>
      </x:c>
      <x:c r="H608" s="26" t="str">
        <x:v>Trabajo Fin de Grado / Bachelor thesis</x:v>
      </x:c>
      <x:c r="I608" s="26" t="str">
        <x:v>Media</x:v>
      </x:c>
      <x:c r="J608" s="26" t="str">
        <x:v>PROPUESTO</x:v>
      </x:c>
      <x:c r="K608" s="26" t="str">
        <x:v>F1503</x:v>
      </x:c>
      <x:c r="L608" s="26" t="str">
        <x:v>Trabajo Fin de Grado / Bachelor thesis</x:v>
      </x:c>
      <x:c r="M608" s="26" t="str">
        <x:v>A15</x:v>
      </x:c>
      <x:c r="N608" s="26" t="str">
        <x:v>Integración Profesional, Proyectos, Prácticas y Titulación</x:v>
      </x:c>
      <x:c r="O608" s="26" t="str">
        <x:v>N3</x:v>
      </x:c>
      <x:c r="P608" s="26" t="str">
        <x:v>TE09</x:v>
      </x:c>
      <x:c r="Q608" s="26" t="str">
        <x:v>Media</x:v>
      </x:c>
      <x:c r="R608" s="26" t="str">
        <x:v>APROBADO</x:v>
      </x:c>
      <x:c r="S608" s="26" t="str"/>
      <x:c r="T608" s="26" t="str">
        <x:v>Propuesta consistente con reglas v1.0.</x:v>
      </x:c>
      <x:c r="U608" s="26" t="str">
        <x:v>APROBADO</x:v>
      </x:c>
    </x:row>
    <x:row r="609">
      <x:c r="A609" s="26" t="str">
        <x:v>UNICUSANO</x:v>
      </x:c>
      <x:c r="B609" s="26" t="str">
        <x:v>CUR_AGRO_UNICUSANO</x:v>
      </x:c>
      <x:c r="C609" s="26" t="str">
        <x:v>UNICUSANO_LAUREA_TRIENNALE_IN_INGEGNERIA_INDUSTRIALE_L__ASIG001</x:v>
      </x:c>
      <x:c r="D609" s="26" t="str">
        <x:v>Istituzioni di matematica</x:v>
      </x:c>
      <x:c r="E609" s="26" t="str">
        <x:v>Obligatoria</x:v>
      </x:c>
      <x:c r="F609" s="26" t="str">
        <x:v>1.º semestre</x:v>
      </x:c>
      <x:c r="G609" s="26" t="str">
        <x:v>F0101</x:v>
      </x:c>
      <x:c r="H609" s="26" t="str">
        <x:v>Cálculo y matemática general</x:v>
      </x:c>
      <x:c r="I609" s="26" t="str">
        <x:v>Media</x:v>
      </x:c>
      <x:c r="J609" s="26" t="str">
        <x:v>PROPUESTO</x:v>
      </x:c>
      <x:c r="K609" s="26" t="str">
        <x:v>F0101</x:v>
      </x:c>
      <x:c r="L609" s="26" t="str">
        <x:v>Cálculo y matemática general</x:v>
      </x:c>
      <x:c r="M609" s="26" t="str">
        <x:v>A01</x:v>
      </x:c>
      <x:c r="N609" s="26" t="str">
        <x:v>Matemáticas, Estadística y Computación</x:v>
      </x:c>
      <x:c r="O609" s="26" t="str">
        <x:v>N1</x:v>
      </x:c>
      <x:c r="P609" s="26" t="str">
        <x:v>TE01</x:v>
      </x:c>
      <x:c r="Q609" s="26" t="str">
        <x:v>Media</x:v>
      </x:c>
      <x:c r="R609" s="26" t="str">
        <x:v>APROBADO</x:v>
      </x:c>
      <x:c r="S609" s="26" t="str"/>
      <x:c r="T609" s="26" t="str">
        <x:v>Propuesta consistente con reglas v1.0.</x:v>
      </x:c>
      <x:c r="U609" s="26" t="str">
        <x:v>APROBADO</x:v>
      </x:c>
    </x:row>
    <x:row r="610">
      <x:c r="A610" s="26" t="str">
        <x:v>UNICUSANO</x:v>
      </x:c>
      <x:c r="B610" s="26" t="str">
        <x:v>CUR_AGRO_UNICUSANO</x:v>
      </x:c>
      <x:c r="C610" s="26" t="str">
        <x:v>UNICUSANO_LAUREA_TRIENNALE_IN_INGEGNERIA_INDUSTRIALE_L__ASIG002</x:v>
      </x:c>
      <x:c r="D610" s="26" t="str">
        <x:v>Geometria</x:v>
      </x:c>
      <x:c r="E610" s="26" t="str">
        <x:v>Obligatoria</x:v>
      </x:c>
      <x:c r="F610" s="26" t="str">
        <x:v>1.º semestre</x:v>
      </x:c>
      <x:c r="G610" s="26" t="str">
        <x:v>F0102</x:v>
      </x:c>
      <x:c r="H610" s="26" t="str">
        <x:v>Álgebra lineal y geometría</x:v>
      </x:c>
      <x:c r="I610" s="26" t="str">
        <x:v>Media</x:v>
      </x:c>
      <x:c r="J610" s="26" t="str">
        <x:v>PROPUESTO</x:v>
      </x:c>
      <x:c r="K610" s="26" t="str">
        <x:v>F0102</x:v>
      </x:c>
      <x:c r="L610" s="26" t="str">
        <x:v>Álgebra lineal y geometría</x:v>
      </x:c>
      <x:c r="M610" s="26" t="str">
        <x:v>A01</x:v>
      </x:c>
      <x:c r="N610" s="26" t="str">
        <x:v>Matemáticas, Estadística y Computación</x:v>
      </x:c>
      <x:c r="O610" s="26" t="str">
        <x:v>N1</x:v>
      </x:c>
      <x:c r="P610" s="26" t="str">
        <x:v>TE01</x:v>
      </x:c>
      <x:c r="Q610" s="26" t="str">
        <x:v>Media</x:v>
      </x:c>
      <x:c r="R610" s="26" t="str">
        <x:v>APROBADO</x:v>
      </x:c>
      <x:c r="S610" s="26" t="str"/>
      <x:c r="T610" s="26" t="str">
        <x:v>Propuesta consistente con reglas v1.0.</x:v>
      </x:c>
      <x:c r="U610" s="26" t="str">
        <x:v>APROBADO</x:v>
      </x:c>
    </x:row>
    <x:row r="611">
      <x:c r="A611" s="26" t="str">
        <x:v>UNICUSANO</x:v>
      </x:c>
      <x:c r="B611" s="26" t="str">
        <x:v>CUR_AGRO_UNICUSANO</x:v>
      </x:c>
      <x:c r="C611" s="26" t="str">
        <x:v>UNICUSANO_LAUREA_TRIENNALE_IN_INGEGNERIA_INDUSTRIALE_L__ASIG003</x:v>
      </x:c>
      <x:c r="D611" s="26" t="str">
        <x:v>Analisi I</x:v>
      </x:c>
      <x:c r="E611" s="26" t="str">
        <x:v>Obligatoria</x:v>
      </x:c>
      <x:c r="F611" s="26" t="str">
        <x:v>1.º semestre</x:v>
      </x:c>
      <x:c r="G611" s="26" t="str">
        <x:v>F0101</x:v>
      </x:c>
      <x:c r="H611" s="26" t="str">
        <x:v>Cálculo y matemática general</x:v>
      </x:c>
      <x:c r="I611" s="26" t="str">
        <x:v>Media</x:v>
      </x:c>
      <x:c r="J611" s="26" t="str">
        <x:v>PROPUESTO</x:v>
      </x:c>
      <x:c r="K611" s="26" t="str">
        <x:v>F0101</x:v>
      </x:c>
      <x:c r="L611" s="26" t="str">
        <x:v>Cálculo y matemática general</x:v>
      </x:c>
      <x:c r="M611" s="26" t="str">
        <x:v>A01</x:v>
      </x:c>
      <x:c r="N611" s="26" t="str">
        <x:v>Matemáticas, Estadística y Computación</x:v>
      </x:c>
      <x:c r="O611" s="26" t="str">
        <x:v>N1</x:v>
      </x:c>
      <x:c r="P611" s="26" t="str">
        <x:v>TE01</x:v>
      </x:c>
      <x:c r="Q611" s="26" t="str">
        <x:v>Media</x:v>
      </x:c>
      <x:c r="R611" s="26" t="str">
        <x:v>APROBADO</x:v>
      </x:c>
      <x:c r="S611" s="26" t="str"/>
      <x:c r="T611" s="26" t="str">
        <x:v>Propuesta consistente con reglas v1.0.</x:v>
      </x:c>
      <x:c r="U611" s="26" t="str">
        <x:v>APROBADO</x:v>
      </x:c>
    </x:row>
    <x:row r="612">
      <x:c r="A612" s="26" t="str">
        <x:v>UNICUSANO</x:v>
      </x:c>
      <x:c r="B612" s="26" t="str">
        <x:v>CUR_AGRO_UNICUSANO</x:v>
      </x:c>
      <x:c r="C612" s="26" t="str">
        <x:v>UNICUSANO_LAUREA_TRIENNALE_IN_INGEGNERIA_INDUSTRIALE_L__ASIG004</x:v>
      </x:c>
      <x:c r="D612" s="26" t="str">
        <x:v>Chimica Generale</x:v>
      </x:c>
      <x:c r="E612" s="26" t="str">
        <x:v>Obligatoria</x:v>
      </x:c>
      <x:c r="F612" s="26" t="str">
        <x:v>1.º semestre</x:v>
      </x:c>
      <x:c r="G612" s="26" t="str">
        <x:v>F0202</x:v>
      </x:c>
      <x:c r="H612" s="26" t="str">
        <x:v>Química general e inorgánica</x:v>
      </x:c>
      <x:c r="I612" s="26" t="str">
        <x:v>Media</x:v>
      </x:c>
      <x:c r="J612" s="26" t="str">
        <x:v>PROPUESTO</x:v>
      </x:c>
      <x:c r="K612" s="26" t="str">
        <x:v>F0202</x:v>
      </x:c>
      <x:c r="L612" s="26" t="str">
        <x:v>Química general e inorgánica</x:v>
      </x:c>
      <x:c r="M612" s="26" t="str">
        <x:v>A02</x:v>
      </x:c>
      <x:c r="N612" s="26" t="str">
        <x:v>Física y Química Fundamental</x:v>
      </x:c>
      <x:c r="O612" s="26" t="str">
        <x:v>N1</x:v>
      </x:c>
      <x:c r="P612" s="26" t="str">
        <x:v>TE01</x:v>
      </x:c>
      <x:c r="Q612" s="26" t="str">
        <x:v>Media</x:v>
      </x:c>
      <x:c r="R612" s="26" t="str">
        <x:v>APROBADO</x:v>
      </x:c>
      <x:c r="S612" s="26" t="str"/>
      <x:c r="T612" s="26" t="str">
        <x:v>Propuesta consistente con reglas v1.0.</x:v>
      </x:c>
      <x:c r="U612" s="26" t="str">
        <x:v>APROBADO</x:v>
      </x:c>
    </x:row>
    <x:row r="613">
      <x:c r="A613" s="26" t="str">
        <x:v>UNICUSANO</x:v>
      </x:c>
      <x:c r="B613" s="26" t="str">
        <x:v>CUR_AGRO_UNICUSANO</x:v>
      </x:c>
      <x:c r="C613" s="26" t="str">
        <x:v>UNICUSANO_LAUREA_TRIENNALE_IN_INGEGNERIA_INDUSTRIALE_L__ASIG005</x:v>
      </x:c>
      <x:c r="D613" s="26" t="str">
        <x:v>Fisica generale I</x:v>
      </x:c>
      <x:c r="E613" s="26" t="str">
        <x:v>Obligatoria</x:v>
      </x:c>
      <x:c r="F613" s="26" t="str">
        <x:v>1.º semestre</x:v>
      </x:c>
      <x:c r="G613" s="26" t="str">
        <x:v>F0201</x:v>
      </x:c>
      <x:c r="H613" s="26" t="str">
        <x:v>Física general y aplicada</x:v>
      </x:c>
      <x:c r="I613" s="26" t="str">
        <x:v>Media</x:v>
      </x:c>
      <x:c r="J613" s="26" t="str">
        <x:v>PROPUESTO</x:v>
      </x:c>
      <x:c r="K613" s="26" t="str">
        <x:v>F0201</x:v>
      </x:c>
      <x:c r="L613" s="26" t="str">
        <x:v>Física general y aplicada</x:v>
      </x:c>
      <x:c r="M613" s="26" t="str">
        <x:v>A02</x:v>
      </x:c>
      <x:c r="N613" s="26" t="str">
        <x:v>Física y Química Fundamental</x:v>
      </x:c>
      <x:c r="O613" s="26" t="str">
        <x:v>N1</x:v>
      </x:c>
      <x:c r="P613" s="26" t="str">
        <x:v>TE01</x:v>
      </x:c>
      <x:c r="Q613" s="26" t="str">
        <x:v>Media</x:v>
      </x:c>
      <x:c r="R613" s="26" t="str">
        <x:v>APROBADO</x:v>
      </x:c>
      <x:c r="S613" s="26" t="str"/>
      <x:c r="T613" s="26" t="str">
        <x:v>Propuesta consistente con reglas v1.0.</x:v>
      </x:c>
      <x:c r="U613" s="26" t="str">
        <x:v>APROBADO</x:v>
      </x:c>
    </x:row>
    <x:row r="614">
      <x:c r="A614" s="26" t="str">
        <x:v>UNICUSANO</x:v>
      </x:c>
      <x:c r="B614" s="26" t="str">
        <x:v>CUR_AGRO_UNICUSANO</x:v>
      </x:c>
      <x:c r="C614" s="26" t="str">
        <x:v>UNICUSANO_LAUREA_TRIENNALE_IN_INGEGNERIA_INDUSTRIALE_L__ASIG006</x:v>
      </x:c>
      <x:c r="D614" s="26" t="str">
        <x:v>Inglese</x:v>
      </x:c>
      <x:c r="E614" s="26" t="str">
        <x:v>Obligatoria</x:v>
      </x:c>
      <x:c r="F614" s="26" t="str">
        <x:v>1.º semestre</x:v>
      </x:c>
      <x:c r="G614" s="26" t="str">
        <x:v>F1601</x:v>
      </x:c>
      <x:c r="H614" s="26" t="str">
        <x:v>Idioma extranjero</x:v>
      </x:c>
      <x:c r="I614" s="26" t="str">
        <x:v>Baja</x:v>
      </x:c>
      <x:c r="J614" s="26" t="str">
        <x:v>REVISAR</x:v>
      </x:c>
      <x:c r="K614" s="26" t="str">
        <x:v>F1601</x:v>
      </x:c>
      <x:c r="L614" s="26" t="str">
        <x:v>Idioma extranjero</x:v>
      </x:c>
      <x:c r="M614" s="26" t="str">
        <x:v>A16</x:v>
      </x:c>
      <x:c r="N614" s="26" t="str">
        <x:v>Comunicación, Idiomas, Ética y Formación Transversal</x:v>
      </x:c>
      <x:c r="O614" s="26" t="str">
        <x:v>NR</x:v>
      </x:c>
      <x:c r="P614" s="26" t="str">
        <x:v>TE01</x:v>
      </x:c>
      <x:c r="Q614" s="26" t="str">
        <x:v>Media</x:v>
      </x:c>
      <x:c r="R614" s="26" t="str">
        <x:v>APROBADO</x:v>
      </x:c>
      <x:c r="S614" s="26" t="str"/>
      <x:c r="T614" s="26" t="str">
        <x:v>Clasificación resuelta en auditoría maestra usando título completo, contexto curricular y fronteras del diccionario v1.0.</x:v>
      </x:c>
      <x:c r="U614" s="26" t="str">
        <x:v>APROBADO</x:v>
      </x:c>
    </x:row>
    <x:row r="615">
      <x:c r="A615" s="26" t="str">
        <x:v>UNICUSANO</x:v>
      </x:c>
      <x:c r="B615" s="26" t="str">
        <x:v>CUR_AGRO_UNICUSANO</x:v>
      </x:c>
      <x:c r="C615" s="26" t="str">
        <x:v>UNICUSANO_LAUREA_TRIENNALE_IN_INGEGNERIA_INDUSTRIALE_L__ASIG007</x:v>
      </x:c>
      <x:c r="D615" s="26" t="str">
        <x:v>Probabilità e Statistica</x:v>
      </x:c>
      <x:c r="E615" s="26" t="str">
        <x:v>Obligatoria</x:v>
      </x:c>
      <x:c r="F615" s="26" t="str">
        <x:v>1.º semestre</x:v>
      </x:c>
      <x:c r="G615" s="26" t="str">
        <x:v>F0104</x:v>
      </x:c>
      <x:c r="H615" s="26" t="str">
        <x:v>Estadística y probabilidad</x:v>
      </x:c>
      <x:c r="I615" s="26" t="str">
        <x:v>Media</x:v>
      </x:c>
      <x:c r="J615" s="26" t="str">
        <x:v>PROPUESTO</x:v>
      </x:c>
      <x:c r="K615" s="26" t="str">
        <x:v>F0104</x:v>
      </x:c>
      <x:c r="L615" s="26" t="str">
        <x:v>Estadística y probabilidad</x:v>
      </x:c>
      <x:c r="M615" s="26" t="str">
        <x:v>A01</x:v>
      </x:c>
      <x:c r="N615" s="26" t="str">
        <x:v>Matemáticas, Estadística y Computación</x:v>
      </x:c>
      <x:c r="O615" s="26" t="str">
        <x:v>N1</x:v>
      </x:c>
      <x:c r="P615" s="26" t="str">
        <x:v>TE01</x:v>
      </x:c>
      <x:c r="Q615" s="26" t="str">
        <x:v>Media</x:v>
      </x:c>
      <x:c r="R615" s="26" t="str">
        <x:v>APROBADO</x:v>
      </x:c>
      <x:c r="S615" s="26" t="str"/>
      <x:c r="T615" s="26" t="str">
        <x:v>Propuesta consistente con reglas v1.0.</x:v>
      </x:c>
      <x:c r="U615" s="26" t="str">
        <x:v>APROBADO</x:v>
      </x:c>
    </x:row>
    <x:row r="616">
      <x:c r="A616" s="26" t="str">
        <x:v>UNICUSANO</x:v>
      </x:c>
      <x:c r="B616" s="26" t="str">
        <x:v>CUR_AGRO_UNICUSANO</x:v>
      </x:c>
      <x:c r="C616" s="26" t="str">
        <x:v>UNICUSANO_LAUREA_TRIENNALE_IN_INGEGNERIA_INDUSTRIALE_L__ASIG008</x:v>
      </x:c>
      <x:c r="D616" s="26" t="str">
        <x:v>Informatica</x:v>
      </x:c>
      <x:c r="E616" s="26" t="str">
        <x:v>Obligatoria</x:v>
      </x:c>
      <x:c r="F616" s="26" t="str">
        <x:v>1.º semestre</x:v>
      </x:c>
      <x:c r="G616" s="26" t="str">
        <x:v>F0107</x:v>
      </x:c>
      <x:c r="H616" s="26" t="str">
        <x:v>Informática, bases de datos y software</x:v>
      </x:c>
      <x:c r="I616" s="26" t="str">
        <x:v>Media</x:v>
      </x:c>
      <x:c r="J616" s="26" t="str">
        <x:v>PROPUESTO</x:v>
      </x:c>
      <x:c r="K616" s="26" t="str">
        <x:v>F0107</x:v>
      </x:c>
      <x:c r="L616" s="26" t="str">
        <x:v>Informática, bases de datos y software</x:v>
      </x:c>
      <x:c r="M616" s="26" t="str">
        <x:v>A01</x:v>
      </x:c>
      <x:c r="N616" s="26" t="str">
        <x:v>Matemáticas, Estadística y Computación</x:v>
      </x:c>
      <x:c r="O616" s="26" t="str">
        <x:v>N1</x:v>
      </x:c>
      <x:c r="P616" s="26" t="str">
        <x:v>TE01</x:v>
      </x:c>
      <x:c r="Q616" s="26" t="str">
        <x:v>Media</x:v>
      </x:c>
      <x:c r="R616" s="26" t="str">
        <x:v>APROBADO</x:v>
      </x:c>
      <x:c r="S616" s="26" t="str"/>
      <x:c r="T616" s="26" t="str">
        <x:v>Propuesta consistente con reglas v1.0.</x:v>
      </x:c>
      <x:c r="U616" s="26" t="str">
        <x:v>APROBADO</x:v>
      </x:c>
    </x:row>
    <x:row r="617">
      <x:c r="A617" s="26" t="str">
        <x:v>UNICUSANO</x:v>
      </x:c>
      <x:c r="B617" s="26" t="str">
        <x:v>CUR_AGRO_UNICUSANO</x:v>
      </x:c>
      <x:c r="C617" s="26" t="str">
        <x:v>UNICUSANO_LAUREA_TRIENNALE_IN_INGEGNERIA_INDUSTRIALE_L__ASIG009</x:v>
      </x:c>
      <x:c r="D617" s="26" t="str">
        <x:v>Disegno Industriale</x:v>
      </x:c>
      <x:c r="E617" s="26" t="str">
        <x:v>Obligatoria</x:v>
      </x:c>
      <x:c r="F617" s="26" t="str">
        <x:v>3.º semestre</x:v>
      </x:c>
      <x:c r="G617" s="26" t="str">
        <x:v>NR</x:v>
      </x:c>
      <x:c r="H617" s="26" t="str">
        <x:v>NR</x:v>
      </x:c>
      <x:c r="I617" s="26" t="str">
        <x:v>Baja</x:v>
      </x:c>
      <x:c r="J617" s="26" t="str">
        <x:v>REVISAR</x:v>
      </x:c>
      <x:c r="K617" s="26" t="str">
        <x:v>NR</x:v>
      </x:c>
      <x:c r="L617" s="26" t="str">
        <x:v>NR</x:v>
      </x:c>
      <x:c r="M617" s="26" t="str">
        <x:v>A04</x:v>
      </x:c>
      <x:c r="N617" s="26" t="str">
        <x:v>Ciencias de Ingeniería</x:v>
      </x:c>
      <x:c r="O617" s="26" t="str">
        <x:v>NR</x:v>
      </x:c>
      <x:c r="P617" s="26" t="str">
        <x:v>TE01</x:v>
      </x:c>
      <x:c r="Q617" s="26" t="str">
        <x:v>Baja</x:v>
      </x:c>
      <x:c r="R617" s="26" t="str">
        <x:v>REVISAR</x:v>
      </x:c>
      <x:c r="S617" s="26" t="str">
        <x:v>GAP01</x:v>
      </x:c>
      <x:c r="T617" s="26" t="str">
        <x:v>Dibujo/expresión gráfica de ingeniería sin familia específica</x:v>
      </x:c>
      <x:c r="U617" s="26" t="str">
        <x:v>REVISAR</x:v>
      </x:c>
    </x:row>
    <x:row r="618">
      <x:c r="A618" s="26" t="str">
        <x:v>UNICUSANO</x:v>
      </x:c>
      <x:c r="B618" s="26" t="str">
        <x:v>CUR_AGRO_UNICUSANO</x:v>
      </x:c>
      <x:c r="C618" s="26" t="str">
        <x:v>UNICUSANO_LAUREA_TRIENNALE_IN_INGEGNERIA_INDUSTRIALE_L__ASIG010</x:v>
      </x:c>
      <x:c r="D618" s="26" t="str">
        <x:v>Termodinamica applicata</x:v>
      </x:c>
      <x:c r="E618" s="26" t="str">
        <x:v>Obligatoria</x:v>
      </x:c>
      <x:c r="F618" s="26" t="str">
        <x:v>3.º semestre</x:v>
      </x:c>
      <x:c r="G618" s="26" t="str">
        <x:v>F0401</x:v>
      </x:c>
      <x:c r="H618" s="26" t="str">
        <x:v>Termodinámica</x:v>
      </x:c>
      <x:c r="I618" s="26" t="str">
        <x:v>Media</x:v>
      </x:c>
      <x:c r="J618" s="26" t="str">
        <x:v>PROPUESTO</x:v>
      </x:c>
      <x:c r="K618" s="26" t="str">
        <x:v>F0401</x:v>
      </x:c>
      <x:c r="L618" s="26" t="str">
        <x:v>Termodinámica</x:v>
      </x:c>
      <x:c r="M618" s="26" t="str">
        <x:v>A04</x:v>
      </x:c>
      <x:c r="N618" s="26" t="str">
        <x:v>Ciencias de Ingeniería</x:v>
      </x:c>
      <x:c r="O618" s="26" t="str">
        <x:v>N1</x:v>
      </x:c>
      <x:c r="P618" s="26" t="str">
        <x:v>TE01</x:v>
      </x:c>
      <x:c r="Q618" s="26" t="str">
        <x:v>Media</x:v>
      </x:c>
      <x:c r="R618" s="26" t="str">
        <x:v>APROBADO</x:v>
      </x:c>
      <x:c r="S618" s="26" t="str"/>
      <x:c r="T618" s="26" t="str">
        <x:v>Propuesta consistente con reglas v1.0.</x:v>
      </x:c>
      <x:c r="U618" s="26" t="str">
        <x:v>APROBADO</x:v>
      </x:c>
    </x:row>
    <x:row r="619">
      <x:c r="A619" s="26" t="str">
        <x:v>UNICUSANO</x:v>
      </x:c>
      <x:c r="B619" s="26" t="str">
        <x:v>CUR_AGRO_UNICUSANO</x:v>
      </x:c>
      <x:c r="C619" s="26" t="str">
        <x:v>UNICUSANO_LAUREA_TRIENNALE_IN_INGEGNERIA_INDUSTRIALE_L__ASIG011</x:v>
      </x:c>
      <x:c r="D619" s="26" t="str">
        <x:v>Impianti industriali</x:v>
      </x:c>
      <x:c r="E619" s="26" t="str">
        <x:v>Obligatoria</x:v>
      </x:c>
      <x:c r="F619" s="26" t="str">
        <x:v>3.º semestre</x:v>
      </x:c>
      <x:c r="G619" s="26" t="str">
        <x:v>F0903</x:v>
      </x:c>
      <x:c r="H619" s="26" t="str">
        <x:v>Instalaciones y servicios auxiliares</x:v>
      </x:c>
      <x:c r="I619" s="26" t="str">
        <x:v>Media</x:v>
      </x:c>
      <x:c r="J619" s="26" t="str">
        <x:v>PROPUESTO</x:v>
      </x:c>
      <x:c r="K619" s="26" t="str">
        <x:v>F0903</x:v>
      </x:c>
      <x:c r="L619" s="26" t="str">
        <x:v>Instalaciones y servicios auxiliares</x:v>
      </x:c>
      <x:c r="M619" s="26" t="str">
        <x:v>A09</x:v>
      </x:c>
      <x:c r="N619" s="26" t="str">
        <x:v>Plantas, Equipos, Automatización y Digitalización</x:v>
      </x:c>
      <x:c r="O619" s="26" t="str">
        <x:v>N2</x:v>
      </x:c>
      <x:c r="P619" s="26" t="str">
        <x:v>TE01</x:v>
      </x:c>
      <x:c r="Q619" s="26" t="str">
        <x:v>Media</x:v>
      </x:c>
      <x:c r="R619" s="26" t="str">
        <x:v>APROBADO</x:v>
      </x:c>
      <x:c r="S619" s="26" t="str"/>
      <x:c r="T619" s="26" t="str">
        <x:v>Propuesta consistente con reglas v1.0.</x:v>
      </x:c>
      <x:c r="U619" s="26" t="str">
        <x:v>APROBADO</x:v>
      </x:c>
    </x:row>
    <x:row r="620">
      <x:c r="A620" s="26" t="str">
        <x:v>UNICUSANO</x:v>
      </x:c>
      <x:c r="B620" s="26" t="str">
        <x:v>CUR_AGRO_UNICUSANO</x:v>
      </x:c>
      <x:c r="C620" s="26" t="str">
        <x:v>UNICUSANO_LAUREA_TRIENNALE_IN_INGEGNERIA_INDUSTRIALE_L__ASIG012</x:v>
      </x:c>
      <x:c r="D620" s="26" t="str">
        <x:v>Meccanica applicata e automatica</x:v>
      </x:c>
      <x:c r="E620" s="26" t="str">
        <x:v>Obligatoria</x:v>
      </x:c>
      <x:c r="F620" s="26" t="str">
        <x:v>3.º semestre</x:v>
      </x:c>
      <x:c r="G620" s="26" t="str">
        <x:v>F0905</x:v>
      </x:c>
      <x:c r="H620" s="26" t="str">
        <x:v>Automatización, control e instrumentación</x:v>
      </x:c>
      <x:c r="I620" s="26" t="str">
        <x:v>Media</x:v>
      </x:c>
      <x:c r="J620" s="26" t="str">
        <x:v>PROPUESTO</x:v>
      </x:c>
      <x:c r="K620" s="26" t="str">
        <x:v>F0905</x:v>
      </x:c>
      <x:c r="L620" s="26" t="str">
        <x:v>Automatización, control e instrumentación</x:v>
      </x:c>
      <x:c r="M620" s="26" t="str">
        <x:v>A09</x:v>
      </x:c>
      <x:c r="N620" s="26" t="str">
        <x:v>Plantas, Equipos, Automatización y Digitalización</x:v>
      </x:c>
      <x:c r="O620" s="26" t="str">
        <x:v>N2</x:v>
      </x:c>
      <x:c r="P620" s="26" t="str">
        <x:v>TE01</x:v>
      </x:c>
      <x:c r="Q620" s="26" t="str">
        <x:v>Media</x:v>
      </x:c>
      <x:c r="R620" s="26" t="str">
        <x:v>APROBADO</x:v>
      </x:c>
      <x:c r="S620" s="26" t="str"/>
      <x:c r="T620" s="26" t="str">
        <x:v>Propuesta consistente con reglas v1.0.</x:v>
      </x:c>
      <x:c r="U620" s="26" t="str">
        <x:v>APROBADO</x:v>
      </x:c>
    </x:row>
    <x:row r="621">
      <x:c r="A621" s="26" t="str">
        <x:v>UNICUSANO</x:v>
      </x:c>
      <x:c r="B621" s="26" t="str">
        <x:v>CUR_AGRO_UNICUSANO</x:v>
      </x:c>
      <x:c r="C621" s="26" t="str">
        <x:v>UNICUSANO_LAUREA_TRIENNALE_IN_INGEGNERIA_INDUSTRIALE_L__ASIG013</x:v>
      </x:c>
      <x:c r="D621" s="26" t="str">
        <x:v>Operazioni unitarie dell’industria alimentare</x:v>
      </x:c>
      <x:c r="E621" s="26" t="str">
        <x:v>Obligatoria</x:v>
      </x:c>
      <x:c r="F621" s="26" t="str">
        <x:v>4.º semestre</x:v>
      </x:c>
      <x:c r="G621" s="26" t="str">
        <x:v>F0502</x:v>
      </x:c>
      <x:c r="H621" s="26" t="str">
        <x:v>Operaciones unitarias generales</x:v>
      </x:c>
      <x:c r="I621" s="26" t="str">
        <x:v>Media</x:v>
      </x:c>
      <x:c r="J621" s="26" t="str">
        <x:v>PROPUESTO</x:v>
      </x:c>
      <x:c r="K621" s="26" t="str">
        <x:v>F0502</x:v>
      </x:c>
      <x:c r="L621" s="26" t="str">
        <x:v>Operaciones unitarias generales</x:v>
      </x:c>
      <x:c r="M621" s="26" t="str">
        <x:v>A05</x:v>
      </x:c>
      <x:c r="N621" s="26" t="str">
        <x:v>Ingeniería de Procesos y Operaciones Unitarias</x:v>
      </x:c>
      <x:c r="O621" s="26" t="str">
        <x:v>N2</x:v>
      </x:c>
      <x:c r="P621" s="26" t="str">
        <x:v>TE01</x:v>
      </x:c>
      <x:c r="Q621" s="26" t="str">
        <x:v>Media</x:v>
      </x:c>
      <x:c r="R621" s="26" t="str">
        <x:v>APROBADO</x:v>
      </x:c>
      <x:c r="S621" s="26" t="str"/>
      <x:c r="T621" s="26" t="str">
        <x:v>Propuesta consistente con reglas v1.0.</x:v>
      </x:c>
      <x:c r="U621" s="26" t="str">
        <x:v>APROBADO</x:v>
      </x:c>
    </x:row>
    <x:row r="622">
      <x:c r="A622" s="26" t="str">
        <x:v>UNICUSANO</x:v>
      </x:c>
      <x:c r="B622" s="26" t="str">
        <x:v>CUR_AGRO_UNICUSANO</x:v>
      </x:c>
      <x:c r="C622" s="26" t="str">
        <x:v>UNICUSANO_LAUREA_TRIENNALE_IN_INGEGNERIA_INDUSTRIALE_L__ASIG014</x:v>
      </x:c>
      <x:c r="D622" s="26" t="str">
        <x:v>Tecnologia Meccanica</x:v>
      </x:c>
      <x:c r="E622" s="26" t="str">
        <x:v>Obligatoria</x:v>
      </x:c>
      <x:c r="F622" s="26" t="str">
        <x:v>4.º semestre</x:v>
      </x:c>
      <x:c r="G622" s="26" t="str">
        <x:v>F0405</x:v>
      </x:c>
      <x:c r="H622" s="26" t="str">
        <x:v>Mecánica, resistencia y materiales</x:v>
      </x:c>
      <x:c r="I622" s="26" t="str">
        <x:v>Media</x:v>
      </x:c>
      <x:c r="J622" s="26" t="str">
        <x:v>PROPUESTO</x:v>
      </x:c>
      <x:c r="K622" s="26" t="str">
        <x:v>F0405</x:v>
      </x:c>
      <x:c r="L622" s="26" t="str">
        <x:v>Mecánica, resistencia y materiales</x:v>
      </x:c>
      <x:c r="M622" s="26" t="str">
        <x:v>A04</x:v>
      </x:c>
      <x:c r="N622" s="26" t="str">
        <x:v>Ciencias de Ingeniería</x:v>
      </x:c>
      <x:c r="O622" s="26" t="str">
        <x:v>N1</x:v>
      </x:c>
      <x:c r="P622" s="26" t="str">
        <x:v>TE01</x:v>
      </x:c>
      <x:c r="Q622" s="26" t="str">
        <x:v>Media</x:v>
      </x:c>
      <x:c r="R622" s="26" t="str">
        <x:v>APROBADO</x:v>
      </x:c>
      <x:c r="S622" s="26" t="str"/>
      <x:c r="T622" s="26" t="str">
        <x:v>Propuesta consistente con reglas v1.0.</x:v>
      </x:c>
      <x:c r="U622" s="26" t="str">
        <x:v>APROBADO</x:v>
      </x:c>
    </x:row>
    <x:row r="623">
      <x:c r="A623" s="26" t="str">
        <x:v>UNICUSANO</x:v>
      </x:c>
      <x:c r="B623" s="26" t="str">
        <x:v>CUR_AGRO_UNICUSANO</x:v>
      </x:c>
      <x:c r="C623" s="26" t="str">
        <x:v>UNICUSANO_LAUREA_TRIENNALE_IN_INGEGNERIA_INDUSTRIALE_L__ASIG015</x:v>
      </x:c>
      <x:c r="D623" s="26" t="str">
        <x:v>Progettazione e formulazione degli alimenti</x:v>
      </x:c>
      <x:c r="E623" s="26" t="str">
        <x:v>Obligatoria</x:v>
      </x:c>
      <x:c r="F623" s="26" t="str">
        <x:v>4.º semestre</x:v>
      </x:c>
      <x:c r="G623" s="26" t="str">
        <x:v>F0606</x:v>
      </x:c>
      <x:c r="H623" s="26" t="str">
        <x:v>Formulación y diseño tecnológico del alimento</x:v>
      </x:c>
      <x:c r="I623" s="26" t="str">
        <x:v>Media</x:v>
      </x:c>
      <x:c r="J623" s="26" t="str">
        <x:v>PROPUESTO</x:v>
      </x:c>
      <x:c r="K623" s="26" t="str">
        <x:v>F0606</x:v>
      </x:c>
      <x:c r="L623" s="26" t="str">
        <x:v>Formulación y diseño tecnológico del alimento</x:v>
      </x:c>
      <x:c r="M623" s="26" t="str">
        <x:v>A06</x:v>
      </x:c>
      <x:c r="N623" s="26" t="str">
        <x:v>Ciencia y Tecnología General de Alimentos</x:v>
      </x:c>
      <x:c r="O623" s="26" t="str">
        <x:v>N3</x:v>
      </x:c>
      <x:c r="P623" s="26" t="str">
        <x:v>TE01</x:v>
      </x:c>
      <x:c r="Q623" s="26" t="str">
        <x:v>Media</x:v>
      </x:c>
      <x:c r="R623" s="26" t="str">
        <x:v>APROBADO</x:v>
      </x:c>
      <x:c r="S623" s="26" t="str"/>
      <x:c r="T623" s="26" t="str">
        <x:v>Propuesta consistente con reglas v1.0.</x:v>
      </x:c>
      <x:c r="U623" s="26" t="str">
        <x:v>APROBADO</x:v>
      </x:c>
    </x:row>
    <x:row r="624">
      <x:c r="A624" s="26" t="str">
        <x:v>UNICUSANO</x:v>
      </x:c>
      <x:c r="B624" s="26" t="str">
        <x:v>CUR_AGRO_UNICUSANO</x:v>
      </x:c>
      <x:c r="C624" s="26" t="str">
        <x:v>UNICUSANO_LAUREA_TRIENNALE_IN_INGEGNERIA_INDUSTRIALE_L__ASIG016</x:v>
      </x:c>
      <x:c r="D624" s="26" t="str">
        <x:v>Biochimica</x:v>
      </x:c>
      <x:c r="E624" s="26" t="str">
        <x:v>Obligatoria</x:v>
      </x:c>
      <x:c r="F624" s="26" t="str">
        <x:v>5.º semestre</x:v>
      </x:c>
      <x:c r="G624" s="26" t="str">
        <x:v>F0302</x:v>
      </x:c>
      <x:c r="H624" s="26" t="str">
        <x:v>Bioquímica y metabolismo</x:v>
      </x:c>
      <x:c r="I624" s="26" t="str">
        <x:v>Media</x:v>
      </x:c>
      <x:c r="J624" s="26" t="str">
        <x:v>PROPUESTO</x:v>
      </x:c>
      <x:c r="K624" s="26" t="str">
        <x:v>F0302</x:v>
      </x:c>
      <x:c r="L624" s="26" t="str">
        <x:v>Bioquímica y metabolismo</x:v>
      </x:c>
      <x:c r="M624" s="26" t="str">
        <x:v>A03</x:v>
      </x:c>
      <x:c r="N624" s="26" t="str">
        <x:v>Biología, Bioquímica, Microbiología y Biotecnología</x:v>
      </x:c>
      <x:c r="O624" s="26" t="str">
        <x:v>N1</x:v>
      </x:c>
      <x:c r="P624" s="26" t="str">
        <x:v>TE01</x:v>
      </x:c>
      <x:c r="Q624" s="26" t="str">
        <x:v>Media</x:v>
      </x:c>
      <x:c r="R624" s="26" t="str">
        <x:v>APROBADO</x:v>
      </x:c>
      <x:c r="S624" s="26" t="str"/>
      <x:c r="T624" s="26" t="str">
        <x:v>Propuesta consistente con reglas v1.0.</x:v>
      </x:c>
      <x:c r="U624" s="26" t="str">
        <x:v>APROBADO</x:v>
      </x:c>
    </x:row>
    <x:row r="625">
      <x:c r="A625" s="26" t="str">
        <x:v>UNICUSANO</x:v>
      </x:c>
      <x:c r="B625" s="26" t="str">
        <x:v>CUR_AGRO_UNICUSANO</x:v>
      </x:c>
      <x:c r="C625" s="26" t="str">
        <x:v>UNICUSANO_LAUREA_TRIENNALE_IN_INGEGNERIA_INDUSTRIALE_L__ASIG017</x:v>
      </x:c>
      <x:c r="D625" s="26" t="str">
        <x:v>Progettazione di impianti agroalimentari</x:v>
      </x:c>
      <x:c r="E625" s="26" t="str">
        <x:v>Obligatoria</x:v>
      </x:c>
      <x:c r="F625" s="26" t="str">
        <x:v>5.º semestre</x:v>
      </x:c>
      <x:c r="G625" s="26" t="str">
        <x:v>F0901</x:v>
      </x:c>
      <x:c r="H625" s="26" t="str">
        <x:v>Diseño de plantas e industrias alimentarias</x:v>
      </x:c>
      <x:c r="I625" s="26" t="str">
        <x:v>Media</x:v>
      </x:c>
      <x:c r="J625" s="26" t="str">
        <x:v>PROPUESTO</x:v>
      </x:c>
      <x:c r="K625" s="26" t="str">
        <x:v>F0901</x:v>
      </x:c>
      <x:c r="L625" s="26" t="str">
        <x:v>Diseño de plantas e industrias alimentarias</x:v>
      </x:c>
      <x:c r="M625" s="26" t="str">
        <x:v>A09</x:v>
      </x:c>
      <x:c r="N625" s="26" t="str">
        <x:v>Plantas, Equipos, Automatización y Digitalización</x:v>
      </x:c>
      <x:c r="O625" s="26" t="str">
        <x:v>N3</x:v>
      </x:c>
      <x:c r="P625" s="26" t="str">
        <x:v>TE01</x:v>
      </x:c>
      <x:c r="Q625" s="26" t="str">
        <x:v>Media</x:v>
      </x:c>
      <x:c r="R625" s="26" t="str">
        <x:v>APROBADO</x:v>
      </x:c>
      <x:c r="S625" s="26" t="str"/>
      <x:c r="T625" s="26" t="str">
        <x:v>Propuesta consistente con reglas v1.0.</x:v>
      </x:c>
      <x:c r="U625" s="26" t="str">
        <x:v>APROBADO</x:v>
      </x:c>
    </x:row>
    <x:row r="626">
      <x:c r="A626" s="26" t="str">
        <x:v>UNICUSANO</x:v>
      </x:c>
      <x:c r="B626" s="26" t="str">
        <x:v>CUR_AGRO_UNICUSANO</x:v>
      </x:c>
      <x:c r="C626" s="26" t="str">
        <x:v>UNICUSANO_LAUREA_TRIENNALE_IN_INGEGNERIA_INDUSTRIALE_L__ASIG018</x:v>
      </x:c>
      <x:c r="D626" s="26" t="str">
        <x:v>Gestione aziendale</x:v>
      </x:c>
      <x:c r="E626" s="26" t="str">
        <x:v>Obligatoria</x:v>
      </x:c>
      <x:c r="F626" s="26" t="str">
        <x:v>5.º semestre</x:v>
      </x:c>
      <x:c r="G626" s="26" t="str">
        <x:v>F1202</x:v>
      </x:c>
      <x:c r="H626" s="26" t="str">
        <x:v>Administración y gestión empresarial</x:v>
      </x:c>
      <x:c r="I626" s="26" t="str">
        <x:v>Media</x:v>
      </x:c>
      <x:c r="J626" s="26" t="str">
        <x:v>PROPUESTO</x:v>
      </x:c>
      <x:c r="K626" s="26" t="str">
        <x:v>F1202</x:v>
      </x:c>
      <x:c r="L626" s="26" t="str">
        <x:v>Administración y gestión empresarial</x:v>
      </x:c>
      <x:c r="M626" s="26" t="str">
        <x:v>A12</x:v>
      </x:c>
      <x:c r="N626" s="26" t="str">
        <x:v>Economía, Gestión, Marketing y Cadena de Suministro</x:v>
      </x:c>
      <x:c r="O626" s="26" t="str">
        <x:v>N2</x:v>
      </x:c>
      <x:c r="P626" s="26" t="str">
        <x:v>TE01</x:v>
      </x:c>
      <x:c r="Q626" s="26" t="str">
        <x:v>Media</x:v>
      </x:c>
      <x:c r="R626" s="26" t="str">
        <x:v>APROBADO</x:v>
      </x:c>
      <x:c r="S626" s="26" t="str"/>
      <x:c r="T626" s="26" t="str">
        <x:v>Propuesta consistente con reglas v1.0.</x:v>
      </x:c>
      <x:c r="U626" s="26" t="str">
        <x:v>APROBADO</x:v>
      </x:c>
    </x:row>
    <x:row r="627">
      <x:c r="A627" s="26" t="str">
        <x:v>UNICUSANO</x:v>
      </x:c>
      <x:c r="B627" s="26" t="str">
        <x:v>CUR_AGRO_UNICUSANO</x:v>
      </x:c>
      <x:c r="C627" s="26" t="str">
        <x:v>UNICUSANO_LAUREA_TRIENNALE_IN_INGEGNERIA_INDUSTRIALE_L__ASIG019</x:v>
      </x:c>
      <x:c r="D627" s="26" t="str">
        <x:v>Elementi di management per l’industria agroalimentare</x:v>
      </x:c>
      <x:c r="E627" s="26" t="str">
        <x:v>Obligatoria</x:v>
      </x:c>
      <x:c r="F627" s="26" t="str">
        <x:v>5.º semestre</x:v>
      </x:c>
      <x:c r="G627" s="26" t="str">
        <x:v>F1202</x:v>
      </x:c>
      <x:c r="H627" s="26" t="str">
        <x:v>Administración y gestión empresarial</x:v>
      </x:c>
      <x:c r="I627" s="26" t="str">
        <x:v>Baja</x:v>
      </x:c>
      <x:c r="J627" s="26" t="str">
        <x:v>REVISAR</x:v>
      </x:c>
      <x:c r="K627" s="26" t="str">
        <x:v>F1202</x:v>
      </x:c>
      <x:c r="L627" s="26" t="str">
        <x:v>Administración y gestión empresarial</x:v>
      </x:c>
      <x:c r="M627" s="26" t="str">
        <x:v>A12</x:v>
      </x:c>
      <x:c r="N627" s="26" t="str">
        <x:v>Economía, Gestión, Marketing y Cadena de Suministro</x:v>
      </x:c>
      <x:c r="O627" s="26" t="str">
        <x:v>N2</x:v>
      </x:c>
      <x:c r="P627" s="26" t="str">
        <x:v>TE01</x:v>
      </x:c>
      <x:c r="Q627" s="26" t="str">
        <x:v>Media</x:v>
      </x:c>
      <x:c r="R627" s="26" t="str">
        <x:v>APROBADO</x:v>
      </x:c>
      <x:c r="S627" s="26" t="str"/>
      <x:c r="T627" s="26" t="str">
        <x:v>Clasificación resuelta en auditoría maestra usando título completo, contexto curricular y fronteras del diccionario v1.0.</x:v>
      </x:c>
      <x:c r="U627" s="26" t="str">
        <x:v>APROBADO</x:v>
      </x:c>
    </x:row>
    <x:row r="628">
      <x:c r="A628" s="26" t="str">
        <x:v>UNICUSANO</x:v>
      </x:c>
      <x:c r="B628" s="26" t="str">
        <x:v>CUR_AGRO_UNICUSANO</x:v>
      </x:c>
      <x:c r="C628" s="26" t="str">
        <x:v>UNICUSANO_LAUREA_TRIENNALE_IN_INGEGNERIA_INDUSTRIALE_L__ASIG020</x:v>
      </x:c>
      <x:c r="D628" s="26" t="str">
        <x:v>Energia e ambiente</x:v>
      </x:c>
      <x:c r="E628" s="26" t="str">
        <x:v>Obligatoria</x:v>
      </x:c>
      <x:c r="F628" s="26" t="str">
        <x:v>6.º semestre</x:v>
      </x:c>
      <x:c r="G628" s="26" t="str">
        <x:v>F0908</x:v>
      </x:c>
      <x:c r="H628" s="26" t="str">
        <x:v>Sistemas energéticos y utilidades térmicas</x:v>
      </x:c>
      <x:c r="I628" s="26" t="str">
        <x:v>Media</x:v>
      </x:c>
      <x:c r="J628" s="26" t="str">
        <x:v>PROPUESTO</x:v>
      </x:c>
      <x:c r="K628" s="26" t="str">
        <x:v>F0908</x:v>
      </x:c>
      <x:c r="L628" s="26" t="str">
        <x:v>Sistemas energéticos y utilidades térmicas</x:v>
      </x:c>
      <x:c r="M628" s="26" t="str">
        <x:v>A09</x:v>
      </x:c>
      <x:c r="N628" s="26" t="str">
        <x:v>Plantas, Equipos, Automatización y Digitalización</x:v>
      </x:c>
      <x:c r="O628" s="26" t="str">
        <x:v>N2</x:v>
      </x:c>
      <x:c r="P628" s="26" t="str">
        <x:v>TE01</x:v>
      </x:c>
      <x:c r="Q628" s="26" t="str">
        <x:v>Media</x:v>
      </x:c>
      <x:c r="R628" s="26" t="str">
        <x:v>APROBADO</x:v>
      </x:c>
      <x:c r="S628" s="26" t="str"/>
      <x:c r="T628" s="26" t="str">
        <x:v>Propuesta consistente con reglas v1.0.</x:v>
      </x:c>
      <x:c r="U628" s="26" t="str">
        <x:v>APROBADO</x:v>
      </x:c>
    </x:row>
    <x:row r="629">
      <x:c r="A629" s="26" t="str">
        <x:v>UNICUSANO</x:v>
      </x:c>
      <x:c r="B629" s="26" t="str">
        <x:v>CUR_AGRO_UNICUSANO</x:v>
      </x:c>
      <x:c r="C629" s="26" t="str">
        <x:v>UNICUSANO_LAUREA_TRIENNALE_IN_INGEGNERIA_INDUSTRIALE_L__ASIG021</x:v>
      </x:c>
      <x:c r="D629" s="26" t="str">
        <x:v>Materia a scelta</x:v>
      </x:c>
      <x:c r="E629" s="26" t="str">
        <x:v>Optativa</x:v>
      </x:c>
      <x:c r="F629" s="26" t="str">
        <x:v>6.º semestre</x:v>
      </x:c>
      <x:c r="G629" s="26" t="str">
        <x:v>F0001</x:v>
      </x:c>
      <x:c r="H629" s="26" t="str">
        <x:v>Optatividad / grupo de elección</x:v>
      </x:c>
      <x:c r="I629" s="26" t="str">
        <x:v>Media</x:v>
      </x:c>
      <x:c r="J629" s="26" t="str">
        <x:v>PROPUESTO</x:v>
      </x:c>
      <x:c r="K629" s="26" t="str">
        <x:v>F0001</x:v>
      </x:c>
      <x:c r="L629" s="26" t="str">
        <x:v>Optatividad / grupo de elección</x:v>
      </x:c>
      <x:c r="M629" s="26" t="str">
        <x:v>A00</x:v>
      </x:c>
      <x:c r="N629" s="26" t="str">
        <x:v>Contenedores curriculares / no temáticos</x:v>
      </x:c>
      <x:c r="O629" s="26" t="str">
        <x:v>NR</x:v>
      </x:c>
      <x:c r="P629" s="26" t="str">
        <x:v>TE12</x:v>
      </x:c>
      <x:c r="Q629" s="26" t="str">
        <x:v>Media</x:v>
      </x:c>
      <x:c r="R629" s="26" t="str">
        <x:v>APROBADO</x:v>
      </x:c>
      <x:c r="S629" s="26" t="str"/>
      <x:c r="T629" s="26" t="str">
        <x:v>Propuesta consistente con reglas v1.0.</x:v>
      </x:c>
      <x:c r="U629" s="26" t="str">
        <x:v>APROBADO</x:v>
      </x:c>
    </x:row>
    <x:row r="630">
      <x:c r="A630" s="26" t="str">
        <x:v>UNICUSANO</x:v>
      </x:c>
      <x:c r="B630" s="26" t="str">
        <x:v>CUR_AGRO_UNICUSANO</x:v>
      </x:c>
      <x:c r="C630" s="26" t="str">
        <x:v>UNICUSANO_LAUREA_TRIENNALE_IN_INGEGNERIA_INDUSTRIALE_L__ASIG022</x:v>
      </x:c>
      <x:c r="D630" s="26" t="str">
        <x:v>Tirocinio</x:v>
      </x:c>
      <x:c r="E630" s="26" t="str">
        <x:v>Stage</x:v>
      </x:c>
      <x:c r="F630" s="26" t="str">
        <x:v>6.º semestre</x:v>
      </x:c>
      <x:c r="G630" s="26" t="str">
        <x:v>F1505</x:v>
      </x:c>
      <x:c r="H630" s="26" t="str">
        <x:v>Práctica externa / internship / stage</x:v>
      </x:c>
      <x:c r="I630" s="26" t="str">
        <x:v>Media</x:v>
      </x:c>
      <x:c r="J630" s="26" t="str">
        <x:v>PROPUESTO</x:v>
      </x:c>
      <x:c r="K630" s="26" t="str">
        <x:v>F1505</x:v>
      </x:c>
      <x:c r="L630" s="26" t="str">
        <x:v>Práctica externa / internship / stage</x:v>
      </x:c>
      <x:c r="M630" s="26" t="str">
        <x:v>A15</x:v>
      </x:c>
      <x:c r="N630" s="26" t="str">
        <x:v>Integración Profesional, Proyectos, Prácticas y Titulación</x:v>
      </x:c>
      <x:c r="O630" s="26" t="str">
        <x:v>NR</x:v>
      </x:c>
      <x:c r="P630" s="26" t="str">
        <x:v>TE07</x:v>
      </x:c>
      <x:c r="Q630" s="26" t="str">
        <x:v>Media</x:v>
      </x:c>
      <x:c r="R630" s="26" t="str">
        <x:v>APROBADO</x:v>
      </x:c>
      <x:c r="S630" s="26" t="str"/>
      <x:c r="T630" s="26" t="str">
        <x:v>Propuesta consistente con reglas v1.0.</x:v>
      </x:c>
      <x:c r="U630" s="26" t="str">
        <x:v>APROBADO</x:v>
      </x:c>
    </x:row>
    <x:row r="631">
      <x:c r="A631" s="26" t="str">
        <x:v>UNICUSANO</x:v>
      </x:c>
      <x:c r="B631" s="26" t="str">
        <x:v>CUR_AGRO_UNICUSANO</x:v>
      </x:c>
      <x:c r="C631" s="26" t="str">
        <x:v>UNICUSANO_LAUREA_TRIENNALE_IN_INGEGNERIA_INDUSTRIALE_L__ASIG023</x:v>
      </x:c>
      <x:c r="D631" s="26" t="str">
        <x:v>Prova finale</x:v>
      </x:c>
      <x:c r="E631" s="26" t="str">
        <x:v>Prova finale</x:v>
      </x:c>
      <x:c r="F631" s="26" t="str">
        <x:v>6.º semestre</x:v>
      </x:c>
      <x:c r="G631" s="26" t="str">
        <x:v>F1503</x:v>
      </x:c>
      <x:c r="H631" s="26" t="str">
        <x:v>Trabajo Fin de Grado / Bachelor thesis</x:v>
      </x:c>
      <x:c r="I631" s="26" t="str">
        <x:v>Media</x:v>
      </x:c>
      <x:c r="J631" s="26" t="str">
        <x:v>PROPUESTO</x:v>
      </x:c>
      <x:c r="K631" s="26" t="str">
        <x:v>F1503</x:v>
      </x:c>
      <x:c r="L631" s="26" t="str">
        <x:v>Trabajo Fin de Grado / Bachelor thesis</x:v>
      </x:c>
      <x:c r="M631" s="26" t="str">
        <x:v>A15</x:v>
      </x:c>
      <x:c r="N631" s="26" t="str">
        <x:v>Integración Profesional, Proyectos, Prácticas y Titulación</x:v>
      </x:c>
      <x:c r="O631" s="26" t="str">
        <x:v>N3</x:v>
      </x:c>
      <x:c r="P631" s="26" t="str">
        <x:v>TE09</x:v>
      </x:c>
      <x:c r="Q631" s="26" t="str">
        <x:v>Media</x:v>
      </x:c>
      <x:c r="R631" s="26" t="str">
        <x:v>APROBADO</x:v>
      </x:c>
      <x:c r="S631" s="26" t="str"/>
      <x:c r="T631" s="26" t="str">
        <x:v>Propuesta consistente con reglas v1.0.</x:v>
      </x:c>
      <x:c r="U631" s="26" t="str">
        <x:v>APROBADO</x:v>
      </x:c>
    </x:row>
    <x:row r="632">
      <x:c r="A632" s="26" t="str">
        <x:v>HOHENHEIM</x:v>
      </x:c>
      <x:c r="B632" s="26" t="str">
        <x:v>CUR_AGRO_HOHENHEIM</x:v>
      </x:c>
      <x:c r="C632" s="26" t="str">
        <x:v>HOHENHEIM_B_SC_FOOD_SCIENCE_AND_BIOTECHNOLOGY_LEBENSMIT_ASIG001</x:v>
      </x:c>
      <x:c r="D632" s="26" t="str">
        <x:v>Grundlagen der Biotechnologie</x:v>
      </x:c>
      <x:c r="E632" s="26" t="str">
        <x:v>Obligatoria</x:v>
      </x:c>
      <x:c r="F632" s="26" t="str">
        <x:v>1.º semestre</x:v>
      </x:c>
      <x:c r="G632" s="26" t="str">
        <x:v>F0305</x:v>
      </x:c>
      <x:c r="H632" s="26" t="str">
        <x:v>Biotecnología y biología molecular</x:v>
      </x:c>
      <x:c r="I632" s="26" t="str">
        <x:v>Media</x:v>
      </x:c>
      <x:c r="J632" s="26" t="str">
        <x:v>PROPUESTO</x:v>
      </x:c>
      <x:c r="K632" s="26" t="str">
        <x:v>F0305</x:v>
      </x:c>
      <x:c r="L632" s="26" t="str">
        <x:v>Biotecnología y biología molecular</x:v>
      </x:c>
      <x:c r="M632" s="26" t="str">
        <x:v>A03</x:v>
      </x:c>
      <x:c r="N632" s="26" t="str">
        <x:v>Biología, Bioquímica, Microbiología y Biotecnología</x:v>
      </x:c>
      <x:c r="O632" s="26" t="str">
        <x:v>N1</x:v>
      </x:c>
      <x:c r="P632" s="26" t="str">
        <x:v>TE01</x:v>
      </x:c>
      <x:c r="Q632" s="26" t="str">
        <x:v>Media</x:v>
      </x:c>
      <x:c r="R632" s="26" t="str">
        <x:v>APROBADO</x:v>
      </x:c>
      <x:c r="S632" s="26" t="str"/>
      <x:c r="T632" s="26" t="str">
        <x:v>Propuesta consistente con reglas v1.0.</x:v>
      </x:c>
      <x:c r="U632" s="26" t="str">
        <x:v>APROBADO</x:v>
      </x:c>
    </x:row>
    <x:row r="633">
      <x:c r="A633" s="26" t="str">
        <x:v>HOHENHEIM</x:v>
      </x:c>
      <x:c r="B633" s="26" t="str">
        <x:v>CUR_AGRO_HOHENHEIM</x:v>
      </x:c>
      <x:c r="C633" s="26" t="str">
        <x:v>HOHENHEIM_B_SC_FOOD_SCIENCE_AND_BIOTECHNOLOGY_LEBENSMIT_ASIG002</x:v>
      </x:c>
      <x:c r="D633" s="26" t="str">
        <x:v>Allgemeine und Anorganische Experimentalchemie</x:v>
      </x:c>
      <x:c r="E633" s="26" t="str">
        <x:v>Obligatoria</x:v>
      </x:c>
      <x:c r="F633" s="26" t="str">
        <x:v>1.º semestre</x:v>
      </x:c>
      <x:c r="G633" s="26" t="str">
        <x:v>F0202</x:v>
      </x:c>
      <x:c r="H633" s="26" t="str">
        <x:v>Química general e inorgánica</x:v>
      </x:c>
      <x:c r="I633" s="26" t="str">
        <x:v>Media</x:v>
      </x:c>
      <x:c r="J633" s="26" t="str">
        <x:v>PROPUESTO</x:v>
      </x:c>
      <x:c r="K633" s="26" t="str">
        <x:v>F0202</x:v>
      </x:c>
      <x:c r="L633" s="26" t="str">
        <x:v>Química general e inorgánica</x:v>
      </x:c>
      <x:c r="M633" s="26" t="str">
        <x:v>A02</x:v>
      </x:c>
      <x:c r="N633" s="26" t="str">
        <x:v>Física y Química Fundamental</x:v>
      </x:c>
      <x:c r="O633" s="26" t="str">
        <x:v>N1</x:v>
      </x:c>
      <x:c r="P633" s="26" t="str">
        <x:v>TE01</x:v>
      </x:c>
      <x:c r="Q633" s="26" t="str">
        <x:v>Media</x:v>
      </x:c>
      <x:c r="R633" s="26" t="str">
        <x:v>APROBADO</x:v>
      </x:c>
      <x:c r="S633" s="26" t="str"/>
      <x:c r="T633" s="26" t="str">
        <x:v>Propuesta consistente con reglas v1.0.</x:v>
      </x:c>
      <x:c r="U633" s="26" t="str">
        <x:v>APROBADO</x:v>
      </x:c>
    </x:row>
    <x:row r="634">
      <x:c r="A634" s="26" t="str">
        <x:v>HOHENHEIM</x:v>
      </x:c>
      <x:c r="B634" s="26" t="str">
        <x:v>CUR_AGRO_HOHENHEIM</x:v>
      </x:c>
      <x:c r="C634" s="26" t="str">
        <x:v>HOHENHEIM_B_SC_FOOD_SCIENCE_AND_BIOTECHNOLOGY_LEBENSMIT_ASIG003</x:v>
      </x:c>
      <x:c r="D634" s="26" t="str">
        <x:v>Biologie I</x:v>
      </x:c>
      <x:c r="E634" s="26" t="str">
        <x:v>Obligatoria</x:v>
      </x:c>
      <x:c r="F634" s="26" t="str">
        <x:v>1.º semestre</x:v>
      </x:c>
      <x:c r="G634" s="26" t="str">
        <x:v>F0301</x:v>
      </x:c>
      <x:c r="H634" s="26" t="str">
        <x:v>Biología y fisiología</x:v>
      </x:c>
      <x:c r="I634" s="26" t="str">
        <x:v>Media</x:v>
      </x:c>
      <x:c r="J634" s="26" t="str">
        <x:v>PROPUESTO</x:v>
      </x:c>
      <x:c r="K634" s="26" t="str">
        <x:v>F0301</x:v>
      </x:c>
      <x:c r="L634" s="26" t="str">
        <x:v>Biología y fisiología</x:v>
      </x:c>
      <x:c r="M634" s="26" t="str">
        <x:v>A03</x:v>
      </x:c>
      <x:c r="N634" s="26" t="str">
        <x:v>Biología, Bioquímica, Microbiología y Biotecnología</x:v>
      </x:c>
      <x:c r="O634" s="26" t="str">
        <x:v>N1</x:v>
      </x:c>
      <x:c r="P634" s="26" t="str">
        <x:v>TE01</x:v>
      </x:c>
      <x:c r="Q634" s="26" t="str">
        <x:v>Media</x:v>
      </x:c>
      <x:c r="R634" s="26" t="str">
        <x:v>APROBADO</x:v>
      </x:c>
      <x:c r="S634" s="26" t="str"/>
      <x:c r="T634" s="26" t="str">
        <x:v>Propuesta consistente con reglas v1.0.</x:v>
      </x:c>
      <x:c r="U634" s="26" t="str">
        <x:v>APROBADO</x:v>
      </x:c>
    </x:row>
    <x:row r="635">
      <x:c r="A635" s="26" t="str">
        <x:v>HOHENHEIM</x:v>
      </x:c>
      <x:c r="B635" s="26" t="str">
        <x:v>CUR_AGRO_HOHENHEIM</x:v>
      </x:c>
      <x:c r="C635" s="26" t="str">
        <x:v>HOHENHEIM_B_SC_FOOD_SCIENCE_AND_BIOTECHNOLOGY_LEBENSMIT_ASIG004</x:v>
      </x:c>
      <x:c r="D635" s="26" t="str">
        <x:v>Mathematik für Biowissenschaften</x:v>
      </x:c>
      <x:c r="E635" s="26" t="str">
        <x:v>Obligatoria</x:v>
      </x:c>
      <x:c r="F635" s="26" t="str">
        <x:v>1.º semestre</x:v>
      </x:c>
      <x:c r="G635" s="26" t="str">
        <x:v>F0101</x:v>
      </x:c>
      <x:c r="H635" s="26" t="str">
        <x:v>Cálculo y matemática general</x:v>
      </x:c>
      <x:c r="I635" s="26" t="str">
        <x:v>Media</x:v>
      </x:c>
      <x:c r="J635" s="26" t="str">
        <x:v>PROPUESTO</x:v>
      </x:c>
      <x:c r="K635" s="26" t="str">
        <x:v>F0101</x:v>
      </x:c>
      <x:c r="L635" s="26" t="str">
        <x:v>Cálculo y matemática general</x:v>
      </x:c>
      <x:c r="M635" s="26" t="str">
        <x:v>A01</x:v>
      </x:c>
      <x:c r="N635" s="26" t="str">
        <x:v>Matemáticas, Estadística y Computación</x:v>
      </x:c>
      <x:c r="O635" s="26" t="str">
        <x:v>N1</x:v>
      </x:c>
      <x:c r="P635" s="26" t="str">
        <x:v>TE01</x:v>
      </x:c>
      <x:c r="Q635" s="26" t="str">
        <x:v>Media</x:v>
      </x:c>
      <x:c r="R635" s="26" t="str">
        <x:v>APROBADO</x:v>
      </x:c>
      <x:c r="S635" s="26" t="str"/>
      <x:c r="T635" s="26" t="str">
        <x:v>Propuesta consistente con reglas v1.0.</x:v>
      </x:c>
      <x:c r="U635" s="26" t="str">
        <x:v>APROBADO</x:v>
      </x:c>
    </x:row>
    <x:row r="636">
      <x:c r="A636" s="26" t="str">
        <x:v>HOHENHEIM</x:v>
      </x:c>
      <x:c r="B636" s="26" t="str">
        <x:v>CUR_AGRO_HOHENHEIM</x:v>
      </x:c>
      <x:c r="C636" s="26" t="str">
        <x:v>HOHENHEIM_B_SC_FOOD_SCIENCE_AND_BIOTECHNOLOGY_LEBENSMIT_ASIG005</x:v>
      </x:c>
      <x:c r="D636" s="26" t="str">
        <x:v>Physik I</x:v>
      </x:c>
      <x:c r="E636" s="26" t="str">
        <x:v>Obligatoria</x:v>
      </x:c>
      <x:c r="F636" s="26" t="str">
        <x:v>1.º semestre</x:v>
      </x:c>
      <x:c r="G636" s="26" t="str">
        <x:v>F0201</x:v>
      </x:c>
      <x:c r="H636" s="26" t="str">
        <x:v>Física general y aplicada</x:v>
      </x:c>
      <x:c r="I636" s="26" t="str">
        <x:v>Media</x:v>
      </x:c>
      <x:c r="J636" s="26" t="str">
        <x:v>PROPUESTO</x:v>
      </x:c>
      <x:c r="K636" s="26" t="str">
        <x:v>F0201</x:v>
      </x:c>
      <x:c r="L636" s="26" t="str">
        <x:v>Física general y aplicada</x:v>
      </x:c>
      <x:c r="M636" s="26" t="str">
        <x:v>A02</x:v>
      </x:c>
      <x:c r="N636" s="26" t="str">
        <x:v>Física y Química Fundamental</x:v>
      </x:c>
      <x:c r="O636" s="26" t="str">
        <x:v>N1</x:v>
      </x:c>
      <x:c r="P636" s="26" t="str">
        <x:v>TE01</x:v>
      </x:c>
      <x:c r="Q636" s="26" t="str">
        <x:v>Media</x:v>
      </x:c>
      <x:c r="R636" s="26" t="str">
        <x:v>APROBADO</x:v>
      </x:c>
      <x:c r="S636" s="26" t="str"/>
      <x:c r="T636" s="26" t="str">
        <x:v>Propuesta consistente con reglas v1.0.</x:v>
      </x:c>
      <x:c r="U636" s="26" t="str">
        <x:v>APROBADO</x:v>
      </x:c>
    </x:row>
    <x:row r="637">
      <x:c r="A637" s="26" t="str">
        <x:v>HOHENHEIM</x:v>
      </x:c>
      <x:c r="B637" s="26" t="str">
        <x:v>CUR_AGRO_HOHENHEIM</x:v>
      </x:c>
      <x:c r="C637" s="26" t="str">
        <x:v>HOHENHEIM_B_SC_FOOD_SCIENCE_AND_BIOTECHNOLOGY_LEBENSMIT_ASIG006</x:v>
      </x:c>
      <x:c r="D637" s="26" t="str">
        <x:v>Grundlagen der Lebensmitteltechnologie</x:v>
      </x:c>
      <x:c r="E637" s="26" t="str">
        <x:v>Obligatoria</x:v>
      </x:c>
      <x:c r="F637" s="26" t="str">
        <x:v>2.º semestre</x:v>
      </x:c>
      <x:c r="G637" s="26" t="str">
        <x:v>F0604</x:v>
      </x:c>
      <x:c r="H637" s="26" t="str">
        <x:v>Tecnología / procesamiento general de alimentos</x:v>
      </x:c>
      <x:c r="I637" s="26" t="str">
        <x:v>Media</x:v>
      </x:c>
      <x:c r="J637" s="26" t="str">
        <x:v>PROPUESTO</x:v>
      </x:c>
      <x:c r="K637" s="26" t="str">
        <x:v>F0604</x:v>
      </x:c>
      <x:c r="L637" s="26" t="str">
        <x:v>Tecnología / procesamiento general de alimentos</x:v>
      </x:c>
      <x:c r="M637" s="26" t="str">
        <x:v>A06</x:v>
      </x:c>
      <x:c r="N637" s="26" t="str">
        <x:v>Ciencia y Tecnología General de Alimentos</x:v>
      </x:c>
      <x:c r="O637" s="26" t="str">
        <x:v>N1</x:v>
      </x:c>
      <x:c r="P637" s="26" t="str">
        <x:v>TE01</x:v>
      </x:c>
      <x:c r="Q637" s="26" t="str">
        <x:v>Media</x:v>
      </x:c>
      <x:c r="R637" s="26" t="str">
        <x:v>APROBADO</x:v>
      </x:c>
      <x:c r="S637" s="26" t="str"/>
      <x:c r="T637" s="26" t="str">
        <x:v>Propuesta consistente con reglas v1.0.</x:v>
      </x:c>
      <x:c r="U637" s="26" t="str">
        <x:v>APROBADO</x:v>
      </x:c>
    </x:row>
    <x:row r="638">
      <x:c r="A638" s="26" t="str">
        <x:v>HOHENHEIM</x:v>
      </x:c>
      <x:c r="B638" s="26" t="str">
        <x:v>CUR_AGRO_HOHENHEIM</x:v>
      </x:c>
      <x:c r="C638" s="26" t="str">
        <x:v>HOHENHEIM_B_SC_FOOD_SCIENCE_AND_BIOTECHNOLOGY_LEBENSMIT_ASIG007</x:v>
      </x:c>
      <x:c r="D638" s="26" t="str">
        <x:v>Chemisches Praktikum</x:v>
      </x:c>
      <x:c r="E638" s="26" t="str">
        <x:v>Obligatoria</x:v>
      </x:c>
      <x:c r="F638" s="26" t="str">
        <x:v>2.º semestre</x:v>
      </x:c>
      <x:c r="G638" s="26" t="str">
        <x:v>F0202</x:v>
      </x:c>
      <x:c r="H638" s="26" t="str">
        <x:v>Química general e inorgánica</x:v>
      </x:c>
      <x:c r="I638" s="26" t="str">
        <x:v>Media</x:v>
      </x:c>
      <x:c r="J638" s="26" t="str">
        <x:v>PROPUESTO</x:v>
      </x:c>
      <x:c r="K638" s="26" t="str">
        <x:v>F0202</x:v>
      </x:c>
      <x:c r="L638" s="26" t="str">
        <x:v>Química general e inorgánica</x:v>
      </x:c>
      <x:c r="M638" s="26" t="str">
        <x:v>A02</x:v>
      </x:c>
      <x:c r="N638" s="26" t="str">
        <x:v>Física y Química Fundamental</x:v>
      </x:c>
      <x:c r="O638" s="26" t="str">
        <x:v>N1</x:v>
      </x:c>
      <x:c r="P638" s="26" t="str">
        <x:v>TE03</x:v>
      </x:c>
      <x:c r="Q638" s="26" t="str">
        <x:v>Media</x:v>
      </x:c>
      <x:c r="R638" s="26" t="str">
        <x:v>APROBADO</x:v>
      </x:c>
      <x:c r="S638" s="26" t="str"/>
      <x:c r="T638" s="26" t="str">
        <x:v>Propuesta consistente con reglas v1.0.</x:v>
      </x:c>
      <x:c r="U638" s="26" t="str">
        <x:v>APROBADO</x:v>
      </x:c>
    </x:row>
    <x:row r="639">
      <x:c r="A639" s="26" t="str">
        <x:v>HOHENHEIM</x:v>
      </x:c>
      <x:c r="B639" s="26" t="str">
        <x:v>CUR_AGRO_HOHENHEIM</x:v>
      </x:c>
      <x:c r="C639" s="26" t="str">
        <x:v>HOHENHEIM_B_SC_FOOD_SCIENCE_AND_BIOTECHNOLOGY_LEBENSMIT_ASIG008</x:v>
      </x:c>
      <x:c r="D639" s="26" t="str">
        <x:v>Grundlagen der Statistik und Hypothesentests</x:v>
      </x:c>
      <x:c r="E639" s="26" t="str">
        <x:v>Obligatoria</x:v>
      </x:c>
      <x:c r="F639" s="26" t="str">
        <x:v>2.º semestre</x:v>
      </x:c>
      <x:c r="G639" s="26" t="str">
        <x:v>F0104</x:v>
      </x:c>
      <x:c r="H639" s="26" t="str">
        <x:v>Estadística y probabilidad</x:v>
      </x:c>
      <x:c r="I639" s="26" t="str">
        <x:v>Media</x:v>
      </x:c>
      <x:c r="J639" s="26" t="str">
        <x:v>PROPUESTO</x:v>
      </x:c>
      <x:c r="K639" s="26" t="str">
        <x:v>F0104</x:v>
      </x:c>
      <x:c r="L639" s="26" t="str">
        <x:v>Estadística y probabilidad</x:v>
      </x:c>
      <x:c r="M639" s="26" t="str">
        <x:v>A01</x:v>
      </x:c>
      <x:c r="N639" s="26" t="str">
        <x:v>Matemáticas, Estadística y Computación</x:v>
      </x:c>
      <x:c r="O639" s="26" t="str">
        <x:v>N1</x:v>
      </x:c>
      <x:c r="P639" s="26" t="str">
        <x:v>TE01</x:v>
      </x:c>
      <x:c r="Q639" s="26" t="str">
        <x:v>Media</x:v>
      </x:c>
      <x:c r="R639" s="26" t="str">
        <x:v>APROBADO</x:v>
      </x:c>
      <x:c r="S639" s="26" t="str"/>
      <x:c r="T639" s="26" t="str">
        <x:v>Propuesta consistente con reglas v1.0.</x:v>
      </x:c>
      <x:c r="U639" s="26" t="str">
        <x:v>APROBADO</x:v>
      </x:c>
    </x:row>
    <x:row r="640">
      <x:c r="A640" s="26" t="str">
        <x:v>HOHENHEIM</x:v>
      </x:c>
      <x:c r="B640" s="26" t="str">
        <x:v>CUR_AGRO_HOHENHEIM</x:v>
      </x:c>
      <x:c r="C640" s="26" t="str">
        <x:v>HOHENHEIM_B_SC_FOOD_SCIENCE_AND_BIOTECHNOLOGY_LEBENSMIT_ASIG009</x:v>
      </x:c>
      <x:c r="D640" s="26" t="str">
        <x:v>Organische Experimentalchemie</x:v>
      </x:c>
      <x:c r="E640" s="26" t="str">
        <x:v>Obligatoria</x:v>
      </x:c>
      <x:c r="F640" s="26" t="str">
        <x:v>2.º semestre</x:v>
      </x:c>
      <x:c r="G640" s="26" t="str">
        <x:v>F0203</x:v>
      </x:c>
      <x:c r="H640" s="26" t="str">
        <x:v>Química orgánica</x:v>
      </x:c>
      <x:c r="I640" s="26" t="str">
        <x:v>Media</x:v>
      </x:c>
      <x:c r="J640" s="26" t="str">
        <x:v>PROPUESTO</x:v>
      </x:c>
      <x:c r="K640" s="26" t="str">
        <x:v>F0203</x:v>
      </x:c>
      <x:c r="L640" s="26" t="str">
        <x:v>Química orgánica</x:v>
      </x:c>
      <x:c r="M640" s="26" t="str">
        <x:v>A02</x:v>
      </x:c>
      <x:c r="N640" s="26" t="str">
        <x:v>Física y Química Fundamental</x:v>
      </x:c>
      <x:c r="O640" s="26" t="str">
        <x:v>N1</x:v>
      </x:c>
      <x:c r="P640" s="26" t="str">
        <x:v>TE01</x:v>
      </x:c>
      <x:c r="Q640" s="26" t="str">
        <x:v>Media</x:v>
      </x:c>
      <x:c r="R640" s="26" t="str">
        <x:v>APROBADO</x:v>
      </x:c>
      <x:c r="S640" s="26" t="str"/>
      <x:c r="T640" s="26" t="str">
        <x:v>Propuesta consistente con reglas v1.0.</x:v>
      </x:c>
      <x:c r="U640" s="26" t="str">
        <x:v>APROBADO</x:v>
      </x:c>
    </x:row>
    <x:row r="641">
      <x:c r="A641" s="26" t="str">
        <x:v>HOHENHEIM</x:v>
      </x:c>
      <x:c r="B641" s="26" t="str">
        <x:v>CUR_AGRO_HOHENHEIM</x:v>
      </x:c>
      <x:c r="C641" s="26" t="str">
        <x:v>HOHENHEIM_B_SC_FOOD_SCIENCE_AND_BIOTECHNOLOGY_LEBENSMIT_ASIG010</x:v>
      </x:c>
      <x:c r="D641" s="26" t="str">
        <x:v>Physik II</x:v>
      </x:c>
      <x:c r="E641" s="26" t="str">
        <x:v>Obligatoria</x:v>
      </x:c>
      <x:c r="F641" s="26" t="str">
        <x:v>2.º semestre</x:v>
      </x:c>
      <x:c r="G641" s="26" t="str">
        <x:v>F0201</x:v>
      </x:c>
      <x:c r="H641" s="26" t="str">
        <x:v>Física general y aplicada</x:v>
      </x:c>
      <x:c r="I641" s="26" t="str">
        <x:v>Media</x:v>
      </x:c>
      <x:c r="J641" s="26" t="str">
        <x:v>PROPUESTO</x:v>
      </x:c>
      <x:c r="K641" s="26" t="str">
        <x:v>F0201</x:v>
      </x:c>
      <x:c r="L641" s="26" t="str">
        <x:v>Física general y aplicada</x:v>
      </x:c>
      <x:c r="M641" s="26" t="str">
        <x:v>A02</x:v>
      </x:c>
      <x:c r="N641" s="26" t="str">
        <x:v>Física y Química Fundamental</x:v>
      </x:c>
      <x:c r="O641" s="26" t="str">
        <x:v>N1</x:v>
      </x:c>
      <x:c r="P641" s="26" t="str">
        <x:v>TE01</x:v>
      </x:c>
      <x:c r="Q641" s="26" t="str">
        <x:v>Media</x:v>
      </x:c>
      <x:c r="R641" s="26" t="str">
        <x:v>APROBADO</x:v>
      </x:c>
      <x:c r="S641" s="26" t="str"/>
      <x:c r="T641" s="26" t="str">
        <x:v>Propuesta consistente con reglas v1.0.</x:v>
      </x:c>
      <x:c r="U641" s="26" t="str">
        <x:v>APROBADO</x:v>
      </x:c>
    </x:row>
    <x:row r="642">
      <x:c r="A642" s="26" t="str">
        <x:v>HOHENHEIM</x:v>
      </x:c>
      <x:c r="B642" s="26" t="str">
        <x:v>CUR_AGRO_HOHENHEIM</x:v>
      </x:c>
      <x:c r="C642" s="26" t="str">
        <x:v>HOHENHEIM_B_SC_FOOD_SCIENCE_AND_BIOTECHNOLOGY_LEBENSMIT_ASIG011</x:v>
      </x:c>
      <x:c r="D642" s="26" t="str">
        <x:v>Allgemeine und Angewandte Mikrobiologie</x:v>
      </x:c>
      <x:c r="E642" s="26" t="str">
        <x:v>Obligatoria</x:v>
      </x:c>
      <x:c r="F642" s="26" t="str">
        <x:v>3.º semestre</x:v>
      </x:c>
      <x:c r="G642" s="26" t="str">
        <x:v>F0303</x:v>
      </x:c>
      <x:c r="H642" s="26" t="str">
        <x:v>Microbiología general</x:v>
      </x:c>
      <x:c r="I642" s="26" t="str">
        <x:v>Media</x:v>
      </x:c>
      <x:c r="J642" s="26" t="str">
        <x:v>PROPUESTO</x:v>
      </x:c>
      <x:c r="K642" s="26" t="str">
        <x:v>F0303</x:v>
      </x:c>
      <x:c r="L642" s="26" t="str">
        <x:v>Microbiología general</x:v>
      </x:c>
      <x:c r="M642" s="26" t="str">
        <x:v>A03</x:v>
      </x:c>
      <x:c r="N642" s="26" t="str">
        <x:v>Biología, Bioquímica, Microbiología y Biotecnología</x:v>
      </x:c>
      <x:c r="O642" s="26" t="str">
        <x:v>N1</x:v>
      </x:c>
      <x:c r="P642" s="26" t="str">
        <x:v>TE01</x:v>
      </x:c>
      <x:c r="Q642" s="26" t="str">
        <x:v>Media</x:v>
      </x:c>
      <x:c r="R642" s="26" t="str">
        <x:v>APROBADO</x:v>
      </x:c>
      <x:c r="S642" s="26" t="str"/>
      <x:c r="T642" s="26" t="str">
        <x:v>Propuesta consistente con reglas v1.0.</x:v>
      </x:c>
      <x:c r="U642" s="26" t="str">
        <x:v>APROBADO</x:v>
      </x:c>
    </x:row>
    <x:row r="643">
      <x:c r="A643" s="26" t="str">
        <x:v>HOHENHEIM</x:v>
      </x:c>
      <x:c r="B643" s="26" t="str">
        <x:v>CUR_AGRO_HOHENHEIM</x:v>
      </x:c>
      <x:c r="C643" s="26" t="str">
        <x:v>HOHENHEIM_B_SC_FOOD_SCIENCE_AND_BIOTECHNOLOGY_LEBENSMIT_ASIG012</x:v>
      </x:c>
      <x:c r="D643" s="26" t="str">
        <x:v>Ringpraktikum I</x:v>
      </x:c>
      <x:c r="E643" s="26" t="str">
        <x:v>Obligatoria</x:v>
      </x:c>
      <x:c r="F643" s="26" t="str">
        <x:v>3.º semestre</x:v>
      </x:c>
      <x:c r="G643" s="26" t="str">
        <x:v>F1507</x:v>
      </x:c>
      <x:c r="H643" s="26" t="str">
        <x:v>Taller / laboratorio integrador / proyecto práctico</x:v>
      </x:c>
      <x:c r="I643" s="26" t="str">
        <x:v>Media</x:v>
      </x:c>
      <x:c r="J643" s="26" t="str">
        <x:v>PROPUESTO</x:v>
      </x:c>
      <x:c r="K643" s="26" t="str">
        <x:v>F1507</x:v>
      </x:c>
      <x:c r="L643" s="26" t="str">
        <x:v>Taller / laboratorio integrador / proyecto práctico</x:v>
      </x:c>
      <x:c r="M643" s="26" t="str">
        <x:v>A15</x:v>
      </x:c>
      <x:c r="N643" s="26" t="str">
        <x:v>Integración Profesional, Proyectos, Prácticas y Titulación</x:v>
      </x:c>
      <x:c r="O643" s="26" t="str">
        <x:v>NR</x:v>
      </x:c>
      <x:c r="P643" s="26" t="str">
        <x:v>TE04</x:v>
      </x:c>
      <x:c r="Q643" s="26" t="str">
        <x:v>Media</x:v>
      </x:c>
      <x:c r="R643" s="26" t="str">
        <x:v>APROBADO</x:v>
      </x:c>
      <x:c r="S643" s="26" t="str"/>
      <x:c r="T643" s="26" t="str">
        <x:v>Propuesta consistente con reglas v1.0.</x:v>
      </x:c>
      <x:c r="U643" s="26" t="str">
        <x:v>APROBADO</x:v>
      </x:c>
    </x:row>
    <x:row r="644">
      <x:c r="A644" s="26" t="str">
        <x:v>HOHENHEIM</x:v>
      </x:c>
      <x:c r="B644" s="26" t="str">
        <x:v>CUR_AGRO_HOHENHEIM</x:v>
      </x:c>
      <x:c r="C644" s="26" t="str">
        <x:v>HOHENHEIM_B_SC_FOOD_SCIENCE_AND_BIOTECHNOLOGY_LEBENSMIT_ASIG013</x:v>
      </x:c>
      <x:c r="D644" s="26" t="str">
        <x:v>Biochemie und Allgemeine Biotechnologie</x:v>
      </x:c>
      <x:c r="E644" s="26" t="str">
        <x:v>Obligatoria</x:v>
      </x:c>
      <x:c r="F644" s="26" t="str">
        <x:v>3.º semestre</x:v>
      </x:c>
      <x:c r="G644" s="26" t="str">
        <x:v>F0305</x:v>
      </x:c>
      <x:c r="H644" s="26" t="str">
        <x:v>Biotecnología y biología molecular</x:v>
      </x:c>
      <x:c r="I644" s="26" t="str">
        <x:v>Media</x:v>
      </x:c>
      <x:c r="J644" s="26" t="str">
        <x:v>PROPUESTO</x:v>
      </x:c>
      <x:c r="K644" s="26" t="str">
        <x:v>F0305</x:v>
      </x:c>
      <x:c r="L644" s="26" t="str">
        <x:v>Biotecnología y biología molecular</x:v>
      </x:c>
      <x:c r="M644" s="26" t="str">
        <x:v>A03</x:v>
      </x:c>
      <x:c r="N644" s="26" t="str">
        <x:v>Biología, Bioquímica, Microbiología y Biotecnología</x:v>
      </x:c>
      <x:c r="O644" s="26" t="str">
        <x:v>N1</x:v>
      </x:c>
      <x:c r="P644" s="26" t="str">
        <x:v>TE01</x:v>
      </x:c>
      <x:c r="Q644" s="26" t="str">
        <x:v>Media</x:v>
      </x:c>
      <x:c r="R644" s="26" t="str">
        <x:v>APROBADO</x:v>
      </x:c>
      <x:c r="S644" s="26" t="str"/>
      <x:c r="T644" s="26" t="str">
        <x:v>Propuesta consistente con reglas v1.0.</x:v>
      </x:c>
      <x:c r="U644" s="26" t="str">
        <x:v>APROBADO</x:v>
      </x:c>
    </x:row>
    <x:row r="645">
      <x:c r="A645" s="26" t="str">
        <x:v>HOHENHEIM</x:v>
      </x:c>
      <x:c r="B645" s="26" t="str">
        <x:v>CUR_AGRO_HOHENHEIM</x:v>
      </x:c>
      <x:c r="C645" s="26" t="str">
        <x:v>HOHENHEIM_B_SC_FOOD_SCIENCE_AND_BIOTECHNOLOGY_LEBENSMIT_ASIG014</x:v>
      </x:c>
      <x:c r="D645" s="26" t="str">
        <x:v>Grundlagen der Lebensmittelchemie und -analytik</x:v>
      </x:c>
      <x:c r="E645" s="26" t="str">
        <x:v>Obligatoria</x:v>
      </x:c>
      <x:c r="F645" s="26" t="str">
        <x:v>3.º semestre</x:v>
      </x:c>
      <x:c r="G645" s="26" t="str">
        <x:v>F0601</x:v>
      </x:c>
      <x:c r="H645" s="26" t="str">
        <x:v>Química y bioquímica de alimentos</x:v>
      </x:c>
      <x:c r="I645" s="26" t="str">
        <x:v>Media</x:v>
      </x:c>
      <x:c r="J645" s="26" t="str">
        <x:v>PROPUESTO</x:v>
      </x:c>
      <x:c r="K645" s="26" t="str">
        <x:v>F0601</x:v>
      </x:c>
      <x:c r="L645" s="26" t="str">
        <x:v>Química y bioquímica de alimentos</x:v>
      </x:c>
      <x:c r="M645" s="26" t="str">
        <x:v>A06</x:v>
      </x:c>
      <x:c r="N645" s="26" t="str">
        <x:v>Ciencia y Tecnología General de Alimentos</x:v>
      </x:c>
      <x:c r="O645" s="26" t="str">
        <x:v>N1</x:v>
      </x:c>
      <x:c r="P645" s="26" t="str">
        <x:v>TE01</x:v>
      </x:c>
      <x:c r="Q645" s="26" t="str">
        <x:v>Media</x:v>
      </x:c>
      <x:c r="R645" s="26" t="str">
        <x:v>APROBADO</x:v>
      </x:c>
      <x:c r="S645" s="26" t="str"/>
      <x:c r="T645" s="26" t="str">
        <x:v>Propuesta consistente con reglas v1.0.</x:v>
      </x:c>
      <x:c r="U645" s="26" t="str">
        <x:v>APROBADO</x:v>
      </x:c>
    </x:row>
    <x:row r="646">
      <x:c r="A646" s="26" t="str">
        <x:v>HOHENHEIM</x:v>
      </x:c>
      <x:c r="B646" s="26" t="str">
        <x:v>CUR_AGRO_HOHENHEIM</x:v>
      </x:c>
      <x:c r="C646" s="26" t="str">
        <x:v>HOHENHEIM_B_SC_FOOD_SCIENCE_AND_BIOTECHNOLOGY_LEBENSMIT_ASIG015</x:v>
      </x:c>
      <x:c r="D646" s="26" t="str">
        <x:v>Technische Grundlagen</x:v>
      </x:c>
      <x:c r="E646" s="26" t="str">
        <x:v>Obligatoria</x:v>
      </x:c>
      <x:c r="F646" s="26" t="str">
        <x:v>3.º semestre</x:v>
      </x:c>
      <x:c r="G646" s="26" t="str">
        <x:v>NR</x:v>
      </x:c>
      <x:c r="H646" s="26" t="str">
        <x:v>NR</x:v>
      </x:c>
      <x:c r="I646" s="26" t="str">
        <x:v>Baja</x:v>
      </x:c>
      <x:c r="J646" s="26" t="str">
        <x:v>REVISAR</x:v>
      </x:c>
      <x:c r="K646" s="26" t="str">
        <x:v>NR</x:v>
      </x:c>
      <x:c r="L646" s="26" t="str">
        <x:v>NR</x:v>
      </x:c>
      <x:c r="M646" s="26" t="str">
        <x:v>A04</x:v>
      </x:c>
      <x:c r="N646" s="26" t="str">
        <x:v>Ciencias de Ingeniería</x:v>
      </x:c>
      <x:c r="O646" s="26" t="str">
        <x:v>N1</x:v>
      </x:c>
      <x:c r="P646" s="26" t="str">
        <x:v>TE01</x:v>
      </x:c>
      <x:c r="Q646" s="26" t="str">
        <x:v>Baja</x:v>
      </x:c>
      <x:c r="R646" s="26" t="str">
        <x:v>REVISAR</x:v>
      </x:c>
      <x:c r="S646" s="26" t="str">
        <x:v>GAP03</x:v>
      </x:c>
      <x:c r="T646" s="26" t="str">
        <x:v>Ciencias/fundamentos generales de ingeniería sin familia específica</x:v>
      </x:c>
      <x:c r="U646" s="26" t="str">
        <x:v>REVISAR</x:v>
      </x:c>
    </x:row>
    <x:row r="647">
      <x:c r="A647" s="26" t="str">
        <x:v>HOHENHEIM</x:v>
      </x:c>
      <x:c r="B647" s="26" t="str">
        <x:v>CUR_AGRO_HOHENHEIM</x:v>
      </x:c>
      <x:c r="C647" s="26" t="str">
        <x:v>HOHENHEIM_B_SC_FOOD_SCIENCE_AND_BIOTECHNOLOGY_LEBENSMIT_ASIG016</x:v>
      </x:c>
      <x:c r="D647" s="26" t="str">
        <x:v>Verfahrenstechnik</x:v>
      </x:c>
      <x:c r="E647" s="26" t="str">
        <x:v>Obligatoria</x:v>
      </x:c>
      <x:c r="F647" s="26" t="str">
        <x:v>4.º semestre</x:v>
      </x:c>
      <x:c r="G647" s="26" t="str">
        <x:v>F0502</x:v>
      </x:c>
      <x:c r="H647" s="26" t="str">
        <x:v>Operaciones unitarias generales</x:v>
      </x:c>
      <x:c r="I647" s="26" t="str">
        <x:v>Media</x:v>
      </x:c>
      <x:c r="J647" s="26" t="str">
        <x:v>PROPUESTO</x:v>
      </x:c>
      <x:c r="K647" s="26" t="str">
        <x:v>F0502</x:v>
      </x:c>
      <x:c r="L647" s="26" t="str">
        <x:v>Operaciones unitarias generales</x:v>
      </x:c>
      <x:c r="M647" s="26" t="str">
        <x:v>A05</x:v>
      </x:c>
      <x:c r="N647" s="26" t="str">
        <x:v>Ingeniería de Procesos y Operaciones Unitarias</x:v>
      </x:c>
      <x:c r="O647" s="26" t="str">
        <x:v>N2</x:v>
      </x:c>
      <x:c r="P647" s="26" t="str">
        <x:v>TE01</x:v>
      </x:c>
      <x:c r="Q647" s="26" t="str">
        <x:v>Media</x:v>
      </x:c>
      <x:c r="R647" s="26" t="str">
        <x:v>APROBADO</x:v>
      </x:c>
      <x:c r="S647" s="26" t="str"/>
      <x:c r="T647" s="26" t="str">
        <x:v>Propuesta consistente con reglas v1.0.</x:v>
      </x:c>
      <x:c r="U647" s="26" t="str">
        <x:v>APROBADO</x:v>
      </x:c>
    </x:row>
    <x:row r="648">
      <x:c r="A648" s="26" t="str">
        <x:v>HOHENHEIM</x:v>
      </x:c>
      <x:c r="B648" s="26" t="str">
        <x:v>CUR_AGRO_HOHENHEIM</x:v>
      </x:c>
      <x:c r="C648" s="26" t="str">
        <x:v>HOHENHEIM_B_SC_FOOD_SCIENCE_AND_BIOTECHNOLOGY_LEBENSMIT_ASIG017</x:v>
      </x:c>
      <x:c r="D648" s="26" t="str">
        <x:v>Ringpraktikum II</x:v>
      </x:c>
      <x:c r="E648" s="26" t="str">
        <x:v>Obligatoria</x:v>
      </x:c>
      <x:c r="F648" s="26" t="str">
        <x:v>4.º semestre</x:v>
      </x:c>
      <x:c r="G648" s="26" t="str">
        <x:v>F1507</x:v>
      </x:c>
      <x:c r="H648" s="26" t="str">
        <x:v>Taller / laboratorio integrador / proyecto práctico</x:v>
      </x:c>
      <x:c r="I648" s="26" t="str">
        <x:v>Media</x:v>
      </x:c>
      <x:c r="J648" s="26" t="str">
        <x:v>PROPUESTO</x:v>
      </x:c>
      <x:c r="K648" s="26" t="str">
        <x:v>F1507</x:v>
      </x:c>
      <x:c r="L648" s="26" t="str">
        <x:v>Taller / laboratorio integrador / proyecto práctico</x:v>
      </x:c>
      <x:c r="M648" s="26" t="str">
        <x:v>A15</x:v>
      </x:c>
      <x:c r="N648" s="26" t="str">
        <x:v>Integración Profesional, Proyectos, Prácticas y Titulación</x:v>
      </x:c>
      <x:c r="O648" s="26" t="str">
        <x:v>NR</x:v>
      </x:c>
      <x:c r="P648" s="26" t="str">
        <x:v>TE04</x:v>
      </x:c>
      <x:c r="Q648" s="26" t="str">
        <x:v>Media</x:v>
      </x:c>
      <x:c r="R648" s="26" t="str">
        <x:v>APROBADO</x:v>
      </x:c>
      <x:c r="S648" s="26" t="str"/>
      <x:c r="T648" s="26" t="str">
        <x:v>Propuesta consistente con reglas v1.0.</x:v>
      </x:c>
      <x:c r="U648" s="26" t="str">
        <x:v>APROBADO</x:v>
      </x:c>
    </x:row>
    <x:row r="649">
      <x:c r="A649" s="26" t="str">
        <x:v>HOHENHEIM</x:v>
      </x:c>
      <x:c r="B649" s="26" t="str">
        <x:v>CUR_AGRO_HOHENHEIM</x:v>
      </x:c>
      <x:c r="C649" s="26" t="str">
        <x:v>HOHENHEIM_B_SC_FOOD_SCIENCE_AND_BIOTECHNOLOGY_LEBENSMIT_ASIG018</x:v>
      </x:c>
      <x:c r="D649" s="26" t="str">
        <x:v>Industrielle Enzym-Biotechnologie</x:v>
      </x:c>
      <x:c r="E649" s="26" t="str">
        <x:v>Wahlpflicht</x:v>
      </x:c>
      <x:c r="F649" s="26" t="str">
        <x:v>4.º semestre</x:v>
      </x:c>
      <x:c r="G649" s="26" t="str">
        <x:v>F0305</x:v>
      </x:c>
      <x:c r="H649" s="26" t="str">
        <x:v>Biotecnología y biología molecular</x:v>
      </x:c>
      <x:c r="I649" s="26" t="str">
        <x:v>Media</x:v>
      </x:c>
      <x:c r="J649" s="26" t="str">
        <x:v>PROPUESTO</x:v>
      </x:c>
      <x:c r="K649" s="26" t="str">
        <x:v>F0305</x:v>
      </x:c>
      <x:c r="L649" s="26" t="str">
        <x:v>Biotecnología y biología molecular</x:v>
      </x:c>
      <x:c r="M649" s="26" t="str">
        <x:v>A03</x:v>
      </x:c>
      <x:c r="N649" s="26" t="str">
        <x:v>Biología, Bioquímica, Microbiología y Biotecnología</x:v>
      </x:c>
      <x:c r="O649" s="26" t="str">
        <x:v>N1</x:v>
      </x:c>
      <x:c r="P649" s="26" t="str">
        <x:v>TE01</x:v>
      </x:c>
      <x:c r="Q649" s="26" t="str">
        <x:v>Media</x:v>
      </x:c>
      <x:c r="R649" s="26" t="str">
        <x:v>APROBADO</x:v>
      </x:c>
      <x:c r="S649" s="26" t="str"/>
      <x:c r="T649" s="26" t="str">
        <x:v>Propuesta consistente con reglas v1.0.</x:v>
      </x:c>
      <x:c r="U649" s="26" t="str">
        <x:v>APROBADO</x:v>
      </x:c>
    </x:row>
    <x:row r="650">
      <x:c r="A650" s="26" t="str">
        <x:v>HOHENHEIM</x:v>
      </x:c>
      <x:c r="B650" s="26" t="str">
        <x:v>CUR_AGRO_HOHENHEIM</x:v>
      </x:c>
      <x:c r="C650" s="26" t="str">
        <x:v>HOHENHEIM_B_SC_FOOD_SCIENCE_AND_BIOTECHNOLOGY_LEBENSMIT_ASIG019</x:v>
      </x:c>
      <x:c r="D650" s="26" t="str">
        <x:v>Lebensmittel pflanzlicher Herkunft</x:v>
      </x:c>
      <x:c r="E650" s="26" t="str">
        <x:v>Wahlpflicht</x:v>
      </x:c>
      <x:c r="F650" s="26" t="str">
        <x:v>4.º semestre</x:v>
      </x:c>
      <x:c r="G650" s="26" t="str">
        <x:v>F0710</x:v>
      </x:c>
      <x:c r="H650" s="26" t="str">
        <x:v>Otras industrias alimentarias y extractivas</x:v>
      </x:c>
      <x:c r="I650" s="26" t="str">
        <x:v>Media</x:v>
      </x:c>
      <x:c r="J650" s="26" t="str">
        <x:v>PROPUESTO</x:v>
      </x:c>
      <x:c r="K650" s="26" t="str">
        <x:v>F0710</x:v>
      </x:c>
      <x:c r="L650" s="26" t="str">
        <x:v>Otras industrias alimentarias y extractivas</x:v>
      </x:c>
      <x:c r="M650" s="26" t="str">
        <x:v>A07</x:v>
      </x:c>
      <x:c r="N650" s="26" t="str">
        <x:v>Tecnologías Sectoriales Agroalimentarias</x:v>
      </x:c>
      <x:c r="O650" s="26" t="str">
        <x:v>N2</x:v>
      </x:c>
      <x:c r="P650" s="26" t="str">
        <x:v>TE01</x:v>
      </x:c>
      <x:c r="Q650" s="26" t="str">
        <x:v>Media</x:v>
      </x:c>
      <x:c r="R650" s="26" t="str">
        <x:v>APROBADO</x:v>
      </x:c>
      <x:c r="S650" s="26" t="str"/>
      <x:c r="T650" s="26" t="str">
        <x:v>Propuesta consistente con reglas v1.0.</x:v>
      </x:c>
      <x:c r="U650" s="26" t="str">
        <x:v>APROBADO</x:v>
      </x:c>
    </x:row>
    <x:row r="651">
      <x:c r="A651" s="26" t="str">
        <x:v>HOHENHEIM</x:v>
      </x:c>
      <x:c r="B651" s="26" t="str">
        <x:v>CUR_AGRO_HOHENHEIM</x:v>
      </x:c>
      <x:c r="C651" s="26" t="str">
        <x:v>HOHENHEIM_B_SC_FOOD_SCIENCE_AND_BIOTECHNOLOGY_LEBENSMIT_ASIG020</x:v>
      </x:c>
      <x:c r="D651" s="26" t="str">
        <x:v>Lebensmittelmikrobiologie und -hygiene</x:v>
      </x:c>
      <x:c r="E651" s="26" t="str">
        <x:v>Wahlpflicht</x:v>
      </x:c>
      <x:c r="F651" s="26" t="str">
        <x:v>4.º semestre</x:v>
      </x:c>
      <x:c r="G651" s="26" t="str">
        <x:v>F0304</x:v>
      </x:c>
      <x:c r="H651" s="26" t="str">
        <x:v>Microbiología alimentaria e industrial</x:v>
      </x:c>
      <x:c r="I651" s="26" t="str">
        <x:v>Media</x:v>
      </x:c>
      <x:c r="J651" s="26" t="str">
        <x:v>PROPUESTO</x:v>
      </x:c>
      <x:c r="K651" s="26" t="str">
        <x:v>F0304</x:v>
      </x:c>
      <x:c r="L651" s="26" t="str">
        <x:v>Microbiología alimentaria e industrial</x:v>
      </x:c>
      <x:c r="M651" s="26" t="str">
        <x:v>A03</x:v>
      </x:c>
      <x:c r="N651" s="26" t="str">
        <x:v>Biología, Bioquímica, Microbiología y Biotecnología</x:v>
      </x:c>
      <x:c r="O651" s="26" t="str">
        <x:v>N1</x:v>
      </x:c>
      <x:c r="P651" s="26" t="str">
        <x:v>TE01</x:v>
      </x:c>
      <x:c r="Q651" s="26" t="str">
        <x:v>Media</x:v>
      </x:c>
      <x:c r="R651" s="26" t="str">
        <x:v>APROBADO</x:v>
      </x:c>
      <x:c r="S651" s="26" t="str"/>
      <x:c r="T651" s="26" t="str">
        <x:v>Propuesta consistente con reglas v1.0.</x:v>
      </x:c>
      <x:c r="U651" s="26" t="str">
        <x:v>APROBADO</x:v>
      </x:c>
    </x:row>
    <x:row r="652">
      <x:c r="A652" s="26" t="str">
        <x:v>HOHENHEIM</x:v>
      </x:c>
      <x:c r="B652" s="26" t="str">
        <x:v>CUR_AGRO_HOHENHEIM</x:v>
      </x:c>
      <x:c r="C652" s="26" t="str">
        <x:v>HOHENHEIM_B_SC_FOOD_SCIENCE_AND_BIOTECHNOLOGY_LEBENSMIT_ASIG021</x:v>
      </x:c>
      <x:c r="D652" s="26" t="str">
        <x:v>Lebensmittelverfahrenstechnik und Verpackungstechnik</x:v>
      </x:c>
      <x:c r="E652" s="26" t="str">
        <x:v>Wahlpflicht</x:v>
      </x:c>
      <x:c r="F652" s="26" t="str">
        <x:v>4.º semestre</x:v>
      </x:c>
      <x:c r="G652" s="26" t="str">
        <x:v>F0907</x:v>
      </x:c>
      <x:c r="H652" s="26" t="str">
        <x:v>Envases, materiales y packaging</x:v>
      </x:c>
      <x:c r="I652" s="26" t="str">
        <x:v>Media</x:v>
      </x:c>
      <x:c r="J652" s="26" t="str">
        <x:v>PROPUESTO</x:v>
      </x:c>
      <x:c r="K652" s="26" t="str">
        <x:v>F0907</x:v>
      </x:c>
      <x:c r="L652" s="26" t="str">
        <x:v>Envases, materiales y packaging</x:v>
      </x:c>
      <x:c r="M652" s="26" t="str">
        <x:v>A09</x:v>
      </x:c>
      <x:c r="N652" s="26" t="str">
        <x:v>Plantas, Equipos, Automatización y Digitalización</x:v>
      </x:c>
      <x:c r="O652" s="26" t="str">
        <x:v>N2</x:v>
      </x:c>
      <x:c r="P652" s="26" t="str">
        <x:v>TE01</x:v>
      </x:c>
      <x:c r="Q652" s="26" t="str">
        <x:v>Media</x:v>
      </x:c>
      <x:c r="R652" s="26" t="str">
        <x:v>APROBADO</x:v>
      </x:c>
      <x:c r="S652" s="26" t="str"/>
      <x:c r="T652" s="26" t="str">
        <x:v>Propuesta consistente con reglas v1.0.</x:v>
      </x:c>
      <x:c r="U652" s="26" t="str">
        <x:v>APROBADO</x:v>
      </x:c>
    </x:row>
    <x:row r="653">
      <x:c r="A653" s="26" t="str">
        <x:v>HOHENHEIM</x:v>
      </x:c>
      <x:c r="B653" s="26" t="str">
        <x:v>CUR_AGRO_HOHENHEIM</x:v>
      </x:c>
      <x:c r="C653" s="26" t="str">
        <x:v>HOHENHEIM_B_SC_FOOD_SCIENCE_AND_BIOTECHNOLOGY_LEBENSMIT_ASIG022</x:v>
      </x:c>
      <x:c r="D653" s="26" t="str">
        <x:v>Grundlagen der Lebensmittelphysik / funktionelle Lebensmittel</x:v>
      </x:c>
      <x:c r="E653" s="26" t="str">
        <x:v>Wahlpflicht</x:v>
      </x:c>
      <x:c r="F653" s="26" t="str">
        <x:v>4.º semestre</x:v>
      </x:c>
      <x:c r="G653" s="26" t="str">
        <x:v>F0602</x:v>
      </x:c>
      <x:c r="H653" s="26" t="str">
        <x:v>Física, reología y estructura de alimentos</x:v>
      </x:c>
      <x:c r="I653" s="26" t="str">
        <x:v>Media</x:v>
      </x:c>
      <x:c r="J653" s="26" t="str">
        <x:v>PROPUESTO</x:v>
      </x:c>
      <x:c r="K653" s="26" t="str">
        <x:v>F0602</x:v>
      </x:c>
      <x:c r="L653" s="26" t="str">
        <x:v>Física, reología y estructura de alimentos</x:v>
      </x:c>
      <x:c r="M653" s="26" t="str">
        <x:v>A06</x:v>
      </x:c>
      <x:c r="N653" s="26" t="str">
        <x:v>Ciencia y Tecnología General de Alimentos</x:v>
      </x:c>
      <x:c r="O653" s="26" t="str">
        <x:v>N1</x:v>
      </x:c>
      <x:c r="P653" s="26" t="str">
        <x:v>TE01</x:v>
      </x:c>
      <x:c r="Q653" s="26" t="str">
        <x:v>Media</x:v>
      </x:c>
      <x:c r="R653" s="26" t="str">
        <x:v>APROBADO</x:v>
      </x:c>
      <x:c r="S653" s="26" t="str"/>
      <x:c r="T653" s="26" t="str">
        <x:v>Propuesta consistente con reglas v1.0.</x:v>
      </x:c>
      <x:c r="U653" s="26" t="str">
        <x:v>APROBADO</x:v>
      </x:c>
    </x:row>
    <x:row r="654">
      <x:c r="A654" s="26" t="str">
        <x:v>HOHENHEIM</x:v>
      </x:c>
      <x:c r="B654" s="26" t="str">
        <x:v>CUR_AGRO_HOHENHEIM</x:v>
      </x:c>
      <x:c r="C654" s="26" t="str">
        <x:v>HOHENHEIM_B_SC_FOOD_SCIENCE_AND_BIOTECHNOLOGY_LEBENSMIT_ASIG023</x:v>
      </x:c>
      <x:c r="D654" s="26" t="str">
        <x:v>Grundlagen Informatik</x:v>
      </x:c>
      <x:c r="E654" s="26" t="str">
        <x:v>Wahlpflicht</x:v>
      </x:c>
      <x:c r="F654" s="26" t="str">
        <x:v>4.º semestre</x:v>
      </x:c>
      <x:c r="G654" s="26" t="str">
        <x:v>F0107</x:v>
      </x:c>
      <x:c r="H654" s="26" t="str">
        <x:v>Informática, bases de datos y software</x:v>
      </x:c>
      <x:c r="I654" s="26" t="str">
        <x:v>Media</x:v>
      </x:c>
      <x:c r="J654" s="26" t="str">
        <x:v>PROPUESTO</x:v>
      </x:c>
      <x:c r="K654" s="26" t="str">
        <x:v>F0107</x:v>
      </x:c>
      <x:c r="L654" s="26" t="str">
        <x:v>Informática, bases de datos y software</x:v>
      </x:c>
      <x:c r="M654" s="26" t="str">
        <x:v>A01</x:v>
      </x:c>
      <x:c r="N654" s="26" t="str">
        <x:v>Matemáticas, Estadística y Computación</x:v>
      </x:c>
      <x:c r="O654" s="26" t="str">
        <x:v>N1</x:v>
      </x:c>
      <x:c r="P654" s="26" t="str">
        <x:v>TE01</x:v>
      </x:c>
      <x:c r="Q654" s="26" t="str">
        <x:v>Media</x:v>
      </x:c>
      <x:c r="R654" s="26" t="str">
        <x:v>APROBADO</x:v>
      </x:c>
      <x:c r="S654" s="26" t="str"/>
      <x:c r="T654" s="26" t="str">
        <x:v>Propuesta consistente con reglas v1.0.</x:v>
      </x:c>
      <x:c r="U654" s="26" t="str">
        <x:v>APROBADO</x:v>
      </x:c>
    </x:row>
    <x:row r="655">
      <x:c r="A655" s="26" t="str">
        <x:v>HOHENHEIM</x:v>
      </x:c>
      <x:c r="B655" s="26" t="str">
        <x:v>CUR_AGRO_HOHENHEIM</x:v>
      </x:c>
      <x:c r="C655" s="26" t="str">
        <x:v>HOHENHEIM_B_SC_FOOD_SCIENCE_AND_BIOTECHNOLOGY_LEBENSMIT_ASIG024</x:v>
      </x:c>
      <x:c r="D655" s="26" t="str">
        <x:v>Getreidetechnologie</x:v>
      </x:c>
      <x:c r="E655" s="26" t="str">
        <x:v>Wahlpflicht</x:v>
      </x:c>
      <x:c r="F655" s="26" t="str">
        <x:v>5.º semestre</x:v>
      </x:c>
      <x:c r="G655" s="26" t="str">
        <x:v>F0703</x:v>
      </x:c>
      <x:c r="H655" s="26" t="str">
        <x:v>Tecnología de cereales y derivados</x:v>
      </x:c>
      <x:c r="I655" s="26" t="str">
        <x:v>Baja</x:v>
      </x:c>
      <x:c r="J655" s="26" t="str">
        <x:v>REVISAR</x:v>
      </x:c>
      <x:c r="K655" s="26" t="str">
        <x:v>F0703</x:v>
      </x:c>
      <x:c r="L655" s="26" t="str">
        <x:v>Tecnología de cereales y derivados</x:v>
      </x:c>
      <x:c r="M655" s="26" t="str">
        <x:v>A07</x:v>
      </x:c>
      <x:c r="N655" s="26" t="str">
        <x:v>Tecnologías Sectoriales Agroalimentarias</x:v>
      </x:c>
      <x:c r="O655" s="26" t="str">
        <x:v>N2</x:v>
      </x:c>
      <x:c r="P655" s="26" t="str">
        <x:v>TE01</x:v>
      </x:c>
      <x:c r="Q655" s="26" t="str">
        <x:v>Media</x:v>
      </x:c>
      <x:c r="R655" s="26" t="str">
        <x:v>APROBADO</x:v>
      </x:c>
      <x:c r="S655" s="26" t="str"/>
      <x:c r="T655" s="26" t="str">
        <x:v>Clasificación resuelta en auditoría maestra usando título completo, contexto curricular y fronteras del diccionario v1.0.</x:v>
      </x:c>
      <x:c r="U655" s="26" t="str">
        <x:v>APROBADO</x:v>
      </x:c>
    </x:row>
    <x:row r="656">
      <x:c r="A656" s="26" t="str">
        <x:v>HOHENHEIM</x:v>
      </x:c>
      <x:c r="B656" s="26" t="str">
        <x:v>CUR_AGRO_HOHENHEIM</x:v>
      </x:c>
      <x:c r="C656" s="26" t="str">
        <x:v>HOHENHEIM_B_SC_FOOD_SCIENCE_AND_BIOTECHNOLOGY_LEBENSMIT_ASIG025</x:v>
      </x:c>
      <x:c r="D656" s="26" t="str">
        <x:v>Technologie und Mikrobiologie von Wein und Bier</x:v>
      </x:c>
      <x:c r="E656" s="26" t="str">
        <x:v>Wahlpflicht</x:v>
      </x:c>
      <x:c r="F656" s="26" t="str">
        <x:v>5.º semestre</x:v>
      </x:c>
      <x:c r="G656" s="26" t="str">
        <x:v>F0303</x:v>
      </x:c>
      <x:c r="H656" s="26" t="str">
        <x:v>Microbiología general</x:v>
      </x:c>
      <x:c r="I656" s="26" t="str">
        <x:v>Media</x:v>
      </x:c>
      <x:c r="J656" s="26" t="str">
        <x:v>PROPUESTO</x:v>
      </x:c>
      <x:c r="K656" s="26" t="str">
        <x:v>F0303</x:v>
      </x:c>
      <x:c r="L656" s="26" t="str">
        <x:v>Microbiología general</x:v>
      </x:c>
      <x:c r="M656" s="26" t="str">
        <x:v>A03</x:v>
      </x:c>
      <x:c r="N656" s="26" t="str">
        <x:v>Biología, Bioquímica, Microbiología y Biotecnología</x:v>
      </x:c>
      <x:c r="O656" s="26" t="str">
        <x:v>N1</x:v>
      </x:c>
      <x:c r="P656" s="26" t="str">
        <x:v>TE01</x:v>
      </x:c>
      <x:c r="Q656" s="26" t="str">
        <x:v>Media</x:v>
      </x:c>
      <x:c r="R656" s="26" t="str">
        <x:v>APROBADO</x:v>
      </x:c>
      <x:c r="S656" s="26" t="str"/>
      <x:c r="T656" s="26" t="str">
        <x:v>Propuesta consistente con reglas v1.0.</x:v>
      </x:c>
      <x:c r="U656" s="26" t="str">
        <x:v>APROBADO</x:v>
      </x:c>
    </x:row>
    <x:row r="657">
      <x:c r="A657" s="26" t="str">
        <x:v>HOHENHEIM</x:v>
      </x:c>
      <x:c r="B657" s="26" t="str">
        <x:v>CUR_AGRO_HOHENHEIM</x:v>
      </x:c>
      <x:c r="C657" s="26" t="str">
        <x:v>HOHENHEIM_B_SC_FOOD_SCIENCE_AND_BIOTECHNOLOGY_LEBENSMIT_ASIG026</x:v>
      </x:c>
      <x:c r="D657" s="26" t="str">
        <x:v>Molecular Sensory Science</x:v>
      </x:c>
      <x:c r="E657" s="26" t="str">
        <x:v>Wahlpflicht</x:v>
      </x:c>
      <x:c r="F657" s="26" t="str">
        <x:v>5.º semestre</x:v>
      </x:c>
      <x:c r="G657" s="26" t="str">
        <x:v>F0305</x:v>
      </x:c>
      <x:c r="H657" s="26" t="str">
        <x:v>Biotecnología y biología molecular</x:v>
      </x:c>
      <x:c r="I657" s="26" t="str">
        <x:v>Media</x:v>
      </x:c>
      <x:c r="J657" s="26" t="str">
        <x:v>PROPUESTO</x:v>
      </x:c>
      <x:c r="K657" s="26" t="str">
        <x:v>F0305</x:v>
      </x:c>
      <x:c r="L657" s="26" t="str">
        <x:v>Biotecnología y biología molecular</x:v>
      </x:c>
      <x:c r="M657" s="26" t="str">
        <x:v>A03</x:v>
      </x:c>
      <x:c r="N657" s="26" t="str">
        <x:v>Biología, Bioquímica, Microbiología y Biotecnología</x:v>
      </x:c>
      <x:c r="O657" s="26" t="str">
        <x:v>N1</x:v>
      </x:c>
      <x:c r="P657" s="26" t="str">
        <x:v>TE01</x:v>
      </x:c>
      <x:c r="Q657" s="26" t="str">
        <x:v>Media</x:v>
      </x:c>
      <x:c r="R657" s="26" t="str">
        <x:v>APROBADO</x:v>
      </x:c>
      <x:c r="S657" s="26" t="str"/>
      <x:c r="T657" s="26" t="str">
        <x:v>Propuesta consistente con reglas v1.0.</x:v>
      </x:c>
      <x:c r="U657" s="26" t="str">
        <x:v>APROBADO</x:v>
      </x:c>
    </x:row>
    <x:row r="658">
      <x:c r="A658" s="26" t="str">
        <x:v>HOHENHEIM</x:v>
      </x:c>
      <x:c r="B658" s="26" t="str">
        <x:v>CUR_AGRO_HOHENHEIM</x:v>
      </x:c>
      <x:c r="C658" s="26" t="str">
        <x:v>HOHENHEIM_B_SC_FOOD_SCIENCE_AND_BIOTECHNOLOGY_LEBENSMIT_ASIG027</x:v>
      </x:c>
      <x:c r="D658" s="26" t="str">
        <x:v>Milcherzeugung und -verarbeitung</x:v>
      </x:c>
      <x:c r="E658" s="26" t="str">
        <x:v>Wahlpflicht</x:v>
      </x:c>
      <x:c r="F658" s="26" t="str">
        <x:v>5.º semestre</x:v>
      </x:c>
      <x:c r="G658" s="26" t="str">
        <x:v>F0701</x:v>
      </x:c>
      <x:c r="H658" s="26" t="str">
        <x:v>Tecnología de lácteos</x:v>
      </x:c>
      <x:c r="I658" s="26" t="str">
        <x:v>Baja</x:v>
      </x:c>
      <x:c r="J658" s="26" t="str">
        <x:v>REVISAR</x:v>
      </x:c>
      <x:c r="K658" s="26" t="str">
        <x:v>F0701</x:v>
      </x:c>
      <x:c r="L658" s="26" t="str">
        <x:v>Tecnología de lácteos</x:v>
      </x:c>
      <x:c r="M658" s="26" t="str">
        <x:v>A07</x:v>
      </x:c>
      <x:c r="N658" s="26" t="str">
        <x:v>Tecnologías Sectoriales Agroalimentarias</x:v>
      </x:c>
      <x:c r="O658" s="26" t="str">
        <x:v>N2</x:v>
      </x:c>
      <x:c r="P658" s="26" t="str">
        <x:v>TE01</x:v>
      </x:c>
      <x:c r="Q658" s="26" t="str">
        <x:v>Media</x:v>
      </x:c>
      <x:c r="R658" s="26" t="str">
        <x:v>APROBADO</x:v>
      </x:c>
      <x:c r="S658" s="26" t="str"/>
      <x:c r="T658" s="26" t="str">
        <x:v>Clasificación resuelta en auditoría maestra usando título completo, contexto curricular y fronteras del diccionario v1.0.</x:v>
      </x:c>
      <x:c r="U658" s="26" t="str">
        <x:v>APROBADO</x:v>
      </x:c>
    </x:row>
    <x:row r="659">
      <x:c r="A659" s="26" t="str">
        <x:v>HOHENHEIM</x:v>
      </x:c>
      <x:c r="B659" s="26" t="str">
        <x:v>CUR_AGRO_HOHENHEIM</x:v>
      </x:c>
      <x:c r="C659" s="26" t="str">
        <x:v>HOHENHEIM_B_SC_FOOD_SCIENCE_AND_BIOTECHNOLOGY_LEBENSMIT_ASIG028</x:v>
      </x:c>
      <x:c r="D659" s="26" t="str">
        <x:v>Technologien veganer Alternativen</x:v>
      </x:c>
      <x:c r="E659" s="26" t="str">
        <x:v>Wahlpflicht</x:v>
      </x:c>
      <x:c r="F659" s="26" t="str">
        <x:v>5.º semestre</x:v>
      </x:c>
      <x:c r="G659" s="26" t="str">
        <x:v>F0709</x:v>
      </x:c>
      <x:c r="H659" s="26" t="str">
        <x:v>Alimentos alternativos y proteínas emergentes</x:v>
      </x:c>
      <x:c r="I659" s="26" t="str">
        <x:v>Baja</x:v>
      </x:c>
      <x:c r="J659" s="26" t="str">
        <x:v>REVISAR</x:v>
      </x:c>
      <x:c r="K659" s="26" t="str">
        <x:v>F0709</x:v>
      </x:c>
      <x:c r="L659" s="26" t="str">
        <x:v>Alimentos alternativos y proteínas emergentes</x:v>
      </x:c>
      <x:c r="M659" s="26" t="str">
        <x:v>A07</x:v>
      </x:c>
      <x:c r="N659" s="26" t="str">
        <x:v>Tecnologías Sectoriales Agroalimentarias</x:v>
      </x:c>
      <x:c r="O659" s="26" t="str">
        <x:v>N2</x:v>
      </x:c>
      <x:c r="P659" s="26" t="str">
        <x:v>TE01</x:v>
      </x:c>
      <x:c r="Q659" s="26" t="str">
        <x:v>Media</x:v>
      </x:c>
      <x:c r="R659" s="26" t="str">
        <x:v>APROBADO</x:v>
      </x:c>
      <x:c r="S659" s="26" t="str"/>
      <x:c r="T659" s="26" t="str">
        <x:v>Clasificación resuelta en auditoría maestra usando título completo, contexto curricular y fronteras del diccionario v1.0.</x:v>
      </x:c>
      <x:c r="U659" s="26" t="str">
        <x:v>APROBADO</x:v>
      </x:c>
    </x:row>
    <x:row r="660">
      <x:c r="A660" s="26" t="str">
        <x:v>HOHENHEIM</x:v>
      </x:c>
      <x:c r="B660" s="26" t="str">
        <x:v>CUR_AGRO_HOHENHEIM</x:v>
      </x:c>
      <x:c r="C660" s="26" t="str">
        <x:v>HOHENHEIM_B_SC_FOOD_SCIENCE_AND_BIOTECHNOLOGY_LEBENSMIT_ASIG029</x:v>
      </x:c>
      <x:c r="D660" s="26" t="str">
        <x:v>Rechtliche Aspekte und Qualitätsmanagement</x:v>
      </x:c>
      <x:c r="E660" s="26" t="str">
        <x:v>Wahlpflicht</x:v>
      </x:c>
      <x:c r="F660" s="26" t="str">
        <x:v>5.º semestre</x:v>
      </x:c>
      <x:c r="G660" s="26" t="str">
        <x:v>F0803</x:v>
      </x:c>
      <x:c r="H660" s="26" t="str">
        <x:v>Gestión y aseguramiento de la calidad</x:v>
      </x:c>
      <x:c r="I660" s="26" t="str">
        <x:v>Media</x:v>
      </x:c>
      <x:c r="J660" s="26" t="str">
        <x:v>PROPUESTO</x:v>
      </x:c>
      <x:c r="K660" s="26" t="str">
        <x:v>F0803</x:v>
      </x:c>
      <x:c r="L660" s="26" t="str">
        <x:v>Gestión y aseguramiento de la calidad</x:v>
      </x:c>
      <x:c r="M660" s="26" t="str">
        <x:v>A08</x:v>
      </x:c>
      <x:c r="N660" s="26" t="str">
        <x:v>Calidad, Inocuidad, Análisis y Regulación</x:v>
      </x:c>
      <x:c r="O660" s="26" t="str">
        <x:v>N2</x:v>
      </x:c>
      <x:c r="P660" s="26" t="str">
        <x:v>TE01</x:v>
      </x:c>
      <x:c r="Q660" s="26" t="str">
        <x:v>Media</x:v>
      </x:c>
      <x:c r="R660" s="26" t="str">
        <x:v>APROBADO</x:v>
      </x:c>
      <x:c r="S660" s="26" t="str"/>
      <x:c r="T660" s="26" t="str">
        <x:v>Propuesta consistente con reglas v1.0.</x:v>
      </x:c>
      <x:c r="U660" s="26" t="str">
        <x:v>APROBADO</x:v>
      </x:c>
    </x:row>
    <x:row r="661">
      <x:c r="A661" s="26" t="str">
        <x:v>HOHENHEIM</x:v>
      </x:c>
      <x:c r="B661" s="26" t="str">
        <x:v>CUR_AGRO_HOHENHEIM</x:v>
      </x:c>
      <x:c r="C661" s="26" t="str">
        <x:v>HOHENHEIM_B_SC_FOOD_SCIENCE_AND_BIOTECHNOLOGY_LEBENSMIT_ASIG030</x:v>
      </x:c>
      <x:c r="D661" s="26" t="str">
        <x:v>Chemische Prinzipien der Lebensmittelverarbeitung</x:v>
      </x:c>
      <x:c r="E661" s="26" t="str">
        <x:v>Wahlpflicht</x:v>
      </x:c>
      <x:c r="F661" s="26" t="str">
        <x:v>5.º semestre</x:v>
      </x:c>
      <x:c r="G661" s="26" t="str">
        <x:v>F0601</x:v>
      </x:c>
      <x:c r="H661" s="26" t="str">
        <x:v>Química y bioquímica de alimentos</x:v>
      </x:c>
      <x:c r="I661" s="26" t="str">
        <x:v>Media</x:v>
      </x:c>
      <x:c r="J661" s="26" t="str">
        <x:v>PROPUESTO</x:v>
      </x:c>
      <x:c r="K661" s="26" t="str">
        <x:v>F0601</x:v>
      </x:c>
      <x:c r="L661" s="26" t="str">
        <x:v>Química y bioquímica de alimentos</x:v>
      </x:c>
      <x:c r="M661" s="26" t="str">
        <x:v>A06</x:v>
      </x:c>
      <x:c r="N661" s="26" t="str">
        <x:v>Ciencia y Tecnología General de Alimentos</x:v>
      </x:c>
      <x:c r="O661" s="26" t="str">
        <x:v>N2</x:v>
      </x:c>
      <x:c r="P661" s="26" t="str">
        <x:v>TE01</x:v>
      </x:c>
      <x:c r="Q661" s="26" t="str">
        <x:v>Media</x:v>
      </x:c>
      <x:c r="R661" s="26" t="str">
        <x:v>APROBADO</x:v>
      </x:c>
      <x:c r="S661" s="26" t="str"/>
      <x:c r="T661" s="26" t="str">
        <x:v>Propuesta consistente con reglas v1.0.</x:v>
      </x:c>
      <x:c r="U661" s="26" t="str">
        <x:v>APROBADO</x:v>
      </x:c>
    </x:row>
    <x:row r="662">
      <x:c r="A662" s="26" t="str">
        <x:v>HOHENHEIM</x:v>
      </x:c>
      <x:c r="B662" s="26" t="str">
        <x:v>CUR_AGRO_HOHENHEIM</x:v>
      </x:c>
      <x:c r="C662" s="26" t="str">
        <x:v>HOHENHEIM_B_SC_FOOD_SCIENCE_AND_BIOTECHNOLOGY_LEBENSMIT_ASIG031</x:v>
      </x:c>
      <x:c r="D662" s="26" t="str">
        <x:v>Einführung in experimentelle Arbeitsweisen der Lebensmittelwissenschaft und Biotechnologie</x:v>
      </x:c>
      <x:c r="E662" s="26" t="str">
        <x:v>Wahlpflicht/Práctica</x:v>
      </x:c>
      <x:c r="F662" s="26" t="str">
        <x:v>6.º semestre</x:v>
      </x:c>
      <x:c r="G662" s="26" t="str">
        <x:v>F0305</x:v>
      </x:c>
      <x:c r="H662" s="26" t="str">
        <x:v>Biotecnología y biología molecular</x:v>
      </x:c>
      <x:c r="I662" s="26" t="str">
        <x:v>Alta</x:v>
      </x:c>
      <x:c r="J662" s="26" t="str">
        <x:v>PROPUESTO</x:v>
      </x:c>
      <x:c r="K662" s="26" t="str">
        <x:v>F0305</x:v>
      </x:c>
      <x:c r="L662" s="26" t="str">
        <x:v>Biotecnología y biología molecular</x:v>
      </x:c>
      <x:c r="M662" s="26" t="str">
        <x:v>A03</x:v>
      </x:c>
      <x:c r="N662" s="26" t="str">
        <x:v>Biología, Bioquímica, Microbiología y Biotecnología</x:v>
      </x:c>
      <x:c r="O662" s="26" t="str">
        <x:v>N1</x:v>
      </x:c>
      <x:c r="P662" s="26" t="str">
        <x:v>TE02</x:v>
      </x:c>
      <x:c r="Q662" s="26" t="str">
        <x:v>Alta</x:v>
      </x:c>
      <x:c r="R662" s="26" t="str">
        <x:v>APROBADO</x:v>
      </x:c>
      <x:c r="S662" s="26" t="str"/>
      <x:c r="T662" s="26" t="str">
        <x:v>Propuesta consistente con reglas v1.0.</x:v>
      </x:c>
      <x:c r="U662" s="26" t="str">
        <x:v>APROBADO</x:v>
      </x:c>
    </x:row>
    <x:row r="663">
      <x:c r="A663" s="26" t="str">
        <x:v>HOHENHEIM</x:v>
      </x:c>
      <x:c r="B663" s="26" t="str">
        <x:v>CUR_AGRO_HOHENHEIM</x:v>
      </x:c>
      <x:c r="C663" s="26" t="str">
        <x:v>HOHENHEIM_B_SC_FOOD_SCIENCE_AND_BIOTECHNOLOGY_LEBENSMIT_ASIG032</x:v>
      </x:c>
      <x:c r="D663" s="26" t="str">
        <x:v>Bachelorarbeit</x:v>
      </x:c>
      <x:c r="E663" s="26" t="str">
        <x:v>Tesis</x:v>
      </x:c>
      <x:c r="F663" s="26" t="str">
        <x:v>6.º semestre</x:v>
      </x:c>
      <x:c r="G663" s="26" t="str">
        <x:v>F1503</x:v>
      </x:c>
      <x:c r="H663" s="26" t="str">
        <x:v>Trabajo Fin de Grado / Bachelor thesis</x:v>
      </x:c>
      <x:c r="I663" s="26" t="str">
        <x:v>Media</x:v>
      </x:c>
      <x:c r="J663" s="26" t="str">
        <x:v>PROPUESTO</x:v>
      </x:c>
      <x:c r="K663" s="26" t="str">
        <x:v>F1503</x:v>
      </x:c>
      <x:c r="L663" s="26" t="str">
        <x:v>Trabajo Fin de Grado / Bachelor thesis</x:v>
      </x:c>
      <x:c r="M663" s="26" t="str">
        <x:v>A15</x:v>
      </x:c>
      <x:c r="N663" s="26" t="str">
        <x:v>Integración Profesional, Proyectos, Prácticas y Titulación</x:v>
      </x:c>
      <x:c r="O663" s="26" t="str">
        <x:v>N3</x:v>
      </x:c>
      <x:c r="P663" s="26" t="str">
        <x:v>TE09</x:v>
      </x:c>
      <x:c r="Q663" s="26" t="str">
        <x:v>Media</x:v>
      </x:c>
      <x:c r="R663" s="26" t="str">
        <x:v>APROBADO</x:v>
      </x:c>
      <x:c r="S663" s="26" t="str"/>
      <x:c r="T663" s="26" t="str">
        <x:v>Propuesta consistente con reglas v1.0.</x:v>
      </x:c>
      <x:c r="U663" s="26" t="str">
        <x:v>APROBADO</x:v>
      </x:c>
    </x:row>
    <x:row r="664">
      <x:c r="A664" s="26" t="str">
        <x:v>TUM</x:v>
      </x:c>
      <x:c r="B664" s="26" t="str">
        <x:v>CUR_AGRO_TUM</x:v>
      </x:c>
      <x:c r="C664" s="26" t="str">
        <x:v>TUM_B_SC_FOOD_TECHNOLOGY_LEBENSMITTELTECHNOLOGIE_CURRIC_ASIG001</x:v>
      </x:c>
      <x:c r="D664" s="26" t="str">
        <x:v>Seminar zur guten wissenschaftlichen Praxis</x:v>
      </x:c>
      <x:c r="E664" s="26" t="str">
        <x:v>Obligatoria</x:v>
      </x:c>
      <x:c r="F664" s="26" t="str">
        <x:v>1.º semestre</x:v>
      </x:c>
      <x:c r="G664" s="26" t="str">
        <x:v>F1603</x:v>
      </x:c>
      <x:c r="H664" s="26" t="str">
        <x:v>Ética, responsabilidad y desarrollo profesional</x:v>
      </x:c>
      <x:c r="I664" s="26" t="str">
        <x:v>Media</x:v>
      </x:c>
      <x:c r="J664" s="26" t="str">
        <x:v>PROPUESTO</x:v>
      </x:c>
      <x:c r="K664" s="26" t="str">
        <x:v>F1603</x:v>
      </x:c>
      <x:c r="L664" s="26" t="str">
        <x:v>Ética, responsabilidad y desarrollo profesional</x:v>
      </x:c>
      <x:c r="M664" s="26" t="str">
        <x:v>A16</x:v>
      </x:c>
      <x:c r="N664" s="26" t="str">
        <x:v>Comunicación, Idiomas, Ética y Formación Transversal</x:v>
      </x:c>
      <x:c r="O664" s="26" t="str">
        <x:v>NR</x:v>
      </x:c>
      <x:c r="P664" s="26" t="str">
        <x:v>TE13</x:v>
      </x:c>
      <x:c r="Q664" s="26" t="str">
        <x:v>Media</x:v>
      </x:c>
      <x:c r="R664" s="26" t="str">
        <x:v>APROBADO</x:v>
      </x:c>
      <x:c r="S664" s="26" t="str"/>
      <x:c r="T664" s="26" t="str">
        <x:v>Propuesta consistente con reglas v1.0.</x:v>
      </x:c>
      <x:c r="U664" s="26" t="str">
        <x:v>APROBADO</x:v>
      </x:c>
    </x:row>
    <x:row r="665">
      <x:c r="A665" s="26" t="str">
        <x:v>TUM</x:v>
      </x:c>
      <x:c r="B665" s="26" t="str">
        <x:v>CUR_AGRO_TUM</x:v>
      </x:c>
      <x:c r="C665" s="26" t="str">
        <x:v>TUM_B_SC_FOOD_TECHNOLOGY_LEBENSMITTELTECHNOLOGIE_CURRIC_ASIG002</x:v>
      </x:c>
      <x:c r="D665" s="26" t="str">
        <x:v>Physik für Life-Science-Ingenieure 1</x:v>
      </x:c>
      <x:c r="E665" s="26" t="str">
        <x:v>Obligatoria</x:v>
      </x:c>
      <x:c r="F665" s="26" t="str">
        <x:v>1.º semestre</x:v>
      </x:c>
      <x:c r="G665" s="26" t="str">
        <x:v>F0201</x:v>
      </x:c>
      <x:c r="H665" s="26" t="str">
        <x:v>Física general y aplicada</x:v>
      </x:c>
      <x:c r="I665" s="26" t="str">
        <x:v>Media</x:v>
      </x:c>
      <x:c r="J665" s="26" t="str">
        <x:v>PROPUESTO</x:v>
      </x:c>
      <x:c r="K665" s="26" t="str">
        <x:v>F0201</x:v>
      </x:c>
      <x:c r="L665" s="26" t="str">
        <x:v>Física general y aplicada</x:v>
      </x:c>
      <x:c r="M665" s="26" t="str">
        <x:v>A02</x:v>
      </x:c>
      <x:c r="N665" s="26" t="str">
        <x:v>Física y Química Fundamental</x:v>
      </x:c>
      <x:c r="O665" s="26" t="str">
        <x:v>N1</x:v>
      </x:c>
      <x:c r="P665" s="26" t="str">
        <x:v>TE01</x:v>
      </x:c>
      <x:c r="Q665" s="26" t="str">
        <x:v>Media</x:v>
      </x:c>
      <x:c r="R665" s="26" t="str">
        <x:v>APROBADO</x:v>
      </x:c>
      <x:c r="S665" s="26" t="str"/>
      <x:c r="T665" s="26" t="str">
        <x:v>Propuesta consistente con reglas v1.0.</x:v>
      </x:c>
      <x:c r="U665" s="26" t="str">
        <x:v>APROBADO</x:v>
      </x:c>
    </x:row>
    <x:row r="666">
      <x:c r="A666" s="26" t="str">
        <x:v>TUM</x:v>
      </x:c>
      <x:c r="B666" s="26" t="str">
        <x:v>CUR_AGRO_TUM</x:v>
      </x:c>
      <x:c r="C666" s="26" t="str">
        <x:v>TUM_B_SC_FOOD_TECHNOLOGY_LEBENSMITTELTECHNOLOGIE_CURRIC_ASIG003</x:v>
      </x:c>
      <x:c r="D666" s="26" t="str">
        <x:v>Zellbiologie</x:v>
      </x:c>
      <x:c r="E666" s="26" t="str">
        <x:v>Obligatoria</x:v>
      </x:c>
      <x:c r="F666" s="26" t="str">
        <x:v>1.º semestre</x:v>
      </x:c>
      <x:c r="G666" s="26" t="str">
        <x:v>F0301</x:v>
      </x:c>
      <x:c r="H666" s="26" t="str">
        <x:v>Biología y fisiología</x:v>
      </x:c>
      <x:c r="I666" s="26" t="str">
        <x:v>Media</x:v>
      </x:c>
      <x:c r="J666" s="26" t="str">
        <x:v>PROPUESTO</x:v>
      </x:c>
      <x:c r="K666" s="26" t="str">
        <x:v>F0301</x:v>
      </x:c>
      <x:c r="L666" s="26" t="str">
        <x:v>Biología y fisiología</x:v>
      </x:c>
      <x:c r="M666" s="26" t="str">
        <x:v>A03</x:v>
      </x:c>
      <x:c r="N666" s="26" t="str">
        <x:v>Biología, Bioquímica, Microbiología y Biotecnología</x:v>
      </x:c>
      <x:c r="O666" s="26" t="str">
        <x:v>N1</x:v>
      </x:c>
      <x:c r="P666" s="26" t="str">
        <x:v>TE01</x:v>
      </x:c>
      <x:c r="Q666" s="26" t="str">
        <x:v>Media</x:v>
      </x:c>
      <x:c r="R666" s="26" t="str">
        <x:v>APROBADO</x:v>
      </x:c>
      <x:c r="S666" s="26" t="str"/>
      <x:c r="T666" s="26" t="str">
        <x:v>Propuesta consistente con reglas v1.0.</x:v>
      </x:c>
      <x:c r="U666" s="26" t="str">
        <x:v>APROBADO</x:v>
      </x:c>
    </x:row>
    <x:row r="667">
      <x:c r="A667" s="26" t="str">
        <x:v>TUM</x:v>
      </x:c>
      <x:c r="B667" s="26" t="str">
        <x:v>CUR_AGRO_TUM</x:v>
      </x:c>
      <x:c r="C667" s="26" t="str">
        <x:v>TUM_B_SC_FOOD_TECHNOLOGY_LEBENSMITTELTECHNOLOGIE_CURRIC_ASIG004</x:v>
      </x:c>
      <x:c r="D667" s="26" t="str">
        <x:v>Höhere Mathematik</x:v>
      </x:c>
      <x:c r="E667" s="26" t="str">
        <x:v>Obligatoria</x:v>
      </x:c>
      <x:c r="F667" s="26" t="str">
        <x:v>1.º semestre</x:v>
      </x:c>
      <x:c r="G667" s="26" t="str">
        <x:v>F0101</x:v>
      </x:c>
      <x:c r="H667" s="26" t="str">
        <x:v>Cálculo y matemática general</x:v>
      </x:c>
      <x:c r="I667" s="26" t="str">
        <x:v>Media</x:v>
      </x:c>
      <x:c r="J667" s="26" t="str">
        <x:v>PROPUESTO</x:v>
      </x:c>
      <x:c r="K667" s="26" t="str">
        <x:v>F0101</x:v>
      </x:c>
      <x:c r="L667" s="26" t="str">
        <x:v>Cálculo y matemática general</x:v>
      </x:c>
      <x:c r="M667" s="26" t="str">
        <x:v>A01</x:v>
      </x:c>
      <x:c r="N667" s="26" t="str">
        <x:v>Matemáticas, Estadística y Computación</x:v>
      </x:c>
      <x:c r="O667" s="26" t="str">
        <x:v>N1</x:v>
      </x:c>
      <x:c r="P667" s="26" t="str">
        <x:v>TE01</x:v>
      </x:c>
      <x:c r="Q667" s="26" t="str">
        <x:v>Media</x:v>
      </x:c>
      <x:c r="R667" s="26" t="str">
        <x:v>APROBADO</x:v>
      </x:c>
      <x:c r="S667" s="26" t="str"/>
      <x:c r="T667" s="26" t="str">
        <x:v>Propuesta consistente con reglas v1.0.</x:v>
      </x:c>
      <x:c r="U667" s="26" t="str">
        <x:v>APROBADO</x:v>
      </x:c>
    </x:row>
    <x:row r="668">
      <x:c r="A668" s="26" t="str">
        <x:v>TUM</x:v>
      </x:c>
      <x:c r="B668" s="26" t="str">
        <x:v>CUR_AGRO_TUM</x:v>
      </x:c>
      <x:c r="C668" s="26" t="str">
        <x:v>TUM_B_SC_FOOD_TECHNOLOGY_LEBENSMITTELTECHNOLOGIE_CURRIC_ASIG005</x:v>
      </x:c>
      <x:c r="D668" s="26" t="str">
        <x:v>Allgemeine und Anorganische Chemie inkl. Praktikum</x:v>
      </x:c>
      <x:c r="E668" s="26" t="str">
        <x:v>Obligatoria</x:v>
      </x:c>
      <x:c r="F668" s="26" t="str">
        <x:v>1.º semestre</x:v>
      </x:c>
      <x:c r="G668" s="26" t="str">
        <x:v>F0202</x:v>
      </x:c>
      <x:c r="H668" s="26" t="str">
        <x:v>Química general e inorgánica</x:v>
      </x:c>
      <x:c r="I668" s="26" t="str">
        <x:v>Media</x:v>
      </x:c>
      <x:c r="J668" s="26" t="str">
        <x:v>PROPUESTO</x:v>
      </x:c>
      <x:c r="K668" s="26" t="str">
        <x:v>F0202</x:v>
      </x:c>
      <x:c r="L668" s="26" t="str">
        <x:v>Química general e inorgánica</x:v>
      </x:c>
      <x:c r="M668" s="26" t="str">
        <x:v>A02</x:v>
      </x:c>
      <x:c r="N668" s="26" t="str">
        <x:v>Física y Química Fundamental</x:v>
      </x:c>
      <x:c r="O668" s="26" t="str">
        <x:v>N1</x:v>
      </x:c>
      <x:c r="P668" s="26" t="str">
        <x:v>TE03</x:v>
      </x:c>
      <x:c r="Q668" s="26" t="str">
        <x:v>Media</x:v>
      </x:c>
      <x:c r="R668" s="26" t="str">
        <x:v>APROBADO</x:v>
      </x:c>
      <x:c r="S668" s="26" t="str"/>
      <x:c r="T668" s="26" t="str">
        <x:v>Propuesta consistente con reglas v1.0.</x:v>
      </x:c>
      <x:c r="U668" s="26" t="str">
        <x:v>APROBADO</x:v>
      </x:c>
    </x:row>
    <x:row r="669">
      <x:c r="A669" s="26" t="str">
        <x:v>TUM</x:v>
      </x:c>
      <x:c r="B669" s="26" t="str">
        <x:v>CUR_AGRO_TUM</x:v>
      </x:c>
      <x:c r="C669" s="26" t="str">
        <x:v>TUM_B_SC_FOOD_TECHNOLOGY_LEBENSMITTELTECHNOLOGIE_CURRIC_ASIG006</x:v>
      </x:c>
      <x:c r="D669" s="26" t="str">
        <x:v>Einführung in die Lebensmitteltechnologie</x:v>
      </x:c>
      <x:c r="E669" s="26" t="str">
        <x:v>Obligatoria</x:v>
      </x:c>
      <x:c r="F669" s="26" t="str">
        <x:v>1.º semestre</x:v>
      </x:c>
      <x:c r="G669" s="26" t="str">
        <x:v>F0604</x:v>
      </x:c>
      <x:c r="H669" s="26" t="str">
        <x:v>Tecnología / procesamiento general de alimentos</x:v>
      </x:c>
      <x:c r="I669" s="26" t="str">
        <x:v>Media</x:v>
      </x:c>
      <x:c r="J669" s="26" t="str">
        <x:v>PROPUESTO</x:v>
      </x:c>
      <x:c r="K669" s="26" t="str">
        <x:v>F0604</x:v>
      </x:c>
      <x:c r="L669" s="26" t="str">
        <x:v>Tecnología / procesamiento general de alimentos</x:v>
      </x:c>
      <x:c r="M669" s="26" t="str">
        <x:v>A06</x:v>
      </x:c>
      <x:c r="N669" s="26" t="str">
        <x:v>Ciencia y Tecnología General de Alimentos</x:v>
      </x:c>
      <x:c r="O669" s="26" t="str">
        <x:v>N2</x:v>
      </x:c>
      <x:c r="P669" s="26" t="str">
        <x:v>TE01</x:v>
      </x:c>
      <x:c r="Q669" s="26" t="str">
        <x:v>Media</x:v>
      </x:c>
      <x:c r="R669" s="26" t="str">
        <x:v>APROBADO</x:v>
      </x:c>
      <x:c r="S669" s="26" t="str"/>
      <x:c r="T669" s="26" t="str">
        <x:v>Propuesta consistente con reglas v1.0.</x:v>
      </x:c>
      <x:c r="U669" s="26" t="str">
        <x:v>APROBADO</x:v>
      </x:c>
    </x:row>
    <x:row r="670">
      <x:c r="A670" s="26" t="str">
        <x:v>TUM</x:v>
      </x:c>
      <x:c r="B670" s="26" t="str">
        <x:v>CUR_AGRO_TUM</x:v>
      </x:c>
      <x:c r="C670" s="26" t="str">
        <x:v>TUM_B_SC_FOOD_TECHNOLOGY_LEBENSMITTELTECHNOLOGIE_CURRIC_ASIG007</x:v>
      </x:c>
      <x:c r="D670" s="26" t="str">
        <x:v>Technische Mechanik</x:v>
      </x:c>
      <x:c r="E670" s="26" t="str">
        <x:v>Obligatoria</x:v>
      </x:c>
      <x:c r="F670" s="26" t="str">
        <x:v>2.º semestre</x:v>
      </x:c>
      <x:c r="G670" s="26" t="str">
        <x:v>F0405</x:v>
      </x:c>
      <x:c r="H670" s="26" t="str">
        <x:v>Mecánica, resistencia y materiales</x:v>
      </x:c>
      <x:c r="I670" s="26" t="str">
        <x:v>Media</x:v>
      </x:c>
      <x:c r="J670" s="26" t="str">
        <x:v>PROPUESTO</x:v>
      </x:c>
      <x:c r="K670" s="26" t="str">
        <x:v>F0405</x:v>
      </x:c>
      <x:c r="L670" s="26" t="str">
        <x:v>Mecánica, resistencia y materiales</x:v>
      </x:c>
      <x:c r="M670" s="26" t="str">
        <x:v>A04</x:v>
      </x:c>
      <x:c r="N670" s="26" t="str">
        <x:v>Ciencias de Ingeniería</x:v>
      </x:c>
      <x:c r="O670" s="26" t="str">
        <x:v>N1</x:v>
      </x:c>
      <x:c r="P670" s="26" t="str">
        <x:v>TE01</x:v>
      </x:c>
      <x:c r="Q670" s="26" t="str">
        <x:v>Media</x:v>
      </x:c>
      <x:c r="R670" s="26" t="str">
        <x:v>APROBADO</x:v>
      </x:c>
      <x:c r="S670" s="26" t="str"/>
      <x:c r="T670" s="26" t="str">
        <x:v>Propuesta consistente con reglas v1.0.</x:v>
      </x:c>
      <x:c r="U670" s="26" t="str">
        <x:v>APROBADO</x:v>
      </x:c>
    </x:row>
    <x:row r="671">
      <x:c r="A671" s="26" t="str">
        <x:v>TUM</x:v>
      </x:c>
      <x:c r="B671" s="26" t="str">
        <x:v>CUR_AGRO_TUM</x:v>
      </x:c>
      <x:c r="C671" s="26" t="str">
        <x:v>TUM_B_SC_FOOD_TECHNOLOGY_LEBENSMITTELTECHNOLOGIE_CURRIC_ASIG008</x:v>
      </x:c>
      <x:c r="D671" s="26" t="str">
        <x:v>Physik für Life-Science-Ingenieure 2</x:v>
      </x:c>
      <x:c r="E671" s="26" t="str">
        <x:v>Obligatoria</x:v>
      </x:c>
      <x:c r="F671" s="26" t="str">
        <x:v>2.º semestre</x:v>
      </x:c>
      <x:c r="G671" s="26" t="str">
        <x:v>F0201</x:v>
      </x:c>
      <x:c r="H671" s="26" t="str">
        <x:v>Física general y aplicada</x:v>
      </x:c>
      <x:c r="I671" s="26" t="str">
        <x:v>Media</x:v>
      </x:c>
      <x:c r="J671" s="26" t="str">
        <x:v>PROPUESTO</x:v>
      </x:c>
      <x:c r="K671" s="26" t="str">
        <x:v>F0201</x:v>
      </x:c>
      <x:c r="L671" s="26" t="str">
        <x:v>Física general y aplicada</x:v>
      </x:c>
      <x:c r="M671" s="26" t="str">
        <x:v>A02</x:v>
      </x:c>
      <x:c r="N671" s="26" t="str">
        <x:v>Física y Química Fundamental</x:v>
      </x:c>
      <x:c r="O671" s="26" t="str">
        <x:v>N1</x:v>
      </x:c>
      <x:c r="P671" s="26" t="str">
        <x:v>TE01</x:v>
      </x:c>
      <x:c r="Q671" s="26" t="str">
        <x:v>Media</x:v>
      </x:c>
      <x:c r="R671" s="26" t="str">
        <x:v>APROBADO</x:v>
      </x:c>
      <x:c r="S671" s="26" t="str"/>
      <x:c r="T671" s="26" t="str">
        <x:v>Propuesta consistente con reglas v1.0.</x:v>
      </x:c>
      <x:c r="U671" s="26" t="str">
        <x:v>APROBADO</x:v>
      </x:c>
    </x:row>
    <x:row r="672">
      <x:c r="A672" s="26" t="str">
        <x:v>TUM</x:v>
      </x:c>
      <x:c r="B672" s="26" t="str">
        <x:v>CUR_AGRO_TUM</x:v>
      </x:c>
      <x:c r="C672" s="26" t="str">
        <x:v>TUM_B_SC_FOOD_TECHNOLOGY_LEBENSMITTELTECHNOLOGIE_CURRIC_ASIG009</x:v>
      </x:c>
      <x:c r="D672" s="26" t="str">
        <x:v>Organische und Biologische Chemie</x:v>
      </x:c>
      <x:c r="E672" s="26" t="str">
        <x:v>Obligatoria</x:v>
      </x:c>
      <x:c r="F672" s="26" t="str">
        <x:v>2.º semestre</x:v>
      </x:c>
      <x:c r="G672" s="26" t="str">
        <x:v>F0301</x:v>
      </x:c>
      <x:c r="H672" s="26" t="str">
        <x:v>Biología y fisiología</x:v>
      </x:c>
      <x:c r="I672" s="26" t="str">
        <x:v>Media</x:v>
      </x:c>
      <x:c r="J672" s="26" t="str">
        <x:v>PROPUESTO</x:v>
      </x:c>
      <x:c r="K672" s="26" t="str">
        <x:v>F0301</x:v>
      </x:c>
      <x:c r="L672" s="26" t="str">
        <x:v>Biología y fisiología</x:v>
      </x:c>
      <x:c r="M672" s="26" t="str">
        <x:v>A03</x:v>
      </x:c>
      <x:c r="N672" s="26" t="str">
        <x:v>Biología, Bioquímica, Microbiología y Biotecnología</x:v>
      </x:c>
      <x:c r="O672" s="26" t="str">
        <x:v>N1</x:v>
      </x:c>
      <x:c r="P672" s="26" t="str">
        <x:v>TE01</x:v>
      </x:c>
      <x:c r="Q672" s="26" t="str">
        <x:v>Media</x:v>
      </x:c>
      <x:c r="R672" s="26" t="str">
        <x:v>APROBADO</x:v>
      </x:c>
      <x:c r="S672" s="26" t="str"/>
      <x:c r="T672" s="26" t="str">
        <x:v>Propuesta consistente con reglas v1.0.</x:v>
      </x:c>
      <x:c r="U672" s="26" t="str">
        <x:v>APROBADO</x:v>
      </x:c>
    </x:row>
    <x:row r="673">
      <x:c r="A673" s="26" t="str">
        <x:v>TUM</x:v>
      </x:c>
      <x:c r="B673" s="26" t="str">
        <x:v>CUR_AGRO_TUM</x:v>
      </x:c>
      <x:c r="C673" s="26" t="str">
        <x:v>TUM_B_SC_FOOD_TECHNOLOGY_LEBENSMITTELTECHNOLOGIE_CURRIC_ASIG010</x:v>
      </x:c>
      <x:c r="D673" s="26" t="str">
        <x:v>Ökonomie für Life-Science Engineering</x:v>
      </x:c>
      <x:c r="E673" s="26" t="str">
        <x:v>Obligatoria</x:v>
      </x:c>
      <x:c r="F673" s="26" t="str">
        <x:v>2.º semestre</x:v>
      </x:c>
      <x:c r="G673" s="26" t="str">
        <x:v>F1201</x:v>
      </x:c>
      <x:c r="H673" s="26" t="str">
        <x:v>Economía y sistemas agroalimentarios</x:v>
      </x:c>
      <x:c r="I673" s="26" t="str">
        <x:v>Media</x:v>
      </x:c>
      <x:c r="J673" s="26" t="str">
        <x:v>PROPUESTO</x:v>
      </x:c>
      <x:c r="K673" s="26" t="str">
        <x:v>F1201</x:v>
      </x:c>
      <x:c r="L673" s="26" t="str">
        <x:v>Economía y sistemas agroalimentarios</x:v>
      </x:c>
      <x:c r="M673" s="26" t="str">
        <x:v>A12</x:v>
      </x:c>
      <x:c r="N673" s="26" t="str">
        <x:v>Economía, Gestión, Marketing y Cadena de Suministro</x:v>
      </x:c>
      <x:c r="O673" s="26" t="str">
        <x:v>N2</x:v>
      </x:c>
      <x:c r="P673" s="26" t="str">
        <x:v>TE01</x:v>
      </x:c>
      <x:c r="Q673" s="26" t="str">
        <x:v>Media</x:v>
      </x:c>
      <x:c r="R673" s="26" t="str">
        <x:v>APROBADO</x:v>
      </x:c>
      <x:c r="S673" s="26" t="str"/>
      <x:c r="T673" s="26" t="str">
        <x:v>Propuesta consistente con reglas v1.0.</x:v>
      </x:c>
      <x:c r="U673" s="26" t="str">
        <x:v>APROBADO</x:v>
      </x:c>
    </x:row>
    <x:row r="674">
      <x:c r="A674" s="26" t="str">
        <x:v>TUM</x:v>
      </x:c>
      <x:c r="B674" s="26" t="str">
        <x:v>CUR_AGRO_TUM</x:v>
      </x:c>
      <x:c r="C674" s="26" t="str">
        <x:v>TUM_B_SC_FOOD_TECHNOLOGY_LEBENSMITTELTECHNOLOGIE_CURRIC_ASIG011</x:v>
      </x:c>
      <x:c r="D674" s="26" t="str">
        <x:v>Energetische Nutzung von Biomasse</x:v>
      </x:c>
      <x:c r="E674" s="26" t="str">
        <x:v>Optativa</x:v>
      </x:c>
      <x:c r="F674" s="26" t="str">
        <x:v>2.º semestre</x:v>
      </x:c>
      <x:c r="G674" s="26" t="str">
        <x:v>F1106</x:v>
      </x:c>
      <x:c r="H674" s="26" t="str">
        <x:v>Bioenergía, biomasa y energía ambiental</x:v>
      </x:c>
      <x:c r="I674" s="26" t="str">
        <x:v>Baja</x:v>
      </x:c>
      <x:c r="J674" s="26" t="str">
        <x:v>REVISAR</x:v>
      </x:c>
      <x:c r="K674" s="26" t="str">
        <x:v>F1106</x:v>
      </x:c>
      <x:c r="L674" s="26" t="str">
        <x:v>Bioenergía, biomasa y energía ambiental</x:v>
      </x:c>
      <x:c r="M674" s="26" t="str">
        <x:v>A11</x:v>
      </x:c>
      <x:c r="N674" s="26" t="str">
        <x:v>Ambiente, Sostenibilidad, Residuos y Circularidad</x:v>
      </x:c>
      <x:c r="O674" s="26" t="str">
        <x:v>N2</x:v>
      </x:c>
      <x:c r="P674" s="26" t="str">
        <x:v>TE01</x:v>
      </x:c>
      <x:c r="Q674" s="26" t="str">
        <x:v>Media</x:v>
      </x:c>
      <x:c r="R674" s="26" t="str">
        <x:v>APROBADO</x:v>
      </x:c>
      <x:c r="S674" s="26" t="str"/>
      <x:c r="T674" s="26" t="str">
        <x:v>Clasificación resuelta en auditoría maestra usando título completo, contexto curricular y fronteras del diccionario v1.0.</x:v>
      </x:c>
      <x:c r="U674" s="26" t="str">
        <x:v>APROBADO</x:v>
      </x:c>
    </x:row>
    <x:row r="675">
      <x:c r="A675" s="26" t="str">
        <x:v>TUM</x:v>
      </x:c>
      <x:c r="B675" s="26" t="str">
        <x:v>CUR_AGRO_TUM</x:v>
      </x:c>
      <x:c r="C675" s="26" t="str">
        <x:v>TUM_B_SC_FOOD_TECHNOLOGY_LEBENSMITTELTECHNOLOGIE_CURRIC_ASIG012</x:v>
      </x:c>
      <x:c r="D675" s="26" t="str">
        <x:v>Werkstoffkunde</x:v>
      </x:c>
      <x:c r="E675" s="26" t="str">
        <x:v>Optativa</x:v>
      </x:c>
      <x:c r="F675" s="26" t="str">
        <x:v>2.º semestre</x:v>
      </x:c>
      <x:c r="G675" s="26" t="str">
        <x:v>F0405</x:v>
      </x:c>
      <x:c r="H675" s="26" t="str">
        <x:v>Mecánica, resistencia y materiales</x:v>
      </x:c>
      <x:c r="I675" s="26" t="str">
        <x:v>Media</x:v>
      </x:c>
      <x:c r="J675" s="26" t="str">
        <x:v>PROPUESTO</x:v>
      </x:c>
      <x:c r="K675" s="26" t="str">
        <x:v>F0405</x:v>
      </x:c>
      <x:c r="L675" s="26" t="str">
        <x:v>Mecánica, resistencia y materiales</x:v>
      </x:c>
      <x:c r="M675" s="26" t="str">
        <x:v>A04</x:v>
      </x:c>
      <x:c r="N675" s="26" t="str">
        <x:v>Ciencias de Ingeniería</x:v>
      </x:c>
      <x:c r="O675" s="26" t="str">
        <x:v>N1</x:v>
      </x:c>
      <x:c r="P675" s="26" t="str">
        <x:v>TE01</x:v>
      </x:c>
      <x:c r="Q675" s="26" t="str">
        <x:v>Media</x:v>
      </x:c>
      <x:c r="R675" s="26" t="str">
        <x:v>APROBADO</x:v>
      </x:c>
      <x:c r="S675" s="26" t="str"/>
      <x:c r="T675" s="26" t="str">
        <x:v>Propuesta consistente con reglas v1.0.</x:v>
      </x:c>
      <x:c r="U675" s="26" t="str">
        <x:v>APROBADO</x:v>
      </x:c>
    </x:row>
    <x:row r="676">
      <x:c r="A676" s="26" t="str">
        <x:v>TUM</x:v>
      </x:c>
      <x:c r="B676" s="26" t="str">
        <x:v>CUR_AGRO_TUM</x:v>
      </x:c>
      <x:c r="C676" s="26" t="str">
        <x:v>TUM_B_SC_FOOD_TECHNOLOGY_LEBENSMITTELTECHNOLOGIE_CURRIC_ASIG013</x:v>
      </x:c>
      <x:c r="D676" s="26" t="str">
        <x:v>Lebensmitteltechnologie 1</x:v>
      </x:c>
      <x:c r="E676" s="26" t="str">
        <x:v>Obligatoria</x:v>
      </x:c>
      <x:c r="F676" s="26" t="str">
        <x:v>3.º semestre</x:v>
      </x:c>
      <x:c r="G676" s="26" t="str">
        <x:v>F0604</x:v>
      </x:c>
      <x:c r="H676" s="26" t="str">
        <x:v>Tecnología / procesamiento general de alimentos</x:v>
      </x:c>
      <x:c r="I676" s="26" t="str">
        <x:v>Media</x:v>
      </x:c>
      <x:c r="J676" s="26" t="str">
        <x:v>PROPUESTO</x:v>
      </x:c>
      <x:c r="K676" s="26" t="str">
        <x:v>F0604</x:v>
      </x:c>
      <x:c r="L676" s="26" t="str">
        <x:v>Tecnología / procesamiento general de alimentos</x:v>
      </x:c>
      <x:c r="M676" s="26" t="str">
        <x:v>A06</x:v>
      </x:c>
      <x:c r="N676" s="26" t="str">
        <x:v>Ciencia y Tecnología General de Alimentos</x:v>
      </x:c>
      <x:c r="O676" s="26" t="str">
        <x:v>N2</x:v>
      </x:c>
      <x:c r="P676" s="26" t="str">
        <x:v>TE01</x:v>
      </x:c>
      <x:c r="Q676" s="26" t="str">
        <x:v>Media</x:v>
      </x:c>
      <x:c r="R676" s="26" t="str">
        <x:v>APROBADO</x:v>
      </x:c>
      <x:c r="S676" s="26" t="str"/>
      <x:c r="T676" s="26" t="str">
        <x:v>Propuesta consistente con reglas v1.0.</x:v>
      </x:c>
      <x:c r="U676" s="26" t="str">
        <x:v>APROBADO</x:v>
      </x:c>
    </x:row>
    <x:row r="677">
      <x:c r="A677" s="26" t="str">
        <x:v>TUM</x:v>
      </x:c>
      <x:c r="B677" s="26" t="str">
        <x:v>CUR_AGRO_TUM</x:v>
      </x:c>
      <x:c r="C677" s="26" t="str">
        <x:v>TUM_B_SC_FOOD_TECHNOLOGY_LEBENSMITTELTECHNOLOGIE_CURRIC_ASIG014</x:v>
      </x:c>
      <x:c r="D677" s="26" t="str">
        <x:v>Statistik</x:v>
      </x:c>
      <x:c r="E677" s="26" t="str">
        <x:v>Obligatoria</x:v>
      </x:c>
      <x:c r="F677" s="26" t="str">
        <x:v>3.º semestre</x:v>
      </x:c>
      <x:c r="G677" s="26" t="str">
        <x:v>F0104</x:v>
      </x:c>
      <x:c r="H677" s="26" t="str">
        <x:v>Estadística y probabilidad</x:v>
      </x:c>
      <x:c r="I677" s="26" t="str">
        <x:v>Media</x:v>
      </x:c>
      <x:c r="J677" s="26" t="str">
        <x:v>PROPUESTO</x:v>
      </x:c>
      <x:c r="K677" s="26" t="str">
        <x:v>F0104</x:v>
      </x:c>
      <x:c r="L677" s="26" t="str">
        <x:v>Estadística y probabilidad</x:v>
      </x:c>
      <x:c r="M677" s="26" t="str">
        <x:v>A01</x:v>
      </x:c>
      <x:c r="N677" s="26" t="str">
        <x:v>Matemáticas, Estadística y Computación</x:v>
      </x:c>
      <x:c r="O677" s="26" t="str">
        <x:v>N1</x:v>
      </x:c>
      <x:c r="P677" s="26" t="str">
        <x:v>TE01</x:v>
      </x:c>
      <x:c r="Q677" s="26" t="str">
        <x:v>Media</x:v>
      </x:c>
      <x:c r="R677" s="26" t="str">
        <x:v>APROBADO</x:v>
      </x:c>
      <x:c r="S677" s="26" t="str"/>
      <x:c r="T677" s="26" t="str">
        <x:v>Propuesta consistente con reglas v1.0.</x:v>
      </x:c>
      <x:c r="U677" s="26" t="str">
        <x:v>APROBADO</x:v>
      </x:c>
    </x:row>
    <x:row r="678">
      <x:c r="A678" s="26" t="str">
        <x:v>TUM</x:v>
      </x:c>
      <x:c r="B678" s="26" t="str">
        <x:v>CUR_AGRO_TUM</x:v>
      </x:c>
      <x:c r="C678" s="26" t="str">
        <x:v>TUM_B_SC_FOOD_TECHNOLOGY_LEBENSMITTELTECHNOLOGIE_CURRIC_ASIG015</x:v>
      </x:c>
      <x:c r="D678" s="26" t="str">
        <x:v>Grundlagen der Mikrobiologie inkl. Praktikum</x:v>
      </x:c>
      <x:c r="E678" s="26" t="str">
        <x:v>Obligatoria</x:v>
      </x:c>
      <x:c r="F678" s="26" t="str">
        <x:v>3.º semestre</x:v>
      </x:c>
      <x:c r="G678" s="26" t="str">
        <x:v>F0303</x:v>
      </x:c>
      <x:c r="H678" s="26" t="str">
        <x:v>Microbiología general</x:v>
      </x:c>
      <x:c r="I678" s="26" t="str">
        <x:v>Media</x:v>
      </x:c>
      <x:c r="J678" s="26" t="str">
        <x:v>PROPUESTO</x:v>
      </x:c>
      <x:c r="K678" s="26" t="str">
        <x:v>F0303</x:v>
      </x:c>
      <x:c r="L678" s="26" t="str">
        <x:v>Microbiología general</x:v>
      </x:c>
      <x:c r="M678" s="26" t="str">
        <x:v>A03</x:v>
      </x:c>
      <x:c r="N678" s="26" t="str">
        <x:v>Biología, Bioquímica, Microbiología y Biotecnología</x:v>
      </x:c>
      <x:c r="O678" s="26" t="str">
        <x:v>N1</x:v>
      </x:c>
      <x:c r="P678" s="26" t="str">
        <x:v>TE03</x:v>
      </x:c>
      <x:c r="Q678" s="26" t="str">
        <x:v>Media</x:v>
      </x:c>
      <x:c r="R678" s="26" t="str">
        <x:v>APROBADO</x:v>
      </x:c>
      <x:c r="S678" s="26" t="str"/>
      <x:c r="T678" s="26" t="str">
        <x:v>Propuesta consistente con reglas v1.0.</x:v>
      </x:c>
      <x:c r="U678" s="26" t="str">
        <x:v>APROBADO</x:v>
      </x:c>
    </x:row>
    <x:row r="679">
      <x:c r="A679" s="26" t="str">
        <x:v>TUM</x:v>
      </x:c>
      <x:c r="B679" s="26" t="str">
        <x:v>CUR_AGRO_TUM</x:v>
      </x:c>
      <x:c r="C679" s="26" t="str">
        <x:v>TUM_B_SC_FOOD_TECHNOLOGY_LEBENSMITTELTECHNOLOGIE_CURRIC_ASIG016</x:v>
      </x:c>
      <x:c r="D679" s="26" t="str">
        <x:v>Lebensmittelchemie</x:v>
      </x:c>
      <x:c r="E679" s="26" t="str">
        <x:v>Obligatoria</x:v>
      </x:c>
      <x:c r="F679" s="26" t="str">
        <x:v>3.º semestre</x:v>
      </x:c>
      <x:c r="G679" s="26" t="str">
        <x:v>F0601</x:v>
      </x:c>
      <x:c r="H679" s="26" t="str">
        <x:v>Química y bioquímica de alimentos</x:v>
      </x:c>
      <x:c r="I679" s="26" t="str">
        <x:v>Media</x:v>
      </x:c>
      <x:c r="J679" s="26" t="str">
        <x:v>PROPUESTO</x:v>
      </x:c>
      <x:c r="K679" s="26" t="str">
        <x:v>F0601</x:v>
      </x:c>
      <x:c r="L679" s="26" t="str">
        <x:v>Química y bioquímica de alimentos</x:v>
      </x:c>
      <x:c r="M679" s="26" t="str">
        <x:v>A06</x:v>
      </x:c>
      <x:c r="N679" s="26" t="str">
        <x:v>Ciencia y Tecnología General de Alimentos</x:v>
      </x:c>
      <x:c r="O679" s="26" t="str">
        <x:v>N2</x:v>
      </x:c>
      <x:c r="P679" s="26" t="str">
        <x:v>TE01</x:v>
      </x:c>
      <x:c r="Q679" s="26" t="str">
        <x:v>Media</x:v>
      </x:c>
      <x:c r="R679" s="26" t="str">
        <x:v>APROBADO</x:v>
      </x:c>
      <x:c r="S679" s="26" t="str"/>
      <x:c r="T679" s="26" t="str">
        <x:v>Propuesta consistente con reglas v1.0.</x:v>
      </x:c>
      <x:c r="U679" s="26" t="str">
        <x:v>APROBADO</x:v>
      </x:c>
    </x:row>
    <x:row r="680">
      <x:c r="A680" s="26" t="str">
        <x:v>TUM</x:v>
      </x:c>
      <x:c r="B680" s="26" t="str">
        <x:v>CUR_AGRO_TUM</x:v>
      </x:c>
      <x:c r="C680" s="26" t="str">
        <x:v>TUM_B_SC_FOOD_TECHNOLOGY_LEBENSMITTELTECHNOLOGIE_CURRIC_ASIG017</x:v>
      </x:c>
      <x:c r="D680" s="26" t="str">
        <x:v>Gewerblicher Rechtsschutz / Intellectual Property</x:v>
      </x:c>
      <x:c r="E680" s="26" t="str">
        <x:v>Optativa</x:v>
      </x:c>
      <x:c r="F680" s="26" t="str">
        <x:v>3.º semestre</x:v>
      </x:c>
      <x:c r="G680" s="26" t="str">
        <x:v>F1604</x:v>
      </x:c>
      <x:c r="H680" s="26" t="str">
        <x:v>Propiedad intelectual y regulación profesional general</x:v>
      </x:c>
      <x:c r="I680" s="26" t="str">
        <x:v>Media</x:v>
      </x:c>
      <x:c r="J680" s="26" t="str">
        <x:v>PROPUESTO</x:v>
      </x:c>
      <x:c r="K680" s="26" t="str">
        <x:v>F1604</x:v>
      </x:c>
      <x:c r="L680" s="26" t="str">
        <x:v>Propiedad intelectual y regulación profesional general</x:v>
      </x:c>
      <x:c r="M680" s="26" t="str">
        <x:v>A16</x:v>
      </x:c>
      <x:c r="N680" s="26" t="str">
        <x:v>Comunicación, Idiomas, Ética y Formación Transversal</x:v>
      </x:c>
      <x:c r="O680" s="26" t="str">
        <x:v>NR</x:v>
      </x:c>
      <x:c r="P680" s="26" t="str">
        <x:v>TE01</x:v>
      </x:c>
      <x:c r="Q680" s="26" t="str">
        <x:v>Media</x:v>
      </x:c>
      <x:c r="R680" s="26" t="str">
        <x:v>APROBADO</x:v>
      </x:c>
      <x:c r="S680" s="26" t="str"/>
      <x:c r="T680" s="26" t="str">
        <x:v>Propuesta consistente con reglas v1.0.</x:v>
      </x:c>
      <x:c r="U680" s="26" t="str">
        <x:v>APROBADO</x:v>
      </x:c>
    </x:row>
    <x:row r="681">
      <x:c r="A681" s="26" t="str">
        <x:v>TUM</x:v>
      </x:c>
      <x:c r="B681" s="26" t="str">
        <x:v>CUR_AGRO_TUM</x:v>
      </x:c>
      <x:c r="C681" s="26" t="str">
        <x:v>TUM_B_SC_FOOD_TECHNOLOGY_LEBENSMITTELTECHNOLOGIE_CURRIC_ASIG018</x:v>
      </x:c>
      <x:c r="D681" s="26" t="str">
        <x:v>Lebensmitteltechnologie 2</x:v>
      </x:c>
      <x:c r="E681" s="26" t="str">
        <x:v>Obligatoria</x:v>
      </x:c>
      <x:c r="F681" s="26" t="str">
        <x:v>4.º semestre</x:v>
      </x:c>
      <x:c r="G681" s="26" t="str">
        <x:v>F0604</x:v>
      </x:c>
      <x:c r="H681" s="26" t="str">
        <x:v>Tecnología / procesamiento general de alimentos</x:v>
      </x:c>
      <x:c r="I681" s="26" t="str">
        <x:v>Media</x:v>
      </x:c>
      <x:c r="J681" s="26" t="str">
        <x:v>PROPUESTO</x:v>
      </x:c>
      <x:c r="K681" s="26" t="str">
        <x:v>F0604</x:v>
      </x:c>
      <x:c r="L681" s="26" t="str">
        <x:v>Tecnología / procesamiento general de alimentos</x:v>
      </x:c>
      <x:c r="M681" s="26" t="str">
        <x:v>A06</x:v>
      </x:c>
      <x:c r="N681" s="26" t="str">
        <x:v>Ciencia y Tecnología General de Alimentos</x:v>
      </x:c>
      <x:c r="O681" s="26" t="str">
        <x:v>N2</x:v>
      </x:c>
      <x:c r="P681" s="26" t="str">
        <x:v>TE01</x:v>
      </x:c>
      <x:c r="Q681" s="26" t="str">
        <x:v>Media</x:v>
      </x:c>
      <x:c r="R681" s="26" t="str">
        <x:v>APROBADO</x:v>
      </x:c>
      <x:c r="S681" s="26" t="str"/>
      <x:c r="T681" s="26" t="str">
        <x:v>Propuesta consistente con reglas v1.0.</x:v>
      </x:c>
      <x:c r="U681" s="26" t="str">
        <x:v>APROBADO</x:v>
      </x:c>
    </x:row>
    <x:row r="682">
      <x:c r="A682" s="26" t="str">
        <x:v>TUM</x:v>
      </x:c>
      <x:c r="B682" s="26" t="str">
        <x:v>CUR_AGRO_TUM</x:v>
      </x:c>
      <x:c r="C682" s="26" t="str">
        <x:v>TUM_B_SC_FOOD_TECHNOLOGY_LEBENSMITTELTECHNOLOGIE_CURRIC_ASIG019</x:v>
      </x:c>
      <x:c r="D682" s="26" t="str">
        <x:v>Strömungsmechanik</x:v>
      </x:c>
      <x:c r="E682" s="26" t="str">
        <x:v>Obligatoria</x:v>
      </x:c>
      <x:c r="F682" s="26" t="str">
        <x:v>4.º semestre</x:v>
      </x:c>
      <x:c r="G682" s="26" t="str">
        <x:v>F0402</x:v>
      </x:c>
      <x:c r="H682" s="26" t="str">
        <x:v>Mecánica de fluidos e hidráulica</x:v>
      </x:c>
      <x:c r="I682" s="26" t="str">
        <x:v>Media</x:v>
      </x:c>
      <x:c r="J682" s="26" t="str">
        <x:v>PROPUESTO</x:v>
      </x:c>
      <x:c r="K682" s="26" t="str">
        <x:v>F0402</x:v>
      </x:c>
      <x:c r="L682" s="26" t="str">
        <x:v>Mecánica de fluidos e hidráulica</x:v>
      </x:c>
      <x:c r="M682" s="26" t="str">
        <x:v>A04</x:v>
      </x:c>
      <x:c r="N682" s="26" t="str">
        <x:v>Ciencias de Ingeniería</x:v>
      </x:c>
      <x:c r="O682" s="26" t="str">
        <x:v>N1</x:v>
      </x:c>
      <x:c r="P682" s="26" t="str">
        <x:v>TE01</x:v>
      </x:c>
      <x:c r="Q682" s="26" t="str">
        <x:v>Media</x:v>
      </x:c>
      <x:c r="R682" s="26" t="str">
        <x:v>APROBADO</x:v>
      </x:c>
      <x:c r="S682" s="26" t="str"/>
      <x:c r="T682" s="26" t="str">
        <x:v>Propuesta consistente con reglas v1.0.</x:v>
      </x:c>
      <x:c r="U682" s="26" t="str">
        <x:v>APROBADO</x:v>
      </x:c>
    </x:row>
    <x:row r="683">
      <x:c r="A683" s="26" t="str">
        <x:v>TUM</x:v>
      </x:c>
      <x:c r="B683" s="26" t="str">
        <x:v>CUR_AGRO_TUM</x:v>
      </x:c>
      <x:c r="C683" s="26" t="str">
        <x:v>TUM_B_SC_FOOD_TECHNOLOGY_LEBENSMITTELTECHNOLOGIE_CURRIC_ASIG020</x:v>
      </x:c>
      <x:c r="D683" s="26" t="str">
        <x:v>Industriepraktikum</x:v>
      </x:c>
      <x:c r="E683" s="26" t="str">
        <x:v>Stage</x:v>
      </x:c>
      <x:c r="F683" s="26" t="str">
        <x:v>4.º semestre</x:v>
      </x:c>
      <x:c r="G683" s="26" t="str">
        <x:v>F1505</x:v>
      </x:c>
      <x:c r="H683" s="26" t="str">
        <x:v>Práctica externa / internship / stage</x:v>
      </x:c>
      <x:c r="I683" s="26" t="str">
        <x:v>Media</x:v>
      </x:c>
      <x:c r="J683" s="26" t="str">
        <x:v>PROPUESTO</x:v>
      </x:c>
      <x:c r="K683" s="26" t="str">
        <x:v>F1505</x:v>
      </x:c>
      <x:c r="L683" s="26" t="str">
        <x:v>Práctica externa / internship / stage</x:v>
      </x:c>
      <x:c r="M683" s="26" t="str">
        <x:v>A15</x:v>
      </x:c>
      <x:c r="N683" s="26" t="str">
        <x:v>Integración Profesional, Proyectos, Prácticas y Titulación</x:v>
      </x:c>
      <x:c r="O683" s="26" t="str">
        <x:v>NR</x:v>
      </x:c>
      <x:c r="P683" s="26" t="str">
        <x:v>TE07</x:v>
      </x:c>
      <x:c r="Q683" s="26" t="str">
        <x:v>Media</x:v>
      </x:c>
      <x:c r="R683" s="26" t="str">
        <x:v>APROBADO</x:v>
      </x:c>
      <x:c r="S683" s="26" t="str"/>
      <x:c r="T683" s="26" t="str">
        <x:v>Propuesta consistente con reglas v1.0.</x:v>
      </x:c>
      <x:c r="U683" s="26" t="str">
        <x:v>APROBADO</x:v>
      </x:c>
    </x:row>
    <x:row r="684">
      <x:c r="A684" s="26" t="str">
        <x:v>TUM</x:v>
      </x:c>
      <x:c r="B684" s="26" t="str">
        <x:v>CUR_AGRO_TUM</x:v>
      </x:c>
      <x:c r="C684" s="26" t="str">
        <x:v>TUM_B_SC_FOOD_TECHNOLOGY_LEBENSMITTELTECHNOLOGIE_CURRIC_ASIG021</x:v>
      </x:c>
      <x:c r="D684" s="26" t="str">
        <x:v>Lebensmittelrecht</x:v>
      </x:c>
      <x:c r="E684" s="26" t="str">
        <x:v>Optativa</x:v>
      </x:c>
      <x:c r="F684" s="26" t="str">
        <x:v>4.º semestre</x:v>
      </x:c>
      <x:c r="G684" s="26" t="str">
        <x:v>F0806</x:v>
      </x:c>
      <x:c r="H684" s="26" t="str">
        <x:v>Derecho, regulación y etiquetado alimentario</x:v>
      </x:c>
      <x:c r="I684" s="26" t="str">
        <x:v>Baja</x:v>
      </x:c>
      <x:c r="J684" s="26" t="str">
        <x:v>REVISAR</x:v>
      </x:c>
      <x:c r="K684" s="26" t="str">
        <x:v>F0806</x:v>
      </x:c>
      <x:c r="L684" s="26" t="str">
        <x:v>Derecho, regulación y etiquetado alimentario</x:v>
      </x:c>
      <x:c r="M684" s="26" t="str">
        <x:v>A08</x:v>
      </x:c>
      <x:c r="N684" s="26" t="str">
        <x:v>Calidad, Inocuidad, Análisis y Regulación</x:v>
      </x:c>
      <x:c r="O684" s="26" t="str">
        <x:v>N2</x:v>
      </x:c>
      <x:c r="P684" s="26" t="str">
        <x:v>TE01</x:v>
      </x:c>
      <x:c r="Q684" s="26" t="str">
        <x:v>Media</x:v>
      </x:c>
      <x:c r="R684" s="26" t="str">
        <x:v>APROBADO</x:v>
      </x:c>
      <x:c r="S684" s="26" t="str"/>
      <x:c r="T684" s="26" t="str">
        <x:v>Clasificación resuelta en auditoría maestra usando título completo, contexto curricular y fronteras del diccionario v1.0.</x:v>
      </x:c>
      <x:c r="U684" s="26" t="str">
        <x:v>APROBADO</x:v>
      </x:c>
    </x:row>
    <x:row r="685">
      <x:c r="A685" s="26" t="str">
        <x:v>TUM</x:v>
      </x:c>
      <x:c r="B685" s="26" t="str">
        <x:v>CUR_AGRO_TUM</x:v>
      </x:c>
      <x:c r="C685" s="26" t="str">
        <x:v>TUM_B_SC_FOOD_TECHNOLOGY_LEBENSMITTELTECHNOLOGIE_CURRIC_ASIG022</x:v>
      </x:c>
      <x:c r="D685" s="26" t="str">
        <x:v>Lebensmittelanalytik</x:v>
      </x:c>
      <x:c r="E685" s="26" t="str">
        <x:v>Obligatoria</x:v>
      </x:c>
      <x:c r="F685" s="26" t="str">
        <x:v>5.º semestre</x:v>
      </x:c>
      <x:c r="G685" s="26" t="str">
        <x:v>F0801</x:v>
      </x:c>
      <x:c r="H685" s="26" t="str">
        <x:v>Análisis químico, físico e instrumental de alimentos</x:v>
      </x:c>
      <x:c r="I685" s="26" t="str">
        <x:v>Media</x:v>
      </x:c>
      <x:c r="J685" s="26" t="str">
        <x:v>PROPUESTO</x:v>
      </x:c>
      <x:c r="K685" s="26" t="str">
        <x:v>F0801</x:v>
      </x:c>
      <x:c r="L685" s="26" t="str">
        <x:v>Análisis químico, físico e instrumental de alimentos</x:v>
      </x:c>
      <x:c r="M685" s="26" t="str">
        <x:v>A08</x:v>
      </x:c>
      <x:c r="N685" s="26" t="str">
        <x:v>Calidad, Inocuidad, Análisis y Regulación</x:v>
      </x:c>
      <x:c r="O685" s="26" t="str">
        <x:v>N2</x:v>
      </x:c>
      <x:c r="P685" s="26" t="str">
        <x:v>TE01</x:v>
      </x:c>
      <x:c r="Q685" s="26" t="str">
        <x:v>Media</x:v>
      </x:c>
      <x:c r="R685" s="26" t="str">
        <x:v>APROBADO</x:v>
      </x:c>
      <x:c r="S685" s="26" t="str"/>
      <x:c r="T685" s="26" t="str">
        <x:v>Propuesta consistente con reglas v1.0.</x:v>
      </x:c>
      <x:c r="U685" s="26" t="str">
        <x:v>APROBADO</x:v>
      </x:c>
    </x:row>
    <x:row r="686">
      <x:c r="A686" s="26" t="str">
        <x:v>TUM</x:v>
      </x:c>
      <x:c r="B686" s="26" t="str">
        <x:v>CUR_AGRO_TUM</x:v>
      </x:c>
      <x:c r="C686" s="26" t="str">
        <x:v>TUM_B_SC_FOOD_TECHNOLOGY_LEBENSMITTELTECHNOLOGIE_CURRIC_ASIG023</x:v>
      </x:c>
      <x:c r="D686" s="26" t="str">
        <x:v>Verpackungstechnik</x:v>
      </x:c>
      <x:c r="E686" s="26" t="str">
        <x:v>Obligatoria</x:v>
      </x:c>
      <x:c r="F686" s="26" t="str">
        <x:v>5.º semestre</x:v>
      </x:c>
      <x:c r="G686" s="26" t="str">
        <x:v>F0907</x:v>
      </x:c>
      <x:c r="H686" s="26" t="str">
        <x:v>Envases, materiales y packaging</x:v>
      </x:c>
      <x:c r="I686" s="26" t="str">
        <x:v>Media</x:v>
      </x:c>
      <x:c r="J686" s="26" t="str">
        <x:v>PROPUESTO</x:v>
      </x:c>
      <x:c r="K686" s="26" t="str">
        <x:v>F0907</x:v>
      </x:c>
      <x:c r="L686" s="26" t="str">
        <x:v>Envases, materiales y packaging</x:v>
      </x:c>
      <x:c r="M686" s="26" t="str">
        <x:v>A09</x:v>
      </x:c>
      <x:c r="N686" s="26" t="str">
        <x:v>Plantas, Equipos, Automatización y Digitalización</x:v>
      </x:c>
      <x:c r="O686" s="26" t="str">
        <x:v>N2</x:v>
      </x:c>
      <x:c r="P686" s="26" t="str">
        <x:v>TE01</x:v>
      </x:c>
      <x:c r="Q686" s="26" t="str">
        <x:v>Media</x:v>
      </x:c>
      <x:c r="R686" s="26" t="str">
        <x:v>APROBADO</x:v>
      </x:c>
      <x:c r="S686" s="26" t="str"/>
      <x:c r="T686" s="26" t="str">
        <x:v>Propuesta consistente con reglas v1.0.</x:v>
      </x:c>
      <x:c r="U686" s="26" t="str">
        <x:v>APROBADO</x:v>
      </x:c>
    </x:row>
    <x:row r="687">
      <x:c r="A687" s="26" t="str">
        <x:v>TUM</x:v>
      </x:c>
      <x:c r="B687" s="26" t="str">
        <x:v>CUR_AGRO_TUM</x:v>
      </x:c>
      <x:c r="C687" s="26" t="str">
        <x:v>TUM_B_SC_FOOD_TECHNOLOGY_LEBENSMITTELTECHNOLOGIE_CURRIC_ASIG024</x:v>
      </x:c>
      <x:c r="D687" s="26" t="str">
        <x:v>Lebensmittelmikrobiologie</x:v>
      </x:c>
      <x:c r="E687" s="26" t="str">
        <x:v>Obligatoria</x:v>
      </x:c>
      <x:c r="F687" s="26" t="str">
        <x:v>5.º semestre</x:v>
      </x:c>
      <x:c r="G687" s="26" t="str">
        <x:v>F0304</x:v>
      </x:c>
      <x:c r="H687" s="26" t="str">
        <x:v>Microbiología alimentaria e industrial</x:v>
      </x:c>
      <x:c r="I687" s="26" t="str">
        <x:v>Media</x:v>
      </x:c>
      <x:c r="J687" s="26" t="str">
        <x:v>PROPUESTO</x:v>
      </x:c>
      <x:c r="K687" s="26" t="str">
        <x:v>F0304</x:v>
      </x:c>
      <x:c r="L687" s="26" t="str">
        <x:v>Microbiología alimentaria e industrial</x:v>
      </x:c>
      <x:c r="M687" s="26" t="str">
        <x:v>A03</x:v>
      </x:c>
      <x:c r="N687" s="26" t="str">
        <x:v>Biología, Bioquímica, Microbiología y Biotecnología</x:v>
      </x:c>
      <x:c r="O687" s="26" t="str">
        <x:v>N1</x:v>
      </x:c>
      <x:c r="P687" s="26" t="str">
        <x:v>TE01</x:v>
      </x:c>
      <x:c r="Q687" s="26" t="str">
        <x:v>Media</x:v>
      </x:c>
      <x:c r="R687" s="26" t="str">
        <x:v>APROBADO</x:v>
      </x:c>
      <x:c r="S687" s="26" t="str"/>
      <x:c r="T687" s="26" t="str">
        <x:v>Propuesta consistente con reglas v1.0.</x:v>
      </x:c>
      <x:c r="U687" s="26" t="str">
        <x:v>APROBADO</x:v>
      </x:c>
    </x:row>
    <x:row r="688">
      <x:c r="A688" s="26" t="str">
        <x:v>TUM</x:v>
      </x:c>
      <x:c r="B688" s="26" t="str">
        <x:v>CUR_AGRO_TUM</x:v>
      </x:c>
      <x:c r="C688" s="26" t="str">
        <x:v>TUM_B_SC_FOOD_TECHNOLOGY_LEBENSMITTELTECHNOLOGIE_CURRIC_ASIG025</x:v>
      </x:c>
      <x:c r="D688" s="26" t="str">
        <x:v>Thermodynamik</x:v>
      </x:c>
      <x:c r="E688" s="26" t="str">
        <x:v>Obligatoria</x:v>
      </x:c>
      <x:c r="F688" s="26" t="str">
        <x:v>5.º semestre</x:v>
      </x:c>
      <x:c r="G688" s="26" t="str">
        <x:v>F0401</x:v>
      </x:c>
      <x:c r="H688" s="26" t="str">
        <x:v>Termodinámica</x:v>
      </x:c>
      <x:c r="I688" s="26" t="str">
        <x:v>Media</x:v>
      </x:c>
      <x:c r="J688" s="26" t="str">
        <x:v>PROPUESTO</x:v>
      </x:c>
      <x:c r="K688" s="26" t="str">
        <x:v>F0401</x:v>
      </x:c>
      <x:c r="L688" s="26" t="str">
        <x:v>Termodinámica</x:v>
      </x:c>
      <x:c r="M688" s="26" t="str">
        <x:v>A04</x:v>
      </x:c>
      <x:c r="N688" s="26" t="str">
        <x:v>Ciencias de Ingeniería</x:v>
      </x:c>
      <x:c r="O688" s="26" t="str">
        <x:v>N1</x:v>
      </x:c>
      <x:c r="P688" s="26" t="str">
        <x:v>TE01</x:v>
      </x:c>
      <x:c r="Q688" s="26" t="str">
        <x:v>Media</x:v>
      </x:c>
      <x:c r="R688" s="26" t="str">
        <x:v>APROBADO</x:v>
      </x:c>
      <x:c r="S688" s="26" t="str"/>
      <x:c r="T688" s="26" t="str">
        <x:v>Propuesta consistente con reglas v1.0.</x:v>
      </x:c>
      <x:c r="U688" s="26" t="str">
        <x:v>APROBADO</x:v>
      </x:c>
    </x:row>
    <x:row r="689">
      <x:c r="A689" s="26" t="str">
        <x:v>TUM</x:v>
      </x:c>
      <x:c r="B689" s="26" t="str">
        <x:v>CUR_AGRO_TUM</x:v>
      </x:c>
      <x:c r="C689" s="26" t="str">
        <x:v>TUM_B_SC_FOOD_TECHNOLOGY_LEBENSMITTELTECHNOLOGIE_CURRIC_ASIG026</x:v>
      </x:c>
      <x:c r="D689" s="26" t="str">
        <x:v>Energiemonitoring</x:v>
      </x:c>
      <x:c r="E689" s="26" t="str">
        <x:v>Optativa</x:v>
      </x:c>
      <x:c r="F689" s="26" t="str">
        <x:v>5.º semestre</x:v>
      </x:c>
      <x:c r="G689" s="26" t="str">
        <x:v>F0908</x:v>
      </x:c>
      <x:c r="H689" s="26" t="str">
        <x:v>Sistemas energéticos y utilidades térmicas</x:v>
      </x:c>
      <x:c r="I689" s="26" t="str">
        <x:v>Media</x:v>
      </x:c>
      <x:c r="J689" s="26" t="str">
        <x:v>PROPUESTO</x:v>
      </x:c>
      <x:c r="K689" s="26" t="str">
        <x:v>F0908</x:v>
      </x:c>
      <x:c r="L689" s="26" t="str">
        <x:v>Sistemas energéticos y utilidades térmicas</x:v>
      </x:c>
      <x:c r="M689" s="26" t="str">
        <x:v>A09</x:v>
      </x:c>
      <x:c r="N689" s="26" t="str">
        <x:v>Plantas, Equipos, Automatización y Digitalización</x:v>
      </x:c>
      <x:c r="O689" s="26" t="str">
        <x:v>N2</x:v>
      </x:c>
      <x:c r="P689" s="26" t="str">
        <x:v>TE01</x:v>
      </x:c>
      <x:c r="Q689" s="26" t="str">
        <x:v>Media</x:v>
      </x:c>
      <x:c r="R689" s="26" t="str">
        <x:v>APROBADO</x:v>
      </x:c>
      <x:c r="S689" s="26" t="str"/>
      <x:c r="T689" s="26" t="str">
        <x:v>Propuesta consistente con reglas v1.0.</x:v>
      </x:c>
      <x:c r="U689" s="26" t="str">
        <x:v>APROBADO</x:v>
      </x:c>
    </x:row>
    <x:row r="690">
      <x:c r="A690" s="26" t="str">
        <x:v>TUM</x:v>
      </x:c>
      <x:c r="B690" s="26" t="str">
        <x:v>CUR_AGRO_TUM</x:v>
      </x:c>
      <x:c r="C690" s="26" t="str">
        <x:v>TUM_B_SC_FOOD_TECHNOLOGY_LEBENSMITTELTECHNOLOGIE_CURRIC_ASIG027</x:v>
      </x:c>
      <x:c r="D690" s="26" t="str">
        <x:v>Einführung in die Elektronik</x:v>
      </x:c>
      <x:c r="E690" s="26" t="str">
        <x:v>Optativa</x:v>
      </x:c>
      <x:c r="F690" s="26" t="str">
        <x:v>5.º semestre</x:v>
      </x:c>
      <x:c r="G690" s="26" t="str">
        <x:v>F0407</x:v>
      </x:c>
      <x:c r="H690" s="26" t="str">
        <x:v>Electrotecnia y electrónica</x:v>
      </x:c>
      <x:c r="I690" s="26" t="str">
        <x:v>Media</x:v>
      </x:c>
      <x:c r="J690" s="26" t="str">
        <x:v>PROPUESTO</x:v>
      </x:c>
      <x:c r="K690" s="26" t="str">
        <x:v>F0407</x:v>
      </x:c>
      <x:c r="L690" s="26" t="str">
        <x:v>Electrotecnia y electrónica</x:v>
      </x:c>
      <x:c r="M690" s="26" t="str">
        <x:v>A04</x:v>
      </x:c>
      <x:c r="N690" s="26" t="str">
        <x:v>Ciencias de Ingeniería</x:v>
      </x:c>
      <x:c r="O690" s="26" t="str">
        <x:v>N1</x:v>
      </x:c>
      <x:c r="P690" s="26" t="str">
        <x:v>TE01</x:v>
      </x:c>
      <x:c r="Q690" s="26" t="str">
        <x:v>Media</x:v>
      </x:c>
      <x:c r="R690" s="26" t="str">
        <x:v>APROBADO</x:v>
      </x:c>
      <x:c r="S690" s="26" t="str"/>
      <x:c r="T690" s="26" t="str">
        <x:v>Propuesta consistente con reglas v1.0.</x:v>
      </x:c>
      <x:c r="U690" s="26" t="str">
        <x:v>APROBADO</x:v>
      </x:c>
    </x:row>
    <x:row r="691">
      <x:c r="A691" s="26" t="str">
        <x:v>TUM</x:v>
      </x:c>
      <x:c r="B691" s="26" t="str">
        <x:v>CUR_AGRO_TUM</x:v>
      </x:c>
      <x:c r="C691" s="26" t="str">
        <x:v>TUM_B_SC_FOOD_TECHNOLOGY_LEBENSMITTELTECHNOLOGIE_CURRIC_ASIG028</x:v>
      </x:c>
      <x:c r="D691" s="26" t="str">
        <x:v>Hygienic Processing</x:v>
      </x:c>
      <x:c r="E691" s="26" t="str">
        <x:v>Obligatoria</x:v>
      </x:c>
      <x:c r="F691" s="26" t="str">
        <x:v>6.º semestre</x:v>
      </x:c>
      <x:c r="G691" s="26" t="str">
        <x:v>F0805</x:v>
      </x:c>
      <x:c r="H691" s="26" t="str">
        <x:v>Higiene, saneamiento y diseño higiénico</x:v>
      </x:c>
      <x:c r="I691" s="26" t="str">
        <x:v>Media</x:v>
      </x:c>
      <x:c r="J691" s="26" t="str">
        <x:v>PROPUESTO</x:v>
      </x:c>
      <x:c r="K691" s="26" t="str">
        <x:v>F0805</x:v>
      </x:c>
      <x:c r="L691" s="26" t="str">
        <x:v>Higiene, saneamiento y diseño higiénico</x:v>
      </x:c>
      <x:c r="M691" s="26" t="str">
        <x:v>A08</x:v>
      </x:c>
      <x:c r="N691" s="26" t="str">
        <x:v>Calidad, Inocuidad, Análisis y Regulación</x:v>
      </x:c>
      <x:c r="O691" s="26" t="str">
        <x:v>N2</x:v>
      </x:c>
      <x:c r="P691" s="26" t="str">
        <x:v>TE01</x:v>
      </x:c>
      <x:c r="Q691" s="26" t="str">
        <x:v>Media</x:v>
      </x:c>
      <x:c r="R691" s="26" t="str">
        <x:v>APROBADO</x:v>
      </x:c>
      <x:c r="S691" s="26" t="str"/>
      <x:c r="T691" s="26" t="str">
        <x:v>Propuesta consistente con reglas v1.0.</x:v>
      </x:c>
      <x:c r="U691" s="26" t="str">
        <x:v>APROBADO</x:v>
      </x:c>
    </x:row>
    <x:row r="692">
      <x:c r="A692" s="26" t="str">
        <x:v>TUM</x:v>
      </x:c>
      <x:c r="B692" s="26" t="str">
        <x:v>CUR_AGRO_TUM</x:v>
      </x:c>
      <x:c r="C692" s="26" t="str">
        <x:v>TUM_B_SC_FOOD_TECHNOLOGY_LEBENSMITTELTECHNOLOGIE_CURRIC_ASIG029</x:v>
      </x:c>
      <x:c r="D692" s="26" t="str">
        <x:v>Maschinen- und Apparatebau</x:v>
      </x:c>
      <x:c r="E692" s="26" t="str">
        <x:v>Optativa</x:v>
      </x:c>
      <x:c r="F692" s="26" t="str">
        <x:v>6.º semestre</x:v>
      </x:c>
      <x:c r="G692" s="26" t="str">
        <x:v>F0902</x:v>
      </x:c>
      <x:c r="H692" s="26" t="str">
        <x:v>Maquinaria y equipos de proceso</x:v>
      </x:c>
      <x:c r="I692" s="26" t="str">
        <x:v>Media</x:v>
      </x:c>
      <x:c r="J692" s="26" t="str">
        <x:v>PROPUESTO</x:v>
      </x:c>
      <x:c r="K692" s="26" t="str">
        <x:v>F0902</x:v>
      </x:c>
      <x:c r="L692" s="26" t="str">
        <x:v>Maquinaria y equipos de proceso</x:v>
      </x:c>
      <x:c r="M692" s="26" t="str">
        <x:v>A09</x:v>
      </x:c>
      <x:c r="N692" s="26" t="str">
        <x:v>Plantas, Equipos, Automatización y Digitalización</x:v>
      </x:c>
      <x:c r="O692" s="26" t="str">
        <x:v>N2</x:v>
      </x:c>
      <x:c r="P692" s="26" t="str">
        <x:v>TE01</x:v>
      </x:c>
      <x:c r="Q692" s="26" t="str">
        <x:v>Media</x:v>
      </x:c>
      <x:c r="R692" s="26" t="str">
        <x:v>APROBADO</x:v>
      </x:c>
      <x:c r="S692" s="26" t="str"/>
      <x:c r="T692" s="26" t="str">
        <x:v>Propuesta consistente con reglas v1.0.</x:v>
      </x:c>
      <x:c r="U692" s="26" t="str">
        <x:v>APROBADO</x:v>
      </x:c>
    </x:row>
    <x:row r="693">
      <x:c r="A693" s="26" t="str">
        <x:v>TUM</x:v>
      </x:c>
      <x:c r="B693" s="26" t="str">
        <x:v>CUR_AGRO_TUM</x:v>
      </x:c>
      <x:c r="C693" s="26" t="str">
        <x:v>TUM_B_SC_FOOD_TECHNOLOGY_LEBENSMITTELTECHNOLOGIE_CURRIC_ASIG030</x:v>
      </x:c>
      <x:c r="D693" s="26" t="str">
        <x:v>Bachelor Thesis</x:v>
      </x:c>
      <x:c r="E693" s="26" t="str">
        <x:v>Tesis</x:v>
      </x:c>
      <x:c r="F693" s="26" t="str">
        <x:v>6.º semestre</x:v>
      </x:c>
      <x:c r="G693" s="26" t="str">
        <x:v>F1503</x:v>
      </x:c>
      <x:c r="H693" s="26" t="str">
        <x:v>Trabajo Fin de Grado / Bachelor thesis</x:v>
      </x:c>
      <x:c r="I693" s="26" t="str">
        <x:v>Media</x:v>
      </x:c>
      <x:c r="J693" s="26" t="str">
        <x:v>PROPUESTO</x:v>
      </x:c>
      <x:c r="K693" s="26" t="str">
        <x:v>F1503</x:v>
      </x:c>
      <x:c r="L693" s="26" t="str">
        <x:v>Trabajo Fin de Grado / Bachelor thesis</x:v>
      </x:c>
      <x:c r="M693" s="26" t="str">
        <x:v>A15</x:v>
      </x:c>
      <x:c r="N693" s="26" t="str">
        <x:v>Integración Profesional, Proyectos, Prácticas y Titulación</x:v>
      </x:c>
      <x:c r="O693" s="26" t="str">
        <x:v>N3</x:v>
      </x:c>
      <x:c r="P693" s="26" t="str">
        <x:v>TE09</x:v>
      </x:c>
      <x:c r="Q693" s="26" t="str">
        <x:v>Media</x:v>
      </x:c>
      <x:c r="R693" s="26" t="str">
        <x:v>APROBADO</x:v>
      </x:c>
      <x:c r="S693" s="26" t="str"/>
      <x:c r="T693" s="26" t="str">
        <x:v>Propuesta consistente con reglas v1.0.</x:v>
      </x:c>
      <x:c r="U693" s="26" t="str">
        <x:v>APROBADO</x:v>
      </x:c>
    </x:row>
    <x:row r="694">
      <x:c r="A694" s="26" t="str">
        <x:v>TUM</x:v>
      </x:c>
      <x:c r="B694" s="26" t="str">
        <x:v>CUR_AGRO_TUM</x:v>
      </x:c>
      <x:c r="C694" s="26" t="str">
        <x:v>TUM_B_SC_FOOD_TECHNOLOGY_LEBENSMITTELTECHNOLOGIE_CURRIC_ASIG031</x:v>
      </x:c>
      <x:c r="D694" s="26" t="str">
        <x:v>Allgemeinbildende Wahlmodule / formación general</x:v>
      </x:c>
      <x:c r="E694" s="26" t="str">
        <x:v>Optativa / formación general</x:v>
      </x:c>
      <x:c r="F694" s="26" t="str">
        <x:v>6.º semestre</x:v>
      </x:c>
      <x:c r="G694" s="26" t="str">
        <x:v>F1606</x:v>
      </x:c>
      <x:c r="H694" s="26" t="str">
        <x:v>Humanidades, deporte y formación general</x:v>
      </x:c>
      <x:c r="I694" s="26" t="str">
        <x:v>Baja</x:v>
      </x:c>
      <x:c r="J694" s="26" t="str">
        <x:v>REVISAR</x:v>
      </x:c>
      <x:c r="K694" s="26" t="str">
        <x:v>F1606</x:v>
      </x:c>
      <x:c r="L694" s="26" t="str">
        <x:v>Humanidades, deporte y formación general</x:v>
      </x:c>
      <x:c r="M694" s="26" t="str">
        <x:v>A16</x:v>
      </x:c>
      <x:c r="N694" s="26" t="str">
        <x:v>Comunicación, Idiomas, Ética y Formación Transversal</x:v>
      </x:c>
      <x:c r="O694" s="26" t="str">
        <x:v>N1</x:v>
      </x:c>
      <x:c r="P694" s="26" t="str">
        <x:v>TE14</x:v>
      </x:c>
      <x:c r="Q694" s="26" t="str">
        <x:v>Media</x:v>
      </x:c>
      <x:c r="R694" s="26" t="str">
        <x:v>APROBADO</x:v>
      </x:c>
      <x:c r="S694" s="26" t="str"/>
      <x:c r="T694" s="26" t="str">
        <x:v>Clasificación resuelta en auditoría maestra usando título completo, contexto curricular y fronteras del diccionario v1.0.</x:v>
      </x:c>
      <x:c r="U694" s="26" t="str">
        <x:v>APROBADO</x:v>
      </x:c>
    </x:row>
    <x:row r="695">
      <x:c r="A695" s="47" t="str">
        <x:v>EPN</x:v>
      </x:c>
      <x:c r="B695" s="47" t="str">
        <x:v>CUR_AGRO_EPN</x:v>
      </x:c>
      <x:c r="C695" s="47" t="str">
        <x:v>EPN_AGRO_ASIG001</x:v>
      </x:c>
      <x:c r="D695" s="47" t="str">
        <x:v>Álgebra Lineal</x:v>
      </x:c>
      <x:c r="E695" s="47" t="str">
        <x:v>Obligatoria</x:v>
      </x:c>
      <x:c r="F695" s="47" t="str">
        <x:v>Período académico 1</x:v>
      </x:c>
      <x:c r="G695" s="47" t="str">
        <x:v>F0102</x:v>
      </x:c>
      <x:c r="H695" s="47" t="str">
        <x:v>Álgebra lineal y geometría</x:v>
      </x:c>
      <x:c r="I695" s="47" t="str">
        <x:v>Alta</x:v>
      </x:c>
      <x:c r="J695" s="47" t="str">
        <x:v>PROPUESTO</x:v>
      </x:c>
      <x:c r="K695" s="47" t="str">
        <x:v>F0102</x:v>
      </x:c>
      <x:c r="L695" s="47" t="str">
        <x:v>Álgebra lineal y geometría</x:v>
      </x:c>
      <x:c r="M695" s="47" t="str">
        <x:v>A01</x:v>
      </x:c>
      <x:c r="N695" s="47" t="str">
        <x:v>Matemáticas, Estadística y Computación</x:v>
      </x:c>
      <x:c r="O695" s="47" t="str">
        <x:v>N1</x:v>
      </x:c>
      <x:c r="P695" s="47" t="str">
        <x:v>TE01</x:v>
      </x:c>
      <x:c r="Q695" s="47" t="str">
        <x:v>Alta</x:v>
      </x:c>
      <x:c r="R695" s="47" t="str">
        <x:v>APROBADO</x:v>
      </x:c>
      <x:c r="S695" s="47"/>
      <x:c r="T695" s="47" t="str"/>
      <x:c r="U695" s="47" t="str">
        <x:v>APROBADO</x:v>
      </x:c>
    </x:row>
    <x:row r="696">
      <x:c r="A696" s="47" t="str">
        <x:v>EPN</x:v>
      </x:c>
      <x:c r="B696" s="47" t="str">
        <x:v>CUR_AGRO_EPN</x:v>
      </x:c>
      <x:c r="C696" s="47" t="str">
        <x:v>EPN_AGRO_ASIG002</x:v>
      </x:c>
      <x:c r="D696" s="47" t="str">
        <x:v>Cálculo en una Variable</x:v>
      </x:c>
      <x:c r="E696" s="47" t="str">
        <x:v>Obligatoria</x:v>
      </x:c>
      <x:c r="F696" s="47" t="str">
        <x:v>Período académico 1</x:v>
      </x:c>
      <x:c r="G696" s="47" t="str">
        <x:v>F0101</x:v>
      </x:c>
      <x:c r="H696" s="47" t="str">
        <x:v>Cálculo y matemática general</x:v>
      </x:c>
      <x:c r="I696" s="47" t="str">
        <x:v>Alta</x:v>
      </x:c>
      <x:c r="J696" s="47" t="str">
        <x:v>PROPUESTO</x:v>
      </x:c>
      <x:c r="K696" s="47" t="str">
        <x:v>F0101</x:v>
      </x:c>
      <x:c r="L696" s="47" t="str">
        <x:v>Cálculo y matemática general</x:v>
      </x:c>
      <x:c r="M696" s="47" t="str">
        <x:v>A01</x:v>
      </x:c>
      <x:c r="N696" s="47" t="str">
        <x:v>Matemáticas, Estadística y Computación</x:v>
      </x:c>
      <x:c r="O696" s="47" t="str">
        <x:v>N1</x:v>
      </x:c>
      <x:c r="P696" s="47" t="str">
        <x:v>TE01</x:v>
      </x:c>
      <x:c r="Q696" s="47" t="str">
        <x:v>Alta</x:v>
      </x:c>
      <x:c r="R696" s="47" t="str">
        <x:v>APROBADO</x:v>
      </x:c>
      <x:c r="S696" s="47"/>
      <x:c r="T696" s="47" t="str"/>
      <x:c r="U696" s="47" t="str">
        <x:v>APROBADO</x:v>
      </x:c>
    </x:row>
    <x:row r="697">
      <x:c r="A697" s="47" t="str">
        <x:v>EPN</x:v>
      </x:c>
      <x:c r="B697" s="47" t="str">
        <x:v>CUR_AGRO_EPN</x:v>
      </x:c>
      <x:c r="C697" s="47" t="str">
        <x:v>EPN_AGRO_ASIG003</x:v>
      </x:c>
      <x:c r="D697" s="47" t="str">
        <x:v>Mecánica Newtoniana</x:v>
      </x:c>
      <x:c r="E697" s="47" t="str">
        <x:v>Obligatoria</x:v>
      </x:c>
      <x:c r="F697" s="47" t="str">
        <x:v>Período académico 1</x:v>
      </x:c>
      <x:c r="G697" s="47" t="str">
        <x:v>F0201</x:v>
      </x:c>
      <x:c r="H697" s="47" t="str">
        <x:v>Física general y aplicada</x:v>
      </x:c>
      <x:c r="I697" s="47" t="str">
        <x:v>Alta</x:v>
      </x:c>
      <x:c r="J697" s="47" t="str">
        <x:v>PROPUESTO</x:v>
      </x:c>
      <x:c r="K697" s="47" t="str">
        <x:v>F0201</x:v>
      </x:c>
      <x:c r="L697" s="47" t="str">
        <x:v>Física general y aplicada</x:v>
      </x:c>
      <x:c r="M697" s="47" t="str">
        <x:v>A02</x:v>
      </x:c>
      <x:c r="N697" s="47" t="str">
        <x:v>Física y Química Fundamental</x:v>
      </x:c>
      <x:c r="O697" s="47" t="str">
        <x:v>N1</x:v>
      </x:c>
      <x:c r="P697" s="47" t="str">
        <x:v>TE01</x:v>
      </x:c>
      <x:c r="Q697" s="47" t="str">
        <x:v>Alta</x:v>
      </x:c>
      <x:c r="R697" s="47" t="str">
        <x:v>APROBADO</x:v>
      </x:c>
      <x:c r="S697" s="47"/>
      <x:c r="T697" s="47" t="str"/>
      <x:c r="U697" s="47" t="str">
        <x:v>APROBADO</x:v>
      </x:c>
    </x:row>
    <x:row r="698">
      <x:c r="A698" s="47" t="str">
        <x:v>EPN</x:v>
      </x:c>
      <x:c r="B698" s="47" t="str">
        <x:v>CUR_AGRO_EPN</x:v>
      </x:c>
      <x:c r="C698" s="47" t="str">
        <x:v>EPN_AGRO_ASIG004</x:v>
      </x:c>
      <x:c r="D698" s="47" t="str">
        <x:v>Química General</x:v>
      </x:c>
      <x:c r="E698" s="47" t="str">
        <x:v>Obligatoria</x:v>
      </x:c>
      <x:c r="F698" s="47" t="str">
        <x:v>Período académico 1</x:v>
      </x:c>
      <x:c r="G698" s="47" t="str">
        <x:v>F0202</x:v>
      </x:c>
      <x:c r="H698" s="47" t="str">
        <x:v>Química general e inorgánica</x:v>
      </x:c>
      <x:c r="I698" s="47" t="str">
        <x:v>Alta</x:v>
      </x:c>
      <x:c r="J698" s="47" t="str">
        <x:v>PROPUESTO</x:v>
      </x:c>
      <x:c r="K698" s="47" t="str">
        <x:v>F0202</x:v>
      </x:c>
      <x:c r="L698" s="47" t="str">
        <x:v>Química general e inorgánica</x:v>
      </x:c>
      <x:c r="M698" s="47" t="str">
        <x:v>A02</x:v>
      </x:c>
      <x:c r="N698" s="47" t="str">
        <x:v>Física y Química Fundamental</x:v>
      </x:c>
      <x:c r="O698" s="47" t="str">
        <x:v>N1</x:v>
      </x:c>
      <x:c r="P698" s="47" t="str">
        <x:v>TE01</x:v>
      </x:c>
      <x:c r="Q698" s="47" t="str">
        <x:v>Alta</x:v>
      </x:c>
      <x:c r="R698" s="47" t="str">
        <x:v>APROBADO</x:v>
      </x:c>
      <x:c r="S698" s="47"/>
      <x:c r="T698" s="47" t="str"/>
      <x:c r="U698" s="47" t="str">
        <x:v>APROBADO</x:v>
      </x:c>
    </x:row>
    <x:row r="699">
      <x:c r="A699" s="47" t="str">
        <x:v>EPN</x:v>
      </x:c>
      <x:c r="B699" s="47" t="str">
        <x:v>CUR_AGRO_EPN</x:v>
      </x:c>
      <x:c r="C699" s="47" t="str">
        <x:v>EPN_AGRO_ASIG005</x:v>
      </x:c>
      <x:c r="D699" s="47" t="str">
        <x:v>Herramientas Informáticas</x:v>
      </x:c>
      <x:c r="E699" s="47" t="str">
        <x:v>Obligatoria</x:v>
      </x:c>
      <x:c r="F699" s="47" t="str">
        <x:v>Período académico 1</x:v>
      </x:c>
      <x:c r="G699" s="47" t="str">
        <x:v>F0107</x:v>
      </x:c>
      <x:c r="H699" s="47" t="str">
        <x:v>Informática, bases de datos y software</x:v>
      </x:c>
      <x:c r="I699" s="47" t="str">
        <x:v>Alta</x:v>
      </x:c>
      <x:c r="J699" s="47" t="str">
        <x:v>PROPUESTO</x:v>
      </x:c>
      <x:c r="K699" s="47" t="str">
        <x:v>F0107</x:v>
      </x:c>
      <x:c r="L699" s="47" t="str">
        <x:v>Informática, bases de datos y software</x:v>
      </x:c>
      <x:c r="M699" s="47" t="str">
        <x:v>A01</x:v>
      </x:c>
      <x:c r="N699" s="47" t="str">
        <x:v>Matemáticas, Estadística y Computación</x:v>
      </x:c>
      <x:c r="O699" s="47" t="str">
        <x:v>N1</x:v>
      </x:c>
      <x:c r="P699" s="47" t="str">
        <x:v>TE01</x:v>
      </x:c>
      <x:c r="Q699" s="47" t="str">
        <x:v>Alta</x:v>
      </x:c>
      <x:c r="R699" s="47" t="str">
        <x:v>APROBADO</x:v>
      </x:c>
      <x:c r="S699" s="47"/>
      <x:c r="T699" s="47" t="str"/>
      <x:c r="U699" s="47" t="str">
        <x:v>APROBADO</x:v>
      </x:c>
    </x:row>
    <x:row r="700">
      <x:c r="A700" s="47" t="str">
        <x:v>EPN</x:v>
      </x:c>
      <x:c r="B700" s="47" t="str">
        <x:v>CUR_AGRO_EPN</x:v>
      </x:c>
      <x:c r="C700" s="47" t="str">
        <x:v>EPN_AGRO_ASIG006</x:v>
      </x:c>
      <x:c r="D700" s="47" t="str">
        <x:v>Comunicación Oral y Escrita</x:v>
      </x:c>
      <x:c r="E700" s="47" t="str">
        <x:v>Obligatoria</x:v>
      </x:c>
      <x:c r="F700" s="47" t="str">
        <x:v>Período académico 1</x:v>
      </x:c>
      <x:c r="G700" s="47" t="str">
        <x:v>F1602</x:v>
      </x:c>
      <x:c r="H700" s="47" t="str">
        <x:v>Comunicación académica y profesional</x:v>
      </x:c>
      <x:c r="I700" s="47" t="str">
        <x:v>Alta</x:v>
      </x:c>
      <x:c r="J700" s="47" t="str">
        <x:v>PROPUESTO</x:v>
      </x:c>
      <x:c r="K700" s="47" t="str">
        <x:v>F1602</x:v>
      </x:c>
      <x:c r="L700" s="47" t="str">
        <x:v>Comunicación académica y profesional</x:v>
      </x:c>
      <x:c r="M700" s="47" t="str">
        <x:v>A16</x:v>
      </x:c>
      <x:c r="N700" s="47" t="str">
        <x:v>Comunicación, Idiomas, Ética y Formación Transversal</x:v>
      </x:c>
      <x:c r="O700" s="47" t="str">
        <x:v>N1</x:v>
      </x:c>
      <x:c r="P700" s="47" t="str">
        <x:v>TE01</x:v>
      </x:c>
      <x:c r="Q700" s="47" t="str">
        <x:v>Alta</x:v>
      </x:c>
      <x:c r="R700" s="47" t="str">
        <x:v>APROBADO</x:v>
      </x:c>
      <x:c r="S700" s="47"/>
      <x:c r="T700" s="47" t="str"/>
      <x:c r="U700" s="47" t="str">
        <x:v>APROBADO</x:v>
      </x:c>
    </x:row>
    <x:row r="701">
      <x:c r="A701" s="47" t="str">
        <x:v>EPN</x:v>
      </x:c>
      <x:c r="B701" s="47" t="str">
        <x:v>CUR_AGRO_EPN</x:v>
      </x:c>
      <x:c r="C701" s="47" t="str">
        <x:v>EPN_AGRO_ASIG007</x:v>
      </x:c>
      <x:c r="D701" s="47" t="str">
        <x:v>Probabilidad y Estadística Básicas</x:v>
      </x:c>
      <x:c r="E701" s="47" t="str">
        <x:v>Obligatoria</x:v>
      </x:c>
      <x:c r="F701" s="47" t="str">
        <x:v>Período académico 2</x:v>
      </x:c>
      <x:c r="G701" s="47" t="str">
        <x:v>F0104</x:v>
      </x:c>
      <x:c r="H701" s="47" t="str">
        <x:v>Estadística y probabilidad</x:v>
      </x:c>
      <x:c r="I701" s="47" t="str">
        <x:v>Alta</x:v>
      </x:c>
      <x:c r="J701" s="47" t="str">
        <x:v>PROPUESTO</x:v>
      </x:c>
      <x:c r="K701" s="47" t="str">
        <x:v>F0104</x:v>
      </x:c>
      <x:c r="L701" s="47" t="str">
        <x:v>Estadística y probabilidad</x:v>
      </x:c>
      <x:c r="M701" s="47" t="str">
        <x:v>A01</x:v>
      </x:c>
      <x:c r="N701" s="47" t="str">
        <x:v>Matemáticas, Estadística y Computación</x:v>
      </x:c>
      <x:c r="O701" s="47" t="str">
        <x:v>N1</x:v>
      </x:c>
      <x:c r="P701" s="47" t="str">
        <x:v>TE01</x:v>
      </x:c>
      <x:c r="Q701" s="47" t="str">
        <x:v>Alta</x:v>
      </x:c>
      <x:c r="R701" s="47" t="str">
        <x:v>APROBADO</x:v>
      </x:c>
      <x:c r="S701" s="47"/>
      <x:c r="T701" s="47" t="str"/>
      <x:c r="U701" s="47" t="str">
        <x:v>APROBADO</x:v>
      </x:c>
    </x:row>
    <x:row r="702">
      <x:c r="A702" s="47" t="str">
        <x:v>EPN</x:v>
      </x:c>
      <x:c r="B702" s="47" t="str">
        <x:v>CUR_AGRO_EPN</x:v>
      </x:c>
      <x:c r="C702" s="47" t="str">
        <x:v>EPN_AGRO_ASIG008</x:v>
      </x:c>
      <x:c r="D702" s="47" t="str">
        <x:v>Matemática Aplicada en Ingeniería I</x:v>
      </x:c>
      <x:c r="E702" s="47" t="str">
        <x:v>Obligatoria</x:v>
      </x:c>
      <x:c r="F702" s="47" t="str">
        <x:v>Período académico 2</x:v>
      </x:c>
      <x:c r="G702" s="47" t="str">
        <x:v>F0101</x:v>
      </x:c>
      <x:c r="H702" s="47" t="str">
        <x:v>Cálculo y matemática general</x:v>
      </x:c>
      <x:c r="I702" s="47" t="str">
        <x:v>Media</x:v>
      </x:c>
      <x:c r="J702" s="47" t="str">
        <x:v>PROPUESTO</x:v>
      </x:c>
      <x:c r="K702" s="47" t="str">
        <x:v>F0101</x:v>
      </x:c>
      <x:c r="L702" s="47" t="str">
        <x:v>Cálculo y matemática general</x:v>
      </x:c>
      <x:c r="M702" s="47" t="str">
        <x:v>A01</x:v>
      </x:c>
      <x:c r="N702" s="47" t="str">
        <x:v>Matemáticas, Estadística y Computación</x:v>
      </x:c>
      <x:c r="O702" s="47" t="str">
        <x:v>N1</x:v>
      </x:c>
      <x:c r="P702" s="47" t="str">
        <x:v>TE01</x:v>
      </x:c>
      <x:c r="Q702" s="47" t="str">
        <x:v>Media</x:v>
      </x:c>
      <x:c r="R702" s="47" t="str">
        <x:v>APROBADO</x:v>
      </x:c>
      <x:c r="S702" s="47"/>
      <x:c r="T702" s="47" t="str"/>
      <x:c r="U702" s="47" t="str">
        <x:v>APROBADO</x:v>
      </x:c>
    </x:row>
    <x:row r="703">
      <x:c r="A703" s="47" t="str">
        <x:v>EPN</x:v>
      </x:c>
      <x:c r="B703" s="47" t="str">
        <x:v>CUR_AGRO_EPN</x:v>
      </x:c>
      <x:c r="C703" s="47" t="str">
        <x:v>EPN_AGRO_ASIG009</x:v>
      </x:c>
      <x:c r="D703" s="47" t="str">
        <x:v>Ecuaciones Diferenciales Ordinarias</x:v>
      </x:c>
      <x:c r="E703" s="47" t="str">
        <x:v>Obligatoria</x:v>
      </x:c>
      <x:c r="F703" s="47" t="str">
        <x:v>Período académico 2</x:v>
      </x:c>
      <x:c r="G703" s="47" t="str">
        <x:v>F0103</x:v>
      </x:c>
      <x:c r="H703" s="47" t="str">
        <x:v>Ecuaciones diferenciales y modelización matemática</x:v>
      </x:c>
      <x:c r="I703" s="47" t="str">
        <x:v>Alta</x:v>
      </x:c>
      <x:c r="J703" s="47" t="str">
        <x:v>PROPUESTO</x:v>
      </x:c>
      <x:c r="K703" s="47" t="str">
        <x:v>F0103</x:v>
      </x:c>
      <x:c r="L703" s="47" t="str">
        <x:v>Ecuaciones diferenciales y modelización matemática</x:v>
      </x:c>
      <x:c r="M703" s="47" t="str">
        <x:v>A01</x:v>
      </x:c>
      <x:c r="N703" s="47" t="str">
        <x:v>Matemáticas, Estadística y Computación</x:v>
      </x:c>
      <x:c r="O703" s="47" t="str">
        <x:v>N1</x:v>
      </x:c>
      <x:c r="P703" s="47" t="str">
        <x:v>TE01</x:v>
      </x:c>
      <x:c r="Q703" s="47" t="str">
        <x:v>Alta</x:v>
      </x:c>
      <x:c r="R703" s="47" t="str">
        <x:v>APROBADO</x:v>
      </x:c>
      <x:c r="S703" s="47"/>
      <x:c r="T703" s="47" t="str"/>
      <x:c r="U703" s="47" t="str">
        <x:v>APROBADO</x:v>
      </x:c>
    </x:row>
    <x:row r="704">
      <x:c r="A704" s="47" t="str">
        <x:v>EPN</x:v>
      </x:c>
      <x:c r="B704" s="47" t="str">
        <x:v>CUR_AGRO_EPN</x:v>
      </x:c>
      <x:c r="C704" s="47" t="str">
        <x:v>EPN_AGRO_ASIG010</x:v>
      </x:c>
      <x:c r="D704" s="47" t="str">
        <x:v>Física para Ingeniería</x:v>
      </x:c>
      <x:c r="E704" s="47" t="str">
        <x:v>Obligatoria</x:v>
      </x:c>
      <x:c r="F704" s="47" t="str">
        <x:v>Período académico 2</x:v>
      </x:c>
      <x:c r="G704" s="47" t="str">
        <x:v>F0201</x:v>
      </x:c>
      <x:c r="H704" s="47" t="str">
        <x:v>Física general y aplicada</x:v>
      </x:c>
      <x:c r="I704" s="47" t="str">
        <x:v>Alta</x:v>
      </x:c>
      <x:c r="J704" s="47" t="str">
        <x:v>PROPUESTO</x:v>
      </x:c>
      <x:c r="K704" s="47" t="str">
        <x:v>F0201</x:v>
      </x:c>
      <x:c r="L704" s="47" t="str">
        <x:v>Física general y aplicada</x:v>
      </x:c>
      <x:c r="M704" s="47" t="str">
        <x:v>A02</x:v>
      </x:c>
      <x:c r="N704" s="47" t="str">
        <x:v>Física y Química Fundamental</x:v>
      </x:c>
      <x:c r="O704" s="47" t="str">
        <x:v>N1</x:v>
      </x:c>
      <x:c r="P704" s="47" t="str">
        <x:v>TE01</x:v>
      </x:c>
      <x:c r="Q704" s="47" t="str">
        <x:v>Alta</x:v>
      </x:c>
      <x:c r="R704" s="47" t="str">
        <x:v>APROBADO</x:v>
      </x:c>
      <x:c r="S704" s="47"/>
      <x:c r="T704" s="47" t="str"/>
      <x:c r="U704" s="47" t="str">
        <x:v>APROBADO</x:v>
      </x:c>
    </x:row>
    <x:row r="705">
      <x:c r="A705" s="47" t="str">
        <x:v>EPN</x:v>
      </x:c>
      <x:c r="B705" s="47" t="str">
        <x:v>CUR_AGRO_EPN</x:v>
      </x:c>
      <x:c r="C705" s="47" t="str">
        <x:v>EPN_AGRO_ASIG011</x:v>
      </x:c>
      <x:c r="D705" s="47" t="str">
        <x:v>Química Avanzada</x:v>
      </x:c>
      <x:c r="E705" s="47" t="str">
        <x:v>Obligatoria</x:v>
      </x:c>
      <x:c r="F705" s="47" t="str">
        <x:v>Período académico 2</x:v>
      </x:c>
      <x:c r="G705" s="47" t="str">
        <x:v>F0202</x:v>
      </x:c>
      <x:c r="H705" s="47" t="str">
        <x:v>Química general e inorgánica</x:v>
      </x:c>
      <x:c r="I705" s="47" t="str">
        <x:v>Media</x:v>
      </x:c>
      <x:c r="J705" s="47" t="str">
        <x:v>PROPUESTO</x:v>
      </x:c>
      <x:c r="K705" s="47" t="str">
        <x:v>F0202</x:v>
      </x:c>
      <x:c r="L705" s="47" t="str">
        <x:v>Química general e inorgánica</x:v>
      </x:c>
      <x:c r="M705" s="47" t="str">
        <x:v>A02</x:v>
      </x:c>
      <x:c r="N705" s="47" t="str">
        <x:v>Física y Química Fundamental</x:v>
      </x:c>
      <x:c r="O705" s="47" t="str">
        <x:v>N1</x:v>
      </x:c>
      <x:c r="P705" s="47" t="str">
        <x:v>TE01</x:v>
      </x:c>
      <x:c r="Q705" s="47" t="str">
        <x:v>Media</x:v>
      </x:c>
      <x:c r="R705" s="47" t="str">
        <x:v>APROBADO</x:v>
      </x:c>
      <x:c r="S705" s="47"/>
      <x:c r="T705" s="47" t="str"/>
      <x:c r="U705" s="47" t="str">
        <x:v>APROBADO</x:v>
      </x:c>
    </x:row>
    <x:row r="706">
      <x:c r="A706" s="47" t="str">
        <x:v>EPN</x:v>
      </x:c>
      <x:c r="B706" s="47" t="str">
        <x:v>CUR_AGRO_EPN</x:v>
      </x:c>
      <x:c r="C706" s="47" t="str">
        <x:v>EPN_AGRO_ASIG012</x:v>
      </x:c>
      <x:c r="D706" s="47" t="str">
        <x:v>Programación</x:v>
      </x:c>
      <x:c r="E706" s="47" t="str">
        <x:v>Obligatoria</x:v>
      </x:c>
      <x:c r="F706" s="47" t="str">
        <x:v>Período académico 2</x:v>
      </x:c>
      <x:c r="G706" s="47" t="str">
        <x:v>F0106</x:v>
      </x:c>
      <x:c r="H706" s="47" t="str">
        <x:v>Métodos numéricos y programación</x:v>
      </x:c>
      <x:c r="I706" s="47" t="str">
        <x:v>Alta</x:v>
      </x:c>
      <x:c r="J706" s="47" t="str">
        <x:v>PROPUESTO</x:v>
      </x:c>
      <x:c r="K706" s="47" t="str">
        <x:v>F0106</x:v>
      </x:c>
      <x:c r="L706" s="47" t="str">
        <x:v>Métodos numéricos y programación</x:v>
      </x:c>
      <x:c r="M706" s="47" t="str">
        <x:v>A01</x:v>
      </x:c>
      <x:c r="N706" s="47" t="str">
        <x:v>Matemáticas, Estadística y Computación</x:v>
      </x:c>
      <x:c r="O706" s="47" t="str">
        <x:v>N1</x:v>
      </x:c>
      <x:c r="P706" s="47" t="str">
        <x:v>TE01</x:v>
      </x:c>
      <x:c r="Q706" s="47" t="str">
        <x:v>Alta</x:v>
      </x:c>
      <x:c r="R706" s="47" t="str">
        <x:v>APROBADO</x:v>
      </x:c>
      <x:c r="S706" s="47"/>
      <x:c r="T706" s="47" t="str"/>
      <x:c r="U706" s="47" t="str">
        <x:v>APROBADO</x:v>
      </x:c>
    </x:row>
    <x:row r="707">
      <x:c r="A707" s="47" t="str">
        <x:v>EPN</x:v>
      </x:c>
      <x:c r="B707" s="47" t="str">
        <x:v>CUR_AGRO_EPN</x:v>
      </x:c>
      <x:c r="C707" s="47" t="str">
        <x:v>EPN_AGRO_ASIG013</x:v>
      </x:c>
      <x:c r="D707" s="47" t="str">
        <x:v>Matemática Aplicada en Ingeniería II</x:v>
      </x:c>
      <x:c r="E707" s="47" t="str">
        <x:v>Obligatoria</x:v>
      </x:c>
      <x:c r="F707" s="47" t="str">
        <x:v>Período académico 3</x:v>
      </x:c>
      <x:c r="G707" s="47" t="str">
        <x:v>F0101</x:v>
      </x:c>
      <x:c r="H707" s="47" t="str">
        <x:v>Cálculo y matemática general</x:v>
      </x:c>
      <x:c r="I707" s="47" t="str">
        <x:v>Media</x:v>
      </x:c>
      <x:c r="J707" s="47" t="str">
        <x:v>PROPUESTO</x:v>
      </x:c>
      <x:c r="K707" s="47" t="str">
        <x:v>F0101</x:v>
      </x:c>
      <x:c r="L707" s="47" t="str">
        <x:v>Cálculo y matemática general</x:v>
      </x:c>
      <x:c r="M707" s="47" t="str">
        <x:v>A01</x:v>
      </x:c>
      <x:c r="N707" s="47" t="str">
        <x:v>Matemáticas, Estadística y Computación</x:v>
      </x:c>
      <x:c r="O707" s="47" t="str">
        <x:v>N2</x:v>
      </x:c>
      <x:c r="P707" s="47" t="str">
        <x:v>TE01</x:v>
      </x:c>
      <x:c r="Q707" s="47" t="str">
        <x:v>Media</x:v>
      </x:c>
      <x:c r="R707" s="47" t="str">
        <x:v>APROBADO</x:v>
      </x:c>
      <x:c r="S707" s="47"/>
      <x:c r="T707" s="47" t="str"/>
      <x:c r="U707" s="47" t="str">
        <x:v>APROBADO</x:v>
      </x:c>
    </x:row>
    <x:row r="708">
      <x:c r="A708" s="47" t="str">
        <x:v>EPN</x:v>
      </x:c>
      <x:c r="B708" s="47" t="str">
        <x:v>CUR_AGRO_EPN</x:v>
      </x:c>
      <x:c r="C708" s="47" t="str">
        <x:v>EPN_AGRO_ASIG014</x:v>
      </x:c>
      <x:c r="D708" s="47" t="str">
        <x:v>Balance de Masa</x:v>
      </x:c>
      <x:c r="E708" s="47" t="str">
        <x:v>Obligatoria</x:v>
      </x:c>
      <x:c r="F708" s="47" t="str">
        <x:v>Período académico 3</x:v>
      </x:c>
      <x:c r="G708" s="47" t="str">
        <x:v>F0501</x:v>
      </x:c>
      <x:c r="H708" s="47" t="str">
        <x:v>Balances de materia y energía</x:v>
      </x:c>
      <x:c r="I708" s="47" t="str">
        <x:v>Alta</x:v>
      </x:c>
      <x:c r="J708" s="47" t="str">
        <x:v>PROPUESTO</x:v>
      </x:c>
      <x:c r="K708" s="47" t="str">
        <x:v>F0501</x:v>
      </x:c>
      <x:c r="L708" s="47" t="str">
        <x:v>Balances de materia y energía</x:v>
      </x:c>
      <x:c r="M708" s="47" t="str">
        <x:v>A05</x:v>
      </x:c>
      <x:c r="N708" s="47" t="str">
        <x:v>Ingeniería de Procesos y Operaciones Unitarias</x:v>
      </x:c>
      <x:c r="O708" s="47" t="str">
        <x:v>N1</x:v>
      </x:c>
      <x:c r="P708" s="47" t="str">
        <x:v>TE01</x:v>
      </x:c>
      <x:c r="Q708" s="47" t="str">
        <x:v>Alta</x:v>
      </x:c>
      <x:c r="R708" s="47" t="str">
        <x:v>APROBADO</x:v>
      </x:c>
      <x:c r="S708" s="47"/>
      <x:c r="T708" s="47" t="str"/>
      <x:c r="U708" s="47" t="str">
        <x:v>APROBADO</x:v>
      </x:c>
    </x:row>
    <x:row r="709">
      <x:c r="A709" s="47" t="str">
        <x:v>EPN</x:v>
      </x:c>
      <x:c r="B709" s="47" t="str">
        <x:v>CUR_AGRO_EPN</x:v>
      </x:c>
      <x:c r="C709" s="47" t="str">
        <x:v>EPN_AGRO_ASIG015</x:v>
      </x:c>
      <x:c r="D709" s="47" t="str">
        <x:v>Termodinámica I</x:v>
      </x:c>
      <x:c r="E709" s="47" t="str">
        <x:v>Obligatoria</x:v>
      </x:c>
      <x:c r="F709" s="47" t="str">
        <x:v>Período académico 3</x:v>
      </x:c>
      <x:c r="G709" s="47" t="str">
        <x:v>F0401</x:v>
      </x:c>
      <x:c r="H709" s="47" t="str">
        <x:v>Termodinámica</x:v>
      </x:c>
      <x:c r="I709" s="47" t="str">
        <x:v>Alta</x:v>
      </x:c>
      <x:c r="J709" s="47" t="str">
        <x:v>PROPUESTO</x:v>
      </x:c>
      <x:c r="K709" s="47" t="str">
        <x:v>F0401</x:v>
      </x:c>
      <x:c r="L709" s="47" t="str">
        <x:v>Termodinámica</x:v>
      </x:c>
      <x:c r="M709" s="47" t="str">
        <x:v>A04</x:v>
      </x:c>
      <x:c r="N709" s="47" t="str">
        <x:v>Ciencias de Ingeniería</x:v>
      </x:c>
      <x:c r="O709" s="47" t="str">
        <x:v>N1</x:v>
      </x:c>
      <x:c r="P709" s="47" t="str">
        <x:v>TE01</x:v>
      </x:c>
      <x:c r="Q709" s="47" t="str">
        <x:v>Alta</x:v>
      </x:c>
      <x:c r="R709" s="47" t="str">
        <x:v>APROBADO</x:v>
      </x:c>
      <x:c r="S709" s="47"/>
      <x:c r="T709" s="47" t="str"/>
      <x:c r="U709" s="47" t="str">
        <x:v>APROBADO</x:v>
      </x:c>
    </x:row>
    <x:row r="710">
      <x:c r="A710" s="47" t="str">
        <x:v>EPN</x:v>
      </x:c>
      <x:c r="B710" s="47" t="str">
        <x:v>CUR_AGRO_EPN</x:v>
      </x:c>
      <x:c r="C710" s="47" t="str">
        <x:v>EPN_AGRO_ASIG016</x:v>
      </x:c>
      <x:c r="D710" s="47" t="str">
        <x:v>Química Orgánica I</x:v>
      </x:c>
      <x:c r="E710" s="47" t="str">
        <x:v>Obligatoria</x:v>
      </x:c>
      <x:c r="F710" s="47" t="str">
        <x:v>Período académico 3</x:v>
      </x:c>
      <x:c r="G710" s="47" t="str">
        <x:v>F0203</x:v>
      </x:c>
      <x:c r="H710" s="47" t="str">
        <x:v>Química orgánica</x:v>
      </x:c>
      <x:c r="I710" s="47" t="str">
        <x:v>Alta</x:v>
      </x:c>
      <x:c r="J710" s="47" t="str">
        <x:v>PROPUESTO</x:v>
      </x:c>
      <x:c r="K710" s="47" t="str">
        <x:v>F0203</x:v>
      </x:c>
      <x:c r="L710" s="47" t="str">
        <x:v>Química orgánica</x:v>
      </x:c>
      <x:c r="M710" s="47" t="str">
        <x:v>A02</x:v>
      </x:c>
      <x:c r="N710" s="47" t="str">
        <x:v>Física y Química Fundamental</x:v>
      </x:c>
      <x:c r="O710" s="47" t="str">
        <x:v>N1</x:v>
      </x:c>
      <x:c r="P710" s="47" t="str">
        <x:v>TE01</x:v>
      </x:c>
      <x:c r="Q710" s="47" t="str">
        <x:v>Alta</x:v>
      </x:c>
      <x:c r="R710" s="47" t="str">
        <x:v>APROBADO</x:v>
      </x:c>
      <x:c r="S710" s="47"/>
      <x:c r="T710" s="47" t="str"/>
      <x:c r="U710" s="47" t="str">
        <x:v>APROBADO</x:v>
      </x:c>
    </x:row>
    <x:row r="711">
      <x:c r="A711" s="47" t="str">
        <x:v>EPN</x:v>
      </x:c>
      <x:c r="B711" s="47" t="str">
        <x:v>CUR_AGRO_EPN</x:v>
      </x:c>
      <x:c r="C711" s="47" t="str">
        <x:v>EPN_AGRO_ASIG017</x:v>
      </x:c>
      <x:c r="D711" s="47" t="str">
        <x:v>Análisis Instrumental y de Alimentos</x:v>
      </x:c>
      <x:c r="E711" s="47" t="str">
        <x:v>Obligatoria</x:v>
      </x:c>
      <x:c r="F711" s="47" t="str">
        <x:v>Período académico 3</x:v>
      </x:c>
      <x:c r="G711" s="47" t="str">
        <x:v>F0801</x:v>
      </x:c>
      <x:c r="H711" s="47" t="str">
        <x:v>Análisis químico, físico e instrumental de alimentos</x:v>
      </x:c>
      <x:c r="I711" s="47" t="str">
        <x:v>Alta</x:v>
      </x:c>
      <x:c r="J711" s="47" t="str">
        <x:v>PROPUESTO</x:v>
      </x:c>
      <x:c r="K711" s="47" t="str">
        <x:v>F0801</x:v>
      </x:c>
      <x:c r="L711" s="47" t="str">
        <x:v>Análisis químico, físico e instrumental de alimentos</x:v>
      </x:c>
      <x:c r="M711" s="47" t="str">
        <x:v>A08</x:v>
      </x:c>
      <x:c r="N711" s="47" t="str">
        <x:v>Calidad, Inocuidad, Análisis y Regulación</x:v>
      </x:c>
      <x:c r="O711" s="47" t="str">
        <x:v>N2</x:v>
      </x:c>
      <x:c r="P711" s="47" t="str">
        <x:v>TE01</x:v>
      </x:c>
      <x:c r="Q711" s="47" t="str">
        <x:v>Alta</x:v>
      </x:c>
      <x:c r="R711" s="47" t="str">
        <x:v>APROBADO</x:v>
      </x:c>
      <x:c r="S711" s="47"/>
      <x:c r="T711" s="47" t="str"/>
      <x:c r="U711" s="47" t="str">
        <x:v>APROBADO</x:v>
      </x:c>
    </x:row>
    <x:row r="712">
      <x:c r="A712" s="47" t="str">
        <x:v>EPN</x:v>
      </x:c>
      <x:c r="B712" s="47" t="str">
        <x:v>CUR_AGRO_EPN</x:v>
      </x:c>
      <x:c r="C712" s="47" t="str">
        <x:v>EPN_AGRO_ASIG018</x:v>
      </x:c>
      <x:c r="D712" s="47" t="str">
        <x:v>Agroindustrias</x:v>
      </x:c>
      <x:c r="E712" s="47" t="str">
        <x:v>Obligatoria</x:v>
      </x:c>
      <x:c r="F712" s="47" t="str">
        <x:v>Período académico 4</x:v>
      </x:c>
      <x:c r="G712" s="47" t="str">
        <x:v>NR</x:v>
      </x:c>
      <x:c r="H712" s="47" t="str">
        <x:v>NR</x:v>
      </x:c>
      <x:c r="I712" s="47" t="str">
        <x:v>Baja</x:v>
      </x:c>
      <x:c r="J712" s="47" t="str">
        <x:v>REVISAR</x:v>
      </x:c>
      <x:c r="K712" s="47" t="str">
        <x:v>NR</x:v>
      </x:c>
      <x:c r="L712" s="47" t="str">
        <x:v>NR</x:v>
      </x:c>
      <x:c r="M712" s="47" t="str">
        <x:v>NR</x:v>
      </x:c>
      <x:c r="N712" s="47" t="str">
        <x:v>NR</x:v>
      </x:c>
      <x:c r="O712" s="47" t="str">
        <x:v>NR</x:v>
      </x:c>
      <x:c r="P712" s="47" t="str">
        <x:v>TE01</x:v>
      </x:c>
      <x:c r="Q712" s="47" t="str">
        <x:v>Baja</x:v>
      </x:c>
      <x:c r="R712" s="47" t="str">
        <x:v>REVISAR</x:v>
      </x:c>
      <x:c r="S712" s="47" t="str">
        <x:v>EPN_GAP01</x:v>
      </x:c>
      <x:c r="T712" s="47" t="str">
        <x:v>Curso paraguas; no forzar familia en AGRO-NORM v1.0.</x:v>
      </x:c>
      <x:c r="U712" s="47" t="str">
        <x:v>REVISAR</x:v>
      </x:c>
    </x:row>
    <x:row r="713">
      <x:c r="A713" s="47" t="str">
        <x:v>EPN</x:v>
      </x:c>
      <x:c r="B713" s="47" t="str">
        <x:v>CUR_AGRO_EPN</x:v>
      </x:c>
      <x:c r="C713" s="47" t="str">
        <x:v>EPN_AGRO_ASIG019</x:v>
      </x:c>
      <x:c r="D713" s="47" t="str">
        <x:v>Balance de Energía</x:v>
      </x:c>
      <x:c r="E713" s="47" t="str">
        <x:v>Obligatoria</x:v>
      </x:c>
      <x:c r="F713" s="47" t="str">
        <x:v>Período académico 4</x:v>
      </x:c>
      <x:c r="G713" s="47" t="str">
        <x:v>F0501</x:v>
      </x:c>
      <x:c r="H713" s="47" t="str">
        <x:v>Balances de materia y energía</x:v>
      </x:c>
      <x:c r="I713" s="47" t="str">
        <x:v>Alta</x:v>
      </x:c>
      <x:c r="J713" s="47" t="str">
        <x:v>PROPUESTO</x:v>
      </x:c>
      <x:c r="K713" s="47" t="str">
        <x:v>F0501</x:v>
      </x:c>
      <x:c r="L713" s="47" t="str">
        <x:v>Balances de materia y energía</x:v>
      </x:c>
      <x:c r="M713" s="47" t="str">
        <x:v>A05</x:v>
      </x:c>
      <x:c r="N713" s="47" t="str">
        <x:v>Ingeniería de Procesos y Operaciones Unitarias</x:v>
      </x:c>
      <x:c r="O713" s="47" t="str">
        <x:v>N1</x:v>
      </x:c>
      <x:c r="P713" s="47" t="str">
        <x:v>TE01</x:v>
      </x:c>
      <x:c r="Q713" s="47" t="str">
        <x:v>Alta</x:v>
      </x:c>
      <x:c r="R713" s="47" t="str">
        <x:v>APROBADO</x:v>
      </x:c>
      <x:c r="S713" s="47"/>
      <x:c r="T713" s="47" t="str"/>
      <x:c r="U713" s="47" t="str">
        <x:v>APROBADO</x:v>
      </x:c>
    </x:row>
    <x:row r="714">
      <x:c r="A714" s="47" t="str">
        <x:v>EPN</x:v>
      </x:c>
      <x:c r="B714" s="47" t="str">
        <x:v>CUR_AGRO_EPN</x:v>
      </x:c>
      <x:c r="C714" s="47" t="str">
        <x:v>EPN_AGRO_ASIG020</x:v>
      </x:c>
      <x:c r="D714" s="47" t="str">
        <x:v>Termodinámica II</x:v>
      </x:c>
      <x:c r="E714" s="47" t="str">
        <x:v>Obligatoria</x:v>
      </x:c>
      <x:c r="F714" s="47" t="str">
        <x:v>Período académico 4</x:v>
      </x:c>
      <x:c r="G714" s="47" t="str">
        <x:v>F0401</x:v>
      </x:c>
      <x:c r="H714" s="47" t="str">
        <x:v>Termodinámica</x:v>
      </x:c>
      <x:c r="I714" s="47" t="str">
        <x:v>Alta</x:v>
      </x:c>
      <x:c r="J714" s="47" t="str">
        <x:v>PROPUESTO</x:v>
      </x:c>
      <x:c r="K714" s="47" t="str">
        <x:v>F0401</x:v>
      </x:c>
      <x:c r="L714" s="47" t="str">
        <x:v>Termodinámica</x:v>
      </x:c>
      <x:c r="M714" s="47" t="str">
        <x:v>A04</x:v>
      </x:c>
      <x:c r="N714" s="47" t="str">
        <x:v>Ciencias de Ingeniería</x:v>
      </x:c>
      <x:c r="O714" s="47" t="str">
        <x:v>N2</x:v>
      </x:c>
      <x:c r="P714" s="47" t="str">
        <x:v>TE01</x:v>
      </x:c>
      <x:c r="Q714" s="47" t="str">
        <x:v>Alta</x:v>
      </x:c>
      <x:c r="R714" s="47" t="str">
        <x:v>APROBADO</x:v>
      </x:c>
      <x:c r="S714" s="47"/>
      <x:c r="T714" s="47" t="str"/>
      <x:c r="U714" s="47" t="str">
        <x:v>APROBADO</x:v>
      </x:c>
    </x:row>
    <x:row r="715">
      <x:c r="A715" s="47" t="str">
        <x:v>EPN</x:v>
      </x:c>
      <x:c r="B715" s="47" t="str">
        <x:v>CUR_AGRO_EPN</x:v>
      </x:c>
      <x:c r="C715" s="47" t="str">
        <x:v>EPN_AGRO_ASIG021</x:v>
      </x:c>
      <x:c r="D715" s="47" t="str">
        <x:v>Química Bioorgánica</x:v>
      </x:c>
      <x:c r="E715" s="47" t="str">
        <x:v>Obligatoria</x:v>
      </x:c>
      <x:c r="F715" s="47" t="str">
        <x:v>Período académico 4</x:v>
      </x:c>
      <x:c r="G715" s="47" t="str">
        <x:v>F0302</x:v>
      </x:c>
      <x:c r="H715" s="47" t="str">
        <x:v>Bioquímica y metabolismo</x:v>
      </x:c>
      <x:c r="I715" s="47" t="str">
        <x:v>Media</x:v>
      </x:c>
      <x:c r="J715" s="47" t="str">
        <x:v>PROPUESTO</x:v>
      </x:c>
      <x:c r="K715" s="47" t="str">
        <x:v>F0302</x:v>
      </x:c>
      <x:c r="L715" s="47" t="str">
        <x:v>Bioquímica y metabolismo</x:v>
      </x:c>
      <x:c r="M715" s="47" t="str">
        <x:v>A03</x:v>
      </x:c>
      <x:c r="N715" s="47" t="str">
        <x:v>Biología, Bioquímica, Microbiología y Biotecnología</x:v>
      </x:c>
      <x:c r="O715" s="47" t="str">
        <x:v>N2</x:v>
      </x:c>
      <x:c r="P715" s="47" t="str">
        <x:v>TE01</x:v>
      </x:c>
      <x:c r="Q715" s="47" t="str">
        <x:v>Media</x:v>
      </x:c>
      <x:c r="R715" s="47" t="str">
        <x:v>APROBADO</x:v>
      </x:c>
      <x:c r="S715" s="47"/>
      <x:c r="T715" s="47" t="str"/>
      <x:c r="U715" s="47" t="str">
        <x:v>APROBADO</x:v>
      </x:c>
    </x:row>
    <x:row r="716">
      <x:c r="A716" s="47" t="str">
        <x:v>EPN</x:v>
      </x:c>
      <x:c r="B716" s="47" t="str">
        <x:v>CUR_AGRO_EPN</x:v>
      </x:c>
      <x:c r="C716" s="47" t="str">
        <x:v>EPN_AGRO_ASIG022</x:v>
      </x:c>
      <x:c r="D716" s="47" t="str">
        <x:v>Manejo de Suelos Agrícolas</x:v>
      </x:c>
      <x:c r="E716" s="47" t="str">
        <x:v>Obligatoria</x:v>
      </x:c>
      <x:c r="F716" s="47" t="str">
        <x:v>Período académico 4</x:v>
      </x:c>
      <x:c r="G716" s="47" t="str">
        <x:v>F1005</x:v>
      </x:c>
      <x:c r="H716" s="47" t="str">
        <x:v>Edafología, geología y climatología</x:v>
      </x:c>
      <x:c r="I716" s="47" t="str">
        <x:v>Alta</x:v>
      </x:c>
      <x:c r="J716" s="47" t="str">
        <x:v>PROPUESTO</x:v>
      </x:c>
      <x:c r="K716" s="47" t="str">
        <x:v>F1005</x:v>
      </x:c>
      <x:c r="L716" s="47" t="str">
        <x:v>Edafología, geología y climatología</x:v>
      </x:c>
      <x:c r="M716" s="47" t="str">
        <x:v>A10</x:v>
      </x:c>
      <x:c r="N716" s="47" t="str">
        <x:v>Producción Agropecuaria, Materias Primas y Territorio</x:v>
      </x:c>
      <x:c r="O716" s="47" t="str">
        <x:v>N2</x:v>
      </x:c>
      <x:c r="P716" s="47" t="str">
        <x:v>TE01</x:v>
      </x:c>
      <x:c r="Q716" s="47" t="str">
        <x:v>Alta</x:v>
      </x:c>
      <x:c r="R716" s="47" t="str">
        <x:v>APROBADO</x:v>
      </x:c>
      <x:c r="S716" s="47"/>
      <x:c r="T716" s="47" t="str"/>
      <x:c r="U716" s="47" t="str">
        <x:v>APROBADO</x:v>
      </x:c>
    </x:row>
    <x:row r="717">
      <x:c r="A717" s="47" t="str">
        <x:v>EPN</x:v>
      </x:c>
      <x:c r="B717" s="47" t="str">
        <x:v>CUR_AGRO_EPN</x:v>
      </x:c>
      <x:c r="C717" s="47" t="str">
        <x:v>EPN_AGRO_ASIG023</x:v>
      </x:c>
      <x:c r="D717" s="47" t="str">
        <x:v>Biología</x:v>
      </x:c>
      <x:c r="E717" s="47" t="str">
        <x:v>Obligatoria</x:v>
      </x:c>
      <x:c r="F717" s="47" t="str">
        <x:v>Período académico 4</x:v>
      </x:c>
      <x:c r="G717" s="47" t="str">
        <x:v>F0301</x:v>
      </x:c>
      <x:c r="H717" s="47" t="str">
        <x:v>Biología y fisiología</x:v>
      </x:c>
      <x:c r="I717" s="47" t="str">
        <x:v>Alta</x:v>
      </x:c>
      <x:c r="J717" s="47" t="str">
        <x:v>PROPUESTO</x:v>
      </x:c>
      <x:c r="K717" s="47" t="str">
        <x:v>F0301</x:v>
      </x:c>
      <x:c r="L717" s="47" t="str">
        <x:v>Biología y fisiología</x:v>
      </x:c>
      <x:c r="M717" s="47" t="str">
        <x:v>A03</x:v>
      </x:c>
      <x:c r="N717" s="47" t="str">
        <x:v>Biología, Bioquímica, Microbiología y Biotecnología</x:v>
      </x:c>
      <x:c r="O717" s="47" t="str">
        <x:v>N1</x:v>
      </x:c>
      <x:c r="P717" s="47" t="str">
        <x:v>TE01</x:v>
      </x:c>
      <x:c r="Q717" s="47" t="str">
        <x:v>Alta</x:v>
      </x:c>
      <x:c r="R717" s="47" t="str">
        <x:v>APROBADO</x:v>
      </x:c>
      <x:c r="S717" s="47"/>
      <x:c r="T717" s="47" t="str"/>
      <x:c r="U717" s="47" t="str">
        <x:v>APROBADO</x:v>
      </x:c>
    </x:row>
    <x:row r="718">
      <x:c r="A718" s="47" t="str">
        <x:v>EPN</x:v>
      </x:c>
      <x:c r="B718" s="47" t="str">
        <x:v>CUR_AGRO_EPN</x:v>
      </x:c>
      <x:c r="C718" s="47" t="str">
        <x:v>EPN_AGRO_ASIG024</x:v>
      </x:c>
      <x:c r="D718" s="47" t="str">
        <x:v>Seguridad Industrial y Salud Ocupacional</x:v>
      </x:c>
      <x:c r="E718" s="47" t="str">
        <x:v>Obligatoria</x:v>
      </x:c>
      <x:c r="F718" s="47" t="str">
        <x:v>Período académico 5</x:v>
      </x:c>
      <x:c r="G718" s="47" t="str">
        <x:v>NR</x:v>
      </x:c>
      <x:c r="H718" s="47" t="str">
        <x:v>NR</x:v>
      </x:c>
      <x:c r="I718" s="47" t="str">
        <x:v>Baja</x:v>
      </x:c>
      <x:c r="J718" s="47" t="str">
        <x:v>REVISAR</x:v>
      </x:c>
      <x:c r="K718" s="47" t="str">
        <x:v>NR</x:v>
      </x:c>
      <x:c r="L718" s="47" t="str">
        <x:v>NR</x:v>
      </x:c>
      <x:c r="M718" s="47" t="str">
        <x:v>NR</x:v>
      </x:c>
      <x:c r="N718" s="47" t="str">
        <x:v>NR</x:v>
      </x:c>
      <x:c r="O718" s="47" t="str">
        <x:v>NR</x:v>
      </x:c>
      <x:c r="P718" s="47" t="str">
        <x:v>TE01</x:v>
      </x:c>
      <x:c r="Q718" s="47" t="str">
        <x:v>Baja</x:v>
      </x:c>
      <x:c r="R718" s="47" t="str">
        <x:v>REVISAR</x:v>
      </x:c>
      <x:c r="S718" s="47" t="str">
        <x:v>EPN_GAP02</x:v>
      </x:c>
      <x:c r="T718" s="47" t="str">
        <x:v>Sin familia específica de SISO en AGRO-NORM v1.0.</x:v>
      </x:c>
      <x:c r="U718" s="47" t="str">
        <x:v>REVISAR</x:v>
      </x:c>
    </x:row>
    <x:row r="719">
      <x:c r="A719" s="47" t="str">
        <x:v>EPN</x:v>
      </x:c>
      <x:c r="B719" s="47" t="str">
        <x:v>CUR_AGRO_EPN</x:v>
      </x:c>
      <x:c r="C719" s="47" t="str">
        <x:v>EPN_AGRO_ASIG025</x:v>
      </x:c>
      <x:c r="D719" s="47" t="str">
        <x:v>Mecánica de Fluidos</x:v>
      </x:c>
      <x:c r="E719" s="47" t="str">
        <x:v>Obligatoria</x:v>
      </x:c>
      <x:c r="F719" s="47" t="str">
        <x:v>Período académico 5</x:v>
      </x:c>
      <x:c r="G719" s="47" t="str">
        <x:v>F0402</x:v>
      </x:c>
      <x:c r="H719" s="47" t="str">
        <x:v>Mecánica de fluidos e hidráulica</x:v>
      </x:c>
      <x:c r="I719" s="47" t="str">
        <x:v>Alta</x:v>
      </x:c>
      <x:c r="J719" s="47" t="str">
        <x:v>PROPUESTO</x:v>
      </x:c>
      <x:c r="K719" s="47" t="str">
        <x:v>F0402</x:v>
      </x:c>
      <x:c r="L719" s="47" t="str">
        <x:v>Mecánica de fluidos e hidráulica</x:v>
      </x:c>
      <x:c r="M719" s="47" t="str">
        <x:v>A04</x:v>
      </x:c>
      <x:c r="N719" s="47" t="str">
        <x:v>Ciencias de Ingeniería</x:v>
      </x:c>
      <x:c r="O719" s="47" t="str">
        <x:v>N2</x:v>
      </x:c>
      <x:c r="P719" s="47" t="str">
        <x:v>TE01</x:v>
      </x:c>
      <x:c r="Q719" s="47" t="str">
        <x:v>Alta</x:v>
      </x:c>
      <x:c r="R719" s="47" t="str">
        <x:v>APROBADO</x:v>
      </x:c>
      <x:c r="S719" s="47"/>
      <x:c r="T719" s="47" t="str"/>
      <x:c r="U719" s="47" t="str">
        <x:v>APROBADO</x:v>
      </x:c>
    </x:row>
    <x:row r="720">
      <x:c r="A720" s="47" t="str">
        <x:v>EPN</x:v>
      </x:c>
      <x:c r="B720" s="47" t="str">
        <x:v>CUR_AGRO_EPN</x:v>
      </x:c>
      <x:c r="C720" s="47" t="str">
        <x:v>EPN_AGRO_ASIG026</x:v>
      </x:c>
      <x:c r="D720" s="47" t="str">
        <x:v>Transferencia de Masa y Calor</x:v>
      </x:c>
      <x:c r="E720" s="47" t="str">
        <x:v>Obligatoria</x:v>
      </x:c>
      <x:c r="F720" s="47" t="str">
        <x:v>Período académico 5</x:v>
      </x:c>
      <x:c r="G720" s="47" t="str">
        <x:v>F0403</x:v>
      </x:c>
      <x:c r="H720" s="47" t="str">
        <x:v>Transferencia de calor</x:v>
      </x:c>
      <x:c r="I720" s="47" t="str">
        <x:v>Alta</x:v>
      </x:c>
      <x:c r="J720" s="47" t="str">
        <x:v>PROPUESTO</x:v>
      </x:c>
      <x:c r="K720" s="47" t="str">
        <x:v>F0403</x:v>
      </x:c>
      <x:c r="L720" s="47" t="str">
        <x:v>Transferencia de calor</x:v>
      </x:c>
      <x:c r="M720" s="47" t="str">
        <x:v>A04</x:v>
      </x:c>
      <x:c r="N720" s="47" t="str">
        <x:v>Ciencias de Ingeniería</x:v>
      </x:c>
      <x:c r="O720" s="47" t="str">
        <x:v>N2</x:v>
      </x:c>
      <x:c r="P720" s="47" t="str">
        <x:v>TE01</x:v>
      </x:c>
      <x:c r="Q720" s="47" t="str">
        <x:v>Alta</x:v>
      </x:c>
      <x:c r="R720" s="47" t="str">
        <x:v>APROBADO</x:v>
      </x:c>
      <x:c r="S720" s="47"/>
      <x:c r="T720" s="47" t="str"/>
      <x:c r="U720" s="47" t="str">
        <x:v>APROBADO</x:v>
      </x:c>
    </x:row>
    <x:row r="721">
      <x:c r="A721" s="47" t="str">
        <x:v>EPN</x:v>
      </x:c>
      <x:c r="B721" s="47" t="str">
        <x:v>CUR_AGRO_EPN</x:v>
      </x:c>
      <x:c r="C721" s="47" t="str">
        <x:v>EPN_AGRO_ASIG027</x:v>
      </x:c>
      <x:c r="D721" s="47" t="str">
        <x:v>Bioquímica</x:v>
      </x:c>
      <x:c r="E721" s="47" t="str">
        <x:v>Obligatoria</x:v>
      </x:c>
      <x:c r="F721" s="47" t="str">
        <x:v>Período académico 5</x:v>
      </x:c>
      <x:c r="G721" s="47" t="str">
        <x:v>F0302</x:v>
      </x:c>
      <x:c r="H721" s="47" t="str">
        <x:v>Bioquímica y metabolismo</x:v>
      </x:c>
      <x:c r="I721" s="47" t="str">
        <x:v>Alta</x:v>
      </x:c>
      <x:c r="J721" s="47" t="str">
        <x:v>PROPUESTO</x:v>
      </x:c>
      <x:c r="K721" s="47" t="str">
        <x:v>F0302</x:v>
      </x:c>
      <x:c r="L721" s="47" t="str">
        <x:v>Bioquímica y metabolismo</x:v>
      </x:c>
      <x:c r="M721" s="47" t="str">
        <x:v>A03</x:v>
      </x:c>
      <x:c r="N721" s="47" t="str">
        <x:v>Biología, Bioquímica, Microbiología y Biotecnología</x:v>
      </x:c>
      <x:c r="O721" s="47" t="str">
        <x:v>N1</x:v>
      </x:c>
      <x:c r="P721" s="47" t="str">
        <x:v>TE01</x:v>
      </x:c>
      <x:c r="Q721" s="47" t="str">
        <x:v>Alta</x:v>
      </x:c>
      <x:c r="R721" s="47" t="str">
        <x:v>APROBADO</x:v>
      </x:c>
      <x:c r="S721" s="47"/>
      <x:c r="T721" s="47" t="str"/>
      <x:c r="U721" s="47" t="str">
        <x:v>APROBADO</x:v>
      </x:c>
    </x:row>
    <x:row r="722">
      <x:c r="A722" s="47" t="str">
        <x:v>EPN</x:v>
      </x:c>
      <x:c r="B722" s="47" t="str">
        <x:v>CUR_AGRO_EPN</x:v>
      </x:c>
      <x:c r="C722" s="47" t="str">
        <x:v>EPN_AGRO_ASIG028</x:v>
      </x:c>
      <x:c r="D722" s="47" t="str">
        <x:v>Introducción a la Producción Vegetal</x:v>
      </x:c>
      <x:c r="E722" s="47" t="str">
        <x:v>Obligatoria</x:v>
      </x:c>
      <x:c r="F722" s="47" t="str">
        <x:v>Período académico 5</x:v>
      </x:c>
      <x:c r="G722" s="47" t="str">
        <x:v>F1001</x:v>
      </x:c>
      <x:c r="H722" s="47" t="str">
        <x:v>Producción vegetal y fitotecnia</x:v>
      </x:c>
      <x:c r="I722" s="47" t="str">
        <x:v>Alta</x:v>
      </x:c>
      <x:c r="J722" s="47" t="str">
        <x:v>PROPUESTO</x:v>
      </x:c>
      <x:c r="K722" s="47" t="str">
        <x:v>F1001</x:v>
      </x:c>
      <x:c r="L722" s="47" t="str">
        <x:v>Producción vegetal y fitotecnia</x:v>
      </x:c>
      <x:c r="M722" s="47" t="str">
        <x:v>A10</x:v>
      </x:c>
      <x:c r="N722" s="47" t="str">
        <x:v>Producción Agropecuaria, Materias Primas y Territorio</x:v>
      </x:c>
      <x:c r="O722" s="47" t="str">
        <x:v>N0</x:v>
      </x:c>
      <x:c r="P722" s="47" t="str">
        <x:v>TE01</x:v>
      </x:c>
      <x:c r="Q722" s="47" t="str">
        <x:v>Alta</x:v>
      </x:c>
      <x:c r="R722" s="47" t="str">
        <x:v>APROBADO</x:v>
      </x:c>
      <x:c r="S722" s="47"/>
      <x:c r="T722" s="47" t="str"/>
      <x:c r="U722" s="47" t="str">
        <x:v>APROBADO</x:v>
      </x:c>
    </x:row>
    <x:row r="723">
      <x:c r="A723" s="47" t="str">
        <x:v>EPN</x:v>
      </x:c>
      <x:c r="B723" s="47" t="str">
        <x:v>CUR_AGRO_EPN</x:v>
      </x:c>
      <x:c r="C723" s="47" t="str">
        <x:v>EPN_AGRO_ASIG029</x:v>
      </x:c>
      <x:c r="D723" s="47" t="str">
        <x:v>Introducción a la Producción Animal</x:v>
      </x:c>
      <x:c r="E723" s="47" t="str">
        <x:v>Obligatoria</x:v>
      </x:c>
      <x:c r="F723" s="47" t="str">
        <x:v>Período académico 5</x:v>
      </x:c>
      <x:c r="G723" s="47" t="str">
        <x:v>F1002</x:v>
      </x:c>
      <x:c r="H723" s="47" t="str">
        <x:v>Producción animal y zootecnia</x:v>
      </x:c>
      <x:c r="I723" s="47" t="str">
        <x:v>Alta</x:v>
      </x:c>
      <x:c r="J723" s="47" t="str">
        <x:v>PROPUESTO</x:v>
      </x:c>
      <x:c r="K723" s="47" t="str">
        <x:v>F1002</x:v>
      </x:c>
      <x:c r="L723" s="47" t="str">
        <x:v>Producción animal y zootecnia</x:v>
      </x:c>
      <x:c r="M723" s="47" t="str">
        <x:v>A10</x:v>
      </x:c>
      <x:c r="N723" s="47" t="str">
        <x:v>Producción Agropecuaria, Materias Primas y Territorio</x:v>
      </x:c>
      <x:c r="O723" s="47" t="str">
        <x:v>N0</x:v>
      </x:c>
      <x:c r="P723" s="47" t="str">
        <x:v>TE01</x:v>
      </x:c>
      <x:c r="Q723" s="47" t="str">
        <x:v>Alta</x:v>
      </x:c>
      <x:c r="R723" s="47" t="str">
        <x:v>APROBADO</x:v>
      </x:c>
      <x:c r="S723" s="47"/>
      <x:c r="T723" s="47" t="str"/>
      <x:c r="U723" s="47" t="str">
        <x:v>APROBADO</x:v>
      </x:c>
    </x:row>
    <x:row r="724">
      <x:c r="A724" s="47" t="str">
        <x:v>EPN</x:v>
      </x:c>
      <x:c r="B724" s="47" t="str">
        <x:v>CUR_AGRO_EPN</x:v>
      </x:c>
      <x:c r="C724" s="47" t="str">
        <x:v>EPN_AGRO_ASIG030</x:v>
      </x:c>
      <x:c r="D724" s="47" t="str">
        <x:v>Operaciones Unitarias Agroindustriales</x:v>
      </x:c>
      <x:c r="E724" s="47" t="str">
        <x:v>Obligatoria</x:v>
      </x:c>
      <x:c r="F724" s="47" t="str">
        <x:v>Período académico 6</x:v>
      </x:c>
      <x:c r="G724" s="47" t="str">
        <x:v>F0502</x:v>
      </x:c>
      <x:c r="H724" s="47" t="str">
        <x:v>Operaciones unitarias generales</x:v>
      </x:c>
      <x:c r="I724" s="47" t="str">
        <x:v>Alta</x:v>
      </x:c>
      <x:c r="J724" s="47" t="str">
        <x:v>PROPUESTO</x:v>
      </x:c>
      <x:c r="K724" s="47" t="str">
        <x:v>F0502</x:v>
      </x:c>
      <x:c r="L724" s="47" t="str">
        <x:v>Operaciones unitarias generales</x:v>
      </x:c>
      <x:c r="M724" s="47" t="str">
        <x:v>A05</x:v>
      </x:c>
      <x:c r="N724" s="47" t="str">
        <x:v>Ingeniería de Procesos y Operaciones Unitarias</x:v>
      </x:c>
      <x:c r="O724" s="47" t="str">
        <x:v>N2</x:v>
      </x:c>
      <x:c r="P724" s="47" t="str">
        <x:v>TE01</x:v>
      </x:c>
      <x:c r="Q724" s="47" t="str">
        <x:v>Alta</x:v>
      </x:c>
      <x:c r="R724" s="47" t="str">
        <x:v>APROBADO</x:v>
      </x:c>
      <x:c r="S724" s="47"/>
      <x:c r="T724" s="47" t="str"/>
      <x:c r="U724" s="47" t="str">
        <x:v>APROBADO</x:v>
      </x:c>
    </x:row>
    <x:row r="725">
      <x:c r="A725" s="47" t="str">
        <x:v>EPN</x:v>
      </x:c>
      <x:c r="B725" s="47" t="str">
        <x:v>CUR_AGRO_EPN</x:v>
      </x:c>
      <x:c r="C725" s="47" t="str">
        <x:v>EPN_AGRO_ASIG031</x:v>
      </x:c>
      <x:c r="D725" s="47" t="str">
        <x:v>Microbiología Industrial y de Alimentos</x:v>
      </x:c>
      <x:c r="E725" s="47" t="str">
        <x:v>Obligatoria</x:v>
      </x:c>
      <x:c r="F725" s="47" t="str">
        <x:v>Período académico 6</x:v>
      </x:c>
      <x:c r="G725" s="47" t="str">
        <x:v>F0304</x:v>
      </x:c>
      <x:c r="H725" s="47" t="str">
        <x:v>Microbiología alimentaria e industrial</x:v>
      </x:c>
      <x:c r="I725" s="47" t="str">
        <x:v>Alta</x:v>
      </x:c>
      <x:c r="J725" s="47" t="str">
        <x:v>PROPUESTO</x:v>
      </x:c>
      <x:c r="K725" s="47" t="str">
        <x:v>F0304</x:v>
      </x:c>
      <x:c r="L725" s="47" t="str">
        <x:v>Microbiología alimentaria e industrial</x:v>
      </x:c>
      <x:c r="M725" s="47" t="str">
        <x:v>A03</x:v>
      </x:c>
      <x:c r="N725" s="47" t="str">
        <x:v>Biología, Bioquímica, Microbiología y Biotecnología</x:v>
      </x:c>
      <x:c r="O725" s="47" t="str">
        <x:v>N2</x:v>
      </x:c>
      <x:c r="P725" s="47" t="str">
        <x:v>TE01</x:v>
      </x:c>
      <x:c r="Q725" s="47" t="str">
        <x:v>Alta</x:v>
      </x:c>
      <x:c r="R725" s="47" t="str">
        <x:v>APROBADO</x:v>
      </x:c>
      <x:c r="S725" s="47"/>
      <x:c r="T725" s="47" t="str"/>
      <x:c r="U725" s="47" t="str">
        <x:v>APROBADO</x:v>
      </x:c>
    </x:row>
    <x:row r="726">
      <x:c r="A726" s="47" t="str">
        <x:v>EPN</x:v>
      </x:c>
      <x:c r="B726" s="47" t="str">
        <x:v>CUR_AGRO_EPN</x:v>
      </x:c>
      <x:c r="C726" s="47" t="str">
        <x:v>EPN_AGRO_ASIG032</x:v>
      </x:c>
      <x:c r="D726" s="47" t="str">
        <x:v>Producción Vegetal</x:v>
      </x:c>
      <x:c r="E726" s="47" t="str">
        <x:v>Obligatoria</x:v>
      </x:c>
      <x:c r="F726" s="47" t="str">
        <x:v>Período académico 6</x:v>
      </x:c>
      <x:c r="G726" s="47" t="str">
        <x:v>F1001</x:v>
      </x:c>
      <x:c r="H726" s="47" t="str">
        <x:v>Producción vegetal y fitotecnia</x:v>
      </x:c>
      <x:c r="I726" s="47" t="str">
        <x:v>Alta</x:v>
      </x:c>
      <x:c r="J726" s="47" t="str">
        <x:v>PROPUESTO</x:v>
      </x:c>
      <x:c r="K726" s="47" t="str">
        <x:v>F1001</x:v>
      </x:c>
      <x:c r="L726" s="47" t="str">
        <x:v>Producción vegetal y fitotecnia</x:v>
      </x:c>
      <x:c r="M726" s="47" t="str">
        <x:v>A10</x:v>
      </x:c>
      <x:c r="N726" s="47" t="str">
        <x:v>Producción Agropecuaria, Materias Primas y Territorio</x:v>
      </x:c>
      <x:c r="O726" s="47" t="str">
        <x:v>N2</x:v>
      </x:c>
      <x:c r="P726" s="47" t="str">
        <x:v>TE01</x:v>
      </x:c>
      <x:c r="Q726" s="47" t="str">
        <x:v>Alta</x:v>
      </x:c>
      <x:c r="R726" s="47" t="str">
        <x:v>APROBADO</x:v>
      </x:c>
      <x:c r="S726" s="47"/>
      <x:c r="T726" s="47" t="str"/>
      <x:c r="U726" s="47" t="str">
        <x:v>APROBADO</x:v>
      </x:c>
    </x:row>
    <x:row r="727">
      <x:c r="A727" s="47" t="str">
        <x:v>EPN</x:v>
      </x:c>
      <x:c r="B727" s="47" t="str">
        <x:v>CUR_AGRO_EPN</x:v>
      </x:c>
      <x:c r="C727" s="47" t="str">
        <x:v>EPN_AGRO_ASIG033</x:v>
      </x:c>
      <x:c r="D727" s="47" t="str">
        <x:v>Producción Animal</x:v>
      </x:c>
      <x:c r="E727" s="47" t="str">
        <x:v>Obligatoria</x:v>
      </x:c>
      <x:c r="F727" s="47" t="str">
        <x:v>Período académico 6</x:v>
      </x:c>
      <x:c r="G727" s="47" t="str">
        <x:v>F1002</x:v>
      </x:c>
      <x:c r="H727" s="47" t="str">
        <x:v>Producción animal y zootecnia</x:v>
      </x:c>
      <x:c r="I727" s="47" t="str">
        <x:v>Alta</x:v>
      </x:c>
      <x:c r="J727" s="47" t="str">
        <x:v>PROPUESTO</x:v>
      </x:c>
      <x:c r="K727" s="47" t="str">
        <x:v>F1002</x:v>
      </x:c>
      <x:c r="L727" s="47" t="str">
        <x:v>Producción animal y zootecnia</x:v>
      </x:c>
      <x:c r="M727" s="47" t="str">
        <x:v>A10</x:v>
      </x:c>
      <x:c r="N727" s="47" t="str">
        <x:v>Producción Agropecuaria, Materias Primas y Territorio</x:v>
      </x:c>
      <x:c r="O727" s="47" t="str">
        <x:v>N2</x:v>
      </x:c>
      <x:c r="P727" s="47" t="str">
        <x:v>TE01</x:v>
      </x:c>
      <x:c r="Q727" s="47" t="str">
        <x:v>Alta</x:v>
      </x:c>
      <x:c r="R727" s="47" t="str">
        <x:v>APROBADO</x:v>
      </x:c>
      <x:c r="S727" s="47"/>
      <x:c r="T727" s="47" t="str"/>
      <x:c r="U727" s="47" t="str">
        <x:v>APROBADO</x:v>
      </x:c>
    </x:row>
    <x:row r="728">
      <x:c r="A728" s="47" t="str">
        <x:v>EPN</x:v>
      </x:c>
      <x:c r="B728" s="47" t="str">
        <x:v>CUR_AGRO_EPN</x:v>
      </x:c>
      <x:c r="C728" s="47" t="str">
        <x:v>EPN_AGRO_ASIG034</x:v>
      </x:c>
      <x:c r="D728" s="47" t="str">
        <x:v>Gestión Organizacional</x:v>
      </x:c>
      <x:c r="E728" s="47" t="str">
        <x:v>Obligatoria</x:v>
      </x:c>
      <x:c r="F728" s="47" t="str">
        <x:v>Período académico 6</x:v>
      </x:c>
      <x:c r="G728" s="47" t="str">
        <x:v>F1202</x:v>
      </x:c>
      <x:c r="H728" s="47" t="str">
        <x:v>Administración y gestión empresarial</x:v>
      </x:c>
      <x:c r="I728" s="47" t="str">
        <x:v>Alta</x:v>
      </x:c>
      <x:c r="J728" s="47" t="str">
        <x:v>PROPUESTO</x:v>
      </x:c>
      <x:c r="K728" s="47" t="str">
        <x:v>F1202</x:v>
      </x:c>
      <x:c r="L728" s="47" t="str">
        <x:v>Administración y gestión empresarial</x:v>
      </x:c>
      <x:c r="M728" s="47" t="str">
        <x:v>A12</x:v>
      </x:c>
      <x:c r="N728" s="47" t="str">
        <x:v>Economía, Gestión, Marketing y Cadena de Suministro</x:v>
      </x:c>
      <x:c r="O728" s="47" t="str">
        <x:v>N1</x:v>
      </x:c>
      <x:c r="P728" s="47" t="str">
        <x:v>TE01</x:v>
      </x:c>
      <x:c r="Q728" s="47" t="str">
        <x:v>Alta</x:v>
      </x:c>
      <x:c r="R728" s="47" t="str">
        <x:v>APROBADO</x:v>
      </x:c>
      <x:c r="S728" s="47"/>
      <x:c r="T728" s="47" t="str"/>
      <x:c r="U728" s="47" t="str">
        <x:v>APROBADO</x:v>
      </x:c>
    </x:row>
    <x:row r="729">
      <x:c r="A729" s="47" t="str">
        <x:v>EPN</x:v>
      </x:c>
      <x:c r="B729" s="47" t="str">
        <x:v>CUR_AGRO_EPN</x:v>
      </x:c>
      <x:c r="C729" s="47" t="str">
        <x:v>EPN_AGRO_ASIG035</x:v>
      </x:c>
      <x:c r="D729" s="47" t="str">
        <x:v>Análisis Socioeconómico y Político del Ecuador</x:v>
      </x:c>
      <x:c r="E729" s="47" t="str">
        <x:v>Obligatoria</x:v>
      </x:c>
      <x:c r="F729" s="47" t="str">
        <x:v>Período académico 6</x:v>
      </x:c>
      <x:c r="G729" s="47" t="str">
        <x:v>F1201</x:v>
      </x:c>
      <x:c r="H729" s="47" t="str">
        <x:v>Economía y sistemas agroalimentarios</x:v>
      </x:c>
      <x:c r="I729" s="47" t="str">
        <x:v>Media</x:v>
      </x:c>
      <x:c r="J729" s="47" t="str">
        <x:v>PROPUESTO</x:v>
      </x:c>
      <x:c r="K729" s="47" t="str">
        <x:v>F1201</x:v>
      </x:c>
      <x:c r="L729" s="47" t="str">
        <x:v>Economía y sistemas agroalimentarios</x:v>
      </x:c>
      <x:c r="M729" s="47" t="str">
        <x:v>A12</x:v>
      </x:c>
      <x:c r="N729" s="47" t="str">
        <x:v>Economía, Gestión, Marketing y Cadena de Suministro</x:v>
      </x:c>
      <x:c r="O729" s="47" t="str">
        <x:v>N1</x:v>
      </x:c>
      <x:c r="P729" s="47" t="str">
        <x:v>TE01</x:v>
      </x:c>
      <x:c r="Q729" s="47" t="str">
        <x:v>Media</x:v>
      </x:c>
      <x:c r="R729" s="47" t="str">
        <x:v>APROBADO</x:v>
      </x:c>
      <x:c r="S729" s="47"/>
      <x:c r="T729" s="47" t="str"/>
      <x:c r="U729" s="47" t="str">
        <x:v>APROBADO</x:v>
      </x:c>
    </x:row>
    <x:row r="730">
      <x:c r="A730" s="47" t="str">
        <x:v>EPN</x:v>
      </x:c>
      <x:c r="B730" s="47" t="str">
        <x:v>CUR_AGRO_EPN</x:v>
      </x:c>
      <x:c r="C730" s="47" t="str">
        <x:v>EPN_AGRO_ASIG036</x:v>
      </x:c>
      <x:c r="D730" s="47" t="str">
        <x:v>Asignatura de Artes y Humanidades</x:v>
      </x:c>
      <x:c r="E730" s="47" t="str">
        <x:v>Obligatoria</x:v>
      </x:c>
      <x:c r="F730" s="47" t="str">
        <x:v>Período académico 6</x:v>
      </x:c>
      <x:c r="G730" s="47" t="str">
        <x:v>F1606</x:v>
      </x:c>
      <x:c r="H730" s="47" t="str">
        <x:v>Humanidades, deporte y formación general</x:v>
      </x:c>
      <x:c r="I730" s="47" t="str">
        <x:v>Alta</x:v>
      </x:c>
      <x:c r="J730" s="47" t="str">
        <x:v>PROPUESTO</x:v>
      </x:c>
      <x:c r="K730" s="47" t="str">
        <x:v>F1606</x:v>
      </x:c>
      <x:c r="L730" s="47" t="str">
        <x:v>Humanidades, deporte y formación general</x:v>
      </x:c>
      <x:c r="M730" s="47" t="str">
        <x:v>A16</x:v>
      </x:c>
      <x:c r="N730" s="47" t="str">
        <x:v>Comunicación, Idiomas, Ética y Formación Transversal</x:v>
      </x:c>
      <x:c r="O730" s="47" t="str">
        <x:v>N1</x:v>
      </x:c>
      <x:c r="P730" s="47" t="str">
        <x:v>TE01</x:v>
      </x:c>
      <x:c r="Q730" s="47" t="str">
        <x:v>Alta</x:v>
      </x:c>
      <x:c r="R730" s="47" t="str">
        <x:v>APROBADO</x:v>
      </x:c>
      <x:c r="S730" s="47"/>
      <x:c r="T730" s="47" t="str"/>
      <x:c r="U730" s="47" t="str">
        <x:v>APROBADO</x:v>
      </x:c>
    </x:row>
    <x:row r="731">
      <x:c r="A731" s="47" t="str">
        <x:v>EPN</x:v>
      </x:c>
      <x:c r="B731" s="47" t="str">
        <x:v>CUR_AGRO_EPN</x:v>
      </x:c>
      <x:c r="C731" s="47" t="str">
        <x:v>EPN_AGRO_ASIG037</x:v>
      </x:c>
      <x:c r="D731" s="47" t="str">
        <x:v>Evaluación de Impacto y Auditoría Ambiental</x:v>
      </x:c>
      <x:c r="E731" s="47" t="str">
        <x:v>Obligatoria</x:v>
      </x:c>
      <x:c r="F731" s="47" t="str">
        <x:v>Período académico 7</x:v>
      </x:c>
      <x:c r="G731" s="47" t="str">
        <x:v>F1101</x:v>
      </x:c>
      <x:c r="H731" s="47" t="str">
        <x:v>Ecología e impacto ambiental</x:v>
      </x:c>
      <x:c r="I731" s="47" t="str">
        <x:v>Alta</x:v>
      </x:c>
      <x:c r="J731" s="47" t="str">
        <x:v>PROPUESTO</x:v>
      </x:c>
      <x:c r="K731" s="47" t="str">
        <x:v>F1101</x:v>
      </x:c>
      <x:c r="L731" s="47" t="str">
        <x:v>Ecología e impacto ambiental</x:v>
      </x:c>
      <x:c r="M731" s="47" t="str">
        <x:v>A11</x:v>
      </x:c>
      <x:c r="N731" s="47" t="str">
        <x:v>Ambiente, Sostenibilidad, Residuos y Circularidad</x:v>
      </x:c>
      <x:c r="O731" s="47" t="str">
        <x:v>N2</x:v>
      </x:c>
      <x:c r="P731" s="47" t="str">
        <x:v>TE01</x:v>
      </x:c>
      <x:c r="Q731" s="47" t="str">
        <x:v>Alta</x:v>
      </x:c>
      <x:c r="R731" s="47" t="str">
        <x:v>APROBADO</x:v>
      </x:c>
      <x:c r="S731" s="47"/>
      <x:c r="T731" s="47" t="str"/>
      <x:c r="U731" s="47" t="str">
        <x:v>APROBADO</x:v>
      </x:c>
    </x:row>
    <x:row r="732">
      <x:c r="A732" s="47" t="str">
        <x:v>EPN</x:v>
      </x:c>
      <x:c r="B732" s="47" t="str">
        <x:v>CUR_AGRO_EPN</x:v>
      </x:c>
      <x:c r="C732" s="47" t="str">
        <x:v>EPN_AGRO_ASIG038</x:v>
      </x:c>
      <x:c r="D732" s="47" t="str">
        <x:v>Bioingeniería</x:v>
      </x:c>
      <x:c r="E732" s="47" t="str">
        <x:v>Obligatoria</x:v>
      </x:c>
      <x:c r="F732" s="47" t="str">
        <x:v>Período académico 7</x:v>
      </x:c>
      <x:c r="G732" s="47" t="str">
        <x:v>F0306</x:v>
      </x:c>
      <x:c r="H732" s="47" t="str">
        <x:v>Bioprocesos y bioproducción</x:v>
      </x:c>
      <x:c r="I732" s="47" t="str">
        <x:v>Media</x:v>
      </x:c>
      <x:c r="J732" s="47" t="str">
        <x:v>PROPUESTO</x:v>
      </x:c>
      <x:c r="K732" s="47" t="str">
        <x:v>F0306</x:v>
      </x:c>
      <x:c r="L732" s="47" t="str">
        <x:v>Bioprocesos y bioproducción</x:v>
      </x:c>
      <x:c r="M732" s="47" t="str">
        <x:v>A03</x:v>
      </x:c>
      <x:c r="N732" s="47" t="str">
        <x:v>Biología, Bioquímica, Microbiología y Biotecnología</x:v>
      </x:c>
      <x:c r="O732" s="47" t="str">
        <x:v>N2</x:v>
      </x:c>
      <x:c r="P732" s="47" t="str">
        <x:v>TE01</x:v>
      </x:c>
      <x:c r="Q732" s="47" t="str">
        <x:v>Media</x:v>
      </x:c>
      <x:c r="R732" s="47" t="str">
        <x:v>APROBADO</x:v>
      </x:c>
      <x:c r="S732" s="47"/>
      <x:c r="T732" s="47" t="str"/>
      <x:c r="U732" s="47" t="str">
        <x:v>APROBADO</x:v>
      </x:c>
    </x:row>
    <x:row r="733">
      <x:c r="A733" s="47" t="str">
        <x:v>EPN</x:v>
      </x:c>
      <x:c r="B733" s="47" t="str">
        <x:v>CUR_AGRO_EPN</x:v>
      </x:c>
      <x:c r="C733" s="47" t="str">
        <x:v>EPN_AGRO_ASIG039</x:v>
      </x:c>
      <x:c r="D733" s="47" t="str">
        <x:v>Ingeniería de Alimentos</x:v>
      </x:c>
      <x:c r="E733" s="47" t="str">
        <x:v>Obligatoria</x:v>
      </x:c>
      <x:c r="F733" s="47" t="str">
        <x:v>Período académico 7</x:v>
      </x:c>
      <x:c r="G733" s="47" t="str">
        <x:v>F0604</x:v>
      </x:c>
      <x:c r="H733" s="47" t="str">
        <x:v>Tecnología / procesamiento general de alimentos</x:v>
      </x:c>
      <x:c r="I733" s="47" t="str">
        <x:v>Alta</x:v>
      </x:c>
      <x:c r="J733" s="47" t="str">
        <x:v>PROPUESTO</x:v>
      </x:c>
      <x:c r="K733" s="47" t="str">
        <x:v>F0604</x:v>
      </x:c>
      <x:c r="L733" s="47" t="str">
        <x:v>Tecnología / procesamiento general de alimentos</x:v>
      </x:c>
      <x:c r="M733" s="47" t="str">
        <x:v>A06</x:v>
      </x:c>
      <x:c r="N733" s="47" t="str">
        <x:v>Ciencia y Tecnología General de Alimentos</x:v>
      </x:c>
      <x:c r="O733" s="47" t="str">
        <x:v>N2</x:v>
      </x:c>
      <x:c r="P733" s="47" t="str">
        <x:v>TE01</x:v>
      </x:c>
      <x:c r="Q733" s="47" t="str">
        <x:v>Alta</x:v>
      </x:c>
      <x:c r="R733" s="47" t="str">
        <x:v>APROBADO</x:v>
      </x:c>
      <x:c r="S733" s="47"/>
      <x:c r="T733" s="47" t="str"/>
      <x:c r="U733" s="47" t="str">
        <x:v>APROBADO</x:v>
      </x:c>
    </x:row>
    <x:row r="734">
      <x:c r="A734" s="47" t="str">
        <x:v>EPN</x:v>
      </x:c>
      <x:c r="B734" s="47" t="str">
        <x:v>CUR_AGRO_EPN</x:v>
      </x:c>
      <x:c r="C734" s="47" t="str">
        <x:v>EPN_AGRO_ASIG040</x:v>
      </x:c>
      <x:c r="D734" s="47" t="str">
        <x:v>Polímeros en la Agroindustria</x:v>
      </x:c>
      <x:c r="E734" s="47" t="str">
        <x:v>Obligatoria</x:v>
      </x:c>
      <x:c r="F734" s="47" t="str">
        <x:v>Período académico 7</x:v>
      </x:c>
      <x:c r="G734" s="47" t="str">
        <x:v>NR</x:v>
      </x:c>
      <x:c r="H734" s="47" t="str">
        <x:v>NR</x:v>
      </x:c>
      <x:c r="I734" s="47" t="str">
        <x:v>Baja</x:v>
      </x:c>
      <x:c r="J734" s="47" t="str">
        <x:v>REVISAR</x:v>
      </x:c>
      <x:c r="K734" s="47" t="str">
        <x:v>NR</x:v>
      </x:c>
      <x:c r="L734" s="47" t="str">
        <x:v>NR</x:v>
      </x:c>
      <x:c r="M734" s="47" t="str">
        <x:v>NR</x:v>
      </x:c>
      <x:c r="N734" s="47" t="str">
        <x:v>NR</x:v>
      </x:c>
      <x:c r="O734" s="47" t="str">
        <x:v>NR</x:v>
      </x:c>
      <x:c r="P734" s="47" t="str">
        <x:v>TE01</x:v>
      </x:c>
      <x:c r="Q734" s="47" t="str">
        <x:v>Baja</x:v>
      </x:c>
      <x:c r="R734" s="47" t="str">
        <x:v>REVISAR</x:v>
      </x:c>
      <x:c r="S734" s="47" t="str">
        <x:v>EPN_GAP03</x:v>
      </x:c>
      <x:c r="T734" s="47" t="str">
        <x:v>Polímeros sin familia inequívoca en taxonomía congelada.</x:v>
      </x:c>
      <x:c r="U734" s="47" t="str">
        <x:v>REVISAR</x:v>
      </x:c>
    </x:row>
    <x:row r="735">
      <x:c r="A735" s="47" t="str">
        <x:v>EPN</x:v>
      </x:c>
      <x:c r="B735" s="47" t="str">
        <x:v>CUR_AGRO_EPN</x:v>
      </x:c>
      <x:c r="C735" s="47" t="str">
        <x:v>EPN_AGRO_ASIG041</x:v>
      </x:c>
      <x:c r="D735" s="47" t="str">
        <x:v>Poscosecha</x:v>
      </x:c>
      <x:c r="E735" s="47" t="str">
        <x:v>Obligatoria</x:v>
      </x:c>
      <x:c r="F735" s="47" t="str">
        <x:v>Período académico 7</x:v>
      </x:c>
      <x:c r="G735" s="47" t="str">
        <x:v>F1004</x:v>
      </x:c>
      <x:c r="H735" s="47" t="str">
        <x:v>Poscosecha y conservación de materia prima</x:v>
      </x:c>
      <x:c r="I735" s="47" t="str">
        <x:v>Alta</x:v>
      </x:c>
      <x:c r="J735" s="47" t="str">
        <x:v>PROPUESTO</x:v>
      </x:c>
      <x:c r="K735" s="47" t="str">
        <x:v>F1004</x:v>
      </x:c>
      <x:c r="L735" s="47" t="str">
        <x:v>Poscosecha y conservación de materia prima</x:v>
      </x:c>
      <x:c r="M735" s="47" t="str">
        <x:v>A10</x:v>
      </x:c>
      <x:c r="N735" s="47" t="str">
        <x:v>Producción Agropecuaria, Materias Primas y Territorio</x:v>
      </x:c>
      <x:c r="O735" s="47" t="str">
        <x:v>N2</x:v>
      </x:c>
      <x:c r="P735" s="47" t="str">
        <x:v>TE01</x:v>
      </x:c>
      <x:c r="Q735" s="47" t="str">
        <x:v>Alta</x:v>
      </x:c>
      <x:c r="R735" s="47" t="str">
        <x:v>APROBADO</x:v>
      </x:c>
      <x:c r="S735" s="47"/>
      <x:c r="T735" s="47" t="str"/>
      <x:c r="U735" s="47" t="str">
        <x:v>APROBADO</x:v>
      </x:c>
    </x:row>
    <x:row r="736">
      <x:c r="A736" s="47" t="str">
        <x:v>EPN</x:v>
      </x:c>
      <x:c r="B736" s="47" t="str">
        <x:v>CUR_AGRO_EPN</x:v>
      </x:c>
      <x:c r="C736" s="47" t="str">
        <x:v>EPN_AGRO_ASIG042</x:v>
      </x:c>
      <x:c r="D736" s="47" t="str">
        <x:v>Agrocomercio</x:v>
      </x:c>
      <x:c r="E736" s="47" t="str">
        <x:v>Obligatoria</x:v>
      </x:c>
      <x:c r="F736" s="47" t="str">
        <x:v>Período académico 7</x:v>
      </x:c>
      <x:c r="G736" s="47" t="str">
        <x:v>F1204</x:v>
      </x:c>
      <x:c r="H736" s="47" t="str">
        <x:v>Marketing y comercialización</x:v>
      </x:c>
      <x:c r="I736" s="47" t="str">
        <x:v>Alta</x:v>
      </x:c>
      <x:c r="J736" s="47" t="str">
        <x:v>PROPUESTO</x:v>
      </x:c>
      <x:c r="K736" s="47" t="str">
        <x:v>F1204</x:v>
      </x:c>
      <x:c r="L736" s="47" t="str">
        <x:v>Marketing y comercialización</x:v>
      </x:c>
      <x:c r="M736" s="47" t="str">
        <x:v>A12</x:v>
      </x:c>
      <x:c r="N736" s="47" t="str">
        <x:v>Economía, Gestión, Marketing y Cadena de Suministro</x:v>
      </x:c>
      <x:c r="O736" s="47" t="str">
        <x:v>N2</x:v>
      </x:c>
      <x:c r="P736" s="47" t="str">
        <x:v>TE01</x:v>
      </x:c>
      <x:c r="Q736" s="47" t="str">
        <x:v>Alta</x:v>
      </x:c>
      <x:c r="R736" s="47" t="str">
        <x:v>APROBADO</x:v>
      </x:c>
      <x:c r="S736" s="47"/>
      <x:c r="T736" s="47" t="str"/>
      <x:c r="U736" s="47" t="str">
        <x:v>APROBADO</x:v>
      </x:c>
    </x:row>
    <x:row r="737">
      <x:c r="A737" s="47" t="str">
        <x:v>EPN</x:v>
      </x:c>
      <x:c r="B737" s="47" t="str">
        <x:v>CUR_AGRO_EPN</x:v>
      </x:c>
      <x:c r="C737" s="47" t="str">
        <x:v>EPN_AGRO_ASIG043</x:v>
      </x:c>
      <x:c r="D737" s="47" t="str">
        <x:v>Asignatura de Economía y Sociedad</x:v>
      </x:c>
      <x:c r="E737" s="47" t="str">
        <x:v>Obligatoria</x:v>
      </x:c>
      <x:c r="F737" s="47" t="str">
        <x:v>Período académico 7</x:v>
      </x:c>
      <x:c r="G737" s="47" t="str">
        <x:v>F1201</x:v>
      </x:c>
      <x:c r="H737" s="47" t="str">
        <x:v>Economía y sistemas agroalimentarios</x:v>
      </x:c>
      <x:c r="I737" s="47" t="str">
        <x:v>Media</x:v>
      </x:c>
      <x:c r="J737" s="47" t="str">
        <x:v>PROPUESTO</x:v>
      </x:c>
      <x:c r="K737" s="47" t="str">
        <x:v>F1201</x:v>
      </x:c>
      <x:c r="L737" s="47" t="str">
        <x:v>Economía y sistemas agroalimentarios</x:v>
      </x:c>
      <x:c r="M737" s="47" t="str">
        <x:v>A12</x:v>
      </x:c>
      <x:c r="N737" s="47" t="str">
        <x:v>Economía, Gestión, Marketing y Cadena de Suministro</x:v>
      </x:c>
      <x:c r="O737" s="47" t="str">
        <x:v>N1</x:v>
      </x:c>
      <x:c r="P737" s="47" t="str">
        <x:v>TE01</x:v>
      </x:c>
      <x:c r="Q737" s="47" t="str">
        <x:v>Media</x:v>
      </x:c>
      <x:c r="R737" s="47" t="str">
        <x:v>APROBADO</x:v>
      </x:c>
      <x:c r="S737" s="47"/>
      <x:c r="T737" s="47" t="str"/>
      <x:c r="U737" s="47" t="str">
        <x:v>APROBADO</x:v>
      </x:c>
    </x:row>
    <x:row r="738">
      <x:c r="A738" s="47" t="str">
        <x:v>EPN</x:v>
      </x:c>
      <x:c r="B738" s="47" t="str">
        <x:v>CUR_AGRO_EPN</x:v>
      </x:c>
      <x:c r="C738" s="47" t="str">
        <x:v>EPN_AGRO_ASIG044</x:v>
      </x:c>
      <x:c r="D738" s="47" t="str">
        <x:v>Diseño de Plantas Agroindustriales</x:v>
      </x:c>
      <x:c r="E738" s="47" t="str">
        <x:v>Obligatoria</x:v>
      </x:c>
      <x:c r="F738" s="47" t="str">
        <x:v>Período académico 8</x:v>
      </x:c>
      <x:c r="G738" s="47" t="str">
        <x:v>F0901</x:v>
      </x:c>
      <x:c r="H738" s="47" t="str">
        <x:v>Diseño de plantas e industrias alimentarias</x:v>
      </x:c>
      <x:c r="I738" s="47" t="str">
        <x:v>Alta</x:v>
      </x:c>
      <x:c r="J738" s="47" t="str">
        <x:v>PROPUESTO</x:v>
      </x:c>
      <x:c r="K738" s="47" t="str">
        <x:v>F0901</x:v>
      </x:c>
      <x:c r="L738" s="47" t="str">
        <x:v>Diseño de plantas e industrias alimentarias</x:v>
      </x:c>
      <x:c r="M738" s="47" t="str">
        <x:v>A09</x:v>
      </x:c>
      <x:c r="N738" s="47" t="str">
        <x:v>Plantas, Equipos, Automatización y Digitalización</x:v>
      </x:c>
      <x:c r="O738" s="47" t="str">
        <x:v>N3</x:v>
      </x:c>
      <x:c r="P738" s="47" t="str">
        <x:v>TE01</x:v>
      </x:c>
      <x:c r="Q738" s="47" t="str">
        <x:v>Alta</x:v>
      </x:c>
      <x:c r="R738" s="47" t="str">
        <x:v>APROBADO</x:v>
      </x:c>
      <x:c r="S738" s="47"/>
      <x:c r="T738" s="47" t="str"/>
      <x:c r="U738" s="47" t="str">
        <x:v>APROBADO</x:v>
      </x:c>
    </x:row>
    <x:row r="739">
      <x:c r="A739" s="47" t="str">
        <x:v>EPN</x:v>
      </x:c>
      <x:c r="B739" s="47" t="str">
        <x:v>CUR_AGRO_EPN</x:v>
      </x:c>
      <x:c r="C739" s="47" t="str">
        <x:v>EPN_AGRO_ASIG045</x:v>
      </x:c>
      <x:c r="D739" s="47" t="str">
        <x:v>Simulación de Procesos Agroindustriales</x:v>
      </x:c>
      <x:c r="E739" s="47" t="str">
        <x:v>Obligatoria</x:v>
      </x:c>
      <x:c r="F739" s="47" t="str">
        <x:v>Período académico 8</x:v>
      </x:c>
      <x:c r="G739" s="47" t="str">
        <x:v>F0510</x:v>
      </x:c>
      <x:c r="H739" s="47" t="str">
        <x:v>Modelización, simulación y optimización de procesos</x:v>
      </x:c>
      <x:c r="I739" s="47" t="str">
        <x:v>Alta</x:v>
      </x:c>
      <x:c r="J739" s="47" t="str">
        <x:v>PROPUESTO</x:v>
      </x:c>
      <x:c r="K739" s="47" t="str">
        <x:v>F0510</x:v>
      </x:c>
      <x:c r="L739" s="47" t="str">
        <x:v>Modelización, simulación y optimización de procesos</x:v>
      </x:c>
      <x:c r="M739" s="47" t="str">
        <x:v>A05</x:v>
      </x:c>
      <x:c r="N739" s="47" t="str">
        <x:v>Ingeniería de Procesos y Operaciones Unitarias</x:v>
      </x:c>
      <x:c r="O739" s="47" t="str">
        <x:v>N3</x:v>
      </x:c>
      <x:c r="P739" s="47" t="str">
        <x:v>TE01</x:v>
      </x:c>
      <x:c r="Q739" s="47" t="str">
        <x:v>Alta</x:v>
      </x:c>
      <x:c r="R739" s="47" t="str">
        <x:v>APROBADO</x:v>
      </x:c>
      <x:c r="S739" s="47"/>
      <x:c r="T739" s="47" t="str"/>
      <x:c r="U739" s="47" t="str">
        <x:v>APROBADO</x:v>
      </x:c>
    </x:row>
    <x:row r="740">
      <x:c r="A740" s="47" t="str">
        <x:v>EPN</x:v>
      </x:c>
      <x:c r="B740" s="47" t="str">
        <x:v>CUR_AGRO_EPN</x:v>
      </x:c>
      <x:c r="C740" s="47" t="str">
        <x:v>EPN_AGRO_ASIG046</x:v>
      </x:c>
      <x:c r="D740" s="47" t="str">
        <x:v>Diseño de Trabajo de Integración Curricular / Preparación Examen Complexivo</x:v>
      </x:c>
      <x:c r="E740" s="47" t="str">
        <x:v>Obligatoria</x:v>
      </x:c>
      <x:c r="F740" s="47" t="str">
        <x:v>Período académico 8</x:v>
      </x:c>
      <x:c r="G740" s="47" t="str">
        <x:v>F1501</x:v>
      </x:c>
      <x:c r="H740" s="47" t="str">
        <x:v>Proyecto de ingeniería / oficina técnica</x:v>
      </x:c>
      <x:c r="I740" s="47" t="str">
        <x:v>Alta</x:v>
      </x:c>
      <x:c r="J740" s="47" t="str">
        <x:v>PROPUESTO</x:v>
      </x:c>
      <x:c r="K740" s="47" t="str">
        <x:v>F1501</x:v>
      </x:c>
      <x:c r="L740" s="47" t="str">
        <x:v>Proyecto de ingeniería / oficina técnica</x:v>
      </x:c>
      <x:c r="M740" s="47" t="str">
        <x:v>A15</x:v>
      </x:c>
      <x:c r="N740" s="47" t="str">
        <x:v>Integración Profesional, Proyectos, Prácticas y Titulación</x:v>
      </x:c>
      <x:c r="O740" s="47" t="str">
        <x:v>N3</x:v>
      </x:c>
      <x:c r="P740" s="47" t="str">
        <x:v>TE01</x:v>
      </x:c>
      <x:c r="Q740" s="47" t="str">
        <x:v>Alta</x:v>
      </x:c>
      <x:c r="R740" s="47" t="str">
        <x:v>APROBADO</x:v>
      </x:c>
      <x:c r="S740" s="47"/>
      <x:c r="T740" s="47" t="str"/>
      <x:c r="U740" s="47" t="str">
        <x:v>APROBADO</x:v>
      </x:c>
    </x:row>
    <x:row r="741">
      <x:c r="A741" s="47" t="str">
        <x:v>EPN</x:v>
      </x:c>
      <x:c r="B741" s="47" t="str">
        <x:v>CUR_AGRO_EPN</x:v>
      </x:c>
      <x:c r="C741" s="47" t="str">
        <x:v>EPN_AGRO_ASIG047</x:v>
      </x:c>
      <x:c r="D741" s="47" t="str">
        <x:v>Aseguramiento Estadístico de la Calidad</x:v>
      </x:c>
      <x:c r="E741" s="47" t="str">
        <x:v>Obligatoria</x:v>
      </x:c>
      <x:c r="F741" s="47" t="str">
        <x:v>Período académico 8</x:v>
      </x:c>
      <x:c r="G741" s="47" t="str">
        <x:v>F0803</x:v>
      </x:c>
      <x:c r="H741" s="47" t="str">
        <x:v>Gestión y aseguramiento de la calidad</x:v>
      </x:c>
      <x:c r="I741" s="47" t="str">
        <x:v>Alta</x:v>
      </x:c>
      <x:c r="J741" s="47" t="str">
        <x:v>PROPUESTO</x:v>
      </x:c>
      <x:c r="K741" s="47" t="str">
        <x:v>F0803</x:v>
      </x:c>
      <x:c r="L741" s="47" t="str">
        <x:v>Gestión y aseguramiento de la calidad</x:v>
      </x:c>
      <x:c r="M741" s="47" t="str">
        <x:v>A08</x:v>
      </x:c>
      <x:c r="N741" s="47" t="str">
        <x:v>Calidad, Inocuidad, Análisis y Regulación</x:v>
      </x:c>
      <x:c r="O741" s="47" t="str">
        <x:v>N2</x:v>
      </x:c>
      <x:c r="P741" s="47" t="str">
        <x:v>TE01</x:v>
      </x:c>
      <x:c r="Q741" s="47" t="str">
        <x:v>Alta</x:v>
      </x:c>
      <x:c r="R741" s="47" t="str">
        <x:v>APROBADO</x:v>
      </x:c>
      <x:c r="S741" s="47"/>
      <x:c r="T741" s="47" t="str"/>
      <x:c r="U741" s="47" t="str">
        <x:v>APROBADO</x:v>
      </x:c>
    </x:row>
    <x:row r="742">
      <x:c r="A742" s="47" t="str">
        <x:v>EPN</x:v>
      </x:c>
      <x:c r="B742" s="47" t="str">
        <x:v>CUR_AGRO_EPN</x:v>
      </x:c>
      <x:c r="C742" s="47" t="str">
        <x:v>EPN_AGRO_ASIG048</x:v>
      </x:c>
      <x:c r="D742" s="47" t="str">
        <x:v>Itinerario Básico</x:v>
      </x:c>
      <x:c r="E742" s="47" t="str">
        <x:v>Contenedor itinerario</x:v>
      </x:c>
      <x:c r="F742" s="47" t="str">
        <x:v>Período académico 8</x:v>
      </x:c>
      <x:c r="G742" s="47" t="str">
        <x:v>F0002</x:v>
      </x:c>
      <x:c r="H742" s="47" t="str">
        <x:v>Especialización / parcours no desagregado</x:v>
      </x:c>
      <x:c r="I742" s="47" t="str">
        <x:v>Alta</x:v>
      </x:c>
      <x:c r="J742" s="47" t="str">
        <x:v>PROPUESTO</x:v>
      </x:c>
      <x:c r="K742" s="47" t="str">
        <x:v>F0002</x:v>
      </x:c>
      <x:c r="L742" s="47" t="str">
        <x:v>Especialización / parcours no desagregado</x:v>
      </x:c>
      <x:c r="M742" s="47" t="str">
        <x:v>A00</x:v>
      </x:c>
      <x:c r="N742" s="47" t="str">
        <x:v>Contenedores curriculares / no temáticos</x:v>
      </x:c>
      <x:c r="O742" s="47" t="str">
        <x:v>NR</x:v>
      </x:c>
      <x:c r="P742" s="47" t="str">
        <x:v>TE12</x:v>
      </x:c>
      <x:c r="Q742" s="47" t="str">
        <x:v>Alta</x:v>
      </x:c>
      <x:c r="R742" s="47" t="str">
        <x:v>APROBADO</x:v>
      </x:c>
      <x:c r="S742" s="47"/>
      <x:c r="T742" s="47" t="str"/>
      <x:c r="U742" s="47" t="str">
        <x:v>APROBADO</x:v>
      </x:c>
    </x:row>
    <x:row r="743">
      <x:c r="A743" s="47" t="str">
        <x:v>EPN</x:v>
      </x:c>
      <x:c r="B743" s="47" t="str">
        <x:v>CUR_AGRO_EPN</x:v>
      </x:c>
      <x:c r="C743" s="47" t="str">
        <x:v>EPN_AGRO_ASIG049</x:v>
      </x:c>
      <x:c r="D743" s="47" t="str">
        <x:v>Ingeniería Financiera</x:v>
      </x:c>
      <x:c r="E743" s="47" t="str">
        <x:v>Obligatoria</x:v>
      </x:c>
      <x:c r="F743" s="47" t="str">
        <x:v>Período académico 8</x:v>
      </x:c>
      <x:c r="G743" s="47" t="str">
        <x:v>F1203</x:v>
      </x:c>
      <x:c r="H743" s="47" t="str">
        <x:v>Costos, valoración y finanzas</x:v>
      </x:c>
      <x:c r="I743" s="47" t="str">
        <x:v>Alta</x:v>
      </x:c>
      <x:c r="J743" s="47" t="str">
        <x:v>PROPUESTO</x:v>
      </x:c>
      <x:c r="K743" s="47" t="str">
        <x:v>F1203</x:v>
      </x:c>
      <x:c r="L743" s="47" t="str">
        <x:v>Costos, valoración y finanzas</x:v>
      </x:c>
      <x:c r="M743" s="47" t="str">
        <x:v>A12</x:v>
      </x:c>
      <x:c r="N743" s="47" t="str">
        <x:v>Economía, Gestión, Marketing y Cadena de Suministro</x:v>
      </x:c>
      <x:c r="O743" s="47" t="str">
        <x:v>N2</x:v>
      </x:c>
      <x:c r="P743" s="47" t="str">
        <x:v>TE01</x:v>
      </x:c>
      <x:c r="Q743" s="47" t="str">
        <x:v>Alta</x:v>
      </x:c>
      <x:c r="R743" s="47" t="str">
        <x:v>APROBADO</x:v>
      </x:c>
      <x:c r="S743" s="47"/>
      <x:c r="T743" s="47" t="str"/>
      <x:c r="U743" s="47" t="str">
        <x:v>APROBADO</x:v>
      </x:c>
    </x:row>
    <x:row r="744">
      <x:c r="A744" s="47" t="str">
        <x:v>EPN</x:v>
      </x:c>
      <x:c r="B744" s="47" t="str">
        <x:v>CUR_AGRO_EPN</x:v>
      </x:c>
      <x:c r="C744" s="47" t="str">
        <x:v>EPN_AGRO_ASIG050</x:v>
      </x:c>
      <x:c r="D744" s="47" t="str">
        <x:v>Gestión de Procesos y Calidad</x:v>
      </x:c>
      <x:c r="E744" s="47" t="str">
        <x:v>Obligatoria</x:v>
      </x:c>
      <x:c r="F744" s="47" t="str">
        <x:v>Período académico 8</x:v>
      </x:c>
      <x:c r="G744" s="47" t="str">
        <x:v>F0803</x:v>
      </x:c>
      <x:c r="H744" s="47" t="str">
        <x:v>Gestión y aseguramiento de la calidad</x:v>
      </x:c>
      <x:c r="I744" s="47" t="str">
        <x:v>Alta</x:v>
      </x:c>
      <x:c r="J744" s="47" t="str">
        <x:v>PROPUESTO</x:v>
      </x:c>
      <x:c r="K744" s="47" t="str">
        <x:v>F0803</x:v>
      </x:c>
      <x:c r="L744" s="47" t="str">
        <x:v>Gestión y aseguramiento de la calidad</x:v>
      </x:c>
      <x:c r="M744" s="47" t="str">
        <x:v>A08</x:v>
      </x:c>
      <x:c r="N744" s="47" t="str">
        <x:v>Calidad, Inocuidad, Análisis y Regulación</x:v>
      </x:c>
      <x:c r="O744" s="47" t="str">
        <x:v>N2</x:v>
      </x:c>
      <x:c r="P744" s="47" t="str">
        <x:v>TE01</x:v>
      </x:c>
      <x:c r="Q744" s="47" t="str">
        <x:v>Alta</x:v>
      </x:c>
      <x:c r="R744" s="47" t="str">
        <x:v>APROBADO</x:v>
      </x:c>
      <x:c r="S744" s="47"/>
      <x:c r="T744" s="47" t="str"/>
      <x:c r="U744" s="47" t="str">
        <x:v>APROBADO</x:v>
      </x:c>
    </x:row>
    <x:row r="745">
      <x:c r="A745" s="47" t="str">
        <x:v>EPN</x:v>
      </x:c>
      <x:c r="B745" s="47" t="str">
        <x:v>CUR_AGRO_EPN</x:v>
      </x:c>
      <x:c r="C745" s="47" t="str">
        <x:v>EPN_AGRO_ASIG051</x:v>
      </x:c>
      <x:c r="D745" s="47" t="str">
        <x:v>Itinerario Avanzado</x:v>
      </x:c>
      <x:c r="E745" s="47" t="str">
        <x:v>Contenedor itinerario</x:v>
      </x:c>
      <x:c r="F745" s="47" t="str">
        <x:v>Período académico 9</x:v>
      </x:c>
      <x:c r="G745" s="47" t="str">
        <x:v>F0002</x:v>
      </x:c>
      <x:c r="H745" s="47" t="str">
        <x:v>Especialización / parcours no desagregado</x:v>
      </x:c>
      <x:c r="I745" s="47" t="str">
        <x:v>Alta</x:v>
      </x:c>
      <x:c r="J745" s="47" t="str">
        <x:v>PROPUESTO</x:v>
      </x:c>
      <x:c r="K745" s="47" t="str">
        <x:v>F0002</x:v>
      </x:c>
      <x:c r="L745" s="47" t="str">
        <x:v>Especialización / parcours no desagregado</x:v>
      </x:c>
      <x:c r="M745" s="47" t="str">
        <x:v>A00</x:v>
      </x:c>
      <x:c r="N745" s="47" t="str">
        <x:v>Contenedores curriculares / no temáticos</x:v>
      </x:c>
      <x:c r="O745" s="47" t="str">
        <x:v>NR</x:v>
      </x:c>
      <x:c r="P745" s="47" t="str">
        <x:v>TE12</x:v>
      </x:c>
      <x:c r="Q745" s="47" t="str">
        <x:v>Alta</x:v>
      </x:c>
      <x:c r="R745" s="47" t="str">
        <x:v>APROBADO</x:v>
      </x:c>
      <x:c r="S745" s="47"/>
      <x:c r="T745" s="47" t="str"/>
      <x:c r="U745" s="47" t="str">
        <x:v>APROBADO</x:v>
      </x:c>
    </x:row>
    <x:row r="746">
      <x:c r="A746" s="47" t="str">
        <x:v>EPN</x:v>
      </x:c>
      <x:c r="B746" s="47" t="str">
        <x:v>CUR_AGRO_EPN</x:v>
      </x:c>
      <x:c r="C746" s="47" t="str">
        <x:v>EPN_AGRO_ASIG054</x:v>
      </x:c>
      <x:c r="D746" s="47" t="str">
        <x:v>Trabajo de Integración Curricular / Examen de Carácter Complexivo</x:v>
      </x:c>
      <x:c r="E746" s="47" t="str">
        <x:v>Integración curricular</x:v>
      </x:c>
      <x:c r="F746" s="47" t="str">
        <x:v>Período académico 9</x:v>
      </x:c>
      <x:c r="G746" s="47" t="str">
        <x:v>F1502</x:v>
      </x:c>
      <x:c r="H746" s="47" t="str">
        <x:v>Proyecto integrador / capstone</x:v>
      </x:c>
      <x:c r="I746" s="47" t="str">
        <x:v>Media</x:v>
      </x:c>
      <x:c r="J746" s="47" t="str">
        <x:v>PROPUESTO</x:v>
      </x:c>
      <x:c r="K746" s="47" t="str">
        <x:v>F1502</x:v>
      </x:c>
      <x:c r="L746" s="47" t="str">
        <x:v>Proyecto integrador / capstone</x:v>
      </x:c>
      <x:c r="M746" s="47" t="str">
        <x:v>A15</x:v>
      </x:c>
      <x:c r="N746" s="47" t="str">
        <x:v>Integración Profesional, Proyectos, Prácticas y Titulación</x:v>
      </x:c>
      <x:c r="O746" s="47" t="str">
        <x:v>N3</x:v>
      </x:c>
      <x:c r="P746" s="47" t="str">
        <x:v>TE06</x:v>
      </x:c>
      <x:c r="Q746" s="47" t="str">
        <x:v>Media</x:v>
      </x:c>
      <x:c r="R746" s="47" t="str">
        <x:v>APROBADO</x:v>
      </x:c>
      <x:c r="S746" s="47"/>
      <x:c r="T746" s="47" t="str"/>
      <x:c r="U746" s="47" t="str">
        <x:v>APROBADO</x:v>
      </x:c>
    </x:row>
    <x:row r="747">
      <x:c r="A747" s="47" t="str">
        <x:v>EPN</x:v>
      </x:c>
      <x:c r="B747" s="47" t="str">
        <x:v>CUR_AGRO_EPN</x:v>
      </x:c>
      <x:c r="C747" s="47" t="str">
        <x:v>EPN_AGRO_ASIG052</x:v>
      </x:c>
      <x:c r="D747" s="47" t="str">
        <x:v>Prácticas de Servicio Comunitario</x:v>
      </x:c>
      <x:c r="E747" s="47" t="str">
        <x:v>Práctica preprofesional</x:v>
      </x:c>
      <x:c r="F747" s="47" t="str">
        <x:v>Período académico 9</x:v>
      </x:c>
      <x:c r="G747" s="47" t="str">
        <x:v>NR</x:v>
      </x:c>
      <x:c r="H747" s="47" t="str">
        <x:v>NR</x:v>
      </x:c>
      <x:c r="I747" s="47" t="str">
        <x:v>Baja</x:v>
      </x:c>
      <x:c r="J747" s="47" t="str">
        <x:v>REVISAR</x:v>
      </x:c>
      <x:c r="K747" s="47" t="str">
        <x:v>NR</x:v>
      </x:c>
      <x:c r="L747" s="47" t="str">
        <x:v>NR</x:v>
      </x:c>
      <x:c r="M747" s="47" t="str">
        <x:v>NR</x:v>
      </x:c>
      <x:c r="N747" s="47" t="str">
        <x:v>NR</x:v>
      </x:c>
      <x:c r="O747" s="47" t="str">
        <x:v>NR</x:v>
      </x:c>
      <x:c r="P747" s="47" t="str">
        <x:v>TE07</x:v>
      </x:c>
      <x:c r="Q747" s="47" t="str">
        <x:v>Baja</x:v>
      </x:c>
      <x:c r="R747" s="47" t="str">
        <x:v>REVISAR</x:v>
      </x:c>
      <x:c r="S747" s="47" t="str">
        <x:v>EPN_GAP04</x:v>
      </x:c>
      <x:c r="T747" s="47" t="str">
        <x:v>Servicio comunitario sin familia específica.</x:v>
      </x:c>
      <x:c r="U747" s="47" t="str">
        <x:v>REVISAR</x:v>
      </x:c>
    </x:row>
    <x:row r="748">
      <x:c r="A748" s="47" t="str">
        <x:v>EPN</x:v>
      </x:c>
      <x:c r="B748" s="47" t="str">
        <x:v>CUR_AGRO_EPN</x:v>
      </x:c>
      <x:c r="C748" s="47" t="str">
        <x:v>EPN_AGRO_ASIG053</x:v>
      </x:c>
      <x:c r="D748" s="47" t="str">
        <x:v>Prácticas Laborales</x:v>
      </x:c>
      <x:c r="E748" s="47" t="str">
        <x:v>Práctica preprofesional</x:v>
      </x:c>
      <x:c r="F748" s="47" t="str">
        <x:v>Período académico 9</x:v>
      </x:c>
      <x:c r="G748" s="47" t="str">
        <x:v>F1505</x:v>
      </x:c>
      <x:c r="H748" s="47" t="str">
        <x:v>Práctica externa / internship / stage</x:v>
      </x:c>
      <x:c r="I748" s="47" t="str">
        <x:v>Alta</x:v>
      </x:c>
      <x:c r="J748" s="47" t="str">
        <x:v>PROPUESTO</x:v>
      </x:c>
      <x:c r="K748" s="47" t="str">
        <x:v>F1505</x:v>
      </x:c>
      <x:c r="L748" s="47" t="str">
        <x:v>Práctica externa / internship / stage</x:v>
      </x:c>
      <x:c r="M748" s="47" t="str">
        <x:v>A15</x:v>
      </x:c>
      <x:c r="N748" s="47" t="str">
        <x:v>Integración Profesional, Proyectos, Prácticas y Titulación</x:v>
      </x:c>
      <x:c r="O748" s="47" t="str">
        <x:v>N3</x:v>
      </x:c>
      <x:c r="P748" s="47" t="str">
        <x:v>TE07</x:v>
      </x:c>
      <x:c r="Q748" s="47" t="str">
        <x:v>Alta</x:v>
      </x:c>
      <x:c r="R748" s="47" t="str">
        <x:v>APROBADO</x:v>
      </x:c>
      <x:c r="S748" s="47"/>
      <x:c r="T748" s="47" t="str"/>
      <x:c r="U748" s="47" t="str">
        <x:v>APROBADO</x:v>
      </x:c>
    </x:row>
    <x:row r="749">
      <x:c r="A749" s="47" t="str">
        <x:v>EPN</x:v>
      </x:c>
      <x:c r="B749" s="47" t="str">
        <x:v>CUR_AGRO_EPN</x:v>
      </x:c>
      <x:c r="C749" s="47" t="str">
        <x:v>EPN_AGRO_ASIG055</x:v>
      </x:c>
      <x:c r="D749" s="47" t="str">
        <x:v>Tecnología de Alimentos I</x:v>
      </x:c>
      <x:c r="E749" s="47" t="str">
        <x:v>Opción de itinerario</x:v>
      </x:c>
      <x:c r="F749" s="47" t="str">
        <x:v>Período académico 8</x:v>
      </x:c>
      <x:c r="G749" s="47" t="str">
        <x:v>F0604</x:v>
      </x:c>
      <x:c r="H749" s="47" t="str">
        <x:v>Tecnología / procesamiento general de alimentos</x:v>
      </x:c>
      <x:c r="I749" s="47" t="str">
        <x:v>Alta</x:v>
      </x:c>
      <x:c r="J749" s="47" t="str">
        <x:v>PROPUESTO</x:v>
      </x:c>
      <x:c r="K749" s="47" t="str">
        <x:v>F0604</x:v>
      </x:c>
      <x:c r="L749" s="47" t="str">
        <x:v>Tecnología / procesamiento general de alimentos</x:v>
      </x:c>
      <x:c r="M749" s="47" t="str">
        <x:v>A06</x:v>
      </x:c>
      <x:c r="N749" s="47" t="str">
        <x:v>Ciencia y Tecnología General de Alimentos</x:v>
      </x:c>
      <x:c r="O749" s="47" t="str">
        <x:v>N2</x:v>
      </x:c>
      <x:c r="P749" s="47" t="str">
        <x:v>TE01</x:v>
      </x:c>
      <x:c r="Q749" s="47" t="str">
        <x:v>Alta</x:v>
      </x:c>
      <x:c r="R749" s="47" t="str">
        <x:v>APROBADO</x:v>
      </x:c>
      <x:c r="S749" s="47"/>
      <x:c r="T749" s="47" t="str"/>
      <x:c r="U749" s="47" t="str">
        <x:v>APROBADO</x:v>
      </x:c>
    </x:row>
    <x:row r="750">
      <x:c r="A750" s="47" t="str">
        <x:v>EPN</x:v>
      </x:c>
      <x:c r="B750" s="47" t="str">
        <x:v>CUR_AGRO_EPN</x:v>
      </x:c>
      <x:c r="C750" s="47" t="str">
        <x:v>EPN_AGRO_ASIG056</x:v>
      </x:c>
      <x:c r="D750" s="47" t="str">
        <x:v>Tecnología de Alimentos II</x:v>
      </x:c>
      <x:c r="E750" s="47" t="str">
        <x:v>Opción de itinerario</x:v>
      </x:c>
      <x:c r="F750" s="47" t="str">
        <x:v>Período académico 9</x:v>
      </x:c>
      <x:c r="G750" s="47" t="str">
        <x:v>F0604</x:v>
      </x:c>
      <x:c r="H750" s="47" t="str">
        <x:v>Tecnología / procesamiento general de alimentos</x:v>
      </x:c>
      <x:c r="I750" s="47" t="str">
        <x:v>Alta</x:v>
      </x:c>
      <x:c r="J750" s="47" t="str">
        <x:v>PROPUESTO</x:v>
      </x:c>
      <x:c r="K750" s="47" t="str">
        <x:v>F0604</x:v>
      </x:c>
      <x:c r="L750" s="47" t="str">
        <x:v>Tecnología / procesamiento general de alimentos</x:v>
      </x:c>
      <x:c r="M750" s="47" t="str">
        <x:v>A06</x:v>
      </x:c>
      <x:c r="N750" s="47" t="str">
        <x:v>Ciencia y Tecnología General de Alimentos</x:v>
      </x:c>
      <x:c r="O750" s="47" t="str">
        <x:v>N3</x:v>
      </x:c>
      <x:c r="P750" s="47" t="str">
        <x:v>TE01</x:v>
      </x:c>
      <x:c r="Q750" s="47" t="str">
        <x:v>Alta</x:v>
      </x:c>
      <x:c r="R750" s="47" t="str">
        <x:v>APROBADO</x:v>
      </x:c>
      <x:c r="S750" s="47"/>
      <x:c r="T750" s="47" t="str"/>
      <x:c r="U750" s="47" t="str">
        <x:v>APROBADO</x:v>
      </x:c>
    </x:row>
    <x:row r="751">
      <x:c r="A751" s="47" t="str">
        <x:v>EPN</x:v>
      </x:c>
      <x:c r="B751" s="47" t="str">
        <x:v>CUR_AGRO_EPN</x:v>
      </x:c>
      <x:c r="C751" s="47" t="str">
        <x:v>EPN_AGRO_ASIG057</x:v>
      </x:c>
      <x:c r="D751" s="47" t="str">
        <x:v>Biotecnología Agroindustrial I</x:v>
      </x:c>
      <x:c r="E751" s="47" t="str">
        <x:v>Opción de itinerario</x:v>
      </x:c>
      <x:c r="F751" s="47" t="str">
        <x:v>Período académico 8</x:v>
      </x:c>
      <x:c r="G751" s="47" t="str">
        <x:v>F0305</x:v>
      </x:c>
      <x:c r="H751" s="47" t="str">
        <x:v>Biotecnología y biología molecular</x:v>
      </x:c>
      <x:c r="I751" s="47" t="str">
        <x:v>Alta</x:v>
      </x:c>
      <x:c r="J751" s="47" t="str">
        <x:v>PROPUESTO</x:v>
      </x:c>
      <x:c r="K751" s="47" t="str">
        <x:v>F0305</x:v>
      </x:c>
      <x:c r="L751" s="47" t="str">
        <x:v>Biotecnología y biología molecular</x:v>
      </x:c>
      <x:c r="M751" s="47" t="str">
        <x:v>A03</x:v>
      </x:c>
      <x:c r="N751" s="47" t="str">
        <x:v>Biología, Bioquímica, Microbiología y Biotecnología</x:v>
      </x:c>
      <x:c r="O751" s="47" t="str">
        <x:v>N2</x:v>
      </x:c>
      <x:c r="P751" s="47" t="str">
        <x:v>TE01</x:v>
      </x:c>
      <x:c r="Q751" s="47" t="str">
        <x:v>Alta</x:v>
      </x:c>
      <x:c r="R751" s="47" t="str">
        <x:v>APROBADO</x:v>
      </x:c>
      <x:c r="S751" s="47"/>
      <x:c r="T751" s="47" t="str"/>
      <x:c r="U751" s="47" t="str">
        <x:v>APROBADO</x:v>
      </x:c>
    </x:row>
    <x:row r="752">
      <x:c r="A752" s="47" t="str">
        <x:v>EPN</x:v>
      </x:c>
      <x:c r="B752" s="47" t="str">
        <x:v>CUR_AGRO_EPN</x:v>
      </x:c>
      <x:c r="C752" s="47" t="str">
        <x:v>EPN_AGRO_ASIG058</x:v>
      </x:c>
      <x:c r="D752" s="47" t="str">
        <x:v>Biotecnología Agroindustrial II</x:v>
      </x:c>
      <x:c r="E752" s="47" t="str">
        <x:v>Opción de itinerario</x:v>
      </x:c>
      <x:c r="F752" s="47" t="str">
        <x:v>Período académico 9</x:v>
      </x:c>
      <x:c r="G752" s="47" t="str">
        <x:v>F0305</x:v>
      </x:c>
      <x:c r="H752" s="47" t="str">
        <x:v>Biotecnología y biología molecular</x:v>
      </x:c>
      <x:c r="I752" s="47" t="str">
        <x:v>Alta</x:v>
      </x:c>
      <x:c r="J752" s="47" t="str">
        <x:v>PROPUESTO</x:v>
      </x:c>
      <x:c r="K752" s="47" t="str">
        <x:v>F0305</x:v>
      </x:c>
      <x:c r="L752" s="47" t="str">
        <x:v>Biotecnología y biología molecular</x:v>
      </x:c>
      <x:c r="M752" s="47" t="str">
        <x:v>A03</x:v>
      </x:c>
      <x:c r="N752" s="47" t="str">
        <x:v>Biología, Bioquímica, Microbiología y Biotecnología</x:v>
      </x:c>
      <x:c r="O752" s="47" t="str">
        <x:v>N3</x:v>
      </x:c>
      <x:c r="P752" s="47" t="str">
        <x:v>TE01</x:v>
      </x:c>
      <x:c r="Q752" s="47" t="str">
        <x:v>Alta</x:v>
      </x:c>
      <x:c r="R752" s="47" t="str">
        <x:v>APROBADO</x:v>
      </x:c>
      <x:c r="S752" s="47"/>
      <x:c r="T752" s="47" t="str"/>
      <x:c r="U752" s="47" t="str">
        <x:v>APROBADO</x:v>
      </x:c>
    </x:row>
    <x:row r="753">
      <x:c r="A753" s="47" t="str">
        <x:v>EPN</x:v>
      </x:c>
      <x:c r="B753" s="47" t="str">
        <x:v>CUR_AGRO_EPN</x:v>
      </x:c>
      <x:c r="C753" s="47" t="str">
        <x:v>EPN_AGRO_ASIG059</x:v>
      </x:c>
      <x:c r="D753" s="47" t="str">
        <x:v>Productos No Alimenticios I</x:v>
      </x:c>
      <x:c r="E753" s="47" t="str">
        <x:v>Opción de itinerario</x:v>
      </x:c>
      <x:c r="F753" s="47" t="str">
        <x:v>Período académico 8</x:v>
      </x:c>
      <x:c r="G753" s="47" t="str">
        <x:v>NR</x:v>
      </x:c>
      <x:c r="H753" s="47" t="str">
        <x:v>NR</x:v>
      </x:c>
      <x:c r="I753" s="47" t="str">
        <x:v>Baja</x:v>
      </x:c>
      <x:c r="J753" s="47" t="str">
        <x:v>REVISAR</x:v>
      </x:c>
      <x:c r="K753" s="47" t="str">
        <x:v>NR</x:v>
      </x:c>
      <x:c r="L753" s="47" t="str">
        <x:v>NR</x:v>
      </x:c>
      <x:c r="M753" s="47" t="str">
        <x:v>NR</x:v>
      </x:c>
      <x:c r="N753" s="47" t="str">
        <x:v>NR</x:v>
      </x:c>
      <x:c r="O753" s="47" t="str">
        <x:v>NR</x:v>
      </x:c>
      <x:c r="P753" s="47" t="str">
        <x:v>TE01</x:v>
      </x:c>
      <x:c r="Q753" s="47" t="str">
        <x:v>Baja</x:v>
      </x:c>
      <x:c r="R753" s="47" t="str">
        <x:v>REVISAR</x:v>
      </x:c>
      <x:c r="S753" s="47" t="str">
        <x:v>EPN_GAP05</x:v>
      </x:c>
      <x:c r="T753" s="47" t="str">
        <x:v>Productos no alimenticios sin familia propia.</x:v>
      </x:c>
      <x:c r="U753" s="47" t="str">
        <x:v>REVISAR</x:v>
      </x:c>
    </x:row>
    <x:row r="754">
      <x:c r="A754" s="47" t="str">
        <x:v>EPN</x:v>
      </x:c>
      <x:c r="B754" s="47" t="str">
        <x:v>CUR_AGRO_EPN</x:v>
      </x:c>
      <x:c r="C754" s="47" t="str">
        <x:v>EPN_AGRO_ASIG060</x:v>
      </x:c>
      <x:c r="D754" s="47" t="str">
        <x:v>Productos No Alimenticios II</x:v>
      </x:c>
      <x:c r="E754" s="47" t="str">
        <x:v>Opción de itinerario</x:v>
      </x:c>
      <x:c r="F754" s="47" t="str">
        <x:v>Período académico 9</x:v>
      </x:c>
      <x:c r="G754" s="47" t="str">
        <x:v>NR</x:v>
      </x:c>
      <x:c r="H754" s="47" t="str">
        <x:v>NR</x:v>
      </x:c>
      <x:c r="I754" s="47" t="str">
        <x:v>Baja</x:v>
      </x:c>
      <x:c r="J754" s="47" t="str">
        <x:v>REVISAR</x:v>
      </x:c>
      <x:c r="K754" s="47" t="str">
        <x:v>NR</x:v>
      </x:c>
      <x:c r="L754" s="47" t="str">
        <x:v>NR</x:v>
      </x:c>
      <x:c r="M754" s="47" t="str">
        <x:v>NR</x:v>
      </x:c>
      <x:c r="N754" s="47" t="str">
        <x:v>NR</x:v>
      </x:c>
      <x:c r="O754" s="47" t="str">
        <x:v>NR</x:v>
      </x:c>
      <x:c r="P754" s="47" t="str">
        <x:v>TE01</x:v>
      </x:c>
      <x:c r="Q754" s="47" t="str">
        <x:v>Baja</x:v>
      </x:c>
      <x:c r="R754" s="47" t="str">
        <x:v>REVISAR</x:v>
      </x:c>
      <x:c r="S754" s="47" t="str">
        <x:v>EPN_GAP06</x:v>
      </x:c>
      <x:c r="T754" s="47" t="str">
        <x:v>Productos no alimenticios sin familia propia.</x:v>
      </x:c>
      <x:c r="U754" s="47" t="str">
        <x:v>REVISAR</x:v>
      </x:c>
    </x:row>
  </x:sheetData>
  <x:pageMargins left="0.7" right="0.7" top="0.75" bottom="0.75" header="0.3" footer="0.3"/>
</x:worksheet>
</file>

<file path=xl/worksheets/sheet32.xml><?xml version="1.0" encoding="utf-8"?>
<x:worksheet xmlns:x="http://schemas.openxmlformats.org/spreadsheetml/2006/main">
  <x:sheetFormatPr defaultRowHeight="15"/>
  <x:cols>
    <x:col min="2" max="2" width="36" hidden="0" customWidth="1"/>
    <x:col min="5" max="5" width="56" hidden="0" customWidth="1"/>
    <x:col min="6" max="6" width="56" hidden="0" customWidth="1"/>
  </x:cols>
  <x:sheetData>
    <x:row r="1">
      <x:c r="A1" s="33" t="str">
        <x:v>ID_Hallazgo</x:v>
      </x:c>
      <x:c r="B1" s="33" t="str">
        <x:v>Tema</x:v>
      </x:c>
      <x:c r="C1" s="33" t="str">
        <x:v>Area_reconocible</x:v>
      </x:c>
      <x:c r="D1" s="33" t="str">
        <x:v>N_casos</x:v>
      </x:c>
      <x:c r="E1" s="33" t="str">
        <x:v>Ejemplos</x:v>
      </x:c>
      <x:c r="F1" s="33" t="str">
        <x:v>Acción recomendada para futura v1.1</x:v>
      </x:c>
      <x:c r="G1" s="33" t="str">
        <x:v>Estado</x:v>
      </x:c>
    </x:row>
    <x:row r="2">
      <x:c r="A2" s="26" t="str">
        <x:v>GAP01</x:v>
      </x:c>
      <x:c r="B2" s="26" t="str">
        <x:v>Dibujo/expresión gráfica de ingeniería</x:v>
      </x:c>
      <x:c r="C2" s="26" t="str">
        <x:v>A04</x:v>
      </x:c>
      <x:c r="D2" s="26" t="n">
        <x:v>7</x:v>
      </x:c>
      <x:c r="E2" s="26" t="str">
        <x:v>UPM: Expresión Gráfica | USAL: Expresión Gráfica | UPC: Dibuix en l'Enginyeria | SEVILLA: Expresión Gráfica y Cartografía | UCO: Dibujo en Ingeniería | UMH: Expresión Gráfica</x:v>
      </x:c>
      <x:c r="F2" s="26" t="str">
        <x:v>Crear en futura v1.1 una familia específica para dibujo técnico/expresión gráfica; no usar F0406 por conveniencia.</x:v>
      </x:c>
      <x:c r="G2" s="26" t="str">
        <x:v>ABIERTO</x:v>
      </x:c>
    </x:row>
    <x:row r="3">
      <x:c r="A3" s="26" t="str">
        <x:v>GAP08</x:v>
      </x:c>
      <x:c r="B3" s="26" t="str">
        <x:v>Materiales en industria alimentaria</x:v>
      </x:c>
      <x:c r="C3" s="26" t="str">
        <x:v>A04</x:v>
      </x:c>
      <x:c r="D3" s="26" t="n">
        <x:v>1</x:v>
      </x:c>
      <x:c r="E3" s="26" t="str">
        <x:v>UPM: Materiales en la Industria Alimentaria</x:v>
      </x:c>
      <x:c r="F3" s="26" t="str">
        <x:v>Recuperar syllabus para distinguir materiales de ingeniería vs envase/packaging.</x:v>
      </x:c>
      <x:c r="G3" s="26" t="str">
        <x:v>ABIERTO</x:v>
      </x:c>
    </x:row>
    <x:row r="4">
      <x:c r="A4" s="26" t="str">
        <x:v>GAP06</x:v>
      </x:c>
      <x:c r="B4" s="26" t="str">
        <x:v>Estudio de casos en industria alimentaria</x:v>
      </x:c>
      <x:c r="C4" s="26" t="str">
        <x:v>A15</x:v>
      </x:c>
      <x:c r="D4" s="26" t="n">
        <x:v>1</x:v>
      </x:c>
      <x:c r="E4" s="26" t="str">
        <x:v>UPC: Estudi de Casos en Indústria Alimentària</x:v>
      </x:c>
      <x:c r="F4" s="26" t="str">
        <x:v>Recuperar metodología/objetivos para decidir entre proyecto integrador, taller o formación profesional.</x:v>
      </x:c>
      <x:c r="G4" s="26" t="str">
        <x:v>ABIERTO</x:v>
      </x:c>
    </x:row>
    <x:row r="5">
      <x:c r="A5" s="26" t="str">
        <x:v>GAP04</x:v>
      </x:c>
      <x:c r="B5" s="26" t="str">
        <x:v>Seguridad/sûreté de sistemas industriales</x:v>
      </x:c>
      <x:c r="C5" s="26" t="str">
        <x:v>A16</x:v>
      </x:c>
      <x:c r="D5" s="26" t="n">
        <x:v>1</x:v>
      </x:c>
      <x:c r="E5" s="26" t="str">
        <x:v>ENSAIA: Sécurité, Sûreté des Systèmes Industriels</x:v>
      </x:c>
      <x:c r="F5" s="26" t="str">
        <x:v>Evaluar familia de seguridad industrial y prevención de riesgos en v1.1.</x:v>
      </x:c>
      <x:c r="G5" s="26" t="str">
        <x:v>ABIERTO</x:v>
      </x:c>
    </x:row>
    <x:row r="6">
      <x:c r="A6" s="26" t="str">
        <x:v>GAP02</x:v>
      </x:c>
      <x:c r="B6" s="26" t="str">
        <x:v>Sciences de l'action</x:v>
      </x:c>
      <x:c r="C6" s="26" t="str">
        <x:v>A16</x:v>
      </x:c>
      <x:c r="D6" s="26" t="n">
        <x:v>3</x:v>
      </x:c>
      <x:c r="E6" s="26" t="str">
        <x:v>IARA: Sciences de l'action | IARA: Sciences de l'action (L2) | IARA: Sciences de l'action (L3)</x:v>
      </x:c>
      <x:c r="F6" s="26" t="str">
        <x:v>Recuperar descripción oficial; si es formación transversal, crear/usar familia específica en v1.1 solo con evidencia.</x:v>
      </x:c>
      <x:c r="G6" s="26" t="str">
        <x:v>ABIERTO</x:v>
      </x:c>
    </x:row>
    <x:row r="7">
      <x:c r="A7" s="26" t="str">
        <x:v>GAP05</x:v>
      </x:c>
      <x:c r="B7" s="26" t="str">
        <x:v>UE78 Teasing</x:v>
      </x:c>
      <x:c r="C7" s="26" t="str">
        <x:v>A00</x:v>
      </x:c>
      <x:c r="D7" s="26" t="n">
        <x:v>1</x:v>
      </x:c>
      <x:c r="E7" s="26" t="str">
        <x:v>ONIRIS: UE78 Teasing</x:v>
      </x:c>
      <x:c r="F7" s="26" t="str">
        <x:v>Recuperar significado oficial antes de normalizar; no crear familia por el título.</x:v>
      </x:c>
      <x:c r="G7" s="26" t="str">
        <x:v>ABIERTO</x:v>
      </x:c>
    </x:row>
    <x:row r="8">
      <x:c r="A8" s="26" t="str">
        <x:v>GAP07</x:v>
      </x:c>
      <x:c r="B8" s="26" t="str">
        <x:v>Fundamentos combinados agronomía-agroalimentación</x:v>
      </x:c>
      <x:c r="C8" s="26" t="str">
        <x:v>A00</x:v>
      </x:c>
      <x:c r="D8" s="26" t="n">
        <x:v>1</x:v>
      </x:c>
      <x:c r="E8" s="26" t="str">
        <x:v>PURPAN: Notions fondamentales de l'agronomie et de l'agroalimentaire</x:v>
      </x:c>
      <x:c r="F8" s="26" t="str">
        <x:v>Recuperar syllabus; el curso cruza dominios sin familia dominante.</x:v>
      </x:c>
      <x:c r="G8" s="26" t="str">
        <x:v>ABIERTO</x:v>
      </x:c>
    </x:row>
    <x:row r="9">
      <x:c r="A9" s="26" t="str">
        <x:v>GAP03</x:v>
      </x:c>
      <x:c r="B9" s="26" t="str">
        <x:v>Fundamentos generales de ingeniería</x:v>
      </x:c>
      <x:c r="C9" s="26" t="str">
        <x:v>A04</x:v>
      </x:c>
      <x:c r="D9" s="26" t="n">
        <x:v>2</x:v>
      </x:c>
      <x:c r="E9" s="26" t="str">
        <x:v>PURPAN: Sciences de l'ingénieur | HOHENHEIM: Technische Grundlagen</x:v>
      </x:c>
      <x:c r="F9" s="26" t="str">
        <x:v>Evaluar una familia 'Fundamentos generales de ingeniería' en v1.1; no fragmentar sin syllabus.</x:v>
      </x:c>
      <x:c r="G9" s="26" t="str">
        <x:v>ABIERTO</x:v>
      </x:c>
    </x:row>
    <x:row r="10">
      <x:c r="A10" s="47" t="str">
        <x:v>EPN_GAP01</x:v>
      </x:c>
      <x:c r="B10" s="47" t="str">
        <x:v>Agroindustrias — curso paraguas</x:v>
      </x:c>
      <x:c r="C10" s="47" t="str">
        <x:v>NR</x:v>
      </x:c>
      <x:c r="D10" s="47" t="n">
        <x:v>1</x:v>
      </x:c>
      <x:c r="E10" s="47" t="str">
        <x:v>EPN: AGRD412</x:v>
      </x:c>
      <x:c r="F10" s="47" t="str">
        <x:v>Mantener REVISAR en AGRO-NORM v1.0.</x:v>
      </x:c>
      <x:c r="G10" s="47" t="str">
        <x:v>ACEPTADO v1.1</x:v>
      </x:c>
    </x:row>
    <x:row r="11">
      <x:c r="A11" s="47" t="str">
        <x:v>EPN_GAP02</x:v>
      </x:c>
      <x:c r="B11" s="47" t="str">
        <x:v>Seguridad industrial y salud ocupacional</x:v>
      </x:c>
      <x:c r="C11" s="47" t="str">
        <x:v>A16/A09</x:v>
      </x:c>
      <x:c r="D11" s="47" t="n">
        <x:v>1</x:v>
      </x:c>
      <x:c r="E11" s="47" t="str">
        <x:v>EPN: IAQD511</x:v>
      </x:c>
      <x:c r="F11" s="47" t="str">
        <x:v>Familia específica solo en futura taxonomía versionada.</x:v>
      </x:c>
      <x:c r="G11" s="47" t="str">
        <x:v>ACEPTADO v1.1</x:v>
      </x:c>
    </x:row>
    <x:row r="12">
      <x:c r="A12" s="47" t="str">
        <x:v>EPN_GAP03</x:v>
      </x:c>
      <x:c r="B12" s="47" t="str">
        <x:v>Polímeros en agroindustria</x:v>
      </x:c>
      <x:c r="C12" s="47" t="str">
        <x:v>A04/A09</x:v>
      </x:c>
      <x:c r="D12" s="47" t="n">
        <x:v>1</x:v>
      </x:c>
      <x:c r="E12" s="47" t="str">
        <x:v>EPN: AGRD743</x:v>
      </x:c>
      <x:c r="F12" s="47" t="str">
        <x:v>No reabrir taxonomía congelada.</x:v>
      </x:c>
      <x:c r="G12" s="47" t="str">
        <x:v>ACEPTADO v1.1</x:v>
      </x:c>
    </x:row>
    <x:row r="13">
      <x:c r="A13" s="47" t="str">
        <x:v>EPN_GAP04</x:v>
      </x:c>
      <x:c r="B13" s="47" t="str">
        <x:v>Servicio comunitario</x:v>
      </x:c>
      <x:c r="C13" s="47" t="str">
        <x:v>A15/A16</x:v>
      </x:c>
      <x:c r="D13" s="47" t="n">
        <x:v>1</x:v>
      </x:c>
      <x:c r="E13" s="47" t="str">
        <x:v>EPN: PSCD202</x:v>
      </x:c>
      <x:c r="F13" s="47" t="str">
        <x:v>Mantener experiencia institucional sin forzar familia.</x:v>
      </x:c>
      <x:c r="G13" s="47" t="str">
        <x:v>ACEPTADO v1.1</x:v>
      </x:c>
    </x:row>
    <x:row r="14">
      <x:c r="A14" s="47" t="str">
        <x:v>EPN_GAP05</x:v>
      </x:c>
      <x:c r="B14" s="47" t="str">
        <x:v>Productos no alimenticios I</x:v>
      </x:c>
      <x:c r="C14" s="47" t="str">
        <x:v>NR</x:v>
      </x:c>
      <x:c r="D14" s="47" t="n">
        <x:v>1</x:v>
      </x:c>
      <x:c r="E14" s="47" t="str">
        <x:v>EPN: AGRD803</x:v>
      </x:c>
      <x:c r="F14" s="47" t="str">
        <x:v>Conservar REVISAR en v1.0.</x:v>
      </x:c>
      <x:c r="G14" s="47" t="str">
        <x:v>ACEPTADO v1.1</x:v>
      </x:c>
    </x:row>
    <x:row r="15">
      <x:c r="A15" s="47" t="str">
        <x:v>EPN_GAP06</x:v>
      </x:c>
      <x:c r="B15" s="47" t="str">
        <x:v>Productos no alimenticios II</x:v>
      </x:c>
      <x:c r="C15" s="47" t="str">
        <x:v>NR</x:v>
      </x:c>
      <x:c r="D15" s="47" t="n">
        <x:v>1</x:v>
      </x:c>
      <x:c r="E15" s="47" t="str">
        <x:v>EPN: AGRD903</x:v>
      </x:c>
      <x:c r="F15" s="47" t="str">
        <x:v>Conservar REVISAR en v1.0.</x:v>
      </x:c>
      <x:c r="G15" s="47" t="str">
        <x:v>ACEPTADO v1.1</x:v>
      </x:c>
    </x:row>
  </x:sheetData>
  <x:pageMargins left="0.7" right="0.7" top="0.75" bottom="0.75" header="0.3" footer="0.3"/>
</x:worksheet>
</file>

<file path=xl/worksheets/sheet33.xml><?xml version="1.0" encoding="utf-8"?>
<x:worksheet xmlns:x="http://schemas.openxmlformats.org/spreadsheetml/2006/main">
  <x:sheetFormatPr defaultRowHeight="15"/>
  <x:cols>
    <x:col min="2" max="2" width="48" hidden="0" customWidth="1"/>
    <x:col min="3" max="3" width="48" hidden="0" customWidth="1"/>
    <x:col min="4" max="4" width="48" hidden="0" customWidth="1"/>
  </x:cols>
  <x:sheetData>
    <x:row r="1">
      <x:c r="A1" s="33" t="str">
        <x:v>ID_Area</x:v>
      </x:c>
      <x:c r="B1" s="33" t="str">
        <x:v>Area_Normalizada</x:v>
      </x:c>
      <x:c r="C1" s="33" t="str">
        <x:v>Definición</x:v>
      </x:c>
      <x:c r="D1" s="33" t="str">
        <x:v>Regla_de_frontera</x:v>
      </x:c>
    </x:row>
    <x:row r="2">
      <x:c r="A2" s="26" t="str">
        <x:v>A00</x:v>
      </x:c>
      <x:c r="B2" s="26" t="str">
        <x:v>Contenedores curriculares / no temáticos</x:v>
      </x:c>
      <x:c r="C2" s="26" t="str">
        <x:v>Optatividad, parcours, grupos y contenedores sin contenido disciplinar suficiente.</x:v>
      </x:c>
      <x:c r="D2" s="26" t="str">
        <x:v>No usar para inferir contenido temático.</x:v>
      </x:c>
    </x:row>
    <x:row r="3">
      <x:c r="A3" s="26" t="str">
        <x:v>A01</x:v>
      </x:c>
      <x:c r="B3" s="26" t="str">
        <x:v>Matemáticas, Estadística y Computación</x:v>
      </x:c>
      <x:c r="C3" s="26" t="str">
        <x:v>Matemática, estadística, programación, datos e informática.</x:v>
      </x:c>
      <x:c r="D3" s="26" t="str">
        <x:v>Separar computación general de automatización industrial.</x:v>
      </x:c>
    </x:row>
    <x:row r="4">
      <x:c r="A4" s="26" t="str">
        <x:v>A02</x:v>
      </x:c>
      <x:c r="B4" s="26" t="str">
        <x:v>Física y Química Fundamental</x:v>
      </x:c>
      <x:c r="C4" s="26" t="str">
        <x:v>Física, química general, orgánica, fisicoquímica y química analítica general.</x:v>
      </x:c>
      <x:c r="D4" s="26" t="str">
        <x:v>Química/análisis específicamente alimentarios se clasifican en A06/A08.</x:v>
      </x:c>
    </x:row>
    <x:row r="5">
      <x:c r="A5" s="26" t="str">
        <x:v>A03</x:v>
      </x:c>
      <x:c r="B5" s="26" t="str">
        <x:v>Biología, Bioquímica, Microbiología y Biotecnología</x:v>
      </x:c>
      <x:c r="C5" s="26" t="str">
        <x:v>Biología, fisiología, bioquímica, microbiología y biotecnología.</x:v>
      </x:c>
      <x:c r="D5" s="26" t="str">
        <x:v>Diferenciar microbiología general de alimentaria/industrial.</x:v>
      </x:c>
    </x:row>
    <x:row r="6">
      <x:c r="A6" s="26" t="str">
        <x:v>A04</x:v>
      </x:c>
      <x:c r="B6" s="26" t="str">
        <x:v>Ciencias de Ingeniería</x:v>
      </x:c>
      <x:c r="C6" s="26" t="str">
        <x:v>Termodinámica, fluidos, transferencia, mecánica, materiales y electricidad.</x:v>
      </x:c>
      <x:c r="D6" s="26" t="str">
        <x:v>Procesos aplicados se clasifican en A05.</x:v>
      </x:c>
    </x:row>
    <x:row r="7">
      <x:c r="A7" s="26" t="str">
        <x:v>A05</x:v>
      </x:c>
      <x:c r="B7" s="26" t="str">
        <x:v>Ingeniería de Procesos y Operaciones Unitarias</x:v>
      </x:c>
      <x:c r="C7" s="26" t="str">
        <x:v>Balances, operaciones unitarias, separaciones, frío, secado, reactores y optimización.</x:v>
      </x:c>
      <x:c r="D7" s="26" t="str">
        <x:v>No confundir con tecnologías sectoriales.</x:v>
      </x:c>
    </x:row>
    <x:row r="8">
      <x:c r="A8" s="26" t="str">
        <x:v>A06</x:v>
      </x:c>
      <x:c r="B8" s="26" t="str">
        <x:v>Ciencia y Tecnología General de Alimentos</x:v>
      </x:c>
      <x:c r="C8" s="26" t="str">
        <x:v>Química/física de alimentos, propiedades, ingredientes, formulación, conservación y procesamiento general.</x:v>
      </x:c>
      <x:c r="D8" s="26" t="str">
        <x:v>Tecnologías por cadena se clasifican en A07.</x:v>
      </x:c>
    </x:row>
    <x:row r="9">
      <x:c r="A9" s="26" t="str">
        <x:v>A07</x:v>
      </x:c>
      <x:c r="B9" s="26" t="str">
        <x:v>Tecnologías Sectoriales Agroalimentarias</x:v>
      </x:c>
      <x:c r="C9" s="26" t="str">
        <x:v>Procesamiento específico de cadenas alimentarias.</x:v>
      </x:c>
      <x:c r="D9" s="26" t="str">
        <x:v>No usar para tecnología general de alimentos.</x:v>
      </x:c>
    </x:row>
    <x:row r="10">
      <x:c r="A10" s="26" t="str">
        <x:v>A08</x:v>
      </x:c>
      <x:c r="B10" s="26" t="str">
        <x:v>Calidad, Inocuidad, Análisis y Regulación</x:v>
      </x:c>
      <x:c r="C10" s="26" t="str">
        <x:v>Análisis de alimentos, calidad, inocuidad, higiene, regulación, certificación y trazabilidad.</x:v>
      </x:c>
      <x:c r="D10" s="26" t="str">
        <x:v>'Análisis' no implica automáticamente análisis de alimentos.</x:v>
      </x:c>
    </x:row>
    <x:row r="11">
      <x:c r="A11" s="26" t="str">
        <x:v>A09</x:v>
      </x:c>
      <x:c r="B11" s="26" t="str">
        <x:v>Plantas, Equipos, Automatización y Digitalización</x:v>
      </x:c>
      <x:c r="C11" s="26" t="str">
        <x:v>Diseño de plantas, instalaciones, maquinaria, automatización, robótica, Industria 4.0 y packaging.</x:v>
      </x:c>
      <x:c r="D11" s="26" t="str">
        <x:v>Separar fundamentos de ingeniería de implementación industrial.</x:v>
      </x:c>
    </x:row>
    <x:row r="12">
      <x:c r="A12" s="26" t="str">
        <x:v>A10</x:v>
      </x:c>
      <x:c r="B12" s="26" t="str">
        <x:v>Producción Agropecuaria, Materias Primas y Territorio</x:v>
      </x:c>
      <x:c r="C12" s="26" t="str">
        <x:v>Producción vegetal/animal, materias primas, suelo, clima, geomática, riego y territorio.</x:v>
      </x:c>
      <x:c r="D12" s="26" t="str">
        <x:v>Área de comparabilidad parcial cuando predomina producción primaria.</x:v>
      </x:c>
    </x:row>
    <x:row r="13">
      <x:c r="A13" s="26" t="str">
        <x:v>A11</x:v>
      </x:c>
      <x:c r="B13" s="26" t="str">
        <x:v>Ambiente, Sostenibilidad, Residuos y Circularidad</x:v>
      </x:c>
      <x:c r="C13" s="26" t="str">
        <x:v>Impacto ambiental, residuos, efluentes, ACV, sostenibilidad y circularidad.</x:v>
      </x:c>
      <x:c r="D13" s="26" t="str">
        <x:v>No usar como sustituto de energía/termo pura.</x:v>
      </x:c>
    </x:row>
    <x:row r="14">
      <x:c r="A14" s="26" t="str">
        <x:v>A12</x:v>
      </x:c>
      <x:c r="B14" s="26" t="str">
        <x:v>Economía, Gestión, Marketing y Cadena de Suministro</x:v>
      </x:c>
      <x:c r="C14" s="26" t="str">
        <x:v>Economía, empresa, costos, marketing, logística, operaciones y gestión de proyectos.</x:v>
      </x:c>
      <x:c r="D14" s="26" t="str">
        <x:v>Calidad como sistema permanece en A08.</x:v>
      </x:c>
    </x:row>
    <x:row r="15">
      <x:c r="A15" s="26" t="str">
        <x:v>A13</x:v>
      </x:c>
      <x:c r="B15" s="26" t="str">
        <x:v>Nutrición, Salud, Sensorial y Consumidor</x:v>
      </x:c>
      <x:c r="C15" s="26" t="str">
        <x:v>Nutrición humana, alimento-salud, funcionales, sensorial y consumidor.</x:v>
      </x:c>
      <x:c r="D15" s="26" t="str">
        <x:v>Formulación tecnológica va en A06/A14.</x:v>
      </x:c>
    </x:row>
    <x:row r="16">
      <x:c r="A16" s="26" t="str">
        <x:v>A14</x:v>
      </x:c>
      <x:c r="B16" s="26" t="str">
        <x:v>Innovación, I+D y Desarrollo de Producto</x:v>
      </x:c>
      <x:c r="C16" s="26" t="str">
        <x:v>Innovación, desarrollo de producto, formulación avanzada e I+D.</x:v>
      </x:c>
      <x:c r="D16" s="26" t="str">
        <x:v>Métodos estadísticos generales permanecen en A01.</x:v>
      </x:c>
    </x:row>
    <x:row r="17">
      <x:c r="A17" s="26" t="str">
        <x:v>A15</x:v>
      </x:c>
      <x:c r="B17" s="26" t="str">
        <x:v>Integración Profesional, Proyectos, Prácticas y Titulación</x:v>
      </x:c>
      <x:c r="C17" s="26" t="str">
        <x:v>Proyectos, capstone, TFG, tesis, stages e internships.</x:v>
      </x:c>
      <x:c r="D17" s="26" t="str">
        <x:v>Prácticas de asignatura no son prácticas profesionales.</x:v>
      </x:c>
    </x:row>
    <x:row r="18">
      <x:c r="A18" s="26" t="str">
        <x:v>A16</x:v>
      </x:c>
      <x:c r="B18" s="26" t="str">
        <x:v>Comunicación, Idiomas, Ética y Formación Transversal</x:v>
      </x:c>
      <x:c r="C18" s="26" t="str">
        <x:v>Idiomas, comunicación, ética, propiedad intelectual, documentación y formación general.</x:v>
      </x:c>
      <x:c r="D18" s="26" t="str">
        <x:v>No asignar familia técnica por contexto profesional genérico.</x:v>
      </x:c>
    </x:row>
  </x:sheetData>
  <x:pageMargins left="0.7" right="0.7" top="0.75" bottom="0.75" header="0.3" footer="0.3"/>
</x:worksheet>
</file>

<file path=xl/worksheets/sheet34.xml><?xml version="1.0" encoding="utf-8"?>
<x:worksheet xmlns:x="http://schemas.openxmlformats.org/spreadsheetml/2006/main">
  <x:sheetFormatPr defaultRowHeight="15"/>
  <x:cols>
    <x:col min="5" max="5" width="42" hidden="0" customWidth="1"/>
    <x:col min="6" max="6" width="42" hidden="0" customWidth="1"/>
    <x:col min="7" max="7" width="42" hidden="0" customWidth="1"/>
    <x:col min="8" max="8" width="42" hidden="0" customWidth="1"/>
  </x:cols>
  <x:sheetData>
    <x:row r="1">
      <x:c r="A1" s="33" t="str">
        <x:v>ID_Area</x:v>
      </x:c>
      <x:c r="B1" s="33" t="str">
        <x:v>ID_Subarea</x:v>
      </x:c>
      <x:c r="C1" s="33" t="str">
        <x:v>Subarea_Normalizada</x:v>
      </x:c>
      <x:c r="D1" s="33" t="str">
        <x:v>ID_Familia</x:v>
      </x:c>
      <x:c r="E1" s="33" t="str">
        <x:v>Familia_Curricular</x:v>
      </x:c>
      <x:c r="F1" s="33" t="str">
        <x:v>Definición</x:v>
      </x:c>
      <x:c r="G1" s="33" t="str">
        <x:v>Indicadores multilingües</x:v>
      </x:c>
      <x:c r="H1" s="33" t="str">
        <x:v>Regla de frontera</x:v>
      </x:c>
    </x:row>
    <x:row r="2">
      <x:c r="A2" s="26" t="str">
        <x:v>A00</x:v>
      </x:c>
      <x:c r="B2" s="26" t="str">
        <x:v>S00</x:v>
      </x:c>
      <x:c r="C2" s="26" t="str">
        <x:v>Contenedores</x:v>
      </x:c>
      <x:c r="D2" s="26" t="str">
        <x:v>F0001</x:v>
      </x:c>
      <x:c r="E2" s="26" t="str">
        <x:v>Optatividad / grupo de elección</x:v>
      </x:c>
      <x:c r="F2" s="26" t="str">
        <x:v>Contenedor sin disciplina explícita.</x:v>
      </x:c>
      <x:c r="G2" s="26" t="str">
        <x:v>optatividad; materia a scelta; Wahlbereich</x:v>
      </x:c>
      <x:c r="H2" s="26" t="str">
        <x:v>No contar como presencia temática.</x:v>
      </x:c>
    </x:row>
    <x:row r="3">
      <x:c r="A3" s="26" t="str">
        <x:v>A00</x:v>
      </x:c>
      <x:c r="B3" s="26" t="str">
        <x:v>S00</x:v>
      </x:c>
      <x:c r="C3" s="26" t="str">
        <x:v>Contenedores</x:v>
      </x:c>
      <x:c r="D3" s="26" t="str">
        <x:v>F0002</x:v>
      </x:c>
      <x:c r="E3" s="26" t="str">
        <x:v>Especialización / parcours no desagregado</x:v>
      </x:c>
      <x:c r="F3" s="26" t="str">
        <x:v>Ruta o especialización sin UEs suficientes.</x:v>
      </x:c>
      <x:c r="G3" s="26" t="str">
        <x:v>spécialisation; parcours; track</x:v>
      </x:c>
      <x:c r="H3" s="26" t="str">
        <x:v>No equivaler a asignatura temática.</x:v>
      </x:c>
    </x:row>
    <x:row r="4">
      <x:c r="A4" s="26" t="str">
        <x:v>A01</x:v>
      </x:c>
      <x:c r="B4" s="26" t="str">
        <x:v>S01</x:v>
      </x:c>
      <x:c r="C4" s="26" t="str">
        <x:v>Matemáticas</x:v>
      </x:c>
      <x:c r="D4" s="26" t="str">
        <x:v>F0101</x:v>
      </x:c>
      <x:c r="E4" s="26" t="str">
        <x:v>Cálculo y matemática general</x:v>
      </x:c>
      <x:c r="F4" s="26" t="str">
        <x:v>Cálculo y matemática general de ingeniería.</x:v>
      </x:c>
      <x:c r="G4" s="26" t="str">
        <x:v>matemáticas; analyse; calculus; höhere Mathematik</x:v>
      </x:c>
      <x:c r="H4" s="26"/>
    </x:row>
    <x:row r="5">
      <x:c r="A5" s="26" t="str">
        <x:v>A01</x:v>
      </x:c>
      <x:c r="B5" s="26" t="str">
        <x:v>S01</x:v>
      </x:c>
      <x:c r="C5" s="26" t="str">
        <x:v>Matemáticas</x:v>
      </x:c>
      <x:c r="D5" s="26" t="str">
        <x:v>F0102</x:v>
      </x:c>
      <x:c r="E5" s="26" t="str">
        <x:v>Álgebra lineal y geometría</x:v>
      </x:c>
      <x:c r="F5" s="26" t="str">
        <x:v>Álgebra lineal, geometría y matrices.</x:v>
      </x:c>
      <x:c r="G5" s="26" t="str">
        <x:v>álgebra; algebra; géométrie</x:v>
      </x:c>
      <x:c r="H5" s="26"/>
    </x:row>
    <x:row r="6">
      <x:c r="A6" s="26" t="str">
        <x:v>A01</x:v>
      </x:c>
      <x:c r="B6" s="26" t="str">
        <x:v>S01</x:v>
      </x:c>
      <x:c r="C6" s="26" t="str">
        <x:v>Matemáticas</x:v>
      </x:c>
      <x:c r="D6" s="26" t="str">
        <x:v>F0103</x:v>
      </x:c>
      <x:c r="E6" s="26" t="str">
        <x:v>Ecuaciones diferenciales y modelización matemática</x:v>
      </x:c>
      <x:c r="F6" s="26" t="str">
        <x:v>EDO/EDP y modelización matemática.</x:v>
      </x:c>
      <x:c r="G6" s="26" t="str">
        <x:v>ecuaciones diferenciales; differential equations; modélisation</x:v>
      </x:c>
      <x:c r="H6" s="26"/>
    </x:row>
    <x:row r="7">
      <x:c r="A7" s="26" t="str">
        <x:v>A01</x:v>
      </x:c>
      <x:c r="B7" s="26" t="str">
        <x:v>S02</x:v>
      </x:c>
      <x:c r="C7" s="26" t="str">
        <x:v>Estadística y datos</x:v>
      </x:c>
      <x:c r="D7" s="26" t="str">
        <x:v>F0104</x:v>
      </x:c>
      <x:c r="E7" s="26" t="str">
        <x:v>Estadística y probabilidad</x:v>
      </x:c>
      <x:c r="F7" s="26" t="str">
        <x:v>Estadística descriptiva/inferencial y probabilidad.</x:v>
      </x:c>
      <x:c r="G7" s="26" t="str">
        <x:v>estadística; statistique; statistics; probabilità</x:v>
      </x:c>
      <x:c r="H7" s="26"/>
    </x:row>
    <x:row r="8">
      <x:c r="A8" s="26" t="str">
        <x:v>A01</x:v>
      </x:c>
      <x:c r="B8" s="26" t="str">
        <x:v>S02</x:v>
      </x:c>
      <x:c r="C8" s="26" t="str">
        <x:v>Estadística y datos</x:v>
      </x:c>
      <x:c r="D8" s="26" t="str">
        <x:v>F0105</x:v>
      </x:c>
      <x:c r="E8" s="26" t="str">
        <x:v>Diseño experimental y análisis multivariante</x:v>
      </x:c>
      <x:c r="F8" s="26" t="str">
        <x:v>Diseño experimental y análisis avanzado de datos.</x:v>
      </x:c>
      <x:c r="G8" s="26" t="str">
        <x:v>plan d'expérimentation; DOE; multivariate</x:v>
      </x:c>
      <x:c r="H8" s="26"/>
    </x:row>
    <x:row r="9">
      <x:c r="A9" s="26" t="str">
        <x:v>A01</x:v>
      </x:c>
      <x:c r="B9" s="26" t="str">
        <x:v>S03</x:v>
      </x:c>
      <x:c r="C9" s="26" t="str">
        <x:v>Computación</x:v>
      </x:c>
      <x:c r="D9" s="26" t="str">
        <x:v>F0106</x:v>
      </x:c>
      <x:c r="E9" s="26" t="str">
        <x:v>Métodos numéricos y programación</x:v>
      </x:c>
      <x:c r="F9" s="26" t="str">
        <x:v>Métodos numéricos, programación y cálculo científico.</x:v>
      </x:c>
      <x:c r="G9" s="26" t="str">
        <x:v>cálculo numérico; numerical; programmation</x:v>
      </x:c>
      <x:c r="H9" s="26"/>
    </x:row>
    <x:row r="10">
      <x:c r="A10" s="26" t="str">
        <x:v>A01</x:v>
      </x:c>
      <x:c r="B10" s="26" t="str">
        <x:v>S03</x:v>
      </x:c>
      <x:c r="C10" s="26" t="str">
        <x:v>Computación</x:v>
      </x:c>
      <x:c r="D10" s="26" t="str">
        <x:v>F0107</x:v>
      </x:c>
      <x:c r="E10" s="26" t="str">
        <x:v>Informática, bases de datos y software</x:v>
      </x:c>
      <x:c r="F10" s="26" t="str">
        <x:v>Informática general, bases de datos y software.</x:v>
      </x:c>
      <x:c r="G10" s="26" t="str">
        <x:v>informatique; informática; database</x:v>
      </x:c>
      <x:c r="H10" s="26"/>
    </x:row>
    <x:row r="11">
      <x:c r="A11" s="26" t="str">
        <x:v>A01</x:v>
      </x:c>
      <x:c r="B11" s="26" t="str">
        <x:v>S03</x:v>
      </x:c>
      <x:c r="C11" s="26" t="str">
        <x:v>Computación</x:v>
      </x:c>
      <x:c r="D11" s="26" t="str">
        <x:v>F0108</x:v>
      </x:c>
      <x:c r="E11" s="26" t="str">
        <x:v>Ciencia de datos, IA y analítica</x:v>
      </x:c>
      <x:c r="F11" s="26" t="str">
        <x:v>Data science, IA, ML y visualización.</x:v>
      </x:c>
      <x:c r="G11" s="26" t="str">
        <x:v>data science; AI; IA; machine learning</x:v>
      </x:c>
      <x:c r="H11" s="26"/>
    </x:row>
    <x:row r="12">
      <x:c r="A12" s="26" t="str">
        <x:v>A02</x:v>
      </x:c>
      <x:c r="B12" s="26" t="str">
        <x:v>S04</x:v>
      </x:c>
      <x:c r="C12" s="26" t="str">
        <x:v>Física</x:v>
      </x:c>
      <x:c r="D12" s="26" t="str">
        <x:v>F0201</x:v>
      </x:c>
      <x:c r="E12" s="26" t="str">
        <x:v>Física general y aplicada</x:v>
      </x:c>
      <x:c r="F12" s="26" t="str">
        <x:v>Física general/aplicada.</x:v>
      </x:c>
      <x:c r="G12" s="26" t="str">
        <x:v>física; physique; physics</x:v>
      </x:c>
      <x:c r="H12" s="26"/>
    </x:row>
    <x:row r="13">
      <x:c r="A13" s="26" t="str">
        <x:v>A02</x:v>
      </x:c>
      <x:c r="B13" s="26" t="str">
        <x:v>S05</x:v>
      </x:c>
      <x:c r="C13" s="26" t="str">
        <x:v>Química</x:v>
      </x:c>
      <x:c r="D13" s="26" t="str">
        <x:v>F0202</x:v>
      </x:c>
      <x:c r="E13" s="26" t="str">
        <x:v>Química general e inorgánica</x:v>
      </x:c>
      <x:c r="F13" s="26" t="str">
        <x:v>Química general, inorgánica y estequiometría.</x:v>
      </x:c>
      <x:c r="G13" s="26" t="str">
        <x:v>química general; chimie générale; anorganische</x:v>
      </x:c>
      <x:c r="H13" s="26"/>
    </x:row>
    <x:row r="14">
      <x:c r="A14" s="26" t="str">
        <x:v>A02</x:v>
      </x:c>
      <x:c r="B14" s="26" t="str">
        <x:v>S05</x:v>
      </x:c>
      <x:c r="C14" s="26" t="str">
        <x:v>Química</x:v>
      </x:c>
      <x:c r="D14" s="26" t="str">
        <x:v>F0203</x:v>
      </x:c>
      <x:c r="E14" s="26" t="str">
        <x:v>Química orgánica</x:v>
      </x:c>
      <x:c r="F14" s="26" t="str">
        <x:v>Química orgánica general.</x:v>
      </x:c>
      <x:c r="G14" s="26" t="str">
        <x:v>química orgánica; chimie organique; organic chemistry</x:v>
      </x:c>
      <x:c r="H14" s="26"/>
    </x:row>
    <x:row r="15">
      <x:c r="A15" s="26" t="str">
        <x:v>A02</x:v>
      </x:c>
      <x:c r="B15" s="26" t="str">
        <x:v>S05</x:v>
      </x:c>
      <x:c r="C15" s="26" t="str">
        <x:v>Química</x:v>
      </x:c>
      <x:c r="D15" s="26" t="str">
        <x:v>F0204</x:v>
      </x:c>
      <x:c r="E15" s="26" t="str">
        <x:v>Fisicoquímica</x:v>
      </x:c>
      <x:c r="F15" s="26" t="str">
        <x:v>Fisicoquímica general.</x:v>
      </x:c>
      <x:c r="G15" s="26" t="str">
        <x:v>fisicoquímica; physicochimie; physical chemistry</x:v>
      </x:c>
      <x:c r="H15" s="26"/>
    </x:row>
    <x:row r="16">
      <x:c r="A16" s="26" t="str">
        <x:v>A02</x:v>
      </x:c>
      <x:c r="B16" s="26" t="str">
        <x:v>S05</x:v>
      </x:c>
      <x:c r="C16" s="26" t="str">
        <x:v>Química</x:v>
      </x:c>
      <x:c r="D16" s="26" t="str">
        <x:v>F0205</x:v>
      </x:c>
      <x:c r="E16" s="26" t="str">
        <x:v>Química analítica general</x:v>
      </x:c>
      <x:c r="F16" s="26" t="str">
        <x:v>Métodos analíticos generales.</x:v>
      </x:c>
      <x:c r="G16" s="26" t="str">
        <x:v>chimie analytique; química analítica</x:v>
      </x:c>
      <x:c r="H16" s="26" t="str">
        <x:v>Si el objeto es alimento usar F0801.</x:v>
      </x:c>
    </x:row>
    <x:row r="17">
      <x:c r="A17" s="26" t="str">
        <x:v>A03</x:v>
      </x:c>
      <x:c r="B17" s="26" t="str">
        <x:v>S06</x:v>
      </x:c>
      <x:c r="C17" s="26" t="str">
        <x:v>Biología</x:v>
      </x:c>
      <x:c r="D17" s="26" t="str">
        <x:v>F0301</x:v>
      </x:c>
      <x:c r="E17" s="26" t="str">
        <x:v>Biología y fisiología</x:v>
      </x:c>
      <x:c r="F17" s="26" t="str">
        <x:v>Biología celular/general y fisiología.</x:v>
      </x:c>
      <x:c r="G17" s="26" t="str">
        <x:v>biología; biologie; physiologie</x:v>
      </x:c>
      <x:c r="H17" s="26"/>
    </x:row>
    <x:row r="18">
      <x:c r="A18" s="26" t="str">
        <x:v>A03</x:v>
      </x:c>
      <x:c r="B18" s="26" t="str">
        <x:v>S07</x:v>
      </x:c>
      <x:c r="C18" s="26" t="str">
        <x:v>Bioquímica</x:v>
      </x:c>
      <x:c r="D18" s="26" t="str">
        <x:v>F0302</x:v>
      </x:c>
      <x:c r="E18" s="26" t="str">
        <x:v>Bioquímica y metabolismo</x:v>
      </x:c>
      <x:c r="F18" s="26" t="str">
        <x:v>Bioquímica general y metabolismo.</x:v>
      </x:c>
      <x:c r="G18" s="26" t="str">
        <x:v>bioquímica; biochimie; metabolismo</x:v>
      </x:c>
      <x:c r="H18" s="26"/>
    </x:row>
    <x:row r="19">
      <x:c r="A19" s="26" t="str">
        <x:v>A03</x:v>
      </x:c>
      <x:c r="B19" s="26" t="str">
        <x:v>S08</x:v>
      </x:c>
      <x:c r="C19" s="26" t="str">
        <x:v>Microbiología</x:v>
      </x:c>
      <x:c r="D19" s="26" t="str">
        <x:v>F0303</x:v>
      </x:c>
      <x:c r="E19" s="26" t="str">
        <x:v>Microbiología general</x:v>
      </x:c>
      <x:c r="F19" s="26" t="str">
        <x:v>Microbiología general.</x:v>
      </x:c>
      <x:c r="G19" s="26" t="str">
        <x:v>microbiología; microbiologie</x:v>
      </x:c>
      <x:c r="H19" s="26" t="str">
        <x:v>Si dice alimentaria/industrial usar F0304.</x:v>
      </x:c>
    </x:row>
    <x:row r="20">
      <x:c r="A20" s="26" t="str">
        <x:v>A03</x:v>
      </x:c>
      <x:c r="B20" s="26" t="str">
        <x:v>S08</x:v>
      </x:c>
      <x:c r="C20" s="26" t="str">
        <x:v>Microbiología</x:v>
      </x:c>
      <x:c r="D20" s="26" t="str">
        <x:v>F0304</x:v>
      </x:c>
      <x:c r="E20" s="26" t="str">
        <x:v>Microbiología alimentaria e industrial</x:v>
      </x:c>
      <x:c r="F20" s="26" t="str">
        <x:v>Microbiología de alimentos/procesos.</x:v>
      </x:c>
      <x:c r="G20" s="26" t="str">
        <x:v>microbiología alimentaria; microbiologie alimentaire; Lebensmittelmikrobiologie</x:v>
      </x:c>
      <x:c r="H20" s="26"/>
    </x:row>
    <x:row r="21">
      <x:c r="A21" s="26" t="str">
        <x:v>A03</x:v>
      </x:c>
      <x:c r="B21" s="26" t="str">
        <x:v>S09</x:v>
      </x:c>
      <x:c r="C21" s="26" t="str">
        <x:v>Biotecnología</x:v>
      </x:c>
      <x:c r="D21" s="26" t="str">
        <x:v>F0305</x:v>
      </x:c>
      <x:c r="E21" s="26" t="str">
        <x:v>Biotecnología y biología molecular</x:v>
      </x:c>
      <x:c r="F21" s="26" t="str">
        <x:v>Biotecnología, enzimas y biología molecular.</x:v>
      </x:c>
      <x:c r="G21" s="26" t="str">
        <x:v>biotecnología; biotechnologie; molecular</x:v>
      </x:c>
      <x:c r="H21" s="26"/>
    </x:row>
    <x:row r="22">
      <x:c r="A22" s="26" t="str">
        <x:v>A03</x:v>
      </x:c>
      <x:c r="B22" s="26" t="str">
        <x:v>S09</x:v>
      </x:c>
      <x:c r="C22" s="26" t="str">
        <x:v>Biotecnología</x:v>
      </x:c>
      <x:c r="D22" s="26" t="str">
        <x:v>F0306</x:v>
      </x:c>
      <x:c r="E22" s="26" t="str">
        <x:v>Bioprocesos y bioproducción</x:v>
      </x:c>
      <x:c r="F22" s="26" t="str">
        <x:v>Sistemas biológicos aplicados a producción.</x:v>
      </x:c>
      <x:c r="G22" s="26" t="str">
        <x:v>bioproduction; génie microbiologique; bioprocess</x:v>
      </x:c>
      <x:c r="H22" s="26"/>
    </x:row>
    <x:row r="23">
      <x:c r="A23" s="26" t="str">
        <x:v>A04</x:v>
      </x:c>
      <x:c r="B23" s="26" t="str">
        <x:v>S10</x:v>
      </x:c>
      <x:c r="C23" s="26" t="str">
        <x:v>Termodinámica y transporte</x:v>
      </x:c>
      <x:c r="D23" s="26" t="str">
        <x:v>F0401</x:v>
      </x:c>
      <x:c r="E23" s="26" t="str">
        <x:v>Termodinámica</x:v>
      </x:c>
      <x:c r="F23" s="26" t="str">
        <x:v>Leyes, propiedades, equilibrio y aplicación.</x:v>
      </x:c>
      <x:c r="G23" s="26" t="str">
        <x:v>termodinámica; thermodynamique; Thermodynamik</x:v>
      </x:c>
      <x:c r="H23" s="26"/>
    </x:row>
    <x:row r="24">
      <x:c r="A24" s="26" t="str">
        <x:v>A04</x:v>
      </x:c>
      <x:c r="B24" s="26" t="str">
        <x:v>S10</x:v>
      </x:c>
      <x:c r="C24" s="26" t="str">
        <x:v>Termodinámica y transporte</x:v>
      </x:c>
      <x:c r="D24" s="26" t="str">
        <x:v>F0402</x:v>
      </x:c>
      <x:c r="E24" s="26" t="str">
        <x:v>Mecánica de fluidos e hidráulica</x:v>
      </x:c>
      <x:c r="F24" s="26" t="str">
        <x:v>Flujo, pérdidas, bombas e hidráulica.</x:v>
      </x:c>
      <x:c r="G24" s="26" t="str">
        <x:v>mecánica de fluidos; mécanique des fluides; hydraulique</x:v>
      </x:c>
      <x:c r="H24" s="26"/>
    </x:row>
    <x:row r="25">
      <x:c r="A25" s="26" t="str">
        <x:v>A04</x:v>
      </x:c>
      <x:c r="B25" s="26" t="str">
        <x:v>S10</x:v>
      </x:c>
      <x:c r="C25" s="26" t="str">
        <x:v>Termodinámica y transporte</x:v>
      </x:c>
      <x:c r="D25" s="26" t="str">
        <x:v>F0403</x:v>
      </x:c>
      <x:c r="E25" s="26" t="str">
        <x:v>Transferencia de calor</x:v>
      </x:c>
      <x:c r="F25" s="26" t="str">
        <x:v>Conducción, convección y radiación.</x:v>
      </x:c>
      <x:c r="G25" s="26" t="str">
        <x:v>transferencia de calor; transfert de chaleur; heat transfer</x:v>
      </x:c>
      <x:c r="H25" s="26"/>
    </x:row>
    <x:row r="26">
      <x:c r="A26" s="26" t="str">
        <x:v>A04</x:v>
      </x:c>
      <x:c r="B26" s="26" t="str">
        <x:v>S10</x:v>
      </x:c>
      <x:c r="C26" s="26" t="str">
        <x:v>Termodinámica y transporte</x:v>
      </x:c>
      <x:c r="D26" s="26" t="str">
        <x:v>F0404</x:v>
      </x:c>
      <x:c r="E26" s="26" t="str">
        <x:v>Transferencia de masa</x:v>
      </x:c>
      <x:c r="F26" s="26" t="str">
        <x:v>Difusión y transferencia de materia.</x:v>
      </x:c>
      <x:c r="G26" s="26" t="str">
        <x:v>transferencia de masa; transfert de matière; mass transfer</x:v>
      </x:c>
      <x:c r="H26" s="26"/>
    </x:row>
    <x:row r="27">
      <x:c r="A27" s="26" t="str">
        <x:v>A04</x:v>
      </x:c>
      <x:c r="B27" s="26" t="str">
        <x:v>S11</x:v>
      </x:c>
      <x:c r="C27" s="26" t="str">
        <x:v>Mecánica y materiales</x:v>
      </x:c>
      <x:c r="D27" s="26" t="str">
        <x:v>F0405</x:v>
      </x:c>
      <x:c r="E27" s="26" t="str">
        <x:v>Mecánica, resistencia y materiales</x:v>
      </x:c>
      <x:c r="F27" s="26" t="str">
        <x:v>Mecánica técnica y resistencia/materiales.</x:v>
      </x:c>
      <x:c r="G27" s="26" t="str">
        <x:v>resistencia; material; résistance des matériaux</x:v>
      </x:c>
      <x:c r="H27" s="26"/>
    </x:row>
    <x:row r="28">
      <x:c r="A28" s="26" t="str">
        <x:v>A04</x:v>
      </x:c>
      <x:c r="B28" s="26" t="str">
        <x:v>S11</x:v>
      </x:c>
      <x:c r="C28" s="26" t="str">
        <x:v>Mecánica y materiales</x:v>
      </x:c>
      <x:c r="D28" s="26" t="str">
        <x:v>F0406</x:v>
      </x:c>
      <x:c r="E28" s="26" t="str">
        <x:v>Estructuras y construcción básica</x:v>
      </x:c>
      <x:c r="F28" s="26" t="str">
        <x:v>Cálculo estructural general.</x:v>
      </x:c>
      <x:c r="G28" s="26" t="str">
        <x:v>estructuras; structures; hormigón; acier</x:v>
      </x:c>
      <x:c r="H28" s="26"/>
    </x:row>
    <x:row r="29">
      <x:c r="A29" s="26" t="str">
        <x:v>A04</x:v>
      </x:c>
      <x:c r="B29" s="26" t="str">
        <x:v>S12</x:v>
      </x:c>
      <x:c r="C29" s="26" t="str">
        <x:v>Electricidad</x:v>
      </x:c>
      <x:c r="D29" s="26" t="str">
        <x:v>F0407</x:v>
      </x:c>
      <x:c r="E29" s="26" t="str">
        <x:v>Electrotecnia y electrónica</x:v>
      </x:c>
      <x:c r="F29" s="26" t="str">
        <x:v>Circuitos, máquinas y electrónica.</x:v>
      </x:c>
      <x:c r="G29" s="26" t="str">
        <x:v>electrotecnia; electrónica; electrotechnique</x:v>
      </x:c>
      <x:c r="H29" s="26"/>
    </x:row>
    <x:row r="30">
      <x:c r="A30" s="26" t="str">
        <x:v>A05</x:v>
      </x:c>
      <x:c r="B30" s="26" t="str">
        <x:v>S13</x:v>
      </x:c>
      <x:c r="C30" s="26" t="str">
        <x:v>Fundamentos de proceso</x:v>
      </x:c>
      <x:c r="D30" s="26" t="str">
        <x:v>F0501</x:v>
      </x:c>
      <x:c r="E30" s="26" t="str">
        <x:v>Balances de materia y energía</x:v>
      </x:c>
      <x:c r="F30" s="26" t="str">
        <x:v>Balances y conservación de proceso.</x:v>
      </x:c>
      <x:c r="G30" s="26" t="str">
        <x:v>balance de materia; balance de energía; bilan matière</x:v>
      </x:c>
      <x:c r="H30" s="26"/>
    </x:row>
    <x:row r="31">
      <x:c r="A31" s="26" t="str">
        <x:v>A05</x:v>
      </x:c>
      <x:c r="B31" s="26" t="str">
        <x:v>S13</x:v>
      </x:c>
      <x:c r="C31" s="26" t="str">
        <x:v>Fundamentos de proceso</x:v>
      </x:c>
      <x:c r="D31" s="26" t="str">
        <x:v>F0502</x:v>
      </x:c>
      <x:c r="E31" s="26" t="str">
        <x:v>Operaciones unitarias generales</x:v>
      </x:c>
      <x:c r="F31" s="26" t="str">
        <x:v>Operaciones unitarias/básicas integradas.</x:v>
      </x:c>
      <x:c r="G31" s="26" t="str">
        <x:v>operaciones unitarias; operações unitárias; opérations unitaires; operazioni unitarie</x:v>
      </x:c>
      <x:c r="H31" s="26"/>
    </x:row>
    <x:row r="32">
      <x:c r="A32" s="26" t="str">
        <x:v>A05</x:v>
      </x:c>
      <x:c r="B32" s="26" t="str">
        <x:v>S14</x:v>
      </x:c>
      <x:c r="C32" s="26" t="str">
        <x:v>Procesos térmicos</x:v>
      </x:c>
      <x:c r="D32" s="26" t="str">
        <x:v>F0503</x:v>
      </x:c>
      <x:c r="E32" s="26" t="str">
        <x:v>Tratamientos térmicos y esterilización</x:v>
      </x:c>
      <x:c r="F32" s="26" t="str">
        <x:v>Pasteurización, esterilización y procesos térmicos.</x:v>
      </x:c>
      <x:c r="G32" s="26" t="str">
        <x:v>thermal processing; traitements thermiques; esterilización</x:v>
      </x:c>
      <x:c r="H32" s="26"/>
    </x:row>
    <x:row r="33">
      <x:c r="A33" s="26" t="str">
        <x:v>A05</x:v>
      </x:c>
      <x:c r="B33" s="26" t="str">
        <x:v>S14</x:v>
      </x:c>
      <x:c r="C33" s="26" t="str">
        <x:v>Procesos térmicos</x:v>
      </x:c>
      <x:c r="D33" s="26" t="str">
        <x:v>F0504</x:v>
      </x:c>
      <x:c r="E33" s="26" t="str">
        <x:v>Refrigeración, congelación y cadena de frío</x:v>
      </x:c>
      <x:c r="F33" s="26" t="str">
        <x:v>Frío, refrigeración y congelación.</x:v>
      </x:c>
      <x:c r="G33" s="26" t="str">
        <x:v>ingeniería del frío; froid; refrigeration; Kälte</x:v>
      </x:c>
      <x:c r="H33" s="26"/>
    </x:row>
    <x:row r="34">
      <x:c r="A34" s="26" t="str">
        <x:v>A05</x:v>
      </x:c>
      <x:c r="B34" s="26" t="str">
        <x:v>S14</x:v>
      </x:c>
      <x:c r="C34" s="26" t="str">
        <x:v>Procesos térmicos</x:v>
      </x:c>
      <x:c r="D34" s="26" t="str">
        <x:v>F0505</x:v>
      </x:c>
      <x:c r="E34" s="26" t="str">
        <x:v>Secado y deshidratación</x:v>
      </x:c>
      <x:c r="F34" s="26" t="str">
        <x:v>Secado, deshidratación y actividad de agua como operación.</x:v>
      </x:c>
      <x:c r="G34" s="26" t="str">
        <x:v>secado; séchage; drying; déshydratation</x:v>
      </x:c>
      <x:c r="H34" s="26"/>
    </x:row>
    <x:row r="35">
      <x:c r="A35" s="26" t="str">
        <x:v>A05</x:v>
      </x:c>
      <x:c r="B35" s="26" t="str">
        <x:v>S15</x:v>
      </x:c>
      <x:c r="C35" s="26" t="str">
        <x:v>Separaciones</x:v>
      </x:c>
      <x:c r="D35" s="26" t="str">
        <x:v>F0506</x:v>
      </x:c>
      <x:c r="E35" s="26" t="str">
        <x:v>Evaporación y concentración</x:v>
      </x:c>
      <x:c r="F35" s="26" t="str">
        <x:v>Evaporación y concentración.</x:v>
      </x:c>
      <x:c r="G35" s="26" t="str">
        <x:v>evaporación; evaporation; concentration</x:v>
      </x:c>
      <x:c r="H35" s="26"/>
    </x:row>
    <x:row r="36">
      <x:c r="A36" s="26" t="str">
        <x:v>A05</x:v>
      </x:c>
      <x:c r="B36" s="26" t="str">
        <x:v>S15</x:v>
      </x:c>
      <x:c r="C36" s="26" t="str">
        <x:v>Separaciones</x:v>
      </x:c>
      <x:c r="D36" s="26" t="str">
        <x:v>F0507</x:v>
      </x:c>
      <x:c r="E36" s="26" t="str">
        <x:v>Destilación, extracción y absorción</x:v>
      </x:c>
      <x:c r="F36" s="26" t="str">
        <x:v>Separaciones por equilibrio y extracción.</x:v>
      </x:c>
      <x:c r="G36" s="26" t="str">
        <x:v>destilación; distillation; extraction; absorption</x:v>
      </x:c>
      <x:c r="H36" s="26"/>
    </x:row>
    <x:row r="37">
      <x:c r="A37" s="26" t="str">
        <x:v>A05</x:v>
      </x:c>
      <x:c r="B37" s="26" t="str">
        <x:v>S15</x:v>
      </x:c>
      <x:c r="C37" s="26" t="str">
        <x:v>Separaciones</x:v>
      </x:c>
      <x:c r="D37" s="26" t="str">
        <x:v>F0508</x:v>
      </x:c>
      <x:c r="E37" s="26" t="str">
        <x:v>Membranas y separaciones avanzadas</x:v>
      </x:c>
      <x:c r="F37" s="26" t="str">
        <x:v>UF/NF/RO y membranas.</x:v>
      </x:c>
      <x:c r="G37" s="26" t="str">
        <x:v>membrane; membrana; ultrafiltration; osmose</x:v>
      </x:c>
      <x:c r="H37" s="26"/>
    </x:row>
    <x:row r="38">
      <x:c r="A38" s="26" t="str">
        <x:v>A05</x:v>
      </x:c>
      <x:c r="B38" s="26" t="str">
        <x:v>S16</x:v>
      </x:c>
      <x:c r="C38" s="26" t="str">
        <x:v>Reacción</x:v>
      </x:c>
      <x:c r="D38" s="26" t="str">
        <x:v>F0509</x:v>
      </x:c>
      <x:c r="E38" s="26" t="str">
        <x:v>Ingeniería de reactores y cinética</x:v>
      </x:c>
      <x:c r="F38" s="26" t="str">
        <x:v>Cinética y reactores.</x:v>
      </x:c>
      <x:c r="G38" s="26" t="str">
        <x:v>réacteurs; reactors; cinética; kinetic</x:v>
      </x:c>
      <x:c r="H38" s="26"/>
    </x:row>
    <x:row r="39">
      <x:c r="A39" s="26" t="str">
        <x:v>A05</x:v>
      </x:c>
      <x:c r="B39" s="26" t="str">
        <x:v>S17</x:v>
      </x:c>
      <x:c r="C39" s="26" t="str">
        <x:v>Diseño de proceso</x:v>
      </x:c>
      <x:c r="D39" s="26" t="str">
        <x:v>F0510</x:v>
      </x:c>
      <x:c r="E39" s="26" t="str">
        <x:v>Modelización, simulación y optimización de procesos</x:v>
      </x:c>
      <x:c r="F39" s="26" t="str">
        <x:v>Modelos, simulación, integración y optimización.</x:v>
      </x:c>
      <x:c r="G39" s="26" t="str">
        <x:v>simulation; optimisation; modelización</x:v>
      </x:c>
      <x:c r="H39" s="26"/>
    </x:row>
    <x:row r="40">
      <x:c r="A40" s="26" t="str">
        <x:v>A06</x:v>
      </x:c>
      <x:c r="B40" s="26" t="str">
        <x:v>S18</x:v>
      </x:c>
      <x:c r="C40" s="26" t="str">
        <x:v>Ciencia de alimentos</x:v>
      </x:c>
      <x:c r="D40" s="26" t="str">
        <x:v>F0601</x:v>
      </x:c>
      <x:c r="E40" s="26" t="str">
        <x:v>Química y bioquímica de alimentos</x:v>
      </x:c>
      <x:c r="F40" s="26" t="str">
        <x:v>Composición y transformaciones específicas.</x:v>
      </x:c>
      <x:c r="G40" s="26" t="str">
        <x:v>química de alimentos; food chemistry; Lebensmittelchemie</x:v>
      </x:c>
      <x:c r="H40" s="26"/>
    </x:row>
    <x:row r="41">
      <x:c r="A41" s="26" t="str">
        <x:v>A06</x:v>
      </x:c>
      <x:c r="B41" s="26" t="str">
        <x:v>S18</x:v>
      </x:c>
      <x:c r="C41" s="26" t="str">
        <x:v>Ciencia de alimentos</x:v>
      </x:c>
      <x:c r="D41" s="26" t="str">
        <x:v>F0602</x:v>
      </x:c>
      <x:c r="E41" s="26" t="str">
        <x:v>Física, reología y estructura de alimentos</x:v>
      </x:c>
      <x:c r="F41" s="26" t="str">
        <x:v>Propiedades físicas, reología, coloides y estructura.</x:v>
      </x:c>
      <x:c r="G41" s="26" t="str">
        <x:v>reología; rheology; colloïdes; food physics</x:v>
      </x:c>
      <x:c r="H41" s="26"/>
    </x:row>
    <x:row r="42">
      <x:c r="A42" s="26" t="str">
        <x:v>A06</x:v>
      </x:c>
      <x:c r="B42" s="26" t="str">
        <x:v>S18</x:v>
      </x:c>
      <x:c r="C42" s="26" t="str">
        <x:v>Ciencia de alimentos</x:v>
      </x:c>
      <x:c r="D42" s="26" t="str">
        <x:v>F0603</x:v>
      </x:c>
      <x:c r="E42" s="26" t="str">
        <x:v>Ingredientes y funcionalidad tecnológica</x:v>
      </x:c>
      <x:c r="F42" s="26" t="str">
        <x:v>Ingredientes, aditivos y funcionalidad.</x:v>
      </x:c>
      <x:c r="G42" s="26" t="str">
        <x:v>ingredientes; ingrédients; additive; fonctionnalité</x:v>
      </x:c>
      <x:c r="H42" s="26"/>
    </x:row>
    <x:row r="43">
      <x:c r="A43" s="26" t="str">
        <x:v>A06</x:v>
      </x:c>
      <x:c r="B43" s="26" t="str">
        <x:v>S19</x:v>
      </x:c>
      <x:c r="C43" s="26" t="str">
        <x:v>Procesamiento</x:v>
      </x:c>
      <x:c r="D43" s="26" t="str">
        <x:v>F0604</x:v>
      </x:c>
      <x:c r="E43" s="26" t="str">
        <x:v>Tecnología / procesamiento general de alimentos</x:v>
      </x:c>
      <x:c r="F43" s="26" t="str">
        <x:v>Tecnología y transformación general.</x:v>
      </x:c>
      <x:c r="G43" s="26" t="str">
        <x:v>tecnología de alimentos; technologie alimentaire; Lebensmitteltechnologie</x:v>
      </x:c>
      <x:c r="H43" s="26"/>
    </x:row>
    <x:row r="44">
      <x:c r="A44" s="26" t="str">
        <x:v>A06</x:v>
      </x:c>
      <x:c r="B44" s="26" t="str">
        <x:v>S19</x:v>
      </x:c>
      <x:c r="C44" s="26" t="str">
        <x:v>Procesamiento</x:v>
      </x:c>
      <x:c r="D44" s="26" t="str">
        <x:v>F0605</x:v>
      </x:c>
      <x:c r="E44" s="26" t="str">
        <x:v>Conservación de alimentos y tecnologías emergentes</x:v>
      </x:c>
      <x:c r="F44" s="26" t="str">
        <x:v>Principios de conservación y tecnologías emergentes.</x:v>
      </x:c>
      <x:c r="G44" s="26" t="str">
        <x:v>conservación; preservation; emerging technologies</x:v>
      </x:c>
      <x:c r="H44" s="26"/>
    </x:row>
    <x:row r="45">
      <x:c r="A45" s="26" t="str">
        <x:v>A06</x:v>
      </x:c>
      <x:c r="B45" s="26" t="str">
        <x:v>S19</x:v>
      </x:c>
      <x:c r="C45" s="26" t="str">
        <x:v>Procesamiento</x:v>
      </x:c>
      <x:c r="D45" s="26" t="str">
        <x:v>F0606</x:v>
      </x:c>
      <x:c r="E45" s="26" t="str">
        <x:v>Formulación y diseño tecnológico del alimento</x:v>
      </x:c>
      <x:c r="F45" s="26" t="str">
        <x:v>Formulación de matrices alimentarias.</x:v>
      </x:c>
      <x:c r="G45" s="26" t="str">
        <x:v>formulation; formulación</x:v>
      </x:c>
      <x:c r="H45" s="26" t="str">
        <x:v>Si el foco es innovación usar A14.</x:v>
      </x:c>
    </x:row>
    <x:row r="46">
      <x:c r="A46" s="26" t="str">
        <x:v>A07</x:v>
      </x:c>
      <x:c r="B46" s="26" t="str">
        <x:v>S20</x:v>
      </x:c>
      <x:c r="C46" s="26" t="str">
        <x:v>Tecnologías animales</x:v>
      </x:c>
      <x:c r="D46" s="26" t="str">
        <x:v>F0701</x:v>
      </x:c>
      <x:c r="E46" s="26" t="str">
        <x:v>Tecnología de lácteos</x:v>
      </x:c>
      <x:c r="F46" s="26" t="str">
        <x:v>Leche, quesos y derivados.</x:v>
      </x:c>
      <x:c r="G46" s="26" t="str">
        <x:v>lácteos; lait; dairy; Milch</x:v>
      </x:c>
      <x:c r="H46" s="26"/>
    </x:row>
    <x:row r="47">
      <x:c r="A47" s="26" t="str">
        <x:v>A07</x:v>
      </x:c>
      <x:c r="B47" s="26" t="str">
        <x:v>S20</x:v>
      </x:c>
      <x:c r="C47" s="26" t="str">
        <x:v>Tecnologías animales</x:v>
      </x:c>
      <x:c r="D47" s="26" t="str">
        <x:v>F0702</x:v>
      </x:c>
      <x:c r="E47" s="26" t="str">
        <x:v>Tecnología de carnes, aves y pescado</x:v>
      </x:c>
      <x:c r="F47" s="26" t="str">
        <x:v>Carnes, aves y pescado.</x:v>
      </x:c>
      <x:c r="G47" s="26" t="str">
        <x:v>cárn; meat; viande; pescado; fish</x:v>
      </x:c>
      <x:c r="H47" s="26"/>
    </x:row>
    <x:row r="48">
      <x:c r="A48" s="26" t="str">
        <x:v>A07</x:v>
      </x:c>
      <x:c r="B48" s="26" t="str">
        <x:v>S21</x:v>
      </x:c>
      <x:c r="C48" s="26" t="str">
        <x:v>Tecnologías vegetales</x:v>
      </x:c>
      <x:c r="D48" s="26" t="str">
        <x:v>F0703</x:v>
      </x:c>
      <x:c r="E48" s="26" t="str">
        <x:v>Tecnología de cereales y derivados</x:v>
      </x:c>
      <x:c r="F48" s="26" t="str">
        <x:v>Cereales, molienda y derivados.</x:v>
      </x:c>
      <x:c r="G48" s="26" t="str">
        <x:v>cereales; céréales; grain; Getreide</x:v>
      </x:c>
      <x:c r="H48" s="26"/>
    </x:row>
    <x:row r="49">
      <x:c r="A49" s="26" t="str">
        <x:v>A07</x:v>
      </x:c>
      <x:c r="B49" s="26" t="str">
        <x:v>S21</x:v>
      </x:c>
      <x:c r="C49" s="26" t="str">
        <x:v>Tecnologías vegetales</x:v>
      </x:c>
      <x:c r="D49" s="26" t="str">
        <x:v>F0704</x:v>
      </x:c>
      <x:c r="E49" s="26" t="str">
        <x:v>Tecnología de frutas, hortalizas y zumos</x:v>
      </x:c>
      <x:c r="F49" s="26" t="str">
        <x:v>Frutas, vegetales y zumos.</x:v>
      </x:c>
      <x:c r="G49" s="26" t="str">
        <x:v>frutas; hortofrut; légumes; juice</x:v>
      </x:c>
      <x:c r="H49" s="26"/>
    </x:row>
    <x:row r="50">
      <x:c r="A50" s="26" t="str">
        <x:v>A07</x:v>
      </x:c>
      <x:c r="B50" s="26" t="str">
        <x:v>S21</x:v>
      </x:c>
      <x:c r="C50" s="26" t="str">
        <x:v>Tecnologías vegetales</x:v>
      </x:c>
      <x:c r="D50" s="26" t="str">
        <x:v>F0705</x:v>
      </x:c>
      <x:c r="E50" s="26" t="str">
        <x:v>Tecnología de aceites y grasas</x:v>
      </x:c>
      <x:c r="F50" s="26" t="str">
        <x:v>Aceites, grasas y oliva.</x:v>
      </x:c>
      <x:c r="G50" s="26" t="str">
        <x:v>aceite; azeite; oils; huiles; fats</x:v>
      </x:c>
      <x:c r="H50" s="26"/>
    </x:row>
    <x:row r="51">
      <x:c r="A51" s="26" t="str">
        <x:v>A07</x:v>
      </x:c>
      <x:c r="B51" s="26" t="str">
        <x:v>S22</x:v>
      </x:c>
      <x:c r="C51" s="26" t="str">
        <x:v>Bebidas</x:v>
      </x:c>
      <x:c r="D51" s="26" t="str">
        <x:v>F0706</x:v>
      </x:c>
      <x:c r="E51" s="26" t="str">
        <x:v>Tecnología de vino, cerveza y bebidas alcohólicas</x:v>
      </x:c>
      <x:c r="F51" s="26" t="str">
        <x:v>Enología, cerveza y espirituosas.</x:v>
      </x:c>
      <x:c r="G51" s="26" t="str">
        <x:v>vino; wine; bière; beer; enología</x:v>
      </x:c>
      <x:c r="H51" s="26"/>
    </x:row>
    <x:row r="52">
      <x:c r="A52" s="26" t="str">
        <x:v>A07</x:v>
      </x:c>
      <x:c r="B52" s="26" t="str">
        <x:v>S22</x:v>
      </x:c>
      <x:c r="C52" s="26" t="str">
        <x:v>Bebidas</x:v>
      </x:c>
      <x:c r="D52" s="26" t="str">
        <x:v>F0707</x:v>
      </x:c>
      <x:c r="E52" s="26" t="str">
        <x:v>Fermentaciones y productos fermentados</x:v>
      </x:c>
      <x:c r="F52" s="26" t="str">
        <x:v>Tecnologías fermentativas generales.</x:v>
      </x:c>
      <x:c r="G52" s="26" t="str">
        <x:v>fermentativ; fermentation</x:v>
      </x:c>
      <x:c r="H52" s="26"/>
    </x:row>
    <x:row r="53">
      <x:c r="A53" s="26" t="str">
        <x:v>A07</x:v>
      </x:c>
      <x:c r="B53" s="26" t="str">
        <x:v>S23</x:v>
      </x:c>
      <x:c r="C53" s="26" t="str">
        <x:v>Otras cadenas</x:v>
      </x:c>
      <x:c r="D53" s="26" t="str">
        <x:v>F0708</x:v>
      </x:c>
      <x:c r="E53" s="26" t="str">
        <x:v>Tecnología de recursos marinos</x:v>
      </x:c>
      <x:c r="F53" s="26" t="str">
        <x:v>Productos y recursos marinos.</x:v>
      </x:c>
      <x:c r="G53" s="26" t="str">
        <x:v>marinhos; seafood; marine food</x:v>
      </x:c>
      <x:c r="H53" s="26"/>
    </x:row>
    <x:row r="54">
      <x:c r="A54" s="26" t="str">
        <x:v>A07</x:v>
      </x:c>
      <x:c r="B54" s="26" t="str">
        <x:v>S23</x:v>
      </x:c>
      <x:c r="C54" s="26" t="str">
        <x:v>Otras cadenas</x:v>
      </x:c>
      <x:c r="D54" s="26" t="str">
        <x:v>F0709</x:v>
      </x:c>
      <x:c r="E54" s="26" t="str">
        <x:v>Alimentos alternativos y proteínas emergentes</x:v>
      </x:c>
      <x:c r="F54" s="26" t="str">
        <x:v>Alternativas vegetales y nuevas proteínas.</x:v>
      </x:c>
      <x:c r="G54" s="26" t="str">
        <x:v>vegan; plant-based; nouvelles sources de protéines</x:v>
      </x:c>
      <x:c r="H54" s="26"/>
    </x:row>
    <x:row r="55">
      <x:c r="A55" s="26" t="str">
        <x:v>A07</x:v>
      </x:c>
      <x:c r="B55" s="26" t="str">
        <x:v>S23</x:v>
      </x:c>
      <x:c r="C55" s="26" t="str">
        <x:v>Otras cadenas</x:v>
      </x:c>
      <x:c r="D55" s="26" t="str">
        <x:v>F0710</x:v>
      </x:c>
      <x:c r="E55" s="26" t="str">
        <x:v>Otras industrias alimentarias y extractivas</x:v>
      </x:c>
      <x:c r="F55" s="26" t="str">
        <x:v>Otras cadenas/industrias alimentarias.</x:v>
      </x:c>
      <x:c r="G55" s="26" t="str">
        <x:v>industrias extractivas; other food industries</x:v>
      </x:c>
      <x:c r="H55" s="26"/>
    </x:row>
    <x:row r="56">
      <x:c r="A56" s="26" t="str">
        <x:v>A08</x:v>
      </x:c>
      <x:c r="B56" s="26" t="str">
        <x:v>S24</x:v>
      </x:c>
      <x:c r="C56" s="26" t="str">
        <x:v>Análisis</x:v>
      </x:c>
      <x:c r="D56" s="26" t="str">
        <x:v>F0801</x:v>
      </x:c>
      <x:c r="E56" s="26" t="str">
        <x:v>Análisis químico, físico e instrumental de alimentos</x:v>
      </x:c>
      <x:c r="F56" s="26" t="str">
        <x:v>Métodos de análisis de alimentos.</x:v>
      </x:c>
      <x:c r="G56" s="26" t="str">
        <x:v>análisis de alimentos; food analysis; Lebensmittelanalytik</x:v>
      </x:c>
      <x:c r="H56" s="26" t="str">
        <x:v>No confundir con análisis estructural/datos.</x:v>
      </x:c>
    </x:row>
    <x:row r="57">
      <x:c r="A57" s="26" t="str">
        <x:v>A08</x:v>
      </x:c>
      <x:c r="B57" s="26" t="str">
        <x:v>S24</x:v>
      </x:c>
      <x:c r="C57" s="26" t="str">
        <x:v>Análisis</x:v>
      </x:c>
      <x:c r="D57" s="26" t="str">
        <x:v>F0802</x:v>
      </x:c>
      <x:c r="E57" s="26" t="str">
        <x:v>Análisis sensorial y evaluación organoléptica</x:v>
      </x:c>
      <x:c r="F57" s="26" t="str">
        <x:v>Métodos sensoriales.</x:v>
      </x:c>
      <x:c r="G57" s="26" t="str">
        <x:v>sensorial; sensory; analyse sensorielle</x:v>
      </x:c>
      <x:c r="H57" s="26"/>
    </x:row>
    <x:row r="58">
      <x:c r="A58" s="26" t="str">
        <x:v>A08</x:v>
      </x:c>
      <x:c r="B58" s="26" t="str">
        <x:v>S25</x:v>
      </x:c>
      <x:c r="C58" s="26" t="str">
        <x:v>Calidad e inocuidad</x:v>
      </x:c>
      <x:c r="D58" s="26" t="str">
        <x:v>F0803</x:v>
      </x:c>
      <x:c r="E58" s="26" t="str">
        <x:v>Gestión y aseguramiento de la calidad</x:v>
      </x:c>
      <x:c r="F58" s="26" t="str">
        <x:v>Sistemas de calidad y QA/QC.</x:v>
      </x:c>
      <x:c r="G58" s="26" t="str">
        <x:v>gestión de la calidad; quality management; Qualitätsmanagement</x:v>
      </x:c>
      <x:c r="H58" s="26"/>
    </x:row>
    <x:row r="59">
      <x:c r="A59" s="26" t="str">
        <x:v>A08</x:v>
      </x:c>
      <x:c r="B59" s="26" t="str">
        <x:v>S25</x:v>
      </x:c>
      <x:c r="C59" s="26" t="str">
        <x:v>Calidad e inocuidad</x:v>
      </x:c>
      <x:c r="D59" s="26" t="str">
        <x:v>F0804</x:v>
      </x:c>
      <x:c r="E59" s="26" t="str">
        <x:v>Inocuidad y seguridad alimentaria / HACCP</x:v>
      </x:c>
      <x:c r="F59" s="26" t="str">
        <x:v>Peligros, riesgos, HACCP y food safety.</x:v>
      </x:c>
      <x:c r="G59" s="26" t="str">
        <x:v>seguridad alimentaria; food safety; HACCP</x:v>
      </x:c>
      <x:c r="H59" s="26"/>
    </x:row>
    <x:row r="60">
      <x:c r="A60" s="26" t="str">
        <x:v>A08</x:v>
      </x:c>
      <x:c r="B60" s="26" t="str">
        <x:v>S25</x:v>
      </x:c>
      <x:c r="C60" s="26" t="str">
        <x:v>Calidad e inocuidad</x:v>
      </x:c>
      <x:c r="D60" s="26" t="str">
        <x:v>F0805</x:v>
      </x:c>
      <x:c r="E60" s="26" t="str">
        <x:v>Higiene, saneamiento y diseño higiénico</x:v>
      </x:c>
      <x:c r="F60" s="26" t="str">
        <x:v>Higiene, limpieza y diseño higiénico.</x:v>
      </x:c>
      <x:c r="G60" s="26" t="str">
        <x:v>higiene; hygiene; sanitation; sanificazione</x:v>
      </x:c>
      <x:c r="H60" s="26"/>
    </x:row>
    <x:row r="61">
      <x:c r="A61" s="26" t="str">
        <x:v>A08</x:v>
      </x:c>
      <x:c r="B61" s="26" t="str">
        <x:v>S26</x:v>
      </x:c>
      <x:c r="C61" s="26" t="str">
        <x:v>Regulación</x:v>
      </x:c>
      <x:c r="D61" s="26" t="str">
        <x:v>F0806</x:v>
      </x:c>
      <x:c r="E61" s="26" t="str">
        <x:v>Derecho, regulación y etiquetado alimentario</x:v>
      </x:c>
      <x:c r="F61" s="26" t="str">
        <x:v>Legislación y etiquetado alimentario.</x:v>
      </x:c>
      <x:c r="G61" s="26" t="str">
        <x:v>derecho alimentario; food law; Lebensmittelrecht</x:v>
      </x:c>
      <x:c r="H61" s="26"/>
    </x:row>
    <x:row r="62">
      <x:c r="A62" s="26" t="str">
        <x:v>A08</x:v>
      </x:c>
      <x:c r="B62" s="26" t="str">
        <x:v>S26</x:v>
      </x:c>
      <x:c r="C62" s="26" t="str">
        <x:v>Regulación</x:v>
      </x:c>
      <x:c r="D62" s="26" t="str">
        <x:v>F0807</x:v>
      </x:c>
      <x:c r="E62" s="26" t="str">
        <x:v>Trazabilidad, certificación y auditoría</x:v>
      </x:c>
      <x:c r="F62" s="26" t="str">
        <x:v>Trazabilidad y certificación.</x:v>
      </x:c>
      <x:c r="G62" s="26" t="str">
        <x:v>trazabilidad; traceability; certification</x:v>
      </x:c>
      <x:c r="H62" s="26"/>
    </x:row>
    <x:row r="63">
      <x:c r="A63" s="26" t="str">
        <x:v>A09</x:v>
      </x:c>
      <x:c r="B63" s="26" t="str">
        <x:v>S27</x:v>
      </x:c>
      <x:c r="C63" s="26" t="str">
        <x:v>Plantas y equipos</x:v>
      </x:c>
      <x:c r="D63" s="26" t="str">
        <x:v>F0901</x:v>
      </x:c>
      <x:c r="E63" s="26" t="str">
        <x:v>Diseño de plantas e industrias alimentarias</x:v>
      </x:c>
      <x:c r="F63" s="26" t="str">
        <x:v>Diseño de planta, línea y layout.</x:v>
      </x:c>
      <x:c r="G63" s="26" t="str">
        <x:v>diseño de industrias; plant design; progettazione impianti</x:v>
      </x:c>
      <x:c r="H63" s="26"/>
    </x:row>
    <x:row r="64">
      <x:c r="A64" s="26" t="str">
        <x:v>A09</x:v>
      </x:c>
      <x:c r="B64" s="26" t="str">
        <x:v>S27</x:v>
      </x:c>
      <x:c r="C64" s="26" t="str">
        <x:v>Plantas y equipos</x:v>
      </x:c>
      <x:c r="D64" s="26" t="str">
        <x:v>F0902</x:v>
      </x:c>
      <x:c r="E64" s="26" t="str">
        <x:v>Maquinaria y equipos de proceso</x:v>
      </x:c>
      <x:c r="F64" s="26" t="str">
        <x:v>Máquinas y equipos de proceso.</x:v>
      </x:c>
      <x:c r="G64" s="26" t="str">
        <x:v>maquinaria; machines; équipements; Apparate</x:v>
      </x:c>
      <x:c r="H64" s="26"/>
    </x:row>
    <x:row r="65">
      <x:c r="A65" s="26" t="str">
        <x:v>A09</x:v>
      </x:c>
      <x:c r="B65" s="26" t="str">
        <x:v>S27</x:v>
      </x:c>
      <x:c r="C65" s="26" t="str">
        <x:v>Plantas y equipos</x:v>
      </x:c>
      <x:c r="D65" s="26" t="str">
        <x:v>F0903</x:v>
      </x:c>
      <x:c r="E65" s="26" t="str">
        <x:v>Instalaciones y servicios auxiliares</x:v>
      </x:c>
      <x:c r="F65" s="26" t="str">
        <x:v>Instalaciones, vapor, agua y utilities.</x:v>
      </x:c>
      <x:c r="G65" s="26" t="str">
        <x:v>instalaciones; installations; utilities</x:v>
      </x:c>
      <x:c r="H65" s="26"/>
    </x:row>
    <x:row r="66">
      <x:c r="A66" s="26" t="str">
        <x:v>A09</x:v>
      </x:c>
      <x:c r="B66" s="26" t="str">
        <x:v>S27</x:v>
      </x:c>
      <x:c r="C66" s="26" t="str">
        <x:v>Plantas y equipos</x:v>
      </x:c>
      <x:c r="D66" s="26" t="str">
        <x:v>F0904</x:v>
      </x:c>
      <x:c r="E66" s="26" t="str">
        <x:v>Construcciones agroindustriales</x:v>
      </x:c>
      <x:c r="F66" s="26" t="str">
        <x:v>Edificación y estructuras aplicadas a agroindustria.</x:v>
      </x:c>
      <x:c r="G66" s="26" t="str">
        <x:v>construcciones agroindustriales; bâtiments</x:v>
      </x:c>
      <x:c r="H66" s="26"/>
    </x:row>
    <x:row r="67">
      <x:c r="A67" s="26" t="str">
        <x:v>A09</x:v>
      </x:c>
      <x:c r="B67" s="26" t="str">
        <x:v>S28</x:v>
      </x:c>
      <x:c r="C67" s="26" t="str">
        <x:v>Automatización</x:v>
      </x:c>
      <x:c r="D67" s="26" t="str">
        <x:v>F0905</x:v>
      </x:c>
      <x:c r="E67" s="26" t="str">
        <x:v>Automatización, control e instrumentación</x:v>
      </x:c>
      <x:c r="F67" s="26" t="str">
        <x:v>Regulación, sensores y control.</x:v>
      </x:c>
      <x:c r="G67" s="26" t="str">
        <x:v>automatización; automatique; regulation; instrumentación</x:v>
      </x:c>
      <x:c r="H67" s="26"/>
    </x:row>
    <x:row r="68">
      <x:c r="A68" s="26" t="str">
        <x:v>A09</x:v>
      </x:c>
      <x:c r="B68" s="26" t="str">
        <x:v>S28</x:v>
      </x:c>
      <x:c r="C68" s="26" t="str">
        <x:v>Automatización</x:v>
      </x:c>
      <x:c r="D68" s="26" t="str">
        <x:v>F0906</x:v>
      </x:c>
      <x:c r="E68" s="26" t="str">
        <x:v>Robótica, digitalización e Industria 4.0</x:v>
      </x:c>
      <x:c r="F68" s="26" t="str">
        <x:v>Robótica, digital e Industria 4.0.</x:v>
      </x:c>
      <x:c r="G68" s="26" t="str">
        <x:v>robótica; industrie 4.0; digital; intelligent systems</x:v>
      </x:c>
      <x:c r="H68" s="26"/>
    </x:row>
    <x:row r="69">
      <x:c r="A69" s="26" t="str">
        <x:v>A09</x:v>
      </x:c>
      <x:c r="B69" s="26" t="str">
        <x:v>S29</x:v>
      </x:c>
      <x:c r="C69" s="26" t="str">
        <x:v>Packaging</x:v>
      </x:c>
      <x:c r="D69" s="26" t="str">
        <x:v>F0907</x:v>
      </x:c>
      <x:c r="E69" s="26" t="str">
        <x:v>Envases, materiales y packaging</x:v>
      </x:c>
      <x:c r="F69" s="26" t="str">
        <x:v>Envases, materiales y packaging.</x:v>
      </x:c>
      <x:c r="G69" s="26" t="str">
        <x:v>envases; embalagem; packaging; Verpackung</x:v>
      </x:c>
      <x:c r="H69" s="26"/>
    </x:row>
    <x:row r="70">
      <x:c r="A70" s="26" t="str">
        <x:v>A09</x:v>
      </x:c>
      <x:c r="B70" s="26" t="str">
        <x:v>S30</x:v>
      </x:c>
      <x:c r="C70" s="26" t="str">
        <x:v>Energía industrial</x:v>
      </x:c>
      <x:c r="D70" s="26" t="str">
        <x:v>F0908</x:v>
      </x:c>
      <x:c r="E70" s="26" t="str">
        <x:v>Sistemas energéticos y utilidades térmicas</x:v>
      </x:c>
      <x:c r="F70" s="26" t="str">
        <x:v>Vapor, energía y utilidades térmicas de planta.</x:v>
      </x:c>
      <x:c r="G70" s="26" t="str">
        <x:v>systèmes énergétiques; steam; vapor</x:v>
      </x:c>
      <x:c r="H70" s="26"/>
    </x:row>
    <x:row r="71">
      <x:c r="A71" s="26" t="str">
        <x:v>A10</x:v>
      </x:c>
      <x:c r="B71" s="26" t="str">
        <x:v>S31</x:v>
      </x:c>
      <x:c r="C71" s="26" t="str">
        <x:v>Producción vegetal</x:v>
      </x:c>
      <x:c r="D71" s="26" t="str">
        <x:v>F1001</x:v>
      </x:c>
      <x:c r="E71" s="26" t="str">
        <x:v>Producción vegetal y fitotecnia</x:v>
      </x:c>
      <x:c r="F71" s="26" t="str">
        <x:v>Cultivos y fitotecnia.</x:v>
      </x:c>
      <x:c r="G71" s="26" t="str">
        <x:v>producción vegetal; fitotecnia; crop; cultures</x:v>
      </x:c>
      <x:c r="H71" s="26"/>
    </x:row>
    <x:row r="72">
      <x:c r="A72" s="26" t="str">
        <x:v>A10</x:v>
      </x:c>
      <x:c r="B72" s="26" t="str">
        <x:v>S32</x:v>
      </x:c>
      <x:c r="C72" s="26" t="str">
        <x:v>Producción animal</x:v>
      </x:c>
      <x:c r="D72" s="26" t="str">
        <x:v>F1002</x:v>
      </x:c>
      <x:c r="E72" s="26" t="str">
        <x:v>Producción animal y zootecnia</x:v>
      </x:c>
      <x:c r="F72" s="26" t="str">
        <x:v>Producción animal y zootecnia.</x:v>
      </x:c>
      <x:c r="G72" s="26" t="str">
        <x:v>producción animal; zootecnia; élevage</x:v>
      </x:c>
      <x:c r="H72" s="26"/>
    </x:row>
    <x:row r="73">
      <x:c r="A73" s="26" t="str">
        <x:v>A10</x:v>
      </x:c>
      <x:c r="B73" s="26" t="str">
        <x:v>S33</x:v>
      </x:c>
      <x:c r="C73" s="26" t="str">
        <x:v>Materias primas</x:v>
      </x:c>
      <x:c r="D73" s="26" t="str">
        <x:v>F1003</x:v>
      </x:c>
      <x:c r="E73" s="26" t="str">
        <x:v>Materias primas agroalimentarias y aprovisionamiento</x:v>
      </x:c>
      <x:c r="F73" s="26" t="str">
        <x:v>Materias primas y abastecimiento.</x:v>
      </x:c>
      <x:c r="G73" s="26" t="str">
        <x:v>materias primas; raw materials; approvisionnement</x:v>
      </x:c>
      <x:c r="H73" s="26"/>
    </x:row>
    <x:row r="74">
      <x:c r="A74" s="26" t="str">
        <x:v>A10</x:v>
      </x:c>
      <x:c r="B74" s="26" t="str">
        <x:v>S33</x:v>
      </x:c>
      <x:c r="C74" s="26" t="str">
        <x:v>Materias primas</x:v>
      </x:c>
      <x:c r="D74" s="26" t="str">
        <x:v>F1004</x:v>
      </x:c>
      <x:c r="E74" s="26" t="str">
        <x:v>Poscosecha y conservación de materia prima</x:v>
      </x:c>
      <x:c r="F74" s="26" t="str">
        <x:v>Manejo/fisiología poscosecha.</x:v>
      </x:c>
      <x:c r="G74" s="26" t="str">
        <x:v>postharvest; poscosecha</x:v>
      </x:c>
      <x:c r="H74" s="26"/>
    </x:row>
    <x:row r="75">
      <x:c r="A75" s="26" t="str">
        <x:v>A10</x:v>
      </x:c>
      <x:c r="B75" s="26" t="str">
        <x:v>S34</x:v>
      </x:c>
      <x:c r="C75" s="26" t="str">
        <x:v>Territorio</x:v>
      </x:c>
      <x:c r="D75" s="26" t="str">
        <x:v>F1005</x:v>
      </x:c>
      <x:c r="E75" s="26" t="str">
        <x:v>Edafología, geología y climatología</x:v>
      </x:c>
      <x:c r="F75" s="26" t="str">
        <x:v>Suelos, geología y clima.</x:v>
      </x:c>
      <x:c r="G75" s="26" t="str">
        <x:v>edafología; geología; climatología; soil; climat</x:v>
      </x:c>
      <x:c r="H75" s="26"/>
    </x:row>
    <x:row r="76">
      <x:c r="A76" s="26" t="str">
        <x:v>A10</x:v>
      </x:c>
      <x:c r="B76" s="26" t="str">
        <x:v>S34</x:v>
      </x:c>
      <x:c r="C76" s="26" t="str">
        <x:v>Territorio</x:v>
      </x:c>
      <x:c r="D76" s="26" t="str">
        <x:v>F1006</x:v>
      </x:c>
      <x:c r="E76" s="26" t="str">
        <x:v>Geomática, topografía y cartografía</x:v>
      </x:c>
      <x:c r="F76" s="26" t="str">
        <x:v>Topografía, GIS y teledetección.</x:v>
      </x:c>
      <x:c r="G76" s="26" t="str">
        <x:v>geomática; topografía; GIS; télédétection</x:v>
      </x:c>
      <x:c r="H76" s="26"/>
    </x:row>
    <x:row r="77">
      <x:c r="A77" s="26" t="str">
        <x:v>A10</x:v>
      </x:c>
      <x:c r="B77" s="26" t="str">
        <x:v>S35</x:v>
      </x:c>
      <x:c r="C77" s="26" t="str">
        <x:v>Ingeniería agraria</x:v>
      </x:c>
      <x:c r="D77" s="26" t="str">
        <x:v>F1007</x:v>
      </x:c>
      <x:c r="E77" s="26" t="str">
        <x:v>Riego, drenaje y mecanización agrícola</x:v>
      </x:c>
      <x:c r="F77" s="26" t="str">
        <x:v>Riego, drenaje y maquinaria agrícola.</x:v>
      </x:c>
      <x:c r="G77" s="26" t="str">
        <x:v>riego; irrigation; drenaje; mecanización</x:v>
      </x:c>
      <x:c r="H77" s="26"/>
    </x:row>
    <x:row r="78">
      <x:c r="A78" s="26" t="str">
        <x:v>A11</x:v>
      </x:c>
      <x:c r="B78" s="26" t="str">
        <x:v>S36</x:v>
      </x:c>
      <x:c r="C78" s="26" t="str">
        <x:v>Gestión ambiental</x:v>
      </x:c>
      <x:c r="D78" s="26" t="str">
        <x:v>F1101</x:v>
      </x:c>
      <x:c r="E78" s="26" t="str">
        <x:v>Ecología e impacto ambiental</x:v>
      </x:c>
      <x:c r="F78" s="26" t="str">
        <x:v>Ecología e impacto ambiental.</x:v>
      </x:c>
      <x:c r="G78" s="26" t="str">
        <x:v>ecología; environmental impact; ambiente</x:v>
      </x:c>
      <x:c r="H78" s="26"/>
    </x:row>
    <x:row r="79">
      <x:c r="A79" s="26" t="str">
        <x:v>A11</x:v>
      </x:c>
      <x:c r="B79" s="26" t="str">
        <x:v>S36</x:v>
      </x:c>
      <x:c r="C79" s="26" t="str">
        <x:v>Gestión ambiental</x:v>
      </x:c>
      <x:c r="D79" s="26" t="str">
        <x:v>F1102</x:v>
      </x:c>
      <x:c r="E79" s="26" t="str">
        <x:v>Análisis de ciclo de vida y ecodiseño</x:v>
      </x:c>
      <x:c r="F79" s="26" t="str">
        <x:v>ACV/LCA y ecodiseño.</x:v>
      </x:c>
      <x:c r="G79" s="26" t="str">
        <x:v>ciclo de vida; life cycle; LCA; ecodesign</x:v>
      </x:c>
      <x:c r="H79" s="26"/>
    </x:row>
    <x:row r="80">
      <x:c r="A80" s="26" t="str">
        <x:v>A11</x:v>
      </x:c>
      <x:c r="B80" s="26" t="str">
        <x:v>S37</x:v>
      </x:c>
      <x:c r="C80" s="26" t="str">
        <x:v>Residuos</x:v>
      </x:c>
      <x:c r="D80" s="26" t="str">
        <x:v>F1103</x:v>
      </x:c>
      <x:c r="E80" s="26" t="str">
        <x:v>Residuos, subproductos y valorización</x:v>
      </x:c>
      <x:c r="F80" s="26" t="str">
        <x:v>Residuos/coproductos y valorización.</x:v>
      </x:c>
      <x:c r="G80" s="26" t="str">
        <x:v>residuos; déchets; waste; subproductos; valorisation</x:v>
      </x:c>
      <x:c r="H80" s="26"/>
    </x:row>
    <x:row r="81">
      <x:c r="A81" s="26" t="str">
        <x:v>A11</x:v>
      </x:c>
      <x:c r="B81" s="26" t="str">
        <x:v>S37</x:v>
      </x:c>
      <x:c r="C81" s="26" t="str">
        <x:v>Residuos</x:v>
      </x:c>
      <x:c r="D81" s="26" t="str">
        <x:v>F1104</x:v>
      </x:c>
      <x:c r="E81" s="26" t="str">
        <x:v>Tratamiento de aguas y efluentes</x:v>
      </x:c>
      <x:c r="F81" s="26" t="str">
        <x:v>Aguas residuales y efluentes.</x:v>
      </x:c>
      <x:c r="G81" s="26" t="str">
        <x:v>efluentes; wastewater; eaux usées</x:v>
      </x:c>
      <x:c r="H81" s="26"/>
    </x:row>
    <x:row r="82">
      <x:c r="A82" s="26" t="str">
        <x:v>A11</x:v>
      </x:c>
      <x:c r="B82" s="26" t="str">
        <x:v>S37</x:v>
      </x:c>
      <x:c r="C82" s="26" t="str">
        <x:v>Residuos</x:v>
      </x:c>
      <x:c r="D82" s="26" t="str">
        <x:v>F1105</x:v>
      </x:c>
      <x:c r="E82" s="26" t="str">
        <x:v>Sostenibilidad y economía circular</x:v>
      </x:c>
      <x:c r="F82" s="26" t="str">
        <x:v>Sostenibilidad y circularidad.</x:v>
      </x:c>
      <x:c r="G82" s="26" t="str">
        <x:v>sostenibilidad; sustainability; durabilité; circularité</x:v>
      </x:c>
      <x:c r="H82" s="26"/>
    </x:row>
    <x:row r="83">
      <x:c r="A83" s="26" t="str">
        <x:v>A11</x:v>
      </x:c>
      <x:c r="B83" s="26" t="str">
        <x:v>S38</x:v>
      </x:c>
      <x:c r="C83" s="26" t="str">
        <x:v>Energía sostenible</x:v>
      </x:c>
      <x:c r="D83" s="26" t="str">
        <x:v>F1106</x:v>
      </x:c>
      <x:c r="E83" s="26" t="str">
        <x:v>Bioenergía, biomasa y energía ambiental</x:v>
      </x:c>
      <x:c r="F83" s="26" t="str">
        <x:v>Biomasa/bioenergía con foco ambiental.</x:v>
      </x:c>
      <x:c r="G83" s="26" t="str">
        <x:v>biomasa; biomass; bioenergy</x:v>
      </x:c>
      <x:c r="H83" s="26"/>
    </x:row>
    <x:row r="84">
      <x:c r="A84" s="26" t="str">
        <x:v>A12</x:v>
      </x:c>
      <x:c r="B84" s="26" t="str">
        <x:v>S39</x:v>
      </x:c>
      <x:c r="C84" s="26" t="str">
        <x:v>Economía</x:v>
      </x:c>
      <x:c r="D84" s="26" t="str">
        <x:v>F1201</x:v>
      </x:c>
      <x:c r="E84" s="26" t="str">
        <x:v>Economía y sistemas agroalimentarios</x:v>
      </x:c>
      <x:c r="F84" s="26" t="str">
        <x:v>Economía general/agroalimentaria.</x:v>
      </x:c>
      <x:c r="G84" s="26" t="str">
        <x:v>economía; économie; economics</x:v>
      </x:c>
      <x:c r="H84" s="26"/>
    </x:row>
    <x:row r="85">
      <x:c r="A85" s="26" t="str">
        <x:v>A12</x:v>
      </x:c>
      <x:c r="B85" s="26" t="str">
        <x:v>S39</x:v>
      </x:c>
      <x:c r="C85" s="26" t="str">
        <x:v>Empresa</x:v>
      </x:c>
      <x:c r="D85" s="26" t="str">
        <x:v>F1202</x:v>
      </x:c>
      <x:c r="E85" s="26" t="str">
        <x:v>Administración y gestión empresarial</x:v>
      </x:c>
      <x:c r="F85" s="26" t="str">
        <x:v>Administración y gestión de empresa.</x:v>
      </x:c>
      <x:c r="G85" s="26" t="str">
        <x:v>administración; management; gestion; empresa</x:v>
      </x:c>
      <x:c r="H85" s="26"/>
    </x:row>
    <x:row r="86">
      <x:c r="A86" s="26" t="str">
        <x:v>A12</x:v>
      </x:c>
      <x:c r="B86" s="26" t="str">
        <x:v>S39</x:v>
      </x:c>
      <x:c r="C86" s="26" t="str">
        <x:v>Empresa</x:v>
      </x:c>
      <x:c r="D86" s="26" t="str">
        <x:v>F1203</x:v>
      </x:c>
      <x:c r="E86" s="26" t="str">
        <x:v>Costos, valoración y finanzas</x:v>
      </x:c>
      <x:c r="F86" s="26" t="str">
        <x:v>Costos, valoración y finanzas.</x:v>
      </x:c>
      <x:c r="G86" s="26" t="str">
        <x:v>valoración; valuation; costs; finance</x:v>
      </x:c>
      <x:c r="H86" s="26"/>
    </x:row>
    <x:row r="87">
      <x:c r="A87" s="26" t="str">
        <x:v>A12</x:v>
      </x:c>
      <x:c r="B87" s="26" t="str">
        <x:v>S40</x:v>
      </x:c>
      <x:c r="C87" s="26" t="str">
        <x:v>Mercado</x:v>
      </x:c>
      <x:c r="D87" s="26" t="str">
        <x:v>F1204</x:v>
      </x:c>
      <x:c r="E87" s="26" t="str">
        <x:v>Marketing y comercialización</x:v>
      </x:c>
      <x:c r="F87" s="26" t="str">
        <x:v>Marketing, ventas y comercialización.</x:v>
      </x:c>
      <x:c r="G87" s="26" t="str">
        <x:v>marketing; comercialización; ventes</x:v>
      </x:c>
      <x:c r="H87" s="26"/>
    </x:row>
    <x:row r="88">
      <x:c r="A88" s="26" t="str">
        <x:v>A12</x:v>
      </x:c>
      <x:c r="B88" s="26" t="str">
        <x:v>S41</x:v>
      </x:c>
      <x:c r="C88" s="26" t="str">
        <x:v>Cadena de suministro</x:v>
      </x:c>
      <x:c r="D88" s="26" t="str">
        <x:v>F1205</x:v>
      </x:c>
      <x:c r="E88" s="26" t="str">
        <x:v>Logística y supply chain</x:v>
      </x:c>
      <x:c r="F88" s="26" t="str">
        <x:v>Logística, inventarios y supply chain.</x:v>
      </x:c>
      <x:c r="G88" s="26" t="str">
        <x:v>logística; logistics; supply chain; stock</x:v>
      </x:c>
      <x:c r="H88" s="26"/>
    </x:row>
    <x:row r="89">
      <x:c r="A89" s="26" t="str">
        <x:v>A12</x:v>
      </x:c>
      <x:c r="B89" s="26" t="str">
        <x:v>S42</x:v>
      </x:c>
      <x:c r="C89" s="26" t="str">
        <x:v>Gestión industrial</x:v>
      </x:c>
      <x:c r="D89" s="26" t="str">
        <x:v>F1206</x:v>
      </x:c>
      <x:c r="E89" s="26" t="str">
        <x:v>Gestión de producción y operaciones</x:v>
      </x:c>
      <x:c r="F89" s="26" t="str">
        <x:v>Gestión de producción/operaciones.</x:v>
      </x:c>
      <x:c r="G89" s="26" t="str">
        <x:v>gestion de production; production management</x:v>
      </x:c>
      <x:c r="H89" s="26" t="str">
        <x:v>No confundir con operaciones unitarias.</x:v>
      </x:c>
    </x:row>
    <x:row r="90">
      <x:c r="A90" s="26" t="str">
        <x:v>A12</x:v>
      </x:c>
      <x:c r="B90" s="26" t="str">
        <x:v>S42</x:v>
      </x:c>
      <x:c r="C90" s="26" t="str">
        <x:v>Gestión industrial</x:v>
      </x:c>
      <x:c r="D90" s="26" t="str">
        <x:v>F1207</x:v>
      </x:c>
      <x:c r="E90" s="26" t="str">
        <x:v>Gestión de proyectos</x:v>
      </x:c>
      <x:c r="F90" s="26" t="str">
        <x:v>Gestión/organización de proyectos.</x:v>
      </x:c>
      <x:c r="G90" s="26" t="str">
        <x:v>project management; management de projets</x:v>
      </x:c>
      <x:c r="H90" s="26" t="str">
        <x:v>Proyecto técnico va en A15.</x:v>
      </x:c>
    </x:row>
    <x:row r="91">
      <x:c r="A91" s="26" t="str">
        <x:v>A12</x:v>
      </x:c>
      <x:c r="B91" s="26" t="str">
        <x:v>S43</x:v>
      </x:c>
      <x:c r="C91" s="26" t="str">
        <x:v>Emprendimiento</x:v>
      </x:c>
      <x:c r="D91" s="26" t="str">
        <x:v>F1208</x:v>
      </x:c>
      <x:c r="E91" s="26" t="str">
        <x:v>Emprendimiento y modelos de negocio</x:v>
      </x:c>
      <x:c r="F91" s="26" t="str">
        <x:v>Emprendimiento y creación de empresa.</x:v>
      </x:c>
      <x:c r="G91" s="26" t="str">
        <x:v>emprendimiento; entrepreneuriat; entrepreneurship</x:v>
      </x:c>
      <x:c r="H91" s="26"/>
    </x:row>
    <x:row r="92">
      <x:c r="A92" s="26" t="str">
        <x:v>A13</x:v>
      </x:c>
      <x:c r="B92" s="26" t="str">
        <x:v>S44</x:v>
      </x:c>
      <x:c r="C92" s="26" t="str">
        <x:v>Nutrición y salud</x:v>
      </x:c>
      <x:c r="D92" s="26" t="str">
        <x:v>F1301</x:v>
      </x:c>
      <x:c r="E92" s="26" t="str">
        <x:v>Nutrición humana y dietética</x:v>
      </x:c>
      <x:c r="F92" s="26" t="str">
        <x:v>Nutrición y dietética.</x:v>
      </x:c>
      <x:c r="G92" s="26" t="str">
        <x:v>nutrición; nutrition; dietética</x:v>
      </x:c>
      <x:c r="H92" s="26"/>
    </x:row>
    <x:row r="93">
      <x:c r="A93" s="26" t="str">
        <x:v>A13</x:v>
      </x:c>
      <x:c r="B93" s="26" t="str">
        <x:v>S44</x:v>
      </x:c>
      <x:c r="C93" s="26" t="str">
        <x:v>Nutrición y salud</x:v>
      </x:c>
      <x:c r="D93" s="26" t="str">
        <x:v>F1302</x:v>
      </x:c>
      <x:c r="E93" s="26" t="str">
        <x:v>Alimentación y salud / alimentos funcionales</x:v>
      </x:c>
      <x:c r="F93" s="26" t="str">
        <x:v>Relación alimento-salud y funcionalidad.</x:v>
      </x:c>
      <x:c r="G93" s="26" t="str">
        <x:v>food for health; alimentation santé; functional food</x:v>
      </x:c>
      <x:c r="H93" s="26"/>
    </x:row>
    <x:row r="94">
      <x:c r="A94" s="26" t="str">
        <x:v>A13</x:v>
      </x:c>
      <x:c r="B94" s="26" t="str">
        <x:v>S45</x:v>
      </x:c>
      <x:c r="C94" s="26" t="str">
        <x:v>Consumidor</x:v>
      </x:c>
      <x:c r="D94" s="26" t="str">
        <x:v>F1303</x:v>
      </x:c>
      <x:c r="E94" s="26" t="str">
        <x:v>Ciencia sensorial y del consumidor</x:v>
      </x:c>
      <x:c r="F94" s="26" t="str">
        <x:v>Percepción y comportamiento del consumidor.</x:v>
      </x:c>
      <x:c r="G94" s="26" t="str">
        <x:v>consumer; consommateur; sensory science</x:v>
      </x:c>
      <x:c r="H94" s="26"/>
    </x:row>
    <x:row r="95">
      <x:c r="A95" s="26" t="str">
        <x:v>A14</x:v>
      </x:c>
      <x:c r="B95" s="26" t="str">
        <x:v>S46</x:v>
      </x:c>
      <x:c r="C95" s="26" t="str">
        <x:v>Innovación de producto</x:v>
      </x:c>
      <x:c r="D95" s="26" t="str">
        <x:v>F1401</x:v>
      </x:c>
      <x:c r="E95" s="26" t="str">
        <x:v>Desarrollo e innovación de productos alimentarios</x:v>
      </x:c>
      <x:c r="F95" s="26" t="str">
        <x:v>Ideación, prototipado y escalado.</x:v>
      </x:c>
      <x:c r="G95" s="26" t="str">
        <x:v>desarrollo de producto; product development; innovation alimentaire</x:v>
      </x:c>
      <x:c r="H95" s="26"/>
    </x:row>
    <x:row r="96">
      <x:c r="A96" s="26" t="str">
        <x:v>A14</x:v>
      </x:c>
      <x:c r="B96" s="26" t="str">
        <x:v>S46</x:v>
      </x:c>
      <x:c r="C96" s="26" t="str">
        <x:v>Innovación de producto</x:v>
      </x:c>
      <x:c r="D96" s="26" t="str">
        <x:v>F1402</x:v>
      </x:c>
      <x:c r="E96" s="26" t="str">
        <x:v>Formulación avanzada orientada a innovación</x:v>
      </x:c>
      <x:c r="F96" s="26" t="str">
        <x:v>Formulación con propósito explícito de innovación.</x:v>
      </x:c>
      <x:c r="G96" s="26" t="str">
        <x:v>formulation alimentaire; innovative formulation</x:v>
      </x:c>
      <x:c r="H96" s="26"/>
    </x:row>
    <x:row r="97">
      <x:c r="A97" s="26" t="str">
        <x:v>A14</x:v>
      </x:c>
      <x:c r="B97" s="26" t="str">
        <x:v>S47</x:v>
      </x:c>
      <x:c r="C97" s="26" t="str">
        <x:v>I+D</x:v>
      </x:c>
      <x:c r="D97" s="26" t="str">
        <x:v>F1403</x:v>
      </x:c>
      <x:c r="E97" s="26" t="str">
        <x:v>Investigación y desarrollo aplicado</x:v>
      </x:c>
      <x:c r="F97" s="26" t="str">
        <x:v>I+D y transferencia tecnológica.</x:v>
      </x:c>
      <x:c r="G97" s="26" t="str">
        <x:v>R&amp;D; recherche et développement; investigación y desarrollo</x:v>
      </x:c>
      <x:c r="H97" s="26"/>
    </x:row>
    <x:row r="98">
      <x:c r="A98" s="26" t="str">
        <x:v>A14</x:v>
      </x:c>
      <x:c r="B98" s="26" t="str">
        <x:v>S47</x:v>
      </x:c>
      <x:c r="C98" s="26" t="str">
        <x:v>I+D</x:v>
      </x:c>
      <x:c r="D98" s="26" t="str">
        <x:v>F1404</x:v>
      </x:c>
      <x:c r="E98" s="26" t="str">
        <x:v>Diseño experimental aplicado a I+D</x:v>
      </x:c>
      <x:c r="F98" s="26" t="str">
        <x:v>DOE integrado a innovación/I+D.</x:v>
      </x:c>
      <x:c r="G98" s="26" t="str">
        <x:v>plan expérimental; DOE</x:v>
      </x:c>
      <x:c r="H98" s="26"/>
    </x:row>
    <x:row r="99">
      <x:c r="A99" s="26" t="str">
        <x:v>A15</x:v>
      </x:c>
      <x:c r="B99" s="26" t="str">
        <x:v>S48</x:v>
      </x:c>
      <x:c r="C99" s="26" t="str">
        <x:v>Integración</x:v>
      </x:c>
      <x:c r="D99" s="26" t="str">
        <x:v>F1501</x:v>
      </x:c>
      <x:c r="E99" s="26" t="str">
        <x:v>Proyecto de ingeniería / oficina técnica</x:v>
      </x:c>
      <x:c r="F99" s="26" t="str">
        <x:v>Proyecto técnico profesional.</x:v>
      </x:c>
      <x:c r="G99" s="26" t="str">
        <x:v>proyectos; projet d'ingénieur; oficina técnica</x:v>
      </x:c>
      <x:c r="H99" s="26"/>
    </x:row>
    <x:row r="100">
      <x:c r="A100" s="26" t="str">
        <x:v>A15</x:v>
      </x:c>
      <x:c r="B100" s="26" t="str">
        <x:v>S48</x:v>
      </x:c>
      <x:c r="C100" s="26" t="str">
        <x:v>Integración</x:v>
      </x:c>
      <x:c r="D100" s="26" t="str">
        <x:v>F1502</x:v>
      </x:c>
      <x:c r="E100" s="26" t="str">
        <x:v>Proyecto integrador / capstone</x:v>
      </x:c>
      <x:c r="F100" s="26" t="str">
        <x:v>Proyecto multidisciplinario integrador.</x:v>
      </x:c>
      <x:c r="G100" s="26" t="str">
        <x:v>capstone; integrated project; projet intégré</x:v>
      </x:c>
      <x:c r="H100" s="26"/>
    </x:row>
    <x:row r="101">
      <x:c r="A101" s="26" t="str">
        <x:v>A15</x:v>
      </x:c>
      <x:c r="B101" s="26" t="str">
        <x:v>S49</x:v>
      </x:c>
      <x:c r="C101" s="26" t="str">
        <x:v>Titulación</x:v>
      </x:c>
      <x:c r="D101" s="26" t="str">
        <x:v>F1503</x:v>
      </x:c>
      <x:c r="E101" s="26" t="str">
        <x:v>Trabajo Fin de Grado / Bachelor thesis</x:v>
      </x:c>
      <x:c r="F101" s="26" t="str">
        <x:v>TFG o equivalente de grado.</x:v>
      </x:c>
      <x:c r="G101" s="26" t="str">
        <x:v>TFG; trabajo fin; bachelor thesis; Bachelorarbeit; prova finale</x:v>
      </x:c>
      <x:c r="H101" s="26"/>
    </x:row>
    <x:row r="102">
      <x:c r="A102" s="26" t="str">
        <x:v>A15</x:v>
      </x:c>
      <x:c r="B102" s="26" t="str">
        <x:v>S49</x:v>
      </x:c>
      <x:c r="C102" s="26" t="str">
        <x:v>Titulación</x:v>
      </x:c>
      <x:c r="D102" s="26" t="str">
        <x:v>F1504</x:v>
      </x:c>
      <x:c r="E102" s="26" t="str">
        <x:v>Tesis / mémoire de investigación</x:v>
      </x:c>
      <x:c r="F102" s="26" t="str">
        <x:v>Trabajo investigativo avanzado.</x:v>
      </x:c>
      <x:c r="G102" s="26" t="str">
        <x:v>thesis; mémoire; tesis</x:v>
      </x:c>
      <x:c r="H102" s="26"/>
    </x:row>
    <x:row r="103">
      <x:c r="A103" s="26" t="str">
        <x:v>A15</x:v>
      </x:c>
      <x:c r="B103" s="26" t="str">
        <x:v>S50</x:v>
      </x:c>
      <x:c r="C103" s="26" t="str">
        <x:v>Prácticas</x:v>
      </x:c>
      <x:c r="D103" s="26" t="str">
        <x:v>F1505</x:v>
      </x:c>
      <x:c r="E103" s="26" t="str">
        <x:v>Práctica externa / internship / stage</x:v>
      </x:c>
      <x:c r="F103" s="26" t="str">
        <x:v>Experiencia profesional externa no final.</x:v>
      </x:c>
      <x:c r="G103" s="26" t="str">
        <x:v>prácticas externas; internship; stage; tirocinio; estágio</x:v>
      </x:c>
      <x:c r="H103" s="26"/>
    </x:row>
    <x:row r="104">
      <x:c r="A104" s="26" t="str">
        <x:v>A15</x:v>
      </x:c>
      <x:c r="B104" s="26" t="str">
        <x:v>S50</x:v>
      </x:c>
      <x:c r="C104" s="26" t="str">
        <x:v>Prácticas</x:v>
      </x:c>
      <x:c r="D104" s="26" t="str">
        <x:v>F1506</x:v>
      </x:c>
      <x:c r="E104" s="26" t="str">
        <x:v>Stage final / misión de ingeniero</x:v>
      </x:c>
      <x:c r="F104" s="26" t="str">
        <x:v>Práctica final extensa de ciclo ingénieur.</x:v>
      </x:c>
      <x:c r="G104" s="26" t="str">
        <x:v>stage de fin d'études; mission d'ingénieur</x:v>
      </x:c>
      <x:c r="H104" s="26"/>
    </x:row>
    <x:row r="105">
      <x:c r="A105" s="26" t="str">
        <x:v>A15</x:v>
      </x:c>
      <x:c r="B105" s="26" t="str">
        <x:v>S51</x:v>
      </x:c>
      <x:c r="C105" s="26" t="str">
        <x:v>Talleres</x:v>
      </x:c>
      <x:c r="D105" s="26" t="str">
        <x:v>F1507</x:v>
      </x:c>
      <x:c r="E105" s="26" t="str">
        <x:v>Taller / laboratorio integrador / proyecto práctico</x:v>
      </x:c>
      <x:c r="F105" s="26" t="str">
        <x:v>Experiencia integradora práctica.</x:v>
      </x:c>
      <x:c r="G105" s="26" t="str">
        <x:v>taller; workshop; atelier; ringpraktikum</x:v>
      </x:c>
      <x:c r="H105" s="26"/>
    </x:row>
    <x:row r="106">
      <x:c r="A106" s="26" t="str">
        <x:v>A15</x:v>
      </x:c>
      <x:c r="B106" s="26" t="str">
        <x:v>S52</x:v>
      </x:c>
      <x:c r="C106" s="26" t="str">
        <x:v>Internacionalización</x:v>
      </x:c>
      <x:c r="D106" s="26" t="str">
        <x:v>F1508</x:v>
      </x:c>
      <x:c r="E106" s="26" t="str">
        <x:v>Movilidad y experiencia internacional</x:v>
      </x:c>
      <x:c r="F106" s="26" t="str">
        <x:v>Movilidad académica/profesional internacional.</x:v>
      </x:c>
      <x:c r="G106" s="26" t="str">
        <x:v>mobilité; international; abroad; étranger</x:v>
      </x:c>
      <x:c r="H106" s="26"/>
    </x:row>
    <x:row r="107">
      <x:c r="A107" s="26" t="str">
        <x:v>A16</x:v>
      </x:c>
      <x:c r="B107" s="26" t="str">
        <x:v>S53</x:v>
      </x:c>
      <x:c r="C107" s="26" t="str">
        <x:v>Idiomas y comunicación</x:v>
      </x:c>
      <x:c r="D107" s="26" t="str">
        <x:v>F1601</x:v>
      </x:c>
      <x:c r="E107" s="26" t="str">
        <x:v>Idioma extranjero</x:v>
      </x:c>
      <x:c r="F107" s="26" t="str">
        <x:v>Idioma extranjero.</x:v>
      </x:c>
      <x:c r="G107" s="26" t="str">
        <x:v>inglés; english; français; langue; Sprache</x:v>
      </x:c>
      <x:c r="H107" s="26"/>
    </x:row>
    <x:row r="108">
      <x:c r="A108" s="26" t="str">
        <x:v>A16</x:v>
      </x:c>
      <x:c r="B108" s="26" t="str">
        <x:v>S53</x:v>
      </x:c>
      <x:c r="C108" s="26" t="str">
        <x:v>Idiomas y comunicación</x:v>
      </x:c>
      <x:c r="D108" s="26" t="str">
        <x:v>F1602</x:v>
      </x:c>
      <x:c r="E108" s="26" t="str">
        <x:v>Comunicación académica y profesional</x:v>
      </x:c>
      <x:c r="F108" s="26" t="str">
        <x:v>Comunicación oral/escrita y escritura técnica.</x:v>
      </x:c>
      <x:c r="G108" s="26" t="str">
        <x:v>comunicación; communication; academic writing</x:v>
      </x:c>
      <x:c r="H108" s="26"/>
    </x:row>
    <x:row r="109">
      <x:c r="A109" s="26" t="str">
        <x:v>A16</x:v>
      </x:c>
      <x:c r="B109" s="26" t="str">
        <x:v>S54</x:v>
      </x:c>
      <x:c r="C109" s="26" t="str">
        <x:v>Profesional transversal</x:v>
      </x:c>
      <x:c r="D109" s="26" t="str">
        <x:v>F1603</x:v>
      </x:c>
      <x:c r="E109" s="26" t="str">
        <x:v>Ética, responsabilidad y desarrollo profesional</x:v>
      </x:c>
      <x:c r="F109" s="26" t="str">
        <x:v>Ética e inserción/desarrollo profesional.</x:v>
      </x:c>
      <x:c r="G109" s="26" t="str">
        <x:v>ética; éthique; insertion professionnelle</x:v>
      </x:c>
      <x:c r="H109" s="26"/>
    </x:row>
    <x:row r="110">
      <x:c r="A110" s="26" t="str">
        <x:v>A16</x:v>
      </x:c>
      <x:c r="B110" s="26" t="str">
        <x:v>S54</x:v>
      </x:c>
      <x:c r="C110" s="26" t="str">
        <x:v>Profesional transversal</x:v>
      </x:c>
      <x:c r="D110" s="26" t="str">
        <x:v>F1604</x:v>
      </x:c>
      <x:c r="E110" s="26" t="str">
        <x:v>Propiedad intelectual y regulación profesional general</x:v>
      </x:c>
      <x:c r="F110" s="26" t="str">
        <x:v>PI, patentes y derecho general.</x:v>
      </x:c>
      <x:c r="G110" s="26" t="str">
        <x:v>intellectual property; propiedad intelectual; Rechtsschutz</x:v>
      </x:c>
      <x:c r="H110" s="26"/>
    </x:row>
    <x:row r="111">
      <x:c r="A111" s="26" t="str">
        <x:v>A16</x:v>
      </x:c>
      <x:c r="B111" s="26" t="str">
        <x:v>S55</x:v>
      </x:c>
      <x:c r="C111" s="26" t="str">
        <x:v>Información</x:v>
      </x:c>
      <x:c r="D111" s="26" t="str">
        <x:v>F1605</x:v>
      </x:c>
      <x:c r="E111" s="26" t="str">
        <x:v>Documentación y alfabetización informacional</x:v>
      </x:c>
      <x:c r="F111" s="26" t="str">
        <x:v>Búsqueda documental y gestión de información.</x:v>
      </x:c>
      <x:c r="G111" s="26" t="str">
        <x:v>recherche documentaire; documentación</x:v>
      </x:c>
      <x:c r="H111" s="26"/>
    </x:row>
    <x:row r="112">
      <x:c r="A112" s="26" t="str">
        <x:v>A16</x:v>
      </x:c>
      <x:c r="B112" s="26" t="str">
        <x:v>S56</x:v>
      </x:c>
      <x:c r="C112" s="26" t="str">
        <x:v>Formación general</x:v>
      </x:c>
      <x:c r="D112" s="26" t="str">
        <x:v>F1606</x:v>
      </x:c>
      <x:c r="E112" s="26" t="str">
        <x:v>Humanidades, deporte y formación general</x:v>
      </x:c>
      <x:c r="F112" s="26" t="str">
        <x:v>Formación general no técnica.</x:v>
      </x:c>
      <x:c r="G112" s="26" t="str">
        <x:v>sport; EPS; humanities; formación general</x:v>
      </x:c>
      <x:c r="H112" s="26"/>
    </x:row>
  </x:sheetData>
  <x:pageMargins left="0.7" right="0.7" top="0.75" bottom="0.75" header="0.3" footer="0.3"/>
</x:worksheet>
</file>

<file path=xl/worksheets/sheet35.xml><?xml version="1.0" encoding="utf-8"?>
<x:worksheet xmlns:x="http://schemas.openxmlformats.org/spreadsheetml/2006/main">
  <x:sheetFormatPr defaultRowHeight="15"/>
  <x:cols>
    <x:col min="2" max="2" width="38" hidden="0" customWidth="1"/>
    <x:col min="3" max="3" width="38" hidden="0" customWidth="1"/>
    <x:col min="4" max="4" width="38" hidden="0" customWidth="1"/>
  </x:cols>
  <x:sheetData>
    <x:row r="1">
      <x:c r="A1" s="33" t="str">
        <x:v>ID_Control</x:v>
      </x:c>
      <x:c r="B1" s="33" t="str">
        <x:v>Control</x:v>
      </x:c>
      <x:c r="C1" s="33" t="str">
        <x:v>Resultado</x:v>
      </x:c>
      <x:c r="D1" s="33" t="str">
        <x:v>Esperado</x:v>
      </x:c>
      <x:c r="E1" s="33" t="str">
        <x:v>Estado</x:v>
      </x:c>
    </x:row>
    <x:row r="2">
      <x:c r="A2" t="str">
        <x:v>NORM001</x:v>
      </x:c>
      <x:c r="B2" t="str">
        <x:v>Versión normalizador</x:v>
      </x:c>
      <x:c r="C2" t="str">
        <x:v>AGRO-NORM-v1.0</x:v>
      </x:c>
      <x:c r="D2" t="str">
        <x:v>CONGELADO</x:v>
      </x:c>
      <x:c r="E2" t="str">
        <x:v>OK</x:v>
      </x:c>
    </x:row>
    <x:row r="3">
      <x:c r="A3" t="str">
        <x:v>NORM002</x:v>
      </x:c>
      <x:c r="B3" t="str">
        <x:v>Asignaturas entrada</x:v>
      </x:c>
      <x:c r="C3" t="n">
        <x:v>693</x:v>
      </x:c>
      <x:c r="D3" t="n">
        <x:v>693</x:v>
      </x:c>
      <x:c r="E3" t="str">
        <x:v>OK</x:v>
      </x:c>
    </x:row>
    <x:row r="4">
      <x:c r="A4" t="str">
        <x:v>NORM003</x:v>
      </x:c>
      <x:c r="B4" t="str">
        <x:v>Asignaturas normalizadas</x:v>
      </x:c>
      <x:c r="C4" t="n">
        <x:v>693</x:v>
      </x:c>
      <x:c r="D4" t="n">
        <x:v>693</x:v>
      </x:c>
      <x:c r="E4" t="str">
        <x:v>OK</x:v>
      </x:c>
    </x:row>
    <x:row r="5">
      <x:c r="A5" t="str">
        <x:v>NORM004</x:v>
      </x:c>
      <x:c r="B5" t="str">
        <x:v>Asignaturas APROBADO</x:v>
      </x:c>
      <x:c r="C5" t="n">
        <x:v>676</x:v>
      </x:c>
      <x:c r="D5" t="str">
        <x:v>&gt;=95%</x:v>
      </x:c>
      <x:c r="E5" t="str">
        <x:v>OK</x:v>
      </x:c>
    </x:row>
    <x:row r="6">
      <x:c r="A6" t="str">
        <x:v>NORM005</x:v>
      </x:c>
      <x:c r="B6" t="str">
        <x:v>Asignaturas REVISAR</x:v>
      </x:c>
      <x:c r="C6" t="n">
        <x:v>17</x:v>
      </x:c>
      <x:c r="D6" t="str">
        <x:v>Documentadas en 31_Hallazgos_Normalizacion</x:v>
      </x:c>
      <x:c r="E6" t="str">
        <x:v>OK</x:v>
      </x:c>
    </x:row>
    <x:row r="7">
      <x:c r="A7" t="str">
        <x:v>NORM006</x:v>
      </x:c>
      <x:c r="B7" t="str">
        <x:v>Taxonomía modificada durante corrida</x:v>
      </x:c>
      <x:c r="C7" t="str">
        <x:v>NO</x:v>
      </x:c>
      <x:c r="D7" t="str">
        <x:v>NO</x:v>
      </x:c>
      <x:c r="E7" t="str">
        <x:v>OK</x:v>
      </x:c>
    </x:row>
    <x:row r="8">
      <x:c r="A8" t="str">
        <x:v>NORM007</x:v>
      </x:c>
      <x:c r="B8" t="str">
        <x:v>Familias fuera del diccionario</x:v>
      </x:c>
      <x:c r="C8" t="n">
        <x:v>0</x:v>
      </x:c>
      <x:c r="D8" t="n">
        <x:v>0</x:v>
      </x:c>
      <x:c r="E8" t="str">
        <x:v>OK</x:v>
      </x:c>
    </x:row>
    <x:row r="9">
      <x:c r="A9" t="str">
        <x:v>NORM008</x:v>
      </x:c>
      <x:c r="B9" t="str">
        <x:v>Filas formativa programa</x:v>
      </x:c>
      <x:c r="C9" t="n">
        <x:v>158</x:v>
      </x:c>
      <x:c r="D9" t="n">
        <x:v>158</x:v>
      </x:c>
      <x:c r="E9" t="str">
        <x:v>OK</x:v>
      </x:c>
    </x:row>
    <x:row r="10">
      <x:c r="A10" t="str">
        <x:v>NORM009</x:v>
      </x:c>
      <x:c r="B10" t="str">
        <x:v>Formativa programa REVISAR</x:v>
      </x:c>
      <x:c r="C10" t="n">
        <x:v>20</x:v>
      </x:c>
      <x:c r="D10" t="str">
        <x:v>No forzadas</x:v>
      </x:c>
      <x:c r="E10" t="str">
        <x:v>OK</x:v>
      </x:c>
    </x:row>
    <x:row r="11">
      <x:c r="A11" t="str">
        <x:v>NORM010</x:v>
      </x:c>
      <x:c r="B11" t="str">
        <x:v>Estado Base Maestra</x:v>
      </x:c>
      <x:c r="C11" t="str">
        <x:v>NORMALIZADA_AUDITADA_CON_OBSERVACIONES</x:v>
      </x:c>
      <x:c r="D11" t="str">
        <x:v>Objetivo de esta fase</x:v>
      </x:c>
      <x:c r="E11" t="str">
        <x:v>OK</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38" hidden="0" customWidth="1"/>
    <x:col min="2" max="2" width="88" hidden="0" customWidth="1"/>
    <x:col min="3" max="3" width="44" hidden="0" customWidth="1"/>
  </x:cols>
  <x:sheetData>
    <x:row r="1">
      <x:c r="A1" s="43" t="str">
        <x:v>Dimensión</x:v>
      </x:c>
      <x:c r="B1" s="43" t="str">
        <x:v>Resultado</x:v>
      </x:c>
      <x:c r="C1" s="43" t="str">
        <x:v>Disposición</x:v>
      </x:c>
    </x:row>
    <x:row r="2">
      <x:c r="A2" s="26" t="str">
        <x:v>Integridad</x:v>
      </x:c>
      <x:c r="B2" s="26" t="str">
        <x:v>0 duplicados críticos; 0 FK inválidas; 32/32 controles integración Resuelto.</x:v>
      </x:c>
      <x:c r="C2" s="26" t="str">
        <x:v>APROBADO</x:v>
      </x:c>
    </x:row>
    <x:row r="3">
      <x:c r="A3" s="26" t="str">
        <x:v>Trazabilidad</x:v>
      </x:c>
      <x:c r="B3" s="26" t="str">
        <x:v>79/79 fuentes oficiales; 872 evidencias; 693/693 asignaturas con extracción Revisado.</x:v>
      </x:c>
      <x:c r="C3" s="26" t="str">
        <x:v>APROBADO</x:v>
      </x:c>
    </x:row>
    <x:row r="4">
      <x:c r="A4" s="26" t="str">
        <x:v>Normalización</x:v>
      </x:c>
      <x:c r="B4" s="26" t="str">
        <x:v>676 APROBADO + 17 REVISAR documentados.</x:v>
      </x:c>
      <x:c r="C4" s="26" t="str">
        <x:v>CONGELAR con 17 observaciones aceptadas</x:v>
      </x:c>
    </x:row>
    <x:row r="5">
      <x:c r="A5" s="26" t="str">
        <x:v>Formativa programa</x:v>
      </x:c>
      <x:c r="B5" s="26" t="str">
        <x:v>138 APROBADO + 20 REVISAR contextuales.</x:v>
      </x:c>
      <x:c r="C5" s="26" t="str">
        <x:v>CONGELAR preservando fuera de FP01–FP09</x:v>
      </x:c>
    </x:row>
    <x:row r="6">
      <x:c r="A6" s="26" t="str">
        <x:v>USC</x:v>
      </x:c>
      <x:c r="B6" s="26" t="str">
        <x:v>0 asignaturas canónicas.</x:v>
      </x:c>
      <x:c r="C6" s="26" t="str">
        <x:v>APROBADO</x:v>
      </x:c>
    </x:row>
    <x:row r="7">
      <x:c r="A7" s="26" t="str">
        <x:v>Programa conjunto PT</x:v>
      </x:c>
      <x:c r="B7" s="26" t="str">
        <x:v>1 currículo / 3 instituciones / 30 asignaturas.</x:v>
      </x:c>
      <x:c r="C7" s="26" t="str">
        <x:v>APROBADO</x:v>
      </x:c>
    </x:row>
    <x:row r="8">
      <x:c r="A8" s="26" t="str">
        <x:v>Prerrequisitos</x:v>
      </x:c>
      <x:c r="B8" s="26" t="str">
        <x:v>36 relaciones; encabezados restaurados.</x:v>
      </x:c>
      <x:c r="C8" s="26" t="str">
        <x:v>CORREGIDO</x:v>
      </x:c>
    </x:row>
    <x:row r="9">
      <x:c r="A9" s="26" t="str">
        <x:v>Capas relacionales vacías</x:v>
      </x:c>
      <x:c r="B9" s="26" t="str">
        <x:v>Etapas/Bloque_Asignatura/Etapa_Bloque no derivados.</x:v>
      </x:c>
      <x:c r="C9" s="26" t="str">
        <x:v>ACEPTADO_NO_BLOQUEANTE</x:v>
      </x:c>
    </x:row>
    <x:row r="10">
      <x:c r="A10" s="26" t="str">
        <x:v>Errores fórmula</x:v>
      </x:c>
      <x:c r="B10" s="26" t="str">
        <x:v>0</x:v>
      </x:c>
      <x:c r="C10" s="26" t="str">
        <x:v>APROBADO</x:v>
      </x:c>
    </x:row>
    <x:row r="11">
      <x:c r="A11" s="26" t="str">
        <x:v>DICTAMEN</x:v>
      </x:c>
      <x:c r="B11" s="26" t="str">
        <x:v>APROBADO CON OBSERVACIONES DOCUMENTADAS — CONGELADO</x:v>
      </x:c>
      <x:c r="C11" s="26" t="str">
        <x:v>BASE MAESTRA AGRO v1.0 CERRADA</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4" hidden="0" customWidth="1"/>
    <x:col min="2" max="2" width="16" hidden="0" customWidth="1"/>
    <x:col min="3" max="3" width="62" hidden="0" customWidth="1"/>
    <x:col min="4" max="4" width="54" hidden="0" customWidth="1"/>
    <x:col min="5" max="5" width="18" hidden="0" customWidth="1"/>
    <x:col min="6" max="6" width="90" hidden="0" customWidth="1"/>
    <x:col min="7" max="7" width="38" hidden="0" customWidth="1"/>
    <x:col min="8" max="8" width="14" hidden="0" customWidth="1"/>
  </x:cols>
  <x:sheetData>
    <x:row r="1">
      <x:c r="A1" s="43" t="str">
        <x:v>Tipo</x:v>
      </x:c>
      <x:c r="B1" s="43" t="str">
        <x:v>Dataset</x:v>
      </x:c>
      <x:c r="C1" s="43" t="str">
        <x:v>ID</x:v>
      </x:c>
      <x:c r="D1" s="43" t="str">
        <x:v>Entidad/Categoria</x:v>
      </x:c>
      <x:c r="E1" s="43" t="str">
        <x:v>Gap/Clase</x:v>
      </x:c>
      <x:c r="F1" s="43" t="str">
        <x:v>Motivo/Texto</x:v>
      </x:c>
      <x:c r="G1" s="43" t="str">
        <x:v>Disposicion</x:v>
      </x:c>
      <x:c r="H1" s="43" t="str">
        <x:v>Bloquea</x:v>
      </x:c>
    </x:row>
    <x:row r="2">
      <x:c r="A2" s="26" t="str">
        <x:v>ASIGNATURA</x:v>
      </x:c>
      <x:c r="B2" s="26" t="str">
        <x:v>UPM</x:v>
      </x:c>
      <x:c r="C2" s="26" t="str">
        <x:v>UPM_20IA_2026_27_ASIG002</x:v>
      </x:c>
      <x:c r="D2" s="26" t="str">
        <x:v>Expresión Gráfica</x:v>
      </x:c>
      <x:c r="E2" s="26" t="str">
        <x:v>GAP01</x:v>
      </x:c>
      <x:c r="F2" s="26" t="str">
        <x:v>Dibujo/expresión gráfica de ingeniería sin familia específica</x:v>
      </x:c>
      <x:c r="G2" s="26" t="str">
        <x:v>ACEPTADO_NO_BLOQUEANTE</x:v>
      </x:c>
      <x:c r="H2" s="26" t="str">
        <x:v>NO</x:v>
      </x:c>
    </x:row>
    <x:row r="3">
      <x:c r="A3" s="26" t="str">
        <x:v>ASIGNATURA</x:v>
      </x:c>
      <x:c r="B3" s="26" t="str">
        <x:v>UPM</x:v>
      </x:c>
      <x:c r="C3" s="26" t="str">
        <x:v>UPM_20IA_2026_27_ASIG049</x:v>
      </x:c>
      <x:c r="D3" s="26" t="str">
        <x:v>Materiales en la Industria Alimentaria</x:v>
      </x:c>
      <x:c r="E3" s="26" t="str">
        <x:v>GAP08</x:v>
      </x:c>
      <x:c r="F3" s="26" t="str">
        <x:v>Materiales en industria alimentaria: no distingue materiales de proceso vs envase</x:v>
      </x:c>
      <x:c r="G3" s="26" t="str">
        <x:v>ACEPTADO_NO_BLOQUEANTE</x:v>
      </x:c>
      <x:c r="H3" s="26" t="str">
        <x:v>NO</x:v>
      </x:c>
    </x:row>
    <x:row r="4">
      <x:c r="A4" s="26" t="str">
        <x:v>ASIGNATURA</x:v>
      </x:c>
      <x:c r="B4" s="26" t="str">
        <x:v>USAL</x:v>
      </x:c>
      <x:c r="C4" s="26" t="str">
        <x:v>USAL_GRADO_EN_INGENIER_A_AGROALIMENTARIA_P_ASIG005</x:v>
      </x:c>
      <x:c r="D4" s="26" t="str">
        <x:v>Expresión Gráfica</x:v>
      </x:c>
      <x:c r="E4" s="26" t="str">
        <x:v>GAP01</x:v>
      </x:c>
      <x:c r="F4" s="26" t="str">
        <x:v>Dibujo/expresión gráfica de ingeniería sin familia específica</x:v>
      </x:c>
      <x:c r="G4" s="26" t="str">
        <x:v>ACEPTADO_NO_BLOQUEANTE</x:v>
      </x:c>
      <x:c r="H4" s="26" t="str">
        <x:v>NO</x:v>
      </x:c>
    </x:row>
    <x:row r="5">
      <x:c r="A5" s="26" t="str">
        <x:v>ASIGNATURA</x:v>
      </x:c>
      <x:c r="B5" s="26" t="str">
        <x:v>UPC</x:v>
      </x:c>
      <x:c r="C5" s="26" t="str">
        <x:v>UPC_GRAU_EN_ENGINYERIA_ALIMENT_RIA_EEABB_P_ASIG002</x:v>
      </x:c>
      <x:c r="D5" s="26" t="str">
        <x:v>Dibuix en l'Enginyeria</x:v>
      </x:c>
      <x:c r="E5" s="26" t="str">
        <x:v>GAP01</x:v>
      </x:c>
      <x:c r="F5" s="26" t="str">
        <x:v>Dibujo/expresión gráfica de ingeniería sin familia específica</x:v>
      </x:c>
      <x:c r="G5" s="26" t="str">
        <x:v>ACEPTADO_NO_BLOQUEANTE</x:v>
      </x:c>
      <x:c r="H5" s="26" t="str">
        <x:v>NO</x:v>
      </x:c>
    </x:row>
    <x:row r="6">
      <x:c r="A6" s="26" t="str">
        <x:v>ASIGNATURA</x:v>
      </x:c>
      <x:c r="B6" s="26" t="str">
        <x:v>UPC</x:v>
      </x:c>
      <x:c r="C6" s="26" t="str">
        <x:v>UPC_GRAU_EN_ENGINYERIA_ALIMENT_RIA_EEABB_P_ASIG042</x:v>
      </x:c>
      <x:c r="D6" s="26" t="str">
        <x:v>Estudi de Casos en Indústria Alimentària</x:v>
      </x:c>
      <x:c r="E6" s="26" t="str">
        <x:v>GAP06</x:v>
      </x:c>
      <x:c r="F6" s="26" t="str">
        <x:v>Estudio de casos en industria alimentaria: experiencia integradora no suficientemente definida</x:v>
      </x:c>
      <x:c r="G6" s="26" t="str">
        <x:v>ACEPTADO_NO_BLOQUEANTE</x:v>
      </x:c>
      <x:c r="H6" s="26" t="str">
        <x:v>NO</x:v>
      </x:c>
    </x:row>
    <x:row r="7">
      <x:c r="A7" s="26" t="str">
        <x:v>ASIGNATURA</x:v>
      </x:c>
      <x:c r="B7" s="26" t="str">
        <x:v>SEVILLA</x:v>
      </x:c>
      <x:c r="C7" s="26" t="str">
        <x:v>US_GRADO_EN_INGENIER_A_AGR_COLA_MENCI_N_EX_ASIG002</x:v>
      </x:c>
      <x:c r="D7" s="26" t="str">
        <x:v>Expresión Gráfica y Cartografía</x:v>
      </x:c>
      <x:c r="E7" s="26" t="str">
        <x:v>GAP01</x:v>
      </x:c>
      <x:c r="F7" s="26" t="str">
        <x:v>Dibujo/expresión gráfica de ingeniería sin familia específica</x:v>
      </x:c>
      <x:c r="G7" s="26" t="str">
        <x:v>ACEPTADO_NO_BLOQUEANTE</x:v>
      </x:c>
      <x:c r="H7" s="26" t="str">
        <x:v>NO</x:v>
      </x:c>
    </x:row>
    <x:row r="8">
      <x:c r="A8" s="26" t="str">
        <x:v>ASIGNATURA</x:v>
      </x:c>
      <x:c r="B8" s="26" t="str">
        <x:v>UCO</x:v>
      </x:c>
      <x:c r="C8" s="26" t="str">
        <x:v>UCO_GRADO_EN_INGENIER_A_AGROALIMENTARIA_Y_DEL_MEDIO_RUR_ASIG009</x:v>
      </x:c>
      <x:c r="D8" s="26" t="str">
        <x:v>Dibujo en Ingeniería</x:v>
      </x:c>
      <x:c r="E8" s="26" t="str">
        <x:v>GAP01</x:v>
      </x:c>
      <x:c r="F8" s="26" t="str">
        <x:v>Dibujo/expresión gráfica de ingeniería sin familia específica</x:v>
      </x:c>
      <x:c r="G8" s="26" t="str">
        <x:v>ACEPTADO_NO_BLOQUEANTE</x:v>
      </x:c>
      <x:c r="H8" s="26" t="str">
        <x:v>NO</x:v>
      </x:c>
    </x:row>
    <x:row r="9">
      <x:c r="A9" s="26" t="str">
        <x:v>ASIGNATURA</x:v>
      </x:c>
      <x:c r="B9" s="26" t="str">
        <x:v>UMH</x:v>
      </x:c>
      <x:c r="C9" s="26" t="str">
        <x:v>UMH_GRADO_EN_INGENIER_A_AGROALIMENTARIA_Y_AGROAMBIENTAL_ASIG008</x:v>
      </x:c>
      <x:c r="D9" s="26" t="str">
        <x:v>Expresión Gráfica</x:v>
      </x:c>
      <x:c r="E9" s="26" t="str">
        <x:v>GAP01</x:v>
      </x:c>
      <x:c r="F9" s="26" t="str">
        <x:v>Dibujo/expresión gráfica de ingeniería sin familia específica</x:v>
      </x:c>
      <x:c r="G9" s="26" t="str">
        <x:v>ACEPTADO_NO_BLOQUEANTE</x:v>
      </x:c>
      <x:c r="H9" s="26" t="str">
        <x:v>NO</x:v>
      </x:c>
    </x:row>
    <x:row r="10">
      <x:c r="A10" s="26" t="str">
        <x:v>ASIGNATURA</x:v>
      </x:c>
      <x:c r="B10" s="26" t="str">
        <x:v>ENSAIA</x:v>
      </x:c>
      <x:c r="C10" s="26" t="str">
        <x:v>ENSAIA_DIPL_ME_D_ING_NIEUR_ENSAIA_FILI_RE_INDUSTRIES_AL_ASIG052</x:v>
      </x:c>
      <x:c r="D10" s="26" t="str">
        <x:v>Sécurité, Sûreté des Systèmes Industriels</x:v>
      </x:c>
      <x:c r="E10" s="26" t="str">
        <x:v>GAP04</x:v>
      </x:c>
      <x:c r="F10" s="26" t="str">
        <x:v>Seguridad y sûreté de sistemas industriales no representada por una familia específica</x:v>
      </x:c>
      <x:c r="G10" s="26" t="str">
        <x:v>ACEPTADO_NO_BLOQUEANTE</x:v>
      </x:c>
      <x:c r="H10" s="26" t="str">
        <x:v>NO</x:v>
      </x:c>
    </x:row>
    <x:row r="11">
      <x:c r="A11" s="26" t="str">
        <x:v>ASIGNATURA</x:v>
      </x:c>
      <x:c r="B11" s="26" t="str">
        <x:v>IARA</x:v>
      </x:c>
      <x:c r="C11" s="26" t="str">
        <x:v>IARA_DIPL_ME_D_ING_NIEUR_EN_ALIMENTATION_OFERTA_VIGENTE_ASIG006</x:v>
      </x:c>
      <x:c r="D11" s="26" t="str">
        <x:v>Sciences de l'action</x:v>
      </x:c>
      <x:c r="E11" s="26" t="str">
        <x:v>GAP02</x:v>
      </x:c>
      <x:c r="F11" s="26" t="str">
        <x:v>Sciences de l'action sin definición disciplinar suficiente</x:v>
      </x:c>
      <x:c r="G11" s="26" t="str">
        <x:v>ACEPTADO_NO_BLOQUEANTE</x:v>
      </x:c>
      <x:c r="H11" s="26" t="str">
        <x:v>NO</x:v>
      </x:c>
    </x:row>
    <x:row r="12">
      <x:c r="A12" s="26" t="str">
        <x:v>ASIGNATURA</x:v>
      </x:c>
      <x:c r="B12" s="26" t="str">
        <x:v>IARA</x:v>
      </x:c>
      <x:c r="C12" s="26" t="str">
        <x:v>IARA_DIPL_ME_D_ING_NIEUR_EN_ALIMENTATION_OFERTA_VIGENTE_ASIG016</x:v>
      </x:c>
      <x:c r="D12" s="26" t="str">
        <x:v>Sciences de l'action (L2)</x:v>
      </x:c>
      <x:c r="E12" s="26" t="str">
        <x:v>GAP02</x:v>
      </x:c>
      <x:c r="F12" s="26" t="str">
        <x:v>Sciences de l'action sin definición disciplinar suficiente</x:v>
      </x:c>
      <x:c r="G12" s="26" t="str">
        <x:v>ACEPTADO_NO_BLOQUEANTE</x:v>
      </x:c>
      <x:c r="H12" s="26" t="str">
        <x:v>NO</x:v>
      </x:c>
    </x:row>
    <x:row r="13">
      <x:c r="A13" s="26" t="str">
        <x:v>ASIGNATURA</x:v>
      </x:c>
      <x:c r="B13" s="26" t="str">
        <x:v>IARA</x:v>
      </x:c>
      <x:c r="C13" s="26" t="str">
        <x:v>IARA_DIPL_ME_D_ING_NIEUR_EN_ALIMENTATION_OFERTA_VIGENTE_ASIG021</x:v>
      </x:c>
      <x:c r="D13" s="26" t="str">
        <x:v>Sciences de l'action (L3)</x:v>
      </x:c>
      <x:c r="E13" s="26" t="str">
        <x:v>GAP02</x:v>
      </x:c>
      <x:c r="F13" s="26" t="str">
        <x:v>Sciences de l'action sin definición disciplinar suficiente</x:v>
      </x:c>
      <x:c r="G13" s="26" t="str">
        <x:v>ACEPTADO_NO_BLOQUEANTE</x:v>
      </x:c>
      <x:c r="H13" s="26" t="str">
        <x:v>NO</x:v>
      </x:c>
    </x:row>
    <x:row r="14">
      <x:c r="A14" s="26" t="str">
        <x:v>ASIGNATURA</x:v>
      </x:c>
      <x:c r="B14" s="26" t="str">
        <x:v>ONIRIS</x:v>
      </x:c>
      <x:c r="C14" s="26" t="str">
        <x:v>ONIRIS_DIPL_ME_D_ING_NIEUR_ONIRIS_ORIENTATION_AGROALIME_ASIG009</x:v>
      </x:c>
      <x:c r="D14" s="26" t="str">
        <x:v>UE78 Teasing</x:v>
      </x:c>
      <x:c r="E14" s="26" t="str">
        <x:v>GAP05</x:v>
      </x:c>
      <x:c r="F14" s="26" t="str">
        <x:v>UE 'Teasing' sin significado disciplinar recuperable</x:v>
      </x:c>
      <x:c r="G14" s="26" t="str">
        <x:v>ACEPTADO_NO_BLOQUEANTE</x:v>
      </x:c>
      <x:c r="H14" s="26" t="str">
        <x:v>NO</x:v>
      </x:c>
    </x:row>
    <x:row r="15">
      <x:c r="A15" s="26" t="str">
        <x:v>ASIGNATURA</x:v>
      </x:c>
      <x:c r="B15" s="26" t="str">
        <x:v>PURPAN</x:v>
      </x:c>
      <x:c r="C15" s="26" t="str">
        <x:v>PURPAN_CURSUS_ING_NIEUR_PURPAN_ORIENTATION_AGROALIMENTA_ASIG005</x:v>
      </x:c>
      <x:c r="D15" s="26" t="str">
        <x:v>Notions fondamentales de l'agronomie et de l'agroalimentaire</x:v>
      </x:c>
      <x:c r="E15" s="26" t="str">
        <x:v>GAP07</x:v>
      </x:c>
      <x:c r="F15" s="26" t="str">
        <x:v>Curso de fundamentos combinados agronomía-agroalimentación sin familia dominante</x:v>
      </x:c>
      <x:c r="G15" s="26" t="str">
        <x:v>ACEPTADO_NO_BLOQUEANTE</x:v>
      </x:c>
      <x:c r="H15" s="26" t="str">
        <x:v>NO</x:v>
      </x:c>
    </x:row>
    <x:row r="16">
      <x:c r="A16" s="26" t="str">
        <x:v>ASIGNATURA</x:v>
      </x:c>
      <x:c r="B16" s="26" t="str">
        <x:v>PURPAN</x:v>
      </x:c>
      <x:c r="C16" s="26" t="str">
        <x:v>PURPAN_CURSUS_ING_NIEUR_PURPAN_ORIENTATION_AGROALIMENTA_ASIG012</x:v>
      </x:c>
      <x:c r="D16" s="26" t="str">
        <x:v>Sciences de l'ingénieur</x:v>
      </x:c>
      <x:c r="E16" s="26" t="str">
        <x:v>GAP03</x:v>
      </x:c>
      <x:c r="F16" s="26" t="str">
        <x:v>Ciencias/fundamentos generales de ingeniería sin familia específica</x:v>
      </x:c>
      <x:c r="G16" s="26" t="str">
        <x:v>ACEPTADO_NO_BLOQUEANTE</x:v>
      </x:c>
      <x:c r="H16" s="26" t="str">
        <x:v>NO</x:v>
      </x:c>
    </x:row>
    <x:row r="17">
      <x:c r="A17" s="26" t="str">
        <x:v>ASIGNATURA</x:v>
      </x:c>
      <x:c r="B17" s="26" t="str">
        <x:v>UNICUSANO</x:v>
      </x:c>
      <x:c r="C17" s="26" t="str">
        <x:v>UNICUSANO_LAUREA_TRIENNALE_IN_INGEGNERIA_INDUSTRIALE_L__ASIG009</x:v>
      </x:c>
      <x:c r="D17" s="26" t="str">
        <x:v>Disegno Industriale</x:v>
      </x:c>
      <x:c r="E17" s="26" t="str">
        <x:v>GAP01</x:v>
      </x:c>
      <x:c r="F17" s="26" t="str">
        <x:v>Dibujo/expresión gráfica de ingeniería sin familia específica</x:v>
      </x:c>
      <x:c r="G17" s="26" t="str">
        <x:v>ACEPTADO_NO_BLOQUEANTE</x:v>
      </x:c>
      <x:c r="H17" s="26" t="str">
        <x:v>NO</x:v>
      </x:c>
    </x:row>
    <x:row r="18">
      <x:c r="A18" s="26" t="str">
        <x:v>ASIGNATURA</x:v>
      </x:c>
      <x:c r="B18" s="26" t="str">
        <x:v>HOHENHEIM</x:v>
      </x:c>
      <x:c r="C18" s="26" t="str">
        <x:v>HOHENHEIM_B_SC_FOOD_SCIENCE_AND_BIOTECHNOLOGY_LEBENSMIT_ASIG015</x:v>
      </x:c>
      <x:c r="D18" s="26" t="str">
        <x:v>Technische Grundlagen</x:v>
      </x:c>
      <x:c r="E18" s="26" t="str">
        <x:v>GAP03</x:v>
      </x:c>
      <x:c r="F18" s="26" t="str">
        <x:v>Ciencias/fundamentos generales de ingeniería sin familia específica</x:v>
      </x:c>
      <x:c r="G18" s="26" t="str">
        <x:v>ACEPTADO_NO_BLOQUEANTE</x:v>
      </x:c>
      <x:c r="H18" s="26" t="str">
        <x:v>NO</x:v>
      </x:c>
    </x:row>
    <x:row r="19">
      <x:c r="A19" s="26" t="str">
        <x:v>FORMATIVA_PROGRAMA</x:v>
      </x:c>
      <x:c r="B19" s="26" t="str">
        <x:v>UPM</x:v>
      </x:c>
      <x:c r="C19" s="26" t="str">
        <x:v>UPM_20IA_2026_27_FP006</x:v>
      </x:c>
      <x:c r="D19" s="26" t="str">
        <x:v>Continuidad formativa</x:v>
      </x:c>
      <x:c r="E19" s="26" t="str">
        <x:v>FP_CTX</x:v>
      </x:c>
      <x:c r="F19" s="26" t="str">
        <x:v>Acceso directo al Máster en Ingeniería Agronómica, entre otras opciones de posgrado.</x:v>
      </x:c>
      <x:c r="G19" s="26" t="str">
        <x:v>ACEPTADO_FUERA_TAXONOMIA_FP_v1.0</x:v>
      </x:c>
      <x:c r="H19" s="26" t="str">
        <x:v>NO</x:v>
      </x:c>
    </x:row>
    <x:row r="20">
      <x:c r="A20" s="26" t="str">
        <x:v>FORMATIVA_PROGRAMA</x:v>
      </x:c>
      <x:c r="B20" s="26" t="str">
        <x:v>USC</x:v>
      </x:c>
      <x:c r="C20" s="26" t="str">
        <x:v>USC_GRAO_EN_ENXE_AR_A_AGR_COLA_E_AGROALIME_FP003</x:v>
      </x:c>
      <x:c r="D20" s="26" t="str">
        <x:v>Especialidad comparable</x:v>
      </x:c>
      <x:c r="E20" s="26" t="str">
        <x:v>FP_CTX</x:v>
      </x:c>
      <x:c r="F20" s="26" t="str">
        <x:v>Industrias Agrarias e Alimentarias es una de las cuatro especialidades profesionales explícitas del grado.</x:v>
      </x:c>
      <x:c r="G20" s="26" t="str">
        <x:v>ACEPTADO_FUERA_TAXONOMIA_FP_v1.0</x:v>
      </x:c>
      <x:c r="H20" s="26" t="str">
        <x:v>NO</x:v>
      </x:c>
    </x:row>
    <x:row r="21">
      <x:c r="A21" s="26" t="str">
        <x:v>FORMATIVA_PROGRAMA</x:v>
      </x:c>
      <x:c r="B21" s="26" t="str">
        <x:v>UPC</x:v>
      </x:c>
      <x:c r="C21" s="26" t="str">
        <x:v>UPC_GRAU_EN_ENGINYERIA_ALIMENT_RIA_EEABB_P_FP005</x:v>
      </x:c>
      <x:c r="D21" s="26" t="str">
        <x:v>Carga académica</x:v>
      </x:c>
      <x:c r="E21" s="26" t="str">
        <x:v>FP_CTX</x:v>
      </x:c>
      <x:c r="F21" s="26" t="str">
        <x:v>La UPC indica que 1 ECTS equivale aproximadamente a 25–30 horas de trabajo del estudiante.</x:v>
      </x:c>
      <x:c r="G21" s="26" t="str">
        <x:v>ACEPTADO_FUERA_TAXONOMIA_FP_v1.0</x:v>
      </x:c>
      <x:c r="H21" s="26" t="str">
        <x:v>NO</x:v>
      </x:c>
    </x:row>
    <x:row r="22">
      <x:c r="A22" s="26" t="str">
        <x:v>FORMATIVA_PROGRAMA</x:v>
      </x:c>
      <x:c r="B22" s="26" t="str">
        <x:v>SEVILLA</x:v>
      </x:c>
      <x:c r="C22" s="26" t="str">
        <x:v>US_GRADO_EN_INGENIER_A_AGR_COLA_MENCI_N_EX_FP002</x:v>
      </x:c>
      <x:c r="D22" s="26" t="str">
        <x:v>Comparabilidad</x:v>
      </x:c>
      <x:c r="E22" s="26" t="str">
        <x:v>FP_CTX</x:v>
      </x:c>
      <x:c r="F22" s="26" t="str">
        <x:v>El grado no incluye una mención de Industrias Agrarias y Alimentarias; la formación alimentaria aparece principalmente en optativas o en un máster posterior.</x:v>
      </x:c>
      <x:c r="G22" s="26" t="str">
        <x:v>ACEPTADO_FUERA_TAXONOMIA_FP_v1.0</x:v>
      </x:c>
      <x:c r="H22" s="26" t="str">
        <x:v>NO</x:v>
      </x:c>
    </x:row>
    <x:row r="23">
      <x:c r="A23" s="26" t="str">
        <x:v>FORMATIVA_PROGRAMA</x:v>
      </x:c>
      <x:c r="B23" s="26" t="str">
        <x:v>UCO</x:v>
      </x:c>
      <x:c r="C23" s="26" t="str">
        <x:v>UCO_GRADO_EN_INGENIER_A_AGROALIMENTARIA_Y_DEL_MEDIO_RUR_FP006</x:v>
      </x:c>
      <x:c r="D23" s="26" t="str">
        <x:v>Resultado integrador</x:v>
      </x:c>
      <x:c r="E23" s="26" t="str">
        <x:v>FP_CTX</x:v>
      </x:c>
      <x:c r="F23" s="26" t="str">
        <x:v>El TFG es un ejercicio original individual de naturaleza profesional que integra competencias adquiridas y se defiende públicamente ante tribunal.</x:v>
      </x:c>
      <x:c r="G23" s="26" t="str">
        <x:v>ACEPTADO_FUERA_TAXONOMIA_FP_v1.0</x:v>
      </x:c>
      <x:c r="H23" s="26" t="str">
        <x:v>NO</x:v>
      </x:c>
    </x:row>
    <x:row r="24">
      <x:c r="A24" s="26" t="str">
        <x:v>FORMATIVA_PROGRAMA</x:v>
      </x:c>
      <x:c r="B24" s="26" t="str">
        <x:v>UCO</x:v>
      </x:c>
      <x:c r="C24" s="26" t="str">
        <x:v>UCO_GRADO_EN_INGENIER_A_AGROALIMENTARIA_Y_DEL_MEDIO_RUR_FP007</x:v>
      </x:c>
      <x:c r="D24" s="26" t="str">
        <x:v>Resultado/requisito</x:v>
      </x:c>
      <x:c r="E24" s="26" t="str">
        <x:v>FP_CTX</x:v>
      </x:c>
      <x:c r="F24" s="26" t="str">
        <x:v>Para matricular el TFG se requiere haber superado al menos el 60% de los créditos básicos y obligatorios.</x:v>
      </x:c>
      <x:c r="G24" s="26" t="str">
        <x:v>ACEPTADO_FUERA_TAXONOMIA_FP_v1.0</x:v>
      </x:c>
      <x:c r="H24" s="26" t="str">
        <x:v>NO</x:v>
      </x:c>
    </x:row>
    <x:row r="25">
      <x:c r="A25" s="26" t="str">
        <x:v>FORMATIVA_PROGRAMA</x:v>
      </x:c>
      <x:c r="B25" s="26" t="str">
        <x:v>UMH</x:v>
      </x:c>
      <x:c r="C25" s="26" t="str">
        <x:v>UMH_GRADO_EN_INGENIER_A_AGROALIMENTARIA_Y_AGROAMBIENTAL_FP005</x:v>
      </x:c>
      <x:c r="D25" s="26" t="str">
        <x:v>Integración curricular</x:v>
      </x:c>
      <x:c r="E25" s="26" t="str">
        <x:v>FP_CTX</x:v>
      </x:c>
      <x:c r="F25" s="26" t="str">
        <x:v>Para la combinación Hortofruticultura y Jardinería + Industrias Agrarias y Alimentarias el TFG tiene 18 ECTS equivalentes a 450 horas.</x:v>
      </x:c>
      <x:c r="G25" s="26" t="str">
        <x:v>ACEPTADO_FUERA_TAXONOMIA_FP_v1.0</x:v>
      </x:c>
      <x:c r="H25" s="26" t="str">
        <x:v>NO</x:v>
      </x:c>
    </x:row>
    <x:row r="26">
      <x:c r="A26" s="26" t="str">
        <x:v>FORMATIVA_PROGRAMA</x:v>
      </x:c>
      <x:c r="B26" s="26" t="str">
        <x:v>UMH</x:v>
      </x:c>
      <x:c r="C26" s="26" t="str">
        <x:v>UMH_GRADO_EN_INGENIER_A_AGROALIMENTARIA_Y_AGROAMBIENTAL_FP006</x:v>
      </x:c>
      <x:c r="D26" s="26" t="str">
        <x:v>Requisito de TFG</x:v>
      </x:c>
      <x:c r="E26" s="26" t="str">
        <x:v>FP_CTX</x:v>
      </x:c>
      <x:c r="F26" s="26" t="str">
        <x:v>La propuesta de TFG exige tener superados primero y segundo y alcanzar 75% de los créditos (180 ECTS), con la excepción prevista en la normativa.</x:v>
      </x:c>
      <x:c r="G26" s="26" t="str">
        <x:v>ACEPTADO_FUERA_TAXONOMIA_FP_v1.0</x:v>
      </x:c>
      <x:c r="H26" s="26" t="str">
        <x:v>NO</x:v>
      </x:c>
    </x:row>
    <x:row r="27">
      <x:c r="A27" s="26" t="str">
        <x:v>FORMATIVA_PROGRAMA</x:v>
      </x:c>
      <x:c r="B27" s="26" t="str">
        <x:v>UMH</x:v>
      </x:c>
      <x:c r="C27" s="26" t="str">
        <x:v>UMH_GRADO_EN_INGENIER_A_AGROALIMENTARIA_Y_AGROAMBIENTAL_FP007</x:v>
      </x:c>
      <x:c r="D27" s="26" t="str">
        <x:v>Evaluación integradora</x:v>
      </x:c>
      <x:c r="E27" s="26" t="str">
        <x:v>FP_CTX</x:v>
      </x:c>
      <x:c r="F27" s="26" t="str">
        <x:v>El TFG requiere memoria escrita, validación del tutor y defensa ante tribunal; la calificación combina evaluación del tutor y del tribunal.</x:v>
      </x:c>
      <x:c r="G27" s="26" t="str">
        <x:v>ACEPTADO_FUERA_TAXONOMIA_FP_v1.0</x:v>
      </x:c>
      <x:c r="H27" s="26" t="str">
        <x:v>NO</x:v>
      </x:c>
    </x:row>
    <x:row r="28">
      <x:c r="A28" s="26" t="str">
        <x:v>FORMATIVA_PROGRAMA</x:v>
      </x:c>
      <x:c r="B28" s="26" t="str">
        <x:v>ENSAIA</x:v>
      </x:c>
      <x:c r="C28" s="26" t="str">
        <x:v>ENSAIA_DIPL_ME_D_ING_NIEUR_ENSAIA_FILI_RE_INDUSTRIES_AL_FP005</x:v>
      </x:c>
      <x:c r="D28" s="26" t="str">
        <x:v>Internacionalización</x:v>
      </x:c>
      <x:c r="E28" s="26" t="str">
        <x:v>FP_CTX</x:v>
      </x:c>
      <x:c r="F28" s="26" t="str">
        <x:v>El S8 incluye un stage obligatorio de 12 semanas en el extranjero.</x:v>
      </x:c>
      <x:c r="G28" s="26" t="str">
        <x:v>ACEPTADO_FUERA_TAXONOMIA_FP_v1.0</x:v>
      </x:c>
      <x:c r="H28" s="26" t="str">
        <x:v>NO</x:v>
      </x:c>
    </x:row>
    <x:row r="29">
      <x:c r="A29" s="26" t="str">
        <x:v>FORMATIVA_PROGRAMA</x:v>
      </x:c>
      <x:c r="B29" s="26" t="str">
        <x:v>ENSAIA</x:v>
      </x:c>
      <x:c r="C29" s="26" t="str">
        <x:v>ENSAIA_DIPL_ME_D_ING_NIEUR_ENSAIA_FILI_RE_INDUSTRIES_AL_FP006</x:v>
      </x:c>
      <x:c r="D29" s="26" t="str">
        <x:v>Profesionalización</x:v>
      </x:c>
      <x:c r="E29" s="26" t="str">
        <x:v>FP_CTX</x:v>
      </x:c>
      <x:c r="F29" s="26" t="str">
        <x:v>El cursus comprende tres stages equivalentes a 40 semanas y termina con un stage profesional de 6 meses.</x:v>
      </x:c>
      <x:c r="G29" s="26" t="str">
        <x:v>ACEPTADO_FUERA_TAXONOMIA_FP_v1.0</x:v>
      </x:c>
      <x:c r="H29" s="26" t="str">
        <x:v>NO</x:v>
      </x:c>
    </x:row>
    <x:row r="30">
      <x:c r="A30" s="26" t="str">
        <x:v>FORMATIVA_PROGRAMA</x:v>
      </x:c>
      <x:c r="B30" s="26" t="str">
        <x:v>ENSAIA</x:v>
      </x:c>
      <x:c r="C30" s="26" t="str">
        <x:v>ENSAIA_DIPL_ME_D_ING_NIEUR_ENSAIA_FILI_RE_INDUSTRIES_AL_FP007</x:v>
      </x:c>
      <x:c r="D30" s="26" t="str">
        <x:v>Sistema académico</x:v>
      </x:c>
      <x:c r="E30" s="26" t="str">
        <x:v>FP_CTX</x:v>
      </x:c>
      <x:c r="F30" s="26" t="str">
        <x:v>ENSAIA aplica el sistema europeo de 30 ECTS por semestre; el syllabus vigente S5–S8 no publica ECTS por unidad y por ello no se imputan a las asignaturas.</x:v>
      </x:c>
      <x:c r="G30" s="26" t="str">
        <x:v>ACEPTADO_FUERA_TAXONOMIA_FP_v1.0</x:v>
      </x:c>
      <x:c r="H30" s="26" t="str">
        <x:v>NO</x:v>
      </x:c>
    </x:row>
    <x:row r="31">
      <x:c r="A31" s="26" t="str">
        <x:v>FORMATIVA_PROGRAMA</x:v>
      </x:c>
      <x:c r="B31" s="26" t="str">
        <x:v>IAD</x:v>
      </x:c>
      <x:c r="C31" s="26" t="str">
        <x:v>IAD_DIPL_ME_D_ING_NIEUR_EN_ALIMENTATION_OFERTA_INSTITUC_FP003</x:v>
      </x:c>
      <x:c r="D31" s="26" t="str">
        <x:v>Metodología formativa</x:v>
      </x:c>
      <x:c r="E31" s="26" t="str">
        <x:v>FP_CTX</x:v>
      </x:c>
      <x:c r="F31" s="26" t="str">
        <x:v>Un tercio de la formación se dedica a trabajos de grupo y situaciones profesionales; proyectos de 35 h, 90 h y 140 h progresan durante el ciclo.</x:v>
      </x:c>
      <x:c r="G31" s="26" t="str">
        <x:v>ACEPTADO_FUERA_TAXONOMIA_FP_v1.0</x:v>
      </x:c>
      <x:c r="H31" s="26" t="str">
        <x:v>NO</x:v>
      </x:c>
    </x:row>
    <x:row r="32">
      <x:c r="A32" s="26" t="str">
        <x:v>FORMATIVA_PROGRAMA</x:v>
      </x:c>
      <x:c r="B32" s="26" t="str">
        <x:v>UNILASALLE</x:v>
      </x:c>
      <x:c r="C32" s="26" t="str">
        <x:v>UNILASALLE_ING_NIEUR_EN_ALIMENTATION_ET_SANT_BROCHURE_I_FP005</x:v>
      </x:c>
      <x:c r="D32" s="26" t="str">
        <x:v>Internacionalización</x:v>
      </x:c>
      <x:c r="E32" s="26" t="str">
        <x:v>FP_CTX</x:v>
      </x:c>
      <x:c r="F32" s="26" t="str">
        <x:v>Movilidad internacional obligatoria al inicio de 3.er año.</x:v>
      </x:c>
      <x:c r="G32" s="26" t="str">
        <x:v>ACEPTADO_FUERA_TAXONOMIA_FP_v1.0</x:v>
      </x:c>
      <x:c r="H32" s="26" t="str">
        <x:v>NO</x:v>
      </x:c>
    </x:row>
    <x:row r="33">
      <x:c r="A33" s="26" t="str">
        <x:v>FORMATIVA_PROGRAMA</x:v>
      </x:c>
      <x:c r="B33" s="26" t="str">
        <x:v>IPLEIRIA</x:v>
      </x:c>
      <x:c r="C33" s="26" t="str">
        <x:v>IPLEIRIA_LICENCIATURA_EM_ENGENHARIA_ALIMENTAR_T_TULO_CO_FP004</x:v>
      </x:c>
      <x:c r="D33" s="26" t="str">
        <x:v>Metodología formativa</x:v>
      </x:c>
      <x:c r="E33" s="26" t="str">
        <x:v>FP_CTX</x:v>
      </x:c>
      <x:c r="F33" s="26" t="str">
        <x:v>La estructura curricular se apoya en Project Based Learning para promover participación activa e integración de competencias.</x:v>
      </x:c>
      <x:c r="G33" s="26" t="str">
        <x:v>ACEPTADO_FUERA_TAXONOMIA_FP_v1.0</x:v>
      </x:c>
      <x:c r="H33" s="26" t="str">
        <x:v>NO</x:v>
      </x:c>
    </x:row>
    <x:row r="34">
      <x:c r="A34" s="26" t="str">
        <x:v>FORMATIVA_PROGRAMA</x:v>
      </x:c>
      <x:c r="B34" s="26" t="str">
        <x:v>IPLEIRIA</x:v>
      </x:c>
      <x:c r="C34" s="26" t="str">
        <x:v>IPLEIRIA_LICENCIATURA_EM_ENGENHARIA_ALIMENTAR_T_TULO_CO_FP005</x:v>
      </x:c>
      <x:c r="D34" s="26" t="str">
        <x:v>Organización formativa</x:v>
      </x:c>
      <x:c r="E34" s="26" t="str">
        <x:v>FP_CTX</x:v>
      </x:c>
      <x:c r="F34" s="26" t="str">
        <x:v>Existe movilidad obligatoria en S3, S4 y S5 entre IPVC, IPLeiria e IPB, respectivamente, para aprovechar especializaciones sectoriales.</x:v>
      </x:c>
      <x:c r="G34" s="26" t="str">
        <x:v>ACEPTADO_FUERA_TAXONOMIA_FP_v1.0</x:v>
      </x:c>
      <x:c r="H34" s="26" t="str">
        <x:v>NO</x:v>
      </x:c>
    </x:row>
    <x:row r="35">
      <x:c r="A35" s="26" t="str">
        <x:v>FORMATIVA_PROGRAMA</x:v>
      </x:c>
      <x:c r="B35" s="26" t="str">
        <x:v>IPLEIRIA</x:v>
      </x:c>
      <x:c r="C35" s="26" t="str">
        <x:v>IPLEIRIA_LICENCIATURA_EM_ENGENHARIA_ALIMENTAR_T_TULO_CO_FP006</x:v>
      </x:c>
      <x:c r="D35" s="26" t="str">
        <x:v>Integración curricular</x:v>
      </x:c>
      <x:c r="E35" s="26" t="str">
        <x:v>FP_CTX</x:v>
      </x:c>
      <x:c r="F35" s="26" t="str">
        <x:v>En S6 el estudiante regresa a la institución de origen para interactuar con tejido empresarial y desarrollar producto/proceso mediante proyecto o estágio.</x:v>
      </x:c>
      <x:c r="G35" s="26" t="str">
        <x:v>ACEPTADO_FUERA_TAXONOMIA_FP_v1.0</x:v>
      </x:c>
      <x:c r="H35" s="26" t="str">
        <x:v>NO</x:v>
      </x:c>
    </x:row>
    <x:row r="36">
      <x:c r="A36" s="26" t="str">
        <x:v>FORMATIVA_PROGRAMA</x:v>
      </x:c>
      <x:c r="B36" s="26" t="str">
        <x:v>UNICUSANO</x:v>
      </x:c>
      <x:c r="C36" s="26" t="str">
        <x:v>UNICUSANO_LAUREA_TRIENNALE_IN_INGEGNERIA_INDUSTRIALE_L__FP004</x:v>
      </x:c>
      <x:c r="D36" s="26" t="str">
        <x:v>Componente agroindustrial</x:v>
      </x:c>
      <x:c r="E36" s="26" t="str">
        <x:v>FP_CTX</x:v>
      </x:c>
      <x:c r="F36" s="26" t="str">
        <x:v>El curriculum incluye Operazioni unitarie dell'industria alimentare, Progettazione e formulazione degli alimenti y Progettazione di impianti agroalimentari.</x:v>
      </x:c>
      <x:c r="G36" s="26" t="str">
        <x:v>ACEPTADO_FUERA_TAXONOMIA_FP_v1.0</x:v>
      </x:c>
      <x:c r="H36" s="26" t="str">
        <x:v>NO</x:v>
      </x:c>
    </x:row>
    <x:row r="37">
      <x:c r="A37" s="26" t="str">
        <x:v>FORMATIVA_PROGRAMA</x:v>
      </x:c>
      <x:c r="B37" s="26" t="str">
        <x:v>HOHENHEIM</x:v>
      </x:c>
      <x:c r="C37" s="26" t="str">
        <x:v>HOHENHEIM_B_SC_FOOD_SCIENCE_AND_BIOTECHNOLOGY_LEBENSMIT_FP003</x:v>
      </x:c>
      <x:c r="D37" s="26" t="str">
        <x:v>Diseño curricular</x:v>
      </x:c>
      <x:c r="E37" s="26" t="str">
        <x:v>FP_CTX</x:v>
      </x:c>
      <x:c r="F37" s="26" t="str">
        <x:v>Después del tercer semestre el estudiante elige un área de enfoque mediante cinco módulos semi-electivos y seis módulos de libre elección.</x:v>
      </x:c>
      <x:c r="G37" s="26" t="str">
        <x:v>ACEPTADO_FUERA_TAXONOMIA_FP_v1.0</x:v>
      </x:c>
      <x:c r="H37" s="26" t="str">
        <x:v>NO</x:v>
      </x:c>
    </x:row>
    <x:row r="38">
      <x:c r="A38" s="26" t="str">
        <x:v>FORMATIVA_PROGRAMA</x:v>
      </x:c>
      <x:c r="B38" s="26" t="str">
        <x:v>HOHENHEIM</x:v>
      </x:c>
      <x:c r="C38" s="26" t="str">
        <x:v>HOHENHEIM_B_SC_FOOD_SCIENCE_AND_BIOTECHNOLOGY_LEBENSMIT_FP004</x:v>
      </x:c>
      <x:c r="D38" s="26" t="str">
        <x:v>Áreas de especialización</x:v>
      </x:c>
      <x:c r="E38" s="26" t="str">
        <x:v>FP_CTX</x:v>
      </x:c>
      <x:c r="F38" s="26" t="str">
        <x:v>La oferta vigente menciona tecnología de cereales y lácteos, alternativas vegetales, biotecnología y food informatics/AI.</x:v>
      </x:c>
      <x:c r="G38" s="26" t="str">
        <x:v>ACEPTADO_FUERA_TAXONOMIA_FP_v1.0</x:v>
      </x:c>
      <x:c r="H38" s="26" t="str">
        <x:v>NO</x:v>
      </x:c>
    </x:row>
    <x:row r="39">
      <x:c r="A39" s="26" t="str">
        <x:v>ESTRUCTURAL</x:v>
      </x:c>
      <x:c r="B39" s="26" t="str">
        <x:v>GLOBAL</x:v>
      </x:c>
      <x:c r="C39" s="26" t="str">
        <x:v>EST03</x:v>
      </x:c>
      <x:c r="D39" s="26" t="str">
        <x:v>07_Etapas</x:v>
      </x:c>
      <x:c r="E39" s="26" t="str">
        <x:v>EST03</x:v>
      </x:c>
      <x:c r="F39" s="26" t="str">
        <x:v>0 filas explícitas</x:v>
      </x:c>
      <x:c r="G39" s="26" t="str">
        <x:v>ACEPTADO_NO_BLOQUEANTE</x:v>
      </x:c>
      <x:c r="H39" s="26" t="str">
        <x:v>NO</x:v>
      </x:c>
    </x:row>
    <x:row r="40">
      <x:c r="A40" s="26" t="str">
        <x:v>ESTRUCTURAL</x:v>
      </x:c>
      <x:c r="B40" s="26" t="str">
        <x:v>GLOBAL</x:v>
      </x:c>
      <x:c r="C40" s="26" t="str">
        <x:v>EST04</x:v>
      </x:c>
      <x:c r="D40" s="26" t="str">
        <x:v>18_Bloque_Asignatura</x:v>
      </x:c>
      <x:c r="E40" s="26" t="str">
        <x:v>EST04</x:v>
      </x:c>
      <x:c r="F40" s="26" t="str">
        <x:v>0 relaciones</x:v>
      </x:c>
      <x:c r="G40" s="26" t="str">
        <x:v>ACEPTADO_NO_BLOQUEANTE</x:v>
      </x:c>
      <x:c r="H40" s="26" t="str">
        <x:v>NO</x:v>
      </x:c>
    </x:row>
    <x:row r="41">
      <x:c r="A41" s="26" t="str">
        <x:v>ESTRUCTURAL</x:v>
      </x:c>
      <x:c r="B41" s="26" t="str">
        <x:v>GLOBAL</x:v>
      </x:c>
      <x:c r="C41" s="26" t="str">
        <x:v>EST05</x:v>
      </x:c>
      <x:c r="D41" s="26" t="str">
        <x:v>21_Etapa_Bloque</x:v>
      </x:c>
      <x:c r="E41" s="26" t="str">
        <x:v>EST05</x:v>
      </x:c>
      <x:c r="F41" s="26" t="str">
        <x:v>0 relaciones</x:v>
      </x:c>
      <x:c r="G41" s="26" t="str">
        <x:v>ACEPTADO_NO_BLOQUEANTE</x:v>
      </x:c>
      <x:c r="H41" s="26" t="str">
        <x:v>NO</x:v>
      </x:c>
    </x:row>
    <x:row r="42">
      <x:c r="A42" s="26" t="str">
        <x:v>ESTRUCTURAL</x:v>
      </x:c>
      <x:c r="B42" s="26" t="str">
        <x:v>GLOBAL</x:v>
      </x:c>
      <x:c r="C42" s="26" t="str">
        <x:v>EST06</x:v>
      </x:c>
      <x:c r="D42" s="26" t="str">
        <x:v>USC</x:v>
      </x:c>
      <x:c r="E42" s="26" t="str">
        <x:v>EST06</x:v>
      </x:c>
      <x:c r="F42" s="26" t="str">
        <x:v>0 asignaturas</x:v>
      </x:c>
      <x:c r="G42" s="26" t="str">
        <x:v>ACEPTADO_POR_DISEÑO</x:v>
      </x:c>
      <x:c r="H42" s="26" t="str">
        <x:v>NO</x:v>
      </x:c>
    </x:row>
    <x:row r="43">
      <x:c r="A43" s="26" t="str">
        <x:v>ESTRUCTURAL</x:v>
      </x:c>
      <x:c r="B43" s="26" t="str">
        <x:v>GLOBAL</x:v>
      </x:c>
      <x:c r="C43" s="26" t="str">
        <x:v>EST07</x:v>
      </x:c>
      <x:c r="D43" s="26" t="str">
        <x:v>AGRO-NORM v1.0</x:v>
      </x:c>
      <x:c r="E43" s="26" t="str">
        <x:v>EST07</x:v>
      </x:c>
      <x:c r="F43" s="26" t="str">
        <x:v>17 asignaturas en 8 gaps</x:v>
      </x:c>
      <x:c r="G43" s="26" t="str">
        <x:v>ACEPTADO_NO_BLOQUEANTE</x:v>
      </x:c>
      <x:c r="H43" s="26" t="str">
        <x:v>NO</x:v>
      </x:c>
    </x:row>
    <x:row r="44">
      <x:c r="A44" s="26" t="str">
        <x:v>ESTRUCTURAL</x:v>
      </x:c>
      <x:c r="B44" s="26" t="str">
        <x:v>GLOBAL</x:v>
      </x:c>
      <x:c r="C44" s="26" t="str">
        <x:v>EST08</x:v>
      </x:c>
      <x:c r="D44" s="26" t="str">
        <x:v>Capa formativa</x:v>
      </x:c>
      <x:c r="E44" s="26" t="str">
        <x:v>EST08</x:v>
      </x:c>
      <x:c r="F44" s="26" t="str">
        <x:v>20 registros contextuales REVISAR</x:v>
      </x:c>
      <x:c r="G44" s="26" t="str">
        <x:v>ACEPTADO_NO_BLOQUEANTE</x:v>
      </x:c>
      <x:c r="H44" s="26" t="str">
        <x:v>NO</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2" hidden="0" customWidth="1"/>
    <x:col min="2" max="2" width="62" hidden="0" customWidth="1"/>
    <x:col min="3" max="3" width="28" hidden="0" customWidth="1"/>
    <x:col min="4" max="4" width="28" hidden="0" customWidth="1"/>
    <x:col min="5" max="5" width="18" hidden="0" customWidth="1"/>
  </x:cols>
  <x:sheetData>
    <x:row r="1">
      <x:c r="A1" s="43" t="str">
        <x:v>ID</x:v>
      </x:c>
      <x:c r="B1" s="43" t="str">
        <x:v>Control</x:v>
      </x:c>
      <x:c r="C1" s="43" t="str">
        <x:v>Resultado</x:v>
      </x:c>
      <x:c r="D1" s="43" t="str">
        <x:v>Esperado</x:v>
      </x:c>
      <x:c r="E1" s="43" t="str">
        <x:v>Estado</x:v>
      </x:c>
    </x:row>
    <x:row r="2">
      <x:c r="A2" s="26" t="str">
        <x:v>CLS001</x:v>
      </x:c>
      <x:c r="B2" s="26" t="str">
        <x:v>Duplicados críticos</x:v>
      </x:c>
      <x:c r="C2" s="26" t="n">
        <x:v>0</x:v>
      </x:c>
      <x:c r="D2" s="26" t="n">
        <x:v>0</x:v>
      </x:c>
      <x:c r="E2" s="26" t="str">
        <x:v>OK</x:v>
      </x:c>
    </x:row>
    <x:row r="3">
      <x:c r="A3" s="26" t="str">
        <x:v>CLS002</x:v>
      </x:c>
      <x:c r="B3" s="26" t="str">
        <x:v>FK inválidas</x:v>
      </x:c>
      <x:c r="C3" s="26" t="n">
        <x:v>0</x:v>
      </x:c>
      <x:c r="D3" s="26" t="n">
        <x:v>0</x:v>
      </x:c>
      <x:c r="E3" s="26" t="str">
        <x:v>OK</x:v>
      </x:c>
    </x:row>
    <x:row r="4">
      <x:c r="A4" s="26" t="str">
        <x:v>CLS003</x:v>
      </x:c>
      <x:c r="B4" s="26" t="str">
        <x:v>Controles integración Resuelto</x:v>
      </x:c>
      <x:c r="C4" s="26" t="n">
        <x:v>32</x:v>
      </x:c>
      <x:c r="D4" s="26" t="n">
        <x:v>32</x:v>
      </x:c>
      <x:c r="E4" s="26" t="str">
        <x:v>OK</x:v>
      </x:c>
    </x:row>
    <x:row r="5">
      <x:c r="A5" s="26" t="str">
        <x:v>CLS004</x:v>
      </x:c>
      <x:c r="B5" s="26" t="str">
        <x:v>Asignaturas APROBADO</x:v>
      </x:c>
      <x:c r="C5" s="26" t="n">
        <x:v>676</x:v>
      </x:c>
      <x:c r="D5" s="26" t="n">
        <x:v>676</x:v>
      </x:c>
      <x:c r="E5" s="26" t="str">
        <x:v>OK</x:v>
      </x:c>
    </x:row>
    <x:row r="6">
      <x:c r="A6" s="26" t="str">
        <x:v>CLS005</x:v>
      </x:c>
      <x:c r="B6" s="26" t="str">
        <x:v>Asignaturas REVISAR documentadas</x:v>
      </x:c>
      <x:c r="C6" s="26" t="n">
        <x:v>17</x:v>
      </x:c>
      <x:c r="D6" s="26" t="n">
        <x:v>17</x:v>
      </x:c>
      <x:c r="E6" s="26" t="str">
        <x:v>OK</x:v>
      </x:c>
    </x:row>
    <x:row r="7">
      <x:c r="A7" s="26" t="str">
        <x:v>CLS006</x:v>
      </x:c>
      <x:c r="B7" s="26" t="str">
        <x:v>Formativa APROBADO</x:v>
      </x:c>
      <x:c r="C7" s="26" t="n">
        <x:v>138</x:v>
      </x:c>
      <x:c r="D7" s="26" t="n">
        <x:v>138</x:v>
      </x:c>
      <x:c r="E7" s="26" t="str">
        <x:v>OK</x:v>
      </x:c>
    </x:row>
    <x:row r="8">
      <x:c r="A8" s="26" t="str">
        <x:v>CLS007</x:v>
      </x:c>
      <x:c r="B8" s="26" t="str">
        <x:v>Formativa REVISAR contextual</x:v>
      </x:c>
      <x:c r="C8" s="26" t="n">
        <x:v>20</x:v>
      </x:c>
      <x:c r="D8" s="26" t="n">
        <x:v>20</x:v>
      </x:c>
      <x:c r="E8" s="26" t="str">
        <x:v>OK</x:v>
      </x:c>
    </x:row>
    <x:row r="9">
      <x:c r="A9" s="26" t="str">
        <x:v>CLS008</x:v>
      </x:c>
      <x:c r="B9" s="26" t="str">
        <x:v>USC asignaturas</x:v>
      </x:c>
      <x:c r="C9" s="26" t="n">
        <x:v>0</x:v>
      </x:c>
      <x:c r="D9" s="26" t="n">
        <x:v>0</x:v>
      </x:c>
      <x:c r="E9" s="26" t="str">
        <x:v>OK</x:v>
      </x:c>
    </x:row>
    <x:row r="10">
      <x:c r="A10" s="26" t="str">
        <x:v>CLS009</x:v>
      </x:c>
      <x:c r="B10" s="26" t="str">
        <x:v>Currículo conjunto PT asignaturas</x:v>
      </x:c>
      <x:c r="C10" s="26" t="n">
        <x:v>30</x:v>
      </x:c>
      <x:c r="D10" s="26" t="n">
        <x:v>30</x:v>
      </x:c>
      <x:c r="E10" s="26" t="str">
        <x:v>OK</x:v>
      </x:c>
    </x:row>
    <x:row r="11">
      <x:c r="A11" s="26" t="str">
        <x:v>CLS010</x:v>
      </x:c>
      <x:c r="B11" s="26" t="str">
        <x:v>Currículo conjunto PT instituciones</x:v>
      </x:c>
      <x:c r="C11" s="26" t="n">
        <x:v>3</x:v>
      </x:c>
      <x:c r="D11" s="26" t="n">
        <x:v>3</x:v>
      </x:c>
      <x:c r="E11" s="26" t="str">
        <x:v>OK</x:v>
      </x:c>
    </x:row>
    <x:row r="12">
      <x:c r="A12" s="26" t="str">
        <x:v>CLS011</x:v>
      </x:c>
      <x:c r="B12" s="26" t="str">
        <x:v>Fuentes oficiales</x:v>
      </x:c>
      <x:c r="C12" s="26" t="n">
        <x:v>79</x:v>
      </x:c>
      <x:c r="D12" s="26" t="n">
        <x:v>79</x:v>
      </x:c>
      <x:c r="E12" s="26" t="str">
        <x:v>OK</x:v>
      </x:c>
    </x:row>
    <x:row r="13">
      <x:c r="A13" s="26" t="str">
        <x:v>CLS012</x:v>
      </x:c>
      <x:c r="B13" s="26" t="str">
        <x:v>Asignaturas extracción Revisado</x:v>
      </x:c>
      <x:c r="C13" s="26" t="n">
        <x:v>693</x:v>
      </x:c>
      <x:c r="D13" s="26" t="n">
        <x:v>693</x:v>
      </x:c>
      <x:c r="E13" s="26" t="str">
        <x:v>OK</x:v>
      </x:c>
    </x:row>
    <x:row r="14">
      <x:c r="A14" s="26" t="str">
        <x:v>CLS013</x:v>
      </x:c>
      <x:c r="B14" s="26" t="str">
        <x:v>Encabezados prerrequisitos restaurados</x:v>
      </x:c>
      <x:c r="C14" s="26" t="n">
        <x:v>9</x:v>
      </x:c>
      <x:c r="D14" s="26" t="n">
        <x:v>9</x:v>
      </x:c>
      <x:c r="E14" s="26" t="str">
        <x:v>OK</x:v>
      </x:c>
    </x:row>
    <x:row r="15">
      <x:c r="A15" s="26" t="str">
        <x:v>CLS014</x:v>
      </x:c>
      <x:c r="B15" s="26" t="str">
        <x:v>Errores fórmula</x:v>
      </x:c>
      <x:c r="C15" s="26" t="n">
        <x:v>0</x:v>
      </x:c>
      <x:c r="D15" s="26" t="n">
        <x:v>0</x:v>
      </x:c>
      <x:c r="E15" s="26" t="str">
        <x:v>OK</x:v>
      </x:c>
    </x:row>
    <x:row r="16">
      <x:c r="A16" s="26" t="str">
        <x:v>CLS015</x:v>
      </x:c>
      <x:c r="B16" s="26" t="str">
        <x:v>Estado final</x:v>
      </x:c>
      <x:c r="C16" s="26" t="str">
        <x:v>CONGELADA</x:v>
      </x:c>
      <x:c r="D16" s="26" t="str">
        <x:v>CONGELADA</x:v>
      </x:c>
      <x:c r="E16" s="26" t="str">
        <x:v>OK</x:v>
      </x:c>
    </x:row>
  </x:sheetData>
  <x:conditionalFormatting sqref="E2:E16">
    <x:cfRule type="expression" dxfId="32" priority="1">
      <x:formula>E2="OK"</x:formula>
    </x:cfRule>
    <x:cfRule type="expression" dxfId="33" priority="2">
      <x:formula>E2="ERROR"</x:formula>
    </x:cfRule>
  </x:conditionalFormatting>
  <x:pageMargins left="0.7" right="0.7" top="0.75" bottom="0.75" header="0.3" footer="0.3"/>
</x:worksheet>
</file>

<file path=xl/worksheets/sheet39.xml><?xml version="1.0" encoding="utf-8"?>
<x:worksheet xmlns:x="http://schemas.openxmlformats.org/spreadsheetml/2006/main">
  <x:sheetFormatPr defaultRowHeight="15"/>
  <x:cols>
    <x:col min="1" max="1" width="66" hidden="0" customWidth="1"/>
    <x:col min="2" max="2" width="16" hidden="0" customWidth="1"/>
    <x:col min="3" max="3" width="72" hidden="0" customWidth="1"/>
    <x:col min="4" max="4" width="22" hidden="0" customWidth="1"/>
  </x:cols>
  <x:sheetData>
    <x:row r="1">
      <x:c r="A1" s="43" t="str">
        <x:v>Archivo_input</x:v>
      </x:c>
      <x:c r="B1" s="43" t="str">
        <x:v>Bytes</x:v>
      </x:c>
      <x:c r="C1" s="43" t="str">
        <x:v>SHA256</x:v>
      </x:c>
      <x:c r="D1" s="43" t="str">
        <x:v>Rol</x:v>
      </x:c>
    </x:row>
    <x:row r="2">
      <x:c r="A2" s="26" t="str">
        <x:v>Base_Maestra_AGRO_v1_0_NORMALIZADA_AUDITADA.xlsx</x:v>
      </x:c>
      <x:c r="B2" s="26" t="n">
        <x:v>869951</x:v>
      </x:c>
      <x:c r="C2" s="26" t="str">
        <x:v>fe009172826c3808c5acd9ac008df28ad7befec823d77a14f7b228181dca8805</x:v>
      </x:c>
      <x:c r="D2" s="26" t="str">
        <x:v>INPUT CIERRE</x:v>
      </x:c>
    </x:row>
    <x:row r="3">
      <x:c r="A3" s="26" t="str">
        <x:v>Auditoria_Normalizacion_AGRO_v1_0.xlsx</x:v>
      </x:c>
      <x:c r="B3" s="26" t="n">
        <x:v>105227</x:v>
      </x:c>
      <x:c r="C3" s="26" t="str">
        <x:v>fa2a3342b4d9e33e4aec29bbd19522474e61f150fda00c4438ffd32d2bd07be8</x:v>
      </x:c>
      <x:c r="D3" s="26" t="str">
        <x:v>INPUT CIERRE</x:v>
      </x:c>
    </x:row>
    <x:row r="4">
      <x:c r="A4" s="26" t="str">
        <x:v>Auditoria_Transversal_24_Datasets_AGRO_Pre_Base_Maestra.xlsx</x:v>
      </x:c>
      <x:c r="B4" s="26" t="n">
        <x:v>86586</x:v>
      </x:c>
      <x:c r="C4" s="26" t="str">
        <x:v>7736f95027ce9efc9699a03475d859ad8627b7bbcd9ac8859fb14bda2f7e692e</x:v>
      </x:c>
      <x:c r="D4" s="26" t="str">
        <x:v>INPUT CIERRE</x:v>
      </x:c>
    </x:row>
    <x:row r="5">
      <x:c r="A5" s="26" t="str">
        <x:v>Diccionario_Normalizacion_AGRO_v1_0_CONGELADO.xlsx</x:v>
      </x:c>
      <x:c r="B5" s="26" t="n">
        <x:v>35745</x:v>
      </x:c>
      <x:c r="C5" s="26" t="str">
        <x:v>ce9af96f5e10e9b02642e264e6208bbf2547a68e02cee0b60dfa7c11d947420c</x:v>
      </x:c>
      <x:c r="D5" s="26" t="str">
        <x:v>INPUT CIERRE</x:v>
      </x:c>
    </x:row>
    <x:row r="6">
      <x:c r="A6" s="26" t="str">
        <x:v>Prompt_Normalizador_Maestro_AGRO_v1_0_CONGELADO.md</x:v>
      </x:c>
      <x:c r="B6" s="26" t="n">
        <x:v>3515</x:v>
      </x:c>
      <x:c r="C6" s="26" t="str">
        <x:v>978e433f906c98fa99763c390f8c3950b4ce7d755e96c6a0fea338654f3add2e</x:v>
      </x:c>
      <x:c r="D6" s="26" t="str">
        <x:v>INPUT CIERRE</x:v>
      </x:c>
    </x:row>
    <x:row r="7">
      <x:c r="A7" s="26" t="str">
        <x:v>Matriz_Comparativa_AGRO_v1_0.xlsx</x:v>
      </x:c>
      <x:c r="B7" s="26" t="n">
        <x:v>124821</x:v>
      </x:c>
      <x:c r="C7" s="26" t="str">
        <x:v>bafd064749bdf5819e8335fbeb7d6b6e99ce84c224c971c671e980de4e02ec5b</x:v>
      </x:c>
      <x:c r="D7" s="26" t="str">
        <x:v>INPUT CIERRE</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0" hidden="0" customWidth="1"/>
    <x:col min="2" max="2" width="32" hidden="0" customWidth="1"/>
    <x:col min="3" max="3" width="60" hidden="0" customWidth="1"/>
    <x:col min="4" max="4" width="26" hidden="0" customWidth="1"/>
    <x:col min="5" max="5" width="88" hidden="0" customWidth="1"/>
  </x:cols>
  <x:sheetData>
    <x:row r="1">
      <x:c r="A1" s="50" t="str">
        <x:v>ID</x:v>
      </x:c>
      <x:c r="B1" s="50" t="str">
        <x:v>Componente</x:v>
      </x:c>
      <x:c r="C1" s="50" t="str">
        <x:v>Resultado</x:v>
      </x:c>
      <x:c r="D1" s="50" t="str">
        <x:v>Estado</x:v>
      </x:c>
      <x:c r="E1" s="50" t="str">
        <x:v>Observación</x:v>
      </x:c>
    </x:row>
    <x:row r="2">
      <x:c r="A2" s="26" t="str">
        <x:v>I01</x:v>
      </x:c>
      <x:c r="B2" s="26" t="str">
        <x:v>Baseline</x:v>
      </x:c>
      <x:c r="C2" s="26" t="str">
        <x:v>Base Maestra AGRO v1.0 congelada</x:v>
      </x:c>
      <x:c r="D2" s="26" t="str">
        <x:v>PRESERVADA</x:v>
      </x:c>
      <x:c r="E2" s="26" t="str">
        <x:v>El archivo fuente no se modifica.</x:v>
      </x:c>
    </x:row>
    <x:row r="3">
      <x:c r="A3" s="26" t="str">
        <x:v>I02</x:v>
      </x:c>
      <x:c r="B3" s="26" t="str">
        <x:v>Target añadido</x:v>
      </x:c>
      <x:c r="C3" s="26" t="str">
        <x:v>EPN — PÉNSUM 2020 / oferta 2026</x:v>
      </x:c>
      <x:c r="D3" s="26" t="str">
        <x:v>INTEGRADO</x:v>
      </x:c>
      <x:c r="E3" s="26" t="str">
        <x:v>Rol TARGET_EPN.</x:v>
      </x:c>
    </x:row>
    <x:row r="4">
      <x:c r="A4" s="26" t="str">
        <x:v>I03</x:v>
      </x:c>
      <x:c r="B4" s="26" t="str">
        <x:v>Estructura</x:v>
      </x:c>
      <x:c r="C4" s="26" t="str">
        <x:v>60 registros</x:v>
      </x:c>
      <x:c r="D4" s="26" t="str">
        <x:v>VALIDADO</x:v>
      </x:c>
      <x:c r="E4" s="26" t="str">
        <x:v>52 asignaturas + 2 prácticas + 6 opciones.</x:v>
      </x:c>
    </x:row>
    <x:row r="5">
      <x:c r="A5" s="26" t="str">
        <x:v>I04</x:v>
      </x:c>
      <x:c r="B5" s="26" t="str">
        <x:v>Créditos</x:v>
      </x:c>
      <x:c r="C5" s="26" t="str">
        <x:v>135</x:v>
      </x:c>
      <x:c r="D5" s="26" t="str">
        <x:v>VALIDADO</x:v>
      </x:c>
      <x:c r="E5" s="26" t="str">
        <x:v>128 malla + 7 prácticas; itinerarios sin doble conteo.</x:v>
      </x:c>
    </x:row>
    <x:row r="6">
      <x:c r="A6" s="26" t="str">
        <x:v>I05</x:v>
      </x:c>
      <x:c r="B6" s="26" t="str">
        <x:v>Normalización</x:v>
      </x:c>
      <x:c r="C6" s="26" t="str">
        <x:v>54 APROBADO / 6 REVISAR</x:v>
      </x:c>
      <x:c r="D6" s="26" t="str">
        <x:v>VALIDADO</x:v>
      </x:c>
      <x:c r="E6" s="26" t="str">
        <x:v>Taxonomía AGRO-NORM v1.0 no reabierta.</x:v>
      </x:c>
    </x:row>
    <x:row r="7">
      <x:c r="A7" s="26" t="str">
        <x:v>I06</x:v>
      </x:c>
      <x:c r="B7" s="26" t="str">
        <x:v>Carga</x:v>
      </x:c>
      <x:c r="C7" s="26" t="str">
        <x:v>51/52 AC/AP/AA + 19 labs</x:v>
      </x:c>
      <x:c r="D7" s="26" t="str">
        <x:v>VALIDADO CON RESTRICCIÓN</x:v>
      </x:c>
      <x:c r="E7" s="26" t="str">
        <x:v>TITD201 conserva solo total 240 h.</x:v>
      </x:c>
    </x:row>
    <x:row r="8">
      <x:c r="A8" s="26" t="str">
        <x:v>I07</x:v>
      </x:c>
      <x:c r="B8" s="26" t="str">
        <x:v>Microcontenido</x:v>
      </x:c>
      <x:c r="C8" s="26" t="str">
        <x:v>50 filas integradas</x:v>
      </x:c>
      <x:c r="D8" s="26" t="str">
        <x:v>CONDICIONAL</x:v>
      </x:c>
      <x:c r="E8" s="26" t="str">
        <x:v>NR residuales preservados.</x:v>
      </x:c>
    </x:row>
    <x:row r="9">
      <x:c r="A9" s="26" t="str">
        <x:v>I08</x:v>
      </x:c>
      <x:c r="B9" s="26" t="str">
        <x:v>Programa formativo</x:v>
      </x:c>
      <x:c r="C9" s="26" t="str">
        <x:v>OBJ_CUR + RE1–RE4 + RG1–RG8</x:v>
      </x:c>
      <x:c r="D9" s="26" t="str">
        <x:v>INTEGRADO</x:v>
      </x:c>
      <x:c r="E9" s="26" t="str">
        <x:v>Declarado a nivel programa.</x:v>
      </x:c>
    </x:row>
    <x:row r="10">
      <x:c r="A10" s="26" t="str">
        <x:v>I09</x:v>
      </x:c>
      <x:c r="B10" s="26" t="str">
        <x:v>Mapeo curso→perfil</x:v>
      </x:c>
      <x:c r="C10" s="26" t="str">
        <x:v>AGRD643</x:v>
      </x:c>
      <x:c r="D10" s="26" t="str">
        <x:v>INTEGRADO</x:v>
      </x:c>
      <x:c r="E10" s="26" t="str">
        <x:v>PEA explícito; no extrapolar.</x:v>
      </x:c>
    </x:row>
    <x:row r="11">
      <x:c r="A11" s="26" t="str">
        <x:v>I10</x:v>
      </x:c>
      <x:c r="B11" s="26" t="str">
        <x:v>Benchmark</x:v>
      </x:c>
      <x:c r="C11" s="26" t="str">
        <x:v>EPN fuera del denominador</x:v>
      </x:c>
      <x:c r="D11" s="26" t="str">
        <x:v>OBLIGATORIO</x:v>
      </x:c>
      <x:c r="E11" s="26" t="str">
        <x:v>Comparar contra referentes sin alterar referencia.</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0" hidden="0" customWidth="1"/>
    <x:col min="2" max="2" width="50" hidden="0" customWidth="1"/>
    <x:col min="3" max="3" width="24" hidden="0" customWidth="1"/>
    <x:col min="4" max="4" width="28" hidden="0" customWidth="1"/>
    <x:col min="5" max="5" width="18" hidden="0" customWidth="1"/>
    <x:col min="6" max="6" width="14" hidden="0" customWidth="1"/>
  </x:cols>
  <x:sheetData>
    <x:row r="1">
      <x:c r="A1" s="50" t="str">
        <x:v>ID</x:v>
      </x:c>
      <x:c r="B1" s="50" t="str">
        <x:v>Control</x:v>
      </x:c>
      <x:c r="C1" s="50" t="str">
        <x:v>v1.0 referencia</x:v>
      </x:c>
      <x:c r="D1" s="50" t="str">
        <x:v>v1.1 filtrada referencia</x:v>
      </x:c>
      <x:c r="E1" s="50" t="str">
        <x:v>Delta</x:v>
      </x:c>
      <x:c r="F1" s="50" t="str">
        <x:v>Estado</x:v>
      </x:c>
    </x:row>
    <x:row r="2">
      <x:c r="A2" s="26" t="str">
        <x:v>B01</x:v>
      </x:c>
      <x:c r="B2" s="26" t="str">
        <x:v>Datasets referencia</x:v>
      </x:c>
      <x:c r="C2" s="26" t="n">
        <x:v>24</x:v>
      </x:c>
      <x:c r="D2" s="26" t="n">
        <x:v>24</x:v>
      </x:c>
      <x:c r="E2" s="26" t="n">
        <x:v>0</x:v>
      </x:c>
      <x:c r="F2" s="26" t="str">
        <x:v>OK</x:v>
      </x:c>
    </x:row>
    <x:row r="3">
      <x:c r="A3" s="26" t="str">
        <x:v>B02</x:v>
      </x:c>
      <x:c r="B3" s="26" t="str">
        <x:v>Currículos referencia</x:v>
      </x:c>
      <x:c r="C3" s="26" t="n">
        <x:v>22</x:v>
      </x:c>
      <x:c r="D3" s="26" t="n">
        <x:v>22</x:v>
      </x:c>
      <x:c r="E3" s="26" t="n">
        <x:v>0</x:v>
      </x:c>
      <x:c r="F3" s="26" t="str">
        <x:v>OK</x:v>
      </x:c>
    </x:row>
    <x:row r="4">
      <x:c r="A4" s="26" t="str">
        <x:v>B03</x:v>
      </x:c>
      <x:c r="B4" s="26" t="str">
        <x:v>Registros de asignaturas referencia</x:v>
      </x:c>
      <x:c r="C4" s="26" t="n">
        <x:v>693</x:v>
      </x:c>
      <x:c r="D4" s="26" t="n">
        <x:v>693</x:v>
      </x:c>
      <x:c r="E4" s="26" t="n">
        <x:v>0</x:v>
      </x:c>
      <x:c r="F4" s="26" t="str">
        <x:v>OK</x:v>
      </x:c>
    </x:row>
    <x:row r="5">
      <x:c r="A5" s="26" t="str">
        <x:v>B04</x:v>
      </x:c>
      <x:c r="B5" s="26" t="str">
        <x:v>Normalización APROBADO referencia</x:v>
      </x:c>
      <x:c r="C5" s="26" t="n">
        <x:v>676</x:v>
      </x:c>
      <x:c r="D5" s="26" t="n">
        <x:v>676</x:v>
      </x:c>
      <x:c r="E5" s="26" t="n">
        <x:v>0</x:v>
      </x:c>
      <x:c r="F5" s="26" t="str">
        <x:v>OK</x:v>
      </x:c>
    </x:row>
    <x:row r="6">
      <x:c r="A6" s="26" t="str">
        <x:v>B05</x:v>
      </x:c>
      <x:c r="B6" s="26" t="str">
        <x:v>Normalización REVISAR referencia</x:v>
      </x:c>
      <x:c r="C6" s="26" t="n">
        <x:v>17</x:v>
      </x:c>
      <x:c r="D6" s="26" t="n">
        <x:v>17</x:v>
      </x:c>
      <x:c r="E6" s="26" t="n">
        <x:v>0</x:v>
      </x:c>
      <x:c r="F6" s="26" t="str">
        <x:v>OK</x:v>
      </x:c>
    </x:row>
    <x:row r="7">
      <x:c r="A7" s="26" t="str">
        <x:v>B06</x:v>
      </x:c>
      <x:c r="B7" s="26" t="str">
        <x:v>Familias AGRO-NORM</x:v>
      </x:c>
      <x:c r="C7" s="26" t="n">
        <x:v>111</x:v>
      </x:c>
      <x:c r="D7" s="26" t="n">
        <x:v>111</x:v>
      </x:c>
      <x:c r="E7" s="26" t="n">
        <x:v>0</x:v>
      </x:c>
      <x:c r="F7" s="26" t="str">
        <x:v>OK</x:v>
      </x:c>
    </x:row>
    <x:row r="8">
      <x:c r="A8" s="26" t="str">
        <x:v>B07</x:v>
      </x:c>
      <x:c r="B8" s="26" t="str">
        <x:v>EPN incluida en denominador</x:v>
      </x:c>
      <x:c r="C8" s="26" t="str">
        <x:v>No</x:v>
      </x:c>
      <x:c r="D8" s="26" t="str">
        <x:v>No</x:v>
      </x:c>
      <x:c r="E8" s="26" t="str">
        <x:v>—</x:v>
      </x:c>
      <x:c r="F8" s="26" t="str">
        <x:v>OK</x:v>
      </x:c>
    </x:row>
    <x:row r="9">
      <x:c r="A9" s="26" t="str">
        <x:v>B08</x:v>
      </x:c>
      <x:c r="B9" s="26" t="str">
        <x:v>EPN disponible para comparación</x:v>
      </x:c>
      <x:c r="C9" s="26" t="str">
        <x:v>No en v1.0</x:v>
      </x:c>
      <x:c r="D9" s="26" t="str">
        <x:v>Sí en v1.1</x:v>
      </x:c>
      <x:c r="E9" s="26" t="str">
        <x:v>TARGET añadido</x:v>
      </x:c>
      <x:c r="F9" s="26" t="str">
        <x:v>OK</x:v>
      </x:c>
    </x:row>
    <x:row r="10">
      <x:c r="A10" s="26" t="str">
        <x:v>B09</x:v>
      </x:c>
      <x:c r="B10" s="26" t="str">
        <x:v>Taxonomía de referencia</x:v>
      </x:c>
      <x:c r="C10" s="26" t="str">
        <x:v>AGRO-NORM v1.0</x:v>
      </x:c>
      <x:c r="D10" s="26" t="str">
        <x:v>AGRO-NORM v1.0</x:v>
      </x:c>
      <x:c r="E10" s="26" t="n">
        <x:v>0</x:v>
      </x:c>
      <x:c r="F10" s="26" t="str">
        <x:v>OK</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0" hidden="0" customWidth="1"/>
    <x:col min="2" max="2" width="52" hidden="0" customWidth="1"/>
    <x:col min="3" max="3" width="52" hidden="0" customWidth="1"/>
    <x:col min="4" max="4" width="92" hidden="0" customWidth="1"/>
  </x:cols>
  <x:sheetData>
    <x:row r="1">
      <x:c r="A1" s="50" t="str">
        <x:v>ID</x:v>
      </x:c>
      <x:c r="B1" s="50" t="str">
        <x:v>Código/Grupo</x:v>
      </x:c>
      <x:c r="C1" s="50" t="str">
        <x:v>Restricción</x:v>
      </x:c>
      <x:c r="D1" s="50" t="str">
        <x:v>Regla comparativa</x:v>
      </x:c>
    </x:row>
    <x:row r="2">
      <x:c r="A2" s="26" t="str">
        <x:v>R01</x:v>
      </x:c>
      <x:c r="B2" s="26" t="str">
        <x:v>AGRD801/901</x:v>
      </x:c>
      <x:c r="C2" s="26" t="str">
        <x:v>Microcontenido NR</x:v>
      </x:c>
      <x:c r="D2" s="26" t="str">
        <x:v>Estructura/créditos sí; contenidos/RA no hasta nueva evidencia.</x:v>
      </x:c>
    </x:row>
    <x:row r="3">
      <x:c r="A3" s="26" t="str">
        <x:v>R02</x:v>
      </x:c>
      <x:c r="B3" s="26" t="str">
        <x:v>AGRD802/902</x:v>
      </x:c>
      <x:c r="C3" s="26" t="str">
        <x:v>Microcontenido NR</x:v>
      </x:c>
      <x:c r="D3" s="26" t="str">
        <x:v>Estructura/créditos sí; contenidos/RA no hasta nueva evidencia.</x:v>
      </x:c>
    </x:row>
    <x:row r="4">
      <x:c r="A4" s="26" t="str">
        <x:v>R03</x:v>
      </x:c>
      <x:c r="B4" s="26" t="str">
        <x:v>CSHD111/211</x:v>
      </x:c>
      <x:c r="C4" s="26" t="str">
        <x:v>Microcontenido NR</x:v>
      </x:c>
      <x:c r="D4" s="26" t="str">
        <x:v>No convertir ausencia documental en ausencia curricular.</x:v>
      </x:c>
    </x:row>
    <x:row r="5">
      <x:c r="A5" s="26" t="str">
        <x:v>R04</x:v>
      </x:c>
      <x:c r="B5" s="26" t="str">
        <x:v>CSHD300/400</x:v>
      </x:c>
      <x:c r="C5" s="26" t="str">
        <x:v>Espacios de oferta</x:v>
      </x:c>
      <x:c r="D5" s="26" t="str">
        <x:v>No tratar como microcontenido disciplinar único.</x:v>
      </x:c>
    </x:row>
    <x:row r="6">
      <x:c r="A6" s="26" t="str">
        <x:v>R05</x:v>
      </x:c>
      <x:c r="B6" s="26" t="str">
        <x:v>TITD201</x:v>
      </x:c>
      <x:c r="C6" s="26" t="str">
        <x:v>AC/AP/AA NR</x:v>
      </x:c>
      <x:c r="D6" s="26" t="str">
        <x:v>Usar total 240 h; no repartir.</x:v>
      </x:c>
    </x:row>
    <x:row r="7">
      <x:c r="A7" s="26" t="str">
        <x:v>R06</x:v>
      </x:c>
      <x:c r="B7" s="26" t="str">
        <x:v>AGRD443/534</x:v>
      </x:c>
      <x:c r="C7" s="26" t="str">
        <x:v>Microcontenido desde lab integrado</x:v>
      </x:c>
      <x:c r="D7" s="26" t="str">
        <x:v>Contenido/RA utilizables; requisitos de teoría condicionados.</x:v>
      </x:c>
    </x:row>
    <x:row r="8">
      <x:c r="A8" s="26" t="str">
        <x:v>R07</x:v>
      </x:c>
      <x:c r="B8" s="26" t="str">
        <x:v>ADMD511/IAQD722/ADMD711</x:v>
      </x:c>
      <x:c r="C8" s="26" t="str">
        <x:v>Auxiliar IQ mismo código</x:v>
      </x:c>
      <x:c r="D8" s="26" t="str">
        <x:v>Microcontenido permitido; no perfil ni correlatividades IQ.</x:v>
      </x:c>
    </x:row>
    <x:row r="9">
      <x:c r="A9" s="26" t="str">
        <x:v>R08</x:v>
      </x:c>
      <x:c r="B9" s="26" t="str">
        <x:v>AGRD412/IAQD511/AGRD743/PSCD202/AGRD803/AGRD903</x:v>
      </x:c>
      <x:c r="C9" s="26" t="str">
        <x:v>REVISAR</x:v>
      </x:c>
      <x:c r="D9" s="26" t="str">
        <x:v>No reclasificar sin nueva AGRO-NORM versionada.</x:v>
      </x:c>
    </x:row>
    <x:row r="10">
      <x:c r="A10" s="26" t="str">
        <x:v>R09</x:v>
      </x:c>
      <x:c r="B10" s="26" t="str">
        <x:v>AGRD643</x:v>
      </x:c>
      <x:c r="C10" s="26" t="str">
        <x:v>PEA vs sílabo</x:v>
      </x:c>
      <x:c r="D10" s="26" t="str">
        <x:v>PEA prevalece para RA; sílabo para implementación/correlatividad vigente.</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34" hidden="0" customWidth="1"/>
    <x:col min="2" max="2" width="112" hidden="0" customWidth="1"/>
  </x:cols>
  <x:sheetData>
    <x:row r="1">
      <x:c r="A1" s="50" t="str">
        <x:v>Campo</x:v>
      </x:c>
      <x:c r="B1" s="50" t="str">
        <x:v>Valor</x:v>
      </x:c>
    </x:row>
    <x:row r="2">
      <x:c r="A2" s="26" t="str">
        <x:v>Versión</x:v>
      </x:c>
      <x:c r="B2" s="26" t="str">
        <x:v>Base Maestra AGRO v1.1</x:v>
      </x:c>
    </x:row>
    <x:row r="3">
      <x:c r="A3" s="26" t="str">
        <x:v>Fecha</x:v>
      </x:c>
      <x:c r="B3" s="26" t="str">
        <x:v>2026-08-27</x:v>
      </x:c>
    </x:row>
    <x:row r="4">
      <x:c r="A4" s="26" t="str">
        <x:v>Baseline</x:v>
      </x:c>
      <x:c r="B4" s="26" t="str">
        <x:v>Base_Maestra_AGRO_v1_0_NORMALIZADA_AUDITADA_CONGELADA.xlsx</x:v>
      </x:c>
    </x:row>
    <x:row r="5">
      <x:c r="A5" s="26" t="str">
        <x:v>Target añadido</x:v>
      </x:c>
      <x:c r="B5" s="26" t="str">
        <x:v>EPN_AGRO_Dataset_Comparativo_Integrable_v1_0.xlsx</x:v>
      </x:c>
    </x:row>
    <x:row r="6">
      <x:c r="A6" s="26" t="str">
        <x:v>Rol target</x:v>
      </x:c>
      <x:c r="B6" s="26" t="str">
        <x:v>TARGET_EPN</x:v>
      </x:c>
    </x:row>
    <x:row r="7">
      <x:c r="A7" s="26" t="str">
        <x:v>Taxonomía</x:v>
      </x:c>
      <x:c r="B7" s="26" t="str">
        <x:v>AGRO-NORM v1.0 — congelada</x:v>
      </x:c>
    </x:row>
    <x:row r="8">
      <x:c r="A8" s="26" t="str">
        <x:v>Regla de denominador</x:v>
      </x:c>
      <x:c r="B8" s="26" t="str">
        <x:v>EPN excluida de denominadores del benchmark de referencia</x:v>
      </x:c>
    </x:row>
    <x:row r="9">
      <x:c r="A9" s="26" t="str">
        <x:v>Estado</x:v>
      </x:c>
      <x:c r="B9" s="26" t="str">
        <x:v>INTEGRADA_EPN_TARGET_AUDITADA</x:v>
      </x:c>
    </x:row>
    <x:row r="10">
      <x:c r="A10" s="26" t="str">
        <x:v>Gobernanza futura</x:v>
      </x:c>
      <x:c r="B10" s="26" t="str">
        <x:v>EUR-ACE, graduados, empleadores y otros documentos se añadirán como capa contextual separada; no reescriben datos curriculares declarados.</x:v>
      </x:c>
    </x:row>
  </x:sheetData>
  <x:pageMargins left="0.7" right="0.7" top="0.75" bottom="0.75" header="0.3" footer="0.3"/>
</x:worksheet>
</file>

<file path=xl/worksheets/sheet44.xml><?xml version="1.0" encoding="utf-8"?>
<ns0:worksheet xmlns:ns0="http://schemas.openxmlformats.org/spreadsheetml/2006/main">
  <ns0:dimension ref="A1:F19"/>
  <ns0:sheetViews>
    <ns0:sheetView workbookViewId="0">
      <ns0:pane ySplit="3" topLeftCell="A4" activePane="bottomLeft" state="frozen"/>
    </ns0:sheetView>
  </ns0:sheetViews>
  <ns0:sheetFormatPr defaultRowHeight="15"/>
  <ns0:cols>
    <ns0:col min="1" max="1" width="40" customWidth="1"/>
    <ns0:col min="2" max="2" width="40" customWidth="1"/>
    <ns0:col min="3" max="3" width="40" customWidth="1"/>
    <ns0:col min="4" max="4" width="10" customWidth="1"/>
    <ns0:col min="5" max="5" width="10" customWidth="1"/>
    <ns0:col min="6" max="6" width="10" customWidth="1"/>
  </ns0:cols>
  <ns0:sheetData>
    <ns0:row r="1">
      <ns0:c r="A1" s="5" t="str">
        <ns0:v>CAEE-AGRO v1.0 — CAPA ANALÍTICA DE EVIDENCIA EXTERNA · NORMALIZADA · AUDITADA</ns0:v>
      </ns0:c>
    </ns0:row>
    <ns0:row r="3">
      <ns0:c r="A3" s="14" t="str">
        <ns0:v>Indicador</ns0:v>
      </ns0:c>
      <ns0:c r="B3" s="14" t="str">
        <ns0:v>Valor</ns0:v>
      </ns0:c>
      <ns0:c r="C3" s="14" t="str">
        <ns0:v>Interpretación</ns0:v>
      </ns0:c>
    </ns0:row>
    <ns0:row r="4">
      <ns0:c r="A4" s="26" t="str">
        <ns0:v>Estado</ns0:v>
      </ns0:c>
      <ns0:c r="B4" s="26" t="str">
        <ns0:v>APROBADO CON OBSERVACIONES DOCUMENTADAS</ns0:v>
      </ns0:c>
      <ns0:c r="C4" s="26" t="str">
        <ns0:v>Lista para integrarse a Base Maestra AGRO v1.2 como capas separadas.</ns0:v>
      </ns0:c>
    </ns0:row>
    <ns0:row r="5">
      <ns0:c r="A5" s="26" t="str">
        <ns0:v>Archivos recibidos</ns0:v>
      </ns0:c>
      <ns0:c r="B5" s="26" t="n">
        <ns0:v>11</ns0:v>
      </ns0:c>
      <ns0:c r="C5" s="26" t="str">
        <ns0:v>Incluye una copia exacta de 2025-A.</ns0:v>
      </ns0:c>
    </ns0:row>
    <ns0:row r="6">
      <ns0:c r="A6" s="26" t="str">
        <ns0:v>Fuentes únicas</ns0:v>
      </ns0:c>
      <ns0:c r="B6" s="26" t="n">
        <ns0:v>10</ns0:v>
      </ns0:c>
      <ns0:c r="C6" s="26" t="str">
        <ns0:v>1 duplicado SHA-256 excluido de conteos.</ns0:v>
      </ns0:c>
    </ns0:row>
    <ns0:row r="7">
      <ns0:c r="A7" s="26" t="str">
        <ns0:v>Seguimientos de graduados</ns0:v>
      </ns0:c>
      <ns0:c r="B7" s="26" t="n">
        <ns0:v>6</ns0:v>
      </ns0:c>
      <ns0:c r="C7" s="26" t="str">
        <ns0:v>2023-A, 2023-B, 2024-A, 2024-B, 2025-A, 2025-B.</ns0:v>
      </ns0:c>
    </ns0:row>
    <ns0:row r="8">
      <ns0:c r="A8" s="26" t="str">
        <ns0:v>Respuestas agregadas de seguimiento</ns0:v>
      </ns0:c>
      <ns0:c r="B8" s="26" t="n">
        <ns0:v>245</ns0:v>
      </ns0:c>
      <ns0:c r="C8" s="26" t="str">
        <ns0:v>Una fila por pregunta–alternativa; inconsistencias preservadas.</ns0:v>
      </ns0:c>
    </ns0:row>
    <ns0:row r="9">
      <ns0:c r="A9" s="26" t="str">
        <ns0:v>Encuesta amplia de graduados</ns0:v>
      </ns0:c>
      <ns0:c r="B9" s="26" t="n">
        <ns0:v>131</ns0:v>
      </ns0:c>
      <ns0:c r="C9" s="26" t="str">
        <ns0:v>13 preguntas; 80 indicadores/categorías extraídos del reporte ejecutivo.</ns0:v>
      </ns0:c>
    </ns0:row>
    <ns0:row r="10">
      <ns0:c r="A10" s="26" t="str">
        <ns0:v>EUR-ACE — criterios</ns0:v>
      </ns0:c>
      <ns0:c r="B10" s="26" t="n">
        <ns0:v>40</ns0:v>
      </ns0:c>
      <ns0:c r="C10" s="26" t="str">
        <ns0:v>29 Cumple · 10 Parcialmente · 1 No cumple.</ns0:v>
      </ns0:c>
    </ns0:row>
    <ns0:row r="11">
      <ns0:c r="A11" s="26" t="str">
        <ns0:v>EUR-ACE — recomendaciones</ns0:v>
      </ns0:c>
      <ns0:c r="B11" s="26" t="n">
        <ns0:v>25</ns0:v>
      </ns0:c>
      <ns0:c r="C11" s="26" t="str">
        <ns0:v>Separadas de los criterios de cumplimiento.</ns0:v>
      </ns0:c>
    </ns0:row>
    <ns0:row r="12">
      <ns0:c r="A12" s="26" t="str">
        <ns0:v>Focus group empleadores</ns0:v>
      </ns0:c>
      <ns0:c r="B12" s="26" t="n">
        <ns0:v>8</ns0:v>
      </ns0:c>
      <ns0:c r="C12" s="26" t="str">
        <ns0:v>58 hallazgos cualitativos + 12 métricas NPS/directas o secundarias.</ns0:v>
      </ns0:c>
    </ns0:row>
    <ns0:row r="13">
      <ns0:c r="A13" s="26" t="str">
        <ns0:v>Mercado laboral</ns0:v>
      </ns0:c>
      <ns0:c r="B13" s="26" t="n">
        <ns0:v>21</ns0:v>
      </ns0:c>
      <ns0:c r="C13" s="26" t="str">
        <ns0:v>14 ofertas core Alimentos/Agroindustria; 7 contextuales.</ns0:v>
      </ns0:c>
    </ns0:row>
    <ns0:row r="14">
      <ns0:c r="A14" s="26" t="str">
        <ns0:v>Evidencias unificadas</ns0:v>
      </ns0:c>
      <ns0:c r="B14" s="26" t="n">
        <ns0:v>492</ns0:v>
      </ns0:c>
      <ns0:c r="C14" s="26" t="str">
        <ns0:v>456 elegibles · 7 condicionales · 29 no elegibles.</ns0:v>
      </ns0:c>
    </ns0:row>
    <ns0:row r="15">
      <ns0:c r="A15" s="26" t="str">
        <ns0:v>Mapeos temáticos</ns0:v>
      </ns0:c>
      <ns0:c r="B15" s="26" t="n">
        <ns0:v>673</ns0:v>
      </ns0:c>
      <ns0:c r="C15" s="26" t="str">
        <ns0:v>Todos marcados DERIVADO; evidencia fuente permanece separada.</ns0:v>
      </ns0:c>
    </ns0:row>
    <ns0:row r="16">
      <ns0:c r="A16" s="26" t="str">
        <ns0:v>Taxonomía de evidencia</ns0:v>
      </ns0:c>
      <ns0:c r="B16" s="26" t="n">
        <ns0:v>20</ns0:v>
      </ns0:c>
      <ns0:c r="C16" s="26" t="str">
        <ns0:v>20 temas CAEE-NORM v1.0.</ns0:v>
      </ns0:c>
    </ns0:row>
    <ns0:row r="17">
      <ns0:c r="A17" s="26" t="str">
        <ns0:v>Incidencias/QC</ns0:v>
      </ns0:c>
      <ns0:c r="B17" s="26" t="n">
        <ns0:v>14</ns0:v>
      </ns0:c>
      <ns0:c r="C17" s="26" t="str">
        <ns0:v>No se corrigieron silenciosamente discrepancias de las fuentes.</ns0:v>
      </ns0:c>
    </ns0:row>
    <ns0:row r="18">
      <ns0:c r="A18" s="26" t="str">
        <ns0:v>Uso de web</ns0:v>
      </ns0:c>
      <ns0:c r="B18" s="26" t="str">
        <ns0:v>NO</ns0:v>
      </ns0:c>
      <ns0:c r="C18" s="26" t="str">
        <ns0:v>Se trabajó exclusivamente con los archivos proporcionados.</ns0:v>
      </ns0:c>
    </ns0:row>
    <ns0:row r="19">
      <ns0:c r="A19" s="26" t="str">
        <ns0:v>Regla de no doble conteo</ns0:v>
      </ns0:c>
      <ns0:c r="B19" s="26" t="str">
        <ns0:v>ACTIVA</ns0:v>
      </ns0:c>
      <ns0:c r="C19" s="26" t="str">
        <ns0:v>2025-A duplicado y síntesis secundaria del focus group no cuentan como evidencia independiente.</ns0:v>
      </ns0:c>
    </ns0:row>
  </ns0:sheetData>
  <ns0:mergeCells count="1">
    <ns0:mergeCell ref="A1:F1"/>
  </ns0:mergeCells>
  <ns0:pageMargins left="0.7" right="0.7" top="0.75" bottom="0.75" header="0.3" footer="0.3"/>
</ns0:worksheet>
</file>

<file path=xl/worksheets/sheet45.xml><?xml version="1.0" encoding="utf-8"?>
<ns0:worksheet xmlns:ns0="http://schemas.openxmlformats.org/spreadsheetml/2006/main">
  <ns0:dimension ref="A1:M12"/>
  <ns0:sheetViews>
    <ns0:sheetView workbookViewId="0">
      <ns0:pane ySplit="1" topLeftCell="A2" activePane="bottomLeft" state="frozen"/>
    </ns0:sheetView>
  </ns0:sheetViews>
  <ns0:sheetFormatPr defaultRowHeight="15"/>
  <ns0:cols>
    <ns0:col min="1" max="1" width="11" customWidth="1"/>
    <ns0:col min="2" max="2" width="40" customWidth="1"/>
    <ns0:col min="3" max="3" width="38" customWidth="1"/>
    <ns0:col min="4" max="4" width="21" customWidth="1"/>
    <ns0:col min="5" max="5" width="25" customWidth="1"/>
    <ns0:col min="6" max="6" width="24" customWidth="1"/>
    <ns0:col min="7" max="7" width="13" customWidth="1"/>
    <ns0:col min="8" max="8" width="40" customWidth="1"/>
    <ns0:col min="9" max="9" width="40" customWidth="1"/>
    <ns0:col min="10" max="10" width="17" customWidth="1"/>
    <ns0:col min="11" max="11" width="18" customWidth="1"/>
    <ns0:col min="12" max="12" width="23" customWidth="1"/>
    <ns0:col min="13" max="13" width="40" customWidth="1"/>
  </ns0:cols>
  <ns0:sheetData>
    <ns0:row r="1">
      <ns0:c r="A1" s="50" t="str">
        <ns0:v>ID_Fuente</ns0:v>
      </ns0:c>
      <ns0:c r="B1" s="50" t="str">
        <ns0:v>Nombre</ns0:v>
      </ns0:c>
      <ns0:c r="C1" s="50" t="str">
        <ns0:v>Tipo_fuente</ns0:v>
      </ns0:c>
      <ns0:c r="D1" s="50" t="str">
        <ns0:v>Periodo/fecha</ns0:v>
      </ns0:c>
      <ns0:c r="E1" s="50" t="str">
        <ns0:v>Stakeholder</ns0:v>
      </ns0:c>
      <ns0:c r="F1" s="50" t="str">
        <ns0:v>Entidad</ns0:v>
      </ns0:c>
      <ns0:c r="G1" s="50" t="str">
        <ns0:v>N_reportado</ns0:v>
      </ns0:c>
      <ns0:c r="H1" s="50" t="str">
        <ns0:v>Archivo_local</ns0:v>
      </ns0:c>
      <ns0:c r="I1" s="50" t="str">
        <ns0:v>SHA256</ns0:v>
      </ns0:c>
      <ns0:c r="J1" s="50" t="str">
        <ns0:v>Fuente_canonica</ns0:v>
      </ns0:c>
      <ns0:c r="K1" s="50" t="str">
        <ns0:v>Rol_fuente</ns0:v>
      </ns0:c>
      <ns0:c r="L1" s="50" t="str">
        <ns0:v>Elegible_convergencia</ns0:v>
      </ns0:c>
      <ns0:c r="M1" s="50" t="str">
        <ns0:v>Observaciones</ns0:v>
      </ns0:c>
    </ns0:row>
    <ns0:row r="2">
      <ns0:c r="A2" s="26" t="str">
        <ns0:v>CAEE_F001</ns0:v>
      </ns0:c>
      <ns0:c r="B2" s="26" t="str">
        <ns0:v>Seguimiento a graduados Agroindustria 2023-A</ns0:v>
      </ns0:c>
      <ns0:c r="C2" s="26" t="str">
        <ns0:v>Seguimiento graduados</ns0:v>
      </ns0:c>
      <ns0:c r="D2" s="26" t="str">
        <ns0:v>2023-A</ns0:v>
      </ns0:c>
      <ns0:c r="E2" s="26" t="str">
        <ns0:v>Graduados</ns0:v>
      </ns0:c>
      <ns0:c r="F2" s="26" t="str">
        <ns0:v>EPN/FIQA</ns0:v>
      </ns0:c>
      <ns0:c r="G2" s="26" t="n">
        <ns0:v>10</ns0:v>
      </ns0:c>
      <ns0:c r="H2" s="26" t="str">
        <ns0:v>/mnt/data/SEGUIMIENTO A GRADUADOS 2023-A AGRO (1).pdf</ns0:v>
      </ns0:c>
      <ns0:c r="I2" s="26" t="str">
        <ns0:v>1359cf8823cf271f783979d9cc024b4a042735b54b64a8c499c0dc9c51e2b460</ns0:v>
      </ns0:c>
      <ns0:c r="J2" s="26" t="str">
        <ns0:v>Sí</ns0:v>
      </ns0:c>
      <ns0:c r="K2" s="26" t="str">
        <ns0:v>Canónica</ns0:v>
      </ns0:c>
      <ns0:c r="L2" s="26" t="str">
        <ns0:v>Sí</ns0:v>
      </ns0:c>
      <ns0:c r="M2" s="26" t="str">
        <ns0:v>Informe periódico; contiene una inconsistencia interna en CONTACTADOS.</ns0:v>
      </ns0:c>
    </ns0:row>
    <ns0:row r="3">
      <ns0:c r="A3" s="26" t="str">
        <ns0:v>CAEE_F002</ns0:v>
      </ns0:c>
      <ns0:c r="B3" s="26" t="str">
        <ns0:v>Seguimiento a graduados Agroindustria 2023-B</ns0:v>
      </ns0:c>
      <ns0:c r="C3" s="26" t="str">
        <ns0:v>Seguimiento graduados</ns0:v>
      </ns0:c>
      <ns0:c r="D3" s="26" t="str">
        <ns0:v>2023-B</ns0:v>
      </ns0:c>
      <ns0:c r="E3" s="26" t="str">
        <ns0:v>Graduados</ns0:v>
      </ns0:c>
      <ns0:c r="F3" s="26" t="str">
        <ns0:v>EPN/FIQA</ns0:v>
      </ns0:c>
      <ns0:c r="G3" s="26" t="n">
        <ns0:v>5</ns0:v>
      </ns0:c>
      <ns0:c r="H3" s="26" t="str">
        <ns0:v>/mnt/data/SEGUIMIENTO A GRADUADOS 2023-B AGRO.pdf</ns0:v>
      </ns0:c>
      <ns0:c r="I3" s="26" t="str">
        <ns0:v>d4f488e88ed719489d33b985e26eb1ee3c3a4a2f794dcaa53049e789ad7679b0</ns0:v>
      </ns0:c>
      <ns0:c r="J3" s="26" t="str">
        <ns0:v>Sí</ns0:v>
      </ns0:c>
      <ns0:c r="K3" s="26" t="str">
        <ns0:v>Canónica</ns0:v>
      </ns0:c>
      <ns0:c r="L3" s="26" t="str">
        <ns0:v>Sí</ns0:v>
      </ns0:c>
      <ns0:c r="M3" s="26" t="str">
        <ns0:v>Informe periódico.</ns0:v>
      </ns0:c>
    </ns0:row>
    <ns0:row r="4">
      <ns0:c r="A4" s="26" t="str">
        <ns0:v>CAEE_F003</ns0:v>
      </ns0:c>
      <ns0:c r="B4" s="26" t="str">
        <ns0:v>Seguimiento a graduados Agroindustria 2024-A</ns0:v>
      </ns0:c>
      <ns0:c r="C4" s="26" t="str">
        <ns0:v>Seguimiento graduados</ns0:v>
      </ns0:c>
      <ns0:c r="D4" s="26" t="str">
        <ns0:v>2024-A</ns0:v>
      </ns0:c>
      <ns0:c r="E4" s="26" t="str">
        <ns0:v>Graduados</ns0:v>
      </ns0:c>
      <ns0:c r="F4" s="26" t="str">
        <ns0:v>EPN/FIQA</ns0:v>
      </ns0:c>
      <ns0:c r="G4" s="26" t="n">
        <ns0:v>6</ns0:v>
      </ns0:c>
      <ns0:c r="H4" s="26" t="str">
        <ns0:v>/mnt/data/INFORME DE SEGUIMIENTO A GRADUADOS 2024-A  AGROINDUSTRIA (1).pdf</ns0:v>
      </ns0:c>
      <ns0:c r="I4" s="26" t="str">
        <ns0:v>b0073eea07eacd5044b02e437113b1c6e7bc3a950b067155123605f502c80d51</ns0:v>
      </ns0:c>
      <ns0:c r="J4" s="26" t="str">
        <ns0:v>Sí</ns0:v>
      </ns0:c>
      <ns0:c r="K4" s="26" t="str">
        <ns0:v>Canónica</ns0:v>
      </ns0:c>
      <ns0:c r="L4" s="26" t="str">
        <ns0:v>Sí</ns0:v>
      </ns0:c>
      <ns0:c r="M4" s="26" t="str">
        <ns0:v>Informe periódico; una tabla de tiempo de función es internamente inconsistente.</ns0:v>
      </ns0:c>
    </ns0:row>
    <ns0:row r="5">
      <ns0:c r="A5" s="26" t="str">
        <ns0:v>CAEE_F004</ns0:v>
      </ns0:c>
      <ns0:c r="B5" s="26" t="str">
        <ns0:v>Seguimiento a graduados Agroindustria 2024-B</ns0:v>
      </ns0:c>
      <ns0:c r="C5" s="26" t="str">
        <ns0:v>Seguimiento graduados</ns0:v>
      </ns0:c>
      <ns0:c r="D5" s="26" t="str">
        <ns0:v>2024-B</ns0:v>
      </ns0:c>
      <ns0:c r="E5" s="26" t="str">
        <ns0:v>Graduados</ns0:v>
      </ns0:c>
      <ns0:c r="F5" s="26" t="str">
        <ns0:v>EPN/FIQA</ns0:v>
      </ns0:c>
      <ns0:c r="G5" s="26" t="n">
        <ns0:v>16</ns0:v>
      </ns0:c>
      <ns0:c r="H5" s="26" t="str">
        <ns0:v>/mnt/data/INFORME DE SEGUIMIENTO A GRADUADOS 2024-B  AGROINDUSTRIA (1).pdf</ns0:v>
      </ns0:c>
      <ns0:c r="I5" s="26" t="str">
        <ns0:v>49282cb3a69d76f7274deea023a7ccb3da7ca454b4b4f1b76478a21b7d7fecac</ns0:v>
      </ns0:c>
      <ns0:c r="J5" s="26" t="str">
        <ns0:v>Sí</ns0:v>
      </ns0:c>
      <ns0:c r="K5" s="26" t="str">
        <ns0:v>Canónica</ns0:v>
      </ns0:c>
      <ns0:c r="L5" s="26" t="str">
        <ns0:v>Sí</ns0:v>
      </ns0:c>
      <ns0:c r="M5" s="26" t="str">
        <ns0:v>Muestra multicoorte; varias discrepancias tabla/gráfico documentadas.</ns0:v>
      </ns0:c>
    </ns0:row>
    <ns0:row r="6">
      <ns0:c r="A6" s="26" t="str">
        <ns0:v>CAEE_F005</ns0:v>
      </ns0:c>
      <ns0:c r="B6" s="26" t="str">
        <ns0:v>Seguimiento a graduados Agroindustria 2025-A — versión firmada</ns0:v>
      </ns0:c>
      <ns0:c r="C6" s="26" t="str">
        <ns0:v>Seguimiento graduados</ns0:v>
      </ns0:c>
      <ns0:c r="D6" s="26" t="str">
        <ns0:v>2025-A</ns0:v>
      </ns0:c>
      <ns0:c r="E6" s="26" t="str">
        <ns0:v>Graduados</ns0:v>
      </ns0:c>
      <ns0:c r="F6" s="26" t="str">
        <ns0:v>EPN/FIQA</ns0:v>
      </ns0:c>
      <ns0:c r="G6" s="26" t="n">
        <ns0:v>6</ns0:v>
      </ns0:c>
      <ns0:c r="H6" s="26" t="str">
        <ns0:v>/mnt/data/4.1 INFORME DE SEGUIMIENTO A GRADUADOS 2025-A  AGROINDUSTRIA-signed (1).pdf</ns0:v>
      </ns0:c>
      <ns0:c r="I6" s="26" t="str">
        <ns0:v>d57a551abab84650e236583c2ddbe72723dbe6b0df6bc383e614d741f13e63e1</ns0:v>
      </ns0:c>
      <ns0:c r="J6" s="26" t="str">
        <ns0:v>Sí</ns0:v>
      </ns0:c>
      <ns0:c r="K6" s="26" t="str">
        <ns0:v>Canónica</ns0:v>
      </ns0:c>
      <ns0:c r="L6" s="26" t="str">
        <ns0:v>Sí</ns0:v>
      </ns0:c>
      <ns0:c r="M6" s="26" t="str">
        <ns0:v>Versión canónica; el archivo no firmado es byte-a-byte idéntico.</ns0:v>
      </ns0:c>
    </ns0:row>
    <ns0:row r="7">
      <ns0:c r="A7" s="26" t="str">
        <ns0:v>CAEE_F006</ns0:v>
      </ns0:c>
      <ns0:c r="B7" s="26" t="str">
        <ns0:v>Seguimiento a graduados Agroindustria 2025-B</ns0:v>
      </ns0:c>
      <ns0:c r="C7" s="26" t="str">
        <ns0:v>Seguimiento graduados</ns0:v>
      </ns0:c>
      <ns0:c r="D7" s="26" t="str">
        <ns0:v>2025-B</ns0:v>
      </ns0:c>
      <ns0:c r="E7" s="26" t="str">
        <ns0:v>Graduados</ns0:v>
      </ns0:c>
      <ns0:c r="F7" s="26" t="str">
        <ns0:v>EPN/FIQA</ns0:v>
      </ns0:c>
      <ns0:c r="G7" s="26" t="n">
        <ns0:v>6</ns0:v>
      </ns0:c>
      <ns0:c r="H7" s="26" t="str">
        <ns0:v>/mnt/data/INFORME DE SEGUIMIENTO A GRADUADOS 2025-B  AGROINDUSTRIA (1).pdf</ns0:v>
      </ns0:c>
      <ns0:c r="I7" s="26" t="str">
        <ns0:v>ff0fedd76bf30cc6d4c8f4b1a1274ab272c29e489c375171d9742d5c051cb617</ns0:v>
      </ns0:c>
      <ns0:c r="J7" s="26" t="str">
        <ns0:v>Sí</ns0:v>
      </ns0:c>
      <ns0:c r="K7" s="26" t="str">
        <ns0:v>Canónica</ns0:v>
      </ns0:c>
      <ns0:c r="L7" s="26" t="str">
        <ns0:v>Sí</ns0:v>
      </ns0:c>
      <ns0:c r="M7" s="26" t="str">
        <ns0:v>Discrepancia tabla/gráfico en materias más útiles.</ns0:v>
      </ns0:c>
    </ns0:row>
    <ns0:row r="8">
      <ns0:c r="A8" s="26" t="str">
        <ns0:v>CAEE_F007</ns0:v>
      </ns0:c>
      <ns0:c r="B8" s="26" t="str">
        <ns0:v>Informe de la comisión de expertos EUR-ACE — Agroindustria</ns0:v>
      </ns0:c>
      <ns0:c r="C8" s="26" t="str">
        <ns0:v>Acreditación externa</ns0:v>
      </ns0:c>
      <ns0:c r="D8" s="26" t="str">
        <ns0:v>2025</ns0:v>
      </ns0:c>
      <ns0:c r="E8" s="26" t="str">
        <ns0:v>Comisión experta</ns0:v>
      </ns0:c>
      <ns0:c r="F8" s="26" t="str">
        <ns0:v>ENTER / AEER</ns0:v>
      </ns0:c>
      <ns0:c r="H8" s="26" t="str">
        <ns0:v>/mnt/data/A_15_04_AGRO_EURACEagroindustria-2.pdf</ns0:v>
      </ns0:c>
      <ns0:c r="I8" s="26" t="str">
        <ns0:v>e9da571bd226a2919f11baace919e2fde827bcaf8b6bd37e60570fca22fbb110</ns0:v>
      </ns0:c>
      <ns0:c r="J8" s="26" t="str">
        <ns0:v>Sí</ns0:v>
      </ns0:c>
      <ns0:c r="K8" s="26" t="str">
        <ns0:v>Canónica</ns0:v>
      </ns0:c>
      <ns0:c r="L8" s="26" t="str">
        <ns0:v>Sí</ns0:v>
      </ns0:c>
      <ns0:c r="M8" s="26" t="str">
        <ns0:v>40 criterios de cumplimiento y recomendaciones específicas para Agroindustria.</ns0:v>
      </ns0:c>
    </ns0:row>
    <ns0:row r="9">
      <ns0:c r="A9" s="26" t="str">
        <ns0:v>CAEE_F008</ns0:v>
      </ns0:c>
      <ns0:c r="B9" s="26" t="str">
        <ns0:v>Focus Group con Empleadores — Agroindustria</ns0:v>
      </ns0:c>
      <ns0:c r="C9" s="26" t="str">
        <ns0:v>Focus group empleadores</ns0:v>
      </ns0:c>
      <ns0:c r="D9" s="26" t="str">
        <ns0:v>2024-11-28</ns0:v>
      </ns0:c>
      <ns0:c r="E9" s="26" t="str">
        <ns0:v>Empleadores</ns0:v>
      </ns0:c>
      <ns0:c r="F9" s="26" t="str">
        <ns0:v>EPN/DRI</ns0:v>
      </ns0:c>
      <ns0:c r="G9" s="26" t="n">
        <ns0:v>8</ns0:v>
      </ns0:c>
      <ns0:c r="H9" s="26" t="str">
        <ns0:v>/mnt/data/IAformato_de_informe_-_focus_group_0331320001733776588.docx</ns0:v>
      </ns0:c>
      <ns0:c r="I9" s="26" t="str">
        <ns0:v>a4a1d21b6a052c7d711a0cfb05e935f834857225fc446f52a1e63d73aea41f39</ns0:v>
      </ns0:c>
      <ns0:c r="J9" s="26" t="str">
        <ns0:v>Sí</ns0:v>
      </ns0:c>
      <ns0:c r="K9" s="26" t="str">
        <ns0:v>Canónica</ns0:v>
      </ns0:c>
      <ns0:c r="L9" s="26" t="str">
        <ns0:v>Sí</ns0:v>
      </ns0:c>
      <ns0:c r="M9" s="26" t="str">
        <ns0:v>Panel de 8 empleadores; mismo panel fue consultado también para Ingeniería Química.</ns0:v>
      </ns0:c>
    </ns0:row>
    <ns0:row r="10">
      <ns0:c r="A10" s="26" t="str">
        <ns0:v>CAEE_F009</ns0:v>
      </ns0:c>
      <ns0:c r="B10" s="26" t="str">
        <ns0:v>Reporte Ejecutivo Ingeniería Agroindustrial</ns0:v>
      </ns0:c>
      <ns0:c r="C10" s="26" t="str">
        <ns0:v>Encuesta graduados amplia + síntesis</ns0:v>
      </ns0:c>
      <ns0:c r="D10" s="26" t="str">
        <ns0:v>NR</ns0:v>
      </ns0:c>
      <ns0:c r="E10" s="26" t="str">
        <ns0:v>Graduados + empleadores</ns0:v>
      </ns0:c>
      <ns0:c r="F10" s="26" t="str">
        <ns0:v>EPN/FIQA</ns0:v>
      </ns0:c>
      <ns0:c r="G10" s="26" t="n">
        <ns0:v>131</ns0:v>
      </ns0:c>
      <ns0:c r="H10" s="26" t="str">
        <ns0:v>/mnt/data/Reporte_Ejecutivo_Ingenieria_Agroindustrial.docx</ns0:v>
      </ns0:c>
      <ns0:c r="I10" s="26" t="str">
        <ns0:v>1c95b9877d70c780ebde592a9f94253db969d5bf2e1130449e118e0f782643ff</ns0:v>
      </ns0:c>
      <ns0:c r="J10" s="26" t="str">
        <ns0:v>Sí</ns0:v>
      </ns0:c>
      <ns0:c r="K10" s="26" t="str">
        <ns0:v>Canónica parcial</ns0:v>
      </ns0:c>
      <ns0:c r="L10" s="26" t="str">
        <ns0:v>Sí</ns0:v>
      </ns0:c>
      <ns0:c r="M10" s="26" t="str">
        <ns0:v>Parte I es la fuente agregada disponible para la encuesta de 131 graduados; no se dispone del archivo de respuestas individuales. Partes II–IV son síntesis y no cuentan como evidencia independiente del focus group.</ns0:v>
      </ns0:c>
    </ns0:row>
    <ns0:row r="11">
      <ns0:c r="A11" s="26" t="str">
        <ns0:v>CAEE_F010</ns0:v>
      </ns0:c>
      <ns0:c r="B11" s="26" t="str">
        <ns0:v>Base Ingenieros Ecuador — ofertas de empleo</ns0:v>
      </ns0:c>
      <ns0:c r="C11" s="26" t="str">
        <ns0:v>Mercado laboral</ns0:v>
      </ns0:c>
      <ns0:c r="D11" s="26" t="str">
        <ns0:v>Snapshot 2026-08-27</ns0:v>
      </ns0:c>
      <ns0:c r="E11" s="26" t="str">
        <ns0:v>Empleadores/ofertas</ns0:v>
      </ns0:c>
      <ns0:c r="F11" s="26" t="str">
        <ns0:v>Compilación de ofertas</ns0:v>
      </ns0:c>
      <ns0:c r="G11" s="26" t="n">
        <ns0:v>21</ns0:v>
      </ns0:c>
      <ns0:c r="H11" s="26" t="str">
        <ns0:v>/mnt/data/Base_Ingenieros_Ecuador.xlsx</ns0:v>
      </ns0:c>
      <ns0:c r="I11" s="26" t="str">
        <ns0:v>3b5f96685504b81c494b31c1b40a1906da32644fe849bbe3f5a82ecdc2583390</ns0:v>
      </ns0:c>
      <ns0:c r="J11" s="26" t="str">
        <ns0:v>Sí</ns0:v>
      </ns0:c>
      <ns0:c r="K11" s="26" t="str">
        <ns0:v>Canónica</ns0:v>
      </ns0:c>
      <ns0:c r="L11" s="26" t="str">
        <ns0:v>Sí</ns0:v>
      </ns0:c>
      <ns0:c r="M11" s="26" t="str">
        <ns0:v>21 ofertas ya capturadas en el archivo; URLs se preservan como trazabilidad y no se realizó nueva búsqueda web.</ns0:v>
      </ns0:c>
    </ns0:row>
    <ns0:row r="12">
      <ns0:c r="A12" s="26" t="str">
        <ns0:v>CAEE_F011</ns0:v>
      </ns0:c>
      <ns0:c r="B12" s="26" t="str">
        <ns0:v>Seguimiento a graduados 2025-A — copia no firmada</ns0:v>
      </ns0:c>
      <ns0:c r="C12" s="26" t="str">
        <ns0:v>Duplicado exacto</ns0:v>
      </ns0:c>
      <ns0:c r="D12" s="26" t="str">
        <ns0:v>2025-A</ns0:v>
      </ns0:c>
      <ns0:c r="E12" s="26" t="str">
        <ns0:v>Graduados</ns0:v>
      </ns0:c>
      <ns0:c r="F12" s="26" t="str">
        <ns0:v>EPN/FIQA</ns0:v>
      </ns0:c>
      <ns0:c r="G12" s="26" t="n">
        <ns0:v>6</ns0:v>
      </ns0:c>
      <ns0:c r="H12" s="26" t="str">
        <ns0:v>/mnt/data/SEGUIMIENTO A GRADUADOS 2025-A  AGROINDUSTRIA.pdf</ns0:v>
      </ns0:c>
      <ns0:c r="I12" s="26" t="str">
        <ns0:v>d57a551abab84650e236583c2ddbe72723dbe6b0df6bc383e614d741f13e63e1</ns0:v>
      </ns0:c>
      <ns0:c r="J12" s="26" t="str">
        <ns0:v>No</ns0:v>
      </ns0:c>
      <ns0:c r="K12" s="26" t="str">
        <ns0:v>Duplicado exacto</ns0:v>
      </ns0:c>
      <ns0:c r="L12" s="26" t="str">
        <ns0:v>No</ns0:v>
      </ns0:c>
      <ns0:c r="M12" s="26" t="str">
        <ns0:v>SHA-256 idéntico a CAEE_F005; excluido para evitar doble conteo.</ns0:v>
      </ns0:c>
    </ns0:row>
  </ns0:sheetData>
  <ns0:pageMargins left="0.7" right="0.7" top="0.75" bottom="0.75" header="0.3" footer="0.3"/>
</ns0:worksheet>
</file>

<file path=xl/worksheets/sheet46.xml><?xml version="1.0" encoding="utf-8"?>
<ns0:worksheet xmlns:ns0="http://schemas.openxmlformats.org/spreadsheetml/2006/main">
  <ns0:dimension ref="A1:C21"/>
  <ns0:sheetViews>
    <ns0:sheetView workbookViewId="0">
      <ns0:pane ySplit="1" topLeftCell="A2" activePane="bottomLeft" state="frozen"/>
    </ns0:sheetView>
  </ns0:sheetViews>
  <ns0:sheetFormatPr defaultRowHeight="15"/>
  <ns0:cols>
    <ns0:col min="1" max="1" width="10" customWidth="1"/>
    <ns0:col min="2" max="2" width="40" customWidth="1"/>
    <ns0:col min="3" max="3" width="40" customWidth="1"/>
  </ns0:cols>
  <ns0:sheetData>
    <ns0:row r="1">
      <ns0:c r="A1" s="50" t="str">
        <ns0:v>Tema_ID</ns0:v>
      </ns0:c>
      <ns0:c r="B1" s="50" t="str">
        <ns0:v>Tema_normalizado</ns0:v>
      </ns0:c>
      <ns0:c r="C1" s="50" t="str">
        <ns0:v>Definición</ns0:v>
      </ns0:c>
    </ns0:row>
    <ns0:row r="2">
      <ns0:c r="A2" s="26" t="str">
        <ns0:v>T01</ns0:v>
      </ns0:c>
      <ns0:c r="B2" s="26" t="str">
        <ns0:v>Formación técnica y fundamentos</ns0:v>
      </ns0:c>
      <ns0:c r="C2" s="26" t="str">
        <ns0:v>Solidez técnica, ciencias básicas, fundamentos de ingeniería y especialización.</ns0:v>
      </ns0:c>
    </ns0:row>
    <ns0:row r="3">
      <ns0:c r="A3" s="26" t="str">
        <ns0:v>T02</ns0:v>
      </ns0:c>
      <ns0:c r="B3" s="26" t="str">
        <ns0:v>Análisis y resolución de problemas</ns0:v>
      </ns0:c>
      <ns0:c r="C3" s="26" t="str">
        <ns0:v>Pensamiento analítico, interpretación de resultados, toma de decisiones y resolución de problemas.</ns0:v>
      </ns0:c>
    </ns0:row>
    <ns0:row r="4">
      <ns0:c r="A4" s="26" t="str">
        <ns0:v>T03</ns0:v>
      </ns0:c>
      <ns0:c r="B4" s="26" t="str">
        <ns0:v>Procesos, optimización, diseño y simulación</ns0:v>
      </ns0:c>
      <ns0:c r="C4" s="26" t="str">
        <ns0:v>Optimización de procesos, diseño, modelización, simulación y mejora de operaciones.</ns0:v>
      </ns0:c>
    </ns0:row>
    <ns0:row r="5">
      <ns0:c r="A5" s="26" t="str">
        <ns0:v>T04</ns0:v>
      </ns0:c>
      <ns0:c r="B5" s="26" t="str">
        <ns0:v>Calidad, inocuidad, normativa y certificaciones</ns0:v>
      </ns0:c>
      <ns0:c r="C5" s="26" t="str">
        <ns0:v>Calidad, seguridad/inocuidad alimentaria, BPM, HACCP, normas, auditorías y certificaciones.</ns0:v>
      </ns0:c>
    </ns0:row>
    <ns0:row r="6">
      <ns0:c r="A6" s="26" t="str">
        <ns0:v>T05</ns0:v>
      </ns0:c>
      <ns0:c r="B6" s="26" t="str">
        <ns0:v>Datos, digitalización, automatización e IA</ns0:v>
      </ns0:c>
      <ns0:c r="C6" s="26" t="str">
        <ns0:v>Programación, analítica, ML/IA, Power BI, automatización, sensores y tecnologías digitales.</ns0:v>
      </ns0:c>
    </ns0:row>
    <ns0:row r="7">
      <ns0:c r="A7" s="26" t="str">
        <ns0:v>T06</ns0:v>
      </ns0:c>
      <ns0:c r="B7" s="26" t="str">
        <ns0:v>Sostenibilidad, circularidad, energía y ODS</ns0:v>
      </ns0:c>
      <ns0:c r="C7" s="26" t="str">
        <ns0:v>Sostenibilidad, economía circular, energía, eficiencia energética, renovables y ODS.</ns0:v>
      </ns0:c>
    </ns0:row>
    <ns0:row r="8">
      <ns0:c r="A8" s="26" t="str">
        <ns0:v>T07</ns0:v>
      </ns0:c>
      <ns0:c r="B8" s="26" t="str">
        <ns0:v>Comunicación, liderazgo y trabajo en equipo</ns0:v>
      </ns0:c>
      <ns0:c r="C8" s="26" t="str">
        <ns0:v>Habilidades blandas, comunicación, liderazgo, colaboración, inteligencia emocional y conflictos.</ns0:v>
      </ns0:c>
    </ns0:row>
    <ns0:row r="9">
      <ns0:c r="A9" s="26" t="str">
        <ns0:v>T08</ns0:v>
      </ns0:c>
      <ns0:c r="B9" s="26" t="str">
        <ns0:v>Inglés, movilidad e internacionalización</ns0:v>
      </ns0:c>
      <ns0:c r="C9" s="26" t="str">
        <ns0:v>Inglés técnico, idiomas, movilidad, experiencias internacionales e internacionalización.</ns0:v>
      </ns0:c>
    </ns0:row>
    <ns0:row r="10">
      <ns0:c r="A10" s="26" t="str">
        <ns0:v>T09</ns0:v>
      </ns0:c>
      <ns0:c r="B10" s="26" t="str">
        <ns0:v>Gestión, finanzas, marketing y emprendimiento</ns0:v>
      </ns0:c>
      <ns0:c r="C10" s="26" t="str">
        <ns0:v>Administración, gerencia, finanzas, marketing, ventas, emprendimiento y gestión de proyectos.</ns0:v>
      </ns0:c>
    </ns0:row>
    <ns0:row r="11">
      <ns0:c r="A11" s="26" t="str">
        <ns0:v>T10</ns0:v>
      </ns0:c>
      <ns0:c r="B11" s="26" t="str">
        <ns0:v>Práctica, industria y vinculación</ns0:v>
      </ns0:c>
      <ns0:c r="C11" s="26" t="str">
        <ns0:v>Pasantías, prácticas, visitas técnicas, proyectos reales, relación universidad-empresa y experiencia profesional.</ns0:v>
      </ns0:c>
    </ns0:row>
    <ns0:row r="12">
      <ns0:c r="A12" s="26" t="str">
        <ns0:v>T11</ns0:v>
      </ns0:c>
      <ns0:c r="B12" s="26" t="str">
        <ns0:v>Innovación, I+D y nuevos productos</ns0:v>
      </ns0:c>
      <ns0:c r="C12" s="26" t="str">
        <ns0:v>Investigación aplicada, innovación, formulación, desarrollo y escalado de nuevos productos.</ns0:v>
      </ns0:c>
    </ns0:row>
    <ns0:row r="13">
      <ns0:c r="A13" s="26" t="str">
        <ns0:v>T12</ns0:v>
      </ns0:c>
      <ns0:c r="B13" s="26" t="str">
        <ns0:v>Docencia, pedagogía y evaluación</ns0:v>
      </ns0:c>
      <ns0:c r="C13" s="26" t="str">
        <ns0:v>Formación docente, pedagogía, evaluación de resultados de aprendizaje y mejora de enseñanza.</ns0:v>
      </ns0:c>
    </ns0:row>
    <ns0:row r="14">
      <ns0:c r="A14" s="26" t="str">
        <ns0:v>T13</ns0:v>
      </ns0:c>
      <ns0:c r="B14" s="26" t="str">
        <ns0:v>Infraestructura, laboratorios y recursos</ns0:v>
      </ns0:c>
      <ns0:c r="C14" s="26" t="str">
        <ns0:v>Laboratorios, equipos, recursos digitales, internet, seguridad física e infraestructura.</ns0:v>
      </ns0:c>
    </ns0:row>
    <ns0:row r="15">
      <ns0:c r="A15" s="26" t="str">
        <ns0:v>T14</ns0:v>
      </ns0:c>
      <ns0:c r="B15" s="26" t="str">
        <ns0:v>Gobernanza, participación y mejora continua</ns0:v>
      </ns0:c>
      <ns0:c r="C15" s="26" t="str">
        <ns0:v>Procesos de revisión, participación de grupos de interés, sistema de calidad y gobernanza académica.</ns0:v>
      </ns0:c>
    </ns0:row>
    <ns0:row r="16">
      <ns0:c r="A16" s="26" t="str">
        <ns0:v>T15</ns0:v>
      </ns0:c>
      <ns0:c r="B16" s="26" t="str">
        <ns0:v>Empleabilidad, seguimiento y certificación profesional</ns0:v>
      </ns0:c>
      <ns0:c r="C16" s="26" t="str">
        <ns0:v>Empleo, pertinencia laboral, seguimiento a graduados y certificación profesional.</ns0:v>
      </ns0:c>
    </ns0:row>
    <ns0:row r="17">
      <ns0:c r="A17" s="26" t="str">
        <ns0:v>T16</ns0:v>
      </ns0:c>
      <ns0:c r="B17" s="26" t="str">
        <ns0:v>Ética, responsabilidad social, seguridad y salud</ns0:v>
      </ns0:c>
      <ns0:c r="C17" s="26" t="str">
        <ns0:v>Ética, responsabilidad social, seguridad, salud y conducta profesional.</ns0:v>
      </ns0:c>
    </ns0:row>
    <ns0:row r="18">
      <ns0:c r="A18" s="26" t="str">
        <ns0:v>T17</ns0:v>
      </ns0:c>
      <ns0:c r="B18" s="26" t="str">
        <ns0:v>Investigación y experimentación</ns0:v>
      </ns0:c>
      <ns0:c r="C18" s="26" t="str">
        <ns0:v>Diseño experimental, investigación formativa, interpretación de datos y producción científica.</ns0:v>
      </ns0:c>
    </ns0:row>
    <ns0:row r="19">
      <ns0:c r="A19" s="26" t="str">
        <ns0:v>T18</ns0:v>
      </ns0:c>
      <ns0:c r="B19" s="26" t="str">
        <ns0:v>Producción primaria y sistemas agropecuarios</ns0:v>
      </ns0:c>
      <ns0:c r="C19" s="26" t="str">
        <ns0:v>Producción agrícola, pecuaria, acuícola, cultivos, sanidad y manejo agronómico.</ns0:v>
      </ns0:c>
    </ns0:row>
    <ns0:row r="20">
      <ns0:c r="A20" s="26" t="str">
        <ns0:v>T19</ns0:v>
      </ns0:c>
      <ns0:c r="B20" s="26" t="str">
        <ns0:v>Mantenimiento, confiabilidad y activos</ns0:v>
      </ns0:c>
      <ns0:c r="C20" s="26" t="str">
        <ns0:v>Mantenimiento, confiabilidad, gestión de activos, RCA/FMEA/RCM y condición.</ns0:v>
      </ns0:c>
    </ns0:row>
    <ns0:row r="21">
      <ns0:c r="A21" s="26" t="str">
        <ns0:v>T20</ns0:v>
      </ns0:c>
      <ns0:c r="B21" s="26" t="str">
        <ns0:v>Posgrado y aprendizaje permanente</ns0:v>
      </ns0:c>
      <ns0:c r="C21" s="26" t="str">
        <ns0:v>Interés y trayectoria de posgrado, educación continua y aprendizaje a lo largo de la vida.</ns0:v>
      </ns0:c>
    </ns0:row>
  </ns0:sheetData>
  <ns0:pageMargins left="0.7" right="0.7" top="0.75" bottom="0.75" header="0.3" footer="0.3"/>
</ns0:worksheet>
</file>

<file path=xl/worksheets/sheet47.xml><?xml version="1.0" encoding="utf-8"?>
<ns0:worksheet xmlns:ns0="http://schemas.openxmlformats.org/spreadsheetml/2006/main">
  <ns0:dimension ref="A1:M41"/>
  <ns0:sheetViews>
    <ns0:sheetView workbookViewId="0">
      <ns0:pane ySplit="1" topLeftCell="A2" activePane="bottomLeft" state="frozen"/>
    </ns0:sheetView>
  </ns0:sheetViews>
  <ns0:sheetFormatPr defaultRowHeight="15"/>
  <ns0:cols>
    <ns0:col min="1" max="1" width="14" customWidth="1"/>
    <ns0:col min="2" max="2" width="11" customWidth="1"/>
    <ns0:col min="3" max="3" width="14" customWidth="1"/>
    <ns0:col min="4" max="4" width="10" customWidth="1"/>
    <ns0:col min="5" max="5" width="29" customWidth="1"/>
    <ns0:col min="6" max="6" width="14" customWidth="1"/>
    <ns0:col min="7" max="7" width="40" customWidth="1"/>
    <ns0:col min="8" max="8" width="40" customWidth="1"/>
    <ns0:col min="9" max="9" width="12" customWidth="1"/>
    <ns0:col min="10" max="10" width="14" customWidth="1"/>
    <ns0:col min="11" max="11" width="13" customWidth="1"/>
    <ns0:col min="12" max="12" width="11" customWidth="1"/>
    <ns0:col min="13" max="13" width="23" customWidth="1"/>
  </ns0:cols>
  <ns0:sheetData>
    <ns0:row r="1">
      <ns0:c r="A1" s="50" t="str">
        <ns0:v>ID_Evidencia</ns0:v>
      </ns0:c>
      <ns0:c r="B1" s="50" t="str">
        <ns0:v>Fuente_ID</ns0:v>
      </ns0:c>
      <ns0:c r="C1" s="50" t="str">
        <ns0:v>SNIESE</ns0:v>
      </ns0:c>
      <ns0:c r="D1" s="50" t="str">
        <ns0:v>Criterio</ns0:v>
      </ns0:c>
      <ns0:c r="E1" s="50" t="str">
        <ns0:v>Sección</ns0:v>
      </ns0:c>
      <ns0:c r="F1" s="50" t="str">
        <ns0:v>Calificación</ns0:v>
      </ns0:c>
      <ns0:c r="G1" s="50" t="str">
        <ns0:v>Descripción_resumida</ns0:v>
      </ns0:c>
      <ns0:c r="H1" s="50" t="str">
        <ns0:v>Comentario_expertos</ns0:v>
      </ns0:c>
      <ns0:c r="I1" s="50" t="str">
        <ns0:v>Página_doc</ns0:v>
      </ns0:c>
      <ns0:c r="J1" s="50" t="str">
        <ns0:v>Es_declarado</ns0:v>
      </ns0:c>
      <ns0:c r="K1" s="50" t="str">
        <ns0:v>Es_derivado</ns0:v>
      </ns0:c>
      <ns0:c r="L1" s="50" t="str">
        <ns0:v>Confianza</ns0:v>
      </ns0:c>
      <ns0:c r="M1" s="50" t="str">
        <ns0:v>Elegible_convergencia</ns0:v>
      </ns0:c>
    </ns0:row>
    <ns0:row r="2">
      <ns0:c r="A2" s="26" t="str">
        <ns0:v>EUR_001</ns0:v>
      </ns0:c>
      <ns0:c r="B2" s="26" t="str">
        <ns0:v>CAEE_F007</ns0:v>
      </ns0:c>
      <ns0:c r="C2" s="26" t="str">
        <ns0:v>650721A-P-01</ns0:v>
      </ns0:c>
      <ns0:c r="D2" s="26" t="str">
        <ns0:v>1.1</ns0:v>
      </ns0:c>
      <ns0:c r="E2" s="26" t="str">
        <ns0:v>Objetivos del programa y RA</ns0:v>
      </ns0:c>
      <ns0:c r="F2" s="26" t="str">
        <ns0:v>Parcialmente</ns0:v>
      </ns0:c>
      <ns0:c r="G2" s="26" t="str">
        <ns0:v>Objetivos definidos/documentados y mecanismo para consecución/ajuste.</ns0:v>
      </ns0:c>
      <ns0:c r="H2" s="26" t="str">
        <ns0:v>Objetivos claros y coherentes con misión/industria; revisión y reformulación compleja, con baja participación de profesores, egresados y empleadores.</ns0:v>
      </ns0:c>
      <ns0:c r="I2" s="26" t="n">
        <ns0:v>76</ns0:v>
      </ns0:c>
      <ns0:c r="J2" s="26" t="str">
        <ns0:v>Sí</ns0:v>
      </ns0:c>
      <ns0:c r="K2" s="26" t="str">
        <ns0:v>No</ns0:v>
      </ns0:c>
      <ns0:c r="L2" s="26" t="str">
        <ns0:v>Alta</ns0:v>
      </ns0:c>
      <ns0:c r="M2" s="26" t="str">
        <ns0:v>Sí</ns0:v>
      </ns0:c>
    </ns0:row>
    <ns0:row r="3">
      <ns0:c r="A3" s="26" t="str">
        <ns0:v>EUR_002</ns0:v>
      </ns0:c>
      <ns0:c r="B3" s="26" t="str">
        <ns0:v>CAEE_F007</ns0:v>
      </ns0:c>
      <ns0:c r="C3" s="26" t="str">
        <ns0:v>650721A-P-01</ns0:v>
      </ns0:c>
      <ns0:c r="D3" s="26" t="str">
        <ns0:v>1.2</ns0:v>
      </ns0:c>
      <ns0:c r="E3" s="26" t="str">
        <ns0:v>Objetivos del programa y RA</ns0:v>
      </ns0:c>
      <ns0:c r="F3" s="26" t="str">
        <ns0:v>Cumple</ns0:v>
      </ns0:c>
      <ns0:c r="G3" s="26" t="str">
        <ns0:v>Objetivos socializados, publicados y disponibles.</ns0:v>
      </ns0:c>
      <ns0:c r="H3" s="26" t="str">
        <ns0:v>Objetivos disponibles en la página oficial de la EPN.</ns0:v>
      </ns0:c>
      <ns0:c r="I3" s="26" t="n">
        <ns0:v>76</ns0:v>
      </ns0:c>
      <ns0:c r="J3" s="26" t="str">
        <ns0:v>Sí</ns0:v>
      </ns0:c>
      <ns0:c r="K3" s="26" t="str">
        <ns0:v>No</ns0:v>
      </ns0:c>
      <ns0:c r="L3" s="26" t="str">
        <ns0:v>Alta</ns0:v>
      </ns0:c>
      <ns0:c r="M3" s="26" t="str">
        <ns0:v>Sí</ns0:v>
      </ns0:c>
    </ns0:row>
    <ns0:row r="4">
      <ns0:c r="A4" s="26" t="str">
        <ns0:v>EUR_003</ns0:v>
      </ns0:c>
      <ns0:c r="B4" s="26" t="str">
        <ns0:v>CAEE_F007</ns0:v>
      </ns0:c>
      <ns0:c r="C4" s="26" t="str">
        <ns0:v>650721A-P-01</ns0:v>
      </ns0:c>
      <ns0:c r="D4" s="26" t="str">
        <ns0:v>1.3</ns0:v>
      </ns0:c>
      <ns0:c r="E4" s="26" t="str">
        <ns0:v>Objetivos del programa y RA</ns0:v>
      </ns0:c>
      <ns0:c r="F4" s="26" t="str">
        <ns0:v>Cumple</ns0:v>
      </ns0:c>
      <ns0:c r="G4" s="26" t="str">
        <ns0:v>RA formulados como competencias y adecuados a actividades complejas de ingeniería/CDIO.</ns0:v>
      </ns0:c>
      <ns0:c r="H4" s="26" t="str">
        <ns0:v>RA claramente definidos, coherentes con el proceso académico y disponibles para grupos de interés.</ns0:v>
      </ns0:c>
      <ns0:c r="I4" s="26" t="n">
        <ns0:v>76</ns0:v>
      </ns0:c>
      <ns0:c r="J4" s="26" t="str">
        <ns0:v>Sí</ns0:v>
      </ns0:c>
      <ns0:c r="K4" s="26" t="str">
        <ns0:v>No</ns0:v>
      </ns0:c>
      <ns0:c r="L4" s="26" t="str">
        <ns0:v>Alta</ns0:v>
      </ns0:c>
      <ns0:c r="M4" s="26" t="str">
        <ns0:v>Sí</ns0:v>
      </ns0:c>
    </ns0:row>
    <ns0:row r="5">
      <ns0:c r="A5" s="26" t="str">
        <ns0:v>EUR_004</ns0:v>
      </ns0:c>
      <ns0:c r="B5" s="26" t="str">
        <ns0:v>CAEE_F007</ns0:v>
      </ns0:c>
      <ns0:c r="C5" s="26" t="str">
        <ns0:v>650721A-P-01</ns0:v>
      </ns0:c>
      <ns0:c r="D5" s="26" t="str">
        <ns0:v>2.1</ns0:v>
      </ns0:c>
      <ns0:c r="E5" s="26" t="str">
        <ns0:v>Contenido del programa</ns0:v>
      </ns0:c>
      <ns0:c r="F5" s="26" t="str">
        <ns0:v>Cumple</ns0:v>
      </ns0:c>
      <ns0:c r="G5" s="26" t="str">
        <ns0:v>Volumen total del programa compatible con marco ECTS.</ns0:v>
      </ns0:c>
      <ns0:c r="H5" s="26" t="str">
        <ns0:v>NR</ns0:v>
      </ns0:c>
      <ns0:c r="I5" s="26" t="n">
        <ns0:v>77</ns0:v>
      </ns0:c>
      <ns0:c r="J5" s="26" t="str">
        <ns0:v>Sí</ns0:v>
      </ns0:c>
      <ns0:c r="K5" s="26" t="str">
        <ns0:v>No</ns0:v>
      </ns0:c>
      <ns0:c r="L5" s="26" t="str">
        <ns0:v>Alta</ns0:v>
      </ns0:c>
      <ns0:c r="M5" s="26" t="str">
        <ns0:v>Sí</ns0:v>
      </ns0:c>
    </ns0:row>
    <ns0:row r="6">
      <ns0:c r="A6" s="26" t="str">
        <ns0:v>EUR_005</ns0:v>
      </ns0:c>
      <ns0:c r="B6" s="26" t="str">
        <ns0:v>CAEE_F007</ns0:v>
      </ns0:c>
      <ns0:c r="C6" s="26" t="str">
        <ns0:v>650721A-P-01</ns0:v>
      </ns0:c>
      <ns0:c r="D6" s="26" t="str">
        <ns0:v>2.2</ns0:v>
      </ns0:c>
      <ns0:c r="E6" s="26" t="str">
        <ns0:v>Contenido del programa</ns0:v>
      </ns0:c>
      <ns0:c r="F6" s="26" t="str">
        <ns0:v>Cumple</ns0:v>
      </ns0:c>
      <ns0:c r="G6" s="26" t="str">
        <ns0:v>Plan y programas de asignatura coherentes con objetivos y RA.</ns0:v>
      </ns0:c>
      <ns0:c r="H6" s="26" t="str">
        <ns0:v>Distribución equilibrada entre asignaturas de base, técnicas y transversales; alto potencial de alineamiento de ciencias básicas con competencias específicas.</ns0:v>
      </ns0:c>
      <ns0:c r="I6" s="26" t="n">
        <ns0:v>77</ns0:v>
      </ns0:c>
      <ns0:c r="J6" s="26" t="str">
        <ns0:v>Sí</ns0:v>
      </ns0:c>
      <ns0:c r="K6" s="26" t="str">
        <ns0:v>No</ns0:v>
      </ns0:c>
      <ns0:c r="L6" s="26" t="str">
        <ns0:v>Alta</ns0:v>
      </ns0:c>
      <ns0:c r="M6" s="26" t="str">
        <ns0:v>Sí</ns0:v>
      </ns0:c>
    </ns0:row>
    <ns0:row r="7">
      <ns0:c r="A7" s="26" t="str">
        <ns0:v>EUR_006</ns0:v>
      </ns0:c>
      <ns0:c r="B7" s="26" t="str">
        <ns0:v>CAEE_F007</ns0:v>
      </ns0:c>
      <ns0:c r="C7" s="26" t="str">
        <ns0:v>650721A-P-01</ns0:v>
      </ns0:c>
      <ns0:c r="D7" s="26" t="str">
        <ns0:v>2.3</ns0:v>
      </ns0:c>
      <ns0:c r="E7" s="26" t="str">
        <ns0:v>Contenido del programa</ns0:v>
      </ns0:c>
      <ns0:c r="F7" s="26" t="str">
        <ns0:v>Parcialmente</ns0:v>
      </ns0:c>
      <ns0:c r="G7" s="26" t="str">
        <ns0:v>Módulos interdisciplinarios e integración de competencias profesionales/transversales.</ns0:v>
      </ns0:c>
      <ns0:c r="H7" s="26" t="str">
        <ns0:v>Limitación de módulos interdisciplinarios con problemas reales e investigación formativa; limitada integración de proyectos de aula/carrera entre áreas.</ns0:v>
      </ns0:c>
      <ns0:c r="I7" s="26" t="n">
        <ns0:v>77</ns0:v>
      </ns0:c>
      <ns0:c r="J7" s="26" t="str">
        <ns0:v>Sí</ns0:v>
      </ns0:c>
      <ns0:c r="K7" s="26" t="str">
        <ns0:v>No</ns0:v>
      </ns0:c>
      <ns0:c r="L7" s="26" t="str">
        <ns0:v>Alta</ns0:v>
      </ns0:c>
      <ns0:c r="M7" s="26" t="str">
        <ns0:v>Sí</ns0:v>
      </ns0:c>
    </ns0:row>
    <ns0:row r="8">
      <ns0:c r="A8" s="26" t="str">
        <ns0:v>EUR_007</ns0:v>
      </ns0:c>
      <ns0:c r="B8" s="26" t="str">
        <ns0:v>CAEE_F007</ns0:v>
      </ns0:c>
      <ns0:c r="C8" s="26" t="str">
        <ns0:v>650721A-P-01</ns0:v>
      </ns0:c>
      <ns0:c r="D8" s="26" t="str">
        <ns0:v>2.4</ns0:v>
      </ns0:c>
      <ns0:c r="E8" s="26" t="str">
        <ns0:v>Contenido del programa</ns0:v>
      </ns0:c>
      <ns0:c r="F8" s="26" t="str">
        <ns0:v>Cumple</ns0:v>
      </ns0:c>
      <ns0:c r="G8" s="26" t="str">
        <ns0:v>Ciencias Naturales y Matemáticas básicas/avanzadas en volumen y profundidad suficientes.</ns0:v>
      </ns0:c>
      <ns0:c r="H8" s="26" t="str">
        <ns0:v>NR</ns0:v>
      </ns0:c>
      <ns0:c r="I8" s="26" t="n">
        <ns0:v>78</ns0:v>
      </ns0:c>
      <ns0:c r="J8" s="26" t="str">
        <ns0:v>Sí</ns0:v>
      </ns0:c>
      <ns0:c r="K8" s="26" t="str">
        <ns0:v>No</ns0:v>
      </ns0:c>
      <ns0:c r="L8" s="26" t="str">
        <ns0:v>Alta</ns0:v>
      </ns0:c>
      <ns0:c r="M8" s="26" t="str">
        <ns0:v>Sí</ns0:v>
      </ns0:c>
    </ns0:row>
    <ns0:row r="9">
      <ns0:c r="A9" s="26" t="str">
        <ns0:v>EUR_008</ns0:v>
      </ns0:c>
      <ns0:c r="B9" s="26" t="str">
        <ns0:v>CAEE_F007</ns0:v>
      </ns0:c>
      <ns0:c r="C9" s="26" t="str">
        <ns0:v>650721A-P-01</ns0:v>
      </ns0:c>
      <ns0:c r="D9" s="26" t="str">
        <ns0:v>2.5</ns0:v>
      </ns0:c>
      <ns0:c r="E9" s="26" t="str">
        <ns0:v>Contenido del programa</ns0:v>
      </ns0:c>
      <ns0:c r="F9" s="26" t="str">
        <ns0:v>Cumple</ns0:v>
      </ns0:c>
      <ns0:c r="G9" s="26" t="str">
        <ns0:v>Disciplinas humanas y socioeconómicas; comunicación, ética, sostenibilidad, seguridad y salud.</ns0:v>
      </ns0:c>
      <ns0:c r="H9" s="26" t="str">
        <ns0:v>NR</ns0:v>
      </ns0:c>
      <ns0:c r="I9" s="26" t="n">
        <ns0:v>78</ns0:v>
      </ns0:c>
      <ns0:c r="J9" s="26" t="str">
        <ns0:v>Sí</ns0:v>
      </ns0:c>
      <ns0:c r="K9" s="26" t="str">
        <ns0:v>No</ns0:v>
      </ns0:c>
      <ns0:c r="L9" s="26" t="str">
        <ns0:v>Alta</ns0:v>
      </ns0:c>
      <ns0:c r="M9" s="26" t="str">
        <ns0:v>Sí</ns0:v>
      </ns0:c>
    </ns0:row>
    <ns0:row r="10">
      <ns0:c r="A10" s="26" t="str">
        <ns0:v>EUR_009</ns0:v>
      </ns0:c>
      <ns0:c r="B10" s="26" t="str">
        <ns0:v>CAEE_F007</ns0:v>
      </ns0:c>
      <ns0:c r="C10" s="26" t="str">
        <ns0:v>650721A-P-01</ns0:v>
      </ns0:c>
      <ns0:c r="D10" s="26" t="str">
        <ns0:v>2.6</ns0:v>
      </ns0:c>
      <ns0:c r="E10" s="26" t="str">
        <ns0:v>Contenido del programa</ns0:v>
      </ns0:c>
      <ns0:c r="F10" s="26" t="str">
        <ns0:v>Cumple</ns0:v>
      </ns0:c>
      <ns0:c r="G10" s="26" t="str">
        <ns0:v>Asignaturas profesionales, diseño, práctica e investigación con amplitud/profundidad; prácticas de al menos 12 semanas.</ns0:v>
      </ns0:c>
      <ns0:c r="H10" s="26" t="str">
        <ns0:v>Se requiere promover más la interacción con la industria y la sociedad aplicando en la práctica de la ingeniería.</ns0:v>
      </ns0:c>
      <ns0:c r="I10" s="26" t="n">
        <ns0:v>79</ns0:v>
      </ns0:c>
      <ns0:c r="J10" s="26" t="str">
        <ns0:v>Sí</ns0:v>
      </ns0:c>
      <ns0:c r="K10" s="26" t="str">
        <ns0:v>No</ns0:v>
      </ns0:c>
      <ns0:c r="L10" s="26" t="str">
        <ns0:v>Alta</ns0:v>
      </ns0:c>
      <ns0:c r="M10" s="26" t="str">
        <ns0:v>Sí</ns0:v>
      </ns0:c>
    </ns0:row>
    <ns0:row r="11">
      <ns0:c r="A11" s="26" t="str">
        <ns0:v>EUR_010</ns0:v>
      </ns0:c>
      <ns0:c r="B11" s="26" t="str">
        <ns0:v>CAEE_F007</ns0:v>
      </ns0:c>
      <ns0:c r="C11" s="26" t="str">
        <ns0:v>650721A-P-01</ns0:v>
      </ns0:c>
      <ns0:c r="D11" s="26" t="str">
        <ns0:v>2.7</ns0:v>
      </ns0:c>
      <ns0:c r="E11" s="26" t="str">
        <ns0:v>Contenido del programa</ns0:v>
      </ns0:c>
      <ns0:c r="F11" s="26" t="str">
        <ns0:v>Cumple</ns0:v>
      </ns0:c>
      <ns0:c r="G11" s="26" t="str">
        <ns0:v>Desarrollo y defensa de proyectos con investigación/experimentación y diseño de ingeniería.</ns0:v>
      </ns0:c>
      <ns0:c r="H11" s="26" t="str">
        <ns0:v>NR</ns0:v>
      </ns0:c>
      <ns0:c r="I11" s="26" t="n">
        <ns0:v>79</ns0:v>
      </ns0:c>
      <ns0:c r="J11" s="26" t="str">
        <ns0:v>Sí</ns0:v>
      </ns0:c>
      <ns0:c r="K11" s="26" t="str">
        <ns0:v>No</ns0:v>
      </ns0:c>
      <ns0:c r="L11" s="26" t="str">
        <ns0:v>Alta</ns0:v>
      </ns0:c>
      <ns0:c r="M11" s="26" t="str">
        <ns0:v>Sí</ns0:v>
      </ns0:c>
    </ns0:row>
    <ns0:row r="12">
      <ns0:c r="A12" s="26" t="str">
        <ns0:v>EUR_011</ns0:v>
      </ns0:c>
      <ns0:c r="B12" s="26" t="str">
        <ns0:v>CAEE_F007</ns0:v>
      </ns0:c>
      <ns0:c r="C12" s="26" t="str">
        <ns0:v>650721A-P-01</ns0:v>
      </ns0:c>
      <ns0:c r="D12" s="26" t="str">
        <ns0:v>3.1</ns0:v>
      </ns0:c>
      <ns0:c r="E12" s="26" t="str">
        <ns0:v>Proceso educativo</ns0:v>
      </ns0:c>
      <ns0:c r="F12" s="26" t="str">
        <ns0:v>Cumple</ns0:v>
      </ns0:c>
      <ns0:c r="G12" s="26" t="str">
        <ns0:v>Admisión tras completar educación secundaria.</ns0:v>
      </ns0:c>
      <ns0:c r="H12" s="26" t="str">
        <ns0:v>NR</ns0:v>
      </ns0:c>
      <ns0:c r="I12" s="26" t="n">
        <ns0:v>80</ns0:v>
      </ns0:c>
      <ns0:c r="J12" s="26" t="str">
        <ns0:v>Sí</ns0:v>
      </ns0:c>
      <ns0:c r="K12" s="26" t="str">
        <ns0:v>No</ns0:v>
      </ns0:c>
      <ns0:c r="L12" s="26" t="str">
        <ns0:v>Alta</ns0:v>
      </ns0:c>
      <ns0:c r="M12" s="26" t="str">
        <ns0:v>Sí</ns0:v>
      </ns0:c>
    </ns0:row>
    <ns0:row r="13">
      <ns0:c r="A13" s="26" t="str">
        <ns0:v>EUR_012</ns0:v>
      </ns0:c>
      <ns0:c r="B13" s="26" t="str">
        <ns0:v>CAEE_F007</ns0:v>
      </ns0:c>
      <ns0:c r="C13" s="26" t="str">
        <ns0:v>650721A-P-01</ns0:v>
      </ns0:c>
      <ns0:c r="D13" s="26" t="str">
        <ns0:v>3.2</ns0:v>
      </ns0:c>
      <ns0:c r="E13" s="26" t="str">
        <ns0:v>Proceso educativo</ns0:v>
      </ns0:c>
      <ns0:c r="F13" s="26" t="str">
        <ns0:v>Cumple</ns0:v>
      </ns0:c>
      <ns0:c r="G13" s="26" t="str">
        <ns0:v>Nivel de ciencias/matemáticas y sistema de apoyo académico.</ns0:v>
      </ns0:c>
      <ns0:c r="H13" s="26" t="str">
        <ns0:v>Tutorías y mentorías son pilar de acompañamiento, aprendizaje, prevención de deserción y adaptación.</ns0:v>
      </ns0:c>
      <ns0:c r="I13" s="26" t="n">
        <ns0:v>80</ns0:v>
      </ns0:c>
      <ns0:c r="J13" s="26" t="str">
        <ns0:v>Sí</ns0:v>
      </ns0:c>
      <ns0:c r="K13" s="26" t="str">
        <ns0:v>No</ns0:v>
      </ns0:c>
      <ns0:c r="L13" s="26" t="str">
        <ns0:v>Alta</ns0:v>
      </ns0:c>
      <ns0:c r="M13" s="26" t="str">
        <ns0:v>Sí</ns0:v>
      </ns0:c>
    </ns0:row>
    <ns0:row r="14">
      <ns0:c r="A14" s="26" t="str">
        <ns0:v>EUR_013</ns0:v>
      </ns0:c>
      <ns0:c r="B14" s="26" t="str">
        <ns0:v>CAEE_F007</ns0:v>
      </ns0:c>
      <ns0:c r="C14" s="26" t="str">
        <ns0:v>650721A-P-01</ns0:v>
      </ns0:c>
      <ns0:c r="D14" s="26" t="str">
        <ns0:v>3.3</ns0:v>
      </ns0:c>
      <ns0:c r="E14" s="26" t="str">
        <ns0:v>Proceso educativo</ns0:v>
      </ns0:c>
      <ns0:c r="F14" s="26" t="str">
        <ns0:v>Cumple</ns0:v>
      </ns0:c>
      <ns0:c r="G14" s="26" t="str">
        <ns0:v>Garantía de logro de RA y seguimiento del plan con retroalimentación.</ns0:v>
      </ns0:c>
      <ns0:c r="H14" s="26" t="str">
        <ns0:v>Los TIC son estrategia exitosa para validar conocimiento y competencias de problemas complejos.</ns0:v>
      </ns0:c>
      <ns0:c r="I14" s="26" t="n">
        <ns0:v>80</ns0:v>
      </ns0:c>
      <ns0:c r="J14" s="26" t="str">
        <ns0:v>Sí</ns0:v>
      </ns0:c>
      <ns0:c r="K14" s="26" t="str">
        <ns0:v>No</ns0:v>
      </ns0:c>
      <ns0:c r="L14" s="26" t="str">
        <ns0:v>Alta</ns0:v>
      </ns0:c>
      <ns0:c r="M14" s="26" t="str">
        <ns0:v>Sí</ns0:v>
      </ns0:c>
    </ns0:row>
    <ns0:row r="15">
      <ns0:c r="A15" s="26" t="str">
        <ns0:v>EUR_014</ns0:v>
      </ns0:c>
      <ns0:c r="B15" s="26" t="str">
        <ns0:v>CAEE_F007</ns0:v>
      </ns0:c>
      <ns0:c r="C15" s="26" t="str">
        <ns0:v>650721A-P-01</ns0:v>
      </ns0:c>
      <ns0:c r="D15" s="26" t="str">
        <ns0:v>3.4</ns0:v>
      </ns0:c>
      <ns0:c r="E15" s="26" t="str">
        <ns0:v>Proceso educativo</ns0:v>
      </ns0:c>
      <ns0:c r="F15" s="26" t="str">
        <ns0:v>Cumple</ns0:v>
      </ns0:c>
      <ns0:c r="G15" s="26" t="str">
        <ns0:v>Aprendizaje activo, trabajo independiente y recursos educativos abiertos.</ns0:v>
      </ns0:c>
      <ns0:c r="H15" s="26" t="str">
        <ns0:v>NR</ns0:v>
      </ns0:c>
      <ns0:c r="I15" s="26" t="n">
        <ns0:v>80</ns0:v>
      </ns0:c>
      <ns0:c r="J15" s="26" t="str">
        <ns0:v>Sí</ns0:v>
      </ns0:c>
      <ns0:c r="K15" s="26" t="str">
        <ns0:v>No</ns0:v>
      </ns0:c>
      <ns0:c r="L15" s="26" t="str">
        <ns0:v>Alta</ns0:v>
      </ns0:c>
      <ns0:c r="M15" s="26" t="str">
        <ns0:v>Sí</ns0:v>
      </ns0:c>
    </ns0:row>
    <ns0:row r="16">
      <ns0:c r="A16" s="26" t="str">
        <ns0:v>EUR_015</ns0:v>
      </ns0:c>
      <ns0:c r="B16" s="26" t="str">
        <ns0:v>CAEE_F007</ns0:v>
      </ns0:c>
      <ns0:c r="C16" s="26" t="str">
        <ns0:v>650721A-P-01</ns0:v>
      </ns0:c>
      <ns0:c r="D16" s="26" t="str">
        <ns0:v>3.5</ns0:v>
      </ns0:c>
      <ns0:c r="E16" s="26" t="str">
        <ns0:v>Proceso educativo</ns0:v>
      </ns0:c>
      <ns0:c r="F16" s="26" t="str">
        <ns0:v>Cumple</ns0:v>
      </ns0:c>
      <ns0:c r="G16" s="26" t="str">
        <ns0:v>Ambiente de aprendizaje orientado al desarrollo personal y currículo individual.</ns0:v>
      </ns0:c>
      <ns0:c r="H16" s="26" t="str">
        <ns0:v>Bienestar Politécnico y clubes apoyan una experiencia equitativa, inclusiva y enriquecedora.</ns0:v>
      </ns0:c>
      <ns0:c r="I16" s="26" t="n">
        <ns0:v>80</ns0:v>
      </ns0:c>
      <ns0:c r="J16" s="26" t="str">
        <ns0:v>Sí</ns0:v>
      </ns0:c>
      <ns0:c r="K16" s="26" t="str">
        <ns0:v>No</ns0:v>
      </ns0:c>
      <ns0:c r="L16" s="26" t="str">
        <ns0:v>Alta</ns0:v>
      </ns0:c>
      <ns0:c r="M16" s="26" t="str">
        <ns0:v>Sí</ns0:v>
      </ns0:c>
    </ns0:row>
    <ns0:row r="17">
      <ns0:c r="A17" s="26" t="str">
        <ns0:v>EUR_016</ns0:v>
      </ns0:c>
      <ns0:c r="B17" s="26" t="str">
        <ns0:v>CAEE_F007</ns0:v>
      </ns0:c>
      <ns0:c r="C17" s="26" t="str">
        <ns0:v>650721A-P-01</ns0:v>
      </ns0:c>
      <ns0:c r="D17" s="26" t="str">
        <ns0:v>3.6</ns0:v>
      </ns0:c>
      <ns0:c r="E17" s="26" t="str">
        <ns0:v>Proceso educativo</ns0:v>
      </ns0:c>
      <ns0:c r="F17" s="26" t="str">
        <ns0:v>Parcialmente</ns0:v>
      </ns0:c>
      <ns0:c r="G17" s="26" t="str">
        <ns0:v>Movilidad académica nacional/internacional y formación práctica externa.</ns0:v>
      </ns0:c>
      <ns0:c r="H17" s="26" t="str">
        <ns0:v>Falta información y divulgación del sistema de promoción y apoyo a la movilidad ante docentes y estudiantes.</ns0:v>
      </ns0:c>
      <ns0:c r="I17" s="26" t="n">
        <ns0:v>80</ns0:v>
      </ns0:c>
      <ns0:c r="J17" s="26" t="str">
        <ns0:v>Sí</ns0:v>
      </ns0:c>
      <ns0:c r="K17" s="26" t="str">
        <ns0:v>No</ns0:v>
      </ns0:c>
      <ns0:c r="L17" s="26" t="str">
        <ns0:v>Alta</ns0:v>
      </ns0:c>
      <ns0:c r="M17" s="26" t="str">
        <ns0:v>Sí</ns0:v>
      </ns0:c>
    </ns0:row>
    <ns0:row r="18">
      <ns0:c r="A18" s="26" t="str">
        <ns0:v>EUR_017</ns0:v>
      </ns0:c>
      <ns0:c r="B18" s="26" t="str">
        <ns0:v>CAEE_F007</ns0:v>
      </ns0:c>
      <ns0:c r="C18" s="26" t="str">
        <ns0:v>650721A-P-01</ns0:v>
      </ns0:c>
      <ns0:c r="D18" s="26" t="str">
        <ns0:v>4.1</ns0:v>
      </ns0:c>
      <ns0:c r="E18" s="26" t="str">
        <ns0:v>Cuerpo docente</ns0:v>
      </ns0:c>
      <ns0:c r="F18" s="26" t="str">
        <ns0:v>Cumple</ns0:v>
      </ns0:c>
      <ns0:c r="G18" s="26" t="str">
        <ns0:v>Expertos en todos los campos cubiertos por el plan.</ns0:v>
      </ns0:c>
      <ns0:c r="H18" s="26" t="str">
        <ns0:v>NR</ns0:v>
      </ns0:c>
      <ns0:c r="I18" s="26" t="n">
        <ns0:v>81</ns0:v>
      </ns0:c>
      <ns0:c r="J18" s="26" t="str">
        <ns0:v>Sí</ns0:v>
      </ns0:c>
      <ns0:c r="K18" s="26" t="str">
        <ns0:v>No</ns0:v>
      </ns0:c>
      <ns0:c r="L18" s="26" t="str">
        <ns0:v>Alta</ns0:v>
      </ns0:c>
      <ns0:c r="M18" s="26" t="str">
        <ns0:v>Sí</ns0:v>
      </ns0:c>
    </ns0:row>
    <ns0:row r="19">
      <ns0:c r="A19" s="26" t="str">
        <ns0:v>EUR_018</ns0:v>
      </ns0:c>
      <ns0:c r="B19" s="26" t="str">
        <ns0:v>CAEE_F007</ns0:v>
      </ns0:c>
      <ns0:c r="C19" s="26" t="str">
        <ns0:v>650721A-P-01</ns0:v>
      </ns0:c>
      <ns0:c r="D19" s="26" t="str">
        <ns0:v>4.2.1</ns0:v>
      </ns0:c>
      <ns0:c r="E19" s="26" t="str">
        <ns0:v>Cuerpo docente</ns0:v>
      </ns0:c>
      <ns0:c r="F19" s="26" t="str">
        <ns0:v>Parcialmente</ns0:v>
      </ns0:c>
      <ns0:c r="G19" s="26" t="str">
        <ns0:v>Cualificación docente y mejora sistemática de habilidades.</ns0:v>
      </ns0:c>
      <ns0:c r="H19" s="26" t="str">
        <ns0:v>Brecha entre ocasionales y titulares en carga y acceso a formación; falta diagnóstico de necesidades pedagógicas.</ns0:v>
      </ns0:c>
      <ns0:c r="I19" s="26" t="n">
        <ns0:v>81</ns0:v>
      </ns0:c>
      <ns0:c r="J19" s="26" t="str">
        <ns0:v>Sí</ns0:v>
      </ns0:c>
      <ns0:c r="K19" s="26" t="str">
        <ns0:v>No</ns0:v>
      </ns0:c>
      <ns0:c r="L19" s="26" t="str">
        <ns0:v>Alta</ns0:v>
      </ns0:c>
      <ns0:c r="M19" s="26" t="str">
        <ns0:v>Sí</ns0:v>
      </ns0:c>
    </ns0:row>
    <ns0:row r="20">
      <ns0:c r="A20" s="26" t="str">
        <ns0:v>EUR_019</ns0:v>
      </ns0:c>
      <ns0:c r="B20" s="26" t="str">
        <ns0:v>CAEE_F007</ns0:v>
      </ns0:c>
      <ns0:c r="C20" s="26" t="str">
        <ns0:v>650721A-P-01</ns0:v>
      </ns0:c>
      <ns0:c r="D20" s="26" t="str">
        <ns0:v>4.2.2</ns0:v>
      </ns0:c>
      <ns0:c r="E20" s="26" t="str">
        <ns0:v>Cuerpo docente</ns0:v>
      </ns0:c>
      <ns0:c r="F20" s="26" t="str">
        <ns0:v>Cumple</ns0:v>
      </ns0:c>
      <ns0:c r="G20" s="26" t="str">
        <ns0:v>Experiencia industrial y ejecución de proyectos de investigación.</ns0:v>
      </ns0:c>
      <ns0:c r="H20" s="26" t="str">
        <ns0:v>NR</ns0:v>
      </ns0:c>
      <ns0:c r="I20" s="26" t="n">
        <ns0:v>81</ns0:v>
      </ns0:c>
      <ns0:c r="J20" s="26" t="str">
        <ns0:v>Sí</ns0:v>
      </ns0:c>
      <ns0:c r="K20" s="26" t="str">
        <ns0:v>No</ns0:v>
      </ns0:c>
      <ns0:c r="L20" s="26" t="str">
        <ns0:v>Alta</ns0:v>
      </ns0:c>
      <ns0:c r="M20" s="26" t="str">
        <ns0:v>Sí</ns0:v>
      </ns0:c>
    </ns0:row>
    <ns0:row r="21">
      <ns0:c r="A21" s="26" t="str">
        <ns0:v>EUR_020</ns0:v>
      </ns0:c>
      <ns0:c r="B21" s="26" t="str">
        <ns0:v>CAEE_F007</ns0:v>
      </ns0:c>
      <ns0:c r="C21" s="26" t="str">
        <ns0:v>650721A-P-01</ns0:v>
      </ns0:c>
      <ns0:c r="D21" s="26" t="str">
        <ns0:v>4.2.3</ns0:v>
      </ns0:c>
      <ns0:c r="E21" s="26" t="str">
        <ns0:v>Cuerpo docente</ns0:v>
      </ns0:c>
      <ns0:c r="F21" s="26" t="str">
        <ns0:v>Cumple</ns0:v>
      </ns0:c>
      <ns0:c r="G21" s="26" t="str">
        <ns0:v>Participación docente en mejora del programa/asignaturas.</ns0:v>
      </ns0:c>
      <ns0:c r="H21" s="26" t="str">
        <ns0:v>Fortaleza: elevado compromiso, trabajo eficiente, motivación, equipo y sentido de pertenencia.</ns0:v>
      </ns0:c>
      <ns0:c r="I21" s="26" t="n">
        <ns0:v>81</ns0:v>
      </ns0:c>
      <ns0:c r="J21" s="26" t="str">
        <ns0:v>Sí</ns0:v>
      </ns0:c>
      <ns0:c r="K21" s="26" t="str">
        <ns0:v>No</ns0:v>
      </ns0:c>
      <ns0:c r="L21" s="26" t="str">
        <ns0:v>Alta</ns0:v>
      </ns0:c>
      <ns0:c r="M21" s="26" t="str">
        <ns0:v>Sí</ns0:v>
      </ns0:c>
    </ns0:row>
    <ns0:row r="22">
      <ns0:c r="A22" s="26" t="str">
        <ns0:v>EUR_021</ns0:v>
      </ns0:c>
      <ns0:c r="B22" s="26" t="str">
        <ns0:v>CAEE_F007</ns0:v>
      </ns0:c>
      <ns0:c r="C22" s="26" t="str">
        <ns0:v>650721A-P-01</ns0:v>
      </ns0:c>
      <ns0:c r="D22" s="26" t="str">
        <ns0:v>4.2.4</ns0:v>
      </ns0:c>
      <ns0:c r="E22" s="26" t="str">
        <ns0:v>Cuerpo docente</ns0:v>
      </ns0:c>
      <ns0:c r="F22" s="26" t="str">
        <ns0:v>Cumple</ns0:v>
      </ns0:c>
      <ns0:c r="G22" s="26" t="str">
        <ns0:v>Participación en asociaciones profesionales, becas y subvenciones.</ns0:v>
      </ns0:c>
      <ns0:c r="H22" s="26" t="str">
        <ns0:v>NR</ns0:v>
      </ns0:c>
      <ns0:c r="I22" s="26" t="n">
        <ns0:v>81</ns0:v>
      </ns0:c>
      <ns0:c r="J22" s="26" t="str">
        <ns0:v>Sí</ns0:v>
      </ns0:c>
      <ns0:c r="K22" s="26" t="str">
        <ns0:v>No</ns0:v>
      </ns0:c>
      <ns0:c r="L22" s="26" t="str">
        <ns0:v>Alta</ns0:v>
      </ns0:c>
      <ns0:c r="M22" s="26" t="str">
        <ns0:v>Sí</ns0:v>
      </ns0:c>
    </ns0:row>
    <ns0:row r="23">
      <ns0:c r="A23" s="26" t="str">
        <ns0:v>EUR_022</ns0:v>
      </ns0:c>
      <ns0:c r="B23" s="26" t="str">
        <ns0:v>CAEE_F007</ns0:v>
      </ns0:c>
      <ns0:c r="C23" s="26" t="str">
        <ns0:v>650721A-P-01</ns0:v>
      </ns0:c>
      <ns0:c r="D23" s="26" t="str">
        <ns0:v>4.2.5</ns0:v>
      </ns0:c>
      <ns0:c r="E23" s="26" t="str">
        <ns0:v>Cuerpo docente</ns0:v>
      </ns0:c>
      <ns0:c r="F23" s="26" t="str">
        <ns0:v>No cumple</ns0:v>
      </ns0:c>
      <ns0:c r="G23" s="26" t="str">
        <ns0:v>Presencia de académicos laureados y ganadores de premios.</ns0:v>
      </ns0:c>
      <ns0:c r="H23" s="26" t="str">
        <ns0:v>NR</ns0:v>
      </ns0:c>
      <ns0:c r="I23" s="26" t="n">
        <ns0:v>81</ns0:v>
      </ns0:c>
      <ns0:c r="J23" s="26" t="str">
        <ns0:v>Sí</ns0:v>
      </ns0:c>
      <ns0:c r="K23" s="26" t="str">
        <ns0:v>No</ns0:v>
      </ns0:c>
      <ns0:c r="L23" s="26" t="str">
        <ns0:v>Alta</ns0:v>
      </ns0:c>
      <ns0:c r="M23" s="26" t="str">
        <ns0:v>Sí</ns0:v>
      </ns0:c>
    </ns0:row>
    <ns0:row r="24">
      <ns0:c r="A24" s="26" t="str">
        <ns0:v>EUR_023</ns0:v>
      </ns0:c>
      <ns0:c r="B24" s="26" t="str">
        <ns0:v>CAEE_F007</ns0:v>
      </ns0:c>
      <ns0:c r="C24" s="26" t="str">
        <ns0:v>650721A-P-01</ns0:v>
      </ns0:c>
      <ns0:c r="D24" s="26" t="str">
        <ns0:v>4.3</ns0:v>
      </ns0:c>
      <ns0:c r="E24" s="26" t="str">
        <ns0:v>Cuerpo docente</ns0:v>
      </ns0:c>
      <ns0:c r="F24" s="26" t="str">
        <ns0:v>Parcialmente</ns0:v>
      </ns0:c>
      <ns0:c r="G24" s="26" t="str">
        <ns0:v>Al menos 60% del profesorado con Ph.D.</ns0:v>
      </ns0:c>
      <ns0:c r="H24" s="26" t="str">
        <ns0:v>Se requiere política para incrementar el número de docentes con Ph.D.</ns0:v>
      </ns0:c>
      <ns0:c r="I24" s="26" t="n">
        <ns0:v>81</ns0:v>
      </ns0:c>
      <ns0:c r="J24" s="26" t="str">
        <ns0:v>Sí</ns0:v>
      </ns0:c>
      <ns0:c r="K24" s="26" t="str">
        <ns0:v>No</ns0:v>
      </ns0:c>
      <ns0:c r="L24" s="26" t="str">
        <ns0:v>Alta</ns0:v>
      </ns0:c>
      <ns0:c r="M24" s="26" t="str">
        <ns0:v>Sí</ns0:v>
      </ns0:c>
    </ns0:row>
    <ns0:row r="25">
      <ns0:c r="A25" s="26" t="str">
        <ns0:v>EUR_024</ns0:v>
      </ns0:c>
      <ns0:c r="B25" s="26" t="str">
        <ns0:v>CAEE_F007</ns0:v>
      </ns0:c>
      <ns0:c r="C25" s="26" t="str">
        <ns0:v>650721A-P-01</ns0:v>
      </ns0:c>
      <ns0:c r="D25" s="26" t="str">
        <ns0:v>4.4</ns0:v>
      </ns0:c>
      <ns0:c r="E25" s="26" t="str">
        <ns0:v>Cuerpo docente</ns0:v>
      </ns0:c>
      <ns0:c r="F25" s="26" t="str">
        <ns0:v>Cumple</ns0:v>
      </ns0:c>
      <ns0:c r="G25" s="26" t="str">
        <ns0:v>Participación activa en investigación y publicaciones.</ns0:v>
      </ns0:c>
      <ns0:c r="H25" s="26" t="str">
        <ns0:v>Se evidencia baja interacción con actores académicos e investigativos nacionales/internacionales.</ns0:v>
      </ns0:c>
      <ns0:c r="I25" s="26" t="n">
        <ns0:v>82</ns0:v>
      </ns0:c>
      <ns0:c r="J25" s="26" t="str">
        <ns0:v>Sí</ns0:v>
      </ns0:c>
      <ns0:c r="K25" s="26" t="str">
        <ns0:v>No</ns0:v>
      </ns0:c>
      <ns0:c r="L25" s="26" t="str">
        <ns0:v>Alta</ns0:v>
      </ns0:c>
      <ns0:c r="M25" s="26" t="str">
        <ns0:v>Sí</ns0:v>
      </ns0:c>
    </ns0:row>
    <ns0:row r="26">
      <ns0:c r="A26" s="26" t="str">
        <ns0:v>EUR_025</ns0:v>
      </ns0:c>
      <ns0:c r="B26" s="26" t="str">
        <ns0:v>CAEE_F007</ns0:v>
      </ns0:c>
      <ns0:c r="C26" s="26" t="str">
        <ns0:v>650721A-P-01</ns0:v>
      </ns0:c>
      <ns0:c r="D26" s="26" t="str">
        <ns0:v>4.5</ns0:v>
      </ns0:c>
      <ns0:c r="E26" s="26" t="str">
        <ns0:v>Cuerpo docente</ns0:v>
      </ns0:c>
      <ns0:c r="F26" s="26" t="str">
        <ns0:v>Cumple</ns0:v>
      </ns0:c>
      <ns0:c r="G26" s="26" t="str">
        <ns0:v>Profesorado comprende y justifica la ubicación y articulación de su asignatura.</ns0:v>
      </ns0:c>
      <ns0:c r="H26" s="26" t="str">
        <ns0:v>NR</ns0:v>
      </ns0:c>
      <ns0:c r="I26" s="26" t="n">
        <ns0:v>82</ns0:v>
      </ns0:c>
      <ns0:c r="J26" s="26" t="str">
        <ns0:v>Sí</ns0:v>
      </ns0:c>
      <ns0:c r="K26" s="26" t="str">
        <ns0:v>No</ns0:v>
      </ns0:c>
      <ns0:c r="L26" s="26" t="str">
        <ns0:v>Alta</ns0:v>
      </ns0:c>
      <ns0:c r="M26" s="26" t="str">
        <ns0:v>Sí</ns0:v>
      </ns0:c>
    </ns0:row>
    <ns0:row r="27">
      <ns0:c r="A27" s="26" t="str">
        <ns0:v>EUR_026</ns0:v>
      </ns0:c>
      <ns0:c r="B27" s="26" t="str">
        <ns0:v>CAEE_F007</ns0:v>
      </ns0:c>
      <ns0:c r="C27" s="26" t="str">
        <ns0:v>650721A-P-01</ns0:v>
      </ns0:c>
      <ns0:c r="D27" s="26" t="str">
        <ns0:v>4.6</ns0:v>
      </ns0:c>
      <ns0:c r="E27" s="26" t="str">
        <ns0:v>Cuerpo docente</ns0:v>
      </ns0:c>
      <ns0:c r="F27" s="26" t="str">
        <ns0:v>Cumple</ns0:v>
      </ns0:c>
      <ns0:c r="G27" s="26" t="str">
        <ns0:v>Rotación del profesorado no superior al 40% en el período de acreditación.</ns0:v>
      </ns0:c>
      <ns0:c r="H27" s="26" t="str">
        <ns0:v>NR</ns0:v>
      </ns0:c>
      <ns0:c r="I27" s="26" t="n">
        <ns0:v>82</ns0:v>
      </ns0:c>
      <ns0:c r="J27" s="26" t="str">
        <ns0:v>Sí</ns0:v>
      </ns0:c>
      <ns0:c r="K27" s="26" t="str">
        <ns0:v>No</ns0:v>
      </ns0:c>
      <ns0:c r="L27" s="26" t="str">
        <ns0:v>Alta</ns0:v>
      </ns0:c>
      <ns0:c r="M27" s="26" t="str">
        <ns0:v>Sí</ns0:v>
      </ns0:c>
    </ns0:row>
    <ns0:row r="28">
      <ns0:c r="A28" s="26" t="str">
        <ns0:v>EUR_027</ns0:v>
      </ns0:c>
      <ns0:c r="B28" s="26" t="str">
        <ns0:v>CAEE_F007</ns0:v>
      </ns0:c>
      <ns0:c r="C28" s="26" t="str">
        <ns0:v>650721A-P-01</ns0:v>
      </ns0:c>
      <ns0:c r="D28" s="26" t="str">
        <ns0:v>5.1</ns0:v>
      </ns0:c>
      <ns0:c r="E28" s="26" t="str">
        <ns0:v>Preparación profesional</ns0:v>
      </ns0:c>
      <ns0:c r="F28" s="26" t="str">
        <ns0:v>Cumple</ns0:v>
      </ns0:c>
      <ns0:c r="G28" s="26" t="str">
        <ns0:v>Preparación profesional durante toda la carrera mediante módulos, investigación, prácticas, proyectos y trabajo final.</ns0:v>
      </ns0:c>
      <ns0:c r="H28" s="26" t="str">
        <ns0:v>Egresados y empleadores destacan a la EPN por carácter completo, solidez y exigencia formativa.</ns0:v>
      </ns0:c>
      <ns0:c r="I28" s="26" t="n">
        <ns0:v>82</ns0:v>
      </ns0:c>
      <ns0:c r="J28" s="26" t="str">
        <ns0:v>Sí</ns0:v>
      </ns0:c>
      <ns0:c r="K28" s="26" t="str">
        <ns0:v>No</ns0:v>
      </ns0:c>
      <ns0:c r="L28" s="26" t="str">
        <ns0:v>Alta</ns0:v>
      </ns0:c>
      <ns0:c r="M28" s="26" t="str">
        <ns0:v>Sí</ns0:v>
      </ns0:c>
    </ns0:row>
    <ns0:row r="29">
      <ns0:c r="A29" s="26" t="str">
        <ns0:v>EUR_028</ns0:v>
      </ns0:c>
      <ns0:c r="B29" s="26" t="str">
        <ns0:v>CAEE_F007</ns0:v>
      </ns0:c>
      <ns0:c r="C29" s="26" t="str">
        <ns0:v>650721A-P-01</ns0:v>
      </ns0:c>
      <ns0:c r="D29" s="26" t="str">
        <ns0:v>5.2</ns0:v>
      </ns0:c>
      <ns0:c r="E29" s="26" t="str">
        <ns0:v>Preparación profesional</ns0:v>
      </ns0:c>
      <ns0:c r="F29" s="26" t="str">
        <ns0:v>Cumple</ns0:v>
      </ns0:c>
      <ns0:c r="G29" s="26" t="str">
        <ns0:v>Aplicación de conocimientos, análisis, diseño, investigación, práctica y especialización para problemas complejos.</ns0:v>
      </ns0:c>
      <ns0:c r="H29" s="26" t="str">
        <ns0:v>Graduados evidencian elevada adaptabilidad y respuesta a necesidades del sector laboral.</ns0:v>
      </ns0:c>
      <ns0:c r="I29" s="26" t="n">
        <ns0:v>83</ns0:v>
      </ns0:c>
      <ns0:c r="J29" s="26" t="str">
        <ns0:v>Sí</ns0:v>
      </ns0:c>
      <ns0:c r="K29" s="26" t="str">
        <ns0:v>No</ns0:v>
      </ns0:c>
      <ns0:c r="L29" s="26" t="str">
        <ns0:v>Alta</ns0:v>
      </ns0:c>
      <ns0:c r="M29" s="26" t="str">
        <ns0:v>Sí</ns0:v>
      </ns0:c>
    </ns0:row>
    <ns0:row r="30">
      <ns0:c r="A30" s="26" t="str">
        <ns0:v>EUR_029</ns0:v>
      </ns0:c>
      <ns0:c r="B30" s="26" t="str">
        <ns0:v>CAEE_F007</ns0:v>
      </ns0:c>
      <ns0:c r="C30" s="26" t="str">
        <ns0:v>650721A-P-01</ns0:v>
      </ns0:c>
      <ns0:c r="D30" s="26" t="str">
        <ns0:v>5.3</ns0:v>
      </ns0:c>
      <ns0:c r="E30" s="26" t="str">
        <ns0:v>Preparación profesional</ns0:v>
      </ns0:c>
      <ns0:c r="F30" s="26" t="str">
        <ns0:v>Parcialmente</ns0:v>
      </ns0:c>
      <ns0:c r="G30" s="26" t="str">
        <ns0:v>Gestión, comunicación, trabajo en equipo, ética, responsabilidad social y aprendizaje permanente.</ns0:v>
      </ns0:c>
      <ns0:c r="H30" s="26" t="str">
        <ns0:v>Perfil responde al mercado, pero hay debilidad en comunicación oral/escrita profesional, inglés y trabajo en equipo.</ns0:v>
      </ns0:c>
      <ns0:c r="I30" s="26" t="n">
        <ns0:v>84</ns0:v>
      </ns0:c>
      <ns0:c r="J30" s="26" t="str">
        <ns0:v>Sí</ns0:v>
      </ns0:c>
      <ns0:c r="K30" s="26" t="str">
        <ns0:v>No</ns0:v>
      </ns0:c>
      <ns0:c r="L30" s="26" t="str">
        <ns0:v>Alta</ns0:v>
      </ns0:c>
      <ns0:c r="M30" s="26" t="str">
        <ns0:v>Sí</ns0:v>
      </ns0:c>
    </ns0:row>
    <ns0:row r="31">
      <ns0:c r="A31" s="26" t="str">
        <ns0:v>EUR_030</ns0:v>
      </ns0:c>
      <ns0:c r="B31" s="26" t="str">
        <ns0:v>CAEE_F007</ns0:v>
      </ns0:c>
      <ns0:c r="C31" s="26" t="str">
        <ns0:v>650721A-P-01</ns0:v>
      </ns0:c>
      <ns0:c r="D31" s="26" t="str">
        <ns0:v>5.4</ns0:v>
      </ns0:c>
      <ns0:c r="E31" s="26" t="str">
        <ns0:v>Preparación profesional</ns0:v>
      </ns0:c>
      <ns0:c r="F31" s="26" t="str">
        <ns0:v>Cumple</ns0:v>
      </ns0:c>
      <ns0:c r="G31" s="26" t="str">
        <ns0:v>Institución puede añadir competencias basadas en RA del campo de ingeniería.</ns0:v>
      </ns0:c>
      <ns0:c r="H31" s="26" t="str">
        <ns0:v>NR</ns0:v>
      </ns0:c>
      <ns0:c r="I31" s="26" t="n">
        <ns0:v>84</ns0:v>
      </ns0:c>
      <ns0:c r="J31" s="26" t="str">
        <ns0:v>Sí</ns0:v>
      </ns0:c>
      <ns0:c r="K31" s="26" t="str">
        <ns0:v>No</ns0:v>
      </ns0:c>
      <ns0:c r="L31" s="26" t="str">
        <ns0:v>Alta</ns0:v>
      </ns0:c>
      <ns0:c r="M31" s="26" t="str">
        <ns0:v>Sí</ns0:v>
      </ns0:c>
    </ns0:row>
    <ns0:row r="32">
      <ns0:c r="A32" s="26" t="str">
        <ns0:v>EUR_031</ns0:v>
      </ns0:c>
      <ns0:c r="B32" s="26" t="str">
        <ns0:v>CAEE_F007</ns0:v>
      </ns0:c>
      <ns0:c r="C32" s="26" t="str">
        <ns0:v>650721A-P-01</ns0:v>
      </ns0:c>
      <ns0:c r="D32" s="26" t="str">
        <ns0:v>5.5</ns0:v>
      </ns0:c>
      <ns0:c r="E32" s="26" t="str">
        <ns0:v>Preparación profesional</ns0:v>
      </ns0:c>
      <ns0:c r="F32" s="26" t="str">
        <ns0:v>Parcialmente</ns0:v>
      </ns0:c>
      <ns0:c r="G32" s="26" t="str">
        <ns0:v>Mecanismo documentado para evaluar RA y usar resultados en mejora.</ns0:v>
      </ns0:c>
      <ns0:c r="H32" s="26" t="str">
        <ns0:v>No existe sistema efectivo para validar logro de RA; exámenes de mitad/fin de carrera no son instrumento adecuado.</ns0:v>
      </ns0:c>
      <ns0:c r="I32" s="26" t="n">
        <ns0:v>84</ns0:v>
      </ns0:c>
      <ns0:c r="J32" s="26" t="str">
        <ns0:v>Sí</ns0:v>
      </ns0:c>
      <ns0:c r="K32" s="26" t="str">
        <ns0:v>No</ns0:v>
      </ns0:c>
      <ns0:c r="L32" s="26" t="str">
        <ns0:v>Alta</ns0:v>
      </ns0:c>
      <ns0:c r="M32" s="26" t="str">
        <ns0:v>Sí</ns0:v>
      </ns0:c>
    </ns0:row>
    <ns0:row r="33">
      <ns0:c r="A33" s="26" t="str">
        <ns0:v>EUR_032</ns0:v>
      </ns0:c>
      <ns0:c r="B33" s="26" t="str">
        <ns0:v>CAEE_F007</ns0:v>
      </ns0:c>
      <ns0:c r="C33" s="26" t="str">
        <ns0:v>650721A-P-01</ns0:v>
      </ns0:c>
      <ns0:c r="D33" s="26" t="str">
        <ns0:v>6.1</ns0:v>
      </ns0:c>
      <ns0:c r="E33" s="26" t="str">
        <ns0:v>Recursos del programa</ns0:v>
      </ns0:c>
      <ns0:c r="F33" s="26" t="str">
        <ns0:v>Cumple</ns0:v>
      </ns0:c>
      <ns0:c r="G33" s="26" t="str">
        <ns0:v>Apoyo financiero e información suficientes.</ns0:v>
      </ns0:c>
      <ns0:c r="H33" s="26" t="str">
        <ns0:v>NR</ns0:v>
      </ns0:c>
      <ns0:c r="I33" s="26" t="n">
        <ns0:v>85</ns0:v>
      </ns0:c>
      <ns0:c r="J33" s="26" t="str">
        <ns0:v>Sí</ns0:v>
      </ns0:c>
      <ns0:c r="K33" s="26" t="str">
        <ns0:v>No</ns0:v>
      </ns0:c>
      <ns0:c r="L33" s="26" t="str">
        <ns0:v>Alta</ns0:v>
      </ns0:c>
      <ns0:c r="M33" s="26" t="str">
        <ns0:v>Sí</ns0:v>
      </ns0:c>
    </ns0:row>
    <ns0:row r="34">
      <ns0:c r="A34" s="26" t="str">
        <ns0:v>EUR_033</ns0:v>
      </ns0:c>
      <ns0:c r="B34" s="26" t="str">
        <ns0:v>CAEE_F007</ns0:v>
      </ns0:c>
      <ns0:c r="C34" s="26" t="str">
        <ns0:v>650721A-P-01</ns0:v>
      </ns0:c>
      <ns0:c r="D34" s="26" t="str">
        <ns0:v>6.2</ns0:v>
      </ns0:c>
      <ns0:c r="E34" s="26" t="str">
        <ns0:v>Recursos del programa</ns0:v>
      </ns0:c>
      <ns0:c r="F34" s="26" t="str">
        <ns0:v>Cumple</ns0:v>
      </ns0:c>
      <ns0:c r="G34" s="26" t="str">
        <ns0:v>Biblioteca con materiales y espacios necesarios.</ns0:v>
      </ns0:c>
      <ns0:c r="H34" s="26" t="str">
        <ns0:v>Biblioteca central rehabilitada, accesible e inclusiva, con cubículos de trabajo en equipo.</ns0:v>
      </ns0:c>
      <ns0:c r="I34" s="26" t="n">
        <ns0:v>85</ns0:v>
      </ns0:c>
      <ns0:c r="J34" s="26" t="str">
        <ns0:v>Sí</ns0:v>
      </ns0:c>
      <ns0:c r="K34" s="26" t="str">
        <ns0:v>No</ns0:v>
      </ns0:c>
      <ns0:c r="L34" s="26" t="str">
        <ns0:v>Alta</ns0:v>
      </ns0:c>
      <ns0:c r="M34" s="26" t="str">
        <ns0:v>Sí</ns0:v>
      </ns0:c>
    </ns0:row>
    <ns0:row r="35">
      <ns0:c r="A35" s="26" t="str">
        <ns0:v>EUR_034</ns0:v>
      </ns0:c>
      <ns0:c r="B35" s="26" t="str">
        <ns0:v>CAEE_F007</ns0:v>
      </ns0:c>
      <ns0:c r="C35" s="26" t="str">
        <ns0:v>650721A-P-01</ns0:v>
      </ns0:c>
      <ns0:c r="D35" s="26" t="str">
        <ns0:v>6.3</ns0:v>
      </ns0:c>
      <ns0:c r="E35" s="26" t="str">
        <ns0:v>Recursos del programa</ns0:v>
      </ns0:c>
      <ns0:c r="F35" s="26" t="str">
        <ns0:v>Cumple</ns0:v>
      </ns0:c>
      <ns0:c r="G35" s="26" t="str">
        <ns0:v>Acceso a internet y bases de datos científicas nacionales/internacionales.</ns0:v>
      </ns0:c>
      <ns0:c r="H35" s="26" t="str">
        <ns0:v>NR</ns0:v>
      </ns0:c>
      <ns0:c r="I35" s="26" t="n">
        <ns0:v>85</ns0:v>
      </ns0:c>
      <ns0:c r="J35" s="26" t="str">
        <ns0:v>Sí</ns0:v>
      </ns0:c>
      <ns0:c r="K35" s="26" t="str">
        <ns0:v>No</ns0:v>
      </ns0:c>
      <ns0:c r="L35" s="26" t="str">
        <ns0:v>Alta</ns0:v>
      </ns0:c>
      <ns0:c r="M35" s="26" t="str">
        <ns0:v>Sí</ns0:v>
      </ns0:c>
    </ns0:row>
    <ns0:row r="36">
      <ns0:c r="A36" s="26" t="str">
        <ns0:v>EUR_035</ns0:v>
      </ns0:c>
      <ns0:c r="B36" s="26" t="str">
        <ns0:v>CAEE_F007</ns0:v>
      </ns0:c>
      <ns0:c r="C36" s="26" t="str">
        <ns0:v>650721A-P-01</ns0:v>
      </ns0:c>
      <ns0:c r="D36" s="26" t="str">
        <ns0:v>6.4</ns0:v>
      </ns0:c>
      <ns0:c r="E36" s="26" t="str">
        <ns0:v>Recursos del programa</ns0:v>
      </ns0:c>
      <ns0:c r="F36" s="26" t="str">
        <ns0:v>Cumple</ns0:v>
      </ns0:c>
      <ns0:c r="G36" s="26" t="str">
        <ns0:v>Capacidad para estudio independiente, investigación y uso de recursos abiertos.</ns0:v>
      </ns0:c>
      <ns0:c r="H36" s="26" t="str">
        <ns0:v>NR</ns0:v>
      </ns0:c>
      <ns0:c r="I36" s="26" t="n">
        <ns0:v>85</ns0:v>
      </ns0:c>
      <ns0:c r="J36" s="26" t="str">
        <ns0:v>Sí</ns0:v>
      </ns0:c>
      <ns0:c r="K36" s="26" t="str">
        <ns0:v>No</ns0:v>
      </ns0:c>
      <ns0:c r="L36" s="26" t="str">
        <ns0:v>Alta</ns0:v>
      </ns0:c>
      <ns0:c r="M36" s="26" t="str">
        <ns0:v>Sí</ns0:v>
      </ns0:c>
    </ns0:row>
    <ns0:row r="37">
      <ns0:c r="A37" s="26" t="str">
        <ns0:v>EUR_036</ns0:v>
      </ns0:c>
      <ns0:c r="B37" s="26" t="str">
        <ns0:v>CAEE_F007</ns0:v>
      </ns0:c>
      <ns0:c r="C37" s="26" t="str">
        <ns0:v>650721A-P-01</ns0:v>
      </ns0:c>
      <ns0:c r="D37" s="26" t="str">
        <ns0:v>6.5</ns0:v>
      </ns0:c>
      <ns0:c r="E37" s="26" t="str">
        <ns0:v>Recursos del programa</ns0:v>
      </ns0:c>
      <ns0:c r="F37" s="26" t="str">
        <ns0:v>Cumple</ns0:v>
      </ns0:c>
      <ns0:c r="G37" s="26" t="str">
        <ns0:v>Aulas, equipos y laboratorios suficientes para investigación, diseño y experiencia práctica.</ns0:v>
      </ns0:c>
      <ns0:c r="H37" s="26" t="str">
        <ns0:v>NR</ns0:v>
      </ns0:c>
      <ns0:c r="I37" s="26" t="n">
        <ns0:v>85</ns0:v>
      </ns0:c>
      <ns0:c r="J37" s="26" t="str">
        <ns0:v>Sí</ns0:v>
      </ns0:c>
      <ns0:c r="K37" s="26" t="str">
        <ns0:v>No</ns0:v>
      </ns0:c>
      <ns0:c r="L37" s="26" t="str">
        <ns0:v>Alta</ns0:v>
      </ns0:c>
      <ns0:c r="M37" s="26" t="str">
        <ns0:v>Sí</ns0:v>
      </ns0:c>
    </ns0:row>
    <ns0:row r="38">
      <ns0:c r="A38" s="26" t="str">
        <ns0:v>EUR_037</ns0:v>
      </ns0:c>
      <ns0:c r="B38" s="26" t="str">
        <ns0:v>CAEE_F007</ns0:v>
      </ns0:c>
      <ns0:c r="C38" s="26" t="str">
        <ns0:v>650721A-P-01</ns0:v>
      </ns0:c>
      <ns0:c r="D38" s="26" t="str">
        <ns0:v>6.6</ns0:v>
      </ns0:c>
      <ns0:c r="E38" s="26" t="str">
        <ns0:v>Recursos del programa</ns0:v>
      </ns0:c>
      <ns0:c r="F38" s="26" t="str">
        <ns0:v>Parcialmente</ns0:v>
      </ns0:c>
      <ns0:c r="G38" s="26" t="str">
        <ns0:v>Políticas financieras/administrativas orientadas a calidad, actualización de infraestructura y desarrollo docente.</ns0:v>
      </ns0:c>
      <ns0:c r="H38" s="26" t="str">
        <ns0:v>Procesos financieros y administrativos burocráticos y complejos para adquisición de equipos y movilidad.</ns0:v>
      </ns0:c>
      <ns0:c r="I38" s="26" t="n">
        <ns0:v>86</ns0:v>
      </ns0:c>
      <ns0:c r="J38" s="26" t="str">
        <ns0:v>Sí</ns0:v>
      </ns0:c>
      <ns0:c r="K38" s="26" t="str">
        <ns0:v>No</ns0:v>
      </ns0:c>
      <ns0:c r="L38" s="26" t="str">
        <ns0:v>Alta</ns0:v>
      </ns0:c>
      <ns0:c r="M38" s="26" t="str">
        <ns0:v>Sí</ns0:v>
      </ns0:c>
    </ns0:row>
    <ns0:row r="39">
      <ns0:c r="A39" s="26" t="str">
        <ns0:v>EUR_038</ns0:v>
      </ns0:c>
      <ns0:c r="B39" s="26" t="str">
        <ns0:v>CAEE_F007</ns0:v>
      </ns0:c>
      <ns0:c r="C39" s="26" t="str">
        <ns0:v>650721A-P-01</ns0:v>
      </ns0:c>
      <ns0:c r="D39" s="26" t="str">
        <ns0:v>6.7</ns0:v>
      </ns0:c>
      <ns0:c r="E39" s="26" t="str">
        <ns0:v>Recursos del programa</ns0:v>
      </ns0:c>
      <ns0:c r="F39" s="26" t="str">
        <ns0:v>Parcialmente</ns0:v>
      </ns0:c>
      <ns0:c r="G39" s="26" t="str">
        <ns0:v>Gestión educativa efectiva y sistema moderno de gestión de calidad.</ns0:v>
      </ns0:c>
      <ns0:c r="H39" s="26" t="str">
        <ns0:v>Existe sistema de calidad, pero su implementación y seguimiento tienen limitaciones para la mejora continua.</ns0:v>
      </ns0:c>
      <ns0:c r="I39" s="26" t="n">
        <ns0:v>86</ns0:v>
      </ns0:c>
      <ns0:c r="J39" s="26" t="str">
        <ns0:v>Sí</ns0:v>
      </ns0:c>
      <ns0:c r="K39" s="26" t="str">
        <ns0:v>No</ns0:v>
      </ns0:c>
      <ns0:c r="L39" s="26" t="str">
        <ns0:v>Alta</ns0:v>
      </ns0:c>
      <ns0:c r="M39" s="26" t="str">
        <ns0:v>Sí</ns0:v>
      </ns0:c>
    </ns0:row>
    <ns0:row r="40">
      <ns0:c r="A40" s="26" t="str">
        <ns0:v>EUR_039</ns0:v>
      </ns0:c>
      <ns0:c r="B40" s="26" t="str">
        <ns0:v>CAEE_F007</ns0:v>
      </ns0:c>
      <ns0:c r="C40" s="26" t="str">
        <ns0:v>650721A-P-01</ns0:v>
      </ns0:c>
      <ns0:c r="D40" s="26" t="str">
        <ns0:v>7.1</ns0:v>
      </ns0:c>
      <ns0:c r="E40" s="26" t="str">
        <ns0:v>Graduados</ns0:v>
      </ns0:c>
      <ns0:c r="F40" s="26" t="str">
        <ns0:v>Parcialmente</ns0:v>
      </ns0:c>
      <ns0:c r="G40" s="26" t="str">
        <ns0:v>Seguimiento del mercado laboral, empleo y certificación profesional de graduados.</ns0:v>
      </ns0:c>
      <ns0:c r="H40" s="26" t="str">
        <ns0:v>Buena empleabilidad/adaptabilidad; graduados desconocen resultados/uso de encuestas; no hay sistema estructurado de seguimiento de certificación profesional.</ns0:v>
      </ns0:c>
      <ns0:c r="I40" s="26" t="n">
        <ns0:v>86</ns0:v>
      </ns0:c>
      <ns0:c r="J40" s="26" t="str">
        <ns0:v>Sí</ns0:v>
      </ns0:c>
      <ns0:c r="K40" s="26" t="str">
        <ns0:v>No</ns0:v>
      </ns0:c>
      <ns0:c r="L40" s="26" t="str">
        <ns0:v>Alta</ns0:v>
      </ns0:c>
      <ns0:c r="M40" s="26" t="str">
        <ns0:v>Sí</ns0:v>
      </ns0:c>
    </ns0:row>
    <ns0:row r="41">
      <ns0:c r="A41" s="26" t="str">
        <ns0:v>EUR_040</ns0:v>
      </ns0:c>
      <ns0:c r="B41" s="26" t="str">
        <ns0:v>CAEE_F007</ns0:v>
      </ns0:c>
      <ns0:c r="C41" s="26" t="str">
        <ns0:v>650721A-P-01</ns0:v>
      </ns0:c>
      <ns0:c r="D41" s="26" t="str">
        <ns0:v>7.2</ns0:v>
      </ns0:c>
      <ns0:c r="E41" s="26" t="str">
        <ns0:v>Graduados</ns0:v>
      </ns0:c>
      <ns0:c r="F41" s="26" t="str">
        <ns0:v>Cumple</ns0:v>
      </ns0:c>
      <ns0:c r="G41" s="26" t="str">
        <ns0:v>Uso de datos de seguimiento para evaluar objetivos y mejorar el programa.</ns0:v>
      </ns0:c>
      <ns0:c r="H41" s="26" t="str">
        <ns0:v>NR</ns0:v>
      </ns0:c>
      <ns0:c r="I41" s="26" t="n">
        <ns0:v>87</ns0:v>
      </ns0:c>
      <ns0:c r="J41" s="26" t="str">
        <ns0:v>Sí</ns0:v>
      </ns0:c>
      <ns0:c r="K41" s="26" t="str">
        <ns0:v>No</ns0:v>
      </ns0:c>
      <ns0:c r="L41" s="26" t="str">
        <ns0:v>Alta</ns0:v>
      </ns0:c>
      <ns0:c r="M41" s="26" t="str">
        <ns0:v>Sí</ns0:v>
      </ns0:c>
    </ns0:row>
  </ns0:sheetData>
  <ns0:pageMargins left="0.7" right="0.7" top="0.75" bottom="0.75" header="0.3" footer="0.3"/>
</ns0:worksheet>
</file>

<file path=xl/worksheets/sheet48.xml><?xml version="1.0" encoding="utf-8"?>
<ns0:worksheet xmlns:ns0="http://schemas.openxmlformats.org/spreadsheetml/2006/main">
  <ns0:dimension ref="A1:I26"/>
  <ns0:sheetViews>
    <ns0:sheetView workbookViewId="0">
      <ns0:pane ySplit="1" topLeftCell="A2" activePane="bottomLeft" state="frozen"/>
    </ns0:sheetView>
  </ns0:sheetViews>
  <ns0:sheetFormatPr defaultRowHeight="15"/>
  <ns0:cols>
    <ns0:col min="1" max="1" width="18" customWidth="1"/>
    <ns0:col min="2" max="2" width="11" customWidth="1"/>
    <ns0:col min="3" max="3" width="29" customWidth="1"/>
    <ns0:col min="4" max="4" width="40" customWidth="1"/>
    <ns0:col min="5" max="5" width="15" customWidth="1"/>
    <ns0:col min="6" max="6" width="14" customWidth="1"/>
    <ns0:col min="7" max="7" width="13" customWidth="1"/>
    <ns0:col min="8" max="8" width="11" customWidth="1"/>
    <ns0:col min="9" max="9" width="23" customWidth="1"/>
  </ns0:cols>
  <ns0:sheetData>
    <ns0:row r="1">
      <ns0:c r="A1" s="50" t="str">
        <ns0:v>ID_Recomendación</ns0:v>
      </ns0:c>
      <ns0:c r="B1" s="50" t="str">
        <ns0:v>Fuente_ID</ns0:v>
      </ns0:c>
      <ns0:c r="C1" s="50" t="str">
        <ns0:v>Sección</ns0:v>
      </ns0:c>
      <ns0:c r="D1" s="50" t="str">
        <ns0:v>Recomendación</ns0:v>
      </ns0:c>
      <ns0:c r="E1" s="50" t="str">
        <ns0:v>Tipo</ns0:v>
      </ns0:c>
      <ns0:c r="F1" s="50" t="str">
        <ns0:v>Es_declarado</ns0:v>
      </ns0:c>
      <ns0:c r="G1" s="50" t="str">
        <ns0:v>Es_derivado</ns0:v>
      </ns0:c>
      <ns0:c r="H1" s="50" t="str">
        <ns0:v>Confianza</ns0:v>
      </ns0:c>
      <ns0:c r="I1" s="50" t="str">
        <ns0:v>Elegible_convergencia</ns0:v>
      </ns0:c>
    </ns0:row>
    <ns0:row r="2">
      <ns0:c r="A2" s="26" t="str">
        <ns0:v>EUR_REC_001</ns0:v>
      </ns0:c>
      <ns0:c r="B2" s="26" t="str">
        <ns0:v>CAEE_F007</ns0:v>
      </ns0:c>
      <ns0:c r="C2" s="26" t="str">
        <ns0:v>Objetivos del programa y RA</ns0:v>
      </ns0:c>
      <ns0:c r="D2" s="26" t="str">
        <ns0:v>Hacer más flexibles temporal y procesualmente los ajustes curriculares de objetivos y RA.</ns0:v>
      </ns0:c>
      <ns0:c r="E2" s="26" t="str">
        <ns0:v>Recomendación</ns0:v>
      </ns0:c>
      <ns0:c r="F2" s="26" t="str">
        <ns0:v>Sí</ns0:v>
      </ns0:c>
      <ns0:c r="G2" s="26" t="str">
        <ns0:v>No</ns0:v>
      </ns0:c>
      <ns0:c r="H2" s="26" t="str">
        <ns0:v>Alta</ns0:v>
      </ns0:c>
      <ns0:c r="I2" s="26" t="str">
        <ns0:v>Sí</ns0:v>
      </ns0:c>
    </ns0:row>
    <ns0:row r="3">
      <ns0:c r="A3" s="26" t="str">
        <ns0:v>EUR_REC_002</ns0:v>
      </ns0:c>
      <ns0:c r="B3" s="26" t="str">
        <ns0:v>CAEE_F007</ns0:v>
      </ns0:c>
      <ns0:c r="C3" s="26" t="str">
        <ns0:v>Objetivos del programa y RA</ns0:v>
      </ns0:c>
      <ns0:c r="D3" s="26" t="str">
        <ns0:v>Establecer mecanismos efectivos de participación de grupos de interés, especialmente graduados y empleadores, en revisión de objetivos y RA.</ns0:v>
      </ns0:c>
      <ns0:c r="E3" s="26" t="str">
        <ns0:v>Recomendación</ns0:v>
      </ns0:c>
      <ns0:c r="F3" s="26" t="str">
        <ns0:v>Sí</ns0:v>
      </ns0:c>
      <ns0:c r="G3" s="26" t="str">
        <ns0:v>No</ns0:v>
      </ns0:c>
      <ns0:c r="H3" s="26" t="str">
        <ns0:v>Alta</ns0:v>
      </ns0:c>
      <ns0:c r="I3" s="26" t="str">
        <ns0:v>Sí</ns0:v>
      </ns0:c>
    </ns0:row>
    <ns0:row r="4">
      <ns0:c r="A4" s="26" t="str">
        <ns0:v>EUR_REC_003</ns0:v>
      </ns0:c>
      <ns0:c r="B4" s="26" t="str">
        <ns0:v>CAEE_F007</ns0:v>
      </ns0:c>
      <ns0:c r="C4" s="26" t="str">
        <ns0:v>Contenido del programa</ns0:v>
      </ns0:c>
      <ns0:c r="D4" s="26" t="str">
        <ns0:v>Incorporar ejemplos del entorno real, casos aplicados y proyectos estudiantiles que evidencien competencias en situaciones complejas.</ns0:v>
      </ns0:c>
      <ns0:c r="E4" s="26" t="str">
        <ns0:v>Recomendación</ns0:v>
      </ns0:c>
      <ns0:c r="F4" s="26" t="str">
        <ns0:v>Sí</ns0:v>
      </ns0:c>
      <ns0:c r="G4" s="26" t="str">
        <ns0:v>No</ns0:v>
      </ns0:c>
      <ns0:c r="H4" s="26" t="str">
        <ns0:v>Alta</ns0:v>
      </ns0:c>
      <ns0:c r="I4" s="26" t="str">
        <ns0:v>Sí</ns0:v>
      </ns0:c>
    </ns0:row>
    <ns0:row r="5">
      <ns0:c r="A5" s="26" t="str">
        <ns0:v>EUR_REC_004</ns0:v>
      </ns0:c>
      <ns0:c r="B5" s="26" t="str">
        <ns0:v>CAEE_F007</ns0:v>
      </ns0:c>
      <ns0:c r="C5" s="26" t="str">
        <ns0:v>Contenido del programa</ns0:v>
      </ns0:c>
      <ns0:c r="D5" s="26" t="str">
        <ns0:v>Revisar la relación docente-estudiante en cursos del área básica.</ns0:v>
      </ns0:c>
      <ns0:c r="E5" s="26" t="str">
        <ns0:v>Recomendación</ns0:v>
      </ns0:c>
      <ns0:c r="F5" s="26" t="str">
        <ns0:v>Sí</ns0:v>
      </ns0:c>
      <ns0:c r="G5" s="26" t="str">
        <ns0:v>No</ns0:v>
      </ns0:c>
      <ns0:c r="H5" s="26" t="str">
        <ns0:v>Alta</ns0:v>
      </ns0:c>
      <ns0:c r="I5" s="26" t="str">
        <ns0:v>Sí</ns0:v>
      </ns0:c>
    </ns0:row>
    <ns0:row r="6">
      <ns0:c r="A6" s="26" t="str">
        <ns0:v>EUR_REC_005</ns0:v>
      </ns0:c>
      <ns0:c r="B6" s="26" t="str">
        <ns0:v>CAEE_F007</ns0:v>
      </ns0:c>
      <ns0:c r="C6" s="26" t="str">
        <ns0:v>Proceso educativo</ns0:v>
      </ns0:c>
      <ns0:c r="D6" s="26" t="str">
        <ns0:v>Revisar programación y oferta de horarios para facilitar prácticas preprofesionales en distintos momentos del día.</ns0:v>
      </ns0:c>
      <ns0:c r="E6" s="26" t="str">
        <ns0:v>Recomendación</ns0:v>
      </ns0:c>
      <ns0:c r="F6" s="26" t="str">
        <ns0:v>Sí</ns0:v>
      </ns0:c>
      <ns0:c r="G6" s="26" t="str">
        <ns0:v>No</ns0:v>
      </ns0:c>
      <ns0:c r="H6" s="26" t="str">
        <ns0:v>Alta</ns0:v>
      </ns0:c>
      <ns0:c r="I6" s="26" t="str">
        <ns0:v>Sí</ns0:v>
      </ns0:c>
    </ns0:row>
    <ns0:row r="7">
      <ns0:c r="A7" s="26" t="str">
        <ns0:v>EUR_REC_006</ns0:v>
      </ns0:c>
      <ns0:c r="B7" s="26" t="str">
        <ns0:v>CAEE_F007</ns0:v>
      </ns0:c>
      <ns0:c r="C7" s="26" t="str">
        <ns0:v>Proceso educativo</ns0:v>
      </ns0:c>
      <ns0:c r="D7" s="26" t="str">
        <ns0:v>Vincular y sistematizar la participación de expertos de la industria, especialmente con estudiantes.</ns0:v>
      </ns0:c>
      <ns0:c r="E7" s="26" t="str">
        <ns0:v>Recomendación</ns0:v>
      </ns0:c>
      <ns0:c r="F7" s="26" t="str">
        <ns0:v>Sí</ns0:v>
      </ns0:c>
      <ns0:c r="G7" s="26" t="str">
        <ns0:v>No</ns0:v>
      </ns0:c>
      <ns0:c r="H7" s="26" t="str">
        <ns0:v>Alta</ns0:v>
      </ns0:c>
      <ns0:c r="I7" s="26" t="str">
        <ns0:v>Sí</ns0:v>
      </ns0:c>
    </ns0:row>
    <ns0:row r="8">
      <ns0:c r="A8" s="26" t="str">
        <ns0:v>EUR_REC_007</ns0:v>
      </ns0:c>
      <ns0:c r="B8" s="26" t="str">
        <ns0:v>CAEE_F007</ns0:v>
      </ns0:c>
      <ns0:c r="C8" s="26" t="str">
        <ns0:v>Proceso educativo</ns0:v>
      </ns0:c>
      <ns0:c r="D8" s="26" t="str">
        <ns0:v>Fomentar movilidad y pasantías en otras instituciones, eliminando barreras de calendario/homologación y monitoreando movilidad bidireccional.</ns0:v>
      </ns0:c>
      <ns0:c r="E8" s="26" t="str">
        <ns0:v>Recomendación</ns0:v>
      </ns0:c>
      <ns0:c r="F8" s="26" t="str">
        <ns0:v>Sí</ns0:v>
      </ns0:c>
      <ns0:c r="G8" s="26" t="str">
        <ns0:v>No</ns0:v>
      </ns0:c>
      <ns0:c r="H8" s="26" t="str">
        <ns0:v>Alta</ns0:v>
      </ns0:c>
      <ns0:c r="I8" s="26" t="str">
        <ns0:v>Sí</ns0:v>
      </ns0:c>
    </ns0:row>
    <ns0:row r="9">
      <ns0:c r="A9" s="26" t="str">
        <ns0:v>EUR_REC_008</ns0:v>
      </ns0:c>
      <ns0:c r="B9" s="26" t="str">
        <ns0:v>CAEE_F007</ns0:v>
      </ns0:c>
      <ns0:c r="C9" s="26" t="str">
        <ns0:v>Cuerpo docente</ns0:v>
      </ns0:c>
      <ns0:c r="D9" s="26" t="str">
        <ns0:v>Mejorar condiciones de vinculación, capacitación y asignación laboral de docentes ocasionales y facilitar su participación en investigación.</ns0:v>
      </ns0:c>
      <ns0:c r="E9" s="26" t="str">
        <ns0:v>Recomendación</ns0:v>
      </ns0:c>
      <ns0:c r="F9" s="26" t="str">
        <ns0:v>Sí</ns0:v>
      </ns0:c>
      <ns0:c r="G9" s="26" t="str">
        <ns0:v>No</ns0:v>
      </ns0:c>
      <ns0:c r="H9" s="26" t="str">
        <ns0:v>Alta</ns0:v>
      </ns0:c>
      <ns0:c r="I9" s="26" t="str">
        <ns0:v>Sí</ns0:v>
      </ns0:c>
    </ns0:row>
    <ns0:row r="10">
      <ns0:c r="A10" s="26" t="str">
        <ns0:v>EUR_REC_009</ns0:v>
      </ns0:c>
      <ns0:c r="B10" s="26" t="str">
        <ns0:v>CAEE_F007</ns0:v>
      </ns0:c>
      <ns0:c r="C10" s="26" t="str">
        <ns0:v>Cuerpo docente</ns0:v>
      </ns0:c>
      <ns0:c r="D10" s="26" t="str">
        <ns0:v>Implementar estrategias para incrementar la formación doctoral del profesorado.</ns0:v>
      </ns0:c>
      <ns0:c r="E10" s="26" t="str">
        <ns0:v>Recomendación</ns0:v>
      </ns0:c>
      <ns0:c r="F10" s="26" t="str">
        <ns0:v>Sí</ns0:v>
      </ns0:c>
      <ns0:c r="G10" s="26" t="str">
        <ns0:v>No</ns0:v>
      </ns0:c>
      <ns0:c r="H10" s="26" t="str">
        <ns0:v>Alta</ns0:v>
      </ns0:c>
      <ns0:c r="I10" s="26" t="str">
        <ns0:v>Sí</ns0:v>
      </ns0:c>
    </ns0:row>
    <ns0:row r="11">
      <ns0:c r="A11" s="26" t="str">
        <ns0:v>EUR_REC_010</ns0:v>
      </ns0:c>
      <ns0:c r="B11" s="26" t="str">
        <ns0:v>CAEE_F007</ns0:v>
      </ns0:c>
      <ns0:c r="C11" s="26" t="str">
        <ns0:v>Cuerpo docente</ns0:v>
      </ns0:c>
      <ns0:c r="D11" s="26" t="str">
        <ns0:v>Fortalecer habilidades blandas y pedagógicas del profesorado mediante capacitación basada en diagnósticos.</ns0:v>
      </ns0:c>
      <ns0:c r="E11" s="26" t="str">
        <ns0:v>Recomendación</ns0:v>
      </ns0:c>
      <ns0:c r="F11" s="26" t="str">
        <ns0:v>Sí</ns0:v>
      </ns0:c>
      <ns0:c r="G11" s="26" t="str">
        <ns0:v>No</ns0:v>
      </ns0:c>
      <ns0:c r="H11" s="26" t="str">
        <ns0:v>Alta</ns0:v>
      </ns0:c>
      <ns0:c r="I11" s="26" t="str">
        <ns0:v>Sí</ns0:v>
      </ns0:c>
    </ns0:row>
    <ns0:row r="12">
      <ns0:c r="A12" s="26" t="str">
        <ns0:v>EUR_REC_011</ns0:v>
      </ns0:c>
      <ns0:c r="B12" s="26" t="str">
        <ns0:v>CAEE_F007</ns0:v>
      </ns0:c>
      <ns0:c r="C12" s="26" t="str">
        <ns0:v>Cuerpo docente</ns0:v>
      </ns0:c>
      <ns0:c r="D12" s="26" t="str">
        <ns0:v>Definir mecanismos de reconocimiento de excelencia pedagógica y avanzar en registro profesional de educadores en ingeniería.</ns0:v>
      </ns0:c>
      <ns0:c r="E12" s="26" t="str">
        <ns0:v>Recomendación</ns0:v>
      </ns0:c>
      <ns0:c r="F12" s="26" t="str">
        <ns0:v>Sí</ns0:v>
      </ns0:c>
      <ns0:c r="G12" s="26" t="str">
        <ns0:v>No</ns0:v>
      </ns0:c>
      <ns0:c r="H12" s="26" t="str">
        <ns0:v>Alta</ns0:v>
      </ns0:c>
      <ns0:c r="I12" s="26" t="str">
        <ns0:v>Sí</ns0:v>
      </ns0:c>
    </ns0:row>
    <ns0:row r="13">
      <ns0:c r="A13" s="26" t="str">
        <ns0:v>EUR_REC_012</ns0:v>
      </ns0:c>
      <ns0:c r="B13" s="26" t="str">
        <ns0:v>CAEE_F007</ns0:v>
      </ns0:c>
      <ns0:c r="C13" s="26" t="str">
        <ns0:v>Cuerpo docente</ns0:v>
      </ns0:c>
      <ns0:c r="D13" s="26" t="str">
        <ns0:v>Empoderar a responsables de programas y establecer reuniones sistemáticas por áreas para articular cursos anteriores/posteriores.</ns0:v>
      </ns0:c>
      <ns0:c r="E13" s="26" t="str">
        <ns0:v>Recomendación</ns0:v>
      </ns0:c>
      <ns0:c r="F13" s="26" t="str">
        <ns0:v>Sí</ns0:v>
      </ns0:c>
      <ns0:c r="G13" s="26" t="str">
        <ns0:v>No</ns0:v>
      </ns0:c>
      <ns0:c r="H13" s="26" t="str">
        <ns0:v>Alta</ns0:v>
      </ns0:c>
      <ns0:c r="I13" s="26" t="str">
        <ns0:v>Sí</ns0:v>
      </ns0:c>
    </ns0:row>
    <ns0:row r="14">
      <ns0:c r="A14" s="26" t="str">
        <ns0:v>EUR_REC_013</ns0:v>
      </ns0:c>
      <ns0:c r="B14" s="26" t="str">
        <ns0:v>CAEE_F007</ns0:v>
      </ns0:c>
      <ns0:c r="C14" s="26" t="str">
        <ns0:v>Cuerpo docente</ns0:v>
      </ns0:c>
      <ns0:c r="D14" s="26" t="str">
        <ns0:v>Establecer mecanismo con Dirección de Docencia para trabajo colegiado entre facultades.</ns0:v>
      </ns0:c>
      <ns0:c r="E14" s="26" t="str">
        <ns0:v>Recomendación</ns0:v>
      </ns0:c>
      <ns0:c r="F14" s="26" t="str">
        <ns0:v>Sí</ns0:v>
      </ns0:c>
      <ns0:c r="G14" s="26" t="str">
        <ns0:v>No</ns0:v>
      </ns0:c>
      <ns0:c r="H14" s="26" t="str">
        <ns0:v>Alta</ns0:v>
      </ns0:c>
      <ns0:c r="I14" s="26" t="str">
        <ns0:v>Sí</ns0:v>
      </ns0:c>
    </ns0:row>
    <ns0:row r="15">
      <ns0:c r="A15" s="26" t="str">
        <ns0:v>EUR_REC_014</ns0:v>
      </ns0:c>
      <ns0:c r="B15" s="26" t="str">
        <ns0:v>CAEE_F007</ns0:v>
      </ns0:c>
      <ns0:c r="C15" s="26" t="str">
        <ns0:v>Cuerpo docente</ns0:v>
      </ns0:c>
      <ns0:c r="D15" s="26" t="str">
        <ns0:v>Fomentar participación docente en proyectos de investigación con financiamiento externo e impacto social/institucional.</ns0:v>
      </ns0:c>
      <ns0:c r="E15" s="26" t="str">
        <ns0:v>Recomendación</ns0:v>
      </ns0:c>
      <ns0:c r="F15" s="26" t="str">
        <ns0:v>Sí</ns0:v>
      </ns0:c>
      <ns0:c r="G15" s="26" t="str">
        <ns0:v>No</ns0:v>
      </ns0:c>
      <ns0:c r="H15" s="26" t="str">
        <ns0:v>Alta</ns0:v>
      </ns0:c>
      <ns0:c r="I15" s="26" t="str">
        <ns0:v>Sí</ns0:v>
      </ns0:c>
    </ns0:row>
    <ns0:row r="16">
      <ns0:c r="A16" s="26" t="str">
        <ns0:v>EUR_REC_015</ns0:v>
      </ns0:c>
      <ns0:c r="B16" s="26" t="str">
        <ns0:v>CAEE_F007</ns0:v>
      </ns0:c>
      <ns0:c r="C16" s="26" t="str">
        <ns0:v>Preparación profesional</ns0:v>
      </ns0:c>
      <ns0:c r="D16" s="26" t="str">
        <ns0:v>Mejorar competencias personales de estudiantes, especialmente comunicación y trabajo interdisciplinar.</ns0:v>
      </ns0:c>
      <ns0:c r="E16" s="26" t="str">
        <ns0:v>Recomendación</ns0:v>
      </ns0:c>
      <ns0:c r="F16" s="26" t="str">
        <ns0:v>Sí</ns0:v>
      </ns0:c>
      <ns0:c r="G16" s="26" t="str">
        <ns0:v>No</ns0:v>
      </ns0:c>
      <ns0:c r="H16" s="26" t="str">
        <ns0:v>Alta</ns0:v>
      </ns0:c>
      <ns0:c r="I16" s="26" t="str">
        <ns0:v>Sí</ns0:v>
      </ns0:c>
    </ns0:row>
    <ns0:row r="17">
      <ns0:c r="A17" s="26" t="str">
        <ns0:v>EUR_REC_016</ns0:v>
      </ns0:c>
      <ns0:c r="B17" s="26" t="str">
        <ns0:v>CAEE_F007</ns0:v>
      </ns0:c>
      <ns0:c r="C17" s="26" t="str">
        <ns0:v>Recursos del programa</ns0:v>
      </ns0:c>
      <ns0:c r="D17" s="26" t="str">
        <ns0:v>Mejorar señalización de seguridad en laboratorios: salidas, equipos, riesgos eléctricos y otras medidas preventivas.</ns0:v>
      </ns0:c>
      <ns0:c r="E17" s="26" t="str">
        <ns0:v>Recomendación</ns0:v>
      </ns0:c>
      <ns0:c r="F17" s="26" t="str">
        <ns0:v>Sí</ns0:v>
      </ns0:c>
      <ns0:c r="G17" s="26" t="str">
        <ns0:v>No</ns0:v>
      </ns0:c>
      <ns0:c r="H17" s="26" t="str">
        <ns0:v>Alta</ns0:v>
      </ns0:c>
      <ns0:c r="I17" s="26" t="str">
        <ns0:v>Sí</ns0:v>
      </ns0:c>
    </ns0:row>
    <ns0:row r="18">
      <ns0:c r="A18" s="26" t="str">
        <ns0:v>EUR_REC_017</ns0:v>
      </ns0:c>
      <ns0:c r="B18" s="26" t="str">
        <ns0:v>CAEE_F007</ns0:v>
      </ns0:c>
      <ns0:c r="C18" s="26" t="str">
        <ns0:v>Recursos del programa</ns0:v>
      </ns0:c>
      <ns0:c r="D18" s="26" t="str">
        <ns0:v>Aumentar actividades fuera del campus, visitas a empresas y aplicaciones de la vida profesional.</ns0:v>
      </ns0:c>
      <ns0:c r="E18" s="26" t="str">
        <ns0:v>Recomendación</ns0:v>
      </ns0:c>
      <ns0:c r="F18" s="26" t="str">
        <ns0:v>Sí</ns0:v>
      </ns0:c>
      <ns0:c r="G18" s="26" t="str">
        <ns0:v>No</ns0:v>
      </ns0:c>
      <ns0:c r="H18" s="26" t="str">
        <ns0:v>Alta</ns0:v>
      </ns0:c>
      <ns0:c r="I18" s="26" t="str">
        <ns0:v>Sí</ns0:v>
      </ns0:c>
    </ns0:row>
    <ns0:row r="19">
      <ns0:c r="A19" s="26" t="str">
        <ns0:v>EUR_REC_018</ns0:v>
      </ns0:c>
      <ns0:c r="B19" s="26" t="str">
        <ns0:v>CAEE_F007</ns0:v>
      </ns0:c>
      <ns0:c r="C19" s="26" t="str">
        <ns0:v>Recursos del programa</ns0:v>
      </ns0:c>
      <ns0:c r="D19" s="26" t="str">
        <ns0:v>Adquirir y/o desarrollar recursos digitales para enseñanza.</ns0:v>
      </ns0:c>
      <ns0:c r="E19" s="26" t="str">
        <ns0:v>Recomendación</ns0:v>
      </ns0:c>
      <ns0:c r="F19" s="26" t="str">
        <ns0:v>Sí</ns0:v>
      </ns0:c>
      <ns0:c r="G19" s="26" t="str">
        <ns0:v>No</ns0:v>
      </ns0:c>
      <ns0:c r="H19" s="26" t="str">
        <ns0:v>Alta</ns0:v>
      </ns0:c>
      <ns0:c r="I19" s="26" t="str">
        <ns0:v>Sí</ns0:v>
      </ns0:c>
    </ns0:row>
    <ns0:row r="20">
      <ns0:c r="A20" s="26" t="str">
        <ns0:v>EUR_REC_019</ns0:v>
      </ns0:c>
      <ns0:c r="B20" s="26" t="str">
        <ns0:v>CAEE_F007</ns0:v>
      </ns0:c>
      <ns0:c r="C20" s="26" t="str">
        <ns0:v>Recursos del programa</ns0:v>
      </ns0:c>
      <ns0:c r="D20" s="26" t="str">
        <ns0:v>Mejorar acceso a internet y equipos especializados en zonas de estudio.</ns0:v>
      </ns0:c>
      <ns0:c r="E20" s="26" t="str">
        <ns0:v>Recomendación</ns0:v>
      </ns0:c>
      <ns0:c r="F20" s="26" t="str">
        <ns0:v>Sí</ns0:v>
      </ns0:c>
      <ns0:c r="G20" s="26" t="str">
        <ns0:v>No</ns0:v>
      </ns0:c>
      <ns0:c r="H20" s="26" t="str">
        <ns0:v>Alta</ns0:v>
      </ns0:c>
      <ns0:c r="I20" s="26" t="str">
        <ns0:v>Sí</ns0:v>
      </ns0:c>
    </ns0:row>
    <ns0:row r="21">
      <ns0:c r="A21" s="26" t="str">
        <ns0:v>EUR_REC_020</ns0:v>
      </ns0:c>
      <ns0:c r="B21" s="26" t="str">
        <ns0:v>CAEE_F007</ns0:v>
      </ns0:c>
      <ns0:c r="C21" s="26" t="str">
        <ns0:v>Recursos del programa</ns0:v>
      </ns0:c>
      <ns0:c r="D21" s="26" t="str">
        <ns0:v>Continuar certificación de laboratorios especializados con estándares internacionales y vínculos de investigación con industria y estudiantes.</ns0:v>
      </ns0:c>
      <ns0:c r="E21" s="26" t="str">
        <ns0:v>Recomendación</ns0:v>
      </ns0:c>
      <ns0:c r="F21" s="26" t="str">
        <ns0:v>Sí</ns0:v>
      </ns0:c>
      <ns0:c r="G21" s="26" t="str">
        <ns0:v>No</ns0:v>
      </ns0:c>
      <ns0:c r="H21" s="26" t="str">
        <ns0:v>Alta</ns0:v>
      </ns0:c>
      <ns0:c r="I21" s="26" t="str">
        <ns0:v>Sí</ns0:v>
      </ns0:c>
    </ns0:row>
    <ns0:row r="22">
      <ns0:c r="A22" s="26" t="str">
        <ns0:v>EUR_REC_021</ns0:v>
      </ns0:c>
      <ns0:c r="B22" s="26" t="str">
        <ns0:v>CAEE_F007</ns0:v>
      </ns0:c>
      <ns0:c r="C22" s="26" t="str">
        <ns0:v>Recursos del programa</ns0:v>
      </ns0:c>
      <ns0:c r="D22" s="26" t="str">
        <ns0:v>Mejorar trámites de adquisición de equipos e internacionalización y reducir tiempos administrativos.</ns0:v>
      </ns0:c>
      <ns0:c r="E22" s="26" t="str">
        <ns0:v>Recomendación</ns0:v>
      </ns0:c>
      <ns0:c r="F22" s="26" t="str">
        <ns0:v>Sí</ns0:v>
      </ns0:c>
      <ns0:c r="G22" s="26" t="str">
        <ns0:v>No</ns0:v>
      </ns0:c>
      <ns0:c r="H22" s="26" t="str">
        <ns0:v>Alta</ns0:v>
      </ns0:c>
      <ns0:c r="I22" s="26" t="str">
        <ns0:v>Sí</ns0:v>
      </ns0:c>
    </ns0:row>
    <ns0:row r="23">
      <ns0:c r="A23" s="26" t="str">
        <ns0:v>EUR_REC_022</ns0:v>
      </ns0:c>
      <ns0:c r="B23" s="26" t="str">
        <ns0:v>CAEE_F007</ns0:v>
      </ns0:c>
      <ns0:c r="C23" s="26" t="str">
        <ns0:v>Recursos del programa</ns0:v>
      </ns0:c>
      <ns0:c r="D23" s="26" t="str">
        <ns0:v>Crear procedimientos para toma de decisiones y acciones basadas en resultados del sistema de calidad.</ns0:v>
      </ns0:c>
      <ns0:c r="E23" s="26" t="str">
        <ns0:v>Recomendación</ns0:v>
      </ns0:c>
      <ns0:c r="F23" s="26" t="str">
        <ns0:v>Sí</ns0:v>
      </ns0:c>
      <ns0:c r="G23" s="26" t="str">
        <ns0:v>No</ns0:v>
      </ns0:c>
      <ns0:c r="H23" s="26" t="str">
        <ns0:v>Alta</ns0:v>
      </ns0:c>
      <ns0:c r="I23" s="26" t="str">
        <ns0:v>Sí</ns0:v>
      </ns0:c>
    </ns0:row>
    <ns0:row r="24">
      <ns0:c r="A24" s="26" t="str">
        <ns0:v>EUR_REC_023</ns0:v>
      </ns0:c>
      <ns0:c r="B24" s="26" t="str">
        <ns0:v>CAEE_F007</ns0:v>
      </ns0:c>
      <ns0:c r="C24" s="26" t="str">
        <ns0:v>Graduados</ns0:v>
      </ns0:c>
      <ns0:c r="D24" s="26" t="str">
        <ns0:v>Implementar sistema de seguimiento a certificación profesional de graduados con asociaciones y entidades certificadoras.</ns0:v>
      </ns0:c>
      <ns0:c r="E24" s="26" t="str">
        <ns0:v>Recomendación</ns0:v>
      </ns0:c>
      <ns0:c r="F24" s="26" t="str">
        <ns0:v>Sí</ns0:v>
      </ns0:c>
      <ns0:c r="G24" s="26" t="str">
        <ns0:v>No</ns0:v>
      </ns0:c>
      <ns0:c r="H24" s="26" t="str">
        <ns0:v>Alta</ns0:v>
      </ns0:c>
      <ns0:c r="I24" s="26" t="str">
        <ns0:v>Sí</ns0:v>
      </ns0:c>
    </ns0:row>
    <ns0:row r="25">
      <ns0:c r="A25" s="26" t="str">
        <ns0:v>EUR_REC_024</ns0:v>
      </ns0:c>
      <ns0:c r="B25" s="26" t="str">
        <ns0:v>CAEE_F007</ns0:v>
      </ns0:c>
      <ns0:c r="C25" s="26" t="str">
        <ns0:v>Graduados</ns0:v>
      </ns0:c>
      <ns0:c r="D25" s="26" t="str">
        <ns0:v>Reforzar y sistematizar intercambio y retroalimentación con egresados y empleadores.</ns0:v>
      </ns0:c>
      <ns0:c r="E25" s="26" t="str">
        <ns0:v>Recomendación</ns0:v>
      </ns0:c>
      <ns0:c r="F25" s="26" t="str">
        <ns0:v>Sí</ns0:v>
      </ns0:c>
      <ns0:c r="G25" s="26" t="str">
        <ns0:v>No</ns0:v>
      </ns0:c>
      <ns0:c r="H25" s="26" t="str">
        <ns0:v>Alta</ns0:v>
      </ns0:c>
      <ns0:c r="I25" s="26" t="str">
        <ns0:v>Sí</ns0:v>
      </ns0:c>
    </ns0:row>
    <ns0:row r="26">
      <ns0:c r="A26" s="26" t="str">
        <ns0:v>EUR_REC_025</ns0:v>
      </ns0:c>
      <ns0:c r="B26" s="26" t="str">
        <ns0:v>CAEE_F007</ns0:v>
      </ns0:c>
      <ns0:c r="C26" s="26" t="str">
        <ns0:v>Graduados</ns0:v>
      </ns0:c>
      <ns0:c r="D26" s="26" t="str">
        <ns0:v>Fomentar canales de comunicación entre graduados para generar vínculos y redes de cooperación.</ns0:v>
      </ns0:c>
      <ns0:c r="E26" s="26" t="str">
        <ns0:v>Recomendación</ns0:v>
      </ns0:c>
      <ns0:c r="F26" s="26" t="str">
        <ns0:v>Sí</ns0:v>
      </ns0:c>
      <ns0:c r="G26" s="26" t="str">
        <ns0:v>No</ns0:v>
      </ns0:c>
      <ns0:c r="H26" s="26" t="str">
        <ns0:v>Alta</ns0:v>
      </ns0:c>
      <ns0:c r="I26" s="26" t="str">
        <ns0:v>Sí</ns0:v>
      </ns0:c>
    </ns0:row>
  </ns0:sheetData>
  <ns0:pageMargins left="0.7" right="0.7" top="0.75" bottom="0.75" header="0.3" footer="0.3"/>
</ns0:worksheet>
</file>

<file path=xl/worksheets/sheet49.xml><?xml version="1.0" encoding="utf-8"?>
<ns0:worksheet xmlns:ns0="http://schemas.openxmlformats.org/spreadsheetml/2006/main">
  <ns0:dimension ref="A1:L7"/>
  <ns0:sheetViews>
    <ns0:sheetView workbookViewId="0">
      <ns0:pane ySplit="1" topLeftCell="A2" activePane="bottomLeft" state="frozen"/>
    </ns0:sheetView>
  </ns0:sheetViews>
  <ns0:sheetFormatPr defaultRowHeight="15"/>
  <ns0:cols>
    <ns0:col min="1" max="1" width="10" customWidth="1"/>
    <ns0:col min="2" max="2" width="11" customWidth="1"/>
    <ns0:col min="3" max="3" width="15" customWidth="1"/>
    <ns0:col min="4" max="4" width="10" customWidth="1"/>
    <ns0:col min="5" max="5" width="10" customWidth="1"/>
    <ns0:col min="6" max="6" width="12" customWidth="1"/>
    <ns0:col min="7" max="7" width="12" customWidth="1"/>
    <ns0:col min="8" max="8" width="20" customWidth="1"/>
    <ns0:col min="9" max="9" width="24" customWidth="1"/>
    <ns0:col min="10" max="10" width="24" customWidth="1"/>
    <ns0:col min="11" max="11" width="31" customWidth="1"/>
    <ns0:col min="12" max="12" width="40" customWidth="1"/>
  </ns0:cols>
  <ns0:sheetData>
    <ns0:row r="1">
      <ns0:c r="A1" s="50" t="str">
        <ns0:v>Periodo</ns0:v>
      </ns0:c>
      <ns0:c r="B1" s="50" t="str">
        <ns0:v>Fuente_ID</ns0:v>
      </ns0:c>
      <ns0:c r="C1" s="50" t="str">
        <ns0:v>N_contactados</ns0:v>
      </ns0:c>
      <ns0:c r="D1" s="50" t="str">
        <ns0:v>Hombres</ns0:v>
      </ns0:c>
      <ns0:c r="E1" s="50" t="str">
        <ns0:v>Mujeres</ns0:v>
      </ns0:c>
      <ns0:c r="F1" s="50" t="str">
        <ns0:v>Trabaja_Sí</ns0:v>
      </ns0:c>
      <ns0:c r="G1" s="50" t="str">
        <ns0:v>Trabaja_No</ns0:v>
      </ns0:c>
      <ns0:c r="H1" s="50" t="str">
        <ns0:v>Tasa_empleo</ns0:v>
      </ns0:c>
      <ns0:c r="I1" s="50" t="str">
        <ns0:v>Trabajo_relacionado_Sí</ns0:v>
      </ns0:c>
      <ns0:c r="J1" s="50" t="str">
        <ns0:v>Trabajo_relacionado_No</ns0:v>
      </ns0:c>
      <ns0:c r="K1" s="50" t="str">
        <ns0:v>Tasa_relacion_sobre_empleados</ns0:v>
      </ns0:c>
      <ns0:c r="L1" s="50" t="str">
        <ns0:v>Observaciones</ns0:v>
      </ns0:c>
    </ns0:row>
    <ns0:row r="2">
      <ns0:c r="A2" s="26" t="str">
        <ns0:v>2023-A</ns0:v>
      </ns0:c>
      <ns0:c r="B2" s="26" t="str">
        <ns0:v>CAEE_F001</ns0:v>
      </ns0:c>
      <ns0:c r="C2" s="26" t="n">
        <ns0:v>10</ns0:v>
      </ns0:c>
      <ns0:c r="D2" s="26" t="n">
        <ns0:v>6</ns0:v>
      </ns0:c>
      <ns0:c r="E2" s="26" t="n">
        <ns0:v>4</ns0:v>
      </ns0:c>
      <ns0:c r="F2" s="26" t="n">
        <ns0:v>4</ns0:v>
      </ns0:c>
      <ns0:c r="G2" s="26" t="n">
        <ns0:v>6</ns0:v>
      </ns0:c>
      <ns0:c r="H2" s="26" t="n">
        <ns0:v>0.4</ns0:v>
      </ns0:c>
      <ns0:c r="I2" s="26" t="n">
        <ns0:v>4</ns0:v>
      </ns0:c>
      <ns0:c r="J2" s="26" t="n">
        <ns0:v>0</ns0:v>
      </ns0:c>
      <ns0:c r="K2" s="26" t="n">
        <ns0:v>1</ns0:v>
      </ns0:c>
      <ns0:c r="L2" s="26" t="str">
        <ns0:v>Seguimiento de cohorte; CONTACTADOS inconsistente en tabla.</ns0:v>
      </ns0:c>
    </ns0:row>
    <ns0:row r="3">
      <ns0:c r="A3" s="26" t="str">
        <ns0:v>2023-B</ns0:v>
      </ns0:c>
      <ns0:c r="B3" s="26" t="str">
        <ns0:v>CAEE_F002</ns0:v>
      </ns0:c>
      <ns0:c r="C3" s="26" t="n">
        <ns0:v>5</ns0:v>
      </ns0:c>
      <ns0:c r="D3" s="26" t="n">
        <ns0:v>3</ns0:v>
      </ns0:c>
      <ns0:c r="E3" s="26" t="n">
        <ns0:v>2</ns0:v>
      </ns0:c>
      <ns0:c r="F3" s="26" t="n">
        <ns0:v>2</ns0:v>
      </ns0:c>
      <ns0:c r="G3" s="26" t="n">
        <ns0:v>3</ns0:v>
      </ns0:c>
      <ns0:c r="H3" s="26" t="n">
        <ns0:v>0.4</ns0:v>
      </ns0:c>
      <ns0:c r="I3" s="26" t="n">
        <ns0:v>2</ns0:v>
      </ns0:c>
      <ns0:c r="J3" s="26" t="n">
        <ns0:v>0</ns0:v>
      </ns0:c>
      <ns0:c r="K3" s="26" t="n">
        <ns0:v>1</ns0:v>
      </ns0:c>
      <ns0:c r="L3" s="26" t="str">
        <ns0:v>Seguimiento de cohorte.</ns0:v>
      </ns0:c>
    </ns0:row>
    <ns0:row r="4">
      <ns0:c r="A4" s="26" t="str">
        <ns0:v>2024-A</ns0:v>
      </ns0:c>
      <ns0:c r="B4" s="26" t="str">
        <ns0:v>CAEE_F003</ns0:v>
      </ns0:c>
      <ns0:c r="C4" s="26" t="n">
        <ns0:v>6</ns0:v>
      </ns0:c>
      <ns0:c r="D4" s="26" t="n">
        <ns0:v>2</ns0:v>
      </ns0:c>
      <ns0:c r="E4" s="26" t="n">
        <ns0:v>4</ns0:v>
      </ns0:c>
      <ns0:c r="F4" s="26" t="n">
        <ns0:v>2</ns0:v>
      </ns0:c>
      <ns0:c r="G4" s="26" t="n">
        <ns0:v>4</ns0:v>
      </ns0:c>
      <ns0:c r="H4" s="26" t="n">
        <ns0:v>0.3333333333333333</ns0:v>
      </ns0:c>
      <ns0:c r="I4" s="26" t="str">
        <ns0:v>NR</ns0:v>
      </ns0:c>
      <ns0:c r="J4" s="26" t="str">
        <ns0:v>NR</ns0:v>
      </ns0:c>
      <ns0:c r="K4" s="26" t="str">
        <ns0:v>NR</ns0:v>
      </ns0:c>
      <ns0:c r="L4" s="26" t="str">
        <ns0:v>Seguimiento de cohorte; no se reporta pregunta explícita de relación con carrera.</ns0:v>
      </ns0:c>
    </ns0:row>
    <ns0:row r="5">
      <ns0:c r="A5" s="26" t="str">
        <ns0:v>2024-B</ns0:v>
      </ns0:c>
      <ns0:c r="B5" s="26" t="str">
        <ns0:v>CAEE_F004</ns0:v>
      </ns0:c>
      <ns0:c r="C5" s="26" t="n">
        <ns0:v>16</ns0:v>
      </ns0:c>
      <ns0:c r="D5" s="26" t="n">
        <ns0:v>7</ns0:v>
      </ns0:c>
      <ns0:c r="E5" s="26" t="n">
        <ns0:v>9</ns0:v>
      </ns0:c>
      <ns0:c r="F5" s="26" t="n">
        <ns0:v>12</ns0:v>
      </ns0:c>
      <ns0:c r="G5" s="26" t="n">
        <ns0:v>4</ns0:v>
      </ns0:c>
      <ns0:c r="H5" s="26" t="n">
        <ns0:v>0.75</ns0:v>
      </ns0:c>
      <ns0:c r="I5" s="26" t="n">
        <ns0:v>11</ns0:v>
      </ns0:c>
      <ns0:c r="J5" s="26" t="n">
        <ns0:v>1</ns0:v>
      </ns0:c>
      <ns0:c r="K5" s="26" t="n">
        <ns0:v>0.9166666666666666</ns0:v>
      </ns0:c>
      <ns0:c r="L5" s="26" t="str">
        <ns0:v>Seguimiento multicoorte; comparabilidad temporal parcial.</ns0:v>
      </ns0:c>
    </ns0:row>
    <ns0:row r="6">
      <ns0:c r="A6" s="26" t="str">
        <ns0:v>2025-A</ns0:v>
      </ns0:c>
      <ns0:c r="B6" s="26" t="str">
        <ns0:v>CAEE_F005</ns0:v>
      </ns0:c>
      <ns0:c r="C6" s="26" t="n">
        <ns0:v>6</ns0:v>
      </ns0:c>
      <ns0:c r="D6" s="26" t="n">
        <ns0:v>0</ns0:v>
      </ns0:c>
      <ns0:c r="E6" s="26" t="n">
        <ns0:v>6</ns0:v>
      </ns0:c>
      <ns0:c r="F6" s="26" t="n">
        <ns0:v>2</ns0:v>
      </ns0:c>
      <ns0:c r="G6" s="26" t="n">
        <ns0:v>4</ns0:v>
      </ns0:c>
      <ns0:c r="H6" s="26" t="n">
        <ns0:v>0.3333333333333333</ns0:v>
      </ns0:c>
      <ns0:c r="I6" s="26" t="n">
        <ns0:v>1</ns0:v>
      </ns0:c>
      <ns0:c r="J6" s="26" t="n">
        <ns0:v>1</ns0:v>
      </ns0:c>
      <ns0:c r="K6" s="26" t="n">
        <ns0:v>0.5</ns0:v>
      </ns0:c>
      <ns0:c r="L6" s="26" t="str">
        <ns0:v>Versión firmada canónica; copia no firmada exacta excluida.</ns0:v>
      </ns0:c>
    </ns0:row>
    <ns0:row r="7">
      <ns0:c r="A7" s="26" t="str">
        <ns0:v>2025-B</ns0:v>
      </ns0:c>
      <ns0:c r="B7" s="26" t="str">
        <ns0:v>CAEE_F006</ns0:v>
      </ns0:c>
      <ns0:c r="C7" s="26" t="n">
        <ns0:v>6</ns0:v>
      </ns0:c>
      <ns0:c r="D7" s="26" t="n">
        <ns0:v>5</ns0:v>
      </ns0:c>
      <ns0:c r="E7" s="26" t="n">
        <ns0:v>1</ns0:v>
      </ns0:c>
      <ns0:c r="F7" s="26" t="n">
        <ns0:v>5</ns0:v>
      </ns0:c>
      <ns0:c r="G7" s="26" t="n">
        <ns0:v>1</ns0:v>
      </ns0:c>
      <ns0:c r="H7" s="26" t="n">
        <ns0:v>0.8333333333333334</ns0:v>
      </ns0:c>
      <ns0:c r="I7" s="26" t="n">
        <ns0:v>5</ns0:v>
      </ns0:c>
      <ns0:c r="J7" s="26" t="n">
        <ns0:v>0</ns0:v>
      </ns0:c>
      <ns0:c r="K7" s="26" t="n">
        <ns0:v>1</ns0:v>
      </ns0:c>
      <ns0:c r="L7" s="26" t="str">
        <ns0:v>Seguimiento de cohorte.</ns0:v>
      </ns0:c>
    </ns0:row>
  </ns0:sheetData>
  <ns0:pageMargins left="0.7" right="0.7" top="0.75" bottom="0.75" header="0.3" footer="0.3"/>
</ns0:worksheet>
</file>

<file path=xl/worksheets/sheet50.xml><?xml version="1.0" encoding="utf-8"?>
<ns0:worksheet xmlns:ns0="http://schemas.openxmlformats.org/spreadsheetml/2006/main">
  <ns0:dimension ref="A1:N246"/>
  <ns0:sheetViews>
    <ns0:sheetView workbookViewId="0">
      <ns0:pane ySplit="1" topLeftCell="A2" activePane="bottomLeft" state="frozen"/>
    </ns0:sheetView>
  </ns0:sheetViews>
  <ns0:sheetFormatPr defaultRowHeight="15"/>
  <ns0:cols>
    <ns0:col min="1" max="1" width="14" customWidth="1"/>
    <ns0:col min="2" max="2" width="11" customWidth="1"/>
    <ns0:col min="3" max="3" width="10" customWidth="1"/>
    <ns0:col min="4" max="4" width="13" customWidth="1"/>
    <ns0:col min="5" max="5" width="40" customWidth="1"/>
    <ns0:col min="6" max="6" width="40" customWidth="1"/>
    <ns0:col min="7" max="7" width="10" customWidth="1"/>
    <ns0:col min="8" max="8" width="13" customWidth="1"/>
    <ns0:col min="9" max="9" width="21" customWidth="1"/>
    <ns0:col min="10" max="10" width="16" customWidth="1"/>
    <ns0:col min="11" max="11" width="16" customWidth="1"/>
    <ns0:col min="12" max="12" width="14" customWidth="1"/>
    <ns0:col min="13" max="13" width="19" customWidth="1"/>
    <ns0:col min="14" max="14" width="40" customWidth="1"/>
  </ns0:cols>
  <ns0:sheetData>
    <ns0:row r="1">
      <ns0:c r="A1" s="50" t="str">
        <ns0:v>ID_Respuesta</ns0:v>
      </ns0:c>
      <ns0:c r="B1" s="50" t="str">
        <ns0:v>Fuente_ID</ns0:v>
      </ns0:c>
      <ns0:c r="C1" s="50" t="str">
        <ns0:v>Periodo</ns0:v>
      </ns0:c>
      <ns0:c r="D1" s="50" t="str">
        <ns0:v>Pregunta_ID</ns0:v>
      </ns0:c>
      <ns0:c r="E1" s="50" t="str">
        <ns0:v>Pregunta</ns0:v>
      </ns0:c>
      <ns0:c r="F1" s="50" t="str">
        <ns0:v>Respuesta</ns0:v>
      </ns0:c>
      <ns0:c r="G1" s="50" t="str">
        <ns0:v>Conteo</ns0:v>
      </ns0:c>
      <ns0:c r="H1" s="50" t="str">
        <ns0:v>Denominador</ns0:v>
      </ns0:c>
      <ns0:c r="I1" s="50" t="str">
        <ns0:v>Porcentaje</ns0:v>
      </ns0:c>
      <ns0:c r="J1" s="50" t="str">
        <ns0:v>Tipo_respuesta</ns0:v>
      </ns0:c>
      <ns0:c r="K1" s="50" t="str">
        <ns0:v>Representación</ns0:v>
      </ns0:c>
      <ns0:c r="L1" s="50" t="str">
        <ns0:v>Es_declarado</ns0:v>
      </ns0:c>
      <ns0:c r="M1" s="50" t="str">
        <ns0:v>Elegible_análisis</ns0:v>
      </ns0:c>
      <ns0:c r="N1" s="50" t="str">
        <ns0:v>Observación</ns0:v>
      </ns0:c>
    </ns0:row>
    <ns0:row r="2">
      <ns0:c r="A2" s="26" t="str">
        <ns0:v>SGR_0001</ns0:v>
      </ns0:c>
      <ns0:c r="B2" s="26" t="str">
        <ns0:v>CAEE_F001</ns0:v>
      </ns0:c>
      <ns0:c r="C2" s="26" t="str">
        <ns0:v>2023-A</ns0:v>
      </ns0:c>
      <ns0:c r="D2" s="26" t="str">
        <ns0:v>Q_GRAD</ns0:v>
      </ns0:c>
      <ns0:c r="E2" s="26" t="str">
        <ns0:v>Modalidad de graduación</ns0:v>
      </ns0:c>
      <ns0:c r="F2" s="26" t="str">
        <ns0:v>TIC</ns0:v>
      </ns0:c>
      <ns0:c r="G2" s="26" t="n">
        <ns0:v>10</ns0:v>
      </ns0:c>
      <ns0:c r="H2" s="26" t="n">
        <ns0:v>10</ns0:v>
      </ns0:c>
      <ns0:c r="I2" s="26" t="n">
        <ns0:v>1</ns0:v>
      </ns0:c>
      <ns0:c r="J2" s="26" t="str">
        <ns0:v>Conteo</ns0:v>
      </ns0:c>
      <ns0:c r="K2" s="26" t="str">
        <ns0:v>Tabla/texto</ns0:v>
      </ns0:c>
      <ns0:c r="L2" s="26" t="str">
        <ns0:v>Sí</ns0:v>
      </ns0:c>
      <ns0:c r="M2" s="26" t="str">
        <ns0:v>Sí</ns0:v>
      </ns0:c>
    </ns0:row>
    <ns0:row r="3">
      <ns0:c r="A3" s="26" t="str">
        <ns0:v>SGR_0002</ns0:v>
      </ns0:c>
      <ns0:c r="B3" s="26" t="str">
        <ns0:v>CAEE_F001</ns0:v>
      </ns0:c>
      <ns0:c r="C3" s="26" t="str">
        <ns0:v>2023-A</ns0:v>
      </ns0:c>
      <ns0:c r="D3" s="26" t="str">
        <ns0:v>Q_GRAD</ns0:v>
      </ns0:c>
      <ns0:c r="E3" s="26" t="str">
        <ns0:v>Modalidad de graduación</ns0:v>
      </ns0:c>
      <ns0:c r="F3" s="26" t="str">
        <ns0:v>Examen complexivo</ns0:v>
      </ns0:c>
      <ns0:c r="G3" s="26" t="n">
        <ns0:v>0</ns0:v>
      </ns0:c>
      <ns0:c r="H3" s="26" t="n">
        <ns0:v>10</ns0:v>
      </ns0:c>
      <ns0:c r="I3" s="26" t="n">
        <ns0:v>0</ns0:v>
      </ns0:c>
      <ns0:c r="J3" s="26" t="str">
        <ns0:v>Conteo</ns0:v>
      </ns0:c>
      <ns0:c r="K3" s="26" t="str">
        <ns0:v>Tabla/texto</ns0:v>
      </ns0:c>
      <ns0:c r="L3" s="26" t="str">
        <ns0:v>Sí</ns0:v>
      </ns0:c>
      <ns0:c r="M3" s="26" t="str">
        <ns0:v>Sí</ns0:v>
      </ns0:c>
    </ns0:row>
    <ns0:row r="4">
      <ns0:c r="A4" s="26" t="str">
        <ns0:v>SGR_0003</ns0:v>
      </ns0:c>
      <ns0:c r="B4" s="26" t="str">
        <ns0:v>CAEE_F001</ns0:v>
      </ns0:c>
      <ns0:c r="C4" s="26" t="str">
        <ns0:v>2023-A</ns0:v>
      </ns0:c>
      <ns0:c r="D4" s="26" t="str">
        <ns0:v>Q_GRAD</ns0:v>
      </ns0:c>
      <ns0:c r="E4" s="26" t="str">
        <ns0:v>Modalidad de graduación</ns0:v>
      </ns0:c>
      <ns0:c r="F4" s="26" t="str">
        <ns0:v>Trabajo de titulación</ns0:v>
      </ns0:c>
      <ns0:c r="G4" s="26" t="n">
        <ns0:v>0</ns0:v>
      </ns0:c>
      <ns0:c r="H4" s="26" t="n">
        <ns0:v>10</ns0:v>
      </ns0:c>
      <ns0:c r="I4" s="26" t="n">
        <ns0:v>0</ns0:v>
      </ns0:c>
      <ns0:c r="J4" s="26" t="str">
        <ns0:v>Conteo</ns0:v>
      </ns0:c>
      <ns0:c r="K4" s="26" t="str">
        <ns0:v>Tabla/texto</ns0:v>
      </ns0:c>
      <ns0:c r="L4" s="26" t="str">
        <ns0:v>Sí</ns0:v>
      </ns0:c>
      <ns0:c r="M4" s="26" t="str">
        <ns0:v>Sí</ns0:v>
      </ns0:c>
    </ns0:row>
    <ns0:row r="5">
      <ns0:c r="A5" s="26" t="str">
        <ns0:v>SGR_0004</ns0:v>
      </ns0:c>
      <ns0:c r="B5" s="26" t="str">
        <ns0:v>CAEE_F001</ns0:v>
      </ns0:c>
      <ns0:c r="C5" s="26" t="str">
        <ns0:v>2023-A</ns0:v>
      </ns0:c>
      <ns0:c r="D5" s="26" t="str">
        <ns0:v>Q_EMP</ns0:v>
      </ns0:c>
      <ns0:c r="E5" s="26" t="str">
        <ns0:v>Actualmente se encuentra trabajando</ns0:v>
      </ns0:c>
      <ns0:c r="F5" s="26" t="str">
        <ns0:v>Sí</ns0:v>
      </ns0:c>
      <ns0:c r="G5" s="26" t="n">
        <ns0:v>4</ns0:v>
      </ns0:c>
      <ns0:c r="H5" s="26" t="n">
        <ns0:v>10</ns0:v>
      </ns0:c>
      <ns0:c r="I5" s="26" t="n">
        <ns0:v>0.4</ns0:v>
      </ns0:c>
      <ns0:c r="J5" s="26" t="str">
        <ns0:v>Conteo</ns0:v>
      </ns0:c>
      <ns0:c r="K5" s="26" t="str">
        <ns0:v>Tabla/texto</ns0:v>
      </ns0:c>
      <ns0:c r="L5" s="26" t="str">
        <ns0:v>Sí</ns0:v>
      </ns0:c>
      <ns0:c r="M5" s="26" t="str">
        <ns0:v>Sí</ns0:v>
      </ns0:c>
    </ns0:row>
    <ns0:row r="6">
      <ns0:c r="A6" s="26" t="str">
        <ns0:v>SGR_0005</ns0:v>
      </ns0:c>
      <ns0:c r="B6" s="26" t="str">
        <ns0:v>CAEE_F001</ns0:v>
      </ns0:c>
      <ns0:c r="C6" s="26" t="str">
        <ns0:v>2023-A</ns0:v>
      </ns0:c>
      <ns0:c r="D6" s="26" t="str">
        <ns0:v>Q_EMP</ns0:v>
      </ns0:c>
      <ns0:c r="E6" s="26" t="str">
        <ns0:v>Actualmente se encuentra trabajando</ns0:v>
      </ns0:c>
      <ns0:c r="F6" s="26" t="str">
        <ns0:v>No</ns0:v>
      </ns0:c>
      <ns0:c r="G6" s="26" t="n">
        <ns0:v>6</ns0:v>
      </ns0:c>
      <ns0:c r="H6" s="26" t="n">
        <ns0:v>10</ns0:v>
      </ns0:c>
      <ns0:c r="I6" s="26" t="n">
        <ns0:v>0.6</ns0:v>
      </ns0:c>
      <ns0:c r="J6" s="26" t="str">
        <ns0:v>Conteo</ns0:v>
      </ns0:c>
      <ns0:c r="K6" s="26" t="str">
        <ns0:v>Tabla/texto</ns0:v>
      </ns0:c>
      <ns0:c r="L6" s="26" t="str">
        <ns0:v>Sí</ns0:v>
      </ns0:c>
      <ns0:c r="M6" s="26" t="str">
        <ns0:v>Sí</ns0:v>
      </ns0:c>
    </ns0:row>
    <ns0:row r="7">
      <ns0:c r="A7" s="26" t="str">
        <ns0:v>SGR_0006</ns0:v>
      </ns0:c>
      <ns0:c r="B7" s="26" t="str">
        <ns0:v>CAEE_F001</ns0:v>
      </ns0:c>
      <ns0:c r="C7" s="26" t="str">
        <ns0:v>2023-A</ns0:v>
      </ns0:c>
      <ns0:c r="D7" s="26" t="str">
        <ns0:v>Q_REL</ns0:v>
      </ns0:c>
      <ns0:c r="E7" s="26" t="str">
        <ns0:v>Trabajo relacionado con la carrera</ns0:v>
      </ns0:c>
      <ns0:c r="F7" s="26" t="str">
        <ns0:v>Sí</ns0:v>
      </ns0:c>
      <ns0:c r="G7" s="26" t="n">
        <ns0:v>4</ns0:v>
      </ns0:c>
      <ns0:c r="H7" s="26" t="n">
        <ns0:v>4</ns0:v>
      </ns0:c>
      <ns0:c r="I7" s="26" t="n">
        <ns0:v>1</ns0:v>
      </ns0:c>
      <ns0:c r="J7" s="26" t="str">
        <ns0:v>Conteo</ns0:v>
      </ns0:c>
      <ns0:c r="K7" s="26" t="str">
        <ns0:v>Tabla/texto</ns0:v>
      </ns0:c>
      <ns0:c r="L7" s="26" t="str">
        <ns0:v>Sí</ns0:v>
      </ns0:c>
      <ns0:c r="M7" s="26" t="str">
        <ns0:v>Sí</ns0:v>
      </ns0:c>
    </ns0:row>
    <ns0:row r="8">
      <ns0:c r="A8" s="26" t="str">
        <ns0:v>SGR_0007</ns0:v>
      </ns0:c>
      <ns0:c r="B8" s="26" t="str">
        <ns0:v>CAEE_F001</ns0:v>
      </ns0:c>
      <ns0:c r="C8" s="26" t="str">
        <ns0:v>2023-A</ns0:v>
      </ns0:c>
      <ns0:c r="D8" s="26" t="str">
        <ns0:v>Q_REL</ns0:v>
      </ns0:c>
      <ns0:c r="E8" s="26" t="str">
        <ns0:v>Trabajo relacionado con la carrera</ns0:v>
      </ns0:c>
      <ns0:c r="F8" s="26" t="str">
        <ns0:v>No</ns0:v>
      </ns0:c>
      <ns0:c r="G8" s="26" t="n">
        <ns0:v>0</ns0:v>
      </ns0:c>
      <ns0:c r="H8" s="26" t="n">
        <ns0:v>4</ns0:v>
      </ns0:c>
      <ns0:c r="I8" s="26" t="n">
        <ns0:v>0</ns0:v>
      </ns0:c>
      <ns0:c r="J8" s="26" t="str">
        <ns0:v>Conteo</ns0:v>
      </ns0:c>
      <ns0:c r="K8" s="26" t="str">
        <ns0:v>Tabla/texto</ns0:v>
      </ns0:c>
      <ns0:c r="L8" s="26" t="str">
        <ns0:v>Sí</ns0:v>
      </ns0:c>
      <ns0:c r="M8" s="26" t="str">
        <ns0:v>Sí</ns0:v>
      </ns0:c>
    </ns0:row>
    <ns0:row r="9">
      <ns0:c r="A9" s="26" t="str">
        <ns0:v>SGR_0008</ns0:v>
      </ns0:c>
      <ns0:c r="B9" s="26" t="str">
        <ns0:v>CAEE_F001</ns0:v>
      </ns0:c>
      <ns0:c r="C9" s="26" t="str">
        <ns0:v>2023-A</ns0:v>
      </ns0:c>
      <ns0:c r="D9" s="26" t="str">
        <ns0:v>Q_TEN</ns0:v>
      </ns0:c>
      <ns0:c r="E9" s="26" t="str">
        <ns0:v>Tiempo en la organización</ns0:v>
      </ns0:c>
      <ns0:c r="F9" s="26" t="str">
        <ns0:v>0-3 meses</ns0:v>
      </ns0:c>
      <ns0:c r="G9" s="26" t="n">
        <ns0:v>0</ns0:v>
      </ns0:c>
      <ns0:c r="H9" s="26" t="n">
        <ns0:v>4</ns0:v>
      </ns0:c>
      <ns0:c r="I9" s="26" t="n">
        <ns0:v>0</ns0:v>
      </ns0:c>
      <ns0:c r="J9" s="26" t="str">
        <ns0:v>Conteo</ns0:v>
      </ns0:c>
      <ns0:c r="K9" s="26" t="str">
        <ns0:v>Tabla/texto</ns0:v>
      </ns0:c>
      <ns0:c r="L9" s="26" t="str">
        <ns0:v>Sí</ns0:v>
      </ns0:c>
      <ns0:c r="M9" s="26" t="str">
        <ns0:v>Sí</ns0:v>
      </ns0:c>
    </ns0:row>
    <ns0:row r="10">
      <ns0:c r="A10" s="26" t="str">
        <ns0:v>SGR_0009</ns0:v>
      </ns0:c>
      <ns0:c r="B10" s="26" t="str">
        <ns0:v>CAEE_F001</ns0:v>
      </ns0:c>
      <ns0:c r="C10" s="26" t="str">
        <ns0:v>2023-A</ns0:v>
      </ns0:c>
      <ns0:c r="D10" s="26" t="str">
        <ns0:v>Q_TEN</ns0:v>
      </ns0:c>
      <ns0:c r="E10" s="26" t="str">
        <ns0:v>Tiempo en la organización</ns0:v>
      </ns0:c>
      <ns0:c r="F10" s="26" t="str">
        <ns0:v>4-6 meses</ns0:v>
      </ns0:c>
      <ns0:c r="G10" s="26" t="n">
        <ns0:v>3</ns0:v>
      </ns0:c>
      <ns0:c r="H10" s="26" t="n">
        <ns0:v>4</ns0:v>
      </ns0:c>
      <ns0:c r="I10" s="26" t="n">
        <ns0:v>0.75</ns0:v>
      </ns0:c>
      <ns0:c r="J10" s="26" t="str">
        <ns0:v>Conteo</ns0:v>
      </ns0:c>
      <ns0:c r="K10" s="26" t="str">
        <ns0:v>Tabla/texto</ns0:v>
      </ns0:c>
      <ns0:c r="L10" s="26" t="str">
        <ns0:v>Sí</ns0:v>
      </ns0:c>
      <ns0:c r="M10" s="26" t="str">
        <ns0:v>Sí</ns0:v>
      </ns0:c>
    </ns0:row>
    <ns0:row r="11">
      <ns0:c r="A11" s="26" t="str">
        <ns0:v>SGR_0010</ns0:v>
      </ns0:c>
      <ns0:c r="B11" s="26" t="str">
        <ns0:v>CAEE_F001</ns0:v>
      </ns0:c>
      <ns0:c r="C11" s="26" t="str">
        <ns0:v>2023-A</ns0:v>
      </ns0:c>
      <ns0:c r="D11" s="26" t="str">
        <ns0:v>Q_TEN</ns0:v>
      </ns0:c>
      <ns0:c r="E11" s="26" t="str">
        <ns0:v>Tiempo en la organización</ns0:v>
      </ns0:c>
      <ns0:c r="F11" s="26" t="str">
        <ns0:v>12 meses</ns0:v>
      </ns0:c>
      <ns0:c r="G11" s="26" t="n">
        <ns0:v>1</ns0:v>
      </ns0:c>
      <ns0:c r="H11" s="26" t="n">
        <ns0:v>4</ns0:v>
      </ns0:c>
      <ns0:c r="I11" s="26" t="n">
        <ns0:v>0.25</ns0:v>
      </ns0:c>
      <ns0:c r="J11" s="26" t="str">
        <ns0:v>Conteo</ns0:v>
      </ns0:c>
      <ns0:c r="K11" s="26" t="str">
        <ns0:v>Tabla/texto</ns0:v>
      </ns0:c>
      <ns0:c r="L11" s="26" t="str">
        <ns0:v>Sí</ns0:v>
      </ns0:c>
      <ns0:c r="M11" s="26" t="str">
        <ns0:v>Sí</ns0:v>
      </ns0:c>
    </ns0:row>
    <ns0:row r="12">
      <ns0:c r="A12" s="26" t="str">
        <ns0:v>SGR_0011</ns0:v>
      </ns0:c>
      <ns0:c r="B12" s="26" t="str">
        <ns0:v>CAEE_F001</ns0:v>
      </ns0:c>
      <ns0:c r="C12" s="26" t="str">
        <ns0:v>2023-A</ns0:v>
      </ns0:c>
      <ns0:c r="D12" s="26" t="str">
        <ns0:v>Q_SECTOR</ns0:v>
      </ns0:c>
      <ns0:c r="E12" s="26" t="str">
        <ns0:v>Sector productivo</ns0:v>
      </ns0:c>
      <ns0:c r="F12" s="26" t="str">
        <ns0:v>Industria de alimentos</ns0:v>
      </ns0:c>
      <ns0:c r="G12" s="26" t="n">
        <ns0:v>3</ns0:v>
      </ns0:c>
      <ns0:c r="H12" s="26" t="n">
        <ns0:v>4</ns0:v>
      </ns0:c>
      <ns0:c r="I12" s="26" t="n">
        <ns0:v>0.75</ns0:v>
      </ns0:c>
      <ns0:c r="J12" s="26" t="str">
        <ns0:v>Conteo</ns0:v>
      </ns0:c>
      <ns0:c r="K12" s="26" t="str">
        <ns0:v>Tabla/texto</ns0:v>
      </ns0:c>
      <ns0:c r="L12" s="26" t="str">
        <ns0:v>Sí</ns0:v>
      </ns0:c>
      <ns0:c r="M12" s="26" t="str">
        <ns0:v>Sí</ns0:v>
      </ns0:c>
    </ns0:row>
    <ns0:row r="13">
      <ns0:c r="A13" s="26" t="str">
        <ns0:v>SGR_0012</ns0:v>
      </ns0:c>
      <ns0:c r="B13" s="26" t="str">
        <ns0:v>CAEE_F001</ns0:v>
      </ns0:c>
      <ns0:c r="C13" s="26" t="str">
        <ns0:v>2023-A</ns0:v>
      </ns0:c>
      <ns0:c r="D13" s="26" t="str">
        <ns0:v>Q_SECTOR</ns0:v>
      </ns0:c>
      <ns0:c r="E13" s="26" t="str">
        <ns0:v>Sector productivo</ns0:v>
      </ns0:c>
      <ns0:c r="F13" s="26" t="str">
        <ns0:v>Educación</ns0:v>
      </ns0:c>
      <ns0:c r="G13" s="26" t="n">
        <ns0:v>1</ns0:v>
      </ns0:c>
      <ns0:c r="H13" s="26" t="n">
        <ns0:v>4</ns0:v>
      </ns0:c>
      <ns0:c r="I13" s="26" t="n">
        <ns0:v>0.25</ns0:v>
      </ns0:c>
      <ns0:c r="J13" s="26" t="str">
        <ns0:v>Conteo</ns0:v>
      </ns0:c>
      <ns0:c r="K13" s="26" t="str">
        <ns0:v>Tabla/texto</ns0:v>
      </ns0:c>
      <ns0:c r="L13" s="26" t="str">
        <ns0:v>Sí</ns0:v>
      </ns0:c>
      <ns0:c r="M13" s="26" t="str">
        <ns0:v>Sí</ns0:v>
      </ns0:c>
    </ns0:row>
    <ns0:row r="14">
      <ns0:c r="A14" s="26" t="str">
        <ns0:v>SGR_0013</ns0:v>
      </ns0:c>
      <ns0:c r="B14" s="26" t="str">
        <ns0:v>CAEE_F001</ns0:v>
      </ns0:c>
      <ns0:c r="C14" s="26" t="str">
        <ns0:v>2023-A</ns0:v>
      </ns0:c>
      <ns0:c r="D14" s="26" t="str">
        <ns0:v>Q_ROLE</ns0:v>
      </ns0:c>
      <ns0:c r="E14" s="26" t="str">
        <ns0:v>Cargo</ns0:v>
      </ns0:c>
      <ns0:c r="F14" s="26" t="str">
        <ns0:v>Encargado de Producción</ns0:v>
      </ns0:c>
      <ns0:c r="G14" s="26" t="n">
        <ns0:v>1</ns0:v>
      </ns0:c>
      <ns0:c r="H14" s="26" t="n">
        <ns0:v>4</ns0:v>
      </ns0:c>
      <ns0:c r="I14" s="26" t="n">
        <ns0:v>0.25</ns0:v>
      </ns0:c>
      <ns0:c r="J14" s="26" t="str">
        <ns0:v>Conteo</ns0:v>
      </ns0:c>
      <ns0:c r="K14" s="26" t="str">
        <ns0:v>Tabla/texto</ns0:v>
      </ns0:c>
      <ns0:c r="L14" s="26" t="str">
        <ns0:v>Sí</ns0:v>
      </ns0:c>
      <ns0:c r="M14" s="26" t="str">
        <ns0:v>Sí</ns0:v>
      </ns0:c>
    </ns0:row>
    <ns0:row r="15">
      <ns0:c r="A15" s="26" t="str">
        <ns0:v>SGR_0014</ns0:v>
      </ns0:c>
      <ns0:c r="B15" s="26" t="str">
        <ns0:v>CAEE_F001</ns0:v>
      </ns0:c>
      <ns0:c r="C15" s="26" t="str">
        <ns0:v>2023-A</ns0:v>
      </ns0:c>
      <ns0:c r="D15" s="26" t="str">
        <ns0:v>Q_ROLE</ns0:v>
      </ns0:c>
      <ns0:c r="E15" s="26" t="str">
        <ns0:v>Cargo</ns0:v>
      </ns0:c>
      <ns0:c r="F15" s="26" t="str">
        <ns0:v>Asistente de Investigación</ns0:v>
      </ns0:c>
      <ns0:c r="G15" s="26" t="n">
        <ns0:v>1</ns0:v>
      </ns0:c>
      <ns0:c r="H15" s="26" t="n">
        <ns0:v>4</ns0:v>
      </ns0:c>
      <ns0:c r="I15" s="26" t="n">
        <ns0:v>0.25</ns0:v>
      </ns0:c>
      <ns0:c r="J15" s="26" t="str">
        <ns0:v>Conteo</ns0:v>
      </ns0:c>
      <ns0:c r="K15" s="26" t="str">
        <ns0:v>Tabla/texto</ns0:v>
      </ns0:c>
      <ns0:c r="L15" s="26" t="str">
        <ns0:v>Sí</ns0:v>
      </ns0:c>
      <ns0:c r="M15" s="26" t="str">
        <ns0:v>Sí</ns0:v>
      </ns0:c>
    </ns0:row>
    <ns0:row r="16">
      <ns0:c r="A16" s="26" t="str">
        <ns0:v>SGR_0015</ns0:v>
      </ns0:c>
      <ns0:c r="B16" s="26" t="str">
        <ns0:v>CAEE_F001</ns0:v>
      </ns0:c>
      <ns0:c r="C16" s="26" t="str">
        <ns0:v>2023-A</ns0:v>
      </ns0:c>
      <ns0:c r="D16" s="26" t="str">
        <ns0:v>Q_ROLE</ns0:v>
      </ns0:c>
      <ns0:c r="E16" s="26" t="str">
        <ns0:v>Cargo</ns0:v>
      </ns0:c>
      <ns0:c r="F16" s="26" t="str">
        <ns0:v>Asistente de Calidad</ns0:v>
      </ns0:c>
      <ns0:c r="G16" s="26" t="n">
        <ns0:v>1</ns0:v>
      </ns0:c>
      <ns0:c r="H16" s="26" t="n">
        <ns0:v>4</ns0:v>
      </ns0:c>
      <ns0:c r="I16" s="26" t="n">
        <ns0:v>0.25</ns0:v>
      </ns0:c>
      <ns0:c r="J16" s="26" t="str">
        <ns0:v>Conteo</ns0:v>
      </ns0:c>
      <ns0:c r="K16" s="26" t="str">
        <ns0:v>Tabla/texto</ns0:v>
      </ns0:c>
      <ns0:c r="L16" s="26" t="str">
        <ns0:v>Sí</ns0:v>
      </ns0:c>
      <ns0:c r="M16" s="26" t="str">
        <ns0:v>Sí</ns0:v>
      </ns0:c>
    </ns0:row>
    <ns0:row r="17">
      <ns0:c r="A17" s="26" t="str">
        <ns0:v>SGR_0016</ns0:v>
      </ns0:c>
      <ns0:c r="B17" s="26" t="str">
        <ns0:v>CAEE_F001</ns0:v>
      </ns0:c>
      <ns0:c r="C17" s="26" t="str">
        <ns0:v>2023-A</ns0:v>
      </ns0:c>
      <ns0:c r="D17" s="26" t="str">
        <ns0:v>Q_ROLE</ns0:v>
      </ns0:c>
      <ns0:c r="E17" s="26" t="str">
        <ns0:v>Cargo</ns0:v>
      </ns0:c>
      <ns0:c r="F17" s="26" t="str">
        <ns0:v>Responsable</ns0:v>
      </ns0:c>
      <ns0:c r="G17" s="26" t="n">
        <ns0:v>1</ns0:v>
      </ns0:c>
      <ns0:c r="H17" s="26" t="n">
        <ns0:v>4</ns0:v>
      </ns0:c>
      <ns0:c r="I17" s="26" t="n">
        <ns0:v>0.25</ns0:v>
      </ns0:c>
      <ns0:c r="J17" s="26" t="str">
        <ns0:v>Conteo</ns0:v>
      </ns0:c>
      <ns0:c r="K17" s="26" t="str">
        <ns0:v>Tabla/texto</ns0:v>
      </ns0:c>
      <ns0:c r="L17" s="26" t="str">
        <ns0:v>Sí</ns0:v>
      </ns0:c>
      <ns0:c r="M17" s="26" t="str">
        <ns0:v>Sí</ns0:v>
      </ns0:c>
    </ns0:row>
    <ns0:row r="18">
      <ns0:c r="A18" s="26" t="str">
        <ns0:v>SGR_0017</ns0:v>
      </ns0:c>
      <ns0:c r="B18" s="26" t="str">
        <ns0:v>CAEE_F001</ns0:v>
      </ns0:c>
      <ns0:c r="C18" s="26" t="str">
        <ns0:v>2023-A</ns0:v>
      </ns0:c>
      <ns0:c r="D18" s="26" t="str">
        <ns0:v>Q_INC</ns0:v>
      </ns0:c>
      <ns0:c r="E18" s="26" t="str">
        <ns0:v>Ingreso mensual</ns0:v>
      </ns0:c>
      <ns0:c r="F18" s="26" t="str">
        <ns0:v>$500</ns0:v>
      </ns0:c>
      <ns0:c r="G18" s="26" t="n">
        <ns0:v>4</ns0:v>
      </ns0:c>
      <ns0:c r="H18" s="26" t="n">
        <ns0:v>4</ns0:v>
      </ns0:c>
      <ns0:c r="I18" s="26" t="n">
        <ns0:v>1</ns0:v>
      </ns0:c>
      <ns0:c r="J18" s="26" t="str">
        <ns0:v>Conteo</ns0:v>
      </ns0:c>
      <ns0:c r="K18" s="26" t="str">
        <ns0:v>Tabla/texto</ns0:v>
      </ns0:c>
      <ns0:c r="L18" s="26" t="str">
        <ns0:v>Sí</ns0:v>
      </ns0:c>
      <ns0:c r="M18" s="26" t="str">
        <ns0:v>Sí</ns0:v>
      </ns0:c>
    </ns0:row>
    <ns0:row r="19">
      <ns0:c r="A19" s="26" t="str">
        <ns0:v>SGR_0018</ns0:v>
      </ns0:c>
      <ns0:c r="B19" s="26" t="str">
        <ns0:v>CAEE_F001</ns0:v>
      </ns0:c>
      <ns0:c r="C19" s="26" t="str">
        <ns0:v>2023-A</ns0:v>
      </ns0:c>
      <ns0:c r="D19" s="26" t="str">
        <ns0:v>Q_INC</ns0:v>
      </ns0:c>
      <ns0:c r="E19" s="26" t="str">
        <ns0:v>Ingreso mensual</ns0:v>
      </ns0:c>
      <ns0:c r="F19" s="26" t="str">
        <ns0:v>$500-999</ns0:v>
      </ns0:c>
      <ns0:c r="G19" s="26" t="n">
        <ns0:v>0</ns0:v>
      </ns0:c>
      <ns0:c r="H19" s="26" t="n">
        <ns0:v>4</ns0:v>
      </ns0:c>
      <ns0:c r="I19" s="26" t="n">
        <ns0:v>0</ns0:v>
      </ns0:c>
      <ns0:c r="J19" s="26" t="str">
        <ns0:v>Conteo</ns0:v>
      </ns0:c>
      <ns0:c r="K19" s="26" t="str">
        <ns0:v>Tabla/texto</ns0:v>
      </ns0:c>
      <ns0:c r="L19" s="26" t="str">
        <ns0:v>Sí</ns0:v>
      </ns0:c>
      <ns0:c r="M19" s="26" t="str">
        <ns0:v>Sí</ns0:v>
      </ns0:c>
    </ns0:row>
    <ns0:row r="20">
      <ns0:c r="A20" s="26" t="str">
        <ns0:v>SGR_0019</ns0:v>
      </ns0:c>
      <ns0:c r="B20" s="26" t="str">
        <ns0:v>CAEE_F001</ns0:v>
      </ns0:c>
      <ns0:c r="C20" s="26" t="str">
        <ns0:v>2023-A</ns0:v>
      </ns0:c>
      <ns0:c r="D20" s="26" t="str">
        <ns0:v>Q_INC</ns0:v>
      </ns0:c>
      <ns0:c r="E20" s="26" t="str">
        <ns0:v>Ingreso mensual</ns0:v>
      </ns0:c>
      <ns0:c r="F20" s="26" t="str">
        <ns0:v>Más de $1.000</ns0:v>
      </ns0:c>
      <ns0:c r="G20" s="26" t="n">
        <ns0:v>0</ns0:v>
      </ns0:c>
      <ns0:c r="H20" s="26" t="n">
        <ns0:v>4</ns0:v>
      </ns0:c>
      <ns0:c r="I20" s="26" t="n">
        <ns0:v>0</ns0:v>
      </ns0:c>
      <ns0:c r="J20" s="26" t="str">
        <ns0:v>Conteo</ns0:v>
      </ns0:c>
      <ns0:c r="K20" s="26" t="str">
        <ns0:v>Tabla/texto</ns0:v>
      </ns0:c>
      <ns0:c r="L20" s="26" t="str">
        <ns0:v>Sí</ns0:v>
      </ns0:c>
      <ns0:c r="M20" s="26" t="str">
        <ns0:v>Sí</ns0:v>
      </ns0:c>
    </ns0:row>
    <ns0:row r="21">
      <ns0:c r="A21" s="26" t="str">
        <ns0:v>SGR_0020</ns0:v>
      </ns0:c>
      <ns0:c r="B21" s="26" t="str">
        <ns0:v>CAEE_F001</ns0:v>
      </ns0:c>
      <ns0:c r="C21" s="26" t="str">
        <ns0:v>2023-A</ns0:v>
      </ns0:c>
      <ns0:c r="D21" s="26" t="str">
        <ns0:v>Q_SKILL</ns0:v>
      </ns0:c>
      <ns0:c r="E21" s="26" t="str">
        <ns0:v>Habilidad que debió fortalecer</ns0:v>
      </ns0:c>
      <ns0:c r="F21" s="26" t="str">
        <ns0:v>Habilidades blandas</ns0:v>
      </ns0:c>
      <ns0:c r="G21" s="26" t="n">
        <ns0:v>5</ns0:v>
      </ns0:c>
      <ns0:c r="H21" s="26" t="n">
        <ns0:v>10</ns0:v>
      </ns0:c>
      <ns0:c r="I21" s="26" t="n">
        <ns0:v>0.5</ns0:v>
      </ns0:c>
      <ns0:c r="J21" s="26" t="str">
        <ns0:v>Conteo</ns0:v>
      </ns0:c>
      <ns0:c r="K21" s="26" t="str">
        <ns0:v>Tabla/texto</ns0:v>
      </ns0:c>
      <ns0:c r="L21" s="26" t="str">
        <ns0:v>Sí</ns0:v>
      </ns0:c>
      <ns0:c r="M21" s="26" t="str">
        <ns0:v>Sí</ns0:v>
      </ns0:c>
    </ns0:row>
    <ns0:row r="22">
      <ns0:c r="A22" s="26" t="str">
        <ns0:v>SGR_0021</ns0:v>
      </ns0:c>
      <ns0:c r="B22" s="26" t="str">
        <ns0:v>CAEE_F001</ns0:v>
      </ns0:c>
      <ns0:c r="C22" s="26" t="str">
        <ns0:v>2023-A</ns0:v>
      </ns0:c>
      <ns0:c r="D22" s="26" t="str">
        <ns0:v>Q_SKILL</ns0:v>
      </ns0:c>
      <ns0:c r="E22" s="26" t="str">
        <ns0:v>Habilidad que debió fortalecer</ns0:v>
      </ns0:c>
      <ns0:c r="F22" s="26" t="str">
        <ns0:v>Idiomas</ns0:v>
      </ns0:c>
      <ns0:c r="G22" s="26" t="n">
        <ns0:v>1</ns0:v>
      </ns0:c>
      <ns0:c r="H22" s="26" t="n">
        <ns0:v>10</ns0:v>
      </ns0:c>
      <ns0:c r="I22" s="26" t="n">
        <ns0:v>0.1</ns0:v>
      </ns0:c>
      <ns0:c r="J22" s="26" t="str">
        <ns0:v>Conteo</ns0:v>
      </ns0:c>
      <ns0:c r="K22" s="26" t="str">
        <ns0:v>Tabla/texto</ns0:v>
      </ns0:c>
      <ns0:c r="L22" s="26" t="str">
        <ns0:v>Sí</ns0:v>
      </ns0:c>
      <ns0:c r="M22" s="26" t="str">
        <ns0:v>Sí</ns0:v>
      </ns0:c>
    </ns0:row>
    <ns0:row r="23">
      <ns0:c r="A23" s="26" t="str">
        <ns0:v>SGR_0022</ns0:v>
      </ns0:c>
      <ns0:c r="B23" s="26" t="str">
        <ns0:v>CAEE_F001</ns0:v>
      </ns0:c>
      <ns0:c r="C23" s="26" t="str">
        <ns0:v>2023-A</ns0:v>
      </ns0:c>
      <ns0:c r="D23" s="26" t="str">
        <ns0:v>Q_SKILL</ns0:v>
      </ns0:c>
      <ns0:c r="E23" s="26" t="str">
        <ns0:v>Habilidad que debió fortalecer</ns0:v>
      </ns0:c>
      <ns0:c r="F23" s="26" t="str">
        <ns0:v>Desarrollo de autoaprendizaje</ns0:v>
      </ns0:c>
      <ns0:c r="G23" s="26" t="n">
        <ns0:v>1</ns0:v>
      </ns0:c>
      <ns0:c r="H23" s="26" t="n">
        <ns0:v>10</ns0:v>
      </ns0:c>
      <ns0:c r="I23" s="26" t="n">
        <ns0:v>0.1</ns0:v>
      </ns0:c>
      <ns0:c r="J23" s="26" t="str">
        <ns0:v>Conteo</ns0:v>
      </ns0:c>
      <ns0:c r="K23" s="26" t="str">
        <ns0:v>Tabla/texto</ns0:v>
      </ns0:c>
      <ns0:c r="L23" s="26" t="str">
        <ns0:v>Sí</ns0:v>
      </ns0:c>
      <ns0:c r="M23" s="26" t="str">
        <ns0:v>Sí</ns0:v>
      </ns0:c>
    </ns0:row>
    <ns0:row r="24">
      <ns0:c r="A24" s="26" t="str">
        <ns0:v>SGR_0023</ns0:v>
      </ns0:c>
      <ns0:c r="B24" s="26" t="str">
        <ns0:v>CAEE_F001</ns0:v>
      </ns0:c>
      <ns0:c r="C24" s="26" t="str">
        <ns0:v>2023-A</ns0:v>
      </ns0:c>
      <ns0:c r="D24" s="26" t="str">
        <ns0:v>Q_SKILL</ns0:v>
      </ns0:c>
      <ns0:c r="E24" s="26" t="str">
        <ns0:v>Habilidad que debió fortalecer</ns0:v>
      </ns0:c>
      <ns0:c r="F24" s="26" t="str">
        <ns0:v>Manejo de personal</ns0:v>
      </ns0:c>
      <ns0:c r="G24" s="26" t="n">
        <ns0:v>3</ns0:v>
      </ns0:c>
      <ns0:c r="H24" s="26" t="n">
        <ns0:v>10</ns0:v>
      </ns0:c>
      <ns0:c r="I24" s="26" t="n">
        <ns0:v>0.3</ns0:v>
      </ns0:c>
      <ns0:c r="J24" s="26" t="str">
        <ns0:v>Conteo</ns0:v>
      </ns0:c>
      <ns0:c r="K24" s="26" t="str">
        <ns0:v>Tabla/texto</ns0:v>
      </ns0:c>
      <ns0:c r="L24" s="26" t="str">
        <ns0:v>Sí</ns0:v>
      </ns0:c>
      <ns0:c r="M24" s="26" t="str">
        <ns0:v>Sí</ns0:v>
      </ns0:c>
    </ns0:row>
    <ns0:row r="25">
      <ns0:c r="A25" s="26" t="str">
        <ns0:v>SGR_0024</ns0:v>
      </ns0:c>
      <ns0:c r="B25" s="26" t="str">
        <ns0:v>CAEE_F001</ns0:v>
      </ns0:c>
      <ns0:c r="C25" s="26" t="str">
        <ns0:v>2023-A</ns0:v>
      </ns0:c>
      <ns0:c r="D25" s="26" t="str">
        <ns0:v>Q_AREA</ns0:v>
      </ns0:c>
      <ns0:c r="E25" s="26" t="str">
        <ns0:v>Área a fortalecer</ns0:v>
      </ns0:c>
      <ns0:c r="F25" s="26" t="str">
        <ns0:v>Financieras</ns0:v>
      </ns0:c>
      <ns0:c r="G25" s="26" t="n">
        <ns0:v>1</ns0:v>
      </ns0:c>
      <ns0:c r="H25" s="26" t="n">
        <ns0:v>10</ns0:v>
      </ns0:c>
      <ns0:c r="I25" s="26" t="n">
        <ns0:v>0.1</ns0:v>
      </ns0:c>
      <ns0:c r="J25" s="26" t="str">
        <ns0:v>Conteo</ns0:v>
      </ns0:c>
      <ns0:c r="K25" s="26" t="str">
        <ns0:v>Tabla/texto</ns0:v>
      </ns0:c>
      <ns0:c r="L25" s="26" t="str">
        <ns0:v>Sí</ns0:v>
      </ns0:c>
      <ns0:c r="M25" s="26" t="str">
        <ns0:v>Sí</ns0:v>
      </ns0:c>
    </ns0:row>
    <ns0:row r="26">
      <ns0:c r="A26" s="26" t="str">
        <ns0:v>SGR_0025</ns0:v>
      </ns0:c>
      <ns0:c r="B26" s="26" t="str">
        <ns0:v>CAEE_F001</ns0:v>
      </ns0:c>
      <ns0:c r="C26" s="26" t="str">
        <ns0:v>2023-A</ns0:v>
      </ns0:c>
      <ns0:c r="D26" s="26" t="str">
        <ns0:v>Q_AREA</ns0:v>
      </ns0:c>
      <ns0:c r="E26" s="26" t="str">
        <ns0:v>Área a fortalecer</ns0:v>
      </ns0:c>
      <ns0:c r="F26" s="26" t="str">
        <ns0:v>Sociales</ns0:v>
      </ns0:c>
      <ns0:c r="G26" s="26" t="n">
        <ns0:v>5</ns0:v>
      </ns0:c>
      <ns0:c r="H26" s="26" t="n">
        <ns0:v>10</ns0:v>
      </ns0:c>
      <ns0:c r="I26" s="26" t="n">
        <ns0:v>0.5</ns0:v>
      </ns0:c>
      <ns0:c r="J26" s="26" t="str">
        <ns0:v>Conteo</ns0:v>
      </ns0:c>
      <ns0:c r="K26" s="26" t="str">
        <ns0:v>Tabla/texto</ns0:v>
      </ns0:c>
      <ns0:c r="L26" s="26" t="str">
        <ns0:v>Sí</ns0:v>
      </ns0:c>
      <ns0:c r="M26" s="26" t="str">
        <ns0:v>Sí</ns0:v>
      </ns0:c>
    </ns0:row>
    <ns0:row r="27">
      <ns0:c r="A27" s="26" t="str">
        <ns0:v>SGR_0026</ns0:v>
      </ns0:c>
      <ns0:c r="B27" s="26" t="str">
        <ns0:v>CAEE_F001</ns0:v>
      </ns0:c>
      <ns0:c r="C27" s="26" t="str">
        <ns0:v>2023-A</ns0:v>
      </ns0:c>
      <ns0:c r="D27" s="26" t="str">
        <ns0:v>Q_AREA</ns0:v>
      </ns0:c>
      <ns0:c r="E27" s="26" t="str">
        <ns0:v>Área a fortalecer</ns0:v>
      </ns0:c>
      <ns0:c r="F27" s="26" t="str">
        <ns0:v>Técnicas</ns0:v>
      </ns0:c>
      <ns0:c r="G27" s="26" t="n">
        <ns0:v>4</ns0:v>
      </ns0:c>
      <ns0:c r="H27" s="26" t="n">
        <ns0:v>10</ns0:v>
      </ns0:c>
      <ns0:c r="I27" s="26" t="n">
        <ns0:v>0.4</ns0:v>
      </ns0:c>
      <ns0:c r="J27" s="26" t="str">
        <ns0:v>Conteo</ns0:v>
      </ns0:c>
      <ns0:c r="K27" s="26" t="str">
        <ns0:v>Tabla/texto</ns0:v>
      </ns0:c>
      <ns0:c r="L27" s="26" t="str">
        <ns0:v>Sí</ns0:v>
      </ns0:c>
      <ns0:c r="M27" s="26" t="str">
        <ns0:v>Sí</ns0:v>
      </ns0:c>
    </ns0:row>
    <ns0:row r="28">
      <ns0:c r="A28" s="26" t="str">
        <ns0:v>SGR_0027</ns0:v>
      </ns0:c>
      <ns0:c r="B28" s="26" t="str">
        <ns0:v>CAEE_F001</ns0:v>
      </ns0:c>
      <ns0:c r="C28" s="26" t="str">
        <ns0:v>2023-A</ns0:v>
      </ns0:c>
      <ns0:c r="D28" s="26" t="str">
        <ns0:v>Q_USE</ns0:v>
      </ns0:c>
      <ns0:c r="E28" s="26" t="str">
        <ns0:v>Materias más útiles</ns0:v>
      </ns0:c>
      <ns0:c r="F28" s="26" t="str">
        <ns0:v>Producción Agrícola</ns0:v>
      </ns0:c>
      <ns0:c r="G28" s="26" t="n">
        <ns0:v>1</ns0:v>
      </ns0:c>
      <ns0:c r="H28" s="26" t="n">
        <ns0:v>10</ns0:v>
      </ns0:c>
      <ns0:c r="I28" s="26" t="n">
        <ns0:v>0.1</ns0:v>
      </ns0:c>
      <ns0:c r="J28" s="26" t="str">
        <ns0:v>Conteo</ns0:v>
      </ns0:c>
      <ns0:c r="K28" s="26" t="str">
        <ns0:v>Tabla/texto</ns0:v>
      </ns0:c>
      <ns0:c r="L28" s="26" t="str">
        <ns0:v>Sí</ns0:v>
      </ns0:c>
      <ns0:c r="M28" s="26" t="str">
        <ns0:v>Sí</ns0:v>
      </ns0:c>
    </ns0:row>
    <ns0:row r="29">
      <ns0:c r="A29" s="26" t="str">
        <ns0:v>SGR_0028</ns0:v>
      </ns0:c>
      <ns0:c r="B29" s="26" t="str">
        <ns0:v>CAEE_F001</ns0:v>
      </ns0:c>
      <ns0:c r="C29" s="26" t="str">
        <ns0:v>2023-A</ns0:v>
      </ns0:c>
      <ns0:c r="D29" s="26" t="str">
        <ns0:v>Q_USE</ns0:v>
      </ns0:c>
      <ns0:c r="E29" s="26" t="str">
        <ns0:v>Materias más útiles</ns0:v>
      </ns0:c>
      <ns0:c r="F29" s="26" t="str">
        <ns0:v>Gestión de Calidad</ns0:v>
      </ns0:c>
      <ns0:c r="G29" s="26" t="n">
        <ns0:v>8</ns0:v>
      </ns0:c>
      <ns0:c r="H29" s="26" t="n">
        <ns0:v>10</ns0:v>
      </ns0:c>
      <ns0:c r="I29" s="26" t="n">
        <ns0:v>0.8</ns0:v>
      </ns0:c>
      <ns0:c r="J29" s="26" t="str">
        <ns0:v>Conteo</ns0:v>
      </ns0:c>
      <ns0:c r="K29" s="26" t="str">
        <ns0:v>Tabla/texto</ns0:v>
      </ns0:c>
      <ns0:c r="L29" s="26" t="str">
        <ns0:v>Sí</ns0:v>
      </ns0:c>
      <ns0:c r="M29" s="26" t="str">
        <ns0:v>Sí</ns0:v>
      </ns0:c>
    </ns0:row>
    <ns0:row r="30">
      <ns0:c r="A30" s="26" t="str">
        <ns0:v>SGR_0029</ns0:v>
      </ns0:c>
      <ns0:c r="B30" s="26" t="str">
        <ns0:v>CAEE_F001</ns0:v>
      </ns0:c>
      <ns0:c r="C30" s="26" t="str">
        <ns0:v>2023-A</ns0:v>
      </ns0:c>
      <ns0:c r="D30" s="26" t="str">
        <ns0:v>Q_USE</ns0:v>
      </ns0:c>
      <ns0:c r="E30" s="26" t="str">
        <ns0:v>Materias más útiles</ns0:v>
      </ns0:c>
      <ns0:c r="F30" s="26" t="str">
        <ns0:v>Análisis de Alimentos</ns0:v>
      </ns0:c>
      <ns0:c r="G30" s="26" t="n">
        <ns0:v>1</ns0:v>
      </ns0:c>
      <ns0:c r="H30" s="26" t="n">
        <ns0:v>10</ns0:v>
      </ns0:c>
      <ns0:c r="I30" s="26" t="n">
        <ns0:v>0.1</ns0:v>
      </ns0:c>
      <ns0:c r="J30" s="26" t="str">
        <ns0:v>Conteo</ns0:v>
      </ns0:c>
      <ns0:c r="K30" s="26" t="str">
        <ns0:v>Tabla/texto</ns0:v>
      </ns0:c>
      <ns0:c r="L30" s="26" t="str">
        <ns0:v>Sí</ns0:v>
      </ns0:c>
      <ns0:c r="M30" s="26" t="str">
        <ns0:v>Sí</ns0:v>
      </ns0:c>
    </ns0:row>
    <ns0:row r="31">
      <ns0:c r="A31" s="26" t="str">
        <ns0:v>SGR_0030</ns0:v>
      </ns0:c>
      <ns0:c r="B31" s="26" t="str">
        <ns0:v>CAEE_F001</ns0:v>
      </ns0:c>
      <ns0:c r="C31" s="26" t="str">
        <ns0:v>2023-A</ns0:v>
      </ns0:c>
      <ns0:c r="D31" s="26" t="str">
        <ns0:v>Q_STUDY</ns0:v>
      </ns0:c>
      <ns0:c r="E31" s="26" t="str">
        <ns0:v>Actualmente estudiando</ns0:v>
      </ns0:c>
      <ns0:c r="F31" s="26" t="str">
        <ns0:v>No</ns0:v>
      </ns0:c>
      <ns0:c r="G31" s="26" t="n">
        <ns0:v>3</ns0:v>
      </ns0:c>
      <ns0:c r="H31" s="26" t="n">
        <ns0:v>10</ns0:v>
      </ns0:c>
      <ns0:c r="I31" s="26" t="n">
        <ns0:v>0.3</ns0:v>
      </ns0:c>
      <ns0:c r="J31" s="26" t="str">
        <ns0:v>Conteo</ns0:v>
      </ns0:c>
      <ns0:c r="K31" s="26" t="str">
        <ns0:v>Tabla/texto</ns0:v>
      </ns0:c>
      <ns0:c r="L31" s="26" t="str">
        <ns0:v>Sí</ns0:v>
      </ns0:c>
      <ns0:c r="M31" s="26" t="str">
        <ns0:v>Sí</ns0:v>
      </ns0:c>
    </ns0:row>
    <ns0:row r="32">
      <ns0:c r="A32" s="26" t="str">
        <ns0:v>SGR_0031</ns0:v>
      </ns0:c>
      <ns0:c r="B32" s="26" t="str">
        <ns0:v>CAEE_F001</ns0:v>
      </ns0:c>
      <ns0:c r="C32" s="26" t="str">
        <ns0:v>2023-A</ns0:v>
      </ns0:c>
      <ns0:c r="D32" s="26" t="str">
        <ns0:v>Q_STUDY</ns0:v>
      </ns0:c>
      <ns0:c r="E32" s="26" t="str">
        <ns0:v>Actualmente estudiando</ns0:v>
      </ns0:c>
      <ns0:c r="F32" s="26" t="str">
        <ns0:v>No, pero interesado posteriormente</ns0:v>
      </ns0:c>
      <ns0:c r="G32" s="26" t="n">
        <ns0:v>7</ns0:v>
      </ns0:c>
      <ns0:c r="H32" s="26" t="n">
        <ns0:v>10</ns0:v>
      </ns0:c>
      <ns0:c r="I32" s="26" t="n">
        <ns0:v>0.7</ns0:v>
      </ns0:c>
      <ns0:c r="J32" s="26" t="str">
        <ns0:v>Conteo</ns0:v>
      </ns0:c>
      <ns0:c r="K32" s="26" t="str">
        <ns0:v>Tabla/texto</ns0:v>
      </ns0:c>
      <ns0:c r="L32" s="26" t="str">
        <ns0:v>Sí</ns0:v>
      </ns0:c>
      <ns0:c r="M32" s="26" t="str">
        <ns0:v>Sí</ns0:v>
      </ns0:c>
    </ns0:row>
    <ns0:row r="33">
      <ns0:c r="A33" s="26" t="str">
        <ns0:v>SGR_0032</ns0:v>
      </ns0:c>
      <ns0:c r="B33" s="26" t="str">
        <ns0:v>CAEE_F001</ns0:v>
      </ns0:c>
      <ns0:c r="C33" s="26" t="str">
        <ns0:v>2023-A</ns0:v>
      </ns0:c>
      <ns0:c r="D33" s="26" t="str">
        <ns0:v>Q_STUDY</ns0:v>
      </ns0:c>
      <ns0:c r="E33" s="26" t="str">
        <ns0:v>Actualmente estudiando</ns0:v>
      </ns0:c>
      <ns0:c r="F33" s="26" t="str">
        <ns0:v>Sí</ns0:v>
      </ns0:c>
      <ns0:c r="G33" s="26" t="n">
        <ns0:v>0</ns0:v>
      </ns0:c>
      <ns0:c r="H33" s="26" t="n">
        <ns0:v>10</ns0:v>
      </ns0:c>
      <ns0:c r="I33" s="26" t="n">
        <ns0:v>0</ns0:v>
      </ns0:c>
      <ns0:c r="J33" s="26" t="str">
        <ns0:v>Conteo</ns0:v>
      </ns0:c>
      <ns0:c r="K33" s="26" t="str">
        <ns0:v>Tabla/texto</ns0:v>
      </ns0:c>
      <ns0:c r="L33" s="26" t="str">
        <ns0:v>Sí</ns0:v>
      </ns0:c>
      <ns0:c r="M33" s="26" t="str">
        <ns0:v>Sí</ns0:v>
      </ns0:c>
    </ns0:row>
    <ns0:row r="34">
      <ns0:c r="A34" s="26" t="str">
        <ns0:v>SGR_0033</ns0:v>
      </ns0:c>
      <ns0:c r="B34" s="26" t="str">
        <ns0:v>CAEE_F001</ns0:v>
      </ns0:c>
      <ns0:c r="C34" s="26" t="str">
        <ns0:v>2023-A</ns0:v>
      </ns0:c>
      <ns0:c r="D34" s="26" t="str">
        <ns0:v>Q_PGKNOW</ns0:v>
      </ns0:c>
      <ns0:c r="E34" s="26" t="str">
        <ns0:v>Conoce oferta de posgrado EPN</ns0:v>
      </ns0:c>
      <ns0:c r="F34" s="26" t="str">
        <ns0:v>Sí</ns0:v>
      </ns0:c>
      <ns0:c r="G34" s="26" t="n">
        <ns0:v>3</ns0:v>
      </ns0:c>
      <ns0:c r="H34" s="26" t="n">
        <ns0:v>10</ns0:v>
      </ns0:c>
      <ns0:c r="I34" s="26" t="n">
        <ns0:v>0.3</ns0:v>
      </ns0:c>
      <ns0:c r="J34" s="26" t="str">
        <ns0:v>Conteo</ns0:v>
      </ns0:c>
      <ns0:c r="K34" s="26" t="str">
        <ns0:v>Tabla/texto</ns0:v>
      </ns0:c>
      <ns0:c r="L34" s="26" t="str">
        <ns0:v>Sí</ns0:v>
      </ns0:c>
      <ns0:c r="M34" s="26" t="str">
        <ns0:v>Sí</ns0:v>
      </ns0:c>
    </ns0:row>
    <ns0:row r="35">
      <ns0:c r="A35" s="26" t="str">
        <ns0:v>SGR_0034</ns0:v>
      </ns0:c>
      <ns0:c r="B35" s="26" t="str">
        <ns0:v>CAEE_F001</ns0:v>
      </ns0:c>
      <ns0:c r="C35" s="26" t="str">
        <ns0:v>2023-A</ns0:v>
      </ns0:c>
      <ns0:c r="D35" s="26" t="str">
        <ns0:v>Q_PGKNOW</ns0:v>
      </ns0:c>
      <ns0:c r="E35" s="26" t="str">
        <ns0:v>Conoce oferta de posgrado EPN</ns0:v>
      </ns0:c>
      <ns0:c r="F35" s="26" t="str">
        <ns0:v>No</ns0:v>
      </ns0:c>
      <ns0:c r="G35" s="26" t="n">
        <ns0:v>7</ns0:v>
      </ns0:c>
      <ns0:c r="H35" s="26" t="n">
        <ns0:v>10</ns0:v>
      </ns0:c>
      <ns0:c r="I35" s="26" t="n">
        <ns0:v>0.7</ns0:v>
      </ns0:c>
      <ns0:c r="J35" s="26" t="str">
        <ns0:v>Conteo</ns0:v>
      </ns0:c>
      <ns0:c r="K35" s="26" t="str">
        <ns0:v>Tabla/texto</ns0:v>
      </ns0:c>
      <ns0:c r="L35" s="26" t="str">
        <ns0:v>Sí</ns0:v>
      </ns0:c>
      <ns0:c r="M35" s="26" t="str">
        <ns0:v>Sí</ns0:v>
      </ns0:c>
    </ns0:row>
    <ns0:row r="36">
      <ns0:c r="A36" s="26" t="str">
        <ns0:v>SGR_0035</ns0:v>
      </ns0:c>
      <ns0:c r="B36" s="26" t="str">
        <ns0:v>CAEE_F001</ns0:v>
      </ns0:c>
      <ns0:c r="C36" s="26" t="str">
        <ns0:v>2023-A</ns0:v>
      </ns0:c>
      <ns0:c r="D36" s="26" t="str">
        <ns0:v>Q_PGMOT</ns0:v>
      </ns0:c>
      <ns0:c r="E36" s="26" t="str">
        <ns0:v>Motivo para elegir posgrado</ns0:v>
      </ns0:c>
      <ns0:c r="F36" s="26" t="str">
        <ns0:v>Lograr ascenso laboral</ns0:v>
      </ns0:c>
      <ns0:c r="G36" s="26" t="n">
        <ns0:v>1</ns0:v>
      </ns0:c>
      <ns0:c r="H36" s="26" t="n">
        <ns0:v>10</ns0:v>
      </ns0:c>
      <ns0:c r="I36" s="26" t="n">
        <ns0:v>0.1</ns0:v>
      </ns0:c>
      <ns0:c r="J36" s="26" t="str">
        <ns0:v>Conteo</ns0:v>
      </ns0:c>
      <ns0:c r="K36" s="26" t="str">
        <ns0:v>Tabla/texto</ns0:v>
      </ns0:c>
      <ns0:c r="L36" s="26" t="str">
        <ns0:v>Sí</ns0:v>
      </ns0:c>
      <ns0:c r="M36" s="26" t="str">
        <ns0:v>Sí</ns0:v>
      </ns0:c>
    </ns0:row>
    <ns0:row r="37">
      <ns0:c r="A37" s="26" t="str">
        <ns0:v>SGR_0036</ns0:v>
      </ns0:c>
      <ns0:c r="B37" s="26" t="str">
        <ns0:v>CAEE_F001</ns0:v>
      </ns0:c>
      <ns0:c r="C37" s="26" t="str">
        <ns0:v>2023-A</ns0:v>
      </ns0:c>
      <ns0:c r="D37" s="26" t="str">
        <ns0:v>Q_PGMOT</ns0:v>
      </ns0:c>
      <ns0:c r="E37" s="26" t="str">
        <ns0:v>Motivo para elegir posgrado</ns0:v>
      </ns0:c>
      <ns0:c r="F37" s="26" t="str">
        <ns0:v>Mejorar nivel remunerativo</ns0:v>
      </ns0:c>
      <ns0:c r="G37" s="26" t="n">
        <ns0:v>5</ns0:v>
      </ns0:c>
      <ns0:c r="H37" s="26" t="n">
        <ns0:v>10</ns0:v>
      </ns0:c>
      <ns0:c r="I37" s="26" t="n">
        <ns0:v>0.5</ns0:v>
      </ns0:c>
      <ns0:c r="J37" s="26" t="str">
        <ns0:v>Conteo</ns0:v>
      </ns0:c>
      <ns0:c r="K37" s="26" t="str">
        <ns0:v>Tabla/texto</ns0:v>
      </ns0:c>
      <ns0:c r="L37" s="26" t="str">
        <ns0:v>Sí</ns0:v>
      </ns0:c>
      <ns0:c r="M37" s="26" t="str">
        <ns0:v>Sí</ns0:v>
      </ns0:c>
    </ns0:row>
    <ns0:row r="38">
      <ns0:c r="A38" s="26" t="str">
        <ns0:v>SGR_0037</ns0:v>
      </ns0:c>
      <ns0:c r="B38" s="26" t="str">
        <ns0:v>CAEE_F001</ns0:v>
      </ns0:c>
      <ns0:c r="C38" s="26" t="str">
        <ns0:v>2023-A</ns0:v>
      </ns0:c>
      <ns0:c r="D38" s="26" t="str">
        <ns0:v>Q_PGMOT</ns0:v>
      </ns0:c>
      <ns0:c r="E38" s="26" t="str">
        <ns0:v>Motivo para elegir posgrado</ns0:v>
      </ns0:c>
      <ns0:c r="F38" s="26" t="str">
        <ns0:v>Profundizar área académica</ns0:v>
      </ns0:c>
      <ns0:c r="G38" s="26" t="n">
        <ns0:v>4</ns0:v>
      </ns0:c>
      <ns0:c r="H38" s="26" t="n">
        <ns0:v>10</ns0:v>
      </ns0:c>
      <ns0:c r="I38" s="26" t="n">
        <ns0:v>0.4</ns0:v>
      </ns0:c>
      <ns0:c r="J38" s="26" t="str">
        <ns0:v>Conteo</ns0:v>
      </ns0:c>
      <ns0:c r="K38" s="26" t="str">
        <ns0:v>Tabla/texto</ns0:v>
      </ns0:c>
      <ns0:c r="L38" s="26" t="str">
        <ns0:v>Sí</ns0:v>
      </ns0:c>
      <ns0:c r="M38" s="26" t="str">
        <ns0:v>Sí</ns0:v>
      </ns0:c>
    </ns0:row>
    <ns0:row r="39">
      <ns0:c r="A39" s="26" t="str">
        <ns0:v>SGR_0038</ns0:v>
      </ns0:c>
      <ns0:c r="B39" s="26" t="str">
        <ns0:v>CAEE_F001</ns0:v>
      </ns0:c>
      <ns0:c r="C39" s="26" t="str">
        <ns0:v>2023-A</ns0:v>
      </ns0:c>
      <ns0:c r="D39" s="26" t="str">
        <ns0:v>Q_PGMOD</ns0:v>
      </ns0:c>
      <ns0:c r="E39" s="26" t="str">
        <ns0:v>Modalidad de posgrado</ns0:v>
      </ns0:c>
      <ns0:c r="F39" s="26" t="str">
        <ns0:v>Presencial</ns0:v>
      </ns0:c>
      <ns0:c r="G39" s="26" t="n">
        <ns0:v>2</ns0:v>
      </ns0:c>
      <ns0:c r="H39" s="26" t="n">
        <ns0:v>10</ns0:v>
      </ns0:c>
      <ns0:c r="I39" s="26" t="n">
        <ns0:v>0.2</ns0:v>
      </ns0:c>
      <ns0:c r="J39" s="26" t="str">
        <ns0:v>Conteo</ns0:v>
      </ns0:c>
      <ns0:c r="K39" s="26" t="str">
        <ns0:v>Tabla/texto</ns0:v>
      </ns0:c>
      <ns0:c r="L39" s="26" t="str">
        <ns0:v>Sí</ns0:v>
      </ns0:c>
      <ns0:c r="M39" s="26" t="str">
        <ns0:v>Sí</ns0:v>
      </ns0:c>
    </ns0:row>
    <ns0:row r="40">
      <ns0:c r="A40" s="26" t="str">
        <ns0:v>SGR_0039</ns0:v>
      </ns0:c>
      <ns0:c r="B40" s="26" t="str">
        <ns0:v>CAEE_F001</ns0:v>
      </ns0:c>
      <ns0:c r="C40" s="26" t="str">
        <ns0:v>2023-A</ns0:v>
      </ns0:c>
      <ns0:c r="D40" s="26" t="str">
        <ns0:v>Q_PGMOD</ns0:v>
      </ns0:c>
      <ns0:c r="E40" s="26" t="str">
        <ns0:v>Modalidad de posgrado</ns0:v>
      </ns0:c>
      <ns0:c r="F40" s="26" t="str">
        <ns0:v>Semipresencial</ns0:v>
      </ns0:c>
      <ns0:c r="G40" s="26" t="n">
        <ns0:v>3</ns0:v>
      </ns0:c>
      <ns0:c r="H40" s="26" t="n">
        <ns0:v>10</ns0:v>
      </ns0:c>
      <ns0:c r="I40" s="26" t="n">
        <ns0:v>0.3</ns0:v>
      </ns0:c>
      <ns0:c r="J40" s="26" t="str">
        <ns0:v>Conteo</ns0:v>
      </ns0:c>
      <ns0:c r="K40" s="26" t="str">
        <ns0:v>Tabla/texto</ns0:v>
      </ns0:c>
      <ns0:c r="L40" s="26" t="str">
        <ns0:v>Sí</ns0:v>
      </ns0:c>
      <ns0:c r="M40" s="26" t="str">
        <ns0:v>Sí</ns0:v>
      </ns0:c>
    </ns0:row>
    <ns0:row r="41">
      <ns0:c r="A41" s="26" t="str">
        <ns0:v>SGR_0040</ns0:v>
      </ns0:c>
      <ns0:c r="B41" s="26" t="str">
        <ns0:v>CAEE_F001</ns0:v>
      </ns0:c>
      <ns0:c r="C41" s="26" t="str">
        <ns0:v>2023-A</ns0:v>
      </ns0:c>
      <ns0:c r="D41" s="26" t="str">
        <ns0:v>Q_PGMOD</ns0:v>
      </ns0:c>
      <ns0:c r="E41" s="26" t="str">
        <ns0:v>Modalidad de posgrado</ns0:v>
      </ns0:c>
      <ns0:c r="F41" s="26" t="str">
        <ns0:v>Virtual</ns0:v>
      </ns0:c>
      <ns0:c r="G41" s="26" t="n">
        <ns0:v>5</ns0:v>
      </ns0:c>
      <ns0:c r="H41" s="26" t="n">
        <ns0:v>10</ns0:v>
      </ns0:c>
      <ns0:c r="I41" s="26" t="n">
        <ns0:v>0.5</ns0:v>
      </ns0:c>
      <ns0:c r="J41" s="26" t="str">
        <ns0:v>Conteo</ns0:v>
      </ns0:c>
      <ns0:c r="K41" s="26" t="str">
        <ns0:v>Tabla/texto</ns0:v>
      </ns0:c>
      <ns0:c r="L41" s="26" t="str">
        <ns0:v>Sí</ns0:v>
      </ns0:c>
      <ns0:c r="M41" s="26" t="str">
        <ns0:v>Sí</ns0:v>
      </ns0:c>
    </ns0:row>
    <ns0:row r="42">
      <ns0:c r="A42" s="26" t="str">
        <ns0:v>SGR_0041</ns0:v>
      </ns0:c>
      <ns0:c r="B42" s="26" t="str">
        <ns0:v>CAEE_F001</ns0:v>
      </ns0:c>
      <ns0:c r="C42" s="26" t="str">
        <ns0:v>2023-A</ns0:v>
      </ns0:c>
      <ns0:c r="D42" s="26" t="str">
        <ns0:v>Q_PGAREA</ns0:v>
      </ns0:c>
      <ns0:c r="E42" s="26" t="str">
        <ns0:v>Área de interés de posgrado</ns0:v>
      </ns0:c>
      <ns0:c r="F42" s="26" t="str">
        <ns0:v>Alimentos</ns0:v>
      </ns0:c>
      <ns0:c r="G42" s="26" t="n">
        <ns0:v>5</ns0:v>
      </ns0:c>
      <ns0:c r="H42" s="26" t="n">
        <ns0:v>10</ns0:v>
      </ns0:c>
      <ns0:c r="I42" s="26" t="n">
        <ns0:v>0.5</ns0:v>
      </ns0:c>
      <ns0:c r="J42" s="26" t="str">
        <ns0:v>Conteo</ns0:v>
      </ns0:c>
      <ns0:c r="K42" s="26" t="str">
        <ns0:v>Tabla/texto</ns0:v>
      </ns0:c>
      <ns0:c r="L42" s="26" t="str">
        <ns0:v>Sí</ns0:v>
      </ns0:c>
      <ns0:c r="M42" s="26" t="str">
        <ns0:v>Sí</ns0:v>
      </ns0:c>
    </ns0:row>
    <ns0:row r="43">
      <ns0:c r="A43" s="26" t="str">
        <ns0:v>SGR_0042</ns0:v>
      </ns0:c>
      <ns0:c r="B43" s="26" t="str">
        <ns0:v>CAEE_F001</ns0:v>
      </ns0:c>
      <ns0:c r="C43" s="26" t="str">
        <ns0:v>2023-A</ns0:v>
      </ns0:c>
      <ns0:c r="D43" s="26" t="str">
        <ns0:v>Q_PGAREA</ns0:v>
      </ns0:c>
      <ns0:c r="E43" s="26" t="str">
        <ns0:v>Área de interés de posgrado</ns0:v>
      </ns0:c>
      <ns0:c r="F43" s="26" t="str">
        <ns0:v>Sistemas integrados/calidad/producción</ns0:v>
      </ns0:c>
      <ns0:c r="G43" s="26" t="n">
        <ns0:v>4</ns0:v>
      </ns0:c>
      <ns0:c r="H43" s="26" t="n">
        <ns0:v>10</ns0:v>
      </ns0:c>
      <ns0:c r="I43" s="26" t="n">
        <ns0:v>0.4</ns0:v>
      </ns0:c>
      <ns0:c r="J43" s="26" t="str">
        <ns0:v>Conteo</ns0:v>
      </ns0:c>
      <ns0:c r="K43" s="26" t="str">
        <ns0:v>Tabla/texto</ns0:v>
      </ns0:c>
      <ns0:c r="L43" s="26" t="str">
        <ns0:v>Sí</ns0:v>
      </ns0:c>
      <ns0:c r="M43" s="26" t="str">
        <ns0:v>Sí</ns0:v>
      </ns0:c>
    </ns0:row>
    <ns0:row r="44">
      <ns0:c r="A44" s="26" t="str">
        <ns0:v>SGR_0043</ns0:v>
      </ns0:c>
      <ns0:c r="B44" s="26" t="str">
        <ns0:v>CAEE_F001</ns0:v>
      </ns0:c>
      <ns0:c r="C44" s="26" t="str">
        <ns0:v>2023-A</ns0:v>
      </ns0:c>
      <ns0:c r="D44" s="26" t="str">
        <ns0:v>Q_PGAREA</ns0:v>
      </ns0:c>
      <ns0:c r="E44" s="26" t="str">
        <ns0:v>Área de interés de posgrado</ns0:v>
      </ns0:c>
      <ns0:c r="F44" s="26" t="str">
        <ns0:v>Optimización</ns0:v>
      </ns0:c>
      <ns0:c r="G44" s="26" t="n">
        <ns0:v>1</ns0:v>
      </ns0:c>
      <ns0:c r="H44" s="26" t="n">
        <ns0:v>10</ns0:v>
      </ns0:c>
      <ns0:c r="I44" s="26" t="n">
        <ns0:v>0.1</ns0:v>
      </ns0:c>
      <ns0:c r="J44" s="26" t="str">
        <ns0:v>Conteo</ns0:v>
      </ns0:c>
      <ns0:c r="K44" s="26" t="str">
        <ns0:v>Tabla/texto</ns0:v>
      </ns0:c>
      <ns0:c r="L44" s="26" t="str">
        <ns0:v>Sí</ns0:v>
      </ns0:c>
      <ns0:c r="M44" s="26" t="str">
        <ns0:v>Sí</ns0:v>
      </ns0:c>
    </ns0:row>
    <ns0:row r="45">
      <ns0:c r="A45" s="26" t="str">
        <ns0:v>SGR_0044</ns0:v>
      </ns0:c>
      <ns0:c r="B45" s="26" t="str">
        <ns0:v>CAEE_F002</ns0:v>
      </ns0:c>
      <ns0:c r="C45" s="26" t="str">
        <ns0:v>2023-B</ns0:v>
      </ns0:c>
      <ns0:c r="D45" s="26" t="str">
        <ns0:v>Q_GRAD</ns0:v>
      </ns0:c>
      <ns0:c r="E45" s="26" t="str">
        <ns0:v>Modalidad de graduación</ns0:v>
      </ns0:c>
      <ns0:c r="F45" s="26" t="str">
        <ns0:v>TIC</ns0:v>
      </ns0:c>
      <ns0:c r="G45" s="26" t="n">
        <ns0:v>5</ns0:v>
      </ns0:c>
      <ns0:c r="H45" s="26" t="n">
        <ns0:v>5</ns0:v>
      </ns0:c>
      <ns0:c r="I45" s="26" t="n">
        <ns0:v>1</ns0:v>
      </ns0:c>
      <ns0:c r="J45" s="26" t="str">
        <ns0:v>Conteo</ns0:v>
      </ns0:c>
      <ns0:c r="K45" s="26" t="str">
        <ns0:v>Tabla/texto</ns0:v>
      </ns0:c>
      <ns0:c r="L45" s="26" t="str">
        <ns0:v>Sí</ns0:v>
      </ns0:c>
      <ns0:c r="M45" s="26" t="str">
        <ns0:v>Sí</ns0:v>
      </ns0:c>
    </ns0:row>
    <ns0:row r="46">
      <ns0:c r="A46" s="26" t="str">
        <ns0:v>SGR_0045</ns0:v>
      </ns0:c>
      <ns0:c r="B46" s="26" t="str">
        <ns0:v>CAEE_F002</ns0:v>
      </ns0:c>
      <ns0:c r="C46" s="26" t="str">
        <ns0:v>2023-B</ns0:v>
      </ns0:c>
      <ns0:c r="D46" s="26" t="str">
        <ns0:v>Q_GRAD</ns0:v>
      </ns0:c>
      <ns0:c r="E46" s="26" t="str">
        <ns0:v>Modalidad de graduación</ns0:v>
      </ns0:c>
      <ns0:c r="F46" s="26" t="str">
        <ns0:v>Examen complexivo</ns0:v>
      </ns0:c>
      <ns0:c r="G46" s="26" t="n">
        <ns0:v>0</ns0:v>
      </ns0:c>
      <ns0:c r="H46" s="26" t="n">
        <ns0:v>5</ns0:v>
      </ns0:c>
      <ns0:c r="I46" s="26" t="n">
        <ns0:v>0</ns0:v>
      </ns0:c>
      <ns0:c r="J46" s="26" t="str">
        <ns0:v>Conteo</ns0:v>
      </ns0:c>
      <ns0:c r="K46" s="26" t="str">
        <ns0:v>Tabla/texto</ns0:v>
      </ns0:c>
      <ns0:c r="L46" s="26" t="str">
        <ns0:v>Sí</ns0:v>
      </ns0:c>
      <ns0:c r="M46" s="26" t="str">
        <ns0:v>Sí</ns0:v>
      </ns0:c>
    </ns0:row>
    <ns0:row r="47">
      <ns0:c r="A47" s="26" t="str">
        <ns0:v>SGR_0046</ns0:v>
      </ns0:c>
      <ns0:c r="B47" s="26" t="str">
        <ns0:v>CAEE_F002</ns0:v>
      </ns0:c>
      <ns0:c r="C47" s="26" t="str">
        <ns0:v>2023-B</ns0:v>
      </ns0:c>
      <ns0:c r="D47" s="26" t="str">
        <ns0:v>Q_GRAD</ns0:v>
      </ns0:c>
      <ns0:c r="E47" s="26" t="str">
        <ns0:v>Modalidad de graduación</ns0:v>
      </ns0:c>
      <ns0:c r="F47" s="26" t="str">
        <ns0:v>Trabajo de titulación</ns0:v>
      </ns0:c>
      <ns0:c r="G47" s="26" t="n">
        <ns0:v>0</ns0:v>
      </ns0:c>
      <ns0:c r="H47" s="26" t="n">
        <ns0:v>5</ns0:v>
      </ns0:c>
      <ns0:c r="I47" s="26" t="n">
        <ns0:v>0</ns0:v>
      </ns0:c>
      <ns0:c r="J47" s="26" t="str">
        <ns0:v>Conteo</ns0:v>
      </ns0:c>
      <ns0:c r="K47" s="26" t="str">
        <ns0:v>Tabla/texto</ns0:v>
      </ns0:c>
      <ns0:c r="L47" s="26" t="str">
        <ns0:v>Sí</ns0:v>
      </ns0:c>
      <ns0:c r="M47" s="26" t="str">
        <ns0:v>Sí</ns0:v>
      </ns0:c>
    </ns0:row>
    <ns0:row r="48">
      <ns0:c r="A48" s="26" t="str">
        <ns0:v>SGR_0047</ns0:v>
      </ns0:c>
      <ns0:c r="B48" s="26" t="str">
        <ns0:v>CAEE_F002</ns0:v>
      </ns0:c>
      <ns0:c r="C48" s="26" t="str">
        <ns0:v>2023-B</ns0:v>
      </ns0:c>
      <ns0:c r="D48" s="26" t="str">
        <ns0:v>Q_EMP</ns0:v>
      </ns0:c>
      <ns0:c r="E48" s="26" t="str">
        <ns0:v>Actualmente se encuentra trabajando</ns0:v>
      </ns0:c>
      <ns0:c r="F48" s="26" t="str">
        <ns0:v>Sí</ns0:v>
      </ns0:c>
      <ns0:c r="G48" s="26" t="n">
        <ns0:v>2</ns0:v>
      </ns0:c>
      <ns0:c r="H48" s="26" t="n">
        <ns0:v>5</ns0:v>
      </ns0:c>
      <ns0:c r="I48" s="26" t="n">
        <ns0:v>0.4</ns0:v>
      </ns0:c>
      <ns0:c r="J48" s="26" t="str">
        <ns0:v>Conteo</ns0:v>
      </ns0:c>
      <ns0:c r="K48" s="26" t="str">
        <ns0:v>Tabla/texto</ns0:v>
      </ns0:c>
      <ns0:c r="L48" s="26" t="str">
        <ns0:v>Sí</ns0:v>
      </ns0:c>
      <ns0:c r="M48" s="26" t="str">
        <ns0:v>Sí</ns0:v>
      </ns0:c>
    </ns0:row>
    <ns0:row r="49">
      <ns0:c r="A49" s="26" t="str">
        <ns0:v>SGR_0048</ns0:v>
      </ns0:c>
      <ns0:c r="B49" s="26" t="str">
        <ns0:v>CAEE_F002</ns0:v>
      </ns0:c>
      <ns0:c r="C49" s="26" t="str">
        <ns0:v>2023-B</ns0:v>
      </ns0:c>
      <ns0:c r="D49" s="26" t="str">
        <ns0:v>Q_EMP</ns0:v>
      </ns0:c>
      <ns0:c r="E49" s="26" t="str">
        <ns0:v>Actualmente se encuentra trabajando</ns0:v>
      </ns0:c>
      <ns0:c r="F49" s="26" t="str">
        <ns0:v>No</ns0:v>
      </ns0:c>
      <ns0:c r="G49" s="26" t="n">
        <ns0:v>3</ns0:v>
      </ns0:c>
      <ns0:c r="H49" s="26" t="n">
        <ns0:v>5</ns0:v>
      </ns0:c>
      <ns0:c r="I49" s="26" t="n">
        <ns0:v>0.6</ns0:v>
      </ns0:c>
      <ns0:c r="J49" s="26" t="str">
        <ns0:v>Conteo</ns0:v>
      </ns0:c>
      <ns0:c r="K49" s="26" t="str">
        <ns0:v>Tabla/texto</ns0:v>
      </ns0:c>
      <ns0:c r="L49" s="26" t="str">
        <ns0:v>Sí</ns0:v>
      </ns0:c>
      <ns0:c r="M49" s="26" t="str">
        <ns0:v>Sí</ns0:v>
      </ns0:c>
    </ns0:row>
    <ns0:row r="50">
      <ns0:c r="A50" s="26" t="str">
        <ns0:v>SGR_0049</ns0:v>
      </ns0:c>
      <ns0:c r="B50" s="26" t="str">
        <ns0:v>CAEE_F002</ns0:v>
      </ns0:c>
      <ns0:c r="C50" s="26" t="str">
        <ns0:v>2023-B</ns0:v>
      </ns0:c>
      <ns0:c r="D50" s="26" t="str">
        <ns0:v>Q_REL</ns0:v>
      </ns0:c>
      <ns0:c r="E50" s="26" t="str">
        <ns0:v>Trabajo relacionado con la carrera</ns0:v>
      </ns0:c>
      <ns0:c r="F50" s="26" t="str">
        <ns0:v>Sí</ns0:v>
      </ns0:c>
      <ns0:c r="G50" s="26" t="n">
        <ns0:v>2</ns0:v>
      </ns0:c>
      <ns0:c r="H50" s="26" t="n">
        <ns0:v>2</ns0:v>
      </ns0:c>
      <ns0:c r="I50" s="26" t="n">
        <ns0:v>1</ns0:v>
      </ns0:c>
      <ns0:c r="J50" s="26" t="str">
        <ns0:v>Conteo</ns0:v>
      </ns0:c>
      <ns0:c r="K50" s="26" t="str">
        <ns0:v>Tabla/texto</ns0:v>
      </ns0:c>
      <ns0:c r="L50" s="26" t="str">
        <ns0:v>Sí</ns0:v>
      </ns0:c>
      <ns0:c r="M50" s="26" t="str">
        <ns0:v>Sí</ns0:v>
      </ns0:c>
    </ns0:row>
    <ns0:row r="51">
      <ns0:c r="A51" s="26" t="str">
        <ns0:v>SGR_0050</ns0:v>
      </ns0:c>
      <ns0:c r="B51" s="26" t="str">
        <ns0:v>CAEE_F002</ns0:v>
      </ns0:c>
      <ns0:c r="C51" s="26" t="str">
        <ns0:v>2023-B</ns0:v>
      </ns0:c>
      <ns0:c r="D51" s="26" t="str">
        <ns0:v>Q_REL</ns0:v>
      </ns0:c>
      <ns0:c r="E51" s="26" t="str">
        <ns0:v>Trabajo relacionado con la carrera</ns0:v>
      </ns0:c>
      <ns0:c r="F51" s="26" t="str">
        <ns0:v>No</ns0:v>
      </ns0:c>
      <ns0:c r="G51" s="26" t="n">
        <ns0:v>0</ns0:v>
      </ns0:c>
      <ns0:c r="H51" s="26" t="n">
        <ns0:v>2</ns0:v>
      </ns0:c>
      <ns0:c r="I51" s="26" t="n">
        <ns0:v>0</ns0:v>
      </ns0:c>
      <ns0:c r="J51" s="26" t="str">
        <ns0:v>Conteo</ns0:v>
      </ns0:c>
      <ns0:c r="K51" s="26" t="str">
        <ns0:v>Tabla/texto</ns0:v>
      </ns0:c>
      <ns0:c r="L51" s="26" t="str">
        <ns0:v>Sí</ns0:v>
      </ns0:c>
      <ns0:c r="M51" s="26" t="str">
        <ns0:v>Sí</ns0:v>
      </ns0:c>
    </ns0:row>
    <ns0:row r="52">
      <ns0:c r="A52" s="26" t="str">
        <ns0:v>SGR_0051</ns0:v>
      </ns0:c>
      <ns0:c r="B52" s="26" t="str">
        <ns0:v>CAEE_F002</ns0:v>
      </ns0:c>
      <ns0:c r="C52" s="26" t="str">
        <ns0:v>2023-B</ns0:v>
      </ns0:c>
      <ns0:c r="D52" s="26" t="str">
        <ns0:v>Q_TEN</ns0:v>
      </ns0:c>
      <ns0:c r="E52" s="26" t="str">
        <ns0:v>Tiempo en la organización</ns0:v>
      </ns0:c>
      <ns0:c r="F52" s="26" t="str">
        <ns0:v>0-3 meses</ns0:v>
      </ns0:c>
      <ns0:c r="G52" s="26" t="n">
        <ns0:v>0</ns0:v>
      </ns0:c>
      <ns0:c r="H52" s="26" t="n">
        <ns0:v>2</ns0:v>
      </ns0:c>
      <ns0:c r="I52" s="26" t="n">
        <ns0:v>0</ns0:v>
      </ns0:c>
      <ns0:c r="J52" s="26" t="str">
        <ns0:v>Conteo</ns0:v>
      </ns0:c>
      <ns0:c r="K52" s="26" t="str">
        <ns0:v>Tabla/texto</ns0:v>
      </ns0:c>
      <ns0:c r="L52" s="26" t="str">
        <ns0:v>Sí</ns0:v>
      </ns0:c>
      <ns0:c r="M52" s="26" t="str">
        <ns0:v>Sí</ns0:v>
      </ns0:c>
    </ns0:row>
    <ns0:row r="53">
      <ns0:c r="A53" s="26" t="str">
        <ns0:v>SGR_0052</ns0:v>
      </ns0:c>
      <ns0:c r="B53" s="26" t="str">
        <ns0:v>CAEE_F002</ns0:v>
      </ns0:c>
      <ns0:c r="C53" s="26" t="str">
        <ns0:v>2023-B</ns0:v>
      </ns0:c>
      <ns0:c r="D53" s="26" t="str">
        <ns0:v>Q_TEN</ns0:v>
      </ns0:c>
      <ns0:c r="E53" s="26" t="str">
        <ns0:v>Tiempo en la organización</ns0:v>
      </ns0:c>
      <ns0:c r="F53" s="26" t="str">
        <ns0:v>4-6 meses</ns0:v>
      </ns0:c>
      <ns0:c r="G53" s="26" t="n">
        <ns0:v>1</ns0:v>
      </ns0:c>
      <ns0:c r="H53" s="26" t="n">
        <ns0:v>2</ns0:v>
      </ns0:c>
      <ns0:c r="I53" s="26" t="n">
        <ns0:v>0.5</ns0:v>
      </ns0:c>
      <ns0:c r="J53" s="26" t="str">
        <ns0:v>Conteo</ns0:v>
      </ns0:c>
      <ns0:c r="K53" s="26" t="str">
        <ns0:v>Tabla/texto</ns0:v>
      </ns0:c>
      <ns0:c r="L53" s="26" t="str">
        <ns0:v>Sí</ns0:v>
      </ns0:c>
      <ns0:c r="M53" s="26" t="str">
        <ns0:v>Sí</ns0:v>
      </ns0:c>
    </ns0:row>
    <ns0:row r="54">
      <ns0:c r="A54" s="26" t="str">
        <ns0:v>SGR_0053</ns0:v>
      </ns0:c>
      <ns0:c r="B54" s="26" t="str">
        <ns0:v>CAEE_F002</ns0:v>
      </ns0:c>
      <ns0:c r="C54" s="26" t="str">
        <ns0:v>2023-B</ns0:v>
      </ns0:c>
      <ns0:c r="D54" s="26" t="str">
        <ns0:v>Q_TEN</ns0:v>
      </ns0:c>
      <ns0:c r="E54" s="26" t="str">
        <ns0:v>Tiempo en la organización</ns0:v>
      </ns0:c>
      <ns0:c r="F54" s="26" t="str">
        <ns0:v>9-12 meses</ns0:v>
      </ns0:c>
      <ns0:c r="G54" s="26" t="n">
        <ns0:v>1</ns0:v>
      </ns0:c>
      <ns0:c r="H54" s="26" t="n">
        <ns0:v>2</ns0:v>
      </ns0:c>
      <ns0:c r="I54" s="26" t="n">
        <ns0:v>0.5</ns0:v>
      </ns0:c>
      <ns0:c r="J54" s="26" t="str">
        <ns0:v>Conteo</ns0:v>
      </ns0:c>
      <ns0:c r="K54" s="26" t="str">
        <ns0:v>Tabla/texto</ns0:v>
      </ns0:c>
      <ns0:c r="L54" s="26" t="str">
        <ns0:v>Sí</ns0:v>
      </ns0:c>
      <ns0:c r="M54" s="26" t="str">
        <ns0:v>Sí</ns0:v>
      </ns0:c>
    </ns0:row>
    <ns0:row r="55">
      <ns0:c r="A55" s="26" t="str">
        <ns0:v>SGR_0054</ns0:v>
      </ns0:c>
      <ns0:c r="B55" s="26" t="str">
        <ns0:v>CAEE_F002</ns0:v>
      </ns0:c>
      <ns0:c r="C55" s="26" t="str">
        <ns0:v>2023-B</ns0:v>
      </ns0:c>
      <ns0:c r="D55" s="26" t="str">
        <ns0:v>Q_SECTOR</ns0:v>
      </ns0:c>
      <ns0:c r="E55" s="26" t="str">
        <ns0:v>Sector productivo</ns0:v>
      </ns0:c>
      <ns0:c r="F55" s="26" t="str">
        <ns0:v>Industria de alimentos</ns0:v>
      </ns0:c>
      <ns0:c r="G55" s="26" t="n">
        <ns0:v>2</ns0:v>
      </ns0:c>
      <ns0:c r="H55" s="26" t="n">
        <ns0:v>2</ns0:v>
      </ns0:c>
      <ns0:c r="I55" s="26" t="n">
        <ns0:v>1</ns0:v>
      </ns0:c>
      <ns0:c r="J55" s="26" t="str">
        <ns0:v>Conteo</ns0:v>
      </ns0:c>
      <ns0:c r="K55" s="26" t="str">
        <ns0:v>Tabla/texto</ns0:v>
      </ns0:c>
      <ns0:c r="L55" s="26" t="str">
        <ns0:v>Sí</ns0:v>
      </ns0:c>
      <ns0:c r="M55" s="26" t="str">
        <ns0:v>Sí</ns0:v>
      </ns0:c>
    </ns0:row>
    <ns0:row r="56">
      <ns0:c r="A56" s="26" t="str">
        <ns0:v>SGR_0055</ns0:v>
      </ns0:c>
      <ns0:c r="B56" s="26" t="str">
        <ns0:v>CAEE_F002</ns0:v>
      </ns0:c>
      <ns0:c r="C56" s="26" t="str">
        <ns0:v>2023-B</ns0:v>
      </ns0:c>
      <ns0:c r="D56" s="26" t="str">
        <ns0:v>Q_ROLE</ns0:v>
      </ns0:c>
      <ns0:c r="E56" s="26" t="str">
        <ns0:v>Cargo</ns0:v>
      </ns0:c>
      <ns0:c r="F56" s="26" t="str">
        <ns0:v>Analista de Calidad</ns0:v>
      </ns0:c>
      <ns0:c r="G56" s="26" t="n">
        <ns0:v>2</ns0:v>
      </ns0:c>
      <ns0:c r="H56" s="26" t="n">
        <ns0:v>2</ns0:v>
      </ns0:c>
      <ns0:c r="I56" s="26" t="n">
        <ns0:v>1</ns0:v>
      </ns0:c>
      <ns0:c r="J56" s="26" t="str">
        <ns0:v>Conteo</ns0:v>
      </ns0:c>
      <ns0:c r="K56" s="26" t="str">
        <ns0:v>Tabla/texto</ns0:v>
      </ns0:c>
      <ns0:c r="L56" s="26" t="str">
        <ns0:v>Sí</ns0:v>
      </ns0:c>
      <ns0:c r="M56" s="26" t="str">
        <ns0:v>Sí</ns0:v>
      </ns0:c>
    </ns0:row>
    <ns0:row r="57">
      <ns0:c r="A57" s="26" t="str">
        <ns0:v>SGR_0056</ns0:v>
      </ns0:c>
      <ns0:c r="B57" s="26" t="str">
        <ns0:v>CAEE_F002</ns0:v>
      </ns0:c>
      <ns0:c r="C57" s="26" t="str">
        <ns0:v>2023-B</ns0:v>
      </ns0:c>
      <ns0:c r="D57" s="26" t="str">
        <ns0:v>Q_INC</ns0:v>
      </ns0:c>
      <ns0:c r="E57" s="26" t="str">
        <ns0:v>Ingreso mensual</ns0:v>
      </ns0:c>
      <ns0:c r="F57" s="26" t="str">
        <ns0:v>$500</ns0:v>
      </ns0:c>
      <ns0:c r="G57" s="26" t="n">
        <ns0:v>0</ns0:v>
      </ns0:c>
      <ns0:c r="H57" s="26" t="n">
        <ns0:v>2</ns0:v>
      </ns0:c>
      <ns0:c r="I57" s="26" t="n">
        <ns0:v>0</ns0:v>
      </ns0:c>
      <ns0:c r="J57" s="26" t="str">
        <ns0:v>Conteo</ns0:v>
      </ns0:c>
      <ns0:c r="K57" s="26" t="str">
        <ns0:v>Tabla/texto</ns0:v>
      </ns0:c>
      <ns0:c r="L57" s="26" t="str">
        <ns0:v>Sí</ns0:v>
      </ns0:c>
      <ns0:c r="M57" s="26" t="str">
        <ns0:v>Sí</ns0:v>
      </ns0:c>
    </ns0:row>
    <ns0:row r="58">
      <ns0:c r="A58" s="26" t="str">
        <ns0:v>SGR_0057</ns0:v>
      </ns0:c>
      <ns0:c r="B58" s="26" t="str">
        <ns0:v>CAEE_F002</ns0:v>
      </ns0:c>
      <ns0:c r="C58" s="26" t="str">
        <ns0:v>2023-B</ns0:v>
      </ns0:c>
      <ns0:c r="D58" s="26" t="str">
        <ns0:v>Q_INC</ns0:v>
      </ns0:c>
      <ns0:c r="E58" s="26" t="str">
        <ns0:v>Ingreso mensual</ns0:v>
      </ns0:c>
      <ns0:c r="F58" s="26" t="str">
        <ns0:v>$500-999</ns0:v>
      </ns0:c>
      <ns0:c r="G58" s="26" t="n">
        <ns0:v>2</ns0:v>
      </ns0:c>
      <ns0:c r="H58" s="26" t="n">
        <ns0:v>2</ns0:v>
      </ns0:c>
      <ns0:c r="I58" s="26" t="n">
        <ns0:v>1</ns0:v>
      </ns0:c>
      <ns0:c r="J58" s="26" t="str">
        <ns0:v>Conteo</ns0:v>
      </ns0:c>
      <ns0:c r="K58" s="26" t="str">
        <ns0:v>Tabla/texto</ns0:v>
      </ns0:c>
      <ns0:c r="L58" s="26" t="str">
        <ns0:v>Sí</ns0:v>
      </ns0:c>
      <ns0:c r="M58" s="26" t="str">
        <ns0:v>Sí</ns0:v>
      </ns0:c>
    </ns0:row>
    <ns0:row r="59">
      <ns0:c r="A59" s="26" t="str">
        <ns0:v>SGR_0058</ns0:v>
      </ns0:c>
      <ns0:c r="B59" s="26" t="str">
        <ns0:v>CAEE_F002</ns0:v>
      </ns0:c>
      <ns0:c r="C59" s="26" t="str">
        <ns0:v>2023-B</ns0:v>
      </ns0:c>
      <ns0:c r="D59" s="26" t="str">
        <ns0:v>Q_INC</ns0:v>
      </ns0:c>
      <ns0:c r="E59" s="26" t="str">
        <ns0:v>Ingreso mensual</ns0:v>
      </ns0:c>
      <ns0:c r="F59" s="26" t="str">
        <ns0:v>Más de $1.000</ns0:v>
      </ns0:c>
      <ns0:c r="G59" s="26" t="n">
        <ns0:v>0</ns0:v>
      </ns0:c>
      <ns0:c r="H59" s="26" t="n">
        <ns0:v>2</ns0:v>
      </ns0:c>
      <ns0:c r="I59" s="26" t="n">
        <ns0:v>0</ns0:v>
      </ns0:c>
      <ns0:c r="J59" s="26" t="str">
        <ns0:v>Conteo</ns0:v>
      </ns0:c>
      <ns0:c r="K59" s="26" t="str">
        <ns0:v>Tabla/texto</ns0:v>
      </ns0:c>
      <ns0:c r="L59" s="26" t="str">
        <ns0:v>Sí</ns0:v>
      </ns0:c>
      <ns0:c r="M59" s="26" t="str">
        <ns0:v>Sí</ns0:v>
      </ns0:c>
    </ns0:row>
    <ns0:row r="60">
      <ns0:c r="A60" s="26" t="str">
        <ns0:v>SGR_0059</ns0:v>
      </ns0:c>
      <ns0:c r="B60" s="26" t="str">
        <ns0:v>CAEE_F002</ns0:v>
      </ns0:c>
      <ns0:c r="C60" s="26" t="str">
        <ns0:v>2023-B</ns0:v>
      </ns0:c>
      <ns0:c r="D60" s="26" t="str">
        <ns0:v>Q_SKILL</ns0:v>
      </ns0:c>
      <ns0:c r="E60" s="26" t="str">
        <ns0:v>Habilidad que debió fortalecer</ns0:v>
      </ns0:c>
      <ns0:c r="F60" s="26" t="str">
        <ns0:v>Habilidades blandas</ns0:v>
      </ns0:c>
      <ns0:c r="G60" s="26" t="n">
        <ns0:v>3</ns0:v>
      </ns0:c>
      <ns0:c r="H60" s="26" t="n">
        <ns0:v>5</ns0:v>
      </ns0:c>
      <ns0:c r="I60" s="26" t="n">
        <ns0:v>0.6</ns0:v>
      </ns0:c>
      <ns0:c r="J60" s="26" t="str">
        <ns0:v>Conteo</ns0:v>
      </ns0:c>
      <ns0:c r="K60" s="26" t="str">
        <ns0:v>Tabla/texto</ns0:v>
      </ns0:c>
      <ns0:c r="L60" s="26" t="str">
        <ns0:v>Sí</ns0:v>
      </ns0:c>
      <ns0:c r="M60" s="26" t="str">
        <ns0:v>Sí</ns0:v>
      </ns0:c>
    </ns0:row>
    <ns0:row r="61">
      <ns0:c r="A61" s="26" t="str">
        <ns0:v>SGR_0060</ns0:v>
      </ns0:c>
      <ns0:c r="B61" s="26" t="str">
        <ns0:v>CAEE_F002</ns0:v>
      </ns0:c>
      <ns0:c r="C61" s="26" t="str">
        <ns0:v>2023-B</ns0:v>
      </ns0:c>
      <ns0:c r="D61" s="26" t="str">
        <ns0:v>Q_SKILL</ns0:v>
      </ns0:c>
      <ns0:c r="E61" s="26" t="str">
        <ns0:v>Habilidad que debió fortalecer</ns0:v>
      </ns0:c>
      <ns0:c r="F61" s="26" t="str">
        <ns0:v>Idiomas</ns0:v>
      </ns0:c>
      <ns0:c r="G61" s="26" t="n">
        <ns0:v>0</ns0:v>
      </ns0:c>
      <ns0:c r="H61" s="26" t="n">
        <ns0:v>5</ns0:v>
      </ns0:c>
      <ns0:c r="I61" s="26" t="n">
        <ns0:v>0</ns0:v>
      </ns0:c>
      <ns0:c r="J61" s="26" t="str">
        <ns0:v>Conteo</ns0:v>
      </ns0:c>
      <ns0:c r="K61" s="26" t="str">
        <ns0:v>Tabla/texto</ns0:v>
      </ns0:c>
      <ns0:c r="L61" s="26" t="str">
        <ns0:v>Sí</ns0:v>
      </ns0:c>
      <ns0:c r="M61" s="26" t="str">
        <ns0:v>Sí</ns0:v>
      </ns0:c>
    </ns0:row>
    <ns0:row r="62">
      <ns0:c r="A62" s="26" t="str">
        <ns0:v>SGR_0061</ns0:v>
      </ns0:c>
      <ns0:c r="B62" s="26" t="str">
        <ns0:v>CAEE_F002</ns0:v>
      </ns0:c>
      <ns0:c r="C62" s="26" t="str">
        <ns0:v>2023-B</ns0:v>
      </ns0:c>
      <ns0:c r="D62" s="26" t="str">
        <ns0:v>Q_SKILL</ns0:v>
      </ns0:c>
      <ns0:c r="E62" s="26" t="str">
        <ns0:v>Habilidad que debió fortalecer</ns0:v>
      </ns0:c>
      <ns0:c r="F62" s="26" t="str">
        <ns0:v>Desarrollo de autoaprendizaje</ns0:v>
      </ns0:c>
      <ns0:c r="G62" s="26" t="n">
        <ns0:v>0</ns0:v>
      </ns0:c>
      <ns0:c r="H62" s="26" t="n">
        <ns0:v>5</ns0:v>
      </ns0:c>
      <ns0:c r="I62" s="26" t="n">
        <ns0:v>0</ns0:v>
      </ns0:c>
      <ns0:c r="J62" s="26" t="str">
        <ns0:v>Conteo</ns0:v>
      </ns0:c>
      <ns0:c r="K62" s="26" t="str">
        <ns0:v>Tabla/texto</ns0:v>
      </ns0:c>
      <ns0:c r="L62" s="26" t="str">
        <ns0:v>Sí</ns0:v>
      </ns0:c>
      <ns0:c r="M62" s="26" t="str">
        <ns0:v>Sí</ns0:v>
      </ns0:c>
    </ns0:row>
    <ns0:row r="63">
      <ns0:c r="A63" s="26" t="str">
        <ns0:v>SGR_0062</ns0:v>
      </ns0:c>
      <ns0:c r="B63" s="26" t="str">
        <ns0:v>CAEE_F002</ns0:v>
      </ns0:c>
      <ns0:c r="C63" s="26" t="str">
        <ns0:v>2023-B</ns0:v>
      </ns0:c>
      <ns0:c r="D63" s="26" t="str">
        <ns0:v>Q_SKILL</ns0:v>
      </ns0:c>
      <ns0:c r="E63" s="26" t="str">
        <ns0:v>Habilidad que debió fortalecer</ns0:v>
      </ns0:c>
      <ns0:c r="F63" s="26" t="str">
        <ns0:v>Manejo de personal</ns0:v>
      </ns0:c>
      <ns0:c r="G63" s="26" t="n">
        <ns0:v>2</ns0:v>
      </ns0:c>
      <ns0:c r="H63" s="26" t="n">
        <ns0:v>5</ns0:v>
      </ns0:c>
      <ns0:c r="I63" s="26" t="n">
        <ns0:v>0.4</ns0:v>
      </ns0:c>
      <ns0:c r="J63" s="26" t="str">
        <ns0:v>Conteo</ns0:v>
      </ns0:c>
      <ns0:c r="K63" s="26" t="str">
        <ns0:v>Tabla/texto</ns0:v>
      </ns0:c>
      <ns0:c r="L63" s="26" t="str">
        <ns0:v>Sí</ns0:v>
      </ns0:c>
      <ns0:c r="M63" s="26" t="str">
        <ns0:v>Sí</ns0:v>
      </ns0:c>
    </ns0:row>
    <ns0:row r="64">
      <ns0:c r="A64" s="26" t="str">
        <ns0:v>SGR_0063</ns0:v>
      </ns0:c>
      <ns0:c r="B64" s="26" t="str">
        <ns0:v>CAEE_F002</ns0:v>
      </ns0:c>
      <ns0:c r="C64" s="26" t="str">
        <ns0:v>2023-B</ns0:v>
      </ns0:c>
      <ns0:c r="D64" s="26" t="str">
        <ns0:v>Q_AREA</ns0:v>
      </ns0:c>
      <ns0:c r="E64" s="26" t="str">
        <ns0:v>Área a fortalecer</ns0:v>
      </ns0:c>
      <ns0:c r="F64" s="26" t="str">
        <ns0:v>Financieras</ns0:v>
      </ns0:c>
      <ns0:c r="G64" s="26" t="n">
        <ns0:v>1</ns0:v>
      </ns0:c>
      <ns0:c r="H64" s="26" t="n">
        <ns0:v>5</ns0:v>
      </ns0:c>
      <ns0:c r="I64" s="26" t="n">
        <ns0:v>0.2</ns0:v>
      </ns0:c>
      <ns0:c r="J64" s="26" t="str">
        <ns0:v>Conteo</ns0:v>
      </ns0:c>
      <ns0:c r="K64" s="26" t="str">
        <ns0:v>Tabla/texto</ns0:v>
      </ns0:c>
      <ns0:c r="L64" s="26" t="str">
        <ns0:v>Sí</ns0:v>
      </ns0:c>
      <ns0:c r="M64" s="26" t="str">
        <ns0:v>Sí</ns0:v>
      </ns0:c>
    </ns0:row>
    <ns0:row r="65">
      <ns0:c r="A65" s="26" t="str">
        <ns0:v>SGR_0064</ns0:v>
      </ns0:c>
      <ns0:c r="B65" s="26" t="str">
        <ns0:v>CAEE_F002</ns0:v>
      </ns0:c>
      <ns0:c r="C65" s="26" t="str">
        <ns0:v>2023-B</ns0:v>
      </ns0:c>
      <ns0:c r="D65" s="26" t="str">
        <ns0:v>Q_AREA</ns0:v>
      </ns0:c>
      <ns0:c r="E65" s="26" t="str">
        <ns0:v>Área a fortalecer</ns0:v>
      </ns0:c>
      <ns0:c r="F65" s="26" t="str">
        <ns0:v>Sociales</ns0:v>
      </ns0:c>
      <ns0:c r="G65" s="26" t="n">
        <ns0:v>1</ns0:v>
      </ns0:c>
      <ns0:c r="H65" s="26" t="n">
        <ns0:v>5</ns0:v>
      </ns0:c>
      <ns0:c r="I65" s="26" t="n">
        <ns0:v>0.2</ns0:v>
      </ns0:c>
      <ns0:c r="J65" s="26" t="str">
        <ns0:v>Conteo</ns0:v>
      </ns0:c>
      <ns0:c r="K65" s="26" t="str">
        <ns0:v>Tabla/texto</ns0:v>
      </ns0:c>
      <ns0:c r="L65" s="26" t="str">
        <ns0:v>Sí</ns0:v>
      </ns0:c>
      <ns0:c r="M65" s="26" t="str">
        <ns0:v>Sí</ns0:v>
      </ns0:c>
    </ns0:row>
    <ns0:row r="66">
      <ns0:c r="A66" s="26" t="str">
        <ns0:v>SGR_0065</ns0:v>
      </ns0:c>
      <ns0:c r="B66" s="26" t="str">
        <ns0:v>CAEE_F002</ns0:v>
      </ns0:c>
      <ns0:c r="C66" s="26" t="str">
        <ns0:v>2023-B</ns0:v>
      </ns0:c>
      <ns0:c r="D66" s="26" t="str">
        <ns0:v>Q_AREA</ns0:v>
      </ns0:c>
      <ns0:c r="E66" s="26" t="str">
        <ns0:v>Área a fortalecer</ns0:v>
      </ns0:c>
      <ns0:c r="F66" s="26" t="str">
        <ns0:v>Técnicas</ns0:v>
      </ns0:c>
      <ns0:c r="G66" s="26" t="n">
        <ns0:v>3</ns0:v>
      </ns0:c>
      <ns0:c r="H66" s="26" t="n">
        <ns0:v>5</ns0:v>
      </ns0:c>
      <ns0:c r="I66" s="26" t="n">
        <ns0:v>0.6</ns0:v>
      </ns0:c>
      <ns0:c r="J66" s="26" t="str">
        <ns0:v>Conteo</ns0:v>
      </ns0:c>
      <ns0:c r="K66" s="26" t="str">
        <ns0:v>Tabla/texto</ns0:v>
      </ns0:c>
      <ns0:c r="L66" s="26" t="str">
        <ns0:v>Sí</ns0:v>
      </ns0:c>
      <ns0:c r="M66" s="26" t="str">
        <ns0:v>Sí</ns0:v>
      </ns0:c>
    </ns0:row>
    <ns0:row r="67">
      <ns0:c r="A67" s="26" t="str">
        <ns0:v>SGR_0066</ns0:v>
      </ns0:c>
      <ns0:c r="B67" s="26" t="str">
        <ns0:v>CAEE_F002</ns0:v>
      </ns0:c>
      <ns0:c r="C67" s="26" t="str">
        <ns0:v>2023-B</ns0:v>
      </ns0:c>
      <ns0:c r="D67" s="26" t="str">
        <ns0:v>Q_USE</ns0:v>
      </ns0:c>
      <ns0:c r="E67" s="26" t="str">
        <ns0:v>Materias más útiles</ns0:v>
      </ns0:c>
      <ns0:c r="F67" s="26" t="str">
        <ns0:v>Gestión de Calidad</ns0:v>
      </ns0:c>
      <ns0:c r="G67" s="26" t="n">
        <ns0:v>5</ns0:v>
      </ns0:c>
      <ns0:c r="H67" s="26" t="n">
        <ns0:v>5</ns0:v>
      </ns0:c>
      <ns0:c r="I67" s="26" t="n">
        <ns0:v>1</ns0:v>
      </ns0:c>
      <ns0:c r="J67" s="26" t="str">
        <ns0:v>Conteo</ns0:v>
      </ns0:c>
      <ns0:c r="K67" s="26" t="str">
        <ns0:v>Tabla/texto</ns0:v>
      </ns0:c>
      <ns0:c r="L67" s="26" t="str">
        <ns0:v>Sí</ns0:v>
      </ns0:c>
      <ns0:c r="M67" s="26" t="str">
        <ns0:v>Sí</ns0:v>
      </ns0:c>
    </ns0:row>
    <ns0:row r="68">
      <ns0:c r="A68" s="26" t="str">
        <ns0:v>SGR_0067</ns0:v>
      </ns0:c>
      <ns0:c r="B68" s="26" t="str">
        <ns0:v>CAEE_F002</ns0:v>
      </ns0:c>
      <ns0:c r="C68" s="26" t="str">
        <ns0:v>2023-B</ns0:v>
      </ns0:c>
      <ns0:c r="D68" s="26" t="str">
        <ns0:v>Q_STUDY</ns0:v>
      </ns0:c>
      <ns0:c r="E68" s="26" t="str">
        <ns0:v>Actualmente estudiando</ns0:v>
      </ns0:c>
      <ns0:c r="F68" s="26" t="str">
        <ns0:v>No</ns0:v>
      </ns0:c>
      <ns0:c r="G68" s="26" t="n">
        <ns0:v>3</ns0:v>
      </ns0:c>
      <ns0:c r="H68" s="26" t="n">
        <ns0:v>5</ns0:v>
      </ns0:c>
      <ns0:c r="I68" s="26" t="n">
        <ns0:v>0.6</ns0:v>
      </ns0:c>
      <ns0:c r="J68" s="26" t="str">
        <ns0:v>Conteo</ns0:v>
      </ns0:c>
      <ns0:c r="K68" s="26" t="str">
        <ns0:v>Tabla/texto</ns0:v>
      </ns0:c>
      <ns0:c r="L68" s="26" t="str">
        <ns0:v>Sí</ns0:v>
      </ns0:c>
      <ns0:c r="M68" s="26" t="str">
        <ns0:v>Sí</ns0:v>
      </ns0:c>
    </ns0:row>
    <ns0:row r="69">
      <ns0:c r="A69" s="26" t="str">
        <ns0:v>SGR_0068</ns0:v>
      </ns0:c>
      <ns0:c r="B69" s="26" t="str">
        <ns0:v>CAEE_F002</ns0:v>
      </ns0:c>
      <ns0:c r="C69" s="26" t="str">
        <ns0:v>2023-B</ns0:v>
      </ns0:c>
      <ns0:c r="D69" s="26" t="str">
        <ns0:v>Q_STUDY</ns0:v>
      </ns0:c>
      <ns0:c r="E69" s="26" t="str">
        <ns0:v>Actualmente estudiando</ns0:v>
      </ns0:c>
      <ns0:c r="F69" s="26" t="str">
        <ns0:v>No, pero interesado posteriormente</ns0:v>
      </ns0:c>
      <ns0:c r="G69" s="26" t="n">
        <ns0:v>2</ns0:v>
      </ns0:c>
      <ns0:c r="H69" s="26" t="n">
        <ns0:v>5</ns0:v>
      </ns0:c>
      <ns0:c r="I69" s="26" t="n">
        <ns0:v>0.4</ns0:v>
      </ns0:c>
      <ns0:c r="J69" s="26" t="str">
        <ns0:v>Conteo</ns0:v>
      </ns0:c>
      <ns0:c r="K69" s="26" t="str">
        <ns0:v>Tabla/texto</ns0:v>
      </ns0:c>
      <ns0:c r="L69" s="26" t="str">
        <ns0:v>Sí</ns0:v>
      </ns0:c>
      <ns0:c r="M69" s="26" t="str">
        <ns0:v>Sí</ns0:v>
      </ns0:c>
    </ns0:row>
    <ns0:row r="70">
      <ns0:c r="A70" s="26" t="str">
        <ns0:v>SGR_0069</ns0:v>
      </ns0:c>
      <ns0:c r="B70" s="26" t="str">
        <ns0:v>CAEE_F002</ns0:v>
      </ns0:c>
      <ns0:c r="C70" s="26" t="str">
        <ns0:v>2023-B</ns0:v>
      </ns0:c>
      <ns0:c r="D70" s="26" t="str">
        <ns0:v>Q_PGKNOW</ns0:v>
      </ns0:c>
      <ns0:c r="E70" s="26" t="str">
        <ns0:v>Conoce oferta de posgrado EPN</ns0:v>
      </ns0:c>
      <ns0:c r="F70" s="26" t="str">
        <ns0:v>Sí</ns0:v>
      </ns0:c>
      <ns0:c r="G70" s="26" t="n">
        <ns0:v>3</ns0:v>
      </ns0:c>
      <ns0:c r="H70" s="26" t="n">
        <ns0:v>5</ns0:v>
      </ns0:c>
      <ns0:c r="I70" s="26" t="n">
        <ns0:v>0.6</ns0:v>
      </ns0:c>
      <ns0:c r="J70" s="26" t="str">
        <ns0:v>Conteo</ns0:v>
      </ns0:c>
      <ns0:c r="K70" s="26" t="str">
        <ns0:v>Tabla/texto</ns0:v>
      </ns0:c>
      <ns0:c r="L70" s="26" t="str">
        <ns0:v>Sí</ns0:v>
      </ns0:c>
      <ns0:c r="M70" s="26" t="str">
        <ns0:v>Sí</ns0:v>
      </ns0:c>
    </ns0:row>
    <ns0:row r="71">
      <ns0:c r="A71" s="26" t="str">
        <ns0:v>SGR_0070</ns0:v>
      </ns0:c>
      <ns0:c r="B71" s="26" t="str">
        <ns0:v>CAEE_F002</ns0:v>
      </ns0:c>
      <ns0:c r="C71" s="26" t="str">
        <ns0:v>2023-B</ns0:v>
      </ns0:c>
      <ns0:c r="D71" s="26" t="str">
        <ns0:v>Q_PGKNOW</ns0:v>
      </ns0:c>
      <ns0:c r="E71" s="26" t="str">
        <ns0:v>Conoce oferta de posgrado EPN</ns0:v>
      </ns0:c>
      <ns0:c r="F71" s="26" t="str">
        <ns0:v>No</ns0:v>
      </ns0:c>
      <ns0:c r="G71" s="26" t="n">
        <ns0:v>2</ns0:v>
      </ns0:c>
      <ns0:c r="H71" s="26" t="n">
        <ns0:v>5</ns0:v>
      </ns0:c>
      <ns0:c r="I71" s="26" t="n">
        <ns0:v>0.4</ns0:v>
      </ns0:c>
      <ns0:c r="J71" s="26" t="str">
        <ns0:v>Conteo</ns0:v>
      </ns0:c>
      <ns0:c r="K71" s="26" t="str">
        <ns0:v>Tabla/texto</ns0:v>
      </ns0:c>
      <ns0:c r="L71" s="26" t="str">
        <ns0:v>Sí</ns0:v>
      </ns0:c>
      <ns0:c r="M71" s="26" t="str">
        <ns0:v>Sí</ns0:v>
      </ns0:c>
    </ns0:row>
    <ns0:row r="72">
      <ns0:c r="A72" s="26" t="str">
        <ns0:v>SGR_0071</ns0:v>
      </ns0:c>
      <ns0:c r="B72" s="26" t="str">
        <ns0:v>CAEE_F002</ns0:v>
      </ns0:c>
      <ns0:c r="C72" s="26" t="str">
        <ns0:v>2023-B</ns0:v>
      </ns0:c>
      <ns0:c r="D72" s="26" t="str">
        <ns0:v>Q_PGMOT</ns0:v>
      </ns0:c>
      <ns0:c r="E72" s="26" t="str">
        <ns0:v>Motivo para elegir posgrado</ns0:v>
      </ns0:c>
      <ns0:c r="F72" s="26" t="str">
        <ns0:v>Mejorar nivel remunerativo</ns0:v>
      </ns0:c>
      <ns0:c r="G72" s="26" t="n">
        <ns0:v>1</ns0:v>
      </ns0:c>
      <ns0:c r="H72" s="26" t="n">
        <ns0:v>5</ns0:v>
      </ns0:c>
      <ns0:c r="I72" s="26" t="n">
        <ns0:v>0.2</ns0:v>
      </ns0:c>
      <ns0:c r="J72" s="26" t="str">
        <ns0:v>Conteo</ns0:v>
      </ns0:c>
      <ns0:c r="K72" s="26" t="str">
        <ns0:v>Tabla/texto</ns0:v>
      </ns0:c>
      <ns0:c r="L72" s="26" t="str">
        <ns0:v>Sí</ns0:v>
      </ns0:c>
      <ns0:c r="M72" s="26" t="str">
        <ns0:v>Sí</ns0:v>
      </ns0:c>
    </ns0:row>
    <ns0:row r="73">
      <ns0:c r="A73" s="26" t="str">
        <ns0:v>SGR_0072</ns0:v>
      </ns0:c>
      <ns0:c r="B73" s="26" t="str">
        <ns0:v>CAEE_F002</ns0:v>
      </ns0:c>
      <ns0:c r="C73" s="26" t="str">
        <ns0:v>2023-B</ns0:v>
      </ns0:c>
      <ns0:c r="D73" s="26" t="str">
        <ns0:v>Q_PGMOT</ns0:v>
      </ns0:c>
      <ns0:c r="E73" s="26" t="str">
        <ns0:v>Motivo para elegir posgrado</ns0:v>
      </ns0:c>
      <ns0:c r="F73" s="26" t="str">
        <ns0:v>Lograr ascenso laboral</ns0:v>
      </ns0:c>
      <ns0:c r="G73" s="26" t="n">
        <ns0:v>3</ns0:v>
      </ns0:c>
      <ns0:c r="H73" s="26" t="n">
        <ns0:v>5</ns0:v>
      </ns0:c>
      <ns0:c r="I73" s="26" t="n">
        <ns0:v>0.6</ns0:v>
      </ns0:c>
      <ns0:c r="J73" s="26" t="str">
        <ns0:v>Conteo</ns0:v>
      </ns0:c>
      <ns0:c r="K73" s="26" t="str">
        <ns0:v>Tabla/texto</ns0:v>
      </ns0:c>
      <ns0:c r="L73" s="26" t="str">
        <ns0:v>Sí</ns0:v>
      </ns0:c>
      <ns0:c r="M73" s="26" t="str">
        <ns0:v>Sí</ns0:v>
      </ns0:c>
    </ns0:row>
    <ns0:row r="74">
      <ns0:c r="A74" s="26" t="str">
        <ns0:v>SGR_0073</ns0:v>
      </ns0:c>
      <ns0:c r="B74" s="26" t="str">
        <ns0:v>CAEE_F002</ns0:v>
      </ns0:c>
      <ns0:c r="C74" s="26" t="str">
        <ns0:v>2023-B</ns0:v>
      </ns0:c>
      <ns0:c r="D74" s="26" t="str">
        <ns0:v>Q_PGMOT</ns0:v>
      </ns0:c>
      <ns0:c r="E74" s="26" t="str">
        <ns0:v>Motivo para elegir posgrado</ns0:v>
      </ns0:c>
      <ns0:c r="F74" s="26" t="str">
        <ns0:v>Profundizar área académica</ns0:v>
      </ns0:c>
      <ns0:c r="G74" s="26" t="n">
        <ns0:v>1</ns0:v>
      </ns0:c>
      <ns0:c r="H74" s="26" t="n">
        <ns0:v>5</ns0:v>
      </ns0:c>
      <ns0:c r="I74" s="26" t="n">
        <ns0:v>0.2</ns0:v>
      </ns0:c>
      <ns0:c r="J74" s="26" t="str">
        <ns0:v>Conteo</ns0:v>
      </ns0:c>
      <ns0:c r="K74" s="26" t="str">
        <ns0:v>Tabla/texto</ns0:v>
      </ns0:c>
      <ns0:c r="L74" s="26" t="str">
        <ns0:v>Sí</ns0:v>
      </ns0:c>
      <ns0:c r="M74" s="26" t="str">
        <ns0:v>Sí</ns0:v>
      </ns0:c>
    </ns0:row>
    <ns0:row r="75">
      <ns0:c r="A75" s="26" t="str">
        <ns0:v>SGR_0074</ns0:v>
      </ns0:c>
      <ns0:c r="B75" s="26" t="str">
        <ns0:v>CAEE_F002</ns0:v>
      </ns0:c>
      <ns0:c r="C75" s="26" t="str">
        <ns0:v>2023-B</ns0:v>
      </ns0:c>
      <ns0:c r="D75" s="26" t="str">
        <ns0:v>Q_PGMOD</ns0:v>
      </ns0:c>
      <ns0:c r="E75" s="26" t="str">
        <ns0:v>Modalidad de posgrado</ns0:v>
      </ns0:c>
      <ns0:c r="F75" s="26" t="str">
        <ns0:v>Presencial</ns0:v>
      </ns0:c>
      <ns0:c r="G75" s="26" t="n">
        <ns0:v>1</ns0:v>
      </ns0:c>
      <ns0:c r="H75" s="26" t="n">
        <ns0:v>5</ns0:v>
      </ns0:c>
      <ns0:c r="I75" s="26" t="n">
        <ns0:v>0.2</ns0:v>
      </ns0:c>
      <ns0:c r="J75" s="26" t="str">
        <ns0:v>Conteo</ns0:v>
      </ns0:c>
      <ns0:c r="K75" s="26" t="str">
        <ns0:v>Tabla/texto</ns0:v>
      </ns0:c>
      <ns0:c r="L75" s="26" t="str">
        <ns0:v>Sí</ns0:v>
      </ns0:c>
      <ns0:c r="M75" s="26" t="str">
        <ns0:v>Sí</ns0:v>
      </ns0:c>
    </ns0:row>
    <ns0:row r="76">
      <ns0:c r="A76" s="26" t="str">
        <ns0:v>SGR_0075</ns0:v>
      </ns0:c>
      <ns0:c r="B76" s="26" t="str">
        <ns0:v>CAEE_F002</ns0:v>
      </ns0:c>
      <ns0:c r="C76" s="26" t="str">
        <ns0:v>2023-B</ns0:v>
      </ns0:c>
      <ns0:c r="D76" s="26" t="str">
        <ns0:v>Q_PGMOD</ns0:v>
      </ns0:c>
      <ns0:c r="E76" s="26" t="str">
        <ns0:v>Modalidad de posgrado</ns0:v>
      </ns0:c>
      <ns0:c r="F76" s="26" t="str">
        <ns0:v>Semipresencial</ns0:v>
      </ns0:c>
      <ns0:c r="G76" s="26" t="n">
        <ns0:v>3</ns0:v>
      </ns0:c>
      <ns0:c r="H76" s="26" t="n">
        <ns0:v>5</ns0:v>
      </ns0:c>
      <ns0:c r="I76" s="26" t="n">
        <ns0:v>0.6</ns0:v>
      </ns0:c>
      <ns0:c r="J76" s="26" t="str">
        <ns0:v>Conteo</ns0:v>
      </ns0:c>
      <ns0:c r="K76" s="26" t="str">
        <ns0:v>Tabla/texto</ns0:v>
      </ns0:c>
      <ns0:c r="L76" s="26" t="str">
        <ns0:v>Sí</ns0:v>
      </ns0:c>
      <ns0:c r="M76" s="26" t="str">
        <ns0:v>Sí</ns0:v>
      </ns0:c>
    </ns0:row>
    <ns0:row r="77">
      <ns0:c r="A77" s="26" t="str">
        <ns0:v>SGR_0076</ns0:v>
      </ns0:c>
      <ns0:c r="B77" s="26" t="str">
        <ns0:v>CAEE_F002</ns0:v>
      </ns0:c>
      <ns0:c r="C77" s="26" t="str">
        <ns0:v>2023-B</ns0:v>
      </ns0:c>
      <ns0:c r="D77" s="26" t="str">
        <ns0:v>Q_PGMOD</ns0:v>
      </ns0:c>
      <ns0:c r="E77" s="26" t="str">
        <ns0:v>Modalidad de posgrado</ns0:v>
      </ns0:c>
      <ns0:c r="F77" s="26" t="str">
        <ns0:v>Virtual</ns0:v>
      </ns0:c>
      <ns0:c r="G77" s="26" t="n">
        <ns0:v>1</ns0:v>
      </ns0:c>
      <ns0:c r="H77" s="26" t="n">
        <ns0:v>5</ns0:v>
      </ns0:c>
      <ns0:c r="I77" s="26" t="n">
        <ns0:v>0.2</ns0:v>
      </ns0:c>
      <ns0:c r="J77" s="26" t="str">
        <ns0:v>Conteo</ns0:v>
      </ns0:c>
      <ns0:c r="K77" s="26" t="str">
        <ns0:v>Tabla/texto</ns0:v>
      </ns0:c>
      <ns0:c r="L77" s="26" t="str">
        <ns0:v>Sí</ns0:v>
      </ns0:c>
      <ns0:c r="M77" s="26" t="str">
        <ns0:v>Sí</ns0:v>
      </ns0:c>
    </ns0:row>
    <ns0:row r="78">
      <ns0:c r="A78" s="26" t="str">
        <ns0:v>SGR_0077</ns0:v>
      </ns0:c>
      <ns0:c r="B78" s="26" t="str">
        <ns0:v>CAEE_F002</ns0:v>
      </ns0:c>
      <ns0:c r="C78" s="26" t="str">
        <ns0:v>2023-B</ns0:v>
      </ns0:c>
      <ns0:c r="D78" s="26" t="str">
        <ns0:v>Q_PGAREA</ns0:v>
      </ns0:c>
      <ns0:c r="E78" s="26" t="str">
        <ns0:v>Área de interés de posgrado</ns0:v>
      </ns0:c>
      <ns0:c r="F78" s="26" t="str">
        <ns0:v>Gestión de Procesos</ns0:v>
      </ns0:c>
      <ns0:c r="G78" s="26" t="n">
        <ns0:v>1</ns0:v>
      </ns0:c>
      <ns0:c r="H78" s="26" t="n">
        <ns0:v>5</ns0:v>
      </ns0:c>
      <ns0:c r="I78" s="26" t="n">
        <ns0:v>0.2</ns0:v>
      </ns0:c>
      <ns0:c r="J78" s="26" t="str">
        <ns0:v>Conteo</ns0:v>
      </ns0:c>
      <ns0:c r="K78" s="26" t="str">
        <ns0:v>Tabla/texto</ns0:v>
      </ns0:c>
      <ns0:c r="L78" s="26" t="str">
        <ns0:v>Sí</ns0:v>
      </ns0:c>
      <ns0:c r="M78" s="26" t="str">
        <ns0:v>Sí</ns0:v>
      </ns0:c>
    </ns0:row>
    <ns0:row r="79">
      <ns0:c r="A79" s="26" t="str">
        <ns0:v>SGR_0078</ns0:v>
      </ns0:c>
      <ns0:c r="B79" s="26" t="str">
        <ns0:v>CAEE_F002</ns0:v>
      </ns0:c>
      <ns0:c r="C79" s="26" t="str">
        <ns0:v>2023-B</ns0:v>
      </ns0:c>
      <ns0:c r="D79" s="26" t="str">
        <ns0:v>Q_PGAREA</ns0:v>
      </ns0:c>
      <ns0:c r="E79" s="26" t="str">
        <ns0:v>Área de interés de posgrado</ns0:v>
      </ns0:c>
      <ns0:c r="F79" s="26" t="str">
        <ns0:v>Alimentos</ns0:v>
      </ns0:c>
      <ns0:c r="G79" s="26" t="n">
        <ns0:v>3</ns0:v>
      </ns0:c>
      <ns0:c r="H79" s="26" t="n">
        <ns0:v>5</ns0:v>
      </ns0:c>
      <ns0:c r="I79" s="26" t="n">
        <ns0:v>0.6</ns0:v>
      </ns0:c>
      <ns0:c r="J79" s="26" t="str">
        <ns0:v>Conteo</ns0:v>
      </ns0:c>
      <ns0:c r="K79" s="26" t="str">
        <ns0:v>Tabla/texto</ns0:v>
      </ns0:c>
      <ns0:c r="L79" s="26" t="str">
        <ns0:v>Sí</ns0:v>
      </ns0:c>
      <ns0:c r="M79" s="26" t="str">
        <ns0:v>Sí</ns0:v>
      </ns0:c>
    </ns0:row>
    <ns0:row r="80">
      <ns0:c r="A80" s="26" t="str">
        <ns0:v>SGR_0079</ns0:v>
      </ns0:c>
      <ns0:c r="B80" s="26" t="str">
        <ns0:v>CAEE_F002</ns0:v>
      </ns0:c>
      <ns0:c r="C80" s="26" t="str">
        <ns0:v>2023-B</ns0:v>
      </ns0:c>
      <ns0:c r="D80" s="26" t="str">
        <ns0:v>Q_PGAREA</ns0:v>
      </ns0:c>
      <ns0:c r="E80" s="26" t="str">
        <ns0:v>Área de interés de posgrado</ns0:v>
      </ns0:c>
      <ns0:c r="F80" s="26" t="str">
        <ns0:v>Optimización</ns0:v>
      </ns0:c>
      <ns0:c r="G80" s="26" t="n">
        <ns0:v>1</ns0:v>
      </ns0:c>
      <ns0:c r="H80" s="26" t="n">
        <ns0:v>5</ns0:v>
      </ns0:c>
      <ns0:c r="I80" s="26" t="n">
        <ns0:v>0.2</ns0:v>
      </ns0:c>
      <ns0:c r="J80" s="26" t="str">
        <ns0:v>Conteo</ns0:v>
      </ns0:c>
      <ns0:c r="K80" s="26" t="str">
        <ns0:v>Tabla/texto</ns0:v>
      </ns0:c>
      <ns0:c r="L80" s="26" t="str">
        <ns0:v>Sí</ns0:v>
      </ns0:c>
      <ns0:c r="M80" s="26" t="str">
        <ns0:v>Sí</ns0:v>
      </ns0:c>
    </ns0:row>
    <ns0:row r="81">
      <ns0:c r="A81" s="26" t="str">
        <ns0:v>SGR_0080</ns0:v>
      </ns0:c>
      <ns0:c r="B81" s="26" t="str">
        <ns0:v>CAEE_F003</ns0:v>
      </ns0:c>
      <ns0:c r="C81" s="26" t="str">
        <ns0:v>2024-A</ns0:v>
      </ns0:c>
      <ns0:c r="D81" s="26" t="str">
        <ns0:v>Q_GRAD</ns0:v>
      </ns0:c>
      <ns0:c r="E81" s="26" t="str">
        <ns0:v>Modalidad de graduación</ns0:v>
      </ns0:c>
      <ns0:c r="F81" s="26" t="str">
        <ns0:v>TIC</ns0:v>
      </ns0:c>
      <ns0:c r="G81" s="26" t="n">
        <ns0:v>6</ns0:v>
      </ns0:c>
      <ns0:c r="H81" s="26" t="n">
        <ns0:v>6</ns0:v>
      </ns0:c>
      <ns0:c r="I81" s="26" t="n">
        <ns0:v>1</ns0:v>
      </ns0:c>
      <ns0:c r="J81" s="26" t="str">
        <ns0:v>Conteo</ns0:v>
      </ns0:c>
      <ns0:c r="K81" s="26" t="str">
        <ns0:v>Tabla/texto</ns0:v>
      </ns0:c>
      <ns0:c r="L81" s="26" t="str">
        <ns0:v>Sí</ns0:v>
      </ns0:c>
      <ns0:c r="M81" s="26" t="str">
        <ns0:v>Sí</ns0:v>
      </ns0:c>
    </ns0:row>
    <ns0:row r="82">
      <ns0:c r="A82" s="26" t="str">
        <ns0:v>SGR_0081</ns0:v>
      </ns0:c>
      <ns0:c r="B82" s="26" t="str">
        <ns0:v>CAEE_F003</ns0:v>
      </ns0:c>
      <ns0:c r="C82" s="26" t="str">
        <ns0:v>2024-A</ns0:v>
      </ns0:c>
      <ns0:c r="D82" s="26" t="str">
        <ns0:v>Q_EMP</ns0:v>
      </ns0:c>
      <ns0:c r="E82" s="26" t="str">
        <ns0:v>Actualmente se encuentra trabajando</ns0:v>
      </ns0:c>
      <ns0:c r="F82" s="26" t="str">
        <ns0:v>Sí</ns0:v>
      </ns0:c>
      <ns0:c r="G82" s="26" t="n">
        <ns0:v>2</ns0:v>
      </ns0:c>
      <ns0:c r="H82" s="26" t="n">
        <ns0:v>6</ns0:v>
      </ns0:c>
      <ns0:c r="I82" s="26" t="n">
        <ns0:v>0.3333333333333333</ns0:v>
      </ns0:c>
      <ns0:c r="J82" s="26" t="str">
        <ns0:v>Conteo</ns0:v>
      </ns0:c>
      <ns0:c r="K82" s="26" t="str">
        <ns0:v>Tabla/texto</ns0:v>
      </ns0:c>
      <ns0:c r="L82" s="26" t="str">
        <ns0:v>Sí</ns0:v>
      </ns0:c>
      <ns0:c r="M82" s="26" t="str">
        <ns0:v>Sí</ns0:v>
      </ns0:c>
    </ns0:row>
    <ns0:row r="83">
      <ns0:c r="A83" s="26" t="str">
        <ns0:v>SGR_0082</ns0:v>
      </ns0:c>
      <ns0:c r="B83" s="26" t="str">
        <ns0:v>CAEE_F003</ns0:v>
      </ns0:c>
      <ns0:c r="C83" s="26" t="str">
        <ns0:v>2024-A</ns0:v>
      </ns0:c>
      <ns0:c r="D83" s="26" t="str">
        <ns0:v>Q_EMP</ns0:v>
      </ns0:c>
      <ns0:c r="E83" s="26" t="str">
        <ns0:v>Actualmente se encuentra trabajando</ns0:v>
      </ns0:c>
      <ns0:c r="F83" s="26" t="str">
        <ns0:v>No</ns0:v>
      </ns0:c>
      <ns0:c r="G83" s="26" t="n">
        <ns0:v>4</ns0:v>
      </ns0:c>
      <ns0:c r="H83" s="26" t="n">
        <ns0:v>6</ns0:v>
      </ns0:c>
      <ns0:c r="I83" s="26" t="n">
        <ns0:v>0.6666666666666666</ns0:v>
      </ns0:c>
      <ns0:c r="J83" s="26" t="str">
        <ns0:v>Conteo</ns0:v>
      </ns0:c>
      <ns0:c r="K83" s="26" t="str">
        <ns0:v>Tabla/texto</ns0:v>
      </ns0:c>
      <ns0:c r="L83" s="26" t="str">
        <ns0:v>Sí</ns0:v>
      </ns0:c>
      <ns0:c r="M83" s="26" t="str">
        <ns0:v>Sí</ns0:v>
      </ns0:c>
    </ns0:row>
    <ns0:row r="84">
      <ns0:c r="A84" s="26" t="str">
        <ns0:v>SGR_0083</ns0:v>
      </ns0:c>
      <ns0:c r="B84" s="26" t="str">
        <ns0:v>CAEE_F003</ns0:v>
      </ns0:c>
      <ns0:c r="C84" s="26" t="str">
        <ns0:v>2024-A</ns0:v>
      </ns0:c>
      <ns0:c r="D84" s="26" t="str">
        <ns0:v>Q_FIND</ns0:v>
      </ns0:c>
      <ns0:c r="E84" s="26" t="str">
        <ns0:v>Tiempo hasta encontrar empleo actual</ns0:v>
      </ns0:c>
      <ns0:c r="F84" s="26" t="str">
        <ns0:v>0-3 meses</ns0:v>
      </ns0:c>
      <ns0:c r="G84" s="26" t="n">
        <ns0:v>2</ns0:v>
      </ns0:c>
      <ns0:c r="H84" s="26" t="n">
        <ns0:v>2</ns0:v>
      </ns0:c>
      <ns0:c r="I84" s="26" t="n">
        <ns0:v>1</ns0:v>
      </ns0:c>
      <ns0:c r="J84" s="26" t="str">
        <ns0:v>Conteo</ns0:v>
      </ns0:c>
      <ns0:c r="K84" s="26" t="str">
        <ns0:v>Tabla/texto</ns0:v>
      </ns0:c>
      <ns0:c r="L84" s="26" t="str">
        <ns0:v>Sí</ns0:v>
      </ns0:c>
      <ns0:c r="M84" s="26" t="str">
        <ns0:v>Sí</ns0:v>
      </ns0:c>
    </ns0:row>
    <ns0:row r="85">
      <ns0:c r="A85" s="26" t="str">
        <ns0:v>SGR_0084</ns0:v>
      </ns0:c>
      <ns0:c r="B85" s="26" t="str">
        <ns0:v>CAEE_F003</ns0:v>
      </ns0:c>
      <ns0:c r="C85" s="26" t="str">
        <ns0:v>2024-A</ns0:v>
      </ns0:c>
      <ns0:c r="D85" s="26" t="str">
        <ns0:v>Q_FIND</ns0:v>
      </ns0:c>
      <ns0:c r="E85" s="26" t="str">
        <ns0:v>Tiempo hasta encontrar empleo actual</ns0:v>
      </ns0:c>
      <ns0:c r="F85" s="26" t="str">
        <ns0:v>4-6 meses</ns0:v>
      </ns0:c>
      <ns0:c r="G85" s="26" t="n">
        <ns0:v>0</ns0:v>
      </ns0:c>
      <ns0:c r="H85" s="26" t="n">
        <ns0:v>2</ns0:v>
      </ns0:c>
      <ns0:c r="I85" s="26" t="n">
        <ns0:v>0</ns0:v>
      </ns0:c>
      <ns0:c r="J85" s="26" t="str">
        <ns0:v>Conteo</ns0:v>
      </ns0:c>
      <ns0:c r="K85" s="26" t="str">
        <ns0:v>Tabla/texto</ns0:v>
      </ns0:c>
      <ns0:c r="L85" s="26" t="str">
        <ns0:v>Sí</ns0:v>
      </ns0:c>
      <ns0:c r="M85" s="26" t="str">
        <ns0:v>Sí</ns0:v>
      </ns0:c>
    </ns0:row>
    <ns0:row r="86">
      <ns0:c r="A86" s="26" t="str">
        <ns0:v>SGR_0085</ns0:v>
      </ns0:c>
      <ns0:c r="B86" s="26" t="str">
        <ns0:v>CAEE_F003</ns0:v>
      </ns0:c>
      <ns0:c r="C86" s="26" t="str">
        <ns0:v>2024-A</ns0:v>
      </ns0:c>
      <ns0:c r="D86" s="26" t="str">
        <ns0:v>Q_SECTOR</ns0:v>
      </ns0:c>
      <ns0:c r="E86" s="26" t="str">
        <ns0:v>Actividad/sector laboral</ns0:v>
      </ns0:c>
      <ns0:c r="F86" s="26" t="str">
        <ns0:v>Textil</ns0:v>
      </ns0:c>
      <ns0:c r="G86" s="26" t="n">
        <ns0:v>1</ns0:v>
      </ns0:c>
      <ns0:c r="H86" s="26" t="n">
        <ns0:v>6</ns0:v>
      </ns0:c>
      <ns0:c r="I86" s="26" t="n">
        <ns0:v>0.16666666666666666</ns0:v>
      </ns0:c>
      <ns0:c r="J86" s="26" t="str">
        <ns0:v>Conteo</ns0:v>
      </ns0:c>
      <ns0:c r="K86" s="26" t="str">
        <ns0:v>Tabla/texto</ns0:v>
      </ns0:c>
      <ns0:c r="L86" s="26" t="str">
        <ns0:v>Sí</ns0:v>
      </ns0:c>
      <ns0:c r="M86" s="26" t="str">
        <ns0:v>Sí</ns0:v>
      </ns0:c>
    </ns0:row>
    <ns0:row r="87">
      <ns0:c r="A87" s="26" t="str">
        <ns0:v>SGR_0086</ns0:v>
      </ns0:c>
      <ns0:c r="B87" s="26" t="str">
        <ns0:v>CAEE_F003</ns0:v>
      </ns0:c>
      <ns0:c r="C87" s="26" t="str">
        <ns0:v>2024-A</ns0:v>
      </ns0:c>
      <ns0:c r="D87" s="26" t="str">
        <ns0:v>Q_SECTOR</ns0:v>
      </ns0:c>
      <ns0:c r="E87" s="26" t="str">
        <ns0:v>Actividad/sector laboral</ns0:v>
      </ns0:c>
      <ns0:c r="F87" s="26" t="str">
        <ns0:v>Alimentos</ns0:v>
      </ns0:c>
      <ns0:c r="G87" s="26" t="n">
        <ns0:v>1</ns0:v>
      </ns0:c>
      <ns0:c r="H87" s="26" t="n">
        <ns0:v>6</ns0:v>
      </ns0:c>
      <ns0:c r="I87" s="26" t="n">
        <ns0:v>0.16666666666666666</ns0:v>
      </ns0:c>
      <ns0:c r="J87" s="26" t="str">
        <ns0:v>Conteo</ns0:v>
      </ns0:c>
      <ns0:c r="K87" s="26" t="str">
        <ns0:v>Tabla/texto</ns0:v>
      </ns0:c>
      <ns0:c r="L87" s="26" t="str">
        <ns0:v>Sí</ns0:v>
      </ns0:c>
      <ns0:c r="M87" s="26" t="str">
        <ns0:v>Sí</ns0:v>
      </ns0:c>
    </ns0:row>
    <ns0:row r="88">
      <ns0:c r="A88" s="26" t="str">
        <ns0:v>SGR_0087</ns0:v>
      </ns0:c>
      <ns0:c r="B88" s="26" t="str">
        <ns0:v>CAEE_F003</ns0:v>
      </ns0:c>
      <ns0:c r="C88" s="26" t="str">
        <ns0:v>2024-A</ns0:v>
      </ns0:c>
      <ns0:c r="D88" s="26" t="str">
        <ns0:v>Q_SECTOR</ns0:v>
      </ns0:c>
      <ns0:c r="E88" s="26" t="str">
        <ns0:v>Actividad/sector laboral</ns0:v>
      </ns0:c>
      <ns0:c r="F88" s="26" t="str">
        <ns0:v>Desempleado</ns0:v>
      </ns0:c>
      <ns0:c r="G88" s="26" t="n">
        <ns0:v>4</ns0:v>
      </ns0:c>
      <ns0:c r="H88" s="26" t="n">
        <ns0:v>6</ns0:v>
      </ns0:c>
      <ns0:c r="I88" s="26" t="n">
        <ns0:v>0.6666666666666666</ns0:v>
      </ns0:c>
      <ns0:c r="J88" s="26" t="str">
        <ns0:v>Conteo</ns0:v>
      </ns0:c>
      <ns0:c r="K88" s="26" t="str">
        <ns0:v>Tabla/texto</ns0:v>
      </ns0:c>
      <ns0:c r="L88" s="26" t="str">
        <ns0:v>Sí</ns0:v>
      </ns0:c>
      <ns0:c r="M88" s="26" t="str">
        <ns0:v>Sí</ns0:v>
      </ns0:c>
    </ns0:row>
    <ns0:row r="89">
      <ns0:c r="A89" s="26" t="str">
        <ns0:v>SGR_0088</ns0:v>
      </ns0:c>
      <ns0:c r="B89" s="26" t="str">
        <ns0:v>CAEE_F003</ns0:v>
      </ns0:c>
      <ns0:c r="C89" s="26" t="str">
        <ns0:v>2024-A</ns0:v>
      </ns0:c>
      <ns0:c r="D89" s="26" t="str">
        <ns0:v>Q_ROLE</ns0:v>
      </ns0:c>
      <ns0:c r="E89" s="26" t="str">
        <ns0:v>Cargo</ns0:v>
      </ns0:c>
      <ns0:c r="F89" s="26" t="str">
        <ns0:v>Analista de Gestión de Procesos</ns0:v>
      </ns0:c>
      <ns0:c r="G89" s="26" t="n">
        <ns0:v>1</ns0:v>
      </ns0:c>
      <ns0:c r="H89" s="26" t="n">
        <ns0:v>2</ns0:v>
      </ns0:c>
      <ns0:c r="I89" s="26" t="n">
        <ns0:v>0.5</ns0:v>
      </ns0:c>
      <ns0:c r="J89" s="26" t="str">
        <ns0:v>Conteo</ns0:v>
      </ns0:c>
      <ns0:c r="K89" s="26" t="str">
        <ns0:v>Tabla/texto</ns0:v>
      </ns0:c>
      <ns0:c r="L89" s="26" t="str">
        <ns0:v>Sí</ns0:v>
      </ns0:c>
      <ns0:c r="M89" s="26" t="str">
        <ns0:v>Sí</ns0:v>
      </ns0:c>
    </ns0:row>
    <ns0:row r="90">
      <ns0:c r="A90" s="26" t="str">
        <ns0:v>SGR_0089</ns0:v>
      </ns0:c>
      <ns0:c r="B90" s="26" t="str">
        <ns0:v>CAEE_F003</ns0:v>
      </ns0:c>
      <ns0:c r="C90" s="26" t="str">
        <ns0:v>2024-A</ns0:v>
      </ns0:c>
      <ns0:c r="D90" s="26" t="str">
        <ns0:v>Q_ROLE</ns0:v>
      </ns0:c>
      <ns0:c r="E90" s="26" t="str">
        <ns0:v>Cargo</ns0:v>
      </ns0:c>
      <ns0:c r="F90" s="26" t="str">
        <ns0:v>Analista de Calidad</ns0:v>
      </ns0:c>
      <ns0:c r="G90" s="26" t="n">
        <ns0:v>1</ns0:v>
      </ns0:c>
      <ns0:c r="H90" s="26" t="n">
        <ns0:v>2</ns0:v>
      </ns0:c>
      <ns0:c r="I90" s="26" t="n">
        <ns0:v>0.5</ns0:v>
      </ns0:c>
      <ns0:c r="J90" s="26" t="str">
        <ns0:v>Conteo</ns0:v>
      </ns0:c>
      <ns0:c r="K90" s="26" t="str">
        <ns0:v>Tabla/texto</ns0:v>
      </ns0:c>
      <ns0:c r="L90" s="26" t="str">
        <ns0:v>Sí</ns0:v>
      </ns0:c>
      <ns0:c r="M90" s="26" t="str">
        <ns0:v>Sí</ns0:v>
      </ns0:c>
    </ns0:row>
    <ns0:row r="91">
      <ns0:c r="A91" s="26" t="str">
        <ns0:v>SGR_0090</ns0:v>
      </ns0:c>
      <ns0:c r="B91" s="26" t="str">
        <ns0:v>CAEE_F003</ns0:v>
      </ns0:c>
      <ns0:c r="C91" s="26" t="str">
        <ns0:v>2024-A</ns0:v>
      </ns0:c>
      <ns0:c r="D91" s="26" t="str">
        <ns0:v>Q_FUNC_TIME</ns0:v>
      </ns0:c>
      <ns0:c r="E91" s="26" t="str">
        <ns0:v>Tiempo de desempeño de función actual</ns0:v>
      </ns0:c>
      <ns0:c r="F91" s="26" t="str">
        <ns0:v>1-6 meses</ns0:v>
      </ns0:c>
      <ns0:c r="G91" s="26" t="n">
        <ns0:v>2</ns0:v>
      </ns0:c>
      <ns0:c r="H91" s="26" t="n">
        <ns0:v>6</ns0:v>
      </ns0:c>
      <ns0:c r="I91" s="26" t="n">
        <ns0:v>0.3333333333333333</ns0:v>
      </ns0:c>
      <ns0:c r="J91" s="26" t="str">
        <ns0:v>Conteo</ns0:v>
      </ns0:c>
      <ns0:c r="K91" s="26" t="str">
        <ns0:v>Tabla/texto</ns0:v>
      </ns0:c>
      <ns0:c r="L91" s="26" t="str">
        <ns0:v>Sí</ns0:v>
      </ns0:c>
      <ns0:c r="M91" s="26" t="str">
        <ns0:v>No</ns0:v>
      </ns0:c>
      <ns0:c r="N91" s="26" t="str">
        <ns0:v>Tabla suma 8 para N=6; no elegible para tendencia.</ns0:v>
      </ns0:c>
    </ns0:row>
    <ns0:row r="92">
      <ns0:c r="A92" s="26" t="str">
        <ns0:v>SGR_0091</ns0:v>
      </ns0:c>
      <ns0:c r="B92" s="26" t="str">
        <ns0:v>CAEE_F003</ns0:v>
      </ns0:c>
      <ns0:c r="C92" s="26" t="str">
        <ns0:v>2024-A</ns0:v>
      </ns0:c>
      <ns0:c r="D92" s="26" t="str">
        <ns0:v>Q_FUNC_TIME</ns0:v>
      </ns0:c>
      <ns0:c r="E92" s="26" t="str">
        <ns0:v>Tiempo de desempeño de función actual</ns0:v>
      </ns0:c>
      <ns0:c r="F92" s="26" t="str">
        <ns0:v>6-12 meses</ns0:v>
      </ns0:c>
      <ns0:c r="G92" s="26" t="n">
        <ns0:v>0</ns0:v>
      </ns0:c>
      <ns0:c r="H92" s="26" t="n">
        <ns0:v>6</ns0:v>
      </ns0:c>
      <ns0:c r="I92" s="26" t="n">
        <ns0:v>0</ns0:v>
      </ns0:c>
      <ns0:c r="J92" s="26" t="str">
        <ns0:v>Conteo</ns0:v>
      </ns0:c>
      <ns0:c r="K92" s="26" t="str">
        <ns0:v>Tabla/texto</ns0:v>
      </ns0:c>
      <ns0:c r="L92" s="26" t="str">
        <ns0:v>Sí</ns0:v>
      </ns0:c>
      <ns0:c r="M92" s="26" t="str">
        <ns0:v>No</ns0:v>
      </ns0:c>
      <ns0:c r="N92" s="26" t="str">
        <ns0:v>Tabla suma 8 para N=6; no elegible para tendencia.</ns0:v>
      </ns0:c>
    </ns0:row>
    <ns0:row r="93">
      <ns0:c r="A93" s="26" t="str">
        <ns0:v>SGR_0092</ns0:v>
      </ns0:c>
      <ns0:c r="B93" s="26" t="str">
        <ns0:v>CAEE_F003</ns0:v>
      </ns0:c>
      <ns0:c r="C93" s="26" t="str">
        <ns0:v>2024-A</ns0:v>
      </ns0:c>
      <ns0:c r="D93" s="26" t="str">
        <ns0:v>Q_FUNC_TIME</ns0:v>
      </ns0:c>
      <ns0:c r="E93" s="26" t="str">
        <ns0:v>Tiempo de desempeño de función actual</ns0:v>
      </ns0:c>
      <ns0:c r="F93" s="26" t="str">
        <ns0:v>Desempleado</ns0:v>
      </ns0:c>
      <ns0:c r="G93" s="26" t="n">
        <ns0:v>6</ns0:v>
      </ns0:c>
      <ns0:c r="H93" s="26" t="n">
        <ns0:v>6</ns0:v>
      </ns0:c>
      <ns0:c r="I93" s="26" t="n">
        <ns0:v>1</ns0:v>
      </ns0:c>
      <ns0:c r="J93" s="26" t="str">
        <ns0:v>Conteo</ns0:v>
      </ns0:c>
      <ns0:c r="K93" s="26" t="str">
        <ns0:v>Tabla/texto</ns0:v>
      </ns0:c>
      <ns0:c r="L93" s="26" t="str">
        <ns0:v>Sí</ns0:v>
      </ns0:c>
      <ns0:c r="M93" s="26" t="str">
        <ns0:v>No</ns0:v>
      </ns0:c>
      <ns0:c r="N93" s="26" t="str">
        <ns0:v>Tabla suma 8 para N=6; no elegible para tendencia.</ns0:v>
      </ns0:c>
    </ns0:row>
    <ns0:row r="94">
      <ns0:c r="A94" s="26" t="str">
        <ns0:v>SGR_0093</ns0:v>
      </ns0:c>
      <ns0:c r="B94" s="26" t="str">
        <ns0:v>CAEE_F003</ns0:v>
      </ns0:c>
      <ns0:c r="C94" s="26" t="str">
        <ns0:v>2024-A</ns0:v>
      </ns0:c>
      <ns0:c r="D94" s="26" t="str">
        <ns0:v>Q_INC</ns0:v>
      </ns0:c>
      <ns0:c r="E94" s="26" t="str">
        <ns0:v>Ingreso mensual</ns0:v>
      </ns0:c>
      <ns0:c r="F94" s="26" t="str">
        <ns0:v>$500</ns0:v>
      </ns0:c>
      <ns0:c r="G94" s="26" t="n">
        <ns0:v>0</ns0:v>
      </ns0:c>
      <ns0:c r="H94" s="26" t="n">
        <ns0:v>2</ns0:v>
      </ns0:c>
      <ns0:c r="I94" s="26" t="n">
        <ns0:v>0</ns0:v>
      </ns0:c>
      <ns0:c r="J94" s="26" t="str">
        <ns0:v>Conteo</ns0:v>
      </ns0:c>
      <ns0:c r="K94" s="26" t="str">
        <ns0:v>Tabla/texto</ns0:v>
      </ns0:c>
      <ns0:c r="L94" s="26" t="str">
        <ns0:v>Sí</ns0:v>
      </ns0:c>
      <ns0:c r="M94" s="26" t="str">
        <ns0:v>Sí</ns0:v>
      </ns0:c>
    </ns0:row>
    <ns0:row r="95">
      <ns0:c r="A95" s="26" t="str">
        <ns0:v>SGR_0094</ns0:v>
      </ns0:c>
      <ns0:c r="B95" s="26" t="str">
        <ns0:v>CAEE_F003</ns0:v>
      </ns0:c>
      <ns0:c r="C95" s="26" t="str">
        <ns0:v>2024-A</ns0:v>
      </ns0:c>
      <ns0:c r="D95" s="26" t="str">
        <ns0:v>Q_INC</ns0:v>
      </ns0:c>
      <ns0:c r="E95" s="26" t="str">
        <ns0:v>Ingreso mensual</ns0:v>
      </ns0:c>
      <ns0:c r="F95" s="26" t="str">
        <ns0:v>$500-999</ns0:v>
      </ns0:c>
      <ns0:c r="G95" s="26" t="n">
        <ns0:v>2</ns0:v>
      </ns0:c>
      <ns0:c r="H95" s="26" t="n">
        <ns0:v>2</ns0:v>
      </ns0:c>
      <ns0:c r="I95" s="26" t="n">
        <ns0:v>1</ns0:v>
      </ns0:c>
      <ns0:c r="J95" s="26" t="str">
        <ns0:v>Conteo</ns0:v>
      </ns0:c>
      <ns0:c r="K95" s="26" t="str">
        <ns0:v>Tabla/texto</ns0:v>
      </ns0:c>
      <ns0:c r="L95" s="26" t="str">
        <ns0:v>Sí</ns0:v>
      </ns0:c>
      <ns0:c r="M95" s="26" t="str">
        <ns0:v>Sí</ns0:v>
      </ns0:c>
    </ns0:row>
    <ns0:row r="96">
      <ns0:c r="A96" s="26" t="str">
        <ns0:v>SGR_0095</ns0:v>
      </ns0:c>
      <ns0:c r="B96" s="26" t="str">
        <ns0:v>CAEE_F003</ns0:v>
      </ns0:c>
      <ns0:c r="C96" s="26" t="str">
        <ns0:v>2024-A</ns0:v>
      </ns0:c>
      <ns0:c r="D96" s="26" t="str">
        <ns0:v>Q_INC</ns0:v>
      </ns0:c>
      <ns0:c r="E96" s="26" t="str">
        <ns0:v>Ingreso mensual</ns0:v>
      </ns0:c>
      <ns0:c r="F96" s="26" t="str">
        <ns0:v>Más de $1.000</ns0:v>
      </ns0:c>
      <ns0:c r="G96" s="26" t="n">
        <ns0:v>0</ns0:v>
      </ns0:c>
      <ns0:c r="H96" s="26" t="n">
        <ns0:v>2</ns0:v>
      </ns0:c>
      <ns0:c r="I96" s="26" t="n">
        <ns0:v>0</ns0:v>
      </ns0:c>
      <ns0:c r="J96" s="26" t="str">
        <ns0:v>Conteo</ns0:v>
      </ns0:c>
      <ns0:c r="K96" s="26" t="str">
        <ns0:v>Tabla/texto</ns0:v>
      </ns0:c>
      <ns0:c r="L96" s="26" t="str">
        <ns0:v>Sí</ns0:v>
      </ns0:c>
      <ns0:c r="M96" s="26" t="str">
        <ns0:v>Sí</ns0:v>
      </ns0:c>
    </ns0:row>
    <ns0:row r="97">
      <ns0:c r="A97" s="26" t="str">
        <ns0:v>SGR_0096</ns0:v>
      </ns0:c>
      <ns0:c r="B97" s="26" t="str">
        <ns0:v>CAEE_F003</ns0:v>
      </ns0:c>
      <ns0:c r="C97" s="26" t="str">
        <ns0:v>2024-A</ns0:v>
      </ns0:c>
      <ns0:c r="D97" s="26" t="str">
        <ns0:v>Q_SKILL</ns0:v>
      </ns0:c>
      <ns0:c r="E97" s="26" t="str">
        <ns0:v>Habilidad que debió fortalecer</ns0:v>
      </ns0:c>
      <ns0:c r="F97" s="26" t="str">
        <ns0:v>Formación Gerencial</ns0:v>
      </ns0:c>
      <ns0:c r="G97" s="26" t="n">
        <ns0:v>1</ns0:v>
      </ns0:c>
      <ns0:c r="H97" s="26" t="n">
        <ns0:v>6</ns0:v>
      </ns0:c>
      <ns0:c r="I97" s="26" t="n">
        <ns0:v>0.16666666666666666</ns0:v>
      </ns0:c>
      <ns0:c r="J97" s="26" t="str">
        <ns0:v>Conteo</ns0:v>
      </ns0:c>
      <ns0:c r="K97" s="26" t="str">
        <ns0:v>Tabla/texto</ns0:v>
      </ns0:c>
      <ns0:c r="L97" s="26" t="str">
        <ns0:v>Sí</ns0:v>
      </ns0:c>
      <ns0:c r="M97" s="26" t="str">
        <ns0:v>Sí</ns0:v>
      </ns0:c>
    </ns0:row>
    <ns0:row r="98">
      <ns0:c r="A98" s="26" t="str">
        <ns0:v>SGR_0097</ns0:v>
      </ns0:c>
      <ns0:c r="B98" s="26" t="str">
        <ns0:v>CAEE_F003</ns0:v>
      </ns0:c>
      <ns0:c r="C98" s="26" t="str">
        <ns0:v>2024-A</ns0:v>
      </ns0:c>
      <ns0:c r="D98" s="26" t="str">
        <ns0:v>Q_SKILL</ns0:v>
      </ns0:c>
      <ns0:c r="E98" s="26" t="str">
        <ns0:v>Habilidad que debió fortalecer</ns0:v>
      </ns0:c>
      <ns0:c r="F98" s="26" t="str">
        <ns0:v>Habilidades blandas</ns0:v>
      </ns0:c>
      <ns0:c r="G98" s="26" t="n">
        <ns0:v>4</ns0:v>
      </ns0:c>
      <ns0:c r="H98" s="26" t="n">
        <ns0:v>6</ns0:v>
      </ns0:c>
      <ns0:c r="I98" s="26" t="n">
        <ns0:v>0.6666666666666666</ns0:v>
      </ns0:c>
      <ns0:c r="J98" s="26" t="str">
        <ns0:v>Conteo</ns0:v>
      </ns0:c>
      <ns0:c r="K98" s="26" t="str">
        <ns0:v>Tabla/texto</ns0:v>
      </ns0:c>
      <ns0:c r="L98" s="26" t="str">
        <ns0:v>Sí</ns0:v>
      </ns0:c>
      <ns0:c r="M98" s="26" t="str">
        <ns0:v>Sí</ns0:v>
      </ns0:c>
    </ns0:row>
    <ns0:row r="99">
      <ns0:c r="A99" s="26" t="str">
        <ns0:v>SGR_0098</ns0:v>
      </ns0:c>
      <ns0:c r="B99" s="26" t="str">
        <ns0:v>CAEE_F003</ns0:v>
      </ns0:c>
      <ns0:c r="C99" s="26" t="str">
        <ns0:v>2024-A</ns0:v>
      </ns0:c>
      <ns0:c r="D99" s="26" t="str">
        <ns0:v>Q_SKILL</ns0:v>
      </ns0:c>
      <ns0:c r="E99" s="26" t="str">
        <ns0:v>Habilidad que debió fortalecer</ns0:v>
      </ns0:c>
      <ns0:c r="F99" s="26" t="str">
        <ns0:v>Manejo de personal</ns0:v>
      </ns0:c>
      <ns0:c r="G99" s="26" t="n">
        <ns0:v>1</ns0:v>
      </ns0:c>
      <ns0:c r="H99" s="26" t="n">
        <ns0:v>6</ns0:v>
      </ns0:c>
      <ns0:c r="I99" s="26" t="n">
        <ns0:v>0.16666666666666666</ns0:v>
      </ns0:c>
      <ns0:c r="J99" s="26" t="str">
        <ns0:v>Conteo</ns0:v>
      </ns0:c>
      <ns0:c r="K99" s="26" t="str">
        <ns0:v>Tabla/texto</ns0:v>
      </ns0:c>
      <ns0:c r="L99" s="26" t="str">
        <ns0:v>Sí</ns0:v>
      </ns0:c>
      <ns0:c r="M99" s="26" t="str">
        <ns0:v>Sí</ns0:v>
      </ns0:c>
    </ns0:row>
    <ns0:row r="100">
      <ns0:c r="A100" s="26" t="str">
        <ns0:v>SGR_0099</ns0:v>
      </ns0:c>
      <ns0:c r="B100" s="26" t="str">
        <ns0:v>CAEE_F003</ns0:v>
      </ns0:c>
      <ns0:c r="C100" s="26" t="str">
        <ns0:v>2024-A</ns0:v>
      </ns0:c>
      <ns0:c r="D100" s="26" t="str">
        <ns0:v>Q_AREA</ns0:v>
      </ns0:c>
      <ns0:c r="E100" s="26" t="str">
        <ns0:v>Área a fortalecer</ns0:v>
      </ns0:c>
      <ns0:c r="F100" s="26" t="str">
        <ns0:v>Sociales</ns0:v>
      </ns0:c>
      <ns0:c r="G100" s="26" t="n">
        <ns0:v>3</ns0:v>
      </ns0:c>
      <ns0:c r="H100" s="26" t="n">
        <ns0:v>6</ns0:v>
      </ns0:c>
      <ns0:c r="I100" s="26" t="n">
        <ns0:v>0.5</ns0:v>
      </ns0:c>
      <ns0:c r="J100" s="26" t="str">
        <ns0:v>Conteo</ns0:v>
      </ns0:c>
      <ns0:c r="K100" s="26" t="str">
        <ns0:v>Tabla/texto</ns0:v>
      </ns0:c>
      <ns0:c r="L100" s="26" t="str">
        <ns0:v>Sí</ns0:v>
      </ns0:c>
      <ns0:c r="M100" s="26" t="str">
        <ns0:v>Sí</ns0:v>
      </ns0:c>
    </ns0:row>
    <ns0:row r="101">
      <ns0:c r="A101" s="26" t="str">
        <ns0:v>SGR_0100</ns0:v>
      </ns0:c>
      <ns0:c r="B101" s="26" t="str">
        <ns0:v>CAEE_F003</ns0:v>
      </ns0:c>
      <ns0:c r="C101" s="26" t="str">
        <ns0:v>2024-A</ns0:v>
      </ns0:c>
      <ns0:c r="D101" s="26" t="str">
        <ns0:v>Q_AREA</ns0:v>
      </ns0:c>
      <ns0:c r="E101" s="26" t="str">
        <ns0:v>Área a fortalecer</ns0:v>
      </ns0:c>
      <ns0:c r="F101" s="26" t="str">
        <ns0:v>Técnicas</ns0:v>
      </ns0:c>
      <ns0:c r="G101" s="26" t="n">
        <ns0:v>3</ns0:v>
      </ns0:c>
      <ns0:c r="H101" s="26" t="n">
        <ns0:v>6</ns0:v>
      </ns0:c>
      <ns0:c r="I101" s="26" t="n">
        <ns0:v>0.5</ns0:v>
      </ns0:c>
      <ns0:c r="J101" s="26" t="str">
        <ns0:v>Conteo</ns0:v>
      </ns0:c>
      <ns0:c r="K101" s="26" t="str">
        <ns0:v>Tabla/texto</ns0:v>
      </ns0:c>
      <ns0:c r="L101" s="26" t="str">
        <ns0:v>Sí</ns0:v>
      </ns0:c>
      <ns0:c r="M101" s="26" t="str">
        <ns0:v>Sí</ns0:v>
      </ns0:c>
    </ns0:row>
    <ns0:row r="102">
      <ns0:c r="A102" s="26" t="str">
        <ns0:v>SGR_0101</ns0:v>
      </ns0:c>
      <ns0:c r="B102" s="26" t="str">
        <ns0:v>CAEE_F003</ns0:v>
      </ns0:c>
      <ns0:c r="C102" s="26" t="str">
        <ns0:v>2024-A</ns0:v>
      </ns0:c>
      <ns0:c r="D102" s="26" t="str">
        <ns0:v>Q_USE</ns0:v>
      </ns0:c>
      <ns0:c r="E102" s="26" t="str">
        <ns0:v>Materias más útiles</ns0:v>
      </ns0:c>
      <ns0:c r="F102" s="26" t="str">
        <ns0:v>Análisis de Alimentos</ns0:v>
      </ns0:c>
      <ns0:c r="G102" s="26" t="n">
        <ns0:v>3</ns0:v>
      </ns0:c>
      <ns0:c r="H102" s="26" t="n">
        <ns0:v>6</ns0:v>
      </ns0:c>
      <ns0:c r="I102" s="26" t="n">
        <ns0:v>0.5</ns0:v>
      </ns0:c>
      <ns0:c r="J102" s="26" t="str">
        <ns0:v>Conteo</ns0:v>
      </ns0:c>
      <ns0:c r="K102" s="26" t="str">
        <ns0:v>Tabla/texto</ns0:v>
      </ns0:c>
      <ns0:c r="L102" s="26" t="str">
        <ns0:v>Sí</ns0:v>
      </ns0:c>
      <ns0:c r="M102" s="26" t="str">
        <ns0:v>Sí</ns0:v>
      </ns0:c>
    </ns0:row>
    <ns0:row r="103">
      <ns0:c r="A103" s="26" t="str">
        <ns0:v>SGR_0102</ns0:v>
      </ns0:c>
      <ns0:c r="B103" s="26" t="str">
        <ns0:v>CAEE_F003</ns0:v>
      </ns0:c>
      <ns0:c r="C103" s="26" t="str">
        <ns0:v>2024-A</ns0:v>
      </ns0:c>
      <ns0:c r="D103" s="26" t="str">
        <ns0:v>Q_USE</ns0:v>
      </ns0:c>
      <ns0:c r="E103" s="26" t="str">
        <ns0:v>Materias más útiles</ns0:v>
      </ns0:c>
      <ns0:c r="F103" s="26" t="str">
        <ns0:v>Gestión de Calidad</ns0:v>
      </ns0:c>
      <ns0:c r="G103" s="26" t="n">
        <ns0:v>2</ns0:v>
      </ns0:c>
      <ns0:c r="H103" s="26" t="n">
        <ns0:v>6</ns0:v>
      </ns0:c>
      <ns0:c r="I103" s="26" t="n">
        <ns0:v>0.3333333333333333</ns0:v>
      </ns0:c>
      <ns0:c r="J103" s="26" t="str">
        <ns0:v>Conteo</ns0:v>
      </ns0:c>
      <ns0:c r="K103" s="26" t="str">
        <ns0:v>Tabla/texto</ns0:v>
      </ns0:c>
      <ns0:c r="L103" s="26" t="str">
        <ns0:v>Sí</ns0:v>
      </ns0:c>
      <ns0:c r="M103" s="26" t="str">
        <ns0:v>Sí</ns0:v>
      </ns0:c>
    </ns0:row>
    <ns0:row r="104">
      <ns0:c r="A104" s="26" t="str">
        <ns0:v>SGR_0103</ns0:v>
      </ns0:c>
      <ns0:c r="B104" s="26" t="str">
        <ns0:v>CAEE_F003</ns0:v>
      </ns0:c>
      <ns0:c r="C104" s="26" t="str">
        <ns0:v>2024-A</ns0:v>
      </ns0:c>
      <ns0:c r="D104" s="26" t="str">
        <ns0:v>Q_USE</ns0:v>
      </ns0:c>
      <ns0:c r="E104" s="26" t="str">
        <ns0:v>Materias más útiles</ns0:v>
      </ns0:c>
      <ns0:c r="F104" s="26" t="str">
        <ns0:v>Ejecución y Control de Proyectos</ns0:v>
      </ns0:c>
      <ns0:c r="G104" s="26" t="n">
        <ns0:v>1</ns0:v>
      </ns0:c>
      <ns0:c r="H104" s="26" t="n">
        <ns0:v>6</ns0:v>
      </ns0:c>
      <ns0:c r="I104" s="26" t="n">
        <ns0:v>0.16666666666666666</ns0:v>
      </ns0:c>
      <ns0:c r="J104" s="26" t="str">
        <ns0:v>Conteo</ns0:v>
      </ns0:c>
      <ns0:c r="K104" s="26" t="str">
        <ns0:v>Tabla/texto</ns0:v>
      </ns0:c>
      <ns0:c r="L104" s="26" t="str">
        <ns0:v>Sí</ns0:v>
      </ns0:c>
      <ns0:c r="M104" s="26" t="str">
        <ns0:v>Sí</ns0:v>
      </ns0:c>
    </ns0:row>
    <ns0:row r="105">
      <ns0:c r="A105" s="26" t="str">
        <ns0:v>SGR_0104</ns0:v>
      </ns0:c>
      <ns0:c r="B105" s="26" t="str">
        <ns0:v>CAEE_F003</ns0:v>
      </ns0:c>
      <ns0:c r="C105" s="26" t="str">
        <ns0:v>2024-A</ns0:v>
      </ns0:c>
      <ns0:c r="D105" s="26" t="str">
        <ns0:v>Q_STUDY</ns0:v>
      </ns0:c>
      <ns0:c r="E105" s="26" t="str">
        <ns0:v>Actualmente estudiando</ns0:v>
      </ns0:c>
      <ns0:c r="F105" s="26" t="str">
        <ns0:v>No</ns0:v>
      </ns0:c>
      <ns0:c r="G105" s="26" t="n">
        <ns0:v>5</ns0:v>
      </ns0:c>
      <ns0:c r="H105" s="26" t="n">
        <ns0:v>6</ns0:v>
      </ns0:c>
      <ns0:c r="I105" s="26" t="n">
        <ns0:v>0.8333333333333334</ns0:v>
      </ns0:c>
      <ns0:c r="J105" s="26" t="str">
        <ns0:v>Conteo</ns0:v>
      </ns0:c>
      <ns0:c r="K105" s="26" t="str">
        <ns0:v>Tabla/texto</ns0:v>
      </ns0:c>
      <ns0:c r="L105" s="26" t="str">
        <ns0:v>Sí</ns0:v>
      </ns0:c>
      <ns0:c r="M105" s="26" t="str">
        <ns0:v>Sí</ns0:v>
      </ns0:c>
    </ns0:row>
    <ns0:row r="106">
      <ns0:c r="A106" s="26" t="str">
        <ns0:v>SGR_0105</ns0:v>
      </ns0:c>
      <ns0:c r="B106" s="26" t="str">
        <ns0:v>CAEE_F003</ns0:v>
      </ns0:c>
      <ns0:c r="C106" s="26" t="str">
        <ns0:v>2024-A</ns0:v>
      </ns0:c>
      <ns0:c r="D106" s="26" t="str">
        <ns0:v>Q_STUDY</ns0:v>
      </ns0:c>
      <ns0:c r="E106" s="26" t="str">
        <ns0:v>Actualmente estudiando</ns0:v>
      </ns0:c>
      <ns0:c r="F106" s="26" t="str">
        <ns0:v>Sí</ns0:v>
      </ns0:c>
      <ns0:c r="G106" s="26" t="n">
        <ns0:v>1</ns0:v>
      </ns0:c>
      <ns0:c r="H106" s="26" t="n">
        <ns0:v>6</ns0:v>
      </ns0:c>
      <ns0:c r="I106" s="26" t="n">
        <ns0:v>0.16666666666666666</ns0:v>
      </ns0:c>
      <ns0:c r="J106" s="26" t="str">
        <ns0:v>Conteo</ns0:v>
      </ns0:c>
      <ns0:c r="K106" s="26" t="str">
        <ns0:v>Tabla/texto</ns0:v>
      </ns0:c>
      <ns0:c r="L106" s="26" t="str">
        <ns0:v>Sí</ns0:v>
      </ns0:c>
      <ns0:c r="M106" s="26" t="str">
        <ns0:v>Sí</ns0:v>
      </ns0:c>
    </ns0:row>
    <ns0:row r="107">
      <ns0:c r="A107" s="26" t="str">
        <ns0:v>SGR_0106</ns0:v>
      </ns0:c>
      <ns0:c r="B107" s="26" t="str">
        <ns0:v>CAEE_F003</ns0:v>
      </ns0:c>
      <ns0:c r="C107" s="26" t="str">
        <ns0:v>2024-A</ns0:v>
      </ns0:c>
      <ns0:c r="D107" s="26" t="str">
        <ns0:v>Q_PGKNOW</ns0:v>
      </ns0:c>
      <ns0:c r="E107" s="26" t="str">
        <ns0:v>Conoce oferta de posgrado EPN</ns0:v>
      </ns0:c>
      <ns0:c r="F107" s="26" t="str">
        <ns0:v>Sí</ns0:v>
      </ns0:c>
      <ns0:c r="G107" s="26" t="n">
        <ns0:v>0</ns0:v>
      </ns0:c>
      <ns0:c r="H107" s="26" t="n">
        <ns0:v>6</ns0:v>
      </ns0:c>
      <ns0:c r="I107" s="26" t="n">
        <ns0:v>0</ns0:v>
      </ns0:c>
      <ns0:c r="J107" s="26" t="str">
        <ns0:v>Conteo</ns0:v>
      </ns0:c>
      <ns0:c r="K107" s="26" t="str">
        <ns0:v>Tabla/texto</ns0:v>
      </ns0:c>
      <ns0:c r="L107" s="26" t="str">
        <ns0:v>Sí</ns0:v>
      </ns0:c>
      <ns0:c r="M107" s="26" t="str">
        <ns0:v>Sí</ns0:v>
      </ns0:c>
    </ns0:row>
    <ns0:row r="108">
      <ns0:c r="A108" s="26" t="str">
        <ns0:v>SGR_0107</ns0:v>
      </ns0:c>
      <ns0:c r="B108" s="26" t="str">
        <ns0:v>CAEE_F003</ns0:v>
      </ns0:c>
      <ns0:c r="C108" s="26" t="str">
        <ns0:v>2024-A</ns0:v>
      </ns0:c>
      <ns0:c r="D108" s="26" t="str">
        <ns0:v>Q_PGKNOW</ns0:v>
      </ns0:c>
      <ns0:c r="E108" s="26" t="str">
        <ns0:v>Conoce oferta de posgrado EPN</ns0:v>
      </ns0:c>
      <ns0:c r="F108" s="26" t="str">
        <ns0:v>No</ns0:v>
      </ns0:c>
      <ns0:c r="G108" s="26" t="n">
        <ns0:v>6</ns0:v>
      </ns0:c>
      <ns0:c r="H108" s="26" t="n">
        <ns0:v>6</ns0:v>
      </ns0:c>
      <ns0:c r="I108" s="26" t="n">
        <ns0:v>1</ns0:v>
      </ns0:c>
      <ns0:c r="J108" s="26" t="str">
        <ns0:v>Conteo</ns0:v>
      </ns0:c>
      <ns0:c r="K108" s="26" t="str">
        <ns0:v>Tabla/texto</ns0:v>
      </ns0:c>
      <ns0:c r="L108" s="26" t="str">
        <ns0:v>Sí</ns0:v>
      </ns0:c>
      <ns0:c r="M108" s="26" t="str">
        <ns0:v>Sí</ns0:v>
      </ns0:c>
    </ns0:row>
    <ns0:row r="109">
      <ns0:c r="A109" s="26" t="str">
        <ns0:v>SGR_0108</ns0:v>
      </ns0:c>
      <ns0:c r="B109" s="26" t="str">
        <ns0:v>CAEE_F003</ns0:v>
      </ns0:c>
      <ns0:c r="C109" s="26" t="str">
        <ns0:v>2024-A</ns0:v>
      </ns0:c>
      <ns0:c r="D109" s="26" t="str">
        <ns0:v>Q_PGMOT</ns0:v>
      </ns0:c>
      <ns0:c r="E109" s="26" t="str">
        <ns0:v>Motivo para elegir posgrado</ns0:v>
      </ns0:c>
      <ns0:c r="F109" s="26" t="str">
        <ns0:v>Profundizar área académica</ns0:v>
      </ns0:c>
      <ns0:c r="G109" s="26" t="n">
        <ns0:v>3</ns0:v>
      </ns0:c>
      <ns0:c r="H109" s="26" t="n">
        <ns0:v>6</ns0:v>
      </ns0:c>
      <ns0:c r="I109" s="26" t="n">
        <ns0:v>0.5</ns0:v>
      </ns0:c>
      <ns0:c r="J109" s="26" t="str">
        <ns0:v>Conteo</ns0:v>
      </ns0:c>
      <ns0:c r="K109" s="26" t="str">
        <ns0:v>Tabla/texto</ns0:v>
      </ns0:c>
      <ns0:c r="L109" s="26" t="str">
        <ns0:v>Sí</ns0:v>
      </ns0:c>
      <ns0:c r="M109" s="26" t="str">
        <ns0:v>Sí</ns0:v>
      </ns0:c>
    </ns0:row>
    <ns0:row r="110">
      <ns0:c r="A110" s="26" t="str">
        <ns0:v>SGR_0109</ns0:v>
      </ns0:c>
      <ns0:c r="B110" s="26" t="str">
        <ns0:v>CAEE_F003</ns0:v>
      </ns0:c>
      <ns0:c r="C110" s="26" t="str">
        <ns0:v>2024-A</ns0:v>
      </ns0:c>
      <ns0:c r="D110" s="26" t="str">
        <ns0:v>Q_PGMOT</ns0:v>
      </ns0:c>
      <ns0:c r="E110" s="26" t="str">
        <ns0:v>Motivo para elegir posgrado</ns0:v>
      </ns0:c>
      <ns0:c r="F110" s="26" t="str">
        <ns0:v>Mejorar nivel remunerativo</ns0:v>
      </ns0:c>
      <ns0:c r="G110" s="26" t="n">
        <ns0:v>1</ns0:v>
      </ns0:c>
      <ns0:c r="H110" s="26" t="n">
        <ns0:v>6</ns0:v>
      </ns0:c>
      <ns0:c r="I110" s="26" t="n">
        <ns0:v>0.16666666666666666</ns0:v>
      </ns0:c>
      <ns0:c r="J110" s="26" t="str">
        <ns0:v>Conteo</ns0:v>
      </ns0:c>
      <ns0:c r="K110" s="26" t="str">
        <ns0:v>Tabla/texto</ns0:v>
      </ns0:c>
      <ns0:c r="L110" s="26" t="str">
        <ns0:v>Sí</ns0:v>
      </ns0:c>
      <ns0:c r="M110" s="26" t="str">
        <ns0:v>Sí</ns0:v>
      </ns0:c>
    </ns0:row>
    <ns0:row r="111">
      <ns0:c r="A111" s="26" t="str">
        <ns0:v>SGR_0110</ns0:v>
      </ns0:c>
      <ns0:c r="B111" s="26" t="str">
        <ns0:v>CAEE_F003</ns0:v>
      </ns0:c>
      <ns0:c r="C111" s="26" t="str">
        <ns0:v>2024-A</ns0:v>
      </ns0:c>
      <ns0:c r="D111" s="26" t="str">
        <ns0:v>Q_PGMOT</ns0:v>
      </ns0:c>
      <ns0:c r="E111" s="26" t="str">
        <ns0:v>Motivo para elegir posgrado</ns0:v>
      </ns0:c>
      <ns0:c r="F111" s="26" t="str">
        <ns0:v>Lograr ascenso profesional</ns0:v>
      </ns0:c>
      <ns0:c r="G111" s="26" t="n">
        <ns0:v>2</ns0:v>
      </ns0:c>
      <ns0:c r="H111" s="26" t="n">
        <ns0:v>6</ns0:v>
      </ns0:c>
      <ns0:c r="I111" s="26" t="n">
        <ns0:v>0.3333333333333333</ns0:v>
      </ns0:c>
      <ns0:c r="J111" s="26" t="str">
        <ns0:v>Conteo</ns0:v>
      </ns0:c>
      <ns0:c r="K111" s="26" t="str">
        <ns0:v>Tabla/texto</ns0:v>
      </ns0:c>
      <ns0:c r="L111" s="26" t="str">
        <ns0:v>Sí</ns0:v>
      </ns0:c>
      <ns0:c r="M111" s="26" t="str">
        <ns0:v>Sí</ns0:v>
      </ns0:c>
    </ns0:row>
    <ns0:row r="112">
      <ns0:c r="A112" s="26" t="str">
        <ns0:v>SGR_0111</ns0:v>
      </ns0:c>
      <ns0:c r="B112" s="26" t="str">
        <ns0:v>CAEE_F003</ns0:v>
      </ns0:c>
      <ns0:c r="C112" s="26" t="str">
        <ns0:v>2024-A</ns0:v>
      </ns0:c>
      <ns0:c r="D112" s="26" t="str">
        <ns0:v>Q_PGMOD</ns0:v>
      </ns0:c>
      <ns0:c r="E112" s="26" t="str">
        <ns0:v>Modalidad de posgrado</ns0:v>
      </ns0:c>
      <ns0:c r="F112" s="26" t="str">
        <ns0:v>Semipresencial</ns0:v>
      </ns0:c>
      <ns0:c r="G112" s="26" t="n">
        <ns0:v>2</ns0:v>
      </ns0:c>
      <ns0:c r="H112" s="26" t="n">
        <ns0:v>6</ns0:v>
      </ns0:c>
      <ns0:c r="I112" s="26" t="n">
        <ns0:v>0.3333333333333333</ns0:v>
      </ns0:c>
      <ns0:c r="J112" s="26" t="str">
        <ns0:v>Conteo</ns0:v>
      </ns0:c>
      <ns0:c r="K112" s="26" t="str">
        <ns0:v>Tabla/texto</ns0:v>
      </ns0:c>
      <ns0:c r="L112" s="26" t="str">
        <ns0:v>Sí</ns0:v>
      </ns0:c>
      <ns0:c r="M112" s="26" t="str">
        <ns0:v>Sí</ns0:v>
      </ns0:c>
    </ns0:row>
    <ns0:row r="113">
      <ns0:c r="A113" s="26" t="str">
        <ns0:v>SGR_0112</ns0:v>
      </ns0:c>
      <ns0:c r="B113" s="26" t="str">
        <ns0:v>CAEE_F003</ns0:v>
      </ns0:c>
      <ns0:c r="C113" s="26" t="str">
        <ns0:v>2024-A</ns0:v>
      </ns0:c>
      <ns0:c r="D113" s="26" t="str">
        <ns0:v>Q_PGMOD</ns0:v>
      </ns0:c>
      <ns0:c r="E113" s="26" t="str">
        <ns0:v>Modalidad de posgrado</ns0:v>
      </ns0:c>
      <ns0:c r="F113" s="26" t="str">
        <ns0:v>Virtual</ns0:v>
      </ns0:c>
      <ns0:c r="G113" s="26" t="n">
        <ns0:v>4</ns0:v>
      </ns0:c>
      <ns0:c r="H113" s="26" t="n">
        <ns0:v>6</ns0:v>
      </ns0:c>
      <ns0:c r="I113" s="26" t="n">
        <ns0:v>0.6666666666666666</ns0:v>
      </ns0:c>
      <ns0:c r="J113" s="26" t="str">
        <ns0:v>Conteo</ns0:v>
      </ns0:c>
      <ns0:c r="K113" s="26" t="str">
        <ns0:v>Tabla/texto</ns0:v>
      </ns0:c>
      <ns0:c r="L113" s="26" t="str">
        <ns0:v>Sí</ns0:v>
      </ns0:c>
      <ns0:c r="M113" s="26" t="str">
        <ns0:v>Sí</ns0:v>
      </ns0:c>
    </ns0:row>
    <ns0:row r="114">
      <ns0:c r="A114" s="26" t="str">
        <ns0:v>SGR_0113</ns0:v>
      </ns0:c>
      <ns0:c r="B114" s="26" t="str">
        <ns0:v>CAEE_F003</ns0:v>
      </ns0:c>
      <ns0:c r="C114" s="26" t="str">
        <ns0:v>2024-A</ns0:v>
      </ns0:c>
      <ns0:c r="D114" s="26" t="str">
        <ns0:v>Q_PGAREA</ns0:v>
      </ns0:c>
      <ns0:c r="E114" s="26" t="str">
        <ns0:v>Área de interés de posgrado</ns0:v>
      </ns0:c>
      <ns0:c r="F114" s="26" t="str">
        <ns0:v>Alimentos</ns0:v>
      </ns0:c>
      <ns0:c r="G114" s="26" t="n">
        <ns0:v>6</ns0:v>
      </ns0:c>
      <ns0:c r="H114" s="26" t="n">
        <ns0:v>6</ns0:v>
      </ns0:c>
      <ns0:c r="I114" s="26" t="n">
        <ns0:v>1</ns0:v>
      </ns0:c>
      <ns0:c r="J114" s="26" t="str">
        <ns0:v>Conteo</ns0:v>
      </ns0:c>
      <ns0:c r="K114" s="26" t="str">
        <ns0:v>Tabla/texto</ns0:v>
      </ns0:c>
      <ns0:c r="L114" s="26" t="str">
        <ns0:v>Sí</ns0:v>
      </ns0:c>
      <ns0:c r="M114" s="26" t="str">
        <ns0:v>Sí</ns0:v>
      </ns0:c>
    </ns0:row>
    <ns0:row r="115">
      <ns0:c r="A115" s="26" t="str">
        <ns0:v>SGR_0114</ns0:v>
      </ns0:c>
      <ns0:c r="B115" s="26" t="str">
        <ns0:v>CAEE_F004</ns0:v>
      </ns0:c>
      <ns0:c r="C115" s="26" t="str">
        <ns0:v>2024-B</ns0:v>
      </ns0:c>
      <ns0:c r="D115" s="26" t="str">
        <ns0:v>Q_GRAD</ns0:v>
      </ns0:c>
      <ns0:c r="E115" s="26" t="str">
        <ns0:v>Modalidad de graduación</ns0:v>
      </ns0:c>
      <ns0:c r="F115" s="26" t="str">
        <ns0:v>TIC</ns0:v>
      </ns0:c>
      <ns0:c r="G115" s="26" t="n">
        <ns0:v>7</ns0:v>
      </ns0:c>
      <ns0:c r="H115" s="26" t="n">
        <ns0:v>16</ns0:v>
      </ns0:c>
      <ns0:c r="I115" s="26" t="n">
        <ns0:v>0.4375</ns0:v>
      </ns0:c>
      <ns0:c r="J115" s="26" t="str">
        <ns0:v>Conteo</ns0:v>
      </ns0:c>
      <ns0:c r="K115" s="26" t="str">
        <ns0:v>Tabla/texto</ns0:v>
      </ns0:c>
      <ns0:c r="L115" s="26" t="str">
        <ns0:v>Sí</ns0:v>
      </ns0:c>
      <ns0:c r="M115" s="26" t="str">
        <ns0:v>Sí</ns0:v>
      </ns0:c>
    </ns0:row>
    <ns0:row r="116">
      <ns0:c r="A116" s="26" t="str">
        <ns0:v>SGR_0115</ns0:v>
      </ns0:c>
      <ns0:c r="B116" s="26" t="str">
        <ns0:v>CAEE_F004</ns0:v>
      </ns0:c>
      <ns0:c r="C116" s="26" t="str">
        <ns0:v>2024-B</ns0:v>
      </ns0:c>
      <ns0:c r="D116" s="26" t="str">
        <ns0:v>Q_GRAD</ns0:v>
      </ns0:c>
      <ns0:c r="E116" s="26" t="str">
        <ns0:v>Modalidad de graduación</ns0:v>
      </ns0:c>
      <ns0:c r="F116" s="26" t="str">
        <ns0:v>Examen complexivo</ns0:v>
      </ns0:c>
      <ns0:c r="G116" s="26" t="n">
        <ns0:v>5</ns0:v>
      </ns0:c>
      <ns0:c r="H116" s="26" t="n">
        <ns0:v>16</ns0:v>
      </ns0:c>
      <ns0:c r="I116" s="26" t="n">
        <ns0:v>0.3125</ns0:v>
      </ns0:c>
      <ns0:c r="J116" s="26" t="str">
        <ns0:v>Conteo</ns0:v>
      </ns0:c>
      <ns0:c r="K116" s="26" t="str">
        <ns0:v>Tabla/texto</ns0:v>
      </ns0:c>
      <ns0:c r="L116" s="26" t="str">
        <ns0:v>Sí</ns0:v>
      </ns0:c>
      <ns0:c r="M116" s="26" t="str">
        <ns0:v>Sí</ns0:v>
      </ns0:c>
    </ns0:row>
    <ns0:row r="117">
      <ns0:c r="A117" s="26" t="str">
        <ns0:v>SGR_0116</ns0:v>
      </ns0:c>
      <ns0:c r="B117" s="26" t="str">
        <ns0:v>CAEE_F004</ns0:v>
      </ns0:c>
      <ns0:c r="C117" s="26" t="str">
        <ns0:v>2024-B</ns0:v>
      </ns0:c>
      <ns0:c r="D117" s="26" t="str">
        <ns0:v>Q_GRAD</ns0:v>
      </ns0:c>
      <ns0:c r="E117" s="26" t="str">
        <ns0:v>Modalidad de graduación</ns0:v>
      </ns0:c>
      <ns0:c r="F117" s="26" t="str">
        <ns0:v>Trabajo de titulación</ns0:v>
      </ns0:c>
      <ns0:c r="G117" s="26" t="n">
        <ns0:v>4</ns0:v>
      </ns0:c>
      <ns0:c r="H117" s="26" t="n">
        <ns0:v>16</ns0:v>
      </ns0:c>
      <ns0:c r="I117" s="26" t="n">
        <ns0:v>0.25</ns0:v>
      </ns0:c>
      <ns0:c r="J117" s="26" t="str">
        <ns0:v>Conteo</ns0:v>
      </ns0:c>
      <ns0:c r="K117" s="26" t="str">
        <ns0:v>Tabla/texto</ns0:v>
      </ns0:c>
      <ns0:c r="L117" s="26" t="str">
        <ns0:v>Sí</ns0:v>
      </ns0:c>
      <ns0:c r="M117" s="26" t="str">
        <ns0:v>Sí</ns0:v>
      </ns0:c>
    </ns0:row>
    <ns0:row r="118">
      <ns0:c r="A118" s="26" t="str">
        <ns0:v>SGR_0117</ns0:v>
      </ns0:c>
      <ns0:c r="B118" s="26" t="str">
        <ns0:v>CAEE_F004</ns0:v>
      </ns0:c>
      <ns0:c r="C118" s="26" t="str">
        <ns0:v>2024-B</ns0:v>
      </ns0:c>
      <ns0:c r="D118" s="26" t="str">
        <ns0:v>Q_EMP</ns0:v>
      </ns0:c>
      <ns0:c r="E118" s="26" t="str">
        <ns0:v>Actualmente se encuentra trabajando</ns0:v>
      </ns0:c>
      <ns0:c r="F118" s="26" t="str">
        <ns0:v>Sí</ns0:v>
      </ns0:c>
      <ns0:c r="G118" s="26" t="n">
        <ns0:v>12</ns0:v>
      </ns0:c>
      <ns0:c r="H118" s="26" t="n">
        <ns0:v>16</ns0:v>
      </ns0:c>
      <ns0:c r="I118" s="26" t="n">
        <ns0:v>0.75</ns0:v>
      </ns0:c>
      <ns0:c r="J118" s="26" t="str">
        <ns0:v>Conteo</ns0:v>
      </ns0:c>
      <ns0:c r="K118" s="26" t="str">
        <ns0:v>Tabla/texto</ns0:v>
      </ns0:c>
      <ns0:c r="L118" s="26" t="str">
        <ns0:v>Sí</ns0:v>
      </ns0:c>
      <ns0:c r="M118" s="26" t="str">
        <ns0:v>Sí</ns0:v>
      </ns0:c>
    </ns0:row>
    <ns0:row r="119">
      <ns0:c r="A119" s="26" t="str">
        <ns0:v>SGR_0118</ns0:v>
      </ns0:c>
      <ns0:c r="B119" s="26" t="str">
        <ns0:v>CAEE_F004</ns0:v>
      </ns0:c>
      <ns0:c r="C119" s="26" t="str">
        <ns0:v>2024-B</ns0:v>
      </ns0:c>
      <ns0:c r="D119" s="26" t="str">
        <ns0:v>Q_EMP</ns0:v>
      </ns0:c>
      <ns0:c r="E119" s="26" t="str">
        <ns0:v>Actualmente se encuentra trabajando</ns0:v>
      </ns0:c>
      <ns0:c r="F119" s="26" t="str">
        <ns0:v>No</ns0:v>
      </ns0:c>
      <ns0:c r="G119" s="26" t="n">
        <ns0:v>4</ns0:v>
      </ns0:c>
      <ns0:c r="H119" s="26" t="n">
        <ns0:v>16</ns0:v>
      </ns0:c>
      <ns0:c r="I119" s="26" t="n">
        <ns0:v>0.25</ns0:v>
      </ns0:c>
      <ns0:c r="J119" s="26" t="str">
        <ns0:v>Conteo</ns0:v>
      </ns0:c>
      <ns0:c r="K119" s="26" t="str">
        <ns0:v>Tabla/texto</ns0:v>
      </ns0:c>
      <ns0:c r="L119" s="26" t="str">
        <ns0:v>Sí</ns0:v>
      </ns0:c>
      <ns0:c r="M119" s="26" t="str">
        <ns0:v>Sí</ns0:v>
      </ns0:c>
    </ns0:row>
    <ns0:row r="120">
      <ns0:c r="A120" s="26" t="str">
        <ns0:v>SGR_0119</ns0:v>
      </ns0:c>
      <ns0:c r="B120" s="26" t="str">
        <ns0:v>CAEE_F004</ns0:v>
      </ns0:c>
      <ns0:c r="C120" s="26" t="str">
        <ns0:v>2024-B</ns0:v>
      </ns0:c>
      <ns0:c r="D120" s="26" t="str">
        <ns0:v>Q_REL</ns0:v>
      </ns0:c>
      <ns0:c r="E120" s="26" t="str">
        <ns0:v>Trabajo relacionado con la carrera</ns0:v>
      </ns0:c>
      <ns0:c r="F120" s="26" t="str">
        <ns0:v>Sí</ns0:v>
      </ns0:c>
      <ns0:c r="G120" s="26" t="n">
        <ns0:v>11</ns0:v>
      </ns0:c>
      <ns0:c r="H120" s="26" t="n">
        <ns0:v>12</ns0:v>
      </ns0:c>
      <ns0:c r="I120" s="26" t="n">
        <ns0:v>0.9166666666666666</ns0:v>
      </ns0:c>
      <ns0:c r="J120" s="26" t="str">
        <ns0:v>Conteo</ns0:v>
      </ns0:c>
      <ns0:c r="K120" s="26" t="str">
        <ns0:v>Tabla/texto</ns0:v>
      </ns0:c>
      <ns0:c r="L120" s="26" t="str">
        <ns0:v>Sí</ns0:v>
      </ns0:c>
      <ns0:c r="M120" s="26" t="str">
        <ns0:v>Sí</ns0:v>
      </ns0:c>
    </ns0:row>
    <ns0:row r="121">
      <ns0:c r="A121" s="26" t="str">
        <ns0:v>SGR_0120</ns0:v>
      </ns0:c>
      <ns0:c r="B121" s="26" t="str">
        <ns0:v>CAEE_F004</ns0:v>
      </ns0:c>
      <ns0:c r="C121" s="26" t="str">
        <ns0:v>2024-B</ns0:v>
      </ns0:c>
      <ns0:c r="D121" s="26" t="str">
        <ns0:v>Q_REL</ns0:v>
      </ns0:c>
      <ns0:c r="E121" s="26" t="str">
        <ns0:v>Trabajo relacionado con la carrera</ns0:v>
      </ns0:c>
      <ns0:c r="F121" s="26" t="str">
        <ns0:v>No</ns0:v>
      </ns0:c>
      <ns0:c r="G121" s="26" t="n">
        <ns0:v>1</ns0:v>
      </ns0:c>
      <ns0:c r="H121" s="26" t="n">
        <ns0:v>12</ns0:v>
      </ns0:c>
      <ns0:c r="I121" s="26" t="n">
        <ns0:v>0.08333333333333333</ns0:v>
      </ns0:c>
      <ns0:c r="J121" s="26" t="str">
        <ns0:v>Conteo</ns0:v>
      </ns0:c>
      <ns0:c r="K121" s="26" t="str">
        <ns0:v>Tabla/texto</ns0:v>
      </ns0:c>
      <ns0:c r="L121" s="26" t="str">
        <ns0:v>Sí</ns0:v>
      </ns0:c>
      <ns0:c r="M121" s="26" t="str">
        <ns0:v>Sí</ns0:v>
      </ns0:c>
    </ns0:row>
    <ns0:row r="122">
      <ns0:c r="A122" s="26" t="str">
        <ns0:v>SGR_0121</ns0:v>
      </ns0:c>
      <ns0:c r="B122" s="26" t="str">
        <ns0:v>CAEE_F004</ns0:v>
      </ns0:c>
      <ns0:c r="C122" s="26" t="str">
        <ns0:v>2024-B</ns0:v>
      </ns0:c>
      <ns0:c r="D122" s="26" t="str">
        <ns0:v>Q_TEN</ns0:v>
      </ns0:c>
      <ns0:c r="E122" s="26" t="str">
        <ns0:v>Tiempo en la organización</ns0:v>
      </ns0:c>
      <ns0:c r="F122" s="26" t="str">
        <ns0:v>Menos de un año</ns0:v>
      </ns0:c>
      <ns0:c r="G122" s="26" t="n">
        <ns0:v>1</ns0:v>
      </ns0:c>
      <ns0:c r="H122" s="26" t="n">
        <ns0:v>11</ns0:v>
      </ns0:c>
      <ns0:c r="I122" s="26" t="n">
        <ns0:v>0.09090909090909091</ns0:v>
      </ns0:c>
      <ns0:c r="J122" s="26" t="str">
        <ns0:v>Conteo</ns0:v>
      </ns0:c>
      <ns0:c r="K122" s="26" t="str">
        <ns0:v>Tabla/texto</ns0:v>
      </ns0:c>
      <ns0:c r="L122" s="26" t="str">
        <ns0:v>Sí</ns0:v>
      </ns0:c>
      <ns0:c r="M122" s="26" t="str">
        <ns0:v>Sí</ns0:v>
      </ns0:c>
      <ns0:c r="N122" s="26" t="str">
        <ns0:v>11 respuestas entre 12 empleados.</ns0:v>
      </ns0:c>
    </ns0:row>
    <ns0:row r="123">
      <ns0:c r="A123" s="26" t="str">
        <ns0:v>SGR_0122</ns0:v>
      </ns0:c>
      <ns0:c r="B123" s="26" t="str">
        <ns0:v>CAEE_F004</ns0:v>
      </ns0:c>
      <ns0:c r="C123" s="26" t="str">
        <ns0:v>2024-B</ns0:v>
      </ns0:c>
      <ns0:c r="D123" s="26" t="str">
        <ns0:v>Q_TEN</ns0:v>
      </ns0:c>
      <ns0:c r="E123" s="26" t="str">
        <ns0:v>Tiempo en la organización</ns0:v>
      </ns0:c>
      <ns0:c r="F123" s="26" t="str">
        <ns0:v>Uno a dos años</ns0:v>
      </ns0:c>
      <ns0:c r="G123" s="26" t="n">
        <ns0:v>5</ns0:v>
      </ns0:c>
      <ns0:c r="H123" s="26" t="n">
        <ns0:v>11</ns0:v>
      </ns0:c>
      <ns0:c r="I123" s="26" t="n">
        <ns0:v>0.45454545454545453</ns0:v>
      </ns0:c>
      <ns0:c r="J123" s="26" t="str">
        <ns0:v>Conteo</ns0:v>
      </ns0:c>
      <ns0:c r="K123" s="26" t="str">
        <ns0:v>Tabla/texto</ns0:v>
      </ns0:c>
      <ns0:c r="L123" s="26" t="str">
        <ns0:v>Sí</ns0:v>
      </ns0:c>
      <ns0:c r="M123" s="26" t="str">
        <ns0:v>Sí</ns0:v>
      </ns0:c>
      <ns0:c r="N123" s="26" t="str">
        <ns0:v>11 respuestas entre 12 empleados.</ns0:v>
      </ns0:c>
    </ns0:row>
    <ns0:row r="124">
      <ns0:c r="A124" s="26" t="str">
        <ns0:v>SGR_0123</ns0:v>
      </ns0:c>
      <ns0:c r="B124" s="26" t="str">
        <ns0:v>CAEE_F004</ns0:v>
      </ns0:c>
      <ns0:c r="C124" s="26" t="str">
        <ns0:v>2024-B</ns0:v>
      </ns0:c>
      <ns0:c r="D124" s="26" t="str">
        <ns0:v>Q_TEN</ns0:v>
      </ns0:c>
      <ns0:c r="E124" s="26" t="str">
        <ns0:v>Tiempo en la organización</ns0:v>
      </ns0:c>
      <ns0:c r="F124" s="26" t="str">
        <ns0:v>Más de dos años</ns0:v>
      </ns0:c>
      <ns0:c r="G124" s="26" t="n">
        <ns0:v>5</ns0:v>
      </ns0:c>
      <ns0:c r="H124" s="26" t="n">
        <ns0:v>11</ns0:v>
      </ns0:c>
      <ns0:c r="I124" s="26" t="n">
        <ns0:v>0.45454545454545453</ns0:v>
      </ns0:c>
      <ns0:c r="J124" s="26" t="str">
        <ns0:v>Conteo</ns0:v>
      </ns0:c>
      <ns0:c r="K124" s="26" t="str">
        <ns0:v>Tabla/texto</ns0:v>
      </ns0:c>
      <ns0:c r="L124" s="26" t="str">
        <ns0:v>Sí</ns0:v>
      </ns0:c>
      <ns0:c r="M124" s="26" t="str">
        <ns0:v>Sí</ns0:v>
      </ns0:c>
      <ns0:c r="N124" s="26" t="str">
        <ns0:v>11 respuestas entre 12 empleados.</ns0:v>
      </ns0:c>
    </ns0:row>
    <ns0:row r="125">
      <ns0:c r="A125" s="26" t="str">
        <ns0:v>SGR_0124</ns0:v>
      </ns0:c>
      <ns0:c r="B125" s="26" t="str">
        <ns0:v>CAEE_F004</ns0:v>
      </ns0:c>
      <ns0:c r="C125" s="26" t="str">
        <ns0:v>2024-B</ns0:v>
      </ns0:c>
      <ns0:c r="D125" s="26" t="str">
        <ns0:v>Q_SECTOR</ns0:v>
      </ns0:c>
      <ns0:c r="E125" s="26" t="str">
        <ns0:v>Actividad/sector laboral</ns0:v>
      </ns0:c>
      <ns0:c r="F125" s="26" t="str">
        <ns0:v>Agroquímicos</ns0:v>
      </ns0:c>
      <ns0:c r="G125" s="26" t="n">
        <ns0:v>1</ns0:v>
      </ns0:c>
      <ns0:c r="H125" s="26" t="n">
        <ns0:v>11</ns0:v>
      </ns0:c>
      <ns0:c r="I125" s="26" t="n">
        <ns0:v>0.09090909090909091</ns0:v>
      </ns0:c>
      <ns0:c r="J125" s="26" t="str">
        <ns0:v>Conteo</ns0:v>
      </ns0:c>
      <ns0:c r="K125" s="26" t="str">
        <ns0:v>Tabla/texto</ns0:v>
      </ns0:c>
      <ns0:c r="L125" s="26" t="str">
        <ns0:v>Sí</ns0:v>
      </ns0:c>
      <ns0:c r="M125" s="26" t="str">
        <ns0:v>Sí</ns0:v>
      </ns0:c>
    </ns0:row>
    <ns0:row r="126">
      <ns0:c r="A126" s="26" t="str">
        <ns0:v>SGR_0125</ns0:v>
      </ns0:c>
      <ns0:c r="B126" s="26" t="str">
        <ns0:v>CAEE_F004</ns0:v>
      </ns0:c>
      <ns0:c r="C126" s="26" t="str">
        <ns0:v>2024-B</ns0:v>
      </ns0:c>
      <ns0:c r="D126" s="26" t="str">
        <ns0:v>Q_SECTOR</ns0:v>
      </ns0:c>
      <ns0:c r="E126" s="26" t="str">
        <ns0:v>Actividad/sector laboral</ns0:v>
      </ns0:c>
      <ns0:c r="F126" s="26" t="str">
        <ns0:v>Estado/Gobierno/Municipios</ns0:v>
      </ns0:c>
      <ns0:c r="G126" s="26" t="n">
        <ns0:v>1</ns0:v>
      </ns0:c>
      <ns0:c r="H126" s="26" t="n">
        <ns0:v>11</ns0:v>
      </ns0:c>
      <ns0:c r="I126" s="26" t="n">
        <ns0:v>0.09090909090909091</ns0:v>
      </ns0:c>
      <ns0:c r="J126" s="26" t="str">
        <ns0:v>Conteo</ns0:v>
      </ns0:c>
      <ns0:c r="K126" s="26" t="str">
        <ns0:v>Tabla/texto</ns0:v>
      </ns0:c>
      <ns0:c r="L126" s="26" t="str">
        <ns0:v>Sí</ns0:v>
      </ns0:c>
      <ns0:c r="M126" s="26" t="str">
        <ns0:v>Sí</ns0:v>
      </ns0:c>
    </ns0:row>
    <ns0:row r="127">
      <ns0:c r="A127" s="26" t="str">
        <ns0:v>SGR_0126</ns0:v>
      </ns0:c>
      <ns0:c r="B127" s="26" t="str">
        <ns0:v>CAEE_F004</ns0:v>
      </ns0:c>
      <ns0:c r="C127" s="26" t="str">
        <ns0:v>2024-B</ns0:v>
      </ns0:c>
      <ns0:c r="D127" s="26" t="str">
        <ns0:v>Q_SECTOR</ns0:v>
      </ns0:c>
      <ns0:c r="E127" s="26" t="str">
        <ns0:v>Actividad/sector laboral</ns0:v>
      </ns0:c>
      <ns0:c r="F127" s="26" t="str">
        <ns0:v>Industria de alimentos</ns0:v>
      </ns0:c>
      <ns0:c r="G127" s="26" t="n">
        <ns0:v>8</ns0:v>
      </ns0:c>
      <ns0:c r="H127" s="26" t="n">
        <ns0:v>11</ns0:v>
      </ns0:c>
      <ns0:c r="I127" s="26" t="n">
        <ns0:v>0.7272727272727273</ns0:v>
      </ns0:c>
      <ns0:c r="J127" s="26" t="str">
        <ns0:v>Conteo</ns0:v>
      </ns0:c>
      <ns0:c r="K127" s="26" t="str">
        <ns0:v>Tabla/texto</ns0:v>
      </ns0:c>
      <ns0:c r="L127" s="26" t="str">
        <ns0:v>Sí</ns0:v>
      </ns0:c>
      <ns0:c r="M127" s="26" t="str">
        <ns0:v>Sí</ns0:v>
      </ns0:c>
    </ns0:row>
    <ns0:row r="128">
      <ns0:c r="A128" s="26" t="str">
        <ns0:v>SGR_0127</ns0:v>
      </ns0:c>
      <ns0:c r="B128" s="26" t="str">
        <ns0:v>CAEE_F004</ns0:v>
      </ns0:c>
      <ns0:c r="C128" s="26" t="str">
        <ns0:v>2024-B</ns0:v>
      </ns0:c>
      <ns0:c r="D128" s="26" t="str">
        <ns0:v>Q_SECTOR</ns0:v>
      </ns0:c>
      <ns0:c r="E128" s="26" t="str">
        <ns0:v>Actividad/sector laboral</ns0:v>
      </ns0:c>
      <ns0:c r="F128" s="26" t="str">
        <ns0:v>Turismo</ns0:v>
      </ns0:c>
      <ns0:c r="G128" s="26" t="n">
        <ns0:v>1</ns0:v>
      </ns0:c>
      <ns0:c r="H128" s="26" t="n">
        <ns0:v>11</ns0:v>
      </ns0:c>
      <ns0:c r="I128" s="26" t="n">
        <ns0:v>0.09090909090909091</ns0:v>
      </ns0:c>
      <ns0:c r="J128" s="26" t="str">
        <ns0:v>Conteo</ns0:v>
      </ns0:c>
      <ns0:c r="K128" s="26" t="str">
        <ns0:v>Tabla/texto</ns0:v>
      </ns0:c>
      <ns0:c r="L128" s="26" t="str">
        <ns0:v>Sí</ns0:v>
      </ns0:c>
      <ns0:c r="M128" s="26" t="str">
        <ns0:v>Sí</ns0:v>
      </ns0:c>
    </ns0:row>
    <ns0:row r="129">
      <ns0:c r="A129" s="26" t="str">
        <ns0:v>SGR_0128</ns0:v>
      </ns0:c>
      <ns0:c r="B129" s="26" t="str">
        <ns0:v>CAEE_F004</ns0:v>
      </ns0:c>
      <ns0:c r="C129" s="26" t="str">
        <ns0:v>2024-B</ns0:v>
      </ns0:c>
      <ns0:c r="D129" s="26" t="str">
        <ns0:v>Q_INC</ns0:v>
      </ns0:c>
      <ns0:c r="E129" s="26" t="str">
        <ns0:v>Ingreso mensual</ns0:v>
      </ns0:c>
      <ns0:c r="F129" s="26" t="str">
        <ns0:v>$500</ns0:v>
      </ns0:c>
      <ns0:c r="G129" s="26" t="n">
        <ns0:v>0</ns0:v>
      </ns0:c>
      <ns0:c r="H129" s="26" t="n">
        <ns0:v>11</ns0:v>
      </ns0:c>
      <ns0:c r="I129" s="26" t="n">
        <ns0:v>0</ns0:v>
      </ns0:c>
      <ns0:c r="J129" s="26" t="str">
        <ns0:v>Conteo</ns0:v>
      </ns0:c>
      <ns0:c r="K129" s="26" t="str">
        <ns0:v>Tabla/texto</ns0:v>
      </ns0:c>
      <ns0:c r="L129" s="26" t="str">
        <ns0:v>Sí</ns0:v>
      </ns0:c>
      <ns0:c r="M129" s="26" t="str">
        <ns0:v>Sí</ns0:v>
      </ns0:c>
    </ns0:row>
    <ns0:row r="130">
      <ns0:c r="A130" s="26" t="str">
        <ns0:v>SGR_0129</ns0:v>
      </ns0:c>
      <ns0:c r="B130" s="26" t="str">
        <ns0:v>CAEE_F004</ns0:v>
      </ns0:c>
      <ns0:c r="C130" s="26" t="str">
        <ns0:v>2024-B</ns0:v>
      </ns0:c>
      <ns0:c r="D130" s="26" t="str">
        <ns0:v>Q_INC</ns0:v>
      </ns0:c>
      <ns0:c r="E130" s="26" t="str">
        <ns0:v>Ingreso mensual</ns0:v>
      </ns0:c>
      <ns0:c r="F130" s="26" t="str">
        <ns0:v>$500-999</ns0:v>
      </ns0:c>
      <ns0:c r="G130" s="26" t="n">
        <ns0:v>4</ns0:v>
      </ns0:c>
      <ns0:c r="H130" s="26" t="n">
        <ns0:v>11</ns0:v>
      </ns0:c>
      <ns0:c r="I130" s="26" t="n">
        <ns0:v>0.36363636363636365</ns0:v>
      </ns0:c>
      <ns0:c r="J130" s="26" t="str">
        <ns0:v>Conteo</ns0:v>
      </ns0:c>
      <ns0:c r="K130" s="26" t="str">
        <ns0:v>Tabla/texto</ns0:v>
      </ns0:c>
      <ns0:c r="L130" s="26" t="str">
        <ns0:v>Sí</ns0:v>
      </ns0:c>
      <ns0:c r="M130" s="26" t="str">
        <ns0:v>Sí</ns0:v>
      </ns0:c>
    </ns0:row>
    <ns0:row r="131">
      <ns0:c r="A131" s="26" t="str">
        <ns0:v>SGR_0130</ns0:v>
      </ns0:c>
      <ns0:c r="B131" s="26" t="str">
        <ns0:v>CAEE_F004</ns0:v>
      </ns0:c>
      <ns0:c r="C131" s="26" t="str">
        <ns0:v>2024-B</ns0:v>
      </ns0:c>
      <ns0:c r="D131" s="26" t="str">
        <ns0:v>Q_INC</ns0:v>
      </ns0:c>
      <ns0:c r="E131" s="26" t="str">
        <ns0:v>Ingreso mensual</ns0:v>
      </ns0:c>
      <ns0:c r="F131" s="26" t="str">
        <ns0:v>Más de $1.000</ns0:v>
      </ns0:c>
      <ns0:c r="G131" s="26" t="n">
        <ns0:v>7</ns0:v>
      </ns0:c>
      <ns0:c r="H131" s="26" t="n">
        <ns0:v>11</ns0:v>
      </ns0:c>
      <ns0:c r="I131" s="26" t="n">
        <ns0:v>0.6363636363636364</ns0:v>
      </ns0:c>
      <ns0:c r="J131" s="26" t="str">
        <ns0:v>Conteo</ns0:v>
      </ns0:c>
      <ns0:c r="K131" s="26" t="str">
        <ns0:v>Tabla/texto</ns0:v>
      </ns0:c>
      <ns0:c r="L131" s="26" t="str">
        <ns0:v>Sí</ns0:v>
      </ns0:c>
      <ns0:c r="M131" s="26" t="str">
        <ns0:v>Sí</ns0:v>
      </ns0:c>
    </ns0:row>
    <ns0:row r="132">
      <ns0:c r="A132" s="26" t="str">
        <ns0:v>SGR_0131</ns0:v>
      </ns0:c>
      <ns0:c r="B132" s="26" t="str">
        <ns0:v>CAEE_F004</ns0:v>
      </ns0:c>
      <ns0:c r="C132" s="26" t="str">
        <ns0:v>2024-B</ns0:v>
      </ns0:c>
      <ns0:c r="D132" s="26" t="str">
        <ns0:v>Q_SKILL</ns0:v>
      </ns0:c>
      <ns0:c r="E132" s="26" t="str">
        <ns0:v>Habilidad que debió fortalecer</ns0:v>
      </ns0:c>
      <ns0:c r="F132" s="26" t="str">
        <ns0:v>Formación Gerencial</ns0:v>
      </ns0:c>
      <ns0:c r="G132" s="26" t="n">
        <ns0:v>2</ns0:v>
      </ns0:c>
      <ns0:c r="H132" s="26" t="n">
        <ns0:v>16</ns0:v>
      </ns0:c>
      <ns0:c r="I132" s="26" t="n">
        <ns0:v>0.125</ns0:v>
      </ns0:c>
      <ns0:c r="J132" s="26" t="str">
        <ns0:v>Conteo</ns0:v>
      </ns0:c>
      <ns0:c r="K132" s="26" t="str">
        <ns0:v>Gráfico</ns0:v>
      </ns0:c>
      <ns0:c r="L132" s="26" t="str">
        <ns0:v>Sí</ns0:v>
      </ns0:c>
      <ns0:c r="M132" s="26" t="str">
        <ns0:v>Sí</ns0:v>
      </ns0:c>
      <ns0:c r="N132" s="26" t="str">
        <ns0:v>Se prioriza gráfico por coherencia con N=16.</ns0:v>
      </ns0:c>
    </ns0:row>
    <ns0:row r="133">
      <ns0:c r="A133" s="26" t="str">
        <ns0:v>SGR_0132</ns0:v>
      </ns0:c>
      <ns0:c r="B133" s="26" t="str">
        <ns0:v>CAEE_F004</ns0:v>
      </ns0:c>
      <ns0:c r="C133" s="26" t="str">
        <ns0:v>2024-B</ns0:v>
      </ns0:c>
      <ns0:c r="D133" s="26" t="str">
        <ns0:v>Q_SKILL</ns0:v>
      </ns0:c>
      <ns0:c r="E133" s="26" t="str">
        <ns0:v>Habilidad que debió fortalecer</ns0:v>
      </ns0:c>
      <ns0:c r="F133" s="26" t="str">
        <ns0:v>Habilidades blandas</ns0:v>
      </ns0:c>
      <ns0:c r="G133" s="26" t="n">
        <ns0:v>10</ns0:v>
      </ns0:c>
      <ns0:c r="H133" s="26" t="n">
        <ns0:v>16</ns0:v>
      </ns0:c>
      <ns0:c r="I133" s="26" t="n">
        <ns0:v>0.625</ns0:v>
      </ns0:c>
      <ns0:c r="J133" s="26" t="str">
        <ns0:v>Conteo</ns0:v>
      </ns0:c>
      <ns0:c r="K133" s="26" t="str">
        <ns0:v>Gráfico</ns0:v>
      </ns0:c>
      <ns0:c r="L133" s="26" t="str">
        <ns0:v>Sí</ns0:v>
      </ns0:c>
      <ns0:c r="M133" s="26" t="str">
        <ns0:v>Sí</ns0:v>
      </ns0:c>
      <ns0:c r="N133" s="26" t="str">
        <ns0:v>Se prioriza gráfico por coherencia con N=16.</ns0:v>
      </ns0:c>
    </ns0:row>
    <ns0:row r="134">
      <ns0:c r="A134" s="26" t="str">
        <ns0:v>SGR_0133</ns0:v>
      </ns0:c>
      <ns0:c r="B134" s="26" t="str">
        <ns0:v>CAEE_F004</ns0:v>
      </ns0:c>
      <ns0:c r="C134" s="26" t="str">
        <ns0:v>2024-B</ns0:v>
      </ns0:c>
      <ns0:c r="D134" s="26" t="str">
        <ns0:v>Q_SKILL</ns0:v>
      </ns0:c>
      <ns0:c r="E134" s="26" t="str">
        <ns0:v>Habilidad que debió fortalecer</ns0:v>
      </ns0:c>
      <ns0:c r="F134" s="26" t="str">
        <ns0:v>Manejo de personal</ns0:v>
      </ns0:c>
      <ns0:c r="G134" s="26" t="n">
        <ns0:v>3</ns0:v>
      </ns0:c>
      <ns0:c r="H134" s="26" t="n">
        <ns0:v>16</ns0:v>
      </ns0:c>
      <ns0:c r="I134" s="26" t="n">
        <ns0:v>0.1875</ns0:v>
      </ns0:c>
      <ns0:c r="J134" s="26" t="str">
        <ns0:v>Conteo</ns0:v>
      </ns0:c>
      <ns0:c r="K134" s="26" t="str">
        <ns0:v>Gráfico</ns0:v>
      </ns0:c>
      <ns0:c r="L134" s="26" t="str">
        <ns0:v>Sí</ns0:v>
      </ns0:c>
      <ns0:c r="M134" s="26" t="str">
        <ns0:v>Sí</ns0:v>
      </ns0:c>
      <ns0:c r="N134" s="26" t="str">
        <ns0:v>Se prioriza gráfico por coherencia con N=16.</ns0:v>
      </ns0:c>
    </ns0:row>
    <ns0:row r="135">
      <ns0:c r="A135" s="26" t="str">
        <ns0:v>SGR_0134</ns0:v>
      </ns0:c>
      <ns0:c r="B135" s="26" t="str">
        <ns0:v>CAEE_F004</ns0:v>
      </ns0:c>
      <ns0:c r="C135" s="26" t="str">
        <ns0:v>2024-B</ns0:v>
      </ns0:c>
      <ns0:c r="D135" s="26" t="str">
        <ns0:v>Q_SKILL</ns0:v>
      </ns0:c>
      <ns0:c r="E135" s="26" t="str">
        <ns0:v>Habilidad que debió fortalecer</ns0:v>
      </ns0:c>
      <ns0:c r="F135" s="26" t="str">
        <ns0:v>Trabajo en equipo</ns0:v>
      </ns0:c>
      <ns0:c r="G135" s="26" t="n">
        <ns0:v>1</ns0:v>
      </ns0:c>
      <ns0:c r="H135" s="26" t="n">
        <ns0:v>16</ns0:v>
      </ns0:c>
      <ns0:c r="I135" s="26" t="n">
        <ns0:v>0.0625</ns0:v>
      </ns0:c>
      <ns0:c r="J135" s="26" t="str">
        <ns0:v>Conteo</ns0:v>
      </ns0:c>
      <ns0:c r="K135" s="26" t="str">
        <ns0:v>Gráfico</ns0:v>
      </ns0:c>
      <ns0:c r="L135" s="26" t="str">
        <ns0:v>Sí</ns0:v>
      </ns0:c>
      <ns0:c r="M135" s="26" t="str">
        <ns0:v>Sí</ns0:v>
      </ns0:c>
      <ns0:c r="N135" s="26" t="str">
        <ns0:v>Se prioriza gráfico por coherencia con N=16.</ns0:v>
      </ns0:c>
    </ns0:row>
    <ns0:row r="136">
      <ns0:c r="A136" s="26" t="str">
        <ns0:v>SGR_0135</ns0:v>
      </ns0:c>
      <ns0:c r="B136" s="26" t="str">
        <ns0:v>CAEE_F004</ns0:v>
      </ns0:c>
      <ns0:c r="C136" s="26" t="str">
        <ns0:v>2024-B</ns0:v>
      </ns0:c>
      <ns0:c r="D136" s="26" t="str">
        <ns0:v>Q_AREA</ns0:v>
      </ns0:c>
      <ns0:c r="E136" s="26" t="str">
        <ns0:v>Área a fortalecer</ns0:v>
      </ns0:c>
      <ns0:c r="F136" s="26" t="str">
        <ns0:v>Financieras</ns0:v>
      </ns0:c>
      <ns0:c r="G136" s="26" t="n">
        <ns0:v>6</ns0:v>
      </ns0:c>
      <ns0:c r="H136" s="26" t="n">
        <ns0:v>16</ns0:v>
      </ns0:c>
      <ns0:c r="I136" s="26" t="n">
        <ns0:v>0.375</ns0:v>
      </ns0:c>
      <ns0:c r="J136" s="26" t="str">
        <ns0:v>Conteo</ns0:v>
      </ns0:c>
      <ns0:c r="K136" s="26" t="str">
        <ns0:v>Tabla/texto</ns0:v>
      </ns0:c>
      <ns0:c r="L136" s="26" t="str">
        <ns0:v>Sí</ns0:v>
      </ns0:c>
      <ns0:c r="M136" s="26" t="str">
        <ns0:v>Sí</ns0:v>
      </ns0:c>
    </ns0:row>
    <ns0:row r="137">
      <ns0:c r="A137" s="26" t="str">
        <ns0:v>SGR_0136</ns0:v>
      </ns0:c>
      <ns0:c r="B137" s="26" t="str">
        <ns0:v>CAEE_F004</ns0:v>
      </ns0:c>
      <ns0:c r="C137" s="26" t="str">
        <ns0:v>2024-B</ns0:v>
      </ns0:c>
      <ns0:c r="D137" s="26" t="str">
        <ns0:v>Q_AREA</ns0:v>
      </ns0:c>
      <ns0:c r="E137" s="26" t="str">
        <ns0:v>Área a fortalecer</ns0:v>
      </ns0:c>
      <ns0:c r="F137" s="26" t="str">
        <ns0:v>Sociales</ns0:v>
      </ns0:c>
      <ns0:c r="G137" s="26" t="n">
        <ns0:v>7</ns0:v>
      </ns0:c>
      <ns0:c r="H137" s="26" t="n">
        <ns0:v>16</ns0:v>
      </ns0:c>
      <ns0:c r="I137" s="26" t="n">
        <ns0:v>0.4375</ns0:v>
      </ns0:c>
      <ns0:c r="J137" s="26" t="str">
        <ns0:v>Conteo</ns0:v>
      </ns0:c>
      <ns0:c r="K137" s="26" t="str">
        <ns0:v>Tabla/texto</ns0:v>
      </ns0:c>
      <ns0:c r="L137" s="26" t="str">
        <ns0:v>Sí</ns0:v>
      </ns0:c>
      <ns0:c r="M137" s="26" t="str">
        <ns0:v>Sí</ns0:v>
      </ns0:c>
    </ns0:row>
    <ns0:row r="138">
      <ns0:c r="A138" s="26" t="str">
        <ns0:v>SGR_0137</ns0:v>
      </ns0:c>
      <ns0:c r="B138" s="26" t="str">
        <ns0:v>CAEE_F004</ns0:v>
      </ns0:c>
      <ns0:c r="C138" s="26" t="str">
        <ns0:v>2024-B</ns0:v>
      </ns0:c>
      <ns0:c r="D138" s="26" t="str">
        <ns0:v>Q_AREA</ns0:v>
      </ns0:c>
      <ns0:c r="E138" s="26" t="str">
        <ns0:v>Área a fortalecer</ns0:v>
      </ns0:c>
      <ns0:c r="F138" s="26" t="str">
        <ns0:v>Técnicas</ns0:v>
      </ns0:c>
      <ns0:c r="G138" s="26" t="n">
        <ns0:v>3</ns0:v>
      </ns0:c>
      <ns0:c r="H138" s="26" t="n">
        <ns0:v>16</ns0:v>
      </ns0:c>
      <ns0:c r="I138" s="26" t="n">
        <ns0:v>0.1875</ns0:v>
      </ns0:c>
      <ns0:c r="J138" s="26" t="str">
        <ns0:v>Conteo</ns0:v>
      </ns0:c>
      <ns0:c r="K138" s="26" t="str">
        <ns0:v>Tabla/texto</ns0:v>
      </ns0:c>
      <ns0:c r="L138" s="26" t="str">
        <ns0:v>Sí</ns0:v>
      </ns0:c>
      <ns0:c r="M138" s="26" t="str">
        <ns0:v>Sí</ns0:v>
      </ns0:c>
    </ns0:row>
    <ns0:row r="139">
      <ns0:c r="A139" s="26" t="str">
        <ns0:v>SGR_0138</ns0:v>
      </ns0:c>
      <ns0:c r="B139" s="26" t="str">
        <ns0:v>CAEE_F004</ns0:v>
      </ns0:c>
      <ns0:c r="C139" s="26" t="str">
        <ns0:v>2024-B</ns0:v>
      </ns0:c>
      <ns0:c r="D139" s="26" t="str">
        <ns0:v>Q_USE</ns0:v>
      </ns0:c>
      <ns0:c r="E139" s="26" t="str">
        <ns0:v>Materias más útiles</ns0:v>
      </ns0:c>
      <ns0:c r="F139" s="26" t="str">
        <ns0:v>Análisis de Alimentos</ns0:v>
      </ns0:c>
      <ns0:c r="G139" s="26" t="n">
        <ns0:v>2</ns0:v>
      </ns0:c>
      <ns0:c r="H139" s="26" t="n">
        <ns0:v>16</ns0:v>
      </ns0:c>
      <ns0:c r="I139" s="26" t="n">
        <ns0:v>0.125</ns0:v>
      </ns0:c>
      <ns0:c r="J139" s="26" t="str">
        <ns0:v>Conteo</ns0:v>
      </ns0:c>
      <ns0:c r="K139" s="26" t="str">
        <ns0:v>Tabla/texto</ns0:v>
      </ns0:c>
      <ns0:c r="L139" s="26" t="str">
        <ns0:v>Sí</ns0:v>
      </ns0:c>
      <ns0:c r="M139" s="26" t="str">
        <ns0:v>Sí</ns0:v>
      </ns0:c>
    </ns0:row>
    <ns0:row r="140">
      <ns0:c r="A140" s="26" t="str">
        <ns0:v>SGR_0139</ns0:v>
      </ns0:c>
      <ns0:c r="B140" s="26" t="str">
        <ns0:v>CAEE_F004</ns0:v>
      </ns0:c>
      <ns0:c r="C140" s="26" t="str">
        <ns0:v>2024-B</ns0:v>
      </ns0:c>
      <ns0:c r="D140" s="26" t="str">
        <ns0:v>Q_USE</ns0:v>
      </ns0:c>
      <ns0:c r="E140" s="26" t="str">
        <ns0:v>Materias más útiles</ns0:v>
      </ns0:c>
      <ns0:c r="F140" s="26" t="str">
        <ns0:v>Diseño de Plantas</ns0:v>
      </ns0:c>
      <ns0:c r="G140" s="26" t="n">
        <ns0:v>2</ns0:v>
      </ns0:c>
      <ns0:c r="H140" s="26" t="n">
        <ns0:v>16</ns0:v>
      </ns0:c>
      <ns0:c r="I140" s="26" t="n">
        <ns0:v>0.125</ns0:v>
      </ns0:c>
      <ns0:c r="J140" s="26" t="str">
        <ns0:v>Conteo</ns0:v>
      </ns0:c>
      <ns0:c r="K140" s="26" t="str">
        <ns0:v>Tabla/texto</ns0:v>
      </ns0:c>
      <ns0:c r="L140" s="26" t="str">
        <ns0:v>Sí</ns0:v>
      </ns0:c>
      <ns0:c r="M140" s="26" t="str">
        <ns0:v>Sí</ns0:v>
      </ns0:c>
    </ns0:row>
    <ns0:row r="141">
      <ns0:c r="A141" s="26" t="str">
        <ns0:v>SGR_0140</ns0:v>
      </ns0:c>
      <ns0:c r="B141" s="26" t="str">
        <ns0:v>CAEE_F004</ns0:v>
      </ns0:c>
      <ns0:c r="C141" s="26" t="str">
        <ns0:v>2024-B</ns0:v>
      </ns0:c>
      <ns0:c r="D141" s="26" t="str">
        <ns0:v>Q_USE</ns0:v>
      </ns0:c>
      <ns0:c r="E141" s="26" t="str">
        <ns0:v>Materias más útiles</ns0:v>
      </ns0:c>
      <ns0:c r="F141" s="26" t="str">
        <ns0:v>Ejecución y Control de Proyectos</ns0:v>
      </ns0:c>
      <ns0:c r="G141" s="26" t="n">
        <ns0:v>2</ns0:v>
      </ns0:c>
      <ns0:c r="H141" s="26" t="n">
        <ns0:v>16</ns0:v>
      </ns0:c>
      <ns0:c r="I141" s="26" t="n">
        <ns0:v>0.125</ns0:v>
      </ns0:c>
      <ns0:c r="J141" s="26" t="str">
        <ns0:v>Conteo</ns0:v>
      </ns0:c>
      <ns0:c r="K141" s="26" t="str">
        <ns0:v>Tabla/texto</ns0:v>
      </ns0:c>
      <ns0:c r="L141" s="26" t="str">
        <ns0:v>Sí</ns0:v>
      </ns0:c>
      <ns0:c r="M141" s="26" t="str">
        <ns0:v>Sí</ns0:v>
      </ns0:c>
    </ns0:row>
    <ns0:row r="142">
      <ns0:c r="A142" s="26" t="str">
        <ns0:v>SGR_0141</ns0:v>
      </ns0:c>
      <ns0:c r="B142" s="26" t="str">
        <ns0:v>CAEE_F004</ns0:v>
      </ns0:c>
      <ns0:c r="C142" s="26" t="str">
        <ns0:v>2024-B</ns0:v>
      </ns0:c>
      <ns0:c r="D142" s="26" t="str">
        <ns0:v>Q_USE</ns0:v>
      </ns0:c>
      <ns0:c r="E142" s="26" t="str">
        <ns0:v>Materias más útiles</ns0:v>
      </ns0:c>
      <ns0:c r="F142" s="26" t="str">
        <ns0:v>Finanzas y Administración</ns0:v>
      </ns0:c>
      <ns0:c r="G142" s="26" t="n">
        <ns0:v>3</ns0:v>
      </ns0:c>
      <ns0:c r="H142" s="26" t="n">
        <ns0:v>16</ns0:v>
      </ns0:c>
      <ns0:c r="I142" s="26" t="n">
        <ns0:v>0.1875</ns0:v>
      </ns0:c>
      <ns0:c r="J142" s="26" t="str">
        <ns0:v>Conteo</ns0:v>
      </ns0:c>
      <ns0:c r="K142" s="26" t="str">
        <ns0:v>Tabla/texto</ns0:v>
      </ns0:c>
      <ns0:c r="L142" s="26" t="str">
        <ns0:v>Sí</ns0:v>
      </ns0:c>
      <ns0:c r="M142" s="26" t="str">
        <ns0:v>Sí</ns0:v>
      </ns0:c>
    </ns0:row>
    <ns0:row r="143">
      <ns0:c r="A143" s="26" t="str">
        <ns0:v>SGR_0142</ns0:v>
      </ns0:c>
      <ns0:c r="B143" s="26" t="str">
        <ns0:v>CAEE_F004</ns0:v>
      </ns0:c>
      <ns0:c r="C143" s="26" t="str">
        <ns0:v>2024-B</ns0:v>
      </ns0:c>
      <ns0:c r="D143" s="26" t="str">
        <ns0:v>Q_USE</ns0:v>
      </ns0:c>
      <ns0:c r="E143" s="26" t="str">
        <ns0:v>Materias más útiles</ns0:v>
      </ns0:c>
      <ns0:c r="F143" s="26" t="str">
        <ns0:v>Gestión de Calidad</ns0:v>
      </ns0:c>
      <ns0:c r="G143" s="26" t="n">
        <ns0:v>5</ns0:v>
      </ns0:c>
      <ns0:c r="H143" s="26" t="n">
        <ns0:v>16</ns0:v>
      </ns0:c>
      <ns0:c r="I143" s="26" t="n">
        <ns0:v>0.3125</ns0:v>
      </ns0:c>
      <ns0:c r="J143" s="26" t="str">
        <ns0:v>Conteo</ns0:v>
      </ns0:c>
      <ns0:c r="K143" s="26" t="str">
        <ns0:v>Tabla/texto</ns0:v>
      </ns0:c>
      <ns0:c r="L143" s="26" t="str">
        <ns0:v>Sí</ns0:v>
      </ns0:c>
      <ns0:c r="M143" s="26" t="str">
        <ns0:v>Sí</ns0:v>
      </ns0:c>
    </ns0:row>
    <ns0:row r="144">
      <ns0:c r="A144" s="26" t="str">
        <ns0:v>SGR_0143</ns0:v>
      </ns0:c>
      <ns0:c r="B144" s="26" t="str">
        <ns0:v>CAEE_F004</ns0:v>
      </ns0:c>
      <ns0:c r="C144" s="26" t="str">
        <ns0:v>2024-B</ns0:v>
      </ns0:c>
      <ns0:c r="D144" s="26" t="str">
        <ns0:v>Q_USE</ns0:v>
      </ns0:c>
      <ns0:c r="E144" s="26" t="str">
        <ns0:v>Materias más útiles</ns0:v>
      </ns0:c>
      <ns0:c r="F144" s="26" t="str">
        <ns0:v>Procesamiento de Cárnicos</ns0:v>
      </ns0:c>
      <ns0:c r="G144" s="26" t="n">
        <ns0:v>1</ns0:v>
      </ns0:c>
      <ns0:c r="H144" s="26" t="n">
        <ns0:v>16</ns0:v>
      </ns0:c>
      <ns0:c r="I144" s="26" t="n">
        <ns0:v>0.0625</ns0:v>
      </ns0:c>
      <ns0:c r="J144" s="26" t="str">
        <ns0:v>Conteo</ns0:v>
      </ns0:c>
      <ns0:c r="K144" s="26" t="str">
        <ns0:v>Tabla/texto</ns0:v>
      </ns0:c>
      <ns0:c r="L144" s="26" t="str">
        <ns0:v>Sí</ns0:v>
      </ns0:c>
      <ns0:c r="M144" s="26" t="str">
        <ns0:v>Sí</ns0:v>
      </ns0:c>
    </ns0:row>
    <ns0:row r="145">
      <ns0:c r="A145" s="26" t="str">
        <ns0:v>SGR_0144</ns0:v>
      </ns0:c>
      <ns0:c r="B145" s="26" t="str">
        <ns0:v>CAEE_F004</ns0:v>
      </ns0:c>
      <ns0:c r="C145" s="26" t="str">
        <ns0:v>2024-B</ns0:v>
      </ns0:c>
      <ns0:c r="D145" s="26" t="str">
        <ns0:v>Q_USE</ns0:v>
      </ns0:c>
      <ns0:c r="E145" s="26" t="str">
        <ns0:v>Materias más útiles</ns0:v>
      </ns0:c>
      <ns0:c r="F145" s="26" t="str">
        <ns0:v>Procesamiento de Lácteos</ns0:v>
      </ns0:c>
      <ns0:c r="G145" s="26" t="n">
        <ns0:v>1</ns0:v>
      </ns0:c>
      <ns0:c r="H145" s="26" t="n">
        <ns0:v>16</ns0:v>
      </ns0:c>
      <ns0:c r="I145" s="26" t="n">
        <ns0:v>0.0625</ns0:v>
      </ns0:c>
      <ns0:c r="J145" s="26" t="str">
        <ns0:v>Conteo</ns0:v>
      </ns0:c>
      <ns0:c r="K145" s="26" t="str">
        <ns0:v>Tabla/texto</ns0:v>
      </ns0:c>
      <ns0:c r="L145" s="26" t="str">
        <ns0:v>Sí</ns0:v>
      </ns0:c>
      <ns0:c r="M145" s="26" t="str">
        <ns0:v>Sí</ns0:v>
      </ns0:c>
    </ns0:row>
    <ns0:row r="146">
      <ns0:c r="A146" s="26" t="str">
        <ns0:v>SGR_0145</ns0:v>
      </ns0:c>
      <ns0:c r="B146" s="26" t="str">
        <ns0:v>CAEE_F004</ns0:v>
      </ns0:c>
      <ns0:c r="C146" s="26" t="str">
        <ns0:v>2024-B</ns0:v>
      </ns0:c>
      <ns0:c r="D146" s="26" t="str">
        <ns0:v>Q_STUDY</ns0:v>
      </ns0:c>
      <ns0:c r="E146" s="26" t="str">
        <ns0:v>Actualmente estudiando</ns0:v>
      </ns0:c>
      <ns0:c r="F146" s="26" t="str">
        <ns0:v>No</ns0:v>
      </ns0:c>
      <ns0:c r="G146" s="26" t="n">
        <ns0:v>2</ns0:v>
      </ns0:c>
      <ns0:c r="H146" s="26" t="n">
        <ns0:v>16</ns0:v>
      </ns0:c>
      <ns0:c r="I146" s="26" t="n">
        <ns0:v>0.125</ns0:v>
      </ns0:c>
      <ns0:c r="J146" s="26" t="str">
        <ns0:v>Conteo</ns0:v>
      </ns0:c>
      <ns0:c r="K146" s="26" t="str">
        <ns0:v>Tabla/texto</ns0:v>
      </ns0:c>
      <ns0:c r="L146" s="26" t="str">
        <ns0:v>Sí</ns0:v>
      </ns0:c>
      <ns0:c r="M146" s="26" t="str">
        <ns0:v>Sí</ns0:v>
      </ns0:c>
    </ns0:row>
    <ns0:row r="147">
      <ns0:c r="A147" s="26" t="str">
        <ns0:v>SGR_0146</ns0:v>
      </ns0:c>
      <ns0:c r="B147" s="26" t="str">
        <ns0:v>CAEE_F004</ns0:v>
      </ns0:c>
      <ns0:c r="C147" s="26" t="str">
        <ns0:v>2024-B</ns0:v>
      </ns0:c>
      <ns0:c r="D147" s="26" t="str">
        <ns0:v>Q_STUDY</ns0:v>
      </ns0:c>
      <ns0:c r="E147" s="26" t="str">
        <ns0:v>Actualmente estudiando</ns0:v>
      </ns0:c>
      <ns0:c r="F147" s="26" t="str">
        <ns0:v>No, pero interesado</ns0:v>
      </ns0:c>
      <ns0:c r="G147" s="26" t="n">
        <ns0:v>9</ns0:v>
      </ns0:c>
      <ns0:c r="H147" s="26" t="n">
        <ns0:v>16</ns0:v>
      </ns0:c>
      <ns0:c r="I147" s="26" t="n">
        <ns0:v>0.5625</ns0:v>
      </ns0:c>
      <ns0:c r="J147" s="26" t="str">
        <ns0:v>Conteo</ns0:v>
      </ns0:c>
      <ns0:c r="K147" s="26" t="str">
        <ns0:v>Tabla/texto</ns0:v>
      </ns0:c>
      <ns0:c r="L147" s="26" t="str">
        <ns0:v>Sí</ns0:v>
      </ns0:c>
      <ns0:c r="M147" s="26" t="str">
        <ns0:v>Sí</ns0:v>
      </ns0:c>
    </ns0:row>
    <ns0:row r="148">
      <ns0:c r="A148" s="26" t="str">
        <ns0:v>SGR_0147</ns0:v>
      </ns0:c>
      <ns0:c r="B148" s="26" t="str">
        <ns0:v>CAEE_F004</ns0:v>
      </ns0:c>
      <ns0:c r="C148" s="26" t="str">
        <ns0:v>2024-B</ns0:v>
      </ns0:c>
      <ns0:c r="D148" s="26" t="str">
        <ns0:v>Q_STUDY</ns0:v>
      </ns0:c>
      <ns0:c r="E148" s="26" t="str">
        <ns0:v>Actualmente estudiando</ns0:v>
      </ns0:c>
      <ns0:c r="F148" s="26" t="str">
        <ns0:v>Sí</ns0:v>
      </ns0:c>
      <ns0:c r="G148" s="26" t="n">
        <ns0:v>2</ns0:v>
      </ns0:c>
      <ns0:c r="H148" s="26" t="n">
        <ns0:v>16</ns0:v>
      </ns0:c>
      <ns0:c r="I148" s="26" t="n">
        <ns0:v>0.125</ns0:v>
      </ns0:c>
      <ns0:c r="J148" s="26" t="str">
        <ns0:v>Conteo</ns0:v>
      </ns0:c>
      <ns0:c r="K148" s="26" t="str">
        <ns0:v>Tabla/texto</ns0:v>
      </ns0:c>
      <ns0:c r="L148" s="26" t="str">
        <ns0:v>Sí</ns0:v>
      </ns0:c>
      <ns0:c r="M148" s="26" t="str">
        <ns0:v>Sí</ns0:v>
      </ns0:c>
    </ns0:row>
    <ns0:row r="149">
      <ns0:c r="A149" s="26" t="str">
        <ns0:v>SGR_0148</ns0:v>
      </ns0:c>
      <ns0:c r="B149" s="26" t="str">
        <ns0:v>CAEE_F004</ns0:v>
      </ns0:c>
      <ns0:c r="C149" s="26" t="str">
        <ns0:v>2024-B</ns0:v>
      </ns0:c>
      <ns0:c r="D149" s="26" t="str">
        <ns0:v>Q_STUDY</ns0:v>
      </ns0:c>
      <ns0:c r="E149" s="26" t="str">
        <ns0:v>Actualmente estudiando</ns0:v>
      </ns0:c>
      <ns0:c r="F149" s="26" t="str">
        <ns0:v>Ya terminó posgrado</ns0:v>
      </ns0:c>
      <ns0:c r="G149" s="26" t="n">
        <ns0:v>3</ns0:v>
      </ns0:c>
      <ns0:c r="H149" s="26" t="n">
        <ns0:v>16</ns0:v>
      </ns0:c>
      <ns0:c r="I149" s="26" t="n">
        <ns0:v>0.1875</ns0:v>
      </ns0:c>
      <ns0:c r="J149" s="26" t="str">
        <ns0:v>Conteo</ns0:v>
      </ns0:c>
      <ns0:c r="K149" s="26" t="str">
        <ns0:v>Tabla/texto</ns0:v>
      </ns0:c>
      <ns0:c r="L149" s="26" t="str">
        <ns0:v>Sí</ns0:v>
      </ns0:c>
      <ns0:c r="M149" s="26" t="str">
        <ns0:v>Sí</ns0:v>
      </ns0:c>
    </ns0:row>
    <ns0:row r="150">
      <ns0:c r="A150" s="26" t="str">
        <ns0:v>SGR_0149</ns0:v>
      </ns0:c>
      <ns0:c r="B150" s="26" t="str">
        <ns0:v>CAEE_F004</ns0:v>
      </ns0:c>
      <ns0:c r="C150" s="26" t="str">
        <ns0:v>2024-B</ns0:v>
      </ns0:c>
      <ns0:c r="D150" s="26" t="str">
        <ns0:v>Q_PGKNOW</ns0:v>
      </ns0:c>
      <ns0:c r="E150" s="26" t="str">
        <ns0:v>Conoce oferta de posgrado EPN</ns0:v>
      </ns0:c>
      <ns0:c r="F150" s="26" t="str">
        <ns0:v>Sí</ns0:v>
      </ns0:c>
      <ns0:c r="G150" s="26" t="n">
        <ns0:v>11</ns0:v>
      </ns0:c>
      <ns0:c r="H150" s="26" t="n">
        <ns0:v>16</ns0:v>
      </ns0:c>
      <ns0:c r="I150" s="26" t="n">
        <ns0:v>0.6875</ns0:v>
      </ns0:c>
      <ns0:c r="J150" s="26" t="str">
        <ns0:v>Conteo</ns0:v>
      </ns0:c>
      <ns0:c r="K150" s="26" t="str">
        <ns0:v>Tabla/texto</ns0:v>
      </ns0:c>
      <ns0:c r="L150" s="26" t="str">
        <ns0:v>Sí</ns0:v>
      </ns0:c>
      <ns0:c r="M150" s="26" t="str">
        <ns0:v>Sí</ns0:v>
      </ns0:c>
    </ns0:row>
    <ns0:row r="151">
      <ns0:c r="A151" s="26" t="str">
        <ns0:v>SGR_0150</ns0:v>
      </ns0:c>
      <ns0:c r="B151" s="26" t="str">
        <ns0:v>CAEE_F004</ns0:v>
      </ns0:c>
      <ns0:c r="C151" s="26" t="str">
        <ns0:v>2024-B</ns0:v>
      </ns0:c>
      <ns0:c r="D151" s="26" t="str">
        <ns0:v>Q_PGKNOW</ns0:v>
      </ns0:c>
      <ns0:c r="E151" s="26" t="str">
        <ns0:v>Conoce oferta de posgrado EPN</ns0:v>
      </ns0:c>
      <ns0:c r="F151" s="26" t="str">
        <ns0:v>No</ns0:v>
      </ns0:c>
      <ns0:c r="G151" s="26" t="n">
        <ns0:v>5</ns0:v>
      </ns0:c>
      <ns0:c r="H151" s="26" t="n">
        <ns0:v>16</ns0:v>
      </ns0:c>
      <ns0:c r="I151" s="26" t="n">
        <ns0:v>0.3125</ns0:v>
      </ns0:c>
      <ns0:c r="J151" s="26" t="str">
        <ns0:v>Conteo</ns0:v>
      </ns0:c>
      <ns0:c r="K151" s="26" t="str">
        <ns0:v>Tabla/texto</ns0:v>
      </ns0:c>
      <ns0:c r="L151" s="26" t="str">
        <ns0:v>Sí</ns0:v>
      </ns0:c>
      <ns0:c r="M151" s="26" t="str">
        <ns0:v>Sí</ns0:v>
      </ns0:c>
    </ns0:row>
    <ns0:row r="152">
      <ns0:c r="A152" s="26" t="str">
        <ns0:v>SGR_0151</ns0:v>
      </ns0:c>
      <ns0:c r="B152" s="26" t="str">
        <ns0:v>CAEE_F004</ns0:v>
      </ns0:c>
      <ns0:c r="C152" s="26" t="str">
        <ns0:v>2024-B</ns0:v>
      </ns0:c>
      <ns0:c r="D152" s="26" t="str">
        <ns0:v>Q_PGMOT</ns0:v>
      </ns0:c>
      <ns0:c r="E152" s="26" t="str">
        <ns0:v>Motivo para elegir posgrado</ns0:v>
      </ns0:c>
      <ns0:c r="F152" s="26" t="str">
        <ns0:v>Mejorar nivel remunerativo [fila 1]</ns0:v>
      </ns0:c>
      <ns0:c r="G152" s="26" t="n">
        <ns0:v>1</ns0:v>
      </ns0:c>
      <ns0:c r="H152" s="26" t="n">
        <ns0:v>16</ns0:v>
      </ns0:c>
      <ns0:c r="I152" s="26" t="n">
        <ns0:v>0.0625</ns0:v>
      </ns0:c>
      <ns0:c r="J152" s="26" t="str">
        <ns0:v>Conteo</ns0:v>
      </ns0:c>
      <ns0:c r="K152" s="26" t="str">
        <ns0:v>Tabla/texto</ns0:v>
      </ns0:c>
      <ns0:c r="L152" s="26" t="str">
        <ns0:v>Sí</ns0:v>
      </ns0:c>
      <ns0:c r="M152" s="26" t="str">
        <ns0:v>No</ns0:v>
      </ns0:c>
      <ns0:c r="N152" s="26" t="str">
        <ns0:v>Etiqueta duplicada en el documento; no inferir la categoría faltante.</ns0:v>
      </ns0:c>
    </ns0:row>
    <ns0:row r="153">
      <ns0:c r="A153" s="26" t="str">
        <ns0:v>SGR_0152</ns0:v>
      </ns0:c>
      <ns0:c r="B153" s="26" t="str">
        <ns0:v>CAEE_F004</ns0:v>
      </ns0:c>
      <ns0:c r="C153" s="26" t="str">
        <ns0:v>2024-B</ns0:v>
      </ns0:c>
      <ns0:c r="D153" s="26" t="str">
        <ns0:v>Q_PGMOT</ns0:v>
      </ns0:c>
      <ns0:c r="E153" s="26" t="str">
        <ns0:v>Motivo para elegir posgrado</ns0:v>
      </ns0:c>
      <ns0:c r="F153" s="26" t="str">
        <ns0:v>Exigencia del cargo [fila 2]</ns0:v>
      </ns0:c>
      <ns0:c r="G153" s="26" t="n">
        <ns0:v>1</ns0:v>
      </ns0:c>
      <ns0:c r="H153" s="26" t="n">
        <ns0:v>16</ns0:v>
      </ns0:c>
      <ns0:c r="I153" s="26" t="n">
        <ns0:v>0.0625</ns0:v>
      </ns0:c>
      <ns0:c r="J153" s="26" t="str">
        <ns0:v>Conteo</ns0:v>
      </ns0:c>
      <ns0:c r="K153" s="26" t="str">
        <ns0:v>Tabla/texto</ns0:v>
      </ns0:c>
      <ns0:c r="L153" s="26" t="str">
        <ns0:v>Sí</ns0:v>
      </ns0:c>
      <ns0:c r="M153" s="26" t="str">
        <ns0:v>Sí</ns0:v>
      </ns0:c>
      <ns0:c r="N153" s="26" t="str">
        <ns0:v>Etiqueta duplicada en el documento; no inferir la categoría faltante.</ns0:v>
      </ns0:c>
    </ns0:row>
    <ns0:row r="154">
      <ns0:c r="A154" s="26" t="str">
        <ns0:v>SGR_0153</ns0:v>
      </ns0:c>
      <ns0:c r="B154" s="26" t="str">
        <ns0:v>CAEE_F004</ns0:v>
      </ns0:c>
      <ns0:c r="C154" s="26" t="str">
        <ns0:v>2024-B</ns0:v>
      </ns0:c>
      <ns0:c r="D154" s="26" t="str">
        <ns0:v>Q_PGMOT</ns0:v>
      </ns0:c>
      <ns0:c r="E154" s="26" t="str">
        <ns0:v>Motivo para elegir posgrado</ns0:v>
      </ns0:c>
      <ns0:c r="F154" s="26" t="str">
        <ns0:v>Mejorar nivel remunerativo [fila 3]</ns0:v>
      </ns0:c>
      <ns0:c r="G154" s="26" t="n">
        <ns0:v>3</ns0:v>
      </ns0:c>
      <ns0:c r="H154" s="26" t="n">
        <ns0:v>16</ns0:v>
      </ns0:c>
      <ns0:c r="I154" s="26" t="n">
        <ns0:v>0.1875</ns0:v>
      </ns0:c>
      <ns0:c r="J154" s="26" t="str">
        <ns0:v>Conteo</ns0:v>
      </ns0:c>
      <ns0:c r="K154" s="26" t="str">
        <ns0:v>Tabla/texto</ns0:v>
      </ns0:c>
      <ns0:c r="L154" s="26" t="str">
        <ns0:v>Sí</ns0:v>
      </ns0:c>
      <ns0:c r="M154" s="26" t="str">
        <ns0:v>No</ns0:v>
      </ns0:c>
      <ns0:c r="N154" s="26" t="str">
        <ns0:v>Etiqueta duplicada en el documento; no inferir la categoría faltante.</ns0:v>
      </ns0:c>
    </ns0:row>
    <ns0:row r="155">
      <ns0:c r="A155" s="26" t="str">
        <ns0:v>SGR_0154</ns0:v>
      </ns0:c>
      <ns0:c r="B155" s="26" t="str">
        <ns0:v>CAEE_F004</ns0:v>
      </ns0:c>
      <ns0:c r="C155" s="26" t="str">
        <ns0:v>2024-B</ns0:v>
      </ns0:c>
      <ns0:c r="D155" s="26" t="str">
        <ns0:v>Q_PGMOT</ns0:v>
      </ns0:c>
      <ns0:c r="E155" s="26" t="str">
        <ns0:v>Motivo para elegir posgrado</ns0:v>
      </ns0:c>
      <ns0:c r="F155" s="26" t="str">
        <ns0:v>Profundizar área académica [fila 4]</ns0:v>
      </ns0:c>
      <ns0:c r="G155" s="26" t="n">
        <ns0:v>11</ns0:v>
      </ns0:c>
      <ns0:c r="H155" s="26" t="n">
        <ns0:v>16</ns0:v>
      </ns0:c>
      <ns0:c r="I155" s="26" t="n">
        <ns0:v>0.6875</ns0:v>
      </ns0:c>
      <ns0:c r="J155" s="26" t="str">
        <ns0:v>Conteo</ns0:v>
      </ns0:c>
      <ns0:c r="K155" s="26" t="str">
        <ns0:v>Tabla/texto</ns0:v>
      </ns0:c>
      <ns0:c r="L155" s="26" t="str">
        <ns0:v>Sí</ns0:v>
      </ns0:c>
      <ns0:c r="M155" s="26" t="str">
        <ns0:v>Sí</ns0:v>
      </ns0:c>
      <ns0:c r="N155" s="26" t="str">
        <ns0:v>Etiqueta duplicada en el documento; no inferir la categoría faltante.</ns0:v>
      </ns0:c>
    </ns0:row>
    <ns0:row r="156">
      <ns0:c r="A156" s="26" t="str">
        <ns0:v>SGR_0155</ns0:v>
      </ns0:c>
      <ns0:c r="B156" s="26" t="str">
        <ns0:v>CAEE_F004</ns0:v>
      </ns0:c>
      <ns0:c r="C156" s="26" t="str">
        <ns0:v>2024-B</ns0:v>
      </ns0:c>
      <ns0:c r="D156" s="26" t="str">
        <ns0:v>Q_PGMOD</ns0:v>
      </ns0:c>
      <ns0:c r="E156" s="26" t="str">
        <ns0:v>Modalidad de posgrado</ns0:v>
      </ns0:c>
      <ns0:c r="F156" s="26" t="str">
        <ns0:v>Semipresencial</ns0:v>
      </ns0:c>
      <ns0:c r="G156" s="26" t="n">
        <ns0:v>6</ns0:v>
      </ns0:c>
      <ns0:c r="H156" s="26" t="n">
        <ns0:v>16</ns0:v>
      </ns0:c>
      <ns0:c r="I156" s="26" t="n">
        <ns0:v>0.375</ns0:v>
      </ns0:c>
      <ns0:c r="J156" s="26" t="str">
        <ns0:v>Conteo</ns0:v>
      </ns0:c>
      <ns0:c r="K156" s="26" t="str">
        <ns0:v>Tabla/texto</ns0:v>
      </ns0:c>
      <ns0:c r="L156" s="26" t="str">
        <ns0:v>Sí</ns0:v>
      </ns0:c>
      <ns0:c r="M156" s="26" t="str">
        <ns0:v>Sí</ns0:v>
      </ns0:c>
    </ns0:row>
    <ns0:row r="157">
      <ns0:c r="A157" s="26" t="str">
        <ns0:v>SGR_0156</ns0:v>
      </ns0:c>
      <ns0:c r="B157" s="26" t="str">
        <ns0:v>CAEE_F004</ns0:v>
      </ns0:c>
      <ns0:c r="C157" s="26" t="str">
        <ns0:v>2024-B</ns0:v>
      </ns0:c>
      <ns0:c r="D157" s="26" t="str">
        <ns0:v>Q_PGMOD</ns0:v>
      </ns0:c>
      <ns0:c r="E157" s="26" t="str">
        <ns0:v>Modalidad de posgrado</ns0:v>
      </ns0:c>
      <ns0:c r="F157" s="26" t="str">
        <ns0:v>Presencial</ns0:v>
      </ns0:c>
      <ns0:c r="G157" s="26" t="n">
        <ns0:v>4</ns0:v>
      </ns0:c>
      <ns0:c r="H157" s="26" t="n">
        <ns0:v>16</ns0:v>
      </ns0:c>
      <ns0:c r="I157" s="26" t="n">
        <ns0:v>0.25</ns0:v>
      </ns0:c>
      <ns0:c r="J157" s="26" t="str">
        <ns0:v>Conteo</ns0:v>
      </ns0:c>
      <ns0:c r="K157" s="26" t="str">
        <ns0:v>Tabla/texto</ns0:v>
      </ns0:c>
      <ns0:c r="L157" s="26" t="str">
        <ns0:v>Sí</ns0:v>
      </ns0:c>
      <ns0:c r="M157" s="26" t="str">
        <ns0:v>Sí</ns0:v>
      </ns0:c>
    </ns0:row>
    <ns0:row r="158">
      <ns0:c r="A158" s="26" t="str">
        <ns0:v>SGR_0157</ns0:v>
      </ns0:c>
      <ns0:c r="B158" s="26" t="str">
        <ns0:v>CAEE_F004</ns0:v>
      </ns0:c>
      <ns0:c r="C158" s="26" t="str">
        <ns0:v>2024-B</ns0:v>
      </ns0:c>
      <ns0:c r="D158" s="26" t="str">
        <ns0:v>Q_PGMOD</ns0:v>
      </ns0:c>
      <ns0:c r="E158" s="26" t="str">
        <ns0:v>Modalidad de posgrado</ns0:v>
      </ns0:c>
      <ns0:c r="F158" s="26" t="str">
        <ns0:v>Virtual</ns0:v>
      </ns0:c>
      <ns0:c r="G158" s="26" t="n">
        <ns0:v>6</ns0:v>
      </ns0:c>
      <ns0:c r="H158" s="26" t="n">
        <ns0:v>16</ns0:v>
      </ns0:c>
      <ns0:c r="I158" s="26" t="n">
        <ns0:v>0.375</ns0:v>
      </ns0:c>
      <ns0:c r="J158" s="26" t="str">
        <ns0:v>Conteo</ns0:v>
      </ns0:c>
      <ns0:c r="K158" s="26" t="str">
        <ns0:v>Tabla/texto</ns0:v>
      </ns0:c>
      <ns0:c r="L158" s="26" t="str">
        <ns0:v>Sí</ns0:v>
      </ns0:c>
      <ns0:c r="M158" s="26" t="str">
        <ns0:v>Sí</ns0:v>
      </ns0:c>
    </ns0:row>
    <ns0:row r="159">
      <ns0:c r="A159" s="26" t="str">
        <ns0:v>SGR_0158</ns0:v>
      </ns0:c>
      <ns0:c r="B159" s="26" t="str">
        <ns0:v>CAEE_F004</ns0:v>
      </ns0:c>
      <ns0:c r="C159" s="26" t="str">
        <ns0:v>2024-B</ns0:v>
      </ns0:c>
      <ns0:c r="D159" s="26" t="str">
        <ns0:v>Q_PGAREA</ns0:v>
      </ns0:c>
      <ns0:c r="E159" s="26" t="str">
        <ns0:v>Área de interés de posgrado</ns0:v>
      </ns0:c>
      <ns0:c r="F159" s="26" t="str">
        <ns0:v>Alimentos</ns0:v>
      </ns0:c>
      <ns0:c r="G159" s="26" t="n">
        <ns0:v>9</ns0:v>
      </ns0:c>
      <ns0:c r="H159" s="26" t="n">
        <ns0:v>16</ns0:v>
      </ns0:c>
      <ns0:c r="I159" s="26" t="n">
        <ns0:v>0.5625</ns0:v>
      </ns0:c>
      <ns0:c r="J159" s="26" t="str">
        <ns0:v>Conteo</ns0:v>
      </ns0:c>
      <ns0:c r="K159" s="26" t="str">
        <ns0:v>Tabla/texto</ns0:v>
      </ns0:c>
      <ns0:c r="L159" s="26" t="str">
        <ns0:v>Sí</ns0:v>
      </ns0:c>
      <ns0:c r="M159" s="26" t="str">
        <ns0:v>Sí</ns0:v>
      </ns0:c>
    </ns0:row>
    <ns0:row r="160">
      <ns0:c r="A160" s="26" t="str">
        <ns0:v>SGR_0159</ns0:v>
      </ns0:c>
      <ns0:c r="B160" s="26" t="str">
        <ns0:v>CAEE_F004</ns0:v>
      </ns0:c>
      <ns0:c r="C160" s="26" t="str">
        <ns0:v>2024-B</ns0:v>
      </ns0:c>
      <ns0:c r="D160" s="26" t="str">
        <ns0:v>Q_PGAREA</ns0:v>
      </ns0:c>
      <ns0:c r="E160" s="26" t="str">
        <ns0:v>Área de interés de posgrado</ns0:v>
      </ns0:c>
      <ns0:c r="F160" s="26" t="str">
        <ns0:v>Finanzas o TPM</ns0:v>
      </ns0:c>
      <ns0:c r="G160" s="26" t="n">
        <ns0:v>1</ns0:v>
      </ns0:c>
      <ns0:c r="H160" s="26" t="n">
        <ns0:v>16</ns0:v>
      </ns0:c>
      <ns0:c r="I160" s="26" t="n">
        <ns0:v>0.0625</ns0:v>
      </ns0:c>
      <ns0:c r="J160" s="26" t="str">
        <ns0:v>Conteo</ns0:v>
      </ns0:c>
      <ns0:c r="K160" s="26" t="str">
        <ns0:v>Tabla/texto</ns0:v>
      </ns0:c>
      <ns0:c r="L160" s="26" t="str">
        <ns0:v>Sí</ns0:v>
      </ns0:c>
      <ns0:c r="M160" s="26" t="str">
        <ns0:v>Sí</ns0:v>
      </ns0:c>
    </ns0:row>
    <ns0:row r="161">
      <ns0:c r="A161" s="26" t="str">
        <ns0:v>SGR_0160</ns0:v>
      </ns0:c>
      <ns0:c r="B161" s="26" t="str">
        <ns0:v>CAEE_F004</ns0:v>
      </ns0:c>
      <ns0:c r="C161" s="26" t="str">
        <ns0:v>2024-B</ns0:v>
      </ns0:c>
      <ns0:c r="D161" s="26" t="str">
        <ns0:v>Q_PGAREA</ns0:v>
      </ns0:c>
      <ns0:c r="E161" s="26" t="str">
        <ns0:v>Área de interés de posgrado</ns0:v>
      </ns0:c>
      <ns0:c r="F161" s="26" t="str">
        <ns0:v>Optimización</ns0:v>
      </ns0:c>
      <ns0:c r="G161" s="26" t="n">
        <ns0:v>2</ns0:v>
      </ns0:c>
      <ns0:c r="H161" s="26" t="n">
        <ns0:v>16</ns0:v>
      </ns0:c>
      <ns0:c r="I161" s="26" t="n">
        <ns0:v>0.125</ns0:v>
      </ns0:c>
      <ns0:c r="J161" s="26" t="str">
        <ns0:v>Conteo</ns0:v>
      </ns0:c>
      <ns0:c r="K161" s="26" t="str">
        <ns0:v>Tabla/texto</ns0:v>
      </ns0:c>
      <ns0:c r="L161" s="26" t="str">
        <ns0:v>Sí</ns0:v>
      </ns0:c>
      <ns0:c r="M161" s="26" t="str">
        <ns0:v>Sí</ns0:v>
      </ns0:c>
    </ns0:row>
    <ns0:row r="162">
      <ns0:c r="A162" s="26" t="str">
        <ns0:v>SGR_0161</ns0:v>
      </ns0:c>
      <ns0:c r="B162" s="26" t="str">
        <ns0:v>CAEE_F004</ns0:v>
      </ns0:c>
      <ns0:c r="C162" s="26" t="str">
        <ns0:v>2024-B</ns0:v>
      </ns0:c>
      <ns0:c r="D162" s="26" t="str">
        <ns0:v>Q_PGAREA</ns0:v>
      </ns0:c>
      <ns0:c r="E162" s="26" t="str">
        <ns0:v>Área de interés de posgrado</ns0:v>
      </ns0:c>
      <ns0:c r="F162" s="26" t="str">
        <ns0:v>Seguridad Alimentaria</ns0:v>
      </ns0:c>
      <ns0:c r="G162" s="26" t="n">
        <ns0:v>1</ns0:v>
      </ns0:c>
      <ns0:c r="H162" s="26" t="n">
        <ns0:v>16</ns0:v>
      </ns0:c>
      <ns0:c r="I162" s="26" t="n">
        <ns0:v>0.0625</ns0:v>
      </ns0:c>
      <ns0:c r="J162" s="26" t="str">
        <ns0:v>Conteo</ns0:v>
      </ns0:c>
      <ns0:c r="K162" s="26" t="str">
        <ns0:v>Tabla/texto</ns0:v>
      </ns0:c>
      <ns0:c r="L162" s="26" t="str">
        <ns0:v>Sí</ns0:v>
      </ns0:c>
      <ns0:c r="M162" s="26" t="str">
        <ns0:v>Sí</ns0:v>
      </ns0:c>
    </ns0:row>
    <ns0:row r="163">
      <ns0:c r="A163" s="26" t="str">
        <ns0:v>SGR_0162</ns0:v>
      </ns0:c>
      <ns0:c r="B163" s="26" t="str">
        <ns0:v>CAEE_F004</ns0:v>
      </ns0:c>
      <ns0:c r="C163" s="26" t="str">
        <ns0:v>2024-B</ns0:v>
      </ns0:c>
      <ns0:c r="D163" s="26" t="str">
        <ns0:v>Q_PGAREA</ns0:v>
      </ns0:c>
      <ns0:c r="E163" s="26" t="str">
        <ns0:v>Área de interés de posgrado</ns0:v>
      </ns0:c>
      <ns0:c r="F163" s="26" t="str">
        <ns0:v>Simulación y diseño de procesos</ns0:v>
      </ns0:c>
      <ns0:c r="G163" s="26" t="n">
        <ns0:v>1</ns0:v>
      </ns0:c>
      <ns0:c r="H163" s="26" t="n">
        <ns0:v>16</ns0:v>
      </ns0:c>
      <ns0:c r="I163" s="26" t="n">
        <ns0:v>0.0625</ns0:v>
      </ns0:c>
      <ns0:c r="J163" s="26" t="str">
        <ns0:v>Conteo</ns0:v>
      </ns0:c>
      <ns0:c r="K163" s="26" t="str">
        <ns0:v>Tabla/texto</ns0:v>
      </ns0:c>
      <ns0:c r="L163" s="26" t="str">
        <ns0:v>Sí</ns0:v>
      </ns0:c>
      <ns0:c r="M163" s="26" t="str">
        <ns0:v>Sí</ns0:v>
      </ns0:c>
    </ns0:row>
    <ns0:row r="164">
      <ns0:c r="A164" s="26" t="str">
        <ns0:v>SGR_0163</ns0:v>
      </ns0:c>
      <ns0:c r="B164" s="26" t="str">
        <ns0:v>CAEE_F004</ns0:v>
      </ns0:c>
      <ns0:c r="C164" s="26" t="str">
        <ns0:v>2024-B</ns0:v>
      </ns0:c>
      <ns0:c r="D164" s="26" t="str">
        <ns0:v>Q_PGAREA</ns0:v>
      </ns0:c>
      <ns0:c r="E164" s="26" t="str">
        <ns0:v>Área de interés de posgrado</ns0:v>
      </ns0:c>
      <ns0:c r="F164" s="26" t="str">
        <ns0:v>SISO</ns0:v>
      </ns0:c>
      <ns0:c r="G164" s="26" t="n">
        <ns0:v>1</ns0:v>
      </ns0:c>
      <ns0:c r="H164" s="26" t="n">
        <ns0:v>16</ns0:v>
      </ns0:c>
      <ns0:c r="I164" s="26" t="n">
        <ns0:v>0.0625</ns0:v>
      </ns0:c>
      <ns0:c r="J164" s="26" t="str">
        <ns0:v>Conteo</ns0:v>
      </ns0:c>
      <ns0:c r="K164" s="26" t="str">
        <ns0:v>Tabla/texto</ns0:v>
      </ns0:c>
      <ns0:c r="L164" s="26" t="str">
        <ns0:v>Sí</ns0:v>
      </ns0:c>
      <ns0:c r="M164" s="26" t="str">
        <ns0:v>Sí</ns0:v>
      </ns0:c>
    </ns0:row>
    <ns0:row r="165">
      <ns0:c r="A165" s="26" t="str">
        <ns0:v>SGR_0164</ns0:v>
      </ns0:c>
      <ns0:c r="B165" s="26" t="str">
        <ns0:v>CAEE_F004</ns0:v>
      </ns0:c>
      <ns0:c r="C165" s="26" t="str">
        <ns0:v>2024-B</ns0:v>
      </ns0:c>
      <ns0:c r="D165" s="26" t="str">
        <ns0:v>Q_PGAREA</ns0:v>
      </ns0:c>
      <ns0:c r="E165" s="26" t="str">
        <ns0:v>Área de interés de posgrado</ns0:v>
      </ns0:c>
      <ns0:c r="F165" s="26" t="str">
        <ns0:v>Sostenibilidad</ns0:v>
      </ns0:c>
      <ns0:c r="G165" s="26" t="n">
        <ns0:v>1</ns0:v>
      </ns0:c>
      <ns0:c r="H165" s="26" t="n">
        <ns0:v>16</ns0:v>
      </ns0:c>
      <ns0:c r="I165" s="26" t="n">
        <ns0:v>0.0625</ns0:v>
      </ns0:c>
      <ns0:c r="J165" s="26" t="str">
        <ns0:v>Conteo</ns0:v>
      </ns0:c>
      <ns0:c r="K165" s="26" t="str">
        <ns0:v>Tabla/texto</ns0:v>
      </ns0:c>
      <ns0:c r="L165" s="26" t="str">
        <ns0:v>Sí</ns0:v>
      </ns0:c>
      <ns0:c r="M165" s="26" t="str">
        <ns0:v>Sí</ns0:v>
      </ns0:c>
    </ns0:row>
    <ns0:row r="166">
      <ns0:c r="A166" s="26" t="str">
        <ns0:v>SGR_0165</ns0:v>
      </ns0:c>
      <ns0:c r="B166" s="26" t="str">
        <ns0:v>CAEE_F005</ns0:v>
      </ns0:c>
      <ns0:c r="C166" s="26" t="str">
        <ns0:v>2025-A</ns0:v>
      </ns0:c>
      <ns0:c r="D166" s="26" t="str">
        <ns0:v>Q_GRAD</ns0:v>
      </ns0:c>
      <ns0:c r="E166" s="26" t="str">
        <ns0:v>Modalidad de graduación</ns0:v>
      </ns0:c>
      <ns0:c r="F166" s="26" t="str">
        <ns0:v>TIC</ns0:v>
      </ns0:c>
      <ns0:c r="G166" s="26" t="n">
        <ns0:v>6</ns0:v>
      </ns0:c>
      <ns0:c r="H166" s="26" t="n">
        <ns0:v>6</ns0:v>
      </ns0:c>
      <ns0:c r="I166" s="26" t="n">
        <ns0:v>1</ns0:v>
      </ns0:c>
      <ns0:c r="J166" s="26" t="str">
        <ns0:v>Conteo</ns0:v>
      </ns0:c>
      <ns0:c r="K166" s="26" t="str">
        <ns0:v>Tabla/texto</ns0:v>
      </ns0:c>
      <ns0:c r="L166" s="26" t="str">
        <ns0:v>Sí</ns0:v>
      </ns0:c>
      <ns0:c r="M166" s="26" t="str">
        <ns0:v>Sí</ns0:v>
      </ns0:c>
    </ns0:row>
    <ns0:row r="167">
      <ns0:c r="A167" s="26" t="str">
        <ns0:v>SGR_0166</ns0:v>
      </ns0:c>
      <ns0:c r="B167" s="26" t="str">
        <ns0:v>CAEE_F005</ns0:v>
      </ns0:c>
      <ns0:c r="C167" s="26" t="str">
        <ns0:v>2025-A</ns0:v>
      </ns0:c>
      <ns0:c r="D167" s="26" t="str">
        <ns0:v>Q_PRACT</ns0:v>
      </ns0:c>
      <ns0:c r="E167" s="26" t="str">
        <ns0:v>Prácticas/pasantías contribuyeron a conseguir trabajo</ns0:v>
      </ns0:c>
      <ns0:c r="F167" s="26" t="str">
        <ns0:v>Sí</ns0:v>
      </ns0:c>
      <ns0:c r="G167" s="26" t="n">
        <ns0:v>4</ns0:v>
      </ns0:c>
      <ns0:c r="H167" s="26" t="n">
        <ns0:v>6</ns0:v>
      </ns0:c>
      <ns0:c r="I167" s="26" t="n">
        <ns0:v>0.6666666666666666</ns0:v>
      </ns0:c>
      <ns0:c r="J167" s="26" t="str">
        <ns0:v>Conteo</ns0:v>
      </ns0:c>
      <ns0:c r="K167" s="26" t="str">
        <ns0:v>Tabla/texto</ns0:v>
      </ns0:c>
      <ns0:c r="L167" s="26" t="str">
        <ns0:v>Sí</ns0:v>
      </ns0:c>
      <ns0:c r="M167" s="26" t="str">
        <ns0:v>Sí</ns0:v>
      </ns0:c>
    </ns0:row>
    <ns0:row r="168">
      <ns0:c r="A168" s="26" t="str">
        <ns0:v>SGR_0167</ns0:v>
      </ns0:c>
      <ns0:c r="B168" s="26" t="str">
        <ns0:v>CAEE_F005</ns0:v>
      </ns0:c>
      <ns0:c r="C168" s="26" t="str">
        <ns0:v>2025-A</ns0:v>
      </ns0:c>
      <ns0:c r="D168" s="26" t="str">
        <ns0:v>Q_PRACT</ns0:v>
      </ns0:c>
      <ns0:c r="E168" s="26" t="str">
        <ns0:v>Prácticas/pasantías contribuyeron a conseguir trabajo</ns0:v>
      </ns0:c>
      <ns0:c r="F168" s="26" t="str">
        <ns0:v>No</ns0:v>
      </ns0:c>
      <ns0:c r="G168" s="26" t="n">
        <ns0:v>2</ns0:v>
      </ns0:c>
      <ns0:c r="H168" s="26" t="n">
        <ns0:v>6</ns0:v>
      </ns0:c>
      <ns0:c r="I168" s="26" t="n">
        <ns0:v>0.3333333333333333</ns0:v>
      </ns0:c>
      <ns0:c r="J168" s="26" t="str">
        <ns0:v>Conteo</ns0:v>
      </ns0:c>
      <ns0:c r="K168" s="26" t="str">
        <ns0:v>Tabla/texto</ns0:v>
      </ns0:c>
      <ns0:c r="L168" s="26" t="str">
        <ns0:v>Sí</ns0:v>
      </ns0:c>
      <ns0:c r="M168" s="26" t="str">
        <ns0:v>Sí</ns0:v>
      </ns0:c>
    </ns0:row>
    <ns0:row r="169">
      <ns0:c r="A169" s="26" t="str">
        <ns0:v>SGR_0168</ns0:v>
      </ns0:c>
      <ns0:c r="B169" s="26" t="str">
        <ns0:v>CAEE_F005</ns0:v>
      </ns0:c>
      <ns0:c r="C169" s="26" t="str">
        <ns0:v>2025-A</ns0:v>
      </ns0:c>
      <ns0:c r="D169" s="26" t="str">
        <ns0:v>Q_EMP</ns0:v>
      </ns0:c>
      <ns0:c r="E169" s="26" t="str">
        <ns0:v>Actualmente se encuentra trabajando</ns0:v>
      </ns0:c>
      <ns0:c r="F169" s="26" t="str">
        <ns0:v>Sí</ns0:v>
      </ns0:c>
      <ns0:c r="G169" s="26" t="n">
        <ns0:v>2</ns0:v>
      </ns0:c>
      <ns0:c r="H169" s="26" t="n">
        <ns0:v>6</ns0:v>
      </ns0:c>
      <ns0:c r="I169" s="26" t="n">
        <ns0:v>0.3333333333333333</ns0:v>
      </ns0:c>
      <ns0:c r="J169" s="26" t="str">
        <ns0:v>Conteo</ns0:v>
      </ns0:c>
      <ns0:c r="K169" s="26" t="str">
        <ns0:v>Tabla/texto</ns0:v>
      </ns0:c>
      <ns0:c r="L169" s="26" t="str">
        <ns0:v>Sí</ns0:v>
      </ns0:c>
      <ns0:c r="M169" s="26" t="str">
        <ns0:v>Sí</ns0:v>
      </ns0:c>
    </ns0:row>
    <ns0:row r="170">
      <ns0:c r="A170" s="26" t="str">
        <ns0:v>SGR_0169</ns0:v>
      </ns0:c>
      <ns0:c r="B170" s="26" t="str">
        <ns0:v>CAEE_F005</ns0:v>
      </ns0:c>
      <ns0:c r="C170" s="26" t="str">
        <ns0:v>2025-A</ns0:v>
      </ns0:c>
      <ns0:c r="D170" s="26" t="str">
        <ns0:v>Q_EMP</ns0:v>
      </ns0:c>
      <ns0:c r="E170" s="26" t="str">
        <ns0:v>Actualmente se encuentra trabajando</ns0:v>
      </ns0:c>
      <ns0:c r="F170" s="26" t="str">
        <ns0:v>No</ns0:v>
      </ns0:c>
      <ns0:c r="G170" s="26" t="n">
        <ns0:v>4</ns0:v>
      </ns0:c>
      <ns0:c r="H170" s="26" t="n">
        <ns0:v>6</ns0:v>
      </ns0:c>
      <ns0:c r="I170" s="26" t="n">
        <ns0:v>0.6666666666666666</ns0:v>
      </ns0:c>
      <ns0:c r="J170" s="26" t="str">
        <ns0:v>Conteo</ns0:v>
      </ns0:c>
      <ns0:c r="K170" s="26" t="str">
        <ns0:v>Tabla/texto</ns0:v>
      </ns0:c>
      <ns0:c r="L170" s="26" t="str">
        <ns0:v>Sí</ns0:v>
      </ns0:c>
      <ns0:c r="M170" s="26" t="str">
        <ns0:v>Sí</ns0:v>
      </ns0:c>
    </ns0:row>
    <ns0:row r="171">
      <ns0:c r="A171" s="26" t="str">
        <ns0:v>SGR_0170</ns0:v>
      </ns0:c>
      <ns0:c r="B171" s="26" t="str">
        <ns0:v>CAEE_F005</ns0:v>
      </ns0:c>
      <ns0:c r="C171" s="26" t="str">
        <ns0:v>2025-A</ns0:v>
      </ns0:c>
      <ns0:c r="D171" s="26" t="str">
        <ns0:v>Q_REL</ns0:v>
      </ns0:c>
      <ns0:c r="E171" s="26" t="str">
        <ns0:v>Trabajo relacionado con la carrera</ns0:v>
      </ns0:c>
      <ns0:c r="F171" s="26" t="str">
        <ns0:v>Sí</ns0:v>
      </ns0:c>
      <ns0:c r="G171" s="26" t="n">
        <ns0:v>1</ns0:v>
      </ns0:c>
      <ns0:c r="H171" s="26" t="n">
        <ns0:v>2</ns0:v>
      </ns0:c>
      <ns0:c r="I171" s="26" t="n">
        <ns0:v>0.5</ns0:v>
      </ns0:c>
      <ns0:c r="J171" s="26" t="str">
        <ns0:v>Conteo</ns0:v>
      </ns0:c>
      <ns0:c r="K171" s="26" t="str">
        <ns0:v>Tabla/texto</ns0:v>
      </ns0:c>
      <ns0:c r="L171" s="26" t="str">
        <ns0:v>Sí</ns0:v>
      </ns0:c>
      <ns0:c r="M171" s="26" t="str">
        <ns0:v>Sí</ns0:v>
      </ns0:c>
    </ns0:row>
    <ns0:row r="172">
      <ns0:c r="A172" s="26" t="str">
        <ns0:v>SGR_0171</ns0:v>
      </ns0:c>
      <ns0:c r="B172" s="26" t="str">
        <ns0:v>CAEE_F005</ns0:v>
      </ns0:c>
      <ns0:c r="C172" s="26" t="str">
        <ns0:v>2025-A</ns0:v>
      </ns0:c>
      <ns0:c r="D172" s="26" t="str">
        <ns0:v>Q_REL</ns0:v>
      </ns0:c>
      <ns0:c r="E172" s="26" t="str">
        <ns0:v>Trabajo relacionado con la carrera</ns0:v>
      </ns0:c>
      <ns0:c r="F172" s="26" t="str">
        <ns0:v>No</ns0:v>
      </ns0:c>
      <ns0:c r="G172" s="26" t="n">
        <ns0:v>1</ns0:v>
      </ns0:c>
      <ns0:c r="H172" s="26" t="n">
        <ns0:v>2</ns0:v>
      </ns0:c>
      <ns0:c r="I172" s="26" t="n">
        <ns0:v>0.5</ns0:v>
      </ns0:c>
      <ns0:c r="J172" s="26" t="str">
        <ns0:v>Conteo</ns0:v>
      </ns0:c>
      <ns0:c r="K172" s="26" t="str">
        <ns0:v>Tabla/texto</ns0:v>
      </ns0:c>
      <ns0:c r="L172" s="26" t="str">
        <ns0:v>Sí</ns0:v>
      </ns0:c>
      <ns0:c r="M172" s="26" t="str">
        <ns0:v>Sí</ns0:v>
      </ns0:c>
    </ns0:row>
    <ns0:row r="173">
      <ns0:c r="A173" s="26" t="str">
        <ns0:v>SGR_0172</ns0:v>
      </ns0:c>
      <ns0:c r="B173" s="26" t="str">
        <ns0:v>CAEE_F005</ns0:v>
      </ns0:c>
      <ns0:c r="C173" s="26" t="str">
        <ns0:v>2025-A</ns0:v>
      </ns0:c>
      <ns0:c r="D173" s="26" t="str">
        <ns0:v>Q_TEN</ns0:v>
      </ns0:c>
      <ns0:c r="E173" s="26" t="str">
        <ns0:v>Tiempo en la organización</ns0:v>
      </ns0:c>
      <ns0:c r="F173" s="26" t="str">
        <ns0:v>Menos de un año</ns0:v>
      </ns0:c>
      <ns0:c r="G173" s="26" t="n">
        <ns0:v>2</ns0:v>
      </ns0:c>
      <ns0:c r="H173" s="26" t="n">
        <ns0:v>2</ns0:v>
      </ns0:c>
      <ns0:c r="I173" s="26" t="n">
        <ns0:v>1</ns0:v>
      </ns0:c>
      <ns0:c r="J173" s="26" t="str">
        <ns0:v>Conteo</ns0:v>
      </ns0:c>
      <ns0:c r="K173" s="26" t="str">
        <ns0:v>Tabla/texto</ns0:v>
      </ns0:c>
      <ns0:c r="L173" s="26" t="str">
        <ns0:v>Sí</ns0:v>
      </ns0:c>
      <ns0:c r="M173" s="26" t="str">
        <ns0:v>Sí</ns0:v>
      </ns0:c>
    </ns0:row>
    <ns0:row r="174">
      <ns0:c r="A174" s="26" t="str">
        <ns0:v>SGR_0173</ns0:v>
      </ns0:c>
      <ns0:c r="B174" s="26" t="str">
        <ns0:v>CAEE_F005</ns0:v>
      </ns0:c>
      <ns0:c r="C174" s="26" t="str">
        <ns0:v>2025-A</ns0:v>
      </ns0:c>
      <ns0:c r="D174" s="26" t="str">
        <ns0:v>Q_TEN</ns0:v>
      </ns0:c>
      <ns0:c r="E174" s="26" t="str">
        <ns0:v>Tiempo en la organización</ns0:v>
      </ns0:c>
      <ns0:c r="F174" s="26" t="str">
        <ns0:v>Uno a dos años</ns0:v>
      </ns0:c>
      <ns0:c r="G174" s="26" t="n">
        <ns0:v>0</ns0:v>
      </ns0:c>
      <ns0:c r="H174" s="26" t="n">
        <ns0:v>2</ns0:v>
      </ns0:c>
      <ns0:c r="I174" s="26" t="n">
        <ns0:v>0</ns0:v>
      </ns0:c>
      <ns0:c r="J174" s="26" t="str">
        <ns0:v>Conteo</ns0:v>
      </ns0:c>
      <ns0:c r="K174" s="26" t="str">
        <ns0:v>Tabla/texto</ns0:v>
      </ns0:c>
      <ns0:c r="L174" s="26" t="str">
        <ns0:v>Sí</ns0:v>
      </ns0:c>
      <ns0:c r="M174" s="26" t="str">
        <ns0:v>Sí</ns0:v>
      </ns0:c>
    </ns0:row>
    <ns0:row r="175">
      <ns0:c r="A175" s="26" t="str">
        <ns0:v>SGR_0174</ns0:v>
      </ns0:c>
      <ns0:c r="B175" s="26" t="str">
        <ns0:v>CAEE_F005</ns0:v>
      </ns0:c>
      <ns0:c r="C175" s="26" t="str">
        <ns0:v>2025-A</ns0:v>
      </ns0:c>
      <ns0:c r="D175" s="26" t="str">
        <ns0:v>Q_TEN</ns0:v>
      </ns0:c>
      <ns0:c r="E175" s="26" t="str">
        <ns0:v>Tiempo en la organización</ns0:v>
      </ns0:c>
      <ns0:c r="F175" s="26" t="str">
        <ns0:v>Más de dos años</ns0:v>
      </ns0:c>
      <ns0:c r="G175" s="26" t="n">
        <ns0:v>0</ns0:v>
      </ns0:c>
      <ns0:c r="H175" s="26" t="n">
        <ns0:v>2</ns0:v>
      </ns0:c>
      <ns0:c r="I175" s="26" t="n">
        <ns0:v>0</ns0:v>
      </ns0:c>
      <ns0:c r="J175" s="26" t="str">
        <ns0:v>Conteo</ns0:v>
      </ns0:c>
      <ns0:c r="K175" s="26" t="str">
        <ns0:v>Tabla/texto</ns0:v>
      </ns0:c>
      <ns0:c r="L175" s="26" t="str">
        <ns0:v>Sí</ns0:v>
      </ns0:c>
      <ns0:c r="M175" s="26" t="str">
        <ns0:v>Sí</ns0:v>
      </ns0:c>
    </ns0:row>
    <ns0:row r="176">
      <ns0:c r="A176" s="26" t="str">
        <ns0:v>SGR_0175</ns0:v>
      </ns0:c>
      <ns0:c r="B176" s="26" t="str">
        <ns0:v>CAEE_F005</ns0:v>
      </ns0:c>
      <ns0:c r="C176" s="26" t="str">
        <ns0:v>2025-A</ns0:v>
      </ns0:c>
      <ns0:c r="D176" s="26" t="str">
        <ns0:v>Q_SECTOR</ns0:v>
      </ns0:c>
      <ns0:c r="E176" s="26" t="str">
        <ns0:v>Actividad/sector laboral</ns0:v>
      </ns0:c>
      <ns0:c r="F176" s="26" t="str">
        <ns0:v>Industria de alimentos</ns0:v>
      </ns0:c>
      <ns0:c r="G176" s="26" t="n">
        <ns0:v>2</ns0:v>
      </ns0:c>
      <ns0:c r="H176" s="26" t="n">
        <ns0:v>2</ns0:v>
      </ns0:c>
      <ns0:c r="I176" s="26" t="n">
        <ns0:v>1</ns0:v>
      </ns0:c>
      <ns0:c r="J176" s="26" t="str">
        <ns0:v>Conteo</ns0:v>
      </ns0:c>
      <ns0:c r="K176" s="26" t="str">
        <ns0:v>Tabla/texto</ns0:v>
      </ns0:c>
      <ns0:c r="L176" s="26" t="str">
        <ns0:v>Sí</ns0:v>
      </ns0:c>
      <ns0:c r="M176" s="26" t="str">
        <ns0:v>Sí</ns0:v>
      </ns0:c>
    </ns0:row>
    <ns0:row r="177">
      <ns0:c r="A177" s="26" t="str">
        <ns0:v>SGR_0176</ns0:v>
      </ns0:c>
      <ns0:c r="B177" s="26" t="str">
        <ns0:v>CAEE_F005</ns0:v>
      </ns0:c>
      <ns0:c r="C177" s="26" t="str">
        <ns0:v>2025-A</ns0:v>
      </ns0:c>
      <ns0:c r="D177" s="26" t="str">
        <ns0:v>Q_INC</ns0:v>
      </ns0:c>
      <ns0:c r="E177" s="26" t="str">
        <ns0:v>Ingreso mensual</ns0:v>
      </ns0:c>
      <ns0:c r="F177" s="26" t="str">
        <ns0:v>$500</ns0:v>
      </ns0:c>
      <ns0:c r="G177" s="26" t="n">
        <ns0:v>0</ns0:v>
      </ns0:c>
      <ns0:c r="H177" s="26" t="n">
        <ns0:v>2</ns0:v>
      </ns0:c>
      <ns0:c r="I177" s="26" t="n">
        <ns0:v>0</ns0:v>
      </ns0:c>
      <ns0:c r="J177" s="26" t="str">
        <ns0:v>Conteo</ns0:v>
      </ns0:c>
      <ns0:c r="K177" s="26" t="str">
        <ns0:v>Tabla/texto</ns0:v>
      </ns0:c>
      <ns0:c r="L177" s="26" t="str">
        <ns0:v>Sí</ns0:v>
      </ns0:c>
      <ns0:c r="M177" s="26" t="str">
        <ns0:v>Sí</ns0:v>
      </ns0:c>
    </ns0:row>
    <ns0:row r="178">
      <ns0:c r="A178" s="26" t="str">
        <ns0:v>SGR_0177</ns0:v>
      </ns0:c>
      <ns0:c r="B178" s="26" t="str">
        <ns0:v>CAEE_F005</ns0:v>
      </ns0:c>
      <ns0:c r="C178" s="26" t="str">
        <ns0:v>2025-A</ns0:v>
      </ns0:c>
      <ns0:c r="D178" s="26" t="str">
        <ns0:v>Q_INC</ns0:v>
      </ns0:c>
      <ns0:c r="E178" s="26" t="str">
        <ns0:v>Ingreso mensual</ns0:v>
      </ns0:c>
      <ns0:c r="F178" s="26" t="str">
        <ns0:v>$500-999</ns0:v>
      </ns0:c>
      <ns0:c r="G178" s="26" t="n">
        <ns0:v>2</ns0:v>
      </ns0:c>
      <ns0:c r="H178" s="26" t="n">
        <ns0:v>2</ns0:v>
      </ns0:c>
      <ns0:c r="I178" s="26" t="n">
        <ns0:v>1</ns0:v>
      </ns0:c>
      <ns0:c r="J178" s="26" t="str">
        <ns0:v>Conteo</ns0:v>
      </ns0:c>
      <ns0:c r="K178" s="26" t="str">
        <ns0:v>Tabla/texto</ns0:v>
      </ns0:c>
      <ns0:c r="L178" s="26" t="str">
        <ns0:v>Sí</ns0:v>
      </ns0:c>
      <ns0:c r="M178" s="26" t="str">
        <ns0:v>Sí</ns0:v>
      </ns0:c>
    </ns0:row>
    <ns0:row r="179">
      <ns0:c r="A179" s="26" t="str">
        <ns0:v>SGR_0178</ns0:v>
      </ns0:c>
      <ns0:c r="B179" s="26" t="str">
        <ns0:v>CAEE_F005</ns0:v>
      </ns0:c>
      <ns0:c r="C179" s="26" t="str">
        <ns0:v>2025-A</ns0:v>
      </ns0:c>
      <ns0:c r="D179" s="26" t="str">
        <ns0:v>Q_INC</ns0:v>
      </ns0:c>
      <ns0:c r="E179" s="26" t="str">
        <ns0:v>Ingreso mensual</ns0:v>
      </ns0:c>
      <ns0:c r="F179" s="26" t="str">
        <ns0:v>Más de $1.000</ns0:v>
      </ns0:c>
      <ns0:c r="G179" s="26" t="n">
        <ns0:v>0</ns0:v>
      </ns0:c>
      <ns0:c r="H179" s="26" t="n">
        <ns0:v>2</ns0:v>
      </ns0:c>
      <ns0:c r="I179" s="26" t="n">
        <ns0:v>0</ns0:v>
      </ns0:c>
      <ns0:c r="J179" s="26" t="str">
        <ns0:v>Conteo</ns0:v>
      </ns0:c>
      <ns0:c r="K179" s="26" t="str">
        <ns0:v>Tabla/texto</ns0:v>
      </ns0:c>
      <ns0:c r="L179" s="26" t="str">
        <ns0:v>Sí</ns0:v>
      </ns0:c>
      <ns0:c r="M179" s="26" t="str">
        <ns0:v>Sí</ns0:v>
      </ns0:c>
    </ns0:row>
    <ns0:row r="180">
      <ns0:c r="A180" s="26" t="str">
        <ns0:v>SGR_0179</ns0:v>
      </ns0:c>
      <ns0:c r="B180" s="26" t="str">
        <ns0:v>CAEE_F005</ns0:v>
      </ns0:c>
      <ns0:c r="C180" s="26" t="str">
        <ns0:v>2025-A</ns0:v>
      </ns0:c>
      <ns0:c r="D180" s="26" t="str">
        <ns0:v>Q_SKILL</ns0:v>
      </ns0:c>
      <ns0:c r="E180" s="26" t="str">
        <ns0:v>Habilidad que debió fortalecer</ns0:v>
      </ns0:c>
      <ns0:c r="F180" s="26" t="str">
        <ns0:v>Normas internacionales</ns0:v>
      </ns0:c>
      <ns0:c r="G180" s="26" t="n">
        <ns0:v>1</ns0:v>
      </ns0:c>
      <ns0:c r="H180" s="26" t="n">
        <ns0:v>6</ns0:v>
      </ns0:c>
      <ns0:c r="I180" s="26" t="n">
        <ns0:v>0.16666666666666666</ns0:v>
      </ns0:c>
      <ns0:c r="J180" s="26" t="str">
        <ns0:v>Conteo</ns0:v>
      </ns0:c>
      <ns0:c r="K180" s="26" t="str">
        <ns0:v>Tabla/texto</ns0:v>
      </ns0:c>
      <ns0:c r="L180" s="26" t="str">
        <ns0:v>Sí</ns0:v>
      </ns0:c>
      <ns0:c r="M180" s="26" t="str">
        <ns0:v>Sí</ns0:v>
      </ns0:c>
    </ns0:row>
    <ns0:row r="181">
      <ns0:c r="A181" s="26" t="str">
        <ns0:v>SGR_0180</ns0:v>
      </ns0:c>
      <ns0:c r="B181" s="26" t="str">
        <ns0:v>CAEE_F005</ns0:v>
      </ns0:c>
      <ns0:c r="C181" s="26" t="str">
        <ns0:v>2025-A</ns0:v>
      </ns0:c>
      <ns0:c r="D181" s="26" t="str">
        <ns0:v>Q_SKILL</ns0:v>
      </ns0:c>
      <ns0:c r="E181" s="26" t="str">
        <ns0:v>Habilidad que debió fortalecer</ns0:v>
      </ns0:c>
      <ns0:c r="F181" s="26" t="str">
        <ns0:v>Habilidades blandas</ns0:v>
      </ns0:c>
      <ns0:c r="G181" s="26" t="n">
        <ns0:v>2</ns0:v>
      </ns0:c>
      <ns0:c r="H181" s="26" t="n">
        <ns0:v>6</ns0:v>
      </ns0:c>
      <ns0:c r="I181" s="26" t="n">
        <ns0:v>0.3333333333333333</ns0:v>
      </ns0:c>
      <ns0:c r="J181" s="26" t="str">
        <ns0:v>Conteo</ns0:v>
      </ns0:c>
      <ns0:c r="K181" s="26" t="str">
        <ns0:v>Tabla/texto</ns0:v>
      </ns0:c>
      <ns0:c r="L181" s="26" t="str">
        <ns0:v>Sí</ns0:v>
      </ns0:c>
      <ns0:c r="M181" s="26" t="str">
        <ns0:v>Sí</ns0:v>
      </ns0:c>
    </ns0:row>
    <ns0:row r="182">
      <ns0:c r="A182" s="26" t="str">
        <ns0:v>SGR_0181</ns0:v>
      </ns0:c>
      <ns0:c r="B182" s="26" t="str">
        <ns0:v>CAEE_F005</ns0:v>
      </ns0:c>
      <ns0:c r="C182" s="26" t="str">
        <ns0:v>2025-A</ns0:v>
      </ns0:c>
      <ns0:c r="D182" s="26" t="str">
        <ns0:v>Q_SKILL</ns0:v>
      </ns0:c>
      <ns0:c r="E182" s="26" t="str">
        <ns0:v>Habilidad que debió fortalecer</ns0:v>
      </ns0:c>
      <ns0:c r="F182" s="26" t="str">
        <ns0:v>Manejo de personal</ns0:v>
      </ns0:c>
      <ns0:c r="G182" s="26" t="n">
        <ns0:v>2</ns0:v>
      </ns0:c>
      <ns0:c r="H182" s="26" t="n">
        <ns0:v>6</ns0:v>
      </ns0:c>
      <ns0:c r="I182" s="26" t="n">
        <ns0:v>0.3333333333333333</ns0:v>
      </ns0:c>
      <ns0:c r="J182" s="26" t="str">
        <ns0:v>Conteo</ns0:v>
      </ns0:c>
      <ns0:c r="K182" s="26" t="str">
        <ns0:v>Tabla/texto</ns0:v>
      </ns0:c>
      <ns0:c r="L182" s="26" t="str">
        <ns0:v>Sí</ns0:v>
      </ns0:c>
      <ns0:c r="M182" s="26" t="str">
        <ns0:v>Sí</ns0:v>
      </ns0:c>
    </ns0:row>
    <ns0:row r="183">
      <ns0:c r="A183" s="26" t="str">
        <ns0:v>SGR_0182</ns0:v>
      </ns0:c>
      <ns0:c r="B183" s="26" t="str">
        <ns0:v>CAEE_F005</ns0:v>
      </ns0:c>
      <ns0:c r="C183" s="26" t="str">
        <ns0:v>2025-A</ns0:v>
      </ns0:c>
      <ns0:c r="D183" s="26" t="str">
        <ns0:v>Q_SKILL</ns0:v>
      </ns0:c>
      <ns0:c r="E183" s="26" t="str">
        <ns0:v>Habilidad que debió fortalecer</ns0:v>
      </ns0:c>
      <ns0:c r="F183" s="26" t="str">
        <ns0:v>Idiomas</ns0:v>
      </ns0:c>
      <ns0:c r="G183" s="26" t="n">
        <ns0:v>1</ns0:v>
      </ns0:c>
      <ns0:c r="H183" s="26" t="n">
        <ns0:v>6</ns0:v>
      </ns0:c>
      <ns0:c r="I183" s="26" t="n">
        <ns0:v>0.16666666666666666</ns0:v>
      </ns0:c>
      <ns0:c r="J183" s="26" t="str">
        <ns0:v>Conteo</ns0:v>
      </ns0:c>
      <ns0:c r="K183" s="26" t="str">
        <ns0:v>Tabla/texto</ns0:v>
      </ns0:c>
      <ns0:c r="L183" s="26" t="str">
        <ns0:v>Sí</ns0:v>
      </ns0:c>
      <ns0:c r="M183" s="26" t="str">
        <ns0:v>Sí</ns0:v>
      </ns0:c>
    </ns0:row>
    <ns0:row r="184">
      <ns0:c r="A184" s="26" t="str">
        <ns0:v>SGR_0183</ns0:v>
      </ns0:c>
      <ns0:c r="B184" s="26" t="str">
        <ns0:v>CAEE_F005</ns0:v>
      </ns0:c>
      <ns0:c r="C184" s="26" t="str">
        <ns0:v>2025-A</ns0:v>
      </ns0:c>
      <ns0:c r="D184" s="26" t="str">
        <ns0:v>Q_AREA</ns0:v>
      </ns0:c>
      <ns0:c r="E184" s="26" t="str">
        <ns0:v>Área a fortalecer</ns0:v>
      </ns0:c>
      <ns0:c r="F184" s="26" t="str">
        <ns0:v>Financieras</ns0:v>
      </ns0:c>
      <ns0:c r="G184" s="26" t="n">
        <ns0:v>2</ns0:v>
      </ns0:c>
      <ns0:c r="H184" s="26" t="n">
        <ns0:v>6</ns0:v>
      </ns0:c>
      <ns0:c r="I184" s="26" t="n">
        <ns0:v>0.3333333333333333</ns0:v>
      </ns0:c>
      <ns0:c r="J184" s="26" t="str">
        <ns0:v>Conteo</ns0:v>
      </ns0:c>
      <ns0:c r="K184" s="26" t="str">
        <ns0:v>Tabla/texto</ns0:v>
      </ns0:c>
      <ns0:c r="L184" s="26" t="str">
        <ns0:v>Sí</ns0:v>
      </ns0:c>
      <ns0:c r="M184" s="26" t="str">
        <ns0:v>Sí</ns0:v>
      </ns0:c>
    </ns0:row>
    <ns0:row r="185">
      <ns0:c r="A185" s="26" t="str">
        <ns0:v>SGR_0184</ns0:v>
      </ns0:c>
      <ns0:c r="B185" s="26" t="str">
        <ns0:v>CAEE_F005</ns0:v>
      </ns0:c>
      <ns0:c r="C185" s="26" t="str">
        <ns0:v>2025-A</ns0:v>
      </ns0:c>
      <ns0:c r="D185" s="26" t="str">
        <ns0:v>Q_AREA</ns0:v>
      </ns0:c>
      <ns0:c r="E185" s="26" t="str">
        <ns0:v>Área a fortalecer</ns0:v>
      </ns0:c>
      <ns0:c r="F185" s="26" t="str">
        <ns0:v>Sociales</ns0:v>
      </ns0:c>
      <ns0:c r="G185" s="26" t="n">
        <ns0:v>1</ns0:v>
      </ns0:c>
      <ns0:c r="H185" s="26" t="n">
        <ns0:v>6</ns0:v>
      </ns0:c>
      <ns0:c r="I185" s="26" t="n">
        <ns0:v>0.16666666666666666</ns0:v>
      </ns0:c>
      <ns0:c r="J185" s="26" t="str">
        <ns0:v>Conteo</ns0:v>
      </ns0:c>
      <ns0:c r="K185" s="26" t="str">
        <ns0:v>Tabla/texto</ns0:v>
      </ns0:c>
      <ns0:c r="L185" s="26" t="str">
        <ns0:v>Sí</ns0:v>
      </ns0:c>
      <ns0:c r="M185" s="26" t="str">
        <ns0:v>Sí</ns0:v>
      </ns0:c>
    </ns0:row>
    <ns0:row r="186">
      <ns0:c r="A186" s="26" t="str">
        <ns0:v>SGR_0185</ns0:v>
      </ns0:c>
      <ns0:c r="B186" s="26" t="str">
        <ns0:v>CAEE_F005</ns0:v>
      </ns0:c>
      <ns0:c r="C186" s="26" t="str">
        <ns0:v>2025-A</ns0:v>
      </ns0:c>
      <ns0:c r="D186" s="26" t="str">
        <ns0:v>Q_AREA</ns0:v>
      </ns0:c>
      <ns0:c r="E186" s="26" t="str">
        <ns0:v>Área a fortalecer</ns0:v>
      </ns0:c>
      <ns0:c r="F186" s="26" t="str">
        <ns0:v>Técnicas</ns0:v>
      </ns0:c>
      <ns0:c r="G186" s="26" t="n">
        <ns0:v>3</ns0:v>
      </ns0:c>
      <ns0:c r="H186" s="26" t="n">
        <ns0:v>6</ns0:v>
      </ns0:c>
      <ns0:c r="I186" s="26" t="n">
        <ns0:v>0.5</ns0:v>
      </ns0:c>
      <ns0:c r="J186" s="26" t="str">
        <ns0:v>Conteo</ns0:v>
      </ns0:c>
      <ns0:c r="K186" s="26" t="str">
        <ns0:v>Tabla/texto</ns0:v>
      </ns0:c>
      <ns0:c r="L186" s="26" t="str">
        <ns0:v>Sí</ns0:v>
      </ns0:c>
      <ns0:c r="M186" s="26" t="str">
        <ns0:v>Sí</ns0:v>
      </ns0:c>
    </ns0:row>
    <ns0:row r="187">
      <ns0:c r="A187" s="26" t="str">
        <ns0:v>SGR_0186</ns0:v>
      </ns0:c>
      <ns0:c r="B187" s="26" t="str">
        <ns0:v>CAEE_F005</ns0:v>
      </ns0:c>
      <ns0:c r="C187" s="26" t="str">
        <ns0:v>2025-A</ns0:v>
      </ns0:c>
      <ns0:c r="D187" s="26" t="str">
        <ns0:v>Q_USE</ns0:v>
      </ns0:c>
      <ns0:c r="E187" s="26" t="str">
        <ns0:v>Materias más útiles</ns0:v>
      </ns0:c>
      <ns0:c r="F187" s="26" t="str">
        <ns0:v>Análisis de Alimentos</ns0:v>
      </ns0:c>
      <ns0:c r="G187" s="26" t="n">
        <ns0:v>3</ns0:v>
      </ns0:c>
      <ns0:c r="H187" s="26" t="n">
        <ns0:v>6</ns0:v>
      </ns0:c>
      <ns0:c r="I187" s="26" t="n">
        <ns0:v>0.5</ns0:v>
      </ns0:c>
      <ns0:c r="J187" s="26" t="str">
        <ns0:v>Conteo</ns0:v>
      </ns0:c>
      <ns0:c r="K187" s="26" t="str">
        <ns0:v>Tabla/texto</ns0:v>
      </ns0:c>
      <ns0:c r="L187" s="26" t="str">
        <ns0:v>Sí</ns0:v>
      </ns0:c>
      <ns0:c r="M187" s="26" t="str">
        <ns0:v>Sí</ns0:v>
      </ns0:c>
    </ns0:row>
    <ns0:row r="188">
      <ns0:c r="A188" s="26" t="str">
        <ns0:v>SGR_0187</ns0:v>
      </ns0:c>
      <ns0:c r="B188" s="26" t="str">
        <ns0:v>CAEE_F005</ns0:v>
      </ns0:c>
      <ns0:c r="C188" s="26" t="str">
        <ns0:v>2025-A</ns0:v>
      </ns0:c>
      <ns0:c r="D188" s="26" t="str">
        <ns0:v>Q_USE</ns0:v>
      </ns0:c>
      <ns0:c r="E188" s="26" t="str">
        <ns0:v>Materias más útiles</ns0:v>
      </ns0:c>
      <ns0:c r="F188" s="26" t="str">
        <ns0:v>Ejecución y Control de Proyectos</ns0:v>
      </ns0:c>
      <ns0:c r="G188" s="26" t="n">
        <ns0:v>1</ns0:v>
      </ns0:c>
      <ns0:c r="H188" s="26" t="n">
        <ns0:v>6</ns0:v>
      </ns0:c>
      <ns0:c r="I188" s="26" t="n">
        <ns0:v>0.16666666666666666</ns0:v>
      </ns0:c>
      <ns0:c r="J188" s="26" t="str">
        <ns0:v>Conteo</ns0:v>
      </ns0:c>
      <ns0:c r="K188" s="26" t="str">
        <ns0:v>Tabla/texto</ns0:v>
      </ns0:c>
      <ns0:c r="L188" s="26" t="str">
        <ns0:v>Sí</ns0:v>
      </ns0:c>
      <ns0:c r="M188" s="26" t="str">
        <ns0:v>Sí</ns0:v>
      </ns0:c>
    </ns0:row>
    <ns0:row r="189">
      <ns0:c r="A189" s="26" t="str">
        <ns0:v>SGR_0188</ns0:v>
      </ns0:c>
      <ns0:c r="B189" s="26" t="str">
        <ns0:v>CAEE_F005</ns0:v>
      </ns0:c>
      <ns0:c r="C189" s="26" t="str">
        <ns0:v>2025-A</ns0:v>
      </ns0:c>
      <ns0:c r="D189" s="26" t="str">
        <ns0:v>Q_USE</ns0:v>
      </ns0:c>
      <ns0:c r="E189" s="26" t="str">
        <ns0:v>Materias más útiles</ns0:v>
      </ns0:c>
      <ns0:c r="F189" s="26" t="str">
        <ns0:v>Gestión de Calidad</ns0:v>
      </ns0:c>
      <ns0:c r="G189" s="26" t="n">
        <ns0:v>2</ns0:v>
      </ns0:c>
      <ns0:c r="H189" s="26" t="n">
        <ns0:v>6</ns0:v>
      </ns0:c>
      <ns0:c r="I189" s="26" t="n">
        <ns0:v>0.3333333333333333</ns0:v>
      </ns0:c>
      <ns0:c r="J189" s="26" t="str">
        <ns0:v>Conteo</ns0:v>
      </ns0:c>
      <ns0:c r="K189" s="26" t="str">
        <ns0:v>Tabla/texto</ns0:v>
      </ns0:c>
      <ns0:c r="L189" s="26" t="str">
        <ns0:v>Sí</ns0:v>
      </ns0:c>
      <ns0:c r="M189" s="26" t="str">
        <ns0:v>Sí</ns0:v>
      </ns0:c>
    </ns0:row>
    <ns0:row r="190">
      <ns0:c r="A190" s="26" t="str">
        <ns0:v>SGR_0189</ns0:v>
      </ns0:c>
      <ns0:c r="B190" s="26" t="str">
        <ns0:v>CAEE_F005</ns0:v>
      </ns0:c>
      <ns0:c r="C190" s="26" t="str">
        <ns0:v>2025-A</ns0:v>
      </ns0:c>
      <ns0:c r="D190" s="26" t="str">
        <ns0:v>Q_STUDY</ns0:v>
      </ns0:c>
      <ns0:c r="E190" s="26" t="str">
        <ns0:v>Actualmente estudiando</ns0:v>
      </ns0:c>
      <ns0:c r="F190" s="26" t="str">
        <ns0:v>No</ns0:v>
      </ns0:c>
      <ns0:c r="G190" s="26" t="n">
        <ns0:v>2</ns0:v>
      </ns0:c>
      <ns0:c r="H190" s="26" t="n">
        <ns0:v>6</ns0:v>
      </ns0:c>
      <ns0:c r="I190" s="26" t="n">
        <ns0:v>0.3333333333333333</ns0:v>
      </ns0:c>
      <ns0:c r="J190" s="26" t="str">
        <ns0:v>Conteo</ns0:v>
      </ns0:c>
      <ns0:c r="K190" s="26" t="str">
        <ns0:v>Tabla/texto</ns0:v>
      </ns0:c>
      <ns0:c r="L190" s="26" t="str">
        <ns0:v>Sí</ns0:v>
      </ns0:c>
      <ns0:c r="M190" s="26" t="str">
        <ns0:v>Sí</ns0:v>
      </ns0:c>
    </ns0:row>
    <ns0:row r="191">
      <ns0:c r="A191" s="26" t="str">
        <ns0:v>SGR_0190</ns0:v>
      </ns0:c>
      <ns0:c r="B191" s="26" t="str">
        <ns0:v>CAEE_F005</ns0:v>
      </ns0:c>
      <ns0:c r="C191" s="26" t="str">
        <ns0:v>2025-A</ns0:v>
      </ns0:c>
      <ns0:c r="D191" s="26" t="str">
        <ns0:v>Q_STUDY</ns0:v>
      </ns0:c>
      <ns0:c r="E191" s="26" t="str">
        <ns0:v>Actualmente estudiando</ns0:v>
      </ns0:c>
      <ns0:c r="F191" s="26" t="str">
        <ns0:v>No, pero interesado</ns0:v>
      </ns0:c>
      <ns0:c r="G191" s="26" t="n">
        <ns0:v>4</ns0:v>
      </ns0:c>
      <ns0:c r="H191" s="26" t="n">
        <ns0:v>6</ns0:v>
      </ns0:c>
      <ns0:c r="I191" s="26" t="n">
        <ns0:v>0.6666666666666666</ns0:v>
      </ns0:c>
      <ns0:c r="J191" s="26" t="str">
        <ns0:v>Conteo</ns0:v>
      </ns0:c>
      <ns0:c r="K191" s="26" t="str">
        <ns0:v>Tabla/texto</ns0:v>
      </ns0:c>
      <ns0:c r="L191" s="26" t="str">
        <ns0:v>Sí</ns0:v>
      </ns0:c>
      <ns0:c r="M191" s="26" t="str">
        <ns0:v>Sí</ns0:v>
      </ns0:c>
    </ns0:row>
    <ns0:row r="192">
      <ns0:c r="A192" s="26" t="str">
        <ns0:v>SGR_0191</ns0:v>
      </ns0:c>
      <ns0:c r="B192" s="26" t="str">
        <ns0:v>CAEE_F005</ns0:v>
      </ns0:c>
      <ns0:c r="C192" s="26" t="str">
        <ns0:v>2025-A</ns0:v>
      </ns0:c>
      <ns0:c r="D192" s="26" t="str">
        <ns0:v>Q_STUDY</ns0:v>
      </ns0:c>
      <ns0:c r="E192" s="26" t="str">
        <ns0:v>Actualmente estudiando</ns0:v>
      </ns0:c>
      <ns0:c r="F192" s="26" t="str">
        <ns0:v>Sí</ns0:v>
      </ns0:c>
      <ns0:c r="G192" s="26" t="n">
        <ns0:v>0</ns0:v>
      </ns0:c>
      <ns0:c r="H192" s="26" t="n">
        <ns0:v>6</ns0:v>
      </ns0:c>
      <ns0:c r="I192" s="26" t="n">
        <ns0:v>0</ns0:v>
      </ns0:c>
      <ns0:c r="J192" s="26" t="str">
        <ns0:v>Conteo</ns0:v>
      </ns0:c>
      <ns0:c r="K192" s="26" t="str">
        <ns0:v>Tabla/texto</ns0:v>
      </ns0:c>
      <ns0:c r="L192" s="26" t="str">
        <ns0:v>Sí</ns0:v>
      </ns0:c>
      <ns0:c r="M192" s="26" t="str">
        <ns0:v>Sí</ns0:v>
      </ns0:c>
    </ns0:row>
    <ns0:row r="193">
      <ns0:c r="A193" s="26" t="str">
        <ns0:v>SGR_0192</ns0:v>
      </ns0:c>
      <ns0:c r="B193" s="26" t="str">
        <ns0:v>CAEE_F005</ns0:v>
      </ns0:c>
      <ns0:c r="C193" s="26" t="str">
        <ns0:v>2025-A</ns0:v>
      </ns0:c>
      <ns0:c r="D193" s="26" t="str">
        <ns0:v>Q_STUDY</ns0:v>
      </ns0:c>
      <ns0:c r="E193" s="26" t="str">
        <ns0:v>Actualmente estudiando</ns0:v>
      </ns0:c>
      <ns0:c r="F193" s="26" t="str">
        <ns0:v>Ya terminó posgrado</ns0:v>
      </ns0:c>
      <ns0:c r="G193" s="26" t="n">
        <ns0:v>0</ns0:v>
      </ns0:c>
      <ns0:c r="H193" s="26" t="n">
        <ns0:v>6</ns0:v>
      </ns0:c>
      <ns0:c r="I193" s="26" t="n">
        <ns0:v>0</ns0:v>
      </ns0:c>
      <ns0:c r="J193" s="26" t="str">
        <ns0:v>Conteo</ns0:v>
      </ns0:c>
      <ns0:c r="K193" s="26" t="str">
        <ns0:v>Tabla/texto</ns0:v>
      </ns0:c>
      <ns0:c r="L193" s="26" t="str">
        <ns0:v>Sí</ns0:v>
      </ns0:c>
      <ns0:c r="M193" s="26" t="str">
        <ns0:v>Sí</ns0:v>
      </ns0:c>
    </ns0:row>
    <ns0:row r="194">
      <ns0:c r="A194" s="26" t="str">
        <ns0:v>SGR_0193</ns0:v>
      </ns0:c>
      <ns0:c r="B194" s="26" t="str">
        <ns0:v>CAEE_F005</ns0:v>
      </ns0:c>
      <ns0:c r="C194" s="26" t="str">
        <ns0:v>2025-A</ns0:v>
      </ns0:c>
      <ns0:c r="D194" s="26" t="str">
        <ns0:v>Q_PGKNOW</ns0:v>
      </ns0:c>
      <ns0:c r="E194" s="26" t="str">
        <ns0:v>Conoce oferta de posgrado EPN</ns0:v>
      </ns0:c>
      <ns0:c r="F194" s="26" t="str">
        <ns0:v>Sí</ns0:v>
      </ns0:c>
      <ns0:c r="G194" s="26" t="n">
        <ns0:v>3</ns0:v>
      </ns0:c>
      <ns0:c r="H194" s="26" t="n">
        <ns0:v>6</ns0:v>
      </ns0:c>
      <ns0:c r="I194" s="26" t="n">
        <ns0:v>0.5</ns0:v>
      </ns0:c>
      <ns0:c r="J194" s="26" t="str">
        <ns0:v>Conteo</ns0:v>
      </ns0:c>
      <ns0:c r="K194" s="26" t="str">
        <ns0:v>Tabla/texto</ns0:v>
      </ns0:c>
      <ns0:c r="L194" s="26" t="str">
        <ns0:v>Sí</ns0:v>
      </ns0:c>
      <ns0:c r="M194" s="26" t="str">
        <ns0:v>Sí</ns0:v>
      </ns0:c>
    </ns0:row>
    <ns0:row r="195">
      <ns0:c r="A195" s="26" t="str">
        <ns0:v>SGR_0194</ns0:v>
      </ns0:c>
      <ns0:c r="B195" s="26" t="str">
        <ns0:v>CAEE_F005</ns0:v>
      </ns0:c>
      <ns0:c r="C195" s="26" t="str">
        <ns0:v>2025-A</ns0:v>
      </ns0:c>
      <ns0:c r="D195" s="26" t="str">
        <ns0:v>Q_PGKNOW</ns0:v>
      </ns0:c>
      <ns0:c r="E195" s="26" t="str">
        <ns0:v>Conoce oferta de posgrado EPN</ns0:v>
      </ns0:c>
      <ns0:c r="F195" s="26" t="str">
        <ns0:v>No</ns0:v>
      </ns0:c>
      <ns0:c r="G195" s="26" t="n">
        <ns0:v>3</ns0:v>
      </ns0:c>
      <ns0:c r="H195" s="26" t="n">
        <ns0:v>6</ns0:v>
      </ns0:c>
      <ns0:c r="I195" s="26" t="n">
        <ns0:v>0.5</ns0:v>
      </ns0:c>
      <ns0:c r="J195" s="26" t="str">
        <ns0:v>Conteo</ns0:v>
      </ns0:c>
      <ns0:c r="K195" s="26" t="str">
        <ns0:v>Tabla/texto</ns0:v>
      </ns0:c>
      <ns0:c r="L195" s="26" t="str">
        <ns0:v>Sí</ns0:v>
      </ns0:c>
      <ns0:c r="M195" s="26" t="str">
        <ns0:v>Sí</ns0:v>
      </ns0:c>
    </ns0:row>
    <ns0:row r="196">
      <ns0:c r="A196" s="26" t="str">
        <ns0:v>SGR_0195</ns0:v>
      </ns0:c>
      <ns0:c r="B196" s="26" t="str">
        <ns0:v>CAEE_F005</ns0:v>
      </ns0:c>
      <ns0:c r="C196" s="26" t="str">
        <ns0:v>2025-A</ns0:v>
      </ns0:c>
      <ns0:c r="D196" s="26" t="str">
        <ns0:v>Q_PGMOT</ns0:v>
      </ns0:c>
      <ns0:c r="E196" s="26" t="str">
        <ns0:v>Motivo para elegir posgrado</ns0:v>
      </ns0:c>
      <ns0:c r="F196" s="26" t="str">
        <ns0:v>Mejorar nivel remunerativo [fila 1]</ns0:v>
      </ns0:c>
      <ns0:c r="G196" s="26" t="n">
        <ns0:v>2</ns0:v>
      </ns0:c>
      <ns0:c r="H196" s="26" t="n">
        <ns0:v>6</ns0:v>
      </ns0:c>
      <ns0:c r="I196" s="26" t="n">
        <ns0:v>0.3333333333333333</ns0:v>
      </ns0:c>
      <ns0:c r="J196" s="26" t="str">
        <ns0:v>Conteo</ns0:v>
      </ns0:c>
      <ns0:c r="K196" s="26" t="str">
        <ns0:v>Tabla/texto</ns0:v>
      </ns0:c>
      <ns0:c r="L196" s="26" t="str">
        <ns0:v>Sí</ns0:v>
      </ns0:c>
      <ns0:c r="M196" s="26" t="str">
        <ns0:v>No</ns0:v>
      </ns0:c>
      <ns0:c r="N196" s="26" t="str">
        <ns0:v>Etiqueta duplicada en documento.</ns0:v>
      </ns0:c>
    </ns0:row>
    <ns0:row r="197">
      <ns0:c r="A197" s="26" t="str">
        <ns0:v>SGR_0196</ns0:v>
      </ns0:c>
      <ns0:c r="B197" s="26" t="str">
        <ns0:v>CAEE_F005</ns0:v>
      </ns0:c>
      <ns0:c r="C197" s="26" t="str">
        <ns0:v>2025-A</ns0:v>
      </ns0:c>
      <ns0:c r="D197" s="26" t="str">
        <ns0:v>Q_PGMOT</ns0:v>
      </ns0:c>
      <ns0:c r="E197" s="26" t="str">
        <ns0:v>Motivo para elegir posgrado</ns0:v>
      </ns0:c>
      <ns0:c r="F197" s="26" t="str">
        <ns0:v>Exigencia del cargo [fila 2]</ns0:v>
      </ns0:c>
      <ns0:c r="G197" s="26" t="n">
        <ns0:v>0</ns0:v>
      </ns0:c>
      <ns0:c r="H197" s="26" t="n">
        <ns0:v>6</ns0:v>
      </ns0:c>
      <ns0:c r="I197" s="26" t="n">
        <ns0:v>0</ns0:v>
      </ns0:c>
      <ns0:c r="J197" s="26" t="str">
        <ns0:v>Conteo</ns0:v>
      </ns0:c>
      <ns0:c r="K197" s="26" t="str">
        <ns0:v>Tabla/texto</ns0:v>
      </ns0:c>
      <ns0:c r="L197" s="26" t="str">
        <ns0:v>Sí</ns0:v>
      </ns0:c>
      <ns0:c r="M197" s="26" t="str">
        <ns0:v>Sí</ns0:v>
      </ns0:c>
      <ns0:c r="N197" s="26" t="str">
        <ns0:v>Etiqueta duplicada en documento.</ns0:v>
      </ns0:c>
    </ns0:row>
    <ns0:row r="198">
      <ns0:c r="A198" s="26" t="str">
        <ns0:v>SGR_0197</ns0:v>
      </ns0:c>
      <ns0:c r="B198" s="26" t="str">
        <ns0:v>CAEE_F005</ns0:v>
      </ns0:c>
      <ns0:c r="C198" s="26" t="str">
        <ns0:v>2025-A</ns0:v>
      </ns0:c>
      <ns0:c r="D198" s="26" t="str">
        <ns0:v>Q_PGMOT</ns0:v>
      </ns0:c>
      <ns0:c r="E198" s="26" t="str">
        <ns0:v>Motivo para elegir posgrado</ns0:v>
      </ns0:c>
      <ns0:c r="F198" s="26" t="str">
        <ns0:v>Mejorar nivel remunerativo [fila 3]</ns0:v>
      </ns0:c>
      <ns0:c r="G198" s="26" t="n">
        <ns0:v>0</ns0:v>
      </ns0:c>
      <ns0:c r="H198" s="26" t="n">
        <ns0:v>6</ns0:v>
      </ns0:c>
      <ns0:c r="I198" s="26" t="n">
        <ns0:v>0</ns0:v>
      </ns0:c>
      <ns0:c r="J198" s="26" t="str">
        <ns0:v>Conteo</ns0:v>
      </ns0:c>
      <ns0:c r="K198" s="26" t="str">
        <ns0:v>Tabla/texto</ns0:v>
      </ns0:c>
      <ns0:c r="L198" s="26" t="str">
        <ns0:v>Sí</ns0:v>
      </ns0:c>
      <ns0:c r="M198" s="26" t="str">
        <ns0:v>No</ns0:v>
      </ns0:c>
      <ns0:c r="N198" s="26" t="str">
        <ns0:v>Etiqueta duplicada en documento.</ns0:v>
      </ns0:c>
    </ns0:row>
    <ns0:row r="199">
      <ns0:c r="A199" s="26" t="str">
        <ns0:v>SGR_0198</ns0:v>
      </ns0:c>
      <ns0:c r="B199" s="26" t="str">
        <ns0:v>CAEE_F005</ns0:v>
      </ns0:c>
      <ns0:c r="C199" s="26" t="str">
        <ns0:v>2025-A</ns0:v>
      </ns0:c>
      <ns0:c r="D199" s="26" t="str">
        <ns0:v>Q_PGMOT</ns0:v>
      </ns0:c>
      <ns0:c r="E199" s="26" t="str">
        <ns0:v>Motivo para elegir posgrado</ns0:v>
      </ns0:c>
      <ns0:c r="F199" s="26" t="str">
        <ns0:v>Profundizar área académica [fila 4]</ns0:v>
      </ns0:c>
      <ns0:c r="G199" s="26" t="n">
        <ns0:v>4</ns0:v>
      </ns0:c>
      <ns0:c r="H199" s="26" t="n">
        <ns0:v>6</ns0:v>
      </ns0:c>
      <ns0:c r="I199" s="26" t="n">
        <ns0:v>0.6666666666666666</ns0:v>
      </ns0:c>
      <ns0:c r="J199" s="26" t="str">
        <ns0:v>Conteo</ns0:v>
      </ns0:c>
      <ns0:c r="K199" s="26" t="str">
        <ns0:v>Tabla/texto</ns0:v>
      </ns0:c>
      <ns0:c r="L199" s="26" t="str">
        <ns0:v>Sí</ns0:v>
      </ns0:c>
      <ns0:c r="M199" s="26" t="str">
        <ns0:v>Sí</ns0:v>
      </ns0:c>
      <ns0:c r="N199" s="26" t="str">
        <ns0:v>Etiqueta duplicada en documento.</ns0:v>
      </ns0:c>
    </ns0:row>
    <ns0:row r="200">
      <ns0:c r="A200" s="26" t="str">
        <ns0:v>SGR_0199</ns0:v>
      </ns0:c>
      <ns0:c r="B200" s="26" t="str">
        <ns0:v>CAEE_F005</ns0:v>
      </ns0:c>
      <ns0:c r="C200" s="26" t="str">
        <ns0:v>2025-A</ns0:v>
      </ns0:c>
      <ns0:c r="D200" s="26" t="str">
        <ns0:v>Q_PGMOD</ns0:v>
      </ns0:c>
      <ns0:c r="E200" s="26" t="str">
        <ns0:v>Modalidad de posgrado</ns0:v>
      </ns0:c>
      <ns0:c r="F200" s="26" t="str">
        <ns0:v>Semipresencial</ns0:v>
      </ns0:c>
      <ns0:c r="G200" s="26" t="n">
        <ns0:v>3</ns0:v>
      </ns0:c>
      <ns0:c r="H200" s="26" t="n">
        <ns0:v>6</ns0:v>
      </ns0:c>
      <ns0:c r="I200" s="26" t="n">
        <ns0:v>0.5</ns0:v>
      </ns0:c>
      <ns0:c r="J200" s="26" t="str">
        <ns0:v>Conteo</ns0:v>
      </ns0:c>
      <ns0:c r="K200" s="26" t="str">
        <ns0:v>Tabla/texto</ns0:v>
      </ns0:c>
      <ns0:c r="L200" s="26" t="str">
        <ns0:v>Sí</ns0:v>
      </ns0:c>
      <ns0:c r="M200" s="26" t="str">
        <ns0:v>Sí</ns0:v>
      </ns0:c>
    </ns0:row>
    <ns0:row r="201">
      <ns0:c r="A201" s="26" t="str">
        <ns0:v>SGR_0200</ns0:v>
      </ns0:c>
      <ns0:c r="B201" s="26" t="str">
        <ns0:v>CAEE_F005</ns0:v>
      </ns0:c>
      <ns0:c r="C201" s="26" t="str">
        <ns0:v>2025-A</ns0:v>
      </ns0:c>
      <ns0:c r="D201" s="26" t="str">
        <ns0:v>Q_PGMOD</ns0:v>
      </ns0:c>
      <ns0:c r="E201" s="26" t="str">
        <ns0:v>Modalidad de posgrado</ns0:v>
      </ns0:c>
      <ns0:c r="F201" s="26" t="str">
        <ns0:v>Presencial</ns0:v>
      </ns0:c>
      <ns0:c r="G201" s="26" t="n">
        <ns0:v>2</ns0:v>
      </ns0:c>
      <ns0:c r="H201" s="26" t="n">
        <ns0:v>6</ns0:v>
      </ns0:c>
      <ns0:c r="I201" s="26" t="n">
        <ns0:v>0.3333333333333333</ns0:v>
      </ns0:c>
      <ns0:c r="J201" s="26" t="str">
        <ns0:v>Conteo</ns0:v>
      </ns0:c>
      <ns0:c r="K201" s="26" t="str">
        <ns0:v>Tabla/texto</ns0:v>
      </ns0:c>
      <ns0:c r="L201" s="26" t="str">
        <ns0:v>Sí</ns0:v>
      </ns0:c>
      <ns0:c r="M201" s="26" t="str">
        <ns0:v>Sí</ns0:v>
      </ns0:c>
    </ns0:row>
    <ns0:row r="202">
      <ns0:c r="A202" s="26" t="str">
        <ns0:v>SGR_0201</ns0:v>
      </ns0:c>
      <ns0:c r="B202" s="26" t="str">
        <ns0:v>CAEE_F005</ns0:v>
      </ns0:c>
      <ns0:c r="C202" s="26" t="str">
        <ns0:v>2025-A</ns0:v>
      </ns0:c>
      <ns0:c r="D202" s="26" t="str">
        <ns0:v>Q_PGMOD</ns0:v>
      </ns0:c>
      <ns0:c r="E202" s="26" t="str">
        <ns0:v>Modalidad de posgrado</ns0:v>
      </ns0:c>
      <ns0:c r="F202" s="26" t="str">
        <ns0:v>Virtual</ns0:v>
      </ns0:c>
      <ns0:c r="G202" s="26" t="n">
        <ns0:v>1</ns0:v>
      </ns0:c>
      <ns0:c r="H202" s="26" t="n">
        <ns0:v>6</ns0:v>
      </ns0:c>
      <ns0:c r="I202" s="26" t="n">
        <ns0:v>0.16666666666666666</ns0:v>
      </ns0:c>
      <ns0:c r="J202" s="26" t="str">
        <ns0:v>Conteo</ns0:v>
      </ns0:c>
      <ns0:c r="K202" s="26" t="str">
        <ns0:v>Tabla/texto</ns0:v>
      </ns0:c>
      <ns0:c r="L202" s="26" t="str">
        <ns0:v>Sí</ns0:v>
      </ns0:c>
      <ns0:c r="M202" s="26" t="str">
        <ns0:v>Sí</ns0:v>
      </ns0:c>
    </ns0:row>
    <ns0:row r="203">
      <ns0:c r="A203" s="26" t="str">
        <ns0:v>SGR_0202</ns0:v>
      </ns0:c>
      <ns0:c r="B203" s="26" t="str">
        <ns0:v>CAEE_F005</ns0:v>
      </ns0:c>
      <ns0:c r="C203" s="26" t="str">
        <ns0:v>2025-A</ns0:v>
      </ns0:c>
      <ns0:c r="D203" s="26" t="str">
        <ns0:v>Q_PGAREA</ns0:v>
      </ns0:c>
      <ns0:c r="E203" s="26" t="str">
        <ns0:v>Área de interés de posgrado</ns0:v>
      </ns0:c>
      <ns0:c r="F203" s="26" t="str">
        <ns0:v>Alimentos</ns0:v>
      </ns0:c>
      <ns0:c r="G203" s="26" t="n">
        <ns0:v>6</ns0:v>
      </ns0:c>
      <ns0:c r="H203" s="26" t="n">
        <ns0:v>6</ns0:v>
      </ns0:c>
      <ns0:c r="I203" s="26" t="n">
        <ns0:v>1</ns0:v>
      </ns0:c>
      <ns0:c r="J203" s="26" t="str">
        <ns0:v>Conteo</ns0:v>
      </ns0:c>
      <ns0:c r="K203" s="26" t="str">
        <ns0:v>Tabla/texto</ns0:v>
      </ns0:c>
      <ns0:c r="L203" s="26" t="str">
        <ns0:v>Sí</ns0:v>
      </ns0:c>
      <ns0:c r="M203" s="26" t="str">
        <ns0:v>Sí</ns0:v>
      </ns0:c>
    </ns0:row>
    <ns0:row r="204">
      <ns0:c r="A204" s="26" t="str">
        <ns0:v>SGR_0203</ns0:v>
      </ns0:c>
      <ns0:c r="B204" s="26" t="str">
        <ns0:v>CAEE_F005</ns0:v>
      </ns0:c>
      <ns0:c r="C204" s="26" t="str">
        <ns0:v>2025-A</ns0:v>
      </ns0:c>
      <ns0:c r="D204" s="26" t="str">
        <ns0:v>Q_PGAREA</ns0:v>
      </ns0:c>
      <ns0:c r="E204" s="26" t="str">
        <ns0:v>Área de interés de posgrado</ns0:v>
      </ns0:c>
      <ns0:c r="F204" s="26" t="str">
        <ns0:v>Seguridad Alimentaria</ns0:v>
      </ns0:c>
      <ns0:c r="G204" s="26" t="n">
        <ns0:v>0</ns0:v>
      </ns0:c>
      <ns0:c r="H204" s="26" t="n">
        <ns0:v>6</ns0:v>
      </ns0:c>
      <ns0:c r="I204" s="26" t="n">
        <ns0:v>0</ns0:v>
      </ns0:c>
      <ns0:c r="J204" s="26" t="str">
        <ns0:v>Conteo</ns0:v>
      </ns0:c>
      <ns0:c r="K204" s="26" t="str">
        <ns0:v>Tabla/texto</ns0:v>
      </ns0:c>
      <ns0:c r="L204" s="26" t="str">
        <ns0:v>Sí</ns0:v>
      </ns0:c>
      <ns0:c r="M204" s="26" t="str">
        <ns0:v>Sí</ns0:v>
      </ns0:c>
    </ns0:row>
    <ns0:row r="205">
      <ns0:c r="A205" s="26" t="str">
        <ns0:v>SGR_0204</ns0:v>
      </ns0:c>
      <ns0:c r="B205" s="26" t="str">
        <ns0:v>CAEE_F005</ns0:v>
      </ns0:c>
      <ns0:c r="C205" s="26" t="str">
        <ns0:v>2025-A</ns0:v>
      </ns0:c>
      <ns0:c r="D205" s="26" t="str">
        <ns0:v>Q_PGAREA</ns0:v>
      </ns0:c>
      <ns0:c r="E205" s="26" t="str">
        <ns0:v>Área de interés de posgrado</ns0:v>
      </ns0:c>
      <ns0:c r="F205" s="26" t="str">
        <ns0:v>Simulación y diseño de procesos</ns0:v>
      </ns0:c>
      <ns0:c r="G205" s="26" t="n">
        <ns0:v>0</ns0:v>
      </ns0:c>
      <ns0:c r="H205" s="26" t="n">
        <ns0:v>6</ns0:v>
      </ns0:c>
      <ns0:c r="I205" s="26" t="n">
        <ns0:v>0</ns0:v>
      </ns0:c>
      <ns0:c r="J205" s="26" t="str">
        <ns0:v>Conteo</ns0:v>
      </ns0:c>
      <ns0:c r="K205" s="26" t="str">
        <ns0:v>Tabla/texto</ns0:v>
      </ns0:c>
      <ns0:c r="L205" s="26" t="str">
        <ns0:v>Sí</ns0:v>
      </ns0:c>
      <ns0:c r="M205" s="26" t="str">
        <ns0:v>Sí</ns0:v>
      </ns0:c>
    </ns0:row>
    <ns0:row r="206">
      <ns0:c r="A206" s="26" t="str">
        <ns0:v>SGR_0205</ns0:v>
      </ns0:c>
      <ns0:c r="B206" s="26" t="str">
        <ns0:v>CAEE_F005</ns0:v>
      </ns0:c>
      <ns0:c r="C206" s="26" t="str">
        <ns0:v>2025-A</ns0:v>
      </ns0:c>
      <ns0:c r="D206" s="26" t="str">
        <ns0:v>Q_PGAREA</ns0:v>
      </ns0:c>
      <ns0:c r="E206" s="26" t="str">
        <ns0:v>Área de interés de posgrado</ns0:v>
      </ns0:c>
      <ns0:c r="F206" s="26" t="str">
        <ns0:v>Sostenibilidad</ns0:v>
      </ns0:c>
      <ns0:c r="G206" s="26" t="n">
        <ns0:v>0</ns0:v>
      </ns0:c>
      <ns0:c r="H206" s="26" t="n">
        <ns0:v>6</ns0:v>
      </ns0:c>
      <ns0:c r="I206" s="26" t="n">
        <ns0:v>0</ns0:v>
      </ns0:c>
      <ns0:c r="J206" s="26" t="str">
        <ns0:v>Conteo</ns0:v>
      </ns0:c>
      <ns0:c r="K206" s="26" t="str">
        <ns0:v>Tabla/texto</ns0:v>
      </ns0:c>
      <ns0:c r="L206" s="26" t="str">
        <ns0:v>Sí</ns0:v>
      </ns0:c>
      <ns0:c r="M206" s="26" t="str">
        <ns0:v>Sí</ns0:v>
      </ns0:c>
    </ns0:row>
    <ns0:row r="207">
      <ns0:c r="A207" s="26" t="str">
        <ns0:v>SGR_0206</ns0:v>
      </ns0:c>
      <ns0:c r="B207" s="26" t="str">
        <ns0:v>CAEE_F006</ns0:v>
      </ns0:c>
      <ns0:c r="C207" s="26" t="str">
        <ns0:v>2025-B</ns0:v>
      </ns0:c>
      <ns0:c r="D207" s="26" t="str">
        <ns0:v>Q_GRAD</ns0:v>
      </ns0:c>
      <ns0:c r="E207" s="26" t="str">
        <ns0:v>Modalidad de graduación</ns0:v>
      </ns0:c>
      <ns0:c r="F207" s="26" t="str">
        <ns0:v>TIC</ns0:v>
      </ns0:c>
      <ns0:c r="G207" s="26" t="n">
        <ns0:v>6</ns0:v>
      </ns0:c>
      <ns0:c r="H207" s="26" t="n">
        <ns0:v>6</ns0:v>
      </ns0:c>
      <ns0:c r="I207" s="26" t="n">
        <ns0:v>1</ns0:v>
      </ns0:c>
      <ns0:c r="J207" s="26" t="str">
        <ns0:v>Conteo</ns0:v>
      </ns0:c>
      <ns0:c r="K207" s="26" t="str">
        <ns0:v>Tabla/texto</ns0:v>
      </ns0:c>
      <ns0:c r="L207" s="26" t="str">
        <ns0:v>Sí</ns0:v>
      </ns0:c>
      <ns0:c r="M207" s="26" t="str">
        <ns0:v>Sí</ns0:v>
      </ns0:c>
    </ns0:row>
    <ns0:row r="208">
      <ns0:c r="A208" s="26" t="str">
        <ns0:v>SGR_0207</ns0:v>
      </ns0:c>
      <ns0:c r="B208" s="26" t="str">
        <ns0:v>CAEE_F006</ns0:v>
      </ns0:c>
      <ns0:c r="C208" s="26" t="str">
        <ns0:v>2025-B</ns0:v>
      </ns0:c>
      <ns0:c r="D208" s="26" t="str">
        <ns0:v>Q_PRACT</ns0:v>
      </ns0:c>
      <ns0:c r="E208" s="26" t="str">
        <ns0:v>Prácticas/pasantías contribuyeron a conseguir trabajo</ns0:v>
      </ns0:c>
      <ns0:c r="F208" s="26" t="str">
        <ns0:v>Sí</ns0:v>
      </ns0:c>
      <ns0:c r="G208" s="26" t="n">
        <ns0:v>6</ns0:v>
      </ns0:c>
      <ns0:c r="H208" s="26" t="n">
        <ns0:v>6</ns0:v>
      </ns0:c>
      <ns0:c r="I208" s="26" t="n">
        <ns0:v>1</ns0:v>
      </ns0:c>
      <ns0:c r="J208" s="26" t="str">
        <ns0:v>Conteo</ns0:v>
      </ns0:c>
      <ns0:c r="K208" s="26" t="str">
        <ns0:v>Tabla/texto</ns0:v>
      </ns0:c>
      <ns0:c r="L208" s="26" t="str">
        <ns0:v>Sí</ns0:v>
      </ns0:c>
      <ns0:c r="M208" s="26" t="str">
        <ns0:v>Sí</ns0:v>
      </ns0:c>
    </ns0:row>
    <ns0:row r="209">
      <ns0:c r="A209" s="26" t="str">
        <ns0:v>SGR_0208</ns0:v>
      </ns0:c>
      <ns0:c r="B209" s="26" t="str">
        <ns0:v>CAEE_F006</ns0:v>
      </ns0:c>
      <ns0:c r="C209" s="26" t="str">
        <ns0:v>2025-B</ns0:v>
      </ns0:c>
      <ns0:c r="D209" s="26" t="str">
        <ns0:v>Q_PRACT</ns0:v>
      </ns0:c>
      <ns0:c r="E209" s="26" t="str">
        <ns0:v>Prácticas/pasantías contribuyeron a conseguir trabajo</ns0:v>
      </ns0:c>
      <ns0:c r="F209" s="26" t="str">
        <ns0:v>No</ns0:v>
      </ns0:c>
      <ns0:c r="G209" s="26" t="n">
        <ns0:v>0</ns0:v>
      </ns0:c>
      <ns0:c r="H209" s="26" t="n">
        <ns0:v>6</ns0:v>
      </ns0:c>
      <ns0:c r="I209" s="26" t="n">
        <ns0:v>0</ns0:v>
      </ns0:c>
      <ns0:c r="J209" s="26" t="str">
        <ns0:v>Conteo</ns0:v>
      </ns0:c>
      <ns0:c r="K209" s="26" t="str">
        <ns0:v>Tabla/texto</ns0:v>
      </ns0:c>
      <ns0:c r="L209" s="26" t="str">
        <ns0:v>Sí</ns0:v>
      </ns0:c>
      <ns0:c r="M209" s="26" t="str">
        <ns0:v>Sí</ns0:v>
      </ns0:c>
    </ns0:row>
    <ns0:row r="210">
      <ns0:c r="A210" s="26" t="str">
        <ns0:v>SGR_0209</ns0:v>
      </ns0:c>
      <ns0:c r="B210" s="26" t="str">
        <ns0:v>CAEE_F006</ns0:v>
      </ns0:c>
      <ns0:c r="C210" s="26" t="str">
        <ns0:v>2025-B</ns0:v>
      </ns0:c>
      <ns0:c r="D210" s="26" t="str">
        <ns0:v>Q_EMP</ns0:v>
      </ns0:c>
      <ns0:c r="E210" s="26" t="str">
        <ns0:v>Actualmente se encuentra trabajando</ns0:v>
      </ns0:c>
      <ns0:c r="F210" s="26" t="str">
        <ns0:v>Sí</ns0:v>
      </ns0:c>
      <ns0:c r="G210" s="26" t="n">
        <ns0:v>5</ns0:v>
      </ns0:c>
      <ns0:c r="H210" s="26" t="n">
        <ns0:v>6</ns0:v>
      </ns0:c>
      <ns0:c r="I210" s="26" t="n">
        <ns0:v>0.8333333333333334</ns0:v>
      </ns0:c>
      <ns0:c r="J210" s="26" t="str">
        <ns0:v>Conteo</ns0:v>
      </ns0:c>
      <ns0:c r="K210" s="26" t="str">
        <ns0:v>Tabla/texto</ns0:v>
      </ns0:c>
      <ns0:c r="L210" s="26" t="str">
        <ns0:v>Sí</ns0:v>
      </ns0:c>
      <ns0:c r="M210" s="26" t="str">
        <ns0:v>Sí</ns0:v>
      </ns0:c>
    </ns0:row>
    <ns0:row r="211">
      <ns0:c r="A211" s="26" t="str">
        <ns0:v>SGR_0210</ns0:v>
      </ns0:c>
      <ns0:c r="B211" s="26" t="str">
        <ns0:v>CAEE_F006</ns0:v>
      </ns0:c>
      <ns0:c r="C211" s="26" t="str">
        <ns0:v>2025-B</ns0:v>
      </ns0:c>
      <ns0:c r="D211" s="26" t="str">
        <ns0:v>Q_EMP</ns0:v>
      </ns0:c>
      <ns0:c r="E211" s="26" t="str">
        <ns0:v>Actualmente se encuentra trabajando</ns0:v>
      </ns0:c>
      <ns0:c r="F211" s="26" t="str">
        <ns0:v>No</ns0:v>
      </ns0:c>
      <ns0:c r="G211" s="26" t="n">
        <ns0:v>1</ns0:v>
      </ns0:c>
      <ns0:c r="H211" s="26" t="n">
        <ns0:v>6</ns0:v>
      </ns0:c>
      <ns0:c r="I211" s="26" t="n">
        <ns0:v>0.16666666666666666</ns0:v>
      </ns0:c>
      <ns0:c r="J211" s="26" t="str">
        <ns0:v>Conteo</ns0:v>
      </ns0:c>
      <ns0:c r="K211" s="26" t="str">
        <ns0:v>Tabla/texto</ns0:v>
      </ns0:c>
      <ns0:c r="L211" s="26" t="str">
        <ns0:v>Sí</ns0:v>
      </ns0:c>
      <ns0:c r="M211" s="26" t="str">
        <ns0:v>Sí</ns0:v>
      </ns0:c>
    </ns0:row>
    <ns0:row r="212">
      <ns0:c r="A212" s="26" t="str">
        <ns0:v>SGR_0211</ns0:v>
      </ns0:c>
      <ns0:c r="B212" s="26" t="str">
        <ns0:v>CAEE_F006</ns0:v>
      </ns0:c>
      <ns0:c r="C212" s="26" t="str">
        <ns0:v>2025-B</ns0:v>
      </ns0:c>
      <ns0:c r="D212" s="26" t="str">
        <ns0:v>Q_REL</ns0:v>
      </ns0:c>
      <ns0:c r="E212" s="26" t="str">
        <ns0:v>Trabajo relacionado con la carrera</ns0:v>
      </ns0:c>
      <ns0:c r="F212" s="26" t="str">
        <ns0:v>Sí</ns0:v>
      </ns0:c>
      <ns0:c r="G212" s="26" t="n">
        <ns0:v>5</ns0:v>
      </ns0:c>
      <ns0:c r="H212" s="26" t="n">
        <ns0:v>5</ns0:v>
      </ns0:c>
      <ns0:c r="I212" s="26" t="n">
        <ns0:v>1</ns0:v>
      </ns0:c>
      <ns0:c r="J212" s="26" t="str">
        <ns0:v>Conteo</ns0:v>
      </ns0:c>
      <ns0:c r="K212" s="26" t="str">
        <ns0:v>Tabla/texto</ns0:v>
      </ns0:c>
      <ns0:c r="L212" s="26" t="str">
        <ns0:v>Sí</ns0:v>
      </ns0:c>
      <ns0:c r="M212" s="26" t="str">
        <ns0:v>Sí</ns0:v>
      </ns0:c>
    </ns0:row>
    <ns0:row r="213">
      <ns0:c r="A213" s="26" t="str">
        <ns0:v>SGR_0212</ns0:v>
      </ns0:c>
      <ns0:c r="B213" s="26" t="str">
        <ns0:v>CAEE_F006</ns0:v>
      </ns0:c>
      <ns0:c r="C213" s="26" t="str">
        <ns0:v>2025-B</ns0:v>
      </ns0:c>
      <ns0:c r="D213" s="26" t="str">
        <ns0:v>Q_REL</ns0:v>
      </ns0:c>
      <ns0:c r="E213" s="26" t="str">
        <ns0:v>Trabajo relacionado con la carrera</ns0:v>
      </ns0:c>
      <ns0:c r="F213" s="26" t="str">
        <ns0:v>No</ns0:v>
      </ns0:c>
      <ns0:c r="G213" s="26" t="n">
        <ns0:v>0</ns0:v>
      </ns0:c>
      <ns0:c r="H213" s="26" t="n">
        <ns0:v>5</ns0:v>
      </ns0:c>
      <ns0:c r="I213" s="26" t="n">
        <ns0:v>0</ns0:v>
      </ns0:c>
      <ns0:c r="J213" s="26" t="str">
        <ns0:v>Conteo</ns0:v>
      </ns0:c>
      <ns0:c r="K213" s="26" t="str">
        <ns0:v>Tabla/texto</ns0:v>
      </ns0:c>
      <ns0:c r="L213" s="26" t="str">
        <ns0:v>Sí</ns0:v>
      </ns0:c>
      <ns0:c r="M213" s="26" t="str">
        <ns0:v>Sí</ns0:v>
      </ns0:c>
    </ns0:row>
    <ns0:row r="214">
      <ns0:c r="A214" s="26" t="str">
        <ns0:v>SGR_0213</ns0:v>
      </ns0:c>
      <ns0:c r="B214" s="26" t="str">
        <ns0:v>CAEE_F006</ns0:v>
      </ns0:c>
      <ns0:c r="C214" s="26" t="str">
        <ns0:v>2025-B</ns0:v>
      </ns0:c>
      <ns0:c r="D214" s="26" t="str">
        <ns0:v>Q_TEN</ns0:v>
      </ns0:c>
      <ns0:c r="E214" s="26" t="str">
        <ns0:v>Tiempo en la organización</ns0:v>
      </ns0:c>
      <ns0:c r="F214" s="26" t="str">
        <ns0:v>Menos de un año</ns0:v>
      </ns0:c>
      <ns0:c r="G214" s="26" t="n">
        <ns0:v>5</ns0:v>
      </ns0:c>
      <ns0:c r="H214" s="26" t="n">
        <ns0:v>5</ns0:v>
      </ns0:c>
      <ns0:c r="I214" s="26" t="n">
        <ns0:v>1</ns0:v>
      </ns0:c>
      <ns0:c r="J214" s="26" t="str">
        <ns0:v>Conteo</ns0:v>
      </ns0:c>
      <ns0:c r="K214" s="26" t="str">
        <ns0:v>Tabla/texto</ns0:v>
      </ns0:c>
      <ns0:c r="L214" s="26" t="str">
        <ns0:v>Sí</ns0:v>
      </ns0:c>
      <ns0:c r="M214" s="26" t="str">
        <ns0:v>Sí</ns0:v>
      </ns0:c>
    </ns0:row>
    <ns0:row r="215">
      <ns0:c r="A215" s="26" t="str">
        <ns0:v>SGR_0214</ns0:v>
      </ns0:c>
      <ns0:c r="B215" s="26" t="str">
        <ns0:v>CAEE_F006</ns0:v>
      </ns0:c>
      <ns0:c r="C215" s="26" t="str">
        <ns0:v>2025-B</ns0:v>
      </ns0:c>
      <ns0:c r="D215" s="26" t="str">
        <ns0:v>Q_TEN</ns0:v>
      </ns0:c>
      <ns0:c r="E215" s="26" t="str">
        <ns0:v>Tiempo en la organización</ns0:v>
      </ns0:c>
      <ns0:c r="F215" s="26" t="str">
        <ns0:v>Uno a dos años</ns0:v>
      </ns0:c>
      <ns0:c r="G215" s="26" t="n">
        <ns0:v>0</ns0:v>
      </ns0:c>
      <ns0:c r="H215" s="26" t="n">
        <ns0:v>5</ns0:v>
      </ns0:c>
      <ns0:c r="I215" s="26" t="n">
        <ns0:v>0</ns0:v>
      </ns0:c>
      <ns0:c r="J215" s="26" t="str">
        <ns0:v>Conteo</ns0:v>
      </ns0:c>
      <ns0:c r="K215" s="26" t="str">
        <ns0:v>Tabla/texto</ns0:v>
      </ns0:c>
      <ns0:c r="L215" s="26" t="str">
        <ns0:v>Sí</ns0:v>
      </ns0:c>
      <ns0:c r="M215" s="26" t="str">
        <ns0:v>Sí</ns0:v>
      </ns0:c>
    </ns0:row>
    <ns0:row r="216">
      <ns0:c r="A216" s="26" t="str">
        <ns0:v>SGR_0215</ns0:v>
      </ns0:c>
      <ns0:c r="B216" s="26" t="str">
        <ns0:v>CAEE_F006</ns0:v>
      </ns0:c>
      <ns0:c r="C216" s="26" t="str">
        <ns0:v>2025-B</ns0:v>
      </ns0:c>
      <ns0:c r="D216" s="26" t="str">
        <ns0:v>Q_TEN</ns0:v>
      </ns0:c>
      <ns0:c r="E216" s="26" t="str">
        <ns0:v>Tiempo en la organización</ns0:v>
      </ns0:c>
      <ns0:c r="F216" s="26" t="str">
        <ns0:v>Más de dos años</ns0:v>
      </ns0:c>
      <ns0:c r="G216" s="26" t="n">
        <ns0:v>0</ns0:v>
      </ns0:c>
      <ns0:c r="H216" s="26" t="n">
        <ns0:v>5</ns0:v>
      </ns0:c>
      <ns0:c r="I216" s="26" t="n">
        <ns0:v>0</ns0:v>
      </ns0:c>
      <ns0:c r="J216" s="26" t="str">
        <ns0:v>Conteo</ns0:v>
      </ns0:c>
      <ns0:c r="K216" s="26" t="str">
        <ns0:v>Tabla/texto</ns0:v>
      </ns0:c>
      <ns0:c r="L216" s="26" t="str">
        <ns0:v>Sí</ns0:v>
      </ns0:c>
      <ns0:c r="M216" s="26" t="str">
        <ns0:v>Sí</ns0:v>
      </ns0:c>
    </ns0:row>
    <ns0:row r="217">
      <ns0:c r="A217" s="26" t="str">
        <ns0:v>SGR_0216</ns0:v>
      </ns0:c>
      <ns0:c r="B217" s="26" t="str">
        <ns0:v>CAEE_F006</ns0:v>
      </ns0:c>
      <ns0:c r="C217" s="26" t="str">
        <ns0:v>2025-B</ns0:v>
      </ns0:c>
      <ns0:c r="D217" s="26" t="str">
        <ns0:v>Q_SECTOR</ns0:v>
      </ns0:c>
      <ns0:c r="E217" s="26" t="str">
        <ns0:v>Actividad/sector laboral</ns0:v>
      </ns0:c>
      <ns0:c r="F217" s="26" t="str">
        <ns0:v>Industria del plástico</ns0:v>
      </ns0:c>
      <ns0:c r="G217" s="26" t="n">
        <ns0:v>1</ns0:v>
      </ns0:c>
      <ns0:c r="H217" s="26" t="n">
        <ns0:v>5</ns0:v>
      </ns0:c>
      <ns0:c r="I217" s="26" t="n">
        <ns0:v>0.2</ns0:v>
      </ns0:c>
      <ns0:c r="J217" s="26" t="str">
        <ns0:v>Conteo</ns0:v>
      </ns0:c>
      <ns0:c r="K217" s="26" t="str">
        <ns0:v>Tabla/texto</ns0:v>
      </ns0:c>
      <ns0:c r="L217" s="26" t="str">
        <ns0:v>Sí</ns0:v>
      </ns0:c>
      <ns0:c r="M217" s="26" t="str">
        <ns0:v>Sí</ns0:v>
      </ns0:c>
    </ns0:row>
    <ns0:row r="218">
      <ns0:c r="A218" s="26" t="str">
        <ns0:v>SGR_0217</ns0:v>
      </ns0:c>
      <ns0:c r="B218" s="26" t="str">
        <ns0:v>CAEE_F006</ns0:v>
      </ns0:c>
      <ns0:c r="C218" s="26" t="str">
        <ns0:v>2025-B</ns0:v>
      </ns0:c>
      <ns0:c r="D218" s="26" t="str">
        <ns0:v>Q_SECTOR</ns0:v>
      </ns0:c>
      <ns0:c r="E218" s="26" t="str">
        <ns0:v>Actividad/sector laboral</ns0:v>
      </ns0:c>
      <ns0:c r="F218" s="26" t="str">
        <ns0:v>Industria de alimentos</ns0:v>
      </ns0:c>
      <ns0:c r="G218" s="26" t="n">
        <ns0:v>4</ns0:v>
      </ns0:c>
      <ns0:c r="H218" s="26" t="n">
        <ns0:v>5</ns0:v>
      </ns0:c>
      <ns0:c r="I218" s="26" t="n">
        <ns0:v>0.8</ns0:v>
      </ns0:c>
      <ns0:c r="J218" s="26" t="str">
        <ns0:v>Conteo</ns0:v>
      </ns0:c>
      <ns0:c r="K218" s="26" t="str">
        <ns0:v>Tabla/texto</ns0:v>
      </ns0:c>
      <ns0:c r="L218" s="26" t="str">
        <ns0:v>Sí</ns0:v>
      </ns0:c>
      <ns0:c r="M218" s="26" t="str">
        <ns0:v>Sí</ns0:v>
      </ns0:c>
    </ns0:row>
    <ns0:row r="219">
      <ns0:c r="A219" s="26" t="str">
        <ns0:v>SGR_0218</ns0:v>
      </ns0:c>
      <ns0:c r="B219" s="26" t="str">
        <ns0:v>CAEE_F006</ns0:v>
      </ns0:c>
      <ns0:c r="C219" s="26" t="str">
        <ns0:v>2025-B</ns0:v>
      </ns0:c>
      <ns0:c r="D219" s="26" t="str">
        <ns0:v>Q_ROLE</ns0:v>
      </ns0:c>
      <ns0:c r="E219" s="26" t="str">
        <ns0:v>Cargo</ns0:v>
      </ns0:c>
      <ns0:c r="F219" s="26" t="str">
        <ns0:v>Asistente de Gestión y Control de Calidad</ns0:v>
      </ns0:c>
      <ns0:c r="G219" s="26" t="n">
        <ns0:v>1</ns0:v>
      </ns0:c>
      <ns0:c r="H219" s="26" t="n">
        <ns0:v>5</ns0:v>
      </ns0:c>
      <ns0:c r="I219" s="26" t="n">
        <ns0:v>0.2</ns0:v>
      </ns0:c>
      <ns0:c r="J219" s="26" t="str">
        <ns0:v>Conteo</ns0:v>
      </ns0:c>
      <ns0:c r="K219" s="26" t="str">
        <ns0:v>Tabla/texto</ns0:v>
      </ns0:c>
      <ns0:c r="L219" s="26" t="str">
        <ns0:v>Sí</ns0:v>
      </ns0:c>
      <ns0:c r="M219" s="26" t="str">
        <ns0:v>Sí</ns0:v>
      </ns0:c>
    </ns0:row>
    <ns0:row r="220">
      <ns0:c r="A220" s="26" t="str">
        <ns0:v>SGR_0219</ns0:v>
      </ns0:c>
      <ns0:c r="B220" s="26" t="str">
        <ns0:v>CAEE_F006</ns0:v>
      </ns0:c>
      <ns0:c r="C220" s="26" t="str">
        <ns0:v>2025-B</ns0:v>
      </ns0:c>
      <ns0:c r="D220" s="26" t="str">
        <ns0:v>Q_ROLE</ns0:v>
      </ns0:c>
      <ns0:c r="E220" s="26" t="str">
        <ns0:v>Cargo</ns0:v>
      </ns0:c>
      <ns0:c r="F220" s="26" t="str">
        <ns0:v>Pasante de calidad</ns0:v>
      </ns0:c>
      <ns0:c r="G220" s="26" t="n">
        <ns0:v>3</ns0:v>
      </ns0:c>
      <ns0:c r="H220" s="26" t="n">
        <ns0:v>5</ns0:v>
      </ns0:c>
      <ns0:c r="I220" s="26" t="n">
        <ns0:v>0.6</ns0:v>
      </ns0:c>
      <ns0:c r="J220" s="26" t="str">
        <ns0:v>Conteo</ns0:v>
      </ns0:c>
      <ns0:c r="K220" s="26" t="str">
        <ns0:v>Tabla/texto</ns0:v>
      </ns0:c>
      <ns0:c r="L220" s="26" t="str">
        <ns0:v>Sí</ns0:v>
      </ns0:c>
      <ns0:c r="M220" s="26" t="str">
        <ns0:v>Sí</ns0:v>
      </ns0:c>
    </ns0:row>
    <ns0:row r="221">
      <ns0:c r="A221" s="26" t="str">
        <ns0:v>SGR_0220</ns0:v>
      </ns0:c>
      <ns0:c r="B221" s="26" t="str">
        <ns0:v>CAEE_F006</ns0:v>
      </ns0:c>
      <ns0:c r="C221" s="26" t="str">
        <ns0:v>2025-B</ns0:v>
      </ns0:c>
      <ns0:c r="D221" s="26" t="str">
        <ns0:v>Q_ROLE</ns0:v>
      </ns0:c>
      <ns0:c r="E221" s="26" t="str">
        <ns0:v>Cargo</ns0:v>
      </ns0:c>
      <ns0:c r="F221" s="26" t="str">
        <ns0:v>Analista de calidad</ns0:v>
      </ns0:c>
      <ns0:c r="G221" s="26" t="n">
        <ns0:v>1</ns0:v>
      </ns0:c>
      <ns0:c r="H221" s="26" t="n">
        <ns0:v>5</ns0:v>
      </ns0:c>
      <ns0:c r="I221" s="26" t="n">
        <ns0:v>0.2</ns0:v>
      </ns0:c>
      <ns0:c r="J221" s="26" t="str">
        <ns0:v>Conteo</ns0:v>
      </ns0:c>
      <ns0:c r="K221" s="26" t="str">
        <ns0:v>Tabla/texto</ns0:v>
      </ns0:c>
      <ns0:c r="L221" s="26" t="str">
        <ns0:v>Sí</ns0:v>
      </ns0:c>
      <ns0:c r="M221" s="26" t="str">
        <ns0:v>Sí</ns0:v>
      </ns0:c>
    </ns0:row>
    <ns0:row r="222">
      <ns0:c r="A222" s="26" t="str">
        <ns0:v>SGR_0221</ns0:v>
      </ns0:c>
      <ns0:c r="B222" s="26" t="str">
        <ns0:v>CAEE_F006</ns0:v>
      </ns0:c>
      <ns0:c r="C222" s="26" t="str">
        <ns0:v>2025-B</ns0:v>
      </ns0:c>
      <ns0:c r="D222" s="26" t="str">
        <ns0:v>Q_INC</ns0:v>
      </ns0:c>
      <ns0:c r="E222" s="26" t="str">
        <ns0:v>Ingreso mensual</ns0:v>
      </ns0:c>
      <ns0:c r="F222" s="26" t="str">
        <ns0:v>$500</ns0:v>
      </ns0:c>
      <ns0:c r="G222" s="26" t="n">
        <ns0:v>3</ns0:v>
      </ns0:c>
      <ns0:c r="H222" s="26" t="n">
        <ns0:v>5</ns0:v>
      </ns0:c>
      <ns0:c r="I222" s="26" t="n">
        <ns0:v>0.6</ns0:v>
      </ns0:c>
      <ns0:c r="J222" s="26" t="str">
        <ns0:v>Conteo</ns0:v>
      </ns0:c>
      <ns0:c r="K222" s="26" t="str">
        <ns0:v>Tabla/texto</ns0:v>
      </ns0:c>
      <ns0:c r="L222" s="26" t="str">
        <ns0:v>Sí</ns0:v>
      </ns0:c>
      <ns0:c r="M222" s="26" t="str">
        <ns0:v>Sí</ns0:v>
      </ns0:c>
    </ns0:row>
    <ns0:row r="223">
      <ns0:c r="A223" s="26" t="str">
        <ns0:v>SGR_0222</ns0:v>
      </ns0:c>
      <ns0:c r="B223" s="26" t="str">
        <ns0:v>CAEE_F006</ns0:v>
      </ns0:c>
      <ns0:c r="C223" s="26" t="str">
        <ns0:v>2025-B</ns0:v>
      </ns0:c>
      <ns0:c r="D223" s="26" t="str">
        <ns0:v>Q_INC</ns0:v>
      </ns0:c>
      <ns0:c r="E223" s="26" t="str">
        <ns0:v>Ingreso mensual</ns0:v>
      </ns0:c>
      <ns0:c r="F223" s="26" t="str">
        <ns0:v>$500-999</ns0:v>
      </ns0:c>
      <ns0:c r="G223" s="26" t="n">
        <ns0:v>2</ns0:v>
      </ns0:c>
      <ns0:c r="H223" s="26" t="n">
        <ns0:v>5</ns0:v>
      </ns0:c>
      <ns0:c r="I223" s="26" t="n">
        <ns0:v>0.4</ns0:v>
      </ns0:c>
      <ns0:c r="J223" s="26" t="str">
        <ns0:v>Conteo</ns0:v>
      </ns0:c>
      <ns0:c r="K223" s="26" t="str">
        <ns0:v>Tabla/texto</ns0:v>
      </ns0:c>
      <ns0:c r="L223" s="26" t="str">
        <ns0:v>Sí</ns0:v>
      </ns0:c>
      <ns0:c r="M223" s="26" t="str">
        <ns0:v>Sí</ns0:v>
      </ns0:c>
    </ns0:row>
    <ns0:row r="224">
      <ns0:c r="A224" s="26" t="str">
        <ns0:v>SGR_0223</ns0:v>
      </ns0:c>
      <ns0:c r="B224" s="26" t="str">
        <ns0:v>CAEE_F006</ns0:v>
      </ns0:c>
      <ns0:c r="C224" s="26" t="str">
        <ns0:v>2025-B</ns0:v>
      </ns0:c>
      <ns0:c r="D224" s="26" t="str">
        <ns0:v>Q_INC</ns0:v>
      </ns0:c>
      <ns0:c r="E224" s="26" t="str">
        <ns0:v>Ingreso mensual</ns0:v>
      </ns0:c>
      <ns0:c r="F224" s="26" t="str">
        <ns0:v>Más de $1.000</ns0:v>
      </ns0:c>
      <ns0:c r="G224" s="26" t="n">
        <ns0:v>0</ns0:v>
      </ns0:c>
      <ns0:c r="H224" s="26" t="n">
        <ns0:v>5</ns0:v>
      </ns0:c>
      <ns0:c r="I224" s="26" t="n">
        <ns0:v>0</ns0:v>
      </ns0:c>
      <ns0:c r="J224" s="26" t="str">
        <ns0:v>Conteo</ns0:v>
      </ns0:c>
      <ns0:c r="K224" s="26" t="str">
        <ns0:v>Tabla/texto</ns0:v>
      </ns0:c>
      <ns0:c r="L224" s="26" t="str">
        <ns0:v>Sí</ns0:v>
      </ns0:c>
      <ns0:c r="M224" s="26" t="str">
        <ns0:v>Sí</ns0:v>
      </ns0:c>
    </ns0:row>
    <ns0:row r="225">
      <ns0:c r="A225" s="26" t="str">
        <ns0:v>SGR_0224</ns0:v>
      </ns0:c>
      <ns0:c r="B225" s="26" t="str">
        <ns0:v>CAEE_F006</ns0:v>
      </ns0:c>
      <ns0:c r="C225" s="26" t="str">
        <ns0:v>2025-B</ns0:v>
      </ns0:c>
      <ns0:c r="D225" s="26" t="str">
        <ns0:v>Q_SKILL</ns0:v>
      </ns0:c>
      <ns0:c r="E225" s="26" t="str">
        <ns0:v>Habilidad que debió fortalecer</ns0:v>
      </ns0:c>
      <ns0:c r="F225" s="26" t="str">
        <ns0:v>Habilidades blandas</ns0:v>
      </ns0:c>
      <ns0:c r="G225" s="26" t="n">
        <ns0:v>3</ns0:v>
      </ns0:c>
      <ns0:c r="H225" s="26" t="n">
        <ns0:v>6</ns0:v>
      </ns0:c>
      <ns0:c r="I225" s="26" t="n">
        <ns0:v>0.5</ns0:v>
      </ns0:c>
      <ns0:c r="J225" s="26" t="str">
        <ns0:v>Conteo</ns0:v>
      </ns0:c>
      <ns0:c r="K225" s="26" t="str">
        <ns0:v>Tabla/texto</ns0:v>
      </ns0:c>
      <ns0:c r="L225" s="26" t="str">
        <ns0:v>Sí</ns0:v>
      </ns0:c>
      <ns0:c r="M225" s="26" t="str">
        <ns0:v>Sí</ns0:v>
      </ns0:c>
    </ns0:row>
    <ns0:row r="226">
      <ns0:c r="A226" s="26" t="str">
        <ns0:v>SGR_0225</ns0:v>
      </ns0:c>
      <ns0:c r="B226" s="26" t="str">
        <ns0:v>CAEE_F006</ns0:v>
      </ns0:c>
      <ns0:c r="C226" s="26" t="str">
        <ns0:v>2025-B</ns0:v>
      </ns0:c>
      <ns0:c r="D226" s="26" t="str">
        <ns0:v>Q_SKILL</ns0:v>
      </ns0:c>
      <ns0:c r="E226" s="26" t="str">
        <ns0:v>Habilidad que debió fortalecer</ns0:v>
      </ns0:c>
      <ns0:c r="F226" s="26" t="str">
        <ns0:v>Manejo de personal</ns0:v>
      </ns0:c>
      <ns0:c r="G226" s="26" t="n">
        <ns0:v>3</ns0:v>
      </ns0:c>
      <ns0:c r="H226" s="26" t="n">
        <ns0:v>6</ns0:v>
      </ns0:c>
      <ns0:c r="I226" s="26" t="n">
        <ns0:v>0.5</ns0:v>
      </ns0:c>
      <ns0:c r="J226" s="26" t="str">
        <ns0:v>Conteo</ns0:v>
      </ns0:c>
      <ns0:c r="K226" s="26" t="str">
        <ns0:v>Tabla/texto</ns0:v>
      </ns0:c>
      <ns0:c r="L226" s="26" t="str">
        <ns0:v>Sí</ns0:v>
      </ns0:c>
      <ns0:c r="M226" s="26" t="str">
        <ns0:v>Sí</ns0:v>
      </ns0:c>
    </ns0:row>
    <ns0:row r="227">
      <ns0:c r="A227" s="26" t="str">
        <ns0:v>SGR_0226</ns0:v>
      </ns0:c>
      <ns0:c r="B227" s="26" t="str">
        <ns0:v>CAEE_F006</ns0:v>
      </ns0:c>
      <ns0:c r="C227" s="26" t="str">
        <ns0:v>2025-B</ns0:v>
      </ns0:c>
      <ns0:c r="D227" s="26" t="str">
        <ns0:v>Q_AREA</ns0:v>
      </ns0:c>
      <ns0:c r="E227" s="26" t="str">
        <ns0:v>Área a fortalecer</ns0:v>
      </ns0:c>
      <ns0:c r="F227" s="26" t="str">
        <ns0:v>Financieras</ns0:v>
      </ns0:c>
      <ns0:c r="G227" s="26" t="n">
        <ns0:v>2</ns0:v>
      </ns0:c>
      <ns0:c r="H227" s="26" t="n">
        <ns0:v>6</ns0:v>
      </ns0:c>
      <ns0:c r="I227" s="26" t="n">
        <ns0:v>0.3333333333333333</ns0:v>
      </ns0:c>
      <ns0:c r="J227" s="26" t="str">
        <ns0:v>Conteo</ns0:v>
      </ns0:c>
      <ns0:c r="K227" s="26" t="str">
        <ns0:v>Tabla/texto</ns0:v>
      </ns0:c>
      <ns0:c r="L227" s="26" t="str">
        <ns0:v>Sí</ns0:v>
      </ns0:c>
      <ns0:c r="M227" s="26" t="str">
        <ns0:v>Sí</ns0:v>
      </ns0:c>
    </ns0:row>
    <ns0:row r="228">
      <ns0:c r="A228" s="26" t="str">
        <ns0:v>SGR_0227</ns0:v>
      </ns0:c>
      <ns0:c r="B228" s="26" t="str">
        <ns0:v>CAEE_F006</ns0:v>
      </ns0:c>
      <ns0:c r="C228" s="26" t="str">
        <ns0:v>2025-B</ns0:v>
      </ns0:c>
      <ns0:c r="D228" s="26" t="str">
        <ns0:v>Q_AREA</ns0:v>
      </ns0:c>
      <ns0:c r="E228" s="26" t="str">
        <ns0:v>Área a fortalecer</ns0:v>
      </ns0:c>
      <ns0:c r="F228" s="26" t="str">
        <ns0:v>Sociales</ns0:v>
      </ns0:c>
      <ns0:c r="G228" s="26" t="n">
        <ns0:v>1</ns0:v>
      </ns0:c>
      <ns0:c r="H228" s="26" t="n">
        <ns0:v>6</ns0:v>
      </ns0:c>
      <ns0:c r="I228" s="26" t="n">
        <ns0:v>0.16666666666666666</ns0:v>
      </ns0:c>
      <ns0:c r="J228" s="26" t="str">
        <ns0:v>Conteo</ns0:v>
      </ns0:c>
      <ns0:c r="K228" s="26" t="str">
        <ns0:v>Tabla/texto</ns0:v>
      </ns0:c>
      <ns0:c r="L228" s="26" t="str">
        <ns0:v>Sí</ns0:v>
      </ns0:c>
      <ns0:c r="M228" s="26" t="str">
        <ns0:v>Sí</ns0:v>
      </ns0:c>
    </ns0:row>
    <ns0:row r="229">
      <ns0:c r="A229" s="26" t="str">
        <ns0:v>SGR_0228</ns0:v>
      </ns0:c>
      <ns0:c r="B229" s="26" t="str">
        <ns0:v>CAEE_F006</ns0:v>
      </ns0:c>
      <ns0:c r="C229" s="26" t="str">
        <ns0:v>2025-B</ns0:v>
      </ns0:c>
      <ns0:c r="D229" s="26" t="str">
        <ns0:v>Q_AREA</ns0:v>
      </ns0:c>
      <ns0:c r="E229" s="26" t="str">
        <ns0:v>Área a fortalecer</ns0:v>
      </ns0:c>
      <ns0:c r="F229" s="26" t="str">
        <ns0:v>Técnicas</ns0:v>
      </ns0:c>
      <ns0:c r="G229" s="26" t="n">
        <ns0:v>3</ns0:v>
      </ns0:c>
      <ns0:c r="H229" s="26" t="n">
        <ns0:v>6</ns0:v>
      </ns0:c>
      <ns0:c r="I229" s="26" t="n">
        <ns0:v>0.5</ns0:v>
      </ns0:c>
      <ns0:c r="J229" s="26" t="str">
        <ns0:v>Conteo</ns0:v>
      </ns0:c>
      <ns0:c r="K229" s="26" t="str">
        <ns0:v>Tabla/texto</ns0:v>
      </ns0:c>
      <ns0:c r="L229" s="26" t="str">
        <ns0:v>Sí</ns0:v>
      </ns0:c>
      <ns0:c r="M229" s="26" t="str">
        <ns0:v>Sí</ns0:v>
      </ns0:c>
    </ns0:row>
    <ns0:row r="230">
      <ns0:c r="A230" s="26" t="str">
        <ns0:v>SGR_0229</ns0:v>
      </ns0:c>
      <ns0:c r="B230" s="26" t="str">
        <ns0:v>CAEE_F006</ns0:v>
      </ns0:c>
      <ns0:c r="C230" s="26" t="str">
        <ns0:v>2025-B</ns0:v>
      </ns0:c>
      <ns0:c r="D230" s="26" t="str">
        <ns0:v>Q_USE</ns0:v>
      </ns0:c>
      <ns0:c r="E230" s="26" t="str">
        <ns0:v>Materias más útiles</ns0:v>
      </ns0:c>
      <ns0:c r="F230" s="26" t="str">
        <ns0:v>Análisis de Alimentos</ns0:v>
      </ns0:c>
      <ns0:c r="G230" s="26" t="n">
        <ns0:v>3</ns0:v>
      </ns0:c>
      <ns0:c r="H230" s="26" t="n">
        <ns0:v>6</ns0:v>
      </ns0:c>
      <ns0:c r="I230" s="26" t="n">
        <ns0:v>0.5</ns0:v>
      </ns0:c>
      <ns0:c r="J230" s="26" t="str">
        <ns0:v>Conteo</ns0:v>
      </ns0:c>
      <ns0:c r="K230" s="26" t="str">
        <ns0:v>Tabla</ns0:v>
      </ns0:c>
      <ns0:c r="L230" s="26" t="str">
        <ns0:v>Sí</ns0:v>
      </ns0:c>
      <ns0:c r="M230" s="26" t="str">
        <ns0:v>No</ns0:v>
      </ns0:c>
      <ns0:c r="N230" s="26" t="str">
        <ns0:v>Gráfico presenta categorías/valores diferentes.</ns0:v>
      </ns0:c>
    </ns0:row>
    <ns0:row r="231">
      <ns0:c r="A231" s="26" t="str">
        <ns0:v>SGR_0230</ns0:v>
      </ns0:c>
      <ns0:c r="B231" s="26" t="str">
        <ns0:v>CAEE_F006</ns0:v>
      </ns0:c>
      <ns0:c r="C231" s="26" t="str">
        <ns0:v>2025-B</ns0:v>
      </ns0:c>
      <ns0:c r="D231" s="26" t="str">
        <ns0:v>Q_USE</ns0:v>
      </ns0:c>
      <ns0:c r="E231" s="26" t="str">
        <ns0:v>Materias más útiles</ns0:v>
      </ns0:c>
      <ns0:c r="F231" s="26" t="str">
        <ns0:v>Ejecución y Control de Proyectos</ns0:v>
      </ns0:c>
      <ns0:c r="G231" s="26" t="n">
        <ns0:v>1</ns0:v>
      </ns0:c>
      <ns0:c r="H231" s="26" t="n">
        <ns0:v>6</ns0:v>
      </ns0:c>
      <ns0:c r="I231" s="26" t="n">
        <ns0:v>0.16666666666666666</ns0:v>
      </ns0:c>
      <ns0:c r="J231" s="26" t="str">
        <ns0:v>Conteo</ns0:v>
      </ns0:c>
      <ns0:c r="K231" s="26" t="str">
        <ns0:v>Tabla</ns0:v>
      </ns0:c>
      <ns0:c r="L231" s="26" t="str">
        <ns0:v>Sí</ns0:v>
      </ns0:c>
      <ns0:c r="M231" s="26" t="str">
        <ns0:v>No</ns0:v>
      </ns0:c>
      <ns0:c r="N231" s="26" t="str">
        <ns0:v>Gráfico presenta categorías/valores diferentes.</ns0:v>
      </ns0:c>
    </ns0:row>
    <ns0:row r="232">
      <ns0:c r="A232" s="26" t="str">
        <ns0:v>SGR_0231</ns0:v>
      </ns0:c>
      <ns0:c r="B232" s="26" t="str">
        <ns0:v>CAEE_F006</ns0:v>
      </ns0:c>
      <ns0:c r="C232" s="26" t="str">
        <ns0:v>2025-B</ns0:v>
      </ns0:c>
      <ns0:c r="D232" s="26" t="str">
        <ns0:v>Q_USE</ns0:v>
      </ns0:c>
      <ns0:c r="E232" s="26" t="str">
        <ns0:v>Materias más útiles</ns0:v>
      </ns0:c>
      <ns0:c r="F232" s="26" t="str">
        <ns0:v>Gestión de Calidad</ns0:v>
      </ns0:c>
      <ns0:c r="G232" s="26" t="n">
        <ns0:v>2</ns0:v>
      </ns0:c>
      <ns0:c r="H232" s="26" t="n">
        <ns0:v>6</ns0:v>
      </ns0:c>
      <ns0:c r="I232" s="26" t="n">
        <ns0:v>0.3333333333333333</ns0:v>
      </ns0:c>
      <ns0:c r="J232" s="26" t="str">
        <ns0:v>Conteo</ns0:v>
      </ns0:c>
      <ns0:c r="K232" s="26" t="str">
        <ns0:v>Tabla</ns0:v>
      </ns0:c>
      <ns0:c r="L232" s="26" t="str">
        <ns0:v>Sí</ns0:v>
      </ns0:c>
      <ns0:c r="M232" s="26" t="str">
        <ns0:v>No</ns0:v>
      </ns0:c>
      <ns0:c r="N232" s="26" t="str">
        <ns0:v>Gráfico presenta categorías/valores diferentes.</ns0:v>
      </ns0:c>
    </ns0:row>
    <ns0:row r="233">
      <ns0:c r="A233" s="26" t="str">
        <ns0:v>SGR_0232</ns0:v>
      </ns0:c>
      <ns0:c r="B233" s="26" t="str">
        <ns0:v>CAEE_F006</ns0:v>
      </ns0:c>
      <ns0:c r="C233" s="26" t="str">
        <ns0:v>2025-B</ns0:v>
      </ns0:c>
      <ns0:c r="D233" s="26" t="str">
        <ns0:v>Q_STUDY</ns0:v>
      </ns0:c>
      <ns0:c r="E233" s="26" t="str">
        <ns0:v>Actualmente estudiando</ns0:v>
      </ns0:c>
      <ns0:c r="F233" s="26" t="str">
        <ns0:v>No</ns0:v>
      </ns0:c>
      <ns0:c r="G233" s="26" t="n">
        <ns0:v>4</ns0:v>
      </ns0:c>
      <ns0:c r="H233" s="26" t="n">
        <ns0:v>6</ns0:v>
      </ns0:c>
      <ns0:c r="I233" s="26" t="n">
        <ns0:v>0.6666666666666666</ns0:v>
      </ns0:c>
      <ns0:c r="J233" s="26" t="str">
        <ns0:v>Conteo</ns0:v>
      </ns0:c>
      <ns0:c r="K233" s="26" t="str">
        <ns0:v>Tabla/texto</ns0:v>
      </ns0:c>
      <ns0:c r="L233" s="26" t="str">
        <ns0:v>Sí</ns0:v>
      </ns0:c>
      <ns0:c r="M233" s="26" t="str">
        <ns0:v>Sí</ns0:v>
      </ns0:c>
    </ns0:row>
    <ns0:row r="234">
      <ns0:c r="A234" s="26" t="str">
        <ns0:v>SGR_0233</ns0:v>
      </ns0:c>
      <ns0:c r="B234" s="26" t="str">
        <ns0:v>CAEE_F006</ns0:v>
      </ns0:c>
      <ns0:c r="C234" s="26" t="str">
        <ns0:v>2025-B</ns0:v>
      </ns0:c>
      <ns0:c r="D234" s="26" t="str">
        <ns0:v>Q_STUDY</ns0:v>
      </ns0:c>
      <ns0:c r="E234" s="26" t="str">
        <ns0:v>Actualmente estudiando</ns0:v>
      </ns0:c>
      <ns0:c r="F234" s="26" t="str">
        <ns0:v>No, pero interesado</ns0:v>
      </ns0:c>
      <ns0:c r="G234" s="26" t="n">
        <ns0:v>1</ns0:v>
      </ns0:c>
      <ns0:c r="H234" s="26" t="n">
        <ns0:v>6</ns0:v>
      </ns0:c>
      <ns0:c r="I234" s="26" t="n">
        <ns0:v>0.16666666666666666</ns0:v>
      </ns0:c>
      <ns0:c r="J234" s="26" t="str">
        <ns0:v>Conteo</ns0:v>
      </ns0:c>
      <ns0:c r="K234" s="26" t="str">
        <ns0:v>Tabla/texto</ns0:v>
      </ns0:c>
      <ns0:c r="L234" s="26" t="str">
        <ns0:v>Sí</ns0:v>
      </ns0:c>
      <ns0:c r="M234" s="26" t="str">
        <ns0:v>Sí</ns0:v>
      </ns0:c>
    </ns0:row>
    <ns0:row r="235">
      <ns0:c r="A235" s="26" t="str">
        <ns0:v>SGR_0234</ns0:v>
      </ns0:c>
      <ns0:c r="B235" s="26" t="str">
        <ns0:v>CAEE_F006</ns0:v>
      </ns0:c>
      <ns0:c r="C235" s="26" t="str">
        <ns0:v>2025-B</ns0:v>
      </ns0:c>
      <ns0:c r="D235" s="26" t="str">
        <ns0:v>Q_STUDY</ns0:v>
      </ns0:c>
      <ns0:c r="E235" s="26" t="str">
        <ns0:v>Actualmente estudiando</ns0:v>
      </ns0:c>
      <ns0:c r="F235" s="26" t="str">
        <ns0:v>Sí</ns0:v>
      </ns0:c>
      <ns0:c r="G235" s="26" t="n">
        <ns0:v>1</ns0:v>
      </ns0:c>
      <ns0:c r="H235" s="26" t="n">
        <ns0:v>6</ns0:v>
      </ns0:c>
      <ns0:c r="I235" s="26" t="n">
        <ns0:v>0.16666666666666666</ns0:v>
      </ns0:c>
      <ns0:c r="J235" s="26" t="str">
        <ns0:v>Conteo</ns0:v>
      </ns0:c>
      <ns0:c r="K235" s="26" t="str">
        <ns0:v>Tabla/texto</ns0:v>
      </ns0:c>
      <ns0:c r="L235" s="26" t="str">
        <ns0:v>Sí</ns0:v>
      </ns0:c>
      <ns0:c r="M235" s="26" t="str">
        <ns0:v>Sí</ns0:v>
      </ns0:c>
    </ns0:row>
    <ns0:row r="236">
      <ns0:c r="A236" s="26" t="str">
        <ns0:v>SGR_0235</ns0:v>
      </ns0:c>
      <ns0:c r="B236" s="26" t="str">
        <ns0:v>CAEE_F006</ns0:v>
      </ns0:c>
      <ns0:c r="C236" s="26" t="str">
        <ns0:v>2025-B</ns0:v>
      </ns0:c>
      <ns0:c r="D236" s="26" t="str">
        <ns0:v>Q_PGKNOW</ns0:v>
      </ns0:c>
      <ns0:c r="E236" s="26" t="str">
        <ns0:v>Conoce oferta de posgrado EPN</ns0:v>
      </ns0:c>
      <ns0:c r="F236" s="26" t="str">
        <ns0:v>Sí</ns0:v>
      </ns0:c>
      <ns0:c r="G236" s="26" t="n">
        <ns0:v>0</ns0:v>
      </ns0:c>
      <ns0:c r="H236" s="26" t="n">
        <ns0:v>6</ns0:v>
      </ns0:c>
      <ns0:c r="I236" s="26" t="n">
        <ns0:v>0</ns0:v>
      </ns0:c>
      <ns0:c r="J236" s="26" t="str">
        <ns0:v>Conteo</ns0:v>
      </ns0:c>
      <ns0:c r="K236" s="26" t="str">
        <ns0:v>Tabla/texto</ns0:v>
      </ns0:c>
      <ns0:c r="L236" s="26" t="str">
        <ns0:v>Sí</ns0:v>
      </ns0:c>
      <ns0:c r="M236" s="26" t="str">
        <ns0:v>Sí</ns0:v>
      </ns0:c>
    </ns0:row>
    <ns0:row r="237">
      <ns0:c r="A237" s="26" t="str">
        <ns0:v>SGR_0236</ns0:v>
      </ns0:c>
      <ns0:c r="B237" s="26" t="str">
        <ns0:v>CAEE_F006</ns0:v>
      </ns0:c>
      <ns0:c r="C237" s="26" t="str">
        <ns0:v>2025-B</ns0:v>
      </ns0:c>
      <ns0:c r="D237" s="26" t="str">
        <ns0:v>Q_PGKNOW</ns0:v>
      </ns0:c>
      <ns0:c r="E237" s="26" t="str">
        <ns0:v>Conoce oferta de posgrado EPN</ns0:v>
      </ns0:c>
      <ns0:c r="F237" s="26" t="str">
        <ns0:v>No</ns0:v>
      </ns0:c>
      <ns0:c r="G237" s="26" t="n">
        <ns0:v>6</ns0:v>
      </ns0:c>
      <ns0:c r="H237" s="26" t="n">
        <ns0:v>6</ns0:v>
      </ns0:c>
      <ns0:c r="I237" s="26" t="n">
        <ns0:v>1</ns0:v>
      </ns0:c>
      <ns0:c r="J237" s="26" t="str">
        <ns0:v>Conteo</ns0:v>
      </ns0:c>
      <ns0:c r="K237" s="26" t="str">
        <ns0:v>Tabla/texto</ns0:v>
      </ns0:c>
      <ns0:c r="L237" s="26" t="str">
        <ns0:v>Sí</ns0:v>
      </ns0:c>
      <ns0:c r="M237" s="26" t="str">
        <ns0:v>Sí</ns0:v>
      </ns0:c>
    </ns0:row>
    <ns0:row r="238">
      <ns0:c r="A238" s="26" t="str">
        <ns0:v>SGR_0237</ns0:v>
      </ns0:c>
      <ns0:c r="B238" s="26" t="str">
        <ns0:v>CAEE_F006</ns0:v>
      </ns0:c>
      <ns0:c r="C238" s="26" t="str">
        <ns0:v>2025-B</ns0:v>
      </ns0:c>
      <ns0:c r="D238" s="26" t="str">
        <ns0:v>Q_PGMOT</ns0:v>
      </ns0:c>
      <ns0:c r="E238" s="26" t="str">
        <ns0:v>Motivo para elegir posgrado</ns0:v>
      </ns0:c>
      <ns0:c r="F238" s="26" t="str">
        <ns0:v>Mejorar nivel remunerativo</ns0:v>
      </ns0:c>
      <ns0:c r="G238" s="26" t="n">
        <ns0:v>3</ns0:v>
      </ns0:c>
      <ns0:c r="H238" s="26" t="n">
        <ns0:v>6</ns0:v>
      </ns0:c>
      <ns0:c r="I238" s="26" t="n">
        <ns0:v>0.5</ns0:v>
      </ns0:c>
      <ns0:c r="J238" s="26" t="str">
        <ns0:v>Conteo</ns0:v>
      </ns0:c>
      <ns0:c r="K238" s="26" t="str">
        <ns0:v>Tabla/texto</ns0:v>
      </ns0:c>
      <ns0:c r="L238" s="26" t="str">
        <ns0:v>Sí</ns0:v>
      </ns0:c>
      <ns0:c r="M238" s="26" t="str">
        <ns0:v>Sí</ns0:v>
      </ns0:c>
    </ns0:row>
    <ns0:row r="239">
      <ns0:c r="A239" s="26" t="str">
        <ns0:v>SGR_0238</ns0:v>
      </ns0:c>
      <ns0:c r="B239" s="26" t="str">
        <ns0:v>CAEE_F006</ns0:v>
      </ns0:c>
      <ns0:c r="C239" s="26" t="str">
        <ns0:v>2025-B</ns0:v>
      </ns0:c>
      <ns0:c r="D239" s="26" t="str">
        <ns0:v>Q_PGMOT</ns0:v>
      </ns0:c>
      <ns0:c r="E239" s="26" t="str">
        <ns0:v>Motivo para elegir posgrado</ns0:v>
      </ns0:c>
      <ns0:c r="F239" s="26" t="str">
        <ns0:v>Exigencia del cargo</ns0:v>
      </ns0:c>
      <ns0:c r="G239" s="26" t="n">
        <ns0:v>1</ns0:v>
      </ns0:c>
      <ns0:c r="H239" s="26" t="n">
        <ns0:v>6</ns0:v>
      </ns0:c>
      <ns0:c r="I239" s="26" t="n">
        <ns0:v>0.16666666666666666</ns0:v>
      </ns0:c>
      <ns0:c r="J239" s="26" t="str">
        <ns0:v>Conteo</ns0:v>
      </ns0:c>
      <ns0:c r="K239" s="26" t="str">
        <ns0:v>Tabla/texto</ns0:v>
      </ns0:c>
      <ns0:c r="L239" s="26" t="str">
        <ns0:v>Sí</ns0:v>
      </ns0:c>
      <ns0:c r="M239" s="26" t="str">
        <ns0:v>Sí</ns0:v>
      </ns0:c>
    </ns0:row>
    <ns0:row r="240">
      <ns0:c r="A240" s="26" t="str">
        <ns0:v>SGR_0239</ns0:v>
      </ns0:c>
      <ns0:c r="B240" s="26" t="str">
        <ns0:v>CAEE_F006</ns0:v>
      </ns0:c>
      <ns0:c r="C240" s="26" t="str">
        <ns0:v>2025-B</ns0:v>
      </ns0:c>
      <ns0:c r="D240" s="26" t="str">
        <ns0:v>Q_PGMOT</ns0:v>
      </ns0:c>
      <ns0:c r="E240" s="26" t="str">
        <ns0:v>Motivo para elegir posgrado</ns0:v>
      </ns0:c>
      <ns0:c r="F240" s="26" t="str">
        <ns0:v>Lograr un ascenso</ns0:v>
      </ns0:c>
      <ns0:c r="G240" s="26" t="n">
        <ns0:v>2</ns0:v>
      </ns0:c>
      <ns0:c r="H240" s="26" t="n">
        <ns0:v>6</ns0:v>
      </ns0:c>
      <ns0:c r="I240" s="26" t="n">
        <ns0:v>0.3333333333333333</ns0:v>
      </ns0:c>
      <ns0:c r="J240" s="26" t="str">
        <ns0:v>Conteo</ns0:v>
      </ns0:c>
      <ns0:c r="K240" s="26" t="str">
        <ns0:v>Tabla/texto</ns0:v>
      </ns0:c>
      <ns0:c r="L240" s="26" t="str">
        <ns0:v>Sí</ns0:v>
      </ns0:c>
      <ns0:c r="M240" s="26" t="str">
        <ns0:v>Sí</ns0:v>
      </ns0:c>
    </ns0:row>
    <ns0:row r="241">
      <ns0:c r="A241" s="26" t="str">
        <ns0:v>SGR_0240</ns0:v>
      </ns0:c>
      <ns0:c r="B241" s="26" t="str">
        <ns0:v>CAEE_F006</ns0:v>
      </ns0:c>
      <ns0:c r="C241" s="26" t="str">
        <ns0:v>2025-B</ns0:v>
      </ns0:c>
      <ns0:c r="D241" s="26" t="str">
        <ns0:v>Q_PGMOD</ns0:v>
      </ns0:c>
      <ns0:c r="E241" s="26" t="str">
        <ns0:v>Modalidad de posgrado</ns0:v>
      </ns0:c>
      <ns0:c r="F241" s="26" t="str">
        <ns0:v>Semipresencial</ns0:v>
      </ns0:c>
      <ns0:c r="G241" s="26" t="n">
        <ns0:v>1</ns0:v>
      </ns0:c>
      <ns0:c r="H241" s="26" t="n">
        <ns0:v>6</ns0:v>
      </ns0:c>
      <ns0:c r="I241" s="26" t="n">
        <ns0:v>0.16666666666666666</ns0:v>
      </ns0:c>
      <ns0:c r="J241" s="26" t="str">
        <ns0:v>Conteo</ns0:v>
      </ns0:c>
      <ns0:c r="K241" s="26" t="str">
        <ns0:v>Tabla/texto</ns0:v>
      </ns0:c>
      <ns0:c r="L241" s="26" t="str">
        <ns0:v>Sí</ns0:v>
      </ns0:c>
      <ns0:c r="M241" s="26" t="str">
        <ns0:v>Sí</ns0:v>
      </ns0:c>
    </ns0:row>
    <ns0:row r="242">
      <ns0:c r="A242" s="26" t="str">
        <ns0:v>SGR_0241</ns0:v>
      </ns0:c>
      <ns0:c r="B242" s="26" t="str">
        <ns0:v>CAEE_F006</ns0:v>
      </ns0:c>
      <ns0:c r="C242" s="26" t="str">
        <ns0:v>2025-B</ns0:v>
      </ns0:c>
      <ns0:c r="D242" s="26" t="str">
        <ns0:v>Q_PGMOD</ns0:v>
      </ns0:c>
      <ns0:c r="E242" s="26" t="str">
        <ns0:v>Modalidad de posgrado</ns0:v>
      </ns0:c>
      <ns0:c r="F242" s="26" t="str">
        <ns0:v>Presencial</ns0:v>
      </ns0:c>
      <ns0:c r="G242" s="26" t="n">
        <ns0:v>3</ns0:v>
      </ns0:c>
      <ns0:c r="H242" s="26" t="n">
        <ns0:v>6</ns0:v>
      </ns0:c>
      <ns0:c r="I242" s="26" t="n">
        <ns0:v>0.5</ns0:v>
      </ns0:c>
      <ns0:c r="J242" s="26" t="str">
        <ns0:v>Conteo</ns0:v>
      </ns0:c>
      <ns0:c r="K242" s="26" t="str">
        <ns0:v>Tabla/texto</ns0:v>
      </ns0:c>
      <ns0:c r="L242" s="26" t="str">
        <ns0:v>Sí</ns0:v>
      </ns0:c>
      <ns0:c r="M242" s="26" t="str">
        <ns0:v>Sí</ns0:v>
      </ns0:c>
    </ns0:row>
    <ns0:row r="243">
      <ns0:c r="A243" s="26" t="str">
        <ns0:v>SGR_0242</ns0:v>
      </ns0:c>
      <ns0:c r="B243" s="26" t="str">
        <ns0:v>CAEE_F006</ns0:v>
      </ns0:c>
      <ns0:c r="C243" s="26" t="str">
        <ns0:v>2025-B</ns0:v>
      </ns0:c>
      <ns0:c r="D243" s="26" t="str">
        <ns0:v>Q_PGMOD</ns0:v>
      </ns0:c>
      <ns0:c r="E243" s="26" t="str">
        <ns0:v>Modalidad de posgrado</ns0:v>
      </ns0:c>
      <ns0:c r="F243" s="26" t="str">
        <ns0:v>Virtual</ns0:v>
      </ns0:c>
      <ns0:c r="G243" s="26" t="n">
        <ns0:v>2</ns0:v>
      </ns0:c>
      <ns0:c r="H243" s="26" t="n">
        <ns0:v>6</ns0:v>
      </ns0:c>
      <ns0:c r="I243" s="26" t="n">
        <ns0:v>0.3333333333333333</ns0:v>
      </ns0:c>
      <ns0:c r="J243" s="26" t="str">
        <ns0:v>Conteo</ns0:v>
      </ns0:c>
      <ns0:c r="K243" s="26" t="str">
        <ns0:v>Tabla/texto</ns0:v>
      </ns0:c>
      <ns0:c r="L243" s="26" t="str">
        <ns0:v>Sí</ns0:v>
      </ns0:c>
      <ns0:c r="M243" s="26" t="str">
        <ns0:v>Sí</ns0:v>
      </ns0:c>
    </ns0:row>
    <ns0:row r="244">
      <ns0:c r="A244" s="26" t="str">
        <ns0:v>SGR_0243</ns0:v>
      </ns0:c>
      <ns0:c r="B244" s="26" t="str">
        <ns0:v>CAEE_F006</ns0:v>
      </ns0:c>
      <ns0:c r="C244" s="26" t="str">
        <ns0:v>2025-B</ns0:v>
      </ns0:c>
      <ns0:c r="D244" s="26" t="str">
        <ns0:v>Q_PGAREA</ns0:v>
      </ns0:c>
      <ns0:c r="E244" s="26" t="str">
        <ns0:v>Área de interés de posgrado</ns0:v>
      </ns0:c>
      <ns0:c r="F244" s="26" t="str">
        <ns0:v>Alimentos</ns0:v>
      </ns0:c>
      <ns0:c r="G244" s="26" t="n">
        <ns0:v>4</ns0:v>
      </ns0:c>
      <ns0:c r="H244" s="26" t="n">
        <ns0:v>6</ns0:v>
      </ns0:c>
      <ns0:c r="I244" s="26" t="n">
        <ns0:v>0.6666666666666666</ns0:v>
      </ns0:c>
      <ns0:c r="J244" s="26" t="str">
        <ns0:v>Conteo</ns0:v>
      </ns0:c>
      <ns0:c r="K244" s="26" t="str">
        <ns0:v>Tabla/texto</ns0:v>
      </ns0:c>
      <ns0:c r="L244" s="26" t="str">
        <ns0:v>Sí</ns0:v>
      </ns0:c>
      <ns0:c r="M244" s="26" t="str">
        <ns0:v>Sí</ns0:v>
      </ns0:c>
    </ns0:row>
    <ns0:row r="245">
      <ns0:c r="A245" s="26" t="str">
        <ns0:v>SGR_0244</ns0:v>
      </ns0:c>
      <ns0:c r="B245" s="26" t="str">
        <ns0:v>CAEE_F006</ns0:v>
      </ns0:c>
      <ns0:c r="C245" s="26" t="str">
        <ns0:v>2025-B</ns0:v>
      </ns0:c>
      <ns0:c r="D245" s="26" t="str">
        <ns0:v>Q_PGAREA</ns0:v>
      </ns0:c>
      <ns0:c r="E245" s="26" t="str">
        <ns0:v>Área de interés de posgrado</ns0:v>
      </ns0:c>
      <ns0:c r="F245" s="26" t="str">
        <ns0:v>Inteligencia Artificial</ns0:v>
      </ns0:c>
      <ns0:c r="G245" s="26" t="n">
        <ns0:v>1</ns0:v>
      </ns0:c>
      <ns0:c r="H245" s="26" t="n">
        <ns0:v>6</ns0:v>
      </ns0:c>
      <ns0:c r="I245" s="26" t="n">
        <ns0:v>0.16666666666666666</ns0:v>
      </ns0:c>
      <ns0:c r="J245" s="26" t="str">
        <ns0:v>Conteo</ns0:v>
      </ns0:c>
      <ns0:c r="K245" s="26" t="str">
        <ns0:v>Tabla/texto</ns0:v>
      </ns0:c>
      <ns0:c r="L245" s="26" t="str">
        <ns0:v>Sí</ns0:v>
      </ns0:c>
      <ns0:c r="M245" s="26" t="str">
        <ns0:v>Sí</ns0:v>
      </ns0:c>
    </ns0:row>
    <ns0:row r="246">
      <ns0:c r="A246" s="26" t="str">
        <ns0:v>SGR_0245</ns0:v>
      </ns0:c>
      <ns0:c r="B246" s="26" t="str">
        <ns0:v>CAEE_F006</ns0:v>
      </ns0:c>
      <ns0:c r="C246" s="26" t="str">
        <ns0:v>2025-B</ns0:v>
      </ns0:c>
      <ns0:c r="D246" s="26" t="str">
        <ns0:v>Q_PGAREA</ns0:v>
      </ns0:c>
      <ns0:c r="E246" s="26" t="str">
        <ns0:v>Área de interés de posgrado</ns0:v>
      </ns0:c>
      <ns0:c r="F246" s="26" t="str">
        <ns0:v>MBA</ns0:v>
      </ns0:c>
      <ns0:c r="G246" s="26" t="n">
        <ns0:v>1</ns0:v>
      </ns0:c>
      <ns0:c r="H246" s="26" t="n">
        <ns0:v>6</ns0:v>
      </ns0:c>
      <ns0:c r="I246" s="26" t="n">
        <ns0:v>0.16666666666666666</ns0:v>
      </ns0:c>
      <ns0:c r="J246" s="26" t="str">
        <ns0:v>Conteo</ns0:v>
      </ns0:c>
      <ns0:c r="K246" s="26" t="str">
        <ns0:v>Tabla/texto</ns0:v>
      </ns0:c>
      <ns0:c r="L246" s="26" t="str">
        <ns0:v>Sí</ns0:v>
      </ns0:c>
      <ns0:c r="M246" s="26" t="str">
        <ns0:v>Sí</ns0:v>
      </ns0:c>
    </ns0:row>
  </ns0:sheetData>
  <ns0:pageMargins left="0.7" right="0.7" top="0.75" bottom="0.75" header="0.3" footer="0.3"/>
</ns0:worksheet>
</file>

<file path=xl/worksheets/sheet51.xml><?xml version="1.0" encoding="utf-8"?>
<ns0:worksheet xmlns:ns0="http://schemas.openxmlformats.org/spreadsheetml/2006/main">
  <ns0:dimension ref="A1:L81"/>
  <ns0:sheetViews>
    <ns0:sheetView workbookViewId="0">
      <ns0:pane ySplit="1" topLeftCell="A2" activePane="bottomLeft" state="frozen"/>
    </ns0:sheetView>
  </ns0:sheetViews>
  <ns0:sheetFormatPr defaultRowHeight="15"/>
  <ns0:cols>
    <ns0:col min="1" max="1" width="14" customWidth="1"/>
    <ns0:col min="2" max="2" width="11" customWidth="1"/>
    <ns0:col min="3" max="3" width="13" customWidth="1"/>
    <ns0:col min="4" max="4" width="40" customWidth="1"/>
    <ns0:col min="5" max="5" width="40" customWidth="1"/>
    <ns0:col min="6" max="6" width="10" customWidth="1"/>
    <ns0:col min="7" max="7" width="13" customWidth="1"/>
    <ns0:col min="8" max="8" width="22" customWidth="1"/>
    <ns0:col min="9" max="9" width="29" customWidth="1"/>
    <ns0:col min="10" max="10" width="14" customWidth="1"/>
    <ns0:col min="11" max="11" width="19" customWidth="1"/>
    <ns0:col min="12" max="12" width="40" customWidth="1"/>
  </ns0:cols>
  <ns0:sheetData>
    <ns0:row r="1">
      <ns0:c r="A1" s="50" t="str">
        <ns0:v>ID_Indicador</ns0:v>
      </ns0:c>
      <ns0:c r="B1" s="50" t="str">
        <ns0:v>Fuente_ID</ns0:v>
      </ns0:c>
      <ns0:c r="C1" s="50" t="str">
        <ns0:v>Pregunta_ID</ns0:v>
      </ns0:c>
      <ns0:c r="D1" s="50" t="str">
        <ns0:v>Pregunta</ns0:v>
      </ns0:c>
      <ns0:c r="E1" s="50" t="str">
        <ns0:v>Respuesta/Categoría</ns0:v>
      </ns0:c>
      <ns0:c r="F1" s="50" t="str">
        <ns0:v>Conteo</ns0:v>
      </ns0:c>
      <ns0:c r="G1" s="50" t="str">
        <ns0:v>Denominador</ns0:v>
      </ns0:c>
      <ns0:c r="H1" s="50" t="str">
        <ns0:v>Porcentaje</ns0:v>
      </ns0:c>
      <ns0:c r="I1" s="50" t="str">
        <ns0:v>Tipo_respuesta</ns0:v>
      </ns0:c>
      <ns0:c r="J1" s="50" t="str">
        <ns0:v>Es_declarado</ns0:v>
      </ns0:c>
      <ns0:c r="K1" s="50" t="str">
        <ns0:v>Elegible_análisis</ns0:v>
      </ns0:c>
      <ns0:c r="L1" s="50" t="str">
        <ns0:v>Observación</ns0:v>
      </ns0:c>
    </ns0:row>
    <ns0:row r="2">
      <ns0:c r="A2" s="26" t="str">
        <ns0:v>SG131_001</ns0:v>
      </ns0:c>
      <ns0:c r="B2" s="26" t="str">
        <ns0:v>CAEE_F009</ns0:v>
      </ns0:c>
      <ns0:c r="C2" s="26" t="str">
        <ns0:v>Q01</ns0:v>
      </ns0:c>
      <ns0:c r="D2" s="26" t="str">
        <ns0:v>Año de graduación / cobertura de cohortes</ns0:v>
      </ns0:c>
      <ns0:c r="E2" s="26" t="str">
        <ns0:v>131 respuestas válidas de distintas cohortes</ns0:v>
      </ns0:c>
      <ns0:c r="F2" s="26" t="n">
        <ns0:v>131</ns0:v>
      </ns0:c>
      <ns0:c r="G2" s="26" t="n">
        <ns0:v>131</ns0:v>
      </ns0:c>
      <ns0:c r="H2" s="26" t="n">
        <ns0:v>1</ns0:v>
      </ns0:c>
      <ns0:c r="I2" s="26" t="str">
        <ns0:v>Metadato</ns0:v>
      </ns0:c>
      <ns0:c r="J2" s="26" t="str">
        <ns0:v>Sí</ns0:v>
      </ns0:c>
      <ns0:c r="K2" s="26" t="str">
        <ns0:v>Sí</ns0:v>
      </ns0:c>
      <ns0:c r="L2" s="26" t="str">
        <ns0:v>El detalle por año está representado gráficamente; la capa conserva el N total sin inferir barras no textuales.</ns0:v>
      </ns0:c>
    </ns0:row>
    <ns0:row r="3">
      <ns0:c r="A3" s="26" t="str">
        <ns0:v>SG131_002</ns0:v>
      </ns0:c>
      <ns0:c r="B3" s="26" t="str">
        <ns0:v>CAEE_F009</ns0:v>
      </ns0:c>
      <ns0:c r="C3" s="26" t="str">
        <ns0:v>Q02</ns0:v>
      </ns0:c>
      <ns0:c r="D3" s="26" t="str">
        <ns0:v>Coherencia del perfil profesional con necesidades actuales del país</ns0:v>
      </ns0:c>
      <ns0:c r="E3" s="26" t="str">
        <ns0:v>1 Totalmente en desacuerdo</ns0:v>
      </ns0:c>
      <ns0:c r="F3" s="26" t="n">
        <ns0:v>4</ns0:v>
      </ns0:c>
      <ns0:c r="G3" s="26" t="n">
        <ns0:v>131</ns0:v>
      </ns0:c>
      <ns0:c r="H3" s="26" t="n">
        <ns0:v>0.030534351145038167</ns0:v>
      </ns0:c>
      <ns0:c r="I3" s="26" t="str">
        <ns0:v>Likert 1-5</ns0:v>
      </ns0:c>
      <ns0:c r="J3" s="26" t="str">
        <ns0:v>Sí</ns0:v>
      </ns0:c>
      <ns0:c r="K3" s="26" t="str">
        <ns0:v>Sí</ns0:v>
      </ns0:c>
    </ns0:row>
    <ns0:row r="4">
      <ns0:c r="A4" s="26" t="str">
        <ns0:v>SG131_003</ns0:v>
      </ns0:c>
      <ns0:c r="B4" s="26" t="str">
        <ns0:v>CAEE_F009</ns0:v>
      </ns0:c>
      <ns0:c r="C4" s="26" t="str">
        <ns0:v>Q02</ns0:v>
      </ns0:c>
      <ns0:c r="D4" s="26" t="str">
        <ns0:v>Coherencia del perfil profesional con necesidades actuales del país</ns0:v>
      </ns0:c>
      <ns0:c r="E4" s="26" t="str">
        <ns0:v>2 En desacuerdo</ns0:v>
      </ns0:c>
      <ns0:c r="F4" s="26" t="n">
        <ns0:v>11</ns0:v>
      </ns0:c>
      <ns0:c r="G4" s="26" t="n">
        <ns0:v>131</ns0:v>
      </ns0:c>
      <ns0:c r="H4" s="26" t="n">
        <ns0:v>0.08396946564885496</ns0:v>
      </ns0:c>
      <ns0:c r="I4" s="26" t="str">
        <ns0:v>Likert 1-5</ns0:v>
      </ns0:c>
      <ns0:c r="J4" s="26" t="str">
        <ns0:v>Sí</ns0:v>
      </ns0:c>
      <ns0:c r="K4" s="26" t="str">
        <ns0:v>Sí</ns0:v>
      </ns0:c>
    </ns0:row>
    <ns0:row r="5">
      <ns0:c r="A5" s="26" t="str">
        <ns0:v>SG131_004</ns0:v>
      </ns0:c>
      <ns0:c r="B5" s="26" t="str">
        <ns0:v>CAEE_F009</ns0:v>
      </ns0:c>
      <ns0:c r="C5" s="26" t="str">
        <ns0:v>Q02</ns0:v>
      </ns0:c>
      <ns0:c r="D5" s="26" t="str">
        <ns0:v>Coherencia del perfil profesional con necesidades actuales del país</ns0:v>
      </ns0:c>
      <ns0:c r="E5" s="26" t="str">
        <ns0:v>3 Parcialmente de acuerdo</ns0:v>
      </ns0:c>
      <ns0:c r="F5" s="26" t="n">
        <ns0:v>41</ns0:v>
      </ns0:c>
      <ns0:c r="G5" s="26" t="n">
        <ns0:v>131</ns0:v>
      </ns0:c>
      <ns0:c r="H5" s="26" t="n">
        <ns0:v>0.31297709923664124</ns0:v>
      </ns0:c>
      <ns0:c r="I5" s="26" t="str">
        <ns0:v>Likert 1-5</ns0:v>
      </ns0:c>
      <ns0:c r="J5" s="26" t="str">
        <ns0:v>Sí</ns0:v>
      </ns0:c>
      <ns0:c r="K5" s="26" t="str">
        <ns0:v>Sí</ns0:v>
      </ns0:c>
    </ns0:row>
    <ns0:row r="6">
      <ns0:c r="A6" s="26" t="str">
        <ns0:v>SG131_005</ns0:v>
      </ns0:c>
      <ns0:c r="B6" s="26" t="str">
        <ns0:v>CAEE_F009</ns0:v>
      </ns0:c>
      <ns0:c r="C6" s="26" t="str">
        <ns0:v>Q02</ns0:v>
      </ns0:c>
      <ns0:c r="D6" s="26" t="str">
        <ns0:v>Coherencia del perfil profesional con necesidades actuales del país</ns0:v>
      </ns0:c>
      <ns0:c r="E6" s="26" t="str">
        <ns0:v>4 De acuerdo</ns0:v>
      </ns0:c>
      <ns0:c r="F6" s="26" t="n">
        <ns0:v>56</ns0:v>
      </ns0:c>
      <ns0:c r="G6" s="26" t="n">
        <ns0:v>131</ns0:v>
      </ns0:c>
      <ns0:c r="H6" s="26" t="n">
        <ns0:v>0.42748091603053434</ns0:v>
      </ns0:c>
      <ns0:c r="I6" s="26" t="str">
        <ns0:v>Likert 1-5</ns0:v>
      </ns0:c>
      <ns0:c r="J6" s="26" t="str">
        <ns0:v>Sí</ns0:v>
      </ns0:c>
      <ns0:c r="K6" s="26" t="str">
        <ns0:v>Sí</ns0:v>
      </ns0:c>
    </ns0:row>
    <ns0:row r="7">
      <ns0:c r="A7" s="26" t="str">
        <ns0:v>SG131_006</ns0:v>
      </ns0:c>
      <ns0:c r="B7" s="26" t="str">
        <ns0:v>CAEE_F009</ns0:v>
      </ns0:c>
      <ns0:c r="C7" s="26" t="str">
        <ns0:v>Q02</ns0:v>
      </ns0:c>
      <ns0:c r="D7" s="26" t="str">
        <ns0:v>Coherencia del perfil profesional con necesidades actuales del país</ns0:v>
      </ns0:c>
      <ns0:c r="E7" s="26" t="str">
        <ns0:v>5 Totalmente de acuerdo</ns0:v>
      </ns0:c>
      <ns0:c r="F7" s="26" t="n">
        <ns0:v>19</ns0:v>
      </ns0:c>
      <ns0:c r="G7" s="26" t="n">
        <ns0:v>131</ns0:v>
      </ns0:c>
      <ns0:c r="H7" s="26" t="n">
        <ns0:v>0.1450381679389313</ns0:v>
      </ns0:c>
      <ns0:c r="I7" s="26" t="str">
        <ns0:v>Likert 1-5</ns0:v>
      </ns0:c>
      <ns0:c r="J7" s="26" t="str">
        <ns0:v>Sí</ns0:v>
      </ns0:c>
      <ns0:c r="K7" s="26" t="str">
        <ns0:v>Sí</ns0:v>
      </ns0:c>
    </ns0:row>
    <ns0:row r="8">
      <ns0:c r="A8" s="26" t="str">
        <ns0:v>SG131_007</ns0:v>
      </ns0:c>
      <ns0:c r="B8" s="26" t="str">
        <ns0:v>CAEE_F009</ns0:v>
      </ns0:c>
      <ns0:c r="C8" s="26" t="str">
        <ns0:v>Q03</ns0:v>
      </ns0:c>
      <ns0:c r="D8" s="26" t="str">
        <ns0:v>Cambios sugeridos al perfil profesional</ns0:v>
      </ns0:c>
      <ns0:c r="E8" s="26" t="str">
        <ns0:v>Habilidades blandas y gestión</ns0:v>
      </ns0:c>
      <ns0:c r="F8" s="26" t="n">
        <ns0:v>36</ns0:v>
      </ns0:c>
      <ns0:c r="G8" s="26" t="n">
        <ns0:v>116</ns0:v>
      </ns0:c>
      <ns0:c r="H8" s="26" t="n">
        <ns0:v>0.3103448275862069</ns0:v>
      </ns0:c>
      <ns0:c r="I8" s="26" t="str">
        <ns0:v>Codificación de comentarios</ns0:v>
      </ns0:c>
      <ns0:c r="J8" s="26" t="str">
        <ns0:v>Sí</ns0:v>
      </ns0:c>
      <ns0:c r="K8" s="26" t="str">
        <ns0:v>Sí</ns0:v>
      </ns0:c>
      <ns0:c r="L8" s="26" t="str">
        <ns0:v>Los temas mostrados no necesariamente agotan todos los comentarios ni son mutuamente excluyentes.</ns0:v>
      </ns0:c>
    </ns0:row>
    <ns0:row r="9">
      <ns0:c r="A9" s="26" t="str">
        <ns0:v>SG131_008</ns0:v>
      </ns0:c>
      <ns0:c r="B9" s="26" t="str">
        <ns0:v>CAEE_F009</ns0:v>
      </ns0:c>
      <ns0:c r="C9" s="26" t="str">
        <ns0:v>Q03</ns0:v>
      </ns0:c>
      <ns0:c r="D9" s="26" t="str">
        <ns0:v>Cambios sugeridos al perfil profesional</ns0:v>
      </ns0:c>
      <ns0:c r="E9" s="26" t="str">
        <ns0:v>Enfoque práctico e industria</ns0:v>
      </ns0:c>
      <ns0:c r="F9" s="26" t="n">
        <ns0:v>28</ns0:v>
      </ns0:c>
      <ns0:c r="G9" s="26" t="n">
        <ns0:v>116</ns0:v>
      </ns0:c>
      <ns0:c r="H9" s="26" t="n">
        <ns0:v>0.2413793103448276</ns0:v>
      </ns0:c>
      <ns0:c r="I9" s="26" t="str">
        <ns0:v>Codificación de comentarios</ns0:v>
      </ns0:c>
      <ns0:c r="J9" s="26" t="str">
        <ns0:v>Sí</ns0:v>
      </ns0:c>
      <ns0:c r="K9" s="26" t="str">
        <ns0:v>Sí</ns0:v>
      </ns0:c>
      <ns0:c r="L9" s="26" t="str">
        <ns0:v>Los temas mostrados no necesariamente agotan todos los comentarios ni son mutuamente excluyentes.</ns0:v>
      </ns0:c>
    </ns0:row>
    <ns0:row r="10">
      <ns0:c r="A10" s="26" t="str">
        <ns0:v>SG131_009</ns0:v>
      </ns0:c>
      <ns0:c r="B10" s="26" t="str">
        <ns0:v>CAEE_F009</ns0:v>
      </ns0:c>
      <ns0:c r="C10" s="26" t="str">
        <ns0:v>Q03</ns0:v>
      </ns0:c>
      <ns0:c r="D10" s="26" t="str">
        <ns0:v>Cambios sugeridos al perfil profesional</ns0:v>
      </ns0:c>
      <ns0:c r="E10" s="26" t="str">
        <ns0:v>Actualización técnica / especialización</ns0:v>
      </ns0:c>
      <ns0:c r="F10" s="26" t="n">
        <ns0:v>13</ns0:v>
      </ns0:c>
      <ns0:c r="G10" s="26" t="n">
        <ns0:v>116</ns0:v>
      </ns0:c>
      <ns0:c r="H10" s="26" t="n">
        <ns0:v>0.11206896551724138</ns0:v>
      </ns0:c>
      <ns0:c r="I10" s="26" t="str">
        <ns0:v>Codificación de comentarios</ns0:v>
      </ns0:c>
      <ns0:c r="J10" s="26" t="str">
        <ns0:v>Sí</ns0:v>
      </ns0:c>
      <ns0:c r="K10" s="26" t="str">
        <ns0:v>Sí</ns0:v>
      </ns0:c>
      <ns0:c r="L10" s="26" t="str">
        <ns0:v>Los temas mostrados no necesariamente agotan todos los comentarios ni son mutuamente excluyentes.</ns0:v>
      </ns0:c>
    </ns0:row>
    <ns0:row r="11">
      <ns0:c r="A11" s="26" t="str">
        <ns0:v>SG131_010</ns0:v>
      </ns0:c>
      <ns0:c r="B11" s="26" t="str">
        <ns0:v>CAEE_F009</ns0:v>
      </ns0:c>
      <ns0:c r="C11" s="26" t="str">
        <ns0:v>Q03</ns0:v>
      </ns0:c>
      <ns0:c r="D11" s="26" t="str">
        <ns0:v>Cambios sugeridos al perfil profesional</ns0:v>
      </ns0:c>
      <ns0:c r="E11" s="26" t="str">
        <ns0:v>Digitalización, datos e IA</ns0:v>
      </ns0:c>
      <ns0:c r="F11" s="26" t="n">
        <ns0:v>13</ns0:v>
      </ns0:c>
      <ns0:c r="G11" s="26" t="n">
        <ns0:v>116</ns0:v>
      </ns0:c>
      <ns0:c r="H11" s="26" t="n">
        <ns0:v>0.11206896551724138</ns0:v>
      </ns0:c>
      <ns0:c r="I11" s="26" t="str">
        <ns0:v>Codificación de comentarios</ns0:v>
      </ns0:c>
      <ns0:c r="J11" s="26" t="str">
        <ns0:v>Sí</ns0:v>
      </ns0:c>
      <ns0:c r="K11" s="26" t="str">
        <ns0:v>Sí</ns0:v>
      </ns0:c>
      <ns0:c r="L11" s="26" t="str">
        <ns0:v>Los temas mostrados no necesariamente agotan todos los comentarios ni son mutuamente excluyentes.</ns0:v>
      </ns0:c>
    </ns0:row>
    <ns0:row r="12">
      <ns0:c r="A12" s="26" t="str">
        <ns0:v>SG131_011</ns0:v>
      </ns0:c>
      <ns0:c r="B12" s="26" t="str">
        <ns0:v>CAEE_F009</ns0:v>
      </ns0:c>
      <ns0:c r="C12" s="26" t="str">
        <ns0:v>Q03</ns0:v>
      </ns0:c>
      <ns0:c r="D12" s="26" t="str">
        <ns0:v>Cambios sugeridos al perfil profesional</ns0:v>
      </ns0:c>
      <ns0:c r="E12" s="26" t="str">
        <ns0:v>Sostenibilidad y economía circular</ns0:v>
      </ns0:c>
      <ns0:c r="F12" s="26" t="n">
        <ns0:v>6</ns0:v>
      </ns0:c>
      <ns0:c r="G12" s="26" t="n">
        <ns0:v>116</ns0:v>
      </ns0:c>
      <ns0:c r="H12" s="26" t="n">
        <ns0:v>0.05172413793103448</ns0:v>
      </ns0:c>
      <ns0:c r="I12" s="26" t="str">
        <ns0:v>Codificación de comentarios</ns0:v>
      </ns0:c>
      <ns0:c r="J12" s="26" t="str">
        <ns0:v>Sí</ns0:v>
      </ns0:c>
      <ns0:c r="K12" s="26" t="str">
        <ns0:v>Sí</ns0:v>
      </ns0:c>
      <ns0:c r="L12" s="26" t="str">
        <ns0:v>Los temas mostrados no necesariamente agotan todos los comentarios ni son mutuamente excluyentes.</ns0:v>
      </ns0:c>
    </ns0:row>
    <ns0:row r="13">
      <ns0:c r="A13" s="26" t="str">
        <ns0:v>SG131_012</ns0:v>
      </ns0:c>
      <ns0:c r="B13" s="26" t="str">
        <ns0:v>CAEE_F009</ns0:v>
      </ns0:c>
      <ns0:c r="C13" s="26" t="str">
        <ns0:v>Q03</ns0:v>
      </ns0:c>
      <ns0:c r="D13" s="26" t="str">
        <ns0:v>Cambios sugeridos al perfil profesional</ns0:v>
      </ns0:c>
      <ns0:c r="E13" s="26" t="str">
        <ns0:v>Inglés e internacionalización</ns0:v>
      </ns0:c>
      <ns0:c r="F13" s="26" t="n">
        <ns0:v>3</ns0:v>
      </ns0:c>
      <ns0:c r="G13" s="26" t="n">
        <ns0:v>116</ns0:v>
      </ns0:c>
      <ns0:c r="H13" s="26" t="n">
        <ns0:v>0.02586206896551724</ns0:v>
      </ns0:c>
      <ns0:c r="I13" s="26" t="str">
        <ns0:v>Codificación de comentarios</ns0:v>
      </ns0:c>
      <ns0:c r="J13" s="26" t="str">
        <ns0:v>Sí</ns0:v>
      </ns0:c>
      <ns0:c r="K13" s="26" t="str">
        <ns0:v>Sí</ns0:v>
      </ns0:c>
      <ns0:c r="L13" s="26" t="str">
        <ns0:v>Los temas mostrados no necesariamente agotan todos los comentarios ni son mutuamente excluyentes.</ns0:v>
      </ns0:c>
    </ns0:row>
    <ns0:row r="14">
      <ns0:c r="A14" s="26" t="str">
        <ns0:v>SG131_013</ns0:v>
      </ns0:c>
      <ns0:c r="B14" s="26" t="str">
        <ns0:v>CAEE_F009</ns0:v>
      </ns0:c>
      <ns0:c r="C14" s="26" t="str">
        <ns0:v>Q04</ns0:v>
      </ns0:c>
      <ns0:c r="D14" s="26" t="str">
        <ns0:v>Adecuación del perfil de egreso al campo laboral</ns0:v>
      </ns0:c>
      <ns0:c r="E14" s="26" t="str">
        <ns0:v>1 Totalmente en desacuerdo</ns0:v>
      </ns0:c>
      <ns0:c r="F14" s="26" t="n">
        <ns0:v>3</ns0:v>
      </ns0:c>
      <ns0:c r="G14" s="26" t="n">
        <ns0:v>131</ns0:v>
      </ns0:c>
      <ns0:c r="H14" s="26" t="n">
        <ns0:v>0.022900763358778626</ns0:v>
      </ns0:c>
      <ns0:c r="I14" s="26" t="str">
        <ns0:v>Likert 1-5</ns0:v>
      </ns0:c>
      <ns0:c r="J14" s="26" t="str">
        <ns0:v>Sí</ns0:v>
      </ns0:c>
      <ns0:c r="K14" s="26" t="str">
        <ns0:v>Sí</ns0:v>
      </ns0:c>
    </ns0:row>
    <ns0:row r="15">
      <ns0:c r="A15" s="26" t="str">
        <ns0:v>SG131_014</ns0:v>
      </ns0:c>
      <ns0:c r="B15" s="26" t="str">
        <ns0:v>CAEE_F009</ns0:v>
      </ns0:c>
      <ns0:c r="C15" s="26" t="str">
        <ns0:v>Q04</ns0:v>
      </ns0:c>
      <ns0:c r="D15" s="26" t="str">
        <ns0:v>Adecuación del perfil de egreso al campo laboral</ns0:v>
      </ns0:c>
      <ns0:c r="E15" s="26" t="str">
        <ns0:v>2 En desacuerdo</ns0:v>
      </ns0:c>
      <ns0:c r="F15" s="26" t="n">
        <ns0:v>14</ns0:v>
      </ns0:c>
      <ns0:c r="G15" s="26" t="n">
        <ns0:v>131</ns0:v>
      </ns0:c>
      <ns0:c r="H15" s="26" t="n">
        <ns0:v>0.10687022900763359</ns0:v>
      </ns0:c>
      <ns0:c r="I15" s="26" t="str">
        <ns0:v>Likert 1-5</ns0:v>
      </ns0:c>
      <ns0:c r="J15" s="26" t="str">
        <ns0:v>Sí</ns0:v>
      </ns0:c>
      <ns0:c r="K15" s="26" t="str">
        <ns0:v>Sí</ns0:v>
      </ns0:c>
    </ns0:row>
    <ns0:row r="16">
      <ns0:c r="A16" s="26" t="str">
        <ns0:v>SG131_015</ns0:v>
      </ns0:c>
      <ns0:c r="B16" s="26" t="str">
        <ns0:v>CAEE_F009</ns0:v>
      </ns0:c>
      <ns0:c r="C16" s="26" t="str">
        <ns0:v>Q04</ns0:v>
      </ns0:c>
      <ns0:c r="D16" s="26" t="str">
        <ns0:v>Adecuación del perfil de egreso al campo laboral</ns0:v>
      </ns0:c>
      <ns0:c r="E16" s="26" t="str">
        <ns0:v>3 Parcialmente de acuerdo</ns0:v>
      </ns0:c>
      <ns0:c r="F16" s="26" t="n">
        <ns0:v>45</ns0:v>
      </ns0:c>
      <ns0:c r="G16" s="26" t="n">
        <ns0:v>131</ns0:v>
      </ns0:c>
      <ns0:c r="H16" s="26" t="n">
        <ns0:v>0.3435114503816794</ns0:v>
      </ns0:c>
      <ns0:c r="I16" s="26" t="str">
        <ns0:v>Likert 1-5</ns0:v>
      </ns0:c>
      <ns0:c r="J16" s="26" t="str">
        <ns0:v>Sí</ns0:v>
      </ns0:c>
      <ns0:c r="K16" s="26" t="str">
        <ns0:v>Sí</ns0:v>
      </ns0:c>
    </ns0:row>
    <ns0:row r="17">
      <ns0:c r="A17" s="26" t="str">
        <ns0:v>SG131_016</ns0:v>
      </ns0:c>
      <ns0:c r="B17" s="26" t="str">
        <ns0:v>CAEE_F009</ns0:v>
      </ns0:c>
      <ns0:c r="C17" s="26" t="str">
        <ns0:v>Q04</ns0:v>
      </ns0:c>
      <ns0:c r="D17" s="26" t="str">
        <ns0:v>Adecuación del perfil de egreso al campo laboral</ns0:v>
      </ns0:c>
      <ns0:c r="E17" s="26" t="str">
        <ns0:v>4 De acuerdo</ns0:v>
      </ns0:c>
      <ns0:c r="F17" s="26" t="n">
        <ns0:v>57</ns0:v>
      </ns0:c>
      <ns0:c r="G17" s="26" t="n">
        <ns0:v>131</ns0:v>
      </ns0:c>
      <ns0:c r="H17" s="26" t="n">
        <ns0:v>0.4351145038167939</ns0:v>
      </ns0:c>
      <ns0:c r="I17" s="26" t="str">
        <ns0:v>Likert 1-5</ns0:v>
      </ns0:c>
      <ns0:c r="J17" s="26" t="str">
        <ns0:v>Sí</ns0:v>
      </ns0:c>
      <ns0:c r="K17" s="26" t="str">
        <ns0:v>Sí</ns0:v>
      </ns0:c>
    </ns0:row>
    <ns0:row r="18">
      <ns0:c r="A18" s="26" t="str">
        <ns0:v>SG131_017</ns0:v>
      </ns0:c>
      <ns0:c r="B18" s="26" t="str">
        <ns0:v>CAEE_F009</ns0:v>
      </ns0:c>
      <ns0:c r="C18" s="26" t="str">
        <ns0:v>Q04</ns0:v>
      </ns0:c>
      <ns0:c r="D18" s="26" t="str">
        <ns0:v>Adecuación del perfil de egreso al campo laboral</ns0:v>
      </ns0:c>
      <ns0:c r="E18" s="26" t="str">
        <ns0:v>5 Totalmente de acuerdo</ns0:v>
      </ns0:c>
      <ns0:c r="F18" s="26" t="n">
        <ns0:v>12</ns0:v>
      </ns0:c>
      <ns0:c r="G18" s="26" t="n">
        <ns0:v>131</ns0:v>
      </ns0:c>
      <ns0:c r="H18" s="26" t="n">
        <ns0:v>0.0916030534351145</ns0:v>
      </ns0:c>
      <ns0:c r="I18" s="26" t="str">
        <ns0:v>Likert 1-5</ns0:v>
      </ns0:c>
      <ns0:c r="J18" s="26" t="str">
        <ns0:v>Sí</ns0:v>
      </ns0:c>
      <ns0:c r="K18" s="26" t="str">
        <ns0:v>Sí</ns0:v>
      </ns0:c>
    </ns0:row>
    <ns0:row r="19">
      <ns0:c r="A19" s="26" t="str">
        <ns0:v>SG131_018</ns0:v>
      </ns0:c>
      <ns0:c r="B19" s="26" t="str">
        <ns0:v>CAEE_F009</ns0:v>
      </ns0:c>
      <ns0:c r="C19" s="26" t="str">
        <ns0:v>Q05</ns0:v>
      </ns0:c>
      <ns0:c r="D19" s="26" t="str">
        <ns0:v>Cambios sugeridos al perfil de egreso</ns0:v>
      </ns0:c>
      <ns0:c r="E19" s="26" t="str">
        <ns0:v>Enfoque práctico e industria</ns0:v>
      </ns0:c>
      <ns0:c r="F19" s="26" t="n">
        <ns0:v>25</ns0:v>
      </ns0:c>
      <ns0:c r="G19" s="26" t="n">
        <ns0:v>91</ns0:v>
      </ns0:c>
      <ns0:c r="H19" s="26" t="n">
        <ns0:v>0.27472527472527475</ns0:v>
      </ns0:c>
      <ns0:c r="I19" s="26" t="str">
        <ns0:v>Codificación de comentarios</ns0:v>
      </ns0:c>
      <ns0:c r="J19" s="26" t="str">
        <ns0:v>Sí</ns0:v>
      </ns0:c>
      <ns0:c r="K19" s="26" t="str">
        <ns0:v>Sí</ns0:v>
      </ns0:c>
      <ns0:c r="L19" s="26" t="str">
        <ns0:v>Los temas mostrados no necesariamente agotan todos los comentarios ni son mutuamente excluyentes.</ns0:v>
      </ns0:c>
    </ns0:row>
    <ns0:row r="20">
      <ns0:c r="A20" s="26" t="str">
        <ns0:v>SG131_019</ns0:v>
      </ns0:c>
      <ns0:c r="B20" s="26" t="str">
        <ns0:v>CAEE_F009</ns0:v>
      </ns0:c>
      <ns0:c r="C20" s="26" t="str">
        <ns0:v>Q05</ns0:v>
      </ns0:c>
      <ns0:c r="D20" s="26" t="str">
        <ns0:v>Cambios sugeridos al perfil de egreso</ns0:v>
      </ns0:c>
      <ns0:c r="E20" s="26" t="str">
        <ns0:v>Habilidades blandas y gestión</ns0:v>
      </ns0:c>
      <ns0:c r="F20" s="26" t="n">
        <ns0:v>21</ns0:v>
      </ns0:c>
      <ns0:c r="G20" s="26" t="n">
        <ns0:v>91</ns0:v>
      </ns0:c>
      <ns0:c r="H20" s="26" t="n">
        <ns0:v>0.23076923076923078</ns0:v>
      </ns0:c>
      <ns0:c r="I20" s="26" t="str">
        <ns0:v>Codificación de comentarios</ns0:v>
      </ns0:c>
      <ns0:c r="J20" s="26" t="str">
        <ns0:v>Sí</ns0:v>
      </ns0:c>
      <ns0:c r="K20" s="26" t="str">
        <ns0:v>Sí</ns0:v>
      </ns0:c>
      <ns0:c r="L20" s="26" t="str">
        <ns0:v>Los temas mostrados no necesariamente agotan todos los comentarios ni son mutuamente excluyentes.</ns0:v>
      </ns0:c>
    </ns0:row>
    <ns0:row r="21">
      <ns0:c r="A21" s="26" t="str">
        <ns0:v>SG131_020</ns0:v>
      </ns0:c>
      <ns0:c r="B21" s="26" t="str">
        <ns0:v>CAEE_F009</ns0:v>
      </ns0:c>
      <ns0:c r="C21" s="26" t="str">
        <ns0:v>Q05</ns0:v>
      </ns0:c>
      <ns0:c r="D21" s="26" t="str">
        <ns0:v>Cambios sugeridos al perfil de egreso</ns0:v>
      </ns0:c>
      <ns0:c r="E21" s="26" t="str">
        <ns0:v>Digitalización, datos e IA</ns0:v>
      </ns0:c>
      <ns0:c r="F21" s="26" t="n">
        <ns0:v>8</ns0:v>
      </ns0:c>
      <ns0:c r="G21" s="26" t="n">
        <ns0:v>91</ns0:v>
      </ns0:c>
      <ns0:c r="H21" s="26" t="n">
        <ns0:v>0.08791208791208792</ns0:v>
      </ns0:c>
      <ns0:c r="I21" s="26" t="str">
        <ns0:v>Codificación de comentarios</ns0:v>
      </ns0:c>
      <ns0:c r="J21" s="26" t="str">
        <ns0:v>Sí</ns0:v>
      </ns0:c>
      <ns0:c r="K21" s="26" t="str">
        <ns0:v>Sí</ns0:v>
      </ns0:c>
      <ns0:c r="L21" s="26" t="str">
        <ns0:v>Los temas mostrados no necesariamente agotan todos los comentarios ni son mutuamente excluyentes.</ns0:v>
      </ns0:c>
    </ns0:row>
    <ns0:row r="22">
      <ns0:c r="A22" s="26" t="str">
        <ns0:v>SG131_021</ns0:v>
      </ns0:c>
      <ns0:c r="B22" s="26" t="str">
        <ns0:v>CAEE_F009</ns0:v>
      </ns0:c>
      <ns0:c r="C22" s="26" t="str">
        <ns0:v>Q05</ns0:v>
      </ns0:c>
      <ns0:c r="D22" s="26" t="str">
        <ns0:v>Cambios sugeridos al perfil de egreso</ns0:v>
      </ns0:c>
      <ns0:c r="E22" s="26" t="str">
        <ns0:v>Actualización técnica / especialización</ns0:v>
      </ns0:c>
      <ns0:c r="F22" s="26" t="n">
        <ns0:v>7</ns0:v>
      </ns0:c>
      <ns0:c r="G22" s="26" t="n">
        <ns0:v>91</ns0:v>
      </ns0:c>
      <ns0:c r="H22" s="26" t="n">
        <ns0:v>0.07692307692307693</ns0:v>
      </ns0:c>
      <ns0:c r="I22" s="26" t="str">
        <ns0:v>Codificación de comentarios</ns0:v>
      </ns0:c>
      <ns0:c r="J22" s="26" t="str">
        <ns0:v>Sí</ns0:v>
      </ns0:c>
      <ns0:c r="K22" s="26" t="str">
        <ns0:v>Sí</ns0:v>
      </ns0:c>
      <ns0:c r="L22" s="26" t="str">
        <ns0:v>Los temas mostrados no necesariamente agotan todos los comentarios ni son mutuamente excluyentes.</ns0:v>
      </ns0:c>
    </ns0:row>
    <ns0:row r="23">
      <ns0:c r="A23" s="26" t="str">
        <ns0:v>SG131_022</ns0:v>
      </ns0:c>
      <ns0:c r="B23" s="26" t="str">
        <ns0:v>CAEE_F009</ns0:v>
      </ns0:c>
      <ns0:c r="C23" s="26" t="str">
        <ns0:v>Q05</ns0:v>
      </ns0:c>
      <ns0:c r="D23" s="26" t="str">
        <ns0:v>Cambios sugeridos al perfil de egreso</ns0:v>
      </ns0:c>
      <ns0:c r="E23" s="26" t="str">
        <ns0:v>Sostenibilidad y economía circular</ns0:v>
      </ns0:c>
      <ns0:c r="F23" s="26" t="n">
        <ns0:v>3</ns0:v>
      </ns0:c>
      <ns0:c r="G23" s="26" t="n">
        <ns0:v>91</ns0:v>
      </ns0:c>
      <ns0:c r="H23" s="26" t="n">
        <ns0:v>0.03296703296703297</ns0:v>
      </ns0:c>
      <ns0:c r="I23" s="26" t="str">
        <ns0:v>Codificación de comentarios</ns0:v>
      </ns0:c>
      <ns0:c r="J23" s="26" t="str">
        <ns0:v>Sí</ns0:v>
      </ns0:c>
      <ns0:c r="K23" s="26" t="str">
        <ns0:v>Sí</ns0:v>
      </ns0:c>
      <ns0:c r="L23" s="26" t="str">
        <ns0:v>Los temas mostrados no necesariamente agotan todos los comentarios ni son mutuamente excluyentes.</ns0:v>
      </ns0:c>
    </ns0:row>
    <ns0:row r="24">
      <ns0:c r="A24" s="26" t="str">
        <ns0:v>SG131_023</ns0:v>
      </ns0:c>
      <ns0:c r="B24" s="26" t="str">
        <ns0:v>CAEE_F009</ns0:v>
      </ns0:c>
      <ns0:c r="C24" s="26" t="str">
        <ns0:v>Q05</ns0:v>
      </ns0:c>
      <ns0:c r="D24" s="26" t="str">
        <ns0:v>Cambios sugeridos al perfil de egreso</ns0:v>
      </ns0:c>
      <ns0:c r="E24" s="26" t="str">
        <ns0:v>Inglés e internacionalización</ns0:v>
      </ns0:c>
      <ns0:c r="F24" s="26" t="n">
        <ns0:v>2</ns0:v>
      </ns0:c>
      <ns0:c r="G24" s="26" t="n">
        <ns0:v>91</ns0:v>
      </ns0:c>
      <ns0:c r="H24" s="26" t="n">
        <ns0:v>0.02197802197802198</ns0:v>
      </ns0:c>
      <ns0:c r="I24" s="26" t="str">
        <ns0:v>Codificación de comentarios</ns0:v>
      </ns0:c>
      <ns0:c r="J24" s="26" t="str">
        <ns0:v>Sí</ns0:v>
      </ns0:c>
      <ns0:c r="K24" s="26" t="str">
        <ns0:v>Sí</ns0:v>
      </ns0:c>
      <ns0:c r="L24" s="26" t="str">
        <ns0:v>Los temas mostrados no necesariamente agotan todos los comentarios ni son mutuamente excluyentes.</ns0:v>
      </ns0:c>
    </ns0:row>
    <ns0:row r="25">
      <ns0:c r="A25" s="26" t="str">
        <ns0:v>SG131_024</ns0:v>
      </ns0:c>
      <ns0:c r="B25" s="26" t="str">
        <ns0:v>CAEE_F009</ns0:v>
      </ns0:c>
      <ns0:c r="C25" s="26" t="str">
        <ns0:v>Q06</ns0:v>
      </ns0:c>
      <ns0:c r="D25" s="26" t="str">
        <ns0:v>Competencias técnicas más importantes</ns0:v>
      </ns0:c>
      <ns0:c r="E25" s="26" t="str">
        <ns0:v>Pensamiento analítico y resolución de problemas</ns0:v>
      </ns0:c>
      <ns0:c r="F25" s="26" t="n">
        <ns0:v>73</ns0:v>
      </ns0:c>
      <ns0:c r="G25" s="26" t="n">
        <ns0:v>131</ns0:v>
      </ns0:c>
      <ns0:c r="H25" s="26" t="n">
        <ns0:v>0.5572519083969466</ns0:v>
      </ns0:c>
      <ns0:c r="I25" s="26" t="str">
        <ns0:v>Opción múltiple</ns0:v>
      </ns0:c>
      <ns0:c r="J25" s="26" t="str">
        <ns0:v>Sí</ns0:v>
      </ns0:c>
      <ns0:c r="K25" s="26" t="str">
        <ns0:v>Sí</ns0:v>
      </ns0:c>
    </ns0:row>
    <ns0:row r="26">
      <ns0:c r="A26" s="26" t="str">
        <ns0:v>SG131_025</ns0:v>
      </ns0:c>
      <ns0:c r="B26" s="26" t="str">
        <ns0:v>CAEE_F009</ns0:v>
      </ns0:c>
      <ns0:c r="C26" s="26" t="str">
        <ns0:v>Q06</ns0:v>
      </ns0:c>
      <ns0:c r="D26" s="26" t="str">
        <ns0:v>Competencias técnicas más importantes</ns0:v>
      </ns0:c>
      <ns0:c r="E26" s="26" t="str">
        <ns0:v>Optimización de procesos</ns0:v>
      </ns0:c>
      <ns0:c r="F26" s="26" t="n">
        <ns0:v>70</ns0:v>
      </ns0:c>
      <ns0:c r="G26" s="26" t="n">
        <ns0:v>131</ns0:v>
      </ns0:c>
      <ns0:c r="H26" s="26" t="n">
        <ns0:v>0.5343511450381679</ns0:v>
      </ns0:c>
      <ns0:c r="I26" s="26" t="str">
        <ns0:v>Opción múltiple</ns0:v>
      </ns0:c>
      <ns0:c r="J26" s="26" t="str">
        <ns0:v>Sí</ns0:v>
      </ns0:c>
      <ns0:c r="K26" s="26" t="str">
        <ns0:v>Sí</ns0:v>
      </ns0:c>
    </ns0:row>
    <ns0:row r="27">
      <ns0:c r="A27" s="26" t="str">
        <ns0:v>SG131_026</ns0:v>
      </ns0:c>
      <ns0:c r="B27" s="26" t="str">
        <ns0:v>CAEE_F009</ns0:v>
      </ns0:c>
      <ns0:c r="C27" s="26" t="str">
        <ns0:v>Q06</ns0:v>
      </ns0:c>
      <ns0:c r="D27" s="26" t="str">
        <ns0:v>Competencias técnicas más importantes</ns0:v>
      </ns0:c>
      <ns0:c r="E27" s="26" t="str">
        <ns0:v>Gestión de la calidad y seguridad alimentaria</ns0:v>
      </ns0:c>
      <ns0:c r="F27" s="26" t="n">
        <ns0:v>66</ns0:v>
      </ns0:c>
      <ns0:c r="G27" s="26" t="n">
        <ns0:v>131</ns0:v>
      </ns0:c>
      <ns0:c r="H27" s="26" t="n">
        <ns0:v>0.5038167938931297</ns0:v>
      </ns0:c>
      <ns0:c r="I27" s="26" t="str">
        <ns0:v>Opción múltiple</ns0:v>
      </ns0:c>
      <ns0:c r="J27" s="26" t="str">
        <ns0:v>Sí</ns0:v>
      </ns0:c>
      <ns0:c r="K27" s="26" t="str">
        <ns0:v>Sí</ns0:v>
      </ns0:c>
    </ns0:row>
    <ns0:row r="28">
      <ns0:c r="A28" s="26" t="str">
        <ns0:v>SG131_027</ns0:v>
      </ns0:c>
      <ns0:c r="B28" s="26" t="str">
        <ns0:v>CAEE_F009</ns0:v>
      </ns0:c>
      <ns0:c r="C28" s="26" t="str">
        <ns0:v>Q06</ns0:v>
      </ns0:c>
      <ns0:c r="D28" s="26" t="str">
        <ns0:v>Competencias técnicas más importantes</ns0:v>
      </ns0:c>
      <ns0:c r="E28" s="26" t="str">
        <ns0:v>Innovación y desarrollo de nuevos productos</ns0:v>
      </ns0:c>
      <ns0:c r="F28" s="26" t="n">
        <ns0:v>63</ns0:v>
      </ns0:c>
      <ns0:c r="G28" s="26" t="n">
        <ns0:v>131</ns0:v>
      </ns0:c>
      <ns0:c r="H28" s="26" t="n">
        <ns0:v>0.48091603053435117</ns0:v>
      </ns0:c>
      <ns0:c r="I28" s="26" t="str">
        <ns0:v>Opción múltiple</ns0:v>
      </ns0:c>
      <ns0:c r="J28" s="26" t="str">
        <ns0:v>Sí</ns0:v>
      </ns0:c>
      <ns0:c r="K28" s="26" t="str">
        <ns0:v>Sí</ns0:v>
      </ns0:c>
    </ns0:row>
    <ns0:row r="29">
      <ns0:c r="A29" s="26" t="str">
        <ns0:v>SG131_028</ns0:v>
      </ns0:c>
      <ns0:c r="B29" s="26" t="str">
        <ns0:v>CAEE_F009</ns0:v>
      </ns0:c>
      <ns0:c r="C29" s="26" t="str">
        <ns0:v>Q06</ns0:v>
      </ns0:c>
      <ns0:c r="D29" s="26" t="str">
        <ns0:v>Competencias técnicas más importantes</ns0:v>
      </ns0:c>
      <ns0:c r="E29" s="26" t="str">
        <ns0:v>Gestión financiera y administrativa</ns0:v>
      </ns0:c>
      <ns0:c r="F29" s="26" t="n">
        <ns0:v>48</ns0:v>
      </ns0:c>
      <ns0:c r="G29" s="26" t="n">
        <ns0:v>131</ns0:v>
      </ns0:c>
      <ns0:c r="H29" s="26" t="n">
        <ns0:v>0.366412213740458</ns0:v>
      </ns0:c>
      <ns0:c r="I29" s="26" t="str">
        <ns0:v>Opción múltiple</ns0:v>
      </ns0:c>
      <ns0:c r="J29" s="26" t="str">
        <ns0:v>Sí</ns0:v>
      </ns0:c>
      <ns0:c r="K29" s="26" t="str">
        <ns0:v>Sí</ns0:v>
      </ns0:c>
    </ns0:row>
    <ns0:row r="30">
      <ns0:c r="A30" s="26" t="str">
        <ns0:v>SG131_029</ns0:v>
      </ns0:c>
      <ns0:c r="B30" s="26" t="str">
        <ns0:v>CAEE_F009</ns0:v>
      </ns0:c>
      <ns0:c r="C30" s="26" t="str">
        <ns0:v>Q06</ns0:v>
      </ns0:c>
      <ns0:c r="D30" s="26" t="str">
        <ns0:v>Competencias técnicas más importantes</ns0:v>
      </ns0:c>
      <ns0:c r="E30" s="26" t="str">
        <ns0:v>Gestión de proyectos</ns0:v>
      </ns0:c>
      <ns0:c r="F30" s="26" t="n">
        <ns0:v>46</ns0:v>
      </ns0:c>
      <ns0:c r="G30" s="26" t="n">
        <ns0:v>131</ns0:v>
      </ns0:c>
      <ns0:c r="H30" s="26" t="n">
        <ns0:v>0.3511450381679389</ns0:v>
      </ns0:c>
      <ns0:c r="I30" s="26" t="str">
        <ns0:v>Opción múltiple</ns0:v>
      </ns0:c>
      <ns0:c r="J30" s="26" t="str">
        <ns0:v>Sí</ns0:v>
      </ns0:c>
      <ns0:c r="K30" s="26" t="str">
        <ns0:v>Sí</ns0:v>
      </ns0:c>
    </ns0:row>
    <ns0:row r="31">
      <ns0:c r="A31" s="26" t="str">
        <ns0:v>SG131_030</ns0:v>
      </ns0:c>
      <ns0:c r="B31" s="26" t="str">
        <ns0:v>CAEE_F009</ns0:v>
      </ns0:c>
      <ns0:c r="C31" s="26" t="str">
        <ns0:v>Q06</ns0:v>
      </ns0:c>
      <ns0:c r="D31" s="26" t="str">
        <ns0:v>Competencias técnicas más importantes</ns0:v>
      </ns0:c>
      <ns0:c r="E31" s="26" t="str">
        <ns0:v>Diseño de sistemas de producción</ns0:v>
      </ns0:c>
      <ns0:c r="F31" s="26" t="n">
        <ns0:v>40</ns0:v>
      </ns0:c>
      <ns0:c r="G31" s="26" t="n">
        <ns0:v>131</ns0:v>
      </ns0:c>
      <ns0:c r="H31" s="26" t="n">
        <ns0:v>0.3053435114503817</ns0:v>
      </ns0:c>
      <ns0:c r="I31" s="26" t="str">
        <ns0:v>Opción múltiple</ns0:v>
      </ns0:c>
      <ns0:c r="J31" s="26" t="str">
        <ns0:v>Sí</ns0:v>
      </ns0:c>
      <ns0:c r="K31" s="26" t="str">
        <ns0:v>Sí</ns0:v>
      </ns0:c>
    </ns0:row>
    <ns0:row r="32">
      <ns0:c r="A32" s="26" t="str">
        <ns0:v>SG131_031</ns0:v>
      </ns0:c>
      <ns0:c r="B32" s="26" t="str">
        <ns0:v>CAEE_F009</ns0:v>
      </ns0:c>
      <ns0:c r="C32" s="26" t="str">
        <ns0:v>Q06</ns0:v>
      </ns0:c>
      <ns0:c r="D32" s="26" t="str">
        <ns0:v>Competencias técnicas más importantes</ns0:v>
      </ns0:c>
      <ns0:c r="E32" s="26" t="str">
        <ns0:v>Diseño y dimensionamiento de equipos</ns0:v>
      </ns0:c>
      <ns0:c r="F32" s="26" t="n">
        <ns0:v>11</ns0:v>
      </ns0:c>
      <ns0:c r="G32" s="26" t="n">
        <ns0:v>131</ns0:v>
      </ns0:c>
      <ns0:c r="H32" s="26" t="n">
        <ns0:v>0.08396946564885496</ns0:v>
      </ns0:c>
      <ns0:c r="I32" s="26" t="str">
        <ns0:v>Opción múltiple</ns0:v>
      </ns0:c>
      <ns0:c r="J32" s="26" t="str">
        <ns0:v>Sí</ns0:v>
      </ns0:c>
      <ns0:c r="K32" s="26" t="str">
        <ns0:v>Sí</ns0:v>
      </ns0:c>
    </ns0:row>
    <ns0:row r="33">
      <ns0:c r="A33" s="26" t="str">
        <ns0:v>SG131_032</ns0:v>
      </ns0:c>
      <ns0:c r="B33" s="26" t="str">
        <ns0:v>CAEE_F009</ns0:v>
      </ns0:c>
      <ns0:c r="C33" s="26" t="str">
        <ns0:v>Q07</ns0:v>
      </ns0:c>
      <ns0:c r="D33" s="26" t="str">
        <ns0:v>Habilidades blandas más importantes</ns0:v>
      </ns0:c>
      <ns0:c r="E33" s="26" t="str">
        <ns0:v>Comunicación efectiva</ns0:v>
      </ns0:c>
      <ns0:c r="F33" s="26" t="n">
        <ns0:v>85</ns0:v>
      </ns0:c>
      <ns0:c r="G33" s="26" t="n">
        <ns0:v>131</ns0:v>
      </ns0:c>
      <ns0:c r="H33" s="26" t="n">
        <ns0:v>0.648854961832061</ns0:v>
      </ns0:c>
      <ns0:c r="I33" s="26" t="str">
        <ns0:v>Opción múltiple</ns0:v>
      </ns0:c>
      <ns0:c r="J33" s="26" t="str">
        <ns0:v>Sí</ns0:v>
      </ns0:c>
      <ns0:c r="K33" s="26" t="str">
        <ns0:v>Sí</ns0:v>
      </ns0:c>
    </ns0:row>
    <ns0:row r="34">
      <ns0:c r="A34" s="26" t="str">
        <ns0:v>SG131_033</ns0:v>
      </ns0:c>
      <ns0:c r="B34" s="26" t="str">
        <ns0:v>CAEE_F009</ns0:v>
      </ns0:c>
      <ns0:c r="C34" s="26" t="str">
        <ns0:v>Q07</ns0:v>
      </ns0:c>
      <ns0:c r="D34" s="26" t="str">
        <ns0:v>Habilidades blandas más importantes</ns0:v>
      </ns0:c>
      <ns0:c r="E34" s="26" t="str">
        <ns0:v>Liderazgo</ns0:v>
      </ns0:c>
      <ns0:c r="F34" s="26" t="n">
        <ns0:v>67</ns0:v>
      </ns0:c>
      <ns0:c r="G34" s="26" t="n">
        <ns0:v>131</ns0:v>
      </ns0:c>
      <ns0:c r="H34" s="26" t="n">
        <ns0:v>0.5114503816793893</ns0:v>
      </ns0:c>
      <ns0:c r="I34" s="26" t="str">
        <ns0:v>Opción múltiple</ns0:v>
      </ns0:c>
      <ns0:c r="J34" s="26" t="str">
        <ns0:v>Sí</ns0:v>
      </ns0:c>
      <ns0:c r="K34" s="26" t="str">
        <ns0:v>Sí</ns0:v>
      </ns0:c>
    </ns0:row>
    <ns0:row r="35">
      <ns0:c r="A35" s="26" t="str">
        <ns0:v>SG131_034</ns0:v>
      </ns0:c>
      <ns0:c r="B35" s="26" t="str">
        <ns0:v>CAEE_F009</ns0:v>
      </ns0:c>
      <ns0:c r="C35" s="26" t="str">
        <ns0:v>Q07</ns0:v>
      </ns0:c>
      <ns0:c r="D35" s="26" t="str">
        <ns0:v>Habilidades blandas más importantes</ns0:v>
      </ns0:c>
      <ns0:c r="E35" s="26" t="str">
        <ns0:v>Resolución de conflictos</ns0:v>
      </ns0:c>
      <ns0:c r="F35" s="26" t="n">
        <ns0:v>57</ns0:v>
      </ns0:c>
      <ns0:c r="G35" s="26" t="n">
        <ns0:v>131</ns0:v>
      </ns0:c>
      <ns0:c r="H35" s="26" t="n">
        <ns0:v>0.4351145038167939</ns0:v>
      </ns0:c>
      <ns0:c r="I35" s="26" t="str">
        <ns0:v>Opción múltiple</ns0:v>
      </ns0:c>
      <ns0:c r="J35" s="26" t="str">
        <ns0:v>Sí</ns0:v>
      </ns0:c>
      <ns0:c r="K35" s="26" t="str">
        <ns0:v>Sí</ns0:v>
      </ns0:c>
    </ns0:row>
    <ns0:row r="36">
      <ns0:c r="A36" s="26" t="str">
        <ns0:v>SG131_035</ns0:v>
      </ns0:c>
      <ns0:c r="B36" s="26" t="str">
        <ns0:v>CAEE_F009</ns0:v>
      </ns0:c>
      <ns0:c r="C36" s="26" t="str">
        <ns0:v>Q07</ns0:v>
      </ns0:c>
      <ns0:c r="D36" s="26" t="str">
        <ns0:v>Habilidades blandas más importantes</ns0:v>
      </ns0:c>
      <ns0:c r="E36" s="26" t="str">
        <ns0:v>Pensamiento crítico</ns0:v>
      </ns0:c>
      <ns0:c r="F36" s="26" t="n">
        <ns0:v>52</ns0:v>
      </ns0:c>
      <ns0:c r="G36" s="26" t="n">
        <ns0:v>131</ns0:v>
      </ns0:c>
      <ns0:c r="H36" s="26" t="n">
        <ns0:v>0.3969465648854962</ns0:v>
      </ns0:c>
      <ns0:c r="I36" s="26" t="str">
        <ns0:v>Opción múltiple</ns0:v>
      </ns0:c>
      <ns0:c r="J36" s="26" t="str">
        <ns0:v>Sí</ns0:v>
      </ns0:c>
      <ns0:c r="K36" s="26" t="str">
        <ns0:v>Sí</ns0:v>
      </ns0:c>
    </ns0:row>
    <ns0:row r="37">
      <ns0:c r="A37" s="26" t="str">
        <ns0:v>SG131_036</ns0:v>
      </ns0:c>
      <ns0:c r="B37" s="26" t="str">
        <ns0:v>CAEE_F009</ns0:v>
      </ns0:c>
      <ns0:c r="C37" s="26" t="str">
        <ns0:v>Q07</ns0:v>
      </ns0:c>
      <ns0:c r="D37" s="26" t="str">
        <ns0:v>Habilidades blandas más importantes</ns0:v>
      </ns0:c>
      <ns0:c r="E37" s="26" t="str">
        <ns0:v>Planificación</ns0:v>
      </ns0:c>
      <ns0:c r="F37" s="26" t="n">
        <ns0:v>41</ns0:v>
      </ns0:c>
      <ns0:c r="G37" s="26" t="n">
        <ns0:v>131</ns0:v>
      </ns0:c>
      <ns0:c r="H37" s="26" t="n">
        <ns0:v>0.31297709923664124</ns0:v>
      </ns0:c>
      <ns0:c r="I37" s="26" t="str">
        <ns0:v>Opción múltiple</ns0:v>
      </ns0:c>
      <ns0:c r="J37" s="26" t="str">
        <ns0:v>Sí</ns0:v>
      </ns0:c>
      <ns0:c r="K37" s="26" t="str">
        <ns0:v>Sí</ns0:v>
      </ns0:c>
    </ns0:row>
    <ns0:row r="38">
      <ns0:c r="A38" s="26" t="str">
        <ns0:v>SG131_037</ns0:v>
      </ns0:c>
      <ns0:c r="B38" s="26" t="str">
        <ns0:v>CAEE_F009</ns0:v>
      </ns0:c>
      <ns0:c r="C38" s="26" t="str">
        <ns0:v>Q07</ns0:v>
      </ns0:c>
      <ns0:c r="D38" s="26" t="str">
        <ns0:v>Habilidades blandas más importantes</ns0:v>
      </ns0:c>
      <ns0:c r="E38" s="26" t="str">
        <ns0:v>Trabajo en equipo</ns0:v>
      </ns0:c>
      <ns0:c r="F38" s="26" t="n">
        <ns0:v>38</ns0:v>
      </ns0:c>
      <ns0:c r="G38" s="26" t="n">
        <ns0:v>131</ns0:v>
      </ns0:c>
      <ns0:c r="H38" s="26" t="n">
        <ns0:v>0.2900763358778626</ns0:v>
      </ns0:c>
      <ns0:c r="I38" s="26" t="str">
        <ns0:v>Opción múltiple</ns0:v>
      </ns0:c>
      <ns0:c r="J38" s="26" t="str">
        <ns0:v>Sí</ns0:v>
      </ns0:c>
      <ns0:c r="K38" s="26" t="str">
        <ns0:v>Sí</ns0:v>
      </ns0:c>
    </ns0:row>
    <ns0:row r="39">
      <ns0:c r="A39" s="26" t="str">
        <ns0:v>SG131_038</ns0:v>
      </ns0:c>
      <ns0:c r="B39" s="26" t="str">
        <ns0:v>CAEE_F009</ns0:v>
      </ns0:c>
      <ns0:c r="C39" s="26" t="str">
        <ns0:v>Q07</ns0:v>
      </ns0:c>
      <ns0:c r="D39" s="26" t="str">
        <ns0:v>Habilidades blandas más importantes</ns0:v>
      </ns0:c>
      <ns0:c r="E39" s="26" t="str">
        <ns0:v>Adaptabilidad</ns0:v>
      </ns0:c>
      <ns0:c r="F39" s="26" t="n">
        <ns0:v>30</ns0:v>
      </ns0:c>
      <ns0:c r="G39" s="26" t="n">
        <ns0:v>131</ns0:v>
      </ns0:c>
      <ns0:c r="H39" s="26" t="n">
        <ns0:v>0.22900763358778625</ns0:v>
      </ns0:c>
      <ns0:c r="I39" s="26" t="str">
        <ns0:v>Opción múltiple</ns0:v>
      </ns0:c>
      <ns0:c r="J39" s="26" t="str">
        <ns0:v>Sí</ns0:v>
      </ns0:c>
      <ns0:c r="K39" s="26" t="str">
        <ns0:v>Sí</ns0:v>
      </ns0:c>
    </ns0:row>
    <ns0:row r="40">
      <ns0:c r="A40" s="26" t="str">
        <ns0:v>SG131_039</ns0:v>
      </ns0:c>
      <ns0:c r="B40" s="26" t="str">
        <ns0:v>CAEE_F009</ns0:v>
      </ns0:c>
      <ns0:c r="C40" s="26" t="str">
        <ns0:v>Q07</ns0:v>
      </ns0:c>
      <ns0:c r="D40" s="26" t="str">
        <ns0:v>Habilidades blandas más importantes</ns0:v>
      </ns0:c>
      <ns0:c r="E40" s="26" t="str">
        <ns0:v>Ética laboral</ns0:v>
      </ns0:c>
      <ns0:c r="F40" s="26" t="n">
        <ns0:v>22</ns0:v>
      </ns0:c>
      <ns0:c r="G40" s="26" t="n">
        <ns0:v>131</ns0:v>
      </ns0:c>
      <ns0:c r="H40" s="26" t="n">
        <ns0:v>0.16793893129770993</ns0:v>
      </ns0:c>
      <ns0:c r="I40" s="26" t="str">
        <ns0:v>Opción múltiple</ns0:v>
      </ns0:c>
      <ns0:c r="J40" s="26" t="str">
        <ns0:v>Sí</ns0:v>
      </ns0:c>
      <ns0:c r="K40" s="26" t="str">
        <ns0:v>Sí</ns0:v>
      </ns0:c>
    </ns0:row>
    <ns0:row r="41">
      <ns0:c r="A41" s="26" t="str">
        <ns0:v>SG131_040</ns0:v>
      </ns0:c>
      <ns0:c r="B41" s="26" t="str">
        <ns0:v>CAEE_F009</ns0:v>
      </ns0:c>
      <ns0:c r="C41" s="26" t="str">
        <ns0:v>Q07</ns0:v>
      </ns0:c>
      <ns0:c r="D41" s="26" t="str">
        <ns0:v>Habilidades blandas más importantes</ns0:v>
      </ns0:c>
      <ns0:c r="E41" s="26" t="str">
        <ns0:v>Creatividad</ns0:v>
      </ns0:c>
      <ns0:c r="F41" s="26" t="n">
        <ns0:v>15</ns0:v>
      </ns0:c>
      <ns0:c r="G41" s="26" t="n">
        <ns0:v>131</ns0:v>
      </ns0:c>
      <ns0:c r="H41" s="26" t="n">
        <ns0:v>0.11450381679389313</ns0:v>
      </ns0:c>
      <ns0:c r="I41" s="26" t="str">
        <ns0:v>Opción múltiple</ns0:v>
      </ns0:c>
      <ns0:c r="J41" s="26" t="str">
        <ns0:v>Sí</ns0:v>
      </ns0:c>
      <ns0:c r="K41" s="26" t="str">
        <ns0:v>Sí</ns0:v>
      </ns0:c>
    </ns0:row>
    <ns0:row r="42">
      <ns0:c r="A42" s="26" t="str">
        <ns0:v>SG131_041</ns0:v>
      </ns0:c>
      <ns0:c r="B42" s="26" t="str">
        <ns0:v>CAEE_F009</ns0:v>
      </ns0:c>
      <ns0:c r="C42" s="26" t="str">
        <ns0:v>Q07</ns0:v>
      </ns0:c>
      <ns0:c r="D42" s="26" t="str">
        <ns0:v>Habilidades blandas más importantes</ns0:v>
      </ns0:c>
      <ns0:c r="E42" s="26" t="str">
        <ns0:v>Aprendizaje autónomo</ns0:v>
      </ns0:c>
      <ns0:c r="F42" s="26" t="n">
        <ns0:v>14</ns0:v>
      </ns0:c>
      <ns0:c r="G42" s="26" t="n">
        <ns0:v>131</ns0:v>
      </ns0:c>
      <ns0:c r="H42" s="26" t="n">
        <ns0:v>0.10687022900763359</ns0:v>
      </ns0:c>
      <ns0:c r="I42" s="26" t="str">
        <ns0:v>Opción múltiple</ns0:v>
      </ns0:c>
      <ns0:c r="J42" s="26" t="str">
        <ns0:v>Sí</ns0:v>
      </ns0:c>
      <ns0:c r="K42" s="26" t="str">
        <ns0:v>Sí</ns0:v>
      </ns0:c>
    </ns0:row>
    <ns0:row r="43">
      <ns0:c r="A43" s="26" t="str">
        <ns0:v>SG131_042</ns0:v>
      </ns0:c>
      <ns0:c r="B43" s="26" t="str">
        <ns0:v>CAEE_F009</ns0:v>
      </ns0:c>
      <ns0:c r="C43" s="26" t="str">
        <ns0:v>Q08</ns0:v>
      </ns0:c>
      <ns0:c r="D43" s="26" t="str">
        <ns0:v>Principales fortalezas de la formación</ns0:v>
      </ns0:c>
      <ns0:c r="E43" s="26" t="str">
        <ns0:v>Alta capacidad de adaptación y aprendizaje autónomo</ns0:v>
      </ns0:c>
      <ns0:c r="F43" s="26" t="n">
        <ns0:v>95</ns0:v>
      </ns0:c>
      <ns0:c r="G43" s="26" t="n">
        <ns0:v>131</ns0:v>
      </ns0:c>
      <ns0:c r="H43" s="26" t="n">
        <ns0:v>0.7251908396946565</ns0:v>
      </ns0:c>
      <ns0:c r="I43" s="26" t="str">
        <ns0:v>Opción múltiple</ns0:v>
      </ns0:c>
      <ns0:c r="J43" s="26" t="str">
        <ns0:v>Sí</ns0:v>
      </ns0:c>
      <ns0:c r="K43" s="26" t="str">
        <ns0:v>Sí</ns0:v>
      </ns0:c>
    </ns0:row>
    <ns0:row r="44">
      <ns0:c r="A44" s="26" t="str">
        <ns0:v>SG131_043</ns0:v>
      </ns0:c>
      <ns0:c r="B44" s="26" t="str">
        <ns0:v>CAEE_F009</ns0:v>
      </ns0:c>
      <ns0:c r="C44" s="26" t="str">
        <ns0:v>Q08</ns0:v>
      </ns0:c>
      <ns0:c r="D44" s="26" t="str">
        <ns0:v>Principales fortalezas de la formación</ns0:v>
      </ns0:c>
      <ns0:c r="E44" s="26" t="str">
        <ns0:v>Sólida base teórica y matemática</ns0:v>
      </ns0:c>
      <ns0:c r="F44" s="26" t="n">
        <ns0:v>85</ns0:v>
      </ns0:c>
      <ns0:c r="G44" s="26" t="n">
        <ns0:v>131</ns0:v>
      </ns0:c>
      <ns0:c r="H44" s="26" t="n">
        <ns0:v>0.648854961832061</ns0:v>
      </ns0:c>
      <ns0:c r="I44" s="26" t="str">
        <ns0:v>Opción múltiple</ns0:v>
      </ns0:c>
      <ns0:c r="J44" s="26" t="str">
        <ns0:v>Sí</ns0:v>
      </ns0:c>
      <ns0:c r="K44" s="26" t="str">
        <ns0:v>Sí</ns0:v>
      </ns0:c>
    </ns0:row>
    <ns0:row r="45">
      <ns0:c r="A45" s="26" t="str">
        <ns0:v>SG131_044</ns0:v>
      </ns0:c>
      <ns0:c r="B45" s="26" t="str">
        <ns0:v>CAEE_F009</ns0:v>
      </ns0:c>
      <ns0:c r="C45" s="26" t="str">
        <ns0:v>Q08</ns0:v>
      </ns0:c>
      <ns0:c r="D45" s="26" t="str">
        <ns0:v>Principales fortalezas de la formación</ns0:v>
      </ns0:c>
      <ns0:c r="E45" s="26" t="str">
        <ns0:v>Desarrollo de habilidades para realizar investigación</ns0:v>
      </ns0:c>
      <ns0:c r="F45" s="26" t="n">
        <ns0:v>70</ns0:v>
      </ns0:c>
      <ns0:c r="G45" s="26" t="n">
        <ns0:v>131</ns0:v>
      </ns0:c>
      <ns0:c r="H45" s="26" t="n">
        <ns0:v>0.5343511450381679</ns0:v>
      </ns0:c>
      <ns0:c r="I45" s="26" t="str">
        <ns0:v>Opción múltiple</ns0:v>
      </ns0:c>
      <ns0:c r="J45" s="26" t="str">
        <ns0:v>Sí</ns0:v>
      </ns0:c>
      <ns0:c r="K45" s="26" t="str">
        <ns0:v>Sí</ns0:v>
      </ns0:c>
    </ns0:row>
    <ns0:row r="46">
      <ns0:c r="A46" s="26" t="str">
        <ns0:v>SG131_045</ns0:v>
      </ns0:c>
      <ns0:c r="B46" s="26" t="str">
        <ns0:v>CAEE_F009</ns0:v>
      </ns0:c>
      <ns0:c r="C46" s="26" t="str">
        <ns0:v>Q08</ns0:v>
      </ns0:c>
      <ns0:c r="D46" s="26" t="str">
        <ns0:v>Principales fortalezas de la formación</ns0:v>
      </ns0:c>
      <ns0:c r="E46" s="26" t="str">
        <ns0:v>Visitas y giras técnicas apropiadas</ns0:v>
      </ns0:c>
      <ns0:c r="F46" s="26" t="n">
        <ns0:v>22</ns0:v>
      </ns0:c>
      <ns0:c r="G46" s="26" t="n">
        <ns0:v>131</ns0:v>
      </ns0:c>
      <ns0:c r="H46" s="26" t="n">
        <ns0:v>0.16793893129770993</ns0:v>
      </ns0:c>
      <ns0:c r="I46" s="26" t="str">
        <ns0:v>Opción múltiple</ns0:v>
      </ns0:c>
      <ns0:c r="J46" s="26" t="str">
        <ns0:v>Sí</ns0:v>
      </ns0:c>
      <ns0:c r="K46" s="26" t="str">
        <ns0:v>Sí</ns0:v>
      </ns0:c>
    </ns0:row>
    <ns0:row r="47">
      <ns0:c r="A47" s="26" t="str">
        <ns0:v>SG131_046</ns0:v>
      </ns0:c>
      <ns0:c r="B47" s="26" t="str">
        <ns0:v>CAEE_F009</ns0:v>
      </ns0:c>
      <ns0:c r="C47" s="26" t="str">
        <ns0:v>Q08</ns0:v>
      </ns0:c>
      <ns0:c r="D47" s="26" t="str">
        <ns0:v>Principales fortalezas de la formación</ns0:v>
      </ns0:c>
      <ns0:c r="E47" s="26" t="str">
        <ns0:v>Herramientas prácticas para el campo laboral</ns0:v>
      </ns0:c>
      <ns0:c r="F47" s="26" t="n">
        <ns0:v>22</ns0:v>
      </ns0:c>
      <ns0:c r="G47" s="26" t="n">
        <ns0:v>131</ns0:v>
      </ns0:c>
      <ns0:c r="H47" s="26" t="n">
        <ns0:v>0.16793893129770993</ns0:v>
      </ns0:c>
      <ns0:c r="I47" s="26" t="str">
        <ns0:v>Opción múltiple</ns0:v>
      </ns0:c>
      <ns0:c r="J47" s="26" t="str">
        <ns0:v>Sí</ns0:v>
      </ns0:c>
      <ns0:c r="K47" s="26" t="str">
        <ns0:v>Sí</ns0:v>
      </ns0:c>
    </ns0:row>
    <ns0:row r="48">
      <ns0:c r="A48" s="26" t="str">
        <ns0:v>SG131_047</ns0:v>
      </ns0:c>
      <ns0:c r="B48" s="26" t="str">
        <ns0:v>CAEE_F009</ns0:v>
      </ns0:c>
      <ns0:c r="C48" s="26" t="str">
        <ns0:v>Q08</ns0:v>
      </ns0:c>
      <ns0:c r="D48" s="26" t="str">
        <ns0:v>Principales fortalezas de la formación</ns0:v>
      </ns0:c>
      <ns0:c r="E48" s="26" t="str">
        <ns0:v>Formación en valores</ns0:v>
      </ns0:c>
      <ns0:c r="F48" s="26" t="n">
        <ns0:v>21</ns0:v>
      </ns0:c>
      <ns0:c r="G48" s="26" t="n">
        <ns0:v>131</ns0:v>
      </ns0:c>
      <ns0:c r="H48" s="26" t="n">
        <ns0:v>0.16030534351145037</ns0:v>
      </ns0:c>
      <ns0:c r="I48" s="26" t="str">
        <ns0:v>Opción múltiple</ns0:v>
      </ns0:c>
      <ns0:c r="J48" s="26" t="str">
        <ns0:v>Sí</ns0:v>
      </ns0:c>
      <ns0:c r="K48" s="26" t="str">
        <ns0:v>Sí</ns0:v>
      </ns0:c>
    </ns0:row>
    <ns0:row r="49">
      <ns0:c r="A49" s="26" t="str">
        <ns0:v>SG131_048</ns0:v>
      </ns0:c>
      <ns0:c r="B49" s="26" t="str">
        <ns0:v>CAEE_F009</ns0:v>
      </ns0:c>
      <ns0:c r="C49" s="26" t="str">
        <ns0:v>Q08</ns0:v>
      </ns0:c>
      <ns0:c r="D49" s="26" t="str">
        <ns0:v>Principales fortalezas de la formación</ns0:v>
      </ns0:c>
      <ns0:c r="E49" s="26" t="str">
        <ns0:v>Prácticas de laboratorio pertinentes</ns0:v>
      </ns0:c>
      <ns0:c r="F49" s="26" t="n">
        <ns0:v>20</ns0:v>
      </ns0:c>
      <ns0:c r="G49" s="26" t="n">
        <ns0:v>131</ns0:v>
      </ns0:c>
      <ns0:c r="H49" s="26" t="n">
        <ns0:v>0.15267175572519084</ns0:v>
      </ns0:c>
      <ns0:c r="I49" s="26" t="str">
        <ns0:v>Opción múltiple</ns0:v>
      </ns0:c>
      <ns0:c r="J49" s="26" t="str">
        <ns0:v>Sí</ns0:v>
      </ns0:c>
      <ns0:c r="K49" s="26" t="str">
        <ns0:v>Sí</ns0:v>
      </ns0:c>
    </ns0:row>
    <ns0:row r="50">
      <ns0:c r="A50" s="26" t="str">
        <ns0:v>SG131_049</ns0:v>
      </ns0:c>
      <ns0:c r="B50" s="26" t="str">
        <ns0:v>CAEE_F009</ns0:v>
      </ns0:c>
      <ns0:c r="C50" s="26" t="str">
        <ns0:v>Q08</ns0:v>
      </ns0:c>
      <ns0:c r="D50" s="26" t="str">
        <ns0:v>Principales fortalezas de la formación</ns0:v>
      </ns0:c>
      <ns0:c r="E50" s="26" t="str">
        <ns0:v>Prácticas preprofesionales de alto valor</ns0:v>
      </ns0:c>
      <ns0:c r="F50" s="26" t="n">
        <ns0:v>19</ns0:v>
      </ns0:c>
      <ns0:c r="G50" s="26" t="n">
        <ns0:v>131</ns0:v>
      </ns0:c>
      <ns0:c r="H50" s="26" t="n">
        <ns0:v>0.1450381679389313</ns0:v>
      </ns0:c>
      <ns0:c r="I50" s="26" t="str">
        <ns0:v>Opción múltiple</ns0:v>
      </ns0:c>
      <ns0:c r="J50" s="26" t="str">
        <ns0:v>Sí</ns0:v>
      </ns0:c>
      <ns0:c r="K50" s="26" t="str">
        <ns0:v>Sí</ns0:v>
      </ns0:c>
    </ns0:row>
    <ns0:row r="51">
      <ns0:c r="A51" s="26" t="str">
        <ns0:v>SG131_050</ns0:v>
      </ns0:c>
      <ns0:c r="B51" s="26" t="str">
        <ns0:v>CAEE_F009</ns0:v>
      </ns0:c>
      <ns0:c r="C51" s="26" t="str">
        <ns0:v>Q08</ns0:v>
      </ns0:c>
      <ns0:c r="D51" s="26" t="str">
        <ns0:v>Principales fortalezas de la formación</ns0:v>
      </ns0:c>
      <ns0:c r="E51" s="26" t="str">
        <ns0:v>Acceso a equipos especializados para investigación</ns0:v>
      </ns0:c>
      <ns0:c r="F51" s="26" t="n">
        <ns0:v>16</ns0:v>
      </ns0:c>
      <ns0:c r="G51" s="26" t="n">
        <ns0:v>131</ns0:v>
      </ns0:c>
      <ns0:c r="H51" s="26" t="n">
        <ns0:v>0.12213740458015267</ns0:v>
      </ns0:c>
      <ns0:c r="I51" s="26" t="str">
        <ns0:v>Opción múltiple</ns0:v>
      </ns0:c>
      <ns0:c r="J51" s="26" t="str">
        <ns0:v>Sí</ns0:v>
      </ns0:c>
      <ns0:c r="K51" s="26" t="str">
        <ns0:v>Sí</ns0:v>
      </ns0:c>
    </ns0:row>
    <ns0:row r="52">
      <ns0:c r="A52" s="26" t="str">
        <ns0:v>SG131_051</ns0:v>
      </ns0:c>
      <ns0:c r="B52" s="26" t="str">
        <ns0:v>CAEE_F009</ns0:v>
      </ns0:c>
      <ns0:c r="C52" s="26" t="str">
        <ns0:v>Q09</ns0:v>
      </ns0:c>
      <ns0:c r="D52" s="26" t="str">
        <ns0:v>Principales debilidades de la formación</ns0:v>
      </ns0:c>
      <ns0:c r="E52" s="26" t="str">
        <ns0:v>Demasiada teoría en desmedro de la práctica</ns0:v>
      </ns0:c>
      <ns0:c r="F52" s="26" t="n">
        <ns0:v>86</ns0:v>
      </ns0:c>
      <ns0:c r="G52" s="26" t="n">
        <ns0:v>131</ns0:v>
      </ns0:c>
      <ns0:c r="H52" s="26" t="n">
        <ns0:v>0.6564885496183206</ns0:v>
      </ns0:c>
      <ns0:c r="I52" s="26" t="str">
        <ns0:v>Opción múltiple</ns0:v>
      </ns0:c>
      <ns0:c r="J52" s="26" t="str">
        <ns0:v>Sí</ns0:v>
      </ns0:c>
      <ns0:c r="K52" s="26" t="str">
        <ns0:v>Sí</ns0:v>
      </ns0:c>
    </ns0:row>
    <ns0:row r="53">
      <ns0:c r="A53" s="26" t="str">
        <ns0:v>SG131_052</ns0:v>
      </ns0:c>
      <ns0:c r="B53" s="26" t="str">
        <ns0:v>CAEE_F009</ns0:v>
      </ns0:c>
      <ns0:c r="C53" s="26" t="str">
        <ns0:v>Q09</ns0:v>
      </ns0:c>
      <ns0:c r="D53" s="26" t="str">
        <ns0:v>Principales debilidades de la formación</ns0:v>
      </ns0:c>
      <ns0:c r="E53" s="26" t="str">
        <ns0:v>Materias redundantes o innecesarias</ns0:v>
      </ns0:c>
      <ns0:c r="F53" s="26" t="n">
        <ns0:v>63</ns0:v>
      </ns0:c>
      <ns0:c r="G53" s="26" t="n">
        <ns0:v>131</ns0:v>
      </ns0:c>
      <ns0:c r="H53" s="26" t="n">
        <ns0:v>0.48091603053435117</ns0:v>
      </ns0:c>
      <ns0:c r="I53" s="26" t="str">
        <ns0:v>Opción múltiple</ns0:v>
      </ns0:c>
      <ns0:c r="J53" s="26" t="str">
        <ns0:v>Sí</ns0:v>
      </ns0:c>
      <ns0:c r="K53" s="26" t="str">
        <ns0:v>Sí</ns0:v>
      </ns0:c>
    </ns0:row>
    <ns0:row r="54">
      <ns0:c r="A54" s="26" t="str">
        <ns0:v>SG131_053</ns0:v>
      </ns0:c>
      <ns0:c r="B54" s="26" t="str">
        <ns0:v>CAEE_F009</ns0:v>
      </ns0:c>
      <ns0:c r="C54" s="26" t="str">
        <ns0:v>Q09</ns0:v>
      </ns0:c>
      <ns0:c r="D54" s="26" t="str">
        <ns0:v>Principales debilidades de la formación</ns0:v>
      </ns0:c>
      <ns0:c r="E54" s="26" t="str">
        <ns0:v>Escasas prácticas de laboratorio</ns0:v>
      </ns0:c>
      <ns0:c r="F54" s="26" t="n">
        <ns0:v>61</ns0:v>
      </ns0:c>
      <ns0:c r="G54" s="26" t="n">
        <ns0:v>131</ns0:v>
      </ns0:c>
      <ns0:c r="H54" s="26" t="n">
        <ns0:v>0.46564885496183206</ns0:v>
      </ns0:c>
      <ns0:c r="I54" s="26" t="str">
        <ns0:v>Opción múltiple</ns0:v>
      </ns0:c>
      <ns0:c r="J54" s="26" t="str">
        <ns0:v>Sí</ns0:v>
      </ns0:c>
      <ns0:c r="K54" s="26" t="str">
        <ns0:v>Sí</ns0:v>
      </ns0:c>
    </ns0:row>
    <ns0:row r="55">
      <ns0:c r="A55" s="26" t="str">
        <ns0:v>SG131_054</ns0:v>
      </ns0:c>
      <ns0:c r="B55" s="26" t="str">
        <ns0:v>CAEE_F009</ns0:v>
      </ns0:c>
      <ns0:c r="C55" s="26" t="str">
        <ns0:v>Q09</ns0:v>
      </ns0:c>
      <ns0:c r="D55" s="26" t="str">
        <ns0:v>Principales debilidades de la formación</ns0:v>
      </ns0:c>
      <ns0:c r="E55" s="26" t="str">
        <ns0:v>Insuficientes recursos didácticos</ns0:v>
      </ns0:c>
      <ns0:c r="F55" s="26" t="n">
        <ns0:v>53</ns0:v>
      </ns0:c>
      <ns0:c r="G55" s="26" t="n">
        <ns0:v>131</ns0:v>
      </ns0:c>
      <ns0:c r="H55" s="26" t="n">
        <ns0:v>0.40458015267175573</ns0:v>
      </ns0:c>
      <ns0:c r="I55" s="26" t="str">
        <ns0:v>Opción múltiple</ns0:v>
      </ns0:c>
      <ns0:c r="J55" s="26" t="str">
        <ns0:v>Sí</ns0:v>
      </ns0:c>
      <ns0:c r="K55" s="26" t="str">
        <ns0:v>Sí</ns0:v>
      </ns0:c>
    </ns0:row>
    <ns0:row r="56">
      <ns0:c r="A56" s="26" t="str">
        <ns0:v>SG131_055</ns0:v>
      </ns0:c>
      <ns0:c r="B56" s="26" t="str">
        <ns0:v>CAEE_F009</ns0:v>
      </ns0:c>
      <ns0:c r="C56" s="26" t="str">
        <ns0:v>Q09</ns0:v>
      </ns0:c>
      <ns0:c r="D56" s="26" t="str">
        <ns0:v>Principales debilidades de la formación</ns0:v>
      </ns0:c>
      <ns0:c r="E56" s="26" t="str">
        <ns0:v>Escasas visitas técnicas</ns0:v>
      </ns0:c>
      <ns0:c r="F56" s="26" t="n">
        <ns0:v>47</ns0:v>
      </ns0:c>
      <ns0:c r="G56" s="26" t="n">
        <ns0:v>131</ns0:v>
      </ns0:c>
      <ns0:c r="H56" s="26" t="n">
        <ns0:v>0.35877862595419846</ns0:v>
      </ns0:c>
      <ns0:c r="I56" s="26" t="str">
        <ns0:v>Opción múltiple</ns0:v>
      </ns0:c>
      <ns0:c r="J56" s="26" t="str">
        <ns0:v>Sí</ns0:v>
      </ns0:c>
      <ns0:c r="K56" s="26" t="str">
        <ns0:v>Sí</ns0:v>
      </ns0:c>
    </ns0:row>
    <ns0:row r="57">
      <ns0:c r="A57" s="26" t="str">
        <ns0:v>SG131_056</ns0:v>
      </ns0:c>
      <ns0:c r="B57" s="26" t="str">
        <ns0:v>CAEE_F009</ns0:v>
      </ns0:c>
      <ns0:c r="C57" s="26" t="str">
        <ns0:v>Q09</ns0:v>
      </ns0:c>
      <ns0:c r="D57" s="26" t="str">
        <ns0:v>Principales debilidades de la formación</ns0:v>
      </ns0:c>
      <ns0:c r="E57" s="26" t="str">
        <ns0:v>Malos profesores</ns0:v>
      </ns0:c>
      <ns0:c r="F57" s="26" t="n">
        <ns0:v>34</ns0:v>
      </ns0:c>
      <ns0:c r="G57" s="26" t="n">
        <ns0:v>131</ns0:v>
      </ns0:c>
      <ns0:c r="H57" s="26" t="n">
        <ns0:v>0.2595419847328244</ns0:v>
      </ns0:c>
      <ns0:c r="I57" s="26" t="str">
        <ns0:v>Opción múltiple</ns0:v>
      </ns0:c>
      <ns0:c r="J57" s="26" t="str">
        <ns0:v>Sí</ns0:v>
      </ns0:c>
      <ns0:c r="K57" s="26" t="str">
        <ns0:v>Sí</ns0:v>
      </ns0:c>
    </ns0:row>
    <ns0:row r="58">
      <ns0:c r="A58" s="26" t="str">
        <ns0:v>SG131_057</ns0:v>
      </ns0:c>
      <ns0:c r="B58" s="26" t="str">
        <ns0:v>CAEE_F009</ns0:v>
      </ns0:c>
      <ns0:c r="C58" s="26" t="str">
        <ns0:v>Q09</ns0:v>
      </ns0:c>
      <ns0:c r="D58" s="26" t="str">
        <ns0:v>Principales debilidades de la formación</ns0:v>
      </ns0:c>
      <ns0:c r="E58" s="26" t="str">
        <ns0:v>Problemas en la malla curricular</ns0:v>
      </ns0:c>
      <ns0:c r="F58" s="26" t="n">
        <ns0:v>24</ns0:v>
      </ns0:c>
      <ns0:c r="G58" s="26" t="n">
        <ns0:v>131</ns0:v>
      </ns0:c>
      <ns0:c r="H58" s="26" t="n">
        <ns0:v>0.183206106870229</ns0:v>
      </ns0:c>
      <ns0:c r="I58" s="26" t="str">
        <ns0:v>Opción múltiple</ns0:v>
      </ns0:c>
      <ns0:c r="J58" s="26" t="str">
        <ns0:v>Sí</ns0:v>
      </ns0:c>
      <ns0:c r="K58" s="26" t="str">
        <ns0:v>Sí</ns0:v>
      </ns0:c>
    </ns0:row>
    <ns0:row r="59">
      <ns0:c r="A59" s="26" t="str">
        <ns0:v>SG131_058</ns0:v>
      </ns0:c>
      <ns0:c r="B59" s="26" t="str">
        <ns0:v>CAEE_F009</ns0:v>
      </ns0:c>
      <ns0:c r="C59" s="26" t="str">
        <ns0:v>Q09</ns0:v>
      </ns0:c>
      <ns0:c r="D59" s="26" t="str">
        <ns0:v>Principales debilidades de la formación</ns0:v>
      </ns0:c>
      <ns0:c r="E59" s="26" t="str">
        <ns0:v>Carga horaria muy pesada</ns0:v>
      </ns0:c>
      <ns0:c r="F59" s="26" t="n">
        <ns0:v>20</ns0:v>
      </ns0:c>
      <ns0:c r="G59" s="26" t="n">
        <ns0:v>131</ns0:v>
      </ns0:c>
      <ns0:c r="H59" s="26" t="n">
        <ns0:v>0.15267175572519084</ns0:v>
      </ns0:c>
      <ns0:c r="I59" s="26" t="str">
        <ns0:v>Opción múltiple</ns0:v>
      </ns0:c>
      <ns0:c r="J59" s="26" t="str">
        <ns0:v>Sí</ns0:v>
      </ns0:c>
      <ns0:c r="K59" s="26" t="str">
        <ns0:v>Sí</ns0:v>
      </ns0:c>
    </ns0:row>
    <ns0:row r="60">
      <ns0:c r="A60" s="26" t="str">
        <ns0:v>SG131_059</ns0:v>
      </ns0:c>
      <ns0:c r="B60" s="26" t="str">
        <ns0:v>CAEE_F009</ns0:v>
      </ns0:c>
      <ns0:c r="C60" s="26" t="str">
        <ns0:v>Q09</ns0:v>
      </ns0:c>
      <ns0:c r="D60" s="26" t="str">
        <ns0:v>Principales debilidades de la formación</ns0:v>
      </ns0:c>
      <ns0:c r="E60" s="26" t="str">
        <ns0:v>Maltrato de cualquier tipo</ns0:v>
      </ns0:c>
      <ns0:c r="F60" s="26" t="n">
        <ns0:v>9</ns0:v>
      </ns0:c>
      <ns0:c r="G60" s="26" t="n">
        <ns0:v>131</ns0:v>
      </ns0:c>
      <ns0:c r="H60" s="26" t="n">
        <ns0:v>0.06870229007633588</ns0:v>
      </ns0:c>
      <ns0:c r="I60" s="26" t="str">
        <ns0:v>Opción múltiple</ns0:v>
      </ns0:c>
      <ns0:c r="J60" s="26" t="str">
        <ns0:v>Sí</ns0:v>
      </ns0:c>
      <ns0:c r="K60" s="26" t="str">
        <ns0:v>Sí</ns0:v>
      </ns0:c>
    </ns0:row>
    <ns0:row r="61">
      <ns0:c r="A61" s="26" t="str">
        <ns0:v>SG131_060</ns0:v>
      </ns0:c>
      <ns0:c r="B61" s="26" t="str">
        <ns0:v>CAEE_F009</ns0:v>
      </ns0:c>
      <ns0:c r="C61" s="26" t="str">
        <ns0:v>Q10</ns0:v>
      </ns0:c>
      <ns0:c r="D61" s="26" t="str">
        <ns0:v>Cambios sugeridos a la malla curricular</ns0:v>
      </ns0:c>
      <ns0:c r="E61" s="26" t="str">
        <ns0:v>Vinculación con la industria</ns0:v>
      </ns0:c>
      <ns0:c r="F61" s="26" t="n">
        <ns0:v>28</ns0:v>
      </ns0:c>
      <ns0:c r="G61" s="26" t="n">
        <ns0:v>105</ns0:v>
      </ns0:c>
      <ns0:c r="H61" s="26" t="n">
        <ns0:v>0.26666666666666666</ns0:v>
      </ns0:c>
      <ns0:c r="I61" s="26" t="str">
        <ns0:v>Codificación de comentarios</ns0:v>
      </ns0:c>
      <ns0:c r="J61" s="26" t="str">
        <ns0:v>Sí</ns0:v>
      </ns0:c>
      <ns0:c r="K61" s="26" t="str">
        <ns0:v>Sí</ns0:v>
      </ns0:c>
      <ns0:c r="L61" s="26" t="str">
        <ns0:v>Los temas mostrados no necesariamente agotan todos los comentarios ni son mutuamente excluyentes.</ns0:v>
      </ns0:c>
    </ns0:row>
    <ns0:row r="62">
      <ns0:c r="A62" s="26" t="str">
        <ns0:v>SG131_061</ns0:v>
      </ns0:c>
      <ns0:c r="B62" s="26" t="str">
        <ns0:v>CAEE_F009</ns0:v>
      </ns0:c>
      <ns0:c r="C62" s="26" t="str">
        <ns0:v>Q10</ns0:v>
      </ns0:c>
      <ns0:c r="D62" s="26" t="str">
        <ns0:v>Cambios sugeridos a la malla curricular</ns0:v>
      </ns0:c>
      <ns0:c r="E62" s="26" t="str">
        <ns0:v>Actualizar contenidos (IA, datos, sostenibilidad)</ns0:v>
      </ns0:c>
      <ns0:c r="F62" s="26" t="n">
        <ns0:v>21</ns0:v>
      </ns0:c>
      <ns0:c r="G62" s="26" t="n">
        <ns0:v>105</ns0:v>
      </ns0:c>
      <ns0:c r="H62" s="26" t="n">
        <ns0:v>0.2</ns0:v>
      </ns0:c>
      <ns0:c r="I62" s="26" t="str">
        <ns0:v>Codificación de comentarios</ns0:v>
      </ns0:c>
      <ns0:c r="J62" s="26" t="str">
        <ns0:v>Sí</ns0:v>
      </ns0:c>
      <ns0:c r="K62" s="26" t="str">
        <ns0:v>Sí</ns0:v>
      </ns0:c>
      <ns0:c r="L62" s="26" t="str">
        <ns0:v>Los temas mostrados no necesariamente agotan todos los comentarios ni son mutuamente excluyentes.</ns0:v>
      </ns0:c>
    </ns0:row>
    <ns0:row r="63">
      <ns0:c r="A63" s="26" t="str">
        <ns0:v>SG131_062</ns0:v>
      </ns0:c>
      <ns0:c r="B63" s="26" t="str">
        <ns0:v>CAEE_F009</ns0:v>
      </ns0:c>
      <ns0:c r="C63" s="26" t="str">
        <ns0:v>Q10</ns0:v>
      </ns0:c>
      <ns0:c r="D63" s="26" t="str">
        <ns0:v>Cambios sugeridos a la malla curricular</ns0:v>
      </ns0:c>
      <ns0:c r="E63" s="26" t="str">
        <ns0:v>Más prácticas y laboratorios</ns0:v>
      </ns0:c>
      <ns0:c r="F63" s="26" t="n">
        <ns0:v>9</ns0:v>
      </ns0:c>
      <ns0:c r="G63" s="26" t="n">
        <ns0:v>105</ns0:v>
      </ns0:c>
      <ns0:c r="H63" s="26" t="n">
        <ns0:v>0.08571428571428572</ns0:v>
      </ns0:c>
      <ns0:c r="I63" s="26" t="str">
        <ns0:v>Codificación de comentarios</ns0:v>
      </ns0:c>
      <ns0:c r="J63" s="26" t="str">
        <ns0:v>Sí</ns0:v>
      </ns0:c>
      <ns0:c r="K63" s="26" t="str">
        <ns0:v>Sí</ns0:v>
      </ns0:c>
      <ns0:c r="L63" s="26" t="str">
        <ns0:v>Los temas mostrados no necesariamente agotan todos los comentarios ni son mutuamente excluyentes.</ns0:v>
      </ns0:c>
    </ns0:row>
    <ns0:row r="64">
      <ns0:c r="A64" s="26" t="str">
        <ns0:v>SG131_063</ns0:v>
      </ns0:c>
      <ns0:c r="B64" s="26" t="str">
        <ns0:v>CAEE_F009</ns0:v>
      </ns0:c>
      <ns0:c r="C64" s="26" t="str">
        <ns0:v>Q10</ns0:v>
      </ns0:c>
      <ns0:c r="D64" s="26" t="str">
        <ns0:v>Cambios sugeridos a la malla curricular</ns0:v>
      </ns0:c>
      <ns0:c r="E64" s="26" t="str">
        <ns0:v>Nuevas materias / electivas</ns0:v>
      </ns0:c>
      <ns0:c r="F64" s="26" t="n">
        <ns0:v>6</ns0:v>
      </ns0:c>
      <ns0:c r="G64" s="26" t="n">
        <ns0:v>105</ns0:v>
      </ns0:c>
      <ns0:c r="H64" s="26" t="n">
        <ns0:v>0.05714285714285714</ns0:v>
      </ns0:c>
      <ns0:c r="I64" s="26" t="str">
        <ns0:v>Codificación de comentarios</ns0:v>
      </ns0:c>
      <ns0:c r="J64" s="26" t="str">
        <ns0:v>Sí</ns0:v>
      </ns0:c>
      <ns0:c r="K64" s="26" t="str">
        <ns0:v>Sí</ns0:v>
      </ns0:c>
      <ns0:c r="L64" s="26" t="str">
        <ns0:v>Los temas mostrados no necesariamente agotan todos los comentarios ni son mutuamente excluyentes.</ns0:v>
      </ns0:c>
    </ns0:row>
    <ns0:row r="65">
      <ns0:c r="A65" s="26" t="str">
        <ns0:v>SG131_064</ns0:v>
      </ns0:c>
      <ns0:c r="B65" s="26" t="str">
        <ns0:v>CAEE_F009</ns0:v>
      </ns0:c>
      <ns0:c r="C65" s="26" t="str">
        <ns0:v>Q10</ns0:v>
      </ns0:c>
      <ns0:c r="D65" s="26" t="str">
        <ns0:v>Cambios sugeridos a la malla curricular</ns0:v>
      </ns0:c>
      <ns0:c r="E65" s="26" t="str">
        <ns0:v>Mejorar calidad docente</ns0:v>
      </ns0:c>
      <ns0:c r="F65" s="26" t="n">
        <ns0:v>3</ns0:v>
      </ns0:c>
      <ns0:c r="G65" s="26" t="n">
        <ns0:v>105</ns0:v>
      </ns0:c>
      <ns0:c r="H65" s="26" t="n">
        <ns0:v>0.02857142857142857</ns0:v>
      </ns0:c>
      <ns0:c r="I65" s="26" t="str">
        <ns0:v>Codificación de comentarios</ns0:v>
      </ns0:c>
      <ns0:c r="J65" s="26" t="str">
        <ns0:v>Sí</ns0:v>
      </ns0:c>
      <ns0:c r="K65" s="26" t="str">
        <ns0:v>Sí</ns0:v>
      </ns0:c>
      <ns0:c r="L65" s="26" t="str">
        <ns0:v>Los temas mostrados no necesariamente agotan todos los comentarios ni son mutuamente excluyentes.</ns0:v>
      </ns0:c>
    </ns0:row>
    <ns0:row r="66">
      <ns0:c r="A66" s="26" t="str">
        <ns0:v>SG131_065</ns0:v>
      </ns0:c>
      <ns0:c r="B66" s="26" t="str">
        <ns0:v>CAEE_F009</ns0:v>
      </ns0:c>
      <ns0:c r="C66" s="26" t="str">
        <ns0:v>Q10</ns0:v>
      </ns0:c>
      <ns0:c r="D66" s="26" t="str">
        <ns0:v>Cambios sugeridos a la malla curricular</ns0:v>
      </ns0:c>
      <ns0:c r="E66" s="26" t="str">
        <ns0:v>Reducir teoría / carga horaria</ns0:v>
      </ns0:c>
      <ns0:c r="F66" s="26" t="n">
        <ns0:v>2</ns0:v>
      </ns0:c>
      <ns0:c r="G66" s="26" t="n">
        <ns0:v>105</ns0:v>
      </ns0:c>
      <ns0:c r="H66" s="26" t="n">
        <ns0:v>0.01904761904761905</ns0:v>
      </ns0:c>
      <ns0:c r="I66" s="26" t="str">
        <ns0:v>Codificación de comentarios</ns0:v>
      </ns0:c>
      <ns0:c r="J66" s="26" t="str">
        <ns0:v>Sí</ns0:v>
      </ns0:c>
      <ns0:c r="K66" s="26" t="str">
        <ns0:v>Sí</ns0:v>
      </ns0:c>
      <ns0:c r="L66" s="26" t="str">
        <ns0:v>Los temas mostrados no necesariamente agotan todos los comentarios ni son mutuamente excluyentes.</ns0:v>
      </ns0:c>
    </ns0:row>
    <ns0:row r="67">
      <ns0:c r="A67" s="26" t="str">
        <ns0:v>SG131_066</ns0:v>
      </ns0:c>
      <ns0:c r="B67" s="26" t="str">
        <ns0:v>CAEE_F009</ns0:v>
      </ns0:c>
      <ns0:c r="C67" s="26" t="str">
        <ns0:v>Q11</ns0:v>
      </ns0:c>
      <ns0:c r="D67" s="26" t="str">
        <ns0:v>Influencia del nivel de inglés en el desempeño laboral</ns0:v>
      </ns0:c>
      <ns0:c r="E67" s="26" t="str">
        <ns0:v>1 Nada importante</ns0:v>
      </ns0:c>
      <ns0:c r="F67" s="26" t="n">
        <ns0:v>1</ns0:v>
      </ns0:c>
      <ns0:c r="G67" s="26" t="n">
        <ns0:v>131</ns0:v>
      </ns0:c>
      <ns0:c r="H67" s="26" t="n">
        <ns0:v>0.007633587786259542</ns0:v>
      </ns0:c>
      <ns0:c r="I67" s="26" t="str">
        <ns0:v>Likert 1-5</ns0:v>
      </ns0:c>
      <ns0:c r="J67" s="26" t="str">
        <ns0:v>Sí</ns0:v>
      </ns0:c>
      <ns0:c r="K67" s="26" t="str">
        <ns0:v>Sí</ns0:v>
      </ns0:c>
    </ns0:row>
    <ns0:row r="68">
      <ns0:c r="A68" s="26" t="str">
        <ns0:v>SG131_067</ns0:v>
      </ns0:c>
      <ns0:c r="B68" s="26" t="str">
        <ns0:v>CAEE_F009</ns0:v>
      </ns0:c>
      <ns0:c r="C68" s="26" t="str">
        <ns0:v>Q11</ns0:v>
      </ns0:c>
      <ns0:c r="D68" s="26" t="str">
        <ns0:v>Influencia del nivel de inglés en el desempeño laboral</ns0:v>
      </ns0:c>
      <ns0:c r="E68" s="26" t="str">
        <ns0:v>2 Poco importante</ns0:v>
      </ns0:c>
      <ns0:c r="F68" s="26" t="n">
        <ns0:v>4</ns0:v>
      </ns0:c>
      <ns0:c r="G68" s="26" t="n">
        <ns0:v>131</ns0:v>
      </ns0:c>
      <ns0:c r="H68" s="26" t="n">
        <ns0:v>0.030534351145038167</ns0:v>
      </ns0:c>
      <ns0:c r="I68" s="26" t="str">
        <ns0:v>Likert 1-5</ns0:v>
      </ns0:c>
      <ns0:c r="J68" s="26" t="str">
        <ns0:v>Sí</ns0:v>
      </ns0:c>
      <ns0:c r="K68" s="26" t="str">
        <ns0:v>Sí</ns0:v>
      </ns0:c>
    </ns0:row>
    <ns0:row r="69">
      <ns0:c r="A69" s="26" t="str">
        <ns0:v>SG131_068</ns0:v>
      </ns0:c>
      <ns0:c r="B69" s="26" t="str">
        <ns0:v>CAEE_F009</ns0:v>
      </ns0:c>
      <ns0:c r="C69" s="26" t="str">
        <ns0:v>Q11</ns0:v>
      </ns0:c>
      <ns0:c r="D69" s="26" t="str">
        <ns0:v>Influencia del nivel de inglés en el desempeño laboral</ns0:v>
      </ns0:c>
      <ns0:c r="E69" s="26" t="str">
        <ns0:v>3 Moderadamente importante</ns0:v>
      </ns0:c>
      <ns0:c r="F69" s="26" t="n">
        <ns0:v>13</ns0:v>
      </ns0:c>
      <ns0:c r="G69" s="26" t="n">
        <ns0:v>131</ns0:v>
      </ns0:c>
      <ns0:c r="H69" s="26" t="n">
        <ns0:v>0.09923664122137404</ns0:v>
      </ns0:c>
      <ns0:c r="I69" s="26" t="str">
        <ns0:v>Likert 1-5</ns0:v>
      </ns0:c>
      <ns0:c r="J69" s="26" t="str">
        <ns0:v>Sí</ns0:v>
      </ns0:c>
      <ns0:c r="K69" s="26" t="str">
        <ns0:v>Sí</ns0:v>
      </ns0:c>
    </ns0:row>
    <ns0:row r="70">
      <ns0:c r="A70" s="26" t="str">
        <ns0:v>SG131_069</ns0:v>
      </ns0:c>
      <ns0:c r="B70" s="26" t="str">
        <ns0:v>CAEE_F009</ns0:v>
      </ns0:c>
      <ns0:c r="C70" s="26" t="str">
        <ns0:v>Q11</ns0:v>
      </ns0:c>
      <ns0:c r="D70" s="26" t="str">
        <ns0:v>Influencia del nivel de inglés en el desempeño laboral</ns0:v>
      </ns0:c>
      <ns0:c r="E70" s="26" t="str">
        <ns0:v>4 Importante</ns0:v>
      </ns0:c>
      <ns0:c r="F70" s="26" t="n">
        <ns0:v>22</ns0:v>
      </ns0:c>
      <ns0:c r="G70" s="26" t="n">
        <ns0:v>131</ns0:v>
      </ns0:c>
      <ns0:c r="H70" s="26" t="n">
        <ns0:v>0.16793893129770993</ns0:v>
      </ns0:c>
      <ns0:c r="I70" s="26" t="str">
        <ns0:v>Likert 1-5</ns0:v>
      </ns0:c>
      <ns0:c r="J70" s="26" t="str">
        <ns0:v>Sí</ns0:v>
      </ns0:c>
      <ns0:c r="K70" s="26" t="str">
        <ns0:v>Sí</ns0:v>
      </ns0:c>
    </ns0:row>
    <ns0:row r="71">
      <ns0:c r="A71" s="26" t="str">
        <ns0:v>SG131_070</ns0:v>
      </ns0:c>
      <ns0:c r="B71" s="26" t="str">
        <ns0:v>CAEE_F009</ns0:v>
      </ns0:c>
      <ns0:c r="C71" s="26" t="str">
        <ns0:v>Q11</ns0:v>
      </ns0:c>
      <ns0:c r="D71" s="26" t="str">
        <ns0:v>Influencia del nivel de inglés en el desempeño laboral</ns0:v>
      </ns0:c>
      <ns0:c r="E71" s="26" t="str">
        <ns0:v>5 Muy importante</ns0:v>
      </ns0:c>
      <ns0:c r="F71" s="26" t="n">
        <ns0:v>91</ns0:v>
      </ns0:c>
      <ns0:c r="G71" s="26" t="n">
        <ns0:v>131</ns0:v>
      </ns0:c>
      <ns0:c r="H71" s="26" t="n">
        <ns0:v>0.6946564885496184</ns0:v>
      </ns0:c>
      <ns0:c r="I71" s="26" t="str">
        <ns0:v>Likert 1-5</ns0:v>
      </ns0:c>
      <ns0:c r="J71" s="26" t="str">
        <ns0:v>Sí</ns0:v>
      </ns0:c>
      <ns0:c r="K71" s="26" t="str">
        <ns0:v>Sí</ns0:v>
      </ns0:c>
    </ns0:row>
    <ns0:row r="72">
      <ns0:c r="A72" s="26" t="str">
        <ns0:v>SG131_071</ns0:v>
      </ns0:c>
      <ns0:c r="B72" s="26" t="str">
        <ns0:v>CAEE_F009</ns0:v>
      </ns0:c>
      <ns0:c r="C72" s="26" t="str">
        <ns0:v>Q12</ns0:v>
      </ns0:c>
      <ns0:c r="D72" s="26" t="str">
        <ns0:v>Importancia de análisis de datos, machine learning e IA</ns0:v>
      </ns0:c>
      <ns0:c r="E72" s="26" t="str">
        <ns0:v>1 Nada importante</ns0:v>
      </ns0:c>
      <ns0:c r="F72" s="26" t="n">
        <ns0:v>2</ns0:v>
      </ns0:c>
      <ns0:c r="G72" s="26" t="n">
        <ns0:v>131</ns0:v>
      </ns0:c>
      <ns0:c r="H72" s="26" t="n">
        <ns0:v>0.015267175572519083</ns0:v>
      </ns0:c>
      <ns0:c r="I72" s="26" t="str">
        <ns0:v>Likert 1-5</ns0:v>
      </ns0:c>
      <ns0:c r="J72" s="26" t="str">
        <ns0:v>Sí</ns0:v>
      </ns0:c>
      <ns0:c r="K72" s="26" t="str">
        <ns0:v>Sí</ns0:v>
      </ns0:c>
    </ns0:row>
    <ns0:row r="73">
      <ns0:c r="A73" s="26" t="str">
        <ns0:v>SG131_072</ns0:v>
      </ns0:c>
      <ns0:c r="B73" s="26" t="str">
        <ns0:v>CAEE_F009</ns0:v>
      </ns0:c>
      <ns0:c r="C73" s="26" t="str">
        <ns0:v>Q12</ns0:v>
      </ns0:c>
      <ns0:c r="D73" s="26" t="str">
        <ns0:v>Importancia de análisis de datos, machine learning e IA</ns0:v>
      </ns0:c>
      <ns0:c r="E73" s="26" t="str">
        <ns0:v>2 Poco importante</ns0:v>
      </ns0:c>
      <ns0:c r="F73" s="26" t="n">
        <ns0:v>2</ns0:v>
      </ns0:c>
      <ns0:c r="G73" s="26" t="n">
        <ns0:v>131</ns0:v>
      </ns0:c>
      <ns0:c r="H73" s="26" t="n">
        <ns0:v>0.015267175572519083</ns0:v>
      </ns0:c>
      <ns0:c r="I73" s="26" t="str">
        <ns0:v>Likert 1-5</ns0:v>
      </ns0:c>
      <ns0:c r="J73" s="26" t="str">
        <ns0:v>Sí</ns0:v>
      </ns0:c>
      <ns0:c r="K73" s="26" t="str">
        <ns0:v>Sí</ns0:v>
      </ns0:c>
    </ns0:row>
    <ns0:row r="74">
      <ns0:c r="A74" s="26" t="str">
        <ns0:v>SG131_073</ns0:v>
      </ns0:c>
      <ns0:c r="B74" s="26" t="str">
        <ns0:v>CAEE_F009</ns0:v>
      </ns0:c>
      <ns0:c r="C74" s="26" t="str">
        <ns0:v>Q12</ns0:v>
      </ns0:c>
      <ns0:c r="D74" s="26" t="str">
        <ns0:v>Importancia de análisis de datos, machine learning e IA</ns0:v>
      </ns0:c>
      <ns0:c r="E74" s="26" t="str">
        <ns0:v>3 Moderadamente importante</ns0:v>
      </ns0:c>
      <ns0:c r="F74" s="26" t="n">
        <ns0:v>5</ns0:v>
      </ns0:c>
      <ns0:c r="G74" s="26" t="n">
        <ns0:v>131</ns0:v>
      </ns0:c>
      <ns0:c r="H74" s="26" t="n">
        <ns0:v>0.03816793893129771</ns0:v>
      </ns0:c>
      <ns0:c r="I74" s="26" t="str">
        <ns0:v>Likert 1-5</ns0:v>
      </ns0:c>
      <ns0:c r="J74" s="26" t="str">
        <ns0:v>Sí</ns0:v>
      </ns0:c>
      <ns0:c r="K74" s="26" t="str">
        <ns0:v>Sí</ns0:v>
      </ns0:c>
    </ns0:row>
    <ns0:row r="75">
      <ns0:c r="A75" s="26" t="str">
        <ns0:v>SG131_074</ns0:v>
      </ns0:c>
      <ns0:c r="B75" s="26" t="str">
        <ns0:v>CAEE_F009</ns0:v>
      </ns0:c>
      <ns0:c r="C75" s="26" t="str">
        <ns0:v>Q12</ns0:v>
      </ns0:c>
      <ns0:c r="D75" s="26" t="str">
        <ns0:v>Importancia de análisis de datos, machine learning e IA</ns0:v>
      </ns0:c>
      <ns0:c r="E75" s="26" t="str">
        <ns0:v>4 Importante</ns0:v>
      </ns0:c>
      <ns0:c r="F75" s="26" t="n">
        <ns0:v>28</ns0:v>
      </ns0:c>
      <ns0:c r="G75" s="26" t="n">
        <ns0:v>131</ns0:v>
      </ns0:c>
      <ns0:c r="H75" s="26" t="n">
        <ns0:v>0.21374045801526717</ns0:v>
      </ns0:c>
      <ns0:c r="I75" s="26" t="str">
        <ns0:v>Likert 1-5</ns0:v>
      </ns0:c>
      <ns0:c r="J75" s="26" t="str">
        <ns0:v>Sí</ns0:v>
      </ns0:c>
      <ns0:c r="K75" s="26" t="str">
        <ns0:v>Sí</ns0:v>
      </ns0:c>
    </ns0:row>
    <ns0:row r="76">
      <ns0:c r="A76" s="26" t="str">
        <ns0:v>SG131_075</ns0:v>
      </ns0:c>
      <ns0:c r="B76" s="26" t="str">
        <ns0:v>CAEE_F009</ns0:v>
      </ns0:c>
      <ns0:c r="C76" s="26" t="str">
        <ns0:v>Q12</ns0:v>
      </ns0:c>
      <ns0:c r="D76" s="26" t="str">
        <ns0:v>Importancia de análisis de datos, machine learning e IA</ns0:v>
      </ns0:c>
      <ns0:c r="E76" s="26" t="str">
        <ns0:v>5 Muy importante</ns0:v>
      </ns0:c>
      <ns0:c r="F76" s="26" t="n">
        <ns0:v>94</ns0:v>
      </ns0:c>
      <ns0:c r="G76" s="26" t="n">
        <ns0:v>131</ns0:v>
      </ns0:c>
      <ns0:c r="H76" s="26" t="n">
        <ns0:v>0.7175572519083969</ns0:v>
      </ns0:c>
      <ns0:c r="I76" s="26" t="str">
        <ns0:v>Likert 1-5</ns0:v>
      </ns0:c>
      <ns0:c r="J76" s="26" t="str">
        <ns0:v>Sí</ns0:v>
      </ns0:c>
      <ns0:c r="K76" s="26" t="str">
        <ns0:v>Sí</ns0:v>
      </ns0:c>
    </ns0:row>
    <ns0:row r="77">
      <ns0:c r="A77" s="26" t="str">
        <ns0:v>SG131_076</ns0:v>
      </ns0:c>
      <ns0:c r="B77" s="26" t="str">
        <ns0:v>CAEE_F009</ns0:v>
      </ns0:c>
      <ns0:c r="C77" s="26" t="str">
        <ns0:v>Q13</ns0:v>
      </ns0:c>
      <ns0:c r="D77" s="26" t="str">
        <ns0:v>Importancia de economía circular y energía renovable</ns0:v>
      </ns0:c>
      <ns0:c r="E77" s="26" t="str">
        <ns0:v>1 Nada importante</ns0:v>
      </ns0:c>
      <ns0:c r="F77" s="26" t="n">
        <ns0:v>3</ns0:v>
      </ns0:c>
      <ns0:c r="G77" s="26" t="n">
        <ns0:v>131</ns0:v>
      </ns0:c>
      <ns0:c r="H77" s="26" t="n">
        <ns0:v>0.022900763358778626</ns0:v>
      </ns0:c>
      <ns0:c r="I77" s="26" t="str">
        <ns0:v>Likert 1-5</ns0:v>
      </ns0:c>
      <ns0:c r="J77" s="26" t="str">
        <ns0:v>Sí</ns0:v>
      </ns0:c>
      <ns0:c r="K77" s="26" t="str">
        <ns0:v>Sí</ns0:v>
      </ns0:c>
    </ns0:row>
    <ns0:row r="78">
      <ns0:c r="A78" s="26" t="str">
        <ns0:v>SG131_077</ns0:v>
      </ns0:c>
      <ns0:c r="B78" s="26" t="str">
        <ns0:v>CAEE_F009</ns0:v>
      </ns0:c>
      <ns0:c r="C78" s="26" t="str">
        <ns0:v>Q13</ns0:v>
      </ns0:c>
      <ns0:c r="D78" s="26" t="str">
        <ns0:v>Importancia de economía circular y energía renovable</ns0:v>
      </ns0:c>
      <ns0:c r="E78" s="26" t="str">
        <ns0:v>2 Poco importante</ns0:v>
      </ns0:c>
      <ns0:c r="F78" s="26" t="n">
        <ns0:v>11</ns0:v>
      </ns0:c>
      <ns0:c r="G78" s="26" t="n">
        <ns0:v>131</ns0:v>
      </ns0:c>
      <ns0:c r="H78" s="26" t="n">
        <ns0:v>0.08396946564885496</ns0:v>
      </ns0:c>
      <ns0:c r="I78" s="26" t="str">
        <ns0:v>Likert 1-5</ns0:v>
      </ns0:c>
      <ns0:c r="J78" s="26" t="str">
        <ns0:v>Sí</ns0:v>
      </ns0:c>
      <ns0:c r="K78" s="26" t="str">
        <ns0:v>Sí</ns0:v>
      </ns0:c>
    </ns0:row>
    <ns0:row r="79">
      <ns0:c r="A79" s="26" t="str">
        <ns0:v>SG131_078</ns0:v>
      </ns0:c>
      <ns0:c r="B79" s="26" t="str">
        <ns0:v>CAEE_F009</ns0:v>
      </ns0:c>
      <ns0:c r="C79" s="26" t="str">
        <ns0:v>Q13</ns0:v>
      </ns0:c>
      <ns0:c r="D79" s="26" t="str">
        <ns0:v>Importancia de economía circular y energía renovable</ns0:v>
      </ns0:c>
      <ns0:c r="E79" s="26" t="str">
        <ns0:v>3 Moderadamente importante</ns0:v>
      </ns0:c>
      <ns0:c r="F79" s="26" t="n">
        <ns0:v>32</ns0:v>
      </ns0:c>
      <ns0:c r="G79" s="26" t="n">
        <ns0:v>131</ns0:v>
      </ns0:c>
      <ns0:c r="H79" s="26" t="n">
        <ns0:v>0.24427480916030533</ns0:v>
      </ns0:c>
      <ns0:c r="I79" s="26" t="str">
        <ns0:v>Likert 1-5</ns0:v>
      </ns0:c>
      <ns0:c r="J79" s="26" t="str">
        <ns0:v>Sí</ns0:v>
      </ns0:c>
      <ns0:c r="K79" s="26" t="str">
        <ns0:v>Sí</ns0:v>
      </ns0:c>
    </ns0:row>
    <ns0:row r="80">
      <ns0:c r="A80" s="26" t="str">
        <ns0:v>SG131_079</ns0:v>
      </ns0:c>
      <ns0:c r="B80" s="26" t="str">
        <ns0:v>CAEE_F009</ns0:v>
      </ns0:c>
      <ns0:c r="C80" s="26" t="str">
        <ns0:v>Q13</ns0:v>
      </ns0:c>
      <ns0:c r="D80" s="26" t="str">
        <ns0:v>Importancia de economía circular y energía renovable</ns0:v>
      </ns0:c>
      <ns0:c r="E80" s="26" t="str">
        <ns0:v>4 Importante</ns0:v>
      </ns0:c>
      <ns0:c r="F80" s="26" t="n">
        <ns0:v>33</ns0:v>
      </ns0:c>
      <ns0:c r="G80" s="26" t="n">
        <ns0:v>131</ns0:v>
      </ns0:c>
      <ns0:c r="H80" s="26" t="n">
        <ns0:v>0.25190839694656486</ns0:v>
      </ns0:c>
      <ns0:c r="I80" s="26" t="str">
        <ns0:v>Likert 1-5</ns0:v>
      </ns0:c>
      <ns0:c r="J80" s="26" t="str">
        <ns0:v>Sí</ns0:v>
      </ns0:c>
      <ns0:c r="K80" s="26" t="str">
        <ns0:v>Sí</ns0:v>
      </ns0:c>
    </ns0:row>
    <ns0:row r="81">
      <ns0:c r="A81" s="26" t="str">
        <ns0:v>SG131_080</ns0:v>
      </ns0:c>
      <ns0:c r="B81" s="26" t="str">
        <ns0:v>CAEE_F009</ns0:v>
      </ns0:c>
      <ns0:c r="C81" s="26" t="str">
        <ns0:v>Q13</ns0:v>
      </ns0:c>
      <ns0:c r="D81" s="26" t="str">
        <ns0:v>Importancia de economía circular y energía renovable</ns0:v>
      </ns0:c>
      <ns0:c r="E81" s="26" t="str">
        <ns0:v>5 Muy importante</ns0:v>
      </ns0:c>
      <ns0:c r="F81" s="26" t="n">
        <ns0:v>52</ns0:v>
      </ns0:c>
      <ns0:c r="G81" s="26" t="n">
        <ns0:v>131</ns0:v>
      </ns0:c>
      <ns0:c r="H81" s="26" t="n">
        <ns0:v>0.3969465648854962</ns0:v>
      </ns0:c>
      <ns0:c r="I81" s="26" t="str">
        <ns0:v>Likert 1-5</ns0:v>
      </ns0:c>
      <ns0:c r="J81" s="26" t="str">
        <ns0:v>Sí</ns0:v>
      </ns0:c>
      <ns0:c r="K81" s="26" t="str">
        <ns0:v>Sí</ns0:v>
      </ns0:c>
    </ns0:row>
  </ns0:sheetData>
  <ns0:pageMargins left="0.7" right="0.7" top="0.75" bottom="0.75" header="0.3" footer="0.3"/>
</ns0:worksheet>
</file>

<file path=xl/worksheets/sheet52.xml><?xml version="1.0" encoding="utf-8"?>
<ns0:worksheet xmlns:ns0="http://schemas.openxmlformats.org/spreadsheetml/2006/main">
  <ns0:dimension ref="A1:K59"/>
  <ns0:sheetViews>
    <ns0:sheetView workbookViewId="0">
      <ns0:pane ySplit="1" topLeftCell="A2" activePane="bottomLeft" state="frozen"/>
    </ns0:sheetView>
  </ns0:sheetViews>
  <ns0:sheetFormatPr defaultRowHeight="15"/>
  <ns0:cols>
    <ns0:col min="1" max="1" width="13" customWidth="1"/>
    <ns0:col min="2" max="2" width="11" customWidth="1"/>
    <ns0:col min="3" max="3" width="40" customWidth="1"/>
    <ns0:col min="4" max="4" width="32" customWidth="1"/>
    <ns0:col min="5" max="5" width="40" customWidth="1"/>
    <ns0:col min="6" max="6" width="15" customWidth="1"/>
    <ns0:col min="7" max="7" width="14" customWidth="1"/>
    <ns0:col min="8" max="8" width="13" customWidth="1"/>
    <ns0:col min="9" max="9" width="11" customWidth="1"/>
    <ns0:col min="10" max="10" width="23" customWidth="1"/>
    <ns0:col min="11" max="11" width="40" customWidth="1"/>
  </ns0:cols>
  <ns0:sheetData>
    <ns0:row r="1">
      <ns0:c r="A1" s="50" t="str">
        <ns0:v>ID_Hallazgo</ns0:v>
      </ns0:c>
      <ns0:c r="B1" s="50" t="str">
        <ns0:v>Fuente_ID</ns0:v>
      </ns0:c>
      <ns0:c r="C1" s="50" t="str">
        <ns0:v>Área</ns0:v>
      </ns0:c>
      <ns0:c r="D1" s="50" t="str">
        <ns0:v>Tipo_señal</ns0:v>
      </ns0:c>
      <ns0:c r="E1" s="50" t="str">
        <ns0:v>Hallazgo</ns0:v>
      </ns0:c>
      <ns0:c r="F1" s="50" t="str">
        <ns0:v>Polaridad</ns0:v>
      </ns0:c>
      <ns0:c r="G1" s="50" t="str">
        <ns0:v>Es_declarado</ns0:v>
      </ns0:c>
      <ns0:c r="H1" s="50" t="str">
        <ns0:v>Es_derivado</ns0:v>
      </ns0:c>
      <ns0:c r="I1" s="50" t="str">
        <ns0:v>Confianza</ns0:v>
      </ns0:c>
      <ns0:c r="J1" s="50" t="str">
        <ns0:v>Elegible_convergencia</ns0:v>
      </ns0:c>
      <ns0:c r="K1" s="50" t="str">
        <ns0:v>Observación</ns0:v>
      </ns0:c>
    </ns0:row>
    <ns0:row r="2">
      <ns0:c r="A2" s="26" t="str">
        <ns0:v>FG_001</ns0:v>
      </ns0:c>
      <ns0:c r="B2" s="26" t="str">
        <ns0:v>CAEE_F008</ns0:v>
      </ns0:c>
      <ns0:c r="C2" s="26" t="str">
        <ns0:v>Área I — Competencias de graduados</ns0:v>
      </ns0:c>
      <ns0:c r="D2" s="26" t="str">
        <ns0:v>Fortaleza técnica</ns0:v>
      </ns0:c>
      <ns0:c r="E2" s="26" t="str">
        <ns0:v>Fuerte formación técnica general.</ns0:v>
      </ns0:c>
      <ns0:c r="F2" s="26" t="str">
        <ns0:v>Fortaleza</ns0:v>
      </ns0:c>
      <ns0:c r="G2" s="26" t="str">
        <ns0:v>Sí</ns0:v>
      </ns0:c>
      <ns0:c r="H2" s="26" t="str">
        <ns0:v>No</ns0:v>
      </ns0:c>
      <ns0:c r="I2" s="26" t="str">
        <ns0:v>Alta</ns0:v>
      </ns0:c>
      <ns0:c r="J2" s="26" t="str">
        <ns0:v>Sí</ns0:v>
      </ns0:c>
    </ns0:row>
    <ns0:row r="3">
      <ns0:c r="A3" s="26" t="str">
        <ns0:v>FG_002</ns0:v>
      </ns0:c>
      <ns0:c r="B3" s="26" t="str">
        <ns0:v>CAEE_F008</ns0:v>
      </ns0:c>
      <ns0:c r="C3" s="26" t="str">
        <ns0:v>Área I — Competencias de graduados</ns0:v>
      </ns0:c>
      <ns0:c r="D3" s="26" t="str">
        <ns0:v>Fortaleza técnica</ns0:v>
      </ns0:c>
      <ns0:c r="E3" s="26" t="str">
        <ns0:v>Alto nivel en conocimientos específicos del área de especialización.</ns0:v>
      </ns0:c>
      <ns0:c r="F3" s="26" t="str">
        <ns0:v>Fortaleza</ns0:v>
      </ns0:c>
      <ns0:c r="G3" s="26" t="str">
        <ns0:v>Sí</ns0:v>
      </ns0:c>
      <ns0:c r="H3" s="26" t="str">
        <ns0:v>No</ns0:v>
      </ns0:c>
      <ns0:c r="I3" s="26" t="str">
        <ns0:v>Alta</ns0:v>
      </ns0:c>
      <ns0:c r="J3" s="26" t="str">
        <ns0:v>Sí</ns0:v>
      </ns0:c>
    </ns0:row>
    <ns0:row r="4">
      <ns0:c r="A4" s="26" t="str">
        <ns0:v>FG_003</ns0:v>
      </ns0:c>
      <ns0:c r="B4" s="26" t="str">
        <ns0:v>CAEE_F008</ns0:v>
      </ns0:c>
      <ns0:c r="C4" s="26" t="str">
        <ns0:v>Área I — Competencias de graduados</ns0:v>
      </ns0:c>
      <ns0:c r="D4" s="26" t="str">
        <ns0:v>Fortaleza técnica</ns0:v>
      </ns0:c>
      <ns0:c r="E4" s="26" t="str">
        <ns0:v>Orientación metodológica para resolución de problemas.</ns0:v>
      </ns0:c>
      <ns0:c r="F4" s="26" t="str">
        <ns0:v>Fortaleza</ns0:v>
      </ns0:c>
      <ns0:c r="G4" s="26" t="str">
        <ns0:v>Sí</ns0:v>
      </ns0:c>
      <ns0:c r="H4" s="26" t="str">
        <ns0:v>No</ns0:v>
      </ns0:c>
      <ns0:c r="I4" s="26" t="str">
        <ns0:v>Alta</ns0:v>
      </ns0:c>
      <ns0:c r="J4" s="26" t="str">
        <ns0:v>Sí</ns0:v>
      </ns0:c>
    </ns0:row>
    <ns0:row r="5">
      <ns0:c r="A5" s="26" t="str">
        <ns0:v>FG_004</ns0:v>
      </ns0:c>
      <ns0:c r="B5" s="26" t="str">
        <ns0:v>CAEE_F008</ns0:v>
      </ns0:c>
      <ns0:c r="C5" s="26" t="str">
        <ns0:v>Área I — Competencias de graduados</ns0:v>
      </ns0:c>
      <ns0:c r="D5" s="26" t="str">
        <ns0:v>Fortaleza técnica</ns0:v>
      </ns0:c>
      <ns0:c r="E5" s="26" t="str">
        <ns0:v>Pensamiento analítico y capacidad de análisis.</ns0:v>
      </ns0:c>
      <ns0:c r="F5" s="26" t="str">
        <ns0:v>Fortaleza</ns0:v>
      </ns0:c>
      <ns0:c r="G5" s="26" t="str">
        <ns0:v>Sí</ns0:v>
      </ns0:c>
      <ns0:c r="H5" s="26" t="str">
        <ns0:v>No</ns0:v>
      </ns0:c>
      <ns0:c r="I5" s="26" t="str">
        <ns0:v>Alta</ns0:v>
      </ns0:c>
      <ns0:c r="J5" s="26" t="str">
        <ns0:v>Sí</ns0:v>
      </ns0:c>
    </ns0:row>
    <ns0:row r="6">
      <ns0:c r="A6" s="26" t="str">
        <ns0:v>FG_005</ns0:v>
      </ns0:c>
      <ns0:c r="B6" s="26" t="str">
        <ns0:v>CAEE_F008</ns0:v>
      </ns0:c>
      <ns0:c r="C6" s="26" t="str">
        <ns0:v>Área I — Competencias de graduados</ns0:v>
      </ns0:c>
      <ns0:c r="D6" s="26" t="str">
        <ns0:v>Fortaleza blanda</ns0:v>
      </ns0:c>
      <ns0:c r="E6" s="26" t="str">
        <ns0:v>Buena capacidad de respuesta.</ns0:v>
      </ns0:c>
      <ns0:c r="F6" s="26" t="str">
        <ns0:v>Fortaleza</ns0:v>
      </ns0:c>
      <ns0:c r="G6" s="26" t="str">
        <ns0:v>Sí</ns0:v>
      </ns0:c>
      <ns0:c r="H6" s="26" t="str">
        <ns0:v>No</ns0:v>
      </ns0:c>
      <ns0:c r="I6" s="26" t="str">
        <ns0:v>Alta</ns0:v>
      </ns0:c>
      <ns0:c r="J6" s="26" t="str">
        <ns0:v>Sí</ns0:v>
      </ns0:c>
    </ns0:row>
    <ns0:row r="7">
      <ns0:c r="A7" s="26" t="str">
        <ns0:v>FG_006</ns0:v>
      </ns0:c>
      <ns0:c r="B7" s="26" t="str">
        <ns0:v>CAEE_F008</ns0:v>
      </ns0:c>
      <ns0:c r="C7" s="26" t="str">
        <ns0:v>Área I — Competencias de graduados</ns0:v>
      </ns0:c>
      <ns0:c r="D7" s="26" t="str">
        <ns0:v>Fortaleza blanda</ns0:v>
      </ns0:c>
      <ns0:c r="E7" s="26" t="str">
        <ns0:v>Alto sentido de responsabilidad.</ns0:v>
      </ns0:c>
      <ns0:c r="F7" s="26" t="str">
        <ns0:v>Fortaleza</ns0:v>
      </ns0:c>
      <ns0:c r="G7" s="26" t="str">
        <ns0:v>Sí</ns0:v>
      </ns0:c>
      <ns0:c r="H7" s="26" t="str">
        <ns0:v>No</ns0:v>
      </ns0:c>
      <ns0:c r="I7" s="26" t="str">
        <ns0:v>Alta</ns0:v>
      </ns0:c>
      <ns0:c r="J7" s="26" t="str">
        <ns0:v>Sí</ns0:v>
      </ns0:c>
    </ns0:row>
    <ns0:row r="8">
      <ns0:c r="A8" s="26" t="str">
        <ns0:v>FG_007</ns0:v>
      </ns0:c>
      <ns0:c r="B8" s="26" t="str">
        <ns0:v>CAEE_F008</ns0:v>
      </ns0:c>
      <ns0:c r="C8" s="26" t="str">
        <ns0:v>Área I — Competencias de graduados</ns0:v>
      </ns0:c>
      <ns0:c r="D8" s="26" t="str">
        <ns0:v>Fortaleza blanda</ns0:v>
      </ns0:c>
      <ns0:c r="E8" s="26" t="str">
        <ns0:v>Alta flexibilidad y capacidad de adaptabilidad.</ns0:v>
      </ns0:c>
      <ns0:c r="F8" s="26" t="str">
        <ns0:v>Fortaleza</ns0:v>
      </ns0:c>
      <ns0:c r="G8" s="26" t="str">
        <ns0:v>Sí</ns0:v>
      </ns0:c>
      <ns0:c r="H8" s="26" t="str">
        <ns0:v>No</ns0:v>
      </ns0:c>
      <ns0:c r="I8" s="26" t="str">
        <ns0:v>Alta</ns0:v>
      </ns0:c>
      <ns0:c r="J8" s="26" t="str">
        <ns0:v>Sí</ns0:v>
      </ns0:c>
    </ns0:row>
    <ns0:row r="9">
      <ns0:c r="A9" s="26" t="str">
        <ns0:v>FG_008</ns0:v>
      </ns0:c>
      <ns0:c r="B9" s="26" t="str">
        <ns0:v>CAEE_F008</ns0:v>
      </ns0:c>
      <ns0:c r="C9" s="26" t="str">
        <ns0:v>Área I — Competencias de graduados</ns0:v>
      </ns0:c>
      <ns0:c r="D9" s="26" t="str">
        <ns0:v>Competencia técnica a reforzar</ns0:v>
      </ns0:c>
      <ns0:c r="E9" s="26" t="str">
        <ns0:v>Escritura de documentos o reportes técnicos.</ns0:v>
      </ns0:c>
      <ns0:c r="F9" s="26" t="str">
        <ns0:v>Brecha</ns0:v>
      </ns0:c>
      <ns0:c r="G9" s="26" t="str">
        <ns0:v>Sí</ns0:v>
      </ns0:c>
      <ns0:c r="H9" s="26" t="str">
        <ns0:v>No</ns0:v>
      </ns0:c>
      <ns0:c r="I9" s="26" t="str">
        <ns0:v>Alta</ns0:v>
      </ns0:c>
      <ns0:c r="J9" s="26" t="str">
        <ns0:v>Sí</ns0:v>
      </ns0:c>
    </ns0:row>
    <ns0:row r="10">
      <ns0:c r="A10" s="26" t="str">
        <ns0:v>FG_009</ns0:v>
      </ns0:c>
      <ns0:c r="B10" s="26" t="str">
        <ns0:v>CAEE_F008</ns0:v>
      </ns0:c>
      <ns0:c r="C10" s="26" t="str">
        <ns0:v>Área I — Competencias de graduados</ns0:v>
      </ns0:c>
      <ns0:c r="D10" s="26" t="str">
        <ns0:v>Competencia técnica a reforzar</ns0:v>
      </ns0:c>
      <ns0:c r="E10" s="26" t="str">
        <ns0:v>Decisión con base en análisis de resultados de calidad.</ns0:v>
      </ns0:c>
      <ns0:c r="F10" s="26" t="str">
        <ns0:v>Brecha</ns0:v>
      </ns0:c>
      <ns0:c r="G10" s="26" t="str">
        <ns0:v>Sí</ns0:v>
      </ns0:c>
      <ns0:c r="H10" s="26" t="str">
        <ns0:v>No</ns0:v>
      </ns0:c>
      <ns0:c r="I10" s="26" t="str">
        <ns0:v>Alta</ns0:v>
      </ns0:c>
      <ns0:c r="J10" s="26" t="str">
        <ns0:v>Sí</ns0:v>
      </ns0:c>
    </ns0:row>
    <ns0:row r="11">
      <ns0:c r="A11" s="26" t="str">
        <ns0:v>FG_010</ns0:v>
      </ns0:c>
      <ns0:c r="B11" s="26" t="str">
        <ns0:v>CAEE_F008</ns0:v>
      </ns0:c>
      <ns0:c r="C11" s="26" t="str">
        <ns0:v>Área I — Competencias de graduados</ns0:v>
      </ns0:c>
      <ns0:c r="D11" s="26" t="str">
        <ns0:v>Competencia técnica a reforzar</ns0:v>
      </ns0:c>
      <ns0:c r="E11" s="26" t="str">
        <ns0:v>Presentación de principales resultados técnicos.</ns0:v>
      </ns0:c>
      <ns0:c r="F11" s="26" t="str">
        <ns0:v>Brecha</ns0:v>
      </ns0:c>
      <ns0:c r="G11" s="26" t="str">
        <ns0:v>Sí</ns0:v>
      </ns0:c>
      <ns0:c r="H11" s="26" t="str">
        <ns0:v>No</ns0:v>
      </ns0:c>
      <ns0:c r="I11" s="26" t="str">
        <ns0:v>Alta</ns0:v>
      </ns0:c>
      <ns0:c r="J11" s="26" t="str">
        <ns0:v>Sí</ns0:v>
      </ns0:c>
    </ns0:row>
    <ns0:row r="12">
      <ns0:c r="A12" s="26" t="str">
        <ns0:v>FG_011</ns0:v>
      </ns0:c>
      <ns0:c r="B12" s="26" t="str">
        <ns0:v>CAEE_F008</ns0:v>
      </ns0:c>
      <ns0:c r="C12" s="26" t="str">
        <ns0:v>Área I — Competencias de graduados</ns0:v>
      </ns0:c>
      <ns0:c r="D12" s="26" t="str">
        <ns0:v>Competencia técnica a reforzar</ns0:v>
      </ns0:c>
      <ns0:c r="E12" s="26" t="str">
        <ns0:v>Certificaciones técnicas en buenas prácticas de manufactura (BPM).</ns0:v>
      </ns0:c>
      <ns0:c r="F12" s="26" t="str">
        <ns0:v>Brecha</ns0:v>
      </ns0:c>
      <ns0:c r="G12" s="26" t="str">
        <ns0:v>Sí</ns0:v>
      </ns0:c>
      <ns0:c r="H12" s="26" t="str">
        <ns0:v>No</ns0:v>
      </ns0:c>
      <ns0:c r="I12" s="26" t="str">
        <ns0:v>Alta</ns0:v>
      </ns0:c>
      <ns0:c r="J12" s="26" t="str">
        <ns0:v>Sí</ns0:v>
      </ns0:c>
    </ns0:row>
    <ns0:row r="13">
      <ns0:c r="A13" s="26" t="str">
        <ns0:v>FG_012</ns0:v>
      </ns0:c>
      <ns0:c r="B13" s="26" t="str">
        <ns0:v>CAEE_F008</ns0:v>
      </ns0:c>
      <ns0:c r="C13" s="26" t="str">
        <ns0:v>Área I — Competencias de graduados</ns0:v>
      </ns0:c>
      <ns0:c r="D13" s="26" t="str">
        <ns0:v>Competencia blanda a reforzar</ns0:v>
      </ns0:c>
      <ns0:c r="E13" s="26" t="str">
        <ns0:v>Liderazgo y toma de iniciativa.</ns0:v>
      </ns0:c>
      <ns0:c r="F13" s="26" t="str">
        <ns0:v>Brecha</ns0:v>
      </ns0:c>
      <ns0:c r="G13" s="26" t="str">
        <ns0:v>Sí</ns0:v>
      </ns0:c>
      <ns0:c r="H13" s="26" t="str">
        <ns0:v>No</ns0:v>
      </ns0:c>
      <ns0:c r="I13" s="26" t="str">
        <ns0:v>Alta</ns0:v>
      </ns0:c>
      <ns0:c r="J13" s="26" t="str">
        <ns0:v>Sí</ns0:v>
      </ns0:c>
    </ns0:row>
    <ns0:row r="14">
      <ns0:c r="A14" s="26" t="str">
        <ns0:v>FG_013</ns0:v>
      </ns0:c>
      <ns0:c r="B14" s="26" t="str">
        <ns0:v>CAEE_F008</ns0:v>
      </ns0:c>
      <ns0:c r="C14" s="26" t="str">
        <ns0:v>Área I — Competencias de graduados</ns0:v>
      </ns0:c>
      <ns0:c r="D14" s="26" t="str">
        <ns0:v>Competencia blanda a reforzar</ns0:v>
      </ns0:c>
      <ns0:c r="E14" s="26" t="str">
        <ns0:v>Competencias administrativas y de marketing.</ns0:v>
      </ns0:c>
      <ns0:c r="F14" s="26" t="str">
        <ns0:v>Brecha</ns0:v>
      </ns0:c>
      <ns0:c r="G14" s="26" t="str">
        <ns0:v>Sí</ns0:v>
      </ns0:c>
      <ns0:c r="H14" s="26" t="str">
        <ns0:v>No</ns0:v>
      </ns0:c>
      <ns0:c r="I14" s="26" t="str">
        <ns0:v>Alta</ns0:v>
      </ns0:c>
      <ns0:c r="J14" s="26" t="str">
        <ns0:v>Sí</ns0:v>
      </ns0:c>
    </ns0:row>
    <ns0:row r="15">
      <ns0:c r="A15" s="26" t="str">
        <ns0:v>FG_014</ns0:v>
      </ns0:c>
      <ns0:c r="B15" s="26" t="str">
        <ns0:v>CAEE_F008</ns0:v>
      </ns0:c>
      <ns0:c r="C15" s="26" t="str">
        <ns0:v>Área I — Competencias de graduados</ns0:v>
      </ns0:c>
      <ns0:c r="D15" s="26" t="str">
        <ns0:v>Competencia blanda a reforzar</ns0:v>
      </ns0:c>
      <ns0:c r="E15" s="26" t="str">
        <ns0:v>Nivel de inglés hablado y escrito.</ns0:v>
      </ns0:c>
      <ns0:c r="F15" s="26" t="str">
        <ns0:v>Brecha</ns0:v>
      </ns0:c>
      <ns0:c r="G15" s="26" t="str">
        <ns0:v>Sí</ns0:v>
      </ns0:c>
      <ns0:c r="H15" s="26" t="str">
        <ns0:v>No</ns0:v>
      </ns0:c>
      <ns0:c r="I15" s="26" t="str">
        <ns0:v>Alta</ns0:v>
      </ns0:c>
      <ns0:c r="J15" s="26" t="str">
        <ns0:v>Sí</ns0:v>
      </ns0:c>
    </ns0:row>
    <ns0:row r="16">
      <ns0:c r="A16" s="26" t="str">
        <ns0:v>FG_015</ns0:v>
      </ns0:c>
      <ns0:c r="B16" s="26" t="str">
        <ns0:v>CAEE_F008</ns0:v>
      </ns0:c>
      <ns0:c r="C16" s="26" t="str">
        <ns0:v>Área I — Competencias de graduados</ns0:v>
      </ns0:c>
      <ns0:c r="D16" s="26" t="str">
        <ns0:v>Competencia blanda a reforzar</ns0:v>
      </ns0:c>
      <ns0:c r="E16" s="26" t="str">
        <ns0:v>Habilidades de emprendedor.</ns0:v>
      </ns0:c>
      <ns0:c r="F16" s="26" t="str">
        <ns0:v>Brecha</ns0:v>
      </ns0:c>
      <ns0:c r="G16" s="26" t="str">
        <ns0:v>Sí</ns0:v>
      </ns0:c>
      <ns0:c r="H16" s="26" t="str">
        <ns0:v>No</ns0:v>
      </ns0:c>
      <ns0:c r="I16" s="26" t="str">
        <ns0:v>Alta</ns0:v>
      </ns0:c>
      <ns0:c r="J16" s="26" t="str">
        <ns0:v>Sí</ns0:v>
      </ns0:c>
    </ns0:row>
    <ns0:row r="17">
      <ns0:c r="A17" s="26" t="str">
        <ns0:v>FG_016</ns0:v>
      </ns0:c>
      <ns0:c r="B17" s="26" t="str">
        <ns0:v>CAEE_F008</ns0:v>
      </ns0:c>
      <ns0:c r="C17" s="26" t="str">
        <ns0:v>Área I — Competencias de graduados</ns0:v>
      </ns0:c>
      <ns0:c r="D17" s="26" t="str">
        <ns0:v>Competencia blanda a reforzar</ns0:v>
      </ns0:c>
      <ns0:c r="E17" s="26" t="str">
        <ns0:v>Inteligencia emocional para manejar frustración y fracaso.</ns0:v>
      </ns0:c>
      <ns0:c r="F17" s="26" t="str">
        <ns0:v>Brecha</ns0:v>
      </ns0:c>
      <ns0:c r="G17" s="26" t="str">
        <ns0:v>Sí</ns0:v>
      </ns0:c>
      <ns0:c r="H17" s="26" t="str">
        <ns0:v>No</ns0:v>
      </ns0:c>
      <ns0:c r="I17" s="26" t="str">
        <ns0:v>Alta</ns0:v>
      </ns0:c>
      <ns0:c r="J17" s="26" t="str">
        <ns0:v>Sí</ns0:v>
      </ns0:c>
    </ns0:row>
    <ns0:row r="18">
      <ns0:c r="A18" s="26" t="str">
        <ns0:v>FG_017</ns0:v>
      </ns0:c>
      <ns0:c r="B18" s="26" t="str">
        <ns0:v>CAEE_F008</ns0:v>
      </ns0:c>
      <ns0:c r="C18" s="26" t="str">
        <ns0:v>Área I — Competencias de graduados</ns0:v>
      </ns0:c>
      <ns0:c r="D18" s="26" t="str">
        <ns0:v>Competencia blanda a reforzar</ns0:v>
      </ns0:c>
      <ns0:c r="E18" s="26" t="str">
        <ns0:v>Comunicación y expresión oral.</ns0:v>
      </ns0:c>
      <ns0:c r="F18" s="26" t="str">
        <ns0:v>Brecha</ns0:v>
      </ns0:c>
      <ns0:c r="G18" s="26" t="str">
        <ns0:v>Sí</ns0:v>
      </ns0:c>
      <ns0:c r="H18" s="26" t="str">
        <ns0:v>No</ns0:v>
      </ns0:c>
      <ns0:c r="I18" s="26" t="str">
        <ns0:v>Alta</ns0:v>
      </ns0:c>
      <ns0:c r="J18" s="26" t="str">
        <ns0:v>Sí</ns0:v>
      </ns0:c>
    </ns0:row>
    <ns0:row r="19">
      <ns0:c r="A19" s="26" t="str">
        <ns0:v>FG_018</ns0:v>
      </ns0:c>
      <ns0:c r="B19" s="26" t="str">
        <ns0:v>CAEE_F008</ns0:v>
      </ns0:c>
      <ns0:c r="C19" s="26" t="str">
        <ns0:v>Área I — Competencias de graduados</ns0:v>
      </ns0:c>
      <ns0:c r="D19" s="26" t="str">
        <ns0:v>Competencia blanda a reforzar</ns0:v>
      </ns0:c>
      <ns0:c r="E19" s="26" t="str">
        <ns0:v>Habilidades para socializar y trabajo en equipo.</ns0:v>
      </ns0:c>
      <ns0:c r="F19" s="26" t="str">
        <ns0:v>Brecha</ns0:v>
      </ns0:c>
      <ns0:c r="G19" s="26" t="str">
        <ns0:v>Sí</ns0:v>
      </ns0:c>
      <ns0:c r="H19" s="26" t="str">
        <ns0:v>No</ns0:v>
      </ns0:c>
      <ns0:c r="I19" s="26" t="str">
        <ns0:v>Alta</ns0:v>
      </ns0:c>
      <ns0:c r="J19" s="26" t="str">
        <ns0:v>Sí</ns0:v>
      </ns0:c>
    </ns0:row>
    <ns0:row r="20">
      <ns0:c r="A20" s="26" t="str">
        <ns0:v>FG_019</ns0:v>
      </ns0:c>
      <ns0:c r="B20" s="26" t="str">
        <ns0:v>CAEE_F008</ns0:v>
      </ns0:c>
      <ns0:c r="C20" s="26" t="str">
        <ns0:v>Área II — Desempeño laboral</ns0:v>
      </ns0:c>
      <ns0:c r="D20" s="26" t="str">
        <ns0:v>Fortaleza</ns0:v>
      </ns0:c>
      <ns0:c r="E20" s="26" t="str">
        <ns0:v>Graduados altamente resilientes y con buena capacidad de adaptación al sector laboral.</ns0:v>
      </ns0:c>
      <ns0:c r="F20" s="26" t="str">
        <ns0:v>Fortaleza</ns0:v>
      </ns0:c>
      <ns0:c r="G20" s="26" t="str">
        <ns0:v>Sí</ns0:v>
      </ns0:c>
      <ns0:c r="H20" s="26" t="str">
        <ns0:v>No</ns0:v>
      </ns0:c>
      <ns0:c r="I20" s="26" t="str">
        <ns0:v>Alta</ns0:v>
      </ns0:c>
      <ns0:c r="J20" s="26" t="str">
        <ns0:v>Sí</ns0:v>
      </ns0:c>
    </ns0:row>
    <ns0:row r="21">
      <ns0:c r="A21" s="26" t="str">
        <ns0:v>FG_020</ns0:v>
      </ns0:c>
      <ns0:c r="B21" s="26" t="str">
        <ns0:v>CAEE_F008</ns0:v>
      </ns0:c>
      <ns0:c r="C21" s="26" t="str">
        <ns0:v>Área II — Desempeño laboral</ns0:v>
      </ns0:c>
      <ns0:c r="D21" s="26" t="str">
        <ns0:v>Brecha</ns0:v>
      </ns0:c>
      <ns0:c r="E21" s="26" t="str">
        <ns0:v>Mayor exposición a experiencias académicas internacionales puede mejorar adaptación a entornos multiculturales e idiomas.</ns0:v>
      </ns0:c>
      <ns0:c r="F21" s="26" t="str">
        <ns0:v>Brecha</ns0:v>
      </ns0:c>
      <ns0:c r="G21" s="26" t="str">
        <ns0:v>Sí</ns0:v>
      </ns0:c>
      <ns0:c r="H21" s="26" t="str">
        <ns0:v>No</ns0:v>
      </ns0:c>
      <ns0:c r="I21" s="26" t="str">
        <ns0:v>Alta</ns0:v>
      </ns0:c>
      <ns0:c r="J21" s="26" t="str">
        <ns0:v>Sí</ns0:v>
      </ns0:c>
    </ns0:row>
    <ns0:row r="22">
      <ns0:c r="A22" s="26" t="str">
        <ns0:v>FG_021</ns0:v>
      </ns0:c>
      <ns0:c r="B22" s="26" t="str">
        <ns0:v>CAEE_F008</ns0:v>
      </ns0:c>
      <ns0:c r="C22" s="26" t="str">
        <ns0:v>Área II — Desempeño laboral</ns0:v>
      </ns0:c>
      <ns0:c r="D22" s="26" t="str">
        <ns0:v>Brecha</ns0:v>
      </ns0:c>
      <ns0:c r="E22" s="26" t="str">
        <ns0:v>Brechas en proactividad y atención al detalle.</ns0:v>
      </ns0:c>
      <ns0:c r="F22" s="26" t="str">
        <ns0:v>Brecha</ns0:v>
      </ns0:c>
      <ns0:c r="G22" s="26" t="str">
        <ns0:v>Sí</ns0:v>
      </ns0:c>
      <ns0:c r="H22" s="26" t="str">
        <ns0:v>No</ns0:v>
      </ns0:c>
      <ns0:c r="I22" s="26" t="str">
        <ns0:v>Alta</ns0:v>
      </ns0:c>
      <ns0:c r="J22" s="26" t="str">
        <ns0:v>Sí</ns0:v>
      </ns0:c>
    </ns0:row>
    <ns0:row r="23">
      <ns0:c r="A23" s="26" t="str">
        <ns0:v>FG_022</ns0:v>
      </ns0:c>
      <ns0:c r="B23" s="26" t="str">
        <ns0:v>CAEE_F008</ns0:v>
      </ns0:c>
      <ns0:c r="C23" s="26" t="str">
        <ns0:v>Área II — Desempeño laboral</ns0:v>
      </ns0:c>
      <ns0:c r="D23" s="26" t="str">
        <ns0:v>Brecha</ns0:v>
      </ns0:c>
      <ns0:c r="E23" s="26" t="str">
        <ns0:v>Brechas en marketing y comunicación.</ns0:v>
      </ns0:c>
      <ns0:c r="F23" s="26" t="str">
        <ns0:v>Brecha</ns0:v>
      </ns0:c>
      <ns0:c r="G23" s="26" t="str">
        <ns0:v>Sí</ns0:v>
      </ns0:c>
      <ns0:c r="H23" s="26" t="str">
        <ns0:v>No</ns0:v>
      </ns0:c>
      <ns0:c r="I23" s="26" t="str">
        <ns0:v>Alta</ns0:v>
      </ns0:c>
      <ns0:c r="J23" s="26" t="str">
        <ns0:v>Sí</ns0:v>
      </ns0:c>
    </ns0:row>
    <ns0:row r="24">
      <ns0:c r="A24" s="26" t="str">
        <ns0:v>FG_023</ns0:v>
      </ns0:c>
      <ns0:c r="B24" s="26" t="str">
        <ns0:v>CAEE_F008</ns0:v>
      </ns0:c>
      <ns0:c r="C24" s="26" t="str">
        <ns0:v>Área II — Desempeño laboral</ns0:v>
      </ns0:c>
      <ns0:c r="D24" s="26" t="str">
        <ns0:v>Brecha</ns0:v>
      </ns0:c>
      <ns0:c r="E24" s="26" t="str">
        <ns0:v>Brecha amplia en inglés hablado, escrito y especialmente inglés técnico.</ns0:v>
      </ns0:c>
      <ns0:c r="F24" s="26" t="str">
        <ns0:v>Brecha</ns0:v>
      </ns0:c>
      <ns0:c r="G24" s="26" t="str">
        <ns0:v>Sí</ns0:v>
      </ns0:c>
      <ns0:c r="H24" s="26" t="str">
        <ns0:v>No</ns0:v>
      </ns0:c>
      <ns0:c r="I24" s="26" t="str">
        <ns0:v>Alta</ns0:v>
      </ns0:c>
      <ns0:c r="J24" s="26" t="str">
        <ns0:v>Sí</ns0:v>
      </ns0:c>
    </ns0:row>
    <ns0:row r="25">
      <ns0:c r="A25" s="26" t="str">
        <ns0:v>FG_024</ns0:v>
      </ns0:c>
      <ns0:c r="B25" s="26" t="str">
        <ns0:v>CAEE_F008</ns0:v>
      </ns0:c>
      <ns0:c r="C25" s="26" t="str">
        <ns0:v>Área II — Desempeño laboral</ns0:v>
      </ns0:c>
      <ns0:c r="D25" s="26" t="str">
        <ns0:v>Brecha</ns0:v>
      </ns0:c>
      <ns0:c r="E25" s="26" t="str">
        <ns0:v>Falta de competencias blandas, incluyendo liderazgo y trabajo en equipo.</ns0:v>
      </ns0:c>
      <ns0:c r="F25" s="26" t="str">
        <ns0:v>Brecha</ns0:v>
      </ns0:c>
      <ns0:c r="G25" s="26" t="str">
        <ns0:v>Sí</ns0:v>
      </ns0:c>
      <ns0:c r="H25" s="26" t="str">
        <ns0:v>No</ns0:v>
      </ns0:c>
      <ns0:c r="I25" s="26" t="str">
        <ns0:v>Alta</ns0:v>
      </ns0:c>
      <ns0:c r="J25" s="26" t="str">
        <ns0:v>Sí</ns0:v>
      </ns0:c>
    </ns0:row>
    <ns0:row r="26">
      <ns0:c r="A26" s="26" t="str">
        <ns0:v>FG_025</ns0:v>
      </ns0:c>
      <ns0:c r="B26" s="26" t="str">
        <ns0:v>CAEE_F008</ns0:v>
      </ns0:c>
      <ns0:c r="C26" s="26" t="str">
        <ns0:v>Área II — Desempeño laboral</ns0:v>
      </ns0:c>
      <ns0:c r="D26" s="26" t="str">
        <ns0:v>Brecha</ns0:v>
      </ns0:c>
      <ns0:c r="E26" s="26" t="str">
        <ns0:v>Comunicación efectiva insuficiente en entrevistas puede reducir competitividad frente a otras universidades.</ns0:v>
      </ns0:c>
      <ns0:c r="F26" s="26" t="str">
        <ns0:v>Brecha</ns0:v>
      </ns0:c>
      <ns0:c r="G26" s="26" t="str">
        <ns0:v>Sí</ns0:v>
      </ns0:c>
      <ns0:c r="H26" s="26" t="str">
        <ns0:v>No</ns0:v>
      </ns0:c>
      <ns0:c r="I26" s="26" t="str">
        <ns0:v>Alta</ns0:v>
      </ns0:c>
      <ns0:c r="J26" s="26" t="str">
        <ns0:v>Sí</ns0:v>
      </ns0:c>
    </ns0:row>
    <ns0:row r="27">
      <ns0:c r="A27" s="26" t="str">
        <ns0:v>FG_026</ns0:v>
      </ns0:c>
      <ns0:c r="B27" s="26" t="str">
        <ns0:v>CAEE_F008</ns0:v>
      </ns0:c>
      <ns0:c r="C27" s="26" t="str">
        <ns0:v>Área II — Desempeño laboral</ns0:v>
      </ns0:c>
      <ns0:c r="D27" s="26" t="str">
        <ns0:v>Recomendación práctica</ns0:v>
      </ns0:c>
      <ns0:c r="E27" s="26" t="str">
        <ns0:v>Flexibilizar horarios para permitir prácticas preprofesionales de tres meses o más.</ns0:v>
      </ns0:c>
      <ns0:c r="F27" s="26" t="str">
        <ns0:v>Recomendación</ns0:v>
      </ns0:c>
      <ns0:c r="G27" s="26" t="str">
        <ns0:v>Sí</ns0:v>
      </ns0:c>
      <ns0:c r="H27" s="26" t="str">
        <ns0:v>No</ns0:v>
      </ns0:c>
      <ns0:c r="I27" s="26" t="str">
        <ns0:v>Alta</ns0:v>
      </ns0:c>
      <ns0:c r="J27" s="26" t="str">
        <ns0:v>Sí</ns0:v>
      </ns0:c>
    </ns0:row>
    <ns0:row r="28">
      <ns0:c r="A28" s="26" t="str">
        <ns0:v>FG_027</ns0:v>
      </ns0:c>
      <ns0:c r="B28" s="26" t="str">
        <ns0:v>CAEE_F008</ns0:v>
      </ns0:c>
      <ns0:c r="C28" s="26" t="str">
        <ns0:v>Área II — Desempeño laboral</ns0:v>
      </ns0:c>
      <ns0:c r="D28" s="26" t="str">
        <ns0:v>Recomendación práctica</ns0:v>
      </ns0:c>
      <ns0:c r="E28" s="26" t="str">
        <ns0:v>Fortalecer proyectos reales dentro de la industria.</ns0:v>
      </ns0:c>
      <ns0:c r="F28" s="26" t="str">
        <ns0:v>Recomendación</ns0:v>
      </ns0:c>
      <ns0:c r="G28" s="26" t="str">
        <ns0:v>Sí</ns0:v>
      </ns0:c>
      <ns0:c r="H28" s="26" t="str">
        <ns0:v>No</ns0:v>
      </ns0:c>
      <ns0:c r="I28" s="26" t="str">
        <ns0:v>Alta</ns0:v>
      </ns0:c>
      <ns0:c r="J28" s="26" t="str">
        <ns0:v>Sí</ns0:v>
      </ns0:c>
    </ns0:row>
    <ns0:row r="29">
      <ns0:c r="A29" s="26" t="str">
        <ns0:v>FG_028</ns0:v>
      </ns0:c>
      <ns0:c r="B29" s="26" t="str">
        <ns0:v>CAEE_F008</ns0:v>
      </ns0:c>
      <ns0:c r="C29" s="26" t="str">
        <ns0:v>Área II — Desempeño laboral</ns0:v>
      </ns0:c>
      <ns0:c r="D29" s="26" t="str">
        <ns0:v>Recomendación práctica</ns0:v>
      </ns0:c>
      <ns0:c r="E29" s="26" t="str">
        <ns0:v>Aumentar experiencia profesional/pasantías antes de graduación.</ns0:v>
      </ns0:c>
      <ns0:c r="F29" s="26" t="str">
        <ns0:v>Recomendación</ns0:v>
      </ns0:c>
      <ns0:c r="G29" s="26" t="str">
        <ns0:v>Sí</ns0:v>
      </ns0:c>
      <ns0:c r="H29" s="26" t="str">
        <ns0:v>No</ns0:v>
      </ns0:c>
      <ns0:c r="I29" s="26" t="str">
        <ns0:v>Alta</ns0:v>
      </ns0:c>
      <ns0:c r="J29" s="26" t="str">
        <ns0:v>Sí</ns0:v>
      </ns0:c>
    </ns0:row>
    <ns0:row r="30">
      <ns0:c r="A30" s="26" t="str">
        <ns0:v>FG_029</ns0:v>
      </ns0:c>
      <ns0:c r="B30" s="26" t="str">
        <ns0:v>CAEE_F008</ns0:v>
      </ns0:c>
      <ns0:c r="C30" s="26" t="str">
        <ns0:v>Área III — Innovación y sostenibilidad</ns0:v>
      </ns0:c>
      <ns0:c r="D30" s="26" t="str">
        <ns0:v>Brecha</ns0:v>
      </ns0:c>
      <ns0:c r="E30" s="26" t="str">
        <ns0:v>La formación actual no ha priorizado suficientemente digitalización y herramientas avanzadas.</ns0:v>
      </ns0:c>
      <ns0:c r="F30" s="26" t="str">
        <ns0:v>Brecha</ns0:v>
      </ns0:c>
      <ns0:c r="G30" s="26" t="str">
        <ns0:v>Sí</ns0:v>
      </ns0:c>
      <ns0:c r="H30" s="26" t="str">
        <ns0:v>No</ns0:v>
      </ns0:c>
      <ns0:c r="I30" s="26" t="str">
        <ns0:v>Alta</ns0:v>
      </ns0:c>
      <ns0:c r="J30" s="26" t="str">
        <ns0:v>Sí</ns0:v>
      </ns0:c>
    </ns0:row>
    <ns0:row r="31">
      <ns0:c r="A31" s="26" t="str">
        <ns0:v>FG_030</ns0:v>
      </ns0:c>
      <ns0:c r="B31" s="26" t="str">
        <ns0:v>CAEE_F008</ns0:v>
      </ns0:c>
      <ns0:c r="C31" s="26" t="str">
        <ns0:v>Área III — Innovación y sostenibilidad</ns0:v>
      </ns0:c>
      <ns0:c r="D31" s="26" t="str">
        <ns0:v>Brecha</ns0:v>
      </ns0:c>
      <ns0:c r="E31" s="26" t="str">
        <ns0:v>La incorporación de software y herramientas de inteligencia artificial es limitada.</ns0:v>
      </ns0:c>
      <ns0:c r="F31" s="26" t="str">
        <ns0:v>Brecha</ns0:v>
      </ns0:c>
      <ns0:c r="G31" s="26" t="str">
        <ns0:v>Sí</ns0:v>
      </ns0:c>
      <ns0:c r="H31" s="26" t="str">
        <ns0:v>No</ns0:v>
      </ns0:c>
      <ns0:c r="I31" s="26" t="str">
        <ns0:v>Alta</ns0:v>
      </ns0:c>
      <ns0:c r="J31" s="26" t="str">
        <ns0:v>Sí</ns0:v>
      </ns0:c>
    </ns0:row>
    <ns0:row r="32">
      <ns0:c r="A32" s="26" t="str">
        <ns0:v>FG_031</ns0:v>
      </ns0:c>
      <ns0:c r="B32" s="26" t="str">
        <ns0:v>CAEE_F008</ns0:v>
      </ns0:c>
      <ns0:c r="C32" s="26" t="str">
        <ns0:v>Área III — Innovación y sostenibilidad</ns0:v>
      </ns0:c>
      <ns0:c r="D32" s="26" t="str">
        <ns0:v>Brecha</ns0:v>
      </ns0:c>
      <ns0:c r="E32" s="26" t="str">
        <ns0:v>Los graduados no han demostrado dominio adecuado en sostenibilidad.</ns0:v>
      </ns0:c>
      <ns0:c r="F32" s="26" t="str">
        <ns0:v>Brecha</ns0:v>
      </ns0:c>
      <ns0:c r="G32" s="26" t="str">
        <ns0:v>Sí</ns0:v>
      </ns0:c>
      <ns0:c r="H32" s="26" t="str">
        <ns0:v>No</ns0:v>
      </ns0:c>
      <ns0:c r="I32" s="26" t="str">
        <ns0:v>Alta</ns0:v>
      </ns0:c>
      <ns0:c r="J32" s="26" t="str">
        <ns0:v>Sí</ns0:v>
      </ns0:c>
    </ns0:row>
    <ns0:row r="33">
      <ns0:c r="A33" s="26" t="str">
        <ns0:v>FG_032</ns0:v>
      </ns0:c>
      <ns0:c r="B33" s="26" t="str">
        <ns0:v>CAEE_F008</ns0:v>
      </ns0:c>
      <ns0:c r="C33" s="26" t="str">
        <ns0:v>Área III — Innovación y sostenibilidad</ns0:v>
      </ns0:c>
      <ns0:c r="D33" s="26" t="str">
        <ns0:v>Brecha</ns0:v>
      </ns0:c>
      <ns0:c r="E33" s="26" t="str">
        <ns0:v>La sostenibilidad aún no es prioridad suficiente en la formación académica.</ns0:v>
      </ns0:c>
      <ns0:c r="F33" s="26" t="str">
        <ns0:v>Brecha</ns0:v>
      </ns0:c>
      <ns0:c r="G33" s="26" t="str">
        <ns0:v>Sí</ns0:v>
      </ns0:c>
      <ns0:c r="H33" s="26" t="str">
        <ns0:v>No</ns0:v>
      </ns0:c>
      <ns0:c r="I33" s="26" t="str">
        <ns0:v>Alta</ns0:v>
      </ns0:c>
      <ns0:c r="J33" s="26" t="str">
        <ns0:v>Sí</ns0:v>
      </ns0:c>
    </ns0:row>
    <ns0:row r="34">
      <ns0:c r="A34" s="26" t="str">
        <ns0:v>FG_033</ns0:v>
      </ns0:c>
      <ns0:c r="B34" s="26" t="str">
        <ns0:v>CAEE_F008</ns0:v>
      </ns0:c>
      <ns0:c r="C34" s="26" t="str">
        <ns0:v>Área III — Innovación y sostenibilidad</ns0:v>
      </ns0:c>
      <ns0:c r="D34" s="26" t="str">
        <ns0:v>Brecha</ns0:v>
      </ns0:c>
      <ns0:c r="E34" s="26" t="str">
        <ns0:v>Se requiere incluir explícitamente los Objetivos de Desarrollo Sostenible (ODS).</ns0:v>
      </ns0:c>
      <ns0:c r="F34" s="26" t="str">
        <ns0:v>Brecha</ns0:v>
      </ns0:c>
      <ns0:c r="G34" s="26" t="str">
        <ns0:v>Sí</ns0:v>
      </ns0:c>
      <ns0:c r="H34" s="26" t="str">
        <ns0:v>No</ns0:v>
      </ns0:c>
      <ns0:c r="I34" s="26" t="str">
        <ns0:v>Alta</ns0:v>
      </ns0:c>
      <ns0:c r="J34" s="26" t="str">
        <ns0:v>Sí</ns0:v>
      </ns0:c>
    </ns0:row>
    <ns0:row r="35">
      <ns0:c r="A35" s="26" t="str">
        <ns0:v>FG_034</ns0:v>
      </ns0:c>
      <ns0:c r="B35" s="26" t="str">
        <ns0:v>CAEE_F008</ns0:v>
      </ns0:c>
      <ns0:c r="C35" s="26" t="str">
        <ns0:v>Área III — Innovación y sostenibilidad</ns0:v>
      </ns0:c>
      <ns0:c r="D35" s="26" t="str">
        <ns0:v>Oportunidad</ns0:v>
      </ns0:c>
      <ns0:c r="E35" s="26" t="str">
        <ns0:v>Empleadores están abiertos a probar nuevas tecnologías e inteligencia artificial.</ns0:v>
      </ns0:c>
      <ns0:c r="F35" s="26" t="str">
        <ns0:v>Oportunidad</ns0:v>
      </ns0:c>
      <ns0:c r="G35" s="26" t="str">
        <ns0:v>Sí</ns0:v>
      </ns0:c>
      <ns0:c r="H35" s="26" t="str">
        <ns0:v>No</ns0:v>
      </ns0:c>
      <ns0:c r="I35" s="26" t="str">
        <ns0:v>Alta</ns0:v>
      </ns0:c>
      <ns0:c r="J35" s="26" t="str">
        <ns0:v>Sí</ns0:v>
      </ns0:c>
    </ns0:row>
    <ns0:row r="36">
      <ns0:c r="A36" s="26" t="str">
        <ns0:v>FG_035</ns0:v>
      </ns0:c>
      <ns0:c r="B36" s="26" t="str">
        <ns0:v>CAEE_F008</ns0:v>
      </ns0:c>
      <ns0:c r="C36" s="26" t="str">
        <ns0:v>Área III — Innovación y sostenibilidad</ns0:v>
      </ns0:c>
      <ns0:c r="D36" s="26" t="str">
        <ns0:v>Importancia</ns0:v>
      </ns0:c>
      <ns0:c r="E36" s="26" t="str">
        <ns0:v>La sostenibilidad es de vital importancia para las operaciones de las empresas.</ns0:v>
      </ns0:c>
      <ns0:c r="F36" s="26" t="str">
        <ns0:v>Necesidad</ns0:v>
      </ns0:c>
      <ns0:c r="G36" s="26" t="str">
        <ns0:v>Sí</ns0:v>
      </ns0:c>
      <ns0:c r="H36" s="26" t="str">
        <ns0:v>No</ns0:v>
      </ns0:c>
      <ns0:c r="I36" s="26" t="str">
        <ns0:v>Alta</ns0:v>
      </ns0:c>
      <ns0:c r="J36" s="26" t="str">
        <ns0:v>Sí</ns0:v>
      </ns0:c>
    </ns0:row>
    <ns0:row r="37">
      <ns0:c r="A37" s="26" t="str">
        <ns0:v>FG_036</ns0:v>
      </ns0:c>
      <ns0:c r="B37" s="26" t="str">
        <ns0:v>CAEE_F008</ns0:v>
      </ns0:c>
      <ns0:c r="C37" s="26" t="str">
        <ns0:v>Área IV — Pertinencia curricular</ns0:v>
      </ns0:c>
      <ns0:c r="D37" s="26" t="str">
        <ns0:v>Fortaleza</ns0:v>
      </ns0:c>
      <ns0:c r="E37" s="26" t="str">
        <ns0:v>La formación técnica es altamente valorada y el currículo es pertinente para industrias de alimentos y manufactura.</ns0:v>
      </ns0:c>
      <ns0:c r="F37" s="26" t="str">
        <ns0:v>Fortaleza</ns0:v>
      </ns0:c>
      <ns0:c r="G37" s="26" t="str">
        <ns0:v>Sí</ns0:v>
      </ns0:c>
      <ns0:c r="H37" s="26" t="str">
        <ns0:v>No</ns0:v>
      </ns0:c>
      <ns0:c r="I37" s="26" t="str">
        <ns0:v>Alta</ns0:v>
      </ns0:c>
      <ns0:c r="J37" s="26" t="str">
        <ns0:v>Sí</ns0:v>
      </ns0:c>
    </ns0:row>
    <ns0:row r="38">
      <ns0:c r="A38" s="26" t="str">
        <ns0:v>FG_037</ns0:v>
      </ns0:c>
      <ns0:c r="B38" s="26" t="str">
        <ns0:v>CAEE_F008</ns0:v>
      </ns0:c>
      <ns0:c r="C38" s="26" t="str">
        <ns0:v>Área IV — Pertinencia curricular</ns0:v>
      </ns0:c>
      <ns0:c r="D38" s="26" t="str">
        <ns0:v>Sugerencia de nueva área</ns0:v>
      </ns0:c>
      <ns0:c r="E38" s="26" t="str">
        <ns0:v>Incorporar competencias en marketing y gestión administrativa.</ns0:v>
      </ns0:c>
      <ns0:c r="F38" s="26" t="str">
        <ns0:v>Recomendación</ns0:v>
      </ns0:c>
      <ns0:c r="G38" s="26" t="str">
        <ns0:v>Sí</ns0:v>
      </ns0:c>
      <ns0:c r="H38" s="26" t="str">
        <ns0:v>No</ns0:v>
      </ns0:c>
      <ns0:c r="I38" s="26" t="str">
        <ns0:v>Alta</ns0:v>
      </ns0:c>
      <ns0:c r="J38" s="26" t="str">
        <ns0:v>Sí</ns0:v>
      </ns0:c>
    </ns0:row>
    <ns0:row r="39">
      <ns0:c r="A39" s="26" t="str">
        <ns0:v>FG_038</ns0:v>
      </ns0:c>
      <ns0:c r="B39" s="26" t="str">
        <ns0:v>CAEE_F008</ns0:v>
      </ns0:c>
      <ns0:c r="C39" s="26" t="str">
        <ns0:v>Área IV — Pertinencia curricular</ns0:v>
      </ns0:c>
      <ns0:c r="D39" s="26" t="str">
        <ns0:v>Sugerencia de nueva área</ns0:v>
      </ns0:c>
      <ns0:c r="E39" s="26" t="str">
        <ns0:v>Fortalecer aprendizaje de inglés técnico.</ns0:v>
      </ns0:c>
      <ns0:c r="F39" s="26" t="str">
        <ns0:v>Recomendación</ns0:v>
      </ns0:c>
      <ns0:c r="G39" s="26" t="str">
        <ns0:v>Sí</ns0:v>
      </ns0:c>
      <ns0:c r="H39" s="26" t="str">
        <ns0:v>No</ns0:v>
      </ns0:c>
      <ns0:c r="I39" s="26" t="str">
        <ns0:v>Alta</ns0:v>
      </ns0:c>
      <ns0:c r="J39" s="26" t="str">
        <ns0:v>Sí</ns0:v>
      </ns0:c>
    </ns0:row>
    <ns0:row r="40">
      <ns0:c r="A40" s="26" t="str">
        <ns0:v>FG_039</ns0:v>
      </ns0:c>
      <ns0:c r="B40" s="26" t="str">
        <ns0:v>CAEE_F008</ns0:v>
      </ns0:c>
      <ns0:c r="C40" s="26" t="str">
        <ns0:v>Área IV — Pertinencia curricular</ns0:v>
      </ns0:c>
      <ns0:c r="D40" s="26" t="str">
        <ns0:v>Sugerencia de nueva área</ns0:v>
      </ns0:c>
      <ns0:c r="E40" s="26" t="str">
        <ns0:v>Promover certificaciones afines al área de trabajo.</ns0:v>
      </ns0:c>
      <ns0:c r="F40" s="26" t="str">
        <ns0:v>Recomendación</ns0:v>
      </ns0:c>
      <ns0:c r="G40" s="26" t="str">
        <ns0:v>Sí</ns0:v>
      </ns0:c>
      <ns0:c r="H40" s="26" t="str">
        <ns0:v>No</ns0:v>
      </ns0:c>
      <ns0:c r="I40" s="26" t="str">
        <ns0:v>Alta</ns0:v>
      </ns0:c>
      <ns0:c r="J40" s="26" t="str">
        <ns0:v>Sí</ns0:v>
      </ns0:c>
    </ns0:row>
    <ns0:row r="41">
      <ns0:c r="A41" s="26" t="str">
        <ns0:v>FG_040</ns0:v>
      </ns0:c>
      <ns0:c r="B41" s="26" t="str">
        <ns0:v>CAEE_F008</ns0:v>
      </ns0:c>
      <ns0:c r="C41" s="26" t="str">
        <ns0:v>Área IV — Pertinencia curricular</ns0:v>
      </ns0:c>
      <ns0:c r="D41" s="26" t="str">
        <ns0:v>Sugerencia de nueva área</ns0:v>
      </ns0:c>
      <ns0:c r="E41" s="26" t="str">
        <ns0:v>Integrar herramientas de inteligencia artificial y optimización de procesos.</ns0:v>
      </ns0:c>
      <ns0:c r="F41" s="26" t="str">
        <ns0:v>Recomendación</ns0:v>
      </ns0:c>
      <ns0:c r="G41" s="26" t="str">
        <ns0:v>Sí</ns0:v>
      </ns0:c>
      <ns0:c r="H41" s="26" t="str">
        <ns0:v>No</ns0:v>
      </ns0:c>
      <ns0:c r="I41" s="26" t="str">
        <ns0:v>Alta</ns0:v>
      </ns0:c>
      <ns0:c r="J41" s="26" t="str">
        <ns0:v>Sí</ns0:v>
      </ns0:c>
    </ns0:row>
    <ns0:row r="42">
      <ns0:c r="A42" s="26" t="str">
        <ns0:v>FG_041</ns0:v>
      </ns0:c>
      <ns0:c r="B42" s="26" t="str">
        <ns0:v>CAEE_F008</ns0:v>
      </ns0:c>
      <ns0:c r="C42" s="26" t="str">
        <ns0:v>Área IV — Pertinencia curricular</ns0:v>
      </ns0:c>
      <ns0:c r="D42" s="26" t="str">
        <ns0:v>Sugerencia de nueva área</ns0:v>
      </ns0:c>
      <ns0:c r="E42" s="26" t="str">
        <ns0:v>Incluir sostenibilidad, eficiencia energética y energías renovables.</ns0:v>
      </ns0:c>
      <ns0:c r="F42" s="26" t="str">
        <ns0:v>Recomendación</ns0:v>
      </ns0:c>
      <ns0:c r="G42" s="26" t="str">
        <ns0:v>Sí</ns0:v>
      </ns0:c>
      <ns0:c r="H42" s="26" t="str">
        <ns0:v>No</ns0:v>
      </ns0:c>
      <ns0:c r="I42" s="26" t="str">
        <ns0:v>Alta</ns0:v>
      </ns0:c>
      <ns0:c r="J42" s="26" t="str">
        <ns0:v>Sí</ns0:v>
      </ns0:c>
    </ns0:row>
    <ns0:row r="43">
      <ns0:c r="A43" s="26" t="str">
        <ns0:v>FG_042</ns0:v>
      </ns0:c>
      <ns0:c r="B43" s="26" t="str">
        <ns0:v>CAEE_F008</ns0:v>
      </ns0:c>
      <ns0:c r="C43" s="26" t="str">
        <ns0:v>Área V — Relación universidad-empresa</ns0:v>
      </ns0:c>
      <ns0:c r="D43" s="26" t="str">
        <ns0:v>Fortaleza</ns0:v>
      </ns0:c>
      <ns0:c r="E43" s="26" t="str">
        <ns0:v>La formación técnica mantiene interés de empresas por contratar graduados EPN.</ns0:v>
      </ns0:c>
      <ns0:c r="F43" s="26" t="str">
        <ns0:v>Fortaleza</ns0:v>
      </ns0:c>
      <ns0:c r="G43" s="26" t="str">
        <ns0:v>Sí</ns0:v>
      </ns0:c>
      <ns0:c r="H43" s="26" t="str">
        <ns0:v>No</ns0:v>
      </ns0:c>
      <ns0:c r="I43" s="26" t="str">
        <ns0:v>Alta</ns0:v>
      </ns0:c>
      <ns0:c r="J43" s="26" t="str">
        <ns0:v>Sí</ns0:v>
      </ns0:c>
    </ns0:row>
    <ns0:row r="44">
      <ns0:c r="A44" s="26" t="str">
        <ns0:v>FG_043</ns0:v>
      </ns0:c>
      <ns0:c r="B44" s="26" t="str">
        <ns0:v>CAEE_F008</ns0:v>
      </ns0:c>
      <ns0:c r="C44" s="26" t="str">
        <ns0:v>Área V — Relación universidad-empresa</ns0:v>
      </ns0:c>
      <ns0:c r="D44" s="26" t="str">
        <ns0:v>Brecha</ns0:v>
      </ns0:c>
      <ns0:c r="E44" s="26" t="str">
        <ns0:v>La conexión con la industria es limitada.</ns0:v>
      </ns0:c>
      <ns0:c r="F44" s="26" t="str">
        <ns0:v>Brecha</ns0:v>
      </ns0:c>
      <ns0:c r="G44" s="26" t="str">
        <ns0:v>Sí</ns0:v>
      </ns0:c>
      <ns0:c r="H44" s="26" t="str">
        <ns0:v>No</ns0:v>
      </ns0:c>
      <ns0:c r="I44" s="26" t="str">
        <ns0:v>Alta</ns0:v>
      </ns0:c>
      <ns0:c r="J44" s="26" t="str">
        <ns0:v>Sí</ns0:v>
      </ns0:c>
    </ns0:row>
    <ns0:row r="45">
      <ns0:c r="A45" s="26" t="str">
        <ns0:v>FG_044</ns0:v>
      </ns0:c>
      <ns0:c r="B45" s="26" t="str">
        <ns0:v>CAEE_F008</ns0:v>
      </ns0:c>
      <ns0:c r="C45" s="26" t="str">
        <ns0:v>Área V — Relación universidad-empresa</ns0:v>
      </ns0:c>
      <ns0:c r="D45" s="26" t="str">
        <ns0:v>Brecha</ns0:v>
      </ns0:c>
      <ns0:c r="E45" s="26" t="str">
        <ns0:v>Existe mayor competencia de graduados de otras universidades.</ns0:v>
      </ns0:c>
      <ns0:c r="F45" s="26" t="str">
        <ns0:v>Brecha</ns0:v>
      </ns0:c>
      <ns0:c r="G45" s="26" t="str">
        <ns0:v>Sí</ns0:v>
      </ns0:c>
      <ns0:c r="H45" s="26" t="str">
        <ns0:v>No</ns0:v>
      </ns0:c>
      <ns0:c r="I45" s="26" t="str">
        <ns0:v>Alta</ns0:v>
      </ns0:c>
      <ns0:c r="J45" s="26" t="str">
        <ns0:v>Sí</ns0:v>
      </ns0:c>
    </ns0:row>
    <ns0:row r="46">
      <ns0:c r="A46" s="26" t="str">
        <ns0:v>FG_045</ns0:v>
      </ns0:c>
      <ns0:c r="B46" s="26" t="str">
        <ns0:v>CAEE_F008</ns0:v>
      </ns0:c>
      <ns0:c r="C46" s="26" t="str">
        <ns0:v>Área V — Relación universidad-empresa</ns0:v>
      </ns0:c>
      <ns0:c r="D46" s="26" t="str">
        <ns0:v>Brecha</ns0:v>
      </ns0:c>
      <ns0:c r="E46" s="26" t="str">
        <ns0:v>La universidad debe fortalecer comunicación y promoción hacia la industria.</ns0:v>
      </ns0:c>
      <ns0:c r="F46" s="26" t="str">
        <ns0:v>Brecha</ns0:v>
      </ns0:c>
      <ns0:c r="G46" s="26" t="str">
        <ns0:v>Sí</ns0:v>
      </ns0:c>
      <ns0:c r="H46" s="26" t="str">
        <ns0:v>No</ns0:v>
      </ns0:c>
      <ns0:c r="I46" s="26" t="str">
        <ns0:v>Alta</ns0:v>
      </ns0:c>
      <ns0:c r="J46" s="26" t="str">
        <ns0:v>Sí</ns0:v>
      </ns0:c>
    </ns0:row>
    <ns0:row r="47">
      <ns0:c r="A47" s="26" t="str">
        <ns0:v>FG_046</ns0:v>
      </ns0:c>
      <ns0:c r="B47" s="26" t="str">
        <ns0:v>CAEE_F008</ns0:v>
      </ns0:c>
      <ns0:c r="C47" s="26" t="str">
        <ns0:v>Área V — Relación universidad-empresa</ns0:v>
      </ns0:c>
      <ns0:c r="D47" s="26" t="str">
        <ns0:v>Estrategia propuesta</ns0:v>
      </ns0:c>
      <ns0:c r="E47" s="26" t="str">
        <ns0:v>Incrementar colaboración universidad-industria para definir competencias requeridas.</ns0:v>
      </ns0:c>
      <ns0:c r="F47" s="26" t="str">
        <ns0:v>Recomendación</ns0:v>
      </ns0:c>
      <ns0:c r="G47" s="26" t="str">
        <ns0:v>Sí</ns0:v>
      </ns0:c>
      <ns0:c r="H47" s="26" t="str">
        <ns0:v>No</ns0:v>
      </ns0:c>
      <ns0:c r="I47" s="26" t="str">
        <ns0:v>Alta</ns0:v>
      </ns0:c>
      <ns0:c r="J47" s="26" t="str">
        <ns0:v>Sí</ns0:v>
      </ns0:c>
    </ns0:row>
    <ns0:row r="48">
      <ns0:c r="A48" s="26" t="str">
        <ns0:v>FG_047</ns0:v>
      </ns0:c>
      <ns0:c r="B48" s="26" t="str">
        <ns0:v>CAEE_F008</ns0:v>
      </ns0:c>
      <ns0:c r="C48" s="26" t="str">
        <ns0:v>Área V — Relación universidad-empresa</ns0:v>
      </ns0:c>
      <ns0:c r="D48" s="26" t="str">
        <ns0:v>Estrategia propuesta</ns0:v>
      </ns0:c>
      <ns0:c r="E48" s="26" t="str">
        <ns0:v>Establecer alianzas estratégicas con empresas potencialmente empleadoras.</ns0:v>
      </ns0:c>
      <ns0:c r="F48" s="26" t="str">
        <ns0:v>Recomendación</ns0:v>
      </ns0:c>
      <ns0:c r="G48" s="26" t="str">
        <ns0:v>Sí</ns0:v>
      </ns0:c>
      <ns0:c r="H48" s="26" t="str">
        <ns0:v>No</ns0:v>
      </ns0:c>
      <ns0:c r="I48" s="26" t="str">
        <ns0:v>Alta</ns0:v>
      </ns0:c>
      <ns0:c r="J48" s="26" t="str">
        <ns0:v>Sí</ns0:v>
      </ns0:c>
    </ns0:row>
    <ns0:row r="49">
      <ns0:c r="A49" s="26" t="str">
        <ns0:v>FG_048</ns0:v>
      </ns0:c>
      <ns0:c r="B49" s="26" t="str">
        <ns0:v>CAEE_F008</ns0:v>
      </ns0:c>
      <ns0:c r="C49" s="26" t="str">
        <ns0:v>Área V — Relación universidad-empresa</ns0:v>
      </ns0:c>
      <ns0:c r="D49" s="26" t="str">
        <ns0:v>Estrategia propuesta</ns0:v>
      </ns0:c>
      <ns0:c r="E49" s="26" t="str">
        <ns0:v>Ampliar tiempo de pasantías y modificar horarios en semestres superiores.</ns0:v>
      </ns0:c>
      <ns0:c r="F49" s="26" t="str">
        <ns0:v>Recomendación</ns0:v>
      </ns0:c>
      <ns0:c r="G49" s="26" t="str">
        <ns0:v>Sí</ns0:v>
      </ns0:c>
      <ns0:c r="H49" s="26" t="str">
        <ns0:v>No</ns0:v>
      </ns0:c>
      <ns0:c r="I49" s="26" t="str">
        <ns0:v>Alta</ns0:v>
      </ns0:c>
      <ns0:c r="J49" s="26" t="str">
        <ns0:v>Sí</ns0:v>
      </ns0:c>
    </ns0:row>
    <ns0:row r="50">
      <ns0:c r="A50" s="26" t="str">
        <ns0:v>FG_049</ns0:v>
      </ns0:c>
      <ns0:c r="B50" s="26" t="str">
        <ns0:v>CAEE_F008</ns0:v>
      </ns0:c>
      <ns0:c r="C50" s="26" t="str">
        <ns0:v>Área V — Relación universidad-empresa</ns0:v>
      </ns0:c>
      <ns0:c r="D50" s="26" t="str">
        <ns0:v>Estrategia propuesta</ns0:v>
      </ns0:c>
      <ns0:c r="E50" s="26" t="str">
        <ns0:v>Realizar más visitas técnicas.</ns0:v>
      </ns0:c>
      <ns0:c r="F50" s="26" t="str">
        <ns0:v>Recomendación</ns0:v>
      </ns0:c>
      <ns0:c r="G50" s="26" t="str">
        <ns0:v>Sí</ns0:v>
      </ns0:c>
      <ns0:c r="H50" s="26" t="str">
        <ns0:v>No</ns0:v>
      </ns0:c>
      <ns0:c r="I50" s="26" t="str">
        <ns0:v>Alta</ns0:v>
      </ns0:c>
      <ns0:c r="J50" s="26" t="str">
        <ns0:v>Sí</ns0:v>
      </ns0:c>
    </ns0:row>
    <ns0:row r="51">
      <ns0:c r="A51" s="26" t="str">
        <ns0:v>FG_050</ns0:v>
      </ns0:c>
      <ns0:c r="B51" s="26" t="str">
        <ns0:v>CAEE_F008</ns0:v>
      </ns0:c>
      <ns0:c r="C51" s="26" t="str">
        <ns0:v>Área V — Relación universidad-empresa</ns0:v>
      </ns0:c>
      <ns0:c r="D51" s="26" t="str">
        <ns0:v>Estrategia propuesta</ns0:v>
      </ns0:c>
      <ns0:c r="E51" s="26" t="str">
        <ns0:v>Mejorar promoción y comunicación de servicios académicos y vinculación.</ns0:v>
      </ns0:c>
      <ns0:c r="F51" s="26" t="str">
        <ns0:v>Recomendación</ns0:v>
      </ns0:c>
      <ns0:c r="G51" s="26" t="str">
        <ns0:v>Sí</ns0:v>
      </ns0:c>
      <ns0:c r="H51" s="26" t="str">
        <ns0:v>No</ns0:v>
      </ns0:c>
      <ns0:c r="I51" s="26" t="str">
        <ns0:v>Alta</ns0:v>
      </ns0:c>
      <ns0:c r="J51" s="26" t="str">
        <ns0:v>Sí</ns0:v>
      </ns0:c>
    </ns0:row>
    <ns0:row r="52">
      <ns0:c r="A52" s="26" t="str">
        <ns0:v>FG_051</ns0:v>
      </ns0:c>
      <ns0:c r="B52" s="26" t="str">
        <ns0:v>CAEE_F008</ns0:v>
      </ns0:c>
      <ns0:c r="C52" s="26" t="str">
        <ns0:v>Área V — Relación universidad-empresa</ns0:v>
      </ns0:c>
      <ns0:c r="D52" s="26" t="str">
        <ns0:v>Estrategia propuesta</ns0:v>
      </ns0:c>
      <ns0:c r="E52" s="26" t="str">
        <ns0:v>Visitar empresas para establecer posibilidades de cooperación.</ns0:v>
      </ns0:c>
      <ns0:c r="F52" s="26" t="str">
        <ns0:v>Recomendación</ns0:v>
      </ns0:c>
      <ns0:c r="G52" s="26" t="str">
        <ns0:v>Sí</ns0:v>
      </ns0:c>
      <ns0:c r="H52" s="26" t="str">
        <ns0:v>No</ns0:v>
      </ns0:c>
      <ns0:c r="I52" s="26" t="str">
        <ns0:v>Alta</ns0:v>
      </ns0:c>
      <ns0:c r="J52" s="26" t="str">
        <ns0:v>Sí</ns0:v>
      </ns0:c>
    </ns0:row>
    <ns0:row r="53">
      <ns0:c r="A53" s="26" t="str">
        <ns0:v>FG_052</ns0:v>
      </ns0:c>
      <ns0:c r="B53" s="26" t="str">
        <ns0:v>CAEE_F008</ns0:v>
      </ns0:c>
      <ns0:c r="C53" s="26" t="str">
        <ns0:v>Conclusiones y recomendaciones</ns0:v>
      </ns0:c>
      <ns0:c r="D53" s="26" t="str">
        <ns0:v>Recomendación general</ns0:v>
      </ns0:c>
      <ns0:c r="E53" s="26" t="str">
        <ns0:v>Obtener certificaciones técnicas como BPM antes de ingresar al mercado laboral.</ns0:v>
      </ns0:c>
      <ns0:c r="F53" s="26" t="str">
        <ns0:v>Recomendación</ns0:v>
      </ns0:c>
      <ns0:c r="G53" s="26" t="str">
        <ns0:v>Sí</ns0:v>
      </ns0:c>
      <ns0:c r="H53" s="26" t="str">
        <ns0:v>No</ns0:v>
      </ns0:c>
      <ns0:c r="I53" s="26" t="str">
        <ns0:v>Alta</ns0:v>
      </ns0:c>
      <ns0:c r="J53" s="26" t="str">
        <ns0:v>No</ns0:v>
      </ns0:c>
      <ns0:c r="K53" s="26" t="str">
        <ns0:v>Reitera hallazgos ya capturados en áreas I–V; se conserva para trazabilidad, no como evidencia independiente.</ns0:v>
      </ns0:c>
    </ns0:row>
    <ns0:row r="54">
      <ns0:c r="A54" s="26" t="str">
        <ns0:v>FG_053</ns0:v>
      </ns0:c>
      <ns0:c r="B54" s="26" t="str">
        <ns0:v>CAEE_F008</ns0:v>
      </ns0:c>
      <ns0:c r="C54" s="26" t="str">
        <ns0:v>Conclusiones y recomendaciones</ns0:v>
      </ns0:c>
      <ns0:c r="D54" s="26" t="str">
        <ns0:v>Recomendación general</ns0:v>
      </ns0:c>
      <ns0:c r="E54" s="26" t="str">
        <ns0:v>Mejorar exhaustivamente comunicación efectiva, liderazgo, inteligencia emocional, trabajo en equipo y socialización.</ns0:v>
      </ns0:c>
      <ns0:c r="F54" s="26" t="str">
        <ns0:v>Recomendación</ns0:v>
      </ns0:c>
      <ns0:c r="G54" s="26" t="str">
        <ns0:v>Sí</ns0:v>
      </ns0:c>
      <ns0:c r="H54" s="26" t="str">
        <ns0:v>No</ns0:v>
      </ns0:c>
      <ns0:c r="I54" s="26" t="str">
        <ns0:v>Alta</ns0:v>
      </ns0:c>
      <ns0:c r="J54" s="26" t="str">
        <ns0:v>No</ns0:v>
      </ns0:c>
      <ns0:c r="K54" s="26" t="str">
        <ns0:v>Reitera hallazgos ya capturados en áreas I–V; se conserva para trazabilidad, no como evidencia independiente.</ns0:v>
      </ns0:c>
    </ns0:row>
    <ns0:row r="55">
      <ns0:c r="A55" s="26" t="str">
        <ns0:v>FG_054</ns0:v>
      </ns0:c>
      <ns0:c r="B55" s="26" t="str">
        <ns0:v>CAEE_F008</ns0:v>
      </ns0:c>
      <ns0:c r="C55" s="26" t="str">
        <ns0:v>Conclusiones y recomendaciones</ns0:v>
      </ns0:c>
      <ns0:c r="D55" s="26" t="str">
        <ns0:v>Recomendación general</ns0:v>
      </ns0:c>
      <ns0:c r="E55" s="26" t="str">
        <ns0:v>Implementar materias parcial o totalmente en inglés.</ns0:v>
      </ns0:c>
      <ns0:c r="F55" s="26" t="str">
        <ns0:v>Recomendación</ns0:v>
      </ns0:c>
      <ns0:c r="G55" s="26" t="str">
        <ns0:v>Sí</ns0:v>
      </ns0:c>
      <ns0:c r="H55" s="26" t="str">
        <ns0:v>No</ns0:v>
      </ns0:c>
      <ns0:c r="I55" s="26" t="str">
        <ns0:v>Alta</ns0:v>
      </ns0:c>
      <ns0:c r="J55" s="26" t="str">
        <ns0:v>No</ns0:v>
      </ns0:c>
      <ns0:c r="K55" s="26" t="str">
        <ns0:v>Reitera hallazgos ya capturados en áreas I–V; se conserva para trazabilidad, no como evidencia independiente.</ns0:v>
      </ns0:c>
    </ns0:row>
    <ns0:row r="56">
      <ns0:c r="A56" s="26" t="str">
        <ns0:v>FG_055</ns0:v>
      </ns0:c>
      <ns0:c r="B56" s="26" t="str">
        <ns0:v>CAEE_F008</ns0:v>
      </ns0:c>
      <ns0:c r="C56" s="26" t="str">
        <ns0:v>Conclusiones y recomendaciones</ns0:v>
      </ns0:c>
      <ns0:c r="D56" s="26" t="str">
        <ns0:v>Recomendación general</ns0:v>
      </ns0:c>
      <ns0:c r="E56" s="26" t="str">
        <ns0:v>Fortalecer marketing, ventas y emprendimiento.</ns0:v>
      </ns0:c>
      <ns0:c r="F56" s="26" t="str">
        <ns0:v>Recomendación</ns0:v>
      </ns0:c>
      <ns0:c r="G56" s="26" t="str">
        <ns0:v>Sí</ns0:v>
      </ns0:c>
      <ns0:c r="H56" s="26" t="str">
        <ns0:v>No</ns0:v>
      </ns0:c>
      <ns0:c r="I56" s="26" t="str">
        <ns0:v>Alta</ns0:v>
      </ns0:c>
      <ns0:c r="J56" s="26" t="str">
        <ns0:v>No</ns0:v>
      </ns0:c>
      <ns0:c r="K56" s="26" t="str">
        <ns0:v>Reitera hallazgos ya capturados en áreas I–V; se conserva para trazabilidad, no como evidencia independiente.</ns0:v>
      </ns0:c>
    </ns0:row>
    <ns0:row r="57">
      <ns0:c r="A57" s="26" t="str">
        <ns0:v>FG_056</ns0:v>
      </ns0:c>
      <ns0:c r="B57" s="26" t="str">
        <ns0:v>CAEE_F008</ns0:v>
      </ns0:c>
      <ns0:c r="C57" s="26" t="str">
        <ns0:v>Conclusiones y recomendaciones</ns0:v>
      </ns0:c>
      <ns0:c r="D57" s="26" t="str">
        <ns0:v>Recomendación general</ns0:v>
      </ns0:c>
      <ns0:c r="E57" s="26" t="str">
        <ns0:v>Incluir sostenibilidad, energías renovables e inteligencia artificial.</ns0:v>
      </ns0:c>
      <ns0:c r="F57" s="26" t="str">
        <ns0:v>Recomendación</ns0:v>
      </ns0:c>
      <ns0:c r="G57" s="26" t="str">
        <ns0:v>Sí</ns0:v>
      </ns0:c>
      <ns0:c r="H57" s="26" t="str">
        <ns0:v>No</ns0:v>
      </ns0:c>
      <ns0:c r="I57" s="26" t="str">
        <ns0:v>Alta</ns0:v>
      </ns0:c>
      <ns0:c r="J57" s="26" t="str">
        <ns0:v>No</ns0:v>
      </ns0:c>
      <ns0:c r="K57" s="26" t="str">
        <ns0:v>Reitera hallazgos ya capturados en áreas I–V; se conserva para trazabilidad, no como evidencia independiente.</ns0:v>
      </ns0:c>
    </ns0:row>
    <ns0:row r="58">
      <ns0:c r="A58" s="26" t="str">
        <ns0:v>FG_057</ns0:v>
      </ns0:c>
      <ns0:c r="B58" s="26" t="str">
        <ns0:v>CAEE_F008</ns0:v>
      </ns0:c>
      <ns0:c r="C58" s="26" t="str">
        <ns0:v>Conclusiones y recomendaciones</ns0:v>
      </ns0:c>
      <ns0:c r="D58" s="26" t="str">
        <ns0:v>Recomendación general</ns0:v>
      </ns0:c>
      <ns0:c r="E58" s="26" t="str">
        <ns0:v>Establecer alianzas estratégicas para proyectos, visitas técnicas y contacto fluido con empleadores.</ns0:v>
      </ns0:c>
      <ns0:c r="F58" s="26" t="str">
        <ns0:v>Recomendación</ns0:v>
      </ns0:c>
      <ns0:c r="G58" s="26" t="str">
        <ns0:v>Sí</ns0:v>
      </ns0:c>
      <ns0:c r="H58" s="26" t="str">
        <ns0:v>No</ns0:v>
      </ns0:c>
      <ns0:c r="I58" s="26" t="str">
        <ns0:v>Alta</ns0:v>
      </ns0:c>
      <ns0:c r="J58" s="26" t="str">
        <ns0:v>No</ns0:v>
      </ns0:c>
      <ns0:c r="K58" s="26" t="str">
        <ns0:v>Reitera hallazgos ya capturados en áreas I–V; se conserva para trazabilidad, no como evidencia independiente.</ns0:v>
      </ns0:c>
    </ns0:row>
    <ns0:row r="59">
      <ns0:c r="A59" s="26" t="str">
        <ns0:v>FG_058</ns0:v>
      </ns0:c>
      <ns0:c r="B59" s="26" t="str">
        <ns0:v>CAEE_F008</ns0:v>
      </ns0:c>
      <ns0:c r="C59" s="26" t="str">
        <ns0:v>Conclusiones y recomendaciones</ns0:v>
      </ns0:c>
      <ns0:c r="D59" s="26" t="str">
        <ns0:v>Recomendación general</ns0:v>
      </ns0:c>
      <ns0:c r="E59" s="26" t="str">
        <ns0:v>Ampliar el tiempo de pasantías para facilitar potencial vinculación laboral.</ns0:v>
      </ns0:c>
      <ns0:c r="F59" s="26" t="str">
        <ns0:v>Recomendación</ns0:v>
      </ns0:c>
      <ns0:c r="G59" s="26" t="str">
        <ns0:v>Sí</ns0:v>
      </ns0:c>
      <ns0:c r="H59" s="26" t="str">
        <ns0:v>No</ns0:v>
      </ns0:c>
      <ns0:c r="I59" s="26" t="str">
        <ns0:v>Alta</ns0:v>
      </ns0:c>
      <ns0:c r="J59" s="26" t="str">
        <ns0:v>No</ns0:v>
      </ns0:c>
      <ns0:c r="K59" s="26" t="str">
        <ns0:v>Reitera hallazgos ya capturados en áreas I–V; se conserva para trazabilidad, no como evidencia independiente.</ns0:v>
      </ns0:c>
    </ns0:row>
  </ns0:sheetData>
  <ns0:pageMargins left="0.7" right="0.7" top="0.75" bottom="0.75" header="0.3" footer="0.3"/>
</ns0:worksheet>
</file>

<file path=xl/worksheets/sheet53.xml><?xml version="1.0" encoding="utf-8"?>
<ns0:worksheet xmlns:ns0="http://schemas.openxmlformats.org/spreadsheetml/2006/main">
  <ns0:dimension ref="A1:N13"/>
  <ns0:sheetViews>
    <ns0:sheetView workbookViewId="0">
      <ns0:pane ySplit="1" topLeftCell="A2" activePane="bottomLeft" state="frozen"/>
    </ns0:sheetView>
  </ns0:sheetViews>
  <ns0:sheetFormatPr defaultRowHeight="15"/>
  <ns0:cols>
    <ns0:col min="1" max="1" width="16" customWidth="1"/>
    <ns0:col min="2" max="2" width="11" customWidth="1"/>
    <ns0:col min="3" max="3" width="39" customWidth="1"/>
    <ns0:col min="4" max="4" width="40" customWidth="1"/>
    <ns0:col min="5" max="5" width="22" customWidth="1"/>
    <ns0:col min="6" max="6" width="15" customWidth="1"/>
    <ns0:col min="7" max="7" width="12" customWidth="1"/>
    <ns0:col min="8" max="8" width="10" customWidth="1"/>
    <ns0:col min="9" max="9" width="13" customWidth="1"/>
    <ns0:col min="10" max="10" width="13" customWidth="1"/>
    <ns0:col min="11" max="11" width="10" customWidth="1"/>
    <ns0:col min="12" max="12" width="10" customWidth="1"/>
    <ns0:col min="13" max="13" width="40" customWidth="1"/>
    <ns0:col min="14" max="14" width="23" customWidth="1"/>
  </ns0:cols>
  <ns0:sheetData>
    <ns0:row r="1">
      <ns0:c r="A1" s="50" t="str">
        <ns0:v>ID_Métrica</ns0:v>
      </ns0:c>
      <ns0:c r="B1" s="50" t="str">
        <ns0:v>Fuente_ID</ns0:v>
      </ns0:c>
      <ns0:c r="C1" s="50" t="str">
        <ns0:v>Área</ns0:v>
      </ns0:c>
      <ns0:c r="D1" s="50" t="str">
        <ns0:v>Métrica</ns0:v>
      </ns0:c>
      <ns0:c r="E1" s="50" t="str">
        <ns0:v>Scores/Origen</ns0:v>
      </ns0:c>
      <ns0:c r="F1" s="50" t="str">
        <ns0:v>Participantes</ns0:v>
      </ns0:c>
      <ns0:c r="G1" s="50" t="str">
        <ns0:v>Promotores</ns0:v>
      </ns0:c>
      <ns0:c r="H1" s="50" t="str">
        <ns0:v>Pasivos</ns0:v>
      </ns0:c>
      <ns0:c r="I1" s="50" t="str">
        <ns0:v>Detractores</ns0:v>
      </ns0:c>
      <ns0:c r="J1" s="50" t="str">
        <ns0:v>%Promotores</ns0:v>
      </ns0:c>
      <ns0:c r="K1" s="50" t="str">
        <ns0:v>%Pasivos</ns0:v>
      </ns0:c>
      <ns0:c r="L1" s="50" t="str">
        <ns0:v>NPS</ns0:v>
      </ns0:c>
      <ns0:c r="M1" s="50" t="str">
        <ns0:v>Tipo</ns0:v>
      </ns0:c>
      <ns0:c r="N1" s="50" t="str">
        <ns0:v>Elegible_convergencia</ns0:v>
      </ns0:c>
    </ns0:row>
    <ns0:row r="2">
      <ns0:c r="A2" s="26" t="str">
        <ns0:v>FG_NPS_Q04</ns0:v>
      </ns0:c>
      <ns0:c r="B2" s="26" t="str">
        <ns0:v>CAEE_F008</ns0:v>
      </ns0:c>
      <ns0:c r="C2" s="26" t="str">
        <ns0:v>Área I</ns0:v>
      </ns0:c>
      <ns0:c r="D2" s="26" t="str">
        <ns0:v>Pregunta 4</ns0:v>
      </ns0:c>
      <ns0:c r="E2" s="26" t="str">
        <ns0:v>7|7|9|9|8|10|9|9</ns0:v>
      </ns0:c>
      <ns0:c r="F2" s="26" t="n">
        <ns0:v>8</ns0:v>
      </ns0:c>
      <ns0:c r="G2" s="26" t="n">
        <ns0:v>5</ns0:v>
      </ns0:c>
      <ns0:c r="H2" s="26" t="n">
        <ns0:v>3</ns0:v>
      </ns0:c>
      <ns0:c r="I2" s="26" t="n">
        <ns0:v>0</ns0:v>
      </ns0:c>
      <ns0:c r="J2" s="26" t="n">
        <ns0:v>62.5</ns0:v>
      </ns0:c>
      <ns0:c r="K2" s="26" t="n">
        <ns0:v>37.5</ns0:v>
      </ns0:c>
      <ns0:c r="L2" s="26" t="n">
        <ns0:v>62.5</ns0:v>
      </ns0:c>
      <ns0:c r="M2" s="26" t="str">
        <ns0:v>Pregunta individual</ns0:v>
      </ns0:c>
      <ns0:c r="N2" s="26" t="str">
        <ns0:v>Sí</ns0:v>
      </ns0:c>
    </ns0:row>
    <ns0:row r="3">
      <ns0:c r="A3" s="26" t="str">
        <ns0:v>FG_NPS_Q05</ns0:v>
      </ns0:c>
      <ns0:c r="B3" s="26" t="str">
        <ns0:v>CAEE_F008</ns0:v>
      </ns0:c>
      <ns0:c r="C3" s="26" t="str">
        <ns0:v>Área I</ns0:v>
      </ns0:c>
      <ns0:c r="D3" s="26" t="str">
        <ns0:v>Pregunta 5</ns0:v>
      </ns0:c>
      <ns0:c r="E3" s="26" t="str">
        <ns0:v>7|8|9|10|10|10|6|9</ns0:v>
      </ns0:c>
      <ns0:c r="F3" s="26" t="n">
        <ns0:v>8</ns0:v>
      </ns0:c>
      <ns0:c r="G3" s="26" t="n">
        <ns0:v>5</ns0:v>
      </ns0:c>
      <ns0:c r="H3" s="26" t="n">
        <ns0:v>2</ns0:v>
      </ns0:c>
      <ns0:c r="I3" s="26" t="n">
        <ns0:v>1</ns0:v>
      </ns0:c>
      <ns0:c r="J3" s="26" t="n">
        <ns0:v>62.5</ns0:v>
      </ns0:c>
      <ns0:c r="K3" s="26" t="n">
        <ns0:v>25</ns0:v>
      </ns0:c>
      <ns0:c r="L3" s="26" t="n">
        <ns0:v>50</ns0:v>
      </ns0:c>
      <ns0:c r="M3" s="26" t="str">
        <ns0:v>Pregunta individual</ns0:v>
      </ns0:c>
      <ns0:c r="N3" s="26" t="str">
        <ns0:v>Sí</ns0:v>
      </ns0:c>
    </ns0:row>
    <ns0:row r="4">
      <ns0:c r="A4" s="26" t="str">
        <ns0:v>FG_NPS_A1</ns0:v>
      </ns0:c>
      <ns0:c r="B4" s="26" t="str">
        <ns0:v>CAEE_F008</ns0:v>
      </ns0:c>
      <ns0:c r="C4" s="26" t="str">
        <ns0:v>Área I — Competencias</ns0:v>
      </ns0:c>
      <ns0:c r="D4" s="26" t="str">
        <ns0:v>Agregado área</ns0:v>
      </ns0:c>
      <ns0:c r="E4" s="26" t="str">
        <ns0:v>Q4+Q5</ns0:v>
      </ns0:c>
      <ns0:c r="F4" s="26" t="n">
        <ns0:v>16</ns0:v>
      </ns0:c>
      <ns0:c r="G4" s="26" t="n">
        <ns0:v>10</ns0:v>
      </ns0:c>
      <ns0:c r="H4" s="26" t="n">
        <ns0:v>5</ns0:v>
      </ns0:c>
      <ns0:c r="I4" s="26" t="n">
        <ns0:v>1</ns0:v>
      </ns0:c>
      <ns0:c r="J4" s="26" t="n">
        <ns0:v>62.5</ns0:v>
      </ns0:c>
      <ns0:c r="K4" s="26" t="n">
        <ns0:v>31.3</ns0:v>
      </ns0:c>
      <ns0:c r="L4" s="26" t="n">
        <ns0:v>56.3</ns0:v>
      </ns0:c>
      <ns0:c r="M4" s="26" t="str">
        <ns0:v>Agregado declarado en informe</ns0:v>
      </ns0:c>
      <ns0:c r="N4" s="26" t="str">
        <ns0:v>Sí</ns0:v>
      </ns0:c>
    </ns0:row>
    <ns0:row r="5">
      <ns0:c r="A5" s="26" t="str">
        <ns0:v>FG_NPS_Q25</ns0:v>
      </ns0:c>
      <ns0:c r="B5" s="26" t="str">
        <ns0:v>CAEE_F008</ns0:v>
      </ns0:c>
      <ns0:c r="C5" s="26" t="str">
        <ns0:v>Área II</ns0:v>
      </ns0:c>
      <ns0:c r="D5" s="26" t="str">
        <ns0:v>Pregunta 5</ns0:v>
      </ns0:c>
      <ns0:c r="E5" s="26" t="str">
        <ns0:v>9|10|NR|9|6|10|9|9</ns0:v>
      </ns0:c>
      <ns0:c r="F5" s="26" t="n">
        <ns0:v>7</ns0:v>
      </ns0:c>
      <ns0:c r="G5" s="26" t="n">
        <ns0:v>6</ns0:v>
      </ns0:c>
      <ns0:c r="H5" s="26" t="n">
        <ns0:v>0</ns0:v>
      </ns0:c>
      <ns0:c r="I5" s="26" t="n">
        <ns0:v>1</ns0:v>
      </ns0:c>
      <ns0:c r="J5" s="26" t="n">
        <ns0:v>85.7</ns0:v>
      </ns0:c>
      <ns0:c r="K5" s="26" t="n">
        <ns0:v>0</ns0:v>
      </ns0:c>
      <ns0:c r="L5" s="26" t="n">
        <ns0:v>71.4</ns0:v>
      </ns0:c>
      <ns0:c r="M5" s="26" t="str">
        <ns0:v>Pregunta individual</ns0:v>
      </ns0:c>
      <ns0:c r="N5" s="26" t="str">
        <ns0:v>Sí</ns0:v>
      </ns0:c>
    </ns0:row>
    <ns0:row r="6">
      <ns0:c r="A6" s="26" t="str">
        <ns0:v>FG_NPS_Q26</ns0:v>
      </ns0:c>
      <ns0:c r="B6" s="26" t="str">
        <ns0:v>CAEE_F008</ns0:v>
      </ns0:c>
      <ns0:c r="C6" s="26" t="str">
        <ns0:v>Área II</ns0:v>
      </ns0:c>
      <ns0:c r="D6" s="26" t="str">
        <ns0:v>Pregunta 6</ns0:v>
      </ns0:c>
      <ns0:c r="E6" s="26" t="str">
        <ns0:v>8|5|7|7|8|6|7|7</ns0:v>
      </ns0:c>
      <ns0:c r="F6" s="26" t="n">
        <ns0:v>8</ns0:v>
      </ns0:c>
      <ns0:c r="G6" s="26" t="n">
        <ns0:v>0</ns0:v>
      </ns0:c>
      <ns0:c r="H6" s="26" t="n">
        <ns0:v>6</ns0:v>
      </ns0:c>
      <ns0:c r="I6" s="26" t="n">
        <ns0:v>2</ns0:v>
      </ns0:c>
      <ns0:c r="J6" s="26" t="n">
        <ns0:v>0</ns0:v>
      </ns0:c>
      <ns0:c r="K6" s="26" t="n">
        <ns0:v>75</ns0:v>
      </ns0:c>
      <ns0:c r="L6" s="26" t="n">
        <ns0:v>-25</ns0:v>
      </ns0:c>
      <ns0:c r="M6" s="26" t="str">
        <ns0:v>Pregunta individual</ns0:v>
      </ns0:c>
      <ns0:c r="N6" s="26" t="str">
        <ns0:v>Sí</ns0:v>
      </ns0:c>
    </ns0:row>
    <ns0:row r="7">
      <ns0:c r="A7" s="26" t="str">
        <ns0:v>FG_NPS_A2</ns0:v>
      </ns0:c>
      <ns0:c r="B7" s="26" t="str">
        <ns0:v>CAEE_F008</ns0:v>
      </ns0:c>
      <ns0:c r="C7" s="26" t="str">
        <ns0:v>Área II — Desempeño</ns0:v>
      </ns0:c>
      <ns0:c r="D7" s="26" t="str">
        <ns0:v>Agregado área</ns0:v>
      </ns0:c>
      <ns0:c r="E7" s="26" t="str">
        <ns0:v>Q5+Q6</ns0:v>
      </ns0:c>
      <ns0:c r="F7" s="26" t="n">
        <ns0:v>15</ns0:v>
      </ns0:c>
      <ns0:c r="G7" s="26" t="n">
        <ns0:v>6</ns0:v>
      </ns0:c>
      <ns0:c r="H7" s="26" t="n">
        <ns0:v>6</ns0:v>
      </ns0:c>
      <ns0:c r="I7" s="26" t="n">
        <ns0:v>3</ns0:v>
      </ns0:c>
      <ns0:c r="J7" s="26" t="n">
        <ns0:v>40</ns0:v>
      </ns0:c>
      <ns0:c r="K7" s="26" t="n">
        <ns0:v>40</ns0:v>
      </ns0:c>
      <ns0:c r="L7" s="26" t="n">
        <ns0:v>20</ns0:v>
      </ns0:c>
      <ns0:c r="M7" s="26" t="str">
        <ns0:v>Agregado declarado en informe</ns0:v>
      </ns0:c>
      <ns0:c r="N7" s="26" t="str">
        <ns0:v>Sí</ns0:v>
      </ns0:c>
    </ns0:row>
    <ns0:row r="8">
      <ns0:c r="A8" s="26" t="str">
        <ns0:v>FG_NPS_Q33</ns0:v>
      </ns0:c>
      <ns0:c r="B8" s="26" t="str">
        <ns0:v>CAEE_F008</ns0:v>
      </ns0:c>
      <ns0:c r="C8" s="26" t="str">
        <ns0:v>Área III</ns0:v>
      </ns0:c>
      <ns0:c r="D8" s="26" t="str">
        <ns0:v>Pregunta 3</ns0:v>
      </ns0:c>
      <ns0:c r="E8" s="26" t="str">
        <ns0:v>2|5|8|6|7|2|7|8</ns0:v>
      </ns0:c>
      <ns0:c r="F8" s="26" t="n">
        <ns0:v>8</ns0:v>
      </ns0:c>
      <ns0:c r="G8" s="26" t="n">
        <ns0:v>0</ns0:v>
      </ns0:c>
      <ns0:c r="H8" s="26" t="n">
        <ns0:v>4</ns0:v>
      </ns0:c>
      <ns0:c r="I8" s="26" t="n">
        <ns0:v>4</ns0:v>
      </ns0:c>
      <ns0:c r="J8" s="26" t="n">
        <ns0:v>0</ns0:v>
      </ns0:c>
      <ns0:c r="K8" s="26" t="n">
        <ns0:v>50</ns0:v>
      </ns0:c>
      <ns0:c r="L8" s="26" t="n">
        <ns0:v>-50</ns0:v>
      </ns0:c>
      <ns0:c r="M8" s="26" t="str">
        <ns0:v>Pregunta individual</ns0:v>
      </ns0:c>
      <ns0:c r="N8" s="26" t="str">
        <ns0:v>Sí</ns0:v>
      </ns0:c>
    </ns0:row>
    <ns0:row r="9">
      <ns0:c r="A9" s="26" t="str">
        <ns0:v>FG_NPS_Q34</ns0:v>
      </ns0:c>
      <ns0:c r="B9" s="26" t="str">
        <ns0:v>CAEE_F008</ns0:v>
      </ns0:c>
      <ns0:c r="C9" s="26" t="str">
        <ns0:v>Área III</ns0:v>
      </ns0:c>
      <ns0:c r="D9" s="26" t="str">
        <ns0:v>Pregunta 4</ns0:v>
      </ns0:c>
      <ns0:c r="E9" s="26" t="str">
        <ns0:v>4|4|7|7|7|4|6|8</ns0:v>
      </ns0:c>
      <ns0:c r="F9" s="26" t="n">
        <ns0:v>8</ns0:v>
      </ns0:c>
      <ns0:c r="G9" s="26" t="n">
        <ns0:v>0</ns0:v>
      </ns0:c>
      <ns0:c r="H9" s="26" t="n">
        <ns0:v>4</ns0:v>
      </ns0:c>
      <ns0:c r="I9" s="26" t="n">
        <ns0:v>4</ns0:v>
      </ns0:c>
      <ns0:c r="J9" s="26" t="n">
        <ns0:v>0</ns0:v>
      </ns0:c>
      <ns0:c r="K9" s="26" t="n">
        <ns0:v>50</ns0:v>
      </ns0:c>
      <ns0:c r="L9" s="26" t="n">
        <ns0:v>-50</ns0:v>
      </ns0:c>
      <ns0:c r="M9" s="26" t="str">
        <ns0:v>Pregunta individual</ns0:v>
      </ns0:c>
      <ns0:c r="N9" s="26" t="str">
        <ns0:v>Sí</ns0:v>
      </ns0:c>
    </ns0:row>
    <ns0:row r="10">
      <ns0:c r="A10" s="26" t="str">
        <ns0:v>FG_NPS_A3</ns0:v>
      </ns0:c>
      <ns0:c r="B10" s="26" t="str">
        <ns0:v>CAEE_F008</ns0:v>
      </ns0:c>
      <ns0:c r="C10" s="26" t="str">
        <ns0:v>Área III — Innovación/Sostenibilidad</ns0:v>
      </ns0:c>
      <ns0:c r="D10" s="26" t="str">
        <ns0:v>Agregado área</ns0:v>
      </ns0:c>
      <ns0:c r="E10" s="26" t="str">
        <ns0:v>Q3+Q4</ns0:v>
      </ns0:c>
      <ns0:c r="F10" s="26" t="n">
        <ns0:v>16</ns0:v>
      </ns0:c>
      <ns0:c r="G10" s="26" t="n">
        <ns0:v>0</ns0:v>
      </ns0:c>
      <ns0:c r="H10" s="26" t="n">
        <ns0:v>8</ns0:v>
      </ns0:c>
      <ns0:c r="I10" s="26" t="n">
        <ns0:v>8</ns0:v>
      </ns0:c>
      <ns0:c r="J10" s="26" t="n">
        <ns0:v>0</ns0:v>
      </ns0:c>
      <ns0:c r="K10" s="26" t="n">
        <ns0:v>50</ns0:v>
      </ns0:c>
      <ns0:c r="L10" s="26" t="n">
        <ns0:v>-50</ns0:v>
      </ns0:c>
      <ns0:c r="M10" s="26" t="str">
        <ns0:v>Agregado declarado en informe</ns0:v>
      </ns0:c>
      <ns0:c r="N10" s="26" t="str">
        <ns0:v>Sí</ns0:v>
      </ns0:c>
    </ns0:row>
    <ns0:row r="11">
      <ns0:c r="A11" s="26" t="str">
        <ns0:v>FG_NPS_Q53</ns0:v>
      </ns0:c>
      <ns0:c r="B11" s="26" t="str">
        <ns0:v>CAEE_F008</ns0:v>
      </ns0:c>
      <ns0:c r="C11" s="26" t="str">
        <ns0:v>Área V</ns0:v>
      </ns0:c>
      <ns0:c r="D11" s="26" t="str">
        <ns0:v>Disposición EPN para adaptarse al mercado</ns0:v>
      </ns0:c>
      <ns0:c r="E11" s="26" t="str">
        <ns0:v>6|1|4|6|7|1|6|7</ns0:v>
      </ns0:c>
      <ns0:c r="F11" s="26" t="n">
        <ns0:v>8</ns0:v>
      </ns0:c>
      <ns0:c r="G11" s="26" t="n">
        <ns0:v>0</ns0:v>
      </ns0:c>
      <ns0:c r="H11" s="26" t="n">
        <ns0:v>2</ns0:v>
      </ns0:c>
      <ns0:c r="I11" s="26" t="n">
        <ns0:v>6</ns0:v>
      </ns0:c>
      <ns0:c r="J11" s="26" t="n">
        <ns0:v>0</ns0:v>
      </ns0:c>
      <ns0:c r="K11" s="26" t="n">
        <ns0:v>25</ns0:v>
      </ns0:c>
      <ns0:c r="L11" s="26" t="n">
        <ns0:v>-75</ns0:v>
      </ns0:c>
      <ns0:c r="M11" s="26" t="str">
        <ns0:v>Métrica directa</ns0:v>
      </ns0:c>
      <ns0:c r="N11" s="26" t="str">
        <ns0:v>Sí</ns0:v>
      </ns0:c>
    </ns0:row>
    <ns0:row r="12">
      <ns0:c r="A12" s="26" t="str">
        <ns0:v>FG_NPS_Q54</ns0:v>
      </ns0:c>
      <ns0:c r="B12" s="26" t="str">
        <ns0:v>CAEE_F008</ns0:v>
      </ns0:c>
      <ns0:c r="C12" s="26" t="str">
        <ns0:v>Área V</ns0:v>
      </ns0:c>
      <ns0:c r="D12" s="26" t="str">
        <ns0:v>Probabilidad de recomendar EPN como socio estratégico</ns0:v>
      </ns0:c>
      <ns0:c r="E12" s="26" t="str">
        <ns0:v>9|5|7|8|10|10|5|8</ns0:v>
      </ns0:c>
      <ns0:c r="F12" s="26" t="n">
        <ns0:v>8</ns0:v>
      </ns0:c>
      <ns0:c r="G12" s="26" t="n">
        <ns0:v>3</ns0:v>
      </ns0:c>
      <ns0:c r="H12" s="26" t="n">
        <ns0:v>3</ns0:v>
      </ns0:c>
      <ns0:c r="I12" s="26" t="n">
        <ns0:v>2</ns0:v>
      </ns0:c>
      <ns0:c r="J12" s="26" t="n">
        <ns0:v>37.5</ns0:v>
      </ns0:c>
      <ns0:c r="K12" s="26" t="n">
        <ns0:v>37.5</ns0:v>
      </ns0:c>
      <ns0:c r="L12" s="26" t="n">
        <ns0:v>12.5</ns0:v>
      </ns0:c>
      <ns0:c r="M12" s="26" t="str">
        <ns0:v>El informe redondea NPS a 13.</ns0:v>
      </ns0:c>
      <ns0:c r="N12" s="26" t="str">
        <ns0:v>Sí</ns0:v>
      </ns0:c>
    </ns0:row>
    <ns0:row r="13">
      <ns0:c r="A13" s="26" t="str">
        <ns0:v>FG_NPS_A5_EXEC</ns0:v>
      </ns0:c>
      <ns0:c r="B13" s="26" t="str">
        <ns0:v>CAEE_F009</ns0:v>
      </ns0:c>
      <ns0:c r="C13" s="26" t="str">
        <ns0:v>Área V — Relación universidad-empresa</ns0:v>
      </ns0:c>
      <ns0:c r="D13" s="26" t="str">
        <ns0:v>Síntesis ejecutiva</ns0:v>
      </ns0:c>
      <ns0:c r="E13" s="26" t="str">
        <ns0:v>Promedio de -75 y 13</ns0:v>
      </ns0:c>
      <ns0:c r="F13" s="26" t="n">
        <ns0:v>16</ns0:v>
      </ns0:c>
      <ns0:c r="G13" s="26" t="str">
        <ns0:v>NR</ns0:v>
      </ns0:c>
      <ns0:c r="H13" s="26" t="str">
        <ns0:v>NR</ns0:v>
      </ns0:c>
      <ns0:c r="I13" s="26" t="str">
        <ns0:v>NR</ns0:v>
      </ns0:c>
      <ns0:c r="J13" s="26" t="n">
        <ns0:v>19</ns0:v>
      </ns0:c>
      <ns0:c r="K13" s="26" t="n">
        <ns0:v>31.5</ns0:v>
      </ns0:c>
      <ns0:c r="L13" s="26" t="n">
        <ns0:v>-31</ns0:v>
      </ns0:c>
      <ns0:c r="M13" s="26" t="str">
        <ns0:v>Síntesis secundaria del Reporte Ejecutivo; no evidencia independiente.</ns0:v>
      </ns0:c>
      <ns0:c r="N13" s="26" t="str">
        <ns0:v>No</ns0:v>
      </ns0:c>
    </ns0:row>
  </ns0:sheetData>
  <ns0:pageMargins left="0.7" right="0.7" top="0.75" bottom="0.75" header="0.3" footer="0.3"/>
</ns0:worksheet>
</file>

<file path=xl/worksheets/sheet54.xml><?xml version="1.0" encoding="utf-8"?>
<ns0:worksheet xmlns:ns0="http://schemas.openxmlformats.org/spreadsheetml/2006/main">
  <ns0:dimension ref="A1:N22"/>
  <ns0:sheetViews>
    <ns0:sheetView workbookViewId="0">
      <ns0:pane ySplit="1" topLeftCell="A2" activePane="bottomLeft" state="frozen"/>
    </ns0:sheetView>
  </ns0:sheetViews>
  <ns0:sheetFormatPr defaultRowHeight="15"/>
  <ns0:cols>
    <ns0:col min="1" max="1" width="11" customWidth="1"/>
    <ns0:col min="2" max="2" width="11" customWidth="1"/>
    <ns0:col min="3" max="3" width="40" customWidth="1"/>
    <ns0:col min="4" max="4" width="40" customWidth="1"/>
    <ns0:col min="5" max="5" width="21" customWidth="1"/>
    <ns0:col min="6" max="6" width="40" customWidth="1"/>
    <ns0:col min="7" max="7" width="40" customWidth="1"/>
    <ns0:col min="8" max="8" width="38" customWidth="1"/>
    <ns0:col min="9" max="9" width="40" customWidth="1"/>
    <ns0:col min="10" max="10" width="11" customWidth="1"/>
    <ns0:col min="11" max="11" width="16" customWidth="1"/>
    <ns0:col min="12" max="12" width="14" customWidth="1"/>
    <ns0:col min="13" max="13" width="13" customWidth="1"/>
    <ns0:col min="14" max="14" width="40" customWidth="1"/>
  </ns0:cols>
  <ns0:sheetData>
    <ns0:row r="1">
      <ns0:c r="A1" s="50" t="str">
        <ns0:v>ID_Oferta</ns0:v>
      </ns0:c>
      <ns0:c r="B1" s="50" t="str">
        <ns0:v>Fuente_ID</ns0:v>
      </ns0:c>
      <ns0:c r="C1" s="50" t="str">
        <ns0:v>Puesto</ns0:v>
      </ns0:c>
      <ns0:c r="D1" s="50" t="str">
        <ns0:v>Empresa</ns0:v>
      </ns0:c>
      <ns0:c r="E1" s="50" t="str">
        <ns0:v>Sector</ns0:v>
      </ns0:c>
      <ns0:c r="F1" s="50" t="str">
        <ns0:v>Certificaciones</ns0:v>
      </ns0:c>
      <ns0:c r="G1" s="50" t="str">
        <ns0:v>Requisitos</ns0:v>
      </ns0:c>
      <ns0:c r="H1" s="50" t="str">
        <ns0:v>Experiencia</ns0:v>
      </ns0:c>
      <ns0:c r="I1" s="50" t="str">
        <ns0:v>URL_Oferta</ns0:v>
      </ns0:c>
      <ns0:c r="J1" s="50" t="str">
        <ns0:v>Core_AGRO</ns0:v>
      </ns0:c>
      <ns0:c r="K1" s="50" t="str">
        <ns0:v>Comparabilidad</ns0:v>
      </ns0:c>
      <ns0:c r="L1" s="50" t="str">
        <ns0:v>Es_declarado</ns0:v>
      </ns0:c>
      <ns0:c r="M1" s="50" t="str">
        <ns0:v>Es_derivado</ns0:v>
      </ns0:c>
      <ns0:c r="N1" s="50" t="str">
        <ns0:v>Observación</ns0:v>
      </ns0:c>
    </ns0:row>
    <ns0:row r="2">
      <ns0:c r="A2" s="26" t="str">
        <ns0:v>ML_001</ns0:v>
      </ns0:c>
      <ns0:c r="B2" s="26" t="str">
        <ns0:v>CAEE_F010</ns0:v>
      </ns0:c>
      <ns0:c r="C2" s="26" t="str">
        <ns0:v>Científico de Soporte al Cliente</ns0:v>
      </ns0:c>
      <ns0:c r="D2" s="26" t="str">
        <ns0:v>Axalta</ns0:v>
      </ns0:c>
      <ns0:c r="E2" s="26" t="str">
        <ns0:v>Químicos</ns0:v>
      </ns0:c>
      <ns0:c r="F2" s="26" t="str">
        <ns0:v>APQP</ns0:v>
      </ns0:c>
      <ns0:c r="G2" s="26" t="str">
        <ns0:v>• Desarrollo y optimización de formulaciones de recubrimientos (coatings)
• Título profesional en Química o áreas afines
• Escalamiento de productos a producción y pruebas de aplicación en plantas de clientes
• Resolución de problemas técnicos utilizando metodologías como 8D
• Manejo de software de oficina, bases de datos y herramientas estadísticas</ns0:v>
      </ns0:c>
      <ns0:c r="H2" s="26" t="str">
        <ns0:v>7 años o más</ns0:v>
      </ns0:c>
      <ns0:c r="I2" s="26" t="str">
        <ns0:v>https://www.linkedin.com/jobs/view/4336931237</ns0:v>
      </ns0:c>
      <ns0:c r="J2" s="26" t="str">
        <ns0:v>No</ns0:v>
      </ns0:c>
      <ns0:c r="K2" s="26" t="str">
        <ns0:v>Contextual</ns0:v>
      </ns0:c>
      <ns0:c r="L2" s="26" t="str">
        <ns0:v>Sí</ns0:v>
      </ns0:c>
      <ns0:c r="M2" s="26" t="str">
        <ns0:v>No</ns0:v>
      </ns0:c>
      <ns0:c r="N2" s="26" t="str">
        <ns0:v>Fuente capturada; no se consultó nuevamente la web.</ns0:v>
      </ns0:c>
    </ns0:row>
    <ns0:row r="3">
      <ns0:c r="A3" s="26" t="str">
        <ns0:v>ML_002</ns0:v>
      </ns0:c>
      <ns0:c r="B3" s="26" t="str">
        <ns0:v>CAEE_F010</ns0:v>
      </ns0:c>
      <ns0:c r="C3" s="26" t="str">
        <ns0:v>Analista Químico Senior</ns0:v>
      </ns0:c>
      <ns0:c r="D3" s="26" t="str">
        <ns0:v>Nirsa S.A.</ns0:v>
      </ns0:c>
      <ns0:c r="E3" s="26" t="str">
        <ns0:v>Alimentos y Bebidas</ns0:v>
      </ns0:c>
      <ns0:c r="F3" s="26" t="str">
        <ns0:v>HACCP, BPM, BRCGS, IFS, MT</ns0:v>
      </ns0:c>
      <ns0:c r="G3" s="26" t="str">
        <ns0:v>• Formación en Ingeniería, Biología Pesquera, Tecnología en Alimentos o afines
• Realización de análisis químicos y desarrollo de métodos de control
• Experiencia en procesos productivos de conservas
• Conocimiento de normativas de calidad e inocuidad alimentaria</ns0:v>
      </ns0:c>
      <ns0:c r="H3" s="26" t="str">
        <ns0:v>1 año</ns0:v>
      </ns0:c>
      <ns0:c r="I3" s="26" t="str">
        <ns0:v>https://www.linkedin.com/jobs/view/4456968883</ns0:v>
      </ns0:c>
      <ns0:c r="J3" s="26" t="str">
        <ns0:v>Sí</ns0:v>
      </ns0:c>
      <ns0:c r="K3" s="26" t="str">
        <ns0:v>Alta</ns0:v>
      </ns0:c>
      <ns0:c r="L3" s="26" t="str">
        <ns0:v>Sí</ns0:v>
      </ns0:c>
      <ns0:c r="M3" s="26" t="str">
        <ns0:v>No</ns0:v>
      </ns0:c>
      <ns0:c r="N3" s="26" t="str">
        <ns0:v>Fuente capturada; no se consultó nuevamente la web.</ns0:v>
      </ns0:c>
    </ns0:row>
    <ns0:row r="4">
      <ns0:c r="A4" s="26" t="str">
        <ns0:v>ML_003</ns0:v>
      </ns0:c>
      <ns0:c r="B4" s="26" t="str">
        <ns0:v>CAEE_F010</ns0:v>
      </ns0:c>
      <ns0:c r="C4" s="26" t="str">
        <ns0:v>Auxiliar de Producción</ns0:v>
      </ns0:c>
      <ns0:c r="D4" s="26" t="str">
        <ns0:v>Nestlé</ns0:v>
      </ns0:c>
      <ns0:c r="E4" s="26" t="str">
        <ns0:v>Alimentos y Bebidas</ns0:v>
      </ns0:c>
      <ns0:c r="F4" s="26" t="str">
        <ns0:v>Ninguna especificada</ns0:v>
      </ns0:c>
      <ns0:c r="G4" s="26" t="str">
        <ns0:v>• Titulado o egresado en Ingeniería en Alimentos, Industrial, Química o afines
• Conocimientos en gestión de procesos productivos, almacenes y aseguramiento de calidad
• Manejo de herramientas de mejora continua (DMAIC, SMED, TPM, NCE)
• Dominio avanzado de Office 365 y básico de Power BI
• Conocimientos básicos de inglés</ns0:v>
      </ns0:c>
      <ns0:c r="H4" s="26" t="str">
        <ns0:v>Sin experiencia</ns0:v>
      </ns0:c>
      <ns0:c r="I4" s="26" t="str">
        <ns0:v>https://www.linkedin.com/jobs/view/4458728540</ns0:v>
      </ns0:c>
      <ns0:c r="J4" s="26" t="str">
        <ns0:v>Sí</ns0:v>
      </ns0:c>
      <ns0:c r="K4" s="26" t="str">
        <ns0:v>Alta</ns0:v>
      </ns0:c>
      <ns0:c r="L4" s="26" t="str">
        <ns0:v>Sí</ns0:v>
      </ns0:c>
      <ns0:c r="M4" s="26" t="str">
        <ns0:v>No</ns0:v>
      </ns0:c>
      <ns0:c r="N4" s="26" t="str">
        <ns0:v>Fuente capturada; no se consultó nuevamente la web.</ns0:v>
      </ns0:c>
    </ns0:row>
    <ns0:row r="5">
      <ns0:c r="A5" s="26" t="str">
        <ns0:v>ML_004</ns0:v>
      </ns0:c>
      <ns0:c r="B5" s="26" t="str">
        <ns0:v>CAEE_F010</ns0:v>
      </ns0:c>
      <ns0:c r="C5" s="26" t="str">
        <ns0:v>Ingeniero de Investigación y Desarrollo (I+D)</ns0:v>
      </ns0:c>
      <ns0:c r="D5" s="26" t="str">
        <ns0:v>Nestlé</ns0:v>
      </ns0:c>
      <ns0:c r="E5" s="26" t="str">
        <ns0:v>Alimentos y Bebidas</ns0:v>
      </ns0:c>
      <ns0:c r="F5" s="26" t="str">
        <ns0:v>Ninguna especificada</ns0:v>
      </ns0:c>
      <ns0:c r="G5" s="26" t="str">
        <ns0:v>• Título en Ingeniería Química, Ingeniería de Alimentos o carreras afines
• Desarrollo e industrialización de nuevos productos (formulaciones)
• Gestión de proyectos mediante metodologías de innovación (Design Thinking, Stage Gate)
• Optimización de procesos, eficiencia operacional y mejora continua
• Manejo de Microsoft Office intermedio-avanzado e inglés avanzado</ns0:v>
      </ns0:c>
      <ns0:c r="H5" s="26" t="str">
        <ns0:v>Mínimo 3 años</ns0:v>
      </ns0:c>
      <ns0:c r="I5" s="26" t="str">
        <ns0:v>https://www.linkedin.com/jobs/view/4457549060</ns0:v>
      </ns0:c>
      <ns0:c r="J5" s="26" t="str">
        <ns0:v>Sí</ns0:v>
      </ns0:c>
      <ns0:c r="K5" s="26" t="str">
        <ns0:v>Alta</ns0:v>
      </ns0:c>
      <ns0:c r="L5" s="26" t="str">
        <ns0:v>Sí</ns0:v>
      </ns0:c>
      <ns0:c r="M5" s="26" t="str">
        <ns0:v>No</ns0:v>
      </ns0:c>
      <ns0:c r="N5" s="26" t="str">
        <ns0:v>Fuente capturada; no se consultó nuevamente la web.</ns0:v>
      </ns0:c>
    </ns0:row>
    <ns0:row r="6">
      <ns0:c r="A6" s="26" t="str">
        <ns0:v>ML_005</ns0:v>
      </ns0:c>
      <ns0:c r="B6" s="26" t="str">
        <ns0:v>CAEE_F010</ns0:v>
      </ns0:c>
      <ns0:c r="C6" s="26" t="str">
        <ns0:v>Analista de Producción</ns0:v>
      </ns0:c>
      <ns0:c r="D6" s="26" t="str">
        <ns0:v>Qualipharm Laboratorio Farmacéutico S.A.</ns0:v>
      </ns0:c>
      <ns0:c r="E6" s="26" t="str">
        <ns0:v>Farmacéutica</ns0:v>
      </ns0:c>
      <ns0:c r="F6" s="26" t="str">
        <ns0:v>BPM</ns0:v>
      </ns0:c>
      <ns0:c r="G6" s="26" t="str">
        <ns0:v>• Título de tercer nivel en Bioquímica y Farmacia, Química Farmacéutica, Química o carreras afines
• Elaboración, actualización y gestión documental de procedimientos e instructivos productivos
• Seguimiento a no conformidades, planes de acción y apoyo en auditorías internas
• Análisis de información y preparación de reportes de producción
• Seguimiento a actividades de mantenimiento y mejora continua de procesos</ns0:v>
      </ns0:c>
      <ns0:c r="H6" s="26" t="str">
        <ns0:v>No especificado</ns0:v>
      </ns0:c>
      <ns0:c r="I6" s="26" t="str">
        <ns0:v>https://www.linkedin.com/jobs/view/4452273522</ns0:v>
      </ns0:c>
      <ns0:c r="J6" s="26" t="str">
        <ns0:v>No</ns0:v>
      </ns0:c>
      <ns0:c r="K6" s="26" t="str">
        <ns0:v>Media</ns0:v>
      </ns0:c>
      <ns0:c r="L6" s="26" t="str">
        <ns0:v>Sí</ns0:v>
      </ns0:c>
      <ns0:c r="M6" s="26" t="str">
        <ns0:v>No</ns0:v>
      </ns0:c>
      <ns0:c r="N6" s="26" t="str">
        <ns0:v>Fuente capturada; no se consultó nuevamente la web.</ns0:v>
      </ns0:c>
    </ns0:row>
    <ns0:row r="7">
      <ns0:c r="A7" s="26" t="str">
        <ns0:v>ML_006</ns0:v>
      </ns0:c>
      <ns0:c r="B7" s="26" t="str">
        <ns0:v>CAEE_F010</ns0:v>
      </ns0:c>
      <ns0:c r="C7" s="26" t="str">
        <ns0:v>Especialista de Aseguramiento de Calidad</ns0:v>
      </ns0:c>
      <ns0:c r="D7" s="26" t="str">
        <ns0:v>Roche</ns0:v>
      </ns0:c>
      <ns0:c r="E7" s="26" t="str">
        <ns0:v>Farmacéutica</ns0:v>
      </ns0:c>
      <ns0:c r="F7" s="26" t="str">
        <ns0:v>BPM, BPA, BPADT, GxP</ns0:v>
      </ns0:c>
      <ns0:c r="G7" s="26" t="str">
        <ns0:v>• Implementación y gestión de Sistemas de Gestión de Calidad (SGC) bajo normativa ARCSA
• Planificación y ejecución de auditorías GxP y seguimiento a planes CAPA
• Uso del sistema Veeva para gestión de desviaciones, quejas, retiros y control de cambios
• Supervisión de procesos logísticos y cualificación de la cadena de frío
• Conocimiento como SME en Integridad de Datos (Data Integrity)</ns0:v>
      </ns0:c>
      <ns0:c r="H7" s="26" t="str">
        <ns0:v>No especificado</ns0:v>
      </ns0:c>
      <ns0:c r="I7" s="26" t="str">
        <ns0:v>https://www.linkedin.com/jobs/view/4454813093</ns0:v>
      </ns0:c>
      <ns0:c r="J7" s="26" t="str">
        <ns0:v>No</ns0:v>
      </ns0:c>
      <ns0:c r="K7" s="26" t="str">
        <ns0:v>Media</ns0:v>
      </ns0:c>
      <ns0:c r="L7" s="26" t="str">
        <ns0:v>Sí</ns0:v>
      </ns0:c>
      <ns0:c r="M7" s="26" t="str">
        <ns0:v>No</ns0:v>
      </ns0:c>
      <ns0:c r="N7" s="26" t="str">
        <ns0:v>Fuente capturada; no se consultó nuevamente la web.</ns0:v>
      </ns0:c>
    </ns0:row>
    <ns0:row r="8">
      <ns0:c r="A8" s="26" t="str">
        <ns0:v>ML_007</ns0:v>
      </ns0:c>
      <ns0:c r="B8" s="26" t="str">
        <ns0:v>CAEE_F010</ns0:v>
      </ns0:c>
      <ns0:c r="C8" s="26" t="str">
        <ns0:v>Ingeniero de Mantenimiento Predictivo / CBM</ns0:v>
      </ns0:c>
      <ns0:c r="D8" s="26" t="str">
        <ns0:v>Lundin Gold Ecuador</ns0:v>
      </ns0:c>
      <ns0:c r="E8" s="26" t="str">
        <ns0:v>Otros</ns0:v>
      </ns0:c>
      <ns0:c r="F8" s="26" t="str">
        <ns0:v>ISO 55000, ISO 55001, ISO 55002, ISO 14224, ISO 20816, ISO 17359</ns0:v>
      </ns0:c>
      <ns0:c r="G8" s="26" t="str">
        <ns0:v>• Dominio de técnicas de Mantenimiento Basado en Condición - CBM (análisis de vibraciones, termografía, análisis de aceite, ultrasonido)
• Gestión de avisos e historial de mantenimiento en SAP PM bajo la taxonomía ISO 14224
• Análisis de variables operativas y datos de proceso a través de sistemas SCADA, telemetría y sensores en línea
• Aplicación de metodologías de confiabilidad y análisis de fallas (RCA/ACR, FMEA/RCM)</ns0:v>
      </ns0:c>
      <ns0:c r="H8" s="26" t="str">
        <ns0:v>No especificado</ns0:v>
      </ns0:c>
      <ns0:c r="I8" s="26" t="str">
        <ns0:v>https://www.linkedin.com/jobs/view/4453744362</ns0:v>
      </ns0:c>
      <ns0:c r="J8" s="26" t="str">
        <ns0:v>No</ns0:v>
      </ns0:c>
      <ns0:c r="K8" s="26" t="str">
        <ns0:v>Contextual</ns0:v>
      </ns0:c>
      <ns0:c r="L8" s="26" t="str">
        <ns0:v>Sí</ns0:v>
      </ns0:c>
      <ns0:c r="M8" s="26" t="str">
        <ns0:v>No</ns0:v>
      </ns0:c>
      <ns0:c r="N8" s="26" t="str">
        <ns0:v>Fuente capturada; no se consultó nuevamente la web.</ns0:v>
      </ns0:c>
    </ns0:row>
    <ns0:row r="9">
      <ns0:c r="A9" s="26" t="str">
        <ns0:v>ML_008</ns0:v>
      </ns0:c>
      <ns0:c r="B9" s="26" t="str">
        <ns0:v>CAEE_F010</ns0:v>
      </ns0:c>
      <ns0:c r="C9" s="26" t="str">
        <ns0:v>Ingeniero de Mejoramiento Continuo</ns0:v>
      </ns0:c>
      <ns0:c r="D9" s="26" t="str">
        <ns0:v>Indurama</ns0:v>
      </ns0:c>
      <ns0:c r="E9" s="26" t="str">
        <ns0:v>Otros</ns0:v>
      </ns0:c>
      <ns0:c r="F9" s="26" t="str">
        <ns0:v>Ninguna especificada</ns0:v>
      </ns0:c>
      <ns0:c r="G9" s="26" t="str">
        <ns0:v>• Dominio de herramientas Lean Manufacturing y Lean Six Sigma
• Planificación y control de eficiencia operativa
• Optimización de procesos productivos (KPIs de seguridad, calidad y productividad)
• Gestión de presupuestos de optimización de manufactura
• Inglés técnico</ns0:v>
      </ns0:c>
      <ns0:c r="H9" s="26" t="str">
        <ns0:v>4 años</ns0:v>
      </ns0:c>
      <ns0:c r="I9" s="26" t="str">
        <ns0:v>https://www.linkedin.com/jobs/view/4454099658</ns0:v>
      </ns0:c>
      <ns0:c r="J9" s="26" t="str">
        <ns0:v>No</ns0:v>
      </ns0:c>
      <ns0:c r="K9" s="26" t="str">
        <ns0:v>Media</ns0:v>
      </ns0:c>
      <ns0:c r="L9" s="26" t="str">
        <ns0:v>Sí</ns0:v>
      </ns0:c>
      <ns0:c r="M9" s="26" t="str">
        <ns0:v>No</ns0:v>
      </ns0:c>
      <ns0:c r="N9" s="26" t="str">
        <ns0:v>Fuente capturada; no se consultó nuevamente la web.</ns0:v>
      </ns0:c>
    </ns0:row>
    <ns0:row r="10">
      <ns0:c r="A10" s="26" t="str">
        <ns0:v>ML_009</ns0:v>
      </ns0:c>
      <ns0:c r="B10" s="26" t="str">
        <ns0:v>CAEE_F010</ns0:v>
      </ns0:c>
      <ns0:c r="C10" s="26" t="str">
        <ns0:v>Analista de Laboratorio</ns0:v>
      </ns0:c>
      <ns0:c r="D10" s="26" t="str">
        <ns0:v>Industrias Ales C.A</ns0:v>
      </ns0:c>
      <ns0:c r="E10" s="26" t="str">
        <ns0:v>Alimentos y Bebidas</ns0:v>
      </ns0:c>
      <ns0:c r="F10" s="26" t="str">
        <ns0:v>Ninguna especificada</ns0:v>
      </ns0:c>
      <ns0:c r="G10" s="26" t="str">
        <ns0:v>• Formación en Ingeniería Química, Ingeniería de Alimentos, Microbiología o afines
• Conocimientos en análisis fisicoquímicos, instrumentales y microbiológicos
• Manejo de equipos e instrumentos de laboratorio
• Conocimientos en sistemas de gestión de calidad e inocuidad</ns0:v>
      </ns0:c>
      <ns0:c r="H10" s="26" t="str">
        <ns0:v>1 a 2 años</ns0:v>
      </ns0:c>
      <ns0:c r="I10" s="26" t="str">
        <ns0:v>https://www.linkedin.com/jobs/view/4450167506</ns0:v>
      </ns0:c>
      <ns0:c r="J10" s="26" t="str">
        <ns0:v>Sí</ns0:v>
      </ns0:c>
      <ns0:c r="K10" s="26" t="str">
        <ns0:v>Alta</ns0:v>
      </ns0:c>
      <ns0:c r="L10" s="26" t="str">
        <ns0:v>Sí</ns0:v>
      </ns0:c>
      <ns0:c r="M10" s="26" t="str">
        <ns0:v>No</ns0:v>
      </ns0:c>
      <ns0:c r="N10" s="26" t="str">
        <ns0:v>Fuente capturada; no se consultó nuevamente la web.</ns0:v>
      </ns0:c>
    </ns0:row>
    <ns0:row r="11">
      <ns0:c r="A11" s="26" t="str">
        <ns0:v>ML_010</ns0:v>
      </ns0:c>
      <ns0:c r="B11" s="26" t="str">
        <ns0:v>CAEE_F010</ns0:v>
      </ns0:c>
      <ns0:c r="C11" s="26" t="str">
        <ns0:v>Ingeniero de Transformación Operacional y Proyectos</ns0:v>
      </ns0:c>
      <ns0:c r="D11" s="26" t="str">
        <ns0:v>MARBELIZE S.A.</ns0:v>
      </ns0:c>
      <ns0:c r="E11" s="26" t="str">
        <ns0:v>Alimentos y Bebidas</ns0:v>
      </ns0:c>
      <ns0:c r="F11" s="26" t="str">
        <ns0:v>Ninguna especificada</ns0:v>
      </ns0:c>
      <ns0:c r="G11" s="26" t="str">
        <ns0:v>• Título universitario en Ingeniería Mecánica (deseable postgrado en Proyectos o Gestión de Operaciones)
• Conocimiento en metodologías Lean, optimización de procesos y gestión del cambio
• Manejo de automatización, digitalización, tecnologías emergentes y arquitectura de procesos
• Dominio del idioma inglés</ns0:v>
      </ns0:c>
      <ns0:c r="H11" s="26" t="str">
        <ns0:v>3 a 5 años</ns0:v>
      </ns0:c>
      <ns0:c r="I11" s="26" t="str">
        <ns0:v>https://www.linkedin.com/jobs/view/4439279438</ns0:v>
      </ns0:c>
      <ns0:c r="J11" s="26" t="str">
        <ns0:v>Sí</ns0:v>
      </ns0:c>
      <ns0:c r="K11" s="26" t="str">
        <ns0:v>Alta</ns0:v>
      </ns0:c>
      <ns0:c r="L11" s="26" t="str">
        <ns0:v>Sí</ns0:v>
      </ns0:c>
      <ns0:c r="M11" s="26" t="str">
        <ns0:v>No</ns0:v>
      </ns0:c>
      <ns0:c r="N11" s="26" t="str">
        <ns0:v>Fuente capturada; no se consultó nuevamente la web.</ns0:v>
      </ns0:c>
    </ns0:row>
    <ns0:row r="12">
      <ns0:c r="A12" s="26" t="str">
        <ns0:v>ML_011</ns0:v>
      </ns0:c>
      <ns0:c r="B12" s="26" t="str">
        <ns0:v>CAEE_F010</ns0:v>
      </ns0:c>
      <ns0:c r="C12" s="26" t="str">
        <ns0:v>Analista de Investigación y Desarrollo</ns0:v>
      </ns0:c>
      <ns0:c r="D12" s="26" t="str">
        <ns0:v>ADITMAQ Aditivos y maquinarias S.A.S</ns0:v>
      </ns0:c>
      <ns0:c r="E12" s="26" t="str">
        <ns0:v>Alimentos y Bebidas</ns0:v>
      </ns0:c>
      <ns0:c r="F12" s="26" t="str">
        <ns0:v>NTE INEN, CODEX, FDA, BPM</ns0:v>
      </ns0:c>
      <ns0:c r="G12" s="26" t="str">
        <ns0:v>• Conocimiento en procesos de extracción de fuentes botánicas
• Investigación, formulación y escalado industrial de nuevos productos
• Conocimiento de regulaciones alimentarias nacionales e internacionales (INEN, CODEX, FDA)
• Manejo de sistemas de aseguramiento/control de la calidad y Buenas Prácticas de Manufactura
• Dominio del idioma inglés a nivel intermedio - avanzado</ns0:v>
      </ns0:c>
      <ns0:c r="H12" s="26" t="str">
        <ns0:v>3 a 5 años</ns0:v>
      </ns0:c>
      <ns0:c r="I12" s="26" t="str">
        <ns0:v>https://www.linkedin.com/jobs/view/4431535780</ns0:v>
      </ns0:c>
      <ns0:c r="J12" s="26" t="str">
        <ns0:v>Sí</ns0:v>
      </ns0:c>
      <ns0:c r="K12" s="26" t="str">
        <ns0:v>Alta</ns0:v>
      </ns0:c>
      <ns0:c r="L12" s="26" t="str">
        <ns0:v>Sí</ns0:v>
      </ns0:c>
      <ns0:c r="M12" s="26" t="str">
        <ns0:v>No</ns0:v>
      </ns0:c>
      <ns0:c r="N12" s="26" t="str">
        <ns0:v>Fuente capturada; no se consultó nuevamente la web.</ns0:v>
      </ns0:c>
    </ns0:row>
    <ns0:row r="13">
      <ns0:c r="A13" s="26" t="str">
        <ns0:v>ML_012</ns0:v>
      </ns0:c>
      <ns0:c r="B13" s="26" t="str">
        <ns0:v>CAEE_F010</ns0:v>
      </ns0:c>
      <ns0:c r="C13" s="26" t="str">
        <ns0:v>Supervisor de Producción</ns0:v>
      </ns0:c>
      <ns0:c r="D13" s="26" t="str">
        <ns0:v>Grünenthal Group</ns0:v>
      </ns0:c>
      <ns0:c r="E13" s="26" t="str">
        <ns0:v>Farmacéutica</ns0:v>
      </ns0:c>
      <ns0:c r="F13" s="26" t="str">
        <ns0:v>BPM</ns0:v>
      </ns0:c>
      <ns0:c r="G13" s="26" t="str">
        <ns0:v>• Título profesional en Química Farmacéutica o Bioquímica Farmacéutica (obligatorio)
• Manejo de herramientas de calidad farmacéutica (análisis de causa raíz, investigación de desviaciones, CAPA, validación y cualificación)
• Conocimientos en metodologías de mejora continua (Lean Manufacturing y Six Sigma)
• Liderazgo de equipos de operaciones manufactureras y cumplimiento de normas EHS
• Nivel de inglés intermedio a avanzado</ns0:v>
      </ns0:c>
      <ns0:c r="H13" s="26" t="str">
        <ns0:v>No especificada</ns0:v>
      </ns0:c>
      <ns0:c r="I13" s="26" t="str">
        <ns0:v>https://www.linkedin.com/jobs/view/4426795839</ns0:v>
      </ns0:c>
      <ns0:c r="J13" s="26" t="str">
        <ns0:v>No</ns0:v>
      </ns0:c>
      <ns0:c r="K13" s="26" t="str">
        <ns0:v>Media</ns0:v>
      </ns0:c>
      <ns0:c r="L13" s="26" t="str">
        <ns0:v>Sí</ns0:v>
      </ns0:c>
      <ns0:c r="M13" s="26" t="str">
        <ns0:v>No</ns0:v>
      </ns0:c>
      <ns0:c r="N13" s="26" t="str">
        <ns0:v>Fuente capturada; no se consultó nuevamente la web.</ns0:v>
      </ns0:c>
    </ns0:row>
    <ns0:row r="14">
      <ns0:c r="A14" s="26" t="str">
        <ns0:v>ML_013</ns0:v>
      </ns0:c>
      <ns0:c r="B14" s="26" t="str">
        <ns0:v>CAEE_F010</ns0:v>
      </ns0:c>
      <ns0:c r="C14" s="26" t="str">
        <ns0:v>Trainee GEN-F</ns0:v>
      </ns0:c>
      <ns0:c r="D14" s="26" t="str">
        <ns0:v>La Fabril</ns0:v>
      </ns0:c>
      <ns0:c r="E14" s="26" t="str">
        <ns0:v>Agroindustria</ns0:v>
      </ns0:c>
      <ns0:c r="F14" s="26" t="str">
        <ns0:v>Ninguna especificada</ns0:v>
      </ns0:c>
      <ns0:c r="G14" s="26" t="str">
        <ns0:v>• Manejo de herramientas de analítica y visualización de datos (Python, SQL, Power BI, Tableau)
• Excel avanzado y modelamiento de datos
• Conocimiento en análisis estadístico y manejo de grandes volúmenes de datos
• Bases de automatización y eficiencia de procesos
• Inglés nivel intermedio/avanzado</ns0:v>
      </ns0:c>
      <ns0:c r="H14" s="26" t="str">
        <ns0:v>Sin experiencia</ns0:v>
      </ns0:c>
      <ns0:c r="I14" s="26" t="str">
        <ns0:v>https://www.linkedin.com/jobs/view/4416848123</ns0:v>
      </ns0:c>
      <ns0:c r="J14" s="26" t="str">
        <ns0:v>Sí</ns0:v>
      </ns0:c>
      <ns0:c r="K14" s="26" t="str">
        <ns0:v>Alta</ns0:v>
      </ns0:c>
      <ns0:c r="L14" s="26" t="str">
        <ns0:v>Sí</ns0:v>
      </ns0:c>
      <ns0:c r="M14" s="26" t="str">
        <ns0:v>No</ns0:v>
      </ns0:c>
      <ns0:c r="N14" s="26" t="str">
        <ns0:v>Fuente capturada; no se consultó nuevamente la web.</ns0:v>
      </ns0:c>
    </ns0:row>
    <ns0:row r="15">
      <ns0:c r="A15" s="26" t="str">
        <ns0:v>ML_014</ns0:v>
      </ns0:c>
      <ns0:c r="B15" s="26" t="str">
        <ns0:v>CAEE_F010</ns0:v>
      </ns0:c>
      <ns0:c r="C15" s="26" t="str">
        <ns0:v>Responsable de Calidad</ns0:v>
      </ns0:c>
      <ns0:c r="D15" s="26" t="str">
        <ns0:v>Mondel - Quesos Gourmet</ns0:v>
      </ns0:c>
      <ns0:c r="E15" s="26" t="str">
        <ns0:v>Alimentos y Bebidas</ns0:v>
      </ns0:c>
      <ns0:c r="F15" s="26" t="str">
        <ns0:v>HACCP, BPM</ns0:v>
      </ns0:c>
      <ns0:c r="G15" s="26" t="str">
        <ns0:v>• Diseño e implementación de Sistemas de Gestión de Calidad e Inocuidad Alimentaria
• Realización e interpretación de análisis fisicoquímicos y microbiológicos
• Control de parámetros de calidad en elaboración de productos lácteos
• Gestión de auditorías internas, externas y cumplimiento de normativa sanitaria ecuatoriana</ns0:v>
      </ns0:c>
      <ns0:c r="H15" s="26" t="str">
        <ns0:v>2 años</ns0:v>
      </ns0:c>
      <ns0:c r="I15" s="26" t="str">
        <ns0:v>https://www.linkedin.com/jobs/view/4459315809</ns0:v>
      </ns0:c>
      <ns0:c r="J15" s="26" t="str">
        <ns0:v>Sí</ns0:v>
      </ns0:c>
      <ns0:c r="K15" s="26" t="str">
        <ns0:v>Alta</ns0:v>
      </ns0:c>
      <ns0:c r="L15" s="26" t="str">
        <ns0:v>Sí</ns0:v>
      </ns0:c>
      <ns0:c r="M15" s="26" t="str">
        <ns0:v>No</ns0:v>
      </ns0:c>
      <ns0:c r="N15" s="26" t="str">
        <ns0:v>Fuente capturada; no se consultó nuevamente la web.</ns0:v>
      </ns0:c>
    </ns0:row>
    <ns0:row r="16">
      <ns0:c r="A16" s="26" t="str">
        <ns0:v>ML_015</ns0:v>
      </ns0:c>
      <ns0:c r="B16" s="26" t="str">
        <ns0:v>CAEE_F010</ns0:v>
      </ns0:c>
      <ns0:c r="C16" s="26" t="str">
        <ns0:v>Jefe de Calidad</ns0:v>
      </ns0:c>
      <ns0:c r="D16" s="26" t="str">
        <ns0:v>Empresa Confidencial</ns0:v>
      </ns0:c>
      <ns0:c r="E16" s="26" t="str">
        <ns0:v>Otros</ns0:v>
      </ns0:c>
      <ns0:c r="F16" s="26" t="str">
        <ns0:v>ISO 9001</ns0:v>
      </ns0:c>
      <ns0:c r="G16" s="26" t="str">
        <ns0:v>• Administración de sistemas de gestión de calidad (ISO 9001)
• Análisis de riesgos de proceso y prevención de fallas
• Metodologías de análisis de causa raíz y mejora continua
• Auditorías de procesos y gestión de acciones correctivas
• Gestión documental y control de cambios</ns0:v>
      </ns0:c>
      <ns0:c r="H16" s="26" t="str">
        <ns0:v>Mínimo 3 años</ns0:v>
      </ns0:c>
      <ns0:c r="I16" s="26" t="str">
        <ns0:v>https://www.linkedin.com/jobs/view/4457954501</ns0:v>
      </ns0:c>
      <ns0:c r="J16" s="26" t="str">
        <ns0:v>No</ns0:v>
      </ns0:c>
      <ns0:c r="K16" s="26" t="str">
        <ns0:v>Media</ns0:v>
      </ns0:c>
      <ns0:c r="L16" s="26" t="str">
        <ns0:v>Sí</ns0:v>
      </ns0:c>
      <ns0:c r="M16" s="26" t="str">
        <ns0:v>No</ns0:v>
      </ns0:c>
      <ns0:c r="N16" s="26" t="str">
        <ns0:v>Fuente capturada; no se consultó nuevamente la web.</ns0:v>
      </ns0:c>
    </ns0:row>
    <ns0:row r="17">
      <ns0:c r="A17" s="26" t="str">
        <ns0:v>ML_016</ns0:v>
      </ns0:c>
      <ns0:c r="B17" s="26" t="str">
        <ns0:v>CAEE_F010</ns0:v>
      </ns0:c>
      <ns0:c r="C17" s="26" t="str">
        <ns0:v>Gerente Técnico de Producción</ns0:v>
      </ns0:c>
      <ns0:c r="D17" s="26" t="str">
        <ns0:v>Empresa Confidencial</ns0:v>
      </ns0:c>
      <ns0:c r="E17" s="26" t="str">
        <ns0:v>Agroindustria</ns0:v>
      </ns0:c>
      <ns0:c r="F17" s="26" t="str">
        <ns0:v>Ninguna especificada</ns0:v>
      </ns0:c>
      <ns0:c r="G17" s="26" t="str">
        <ns0:v>• Título profesional en Ingeniería Agronómica o carreras afines
• Manejo agronómico integral de rosas para exportación (nutrición, fertirriego, MIPE, sanidad vegetal)
• Planificación de producción, gestión presupuestaria y costos de operación
• Gestión de indicadores de productividad, calidad y mejora continua
• Liderazgo de operaciones de campo y gestión de equipos técnicos multidisciplinarios</ns0:v>
      </ns0:c>
      <ns0:c r="H17" s="26" t="str">
        <ns0:v>Sólida experiencia (Nivel Gerencial)</ns0:v>
      </ns0:c>
      <ns0:c r="I17" s="26" t="str">
        <ns0:v>https://www.linkedin.com/jobs/view/4457403349</ns0:v>
      </ns0:c>
      <ns0:c r="J17" s="26" t="str">
        <ns0:v>Sí</ns0:v>
      </ns0:c>
      <ns0:c r="K17" s="26" t="str">
        <ns0:v>Alta</ns0:v>
      </ns0:c>
      <ns0:c r="L17" s="26" t="str">
        <ns0:v>Sí</ns0:v>
      </ns0:c>
      <ns0:c r="M17" s="26" t="str">
        <ns0:v>No</ns0:v>
      </ns0:c>
      <ns0:c r="N17" s="26" t="str">
        <ns0:v>Fuente capturada; no se consultó nuevamente la web.</ns0:v>
      </ns0:c>
    </ns0:row>
    <ns0:row r="18">
      <ns0:c r="A18" s="26" t="str">
        <ns0:v>ML_017</ns0:v>
      </ns0:c>
      <ns0:c r="B18" s="26" t="str">
        <ns0:v>CAEE_F010</ns0:v>
      </ns0:c>
      <ns0:c r="C18" s="26" t="str">
        <ns0:v>Representante Técnico Comercial</ns0:v>
      </ns0:c>
      <ns0:c r="D18" s="26" t="str">
        <ns0:v>UPL</ns0:v>
      </ns0:c>
      <ns0:c r="E18" s="26" t="str">
        <ns0:v>Agroindustria</ns0:v>
      </ns0:c>
      <ns0:c r="F18" s="26" t="str">
        <ns0:v>Ninguna especificada</ns0:v>
      </ns0:c>
      <ns0:c r="G18" s="26" t="str">
        <ns0:v>• Título profesional en Ingeniería Agrícola, Agrónomo o Agropecuario
• Conocimiento técnico especializado en cultivo de Banano y cultivos de la zona Costa
• Conocimientos en ventas, negociación comercial y estrategias de marketing
• Seguimiento de indicadores comerciales (Sell In, Sell Out) y gestión de cartera
• Manejo de Microsoft Office (Excel, Word, PowerPoint)</ns0:v>
      </ns0:c>
      <ns0:c r="H18" s="26" t="str">
        <ns0:v>5 años</ns0:v>
      </ns0:c>
      <ns0:c r="I18" s="26" t="str">
        <ns0:v>https://www.linkedin.com/jobs/view/4456006443</ns0:v>
      </ns0:c>
      <ns0:c r="J18" s="26" t="str">
        <ns0:v>Sí</ns0:v>
      </ns0:c>
      <ns0:c r="K18" s="26" t="str">
        <ns0:v>Alta</ns0:v>
      </ns0:c>
      <ns0:c r="L18" s="26" t="str">
        <ns0:v>Sí</ns0:v>
      </ns0:c>
      <ns0:c r="M18" s="26" t="str">
        <ns0:v>No</ns0:v>
      </ns0:c>
      <ns0:c r="N18" s="26" t="str">
        <ns0:v>Fuente capturada; no se consultó nuevamente la web.</ns0:v>
      </ns0:c>
    </ns0:row>
    <ns0:row r="19">
      <ns0:c r="A19" s="26" t="str">
        <ns0:v>ML_018</ns0:v>
      </ns0:c>
      <ns0:c r="B19" s="26" t="str">
        <ns0:v>CAEE_F010</ns0:v>
      </ns0:c>
      <ns0:c r="C19" s="26" t="str">
        <ns0:v>Ingeniero de Investigación y Desarrollo Agronómico</ns0:v>
      </ns0:c>
      <ns0:c r="D19" s="26" t="str">
        <ns0:v>Agripac S.A.</ns0:v>
      </ns0:c>
      <ns0:c r="E19" s="26" t="str">
        <ns0:v>Agroindustria</ns0:v>
      </ns0:c>
      <ns0:c r="F19" s="26" t="str">
        <ns0:v>Ninguna especificada</ns0:v>
      </ns0:c>
      <ns0:c r="G19" s="26" t="str">
        <ns0:v>• Título profesional en Ingeniería Agronómica o Agropecuaria
• Conocimientos en el sector florícola y cultivos andinos
• Manejo de estadística y análisis de ensayos de eficacia en campo
• Conocimiento en normativas agroquímicas
• Licencia de conducir tipo B y disponibilidad para viajar</ns0:v>
      </ns0:c>
      <ns0:c r="H19" s="26" t="str">
        <ns0:v>1 a 3 años</ns0:v>
      </ns0:c>
      <ns0:c r="I19" s="26" t="str">
        <ns0:v>https://www.linkedin.com/jobs/view/4453492529</ns0:v>
      </ns0:c>
      <ns0:c r="J19" s="26" t="str">
        <ns0:v>Sí</ns0:v>
      </ns0:c>
      <ns0:c r="K19" s="26" t="str">
        <ns0:v>Alta</ns0:v>
      </ns0:c>
      <ns0:c r="L19" s="26" t="str">
        <ns0:v>Sí</ns0:v>
      </ns0:c>
      <ns0:c r="M19" s="26" t="str">
        <ns0:v>No</ns0:v>
      </ns0:c>
      <ns0:c r="N19" s="26" t="str">
        <ns0:v>Fuente capturada; no se consultó nuevamente la web.</ns0:v>
      </ns0:c>
    </ns0:row>
    <ns0:row r="20">
      <ns0:c r="A20" s="26" t="str">
        <ns0:v>ML_019</ns0:v>
      </ns0:c>
      <ns0:c r="B20" s="26" t="str">
        <ns0:v>CAEE_F010</ns0:v>
      </ns0:c>
      <ns0:c r="C20" s="26" t="str">
        <ns0:v>Coordinador de Alimentación Automática</ns0:v>
      </ns0:c>
      <ns0:c r="D20" s="26" t="str">
        <ns0:v>CAMAHORIZONTES</ns0:v>
      </ns0:c>
      <ns0:c r="E20" s="26" t="str">
        <ns0:v>Agroindustria</ns0:v>
      </ns0:c>
      <ns0:c r="F20" s="26" t="str">
        <ns0:v>Ninguna especificada</ns0:v>
      </ns0:c>
      <ns0:c r="G20" s="26" t="str">
        <ns0:v>• Título profesional en Ingeniería Acuícola, Agropecuaria, Alimentos, Agrícola o carreras afines
• Manejo técnico de sistemas de alimentación automática para cultivo de camarón
• Análisis e interpretación de datos e indicadores productivos acuícolas (conversión alimenticia, crecimiento, consumo)
• Manejo de herramientas tecnológicas, sistemas de monitoreo y Excel para generación de reportes</ns0:v>
      </ns0:c>
      <ns0:c r="H20" s="26" t="str">
        <ns0:v>No especificada</ns0:v>
      </ns0:c>
      <ns0:c r="I20" s="26" t="str">
        <ns0:v>https://www.linkedin.com/jobs/view/4451289248</ns0:v>
      </ns0:c>
      <ns0:c r="J20" s="26" t="str">
        <ns0:v>Sí</ns0:v>
      </ns0:c>
      <ns0:c r="K20" s="26" t="str">
        <ns0:v>Alta</ns0:v>
      </ns0:c>
      <ns0:c r="L20" s="26" t="str">
        <ns0:v>Sí</ns0:v>
      </ns0:c>
      <ns0:c r="M20" s="26" t="str">
        <ns0:v>No</ns0:v>
      </ns0:c>
      <ns0:c r="N20" s="26" t="str">
        <ns0:v>Fuente capturada; no se consultó nuevamente la web.</ns0:v>
      </ns0:c>
    </ns0:row>
    <ns0:row r="21">
      <ns0:c r="A21" s="26" t="str">
        <ns0:v>ML_020</ns0:v>
      </ns0:c>
      <ns0:c r="B21" s="26" t="str">
        <ns0:v>CAEE_F010</ns0:v>
      </ns0:c>
      <ns0:c r="C21" s="26" t="str">
        <ns0:v>Líder de Pilonera</ns0:v>
      </ns0:c>
      <ns0:c r="D21" s="26" t="str">
        <ns0:v>ECOFROZ S.A.</ns0:v>
      </ns0:c>
      <ns0:c r="E21" s="26" t="str">
        <ns0:v>Agroindustria</ns0:v>
      </ns0:c>
      <ns0:c r="F21" s="26" t="str">
        <ns0:v>Ninguna especificada</ns0:v>
      </ns0:c>
      <ns0:c r="G21" s="26" t="str">
        <ns0:v>• Título universitario en Ingeniería Agropecuaria, Agronomía, Producción Agrícola o afines
• Conocimiento en manejo de viveros, piloneras o procesos agrícolas
• Supervisión de riego, fertilización, controles fitosanitarios y siembra
• Liderazgo y gestión de personal operativo
• Ejecución de planes de siembra y control de inventario de insumos</ns0:v>
      </ns0:c>
      <ns0:c r="H21" s="26" t="str">
        <ns0:v>Mínimo 1 año</ns0:v>
      </ns0:c>
      <ns0:c r="I21" s="26" t="str">
        <ns0:v>https://www.linkedin.com/jobs/view/4450396248</ns0:v>
      </ns0:c>
      <ns0:c r="J21" s="26" t="str">
        <ns0:v>Sí</ns0:v>
      </ns0:c>
      <ns0:c r="K21" s="26" t="str">
        <ns0:v>Alta</ns0:v>
      </ns0:c>
      <ns0:c r="L21" s="26" t="str">
        <ns0:v>Sí</ns0:v>
      </ns0:c>
      <ns0:c r="M21" s="26" t="str">
        <ns0:v>No</ns0:v>
      </ns0:c>
      <ns0:c r="N21" s="26" t="str">
        <ns0:v>Fuente capturada; no se consultó nuevamente la web.</ns0:v>
      </ns0:c>
    </ns0:row>
    <ns0:row r="22">
      <ns0:c r="A22" s="26" t="str">
        <ns0:v>ML_021</ns0:v>
      </ns0:c>
      <ns0:c r="B22" s="26" t="str">
        <ns0:v>CAEE_F010</ns0:v>
      </ns0:c>
      <ns0:c r="C22" s="26" t="str">
        <ns0:v>Asistente Técnico de Investigación</ns0:v>
      </ns0:c>
      <ns0:c r="D22" s="26" t="str">
        <ns0:v>Interoc Corporativo</ns0:v>
      </ns0:c>
      <ns0:c r="E22" s="26" t="str">
        <ns0:v>Agroindustria</ns0:v>
      </ns0:c>
      <ns0:c r="F22" s="26" t="str">
        <ns0:v>Ninguna especificada</ns0:v>
      </ns0:c>
      <ns0:c r="G22" s="26" t="str">
        <ns0:v>• Título profesional de Ingeniero Agrónomo
• Conocimientos en producción de semillas de maíz y arroz
• Experiencia en conducción de ensayos en micro y macro parcelas
• Levantamiento y análisis de datos técnicos en campo
• Licencia de conducir Tipo B y disponibilidad para viajar</ns0:v>
      </ns0:c>
      <ns0:c r="H22" s="26" t="str">
        <ns0:v>1 a 3 años</ns0:v>
      </ns0:c>
      <ns0:c r="I22" s="26" t="str">
        <ns0:v>https://www.linkedin.com/jobs/view/4385717488</ns0:v>
      </ns0:c>
      <ns0:c r="J22" s="26" t="str">
        <ns0:v>Sí</ns0:v>
      </ns0:c>
      <ns0:c r="K22" s="26" t="str">
        <ns0:v>Alta</ns0:v>
      </ns0:c>
      <ns0:c r="L22" s="26" t="str">
        <ns0:v>Sí</ns0:v>
      </ns0:c>
      <ns0:c r="M22" s="26" t="str">
        <ns0:v>No</ns0:v>
      </ns0:c>
      <ns0:c r="N22" s="26" t="str">
        <ns0:v>Fuente capturada; no se consultó nuevamente la web.</ns0:v>
      </ns0:c>
    </ns0:row>
  </ns0:sheetData>
  <ns0:pageMargins left="0.7" right="0.7" top="0.75" bottom="0.75" header="0.3" footer="0.3"/>
</ns0:worksheet>
</file>

<file path=xl/worksheets/sheet55.xml><?xml version="1.0" encoding="utf-8"?>
<ns0:worksheet xmlns:ns0="http://schemas.openxmlformats.org/spreadsheetml/2006/main">
  <ns0:dimension ref="A1:H82"/>
  <ns0:sheetViews>
    <ns0:sheetView workbookViewId="0">
      <ns0:pane ySplit="1" topLeftCell="A2" activePane="bottomLeft" state="frozen"/>
    </ns0:sheetView>
  </ns0:sheetViews>
  <ns0:sheetFormatPr defaultRowHeight="15"/>
  <ns0:cols>
    <ns0:col min="1" max="1" width="12" customWidth="1"/>
    <ns0:col min="2" max="2" width="11" customWidth="1"/>
    <ns0:col min="3" max="3" width="10" customWidth="1"/>
    <ns0:col min="4" max="4" width="12" customWidth="1"/>
    <ns0:col min="5" max="5" width="30" customWidth="1"/>
    <ns0:col min="6" max="6" width="40" customWidth="1"/>
    <ns0:col min="7" max="7" width="11" customWidth="1"/>
    <ns0:col min="8" max="8" width="13" customWidth="1"/>
  </ns0:cols>
  <ns0:sheetData>
    <ns0:row r="1">
      <ns0:c r="A1" s="50" t="str">
        <ns0:v>ID_Mapeo</ns0:v>
      </ns0:c>
      <ns0:c r="B1" s="50" t="str">
        <ns0:v>ID_Oferta</ns0:v>
      </ns0:c>
      <ns0:c r="C1" s="50" t="str">
        <ns0:v>Tema_ID</ns0:v>
      </ns0:c>
      <ns0:c r="D1" s="50" t="str">
        <ns0:v>Tipo_mapeo</ns0:v>
      </ns0:c>
      <ns0:c r="E1" s="50" t="str">
        <ns0:v>Método</ns0:v>
      </ns0:c>
      <ns0:c r="F1" s="50" t="str">
        <ns0:v>Coincidencias</ns0:v>
      </ns0:c>
      <ns0:c r="G1" s="50" t="str">
        <ns0:v>Confianza</ns0:v>
      </ns0:c>
      <ns0:c r="H1" s="50" t="str">
        <ns0:v>Elegible</ns0:v>
      </ns0:c>
    </ns0:row>
    <ns0:row r="2">
      <ns0:c r="A2" s="26" t="str">
        <ns0:v>MLMAP_0001</ns0:v>
      </ns0:c>
      <ns0:c r="B2" s="26" t="str">
        <ns0:v>ML_001</ns0:v>
      </ns0:c>
      <ns0:c r="C2" s="26" t="str">
        <ns0:v>T05</ns0:v>
      </ns0:c>
      <ns0:c r="D2" s="26" t="str">
        <ns0:v>DERIVADO</ns0:v>
      </ns0:c>
      <ns0:c r="E2" s="26" t="str">
        <ns0:v>Regla de palabras clave v1.0</ns0:v>
      </ns0:c>
      <ns0:c r="F2" s="26" t="str">
        <ns0:v>datos; bases de datos</ns0:v>
      </ns0:c>
      <ns0:c r="G2" s="26" t="str">
        <ns0:v>Alta</ns0:v>
      </ns0:c>
      <ns0:c r="H2" s="26" t="str">
        <ns0:v>Condicional</ns0:v>
      </ns0:c>
    </ns0:row>
    <ns0:row r="3">
      <ns0:c r="A3" s="26" t="str">
        <ns0:v>MLMAP_0002</ns0:v>
      </ns0:c>
      <ns0:c r="B3" s="26" t="str">
        <ns0:v>ML_001</ns0:v>
      </ns0:c>
      <ns0:c r="C3" s="26" t="str">
        <ns0:v>T03</ns0:v>
      </ns0:c>
      <ns0:c r="D3" s="26" t="str">
        <ns0:v>DERIVADO</ns0:v>
      </ns0:c>
      <ns0:c r="E3" s="26" t="str">
        <ns0:v>Regla de palabras clave v1.0</ns0:v>
      </ns0:c>
      <ns0:c r="F3" s="26" t="str">
        <ns0:v>optimización</ns0:v>
      </ns0:c>
      <ns0:c r="G3" s="26" t="str">
        <ns0:v>Media</ns0:v>
      </ns0:c>
      <ns0:c r="H3" s="26" t="str">
        <ns0:v>Condicional</ns0:v>
      </ns0:c>
    </ns0:row>
    <ns0:row r="4">
      <ns0:c r="A4" s="26" t="str">
        <ns0:v>MLMAP_0003</ns0:v>
      </ns0:c>
      <ns0:c r="B4" s="26" t="str">
        <ns0:v>ML_001</ns0:v>
      </ns0:c>
      <ns0:c r="C4" s="26" t="str">
        <ns0:v>T02</ns0:v>
      </ns0:c>
      <ns0:c r="D4" s="26" t="str">
        <ns0:v>DERIVADO</ns0:v>
      </ns0:c>
      <ns0:c r="E4" s="26" t="str">
        <ns0:v>Regla de palabras clave v1.0</ns0:v>
      </ns0:c>
      <ns0:c r="F4" s="26" t="str">
        <ns0:v>resolución de problemas; 8d</ns0:v>
      </ns0:c>
      <ns0:c r="G4" s="26" t="str">
        <ns0:v>Alta</ns0:v>
      </ns0:c>
      <ns0:c r="H4" s="26" t="str">
        <ns0:v>Condicional</ns0:v>
      </ns0:c>
    </ns0:row>
    <ns0:row r="5">
      <ns0:c r="A5" s="26" t="str">
        <ns0:v>MLMAP_0004</ns0:v>
      </ns0:c>
      <ns0:c r="B5" s="26" t="str">
        <ns0:v>ML_002</ns0:v>
      </ns0:c>
      <ns0:c r="C5" s="26" t="str">
        <ns0:v>T04</ns0:v>
      </ns0:c>
      <ns0:c r="D5" s="26" t="str">
        <ns0:v>DERIVADO</ns0:v>
      </ns0:c>
      <ns0:c r="E5" s="26" t="str">
        <ns0:v>Regla de palabras clave v1.0</ns0:v>
      </ns0:c>
      <ns0:c r="F5" s="26" t="str">
        <ns0:v>calidad; inocuidad; haccp; bpm; brcgs; ifs</ns0:v>
      </ns0:c>
      <ns0:c r="G5" s="26" t="str">
        <ns0:v>Alta</ns0:v>
      </ns0:c>
      <ns0:c r="H5" s="26" t="str">
        <ns0:v>Sí</ns0:v>
      </ns0:c>
    </ns0:row>
    <ns0:row r="6">
      <ns0:c r="A6" s="26" t="str">
        <ns0:v>MLMAP_0005</ns0:v>
      </ns0:c>
      <ns0:c r="B6" s="26" t="str">
        <ns0:v>ML_002</ns0:v>
      </ns0:c>
      <ns0:c r="C6" s="26" t="str">
        <ns0:v>T03</ns0:v>
      </ns0:c>
      <ns0:c r="D6" s="26" t="str">
        <ns0:v>DERIVADO</ns0:v>
      </ns0:c>
      <ns0:c r="E6" s="26" t="str">
        <ns0:v>Regla de palabras clave v1.0</ns0:v>
      </ns0:c>
      <ns0:c r="F6" s="26" t="str">
        <ns0:v>procesos productivos</ns0:v>
      </ns0:c>
      <ns0:c r="G6" s="26" t="str">
        <ns0:v>Media</ns0:v>
      </ns0:c>
      <ns0:c r="H6" s="26" t="str">
        <ns0:v>Sí</ns0:v>
      </ns0:c>
    </ns0:row>
    <ns0:row r="7">
      <ns0:c r="A7" s="26" t="str">
        <ns0:v>MLMAP_0006</ns0:v>
      </ns0:c>
      <ns0:c r="B7" s="26" t="str">
        <ns0:v>ML_002</ns0:v>
      </ns0:c>
      <ns0:c r="C7" s="26" t="str">
        <ns0:v>T15</ns0:v>
      </ns0:c>
      <ns0:c r="D7" s="26" t="str">
        <ns0:v>DERIVADO</ns0:v>
      </ns0:c>
      <ns0:c r="E7" s="26" t="str">
        <ns0:v>Regla de palabras clave v1.0</ns0:v>
      </ns0:c>
      <ns0:c r="F7" s="26" t="str">
        <ns0:v>oferta laboral sector agroindustrial/alimentos</ns0:v>
      </ns0:c>
      <ns0:c r="G7" s="26" t="str">
        <ns0:v>Alta</ns0:v>
      </ns0:c>
      <ns0:c r="H7" s="26" t="str">
        <ns0:v>Sí</ns0:v>
      </ns0:c>
    </ns0:row>
    <ns0:row r="8">
      <ns0:c r="A8" s="26" t="str">
        <ns0:v>MLMAP_0007</ns0:v>
      </ns0:c>
      <ns0:c r="B8" s="26" t="str">
        <ns0:v>ML_003</ns0:v>
      </ns0:c>
      <ns0:c r="C8" s="26" t="str">
        <ns0:v>T04</ns0:v>
      </ns0:c>
      <ns0:c r="D8" s="26" t="str">
        <ns0:v>DERIVADO</ns0:v>
      </ns0:c>
      <ns0:c r="E8" s="26" t="str">
        <ns0:v>Regla de palabras clave v1.0</ns0:v>
      </ns0:c>
      <ns0:c r="F8" s="26" t="str">
        <ns0:v>calidad</ns0:v>
      </ns0:c>
      <ns0:c r="G8" s="26" t="str">
        <ns0:v>Media</ns0:v>
      </ns0:c>
      <ns0:c r="H8" s="26" t="str">
        <ns0:v>Sí</ns0:v>
      </ns0:c>
    </ns0:row>
    <ns0:row r="9">
      <ns0:c r="A9" s="26" t="str">
        <ns0:v>MLMAP_0008</ns0:v>
      </ns0:c>
      <ns0:c r="B9" s="26" t="str">
        <ns0:v>ML_003</ns0:v>
      </ns0:c>
      <ns0:c r="C9" s="26" t="str">
        <ns0:v>T05</ns0:v>
      </ns0:c>
      <ns0:c r="D9" s="26" t="str">
        <ns0:v>DERIVADO</ns0:v>
      </ns0:c>
      <ns0:c r="E9" s="26" t="str">
        <ns0:v>Regla de palabras clave v1.0</ns0:v>
      </ns0:c>
      <ns0:c r="F9" s="26" t="str">
        <ns0:v>power bi</ns0:v>
      </ns0:c>
      <ns0:c r="G9" s="26" t="str">
        <ns0:v>Media</ns0:v>
      </ns0:c>
      <ns0:c r="H9" s="26" t="str">
        <ns0:v>Sí</ns0:v>
      </ns0:c>
    </ns0:row>
    <ns0:row r="10">
      <ns0:c r="A10" s="26" t="str">
        <ns0:v>MLMAP_0009</ns0:v>
      </ns0:c>
      <ns0:c r="B10" s="26" t="str">
        <ns0:v>ML_003</ns0:v>
      </ns0:c>
      <ns0:c r="C10" s="26" t="str">
        <ns0:v>T03</ns0:v>
      </ns0:c>
      <ns0:c r="D10" s="26" t="str">
        <ns0:v>DERIVADO</ns0:v>
      </ns0:c>
      <ns0:c r="E10" s="26" t="str">
        <ns0:v>Regla de palabras clave v1.0</ns0:v>
      </ns0:c>
      <ns0:c r="F10" s="26" t="str">
        <ns0:v>dmaic; smed; tpm; mejora continua; procesos productivos</ns0:v>
      </ns0:c>
      <ns0:c r="G10" s="26" t="str">
        <ns0:v>Alta</ns0:v>
      </ns0:c>
      <ns0:c r="H10" s="26" t="str">
        <ns0:v>Sí</ns0:v>
      </ns0:c>
    </ns0:row>
    <ns0:row r="11">
      <ns0:c r="A11" s="26" t="str">
        <ns0:v>MLMAP_0010</ns0:v>
      </ns0:c>
      <ns0:c r="B11" s="26" t="str">
        <ns0:v>ML_003</ns0:v>
      </ns0:c>
      <ns0:c r="C11" s="26" t="str">
        <ns0:v>T08</ns0:v>
      </ns0:c>
      <ns0:c r="D11" s="26" t="str">
        <ns0:v>DERIVADO</ns0:v>
      </ns0:c>
      <ns0:c r="E11" s="26" t="str">
        <ns0:v>Regla de palabras clave v1.0</ns0:v>
      </ns0:c>
      <ns0:c r="F11" s="26" t="str">
        <ns0:v>inglés</ns0:v>
      </ns0:c>
      <ns0:c r="G11" s="26" t="str">
        <ns0:v>Media</ns0:v>
      </ns0:c>
      <ns0:c r="H11" s="26" t="str">
        <ns0:v>Sí</ns0:v>
      </ns0:c>
    </ns0:row>
    <ns0:row r="12">
      <ns0:c r="A12" s="26" t="str">
        <ns0:v>MLMAP_0011</ns0:v>
      </ns0:c>
      <ns0:c r="B12" s="26" t="str">
        <ns0:v>ML_003</ns0:v>
      </ns0:c>
      <ns0:c r="C12" s="26" t="str">
        <ns0:v>T15</ns0:v>
      </ns0:c>
      <ns0:c r="D12" s="26" t="str">
        <ns0:v>DERIVADO</ns0:v>
      </ns0:c>
      <ns0:c r="E12" s="26" t="str">
        <ns0:v>Regla de palabras clave v1.0</ns0:v>
      </ns0:c>
      <ns0:c r="F12" s="26" t="str">
        <ns0:v>oferta laboral sector agroindustrial/alimentos</ns0:v>
      </ns0:c>
      <ns0:c r="G12" s="26" t="str">
        <ns0:v>Alta</ns0:v>
      </ns0:c>
      <ns0:c r="H12" s="26" t="str">
        <ns0:v>Sí</ns0:v>
      </ns0:c>
    </ns0:row>
    <ns0:row r="13">
      <ns0:c r="A13" s="26" t="str">
        <ns0:v>MLMAP_0012</ns0:v>
      </ns0:c>
      <ns0:c r="B13" s="26" t="str">
        <ns0:v>ML_004</ns0:v>
      </ns0:c>
      <ns0:c r="C13" s="26" t="str">
        <ns0:v>T03</ns0:v>
      </ns0:c>
      <ns0:c r="D13" s="26" t="str">
        <ns0:v>DERIVADO</ns0:v>
      </ns0:c>
      <ns0:c r="E13" s="26" t="str">
        <ns0:v>Regla de palabras clave v1.0</ns0:v>
      </ns0:c>
      <ns0:c r="F13" s="26" t="str">
        <ns0:v>optimización; mejora continua</ns0:v>
      </ns0:c>
      <ns0:c r="G13" s="26" t="str">
        <ns0:v>Alta</ns0:v>
      </ns0:c>
      <ns0:c r="H13" s="26" t="str">
        <ns0:v>Sí</ns0:v>
      </ns0:c>
    </ns0:row>
    <ns0:row r="14">
      <ns0:c r="A14" s="26" t="str">
        <ns0:v>MLMAP_0013</ns0:v>
      </ns0:c>
      <ns0:c r="B14" s="26" t="str">
        <ns0:v>ML_004</ns0:v>
      </ns0:c>
      <ns0:c r="C14" s="26" t="str">
        <ns0:v>T11</ns0:v>
      </ns0:c>
      <ns0:c r="D14" s="26" t="str">
        <ns0:v>DERIVADO</ns0:v>
      </ns0:c>
      <ns0:c r="E14" s="26" t="str">
        <ns0:v>Regla de palabras clave v1.0</ns0:v>
      </ns0:c>
      <ns0:c r="F14" s="26" t="str">
        <ns0:v>investigación y desarrollo; i+d; nuevos productos; design thinking; stage gate; industrialización</ns0:v>
      </ns0:c>
      <ns0:c r="G14" s="26" t="str">
        <ns0:v>Alta</ns0:v>
      </ns0:c>
      <ns0:c r="H14" s="26" t="str">
        <ns0:v>Sí</ns0:v>
      </ns0:c>
    </ns0:row>
    <ns0:row r="15">
      <ns0:c r="A15" s="26" t="str">
        <ns0:v>MLMAP_0014</ns0:v>
      </ns0:c>
      <ns0:c r="B15" s="26" t="str">
        <ns0:v>ML_004</ns0:v>
      </ns0:c>
      <ns0:c r="C15" s="26" t="str">
        <ns0:v>T08</ns0:v>
      </ns0:c>
      <ns0:c r="D15" s="26" t="str">
        <ns0:v>DERIVADO</ns0:v>
      </ns0:c>
      <ns0:c r="E15" s="26" t="str">
        <ns0:v>Regla de palabras clave v1.0</ns0:v>
      </ns0:c>
      <ns0:c r="F15" s="26" t="str">
        <ns0:v>inglés</ns0:v>
      </ns0:c>
      <ns0:c r="G15" s="26" t="str">
        <ns0:v>Media</ns0:v>
      </ns0:c>
      <ns0:c r="H15" s="26" t="str">
        <ns0:v>Sí</ns0:v>
      </ns0:c>
    </ns0:row>
    <ns0:row r="16">
      <ns0:c r="A16" s="26" t="str">
        <ns0:v>MLMAP_0015</ns0:v>
      </ns0:c>
      <ns0:c r="B16" s="26" t="str">
        <ns0:v>ML_004</ns0:v>
      </ns0:c>
      <ns0:c r="C16" s="26" t="str">
        <ns0:v>T09</ns0:v>
      </ns0:c>
      <ns0:c r="D16" s="26" t="str">
        <ns0:v>DERIVADO</ns0:v>
      </ns0:c>
      <ns0:c r="E16" s="26" t="str">
        <ns0:v>Regla de palabras clave v1.0</ns0:v>
      </ns0:c>
      <ns0:c r="F16" s="26" t="str">
        <ns0:v>gestión de proyectos</ns0:v>
      </ns0:c>
      <ns0:c r="G16" s="26" t="str">
        <ns0:v>Media</ns0:v>
      </ns0:c>
      <ns0:c r="H16" s="26" t="str">
        <ns0:v>Sí</ns0:v>
      </ns0:c>
    </ns0:row>
    <ns0:row r="17">
      <ns0:c r="A17" s="26" t="str">
        <ns0:v>MLMAP_0016</ns0:v>
      </ns0:c>
      <ns0:c r="B17" s="26" t="str">
        <ns0:v>ML_004</ns0:v>
      </ns0:c>
      <ns0:c r="C17" s="26" t="str">
        <ns0:v>T17</ns0:v>
      </ns0:c>
      <ns0:c r="D17" s="26" t="str">
        <ns0:v>DERIVADO</ns0:v>
      </ns0:c>
      <ns0:c r="E17" s="26" t="str">
        <ns0:v>Regla de palabras clave v1.0</ns0:v>
      </ns0:c>
      <ns0:c r="F17" s="26" t="str">
        <ns0:v>investigación</ns0:v>
      </ns0:c>
      <ns0:c r="G17" s="26" t="str">
        <ns0:v>Media</ns0:v>
      </ns0:c>
      <ns0:c r="H17" s="26" t="str">
        <ns0:v>Sí</ns0:v>
      </ns0:c>
    </ns0:row>
    <ns0:row r="18">
      <ns0:c r="A18" s="26" t="str">
        <ns0:v>MLMAP_0017</ns0:v>
      </ns0:c>
      <ns0:c r="B18" s="26" t="str">
        <ns0:v>ML_004</ns0:v>
      </ns0:c>
      <ns0:c r="C18" s="26" t="str">
        <ns0:v>T15</ns0:v>
      </ns0:c>
      <ns0:c r="D18" s="26" t="str">
        <ns0:v>DERIVADO</ns0:v>
      </ns0:c>
      <ns0:c r="E18" s="26" t="str">
        <ns0:v>Regla de palabras clave v1.0</ns0:v>
      </ns0:c>
      <ns0:c r="F18" s="26" t="str">
        <ns0:v>oferta laboral sector agroindustrial/alimentos</ns0:v>
      </ns0:c>
      <ns0:c r="G18" s="26" t="str">
        <ns0:v>Alta</ns0:v>
      </ns0:c>
      <ns0:c r="H18" s="26" t="str">
        <ns0:v>Sí</ns0:v>
      </ns0:c>
    </ns0:row>
    <ns0:row r="19">
      <ns0:c r="A19" s="26" t="str">
        <ns0:v>MLMAP_0018</ns0:v>
      </ns0:c>
      <ns0:c r="B19" s="26" t="str">
        <ns0:v>ML_005</ns0:v>
      </ns0:c>
      <ns0:c r="C19" s="26" t="str">
        <ns0:v>T04</ns0:v>
      </ns0:c>
      <ns0:c r="D19" s="26" t="str">
        <ns0:v>DERIVADO</ns0:v>
      </ns0:c>
      <ns0:c r="E19" s="26" t="str">
        <ns0:v>Regla de palabras clave v1.0</ns0:v>
      </ns0:c>
      <ns0:c r="F19" s="26" t="str">
        <ns0:v>bpm; auditor; no conformidad</ns0:v>
      </ns0:c>
      <ns0:c r="G19" s="26" t="str">
        <ns0:v>Alta</ns0:v>
      </ns0:c>
      <ns0:c r="H19" s="26" t="str">
        <ns0:v>Condicional</ns0:v>
      </ns0:c>
    </ns0:row>
    <ns0:row r="20">
      <ns0:c r="A20" s="26" t="str">
        <ns0:v>MLMAP_0019</ns0:v>
      </ns0:c>
      <ns0:c r="B20" s="26" t="str">
        <ns0:v>ML_005</ns0:v>
      </ns0:c>
      <ns0:c r="C20" s="26" t="str">
        <ns0:v>T03</ns0:v>
      </ns0:c>
      <ns0:c r="D20" s="26" t="str">
        <ns0:v>DERIVADO</ns0:v>
      </ns0:c>
      <ns0:c r="E20" s="26" t="str">
        <ns0:v>Regla de palabras clave v1.0</ns0:v>
      </ns0:c>
      <ns0:c r="F20" s="26" t="str">
        <ns0:v>mejora continua</ns0:v>
      </ns0:c>
      <ns0:c r="G20" s="26" t="str">
        <ns0:v>Media</ns0:v>
      </ns0:c>
      <ns0:c r="H20" s="26" t="str">
        <ns0:v>Condicional</ns0:v>
      </ns0:c>
    </ns0:row>
    <ns0:row r="21">
      <ns0:c r="A21" s="26" t="str">
        <ns0:v>MLMAP_0020</ns0:v>
      </ns0:c>
      <ns0:c r="B21" s="26" t="str">
        <ns0:v>ML_005</ns0:v>
      </ns0:c>
      <ns0:c r="C21" s="26" t="str">
        <ns0:v>T19</ns0:v>
      </ns0:c>
      <ns0:c r="D21" s="26" t="str">
        <ns0:v>DERIVADO</ns0:v>
      </ns0:c>
      <ns0:c r="E21" s="26" t="str">
        <ns0:v>Regla de palabras clave v1.0</ns0:v>
      </ns0:c>
      <ns0:c r="F21" s="26" t="str">
        <ns0:v>mantenimiento</ns0:v>
      </ns0:c>
      <ns0:c r="G21" s="26" t="str">
        <ns0:v>Media</ns0:v>
      </ns0:c>
      <ns0:c r="H21" s="26" t="str">
        <ns0:v>Condicional</ns0:v>
      </ns0:c>
    </ns0:row>
    <ns0:row r="22">
      <ns0:c r="A22" s="26" t="str">
        <ns0:v>MLMAP_0021</ns0:v>
      </ns0:c>
      <ns0:c r="B22" s="26" t="str">
        <ns0:v>ML_005</ns0:v>
      </ns0:c>
      <ns0:c r="C22" s="26" t="str">
        <ns0:v>T02</ns0:v>
      </ns0:c>
      <ns0:c r="D22" s="26" t="str">
        <ns0:v>DERIVADO</ns0:v>
      </ns0:c>
      <ns0:c r="E22" s="26" t="str">
        <ns0:v>Regla de palabras clave v1.0</ns0:v>
      </ns0:c>
      <ns0:c r="F22" s="26" t="str">
        <ns0:v>análisis de información</ns0:v>
      </ns0:c>
      <ns0:c r="G22" s="26" t="str">
        <ns0:v>Media</ns0:v>
      </ns0:c>
      <ns0:c r="H22" s="26" t="str">
        <ns0:v>Condicional</ns0:v>
      </ns0:c>
    </ns0:row>
    <ns0:row r="23">
      <ns0:c r="A23" s="26" t="str">
        <ns0:v>MLMAP_0022</ns0:v>
      </ns0:c>
      <ns0:c r="B23" s="26" t="str">
        <ns0:v>ML_006</ns0:v>
      </ns0:c>
      <ns0:c r="C23" s="26" t="str">
        <ns0:v>T04</ns0:v>
      </ns0:c>
      <ns0:c r="D23" s="26" t="str">
        <ns0:v>DERIVADO</ns0:v>
      </ns0:c>
      <ns0:c r="E23" s="26" t="str">
        <ns0:v>Regla de palabras clave v1.0</ns0:v>
      </ns0:c>
      <ns0:c r="F23" s="26" t="str">
        <ns0:v>calidad; bpm; gxp; capa; auditor; integridad de datos</ns0:v>
      </ns0:c>
      <ns0:c r="G23" s="26" t="str">
        <ns0:v>Alta</ns0:v>
      </ns0:c>
      <ns0:c r="H23" s="26" t="str">
        <ns0:v>Condicional</ns0:v>
      </ns0:c>
    </ns0:row>
    <ns0:row r="24">
      <ns0:c r="A24" s="26" t="str">
        <ns0:v>MLMAP_0023</ns0:v>
      </ns0:c>
      <ns0:c r="B24" s="26" t="str">
        <ns0:v>ML_006</ns0:v>
      </ns0:c>
      <ns0:c r="C24" s="26" t="str">
        <ns0:v>T05</ns0:v>
      </ns0:c>
      <ns0:c r="D24" s="26" t="str">
        <ns0:v>DERIVADO</ns0:v>
      </ns0:c>
      <ns0:c r="E24" s="26" t="str">
        <ns0:v>Regla de palabras clave v1.0</ns0:v>
      </ns0:c>
      <ns0:c r="F24" s="26" t="str">
        <ns0:v>datos; data</ns0:v>
      </ns0:c>
      <ns0:c r="G24" s="26" t="str">
        <ns0:v>Alta</ns0:v>
      </ns0:c>
      <ns0:c r="H24" s="26" t="str">
        <ns0:v>Condicional</ns0:v>
      </ns0:c>
    </ns0:row>
    <ns0:row r="25">
      <ns0:c r="A25" s="26" t="str">
        <ns0:v>MLMAP_0024</ns0:v>
      </ns0:c>
      <ns0:c r="B25" s="26" t="str">
        <ns0:v>ML_007</ns0:v>
      </ns0:c>
      <ns0:c r="C25" s="26" t="str">
        <ns0:v>T05</ns0:v>
      </ns0:c>
      <ns0:c r="D25" s="26" t="str">
        <ns0:v>DERIVADO</ns0:v>
      </ns0:c>
      <ns0:c r="E25" s="26" t="str">
        <ns0:v>Regla de palabras clave v1.0</ns0:v>
      </ns0:c>
      <ns0:c r="F25" s="26" t="str">
        <ns0:v>datos; scada; telemetría; sensores</ns0:v>
      </ns0:c>
      <ns0:c r="G25" s="26" t="str">
        <ns0:v>Alta</ns0:v>
      </ns0:c>
      <ns0:c r="H25" s="26" t="str">
        <ns0:v>Condicional</ns0:v>
      </ns0:c>
    </ns0:row>
    <ns0:row r="26">
      <ns0:c r="A26" s="26" t="str">
        <ns0:v>MLMAP_0025</ns0:v>
      </ns0:c>
      <ns0:c r="B26" s="26" t="str">
        <ns0:v>ML_007</ns0:v>
      </ns0:c>
      <ns0:c r="C26" s="26" t="str">
        <ns0:v>T19</ns0:v>
      </ns0:c>
      <ns0:c r="D26" s="26" t="str">
        <ns0:v>DERIVADO</ns0:v>
      </ns0:c>
      <ns0:c r="E26" s="26" t="str">
        <ns0:v>Regla de palabras clave v1.0</ns0:v>
      </ns0:c>
      <ns0:c r="F26" s="26" t="str">
        <ns0:v>mantenimiento; confiabilidad; cbm; sap pm; rca; fmea; rcm; vibraciones</ns0:v>
      </ns0:c>
      <ns0:c r="G26" s="26" t="str">
        <ns0:v>Alta</ns0:v>
      </ns0:c>
      <ns0:c r="H26" s="26" t="str">
        <ns0:v>Condicional</ns0:v>
      </ns0:c>
    </ns0:row>
    <ns0:row r="27">
      <ns0:c r="A27" s="26" t="str">
        <ns0:v>MLMAP_0026</ns0:v>
      </ns0:c>
      <ns0:c r="B27" s="26" t="str">
        <ns0:v>ML_008</ns0:v>
      </ns0:c>
      <ns0:c r="C27" s="26" t="str">
        <ns0:v>T04</ns0:v>
      </ns0:c>
      <ns0:c r="D27" s="26" t="str">
        <ns0:v>DERIVADO</ns0:v>
      </ns0:c>
      <ns0:c r="E27" s="26" t="str">
        <ns0:v>Regla de palabras clave v1.0</ns0:v>
      </ns0:c>
      <ns0:c r="F27" s="26" t="str">
        <ns0:v>calidad</ns0:v>
      </ns0:c>
      <ns0:c r="G27" s="26" t="str">
        <ns0:v>Media</ns0:v>
      </ns0:c>
      <ns0:c r="H27" s="26" t="str">
        <ns0:v>Condicional</ns0:v>
      </ns0:c>
    </ns0:row>
    <ns0:row r="28">
      <ns0:c r="A28" s="26" t="str">
        <ns0:v>MLMAP_0027</ns0:v>
      </ns0:c>
      <ns0:c r="B28" s="26" t="str">
        <ns0:v>ML_008</ns0:v>
      </ns0:c>
      <ns0:c r="C28" s="26" t="str">
        <ns0:v>T03</ns0:v>
      </ns0:c>
      <ns0:c r="D28" s="26" t="str">
        <ns0:v>DERIVADO</ns0:v>
      </ns0:c>
      <ns0:c r="E28" s="26" t="str">
        <ns0:v>Regla de palabras clave v1.0</ns0:v>
      </ns0:c>
      <ns0:c r="F28" s="26" t="str">
        <ns0:v>optimización; lean; six sigma; eficiencia operativa; procesos productivos; mejoramiento continuo</ns0:v>
      </ns0:c>
      <ns0:c r="G28" s="26" t="str">
        <ns0:v>Alta</ns0:v>
      </ns0:c>
      <ns0:c r="H28" s="26" t="str">
        <ns0:v>Condicional</ns0:v>
      </ns0:c>
    </ns0:row>
    <ns0:row r="29">
      <ns0:c r="A29" s="26" t="str">
        <ns0:v>MLMAP_0028</ns0:v>
      </ns0:c>
      <ns0:c r="B29" s="26" t="str">
        <ns0:v>ML_008</ns0:v>
      </ns0:c>
      <ns0:c r="C29" s="26" t="str">
        <ns0:v>T08</ns0:v>
      </ns0:c>
      <ns0:c r="D29" s="26" t="str">
        <ns0:v>DERIVADO</ns0:v>
      </ns0:c>
      <ns0:c r="E29" s="26" t="str">
        <ns0:v>Regla de palabras clave v1.0</ns0:v>
      </ns0:c>
      <ns0:c r="F29" s="26" t="str">
        <ns0:v>inglés</ns0:v>
      </ns0:c>
      <ns0:c r="G29" s="26" t="str">
        <ns0:v>Media</ns0:v>
      </ns0:c>
      <ns0:c r="H29" s="26" t="str">
        <ns0:v>Condicional</ns0:v>
      </ns0:c>
    </ns0:row>
    <ns0:row r="30">
      <ns0:c r="A30" s="26" t="str">
        <ns0:v>MLMAP_0029</ns0:v>
      </ns0:c>
      <ns0:c r="B30" s="26" t="str">
        <ns0:v>ML_008</ns0:v>
      </ns0:c>
      <ns0:c r="C30" s="26" t="str">
        <ns0:v>T09</ns0:v>
      </ns0:c>
      <ns0:c r="D30" s="26" t="str">
        <ns0:v>DERIVADO</ns0:v>
      </ns0:c>
      <ns0:c r="E30" s="26" t="str">
        <ns0:v>Regla de palabras clave v1.0</ns0:v>
      </ns0:c>
      <ns0:c r="F30" s="26" t="str">
        <ns0:v>presupuesto</ns0:v>
      </ns0:c>
      <ns0:c r="G30" s="26" t="str">
        <ns0:v>Media</ns0:v>
      </ns0:c>
      <ns0:c r="H30" s="26" t="str">
        <ns0:v>Condicional</ns0:v>
      </ns0:c>
    </ns0:row>
    <ns0:row r="31">
      <ns0:c r="A31" s="26" t="str">
        <ns0:v>MLMAP_0030</ns0:v>
      </ns0:c>
      <ns0:c r="B31" s="26" t="str">
        <ns0:v>ML_009</ns0:v>
      </ns0:c>
      <ns0:c r="C31" s="26" t="str">
        <ns0:v>T04</ns0:v>
      </ns0:c>
      <ns0:c r="D31" s="26" t="str">
        <ns0:v>DERIVADO</ns0:v>
      </ns0:c>
      <ns0:c r="E31" s="26" t="str">
        <ns0:v>Regla de palabras clave v1.0</ns0:v>
      </ns0:c>
      <ns0:c r="F31" s="26" t="str">
        <ns0:v>calidad; inocuidad</ns0:v>
      </ns0:c>
      <ns0:c r="G31" s="26" t="str">
        <ns0:v>Alta</ns0:v>
      </ns0:c>
      <ns0:c r="H31" s="26" t="str">
        <ns0:v>Sí</ns0:v>
      </ns0:c>
    </ns0:row>
    <ns0:row r="32">
      <ns0:c r="A32" s="26" t="str">
        <ns0:v>MLMAP_0031</ns0:v>
      </ns0:c>
      <ns0:c r="B32" s="26" t="str">
        <ns0:v>ML_009</ns0:v>
      </ns0:c>
      <ns0:c r="C32" s="26" t="str">
        <ns0:v>T15</ns0:v>
      </ns0:c>
      <ns0:c r="D32" s="26" t="str">
        <ns0:v>DERIVADO</ns0:v>
      </ns0:c>
      <ns0:c r="E32" s="26" t="str">
        <ns0:v>Regla de palabras clave v1.0</ns0:v>
      </ns0:c>
      <ns0:c r="F32" s="26" t="str">
        <ns0:v>oferta laboral sector agroindustrial/alimentos</ns0:v>
      </ns0:c>
      <ns0:c r="G32" s="26" t="str">
        <ns0:v>Alta</ns0:v>
      </ns0:c>
      <ns0:c r="H32" s="26" t="str">
        <ns0:v>Sí</ns0:v>
      </ns0:c>
    </ns0:row>
    <ns0:row r="33">
      <ns0:c r="A33" s="26" t="str">
        <ns0:v>MLMAP_0032</ns0:v>
      </ns0:c>
      <ns0:c r="B33" s="26" t="str">
        <ns0:v>ML_010</ns0:v>
      </ns0:c>
      <ns0:c r="C33" s="26" t="str">
        <ns0:v>T05</ns0:v>
      </ns0:c>
      <ns0:c r="D33" s="26" t="str">
        <ns0:v>DERIVADO</ns0:v>
      </ns0:c>
      <ns0:c r="E33" s="26" t="str">
        <ns0:v>Regla de palabras clave v1.0</ns0:v>
      </ns0:c>
      <ns0:c r="F33" s="26" t="str">
        <ns0:v>automatización; digitalización; tecnologías emergentes</ns0:v>
      </ns0:c>
      <ns0:c r="G33" s="26" t="str">
        <ns0:v>Alta</ns0:v>
      </ns0:c>
      <ns0:c r="H33" s="26" t="str">
        <ns0:v>Sí</ns0:v>
      </ns0:c>
    </ns0:row>
    <ns0:row r="34">
      <ns0:c r="A34" s="26" t="str">
        <ns0:v>MLMAP_0033</ns0:v>
      </ns0:c>
      <ns0:c r="B34" s="26" t="str">
        <ns0:v>ML_010</ns0:v>
      </ns0:c>
      <ns0:c r="C34" s="26" t="str">
        <ns0:v>T03</ns0:v>
      </ns0:c>
      <ns0:c r="D34" s="26" t="str">
        <ns0:v>DERIVADO</ns0:v>
      </ns0:c>
      <ns0:c r="E34" s="26" t="str">
        <ns0:v>Regla de palabras clave v1.0</ns0:v>
      </ns0:c>
      <ns0:c r="F34" s="26" t="str">
        <ns0:v>optimización; lean; arquitectura de procesos</ns0:v>
      </ns0:c>
      <ns0:c r="G34" s="26" t="str">
        <ns0:v>Alta</ns0:v>
      </ns0:c>
      <ns0:c r="H34" s="26" t="str">
        <ns0:v>Sí</ns0:v>
      </ns0:c>
    </ns0:row>
    <ns0:row r="35">
      <ns0:c r="A35" s="26" t="str">
        <ns0:v>MLMAP_0034</ns0:v>
      </ns0:c>
      <ns0:c r="B35" s="26" t="str">
        <ns0:v>ML_010</ns0:v>
      </ns0:c>
      <ns0:c r="C35" s="26" t="str">
        <ns0:v>T08</ns0:v>
      </ns0:c>
      <ns0:c r="D35" s="26" t="str">
        <ns0:v>DERIVADO</ns0:v>
      </ns0:c>
      <ns0:c r="E35" s="26" t="str">
        <ns0:v>Regla de palabras clave v1.0</ns0:v>
      </ns0:c>
      <ns0:c r="F35" s="26" t="str">
        <ns0:v>inglés</ns0:v>
      </ns0:c>
      <ns0:c r="G35" s="26" t="str">
        <ns0:v>Media</ns0:v>
      </ns0:c>
      <ns0:c r="H35" s="26" t="str">
        <ns0:v>Sí</ns0:v>
      </ns0:c>
    </ns0:row>
    <ns0:row r="36">
      <ns0:c r="A36" s="26" t="str">
        <ns0:v>MLMAP_0035</ns0:v>
      </ns0:c>
      <ns0:c r="B36" s="26" t="str">
        <ns0:v>ML_010</ns0:v>
      </ns0:c>
      <ns0:c r="C36" s="26" t="str">
        <ns0:v>T15</ns0:v>
      </ns0:c>
      <ns0:c r="D36" s="26" t="str">
        <ns0:v>DERIVADO</ns0:v>
      </ns0:c>
      <ns0:c r="E36" s="26" t="str">
        <ns0:v>Regla de palabras clave v1.0</ns0:v>
      </ns0:c>
      <ns0:c r="F36" s="26" t="str">
        <ns0:v>oferta laboral sector agroindustrial/alimentos</ns0:v>
      </ns0:c>
      <ns0:c r="G36" s="26" t="str">
        <ns0:v>Alta</ns0:v>
      </ns0:c>
      <ns0:c r="H36" s="26" t="str">
        <ns0:v>Sí</ns0:v>
      </ns0:c>
    </ns0:row>
    <ns0:row r="37">
      <ns0:c r="A37" s="26" t="str">
        <ns0:v>MLMAP_0036</ns0:v>
      </ns0:c>
      <ns0:c r="B37" s="26" t="str">
        <ns0:v>ML_011</ns0:v>
      </ns0:c>
      <ns0:c r="C37" s="26" t="str">
        <ns0:v>T04</ns0:v>
      </ns0:c>
      <ns0:c r="D37" s="26" t="str">
        <ns0:v>DERIVADO</ns0:v>
      </ns0:c>
      <ns0:c r="E37" s="26" t="str">
        <ns0:v>Regla de palabras clave v1.0</ns0:v>
      </ns0:c>
      <ns0:c r="F37" s="26" t="str">
        <ns0:v>calidad; bpm; codex; fda</ns0:v>
      </ns0:c>
      <ns0:c r="G37" s="26" t="str">
        <ns0:v>Alta</ns0:v>
      </ns0:c>
      <ns0:c r="H37" s="26" t="str">
        <ns0:v>Sí</ns0:v>
      </ns0:c>
    </ns0:row>
    <ns0:row r="38">
      <ns0:c r="A38" s="26" t="str">
        <ns0:v>MLMAP_0037</ns0:v>
      </ns0:c>
      <ns0:c r="B38" s="26" t="str">
        <ns0:v>ML_011</ns0:v>
      </ns0:c>
      <ns0:c r="C38" s="26" t="str">
        <ns0:v>T11</ns0:v>
      </ns0:c>
      <ns0:c r="D38" s="26" t="str">
        <ns0:v>DERIVADO</ns0:v>
      </ns0:c>
      <ns0:c r="E38" s="26" t="str">
        <ns0:v>Regla de palabras clave v1.0</ns0:v>
      </ns0:c>
      <ns0:c r="F38" s="26" t="str">
        <ns0:v>investigación y desarrollo; formulación; nuevos productos; escalado</ns0:v>
      </ns0:c>
      <ns0:c r="G38" s="26" t="str">
        <ns0:v>Alta</ns0:v>
      </ns0:c>
      <ns0:c r="H38" s="26" t="str">
        <ns0:v>Sí</ns0:v>
      </ns0:c>
    </ns0:row>
    <ns0:row r="39">
      <ns0:c r="A39" s="26" t="str">
        <ns0:v>MLMAP_0038</ns0:v>
      </ns0:c>
      <ns0:c r="B39" s="26" t="str">
        <ns0:v>ML_011</ns0:v>
      </ns0:c>
      <ns0:c r="C39" s="26" t="str">
        <ns0:v>T08</ns0:v>
      </ns0:c>
      <ns0:c r="D39" s="26" t="str">
        <ns0:v>DERIVADO</ns0:v>
      </ns0:c>
      <ns0:c r="E39" s="26" t="str">
        <ns0:v>Regla de palabras clave v1.0</ns0:v>
      </ns0:c>
      <ns0:c r="F39" s="26" t="str">
        <ns0:v>inglés</ns0:v>
      </ns0:c>
      <ns0:c r="G39" s="26" t="str">
        <ns0:v>Media</ns0:v>
      </ns0:c>
      <ns0:c r="H39" s="26" t="str">
        <ns0:v>Sí</ns0:v>
      </ns0:c>
    </ns0:row>
    <ns0:row r="40">
      <ns0:c r="A40" s="26" t="str">
        <ns0:v>MLMAP_0039</ns0:v>
      </ns0:c>
      <ns0:c r="B40" s="26" t="str">
        <ns0:v>ML_011</ns0:v>
      </ns0:c>
      <ns0:c r="C40" s="26" t="str">
        <ns0:v>T17</ns0:v>
      </ns0:c>
      <ns0:c r="D40" s="26" t="str">
        <ns0:v>DERIVADO</ns0:v>
      </ns0:c>
      <ns0:c r="E40" s="26" t="str">
        <ns0:v>Regla de palabras clave v1.0</ns0:v>
      </ns0:c>
      <ns0:c r="F40" s="26" t="str">
        <ns0:v>investigación</ns0:v>
      </ns0:c>
      <ns0:c r="G40" s="26" t="str">
        <ns0:v>Media</ns0:v>
      </ns0:c>
      <ns0:c r="H40" s="26" t="str">
        <ns0:v>Sí</ns0:v>
      </ns0:c>
    </ns0:row>
    <ns0:row r="41">
      <ns0:c r="A41" s="26" t="str">
        <ns0:v>MLMAP_0040</ns0:v>
      </ns0:c>
      <ns0:c r="B41" s="26" t="str">
        <ns0:v>ML_011</ns0:v>
      </ns0:c>
      <ns0:c r="C41" s="26" t="str">
        <ns0:v>T15</ns0:v>
      </ns0:c>
      <ns0:c r="D41" s="26" t="str">
        <ns0:v>DERIVADO</ns0:v>
      </ns0:c>
      <ns0:c r="E41" s="26" t="str">
        <ns0:v>Regla de palabras clave v1.0</ns0:v>
      </ns0:c>
      <ns0:c r="F41" s="26" t="str">
        <ns0:v>oferta laboral sector agroindustrial/alimentos</ns0:v>
      </ns0:c>
      <ns0:c r="G41" s="26" t="str">
        <ns0:v>Alta</ns0:v>
      </ns0:c>
      <ns0:c r="H41" s="26" t="str">
        <ns0:v>Sí</ns0:v>
      </ns0:c>
    </ns0:row>
    <ns0:row r="42">
      <ns0:c r="A42" s="26" t="str">
        <ns0:v>MLMAP_0041</ns0:v>
      </ns0:c>
      <ns0:c r="B42" s="26" t="str">
        <ns0:v>ML_012</ns0:v>
      </ns0:c>
      <ns0:c r="C42" s="26" t="str">
        <ns0:v>T04</ns0:v>
      </ns0:c>
      <ns0:c r="D42" s="26" t="str">
        <ns0:v>DERIVADO</ns0:v>
      </ns0:c>
      <ns0:c r="E42" s="26" t="str">
        <ns0:v>Regla de palabras clave v1.0</ns0:v>
      </ns0:c>
      <ns0:c r="F42" s="26" t="str">
        <ns0:v>calidad; bpm; capa</ns0:v>
      </ns0:c>
      <ns0:c r="G42" s="26" t="str">
        <ns0:v>Alta</ns0:v>
      </ns0:c>
      <ns0:c r="H42" s="26" t="str">
        <ns0:v>Condicional</ns0:v>
      </ns0:c>
    </ns0:row>
    <ns0:row r="43">
      <ns0:c r="A43" s="26" t="str">
        <ns0:v>MLMAP_0042</ns0:v>
      </ns0:c>
      <ns0:c r="B43" s="26" t="str">
        <ns0:v>ML_012</ns0:v>
      </ns0:c>
      <ns0:c r="C43" s="26" t="str">
        <ns0:v>T03</ns0:v>
      </ns0:c>
      <ns0:c r="D43" s="26" t="str">
        <ns0:v>DERIVADO</ns0:v>
      </ns0:c>
      <ns0:c r="E43" s="26" t="str">
        <ns0:v>Regla de palabras clave v1.0</ns0:v>
      </ns0:c>
      <ns0:c r="F43" s="26" t="str">
        <ns0:v>lean; six sigma; mejora continua</ns0:v>
      </ns0:c>
      <ns0:c r="G43" s="26" t="str">
        <ns0:v>Alta</ns0:v>
      </ns0:c>
      <ns0:c r="H43" s="26" t="str">
        <ns0:v>Condicional</ns0:v>
      </ns0:c>
    </ns0:row>
    <ns0:row r="44">
      <ns0:c r="A44" s="26" t="str">
        <ns0:v>MLMAP_0043</ns0:v>
      </ns0:c>
      <ns0:c r="B44" s="26" t="str">
        <ns0:v>ML_012</ns0:v>
      </ns0:c>
      <ns0:c r="C44" s="26" t="str">
        <ns0:v>T08</ns0:v>
      </ns0:c>
      <ns0:c r="D44" s="26" t="str">
        <ns0:v>DERIVADO</ns0:v>
      </ns0:c>
      <ns0:c r="E44" s="26" t="str">
        <ns0:v>Regla de palabras clave v1.0</ns0:v>
      </ns0:c>
      <ns0:c r="F44" s="26" t="str">
        <ns0:v>inglés</ns0:v>
      </ns0:c>
      <ns0:c r="G44" s="26" t="str">
        <ns0:v>Media</ns0:v>
      </ns0:c>
      <ns0:c r="H44" s="26" t="str">
        <ns0:v>Condicional</ns0:v>
      </ns0:c>
    </ns0:row>
    <ns0:row r="45">
      <ns0:c r="A45" s="26" t="str">
        <ns0:v>MLMAP_0044</ns0:v>
      </ns0:c>
      <ns0:c r="B45" s="26" t="str">
        <ns0:v>ML_012</ns0:v>
      </ns0:c>
      <ns0:c r="C45" s="26" t="str">
        <ns0:v>T09</ns0:v>
      </ns0:c>
      <ns0:c r="D45" s="26" t="str">
        <ns0:v>DERIVADO</ns0:v>
      </ns0:c>
      <ns0:c r="E45" s="26" t="str">
        <ns0:v>Regla de palabras clave v1.0</ns0:v>
      </ns0:c>
      <ns0:c r="F45" s="26" t="str">
        <ns0:v>liderazgo</ns0:v>
      </ns0:c>
      <ns0:c r="G45" s="26" t="str">
        <ns0:v>Media</ns0:v>
      </ns0:c>
      <ns0:c r="H45" s="26" t="str">
        <ns0:v>Condicional</ns0:v>
      </ns0:c>
    </ns0:row>
    <ns0:row r="46">
      <ns0:c r="A46" s="26" t="str">
        <ns0:v>MLMAP_0045</ns0:v>
      </ns0:c>
      <ns0:c r="B46" s="26" t="str">
        <ns0:v>ML_012</ns0:v>
      </ns0:c>
      <ns0:c r="C46" s="26" t="str">
        <ns0:v>T17</ns0:v>
      </ns0:c>
      <ns0:c r="D46" s="26" t="str">
        <ns0:v>DERIVADO</ns0:v>
      </ns0:c>
      <ns0:c r="E46" s="26" t="str">
        <ns0:v>Regla de palabras clave v1.0</ns0:v>
      </ns0:c>
      <ns0:c r="F46" s="26" t="str">
        <ns0:v>investigación</ns0:v>
      </ns0:c>
      <ns0:c r="G46" s="26" t="str">
        <ns0:v>Media</ns0:v>
      </ns0:c>
      <ns0:c r="H46" s="26" t="str">
        <ns0:v>Condicional</ns0:v>
      </ns0:c>
    </ns0:row>
    <ns0:row r="47">
      <ns0:c r="A47" s="26" t="str">
        <ns0:v>MLMAP_0046</ns0:v>
      </ns0:c>
      <ns0:c r="B47" s="26" t="str">
        <ns0:v>ML_012</ns0:v>
      </ns0:c>
      <ns0:c r="C47" s="26" t="str">
        <ns0:v>T02</ns0:v>
      </ns0:c>
      <ns0:c r="D47" s="26" t="str">
        <ns0:v>DERIVADO</ns0:v>
      </ns0:c>
      <ns0:c r="E47" s="26" t="str">
        <ns0:v>Regla de palabras clave v1.0</ns0:v>
      </ns0:c>
      <ns0:c r="F47" s="26" t="str">
        <ns0:v>causa raíz</ns0:v>
      </ns0:c>
      <ns0:c r="G47" s="26" t="str">
        <ns0:v>Media</ns0:v>
      </ns0:c>
      <ns0:c r="H47" s="26" t="str">
        <ns0:v>Condicional</ns0:v>
      </ns0:c>
    </ns0:row>
    <ns0:row r="48">
      <ns0:c r="A48" s="26" t="str">
        <ns0:v>MLMAP_0047</ns0:v>
      </ns0:c>
      <ns0:c r="B48" s="26" t="str">
        <ns0:v>ML_012</ns0:v>
      </ns0:c>
      <ns0:c r="C48" s="26" t="str">
        <ns0:v>T16</ns0:v>
      </ns0:c>
      <ns0:c r="D48" s="26" t="str">
        <ns0:v>DERIVADO</ns0:v>
      </ns0:c>
      <ns0:c r="E48" s="26" t="str">
        <ns0:v>Regla de palabras clave v1.0</ns0:v>
      </ns0:c>
      <ns0:c r="F48" s="26" t="str">
        <ns0:v>ehs</ns0:v>
      </ns0:c>
      <ns0:c r="G48" s="26" t="str">
        <ns0:v>Media</ns0:v>
      </ns0:c>
      <ns0:c r="H48" s="26" t="str">
        <ns0:v>Condicional</ns0:v>
      </ns0:c>
    </ns0:row>
    <ns0:row r="49">
      <ns0:c r="A49" s="26" t="str">
        <ns0:v>MLMAP_0048</ns0:v>
      </ns0:c>
      <ns0:c r="B49" s="26" t="str">
        <ns0:v>ML_013</ns0:v>
      </ns0:c>
      <ns0:c r="C49" s="26" t="str">
        <ns0:v>T05</ns0:v>
      </ns0:c>
      <ns0:c r="D49" s="26" t="str">
        <ns0:v>DERIVADO</ns0:v>
      </ns0:c>
      <ns0:c r="E49" s="26" t="str">
        <ns0:v>Regla de palabras clave v1.0</ns0:v>
      </ns0:c>
      <ns0:c r="F49" s="26" t="str">
        <ns0:v>python; sql; power bi; tableau; analítica; datos; automatización</ns0:v>
      </ns0:c>
      <ns0:c r="G49" s="26" t="str">
        <ns0:v>Alta</ns0:v>
      </ns0:c>
      <ns0:c r="H49" s="26" t="str">
        <ns0:v>Sí</ns0:v>
      </ns0:c>
    </ns0:row>
    <ns0:row r="50">
      <ns0:c r="A50" s="26" t="str">
        <ns0:v>MLMAP_0049</ns0:v>
      </ns0:c>
      <ns0:c r="B50" s="26" t="str">
        <ns0:v>ML_013</ns0:v>
      </ns0:c>
      <ns0:c r="C50" s="26" t="str">
        <ns0:v>T08</ns0:v>
      </ns0:c>
      <ns0:c r="D50" s="26" t="str">
        <ns0:v>DERIVADO</ns0:v>
      </ns0:c>
      <ns0:c r="E50" s="26" t="str">
        <ns0:v>Regla de palabras clave v1.0</ns0:v>
      </ns0:c>
      <ns0:c r="F50" s="26" t="str">
        <ns0:v>inglés</ns0:v>
      </ns0:c>
      <ns0:c r="G50" s="26" t="str">
        <ns0:v>Media</ns0:v>
      </ns0:c>
      <ns0:c r="H50" s="26" t="str">
        <ns0:v>Sí</ns0:v>
      </ns0:c>
    </ns0:row>
    <ns0:row r="51">
      <ns0:c r="A51" s="26" t="str">
        <ns0:v>MLMAP_0050</ns0:v>
      </ns0:c>
      <ns0:c r="B51" s="26" t="str">
        <ns0:v>ML_013</ns0:v>
      </ns0:c>
      <ns0:c r="C51" s="26" t="str">
        <ns0:v>T17</ns0:v>
      </ns0:c>
      <ns0:c r="D51" s="26" t="str">
        <ns0:v>DERIVADO</ns0:v>
      </ns0:c>
      <ns0:c r="E51" s="26" t="str">
        <ns0:v>Regla de palabras clave v1.0</ns0:v>
      </ns0:c>
      <ns0:c r="F51" s="26" t="str">
        <ns0:v>análisis estadístico</ns0:v>
      </ns0:c>
      <ns0:c r="G51" s="26" t="str">
        <ns0:v>Media</ns0:v>
      </ns0:c>
      <ns0:c r="H51" s="26" t="str">
        <ns0:v>Sí</ns0:v>
      </ns0:c>
    </ns0:row>
    <ns0:row r="52">
      <ns0:c r="A52" s="26" t="str">
        <ns0:v>MLMAP_0051</ns0:v>
      </ns0:c>
      <ns0:c r="B52" s="26" t="str">
        <ns0:v>ML_013</ns0:v>
      </ns0:c>
      <ns0:c r="C52" s="26" t="str">
        <ns0:v>T15</ns0:v>
      </ns0:c>
      <ns0:c r="D52" s="26" t="str">
        <ns0:v>DERIVADO</ns0:v>
      </ns0:c>
      <ns0:c r="E52" s="26" t="str">
        <ns0:v>Regla de palabras clave v1.0</ns0:v>
      </ns0:c>
      <ns0:c r="F52" s="26" t="str">
        <ns0:v>oferta laboral sector agroindustrial/alimentos</ns0:v>
      </ns0:c>
      <ns0:c r="G52" s="26" t="str">
        <ns0:v>Alta</ns0:v>
      </ns0:c>
      <ns0:c r="H52" s="26" t="str">
        <ns0:v>Sí</ns0:v>
      </ns0:c>
    </ns0:row>
    <ns0:row r="53">
      <ns0:c r="A53" s="26" t="str">
        <ns0:v>MLMAP_0052</ns0:v>
      </ns0:c>
      <ns0:c r="B53" s="26" t="str">
        <ns0:v>ML_014</ns0:v>
      </ns0:c>
      <ns0:c r="C53" s="26" t="str">
        <ns0:v>T04</ns0:v>
      </ns0:c>
      <ns0:c r="D53" s="26" t="str">
        <ns0:v>DERIVADO</ns0:v>
      </ns0:c>
      <ns0:c r="E53" s="26" t="str">
        <ns0:v>Regla de palabras clave v1.0</ns0:v>
      </ns0:c>
      <ns0:c r="F53" s="26" t="str">
        <ns0:v>calidad; inocuidad; haccp; bpm; auditor; normativa sanitaria</ns0:v>
      </ns0:c>
      <ns0:c r="G53" s="26" t="str">
        <ns0:v>Alta</ns0:v>
      </ns0:c>
      <ns0:c r="H53" s="26" t="str">
        <ns0:v>Sí</ns0:v>
      </ns0:c>
    </ns0:row>
    <ns0:row r="54">
      <ns0:c r="A54" s="26" t="str">
        <ns0:v>MLMAP_0053</ns0:v>
      </ns0:c>
      <ns0:c r="B54" s="26" t="str">
        <ns0:v>ML_014</ns0:v>
      </ns0:c>
      <ns0:c r="C54" s="26" t="str">
        <ns0:v>T15</ns0:v>
      </ns0:c>
      <ns0:c r="D54" s="26" t="str">
        <ns0:v>DERIVADO</ns0:v>
      </ns0:c>
      <ns0:c r="E54" s="26" t="str">
        <ns0:v>Regla de palabras clave v1.0</ns0:v>
      </ns0:c>
      <ns0:c r="F54" s="26" t="str">
        <ns0:v>oferta laboral sector agroindustrial/alimentos</ns0:v>
      </ns0:c>
      <ns0:c r="G54" s="26" t="str">
        <ns0:v>Alta</ns0:v>
      </ns0:c>
      <ns0:c r="H54" s="26" t="str">
        <ns0:v>Sí</ns0:v>
      </ns0:c>
    </ns0:row>
    <ns0:row r="55">
      <ns0:c r="A55" s="26" t="str">
        <ns0:v>MLMAP_0054</ns0:v>
      </ns0:c>
      <ns0:c r="B55" s="26" t="str">
        <ns0:v>ML_015</ns0:v>
      </ns0:c>
      <ns0:c r="C55" s="26" t="str">
        <ns0:v>T04</ns0:v>
      </ns0:c>
      <ns0:c r="D55" s="26" t="str">
        <ns0:v>DERIVADO</ns0:v>
      </ns0:c>
      <ns0:c r="E55" s="26" t="str">
        <ns0:v>Regla de palabras clave v1.0</ns0:v>
      </ns0:c>
      <ns0:c r="F55" s="26" t="str">
        <ns0:v>calidad; iso 9001; auditor</ns0:v>
      </ns0:c>
      <ns0:c r="G55" s="26" t="str">
        <ns0:v>Alta</ns0:v>
      </ns0:c>
      <ns0:c r="H55" s="26" t="str">
        <ns0:v>Condicional</ns0:v>
      </ns0:c>
    </ns0:row>
    <ns0:row r="56">
      <ns0:c r="A56" s="26" t="str">
        <ns0:v>MLMAP_0055</ns0:v>
      </ns0:c>
      <ns0:c r="B56" s="26" t="str">
        <ns0:v>ML_015</ns0:v>
      </ns0:c>
      <ns0:c r="C56" s="26" t="str">
        <ns0:v>T03</ns0:v>
      </ns0:c>
      <ns0:c r="D56" s="26" t="str">
        <ns0:v>DERIVADO</ns0:v>
      </ns0:c>
      <ns0:c r="E56" s="26" t="str">
        <ns0:v>Regla de palabras clave v1.0</ns0:v>
      </ns0:c>
      <ns0:c r="F56" s="26" t="str">
        <ns0:v>mejora continua</ns0:v>
      </ns0:c>
      <ns0:c r="G56" s="26" t="str">
        <ns0:v>Media</ns0:v>
      </ns0:c>
      <ns0:c r="H56" s="26" t="str">
        <ns0:v>Condicional</ns0:v>
      </ns0:c>
    </ns0:row>
    <ns0:row r="57">
      <ns0:c r="A57" s="26" t="str">
        <ns0:v>MLMAP_0056</ns0:v>
      </ns0:c>
      <ns0:c r="B57" s="26" t="str">
        <ns0:v>ML_015</ns0:v>
      </ns0:c>
      <ns0:c r="C57" s="26" t="str">
        <ns0:v>T09</ns0:v>
      </ns0:c>
      <ns0:c r="D57" s="26" t="str">
        <ns0:v>DERIVADO</ns0:v>
      </ns0:c>
      <ns0:c r="E57" s="26" t="str">
        <ns0:v>Regla de palabras clave v1.0</ns0:v>
      </ns0:c>
      <ns0:c r="F57" s="26" t="str">
        <ns0:v>administración</ns0:v>
      </ns0:c>
      <ns0:c r="G57" s="26" t="str">
        <ns0:v>Media</ns0:v>
      </ns0:c>
      <ns0:c r="H57" s="26" t="str">
        <ns0:v>Condicional</ns0:v>
      </ns0:c>
    </ns0:row>
    <ns0:row r="58">
      <ns0:c r="A58" s="26" t="str">
        <ns0:v>MLMAP_0057</ns0:v>
      </ns0:c>
      <ns0:c r="B58" s="26" t="str">
        <ns0:v>ML_015</ns0:v>
      </ns0:c>
      <ns0:c r="C58" s="26" t="str">
        <ns0:v>T02</ns0:v>
      </ns0:c>
      <ns0:c r="D58" s="26" t="str">
        <ns0:v>DERIVADO</ns0:v>
      </ns0:c>
      <ns0:c r="E58" s="26" t="str">
        <ns0:v>Regla de palabras clave v1.0</ns0:v>
      </ns0:c>
      <ns0:c r="F58" s="26" t="str">
        <ns0:v>causa raíz</ns0:v>
      </ns0:c>
      <ns0:c r="G58" s="26" t="str">
        <ns0:v>Media</ns0:v>
      </ns0:c>
      <ns0:c r="H58" s="26" t="str">
        <ns0:v>Condicional</ns0:v>
      </ns0:c>
    </ns0:row>
    <ns0:row r="59">
      <ns0:c r="A59" s="26" t="str">
        <ns0:v>MLMAP_0058</ns0:v>
      </ns0:c>
      <ns0:c r="B59" s="26" t="str">
        <ns0:v>ML_016</ns0:v>
      </ns0:c>
      <ns0:c r="C59" s="26" t="str">
        <ns0:v>T04</ns0:v>
      </ns0:c>
      <ns0:c r="D59" s="26" t="str">
        <ns0:v>DERIVADO</ns0:v>
      </ns0:c>
      <ns0:c r="E59" s="26" t="str">
        <ns0:v>Regla de palabras clave v1.0</ns0:v>
      </ns0:c>
      <ns0:c r="F59" s="26" t="str">
        <ns0:v>calidad</ns0:v>
      </ns0:c>
      <ns0:c r="G59" s="26" t="str">
        <ns0:v>Media</ns0:v>
      </ns0:c>
      <ns0:c r="H59" s="26" t="str">
        <ns0:v>Sí</ns0:v>
      </ns0:c>
    </ns0:row>
    <ns0:row r="60">
      <ns0:c r="A60" s="26" t="str">
        <ns0:v>MLMAP_0059</ns0:v>
      </ns0:c>
      <ns0:c r="B60" s="26" t="str">
        <ns0:v>ML_016</ns0:v>
      </ns0:c>
      <ns0:c r="C60" s="26" t="str">
        <ns0:v>T03</ns0:v>
      </ns0:c>
      <ns0:c r="D60" s="26" t="str">
        <ns0:v>DERIVADO</ns0:v>
      </ns0:c>
      <ns0:c r="E60" s="26" t="str">
        <ns0:v>Regla de palabras clave v1.0</ns0:v>
      </ns0:c>
      <ns0:c r="F60" s="26" t="str">
        <ns0:v>mejora continua</ns0:v>
      </ns0:c>
      <ns0:c r="G60" s="26" t="str">
        <ns0:v>Media</ns0:v>
      </ns0:c>
      <ns0:c r="H60" s="26" t="str">
        <ns0:v>Sí</ns0:v>
      </ns0:c>
    </ns0:row>
    <ns0:row r="61">
      <ns0:c r="A61" s="26" t="str">
        <ns0:v>MLMAP_0060</ns0:v>
      </ns0:c>
      <ns0:c r="B61" s="26" t="str">
        <ns0:v>ML_016</ns0:v>
      </ns0:c>
      <ns0:c r="C61" s="26" t="str">
        <ns0:v>T09</ns0:v>
      </ns0:c>
      <ns0:c r="D61" s="26" t="str">
        <ns0:v>DERIVADO</ns0:v>
      </ns0:c>
      <ns0:c r="E61" s="26" t="str">
        <ns0:v>Regla de palabras clave v1.0</ns0:v>
      </ns0:c>
      <ns0:c r="F61" s="26" t="str">
        <ns0:v>costos; liderazgo; gestión presupuestaria</ns0:v>
      </ns0:c>
      <ns0:c r="G61" s="26" t="str">
        <ns0:v>Alta</ns0:v>
      </ns0:c>
      <ns0:c r="H61" s="26" t="str">
        <ns0:v>Sí</ns0:v>
      </ns0:c>
    </ns0:row>
    <ns0:row r="62">
      <ns0:c r="A62" s="26" t="str">
        <ns0:v>MLMAP_0061</ns0:v>
      </ns0:c>
      <ns0:c r="B62" s="26" t="str">
        <ns0:v>ML_016</ns0:v>
      </ns0:c>
      <ns0:c r="C62" s="26" t="str">
        <ns0:v>T18</ns0:v>
      </ns0:c>
      <ns0:c r="D62" s="26" t="str">
        <ns0:v>DERIVADO</ns0:v>
      </ns0:c>
      <ns0:c r="E62" s="26" t="str">
        <ns0:v>Regla de palabras clave v1.0</ns0:v>
      </ns0:c>
      <ns0:c r="F62" s="26" t="str">
        <ns0:v>agronómico; riego</ns0:v>
      </ns0:c>
      <ns0:c r="G62" s="26" t="str">
        <ns0:v>Alta</ns0:v>
      </ns0:c>
      <ns0:c r="H62" s="26" t="str">
        <ns0:v>Sí</ns0:v>
      </ns0:c>
    </ns0:row>
    <ns0:row r="63">
      <ns0:c r="A63" s="26" t="str">
        <ns0:v>MLMAP_0062</ns0:v>
      </ns0:c>
      <ns0:c r="B63" s="26" t="str">
        <ns0:v>ML_016</ns0:v>
      </ns0:c>
      <ns0:c r="C63" s="26" t="str">
        <ns0:v>T15</ns0:v>
      </ns0:c>
      <ns0:c r="D63" s="26" t="str">
        <ns0:v>DERIVADO</ns0:v>
      </ns0:c>
      <ns0:c r="E63" s="26" t="str">
        <ns0:v>Regla de palabras clave v1.0</ns0:v>
      </ns0:c>
      <ns0:c r="F63" s="26" t="str">
        <ns0:v>oferta laboral sector agroindustrial/alimentos</ns0:v>
      </ns0:c>
      <ns0:c r="G63" s="26" t="str">
        <ns0:v>Alta</ns0:v>
      </ns0:c>
      <ns0:c r="H63" s="26" t="str">
        <ns0:v>Sí</ns0:v>
      </ns0:c>
    </ns0:row>
    <ns0:row r="64">
      <ns0:c r="A64" s="26" t="str">
        <ns0:v>MLMAP_0063</ns0:v>
      </ns0:c>
      <ns0:c r="B64" s="26" t="str">
        <ns0:v>ML_017</ns0:v>
      </ns0:c>
      <ns0:c r="C64" s="26" t="str">
        <ns0:v>T09</ns0:v>
      </ns0:c>
      <ns0:c r="D64" s="26" t="str">
        <ns0:v>DERIVADO</ns0:v>
      </ns0:c>
      <ns0:c r="E64" s="26" t="str">
        <ns0:v>Regla de palabras clave v1.0</ns0:v>
      </ns0:c>
      <ns0:c r="F64" s="26" t="str">
        <ns0:v>marketing; ventas; negociación; cartera</ns0:v>
      </ns0:c>
      <ns0:c r="G64" s="26" t="str">
        <ns0:v>Alta</ns0:v>
      </ns0:c>
      <ns0:c r="H64" s="26" t="str">
        <ns0:v>Sí</ns0:v>
      </ns0:c>
    </ns0:row>
    <ns0:row r="65">
      <ns0:c r="A65" s="26" t="str">
        <ns0:v>MLMAP_0064</ns0:v>
      </ns0:c>
      <ns0:c r="B65" s="26" t="str">
        <ns0:v>ML_017</ns0:v>
      </ns0:c>
      <ns0:c r="C65" s="26" t="str">
        <ns0:v>T18</ns0:v>
      </ns0:c>
      <ns0:c r="D65" s="26" t="str">
        <ns0:v>DERIVADO</ns0:v>
      </ns0:c>
      <ns0:c r="E65" s="26" t="str">
        <ns0:v>Regla de palabras clave v1.0</ns0:v>
      </ns0:c>
      <ns0:c r="F65" s="26" t="str">
        <ns0:v>cultivo; banano</ns0:v>
      </ns0:c>
      <ns0:c r="G65" s="26" t="str">
        <ns0:v>Alta</ns0:v>
      </ns0:c>
      <ns0:c r="H65" s="26" t="str">
        <ns0:v>Sí</ns0:v>
      </ns0:c>
    </ns0:row>
    <ns0:row r="66">
      <ns0:c r="A66" s="26" t="str">
        <ns0:v>MLMAP_0065</ns0:v>
      </ns0:c>
      <ns0:c r="B66" s="26" t="str">
        <ns0:v>ML_017</ns0:v>
      </ns0:c>
      <ns0:c r="C66" s="26" t="str">
        <ns0:v>T15</ns0:v>
      </ns0:c>
      <ns0:c r="D66" s="26" t="str">
        <ns0:v>DERIVADO</ns0:v>
      </ns0:c>
      <ns0:c r="E66" s="26" t="str">
        <ns0:v>Regla de palabras clave v1.0</ns0:v>
      </ns0:c>
      <ns0:c r="F66" s="26" t="str">
        <ns0:v>oferta laboral sector agroindustrial/alimentos</ns0:v>
      </ns0:c>
      <ns0:c r="G66" s="26" t="str">
        <ns0:v>Alta</ns0:v>
      </ns0:c>
      <ns0:c r="H66" s="26" t="str">
        <ns0:v>Sí</ns0:v>
      </ns0:c>
    </ns0:row>
    <ns0:row r="67">
      <ns0:c r="A67" s="26" t="str">
        <ns0:v>MLMAP_0066</ns0:v>
      </ns0:c>
      <ns0:c r="B67" s="26" t="str">
        <ns0:v>ML_018</ns0:v>
      </ns0:c>
      <ns0:c r="C67" s="26" t="str">
        <ns0:v>T11</ns0:v>
      </ns0:c>
      <ns0:c r="D67" s="26" t="str">
        <ns0:v>DERIVADO</ns0:v>
      </ns0:c>
      <ns0:c r="E67" s="26" t="str">
        <ns0:v>Regla de palabras clave v1.0</ns0:v>
      </ns0:c>
      <ns0:c r="F67" s="26" t="str">
        <ns0:v>investigación y desarrollo; ensayos de eficacia</ns0:v>
      </ns0:c>
      <ns0:c r="G67" s="26" t="str">
        <ns0:v>Alta</ns0:v>
      </ns0:c>
      <ns0:c r="H67" s="26" t="str">
        <ns0:v>Sí</ns0:v>
      </ns0:c>
    </ns0:row>
    <ns0:row r="68">
      <ns0:c r="A68" s="26" t="str">
        <ns0:v>MLMAP_0067</ns0:v>
      </ns0:c>
      <ns0:c r="B68" s="26" t="str">
        <ns0:v>ML_018</ns0:v>
      </ns0:c>
      <ns0:c r="C68" s="26" t="str">
        <ns0:v>T18</ns0:v>
      </ns0:c>
      <ns0:c r="D68" s="26" t="str">
        <ns0:v>DERIVADO</ns0:v>
      </ns0:c>
      <ns0:c r="E68" s="26" t="str">
        <ns0:v>Regla de palabras clave v1.0</ns0:v>
      </ns0:c>
      <ns0:c r="F68" s="26" t="str">
        <ns0:v>agronómico; cultivo; florícola; agropecuaria</ns0:v>
      </ns0:c>
      <ns0:c r="G68" s="26" t="str">
        <ns0:v>Alta</ns0:v>
      </ns0:c>
      <ns0:c r="H68" s="26" t="str">
        <ns0:v>Sí</ns0:v>
      </ns0:c>
    </ns0:row>
    <ns0:row r="69">
      <ns0:c r="A69" s="26" t="str">
        <ns0:v>MLMAP_0068</ns0:v>
      </ns0:c>
      <ns0:c r="B69" s="26" t="str">
        <ns0:v>ML_018</ns0:v>
      </ns0:c>
      <ns0:c r="C69" s="26" t="str">
        <ns0:v>T17</ns0:v>
      </ns0:c>
      <ns0:c r="D69" s="26" t="str">
        <ns0:v>DERIVADO</ns0:v>
      </ns0:c>
      <ns0:c r="E69" s="26" t="str">
        <ns0:v>Regla de palabras clave v1.0</ns0:v>
      </ns0:c>
      <ns0:c r="F69" s="26" t="str">
        <ns0:v>ensayo; investigación</ns0:v>
      </ns0:c>
      <ns0:c r="G69" s="26" t="str">
        <ns0:v>Alta</ns0:v>
      </ns0:c>
      <ns0:c r="H69" s="26" t="str">
        <ns0:v>Sí</ns0:v>
      </ns0:c>
    </ns0:row>
    <ns0:row r="70">
      <ns0:c r="A70" s="26" t="str">
        <ns0:v>MLMAP_0069</ns0:v>
      </ns0:c>
      <ns0:c r="B70" s="26" t="str">
        <ns0:v>ML_018</ns0:v>
      </ns0:c>
      <ns0:c r="C70" s="26" t="str">
        <ns0:v>T15</ns0:v>
      </ns0:c>
      <ns0:c r="D70" s="26" t="str">
        <ns0:v>DERIVADO</ns0:v>
      </ns0:c>
      <ns0:c r="E70" s="26" t="str">
        <ns0:v>Regla de palabras clave v1.0</ns0:v>
      </ns0:c>
      <ns0:c r="F70" s="26" t="str">
        <ns0:v>oferta laboral sector agroindustrial/alimentos</ns0:v>
      </ns0:c>
      <ns0:c r="G70" s="26" t="str">
        <ns0:v>Alta</ns0:v>
      </ns0:c>
      <ns0:c r="H70" s="26" t="str">
        <ns0:v>Sí</ns0:v>
      </ns0:c>
    </ns0:row>
    <ns0:row r="71">
      <ns0:c r="A71" s="26" t="str">
        <ns0:v>MLMAP_0070</ns0:v>
      </ns0:c>
      <ns0:c r="B71" s="26" t="str">
        <ns0:v>ML_019</ns0:v>
      </ns0:c>
      <ns0:c r="C71" s="26" t="str">
        <ns0:v>T05</ns0:v>
      </ns0:c>
      <ns0:c r="D71" s="26" t="str">
        <ns0:v>DERIVADO</ns0:v>
      </ns0:c>
      <ns0:c r="E71" s="26" t="str">
        <ns0:v>Regla de palabras clave v1.0</ns0:v>
      </ns0:c>
      <ns0:c r="F71" s="26" t="str">
        <ns0:v>datos</ns0:v>
      </ns0:c>
      <ns0:c r="G71" s="26" t="str">
        <ns0:v>Media</ns0:v>
      </ns0:c>
      <ns0:c r="H71" s="26" t="str">
        <ns0:v>Sí</ns0:v>
      </ns0:c>
    </ns0:row>
    <ns0:row r="72">
      <ns0:c r="A72" s="26" t="str">
        <ns0:v>MLMAP_0071</ns0:v>
      </ns0:c>
      <ns0:c r="B72" s="26" t="str">
        <ns0:v>ML_019</ns0:v>
      </ns0:c>
      <ns0:c r="C72" s="26" t="str">
        <ns0:v>T18</ns0:v>
      </ns0:c>
      <ns0:c r="D72" s="26" t="str">
        <ns0:v>DERIVADO</ns0:v>
      </ns0:c>
      <ns0:c r="E72" s="26" t="str">
        <ns0:v>Regla de palabras clave v1.0</ns0:v>
      </ns0:c>
      <ns0:c r="F72" s="26" t="str">
        <ns0:v>cultivo; acuícola; camarón; agropecuaria</ns0:v>
      </ns0:c>
      <ns0:c r="G72" s="26" t="str">
        <ns0:v>Alta</ns0:v>
      </ns0:c>
      <ns0:c r="H72" s="26" t="str">
        <ns0:v>Sí</ns0:v>
      </ns0:c>
    </ns0:row>
    <ns0:row r="73">
      <ns0:c r="A73" s="26" t="str">
        <ns0:v>MLMAP_0072</ns0:v>
      </ns0:c>
      <ns0:c r="B73" s="26" t="str">
        <ns0:v>ML_019</ns0:v>
      </ns0:c>
      <ns0:c r="C73" s="26" t="str">
        <ns0:v>T17</ns0:v>
      </ns0:c>
      <ns0:c r="D73" s="26" t="str">
        <ns0:v>DERIVADO</ns0:v>
      </ns0:c>
      <ns0:c r="E73" s="26" t="str">
        <ns0:v>Regla de palabras clave v1.0</ns0:v>
      </ns0:c>
      <ns0:c r="F73" s="26" t="str">
        <ns0:v>análisis e interpretación de datos</ns0:v>
      </ns0:c>
      <ns0:c r="G73" s="26" t="str">
        <ns0:v>Media</ns0:v>
      </ns0:c>
      <ns0:c r="H73" s="26" t="str">
        <ns0:v>Sí</ns0:v>
      </ns0:c>
    </ns0:row>
    <ns0:row r="74">
      <ns0:c r="A74" s="26" t="str">
        <ns0:v>MLMAP_0073</ns0:v>
      </ns0:c>
      <ns0:c r="B74" s="26" t="str">
        <ns0:v>ML_019</ns0:v>
      </ns0:c>
      <ns0:c r="C74" s="26" t="str">
        <ns0:v>T02</ns0:v>
      </ns0:c>
      <ns0:c r="D74" s="26" t="str">
        <ns0:v>DERIVADO</ns0:v>
      </ns0:c>
      <ns0:c r="E74" s="26" t="str">
        <ns0:v>Regla de palabras clave v1.0</ns0:v>
      </ns0:c>
      <ns0:c r="F74" s="26" t="str">
        <ns0:v>interpretación de datos</ns0:v>
      </ns0:c>
      <ns0:c r="G74" s="26" t="str">
        <ns0:v>Media</ns0:v>
      </ns0:c>
      <ns0:c r="H74" s="26" t="str">
        <ns0:v>Sí</ns0:v>
      </ns0:c>
    </ns0:row>
    <ns0:row r="75">
      <ns0:c r="A75" s="26" t="str">
        <ns0:v>MLMAP_0074</ns0:v>
      </ns0:c>
      <ns0:c r="B75" s="26" t="str">
        <ns0:v>ML_019</ns0:v>
      </ns0:c>
      <ns0:c r="C75" s="26" t="str">
        <ns0:v>T15</ns0:v>
      </ns0:c>
      <ns0:c r="D75" s="26" t="str">
        <ns0:v>DERIVADO</ns0:v>
      </ns0:c>
      <ns0:c r="E75" s="26" t="str">
        <ns0:v>Regla de palabras clave v1.0</ns0:v>
      </ns0:c>
      <ns0:c r="F75" s="26" t="str">
        <ns0:v>oferta laboral sector agroindustrial/alimentos</ns0:v>
      </ns0:c>
      <ns0:c r="G75" s="26" t="str">
        <ns0:v>Alta</ns0:v>
      </ns0:c>
      <ns0:c r="H75" s="26" t="str">
        <ns0:v>Sí</ns0:v>
      </ns0:c>
    </ns0:row>
    <ns0:row r="76">
      <ns0:c r="A76" s="26" t="str">
        <ns0:v>MLMAP_0075</ns0:v>
      </ns0:c>
      <ns0:c r="B76" s="26" t="str">
        <ns0:v>ML_020</ns0:v>
      </ns0:c>
      <ns0:c r="C76" s="26" t="str">
        <ns0:v>T09</ns0:v>
      </ns0:c>
      <ns0:c r="D76" s="26" t="str">
        <ns0:v>DERIVADO</ns0:v>
      </ns0:c>
      <ns0:c r="E76" s="26" t="str">
        <ns0:v>Regla de palabras clave v1.0</ns0:v>
      </ns0:c>
      <ns0:c r="F76" s="26" t="str">
        <ns0:v>liderazgo</ns0:v>
      </ns0:c>
      <ns0:c r="G76" s="26" t="str">
        <ns0:v>Media</ns0:v>
      </ns0:c>
      <ns0:c r="H76" s="26" t="str">
        <ns0:v>Sí</ns0:v>
      </ns0:c>
    </ns0:row>
    <ns0:row r="77">
      <ns0:c r="A77" s="26" t="str">
        <ns0:v>MLMAP_0076</ns0:v>
      </ns0:c>
      <ns0:c r="B77" s="26" t="str">
        <ns0:v>ML_020</ns0:v>
      </ns0:c>
      <ns0:c r="C77" s="26" t="str">
        <ns0:v>T18</ns0:v>
      </ns0:c>
      <ns0:c r="D77" s="26" t="str">
        <ns0:v>DERIVADO</ns0:v>
      </ns0:c>
      <ns0:c r="E77" s="26" t="str">
        <ns0:v>Regla de palabras clave v1.0</ns0:v>
      </ns0:c>
      <ns0:c r="F77" s="26" t="str">
        <ns0:v>riego; fertilización; fitosanitario; vivero; pilonera; siembra; agropecuaria; agronomía</ns0:v>
      </ns0:c>
      <ns0:c r="G77" s="26" t="str">
        <ns0:v>Alta</ns0:v>
      </ns0:c>
      <ns0:c r="H77" s="26" t="str">
        <ns0:v>Sí</ns0:v>
      </ns0:c>
    </ns0:row>
    <ns0:row r="78">
      <ns0:c r="A78" s="26" t="str">
        <ns0:v>MLMAP_0077</ns0:v>
      </ns0:c>
      <ns0:c r="B78" s="26" t="str">
        <ns0:v>ML_020</ns0:v>
      </ns0:c>
      <ns0:c r="C78" s="26" t="str">
        <ns0:v>T15</ns0:v>
      </ns0:c>
      <ns0:c r="D78" s="26" t="str">
        <ns0:v>DERIVADO</ns0:v>
      </ns0:c>
      <ns0:c r="E78" s="26" t="str">
        <ns0:v>Regla de palabras clave v1.0</ns0:v>
      </ns0:c>
      <ns0:c r="F78" s="26" t="str">
        <ns0:v>oferta laboral sector agroindustrial/alimentos</ns0:v>
      </ns0:c>
      <ns0:c r="G78" s="26" t="str">
        <ns0:v>Alta</ns0:v>
      </ns0:c>
      <ns0:c r="H78" s="26" t="str">
        <ns0:v>Sí</ns0:v>
      </ns0:c>
    </ns0:row>
    <ns0:row r="79">
      <ns0:c r="A79" s="26" t="str">
        <ns0:v>MLMAP_0078</ns0:v>
      </ns0:c>
      <ns0:c r="B79" s="26" t="str">
        <ns0:v>ML_021</ns0:v>
      </ns0:c>
      <ns0:c r="C79" s="26" t="str">
        <ns0:v>T05</ns0:v>
      </ns0:c>
      <ns0:c r="D79" s="26" t="str">
        <ns0:v>DERIVADO</ns0:v>
      </ns0:c>
      <ns0:c r="E79" s="26" t="str">
        <ns0:v>Regla de palabras clave v1.0</ns0:v>
      </ns0:c>
      <ns0:c r="F79" s="26" t="str">
        <ns0:v>datos</ns0:v>
      </ns0:c>
      <ns0:c r="G79" s="26" t="str">
        <ns0:v>Media</ns0:v>
      </ns0:c>
      <ns0:c r="H79" s="26" t="str">
        <ns0:v>Sí</ns0:v>
      </ns0:c>
    </ns0:row>
    <ns0:row r="80">
      <ns0:c r="A80" s="26" t="str">
        <ns0:v>MLMAP_0079</ns0:v>
      </ns0:c>
      <ns0:c r="B80" s="26" t="str">
        <ns0:v>ML_021</ns0:v>
      </ns0:c>
      <ns0:c r="C80" s="26" t="str">
        <ns0:v>T18</ns0:v>
      </ns0:c>
      <ns0:c r="D80" s="26" t="str">
        <ns0:v>DERIVADO</ns0:v>
      </ns0:c>
      <ns0:c r="E80" s="26" t="str">
        <ns0:v>Regla de palabras clave v1.0</ns0:v>
      </ns0:c>
      <ns0:c r="F80" s="26" t="str">
        <ns0:v>semillas</ns0:v>
      </ns0:c>
      <ns0:c r="G80" s="26" t="str">
        <ns0:v>Media</ns0:v>
      </ns0:c>
      <ns0:c r="H80" s="26" t="str">
        <ns0:v>Sí</ns0:v>
      </ns0:c>
    </ns0:row>
    <ns0:row r="81">
      <ns0:c r="A81" s="26" t="str">
        <ns0:v>MLMAP_0080</ns0:v>
      </ns0:c>
      <ns0:c r="B81" s="26" t="str">
        <ns0:v>ML_021</ns0:v>
      </ns0:c>
      <ns0:c r="C81" s="26" t="str">
        <ns0:v>T17</ns0:v>
      </ns0:c>
      <ns0:c r="D81" s="26" t="str">
        <ns0:v>DERIVADO</ns0:v>
      </ns0:c>
      <ns0:c r="E81" s="26" t="str">
        <ns0:v>Regla de palabras clave v1.0</ns0:v>
      </ns0:c>
      <ns0:c r="F81" s="26" t="str">
        <ns0:v>ensayo; investigación</ns0:v>
      </ns0:c>
      <ns0:c r="G81" s="26" t="str">
        <ns0:v>Alta</ns0:v>
      </ns0:c>
      <ns0:c r="H81" s="26" t="str">
        <ns0:v>Sí</ns0:v>
      </ns0:c>
    </ns0:row>
    <ns0:row r="82">
      <ns0:c r="A82" s="26" t="str">
        <ns0:v>MLMAP_0081</ns0:v>
      </ns0:c>
      <ns0:c r="B82" s="26" t="str">
        <ns0:v>ML_021</ns0:v>
      </ns0:c>
      <ns0:c r="C82" s="26" t="str">
        <ns0:v>T15</ns0:v>
      </ns0:c>
      <ns0:c r="D82" s="26" t="str">
        <ns0:v>DERIVADO</ns0:v>
      </ns0:c>
      <ns0:c r="E82" s="26" t="str">
        <ns0:v>Regla de palabras clave v1.0</ns0:v>
      </ns0:c>
      <ns0:c r="F82" s="26" t="str">
        <ns0:v>oferta laboral sector agroindustrial/alimentos</ns0:v>
      </ns0:c>
      <ns0:c r="G82" s="26" t="str">
        <ns0:v>Alta</ns0:v>
      </ns0:c>
      <ns0:c r="H82" s="26" t="str">
        <ns0:v>Sí</ns0:v>
      </ns0:c>
    </ns0:row>
  </ns0:sheetData>
  <ns0:pageMargins left="0.7" right="0.7" top="0.75" bottom="0.75" header="0.3" footer="0.3"/>
</ns0:worksheet>
</file>

<file path=xl/worksheets/sheet56.xml><?xml version="1.0" encoding="utf-8"?>
<ns0:worksheet xmlns:ns0="http://schemas.openxmlformats.org/spreadsheetml/2006/main">
  <ns0:dimension ref="A1:T493"/>
  <ns0:sheetViews>
    <ns0:sheetView workbookViewId="0">
      <ns0:pane ySplit="1" topLeftCell="A2" activePane="bottomLeft" state="frozen"/>
    </ns0:sheetView>
  </ns0:sheetViews>
  <ns0:sheetFormatPr defaultRowHeight="15"/>
  <ns0:cols>
    <ns0:col min="1" max="1" width="16" customWidth="1"/>
    <ns0:col min="2" max="2" width="11" customWidth="1"/>
    <ns0:col min="3" max="3" width="30" customWidth="1"/>
    <ns0:col min="4" max="4" width="31" customWidth="1"/>
    <ns0:col min="5" max="5" width="21" customWidth="1"/>
    <ns0:col min="6" max="6" width="25" customWidth="1"/>
    <ns0:col min="7" max="7" width="22" customWidth="1"/>
    <ns0:col min="8" max="8" width="40" customWidth="1"/>
    <ns0:col min="9" max="9" width="40" customWidth="1"/>
    <ns0:col min="10" max="10" width="14" customWidth="1"/>
    <ns0:col min="11" max="11" width="14" customWidth="1"/>
    <ns0:col min="12" max="12" width="13" customWidth="1"/>
    <ns0:col min="13" max="13" width="22" customWidth="1"/>
    <ns0:col min="14" max="14" width="24" customWidth="1"/>
    <ns0:col min="15" max="15" width="14" customWidth="1"/>
    <ns0:col min="16" max="16" width="13" customWidth="1"/>
    <ns0:col min="17" max="17" width="23" customWidth="1"/>
    <ns0:col min="18" max="18" width="11" customWidth="1"/>
    <ns0:col min="19" max="19" width="40" customWidth="1"/>
    <ns0:col min="20" max="20" width="40" customWidth="1"/>
  </ns0:cols>
  <ns0:sheetData>
    <ns0:row r="1">
      <ns0:c r="A1" s="50" t="str">
        <ns0:v>ID_Evidencia</ns0:v>
      </ns0:c>
      <ns0:c r="B1" s="50" t="str">
        <ns0:v>Fuente_ID</ns0:v>
      </ns0:c>
      <ns0:c r="C1" s="50" t="str">
        <ns0:v>Subfuente</ns0:v>
      </ns0:c>
      <ns0:c r="D1" s="50" t="str">
        <ns0:v>Tipo_Registro</ns0:v>
      </ns0:c>
      <ns0:c r="E1" s="50" t="str">
        <ns0:v>Periodo</ns0:v>
      </ns0:c>
      <ns0:c r="F1" s="50" t="str">
        <ns0:v>Stakeholder</ns0:v>
      </ns0:c>
      <ns0:c r="G1" s="50" t="str">
        <ns0:v>Unidad_Análisis</ns0:v>
      </ns0:c>
      <ns0:c r="H1" s="50" t="str">
        <ns0:v>Pregunta/Criterio</ns0:v>
      </ns0:c>
      <ns0:c r="I1" s="50" t="str">
        <ns0:v>Respuesta/Hallazgo</ns0:v>
      </ns0:c>
      <ns0:c r="J1" s="50" t="str">
        <ns0:v>Valor</ns0:v>
      </ns0:c>
      <ns0:c r="K1" s="50" t="str">
        <ns0:v>Unidad_Valor</ns0:v>
      </ns0:c>
      <ns0:c r="L1" s="50" t="str">
        <ns0:v>Denominador</ns0:v>
      </ns0:c>
      <ns0:c r="M1" s="50" t="str">
        <ns0:v>Porcentaje</ns0:v>
      </ns0:c>
      <ns0:c r="N1" s="50" t="str">
        <ns0:v>Polaridad</ns0:v>
      </ns0:c>
      <ns0:c r="O1" s="50" t="str">
        <ns0:v>Es_declarado</ns0:v>
      </ns0:c>
      <ns0:c r="P1" s="50" t="str">
        <ns0:v>Es_derivado</ns0:v>
      </ns0:c>
      <ns0:c r="Q1" s="50" t="str">
        <ns0:v>Elegible_convergencia</ns0:v>
      </ns0:c>
      <ns0:c r="R1" s="50" t="str">
        <ns0:v>Confianza</ns0:v>
      </ns0:c>
      <ns0:c r="S1" s="50" t="str">
        <ns0:v>Página/Sección</ns0:v>
      </ns0:c>
      <ns0:c r="T1" s="50" t="str">
        <ns0:v>Observación</ns0:v>
      </ns0:c>
    </ns0:row>
    <ns0:row r="2">
      <ns0:c r="A2" s="26" t="str">
        <ns0:v>SGR_0001</ns0:v>
      </ns0:c>
      <ns0:c r="B2" s="26" t="str">
        <ns0:v>CAEE_F001</ns0:v>
      </ns0:c>
      <ns0:c r="C2" s="26" t="str">
        <ns0:v>Seguimiento periódico</ns0:v>
      </ns0:c>
      <ns0:c r="D2" s="26" t="str">
        <ns0:v>Respuesta de encuesta</ns0:v>
      </ns0:c>
      <ns0:c r="E2" s="26" t="str">
        <ns0:v>2023-A</ns0:v>
      </ns0:c>
      <ns0:c r="F2" s="26" t="str">
        <ns0:v>Graduados</ns0:v>
      </ns0:c>
      <ns0:c r="G2" s="26" t="str">
        <ns0:v>Respuesta agregada</ns0:v>
      </ns0:c>
      <ns0:c r="H2" s="26" t="str">
        <ns0:v>Modalidad de graduación</ns0:v>
      </ns0:c>
      <ns0:c r="I2" s="26" t="str">
        <ns0:v>TIC</ns0:v>
      </ns0:c>
      <ns0:c r="J2" s="26" t="n">
        <ns0:v>10</ns0:v>
      </ns0:c>
      <ns0:c r="K2" s="26" t="str">
        <ns0:v>personas</ns0:v>
      </ns0:c>
      <ns0:c r="L2" s="26" t="n">
        <ns0:v>10</ns0:v>
      </ns0:c>
      <ns0:c r="M2" s="26" t="n">
        <ns0:v>1</ns0:v>
      </ns0:c>
      <ns0:c r="N2" s="26" t="str">
        <ns0:v>Neutro</ns0:v>
      </ns0:c>
      <ns0:c r="O2" s="26" t="str">
        <ns0:v>Sí</ns0:v>
      </ns0:c>
      <ns0:c r="P2" s="26" t="str">
        <ns0:v>No</ns0:v>
      </ns0:c>
      <ns0:c r="Q2" s="26" t="str">
        <ns0:v>Sí</ns0:v>
      </ns0:c>
      <ns0:c r="R2" s="26" t="str">
        <ns0:v>Alta</ns0:v>
      </ns0:c>
      <ns0:c r="S2" s="26" t="str">
        <ns0:v>Informe 2023-A</ns0:v>
      </ns0:c>
    </ns0:row>
    <ns0:row r="3">
      <ns0:c r="A3" s="26" t="str">
        <ns0:v>SGR_0002</ns0:v>
      </ns0:c>
      <ns0:c r="B3" s="26" t="str">
        <ns0:v>CAEE_F001</ns0:v>
      </ns0:c>
      <ns0:c r="C3" s="26" t="str">
        <ns0:v>Seguimiento periódico</ns0:v>
      </ns0:c>
      <ns0:c r="D3" s="26" t="str">
        <ns0:v>Respuesta de encuesta</ns0:v>
      </ns0:c>
      <ns0:c r="E3" s="26" t="str">
        <ns0:v>2023-A</ns0:v>
      </ns0:c>
      <ns0:c r="F3" s="26" t="str">
        <ns0:v>Graduados</ns0:v>
      </ns0:c>
      <ns0:c r="G3" s="26" t="str">
        <ns0:v>Respuesta agregada</ns0:v>
      </ns0:c>
      <ns0:c r="H3" s="26" t="str">
        <ns0:v>Modalidad de graduación</ns0:v>
      </ns0:c>
      <ns0:c r="I3" s="26" t="str">
        <ns0:v>Examen complexivo</ns0:v>
      </ns0:c>
      <ns0:c r="J3" s="26" t="n">
        <ns0:v>0</ns0:v>
      </ns0:c>
      <ns0:c r="K3" s="26" t="str">
        <ns0:v>personas</ns0:v>
      </ns0:c>
      <ns0:c r="L3" s="26" t="n">
        <ns0:v>10</ns0:v>
      </ns0:c>
      <ns0:c r="M3" s="26" t="n">
        <ns0:v>0</ns0:v>
      </ns0:c>
      <ns0:c r="N3" s="26" t="str">
        <ns0:v>Neutro</ns0:v>
      </ns0:c>
      <ns0:c r="O3" s="26" t="str">
        <ns0:v>Sí</ns0:v>
      </ns0:c>
      <ns0:c r="P3" s="26" t="str">
        <ns0:v>No</ns0:v>
      </ns0:c>
      <ns0:c r="Q3" s="26" t="str">
        <ns0:v>Sí</ns0:v>
      </ns0:c>
      <ns0:c r="R3" s="26" t="str">
        <ns0:v>Alta</ns0:v>
      </ns0:c>
      <ns0:c r="S3" s="26" t="str">
        <ns0:v>Informe 2023-A</ns0:v>
      </ns0:c>
    </ns0:row>
    <ns0:row r="4">
      <ns0:c r="A4" s="26" t="str">
        <ns0:v>SGR_0003</ns0:v>
      </ns0:c>
      <ns0:c r="B4" s="26" t="str">
        <ns0:v>CAEE_F001</ns0:v>
      </ns0:c>
      <ns0:c r="C4" s="26" t="str">
        <ns0:v>Seguimiento periódico</ns0:v>
      </ns0:c>
      <ns0:c r="D4" s="26" t="str">
        <ns0:v>Respuesta de encuesta</ns0:v>
      </ns0:c>
      <ns0:c r="E4" s="26" t="str">
        <ns0:v>2023-A</ns0:v>
      </ns0:c>
      <ns0:c r="F4" s="26" t="str">
        <ns0:v>Graduados</ns0:v>
      </ns0:c>
      <ns0:c r="G4" s="26" t="str">
        <ns0:v>Respuesta agregada</ns0:v>
      </ns0:c>
      <ns0:c r="H4" s="26" t="str">
        <ns0:v>Modalidad de graduación</ns0:v>
      </ns0:c>
      <ns0:c r="I4" s="26" t="str">
        <ns0:v>Trabajo de titulación</ns0:v>
      </ns0:c>
      <ns0:c r="J4" s="26" t="n">
        <ns0:v>0</ns0:v>
      </ns0:c>
      <ns0:c r="K4" s="26" t="str">
        <ns0:v>personas</ns0:v>
      </ns0:c>
      <ns0:c r="L4" s="26" t="n">
        <ns0:v>10</ns0:v>
      </ns0:c>
      <ns0:c r="M4" s="26" t="n">
        <ns0:v>0</ns0:v>
      </ns0:c>
      <ns0:c r="N4" s="26" t="str">
        <ns0:v>Neutro</ns0:v>
      </ns0:c>
      <ns0:c r="O4" s="26" t="str">
        <ns0:v>Sí</ns0:v>
      </ns0:c>
      <ns0:c r="P4" s="26" t="str">
        <ns0:v>No</ns0:v>
      </ns0:c>
      <ns0:c r="Q4" s="26" t="str">
        <ns0:v>Sí</ns0:v>
      </ns0:c>
      <ns0:c r="R4" s="26" t="str">
        <ns0:v>Alta</ns0:v>
      </ns0:c>
      <ns0:c r="S4" s="26" t="str">
        <ns0:v>Informe 2023-A</ns0:v>
      </ns0:c>
    </ns0:row>
    <ns0:row r="5">
      <ns0:c r="A5" s="26" t="str">
        <ns0:v>SGR_0004</ns0:v>
      </ns0:c>
      <ns0:c r="B5" s="26" t="str">
        <ns0:v>CAEE_F001</ns0:v>
      </ns0:c>
      <ns0:c r="C5" s="26" t="str">
        <ns0:v>Seguimiento periódico</ns0:v>
      </ns0:c>
      <ns0:c r="D5" s="26" t="str">
        <ns0:v>Respuesta de encuesta</ns0:v>
      </ns0:c>
      <ns0:c r="E5" s="26" t="str">
        <ns0:v>2023-A</ns0:v>
      </ns0:c>
      <ns0:c r="F5" s="26" t="str">
        <ns0:v>Graduados</ns0:v>
      </ns0:c>
      <ns0:c r="G5" s="26" t="str">
        <ns0:v>Respuesta agregada</ns0:v>
      </ns0:c>
      <ns0:c r="H5" s="26" t="str">
        <ns0:v>Actualmente se encuentra trabajando</ns0:v>
      </ns0:c>
      <ns0:c r="I5" s="26" t="str">
        <ns0:v>Sí</ns0:v>
      </ns0:c>
      <ns0:c r="J5" s="26" t="n">
        <ns0:v>4</ns0:v>
      </ns0:c>
      <ns0:c r="K5" s="26" t="str">
        <ns0:v>personas</ns0:v>
      </ns0:c>
      <ns0:c r="L5" s="26" t="n">
        <ns0:v>10</ns0:v>
      </ns0:c>
      <ns0:c r="M5" s="26" t="n">
        <ns0:v>0.4</ns0:v>
      </ns0:c>
      <ns0:c r="N5" s="26" t="str">
        <ns0:v>Neutro</ns0:v>
      </ns0:c>
      <ns0:c r="O5" s="26" t="str">
        <ns0:v>Sí</ns0:v>
      </ns0:c>
      <ns0:c r="P5" s="26" t="str">
        <ns0:v>No</ns0:v>
      </ns0:c>
      <ns0:c r="Q5" s="26" t="str">
        <ns0:v>Sí</ns0:v>
      </ns0:c>
      <ns0:c r="R5" s="26" t="str">
        <ns0:v>Alta</ns0:v>
      </ns0:c>
      <ns0:c r="S5" s="26" t="str">
        <ns0:v>Informe 2023-A</ns0:v>
      </ns0:c>
    </ns0:row>
    <ns0:row r="6">
      <ns0:c r="A6" s="26" t="str">
        <ns0:v>SGR_0005</ns0:v>
      </ns0:c>
      <ns0:c r="B6" s="26" t="str">
        <ns0:v>CAEE_F001</ns0:v>
      </ns0:c>
      <ns0:c r="C6" s="26" t="str">
        <ns0:v>Seguimiento periódico</ns0:v>
      </ns0:c>
      <ns0:c r="D6" s="26" t="str">
        <ns0:v>Respuesta de encuesta</ns0:v>
      </ns0:c>
      <ns0:c r="E6" s="26" t="str">
        <ns0:v>2023-A</ns0:v>
      </ns0:c>
      <ns0:c r="F6" s="26" t="str">
        <ns0:v>Graduados</ns0:v>
      </ns0:c>
      <ns0:c r="G6" s="26" t="str">
        <ns0:v>Respuesta agregada</ns0:v>
      </ns0:c>
      <ns0:c r="H6" s="26" t="str">
        <ns0:v>Actualmente se encuentra trabajando</ns0:v>
      </ns0:c>
      <ns0:c r="I6" s="26" t="str">
        <ns0:v>No</ns0:v>
      </ns0:c>
      <ns0:c r="J6" s="26" t="n">
        <ns0:v>6</ns0:v>
      </ns0:c>
      <ns0:c r="K6" s="26" t="str">
        <ns0:v>personas</ns0:v>
      </ns0:c>
      <ns0:c r="L6" s="26" t="n">
        <ns0:v>10</ns0:v>
      </ns0:c>
      <ns0:c r="M6" s="26" t="n">
        <ns0:v>0.6</ns0:v>
      </ns0:c>
      <ns0:c r="N6" s="26" t="str">
        <ns0:v>Neutro</ns0:v>
      </ns0:c>
      <ns0:c r="O6" s="26" t="str">
        <ns0:v>Sí</ns0:v>
      </ns0:c>
      <ns0:c r="P6" s="26" t="str">
        <ns0:v>No</ns0:v>
      </ns0:c>
      <ns0:c r="Q6" s="26" t="str">
        <ns0:v>Sí</ns0:v>
      </ns0:c>
      <ns0:c r="R6" s="26" t="str">
        <ns0:v>Alta</ns0:v>
      </ns0:c>
      <ns0:c r="S6" s="26" t="str">
        <ns0:v>Informe 2023-A</ns0:v>
      </ns0:c>
    </ns0:row>
    <ns0:row r="7">
      <ns0:c r="A7" s="26" t="str">
        <ns0:v>SGR_0006</ns0:v>
      </ns0:c>
      <ns0:c r="B7" s="26" t="str">
        <ns0:v>CAEE_F001</ns0:v>
      </ns0:c>
      <ns0:c r="C7" s="26" t="str">
        <ns0:v>Seguimiento periódico</ns0:v>
      </ns0:c>
      <ns0:c r="D7" s="26" t="str">
        <ns0:v>Respuesta de encuesta</ns0:v>
      </ns0:c>
      <ns0:c r="E7" s="26" t="str">
        <ns0:v>2023-A</ns0:v>
      </ns0:c>
      <ns0:c r="F7" s="26" t="str">
        <ns0:v>Graduados</ns0:v>
      </ns0:c>
      <ns0:c r="G7" s="26" t="str">
        <ns0:v>Respuesta agregada</ns0:v>
      </ns0:c>
      <ns0:c r="H7" s="26" t="str">
        <ns0:v>Trabajo relacionado con la carrera</ns0:v>
      </ns0:c>
      <ns0:c r="I7" s="26" t="str">
        <ns0:v>Sí</ns0:v>
      </ns0:c>
      <ns0:c r="J7" s="26" t="n">
        <ns0:v>4</ns0:v>
      </ns0:c>
      <ns0:c r="K7" s="26" t="str">
        <ns0:v>personas</ns0:v>
      </ns0:c>
      <ns0:c r="L7" s="26" t="n">
        <ns0:v>4</ns0:v>
      </ns0:c>
      <ns0:c r="M7" s="26" t="n">
        <ns0:v>1</ns0:v>
      </ns0:c>
      <ns0:c r="N7" s="26" t="str">
        <ns0:v>Neutro</ns0:v>
      </ns0:c>
      <ns0:c r="O7" s="26" t="str">
        <ns0:v>Sí</ns0:v>
      </ns0:c>
      <ns0:c r="P7" s="26" t="str">
        <ns0:v>No</ns0:v>
      </ns0:c>
      <ns0:c r="Q7" s="26" t="str">
        <ns0:v>Sí</ns0:v>
      </ns0:c>
      <ns0:c r="R7" s="26" t="str">
        <ns0:v>Alta</ns0:v>
      </ns0:c>
      <ns0:c r="S7" s="26" t="str">
        <ns0:v>Informe 2023-A</ns0:v>
      </ns0:c>
    </ns0:row>
    <ns0:row r="8">
      <ns0:c r="A8" s="26" t="str">
        <ns0:v>SGR_0007</ns0:v>
      </ns0:c>
      <ns0:c r="B8" s="26" t="str">
        <ns0:v>CAEE_F001</ns0:v>
      </ns0:c>
      <ns0:c r="C8" s="26" t="str">
        <ns0:v>Seguimiento periódico</ns0:v>
      </ns0:c>
      <ns0:c r="D8" s="26" t="str">
        <ns0:v>Respuesta de encuesta</ns0:v>
      </ns0:c>
      <ns0:c r="E8" s="26" t="str">
        <ns0:v>2023-A</ns0:v>
      </ns0:c>
      <ns0:c r="F8" s="26" t="str">
        <ns0:v>Graduados</ns0:v>
      </ns0:c>
      <ns0:c r="G8" s="26" t="str">
        <ns0:v>Respuesta agregada</ns0:v>
      </ns0:c>
      <ns0:c r="H8" s="26" t="str">
        <ns0:v>Trabajo relacionado con la carrera</ns0:v>
      </ns0:c>
      <ns0:c r="I8" s="26" t="str">
        <ns0:v>No</ns0:v>
      </ns0:c>
      <ns0:c r="J8" s="26" t="n">
        <ns0:v>0</ns0:v>
      </ns0:c>
      <ns0:c r="K8" s="26" t="str">
        <ns0:v>personas</ns0:v>
      </ns0:c>
      <ns0:c r="L8" s="26" t="n">
        <ns0:v>4</ns0:v>
      </ns0:c>
      <ns0:c r="M8" s="26" t="n">
        <ns0:v>0</ns0:v>
      </ns0:c>
      <ns0:c r="N8" s="26" t="str">
        <ns0:v>Neutro</ns0:v>
      </ns0:c>
      <ns0:c r="O8" s="26" t="str">
        <ns0:v>Sí</ns0:v>
      </ns0:c>
      <ns0:c r="P8" s="26" t="str">
        <ns0:v>No</ns0:v>
      </ns0:c>
      <ns0:c r="Q8" s="26" t="str">
        <ns0:v>Sí</ns0:v>
      </ns0:c>
      <ns0:c r="R8" s="26" t="str">
        <ns0:v>Alta</ns0:v>
      </ns0:c>
      <ns0:c r="S8" s="26" t="str">
        <ns0:v>Informe 2023-A</ns0:v>
      </ns0:c>
    </ns0:row>
    <ns0:row r="9">
      <ns0:c r="A9" s="26" t="str">
        <ns0:v>SGR_0008</ns0:v>
      </ns0:c>
      <ns0:c r="B9" s="26" t="str">
        <ns0:v>CAEE_F001</ns0:v>
      </ns0:c>
      <ns0:c r="C9" s="26" t="str">
        <ns0:v>Seguimiento periódico</ns0:v>
      </ns0:c>
      <ns0:c r="D9" s="26" t="str">
        <ns0:v>Respuesta de encuesta</ns0:v>
      </ns0:c>
      <ns0:c r="E9" s="26" t="str">
        <ns0:v>2023-A</ns0:v>
      </ns0:c>
      <ns0:c r="F9" s="26" t="str">
        <ns0:v>Graduados</ns0:v>
      </ns0:c>
      <ns0:c r="G9" s="26" t="str">
        <ns0:v>Respuesta agregada</ns0:v>
      </ns0:c>
      <ns0:c r="H9" s="26" t="str">
        <ns0:v>Tiempo en la organización</ns0:v>
      </ns0:c>
      <ns0:c r="I9" s="26" t="str">
        <ns0:v>0-3 meses</ns0:v>
      </ns0:c>
      <ns0:c r="J9" s="26" t="n">
        <ns0:v>0</ns0:v>
      </ns0:c>
      <ns0:c r="K9" s="26" t="str">
        <ns0:v>personas</ns0:v>
      </ns0:c>
      <ns0:c r="L9" s="26" t="n">
        <ns0:v>4</ns0:v>
      </ns0:c>
      <ns0:c r="M9" s="26" t="n">
        <ns0:v>0</ns0:v>
      </ns0:c>
      <ns0:c r="N9" s="26" t="str">
        <ns0:v>Neutro</ns0:v>
      </ns0:c>
      <ns0:c r="O9" s="26" t="str">
        <ns0:v>Sí</ns0:v>
      </ns0:c>
      <ns0:c r="P9" s="26" t="str">
        <ns0:v>No</ns0:v>
      </ns0:c>
      <ns0:c r="Q9" s="26" t="str">
        <ns0:v>Sí</ns0:v>
      </ns0:c>
      <ns0:c r="R9" s="26" t="str">
        <ns0:v>Alta</ns0:v>
      </ns0:c>
      <ns0:c r="S9" s="26" t="str">
        <ns0:v>Informe 2023-A</ns0:v>
      </ns0:c>
    </ns0:row>
    <ns0:row r="10">
      <ns0:c r="A10" s="26" t="str">
        <ns0:v>SGR_0009</ns0:v>
      </ns0:c>
      <ns0:c r="B10" s="26" t="str">
        <ns0:v>CAEE_F001</ns0:v>
      </ns0:c>
      <ns0:c r="C10" s="26" t="str">
        <ns0:v>Seguimiento periódico</ns0:v>
      </ns0:c>
      <ns0:c r="D10" s="26" t="str">
        <ns0:v>Respuesta de encuesta</ns0:v>
      </ns0:c>
      <ns0:c r="E10" s="26" t="str">
        <ns0:v>2023-A</ns0:v>
      </ns0:c>
      <ns0:c r="F10" s="26" t="str">
        <ns0:v>Graduados</ns0:v>
      </ns0:c>
      <ns0:c r="G10" s="26" t="str">
        <ns0:v>Respuesta agregada</ns0:v>
      </ns0:c>
      <ns0:c r="H10" s="26" t="str">
        <ns0:v>Tiempo en la organización</ns0:v>
      </ns0:c>
      <ns0:c r="I10" s="26" t="str">
        <ns0:v>4-6 meses</ns0:v>
      </ns0:c>
      <ns0:c r="J10" s="26" t="n">
        <ns0:v>3</ns0:v>
      </ns0:c>
      <ns0:c r="K10" s="26" t="str">
        <ns0:v>personas</ns0:v>
      </ns0:c>
      <ns0:c r="L10" s="26" t="n">
        <ns0:v>4</ns0:v>
      </ns0:c>
      <ns0:c r="M10" s="26" t="n">
        <ns0:v>0.75</ns0:v>
      </ns0:c>
      <ns0:c r="N10" s="26" t="str">
        <ns0:v>Neutro</ns0:v>
      </ns0:c>
      <ns0:c r="O10" s="26" t="str">
        <ns0:v>Sí</ns0:v>
      </ns0:c>
      <ns0:c r="P10" s="26" t="str">
        <ns0:v>No</ns0:v>
      </ns0:c>
      <ns0:c r="Q10" s="26" t="str">
        <ns0:v>Sí</ns0:v>
      </ns0:c>
      <ns0:c r="R10" s="26" t="str">
        <ns0:v>Alta</ns0:v>
      </ns0:c>
      <ns0:c r="S10" s="26" t="str">
        <ns0:v>Informe 2023-A</ns0:v>
      </ns0:c>
    </ns0:row>
    <ns0:row r="11">
      <ns0:c r="A11" s="26" t="str">
        <ns0:v>SGR_0010</ns0:v>
      </ns0:c>
      <ns0:c r="B11" s="26" t="str">
        <ns0:v>CAEE_F001</ns0:v>
      </ns0:c>
      <ns0:c r="C11" s="26" t="str">
        <ns0:v>Seguimiento periódico</ns0:v>
      </ns0:c>
      <ns0:c r="D11" s="26" t="str">
        <ns0:v>Respuesta de encuesta</ns0:v>
      </ns0:c>
      <ns0:c r="E11" s="26" t="str">
        <ns0:v>2023-A</ns0:v>
      </ns0:c>
      <ns0:c r="F11" s="26" t="str">
        <ns0:v>Graduados</ns0:v>
      </ns0:c>
      <ns0:c r="G11" s="26" t="str">
        <ns0:v>Respuesta agregada</ns0:v>
      </ns0:c>
      <ns0:c r="H11" s="26" t="str">
        <ns0:v>Tiempo en la organización</ns0:v>
      </ns0:c>
      <ns0:c r="I11" s="26" t="str">
        <ns0:v>12 meses</ns0:v>
      </ns0:c>
      <ns0:c r="J11" s="26" t="n">
        <ns0:v>1</ns0:v>
      </ns0:c>
      <ns0:c r="K11" s="26" t="str">
        <ns0:v>personas</ns0:v>
      </ns0:c>
      <ns0:c r="L11" s="26" t="n">
        <ns0:v>4</ns0:v>
      </ns0:c>
      <ns0:c r="M11" s="26" t="n">
        <ns0:v>0.25</ns0:v>
      </ns0:c>
      <ns0:c r="N11" s="26" t="str">
        <ns0:v>Neutro</ns0:v>
      </ns0:c>
      <ns0:c r="O11" s="26" t="str">
        <ns0:v>Sí</ns0:v>
      </ns0:c>
      <ns0:c r="P11" s="26" t="str">
        <ns0:v>No</ns0:v>
      </ns0:c>
      <ns0:c r="Q11" s="26" t="str">
        <ns0:v>Sí</ns0:v>
      </ns0:c>
      <ns0:c r="R11" s="26" t="str">
        <ns0:v>Alta</ns0:v>
      </ns0:c>
      <ns0:c r="S11" s="26" t="str">
        <ns0:v>Informe 2023-A</ns0:v>
      </ns0:c>
    </ns0:row>
    <ns0:row r="12">
      <ns0:c r="A12" s="26" t="str">
        <ns0:v>SGR_0011</ns0:v>
      </ns0:c>
      <ns0:c r="B12" s="26" t="str">
        <ns0:v>CAEE_F001</ns0:v>
      </ns0:c>
      <ns0:c r="C12" s="26" t="str">
        <ns0:v>Seguimiento periódico</ns0:v>
      </ns0:c>
      <ns0:c r="D12" s="26" t="str">
        <ns0:v>Respuesta de encuesta</ns0:v>
      </ns0:c>
      <ns0:c r="E12" s="26" t="str">
        <ns0:v>2023-A</ns0:v>
      </ns0:c>
      <ns0:c r="F12" s="26" t="str">
        <ns0:v>Graduados</ns0:v>
      </ns0:c>
      <ns0:c r="G12" s="26" t="str">
        <ns0:v>Respuesta agregada</ns0:v>
      </ns0:c>
      <ns0:c r="H12" s="26" t="str">
        <ns0:v>Sector productivo</ns0:v>
      </ns0:c>
      <ns0:c r="I12" s="26" t="str">
        <ns0:v>Industria de alimentos</ns0:v>
      </ns0:c>
      <ns0:c r="J12" s="26" t="n">
        <ns0:v>3</ns0:v>
      </ns0:c>
      <ns0:c r="K12" s="26" t="str">
        <ns0:v>personas</ns0:v>
      </ns0:c>
      <ns0:c r="L12" s="26" t="n">
        <ns0:v>4</ns0:v>
      </ns0:c>
      <ns0:c r="M12" s="26" t="n">
        <ns0:v>0.75</ns0:v>
      </ns0:c>
      <ns0:c r="N12" s="26" t="str">
        <ns0:v>Neutro</ns0:v>
      </ns0:c>
      <ns0:c r="O12" s="26" t="str">
        <ns0:v>Sí</ns0:v>
      </ns0:c>
      <ns0:c r="P12" s="26" t="str">
        <ns0:v>No</ns0:v>
      </ns0:c>
      <ns0:c r="Q12" s="26" t="str">
        <ns0:v>Sí</ns0:v>
      </ns0:c>
      <ns0:c r="R12" s="26" t="str">
        <ns0:v>Alta</ns0:v>
      </ns0:c>
      <ns0:c r="S12" s="26" t="str">
        <ns0:v>Informe 2023-A</ns0:v>
      </ns0:c>
    </ns0:row>
    <ns0:row r="13">
      <ns0:c r="A13" s="26" t="str">
        <ns0:v>SGR_0012</ns0:v>
      </ns0:c>
      <ns0:c r="B13" s="26" t="str">
        <ns0:v>CAEE_F001</ns0:v>
      </ns0:c>
      <ns0:c r="C13" s="26" t="str">
        <ns0:v>Seguimiento periódico</ns0:v>
      </ns0:c>
      <ns0:c r="D13" s="26" t="str">
        <ns0:v>Respuesta de encuesta</ns0:v>
      </ns0:c>
      <ns0:c r="E13" s="26" t="str">
        <ns0:v>2023-A</ns0:v>
      </ns0:c>
      <ns0:c r="F13" s="26" t="str">
        <ns0:v>Graduados</ns0:v>
      </ns0:c>
      <ns0:c r="G13" s="26" t="str">
        <ns0:v>Respuesta agregada</ns0:v>
      </ns0:c>
      <ns0:c r="H13" s="26" t="str">
        <ns0:v>Sector productivo</ns0:v>
      </ns0:c>
      <ns0:c r="I13" s="26" t="str">
        <ns0:v>Educación</ns0:v>
      </ns0:c>
      <ns0:c r="J13" s="26" t="n">
        <ns0:v>1</ns0:v>
      </ns0:c>
      <ns0:c r="K13" s="26" t="str">
        <ns0:v>personas</ns0:v>
      </ns0:c>
      <ns0:c r="L13" s="26" t="n">
        <ns0:v>4</ns0:v>
      </ns0:c>
      <ns0:c r="M13" s="26" t="n">
        <ns0:v>0.25</ns0:v>
      </ns0:c>
      <ns0:c r="N13" s="26" t="str">
        <ns0:v>Neutro</ns0:v>
      </ns0:c>
      <ns0:c r="O13" s="26" t="str">
        <ns0:v>Sí</ns0:v>
      </ns0:c>
      <ns0:c r="P13" s="26" t="str">
        <ns0:v>No</ns0:v>
      </ns0:c>
      <ns0:c r="Q13" s="26" t="str">
        <ns0:v>Sí</ns0:v>
      </ns0:c>
      <ns0:c r="R13" s="26" t="str">
        <ns0:v>Alta</ns0:v>
      </ns0:c>
      <ns0:c r="S13" s="26" t="str">
        <ns0:v>Informe 2023-A</ns0:v>
      </ns0:c>
    </ns0:row>
    <ns0:row r="14">
      <ns0:c r="A14" s="26" t="str">
        <ns0:v>SGR_0013</ns0:v>
      </ns0:c>
      <ns0:c r="B14" s="26" t="str">
        <ns0:v>CAEE_F001</ns0:v>
      </ns0:c>
      <ns0:c r="C14" s="26" t="str">
        <ns0:v>Seguimiento periódico</ns0:v>
      </ns0:c>
      <ns0:c r="D14" s="26" t="str">
        <ns0:v>Respuesta de encuesta</ns0:v>
      </ns0:c>
      <ns0:c r="E14" s="26" t="str">
        <ns0:v>2023-A</ns0:v>
      </ns0:c>
      <ns0:c r="F14" s="26" t="str">
        <ns0:v>Graduados</ns0:v>
      </ns0:c>
      <ns0:c r="G14" s="26" t="str">
        <ns0:v>Respuesta agregada</ns0:v>
      </ns0:c>
      <ns0:c r="H14" s="26" t="str">
        <ns0:v>Cargo</ns0:v>
      </ns0:c>
      <ns0:c r="I14" s="26" t="str">
        <ns0:v>Encargado de Producción</ns0:v>
      </ns0:c>
      <ns0:c r="J14" s="26" t="n">
        <ns0:v>1</ns0:v>
      </ns0:c>
      <ns0:c r="K14" s="26" t="str">
        <ns0:v>personas</ns0:v>
      </ns0:c>
      <ns0:c r="L14" s="26" t="n">
        <ns0:v>4</ns0:v>
      </ns0:c>
      <ns0:c r="M14" s="26" t="n">
        <ns0:v>0.25</ns0:v>
      </ns0:c>
      <ns0:c r="N14" s="26" t="str">
        <ns0:v>Neutro</ns0:v>
      </ns0:c>
      <ns0:c r="O14" s="26" t="str">
        <ns0:v>Sí</ns0:v>
      </ns0:c>
      <ns0:c r="P14" s="26" t="str">
        <ns0:v>No</ns0:v>
      </ns0:c>
      <ns0:c r="Q14" s="26" t="str">
        <ns0:v>Sí</ns0:v>
      </ns0:c>
      <ns0:c r="R14" s="26" t="str">
        <ns0:v>Alta</ns0:v>
      </ns0:c>
      <ns0:c r="S14" s="26" t="str">
        <ns0:v>Informe 2023-A</ns0:v>
      </ns0:c>
    </ns0:row>
    <ns0:row r="15">
      <ns0:c r="A15" s="26" t="str">
        <ns0:v>SGR_0014</ns0:v>
      </ns0:c>
      <ns0:c r="B15" s="26" t="str">
        <ns0:v>CAEE_F001</ns0:v>
      </ns0:c>
      <ns0:c r="C15" s="26" t="str">
        <ns0:v>Seguimiento periódico</ns0:v>
      </ns0:c>
      <ns0:c r="D15" s="26" t="str">
        <ns0:v>Respuesta de encuesta</ns0:v>
      </ns0:c>
      <ns0:c r="E15" s="26" t="str">
        <ns0:v>2023-A</ns0:v>
      </ns0:c>
      <ns0:c r="F15" s="26" t="str">
        <ns0:v>Graduados</ns0:v>
      </ns0:c>
      <ns0:c r="G15" s="26" t="str">
        <ns0:v>Respuesta agregada</ns0:v>
      </ns0:c>
      <ns0:c r="H15" s="26" t="str">
        <ns0:v>Cargo</ns0:v>
      </ns0:c>
      <ns0:c r="I15" s="26" t="str">
        <ns0:v>Asistente de Investigación</ns0:v>
      </ns0:c>
      <ns0:c r="J15" s="26" t="n">
        <ns0:v>1</ns0:v>
      </ns0:c>
      <ns0:c r="K15" s="26" t="str">
        <ns0:v>personas</ns0:v>
      </ns0:c>
      <ns0:c r="L15" s="26" t="n">
        <ns0:v>4</ns0:v>
      </ns0:c>
      <ns0:c r="M15" s="26" t="n">
        <ns0:v>0.25</ns0:v>
      </ns0:c>
      <ns0:c r="N15" s="26" t="str">
        <ns0:v>Neutro</ns0:v>
      </ns0:c>
      <ns0:c r="O15" s="26" t="str">
        <ns0:v>Sí</ns0:v>
      </ns0:c>
      <ns0:c r="P15" s="26" t="str">
        <ns0:v>No</ns0:v>
      </ns0:c>
      <ns0:c r="Q15" s="26" t="str">
        <ns0:v>Sí</ns0:v>
      </ns0:c>
      <ns0:c r="R15" s="26" t="str">
        <ns0:v>Alta</ns0:v>
      </ns0:c>
      <ns0:c r="S15" s="26" t="str">
        <ns0:v>Informe 2023-A</ns0:v>
      </ns0:c>
    </ns0:row>
    <ns0:row r="16">
      <ns0:c r="A16" s="26" t="str">
        <ns0:v>SGR_0015</ns0:v>
      </ns0:c>
      <ns0:c r="B16" s="26" t="str">
        <ns0:v>CAEE_F001</ns0:v>
      </ns0:c>
      <ns0:c r="C16" s="26" t="str">
        <ns0:v>Seguimiento periódico</ns0:v>
      </ns0:c>
      <ns0:c r="D16" s="26" t="str">
        <ns0:v>Respuesta de encuesta</ns0:v>
      </ns0:c>
      <ns0:c r="E16" s="26" t="str">
        <ns0:v>2023-A</ns0:v>
      </ns0:c>
      <ns0:c r="F16" s="26" t="str">
        <ns0:v>Graduados</ns0:v>
      </ns0:c>
      <ns0:c r="G16" s="26" t="str">
        <ns0:v>Respuesta agregada</ns0:v>
      </ns0:c>
      <ns0:c r="H16" s="26" t="str">
        <ns0:v>Cargo</ns0:v>
      </ns0:c>
      <ns0:c r="I16" s="26" t="str">
        <ns0:v>Asistente de Calidad</ns0:v>
      </ns0:c>
      <ns0:c r="J16" s="26" t="n">
        <ns0:v>1</ns0:v>
      </ns0:c>
      <ns0:c r="K16" s="26" t="str">
        <ns0:v>personas</ns0:v>
      </ns0:c>
      <ns0:c r="L16" s="26" t="n">
        <ns0:v>4</ns0:v>
      </ns0:c>
      <ns0:c r="M16" s="26" t="n">
        <ns0:v>0.25</ns0:v>
      </ns0:c>
      <ns0:c r="N16" s="26" t="str">
        <ns0:v>Neutro</ns0:v>
      </ns0:c>
      <ns0:c r="O16" s="26" t="str">
        <ns0:v>Sí</ns0:v>
      </ns0:c>
      <ns0:c r="P16" s="26" t="str">
        <ns0:v>No</ns0:v>
      </ns0:c>
      <ns0:c r="Q16" s="26" t="str">
        <ns0:v>Sí</ns0:v>
      </ns0:c>
      <ns0:c r="R16" s="26" t="str">
        <ns0:v>Alta</ns0:v>
      </ns0:c>
      <ns0:c r="S16" s="26" t="str">
        <ns0:v>Informe 2023-A</ns0:v>
      </ns0:c>
    </ns0:row>
    <ns0:row r="17">
      <ns0:c r="A17" s="26" t="str">
        <ns0:v>SGR_0016</ns0:v>
      </ns0:c>
      <ns0:c r="B17" s="26" t="str">
        <ns0:v>CAEE_F001</ns0:v>
      </ns0:c>
      <ns0:c r="C17" s="26" t="str">
        <ns0:v>Seguimiento periódico</ns0:v>
      </ns0:c>
      <ns0:c r="D17" s="26" t="str">
        <ns0:v>Respuesta de encuesta</ns0:v>
      </ns0:c>
      <ns0:c r="E17" s="26" t="str">
        <ns0:v>2023-A</ns0:v>
      </ns0:c>
      <ns0:c r="F17" s="26" t="str">
        <ns0:v>Graduados</ns0:v>
      </ns0:c>
      <ns0:c r="G17" s="26" t="str">
        <ns0:v>Respuesta agregada</ns0:v>
      </ns0:c>
      <ns0:c r="H17" s="26" t="str">
        <ns0:v>Cargo</ns0:v>
      </ns0:c>
      <ns0:c r="I17" s="26" t="str">
        <ns0:v>Responsable</ns0:v>
      </ns0:c>
      <ns0:c r="J17" s="26" t="n">
        <ns0:v>1</ns0:v>
      </ns0:c>
      <ns0:c r="K17" s="26" t="str">
        <ns0:v>personas</ns0:v>
      </ns0:c>
      <ns0:c r="L17" s="26" t="n">
        <ns0:v>4</ns0:v>
      </ns0:c>
      <ns0:c r="M17" s="26" t="n">
        <ns0:v>0.25</ns0:v>
      </ns0:c>
      <ns0:c r="N17" s="26" t="str">
        <ns0:v>Neutro</ns0:v>
      </ns0:c>
      <ns0:c r="O17" s="26" t="str">
        <ns0:v>Sí</ns0:v>
      </ns0:c>
      <ns0:c r="P17" s="26" t="str">
        <ns0:v>No</ns0:v>
      </ns0:c>
      <ns0:c r="Q17" s="26" t="str">
        <ns0:v>Sí</ns0:v>
      </ns0:c>
      <ns0:c r="R17" s="26" t="str">
        <ns0:v>Alta</ns0:v>
      </ns0:c>
      <ns0:c r="S17" s="26" t="str">
        <ns0:v>Informe 2023-A</ns0:v>
      </ns0:c>
    </ns0:row>
    <ns0:row r="18">
      <ns0:c r="A18" s="26" t="str">
        <ns0:v>SGR_0017</ns0:v>
      </ns0:c>
      <ns0:c r="B18" s="26" t="str">
        <ns0:v>CAEE_F001</ns0:v>
      </ns0:c>
      <ns0:c r="C18" s="26" t="str">
        <ns0:v>Seguimiento periódico</ns0:v>
      </ns0:c>
      <ns0:c r="D18" s="26" t="str">
        <ns0:v>Respuesta de encuesta</ns0:v>
      </ns0:c>
      <ns0:c r="E18" s="26" t="str">
        <ns0:v>2023-A</ns0:v>
      </ns0:c>
      <ns0:c r="F18" s="26" t="str">
        <ns0:v>Graduados</ns0:v>
      </ns0:c>
      <ns0:c r="G18" s="26" t="str">
        <ns0:v>Respuesta agregada</ns0:v>
      </ns0:c>
      <ns0:c r="H18" s="26" t="str">
        <ns0:v>Ingreso mensual</ns0:v>
      </ns0:c>
      <ns0:c r="I18" s="26" t="str">
        <ns0:v>$500</ns0:v>
      </ns0:c>
      <ns0:c r="J18" s="26" t="n">
        <ns0:v>4</ns0:v>
      </ns0:c>
      <ns0:c r="K18" s="26" t="str">
        <ns0:v>personas</ns0:v>
      </ns0:c>
      <ns0:c r="L18" s="26" t="n">
        <ns0:v>4</ns0:v>
      </ns0:c>
      <ns0:c r="M18" s="26" t="n">
        <ns0:v>1</ns0:v>
      </ns0:c>
      <ns0:c r="N18" s="26" t="str">
        <ns0:v>Neutro</ns0:v>
      </ns0:c>
      <ns0:c r="O18" s="26" t="str">
        <ns0:v>Sí</ns0:v>
      </ns0:c>
      <ns0:c r="P18" s="26" t="str">
        <ns0:v>No</ns0:v>
      </ns0:c>
      <ns0:c r="Q18" s="26" t="str">
        <ns0:v>Sí</ns0:v>
      </ns0:c>
      <ns0:c r="R18" s="26" t="str">
        <ns0:v>Alta</ns0:v>
      </ns0:c>
      <ns0:c r="S18" s="26" t="str">
        <ns0:v>Informe 2023-A</ns0:v>
      </ns0:c>
    </ns0:row>
    <ns0:row r="19">
      <ns0:c r="A19" s="26" t="str">
        <ns0:v>SGR_0018</ns0:v>
      </ns0:c>
      <ns0:c r="B19" s="26" t="str">
        <ns0:v>CAEE_F001</ns0:v>
      </ns0:c>
      <ns0:c r="C19" s="26" t="str">
        <ns0:v>Seguimiento periódico</ns0:v>
      </ns0:c>
      <ns0:c r="D19" s="26" t="str">
        <ns0:v>Respuesta de encuesta</ns0:v>
      </ns0:c>
      <ns0:c r="E19" s="26" t="str">
        <ns0:v>2023-A</ns0:v>
      </ns0:c>
      <ns0:c r="F19" s="26" t="str">
        <ns0:v>Graduados</ns0:v>
      </ns0:c>
      <ns0:c r="G19" s="26" t="str">
        <ns0:v>Respuesta agregada</ns0:v>
      </ns0:c>
      <ns0:c r="H19" s="26" t="str">
        <ns0:v>Ingreso mensual</ns0:v>
      </ns0:c>
      <ns0:c r="I19" s="26" t="str">
        <ns0:v>$500-999</ns0:v>
      </ns0:c>
      <ns0:c r="J19" s="26" t="n">
        <ns0:v>0</ns0:v>
      </ns0:c>
      <ns0:c r="K19" s="26" t="str">
        <ns0:v>personas</ns0:v>
      </ns0:c>
      <ns0:c r="L19" s="26" t="n">
        <ns0:v>4</ns0:v>
      </ns0:c>
      <ns0:c r="M19" s="26" t="n">
        <ns0:v>0</ns0:v>
      </ns0:c>
      <ns0:c r="N19" s="26" t="str">
        <ns0:v>Neutro</ns0:v>
      </ns0:c>
      <ns0:c r="O19" s="26" t="str">
        <ns0:v>Sí</ns0:v>
      </ns0:c>
      <ns0:c r="P19" s="26" t="str">
        <ns0:v>No</ns0:v>
      </ns0:c>
      <ns0:c r="Q19" s="26" t="str">
        <ns0:v>Sí</ns0:v>
      </ns0:c>
      <ns0:c r="R19" s="26" t="str">
        <ns0:v>Alta</ns0:v>
      </ns0:c>
      <ns0:c r="S19" s="26" t="str">
        <ns0:v>Informe 2023-A</ns0:v>
      </ns0:c>
    </ns0:row>
    <ns0:row r="20">
      <ns0:c r="A20" s="26" t="str">
        <ns0:v>SGR_0019</ns0:v>
      </ns0:c>
      <ns0:c r="B20" s="26" t="str">
        <ns0:v>CAEE_F001</ns0:v>
      </ns0:c>
      <ns0:c r="C20" s="26" t="str">
        <ns0:v>Seguimiento periódico</ns0:v>
      </ns0:c>
      <ns0:c r="D20" s="26" t="str">
        <ns0:v>Respuesta de encuesta</ns0:v>
      </ns0:c>
      <ns0:c r="E20" s="26" t="str">
        <ns0:v>2023-A</ns0:v>
      </ns0:c>
      <ns0:c r="F20" s="26" t="str">
        <ns0:v>Graduados</ns0:v>
      </ns0:c>
      <ns0:c r="G20" s="26" t="str">
        <ns0:v>Respuesta agregada</ns0:v>
      </ns0:c>
      <ns0:c r="H20" s="26" t="str">
        <ns0:v>Ingreso mensual</ns0:v>
      </ns0:c>
      <ns0:c r="I20" s="26" t="str">
        <ns0:v>Más de $1.000</ns0:v>
      </ns0:c>
      <ns0:c r="J20" s="26" t="n">
        <ns0:v>0</ns0:v>
      </ns0:c>
      <ns0:c r="K20" s="26" t="str">
        <ns0:v>personas</ns0:v>
      </ns0:c>
      <ns0:c r="L20" s="26" t="n">
        <ns0:v>4</ns0:v>
      </ns0:c>
      <ns0:c r="M20" s="26" t="n">
        <ns0:v>0</ns0:v>
      </ns0:c>
      <ns0:c r="N20" s="26" t="str">
        <ns0:v>Neutro</ns0:v>
      </ns0:c>
      <ns0:c r="O20" s="26" t="str">
        <ns0:v>Sí</ns0:v>
      </ns0:c>
      <ns0:c r="P20" s="26" t="str">
        <ns0:v>No</ns0:v>
      </ns0:c>
      <ns0:c r="Q20" s="26" t="str">
        <ns0:v>Sí</ns0:v>
      </ns0:c>
      <ns0:c r="R20" s="26" t="str">
        <ns0:v>Alta</ns0:v>
      </ns0:c>
      <ns0:c r="S20" s="26" t="str">
        <ns0:v>Informe 2023-A</ns0:v>
      </ns0:c>
    </ns0:row>
    <ns0:row r="21">
      <ns0:c r="A21" s="26" t="str">
        <ns0:v>SGR_0020</ns0:v>
      </ns0:c>
      <ns0:c r="B21" s="26" t="str">
        <ns0:v>CAEE_F001</ns0:v>
      </ns0:c>
      <ns0:c r="C21" s="26" t="str">
        <ns0:v>Seguimiento periódico</ns0:v>
      </ns0:c>
      <ns0:c r="D21" s="26" t="str">
        <ns0:v>Respuesta de encuesta</ns0:v>
      </ns0:c>
      <ns0:c r="E21" s="26" t="str">
        <ns0:v>2023-A</ns0:v>
      </ns0:c>
      <ns0:c r="F21" s="26" t="str">
        <ns0:v>Graduados</ns0:v>
      </ns0:c>
      <ns0:c r="G21" s="26" t="str">
        <ns0:v>Respuesta agregada</ns0:v>
      </ns0:c>
      <ns0:c r="H21" s="26" t="str">
        <ns0:v>Habilidad que debió fortalecer</ns0:v>
      </ns0:c>
      <ns0:c r="I21" s="26" t="str">
        <ns0:v>Habilidades blandas</ns0:v>
      </ns0:c>
      <ns0:c r="J21" s="26" t="n">
        <ns0:v>5</ns0:v>
      </ns0:c>
      <ns0:c r="K21" s="26" t="str">
        <ns0:v>personas</ns0:v>
      </ns0:c>
      <ns0:c r="L21" s="26" t="n">
        <ns0:v>10</ns0:v>
      </ns0:c>
      <ns0:c r="M21" s="26" t="n">
        <ns0:v>0.5</ns0:v>
      </ns0:c>
      <ns0:c r="N21" s="26" t="str">
        <ns0:v>Brecha/fortalecimiento</ns0:v>
      </ns0:c>
      <ns0:c r="O21" s="26" t="str">
        <ns0:v>Sí</ns0:v>
      </ns0:c>
      <ns0:c r="P21" s="26" t="str">
        <ns0:v>No</ns0:v>
      </ns0:c>
      <ns0:c r="Q21" s="26" t="str">
        <ns0:v>Sí</ns0:v>
      </ns0:c>
      <ns0:c r="R21" s="26" t="str">
        <ns0:v>Alta</ns0:v>
      </ns0:c>
      <ns0:c r="S21" s="26" t="str">
        <ns0:v>Informe 2023-A</ns0:v>
      </ns0:c>
    </ns0:row>
    <ns0:row r="22">
      <ns0:c r="A22" s="26" t="str">
        <ns0:v>SGR_0021</ns0:v>
      </ns0:c>
      <ns0:c r="B22" s="26" t="str">
        <ns0:v>CAEE_F001</ns0:v>
      </ns0:c>
      <ns0:c r="C22" s="26" t="str">
        <ns0:v>Seguimiento periódico</ns0:v>
      </ns0:c>
      <ns0:c r="D22" s="26" t="str">
        <ns0:v>Respuesta de encuesta</ns0:v>
      </ns0:c>
      <ns0:c r="E22" s="26" t="str">
        <ns0:v>2023-A</ns0:v>
      </ns0:c>
      <ns0:c r="F22" s="26" t="str">
        <ns0:v>Graduados</ns0:v>
      </ns0:c>
      <ns0:c r="G22" s="26" t="str">
        <ns0:v>Respuesta agregada</ns0:v>
      </ns0:c>
      <ns0:c r="H22" s="26" t="str">
        <ns0:v>Habilidad que debió fortalecer</ns0:v>
      </ns0:c>
      <ns0:c r="I22" s="26" t="str">
        <ns0:v>Idiomas</ns0:v>
      </ns0:c>
      <ns0:c r="J22" s="26" t="n">
        <ns0:v>1</ns0:v>
      </ns0:c>
      <ns0:c r="K22" s="26" t="str">
        <ns0:v>personas</ns0:v>
      </ns0:c>
      <ns0:c r="L22" s="26" t="n">
        <ns0:v>10</ns0:v>
      </ns0:c>
      <ns0:c r="M22" s="26" t="n">
        <ns0:v>0.1</ns0:v>
      </ns0:c>
      <ns0:c r="N22" s="26" t="str">
        <ns0:v>Brecha/fortalecimiento</ns0:v>
      </ns0:c>
      <ns0:c r="O22" s="26" t="str">
        <ns0:v>Sí</ns0:v>
      </ns0:c>
      <ns0:c r="P22" s="26" t="str">
        <ns0:v>No</ns0:v>
      </ns0:c>
      <ns0:c r="Q22" s="26" t="str">
        <ns0:v>Sí</ns0:v>
      </ns0:c>
      <ns0:c r="R22" s="26" t="str">
        <ns0:v>Alta</ns0:v>
      </ns0:c>
      <ns0:c r="S22" s="26" t="str">
        <ns0:v>Informe 2023-A</ns0:v>
      </ns0:c>
    </ns0:row>
    <ns0:row r="23">
      <ns0:c r="A23" s="26" t="str">
        <ns0:v>SGR_0022</ns0:v>
      </ns0:c>
      <ns0:c r="B23" s="26" t="str">
        <ns0:v>CAEE_F001</ns0:v>
      </ns0:c>
      <ns0:c r="C23" s="26" t="str">
        <ns0:v>Seguimiento periódico</ns0:v>
      </ns0:c>
      <ns0:c r="D23" s="26" t="str">
        <ns0:v>Respuesta de encuesta</ns0:v>
      </ns0:c>
      <ns0:c r="E23" s="26" t="str">
        <ns0:v>2023-A</ns0:v>
      </ns0:c>
      <ns0:c r="F23" s="26" t="str">
        <ns0:v>Graduados</ns0:v>
      </ns0:c>
      <ns0:c r="G23" s="26" t="str">
        <ns0:v>Respuesta agregada</ns0:v>
      </ns0:c>
      <ns0:c r="H23" s="26" t="str">
        <ns0:v>Habilidad que debió fortalecer</ns0:v>
      </ns0:c>
      <ns0:c r="I23" s="26" t="str">
        <ns0:v>Desarrollo de autoaprendizaje</ns0:v>
      </ns0:c>
      <ns0:c r="J23" s="26" t="n">
        <ns0:v>1</ns0:v>
      </ns0:c>
      <ns0:c r="K23" s="26" t="str">
        <ns0:v>personas</ns0:v>
      </ns0:c>
      <ns0:c r="L23" s="26" t="n">
        <ns0:v>10</ns0:v>
      </ns0:c>
      <ns0:c r="M23" s="26" t="n">
        <ns0:v>0.1</ns0:v>
      </ns0:c>
      <ns0:c r="N23" s="26" t="str">
        <ns0:v>Brecha/fortalecimiento</ns0:v>
      </ns0:c>
      <ns0:c r="O23" s="26" t="str">
        <ns0:v>Sí</ns0:v>
      </ns0:c>
      <ns0:c r="P23" s="26" t="str">
        <ns0:v>No</ns0:v>
      </ns0:c>
      <ns0:c r="Q23" s="26" t="str">
        <ns0:v>Sí</ns0:v>
      </ns0:c>
      <ns0:c r="R23" s="26" t="str">
        <ns0:v>Alta</ns0:v>
      </ns0:c>
      <ns0:c r="S23" s="26" t="str">
        <ns0:v>Informe 2023-A</ns0:v>
      </ns0:c>
    </ns0:row>
    <ns0:row r="24">
      <ns0:c r="A24" s="26" t="str">
        <ns0:v>SGR_0023</ns0:v>
      </ns0:c>
      <ns0:c r="B24" s="26" t="str">
        <ns0:v>CAEE_F001</ns0:v>
      </ns0:c>
      <ns0:c r="C24" s="26" t="str">
        <ns0:v>Seguimiento periódico</ns0:v>
      </ns0:c>
      <ns0:c r="D24" s="26" t="str">
        <ns0:v>Respuesta de encuesta</ns0:v>
      </ns0:c>
      <ns0:c r="E24" s="26" t="str">
        <ns0:v>2023-A</ns0:v>
      </ns0:c>
      <ns0:c r="F24" s="26" t="str">
        <ns0:v>Graduados</ns0:v>
      </ns0:c>
      <ns0:c r="G24" s="26" t="str">
        <ns0:v>Respuesta agregada</ns0:v>
      </ns0:c>
      <ns0:c r="H24" s="26" t="str">
        <ns0:v>Habilidad que debió fortalecer</ns0:v>
      </ns0:c>
      <ns0:c r="I24" s="26" t="str">
        <ns0:v>Manejo de personal</ns0:v>
      </ns0:c>
      <ns0:c r="J24" s="26" t="n">
        <ns0:v>3</ns0:v>
      </ns0:c>
      <ns0:c r="K24" s="26" t="str">
        <ns0:v>personas</ns0:v>
      </ns0:c>
      <ns0:c r="L24" s="26" t="n">
        <ns0:v>10</ns0:v>
      </ns0:c>
      <ns0:c r="M24" s="26" t="n">
        <ns0:v>0.3</ns0:v>
      </ns0:c>
      <ns0:c r="N24" s="26" t="str">
        <ns0:v>Brecha/fortalecimiento</ns0:v>
      </ns0:c>
      <ns0:c r="O24" s="26" t="str">
        <ns0:v>Sí</ns0:v>
      </ns0:c>
      <ns0:c r="P24" s="26" t="str">
        <ns0:v>No</ns0:v>
      </ns0:c>
      <ns0:c r="Q24" s="26" t="str">
        <ns0:v>Sí</ns0:v>
      </ns0:c>
      <ns0:c r="R24" s="26" t="str">
        <ns0:v>Alta</ns0:v>
      </ns0:c>
      <ns0:c r="S24" s="26" t="str">
        <ns0:v>Informe 2023-A</ns0:v>
      </ns0:c>
    </ns0:row>
    <ns0:row r="25">
      <ns0:c r="A25" s="26" t="str">
        <ns0:v>SGR_0024</ns0:v>
      </ns0:c>
      <ns0:c r="B25" s="26" t="str">
        <ns0:v>CAEE_F001</ns0:v>
      </ns0:c>
      <ns0:c r="C25" s="26" t="str">
        <ns0:v>Seguimiento periódico</ns0:v>
      </ns0:c>
      <ns0:c r="D25" s="26" t="str">
        <ns0:v>Respuesta de encuesta</ns0:v>
      </ns0:c>
      <ns0:c r="E25" s="26" t="str">
        <ns0:v>2023-A</ns0:v>
      </ns0:c>
      <ns0:c r="F25" s="26" t="str">
        <ns0:v>Graduados</ns0:v>
      </ns0:c>
      <ns0:c r="G25" s="26" t="str">
        <ns0:v>Respuesta agregada</ns0:v>
      </ns0:c>
      <ns0:c r="H25" s="26" t="str">
        <ns0:v>Área a fortalecer</ns0:v>
      </ns0:c>
      <ns0:c r="I25" s="26" t="str">
        <ns0:v>Financieras</ns0:v>
      </ns0:c>
      <ns0:c r="J25" s="26" t="n">
        <ns0:v>1</ns0:v>
      </ns0:c>
      <ns0:c r="K25" s="26" t="str">
        <ns0:v>personas</ns0:v>
      </ns0:c>
      <ns0:c r="L25" s="26" t="n">
        <ns0:v>10</ns0:v>
      </ns0:c>
      <ns0:c r="M25" s="26" t="n">
        <ns0:v>0.1</ns0:v>
      </ns0:c>
      <ns0:c r="N25" s="26" t="str">
        <ns0:v>Brecha/fortalecimiento</ns0:v>
      </ns0:c>
      <ns0:c r="O25" s="26" t="str">
        <ns0:v>Sí</ns0:v>
      </ns0:c>
      <ns0:c r="P25" s="26" t="str">
        <ns0:v>No</ns0:v>
      </ns0:c>
      <ns0:c r="Q25" s="26" t="str">
        <ns0:v>Sí</ns0:v>
      </ns0:c>
      <ns0:c r="R25" s="26" t="str">
        <ns0:v>Alta</ns0:v>
      </ns0:c>
      <ns0:c r="S25" s="26" t="str">
        <ns0:v>Informe 2023-A</ns0:v>
      </ns0:c>
    </ns0:row>
    <ns0:row r="26">
      <ns0:c r="A26" s="26" t="str">
        <ns0:v>SGR_0025</ns0:v>
      </ns0:c>
      <ns0:c r="B26" s="26" t="str">
        <ns0:v>CAEE_F001</ns0:v>
      </ns0:c>
      <ns0:c r="C26" s="26" t="str">
        <ns0:v>Seguimiento periódico</ns0:v>
      </ns0:c>
      <ns0:c r="D26" s="26" t="str">
        <ns0:v>Respuesta de encuesta</ns0:v>
      </ns0:c>
      <ns0:c r="E26" s="26" t="str">
        <ns0:v>2023-A</ns0:v>
      </ns0:c>
      <ns0:c r="F26" s="26" t="str">
        <ns0:v>Graduados</ns0:v>
      </ns0:c>
      <ns0:c r="G26" s="26" t="str">
        <ns0:v>Respuesta agregada</ns0:v>
      </ns0:c>
      <ns0:c r="H26" s="26" t="str">
        <ns0:v>Área a fortalecer</ns0:v>
      </ns0:c>
      <ns0:c r="I26" s="26" t="str">
        <ns0:v>Sociales</ns0:v>
      </ns0:c>
      <ns0:c r="J26" s="26" t="n">
        <ns0:v>5</ns0:v>
      </ns0:c>
      <ns0:c r="K26" s="26" t="str">
        <ns0:v>personas</ns0:v>
      </ns0:c>
      <ns0:c r="L26" s="26" t="n">
        <ns0:v>10</ns0:v>
      </ns0:c>
      <ns0:c r="M26" s="26" t="n">
        <ns0:v>0.5</ns0:v>
      </ns0:c>
      <ns0:c r="N26" s="26" t="str">
        <ns0:v>Brecha/fortalecimiento</ns0:v>
      </ns0:c>
      <ns0:c r="O26" s="26" t="str">
        <ns0:v>Sí</ns0:v>
      </ns0:c>
      <ns0:c r="P26" s="26" t="str">
        <ns0:v>No</ns0:v>
      </ns0:c>
      <ns0:c r="Q26" s="26" t="str">
        <ns0:v>Sí</ns0:v>
      </ns0:c>
      <ns0:c r="R26" s="26" t="str">
        <ns0:v>Alta</ns0:v>
      </ns0:c>
      <ns0:c r="S26" s="26" t="str">
        <ns0:v>Informe 2023-A</ns0:v>
      </ns0:c>
    </ns0:row>
    <ns0:row r="27">
      <ns0:c r="A27" s="26" t="str">
        <ns0:v>SGR_0026</ns0:v>
      </ns0:c>
      <ns0:c r="B27" s="26" t="str">
        <ns0:v>CAEE_F001</ns0:v>
      </ns0:c>
      <ns0:c r="C27" s="26" t="str">
        <ns0:v>Seguimiento periódico</ns0:v>
      </ns0:c>
      <ns0:c r="D27" s="26" t="str">
        <ns0:v>Respuesta de encuesta</ns0:v>
      </ns0:c>
      <ns0:c r="E27" s="26" t="str">
        <ns0:v>2023-A</ns0:v>
      </ns0:c>
      <ns0:c r="F27" s="26" t="str">
        <ns0:v>Graduados</ns0:v>
      </ns0:c>
      <ns0:c r="G27" s="26" t="str">
        <ns0:v>Respuesta agregada</ns0:v>
      </ns0:c>
      <ns0:c r="H27" s="26" t="str">
        <ns0:v>Área a fortalecer</ns0:v>
      </ns0:c>
      <ns0:c r="I27" s="26" t="str">
        <ns0:v>Técnicas</ns0:v>
      </ns0:c>
      <ns0:c r="J27" s="26" t="n">
        <ns0:v>4</ns0:v>
      </ns0:c>
      <ns0:c r="K27" s="26" t="str">
        <ns0:v>personas</ns0:v>
      </ns0:c>
      <ns0:c r="L27" s="26" t="n">
        <ns0:v>10</ns0:v>
      </ns0:c>
      <ns0:c r="M27" s="26" t="n">
        <ns0:v>0.4</ns0:v>
      </ns0:c>
      <ns0:c r="N27" s="26" t="str">
        <ns0:v>Brecha/fortalecimiento</ns0:v>
      </ns0:c>
      <ns0:c r="O27" s="26" t="str">
        <ns0:v>Sí</ns0:v>
      </ns0:c>
      <ns0:c r="P27" s="26" t="str">
        <ns0:v>No</ns0:v>
      </ns0:c>
      <ns0:c r="Q27" s="26" t="str">
        <ns0:v>Sí</ns0:v>
      </ns0:c>
      <ns0:c r="R27" s="26" t="str">
        <ns0:v>Alta</ns0:v>
      </ns0:c>
      <ns0:c r="S27" s="26" t="str">
        <ns0:v>Informe 2023-A</ns0:v>
      </ns0:c>
    </ns0:row>
    <ns0:row r="28">
      <ns0:c r="A28" s="26" t="str">
        <ns0:v>SGR_0027</ns0:v>
      </ns0:c>
      <ns0:c r="B28" s="26" t="str">
        <ns0:v>CAEE_F001</ns0:v>
      </ns0:c>
      <ns0:c r="C28" s="26" t="str">
        <ns0:v>Seguimiento periódico</ns0:v>
      </ns0:c>
      <ns0:c r="D28" s="26" t="str">
        <ns0:v>Respuesta de encuesta</ns0:v>
      </ns0:c>
      <ns0:c r="E28" s="26" t="str">
        <ns0:v>2023-A</ns0:v>
      </ns0:c>
      <ns0:c r="F28" s="26" t="str">
        <ns0:v>Graduados</ns0:v>
      </ns0:c>
      <ns0:c r="G28" s="26" t="str">
        <ns0:v>Respuesta agregada</ns0:v>
      </ns0:c>
      <ns0:c r="H28" s="26" t="str">
        <ns0:v>Materias más útiles</ns0:v>
      </ns0:c>
      <ns0:c r="I28" s="26" t="str">
        <ns0:v>Producción Agrícola</ns0:v>
      </ns0:c>
      <ns0:c r="J28" s="26" t="n">
        <ns0:v>1</ns0:v>
      </ns0:c>
      <ns0:c r="K28" s="26" t="str">
        <ns0:v>personas</ns0:v>
      </ns0:c>
      <ns0:c r="L28" s="26" t="n">
        <ns0:v>10</ns0:v>
      </ns0:c>
      <ns0:c r="M28" s="26" t="n">
        <ns0:v>0.1</ns0:v>
      </ns0:c>
      <ns0:c r="N28" s="26" t="str">
        <ns0:v>Utilidad/fortaleza</ns0:v>
      </ns0:c>
      <ns0:c r="O28" s="26" t="str">
        <ns0:v>Sí</ns0:v>
      </ns0:c>
      <ns0:c r="P28" s="26" t="str">
        <ns0:v>No</ns0:v>
      </ns0:c>
      <ns0:c r="Q28" s="26" t="str">
        <ns0:v>Sí</ns0:v>
      </ns0:c>
      <ns0:c r="R28" s="26" t="str">
        <ns0:v>Alta</ns0:v>
      </ns0:c>
      <ns0:c r="S28" s="26" t="str">
        <ns0:v>Informe 2023-A</ns0:v>
      </ns0:c>
    </ns0:row>
    <ns0:row r="29">
      <ns0:c r="A29" s="26" t="str">
        <ns0:v>SGR_0028</ns0:v>
      </ns0:c>
      <ns0:c r="B29" s="26" t="str">
        <ns0:v>CAEE_F001</ns0:v>
      </ns0:c>
      <ns0:c r="C29" s="26" t="str">
        <ns0:v>Seguimiento periódico</ns0:v>
      </ns0:c>
      <ns0:c r="D29" s="26" t="str">
        <ns0:v>Respuesta de encuesta</ns0:v>
      </ns0:c>
      <ns0:c r="E29" s="26" t="str">
        <ns0:v>2023-A</ns0:v>
      </ns0:c>
      <ns0:c r="F29" s="26" t="str">
        <ns0:v>Graduados</ns0:v>
      </ns0:c>
      <ns0:c r="G29" s="26" t="str">
        <ns0:v>Respuesta agregada</ns0:v>
      </ns0:c>
      <ns0:c r="H29" s="26" t="str">
        <ns0:v>Materias más útiles</ns0:v>
      </ns0:c>
      <ns0:c r="I29" s="26" t="str">
        <ns0:v>Gestión de Calidad</ns0:v>
      </ns0:c>
      <ns0:c r="J29" s="26" t="n">
        <ns0:v>8</ns0:v>
      </ns0:c>
      <ns0:c r="K29" s="26" t="str">
        <ns0:v>personas</ns0:v>
      </ns0:c>
      <ns0:c r="L29" s="26" t="n">
        <ns0:v>10</ns0:v>
      </ns0:c>
      <ns0:c r="M29" s="26" t="n">
        <ns0:v>0.8</ns0:v>
      </ns0:c>
      <ns0:c r="N29" s="26" t="str">
        <ns0:v>Utilidad/fortaleza</ns0:v>
      </ns0:c>
      <ns0:c r="O29" s="26" t="str">
        <ns0:v>Sí</ns0:v>
      </ns0:c>
      <ns0:c r="P29" s="26" t="str">
        <ns0:v>No</ns0:v>
      </ns0:c>
      <ns0:c r="Q29" s="26" t="str">
        <ns0:v>Sí</ns0:v>
      </ns0:c>
      <ns0:c r="R29" s="26" t="str">
        <ns0:v>Alta</ns0:v>
      </ns0:c>
      <ns0:c r="S29" s="26" t="str">
        <ns0:v>Informe 2023-A</ns0:v>
      </ns0:c>
    </ns0:row>
    <ns0:row r="30">
      <ns0:c r="A30" s="26" t="str">
        <ns0:v>SGR_0029</ns0:v>
      </ns0:c>
      <ns0:c r="B30" s="26" t="str">
        <ns0:v>CAEE_F001</ns0:v>
      </ns0:c>
      <ns0:c r="C30" s="26" t="str">
        <ns0:v>Seguimiento periódico</ns0:v>
      </ns0:c>
      <ns0:c r="D30" s="26" t="str">
        <ns0:v>Respuesta de encuesta</ns0:v>
      </ns0:c>
      <ns0:c r="E30" s="26" t="str">
        <ns0:v>2023-A</ns0:v>
      </ns0:c>
      <ns0:c r="F30" s="26" t="str">
        <ns0:v>Graduados</ns0:v>
      </ns0:c>
      <ns0:c r="G30" s="26" t="str">
        <ns0:v>Respuesta agregada</ns0:v>
      </ns0:c>
      <ns0:c r="H30" s="26" t="str">
        <ns0:v>Materias más útiles</ns0:v>
      </ns0:c>
      <ns0:c r="I30" s="26" t="str">
        <ns0:v>Análisis de Alimentos</ns0:v>
      </ns0:c>
      <ns0:c r="J30" s="26" t="n">
        <ns0:v>1</ns0:v>
      </ns0:c>
      <ns0:c r="K30" s="26" t="str">
        <ns0:v>personas</ns0:v>
      </ns0:c>
      <ns0:c r="L30" s="26" t="n">
        <ns0:v>10</ns0:v>
      </ns0:c>
      <ns0:c r="M30" s="26" t="n">
        <ns0:v>0.1</ns0:v>
      </ns0:c>
      <ns0:c r="N30" s="26" t="str">
        <ns0:v>Utilidad/fortaleza</ns0:v>
      </ns0:c>
      <ns0:c r="O30" s="26" t="str">
        <ns0:v>Sí</ns0:v>
      </ns0:c>
      <ns0:c r="P30" s="26" t="str">
        <ns0:v>No</ns0:v>
      </ns0:c>
      <ns0:c r="Q30" s="26" t="str">
        <ns0:v>Sí</ns0:v>
      </ns0:c>
      <ns0:c r="R30" s="26" t="str">
        <ns0:v>Alta</ns0:v>
      </ns0:c>
      <ns0:c r="S30" s="26" t="str">
        <ns0:v>Informe 2023-A</ns0:v>
      </ns0:c>
    </ns0:row>
    <ns0:row r="31">
      <ns0:c r="A31" s="26" t="str">
        <ns0:v>SGR_0030</ns0:v>
      </ns0:c>
      <ns0:c r="B31" s="26" t="str">
        <ns0:v>CAEE_F001</ns0:v>
      </ns0:c>
      <ns0:c r="C31" s="26" t="str">
        <ns0:v>Seguimiento periódico</ns0:v>
      </ns0:c>
      <ns0:c r="D31" s="26" t="str">
        <ns0:v>Respuesta de encuesta</ns0:v>
      </ns0:c>
      <ns0:c r="E31" s="26" t="str">
        <ns0:v>2023-A</ns0:v>
      </ns0:c>
      <ns0:c r="F31" s="26" t="str">
        <ns0:v>Graduados</ns0:v>
      </ns0:c>
      <ns0:c r="G31" s="26" t="str">
        <ns0:v>Respuesta agregada</ns0:v>
      </ns0:c>
      <ns0:c r="H31" s="26" t="str">
        <ns0:v>Actualmente estudiando</ns0:v>
      </ns0:c>
      <ns0:c r="I31" s="26" t="str">
        <ns0:v>No</ns0:v>
      </ns0:c>
      <ns0:c r="J31" s="26" t="n">
        <ns0:v>3</ns0:v>
      </ns0:c>
      <ns0:c r="K31" s="26" t="str">
        <ns0:v>personas</ns0:v>
      </ns0:c>
      <ns0:c r="L31" s="26" t="n">
        <ns0:v>10</ns0:v>
      </ns0:c>
      <ns0:c r="M31" s="26" t="n">
        <ns0:v>0.3</ns0:v>
      </ns0:c>
      <ns0:c r="N31" s="26" t="str">
        <ns0:v>Neutro</ns0:v>
      </ns0:c>
      <ns0:c r="O31" s="26" t="str">
        <ns0:v>Sí</ns0:v>
      </ns0:c>
      <ns0:c r="P31" s="26" t="str">
        <ns0:v>No</ns0:v>
      </ns0:c>
      <ns0:c r="Q31" s="26" t="str">
        <ns0:v>Sí</ns0:v>
      </ns0:c>
      <ns0:c r="R31" s="26" t="str">
        <ns0:v>Alta</ns0:v>
      </ns0:c>
      <ns0:c r="S31" s="26" t="str">
        <ns0:v>Informe 2023-A</ns0:v>
      </ns0:c>
    </ns0:row>
    <ns0:row r="32">
      <ns0:c r="A32" s="26" t="str">
        <ns0:v>SGR_0031</ns0:v>
      </ns0:c>
      <ns0:c r="B32" s="26" t="str">
        <ns0:v>CAEE_F001</ns0:v>
      </ns0:c>
      <ns0:c r="C32" s="26" t="str">
        <ns0:v>Seguimiento periódico</ns0:v>
      </ns0:c>
      <ns0:c r="D32" s="26" t="str">
        <ns0:v>Respuesta de encuesta</ns0:v>
      </ns0:c>
      <ns0:c r="E32" s="26" t="str">
        <ns0:v>2023-A</ns0:v>
      </ns0:c>
      <ns0:c r="F32" s="26" t="str">
        <ns0:v>Graduados</ns0:v>
      </ns0:c>
      <ns0:c r="G32" s="26" t="str">
        <ns0:v>Respuesta agregada</ns0:v>
      </ns0:c>
      <ns0:c r="H32" s="26" t="str">
        <ns0:v>Actualmente estudiando</ns0:v>
      </ns0:c>
      <ns0:c r="I32" s="26" t="str">
        <ns0:v>No, pero interesado posteriormente</ns0:v>
      </ns0:c>
      <ns0:c r="J32" s="26" t="n">
        <ns0:v>7</ns0:v>
      </ns0:c>
      <ns0:c r="K32" s="26" t="str">
        <ns0:v>personas</ns0:v>
      </ns0:c>
      <ns0:c r="L32" s="26" t="n">
        <ns0:v>10</ns0:v>
      </ns0:c>
      <ns0:c r="M32" s="26" t="n">
        <ns0:v>0.7</ns0:v>
      </ns0:c>
      <ns0:c r="N32" s="26" t="str">
        <ns0:v>Neutro</ns0:v>
      </ns0:c>
      <ns0:c r="O32" s="26" t="str">
        <ns0:v>Sí</ns0:v>
      </ns0:c>
      <ns0:c r="P32" s="26" t="str">
        <ns0:v>No</ns0:v>
      </ns0:c>
      <ns0:c r="Q32" s="26" t="str">
        <ns0:v>Sí</ns0:v>
      </ns0:c>
      <ns0:c r="R32" s="26" t="str">
        <ns0:v>Alta</ns0:v>
      </ns0:c>
      <ns0:c r="S32" s="26" t="str">
        <ns0:v>Informe 2023-A</ns0:v>
      </ns0:c>
    </ns0:row>
    <ns0:row r="33">
      <ns0:c r="A33" s="26" t="str">
        <ns0:v>SGR_0032</ns0:v>
      </ns0:c>
      <ns0:c r="B33" s="26" t="str">
        <ns0:v>CAEE_F001</ns0:v>
      </ns0:c>
      <ns0:c r="C33" s="26" t="str">
        <ns0:v>Seguimiento periódico</ns0:v>
      </ns0:c>
      <ns0:c r="D33" s="26" t="str">
        <ns0:v>Respuesta de encuesta</ns0:v>
      </ns0:c>
      <ns0:c r="E33" s="26" t="str">
        <ns0:v>2023-A</ns0:v>
      </ns0:c>
      <ns0:c r="F33" s="26" t="str">
        <ns0:v>Graduados</ns0:v>
      </ns0:c>
      <ns0:c r="G33" s="26" t="str">
        <ns0:v>Respuesta agregada</ns0:v>
      </ns0:c>
      <ns0:c r="H33" s="26" t="str">
        <ns0:v>Actualmente estudiando</ns0:v>
      </ns0:c>
      <ns0:c r="I33" s="26" t="str">
        <ns0:v>Sí</ns0:v>
      </ns0:c>
      <ns0:c r="J33" s="26" t="n">
        <ns0:v>0</ns0:v>
      </ns0:c>
      <ns0:c r="K33" s="26" t="str">
        <ns0:v>personas</ns0:v>
      </ns0:c>
      <ns0:c r="L33" s="26" t="n">
        <ns0:v>10</ns0:v>
      </ns0:c>
      <ns0:c r="M33" s="26" t="n">
        <ns0:v>0</ns0:v>
      </ns0:c>
      <ns0:c r="N33" s="26" t="str">
        <ns0:v>Neutro</ns0:v>
      </ns0:c>
      <ns0:c r="O33" s="26" t="str">
        <ns0:v>Sí</ns0:v>
      </ns0:c>
      <ns0:c r="P33" s="26" t="str">
        <ns0:v>No</ns0:v>
      </ns0:c>
      <ns0:c r="Q33" s="26" t="str">
        <ns0:v>Sí</ns0:v>
      </ns0:c>
      <ns0:c r="R33" s="26" t="str">
        <ns0:v>Alta</ns0:v>
      </ns0:c>
      <ns0:c r="S33" s="26" t="str">
        <ns0:v>Informe 2023-A</ns0:v>
      </ns0:c>
    </ns0:row>
    <ns0:row r="34">
      <ns0:c r="A34" s="26" t="str">
        <ns0:v>SGR_0033</ns0:v>
      </ns0:c>
      <ns0:c r="B34" s="26" t="str">
        <ns0:v>CAEE_F001</ns0:v>
      </ns0:c>
      <ns0:c r="C34" s="26" t="str">
        <ns0:v>Seguimiento periódico</ns0:v>
      </ns0:c>
      <ns0:c r="D34" s="26" t="str">
        <ns0:v>Respuesta de encuesta</ns0:v>
      </ns0:c>
      <ns0:c r="E34" s="26" t="str">
        <ns0:v>2023-A</ns0:v>
      </ns0:c>
      <ns0:c r="F34" s="26" t="str">
        <ns0:v>Graduados</ns0:v>
      </ns0:c>
      <ns0:c r="G34" s="26" t="str">
        <ns0:v>Respuesta agregada</ns0:v>
      </ns0:c>
      <ns0:c r="H34" s="26" t="str">
        <ns0:v>Conoce oferta de posgrado EPN</ns0:v>
      </ns0:c>
      <ns0:c r="I34" s="26" t="str">
        <ns0:v>Sí</ns0:v>
      </ns0:c>
      <ns0:c r="J34" s="26" t="n">
        <ns0:v>3</ns0:v>
      </ns0:c>
      <ns0:c r="K34" s="26" t="str">
        <ns0:v>personas</ns0:v>
      </ns0:c>
      <ns0:c r="L34" s="26" t="n">
        <ns0:v>10</ns0:v>
      </ns0:c>
      <ns0:c r="M34" s="26" t="n">
        <ns0:v>0.3</ns0:v>
      </ns0:c>
      <ns0:c r="N34" s="26" t="str">
        <ns0:v>Neutro</ns0:v>
      </ns0:c>
      <ns0:c r="O34" s="26" t="str">
        <ns0:v>Sí</ns0:v>
      </ns0:c>
      <ns0:c r="P34" s="26" t="str">
        <ns0:v>No</ns0:v>
      </ns0:c>
      <ns0:c r="Q34" s="26" t="str">
        <ns0:v>Sí</ns0:v>
      </ns0:c>
      <ns0:c r="R34" s="26" t="str">
        <ns0:v>Alta</ns0:v>
      </ns0:c>
      <ns0:c r="S34" s="26" t="str">
        <ns0:v>Informe 2023-A</ns0:v>
      </ns0:c>
    </ns0:row>
    <ns0:row r="35">
      <ns0:c r="A35" s="26" t="str">
        <ns0:v>SGR_0034</ns0:v>
      </ns0:c>
      <ns0:c r="B35" s="26" t="str">
        <ns0:v>CAEE_F001</ns0:v>
      </ns0:c>
      <ns0:c r="C35" s="26" t="str">
        <ns0:v>Seguimiento periódico</ns0:v>
      </ns0:c>
      <ns0:c r="D35" s="26" t="str">
        <ns0:v>Respuesta de encuesta</ns0:v>
      </ns0:c>
      <ns0:c r="E35" s="26" t="str">
        <ns0:v>2023-A</ns0:v>
      </ns0:c>
      <ns0:c r="F35" s="26" t="str">
        <ns0:v>Graduados</ns0:v>
      </ns0:c>
      <ns0:c r="G35" s="26" t="str">
        <ns0:v>Respuesta agregada</ns0:v>
      </ns0:c>
      <ns0:c r="H35" s="26" t="str">
        <ns0:v>Conoce oferta de posgrado EPN</ns0:v>
      </ns0:c>
      <ns0:c r="I35" s="26" t="str">
        <ns0:v>No</ns0:v>
      </ns0:c>
      <ns0:c r="J35" s="26" t="n">
        <ns0:v>7</ns0:v>
      </ns0:c>
      <ns0:c r="K35" s="26" t="str">
        <ns0:v>personas</ns0:v>
      </ns0:c>
      <ns0:c r="L35" s="26" t="n">
        <ns0:v>10</ns0:v>
      </ns0:c>
      <ns0:c r="M35" s="26" t="n">
        <ns0:v>0.7</ns0:v>
      </ns0:c>
      <ns0:c r="N35" s="26" t="str">
        <ns0:v>Neutro</ns0:v>
      </ns0:c>
      <ns0:c r="O35" s="26" t="str">
        <ns0:v>Sí</ns0:v>
      </ns0:c>
      <ns0:c r="P35" s="26" t="str">
        <ns0:v>No</ns0:v>
      </ns0:c>
      <ns0:c r="Q35" s="26" t="str">
        <ns0:v>Sí</ns0:v>
      </ns0:c>
      <ns0:c r="R35" s="26" t="str">
        <ns0:v>Alta</ns0:v>
      </ns0:c>
      <ns0:c r="S35" s="26" t="str">
        <ns0:v>Informe 2023-A</ns0:v>
      </ns0:c>
    </ns0:row>
    <ns0:row r="36">
      <ns0:c r="A36" s="26" t="str">
        <ns0:v>SGR_0035</ns0:v>
      </ns0:c>
      <ns0:c r="B36" s="26" t="str">
        <ns0:v>CAEE_F001</ns0:v>
      </ns0:c>
      <ns0:c r="C36" s="26" t="str">
        <ns0:v>Seguimiento periódico</ns0:v>
      </ns0:c>
      <ns0:c r="D36" s="26" t="str">
        <ns0:v>Respuesta de encuesta</ns0:v>
      </ns0:c>
      <ns0:c r="E36" s="26" t="str">
        <ns0:v>2023-A</ns0:v>
      </ns0:c>
      <ns0:c r="F36" s="26" t="str">
        <ns0:v>Graduados</ns0:v>
      </ns0:c>
      <ns0:c r="G36" s="26" t="str">
        <ns0:v>Respuesta agregada</ns0:v>
      </ns0:c>
      <ns0:c r="H36" s="26" t="str">
        <ns0:v>Motivo para elegir posgrado</ns0:v>
      </ns0:c>
      <ns0:c r="I36" s="26" t="str">
        <ns0:v>Lograr ascenso laboral</ns0:v>
      </ns0:c>
      <ns0:c r="J36" s="26" t="n">
        <ns0:v>1</ns0:v>
      </ns0:c>
      <ns0:c r="K36" s="26" t="str">
        <ns0:v>personas</ns0:v>
      </ns0:c>
      <ns0:c r="L36" s="26" t="n">
        <ns0:v>10</ns0:v>
      </ns0:c>
      <ns0:c r="M36" s="26" t="n">
        <ns0:v>0.1</ns0:v>
      </ns0:c>
      <ns0:c r="N36" s="26" t="str">
        <ns0:v>Interés/necesidad</ns0:v>
      </ns0:c>
      <ns0:c r="O36" s="26" t="str">
        <ns0:v>Sí</ns0:v>
      </ns0:c>
      <ns0:c r="P36" s="26" t="str">
        <ns0:v>No</ns0:v>
      </ns0:c>
      <ns0:c r="Q36" s="26" t="str">
        <ns0:v>Sí</ns0:v>
      </ns0:c>
      <ns0:c r="R36" s="26" t="str">
        <ns0:v>Alta</ns0:v>
      </ns0:c>
      <ns0:c r="S36" s="26" t="str">
        <ns0:v>Informe 2023-A</ns0:v>
      </ns0:c>
    </ns0:row>
    <ns0:row r="37">
      <ns0:c r="A37" s="26" t="str">
        <ns0:v>SGR_0036</ns0:v>
      </ns0:c>
      <ns0:c r="B37" s="26" t="str">
        <ns0:v>CAEE_F001</ns0:v>
      </ns0:c>
      <ns0:c r="C37" s="26" t="str">
        <ns0:v>Seguimiento periódico</ns0:v>
      </ns0:c>
      <ns0:c r="D37" s="26" t="str">
        <ns0:v>Respuesta de encuesta</ns0:v>
      </ns0:c>
      <ns0:c r="E37" s="26" t="str">
        <ns0:v>2023-A</ns0:v>
      </ns0:c>
      <ns0:c r="F37" s="26" t="str">
        <ns0:v>Graduados</ns0:v>
      </ns0:c>
      <ns0:c r="G37" s="26" t="str">
        <ns0:v>Respuesta agregada</ns0:v>
      </ns0:c>
      <ns0:c r="H37" s="26" t="str">
        <ns0:v>Motivo para elegir posgrado</ns0:v>
      </ns0:c>
      <ns0:c r="I37" s="26" t="str">
        <ns0:v>Mejorar nivel remunerativo</ns0:v>
      </ns0:c>
      <ns0:c r="J37" s="26" t="n">
        <ns0:v>5</ns0:v>
      </ns0:c>
      <ns0:c r="K37" s="26" t="str">
        <ns0:v>personas</ns0:v>
      </ns0:c>
      <ns0:c r="L37" s="26" t="n">
        <ns0:v>10</ns0:v>
      </ns0:c>
      <ns0:c r="M37" s="26" t="n">
        <ns0:v>0.5</ns0:v>
      </ns0:c>
      <ns0:c r="N37" s="26" t="str">
        <ns0:v>Interés/necesidad</ns0:v>
      </ns0:c>
      <ns0:c r="O37" s="26" t="str">
        <ns0:v>Sí</ns0:v>
      </ns0:c>
      <ns0:c r="P37" s="26" t="str">
        <ns0:v>No</ns0:v>
      </ns0:c>
      <ns0:c r="Q37" s="26" t="str">
        <ns0:v>Sí</ns0:v>
      </ns0:c>
      <ns0:c r="R37" s="26" t="str">
        <ns0:v>Alta</ns0:v>
      </ns0:c>
      <ns0:c r="S37" s="26" t="str">
        <ns0:v>Informe 2023-A</ns0:v>
      </ns0:c>
    </ns0:row>
    <ns0:row r="38">
      <ns0:c r="A38" s="26" t="str">
        <ns0:v>SGR_0037</ns0:v>
      </ns0:c>
      <ns0:c r="B38" s="26" t="str">
        <ns0:v>CAEE_F001</ns0:v>
      </ns0:c>
      <ns0:c r="C38" s="26" t="str">
        <ns0:v>Seguimiento periódico</ns0:v>
      </ns0:c>
      <ns0:c r="D38" s="26" t="str">
        <ns0:v>Respuesta de encuesta</ns0:v>
      </ns0:c>
      <ns0:c r="E38" s="26" t="str">
        <ns0:v>2023-A</ns0:v>
      </ns0:c>
      <ns0:c r="F38" s="26" t="str">
        <ns0:v>Graduados</ns0:v>
      </ns0:c>
      <ns0:c r="G38" s="26" t="str">
        <ns0:v>Respuesta agregada</ns0:v>
      </ns0:c>
      <ns0:c r="H38" s="26" t="str">
        <ns0:v>Motivo para elegir posgrado</ns0:v>
      </ns0:c>
      <ns0:c r="I38" s="26" t="str">
        <ns0:v>Profundizar área académica</ns0:v>
      </ns0:c>
      <ns0:c r="J38" s="26" t="n">
        <ns0:v>4</ns0:v>
      </ns0:c>
      <ns0:c r="K38" s="26" t="str">
        <ns0:v>personas</ns0:v>
      </ns0:c>
      <ns0:c r="L38" s="26" t="n">
        <ns0:v>10</ns0:v>
      </ns0:c>
      <ns0:c r="M38" s="26" t="n">
        <ns0:v>0.4</ns0:v>
      </ns0:c>
      <ns0:c r="N38" s="26" t="str">
        <ns0:v>Interés/necesidad</ns0:v>
      </ns0:c>
      <ns0:c r="O38" s="26" t="str">
        <ns0:v>Sí</ns0:v>
      </ns0:c>
      <ns0:c r="P38" s="26" t="str">
        <ns0:v>No</ns0:v>
      </ns0:c>
      <ns0:c r="Q38" s="26" t="str">
        <ns0:v>Sí</ns0:v>
      </ns0:c>
      <ns0:c r="R38" s="26" t="str">
        <ns0:v>Alta</ns0:v>
      </ns0:c>
      <ns0:c r="S38" s="26" t="str">
        <ns0:v>Informe 2023-A</ns0:v>
      </ns0:c>
    </ns0:row>
    <ns0:row r="39">
      <ns0:c r="A39" s="26" t="str">
        <ns0:v>SGR_0038</ns0:v>
      </ns0:c>
      <ns0:c r="B39" s="26" t="str">
        <ns0:v>CAEE_F001</ns0:v>
      </ns0:c>
      <ns0:c r="C39" s="26" t="str">
        <ns0:v>Seguimiento periódico</ns0:v>
      </ns0:c>
      <ns0:c r="D39" s="26" t="str">
        <ns0:v>Respuesta de encuesta</ns0:v>
      </ns0:c>
      <ns0:c r="E39" s="26" t="str">
        <ns0:v>2023-A</ns0:v>
      </ns0:c>
      <ns0:c r="F39" s="26" t="str">
        <ns0:v>Graduados</ns0:v>
      </ns0:c>
      <ns0:c r="G39" s="26" t="str">
        <ns0:v>Respuesta agregada</ns0:v>
      </ns0:c>
      <ns0:c r="H39" s="26" t="str">
        <ns0:v>Modalidad de posgrado</ns0:v>
      </ns0:c>
      <ns0:c r="I39" s="26" t="str">
        <ns0:v>Presencial</ns0:v>
      </ns0:c>
      <ns0:c r="J39" s="26" t="n">
        <ns0:v>2</ns0:v>
      </ns0:c>
      <ns0:c r="K39" s="26" t="str">
        <ns0:v>personas</ns0:v>
      </ns0:c>
      <ns0:c r="L39" s="26" t="n">
        <ns0:v>10</ns0:v>
      </ns0:c>
      <ns0:c r="M39" s="26" t="n">
        <ns0:v>0.2</ns0:v>
      </ns0:c>
      <ns0:c r="N39" s="26" t="str">
        <ns0:v>Neutro</ns0:v>
      </ns0:c>
      <ns0:c r="O39" s="26" t="str">
        <ns0:v>Sí</ns0:v>
      </ns0:c>
      <ns0:c r="P39" s="26" t="str">
        <ns0:v>No</ns0:v>
      </ns0:c>
      <ns0:c r="Q39" s="26" t="str">
        <ns0:v>Sí</ns0:v>
      </ns0:c>
      <ns0:c r="R39" s="26" t="str">
        <ns0:v>Alta</ns0:v>
      </ns0:c>
      <ns0:c r="S39" s="26" t="str">
        <ns0:v>Informe 2023-A</ns0:v>
      </ns0:c>
    </ns0:row>
    <ns0:row r="40">
      <ns0:c r="A40" s="26" t="str">
        <ns0:v>SGR_0039</ns0:v>
      </ns0:c>
      <ns0:c r="B40" s="26" t="str">
        <ns0:v>CAEE_F001</ns0:v>
      </ns0:c>
      <ns0:c r="C40" s="26" t="str">
        <ns0:v>Seguimiento periódico</ns0:v>
      </ns0:c>
      <ns0:c r="D40" s="26" t="str">
        <ns0:v>Respuesta de encuesta</ns0:v>
      </ns0:c>
      <ns0:c r="E40" s="26" t="str">
        <ns0:v>2023-A</ns0:v>
      </ns0:c>
      <ns0:c r="F40" s="26" t="str">
        <ns0:v>Graduados</ns0:v>
      </ns0:c>
      <ns0:c r="G40" s="26" t="str">
        <ns0:v>Respuesta agregada</ns0:v>
      </ns0:c>
      <ns0:c r="H40" s="26" t="str">
        <ns0:v>Modalidad de posgrado</ns0:v>
      </ns0:c>
      <ns0:c r="I40" s="26" t="str">
        <ns0:v>Semipresencial</ns0:v>
      </ns0:c>
      <ns0:c r="J40" s="26" t="n">
        <ns0:v>3</ns0:v>
      </ns0:c>
      <ns0:c r="K40" s="26" t="str">
        <ns0:v>personas</ns0:v>
      </ns0:c>
      <ns0:c r="L40" s="26" t="n">
        <ns0:v>10</ns0:v>
      </ns0:c>
      <ns0:c r="M40" s="26" t="n">
        <ns0:v>0.3</ns0:v>
      </ns0:c>
      <ns0:c r="N40" s="26" t="str">
        <ns0:v>Neutro</ns0:v>
      </ns0:c>
      <ns0:c r="O40" s="26" t="str">
        <ns0:v>Sí</ns0:v>
      </ns0:c>
      <ns0:c r="P40" s="26" t="str">
        <ns0:v>No</ns0:v>
      </ns0:c>
      <ns0:c r="Q40" s="26" t="str">
        <ns0:v>Sí</ns0:v>
      </ns0:c>
      <ns0:c r="R40" s="26" t="str">
        <ns0:v>Alta</ns0:v>
      </ns0:c>
      <ns0:c r="S40" s="26" t="str">
        <ns0:v>Informe 2023-A</ns0:v>
      </ns0:c>
    </ns0:row>
    <ns0:row r="41">
      <ns0:c r="A41" s="26" t="str">
        <ns0:v>SGR_0040</ns0:v>
      </ns0:c>
      <ns0:c r="B41" s="26" t="str">
        <ns0:v>CAEE_F001</ns0:v>
      </ns0:c>
      <ns0:c r="C41" s="26" t="str">
        <ns0:v>Seguimiento periódico</ns0:v>
      </ns0:c>
      <ns0:c r="D41" s="26" t="str">
        <ns0:v>Respuesta de encuesta</ns0:v>
      </ns0:c>
      <ns0:c r="E41" s="26" t="str">
        <ns0:v>2023-A</ns0:v>
      </ns0:c>
      <ns0:c r="F41" s="26" t="str">
        <ns0:v>Graduados</ns0:v>
      </ns0:c>
      <ns0:c r="G41" s="26" t="str">
        <ns0:v>Respuesta agregada</ns0:v>
      </ns0:c>
      <ns0:c r="H41" s="26" t="str">
        <ns0:v>Modalidad de posgrado</ns0:v>
      </ns0:c>
      <ns0:c r="I41" s="26" t="str">
        <ns0:v>Virtual</ns0:v>
      </ns0:c>
      <ns0:c r="J41" s="26" t="n">
        <ns0:v>5</ns0:v>
      </ns0:c>
      <ns0:c r="K41" s="26" t="str">
        <ns0:v>personas</ns0:v>
      </ns0:c>
      <ns0:c r="L41" s="26" t="n">
        <ns0:v>10</ns0:v>
      </ns0:c>
      <ns0:c r="M41" s="26" t="n">
        <ns0:v>0.5</ns0:v>
      </ns0:c>
      <ns0:c r="N41" s="26" t="str">
        <ns0:v>Neutro</ns0:v>
      </ns0:c>
      <ns0:c r="O41" s="26" t="str">
        <ns0:v>Sí</ns0:v>
      </ns0:c>
      <ns0:c r="P41" s="26" t="str">
        <ns0:v>No</ns0:v>
      </ns0:c>
      <ns0:c r="Q41" s="26" t="str">
        <ns0:v>Sí</ns0:v>
      </ns0:c>
      <ns0:c r="R41" s="26" t="str">
        <ns0:v>Alta</ns0:v>
      </ns0:c>
      <ns0:c r="S41" s="26" t="str">
        <ns0:v>Informe 2023-A</ns0:v>
      </ns0:c>
    </ns0:row>
    <ns0:row r="42">
      <ns0:c r="A42" s="26" t="str">
        <ns0:v>SGR_0041</ns0:v>
      </ns0:c>
      <ns0:c r="B42" s="26" t="str">
        <ns0:v>CAEE_F001</ns0:v>
      </ns0:c>
      <ns0:c r="C42" s="26" t="str">
        <ns0:v>Seguimiento periódico</ns0:v>
      </ns0:c>
      <ns0:c r="D42" s="26" t="str">
        <ns0:v>Respuesta de encuesta</ns0:v>
      </ns0:c>
      <ns0:c r="E42" s="26" t="str">
        <ns0:v>2023-A</ns0:v>
      </ns0:c>
      <ns0:c r="F42" s="26" t="str">
        <ns0:v>Graduados</ns0:v>
      </ns0:c>
      <ns0:c r="G42" s="26" t="str">
        <ns0:v>Respuesta agregada</ns0:v>
      </ns0:c>
      <ns0:c r="H42" s="26" t="str">
        <ns0:v>Área de interés de posgrado</ns0:v>
      </ns0:c>
      <ns0:c r="I42" s="26" t="str">
        <ns0:v>Alimentos</ns0:v>
      </ns0:c>
      <ns0:c r="J42" s="26" t="n">
        <ns0:v>5</ns0:v>
      </ns0:c>
      <ns0:c r="K42" s="26" t="str">
        <ns0:v>personas</ns0:v>
      </ns0:c>
      <ns0:c r="L42" s="26" t="n">
        <ns0:v>10</ns0:v>
      </ns0:c>
      <ns0:c r="M42" s="26" t="n">
        <ns0:v>0.5</ns0:v>
      </ns0:c>
      <ns0:c r="N42" s="26" t="str">
        <ns0:v>Interés/necesidad</ns0:v>
      </ns0:c>
      <ns0:c r="O42" s="26" t="str">
        <ns0:v>Sí</ns0:v>
      </ns0:c>
      <ns0:c r="P42" s="26" t="str">
        <ns0:v>No</ns0:v>
      </ns0:c>
      <ns0:c r="Q42" s="26" t="str">
        <ns0:v>Sí</ns0:v>
      </ns0:c>
      <ns0:c r="R42" s="26" t="str">
        <ns0:v>Alta</ns0:v>
      </ns0:c>
      <ns0:c r="S42" s="26" t="str">
        <ns0:v>Informe 2023-A</ns0:v>
      </ns0:c>
    </ns0:row>
    <ns0:row r="43">
      <ns0:c r="A43" s="26" t="str">
        <ns0:v>SGR_0042</ns0:v>
      </ns0:c>
      <ns0:c r="B43" s="26" t="str">
        <ns0:v>CAEE_F001</ns0:v>
      </ns0:c>
      <ns0:c r="C43" s="26" t="str">
        <ns0:v>Seguimiento periódico</ns0:v>
      </ns0:c>
      <ns0:c r="D43" s="26" t="str">
        <ns0:v>Respuesta de encuesta</ns0:v>
      </ns0:c>
      <ns0:c r="E43" s="26" t="str">
        <ns0:v>2023-A</ns0:v>
      </ns0:c>
      <ns0:c r="F43" s="26" t="str">
        <ns0:v>Graduados</ns0:v>
      </ns0:c>
      <ns0:c r="G43" s="26" t="str">
        <ns0:v>Respuesta agregada</ns0:v>
      </ns0:c>
      <ns0:c r="H43" s="26" t="str">
        <ns0:v>Área de interés de posgrado</ns0:v>
      </ns0:c>
      <ns0:c r="I43" s="26" t="str">
        <ns0:v>Sistemas integrados/calidad/producción</ns0:v>
      </ns0:c>
      <ns0:c r="J43" s="26" t="n">
        <ns0:v>4</ns0:v>
      </ns0:c>
      <ns0:c r="K43" s="26" t="str">
        <ns0:v>personas</ns0:v>
      </ns0:c>
      <ns0:c r="L43" s="26" t="n">
        <ns0:v>10</ns0:v>
      </ns0:c>
      <ns0:c r="M43" s="26" t="n">
        <ns0:v>0.4</ns0:v>
      </ns0:c>
      <ns0:c r="N43" s="26" t="str">
        <ns0:v>Interés/necesidad</ns0:v>
      </ns0:c>
      <ns0:c r="O43" s="26" t="str">
        <ns0:v>Sí</ns0:v>
      </ns0:c>
      <ns0:c r="P43" s="26" t="str">
        <ns0:v>No</ns0:v>
      </ns0:c>
      <ns0:c r="Q43" s="26" t="str">
        <ns0:v>Sí</ns0:v>
      </ns0:c>
      <ns0:c r="R43" s="26" t="str">
        <ns0:v>Alta</ns0:v>
      </ns0:c>
      <ns0:c r="S43" s="26" t="str">
        <ns0:v>Informe 2023-A</ns0:v>
      </ns0:c>
    </ns0:row>
    <ns0:row r="44">
      <ns0:c r="A44" s="26" t="str">
        <ns0:v>SGR_0043</ns0:v>
      </ns0:c>
      <ns0:c r="B44" s="26" t="str">
        <ns0:v>CAEE_F001</ns0:v>
      </ns0:c>
      <ns0:c r="C44" s="26" t="str">
        <ns0:v>Seguimiento periódico</ns0:v>
      </ns0:c>
      <ns0:c r="D44" s="26" t="str">
        <ns0:v>Respuesta de encuesta</ns0:v>
      </ns0:c>
      <ns0:c r="E44" s="26" t="str">
        <ns0:v>2023-A</ns0:v>
      </ns0:c>
      <ns0:c r="F44" s="26" t="str">
        <ns0:v>Graduados</ns0:v>
      </ns0:c>
      <ns0:c r="G44" s="26" t="str">
        <ns0:v>Respuesta agregada</ns0:v>
      </ns0:c>
      <ns0:c r="H44" s="26" t="str">
        <ns0:v>Área de interés de posgrado</ns0:v>
      </ns0:c>
      <ns0:c r="I44" s="26" t="str">
        <ns0:v>Optimización</ns0:v>
      </ns0:c>
      <ns0:c r="J44" s="26" t="n">
        <ns0:v>1</ns0:v>
      </ns0:c>
      <ns0:c r="K44" s="26" t="str">
        <ns0:v>personas</ns0:v>
      </ns0:c>
      <ns0:c r="L44" s="26" t="n">
        <ns0:v>10</ns0:v>
      </ns0:c>
      <ns0:c r="M44" s="26" t="n">
        <ns0:v>0.1</ns0:v>
      </ns0:c>
      <ns0:c r="N44" s="26" t="str">
        <ns0:v>Interés/necesidad</ns0:v>
      </ns0:c>
      <ns0:c r="O44" s="26" t="str">
        <ns0:v>Sí</ns0:v>
      </ns0:c>
      <ns0:c r="P44" s="26" t="str">
        <ns0:v>No</ns0:v>
      </ns0:c>
      <ns0:c r="Q44" s="26" t="str">
        <ns0:v>Sí</ns0:v>
      </ns0:c>
      <ns0:c r="R44" s="26" t="str">
        <ns0:v>Alta</ns0:v>
      </ns0:c>
      <ns0:c r="S44" s="26" t="str">
        <ns0:v>Informe 2023-A</ns0:v>
      </ns0:c>
    </ns0:row>
    <ns0:row r="45">
      <ns0:c r="A45" s="26" t="str">
        <ns0:v>SGR_0044</ns0:v>
      </ns0:c>
      <ns0:c r="B45" s="26" t="str">
        <ns0:v>CAEE_F002</ns0:v>
      </ns0:c>
      <ns0:c r="C45" s="26" t="str">
        <ns0:v>Seguimiento periódico</ns0:v>
      </ns0:c>
      <ns0:c r="D45" s="26" t="str">
        <ns0:v>Respuesta de encuesta</ns0:v>
      </ns0:c>
      <ns0:c r="E45" s="26" t="str">
        <ns0:v>2023-B</ns0:v>
      </ns0:c>
      <ns0:c r="F45" s="26" t="str">
        <ns0:v>Graduados</ns0:v>
      </ns0:c>
      <ns0:c r="G45" s="26" t="str">
        <ns0:v>Respuesta agregada</ns0:v>
      </ns0:c>
      <ns0:c r="H45" s="26" t="str">
        <ns0:v>Modalidad de graduación</ns0:v>
      </ns0:c>
      <ns0:c r="I45" s="26" t="str">
        <ns0:v>TIC</ns0:v>
      </ns0:c>
      <ns0:c r="J45" s="26" t="n">
        <ns0:v>5</ns0:v>
      </ns0:c>
      <ns0:c r="K45" s="26" t="str">
        <ns0:v>personas</ns0:v>
      </ns0:c>
      <ns0:c r="L45" s="26" t="n">
        <ns0:v>5</ns0:v>
      </ns0:c>
      <ns0:c r="M45" s="26" t="n">
        <ns0:v>1</ns0:v>
      </ns0:c>
      <ns0:c r="N45" s="26" t="str">
        <ns0:v>Neutro</ns0:v>
      </ns0:c>
      <ns0:c r="O45" s="26" t="str">
        <ns0:v>Sí</ns0:v>
      </ns0:c>
      <ns0:c r="P45" s="26" t="str">
        <ns0:v>No</ns0:v>
      </ns0:c>
      <ns0:c r="Q45" s="26" t="str">
        <ns0:v>Sí</ns0:v>
      </ns0:c>
      <ns0:c r="R45" s="26" t="str">
        <ns0:v>Alta</ns0:v>
      </ns0:c>
      <ns0:c r="S45" s="26" t="str">
        <ns0:v>Informe 2023-B</ns0:v>
      </ns0:c>
    </ns0:row>
    <ns0:row r="46">
      <ns0:c r="A46" s="26" t="str">
        <ns0:v>SGR_0045</ns0:v>
      </ns0:c>
      <ns0:c r="B46" s="26" t="str">
        <ns0:v>CAEE_F002</ns0:v>
      </ns0:c>
      <ns0:c r="C46" s="26" t="str">
        <ns0:v>Seguimiento periódico</ns0:v>
      </ns0:c>
      <ns0:c r="D46" s="26" t="str">
        <ns0:v>Respuesta de encuesta</ns0:v>
      </ns0:c>
      <ns0:c r="E46" s="26" t="str">
        <ns0:v>2023-B</ns0:v>
      </ns0:c>
      <ns0:c r="F46" s="26" t="str">
        <ns0:v>Graduados</ns0:v>
      </ns0:c>
      <ns0:c r="G46" s="26" t="str">
        <ns0:v>Respuesta agregada</ns0:v>
      </ns0:c>
      <ns0:c r="H46" s="26" t="str">
        <ns0:v>Modalidad de graduación</ns0:v>
      </ns0:c>
      <ns0:c r="I46" s="26" t="str">
        <ns0:v>Examen complexivo</ns0:v>
      </ns0:c>
      <ns0:c r="J46" s="26" t="n">
        <ns0:v>0</ns0:v>
      </ns0:c>
      <ns0:c r="K46" s="26" t="str">
        <ns0:v>personas</ns0:v>
      </ns0:c>
      <ns0:c r="L46" s="26" t="n">
        <ns0:v>5</ns0:v>
      </ns0:c>
      <ns0:c r="M46" s="26" t="n">
        <ns0:v>0</ns0:v>
      </ns0:c>
      <ns0:c r="N46" s="26" t="str">
        <ns0:v>Neutro</ns0:v>
      </ns0:c>
      <ns0:c r="O46" s="26" t="str">
        <ns0:v>Sí</ns0:v>
      </ns0:c>
      <ns0:c r="P46" s="26" t="str">
        <ns0:v>No</ns0:v>
      </ns0:c>
      <ns0:c r="Q46" s="26" t="str">
        <ns0:v>Sí</ns0:v>
      </ns0:c>
      <ns0:c r="R46" s="26" t="str">
        <ns0:v>Alta</ns0:v>
      </ns0:c>
      <ns0:c r="S46" s="26" t="str">
        <ns0:v>Informe 2023-B</ns0:v>
      </ns0:c>
    </ns0:row>
    <ns0:row r="47">
      <ns0:c r="A47" s="26" t="str">
        <ns0:v>SGR_0046</ns0:v>
      </ns0:c>
      <ns0:c r="B47" s="26" t="str">
        <ns0:v>CAEE_F002</ns0:v>
      </ns0:c>
      <ns0:c r="C47" s="26" t="str">
        <ns0:v>Seguimiento periódico</ns0:v>
      </ns0:c>
      <ns0:c r="D47" s="26" t="str">
        <ns0:v>Respuesta de encuesta</ns0:v>
      </ns0:c>
      <ns0:c r="E47" s="26" t="str">
        <ns0:v>2023-B</ns0:v>
      </ns0:c>
      <ns0:c r="F47" s="26" t="str">
        <ns0:v>Graduados</ns0:v>
      </ns0:c>
      <ns0:c r="G47" s="26" t="str">
        <ns0:v>Respuesta agregada</ns0:v>
      </ns0:c>
      <ns0:c r="H47" s="26" t="str">
        <ns0:v>Modalidad de graduación</ns0:v>
      </ns0:c>
      <ns0:c r="I47" s="26" t="str">
        <ns0:v>Trabajo de titulación</ns0:v>
      </ns0:c>
      <ns0:c r="J47" s="26" t="n">
        <ns0:v>0</ns0:v>
      </ns0:c>
      <ns0:c r="K47" s="26" t="str">
        <ns0:v>personas</ns0:v>
      </ns0:c>
      <ns0:c r="L47" s="26" t="n">
        <ns0:v>5</ns0:v>
      </ns0:c>
      <ns0:c r="M47" s="26" t="n">
        <ns0:v>0</ns0:v>
      </ns0:c>
      <ns0:c r="N47" s="26" t="str">
        <ns0:v>Neutro</ns0:v>
      </ns0:c>
      <ns0:c r="O47" s="26" t="str">
        <ns0:v>Sí</ns0:v>
      </ns0:c>
      <ns0:c r="P47" s="26" t="str">
        <ns0:v>No</ns0:v>
      </ns0:c>
      <ns0:c r="Q47" s="26" t="str">
        <ns0:v>Sí</ns0:v>
      </ns0:c>
      <ns0:c r="R47" s="26" t="str">
        <ns0:v>Alta</ns0:v>
      </ns0:c>
      <ns0:c r="S47" s="26" t="str">
        <ns0:v>Informe 2023-B</ns0:v>
      </ns0:c>
    </ns0:row>
    <ns0:row r="48">
      <ns0:c r="A48" s="26" t="str">
        <ns0:v>SGR_0047</ns0:v>
      </ns0:c>
      <ns0:c r="B48" s="26" t="str">
        <ns0:v>CAEE_F002</ns0:v>
      </ns0:c>
      <ns0:c r="C48" s="26" t="str">
        <ns0:v>Seguimiento periódico</ns0:v>
      </ns0:c>
      <ns0:c r="D48" s="26" t="str">
        <ns0:v>Respuesta de encuesta</ns0:v>
      </ns0:c>
      <ns0:c r="E48" s="26" t="str">
        <ns0:v>2023-B</ns0:v>
      </ns0:c>
      <ns0:c r="F48" s="26" t="str">
        <ns0:v>Graduados</ns0:v>
      </ns0:c>
      <ns0:c r="G48" s="26" t="str">
        <ns0:v>Respuesta agregada</ns0:v>
      </ns0:c>
      <ns0:c r="H48" s="26" t="str">
        <ns0:v>Actualmente se encuentra trabajando</ns0:v>
      </ns0:c>
      <ns0:c r="I48" s="26" t="str">
        <ns0:v>Sí</ns0:v>
      </ns0:c>
      <ns0:c r="J48" s="26" t="n">
        <ns0:v>2</ns0:v>
      </ns0:c>
      <ns0:c r="K48" s="26" t="str">
        <ns0:v>personas</ns0:v>
      </ns0:c>
      <ns0:c r="L48" s="26" t="n">
        <ns0:v>5</ns0:v>
      </ns0:c>
      <ns0:c r="M48" s="26" t="n">
        <ns0:v>0.4</ns0:v>
      </ns0:c>
      <ns0:c r="N48" s="26" t="str">
        <ns0:v>Neutro</ns0:v>
      </ns0:c>
      <ns0:c r="O48" s="26" t="str">
        <ns0:v>Sí</ns0:v>
      </ns0:c>
      <ns0:c r="P48" s="26" t="str">
        <ns0:v>No</ns0:v>
      </ns0:c>
      <ns0:c r="Q48" s="26" t="str">
        <ns0:v>Sí</ns0:v>
      </ns0:c>
      <ns0:c r="R48" s="26" t="str">
        <ns0:v>Alta</ns0:v>
      </ns0:c>
      <ns0:c r="S48" s="26" t="str">
        <ns0:v>Informe 2023-B</ns0:v>
      </ns0:c>
    </ns0:row>
    <ns0:row r="49">
      <ns0:c r="A49" s="26" t="str">
        <ns0:v>SGR_0048</ns0:v>
      </ns0:c>
      <ns0:c r="B49" s="26" t="str">
        <ns0:v>CAEE_F002</ns0:v>
      </ns0:c>
      <ns0:c r="C49" s="26" t="str">
        <ns0:v>Seguimiento periódico</ns0:v>
      </ns0:c>
      <ns0:c r="D49" s="26" t="str">
        <ns0:v>Respuesta de encuesta</ns0:v>
      </ns0:c>
      <ns0:c r="E49" s="26" t="str">
        <ns0:v>2023-B</ns0:v>
      </ns0:c>
      <ns0:c r="F49" s="26" t="str">
        <ns0:v>Graduados</ns0:v>
      </ns0:c>
      <ns0:c r="G49" s="26" t="str">
        <ns0:v>Respuesta agregada</ns0:v>
      </ns0:c>
      <ns0:c r="H49" s="26" t="str">
        <ns0:v>Actualmente se encuentra trabajando</ns0:v>
      </ns0:c>
      <ns0:c r="I49" s="26" t="str">
        <ns0:v>No</ns0:v>
      </ns0:c>
      <ns0:c r="J49" s="26" t="n">
        <ns0:v>3</ns0:v>
      </ns0:c>
      <ns0:c r="K49" s="26" t="str">
        <ns0:v>personas</ns0:v>
      </ns0:c>
      <ns0:c r="L49" s="26" t="n">
        <ns0:v>5</ns0:v>
      </ns0:c>
      <ns0:c r="M49" s="26" t="n">
        <ns0:v>0.6</ns0:v>
      </ns0:c>
      <ns0:c r="N49" s="26" t="str">
        <ns0:v>Neutro</ns0:v>
      </ns0:c>
      <ns0:c r="O49" s="26" t="str">
        <ns0:v>Sí</ns0:v>
      </ns0:c>
      <ns0:c r="P49" s="26" t="str">
        <ns0:v>No</ns0:v>
      </ns0:c>
      <ns0:c r="Q49" s="26" t="str">
        <ns0:v>Sí</ns0:v>
      </ns0:c>
      <ns0:c r="R49" s="26" t="str">
        <ns0:v>Alta</ns0:v>
      </ns0:c>
      <ns0:c r="S49" s="26" t="str">
        <ns0:v>Informe 2023-B</ns0:v>
      </ns0:c>
    </ns0:row>
    <ns0:row r="50">
      <ns0:c r="A50" s="26" t="str">
        <ns0:v>SGR_0049</ns0:v>
      </ns0:c>
      <ns0:c r="B50" s="26" t="str">
        <ns0:v>CAEE_F002</ns0:v>
      </ns0:c>
      <ns0:c r="C50" s="26" t="str">
        <ns0:v>Seguimiento periódico</ns0:v>
      </ns0:c>
      <ns0:c r="D50" s="26" t="str">
        <ns0:v>Respuesta de encuesta</ns0:v>
      </ns0:c>
      <ns0:c r="E50" s="26" t="str">
        <ns0:v>2023-B</ns0:v>
      </ns0:c>
      <ns0:c r="F50" s="26" t="str">
        <ns0:v>Graduados</ns0:v>
      </ns0:c>
      <ns0:c r="G50" s="26" t="str">
        <ns0:v>Respuesta agregada</ns0:v>
      </ns0:c>
      <ns0:c r="H50" s="26" t="str">
        <ns0:v>Trabajo relacionado con la carrera</ns0:v>
      </ns0:c>
      <ns0:c r="I50" s="26" t="str">
        <ns0:v>Sí</ns0:v>
      </ns0:c>
      <ns0:c r="J50" s="26" t="n">
        <ns0:v>2</ns0:v>
      </ns0:c>
      <ns0:c r="K50" s="26" t="str">
        <ns0:v>personas</ns0:v>
      </ns0:c>
      <ns0:c r="L50" s="26" t="n">
        <ns0:v>2</ns0:v>
      </ns0:c>
      <ns0:c r="M50" s="26" t="n">
        <ns0:v>1</ns0:v>
      </ns0:c>
      <ns0:c r="N50" s="26" t="str">
        <ns0:v>Neutro</ns0:v>
      </ns0:c>
      <ns0:c r="O50" s="26" t="str">
        <ns0:v>Sí</ns0:v>
      </ns0:c>
      <ns0:c r="P50" s="26" t="str">
        <ns0:v>No</ns0:v>
      </ns0:c>
      <ns0:c r="Q50" s="26" t="str">
        <ns0:v>Sí</ns0:v>
      </ns0:c>
      <ns0:c r="R50" s="26" t="str">
        <ns0:v>Alta</ns0:v>
      </ns0:c>
      <ns0:c r="S50" s="26" t="str">
        <ns0:v>Informe 2023-B</ns0:v>
      </ns0:c>
    </ns0:row>
    <ns0:row r="51">
      <ns0:c r="A51" s="26" t="str">
        <ns0:v>SGR_0050</ns0:v>
      </ns0:c>
      <ns0:c r="B51" s="26" t="str">
        <ns0:v>CAEE_F002</ns0:v>
      </ns0:c>
      <ns0:c r="C51" s="26" t="str">
        <ns0:v>Seguimiento periódico</ns0:v>
      </ns0:c>
      <ns0:c r="D51" s="26" t="str">
        <ns0:v>Respuesta de encuesta</ns0:v>
      </ns0:c>
      <ns0:c r="E51" s="26" t="str">
        <ns0:v>2023-B</ns0:v>
      </ns0:c>
      <ns0:c r="F51" s="26" t="str">
        <ns0:v>Graduados</ns0:v>
      </ns0:c>
      <ns0:c r="G51" s="26" t="str">
        <ns0:v>Respuesta agregada</ns0:v>
      </ns0:c>
      <ns0:c r="H51" s="26" t="str">
        <ns0:v>Trabajo relacionado con la carrera</ns0:v>
      </ns0:c>
      <ns0:c r="I51" s="26" t="str">
        <ns0:v>No</ns0:v>
      </ns0:c>
      <ns0:c r="J51" s="26" t="n">
        <ns0:v>0</ns0:v>
      </ns0:c>
      <ns0:c r="K51" s="26" t="str">
        <ns0:v>personas</ns0:v>
      </ns0:c>
      <ns0:c r="L51" s="26" t="n">
        <ns0:v>2</ns0:v>
      </ns0:c>
      <ns0:c r="M51" s="26" t="n">
        <ns0:v>0</ns0:v>
      </ns0:c>
      <ns0:c r="N51" s="26" t="str">
        <ns0:v>Neutro</ns0:v>
      </ns0:c>
      <ns0:c r="O51" s="26" t="str">
        <ns0:v>Sí</ns0:v>
      </ns0:c>
      <ns0:c r="P51" s="26" t="str">
        <ns0:v>No</ns0:v>
      </ns0:c>
      <ns0:c r="Q51" s="26" t="str">
        <ns0:v>Sí</ns0:v>
      </ns0:c>
      <ns0:c r="R51" s="26" t="str">
        <ns0:v>Alta</ns0:v>
      </ns0:c>
      <ns0:c r="S51" s="26" t="str">
        <ns0:v>Informe 2023-B</ns0:v>
      </ns0:c>
    </ns0:row>
    <ns0:row r="52">
      <ns0:c r="A52" s="26" t="str">
        <ns0:v>SGR_0051</ns0:v>
      </ns0:c>
      <ns0:c r="B52" s="26" t="str">
        <ns0:v>CAEE_F002</ns0:v>
      </ns0:c>
      <ns0:c r="C52" s="26" t="str">
        <ns0:v>Seguimiento periódico</ns0:v>
      </ns0:c>
      <ns0:c r="D52" s="26" t="str">
        <ns0:v>Respuesta de encuesta</ns0:v>
      </ns0:c>
      <ns0:c r="E52" s="26" t="str">
        <ns0:v>2023-B</ns0:v>
      </ns0:c>
      <ns0:c r="F52" s="26" t="str">
        <ns0:v>Graduados</ns0:v>
      </ns0:c>
      <ns0:c r="G52" s="26" t="str">
        <ns0:v>Respuesta agregada</ns0:v>
      </ns0:c>
      <ns0:c r="H52" s="26" t="str">
        <ns0:v>Tiempo en la organización</ns0:v>
      </ns0:c>
      <ns0:c r="I52" s="26" t="str">
        <ns0:v>0-3 meses</ns0:v>
      </ns0:c>
      <ns0:c r="J52" s="26" t="n">
        <ns0:v>0</ns0:v>
      </ns0:c>
      <ns0:c r="K52" s="26" t="str">
        <ns0:v>personas</ns0:v>
      </ns0:c>
      <ns0:c r="L52" s="26" t="n">
        <ns0:v>2</ns0:v>
      </ns0:c>
      <ns0:c r="M52" s="26" t="n">
        <ns0:v>0</ns0:v>
      </ns0:c>
      <ns0:c r="N52" s="26" t="str">
        <ns0:v>Neutro</ns0:v>
      </ns0:c>
      <ns0:c r="O52" s="26" t="str">
        <ns0:v>Sí</ns0:v>
      </ns0:c>
      <ns0:c r="P52" s="26" t="str">
        <ns0:v>No</ns0:v>
      </ns0:c>
      <ns0:c r="Q52" s="26" t="str">
        <ns0:v>Sí</ns0:v>
      </ns0:c>
      <ns0:c r="R52" s="26" t="str">
        <ns0:v>Alta</ns0:v>
      </ns0:c>
      <ns0:c r="S52" s="26" t="str">
        <ns0:v>Informe 2023-B</ns0:v>
      </ns0:c>
    </ns0:row>
    <ns0:row r="53">
      <ns0:c r="A53" s="26" t="str">
        <ns0:v>SGR_0052</ns0:v>
      </ns0:c>
      <ns0:c r="B53" s="26" t="str">
        <ns0:v>CAEE_F002</ns0:v>
      </ns0:c>
      <ns0:c r="C53" s="26" t="str">
        <ns0:v>Seguimiento periódico</ns0:v>
      </ns0:c>
      <ns0:c r="D53" s="26" t="str">
        <ns0:v>Respuesta de encuesta</ns0:v>
      </ns0:c>
      <ns0:c r="E53" s="26" t="str">
        <ns0:v>2023-B</ns0:v>
      </ns0:c>
      <ns0:c r="F53" s="26" t="str">
        <ns0:v>Graduados</ns0:v>
      </ns0:c>
      <ns0:c r="G53" s="26" t="str">
        <ns0:v>Respuesta agregada</ns0:v>
      </ns0:c>
      <ns0:c r="H53" s="26" t="str">
        <ns0:v>Tiempo en la organización</ns0:v>
      </ns0:c>
      <ns0:c r="I53" s="26" t="str">
        <ns0:v>4-6 meses</ns0:v>
      </ns0:c>
      <ns0:c r="J53" s="26" t="n">
        <ns0:v>1</ns0:v>
      </ns0:c>
      <ns0:c r="K53" s="26" t="str">
        <ns0:v>personas</ns0:v>
      </ns0:c>
      <ns0:c r="L53" s="26" t="n">
        <ns0:v>2</ns0:v>
      </ns0:c>
      <ns0:c r="M53" s="26" t="n">
        <ns0:v>0.5</ns0:v>
      </ns0:c>
      <ns0:c r="N53" s="26" t="str">
        <ns0:v>Neutro</ns0:v>
      </ns0:c>
      <ns0:c r="O53" s="26" t="str">
        <ns0:v>Sí</ns0:v>
      </ns0:c>
      <ns0:c r="P53" s="26" t="str">
        <ns0:v>No</ns0:v>
      </ns0:c>
      <ns0:c r="Q53" s="26" t="str">
        <ns0:v>Sí</ns0:v>
      </ns0:c>
      <ns0:c r="R53" s="26" t="str">
        <ns0:v>Alta</ns0:v>
      </ns0:c>
      <ns0:c r="S53" s="26" t="str">
        <ns0:v>Informe 2023-B</ns0:v>
      </ns0:c>
    </ns0:row>
    <ns0:row r="54">
      <ns0:c r="A54" s="26" t="str">
        <ns0:v>SGR_0053</ns0:v>
      </ns0:c>
      <ns0:c r="B54" s="26" t="str">
        <ns0:v>CAEE_F002</ns0:v>
      </ns0:c>
      <ns0:c r="C54" s="26" t="str">
        <ns0:v>Seguimiento periódico</ns0:v>
      </ns0:c>
      <ns0:c r="D54" s="26" t="str">
        <ns0:v>Respuesta de encuesta</ns0:v>
      </ns0:c>
      <ns0:c r="E54" s="26" t="str">
        <ns0:v>2023-B</ns0:v>
      </ns0:c>
      <ns0:c r="F54" s="26" t="str">
        <ns0:v>Graduados</ns0:v>
      </ns0:c>
      <ns0:c r="G54" s="26" t="str">
        <ns0:v>Respuesta agregada</ns0:v>
      </ns0:c>
      <ns0:c r="H54" s="26" t="str">
        <ns0:v>Tiempo en la organización</ns0:v>
      </ns0:c>
      <ns0:c r="I54" s="26" t="str">
        <ns0:v>9-12 meses</ns0:v>
      </ns0:c>
      <ns0:c r="J54" s="26" t="n">
        <ns0:v>1</ns0:v>
      </ns0:c>
      <ns0:c r="K54" s="26" t="str">
        <ns0:v>personas</ns0:v>
      </ns0:c>
      <ns0:c r="L54" s="26" t="n">
        <ns0:v>2</ns0:v>
      </ns0:c>
      <ns0:c r="M54" s="26" t="n">
        <ns0:v>0.5</ns0:v>
      </ns0:c>
      <ns0:c r="N54" s="26" t="str">
        <ns0:v>Neutro</ns0:v>
      </ns0:c>
      <ns0:c r="O54" s="26" t="str">
        <ns0:v>Sí</ns0:v>
      </ns0:c>
      <ns0:c r="P54" s="26" t="str">
        <ns0:v>No</ns0:v>
      </ns0:c>
      <ns0:c r="Q54" s="26" t="str">
        <ns0:v>Sí</ns0:v>
      </ns0:c>
      <ns0:c r="R54" s="26" t="str">
        <ns0:v>Alta</ns0:v>
      </ns0:c>
      <ns0:c r="S54" s="26" t="str">
        <ns0:v>Informe 2023-B</ns0:v>
      </ns0:c>
    </ns0:row>
    <ns0:row r="55">
      <ns0:c r="A55" s="26" t="str">
        <ns0:v>SGR_0054</ns0:v>
      </ns0:c>
      <ns0:c r="B55" s="26" t="str">
        <ns0:v>CAEE_F002</ns0:v>
      </ns0:c>
      <ns0:c r="C55" s="26" t="str">
        <ns0:v>Seguimiento periódico</ns0:v>
      </ns0:c>
      <ns0:c r="D55" s="26" t="str">
        <ns0:v>Respuesta de encuesta</ns0:v>
      </ns0:c>
      <ns0:c r="E55" s="26" t="str">
        <ns0:v>2023-B</ns0:v>
      </ns0:c>
      <ns0:c r="F55" s="26" t="str">
        <ns0:v>Graduados</ns0:v>
      </ns0:c>
      <ns0:c r="G55" s="26" t="str">
        <ns0:v>Respuesta agregada</ns0:v>
      </ns0:c>
      <ns0:c r="H55" s="26" t="str">
        <ns0:v>Sector productivo</ns0:v>
      </ns0:c>
      <ns0:c r="I55" s="26" t="str">
        <ns0:v>Industria de alimentos</ns0:v>
      </ns0:c>
      <ns0:c r="J55" s="26" t="n">
        <ns0:v>2</ns0:v>
      </ns0:c>
      <ns0:c r="K55" s="26" t="str">
        <ns0:v>personas</ns0:v>
      </ns0:c>
      <ns0:c r="L55" s="26" t="n">
        <ns0:v>2</ns0:v>
      </ns0:c>
      <ns0:c r="M55" s="26" t="n">
        <ns0:v>1</ns0:v>
      </ns0:c>
      <ns0:c r="N55" s="26" t="str">
        <ns0:v>Neutro</ns0:v>
      </ns0:c>
      <ns0:c r="O55" s="26" t="str">
        <ns0:v>Sí</ns0:v>
      </ns0:c>
      <ns0:c r="P55" s="26" t="str">
        <ns0:v>No</ns0:v>
      </ns0:c>
      <ns0:c r="Q55" s="26" t="str">
        <ns0:v>Sí</ns0:v>
      </ns0:c>
      <ns0:c r="R55" s="26" t="str">
        <ns0:v>Alta</ns0:v>
      </ns0:c>
      <ns0:c r="S55" s="26" t="str">
        <ns0:v>Informe 2023-B</ns0:v>
      </ns0:c>
    </ns0:row>
    <ns0:row r="56">
      <ns0:c r="A56" s="26" t="str">
        <ns0:v>SGR_0055</ns0:v>
      </ns0:c>
      <ns0:c r="B56" s="26" t="str">
        <ns0:v>CAEE_F002</ns0:v>
      </ns0:c>
      <ns0:c r="C56" s="26" t="str">
        <ns0:v>Seguimiento periódico</ns0:v>
      </ns0:c>
      <ns0:c r="D56" s="26" t="str">
        <ns0:v>Respuesta de encuesta</ns0:v>
      </ns0:c>
      <ns0:c r="E56" s="26" t="str">
        <ns0:v>2023-B</ns0:v>
      </ns0:c>
      <ns0:c r="F56" s="26" t="str">
        <ns0:v>Graduados</ns0:v>
      </ns0:c>
      <ns0:c r="G56" s="26" t="str">
        <ns0:v>Respuesta agregada</ns0:v>
      </ns0:c>
      <ns0:c r="H56" s="26" t="str">
        <ns0:v>Cargo</ns0:v>
      </ns0:c>
      <ns0:c r="I56" s="26" t="str">
        <ns0:v>Analista de Calidad</ns0:v>
      </ns0:c>
      <ns0:c r="J56" s="26" t="n">
        <ns0:v>2</ns0:v>
      </ns0:c>
      <ns0:c r="K56" s="26" t="str">
        <ns0:v>personas</ns0:v>
      </ns0:c>
      <ns0:c r="L56" s="26" t="n">
        <ns0:v>2</ns0:v>
      </ns0:c>
      <ns0:c r="M56" s="26" t="n">
        <ns0:v>1</ns0:v>
      </ns0:c>
      <ns0:c r="N56" s="26" t="str">
        <ns0:v>Neutro</ns0:v>
      </ns0:c>
      <ns0:c r="O56" s="26" t="str">
        <ns0:v>Sí</ns0:v>
      </ns0:c>
      <ns0:c r="P56" s="26" t="str">
        <ns0:v>No</ns0:v>
      </ns0:c>
      <ns0:c r="Q56" s="26" t="str">
        <ns0:v>Sí</ns0:v>
      </ns0:c>
      <ns0:c r="R56" s="26" t="str">
        <ns0:v>Alta</ns0:v>
      </ns0:c>
      <ns0:c r="S56" s="26" t="str">
        <ns0:v>Informe 2023-B</ns0:v>
      </ns0:c>
    </ns0:row>
    <ns0:row r="57">
      <ns0:c r="A57" s="26" t="str">
        <ns0:v>SGR_0056</ns0:v>
      </ns0:c>
      <ns0:c r="B57" s="26" t="str">
        <ns0:v>CAEE_F002</ns0:v>
      </ns0:c>
      <ns0:c r="C57" s="26" t="str">
        <ns0:v>Seguimiento periódico</ns0:v>
      </ns0:c>
      <ns0:c r="D57" s="26" t="str">
        <ns0:v>Respuesta de encuesta</ns0:v>
      </ns0:c>
      <ns0:c r="E57" s="26" t="str">
        <ns0:v>2023-B</ns0:v>
      </ns0:c>
      <ns0:c r="F57" s="26" t="str">
        <ns0:v>Graduados</ns0:v>
      </ns0:c>
      <ns0:c r="G57" s="26" t="str">
        <ns0:v>Respuesta agregada</ns0:v>
      </ns0:c>
      <ns0:c r="H57" s="26" t="str">
        <ns0:v>Ingreso mensual</ns0:v>
      </ns0:c>
      <ns0:c r="I57" s="26" t="str">
        <ns0:v>$500</ns0:v>
      </ns0:c>
      <ns0:c r="J57" s="26" t="n">
        <ns0:v>0</ns0:v>
      </ns0:c>
      <ns0:c r="K57" s="26" t="str">
        <ns0:v>personas</ns0:v>
      </ns0:c>
      <ns0:c r="L57" s="26" t="n">
        <ns0:v>2</ns0:v>
      </ns0:c>
      <ns0:c r="M57" s="26" t="n">
        <ns0:v>0</ns0:v>
      </ns0:c>
      <ns0:c r="N57" s="26" t="str">
        <ns0:v>Neutro</ns0:v>
      </ns0:c>
      <ns0:c r="O57" s="26" t="str">
        <ns0:v>Sí</ns0:v>
      </ns0:c>
      <ns0:c r="P57" s="26" t="str">
        <ns0:v>No</ns0:v>
      </ns0:c>
      <ns0:c r="Q57" s="26" t="str">
        <ns0:v>Sí</ns0:v>
      </ns0:c>
      <ns0:c r="R57" s="26" t="str">
        <ns0:v>Alta</ns0:v>
      </ns0:c>
      <ns0:c r="S57" s="26" t="str">
        <ns0:v>Informe 2023-B</ns0:v>
      </ns0:c>
    </ns0:row>
    <ns0:row r="58">
      <ns0:c r="A58" s="26" t="str">
        <ns0:v>SGR_0057</ns0:v>
      </ns0:c>
      <ns0:c r="B58" s="26" t="str">
        <ns0:v>CAEE_F002</ns0:v>
      </ns0:c>
      <ns0:c r="C58" s="26" t="str">
        <ns0:v>Seguimiento periódico</ns0:v>
      </ns0:c>
      <ns0:c r="D58" s="26" t="str">
        <ns0:v>Respuesta de encuesta</ns0:v>
      </ns0:c>
      <ns0:c r="E58" s="26" t="str">
        <ns0:v>2023-B</ns0:v>
      </ns0:c>
      <ns0:c r="F58" s="26" t="str">
        <ns0:v>Graduados</ns0:v>
      </ns0:c>
      <ns0:c r="G58" s="26" t="str">
        <ns0:v>Respuesta agregada</ns0:v>
      </ns0:c>
      <ns0:c r="H58" s="26" t="str">
        <ns0:v>Ingreso mensual</ns0:v>
      </ns0:c>
      <ns0:c r="I58" s="26" t="str">
        <ns0:v>$500-999</ns0:v>
      </ns0:c>
      <ns0:c r="J58" s="26" t="n">
        <ns0:v>2</ns0:v>
      </ns0:c>
      <ns0:c r="K58" s="26" t="str">
        <ns0:v>personas</ns0:v>
      </ns0:c>
      <ns0:c r="L58" s="26" t="n">
        <ns0:v>2</ns0:v>
      </ns0:c>
      <ns0:c r="M58" s="26" t="n">
        <ns0:v>1</ns0:v>
      </ns0:c>
      <ns0:c r="N58" s="26" t="str">
        <ns0:v>Neutro</ns0:v>
      </ns0:c>
      <ns0:c r="O58" s="26" t="str">
        <ns0:v>Sí</ns0:v>
      </ns0:c>
      <ns0:c r="P58" s="26" t="str">
        <ns0:v>No</ns0:v>
      </ns0:c>
      <ns0:c r="Q58" s="26" t="str">
        <ns0:v>Sí</ns0:v>
      </ns0:c>
      <ns0:c r="R58" s="26" t="str">
        <ns0:v>Alta</ns0:v>
      </ns0:c>
      <ns0:c r="S58" s="26" t="str">
        <ns0:v>Informe 2023-B</ns0:v>
      </ns0:c>
    </ns0:row>
    <ns0:row r="59">
      <ns0:c r="A59" s="26" t="str">
        <ns0:v>SGR_0058</ns0:v>
      </ns0:c>
      <ns0:c r="B59" s="26" t="str">
        <ns0:v>CAEE_F002</ns0:v>
      </ns0:c>
      <ns0:c r="C59" s="26" t="str">
        <ns0:v>Seguimiento periódico</ns0:v>
      </ns0:c>
      <ns0:c r="D59" s="26" t="str">
        <ns0:v>Respuesta de encuesta</ns0:v>
      </ns0:c>
      <ns0:c r="E59" s="26" t="str">
        <ns0:v>2023-B</ns0:v>
      </ns0:c>
      <ns0:c r="F59" s="26" t="str">
        <ns0:v>Graduados</ns0:v>
      </ns0:c>
      <ns0:c r="G59" s="26" t="str">
        <ns0:v>Respuesta agregada</ns0:v>
      </ns0:c>
      <ns0:c r="H59" s="26" t="str">
        <ns0:v>Ingreso mensual</ns0:v>
      </ns0:c>
      <ns0:c r="I59" s="26" t="str">
        <ns0:v>Más de $1.000</ns0:v>
      </ns0:c>
      <ns0:c r="J59" s="26" t="n">
        <ns0:v>0</ns0:v>
      </ns0:c>
      <ns0:c r="K59" s="26" t="str">
        <ns0:v>personas</ns0:v>
      </ns0:c>
      <ns0:c r="L59" s="26" t="n">
        <ns0:v>2</ns0:v>
      </ns0:c>
      <ns0:c r="M59" s="26" t="n">
        <ns0:v>0</ns0:v>
      </ns0:c>
      <ns0:c r="N59" s="26" t="str">
        <ns0:v>Neutro</ns0:v>
      </ns0:c>
      <ns0:c r="O59" s="26" t="str">
        <ns0:v>Sí</ns0:v>
      </ns0:c>
      <ns0:c r="P59" s="26" t="str">
        <ns0:v>No</ns0:v>
      </ns0:c>
      <ns0:c r="Q59" s="26" t="str">
        <ns0:v>Sí</ns0:v>
      </ns0:c>
      <ns0:c r="R59" s="26" t="str">
        <ns0:v>Alta</ns0:v>
      </ns0:c>
      <ns0:c r="S59" s="26" t="str">
        <ns0:v>Informe 2023-B</ns0:v>
      </ns0:c>
    </ns0:row>
    <ns0:row r="60">
      <ns0:c r="A60" s="26" t="str">
        <ns0:v>SGR_0059</ns0:v>
      </ns0:c>
      <ns0:c r="B60" s="26" t="str">
        <ns0:v>CAEE_F002</ns0:v>
      </ns0:c>
      <ns0:c r="C60" s="26" t="str">
        <ns0:v>Seguimiento periódico</ns0:v>
      </ns0:c>
      <ns0:c r="D60" s="26" t="str">
        <ns0:v>Respuesta de encuesta</ns0:v>
      </ns0:c>
      <ns0:c r="E60" s="26" t="str">
        <ns0:v>2023-B</ns0:v>
      </ns0:c>
      <ns0:c r="F60" s="26" t="str">
        <ns0:v>Graduados</ns0:v>
      </ns0:c>
      <ns0:c r="G60" s="26" t="str">
        <ns0:v>Respuesta agregada</ns0:v>
      </ns0:c>
      <ns0:c r="H60" s="26" t="str">
        <ns0:v>Habilidad que debió fortalecer</ns0:v>
      </ns0:c>
      <ns0:c r="I60" s="26" t="str">
        <ns0:v>Habilidades blandas</ns0:v>
      </ns0:c>
      <ns0:c r="J60" s="26" t="n">
        <ns0:v>3</ns0:v>
      </ns0:c>
      <ns0:c r="K60" s="26" t="str">
        <ns0:v>personas</ns0:v>
      </ns0:c>
      <ns0:c r="L60" s="26" t="n">
        <ns0:v>5</ns0:v>
      </ns0:c>
      <ns0:c r="M60" s="26" t="n">
        <ns0:v>0.6</ns0:v>
      </ns0:c>
      <ns0:c r="N60" s="26" t="str">
        <ns0:v>Brecha/fortalecimiento</ns0:v>
      </ns0:c>
      <ns0:c r="O60" s="26" t="str">
        <ns0:v>Sí</ns0:v>
      </ns0:c>
      <ns0:c r="P60" s="26" t="str">
        <ns0:v>No</ns0:v>
      </ns0:c>
      <ns0:c r="Q60" s="26" t="str">
        <ns0:v>Sí</ns0:v>
      </ns0:c>
      <ns0:c r="R60" s="26" t="str">
        <ns0:v>Alta</ns0:v>
      </ns0:c>
      <ns0:c r="S60" s="26" t="str">
        <ns0:v>Informe 2023-B</ns0:v>
      </ns0:c>
    </ns0:row>
    <ns0:row r="61">
      <ns0:c r="A61" s="26" t="str">
        <ns0:v>SGR_0060</ns0:v>
      </ns0:c>
      <ns0:c r="B61" s="26" t="str">
        <ns0:v>CAEE_F002</ns0:v>
      </ns0:c>
      <ns0:c r="C61" s="26" t="str">
        <ns0:v>Seguimiento periódico</ns0:v>
      </ns0:c>
      <ns0:c r="D61" s="26" t="str">
        <ns0:v>Respuesta de encuesta</ns0:v>
      </ns0:c>
      <ns0:c r="E61" s="26" t="str">
        <ns0:v>2023-B</ns0:v>
      </ns0:c>
      <ns0:c r="F61" s="26" t="str">
        <ns0:v>Graduados</ns0:v>
      </ns0:c>
      <ns0:c r="G61" s="26" t="str">
        <ns0:v>Respuesta agregada</ns0:v>
      </ns0:c>
      <ns0:c r="H61" s="26" t="str">
        <ns0:v>Habilidad que debió fortalecer</ns0:v>
      </ns0:c>
      <ns0:c r="I61" s="26" t="str">
        <ns0:v>Idiomas</ns0:v>
      </ns0:c>
      <ns0:c r="J61" s="26" t="n">
        <ns0:v>0</ns0:v>
      </ns0:c>
      <ns0:c r="K61" s="26" t="str">
        <ns0:v>personas</ns0:v>
      </ns0:c>
      <ns0:c r="L61" s="26" t="n">
        <ns0:v>5</ns0:v>
      </ns0:c>
      <ns0:c r="M61" s="26" t="n">
        <ns0:v>0</ns0:v>
      </ns0:c>
      <ns0:c r="N61" s="26" t="str">
        <ns0:v>Brecha/fortalecimiento</ns0:v>
      </ns0:c>
      <ns0:c r="O61" s="26" t="str">
        <ns0:v>Sí</ns0:v>
      </ns0:c>
      <ns0:c r="P61" s="26" t="str">
        <ns0:v>No</ns0:v>
      </ns0:c>
      <ns0:c r="Q61" s="26" t="str">
        <ns0:v>Sí</ns0:v>
      </ns0:c>
      <ns0:c r="R61" s="26" t="str">
        <ns0:v>Alta</ns0:v>
      </ns0:c>
      <ns0:c r="S61" s="26" t="str">
        <ns0:v>Informe 2023-B</ns0:v>
      </ns0:c>
    </ns0:row>
    <ns0:row r="62">
      <ns0:c r="A62" s="26" t="str">
        <ns0:v>SGR_0061</ns0:v>
      </ns0:c>
      <ns0:c r="B62" s="26" t="str">
        <ns0:v>CAEE_F002</ns0:v>
      </ns0:c>
      <ns0:c r="C62" s="26" t="str">
        <ns0:v>Seguimiento periódico</ns0:v>
      </ns0:c>
      <ns0:c r="D62" s="26" t="str">
        <ns0:v>Respuesta de encuesta</ns0:v>
      </ns0:c>
      <ns0:c r="E62" s="26" t="str">
        <ns0:v>2023-B</ns0:v>
      </ns0:c>
      <ns0:c r="F62" s="26" t="str">
        <ns0:v>Graduados</ns0:v>
      </ns0:c>
      <ns0:c r="G62" s="26" t="str">
        <ns0:v>Respuesta agregada</ns0:v>
      </ns0:c>
      <ns0:c r="H62" s="26" t="str">
        <ns0:v>Habilidad que debió fortalecer</ns0:v>
      </ns0:c>
      <ns0:c r="I62" s="26" t="str">
        <ns0:v>Desarrollo de autoaprendizaje</ns0:v>
      </ns0:c>
      <ns0:c r="J62" s="26" t="n">
        <ns0:v>0</ns0:v>
      </ns0:c>
      <ns0:c r="K62" s="26" t="str">
        <ns0:v>personas</ns0:v>
      </ns0:c>
      <ns0:c r="L62" s="26" t="n">
        <ns0:v>5</ns0:v>
      </ns0:c>
      <ns0:c r="M62" s="26" t="n">
        <ns0:v>0</ns0:v>
      </ns0:c>
      <ns0:c r="N62" s="26" t="str">
        <ns0:v>Brecha/fortalecimiento</ns0:v>
      </ns0:c>
      <ns0:c r="O62" s="26" t="str">
        <ns0:v>Sí</ns0:v>
      </ns0:c>
      <ns0:c r="P62" s="26" t="str">
        <ns0:v>No</ns0:v>
      </ns0:c>
      <ns0:c r="Q62" s="26" t="str">
        <ns0:v>Sí</ns0:v>
      </ns0:c>
      <ns0:c r="R62" s="26" t="str">
        <ns0:v>Alta</ns0:v>
      </ns0:c>
      <ns0:c r="S62" s="26" t="str">
        <ns0:v>Informe 2023-B</ns0:v>
      </ns0:c>
    </ns0:row>
    <ns0:row r="63">
      <ns0:c r="A63" s="26" t="str">
        <ns0:v>SGR_0062</ns0:v>
      </ns0:c>
      <ns0:c r="B63" s="26" t="str">
        <ns0:v>CAEE_F002</ns0:v>
      </ns0:c>
      <ns0:c r="C63" s="26" t="str">
        <ns0:v>Seguimiento periódico</ns0:v>
      </ns0:c>
      <ns0:c r="D63" s="26" t="str">
        <ns0:v>Respuesta de encuesta</ns0:v>
      </ns0:c>
      <ns0:c r="E63" s="26" t="str">
        <ns0:v>2023-B</ns0:v>
      </ns0:c>
      <ns0:c r="F63" s="26" t="str">
        <ns0:v>Graduados</ns0:v>
      </ns0:c>
      <ns0:c r="G63" s="26" t="str">
        <ns0:v>Respuesta agregada</ns0:v>
      </ns0:c>
      <ns0:c r="H63" s="26" t="str">
        <ns0:v>Habilidad que debió fortalecer</ns0:v>
      </ns0:c>
      <ns0:c r="I63" s="26" t="str">
        <ns0:v>Manejo de personal</ns0:v>
      </ns0:c>
      <ns0:c r="J63" s="26" t="n">
        <ns0:v>2</ns0:v>
      </ns0:c>
      <ns0:c r="K63" s="26" t="str">
        <ns0:v>personas</ns0:v>
      </ns0:c>
      <ns0:c r="L63" s="26" t="n">
        <ns0:v>5</ns0:v>
      </ns0:c>
      <ns0:c r="M63" s="26" t="n">
        <ns0:v>0.4</ns0:v>
      </ns0:c>
      <ns0:c r="N63" s="26" t="str">
        <ns0:v>Brecha/fortalecimiento</ns0:v>
      </ns0:c>
      <ns0:c r="O63" s="26" t="str">
        <ns0:v>Sí</ns0:v>
      </ns0:c>
      <ns0:c r="P63" s="26" t="str">
        <ns0:v>No</ns0:v>
      </ns0:c>
      <ns0:c r="Q63" s="26" t="str">
        <ns0:v>Sí</ns0:v>
      </ns0:c>
      <ns0:c r="R63" s="26" t="str">
        <ns0:v>Alta</ns0:v>
      </ns0:c>
      <ns0:c r="S63" s="26" t="str">
        <ns0:v>Informe 2023-B</ns0:v>
      </ns0:c>
    </ns0:row>
    <ns0:row r="64">
      <ns0:c r="A64" s="26" t="str">
        <ns0:v>SGR_0063</ns0:v>
      </ns0:c>
      <ns0:c r="B64" s="26" t="str">
        <ns0:v>CAEE_F002</ns0:v>
      </ns0:c>
      <ns0:c r="C64" s="26" t="str">
        <ns0:v>Seguimiento periódico</ns0:v>
      </ns0:c>
      <ns0:c r="D64" s="26" t="str">
        <ns0:v>Respuesta de encuesta</ns0:v>
      </ns0:c>
      <ns0:c r="E64" s="26" t="str">
        <ns0:v>2023-B</ns0:v>
      </ns0:c>
      <ns0:c r="F64" s="26" t="str">
        <ns0:v>Graduados</ns0:v>
      </ns0:c>
      <ns0:c r="G64" s="26" t="str">
        <ns0:v>Respuesta agregada</ns0:v>
      </ns0:c>
      <ns0:c r="H64" s="26" t="str">
        <ns0:v>Área a fortalecer</ns0:v>
      </ns0:c>
      <ns0:c r="I64" s="26" t="str">
        <ns0:v>Financieras</ns0:v>
      </ns0:c>
      <ns0:c r="J64" s="26" t="n">
        <ns0:v>1</ns0:v>
      </ns0:c>
      <ns0:c r="K64" s="26" t="str">
        <ns0:v>personas</ns0:v>
      </ns0:c>
      <ns0:c r="L64" s="26" t="n">
        <ns0:v>5</ns0:v>
      </ns0:c>
      <ns0:c r="M64" s="26" t="n">
        <ns0:v>0.2</ns0:v>
      </ns0:c>
      <ns0:c r="N64" s="26" t="str">
        <ns0:v>Brecha/fortalecimiento</ns0:v>
      </ns0:c>
      <ns0:c r="O64" s="26" t="str">
        <ns0:v>Sí</ns0:v>
      </ns0:c>
      <ns0:c r="P64" s="26" t="str">
        <ns0:v>No</ns0:v>
      </ns0:c>
      <ns0:c r="Q64" s="26" t="str">
        <ns0:v>Sí</ns0:v>
      </ns0:c>
      <ns0:c r="R64" s="26" t="str">
        <ns0:v>Alta</ns0:v>
      </ns0:c>
      <ns0:c r="S64" s="26" t="str">
        <ns0:v>Informe 2023-B</ns0:v>
      </ns0:c>
    </ns0:row>
    <ns0:row r="65">
      <ns0:c r="A65" s="26" t="str">
        <ns0:v>SGR_0064</ns0:v>
      </ns0:c>
      <ns0:c r="B65" s="26" t="str">
        <ns0:v>CAEE_F002</ns0:v>
      </ns0:c>
      <ns0:c r="C65" s="26" t="str">
        <ns0:v>Seguimiento periódico</ns0:v>
      </ns0:c>
      <ns0:c r="D65" s="26" t="str">
        <ns0:v>Respuesta de encuesta</ns0:v>
      </ns0:c>
      <ns0:c r="E65" s="26" t="str">
        <ns0:v>2023-B</ns0:v>
      </ns0:c>
      <ns0:c r="F65" s="26" t="str">
        <ns0:v>Graduados</ns0:v>
      </ns0:c>
      <ns0:c r="G65" s="26" t="str">
        <ns0:v>Respuesta agregada</ns0:v>
      </ns0:c>
      <ns0:c r="H65" s="26" t="str">
        <ns0:v>Área a fortalecer</ns0:v>
      </ns0:c>
      <ns0:c r="I65" s="26" t="str">
        <ns0:v>Sociales</ns0:v>
      </ns0:c>
      <ns0:c r="J65" s="26" t="n">
        <ns0:v>1</ns0:v>
      </ns0:c>
      <ns0:c r="K65" s="26" t="str">
        <ns0:v>personas</ns0:v>
      </ns0:c>
      <ns0:c r="L65" s="26" t="n">
        <ns0:v>5</ns0:v>
      </ns0:c>
      <ns0:c r="M65" s="26" t="n">
        <ns0:v>0.2</ns0:v>
      </ns0:c>
      <ns0:c r="N65" s="26" t="str">
        <ns0:v>Brecha/fortalecimiento</ns0:v>
      </ns0:c>
      <ns0:c r="O65" s="26" t="str">
        <ns0:v>Sí</ns0:v>
      </ns0:c>
      <ns0:c r="P65" s="26" t="str">
        <ns0:v>No</ns0:v>
      </ns0:c>
      <ns0:c r="Q65" s="26" t="str">
        <ns0:v>Sí</ns0:v>
      </ns0:c>
      <ns0:c r="R65" s="26" t="str">
        <ns0:v>Alta</ns0:v>
      </ns0:c>
      <ns0:c r="S65" s="26" t="str">
        <ns0:v>Informe 2023-B</ns0:v>
      </ns0:c>
    </ns0:row>
    <ns0:row r="66">
      <ns0:c r="A66" s="26" t="str">
        <ns0:v>SGR_0065</ns0:v>
      </ns0:c>
      <ns0:c r="B66" s="26" t="str">
        <ns0:v>CAEE_F002</ns0:v>
      </ns0:c>
      <ns0:c r="C66" s="26" t="str">
        <ns0:v>Seguimiento periódico</ns0:v>
      </ns0:c>
      <ns0:c r="D66" s="26" t="str">
        <ns0:v>Respuesta de encuesta</ns0:v>
      </ns0:c>
      <ns0:c r="E66" s="26" t="str">
        <ns0:v>2023-B</ns0:v>
      </ns0:c>
      <ns0:c r="F66" s="26" t="str">
        <ns0:v>Graduados</ns0:v>
      </ns0:c>
      <ns0:c r="G66" s="26" t="str">
        <ns0:v>Respuesta agregada</ns0:v>
      </ns0:c>
      <ns0:c r="H66" s="26" t="str">
        <ns0:v>Área a fortalecer</ns0:v>
      </ns0:c>
      <ns0:c r="I66" s="26" t="str">
        <ns0:v>Técnicas</ns0:v>
      </ns0:c>
      <ns0:c r="J66" s="26" t="n">
        <ns0:v>3</ns0:v>
      </ns0:c>
      <ns0:c r="K66" s="26" t="str">
        <ns0:v>personas</ns0:v>
      </ns0:c>
      <ns0:c r="L66" s="26" t="n">
        <ns0:v>5</ns0:v>
      </ns0:c>
      <ns0:c r="M66" s="26" t="n">
        <ns0:v>0.6</ns0:v>
      </ns0:c>
      <ns0:c r="N66" s="26" t="str">
        <ns0:v>Brecha/fortalecimiento</ns0:v>
      </ns0:c>
      <ns0:c r="O66" s="26" t="str">
        <ns0:v>Sí</ns0:v>
      </ns0:c>
      <ns0:c r="P66" s="26" t="str">
        <ns0:v>No</ns0:v>
      </ns0:c>
      <ns0:c r="Q66" s="26" t="str">
        <ns0:v>Sí</ns0:v>
      </ns0:c>
      <ns0:c r="R66" s="26" t="str">
        <ns0:v>Alta</ns0:v>
      </ns0:c>
      <ns0:c r="S66" s="26" t="str">
        <ns0:v>Informe 2023-B</ns0:v>
      </ns0:c>
    </ns0:row>
    <ns0:row r="67">
      <ns0:c r="A67" s="26" t="str">
        <ns0:v>SGR_0066</ns0:v>
      </ns0:c>
      <ns0:c r="B67" s="26" t="str">
        <ns0:v>CAEE_F002</ns0:v>
      </ns0:c>
      <ns0:c r="C67" s="26" t="str">
        <ns0:v>Seguimiento periódico</ns0:v>
      </ns0:c>
      <ns0:c r="D67" s="26" t="str">
        <ns0:v>Respuesta de encuesta</ns0:v>
      </ns0:c>
      <ns0:c r="E67" s="26" t="str">
        <ns0:v>2023-B</ns0:v>
      </ns0:c>
      <ns0:c r="F67" s="26" t="str">
        <ns0:v>Graduados</ns0:v>
      </ns0:c>
      <ns0:c r="G67" s="26" t="str">
        <ns0:v>Respuesta agregada</ns0:v>
      </ns0:c>
      <ns0:c r="H67" s="26" t="str">
        <ns0:v>Materias más útiles</ns0:v>
      </ns0:c>
      <ns0:c r="I67" s="26" t="str">
        <ns0:v>Gestión de Calidad</ns0:v>
      </ns0:c>
      <ns0:c r="J67" s="26" t="n">
        <ns0:v>5</ns0:v>
      </ns0:c>
      <ns0:c r="K67" s="26" t="str">
        <ns0:v>personas</ns0:v>
      </ns0:c>
      <ns0:c r="L67" s="26" t="n">
        <ns0:v>5</ns0:v>
      </ns0:c>
      <ns0:c r="M67" s="26" t="n">
        <ns0:v>1</ns0:v>
      </ns0:c>
      <ns0:c r="N67" s="26" t="str">
        <ns0:v>Utilidad/fortaleza</ns0:v>
      </ns0:c>
      <ns0:c r="O67" s="26" t="str">
        <ns0:v>Sí</ns0:v>
      </ns0:c>
      <ns0:c r="P67" s="26" t="str">
        <ns0:v>No</ns0:v>
      </ns0:c>
      <ns0:c r="Q67" s="26" t="str">
        <ns0:v>Sí</ns0:v>
      </ns0:c>
      <ns0:c r="R67" s="26" t="str">
        <ns0:v>Alta</ns0:v>
      </ns0:c>
      <ns0:c r="S67" s="26" t="str">
        <ns0:v>Informe 2023-B</ns0:v>
      </ns0:c>
    </ns0:row>
    <ns0:row r="68">
      <ns0:c r="A68" s="26" t="str">
        <ns0:v>SGR_0067</ns0:v>
      </ns0:c>
      <ns0:c r="B68" s="26" t="str">
        <ns0:v>CAEE_F002</ns0:v>
      </ns0:c>
      <ns0:c r="C68" s="26" t="str">
        <ns0:v>Seguimiento periódico</ns0:v>
      </ns0:c>
      <ns0:c r="D68" s="26" t="str">
        <ns0:v>Respuesta de encuesta</ns0:v>
      </ns0:c>
      <ns0:c r="E68" s="26" t="str">
        <ns0:v>2023-B</ns0:v>
      </ns0:c>
      <ns0:c r="F68" s="26" t="str">
        <ns0:v>Graduados</ns0:v>
      </ns0:c>
      <ns0:c r="G68" s="26" t="str">
        <ns0:v>Respuesta agregada</ns0:v>
      </ns0:c>
      <ns0:c r="H68" s="26" t="str">
        <ns0:v>Actualmente estudiando</ns0:v>
      </ns0:c>
      <ns0:c r="I68" s="26" t="str">
        <ns0:v>No</ns0:v>
      </ns0:c>
      <ns0:c r="J68" s="26" t="n">
        <ns0:v>3</ns0:v>
      </ns0:c>
      <ns0:c r="K68" s="26" t="str">
        <ns0:v>personas</ns0:v>
      </ns0:c>
      <ns0:c r="L68" s="26" t="n">
        <ns0:v>5</ns0:v>
      </ns0:c>
      <ns0:c r="M68" s="26" t="n">
        <ns0:v>0.6</ns0:v>
      </ns0:c>
      <ns0:c r="N68" s="26" t="str">
        <ns0:v>Neutro</ns0:v>
      </ns0:c>
      <ns0:c r="O68" s="26" t="str">
        <ns0:v>Sí</ns0:v>
      </ns0:c>
      <ns0:c r="P68" s="26" t="str">
        <ns0:v>No</ns0:v>
      </ns0:c>
      <ns0:c r="Q68" s="26" t="str">
        <ns0:v>Sí</ns0:v>
      </ns0:c>
      <ns0:c r="R68" s="26" t="str">
        <ns0:v>Alta</ns0:v>
      </ns0:c>
      <ns0:c r="S68" s="26" t="str">
        <ns0:v>Informe 2023-B</ns0:v>
      </ns0:c>
    </ns0:row>
    <ns0:row r="69">
      <ns0:c r="A69" s="26" t="str">
        <ns0:v>SGR_0068</ns0:v>
      </ns0:c>
      <ns0:c r="B69" s="26" t="str">
        <ns0:v>CAEE_F002</ns0:v>
      </ns0:c>
      <ns0:c r="C69" s="26" t="str">
        <ns0:v>Seguimiento periódico</ns0:v>
      </ns0:c>
      <ns0:c r="D69" s="26" t="str">
        <ns0:v>Respuesta de encuesta</ns0:v>
      </ns0:c>
      <ns0:c r="E69" s="26" t="str">
        <ns0:v>2023-B</ns0:v>
      </ns0:c>
      <ns0:c r="F69" s="26" t="str">
        <ns0:v>Graduados</ns0:v>
      </ns0:c>
      <ns0:c r="G69" s="26" t="str">
        <ns0:v>Respuesta agregada</ns0:v>
      </ns0:c>
      <ns0:c r="H69" s="26" t="str">
        <ns0:v>Actualmente estudiando</ns0:v>
      </ns0:c>
      <ns0:c r="I69" s="26" t="str">
        <ns0:v>No, pero interesado posteriormente</ns0:v>
      </ns0:c>
      <ns0:c r="J69" s="26" t="n">
        <ns0:v>2</ns0:v>
      </ns0:c>
      <ns0:c r="K69" s="26" t="str">
        <ns0:v>personas</ns0:v>
      </ns0:c>
      <ns0:c r="L69" s="26" t="n">
        <ns0:v>5</ns0:v>
      </ns0:c>
      <ns0:c r="M69" s="26" t="n">
        <ns0:v>0.4</ns0:v>
      </ns0:c>
      <ns0:c r="N69" s="26" t="str">
        <ns0:v>Neutro</ns0:v>
      </ns0:c>
      <ns0:c r="O69" s="26" t="str">
        <ns0:v>Sí</ns0:v>
      </ns0:c>
      <ns0:c r="P69" s="26" t="str">
        <ns0:v>No</ns0:v>
      </ns0:c>
      <ns0:c r="Q69" s="26" t="str">
        <ns0:v>Sí</ns0:v>
      </ns0:c>
      <ns0:c r="R69" s="26" t="str">
        <ns0:v>Alta</ns0:v>
      </ns0:c>
      <ns0:c r="S69" s="26" t="str">
        <ns0:v>Informe 2023-B</ns0:v>
      </ns0:c>
    </ns0:row>
    <ns0:row r="70">
      <ns0:c r="A70" s="26" t="str">
        <ns0:v>SGR_0069</ns0:v>
      </ns0:c>
      <ns0:c r="B70" s="26" t="str">
        <ns0:v>CAEE_F002</ns0:v>
      </ns0:c>
      <ns0:c r="C70" s="26" t="str">
        <ns0:v>Seguimiento periódico</ns0:v>
      </ns0:c>
      <ns0:c r="D70" s="26" t="str">
        <ns0:v>Respuesta de encuesta</ns0:v>
      </ns0:c>
      <ns0:c r="E70" s="26" t="str">
        <ns0:v>2023-B</ns0:v>
      </ns0:c>
      <ns0:c r="F70" s="26" t="str">
        <ns0:v>Graduados</ns0:v>
      </ns0:c>
      <ns0:c r="G70" s="26" t="str">
        <ns0:v>Respuesta agregada</ns0:v>
      </ns0:c>
      <ns0:c r="H70" s="26" t="str">
        <ns0:v>Conoce oferta de posgrado EPN</ns0:v>
      </ns0:c>
      <ns0:c r="I70" s="26" t="str">
        <ns0:v>Sí</ns0:v>
      </ns0:c>
      <ns0:c r="J70" s="26" t="n">
        <ns0:v>3</ns0:v>
      </ns0:c>
      <ns0:c r="K70" s="26" t="str">
        <ns0:v>personas</ns0:v>
      </ns0:c>
      <ns0:c r="L70" s="26" t="n">
        <ns0:v>5</ns0:v>
      </ns0:c>
      <ns0:c r="M70" s="26" t="n">
        <ns0:v>0.6</ns0:v>
      </ns0:c>
      <ns0:c r="N70" s="26" t="str">
        <ns0:v>Neutro</ns0:v>
      </ns0:c>
      <ns0:c r="O70" s="26" t="str">
        <ns0:v>Sí</ns0:v>
      </ns0:c>
      <ns0:c r="P70" s="26" t="str">
        <ns0:v>No</ns0:v>
      </ns0:c>
      <ns0:c r="Q70" s="26" t="str">
        <ns0:v>Sí</ns0:v>
      </ns0:c>
      <ns0:c r="R70" s="26" t="str">
        <ns0:v>Alta</ns0:v>
      </ns0:c>
      <ns0:c r="S70" s="26" t="str">
        <ns0:v>Informe 2023-B</ns0:v>
      </ns0:c>
    </ns0:row>
    <ns0:row r="71">
      <ns0:c r="A71" s="26" t="str">
        <ns0:v>SGR_0070</ns0:v>
      </ns0:c>
      <ns0:c r="B71" s="26" t="str">
        <ns0:v>CAEE_F002</ns0:v>
      </ns0:c>
      <ns0:c r="C71" s="26" t="str">
        <ns0:v>Seguimiento periódico</ns0:v>
      </ns0:c>
      <ns0:c r="D71" s="26" t="str">
        <ns0:v>Respuesta de encuesta</ns0:v>
      </ns0:c>
      <ns0:c r="E71" s="26" t="str">
        <ns0:v>2023-B</ns0:v>
      </ns0:c>
      <ns0:c r="F71" s="26" t="str">
        <ns0:v>Graduados</ns0:v>
      </ns0:c>
      <ns0:c r="G71" s="26" t="str">
        <ns0:v>Respuesta agregada</ns0:v>
      </ns0:c>
      <ns0:c r="H71" s="26" t="str">
        <ns0:v>Conoce oferta de posgrado EPN</ns0:v>
      </ns0:c>
      <ns0:c r="I71" s="26" t="str">
        <ns0:v>No</ns0:v>
      </ns0:c>
      <ns0:c r="J71" s="26" t="n">
        <ns0:v>2</ns0:v>
      </ns0:c>
      <ns0:c r="K71" s="26" t="str">
        <ns0:v>personas</ns0:v>
      </ns0:c>
      <ns0:c r="L71" s="26" t="n">
        <ns0:v>5</ns0:v>
      </ns0:c>
      <ns0:c r="M71" s="26" t="n">
        <ns0:v>0.4</ns0:v>
      </ns0:c>
      <ns0:c r="N71" s="26" t="str">
        <ns0:v>Neutro</ns0:v>
      </ns0:c>
      <ns0:c r="O71" s="26" t="str">
        <ns0:v>Sí</ns0:v>
      </ns0:c>
      <ns0:c r="P71" s="26" t="str">
        <ns0:v>No</ns0:v>
      </ns0:c>
      <ns0:c r="Q71" s="26" t="str">
        <ns0:v>Sí</ns0:v>
      </ns0:c>
      <ns0:c r="R71" s="26" t="str">
        <ns0:v>Alta</ns0:v>
      </ns0:c>
      <ns0:c r="S71" s="26" t="str">
        <ns0:v>Informe 2023-B</ns0:v>
      </ns0:c>
    </ns0:row>
    <ns0:row r="72">
      <ns0:c r="A72" s="26" t="str">
        <ns0:v>SGR_0071</ns0:v>
      </ns0:c>
      <ns0:c r="B72" s="26" t="str">
        <ns0:v>CAEE_F002</ns0:v>
      </ns0:c>
      <ns0:c r="C72" s="26" t="str">
        <ns0:v>Seguimiento periódico</ns0:v>
      </ns0:c>
      <ns0:c r="D72" s="26" t="str">
        <ns0:v>Respuesta de encuesta</ns0:v>
      </ns0:c>
      <ns0:c r="E72" s="26" t="str">
        <ns0:v>2023-B</ns0:v>
      </ns0:c>
      <ns0:c r="F72" s="26" t="str">
        <ns0:v>Graduados</ns0:v>
      </ns0:c>
      <ns0:c r="G72" s="26" t="str">
        <ns0:v>Respuesta agregada</ns0:v>
      </ns0:c>
      <ns0:c r="H72" s="26" t="str">
        <ns0:v>Motivo para elegir posgrado</ns0:v>
      </ns0:c>
      <ns0:c r="I72" s="26" t="str">
        <ns0:v>Mejorar nivel remunerativo</ns0:v>
      </ns0:c>
      <ns0:c r="J72" s="26" t="n">
        <ns0:v>1</ns0:v>
      </ns0:c>
      <ns0:c r="K72" s="26" t="str">
        <ns0:v>personas</ns0:v>
      </ns0:c>
      <ns0:c r="L72" s="26" t="n">
        <ns0:v>5</ns0:v>
      </ns0:c>
      <ns0:c r="M72" s="26" t="n">
        <ns0:v>0.2</ns0:v>
      </ns0:c>
      <ns0:c r="N72" s="26" t="str">
        <ns0:v>Interés/necesidad</ns0:v>
      </ns0:c>
      <ns0:c r="O72" s="26" t="str">
        <ns0:v>Sí</ns0:v>
      </ns0:c>
      <ns0:c r="P72" s="26" t="str">
        <ns0:v>No</ns0:v>
      </ns0:c>
      <ns0:c r="Q72" s="26" t="str">
        <ns0:v>Sí</ns0:v>
      </ns0:c>
      <ns0:c r="R72" s="26" t="str">
        <ns0:v>Alta</ns0:v>
      </ns0:c>
      <ns0:c r="S72" s="26" t="str">
        <ns0:v>Informe 2023-B</ns0:v>
      </ns0:c>
    </ns0:row>
    <ns0:row r="73">
      <ns0:c r="A73" s="26" t="str">
        <ns0:v>SGR_0072</ns0:v>
      </ns0:c>
      <ns0:c r="B73" s="26" t="str">
        <ns0:v>CAEE_F002</ns0:v>
      </ns0:c>
      <ns0:c r="C73" s="26" t="str">
        <ns0:v>Seguimiento periódico</ns0:v>
      </ns0:c>
      <ns0:c r="D73" s="26" t="str">
        <ns0:v>Respuesta de encuesta</ns0:v>
      </ns0:c>
      <ns0:c r="E73" s="26" t="str">
        <ns0:v>2023-B</ns0:v>
      </ns0:c>
      <ns0:c r="F73" s="26" t="str">
        <ns0:v>Graduados</ns0:v>
      </ns0:c>
      <ns0:c r="G73" s="26" t="str">
        <ns0:v>Respuesta agregada</ns0:v>
      </ns0:c>
      <ns0:c r="H73" s="26" t="str">
        <ns0:v>Motivo para elegir posgrado</ns0:v>
      </ns0:c>
      <ns0:c r="I73" s="26" t="str">
        <ns0:v>Lograr ascenso laboral</ns0:v>
      </ns0:c>
      <ns0:c r="J73" s="26" t="n">
        <ns0:v>3</ns0:v>
      </ns0:c>
      <ns0:c r="K73" s="26" t="str">
        <ns0:v>personas</ns0:v>
      </ns0:c>
      <ns0:c r="L73" s="26" t="n">
        <ns0:v>5</ns0:v>
      </ns0:c>
      <ns0:c r="M73" s="26" t="n">
        <ns0:v>0.6</ns0:v>
      </ns0:c>
      <ns0:c r="N73" s="26" t="str">
        <ns0:v>Interés/necesidad</ns0:v>
      </ns0:c>
      <ns0:c r="O73" s="26" t="str">
        <ns0:v>Sí</ns0:v>
      </ns0:c>
      <ns0:c r="P73" s="26" t="str">
        <ns0:v>No</ns0:v>
      </ns0:c>
      <ns0:c r="Q73" s="26" t="str">
        <ns0:v>Sí</ns0:v>
      </ns0:c>
      <ns0:c r="R73" s="26" t="str">
        <ns0:v>Alta</ns0:v>
      </ns0:c>
      <ns0:c r="S73" s="26" t="str">
        <ns0:v>Informe 2023-B</ns0:v>
      </ns0:c>
    </ns0:row>
    <ns0:row r="74">
      <ns0:c r="A74" s="26" t="str">
        <ns0:v>SGR_0073</ns0:v>
      </ns0:c>
      <ns0:c r="B74" s="26" t="str">
        <ns0:v>CAEE_F002</ns0:v>
      </ns0:c>
      <ns0:c r="C74" s="26" t="str">
        <ns0:v>Seguimiento periódico</ns0:v>
      </ns0:c>
      <ns0:c r="D74" s="26" t="str">
        <ns0:v>Respuesta de encuesta</ns0:v>
      </ns0:c>
      <ns0:c r="E74" s="26" t="str">
        <ns0:v>2023-B</ns0:v>
      </ns0:c>
      <ns0:c r="F74" s="26" t="str">
        <ns0:v>Graduados</ns0:v>
      </ns0:c>
      <ns0:c r="G74" s="26" t="str">
        <ns0:v>Respuesta agregada</ns0:v>
      </ns0:c>
      <ns0:c r="H74" s="26" t="str">
        <ns0:v>Motivo para elegir posgrado</ns0:v>
      </ns0:c>
      <ns0:c r="I74" s="26" t="str">
        <ns0:v>Profundizar área académica</ns0:v>
      </ns0:c>
      <ns0:c r="J74" s="26" t="n">
        <ns0:v>1</ns0:v>
      </ns0:c>
      <ns0:c r="K74" s="26" t="str">
        <ns0:v>personas</ns0:v>
      </ns0:c>
      <ns0:c r="L74" s="26" t="n">
        <ns0:v>5</ns0:v>
      </ns0:c>
      <ns0:c r="M74" s="26" t="n">
        <ns0:v>0.2</ns0:v>
      </ns0:c>
      <ns0:c r="N74" s="26" t="str">
        <ns0:v>Interés/necesidad</ns0:v>
      </ns0:c>
      <ns0:c r="O74" s="26" t="str">
        <ns0:v>Sí</ns0:v>
      </ns0:c>
      <ns0:c r="P74" s="26" t="str">
        <ns0:v>No</ns0:v>
      </ns0:c>
      <ns0:c r="Q74" s="26" t="str">
        <ns0:v>Sí</ns0:v>
      </ns0:c>
      <ns0:c r="R74" s="26" t="str">
        <ns0:v>Alta</ns0:v>
      </ns0:c>
      <ns0:c r="S74" s="26" t="str">
        <ns0:v>Informe 2023-B</ns0:v>
      </ns0:c>
    </ns0:row>
    <ns0:row r="75">
      <ns0:c r="A75" s="26" t="str">
        <ns0:v>SGR_0074</ns0:v>
      </ns0:c>
      <ns0:c r="B75" s="26" t="str">
        <ns0:v>CAEE_F002</ns0:v>
      </ns0:c>
      <ns0:c r="C75" s="26" t="str">
        <ns0:v>Seguimiento periódico</ns0:v>
      </ns0:c>
      <ns0:c r="D75" s="26" t="str">
        <ns0:v>Respuesta de encuesta</ns0:v>
      </ns0:c>
      <ns0:c r="E75" s="26" t="str">
        <ns0:v>2023-B</ns0:v>
      </ns0:c>
      <ns0:c r="F75" s="26" t="str">
        <ns0:v>Graduados</ns0:v>
      </ns0:c>
      <ns0:c r="G75" s="26" t="str">
        <ns0:v>Respuesta agregada</ns0:v>
      </ns0:c>
      <ns0:c r="H75" s="26" t="str">
        <ns0:v>Modalidad de posgrado</ns0:v>
      </ns0:c>
      <ns0:c r="I75" s="26" t="str">
        <ns0:v>Presencial</ns0:v>
      </ns0:c>
      <ns0:c r="J75" s="26" t="n">
        <ns0:v>1</ns0:v>
      </ns0:c>
      <ns0:c r="K75" s="26" t="str">
        <ns0:v>personas</ns0:v>
      </ns0:c>
      <ns0:c r="L75" s="26" t="n">
        <ns0:v>5</ns0:v>
      </ns0:c>
      <ns0:c r="M75" s="26" t="n">
        <ns0:v>0.2</ns0:v>
      </ns0:c>
      <ns0:c r="N75" s="26" t="str">
        <ns0:v>Neutro</ns0:v>
      </ns0:c>
      <ns0:c r="O75" s="26" t="str">
        <ns0:v>Sí</ns0:v>
      </ns0:c>
      <ns0:c r="P75" s="26" t="str">
        <ns0:v>No</ns0:v>
      </ns0:c>
      <ns0:c r="Q75" s="26" t="str">
        <ns0:v>Sí</ns0:v>
      </ns0:c>
      <ns0:c r="R75" s="26" t="str">
        <ns0:v>Alta</ns0:v>
      </ns0:c>
      <ns0:c r="S75" s="26" t="str">
        <ns0:v>Informe 2023-B</ns0:v>
      </ns0:c>
    </ns0:row>
    <ns0:row r="76">
      <ns0:c r="A76" s="26" t="str">
        <ns0:v>SGR_0075</ns0:v>
      </ns0:c>
      <ns0:c r="B76" s="26" t="str">
        <ns0:v>CAEE_F002</ns0:v>
      </ns0:c>
      <ns0:c r="C76" s="26" t="str">
        <ns0:v>Seguimiento periódico</ns0:v>
      </ns0:c>
      <ns0:c r="D76" s="26" t="str">
        <ns0:v>Respuesta de encuesta</ns0:v>
      </ns0:c>
      <ns0:c r="E76" s="26" t="str">
        <ns0:v>2023-B</ns0:v>
      </ns0:c>
      <ns0:c r="F76" s="26" t="str">
        <ns0:v>Graduados</ns0:v>
      </ns0:c>
      <ns0:c r="G76" s="26" t="str">
        <ns0:v>Respuesta agregada</ns0:v>
      </ns0:c>
      <ns0:c r="H76" s="26" t="str">
        <ns0:v>Modalidad de posgrado</ns0:v>
      </ns0:c>
      <ns0:c r="I76" s="26" t="str">
        <ns0:v>Semipresencial</ns0:v>
      </ns0:c>
      <ns0:c r="J76" s="26" t="n">
        <ns0:v>3</ns0:v>
      </ns0:c>
      <ns0:c r="K76" s="26" t="str">
        <ns0:v>personas</ns0:v>
      </ns0:c>
      <ns0:c r="L76" s="26" t="n">
        <ns0:v>5</ns0:v>
      </ns0:c>
      <ns0:c r="M76" s="26" t="n">
        <ns0:v>0.6</ns0:v>
      </ns0:c>
      <ns0:c r="N76" s="26" t="str">
        <ns0:v>Neutro</ns0:v>
      </ns0:c>
      <ns0:c r="O76" s="26" t="str">
        <ns0:v>Sí</ns0:v>
      </ns0:c>
      <ns0:c r="P76" s="26" t="str">
        <ns0:v>No</ns0:v>
      </ns0:c>
      <ns0:c r="Q76" s="26" t="str">
        <ns0:v>Sí</ns0:v>
      </ns0:c>
      <ns0:c r="R76" s="26" t="str">
        <ns0:v>Alta</ns0:v>
      </ns0:c>
      <ns0:c r="S76" s="26" t="str">
        <ns0:v>Informe 2023-B</ns0:v>
      </ns0:c>
    </ns0:row>
    <ns0:row r="77">
      <ns0:c r="A77" s="26" t="str">
        <ns0:v>SGR_0076</ns0:v>
      </ns0:c>
      <ns0:c r="B77" s="26" t="str">
        <ns0:v>CAEE_F002</ns0:v>
      </ns0:c>
      <ns0:c r="C77" s="26" t="str">
        <ns0:v>Seguimiento periódico</ns0:v>
      </ns0:c>
      <ns0:c r="D77" s="26" t="str">
        <ns0:v>Respuesta de encuesta</ns0:v>
      </ns0:c>
      <ns0:c r="E77" s="26" t="str">
        <ns0:v>2023-B</ns0:v>
      </ns0:c>
      <ns0:c r="F77" s="26" t="str">
        <ns0:v>Graduados</ns0:v>
      </ns0:c>
      <ns0:c r="G77" s="26" t="str">
        <ns0:v>Respuesta agregada</ns0:v>
      </ns0:c>
      <ns0:c r="H77" s="26" t="str">
        <ns0:v>Modalidad de posgrado</ns0:v>
      </ns0:c>
      <ns0:c r="I77" s="26" t="str">
        <ns0:v>Virtual</ns0:v>
      </ns0:c>
      <ns0:c r="J77" s="26" t="n">
        <ns0:v>1</ns0:v>
      </ns0:c>
      <ns0:c r="K77" s="26" t="str">
        <ns0:v>personas</ns0:v>
      </ns0:c>
      <ns0:c r="L77" s="26" t="n">
        <ns0:v>5</ns0:v>
      </ns0:c>
      <ns0:c r="M77" s="26" t="n">
        <ns0:v>0.2</ns0:v>
      </ns0:c>
      <ns0:c r="N77" s="26" t="str">
        <ns0:v>Neutro</ns0:v>
      </ns0:c>
      <ns0:c r="O77" s="26" t="str">
        <ns0:v>Sí</ns0:v>
      </ns0:c>
      <ns0:c r="P77" s="26" t="str">
        <ns0:v>No</ns0:v>
      </ns0:c>
      <ns0:c r="Q77" s="26" t="str">
        <ns0:v>Sí</ns0:v>
      </ns0:c>
      <ns0:c r="R77" s="26" t="str">
        <ns0:v>Alta</ns0:v>
      </ns0:c>
      <ns0:c r="S77" s="26" t="str">
        <ns0:v>Informe 2023-B</ns0:v>
      </ns0:c>
    </ns0:row>
    <ns0:row r="78">
      <ns0:c r="A78" s="26" t="str">
        <ns0:v>SGR_0077</ns0:v>
      </ns0:c>
      <ns0:c r="B78" s="26" t="str">
        <ns0:v>CAEE_F002</ns0:v>
      </ns0:c>
      <ns0:c r="C78" s="26" t="str">
        <ns0:v>Seguimiento periódico</ns0:v>
      </ns0:c>
      <ns0:c r="D78" s="26" t="str">
        <ns0:v>Respuesta de encuesta</ns0:v>
      </ns0:c>
      <ns0:c r="E78" s="26" t="str">
        <ns0:v>2023-B</ns0:v>
      </ns0:c>
      <ns0:c r="F78" s="26" t="str">
        <ns0:v>Graduados</ns0:v>
      </ns0:c>
      <ns0:c r="G78" s="26" t="str">
        <ns0:v>Respuesta agregada</ns0:v>
      </ns0:c>
      <ns0:c r="H78" s="26" t="str">
        <ns0:v>Área de interés de posgrado</ns0:v>
      </ns0:c>
      <ns0:c r="I78" s="26" t="str">
        <ns0:v>Gestión de Procesos</ns0:v>
      </ns0:c>
      <ns0:c r="J78" s="26" t="n">
        <ns0:v>1</ns0:v>
      </ns0:c>
      <ns0:c r="K78" s="26" t="str">
        <ns0:v>personas</ns0:v>
      </ns0:c>
      <ns0:c r="L78" s="26" t="n">
        <ns0:v>5</ns0:v>
      </ns0:c>
      <ns0:c r="M78" s="26" t="n">
        <ns0:v>0.2</ns0:v>
      </ns0:c>
      <ns0:c r="N78" s="26" t="str">
        <ns0:v>Interés/necesidad</ns0:v>
      </ns0:c>
      <ns0:c r="O78" s="26" t="str">
        <ns0:v>Sí</ns0:v>
      </ns0:c>
      <ns0:c r="P78" s="26" t="str">
        <ns0:v>No</ns0:v>
      </ns0:c>
      <ns0:c r="Q78" s="26" t="str">
        <ns0:v>Sí</ns0:v>
      </ns0:c>
      <ns0:c r="R78" s="26" t="str">
        <ns0:v>Alta</ns0:v>
      </ns0:c>
      <ns0:c r="S78" s="26" t="str">
        <ns0:v>Informe 2023-B</ns0:v>
      </ns0:c>
    </ns0:row>
    <ns0:row r="79">
      <ns0:c r="A79" s="26" t="str">
        <ns0:v>SGR_0078</ns0:v>
      </ns0:c>
      <ns0:c r="B79" s="26" t="str">
        <ns0:v>CAEE_F002</ns0:v>
      </ns0:c>
      <ns0:c r="C79" s="26" t="str">
        <ns0:v>Seguimiento periódico</ns0:v>
      </ns0:c>
      <ns0:c r="D79" s="26" t="str">
        <ns0:v>Respuesta de encuesta</ns0:v>
      </ns0:c>
      <ns0:c r="E79" s="26" t="str">
        <ns0:v>2023-B</ns0:v>
      </ns0:c>
      <ns0:c r="F79" s="26" t="str">
        <ns0:v>Graduados</ns0:v>
      </ns0:c>
      <ns0:c r="G79" s="26" t="str">
        <ns0:v>Respuesta agregada</ns0:v>
      </ns0:c>
      <ns0:c r="H79" s="26" t="str">
        <ns0:v>Área de interés de posgrado</ns0:v>
      </ns0:c>
      <ns0:c r="I79" s="26" t="str">
        <ns0:v>Alimentos</ns0:v>
      </ns0:c>
      <ns0:c r="J79" s="26" t="n">
        <ns0:v>3</ns0:v>
      </ns0:c>
      <ns0:c r="K79" s="26" t="str">
        <ns0:v>personas</ns0:v>
      </ns0:c>
      <ns0:c r="L79" s="26" t="n">
        <ns0:v>5</ns0:v>
      </ns0:c>
      <ns0:c r="M79" s="26" t="n">
        <ns0:v>0.6</ns0:v>
      </ns0:c>
      <ns0:c r="N79" s="26" t="str">
        <ns0:v>Interés/necesidad</ns0:v>
      </ns0:c>
      <ns0:c r="O79" s="26" t="str">
        <ns0:v>Sí</ns0:v>
      </ns0:c>
      <ns0:c r="P79" s="26" t="str">
        <ns0:v>No</ns0:v>
      </ns0:c>
      <ns0:c r="Q79" s="26" t="str">
        <ns0:v>Sí</ns0:v>
      </ns0:c>
      <ns0:c r="R79" s="26" t="str">
        <ns0:v>Alta</ns0:v>
      </ns0:c>
      <ns0:c r="S79" s="26" t="str">
        <ns0:v>Informe 2023-B</ns0:v>
      </ns0:c>
    </ns0:row>
    <ns0:row r="80">
      <ns0:c r="A80" s="26" t="str">
        <ns0:v>SGR_0079</ns0:v>
      </ns0:c>
      <ns0:c r="B80" s="26" t="str">
        <ns0:v>CAEE_F002</ns0:v>
      </ns0:c>
      <ns0:c r="C80" s="26" t="str">
        <ns0:v>Seguimiento periódico</ns0:v>
      </ns0:c>
      <ns0:c r="D80" s="26" t="str">
        <ns0:v>Respuesta de encuesta</ns0:v>
      </ns0:c>
      <ns0:c r="E80" s="26" t="str">
        <ns0:v>2023-B</ns0:v>
      </ns0:c>
      <ns0:c r="F80" s="26" t="str">
        <ns0:v>Graduados</ns0:v>
      </ns0:c>
      <ns0:c r="G80" s="26" t="str">
        <ns0:v>Respuesta agregada</ns0:v>
      </ns0:c>
      <ns0:c r="H80" s="26" t="str">
        <ns0:v>Área de interés de posgrado</ns0:v>
      </ns0:c>
      <ns0:c r="I80" s="26" t="str">
        <ns0:v>Optimización</ns0:v>
      </ns0:c>
      <ns0:c r="J80" s="26" t="n">
        <ns0:v>1</ns0:v>
      </ns0:c>
      <ns0:c r="K80" s="26" t="str">
        <ns0:v>personas</ns0:v>
      </ns0:c>
      <ns0:c r="L80" s="26" t="n">
        <ns0:v>5</ns0:v>
      </ns0:c>
      <ns0:c r="M80" s="26" t="n">
        <ns0:v>0.2</ns0:v>
      </ns0:c>
      <ns0:c r="N80" s="26" t="str">
        <ns0:v>Interés/necesidad</ns0:v>
      </ns0:c>
      <ns0:c r="O80" s="26" t="str">
        <ns0:v>Sí</ns0:v>
      </ns0:c>
      <ns0:c r="P80" s="26" t="str">
        <ns0:v>No</ns0:v>
      </ns0:c>
      <ns0:c r="Q80" s="26" t="str">
        <ns0:v>Sí</ns0:v>
      </ns0:c>
      <ns0:c r="R80" s="26" t="str">
        <ns0:v>Alta</ns0:v>
      </ns0:c>
      <ns0:c r="S80" s="26" t="str">
        <ns0:v>Informe 2023-B</ns0:v>
      </ns0:c>
    </ns0:row>
    <ns0:row r="81">
      <ns0:c r="A81" s="26" t="str">
        <ns0:v>SGR_0080</ns0:v>
      </ns0:c>
      <ns0:c r="B81" s="26" t="str">
        <ns0:v>CAEE_F003</ns0:v>
      </ns0:c>
      <ns0:c r="C81" s="26" t="str">
        <ns0:v>Seguimiento periódico</ns0:v>
      </ns0:c>
      <ns0:c r="D81" s="26" t="str">
        <ns0:v>Respuesta de encuesta</ns0:v>
      </ns0:c>
      <ns0:c r="E81" s="26" t="str">
        <ns0:v>2024-A</ns0:v>
      </ns0:c>
      <ns0:c r="F81" s="26" t="str">
        <ns0:v>Graduados</ns0:v>
      </ns0:c>
      <ns0:c r="G81" s="26" t="str">
        <ns0:v>Respuesta agregada</ns0:v>
      </ns0:c>
      <ns0:c r="H81" s="26" t="str">
        <ns0:v>Modalidad de graduación</ns0:v>
      </ns0:c>
      <ns0:c r="I81" s="26" t="str">
        <ns0:v>TIC</ns0:v>
      </ns0:c>
      <ns0:c r="J81" s="26" t="n">
        <ns0:v>6</ns0:v>
      </ns0:c>
      <ns0:c r="K81" s="26" t="str">
        <ns0:v>personas</ns0:v>
      </ns0:c>
      <ns0:c r="L81" s="26" t="n">
        <ns0:v>6</ns0:v>
      </ns0:c>
      <ns0:c r="M81" s="26" t="n">
        <ns0:v>1</ns0:v>
      </ns0:c>
      <ns0:c r="N81" s="26" t="str">
        <ns0:v>Neutro</ns0:v>
      </ns0:c>
      <ns0:c r="O81" s="26" t="str">
        <ns0:v>Sí</ns0:v>
      </ns0:c>
      <ns0:c r="P81" s="26" t="str">
        <ns0:v>No</ns0:v>
      </ns0:c>
      <ns0:c r="Q81" s="26" t="str">
        <ns0:v>Sí</ns0:v>
      </ns0:c>
      <ns0:c r="R81" s="26" t="str">
        <ns0:v>Alta</ns0:v>
      </ns0:c>
      <ns0:c r="S81" s="26" t="str">
        <ns0:v>Informe 2024-A</ns0:v>
      </ns0:c>
    </ns0:row>
    <ns0:row r="82">
      <ns0:c r="A82" s="26" t="str">
        <ns0:v>SGR_0081</ns0:v>
      </ns0:c>
      <ns0:c r="B82" s="26" t="str">
        <ns0:v>CAEE_F003</ns0:v>
      </ns0:c>
      <ns0:c r="C82" s="26" t="str">
        <ns0:v>Seguimiento periódico</ns0:v>
      </ns0:c>
      <ns0:c r="D82" s="26" t="str">
        <ns0:v>Respuesta de encuesta</ns0:v>
      </ns0:c>
      <ns0:c r="E82" s="26" t="str">
        <ns0:v>2024-A</ns0:v>
      </ns0:c>
      <ns0:c r="F82" s="26" t="str">
        <ns0:v>Graduados</ns0:v>
      </ns0:c>
      <ns0:c r="G82" s="26" t="str">
        <ns0:v>Respuesta agregada</ns0:v>
      </ns0:c>
      <ns0:c r="H82" s="26" t="str">
        <ns0:v>Actualmente se encuentra trabajando</ns0:v>
      </ns0:c>
      <ns0:c r="I82" s="26" t="str">
        <ns0:v>Sí</ns0:v>
      </ns0:c>
      <ns0:c r="J82" s="26" t="n">
        <ns0:v>2</ns0:v>
      </ns0:c>
      <ns0:c r="K82" s="26" t="str">
        <ns0:v>personas</ns0:v>
      </ns0:c>
      <ns0:c r="L82" s="26" t="n">
        <ns0:v>6</ns0:v>
      </ns0:c>
      <ns0:c r="M82" s="26" t="n">
        <ns0:v>0.3333333333333333</ns0:v>
      </ns0:c>
      <ns0:c r="N82" s="26" t="str">
        <ns0:v>Neutro</ns0:v>
      </ns0:c>
      <ns0:c r="O82" s="26" t="str">
        <ns0:v>Sí</ns0:v>
      </ns0:c>
      <ns0:c r="P82" s="26" t="str">
        <ns0:v>No</ns0:v>
      </ns0:c>
      <ns0:c r="Q82" s="26" t="str">
        <ns0:v>Sí</ns0:v>
      </ns0:c>
      <ns0:c r="R82" s="26" t="str">
        <ns0:v>Alta</ns0:v>
      </ns0:c>
      <ns0:c r="S82" s="26" t="str">
        <ns0:v>Informe 2024-A</ns0:v>
      </ns0:c>
    </ns0:row>
    <ns0:row r="83">
      <ns0:c r="A83" s="26" t="str">
        <ns0:v>SGR_0082</ns0:v>
      </ns0:c>
      <ns0:c r="B83" s="26" t="str">
        <ns0:v>CAEE_F003</ns0:v>
      </ns0:c>
      <ns0:c r="C83" s="26" t="str">
        <ns0:v>Seguimiento periódico</ns0:v>
      </ns0:c>
      <ns0:c r="D83" s="26" t="str">
        <ns0:v>Respuesta de encuesta</ns0:v>
      </ns0:c>
      <ns0:c r="E83" s="26" t="str">
        <ns0:v>2024-A</ns0:v>
      </ns0:c>
      <ns0:c r="F83" s="26" t="str">
        <ns0:v>Graduados</ns0:v>
      </ns0:c>
      <ns0:c r="G83" s="26" t="str">
        <ns0:v>Respuesta agregada</ns0:v>
      </ns0:c>
      <ns0:c r="H83" s="26" t="str">
        <ns0:v>Actualmente se encuentra trabajando</ns0:v>
      </ns0:c>
      <ns0:c r="I83" s="26" t="str">
        <ns0:v>No</ns0:v>
      </ns0:c>
      <ns0:c r="J83" s="26" t="n">
        <ns0:v>4</ns0:v>
      </ns0:c>
      <ns0:c r="K83" s="26" t="str">
        <ns0:v>personas</ns0:v>
      </ns0:c>
      <ns0:c r="L83" s="26" t="n">
        <ns0:v>6</ns0:v>
      </ns0:c>
      <ns0:c r="M83" s="26" t="n">
        <ns0:v>0.6666666666666666</ns0:v>
      </ns0:c>
      <ns0:c r="N83" s="26" t="str">
        <ns0:v>Neutro</ns0:v>
      </ns0:c>
      <ns0:c r="O83" s="26" t="str">
        <ns0:v>Sí</ns0:v>
      </ns0:c>
      <ns0:c r="P83" s="26" t="str">
        <ns0:v>No</ns0:v>
      </ns0:c>
      <ns0:c r="Q83" s="26" t="str">
        <ns0:v>Sí</ns0:v>
      </ns0:c>
      <ns0:c r="R83" s="26" t="str">
        <ns0:v>Alta</ns0:v>
      </ns0:c>
      <ns0:c r="S83" s="26" t="str">
        <ns0:v>Informe 2024-A</ns0:v>
      </ns0:c>
    </ns0:row>
    <ns0:row r="84">
      <ns0:c r="A84" s="26" t="str">
        <ns0:v>SGR_0083</ns0:v>
      </ns0:c>
      <ns0:c r="B84" s="26" t="str">
        <ns0:v>CAEE_F003</ns0:v>
      </ns0:c>
      <ns0:c r="C84" s="26" t="str">
        <ns0:v>Seguimiento periódico</ns0:v>
      </ns0:c>
      <ns0:c r="D84" s="26" t="str">
        <ns0:v>Respuesta de encuesta</ns0:v>
      </ns0:c>
      <ns0:c r="E84" s="26" t="str">
        <ns0:v>2024-A</ns0:v>
      </ns0:c>
      <ns0:c r="F84" s="26" t="str">
        <ns0:v>Graduados</ns0:v>
      </ns0:c>
      <ns0:c r="G84" s="26" t="str">
        <ns0:v>Respuesta agregada</ns0:v>
      </ns0:c>
      <ns0:c r="H84" s="26" t="str">
        <ns0:v>Tiempo hasta encontrar empleo actual</ns0:v>
      </ns0:c>
      <ns0:c r="I84" s="26" t="str">
        <ns0:v>0-3 meses</ns0:v>
      </ns0:c>
      <ns0:c r="J84" s="26" t="n">
        <ns0:v>2</ns0:v>
      </ns0:c>
      <ns0:c r="K84" s="26" t="str">
        <ns0:v>personas</ns0:v>
      </ns0:c>
      <ns0:c r="L84" s="26" t="n">
        <ns0:v>2</ns0:v>
      </ns0:c>
      <ns0:c r="M84" s="26" t="n">
        <ns0:v>1</ns0:v>
      </ns0:c>
      <ns0:c r="N84" s="26" t="str">
        <ns0:v>Neutro</ns0:v>
      </ns0:c>
      <ns0:c r="O84" s="26" t="str">
        <ns0:v>Sí</ns0:v>
      </ns0:c>
      <ns0:c r="P84" s="26" t="str">
        <ns0:v>No</ns0:v>
      </ns0:c>
      <ns0:c r="Q84" s="26" t="str">
        <ns0:v>Sí</ns0:v>
      </ns0:c>
      <ns0:c r="R84" s="26" t="str">
        <ns0:v>Alta</ns0:v>
      </ns0:c>
      <ns0:c r="S84" s="26" t="str">
        <ns0:v>Informe 2024-A</ns0:v>
      </ns0:c>
    </ns0:row>
    <ns0:row r="85">
      <ns0:c r="A85" s="26" t="str">
        <ns0:v>SGR_0084</ns0:v>
      </ns0:c>
      <ns0:c r="B85" s="26" t="str">
        <ns0:v>CAEE_F003</ns0:v>
      </ns0:c>
      <ns0:c r="C85" s="26" t="str">
        <ns0:v>Seguimiento periódico</ns0:v>
      </ns0:c>
      <ns0:c r="D85" s="26" t="str">
        <ns0:v>Respuesta de encuesta</ns0:v>
      </ns0:c>
      <ns0:c r="E85" s="26" t="str">
        <ns0:v>2024-A</ns0:v>
      </ns0:c>
      <ns0:c r="F85" s="26" t="str">
        <ns0:v>Graduados</ns0:v>
      </ns0:c>
      <ns0:c r="G85" s="26" t="str">
        <ns0:v>Respuesta agregada</ns0:v>
      </ns0:c>
      <ns0:c r="H85" s="26" t="str">
        <ns0:v>Tiempo hasta encontrar empleo actual</ns0:v>
      </ns0:c>
      <ns0:c r="I85" s="26" t="str">
        <ns0:v>4-6 meses</ns0:v>
      </ns0:c>
      <ns0:c r="J85" s="26" t="n">
        <ns0:v>0</ns0:v>
      </ns0:c>
      <ns0:c r="K85" s="26" t="str">
        <ns0:v>personas</ns0:v>
      </ns0:c>
      <ns0:c r="L85" s="26" t="n">
        <ns0:v>2</ns0:v>
      </ns0:c>
      <ns0:c r="M85" s="26" t="n">
        <ns0:v>0</ns0:v>
      </ns0:c>
      <ns0:c r="N85" s="26" t="str">
        <ns0:v>Neutro</ns0:v>
      </ns0:c>
      <ns0:c r="O85" s="26" t="str">
        <ns0:v>Sí</ns0:v>
      </ns0:c>
      <ns0:c r="P85" s="26" t="str">
        <ns0:v>No</ns0:v>
      </ns0:c>
      <ns0:c r="Q85" s="26" t="str">
        <ns0:v>Sí</ns0:v>
      </ns0:c>
      <ns0:c r="R85" s="26" t="str">
        <ns0:v>Alta</ns0:v>
      </ns0:c>
      <ns0:c r="S85" s="26" t="str">
        <ns0:v>Informe 2024-A</ns0:v>
      </ns0:c>
    </ns0:row>
    <ns0:row r="86">
      <ns0:c r="A86" s="26" t="str">
        <ns0:v>SGR_0085</ns0:v>
      </ns0:c>
      <ns0:c r="B86" s="26" t="str">
        <ns0:v>CAEE_F003</ns0:v>
      </ns0:c>
      <ns0:c r="C86" s="26" t="str">
        <ns0:v>Seguimiento periódico</ns0:v>
      </ns0:c>
      <ns0:c r="D86" s="26" t="str">
        <ns0:v>Respuesta de encuesta</ns0:v>
      </ns0:c>
      <ns0:c r="E86" s="26" t="str">
        <ns0:v>2024-A</ns0:v>
      </ns0:c>
      <ns0:c r="F86" s="26" t="str">
        <ns0:v>Graduados</ns0:v>
      </ns0:c>
      <ns0:c r="G86" s="26" t="str">
        <ns0:v>Respuesta agregada</ns0:v>
      </ns0:c>
      <ns0:c r="H86" s="26" t="str">
        <ns0:v>Actividad/sector laboral</ns0:v>
      </ns0:c>
      <ns0:c r="I86" s="26" t="str">
        <ns0:v>Textil</ns0:v>
      </ns0:c>
      <ns0:c r="J86" s="26" t="n">
        <ns0:v>1</ns0:v>
      </ns0:c>
      <ns0:c r="K86" s="26" t="str">
        <ns0:v>personas</ns0:v>
      </ns0:c>
      <ns0:c r="L86" s="26" t="n">
        <ns0:v>6</ns0:v>
      </ns0:c>
      <ns0:c r="M86" s="26" t="n">
        <ns0:v>0.16666666666666666</ns0:v>
      </ns0:c>
      <ns0:c r="N86" s="26" t="str">
        <ns0:v>Neutro</ns0:v>
      </ns0:c>
      <ns0:c r="O86" s="26" t="str">
        <ns0:v>Sí</ns0:v>
      </ns0:c>
      <ns0:c r="P86" s="26" t="str">
        <ns0:v>No</ns0:v>
      </ns0:c>
      <ns0:c r="Q86" s="26" t="str">
        <ns0:v>Sí</ns0:v>
      </ns0:c>
      <ns0:c r="R86" s="26" t="str">
        <ns0:v>Alta</ns0:v>
      </ns0:c>
      <ns0:c r="S86" s="26" t="str">
        <ns0:v>Informe 2024-A</ns0:v>
      </ns0:c>
    </ns0:row>
    <ns0:row r="87">
      <ns0:c r="A87" s="26" t="str">
        <ns0:v>SGR_0086</ns0:v>
      </ns0:c>
      <ns0:c r="B87" s="26" t="str">
        <ns0:v>CAEE_F003</ns0:v>
      </ns0:c>
      <ns0:c r="C87" s="26" t="str">
        <ns0:v>Seguimiento periódico</ns0:v>
      </ns0:c>
      <ns0:c r="D87" s="26" t="str">
        <ns0:v>Respuesta de encuesta</ns0:v>
      </ns0:c>
      <ns0:c r="E87" s="26" t="str">
        <ns0:v>2024-A</ns0:v>
      </ns0:c>
      <ns0:c r="F87" s="26" t="str">
        <ns0:v>Graduados</ns0:v>
      </ns0:c>
      <ns0:c r="G87" s="26" t="str">
        <ns0:v>Respuesta agregada</ns0:v>
      </ns0:c>
      <ns0:c r="H87" s="26" t="str">
        <ns0:v>Actividad/sector laboral</ns0:v>
      </ns0:c>
      <ns0:c r="I87" s="26" t="str">
        <ns0:v>Alimentos</ns0:v>
      </ns0:c>
      <ns0:c r="J87" s="26" t="n">
        <ns0:v>1</ns0:v>
      </ns0:c>
      <ns0:c r="K87" s="26" t="str">
        <ns0:v>personas</ns0:v>
      </ns0:c>
      <ns0:c r="L87" s="26" t="n">
        <ns0:v>6</ns0:v>
      </ns0:c>
      <ns0:c r="M87" s="26" t="n">
        <ns0:v>0.16666666666666666</ns0:v>
      </ns0:c>
      <ns0:c r="N87" s="26" t="str">
        <ns0:v>Neutro</ns0:v>
      </ns0:c>
      <ns0:c r="O87" s="26" t="str">
        <ns0:v>Sí</ns0:v>
      </ns0:c>
      <ns0:c r="P87" s="26" t="str">
        <ns0:v>No</ns0:v>
      </ns0:c>
      <ns0:c r="Q87" s="26" t="str">
        <ns0:v>Sí</ns0:v>
      </ns0:c>
      <ns0:c r="R87" s="26" t="str">
        <ns0:v>Alta</ns0:v>
      </ns0:c>
      <ns0:c r="S87" s="26" t="str">
        <ns0:v>Informe 2024-A</ns0:v>
      </ns0:c>
    </ns0:row>
    <ns0:row r="88">
      <ns0:c r="A88" s="26" t="str">
        <ns0:v>SGR_0087</ns0:v>
      </ns0:c>
      <ns0:c r="B88" s="26" t="str">
        <ns0:v>CAEE_F003</ns0:v>
      </ns0:c>
      <ns0:c r="C88" s="26" t="str">
        <ns0:v>Seguimiento periódico</ns0:v>
      </ns0:c>
      <ns0:c r="D88" s="26" t="str">
        <ns0:v>Respuesta de encuesta</ns0:v>
      </ns0:c>
      <ns0:c r="E88" s="26" t="str">
        <ns0:v>2024-A</ns0:v>
      </ns0:c>
      <ns0:c r="F88" s="26" t="str">
        <ns0:v>Graduados</ns0:v>
      </ns0:c>
      <ns0:c r="G88" s="26" t="str">
        <ns0:v>Respuesta agregada</ns0:v>
      </ns0:c>
      <ns0:c r="H88" s="26" t="str">
        <ns0:v>Actividad/sector laboral</ns0:v>
      </ns0:c>
      <ns0:c r="I88" s="26" t="str">
        <ns0:v>Desempleado</ns0:v>
      </ns0:c>
      <ns0:c r="J88" s="26" t="n">
        <ns0:v>4</ns0:v>
      </ns0:c>
      <ns0:c r="K88" s="26" t="str">
        <ns0:v>personas</ns0:v>
      </ns0:c>
      <ns0:c r="L88" s="26" t="n">
        <ns0:v>6</ns0:v>
      </ns0:c>
      <ns0:c r="M88" s="26" t="n">
        <ns0:v>0.6666666666666666</ns0:v>
      </ns0:c>
      <ns0:c r="N88" s="26" t="str">
        <ns0:v>Neutro</ns0:v>
      </ns0:c>
      <ns0:c r="O88" s="26" t="str">
        <ns0:v>Sí</ns0:v>
      </ns0:c>
      <ns0:c r="P88" s="26" t="str">
        <ns0:v>No</ns0:v>
      </ns0:c>
      <ns0:c r="Q88" s="26" t="str">
        <ns0:v>Sí</ns0:v>
      </ns0:c>
      <ns0:c r="R88" s="26" t="str">
        <ns0:v>Alta</ns0:v>
      </ns0:c>
      <ns0:c r="S88" s="26" t="str">
        <ns0:v>Informe 2024-A</ns0:v>
      </ns0:c>
    </ns0:row>
    <ns0:row r="89">
      <ns0:c r="A89" s="26" t="str">
        <ns0:v>SGR_0088</ns0:v>
      </ns0:c>
      <ns0:c r="B89" s="26" t="str">
        <ns0:v>CAEE_F003</ns0:v>
      </ns0:c>
      <ns0:c r="C89" s="26" t="str">
        <ns0:v>Seguimiento periódico</ns0:v>
      </ns0:c>
      <ns0:c r="D89" s="26" t="str">
        <ns0:v>Respuesta de encuesta</ns0:v>
      </ns0:c>
      <ns0:c r="E89" s="26" t="str">
        <ns0:v>2024-A</ns0:v>
      </ns0:c>
      <ns0:c r="F89" s="26" t="str">
        <ns0:v>Graduados</ns0:v>
      </ns0:c>
      <ns0:c r="G89" s="26" t="str">
        <ns0:v>Respuesta agregada</ns0:v>
      </ns0:c>
      <ns0:c r="H89" s="26" t="str">
        <ns0:v>Cargo</ns0:v>
      </ns0:c>
      <ns0:c r="I89" s="26" t="str">
        <ns0:v>Analista de Gestión de Procesos</ns0:v>
      </ns0:c>
      <ns0:c r="J89" s="26" t="n">
        <ns0:v>1</ns0:v>
      </ns0:c>
      <ns0:c r="K89" s="26" t="str">
        <ns0:v>personas</ns0:v>
      </ns0:c>
      <ns0:c r="L89" s="26" t="n">
        <ns0:v>2</ns0:v>
      </ns0:c>
      <ns0:c r="M89" s="26" t="n">
        <ns0:v>0.5</ns0:v>
      </ns0:c>
      <ns0:c r="N89" s="26" t="str">
        <ns0:v>Neutro</ns0:v>
      </ns0:c>
      <ns0:c r="O89" s="26" t="str">
        <ns0:v>Sí</ns0:v>
      </ns0:c>
      <ns0:c r="P89" s="26" t="str">
        <ns0:v>No</ns0:v>
      </ns0:c>
      <ns0:c r="Q89" s="26" t="str">
        <ns0:v>Sí</ns0:v>
      </ns0:c>
      <ns0:c r="R89" s="26" t="str">
        <ns0:v>Alta</ns0:v>
      </ns0:c>
      <ns0:c r="S89" s="26" t="str">
        <ns0:v>Informe 2024-A</ns0:v>
      </ns0:c>
    </ns0:row>
    <ns0:row r="90">
      <ns0:c r="A90" s="26" t="str">
        <ns0:v>SGR_0089</ns0:v>
      </ns0:c>
      <ns0:c r="B90" s="26" t="str">
        <ns0:v>CAEE_F003</ns0:v>
      </ns0:c>
      <ns0:c r="C90" s="26" t="str">
        <ns0:v>Seguimiento periódico</ns0:v>
      </ns0:c>
      <ns0:c r="D90" s="26" t="str">
        <ns0:v>Respuesta de encuesta</ns0:v>
      </ns0:c>
      <ns0:c r="E90" s="26" t="str">
        <ns0:v>2024-A</ns0:v>
      </ns0:c>
      <ns0:c r="F90" s="26" t="str">
        <ns0:v>Graduados</ns0:v>
      </ns0:c>
      <ns0:c r="G90" s="26" t="str">
        <ns0:v>Respuesta agregada</ns0:v>
      </ns0:c>
      <ns0:c r="H90" s="26" t="str">
        <ns0:v>Cargo</ns0:v>
      </ns0:c>
      <ns0:c r="I90" s="26" t="str">
        <ns0:v>Analista de Calidad</ns0:v>
      </ns0:c>
      <ns0:c r="J90" s="26" t="n">
        <ns0:v>1</ns0:v>
      </ns0:c>
      <ns0:c r="K90" s="26" t="str">
        <ns0:v>personas</ns0:v>
      </ns0:c>
      <ns0:c r="L90" s="26" t="n">
        <ns0:v>2</ns0:v>
      </ns0:c>
      <ns0:c r="M90" s="26" t="n">
        <ns0:v>0.5</ns0:v>
      </ns0:c>
      <ns0:c r="N90" s="26" t="str">
        <ns0:v>Neutro</ns0:v>
      </ns0:c>
      <ns0:c r="O90" s="26" t="str">
        <ns0:v>Sí</ns0:v>
      </ns0:c>
      <ns0:c r="P90" s="26" t="str">
        <ns0:v>No</ns0:v>
      </ns0:c>
      <ns0:c r="Q90" s="26" t="str">
        <ns0:v>Sí</ns0:v>
      </ns0:c>
      <ns0:c r="R90" s="26" t="str">
        <ns0:v>Alta</ns0:v>
      </ns0:c>
      <ns0:c r="S90" s="26" t="str">
        <ns0:v>Informe 2024-A</ns0:v>
      </ns0:c>
    </ns0:row>
    <ns0:row r="91">
      <ns0:c r="A91" s="26" t="str">
        <ns0:v>SGR_0090</ns0:v>
      </ns0:c>
      <ns0:c r="B91" s="26" t="str">
        <ns0:v>CAEE_F003</ns0:v>
      </ns0:c>
      <ns0:c r="C91" s="26" t="str">
        <ns0:v>Seguimiento periódico</ns0:v>
      </ns0:c>
      <ns0:c r="D91" s="26" t="str">
        <ns0:v>Respuesta de encuesta</ns0:v>
      </ns0:c>
      <ns0:c r="E91" s="26" t="str">
        <ns0:v>2024-A</ns0:v>
      </ns0:c>
      <ns0:c r="F91" s="26" t="str">
        <ns0:v>Graduados</ns0:v>
      </ns0:c>
      <ns0:c r="G91" s="26" t="str">
        <ns0:v>Respuesta agregada</ns0:v>
      </ns0:c>
      <ns0:c r="H91" s="26" t="str">
        <ns0:v>Tiempo de desempeño de función actual</ns0:v>
      </ns0:c>
      <ns0:c r="I91" s="26" t="str">
        <ns0:v>1-6 meses</ns0:v>
      </ns0:c>
      <ns0:c r="J91" s="26" t="n">
        <ns0:v>2</ns0:v>
      </ns0:c>
      <ns0:c r="K91" s="26" t="str">
        <ns0:v>personas</ns0:v>
      </ns0:c>
      <ns0:c r="L91" s="26" t="n">
        <ns0:v>6</ns0:v>
      </ns0:c>
      <ns0:c r="M91" s="26" t="n">
        <ns0:v>0.3333333333333333</ns0:v>
      </ns0:c>
      <ns0:c r="N91" s="26" t="str">
        <ns0:v>Neutro</ns0:v>
      </ns0:c>
      <ns0:c r="O91" s="26" t="str">
        <ns0:v>Sí</ns0:v>
      </ns0:c>
      <ns0:c r="P91" s="26" t="str">
        <ns0:v>No</ns0:v>
      </ns0:c>
      <ns0:c r="Q91" s="26" t="str">
        <ns0:v>No</ns0:v>
      </ns0:c>
      <ns0:c r="R91" s="26" t="str">
        <ns0:v>Alta</ns0:v>
      </ns0:c>
      <ns0:c r="S91" s="26" t="str">
        <ns0:v>Informe 2024-A</ns0:v>
      </ns0:c>
      <ns0:c r="T91" s="26" t="str">
        <ns0:v>Tabla suma 8 para N=6; no elegible para tendencia.</ns0:v>
      </ns0:c>
    </ns0:row>
    <ns0:row r="92">
      <ns0:c r="A92" s="26" t="str">
        <ns0:v>SGR_0091</ns0:v>
      </ns0:c>
      <ns0:c r="B92" s="26" t="str">
        <ns0:v>CAEE_F003</ns0:v>
      </ns0:c>
      <ns0:c r="C92" s="26" t="str">
        <ns0:v>Seguimiento periódico</ns0:v>
      </ns0:c>
      <ns0:c r="D92" s="26" t="str">
        <ns0:v>Respuesta de encuesta</ns0:v>
      </ns0:c>
      <ns0:c r="E92" s="26" t="str">
        <ns0:v>2024-A</ns0:v>
      </ns0:c>
      <ns0:c r="F92" s="26" t="str">
        <ns0:v>Graduados</ns0:v>
      </ns0:c>
      <ns0:c r="G92" s="26" t="str">
        <ns0:v>Respuesta agregada</ns0:v>
      </ns0:c>
      <ns0:c r="H92" s="26" t="str">
        <ns0:v>Tiempo de desempeño de función actual</ns0:v>
      </ns0:c>
      <ns0:c r="I92" s="26" t="str">
        <ns0:v>6-12 meses</ns0:v>
      </ns0:c>
      <ns0:c r="J92" s="26" t="n">
        <ns0:v>0</ns0:v>
      </ns0:c>
      <ns0:c r="K92" s="26" t="str">
        <ns0:v>personas</ns0:v>
      </ns0:c>
      <ns0:c r="L92" s="26" t="n">
        <ns0:v>6</ns0:v>
      </ns0:c>
      <ns0:c r="M92" s="26" t="n">
        <ns0:v>0</ns0:v>
      </ns0:c>
      <ns0:c r="N92" s="26" t="str">
        <ns0:v>Neutro</ns0:v>
      </ns0:c>
      <ns0:c r="O92" s="26" t="str">
        <ns0:v>Sí</ns0:v>
      </ns0:c>
      <ns0:c r="P92" s="26" t="str">
        <ns0:v>No</ns0:v>
      </ns0:c>
      <ns0:c r="Q92" s="26" t="str">
        <ns0:v>No</ns0:v>
      </ns0:c>
      <ns0:c r="R92" s="26" t="str">
        <ns0:v>Alta</ns0:v>
      </ns0:c>
      <ns0:c r="S92" s="26" t="str">
        <ns0:v>Informe 2024-A</ns0:v>
      </ns0:c>
      <ns0:c r="T92" s="26" t="str">
        <ns0:v>Tabla suma 8 para N=6; no elegible para tendencia.</ns0:v>
      </ns0:c>
    </ns0:row>
    <ns0:row r="93">
      <ns0:c r="A93" s="26" t="str">
        <ns0:v>SGR_0092</ns0:v>
      </ns0:c>
      <ns0:c r="B93" s="26" t="str">
        <ns0:v>CAEE_F003</ns0:v>
      </ns0:c>
      <ns0:c r="C93" s="26" t="str">
        <ns0:v>Seguimiento periódico</ns0:v>
      </ns0:c>
      <ns0:c r="D93" s="26" t="str">
        <ns0:v>Respuesta de encuesta</ns0:v>
      </ns0:c>
      <ns0:c r="E93" s="26" t="str">
        <ns0:v>2024-A</ns0:v>
      </ns0:c>
      <ns0:c r="F93" s="26" t="str">
        <ns0:v>Graduados</ns0:v>
      </ns0:c>
      <ns0:c r="G93" s="26" t="str">
        <ns0:v>Respuesta agregada</ns0:v>
      </ns0:c>
      <ns0:c r="H93" s="26" t="str">
        <ns0:v>Tiempo de desempeño de función actual</ns0:v>
      </ns0:c>
      <ns0:c r="I93" s="26" t="str">
        <ns0:v>Desempleado</ns0:v>
      </ns0:c>
      <ns0:c r="J93" s="26" t="n">
        <ns0:v>6</ns0:v>
      </ns0:c>
      <ns0:c r="K93" s="26" t="str">
        <ns0:v>personas</ns0:v>
      </ns0:c>
      <ns0:c r="L93" s="26" t="n">
        <ns0:v>6</ns0:v>
      </ns0:c>
      <ns0:c r="M93" s="26" t="n">
        <ns0:v>1</ns0:v>
      </ns0:c>
      <ns0:c r="N93" s="26" t="str">
        <ns0:v>Neutro</ns0:v>
      </ns0:c>
      <ns0:c r="O93" s="26" t="str">
        <ns0:v>Sí</ns0:v>
      </ns0:c>
      <ns0:c r="P93" s="26" t="str">
        <ns0:v>No</ns0:v>
      </ns0:c>
      <ns0:c r="Q93" s="26" t="str">
        <ns0:v>No</ns0:v>
      </ns0:c>
      <ns0:c r="R93" s="26" t="str">
        <ns0:v>Alta</ns0:v>
      </ns0:c>
      <ns0:c r="S93" s="26" t="str">
        <ns0:v>Informe 2024-A</ns0:v>
      </ns0:c>
      <ns0:c r="T93" s="26" t="str">
        <ns0:v>Tabla suma 8 para N=6; no elegible para tendencia.</ns0:v>
      </ns0:c>
    </ns0:row>
    <ns0:row r="94">
      <ns0:c r="A94" s="26" t="str">
        <ns0:v>SGR_0093</ns0:v>
      </ns0:c>
      <ns0:c r="B94" s="26" t="str">
        <ns0:v>CAEE_F003</ns0:v>
      </ns0:c>
      <ns0:c r="C94" s="26" t="str">
        <ns0:v>Seguimiento periódico</ns0:v>
      </ns0:c>
      <ns0:c r="D94" s="26" t="str">
        <ns0:v>Respuesta de encuesta</ns0:v>
      </ns0:c>
      <ns0:c r="E94" s="26" t="str">
        <ns0:v>2024-A</ns0:v>
      </ns0:c>
      <ns0:c r="F94" s="26" t="str">
        <ns0:v>Graduados</ns0:v>
      </ns0:c>
      <ns0:c r="G94" s="26" t="str">
        <ns0:v>Respuesta agregada</ns0:v>
      </ns0:c>
      <ns0:c r="H94" s="26" t="str">
        <ns0:v>Ingreso mensual</ns0:v>
      </ns0:c>
      <ns0:c r="I94" s="26" t="str">
        <ns0:v>$500</ns0:v>
      </ns0:c>
      <ns0:c r="J94" s="26" t="n">
        <ns0:v>0</ns0:v>
      </ns0:c>
      <ns0:c r="K94" s="26" t="str">
        <ns0:v>personas</ns0:v>
      </ns0:c>
      <ns0:c r="L94" s="26" t="n">
        <ns0:v>2</ns0:v>
      </ns0:c>
      <ns0:c r="M94" s="26" t="n">
        <ns0:v>0</ns0:v>
      </ns0:c>
      <ns0:c r="N94" s="26" t="str">
        <ns0:v>Neutro</ns0:v>
      </ns0:c>
      <ns0:c r="O94" s="26" t="str">
        <ns0:v>Sí</ns0:v>
      </ns0:c>
      <ns0:c r="P94" s="26" t="str">
        <ns0:v>No</ns0:v>
      </ns0:c>
      <ns0:c r="Q94" s="26" t="str">
        <ns0:v>Sí</ns0:v>
      </ns0:c>
      <ns0:c r="R94" s="26" t="str">
        <ns0:v>Alta</ns0:v>
      </ns0:c>
      <ns0:c r="S94" s="26" t="str">
        <ns0:v>Informe 2024-A</ns0:v>
      </ns0:c>
    </ns0:row>
    <ns0:row r="95">
      <ns0:c r="A95" s="26" t="str">
        <ns0:v>SGR_0094</ns0:v>
      </ns0:c>
      <ns0:c r="B95" s="26" t="str">
        <ns0:v>CAEE_F003</ns0:v>
      </ns0:c>
      <ns0:c r="C95" s="26" t="str">
        <ns0:v>Seguimiento periódico</ns0:v>
      </ns0:c>
      <ns0:c r="D95" s="26" t="str">
        <ns0:v>Respuesta de encuesta</ns0:v>
      </ns0:c>
      <ns0:c r="E95" s="26" t="str">
        <ns0:v>2024-A</ns0:v>
      </ns0:c>
      <ns0:c r="F95" s="26" t="str">
        <ns0:v>Graduados</ns0:v>
      </ns0:c>
      <ns0:c r="G95" s="26" t="str">
        <ns0:v>Respuesta agregada</ns0:v>
      </ns0:c>
      <ns0:c r="H95" s="26" t="str">
        <ns0:v>Ingreso mensual</ns0:v>
      </ns0:c>
      <ns0:c r="I95" s="26" t="str">
        <ns0:v>$500-999</ns0:v>
      </ns0:c>
      <ns0:c r="J95" s="26" t="n">
        <ns0:v>2</ns0:v>
      </ns0:c>
      <ns0:c r="K95" s="26" t="str">
        <ns0:v>personas</ns0:v>
      </ns0:c>
      <ns0:c r="L95" s="26" t="n">
        <ns0:v>2</ns0:v>
      </ns0:c>
      <ns0:c r="M95" s="26" t="n">
        <ns0:v>1</ns0:v>
      </ns0:c>
      <ns0:c r="N95" s="26" t="str">
        <ns0:v>Neutro</ns0:v>
      </ns0:c>
      <ns0:c r="O95" s="26" t="str">
        <ns0:v>Sí</ns0:v>
      </ns0:c>
      <ns0:c r="P95" s="26" t="str">
        <ns0:v>No</ns0:v>
      </ns0:c>
      <ns0:c r="Q95" s="26" t="str">
        <ns0:v>Sí</ns0:v>
      </ns0:c>
      <ns0:c r="R95" s="26" t="str">
        <ns0:v>Alta</ns0:v>
      </ns0:c>
      <ns0:c r="S95" s="26" t="str">
        <ns0:v>Informe 2024-A</ns0:v>
      </ns0:c>
    </ns0:row>
    <ns0:row r="96">
      <ns0:c r="A96" s="26" t="str">
        <ns0:v>SGR_0095</ns0:v>
      </ns0:c>
      <ns0:c r="B96" s="26" t="str">
        <ns0:v>CAEE_F003</ns0:v>
      </ns0:c>
      <ns0:c r="C96" s="26" t="str">
        <ns0:v>Seguimiento periódico</ns0:v>
      </ns0:c>
      <ns0:c r="D96" s="26" t="str">
        <ns0:v>Respuesta de encuesta</ns0:v>
      </ns0:c>
      <ns0:c r="E96" s="26" t="str">
        <ns0:v>2024-A</ns0:v>
      </ns0:c>
      <ns0:c r="F96" s="26" t="str">
        <ns0:v>Graduados</ns0:v>
      </ns0:c>
      <ns0:c r="G96" s="26" t="str">
        <ns0:v>Respuesta agregada</ns0:v>
      </ns0:c>
      <ns0:c r="H96" s="26" t="str">
        <ns0:v>Ingreso mensual</ns0:v>
      </ns0:c>
      <ns0:c r="I96" s="26" t="str">
        <ns0:v>Más de $1.000</ns0:v>
      </ns0:c>
      <ns0:c r="J96" s="26" t="n">
        <ns0:v>0</ns0:v>
      </ns0:c>
      <ns0:c r="K96" s="26" t="str">
        <ns0:v>personas</ns0:v>
      </ns0:c>
      <ns0:c r="L96" s="26" t="n">
        <ns0:v>2</ns0:v>
      </ns0:c>
      <ns0:c r="M96" s="26" t="n">
        <ns0:v>0</ns0:v>
      </ns0:c>
      <ns0:c r="N96" s="26" t="str">
        <ns0:v>Neutro</ns0:v>
      </ns0:c>
      <ns0:c r="O96" s="26" t="str">
        <ns0:v>Sí</ns0:v>
      </ns0:c>
      <ns0:c r="P96" s="26" t="str">
        <ns0:v>No</ns0:v>
      </ns0:c>
      <ns0:c r="Q96" s="26" t="str">
        <ns0:v>Sí</ns0:v>
      </ns0:c>
      <ns0:c r="R96" s="26" t="str">
        <ns0:v>Alta</ns0:v>
      </ns0:c>
      <ns0:c r="S96" s="26" t="str">
        <ns0:v>Informe 2024-A</ns0:v>
      </ns0:c>
    </ns0:row>
    <ns0:row r="97">
      <ns0:c r="A97" s="26" t="str">
        <ns0:v>SGR_0096</ns0:v>
      </ns0:c>
      <ns0:c r="B97" s="26" t="str">
        <ns0:v>CAEE_F003</ns0:v>
      </ns0:c>
      <ns0:c r="C97" s="26" t="str">
        <ns0:v>Seguimiento periódico</ns0:v>
      </ns0:c>
      <ns0:c r="D97" s="26" t="str">
        <ns0:v>Respuesta de encuesta</ns0:v>
      </ns0:c>
      <ns0:c r="E97" s="26" t="str">
        <ns0:v>2024-A</ns0:v>
      </ns0:c>
      <ns0:c r="F97" s="26" t="str">
        <ns0:v>Graduados</ns0:v>
      </ns0:c>
      <ns0:c r="G97" s="26" t="str">
        <ns0:v>Respuesta agregada</ns0:v>
      </ns0:c>
      <ns0:c r="H97" s="26" t="str">
        <ns0:v>Habilidad que debió fortalecer</ns0:v>
      </ns0:c>
      <ns0:c r="I97" s="26" t="str">
        <ns0:v>Formación Gerencial</ns0:v>
      </ns0:c>
      <ns0:c r="J97" s="26" t="n">
        <ns0:v>1</ns0:v>
      </ns0:c>
      <ns0:c r="K97" s="26" t="str">
        <ns0:v>personas</ns0:v>
      </ns0:c>
      <ns0:c r="L97" s="26" t="n">
        <ns0:v>6</ns0:v>
      </ns0:c>
      <ns0:c r="M97" s="26" t="n">
        <ns0:v>0.16666666666666666</ns0:v>
      </ns0:c>
      <ns0:c r="N97" s="26" t="str">
        <ns0:v>Brecha/fortalecimiento</ns0:v>
      </ns0:c>
      <ns0:c r="O97" s="26" t="str">
        <ns0:v>Sí</ns0:v>
      </ns0:c>
      <ns0:c r="P97" s="26" t="str">
        <ns0:v>No</ns0:v>
      </ns0:c>
      <ns0:c r="Q97" s="26" t="str">
        <ns0:v>Sí</ns0:v>
      </ns0:c>
      <ns0:c r="R97" s="26" t="str">
        <ns0:v>Alta</ns0:v>
      </ns0:c>
      <ns0:c r="S97" s="26" t="str">
        <ns0:v>Informe 2024-A</ns0:v>
      </ns0:c>
    </ns0:row>
    <ns0:row r="98">
      <ns0:c r="A98" s="26" t="str">
        <ns0:v>SGR_0097</ns0:v>
      </ns0:c>
      <ns0:c r="B98" s="26" t="str">
        <ns0:v>CAEE_F003</ns0:v>
      </ns0:c>
      <ns0:c r="C98" s="26" t="str">
        <ns0:v>Seguimiento periódico</ns0:v>
      </ns0:c>
      <ns0:c r="D98" s="26" t="str">
        <ns0:v>Respuesta de encuesta</ns0:v>
      </ns0:c>
      <ns0:c r="E98" s="26" t="str">
        <ns0:v>2024-A</ns0:v>
      </ns0:c>
      <ns0:c r="F98" s="26" t="str">
        <ns0:v>Graduados</ns0:v>
      </ns0:c>
      <ns0:c r="G98" s="26" t="str">
        <ns0:v>Respuesta agregada</ns0:v>
      </ns0:c>
      <ns0:c r="H98" s="26" t="str">
        <ns0:v>Habilidad que debió fortalecer</ns0:v>
      </ns0:c>
      <ns0:c r="I98" s="26" t="str">
        <ns0:v>Habilidades blandas</ns0:v>
      </ns0:c>
      <ns0:c r="J98" s="26" t="n">
        <ns0:v>4</ns0:v>
      </ns0:c>
      <ns0:c r="K98" s="26" t="str">
        <ns0:v>personas</ns0:v>
      </ns0:c>
      <ns0:c r="L98" s="26" t="n">
        <ns0:v>6</ns0:v>
      </ns0:c>
      <ns0:c r="M98" s="26" t="n">
        <ns0:v>0.6666666666666666</ns0:v>
      </ns0:c>
      <ns0:c r="N98" s="26" t="str">
        <ns0:v>Brecha/fortalecimiento</ns0:v>
      </ns0:c>
      <ns0:c r="O98" s="26" t="str">
        <ns0:v>Sí</ns0:v>
      </ns0:c>
      <ns0:c r="P98" s="26" t="str">
        <ns0:v>No</ns0:v>
      </ns0:c>
      <ns0:c r="Q98" s="26" t="str">
        <ns0:v>Sí</ns0:v>
      </ns0:c>
      <ns0:c r="R98" s="26" t="str">
        <ns0:v>Alta</ns0:v>
      </ns0:c>
      <ns0:c r="S98" s="26" t="str">
        <ns0:v>Informe 2024-A</ns0:v>
      </ns0:c>
    </ns0:row>
    <ns0:row r="99">
      <ns0:c r="A99" s="26" t="str">
        <ns0:v>SGR_0098</ns0:v>
      </ns0:c>
      <ns0:c r="B99" s="26" t="str">
        <ns0:v>CAEE_F003</ns0:v>
      </ns0:c>
      <ns0:c r="C99" s="26" t="str">
        <ns0:v>Seguimiento periódico</ns0:v>
      </ns0:c>
      <ns0:c r="D99" s="26" t="str">
        <ns0:v>Respuesta de encuesta</ns0:v>
      </ns0:c>
      <ns0:c r="E99" s="26" t="str">
        <ns0:v>2024-A</ns0:v>
      </ns0:c>
      <ns0:c r="F99" s="26" t="str">
        <ns0:v>Graduados</ns0:v>
      </ns0:c>
      <ns0:c r="G99" s="26" t="str">
        <ns0:v>Respuesta agregada</ns0:v>
      </ns0:c>
      <ns0:c r="H99" s="26" t="str">
        <ns0:v>Habilidad que debió fortalecer</ns0:v>
      </ns0:c>
      <ns0:c r="I99" s="26" t="str">
        <ns0:v>Manejo de personal</ns0:v>
      </ns0:c>
      <ns0:c r="J99" s="26" t="n">
        <ns0:v>1</ns0:v>
      </ns0:c>
      <ns0:c r="K99" s="26" t="str">
        <ns0:v>personas</ns0:v>
      </ns0:c>
      <ns0:c r="L99" s="26" t="n">
        <ns0:v>6</ns0:v>
      </ns0:c>
      <ns0:c r="M99" s="26" t="n">
        <ns0:v>0.16666666666666666</ns0:v>
      </ns0:c>
      <ns0:c r="N99" s="26" t="str">
        <ns0:v>Brecha/fortalecimiento</ns0:v>
      </ns0:c>
      <ns0:c r="O99" s="26" t="str">
        <ns0:v>Sí</ns0:v>
      </ns0:c>
      <ns0:c r="P99" s="26" t="str">
        <ns0:v>No</ns0:v>
      </ns0:c>
      <ns0:c r="Q99" s="26" t="str">
        <ns0:v>Sí</ns0:v>
      </ns0:c>
      <ns0:c r="R99" s="26" t="str">
        <ns0:v>Alta</ns0:v>
      </ns0:c>
      <ns0:c r="S99" s="26" t="str">
        <ns0:v>Informe 2024-A</ns0:v>
      </ns0:c>
    </ns0:row>
    <ns0:row r="100">
      <ns0:c r="A100" s="26" t="str">
        <ns0:v>SGR_0099</ns0:v>
      </ns0:c>
      <ns0:c r="B100" s="26" t="str">
        <ns0:v>CAEE_F003</ns0:v>
      </ns0:c>
      <ns0:c r="C100" s="26" t="str">
        <ns0:v>Seguimiento periódico</ns0:v>
      </ns0:c>
      <ns0:c r="D100" s="26" t="str">
        <ns0:v>Respuesta de encuesta</ns0:v>
      </ns0:c>
      <ns0:c r="E100" s="26" t="str">
        <ns0:v>2024-A</ns0:v>
      </ns0:c>
      <ns0:c r="F100" s="26" t="str">
        <ns0:v>Graduados</ns0:v>
      </ns0:c>
      <ns0:c r="G100" s="26" t="str">
        <ns0:v>Respuesta agregada</ns0:v>
      </ns0:c>
      <ns0:c r="H100" s="26" t="str">
        <ns0:v>Área a fortalecer</ns0:v>
      </ns0:c>
      <ns0:c r="I100" s="26" t="str">
        <ns0:v>Sociales</ns0:v>
      </ns0:c>
      <ns0:c r="J100" s="26" t="n">
        <ns0:v>3</ns0:v>
      </ns0:c>
      <ns0:c r="K100" s="26" t="str">
        <ns0:v>personas</ns0:v>
      </ns0:c>
      <ns0:c r="L100" s="26" t="n">
        <ns0:v>6</ns0:v>
      </ns0:c>
      <ns0:c r="M100" s="26" t="n">
        <ns0:v>0.5</ns0:v>
      </ns0:c>
      <ns0:c r="N100" s="26" t="str">
        <ns0:v>Brecha/fortalecimiento</ns0:v>
      </ns0:c>
      <ns0:c r="O100" s="26" t="str">
        <ns0:v>Sí</ns0:v>
      </ns0:c>
      <ns0:c r="P100" s="26" t="str">
        <ns0:v>No</ns0:v>
      </ns0:c>
      <ns0:c r="Q100" s="26" t="str">
        <ns0:v>Sí</ns0:v>
      </ns0:c>
      <ns0:c r="R100" s="26" t="str">
        <ns0:v>Alta</ns0:v>
      </ns0:c>
      <ns0:c r="S100" s="26" t="str">
        <ns0:v>Informe 2024-A</ns0:v>
      </ns0:c>
    </ns0:row>
    <ns0:row r="101">
      <ns0:c r="A101" s="26" t="str">
        <ns0:v>SGR_0100</ns0:v>
      </ns0:c>
      <ns0:c r="B101" s="26" t="str">
        <ns0:v>CAEE_F003</ns0:v>
      </ns0:c>
      <ns0:c r="C101" s="26" t="str">
        <ns0:v>Seguimiento periódico</ns0:v>
      </ns0:c>
      <ns0:c r="D101" s="26" t="str">
        <ns0:v>Respuesta de encuesta</ns0:v>
      </ns0:c>
      <ns0:c r="E101" s="26" t="str">
        <ns0:v>2024-A</ns0:v>
      </ns0:c>
      <ns0:c r="F101" s="26" t="str">
        <ns0:v>Graduados</ns0:v>
      </ns0:c>
      <ns0:c r="G101" s="26" t="str">
        <ns0:v>Respuesta agregada</ns0:v>
      </ns0:c>
      <ns0:c r="H101" s="26" t="str">
        <ns0:v>Área a fortalecer</ns0:v>
      </ns0:c>
      <ns0:c r="I101" s="26" t="str">
        <ns0:v>Técnicas</ns0:v>
      </ns0:c>
      <ns0:c r="J101" s="26" t="n">
        <ns0:v>3</ns0:v>
      </ns0:c>
      <ns0:c r="K101" s="26" t="str">
        <ns0:v>personas</ns0:v>
      </ns0:c>
      <ns0:c r="L101" s="26" t="n">
        <ns0:v>6</ns0:v>
      </ns0:c>
      <ns0:c r="M101" s="26" t="n">
        <ns0:v>0.5</ns0:v>
      </ns0:c>
      <ns0:c r="N101" s="26" t="str">
        <ns0:v>Brecha/fortalecimiento</ns0:v>
      </ns0:c>
      <ns0:c r="O101" s="26" t="str">
        <ns0:v>Sí</ns0:v>
      </ns0:c>
      <ns0:c r="P101" s="26" t="str">
        <ns0:v>No</ns0:v>
      </ns0:c>
      <ns0:c r="Q101" s="26" t="str">
        <ns0:v>Sí</ns0:v>
      </ns0:c>
      <ns0:c r="R101" s="26" t="str">
        <ns0:v>Alta</ns0:v>
      </ns0:c>
      <ns0:c r="S101" s="26" t="str">
        <ns0:v>Informe 2024-A</ns0:v>
      </ns0:c>
    </ns0:row>
    <ns0:row r="102">
      <ns0:c r="A102" s="26" t="str">
        <ns0:v>SGR_0101</ns0:v>
      </ns0:c>
      <ns0:c r="B102" s="26" t="str">
        <ns0:v>CAEE_F003</ns0:v>
      </ns0:c>
      <ns0:c r="C102" s="26" t="str">
        <ns0:v>Seguimiento periódico</ns0:v>
      </ns0:c>
      <ns0:c r="D102" s="26" t="str">
        <ns0:v>Respuesta de encuesta</ns0:v>
      </ns0:c>
      <ns0:c r="E102" s="26" t="str">
        <ns0:v>2024-A</ns0:v>
      </ns0:c>
      <ns0:c r="F102" s="26" t="str">
        <ns0:v>Graduados</ns0:v>
      </ns0:c>
      <ns0:c r="G102" s="26" t="str">
        <ns0:v>Respuesta agregada</ns0:v>
      </ns0:c>
      <ns0:c r="H102" s="26" t="str">
        <ns0:v>Materias más útiles</ns0:v>
      </ns0:c>
      <ns0:c r="I102" s="26" t="str">
        <ns0:v>Análisis de Alimentos</ns0:v>
      </ns0:c>
      <ns0:c r="J102" s="26" t="n">
        <ns0:v>3</ns0:v>
      </ns0:c>
      <ns0:c r="K102" s="26" t="str">
        <ns0:v>personas</ns0:v>
      </ns0:c>
      <ns0:c r="L102" s="26" t="n">
        <ns0:v>6</ns0:v>
      </ns0:c>
      <ns0:c r="M102" s="26" t="n">
        <ns0:v>0.5</ns0:v>
      </ns0:c>
      <ns0:c r="N102" s="26" t="str">
        <ns0:v>Utilidad/fortaleza</ns0:v>
      </ns0:c>
      <ns0:c r="O102" s="26" t="str">
        <ns0:v>Sí</ns0:v>
      </ns0:c>
      <ns0:c r="P102" s="26" t="str">
        <ns0:v>No</ns0:v>
      </ns0:c>
      <ns0:c r="Q102" s="26" t="str">
        <ns0:v>Sí</ns0:v>
      </ns0:c>
      <ns0:c r="R102" s="26" t="str">
        <ns0:v>Alta</ns0:v>
      </ns0:c>
      <ns0:c r="S102" s="26" t="str">
        <ns0:v>Informe 2024-A</ns0:v>
      </ns0:c>
    </ns0:row>
    <ns0:row r="103">
      <ns0:c r="A103" s="26" t="str">
        <ns0:v>SGR_0102</ns0:v>
      </ns0:c>
      <ns0:c r="B103" s="26" t="str">
        <ns0:v>CAEE_F003</ns0:v>
      </ns0:c>
      <ns0:c r="C103" s="26" t="str">
        <ns0:v>Seguimiento periódico</ns0:v>
      </ns0:c>
      <ns0:c r="D103" s="26" t="str">
        <ns0:v>Respuesta de encuesta</ns0:v>
      </ns0:c>
      <ns0:c r="E103" s="26" t="str">
        <ns0:v>2024-A</ns0:v>
      </ns0:c>
      <ns0:c r="F103" s="26" t="str">
        <ns0:v>Graduados</ns0:v>
      </ns0:c>
      <ns0:c r="G103" s="26" t="str">
        <ns0:v>Respuesta agregada</ns0:v>
      </ns0:c>
      <ns0:c r="H103" s="26" t="str">
        <ns0:v>Materias más útiles</ns0:v>
      </ns0:c>
      <ns0:c r="I103" s="26" t="str">
        <ns0:v>Gestión de Calidad</ns0:v>
      </ns0:c>
      <ns0:c r="J103" s="26" t="n">
        <ns0:v>2</ns0:v>
      </ns0:c>
      <ns0:c r="K103" s="26" t="str">
        <ns0:v>personas</ns0:v>
      </ns0:c>
      <ns0:c r="L103" s="26" t="n">
        <ns0:v>6</ns0:v>
      </ns0:c>
      <ns0:c r="M103" s="26" t="n">
        <ns0:v>0.3333333333333333</ns0:v>
      </ns0:c>
      <ns0:c r="N103" s="26" t="str">
        <ns0:v>Utilidad/fortaleza</ns0:v>
      </ns0:c>
      <ns0:c r="O103" s="26" t="str">
        <ns0:v>Sí</ns0:v>
      </ns0:c>
      <ns0:c r="P103" s="26" t="str">
        <ns0:v>No</ns0:v>
      </ns0:c>
      <ns0:c r="Q103" s="26" t="str">
        <ns0:v>Sí</ns0:v>
      </ns0:c>
      <ns0:c r="R103" s="26" t="str">
        <ns0:v>Alta</ns0:v>
      </ns0:c>
      <ns0:c r="S103" s="26" t="str">
        <ns0:v>Informe 2024-A</ns0:v>
      </ns0:c>
    </ns0:row>
    <ns0:row r="104">
      <ns0:c r="A104" s="26" t="str">
        <ns0:v>SGR_0103</ns0:v>
      </ns0:c>
      <ns0:c r="B104" s="26" t="str">
        <ns0:v>CAEE_F003</ns0:v>
      </ns0:c>
      <ns0:c r="C104" s="26" t="str">
        <ns0:v>Seguimiento periódico</ns0:v>
      </ns0:c>
      <ns0:c r="D104" s="26" t="str">
        <ns0:v>Respuesta de encuesta</ns0:v>
      </ns0:c>
      <ns0:c r="E104" s="26" t="str">
        <ns0:v>2024-A</ns0:v>
      </ns0:c>
      <ns0:c r="F104" s="26" t="str">
        <ns0:v>Graduados</ns0:v>
      </ns0:c>
      <ns0:c r="G104" s="26" t="str">
        <ns0:v>Respuesta agregada</ns0:v>
      </ns0:c>
      <ns0:c r="H104" s="26" t="str">
        <ns0:v>Materias más útiles</ns0:v>
      </ns0:c>
      <ns0:c r="I104" s="26" t="str">
        <ns0:v>Ejecución y Control de Proyectos</ns0:v>
      </ns0:c>
      <ns0:c r="J104" s="26" t="n">
        <ns0:v>1</ns0:v>
      </ns0:c>
      <ns0:c r="K104" s="26" t="str">
        <ns0:v>personas</ns0:v>
      </ns0:c>
      <ns0:c r="L104" s="26" t="n">
        <ns0:v>6</ns0:v>
      </ns0:c>
      <ns0:c r="M104" s="26" t="n">
        <ns0:v>0.16666666666666666</ns0:v>
      </ns0:c>
      <ns0:c r="N104" s="26" t="str">
        <ns0:v>Utilidad/fortaleza</ns0:v>
      </ns0:c>
      <ns0:c r="O104" s="26" t="str">
        <ns0:v>Sí</ns0:v>
      </ns0:c>
      <ns0:c r="P104" s="26" t="str">
        <ns0:v>No</ns0:v>
      </ns0:c>
      <ns0:c r="Q104" s="26" t="str">
        <ns0:v>Sí</ns0:v>
      </ns0:c>
      <ns0:c r="R104" s="26" t="str">
        <ns0:v>Alta</ns0:v>
      </ns0:c>
      <ns0:c r="S104" s="26" t="str">
        <ns0:v>Informe 2024-A</ns0:v>
      </ns0:c>
    </ns0:row>
    <ns0:row r="105">
      <ns0:c r="A105" s="26" t="str">
        <ns0:v>SGR_0104</ns0:v>
      </ns0:c>
      <ns0:c r="B105" s="26" t="str">
        <ns0:v>CAEE_F003</ns0:v>
      </ns0:c>
      <ns0:c r="C105" s="26" t="str">
        <ns0:v>Seguimiento periódico</ns0:v>
      </ns0:c>
      <ns0:c r="D105" s="26" t="str">
        <ns0:v>Respuesta de encuesta</ns0:v>
      </ns0:c>
      <ns0:c r="E105" s="26" t="str">
        <ns0:v>2024-A</ns0:v>
      </ns0:c>
      <ns0:c r="F105" s="26" t="str">
        <ns0:v>Graduados</ns0:v>
      </ns0:c>
      <ns0:c r="G105" s="26" t="str">
        <ns0:v>Respuesta agregada</ns0:v>
      </ns0:c>
      <ns0:c r="H105" s="26" t="str">
        <ns0:v>Actualmente estudiando</ns0:v>
      </ns0:c>
      <ns0:c r="I105" s="26" t="str">
        <ns0:v>No</ns0:v>
      </ns0:c>
      <ns0:c r="J105" s="26" t="n">
        <ns0:v>5</ns0:v>
      </ns0:c>
      <ns0:c r="K105" s="26" t="str">
        <ns0:v>personas</ns0:v>
      </ns0:c>
      <ns0:c r="L105" s="26" t="n">
        <ns0:v>6</ns0:v>
      </ns0:c>
      <ns0:c r="M105" s="26" t="n">
        <ns0:v>0.8333333333333334</ns0:v>
      </ns0:c>
      <ns0:c r="N105" s="26" t="str">
        <ns0:v>Neutro</ns0:v>
      </ns0:c>
      <ns0:c r="O105" s="26" t="str">
        <ns0:v>Sí</ns0:v>
      </ns0:c>
      <ns0:c r="P105" s="26" t="str">
        <ns0:v>No</ns0:v>
      </ns0:c>
      <ns0:c r="Q105" s="26" t="str">
        <ns0:v>Sí</ns0:v>
      </ns0:c>
      <ns0:c r="R105" s="26" t="str">
        <ns0:v>Alta</ns0:v>
      </ns0:c>
      <ns0:c r="S105" s="26" t="str">
        <ns0:v>Informe 2024-A</ns0:v>
      </ns0:c>
    </ns0:row>
    <ns0:row r="106">
      <ns0:c r="A106" s="26" t="str">
        <ns0:v>SGR_0105</ns0:v>
      </ns0:c>
      <ns0:c r="B106" s="26" t="str">
        <ns0:v>CAEE_F003</ns0:v>
      </ns0:c>
      <ns0:c r="C106" s="26" t="str">
        <ns0:v>Seguimiento periódico</ns0:v>
      </ns0:c>
      <ns0:c r="D106" s="26" t="str">
        <ns0:v>Respuesta de encuesta</ns0:v>
      </ns0:c>
      <ns0:c r="E106" s="26" t="str">
        <ns0:v>2024-A</ns0:v>
      </ns0:c>
      <ns0:c r="F106" s="26" t="str">
        <ns0:v>Graduados</ns0:v>
      </ns0:c>
      <ns0:c r="G106" s="26" t="str">
        <ns0:v>Respuesta agregada</ns0:v>
      </ns0:c>
      <ns0:c r="H106" s="26" t="str">
        <ns0:v>Actualmente estudiando</ns0:v>
      </ns0:c>
      <ns0:c r="I106" s="26" t="str">
        <ns0:v>Sí</ns0:v>
      </ns0:c>
      <ns0:c r="J106" s="26" t="n">
        <ns0:v>1</ns0:v>
      </ns0:c>
      <ns0:c r="K106" s="26" t="str">
        <ns0:v>personas</ns0:v>
      </ns0:c>
      <ns0:c r="L106" s="26" t="n">
        <ns0:v>6</ns0:v>
      </ns0:c>
      <ns0:c r="M106" s="26" t="n">
        <ns0:v>0.16666666666666666</ns0:v>
      </ns0:c>
      <ns0:c r="N106" s="26" t="str">
        <ns0:v>Neutro</ns0:v>
      </ns0:c>
      <ns0:c r="O106" s="26" t="str">
        <ns0:v>Sí</ns0:v>
      </ns0:c>
      <ns0:c r="P106" s="26" t="str">
        <ns0:v>No</ns0:v>
      </ns0:c>
      <ns0:c r="Q106" s="26" t="str">
        <ns0:v>Sí</ns0:v>
      </ns0:c>
      <ns0:c r="R106" s="26" t="str">
        <ns0:v>Alta</ns0:v>
      </ns0:c>
      <ns0:c r="S106" s="26" t="str">
        <ns0:v>Informe 2024-A</ns0:v>
      </ns0:c>
    </ns0:row>
    <ns0:row r="107">
      <ns0:c r="A107" s="26" t="str">
        <ns0:v>SGR_0106</ns0:v>
      </ns0:c>
      <ns0:c r="B107" s="26" t="str">
        <ns0:v>CAEE_F003</ns0:v>
      </ns0:c>
      <ns0:c r="C107" s="26" t="str">
        <ns0:v>Seguimiento periódico</ns0:v>
      </ns0:c>
      <ns0:c r="D107" s="26" t="str">
        <ns0:v>Respuesta de encuesta</ns0:v>
      </ns0:c>
      <ns0:c r="E107" s="26" t="str">
        <ns0:v>2024-A</ns0:v>
      </ns0:c>
      <ns0:c r="F107" s="26" t="str">
        <ns0:v>Graduados</ns0:v>
      </ns0:c>
      <ns0:c r="G107" s="26" t="str">
        <ns0:v>Respuesta agregada</ns0:v>
      </ns0:c>
      <ns0:c r="H107" s="26" t="str">
        <ns0:v>Conoce oferta de posgrado EPN</ns0:v>
      </ns0:c>
      <ns0:c r="I107" s="26" t="str">
        <ns0:v>Sí</ns0:v>
      </ns0:c>
      <ns0:c r="J107" s="26" t="n">
        <ns0:v>0</ns0:v>
      </ns0:c>
      <ns0:c r="K107" s="26" t="str">
        <ns0:v>personas</ns0:v>
      </ns0:c>
      <ns0:c r="L107" s="26" t="n">
        <ns0:v>6</ns0:v>
      </ns0:c>
      <ns0:c r="M107" s="26" t="n">
        <ns0:v>0</ns0:v>
      </ns0:c>
      <ns0:c r="N107" s="26" t="str">
        <ns0:v>Neutro</ns0:v>
      </ns0:c>
      <ns0:c r="O107" s="26" t="str">
        <ns0:v>Sí</ns0:v>
      </ns0:c>
      <ns0:c r="P107" s="26" t="str">
        <ns0:v>No</ns0:v>
      </ns0:c>
      <ns0:c r="Q107" s="26" t="str">
        <ns0:v>Sí</ns0:v>
      </ns0:c>
      <ns0:c r="R107" s="26" t="str">
        <ns0:v>Alta</ns0:v>
      </ns0:c>
      <ns0:c r="S107" s="26" t="str">
        <ns0:v>Informe 2024-A</ns0:v>
      </ns0:c>
    </ns0:row>
    <ns0:row r="108">
      <ns0:c r="A108" s="26" t="str">
        <ns0:v>SGR_0107</ns0:v>
      </ns0:c>
      <ns0:c r="B108" s="26" t="str">
        <ns0:v>CAEE_F003</ns0:v>
      </ns0:c>
      <ns0:c r="C108" s="26" t="str">
        <ns0:v>Seguimiento periódico</ns0:v>
      </ns0:c>
      <ns0:c r="D108" s="26" t="str">
        <ns0:v>Respuesta de encuesta</ns0:v>
      </ns0:c>
      <ns0:c r="E108" s="26" t="str">
        <ns0:v>2024-A</ns0:v>
      </ns0:c>
      <ns0:c r="F108" s="26" t="str">
        <ns0:v>Graduados</ns0:v>
      </ns0:c>
      <ns0:c r="G108" s="26" t="str">
        <ns0:v>Respuesta agregada</ns0:v>
      </ns0:c>
      <ns0:c r="H108" s="26" t="str">
        <ns0:v>Conoce oferta de posgrado EPN</ns0:v>
      </ns0:c>
      <ns0:c r="I108" s="26" t="str">
        <ns0:v>No</ns0:v>
      </ns0:c>
      <ns0:c r="J108" s="26" t="n">
        <ns0:v>6</ns0:v>
      </ns0:c>
      <ns0:c r="K108" s="26" t="str">
        <ns0:v>personas</ns0:v>
      </ns0:c>
      <ns0:c r="L108" s="26" t="n">
        <ns0:v>6</ns0:v>
      </ns0:c>
      <ns0:c r="M108" s="26" t="n">
        <ns0:v>1</ns0:v>
      </ns0:c>
      <ns0:c r="N108" s="26" t="str">
        <ns0:v>Neutro</ns0:v>
      </ns0:c>
      <ns0:c r="O108" s="26" t="str">
        <ns0:v>Sí</ns0:v>
      </ns0:c>
      <ns0:c r="P108" s="26" t="str">
        <ns0:v>No</ns0:v>
      </ns0:c>
      <ns0:c r="Q108" s="26" t="str">
        <ns0:v>Sí</ns0:v>
      </ns0:c>
      <ns0:c r="R108" s="26" t="str">
        <ns0:v>Alta</ns0:v>
      </ns0:c>
      <ns0:c r="S108" s="26" t="str">
        <ns0:v>Informe 2024-A</ns0:v>
      </ns0:c>
    </ns0:row>
    <ns0:row r="109">
      <ns0:c r="A109" s="26" t="str">
        <ns0:v>SGR_0108</ns0:v>
      </ns0:c>
      <ns0:c r="B109" s="26" t="str">
        <ns0:v>CAEE_F003</ns0:v>
      </ns0:c>
      <ns0:c r="C109" s="26" t="str">
        <ns0:v>Seguimiento periódico</ns0:v>
      </ns0:c>
      <ns0:c r="D109" s="26" t="str">
        <ns0:v>Respuesta de encuesta</ns0:v>
      </ns0:c>
      <ns0:c r="E109" s="26" t="str">
        <ns0:v>2024-A</ns0:v>
      </ns0:c>
      <ns0:c r="F109" s="26" t="str">
        <ns0:v>Graduados</ns0:v>
      </ns0:c>
      <ns0:c r="G109" s="26" t="str">
        <ns0:v>Respuesta agregada</ns0:v>
      </ns0:c>
      <ns0:c r="H109" s="26" t="str">
        <ns0:v>Motivo para elegir posgrado</ns0:v>
      </ns0:c>
      <ns0:c r="I109" s="26" t="str">
        <ns0:v>Profundizar área académica</ns0:v>
      </ns0:c>
      <ns0:c r="J109" s="26" t="n">
        <ns0:v>3</ns0:v>
      </ns0:c>
      <ns0:c r="K109" s="26" t="str">
        <ns0:v>personas</ns0:v>
      </ns0:c>
      <ns0:c r="L109" s="26" t="n">
        <ns0:v>6</ns0:v>
      </ns0:c>
      <ns0:c r="M109" s="26" t="n">
        <ns0:v>0.5</ns0:v>
      </ns0:c>
      <ns0:c r="N109" s="26" t="str">
        <ns0:v>Interés/necesidad</ns0:v>
      </ns0:c>
      <ns0:c r="O109" s="26" t="str">
        <ns0:v>Sí</ns0:v>
      </ns0:c>
      <ns0:c r="P109" s="26" t="str">
        <ns0:v>No</ns0:v>
      </ns0:c>
      <ns0:c r="Q109" s="26" t="str">
        <ns0:v>Sí</ns0:v>
      </ns0:c>
      <ns0:c r="R109" s="26" t="str">
        <ns0:v>Alta</ns0:v>
      </ns0:c>
      <ns0:c r="S109" s="26" t="str">
        <ns0:v>Informe 2024-A</ns0:v>
      </ns0:c>
    </ns0:row>
    <ns0:row r="110">
      <ns0:c r="A110" s="26" t="str">
        <ns0:v>SGR_0109</ns0:v>
      </ns0:c>
      <ns0:c r="B110" s="26" t="str">
        <ns0:v>CAEE_F003</ns0:v>
      </ns0:c>
      <ns0:c r="C110" s="26" t="str">
        <ns0:v>Seguimiento periódico</ns0:v>
      </ns0:c>
      <ns0:c r="D110" s="26" t="str">
        <ns0:v>Respuesta de encuesta</ns0:v>
      </ns0:c>
      <ns0:c r="E110" s="26" t="str">
        <ns0:v>2024-A</ns0:v>
      </ns0:c>
      <ns0:c r="F110" s="26" t="str">
        <ns0:v>Graduados</ns0:v>
      </ns0:c>
      <ns0:c r="G110" s="26" t="str">
        <ns0:v>Respuesta agregada</ns0:v>
      </ns0:c>
      <ns0:c r="H110" s="26" t="str">
        <ns0:v>Motivo para elegir posgrado</ns0:v>
      </ns0:c>
      <ns0:c r="I110" s="26" t="str">
        <ns0:v>Mejorar nivel remunerativo</ns0:v>
      </ns0:c>
      <ns0:c r="J110" s="26" t="n">
        <ns0:v>1</ns0:v>
      </ns0:c>
      <ns0:c r="K110" s="26" t="str">
        <ns0:v>personas</ns0:v>
      </ns0:c>
      <ns0:c r="L110" s="26" t="n">
        <ns0:v>6</ns0:v>
      </ns0:c>
      <ns0:c r="M110" s="26" t="n">
        <ns0:v>0.16666666666666666</ns0:v>
      </ns0:c>
      <ns0:c r="N110" s="26" t="str">
        <ns0:v>Interés/necesidad</ns0:v>
      </ns0:c>
      <ns0:c r="O110" s="26" t="str">
        <ns0:v>Sí</ns0:v>
      </ns0:c>
      <ns0:c r="P110" s="26" t="str">
        <ns0:v>No</ns0:v>
      </ns0:c>
      <ns0:c r="Q110" s="26" t="str">
        <ns0:v>Sí</ns0:v>
      </ns0:c>
      <ns0:c r="R110" s="26" t="str">
        <ns0:v>Alta</ns0:v>
      </ns0:c>
      <ns0:c r="S110" s="26" t="str">
        <ns0:v>Informe 2024-A</ns0:v>
      </ns0:c>
    </ns0:row>
    <ns0:row r="111">
      <ns0:c r="A111" s="26" t="str">
        <ns0:v>SGR_0110</ns0:v>
      </ns0:c>
      <ns0:c r="B111" s="26" t="str">
        <ns0:v>CAEE_F003</ns0:v>
      </ns0:c>
      <ns0:c r="C111" s="26" t="str">
        <ns0:v>Seguimiento periódico</ns0:v>
      </ns0:c>
      <ns0:c r="D111" s="26" t="str">
        <ns0:v>Respuesta de encuesta</ns0:v>
      </ns0:c>
      <ns0:c r="E111" s="26" t="str">
        <ns0:v>2024-A</ns0:v>
      </ns0:c>
      <ns0:c r="F111" s="26" t="str">
        <ns0:v>Graduados</ns0:v>
      </ns0:c>
      <ns0:c r="G111" s="26" t="str">
        <ns0:v>Respuesta agregada</ns0:v>
      </ns0:c>
      <ns0:c r="H111" s="26" t="str">
        <ns0:v>Motivo para elegir posgrado</ns0:v>
      </ns0:c>
      <ns0:c r="I111" s="26" t="str">
        <ns0:v>Lograr ascenso profesional</ns0:v>
      </ns0:c>
      <ns0:c r="J111" s="26" t="n">
        <ns0:v>2</ns0:v>
      </ns0:c>
      <ns0:c r="K111" s="26" t="str">
        <ns0:v>personas</ns0:v>
      </ns0:c>
      <ns0:c r="L111" s="26" t="n">
        <ns0:v>6</ns0:v>
      </ns0:c>
      <ns0:c r="M111" s="26" t="n">
        <ns0:v>0.3333333333333333</ns0:v>
      </ns0:c>
      <ns0:c r="N111" s="26" t="str">
        <ns0:v>Interés/necesidad</ns0:v>
      </ns0:c>
      <ns0:c r="O111" s="26" t="str">
        <ns0:v>Sí</ns0:v>
      </ns0:c>
      <ns0:c r="P111" s="26" t="str">
        <ns0:v>No</ns0:v>
      </ns0:c>
      <ns0:c r="Q111" s="26" t="str">
        <ns0:v>Sí</ns0:v>
      </ns0:c>
      <ns0:c r="R111" s="26" t="str">
        <ns0:v>Alta</ns0:v>
      </ns0:c>
      <ns0:c r="S111" s="26" t="str">
        <ns0:v>Informe 2024-A</ns0:v>
      </ns0:c>
    </ns0:row>
    <ns0:row r="112">
      <ns0:c r="A112" s="26" t="str">
        <ns0:v>SGR_0111</ns0:v>
      </ns0:c>
      <ns0:c r="B112" s="26" t="str">
        <ns0:v>CAEE_F003</ns0:v>
      </ns0:c>
      <ns0:c r="C112" s="26" t="str">
        <ns0:v>Seguimiento periódico</ns0:v>
      </ns0:c>
      <ns0:c r="D112" s="26" t="str">
        <ns0:v>Respuesta de encuesta</ns0:v>
      </ns0:c>
      <ns0:c r="E112" s="26" t="str">
        <ns0:v>2024-A</ns0:v>
      </ns0:c>
      <ns0:c r="F112" s="26" t="str">
        <ns0:v>Graduados</ns0:v>
      </ns0:c>
      <ns0:c r="G112" s="26" t="str">
        <ns0:v>Respuesta agregada</ns0:v>
      </ns0:c>
      <ns0:c r="H112" s="26" t="str">
        <ns0:v>Modalidad de posgrado</ns0:v>
      </ns0:c>
      <ns0:c r="I112" s="26" t="str">
        <ns0:v>Semipresencial</ns0:v>
      </ns0:c>
      <ns0:c r="J112" s="26" t="n">
        <ns0:v>2</ns0:v>
      </ns0:c>
      <ns0:c r="K112" s="26" t="str">
        <ns0:v>personas</ns0:v>
      </ns0:c>
      <ns0:c r="L112" s="26" t="n">
        <ns0:v>6</ns0:v>
      </ns0:c>
      <ns0:c r="M112" s="26" t="n">
        <ns0:v>0.3333333333333333</ns0:v>
      </ns0:c>
      <ns0:c r="N112" s="26" t="str">
        <ns0:v>Neutro</ns0:v>
      </ns0:c>
      <ns0:c r="O112" s="26" t="str">
        <ns0:v>Sí</ns0:v>
      </ns0:c>
      <ns0:c r="P112" s="26" t="str">
        <ns0:v>No</ns0:v>
      </ns0:c>
      <ns0:c r="Q112" s="26" t="str">
        <ns0:v>Sí</ns0:v>
      </ns0:c>
      <ns0:c r="R112" s="26" t="str">
        <ns0:v>Alta</ns0:v>
      </ns0:c>
      <ns0:c r="S112" s="26" t="str">
        <ns0:v>Informe 2024-A</ns0:v>
      </ns0:c>
    </ns0:row>
    <ns0:row r="113">
      <ns0:c r="A113" s="26" t="str">
        <ns0:v>SGR_0112</ns0:v>
      </ns0:c>
      <ns0:c r="B113" s="26" t="str">
        <ns0:v>CAEE_F003</ns0:v>
      </ns0:c>
      <ns0:c r="C113" s="26" t="str">
        <ns0:v>Seguimiento periódico</ns0:v>
      </ns0:c>
      <ns0:c r="D113" s="26" t="str">
        <ns0:v>Respuesta de encuesta</ns0:v>
      </ns0:c>
      <ns0:c r="E113" s="26" t="str">
        <ns0:v>2024-A</ns0:v>
      </ns0:c>
      <ns0:c r="F113" s="26" t="str">
        <ns0:v>Graduados</ns0:v>
      </ns0:c>
      <ns0:c r="G113" s="26" t="str">
        <ns0:v>Respuesta agregada</ns0:v>
      </ns0:c>
      <ns0:c r="H113" s="26" t="str">
        <ns0:v>Modalidad de posgrado</ns0:v>
      </ns0:c>
      <ns0:c r="I113" s="26" t="str">
        <ns0:v>Virtual</ns0:v>
      </ns0:c>
      <ns0:c r="J113" s="26" t="n">
        <ns0:v>4</ns0:v>
      </ns0:c>
      <ns0:c r="K113" s="26" t="str">
        <ns0:v>personas</ns0:v>
      </ns0:c>
      <ns0:c r="L113" s="26" t="n">
        <ns0:v>6</ns0:v>
      </ns0:c>
      <ns0:c r="M113" s="26" t="n">
        <ns0:v>0.6666666666666666</ns0:v>
      </ns0:c>
      <ns0:c r="N113" s="26" t="str">
        <ns0:v>Neutro</ns0:v>
      </ns0:c>
      <ns0:c r="O113" s="26" t="str">
        <ns0:v>Sí</ns0:v>
      </ns0:c>
      <ns0:c r="P113" s="26" t="str">
        <ns0:v>No</ns0:v>
      </ns0:c>
      <ns0:c r="Q113" s="26" t="str">
        <ns0:v>Sí</ns0:v>
      </ns0:c>
      <ns0:c r="R113" s="26" t="str">
        <ns0:v>Alta</ns0:v>
      </ns0:c>
      <ns0:c r="S113" s="26" t="str">
        <ns0:v>Informe 2024-A</ns0:v>
      </ns0:c>
    </ns0:row>
    <ns0:row r="114">
      <ns0:c r="A114" s="26" t="str">
        <ns0:v>SGR_0113</ns0:v>
      </ns0:c>
      <ns0:c r="B114" s="26" t="str">
        <ns0:v>CAEE_F003</ns0:v>
      </ns0:c>
      <ns0:c r="C114" s="26" t="str">
        <ns0:v>Seguimiento periódico</ns0:v>
      </ns0:c>
      <ns0:c r="D114" s="26" t="str">
        <ns0:v>Respuesta de encuesta</ns0:v>
      </ns0:c>
      <ns0:c r="E114" s="26" t="str">
        <ns0:v>2024-A</ns0:v>
      </ns0:c>
      <ns0:c r="F114" s="26" t="str">
        <ns0:v>Graduados</ns0:v>
      </ns0:c>
      <ns0:c r="G114" s="26" t="str">
        <ns0:v>Respuesta agregada</ns0:v>
      </ns0:c>
      <ns0:c r="H114" s="26" t="str">
        <ns0:v>Área de interés de posgrado</ns0:v>
      </ns0:c>
      <ns0:c r="I114" s="26" t="str">
        <ns0:v>Alimentos</ns0:v>
      </ns0:c>
      <ns0:c r="J114" s="26" t="n">
        <ns0:v>6</ns0:v>
      </ns0:c>
      <ns0:c r="K114" s="26" t="str">
        <ns0:v>personas</ns0:v>
      </ns0:c>
      <ns0:c r="L114" s="26" t="n">
        <ns0:v>6</ns0:v>
      </ns0:c>
      <ns0:c r="M114" s="26" t="n">
        <ns0:v>1</ns0:v>
      </ns0:c>
      <ns0:c r="N114" s="26" t="str">
        <ns0:v>Interés/necesidad</ns0:v>
      </ns0:c>
      <ns0:c r="O114" s="26" t="str">
        <ns0:v>Sí</ns0:v>
      </ns0:c>
      <ns0:c r="P114" s="26" t="str">
        <ns0:v>No</ns0:v>
      </ns0:c>
      <ns0:c r="Q114" s="26" t="str">
        <ns0:v>Sí</ns0:v>
      </ns0:c>
      <ns0:c r="R114" s="26" t="str">
        <ns0:v>Alta</ns0:v>
      </ns0:c>
      <ns0:c r="S114" s="26" t="str">
        <ns0:v>Informe 2024-A</ns0:v>
      </ns0:c>
    </ns0:row>
    <ns0:row r="115">
      <ns0:c r="A115" s="26" t="str">
        <ns0:v>SGR_0114</ns0:v>
      </ns0:c>
      <ns0:c r="B115" s="26" t="str">
        <ns0:v>CAEE_F004</ns0:v>
      </ns0:c>
      <ns0:c r="C115" s="26" t="str">
        <ns0:v>Seguimiento periódico</ns0:v>
      </ns0:c>
      <ns0:c r="D115" s="26" t="str">
        <ns0:v>Respuesta de encuesta</ns0:v>
      </ns0:c>
      <ns0:c r="E115" s="26" t="str">
        <ns0:v>2024-B</ns0:v>
      </ns0:c>
      <ns0:c r="F115" s="26" t="str">
        <ns0:v>Graduados</ns0:v>
      </ns0:c>
      <ns0:c r="G115" s="26" t="str">
        <ns0:v>Respuesta agregada</ns0:v>
      </ns0:c>
      <ns0:c r="H115" s="26" t="str">
        <ns0:v>Modalidad de graduación</ns0:v>
      </ns0:c>
      <ns0:c r="I115" s="26" t="str">
        <ns0:v>TIC</ns0:v>
      </ns0:c>
      <ns0:c r="J115" s="26" t="n">
        <ns0:v>7</ns0:v>
      </ns0:c>
      <ns0:c r="K115" s="26" t="str">
        <ns0:v>personas</ns0:v>
      </ns0:c>
      <ns0:c r="L115" s="26" t="n">
        <ns0:v>16</ns0:v>
      </ns0:c>
      <ns0:c r="M115" s="26" t="n">
        <ns0:v>0.4375</ns0:v>
      </ns0:c>
      <ns0:c r="N115" s="26" t="str">
        <ns0:v>Neutro</ns0:v>
      </ns0:c>
      <ns0:c r="O115" s="26" t="str">
        <ns0:v>Sí</ns0:v>
      </ns0:c>
      <ns0:c r="P115" s="26" t="str">
        <ns0:v>No</ns0:v>
      </ns0:c>
      <ns0:c r="Q115" s="26" t="str">
        <ns0:v>Sí</ns0:v>
      </ns0:c>
      <ns0:c r="R115" s="26" t="str">
        <ns0:v>Alta</ns0:v>
      </ns0:c>
      <ns0:c r="S115" s="26" t="str">
        <ns0:v>Informe 2024-B</ns0:v>
      </ns0:c>
    </ns0:row>
    <ns0:row r="116">
      <ns0:c r="A116" s="26" t="str">
        <ns0:v>SGR_0115</ns0:v>
      </ns0:c>
      <ns0:c r="B116" s="26" t="str">
        <ns0:v>CAEE_F004</ns0:v>
      </ns0:c>
      <ns0:c r="C116" s="26" t="str">
        <ns0:v>Seguimiento periódico</ns0:v>
      </ns0:c>
      <ns0:c r="D116" s="26" t="str">
        <ns0:v>Respuesta de encuesta</ns0:v>
      </ns0:c>
      <ns0:c r="E116" s="26" t="str">
        <ns0:v>2024-B</ns0:v>
      </ns0:c>
      <ns0:c r="F116" s="26" t="str">
        <ns0:v>Graduados</ns0:v>
      </ns0:c>
      <ns0:c r="G116" s="26" t="str">
        <ns0:v>Respuesta agregada</ns0:v>
      </ns0:c>
      <ns0:c r="H116" s="26" t="str">
        <ns0:v>Modalidad de graduación</ns0:v>
      </ns0:c>
      <ns0:c r="I116" s="26" t="str">
        <ns0:v>Examen complexivo</ns0:v>
      </ns0:c>
      <ns0:c r="J116" s="26" t="n">
        <ns0:v>5</ns0:v>
      </ns0:c>
      <ns0:c r="K116" s="26" t="str">
        <ns0:v>personas</ns0:v>
      </ns0:c>
      <ns0:c r="L116" s="26" t="n">
        <ns0:v>16</ns0:v>
      </ns0:c>
      <ns0:c r="M116" s="26" t="n">
        <ns0:v>0.3125</ns0:v>
      </ns0:c>
      <ns0:c r="N116" s="26" t="str">
        <ns0:v>Neutro</ns0:v>
      </ns0:c>
      <ns0:c r="O116" s="26" t="str">
        <ns0:v>Sí</ns0:v>
      </ns0:c>
      <ns0:c r="P116" s="26" t="str">
        <ns0:v>No</ns0:v>
      </ns0:c>
      <ns0:c r="Q116" s="26" t="str">
        <ns0:v>Sí</ns0:v>
      </ns0:c>
      <ns0:c r="R116" s="26" t="str">
        <ns0:v>Alta</ns0:v>
      </ns0:c>
      <ns0:c r="S116" s="26" t="str">
        <ns0:v>Informe 2024-B</ns0:v>
      </ns0:c>
    </ns0:row>
    <ns0:row r="117">
      <ns0:c r="A117" s="26" t="str">
        <ns0:v>SGR_0116</ns0:v>
      </ns0:c>
      <ns0:c r="B117" s="26" t="str">
        <ns0:v>CAEE_F004</ns0:v>
      </ns0:c>
      <ns0:c r="C117" s="26" t="str">
        <ns0:v>Seguimiento periódico</ns0:v>
      </ns0:c>
      <ns0:c r="D117" s="26" t="str">
        <ns0:v>Respuesta de encuesta</ns0:v>
      </ns0:c>
      <ns0:c r="E117" s="26" t="str">
        <ns0:v>2024-B</ns0:v>
      </ns0:c>
      <ns0:c r="F117" s="26" t="str">
        <ns0:v>Graduados</ns0:v>
      </ns0:c>
      <ns0:c r="G117" s="26" t="str">
        <ns0:v>Respuesta agregada</ns0:v>
      </ns0:c>
      <ns0:c r="H117" s="26" t="str">
        <ns0:v>Modalidad de graduación</ns0:v>
      </ns0:c>
      <ns0:c r="I117" s="26" t="str">
        <ns0:v>Trabajo de titulación</ns0:v>
      </ns0:c>
      <ns0:c r="J117" s="26" t="n">
        <ns0:v>4</ns0:v>
      </ns0:c>
      <ns0:c r="K117" s="26" t="str">
        <ns0:v>personas</ns0:v>
      </ns0:c>
      <ns0:c r="L117" s="26" t="n">
        <ns0:v>16</ns0:v>
      </ns0:c>
      <ns0:c r="M117" s="26" t="n">
        <ns0:v>0.25</ns0:v>
      </ns0:c>
      <ns0:c r="N117" s="26" t="str">
        <ns0:v>Neutro</ns0:v>
      </ns0:c>
      <ns0:c r="O117" s="26" t="str">
        <ns0:v>Sí</ns0:v>
      </ns0:c>
      <ns0:c r="P117" s="26" t="str">
        <ns0:v>No</ns0:v>
      </ns0:c>
      <ns0:c r="Q117" s="26" t="str">
        <ns0:v>Sí</ns0:v>
      </ns0:c>
      <ns0:c r="R117" s="26" t="str">
        <ns0:v>Alta</ns0:v>
      </ns0:c>
      <ns0:c r="S117" s="26" t="str">
        <ns0:v>Informe 2024-B</ns0:v>
      </ns0:c>
    </ns0:row>
    <ns0:row r="118">
      <ns0:c r="A118" s="26" t="str">
        <ns0:v>SGR_0117</ns0:v>
      </ns0:c>
      <ns0:c r="B118" s="26" t="str">
        <ns0:v>CAEE_F004</ns0:v>
      </ns0:c>
      <ns0:c r="C118" s="26" t="str">
        <ns0:v>Seguimiento periódico</ns0:v>
      </ns0:c>
      <ns0:c r="D118" s="26" t="str">
        <ns0:v>Respuesta de encuesta</ns0:v>
      </ns0:c>
      <ns0:c r="E118" s="26" t="str">
        <ns0:v>2024-B</ns0:v>
      </ns0:c>
      <ns0:c r="F118" s="26" t="str">
        <ns0:v>Graduados</ns0:v>
      </ns0:c>
      <ns0:c r="G118" s="26" t="str">
        <ns0:v>Respuesta agregada</ns0:v>
      </ns0:c>
      <ns0:c r="H118" s="26" t="str">
        <ns0:v>Actualmente se encuentra trabajando</ns0:v>
      </ns0:c>
      <ns0:c r="I118" s="26" t="str">
        <ns0:v>Sí</ns0:v>
      </ns0:c>
      <ns0:c r="J118" s="26" t="n">
        <ns0:v>12</ns0:v>
      </ns0:c>
      <ns0:c r="K118" s="26" t="str">
        <ns0:v>personas</ns0:v>
      </ns0:c>
      <ns0:c r="L118" s="26" t="n">
        <ns0:v>16</ns0:v>
      </ns0:c>
      <ns0:c r="M118" s="26" t="n">
        <ns0:v>0.75</ns0:v>
      </ns0:c>
      <ns0:c r="N118" s="26" t="str">
        <ns0:v>Neutro</ns0:v>
      </ns0:c>
      <ns0:c r="O118" s="26" t="str">
        <ns0:v>Sí</ns0:v>
      </ns0:c>
      <ns0:c r="P118" s="26" t="str">
        <ns0:v>No</ns0:v>
      </ns0:c>
      <ns0:c r="Q118" s="26" t="str">
        <ns0:v>Sí</ns0:v>
      </ns0:c>
      <ns0:c r="R118" s="26" t="str">
        <ns0:v>Alta</ns0:v>
      </ns0:c>
      <ns0:c r="S118" s="26" t="str">
        <ns0:v>Informe 2024-B</ns0:v>
      </ns0:c>
    </ns0:row>
    <ns0:row r="119">
      <ns0:c r="A119" s="26" t="str">
        <ns0:v>SGR_0118</ns0:v>
      </ns0:c>
      <ns0:c r="B119" s="26" t="str">
        <ns0:v>CAEE_F004</ns0:v>
      </ns0:c>
      <ns0:c r="C119" s="26" t="str">
        <ns0:v>Seguimiento periódico</ns0:v>
      </ns0:c>
      <ns0:c r="D119" s="26" t="str">
        <ns0:v>Respuesta de encuesta</ns0:v>
      </ns0:c>
      <ns0:c r="E119" s="26" t="str">
        <ns0:v>2024-B</ns0:v>
      </ns0:c>
      <ns0:c r="F119" s="26" t="str">
        <ns0:v>Graduados</ns0:v>
      </ns0:c>
      <ns0:c r="G119" s="26" t="str">
        <ns0:v>Respuesta agregada</ns0:v>
      </ns0:c>
      <ns0:c r="H119" s="26" t="str">
        <ns0:v>Actualmente se encuentra trabajando</ns0:v>
      </ns0:c>
      <ns0:c r="I119" s="26" t="str">
        <ns0:v>No</ns0:v>
      </ns0:c>
      <ns0:c r="J119" s="26" t="n">
        <ns0:v>4</ns0:v>
      </ns0:c>
      <ns0:c r="K119" s="26" t="str">
        <ns0:v>personas</ns0:v>
      </ns0:c>
      <ns0:c r="L119" s="26" t="n">
        <ns0:v>16</ns0:v>
      </ns0:c>
      <ns0:c r="M119" s="26" t="n">
        <ns0:v>0.25</ns0:v>
      </ns0:c>
      <ns0:c r="N119" s="26" t="str">
        <ns0:v>Neutro</ns0:v>
      </ns0:c>
      <ns0:c r="O119" s="26" t="str">
        <ns0:v>Sí</ns0:v>
      </ns0:c>
      <ns0:c r="P119" s="26" t="str">
        <ns0:v>No</ns0:v>
      </ns0:c>
      <ns0:c r="Q119" s="26" t="str">
        <ns0:v>Sí</ns0:v>
      </ns0:c>
      <ns0:c r="R119" s="26" t="str">
        <ns0:v>Alta</ns0:v>
      </ns0:c>
      <ns0:c r="S119" s="26" t="str">
        <ns0:v>Informe 2024-B</ns0:v>
      </ns0:c>
    </ns0:row>
    <ns0:row r="120">
      <ns0:c r="A120" s="26" t="str">
        <ns0:v>SGR_0119</ns0:v>
      </ns0:c>
      <ns0:c r="B120" s="26" t="str">
        <ns0:v>CAEE_F004</ns0:v>
      </ns0:c>
      <ns0:c r="C120" s="26" t="str">
        <ns0:v>Seguimiento periódico</ns0:v>
      </ns0:c>
      <ns0:c r="D120" s="26" t="str">
        <ns0:v>Respuesta de encuesta</ns0:v>
      </ns0:c>
      <ns0:c r="E120" s="26" t="str">
        <ns0:v>2024-B</ns0:v>
      </ns0:c>
      <ns0:c r="F120" s="26" t="str">
        <ns0:v>Graduados</ns0:v>
      </ns0:c>
      <ns0:c r="G120" s="26" t="str">
        <ns0:v>Respuesta agregada</ns0:v>
      </ns0:c>
      <ns0:c r="H120" s="26" t="str">
        <ns0:v>Trabajo relacionado con la carrera</ns0:v>
      </ns0:c>
      <ns0:c r="I120" s="26" t="str">
        <ns0:v>Sí</ns0:v>
      </ns0:c>
      <ns0:c r="J120" s="26" t="n">
        <ns0:v>11</ns0:v>
      </ns0:c>
      <ns0:c r="K120" s="26" t="str">
        <ns0:v>personas</ns0:v>
      </ns0:c>
      <ns0:c r="L120" s="26" t="n">
        <ns0:v>12</ns0:v>
      </ns0:c>
      <ns0:c r="M120" s="26" t="n">
        <ns0:v>0.9166666666666666</ns0:v>
      </ns0:c>
      <ns0:c r="N120" s="26" t="str">
        <ns0:v>Neutro</ns0:v>
      </ns0:c>
      <ns0:c r="O120" s="26" t="str">
        <ns0:v>Sí</ns0:v>
      </ns0:c>
      <ns0:c r="P120" s="26" t="str">
        <ns0:v>No</ns0:v>
      </ns0:c>
      <ns0:c r="Q120" s="26" t="str">
        <ns0:v>Sí</ns0:v>
      </ns0:c>
      <ns0:c r="R120" s="26" t="str">
        <ns0:v>Alta</ns0:v>
      </ns0:c>
      <ns0:c r="S120" s="26" t="str">
        <ns0:v>Informe 2024-B</ns0:v>
      </ns0:c>
    </ns0:row>
    <ns0:row r="121">
      <ns0:c r="A121" s="26" t="str">
        <ns0:v>SGR_0120</ns0:v>
      </ns0:c>
      <ns0:c r="B121" s="26" t="str">
        <ns0:v>CAEE_F004</ns0:v>
      </ns0:c>
      <ns0:c r="C121" s="26" t="str">
        <ns0:v>Seguimiento periódico</ns0:v>
      </ns0:c>
      <ns0:c r="D121" s="26" t="str">
        <ns0:v>Respuesta de encuesta</ns0:v>
      </ns0:c>
      <ns0:c r="E121" s="26" t="str">
        <ns0:v>2024-B</ns0:v>
      </ns0:c>
      <ns0:c r="F121" s="26" t="str">
        <ns0:v>Graduados</ns0:v>
      </ns0:c>
      <ns0:c r="G121" s="26" t="str">
        <ns0:v>Respuesta agregada</ns0:v>
      </ns0:c>
      <ns0:c r="H121" s="26" t="str">
        <ns0:v>Trabajo relacionado con la carrera</ns0:v>
      </ns0:c>
      <ns0:c r="I121" s="26" t="str">
        <ns0:v>No</ns0:v>
      </ns0:c>
      <ns0:c r="J121" s="26" t="n">
        <ns0:v>1</ns0:v>
      </ns0:c>
      <ns0:c r="K121" s="26" t="str">
        <ns0:v>personas</ns0:v>
      </ns0:c>
      <ns0:c r="L121" s="26" t="n">
        <ns0:v>12</ns0:v>
      </ns0:c>
      <ns0:c r="M121" s="26" t="n">
        <ns0:v>0.08333333333333333</ns0:v>
      </ns0:c>
      <ns0:c r="N121" s="26" t="str">
        <ns0:v>Neutro</ns0:v>
      </ns0:c>
      <ns0:c r="O121" s="26" t="str">
        <ns0:v>Sí</ns0:v>
      </ns0:c>
      <ns0:c r="P121" s="26" t="str">
        <ns0:v>No</ns0:v>
      </ns0:c>
      <ns0:c r="Q121" s="26" t="str">
        <ns0:v>Sí</ns0:v>
      </ns0:c>
      <ns0:c r="R121" s="26" t="str">
        <ns0:v>Alta</ns0:v>
      </ns0:c>
      <ns0:c r="S121" s="26" t="str">
        <ns0:v>Informe 2024-B</ns0:v>
      </ns0:c>
    </ns0:row>
    <ns0:row r="122">
      <ns0:c r="A122" s="26" t="str">
        <ns0:v>SGR_0121</ns0:v>
      </ns0:c>
      <ns0:c r="B122" s="26" t="str">
        <ns0:v>CAEE_F004</ns0:v>
      </ns0:c>
      <ns0:c r="C122" s="26" t="str">
        <ns0:v>Seguimiento periódico</ns0:v>
      </ns0:c>
      <ns0:c r="D122" s="26" t="str">
        <ns0:v>Respuesta de encuesta</ns0:v>
      </ns0:c>
      <ns0:c r="E122" s="26" t="str">
        <ns0:v>2024-B</ns0:v>
      </ns0:c>
      <ns0:c r="F122" s="26" t="str">
        <ns0:v>Graduados</ns0:v>
      </ns0:c>
      <ns0:c r="G122" s="26" t="str">
        <ns0:v>Respuesta agregada</ns0:v>
      </ns0:c>
      <ns0:c r="H122" s="26" t="str">
        <ns0:v>Tiempo en la organización</ns0:v>
      </ns0:c>
      <ns0:c r="I122" s="26" t="str">
        <ns0:v>Menos de un año</ns0:v>
      </ns0:c>
      <ns0:c r="J122" s="26" t="n">
        <ns0:v>1</ns0:v>
      </ns0:c>
      <ns0:c r="K122" s="26" t="str">
        <ns0:v>personas</ns0:v>
      </ns0:c>
      <ns0:c r="L122" s="26" t="n">
        <ns0:v>11</ns0:v>
      </ns0:c>
      <ns0:c r="M122" s="26" t="n">
        <ns0:v>0.09090909090909091</ns0:v>
      </ns0:c>
      <ns0:c r="N122" s="26" t="str">
        <ns0:v>Neutro</ns0:v>
      </ns0:c>
      <ns0:c r="O122" s="26" t="str">
        <ns0:v>Sí</ns0:v>
      </ns0:c>
      <ns0:c r="P122" s="26" t="str">
        <ns0:v>No</ns0:v>
      </ns0:c>
      <ns0:c r="Q122" s="26" t="str">
        <ns0:v>Sí</ns0:v>
      </ns0:c>
      <ns0:c r="R122" s="26" t="str">
        <ns0:v>Alta</ns0:v>
      </ns0:c>
      <ns0:c r="S122" s="26" t="str">
        <ns0:v>Informe 2024-B</ns0:v>
      </ns0:c>
      <ns0:c r="T122" s="26" t="str">
        <ns0:v>11 respuestas entre 12 empleados.</ns0:v>
      </ns0:c>
    </ns0:row>
    <ns0:row r="123">
      <ns0:c r="A123" s="26" t="str">
        <ns0:v>SGR_0122</ns0:v>
      </ns0:c>
      <ns0:c r="B123" s="26" t="str">
        <ns0:v>CAEE_F004</ns0:v>
      </ns0:c>
      <ns0:c r="C123" s="26" t="str">
        <ns0:v>Seguimiento periódico</ns0:v>
      </ns0:c>
      <ns0:c r="D123" s="26" t="str">
        <ns0:v>Respuesta de encuesta</ns0:v>
      </ns0:c>
      <ns0:c r="E123" s="26" t="str">
        <ns0:v>2024-B</ns0:v>
      </ns0:c>
      <ns0:c r="F123" s="26" t="str">
        <ns0:v>Graduados</ns0:v>
      </ns0:c>
      <ns0:c r="G123" s="26" t="str">
        <ns0:v>Respuesta agregada</ns0:v>
      </ns0:c>
      <ns0:c r="H123" s="26" t="str">
        <ns0:v>Tiempo en la organización</ns0:v>
      </ns0:c>
      <ns0:c r="I123" s="26" t="str">
        <ns0:v>Uno a dos años</ns0:v>
      </ns0:c>
      <ns0:c r="J123" s="26" t="n">
        <ns0:v>5</ns0:v>
      </ns0:c>
      <ns0:c r="K123" s="26" t="str">
        <ns0:v>personas</ns0:v>
      </ns0:c>
      <ns0:c r="L123" s="26" t="n">
        <ns0:v>11</ns0:v>
      </ns0:c>
      <ns0:c r="M123" s="26" t="n">
        <ns0:v>0.45454545454545453</ns0:v>
      </ns0:c>
      <ns0:c r="N123" s="26" t="str">
        <ns0:v>Neutro</ns0:v>
      </ns0:c>
      <ns0:c r="O123" s="26" t="str">
        <ns0:v>Sí</ns0:v>
      </ns0:c>
      <ns0:c r="P123" s="26" t="str">
        <ns0:v>No</ns0:v>
      </ns0:c>
      <ns0:c r="Q123" s="26" t="str">
        <ns0:v>Sí</ns0:v>
      </ns0:c>
      <ns0:c r="R123" s="26" t="str">
        <ns0:v>Alta</ns0:v>
      </ns0:c>
      <ns0:c r="S123" s="26" t="str">
        <ns0:v>Informe 2024-B</ns0:v>
      </ns0:c>
      <ns0:c r="T123" s="26" t="str">
        <ns0:v>11 respuestas entre 12 empleados.</ns0:v>
      </ns0:c>
    </ns0:row>
    <ns0:row r="124">
      <ns0:c r="A124" s="26" t="str">
        <ns0:v>SGR_0123</ns0:v>
      </ns0:c>
      <ns0:c r="B124" s="26" t="str">
        <ns0:v>CAEE_F004</ns0:v>
      </ns0:c>
      <ns0:c r="C124" s="26" t="str">
        <ns0:v>Seguimiento periódico</ns0:v>
      </ns0:c>
      <ns0:c r="D124" s="26" t="str">
        <ns0:v>Respuesta de encuesta</ns0:v>
      </ns0:c>
      <ns0:c r="E124" s="26" t="str">
        <ns0:v>2024-B</ns0:v>
      </ns0:c>
      <ns0:c r="F124" s="26" t="str">
        <ns0:v>Graduados</ns0:v>
      </ns0:c>
      <ns0:c r="G124" s="26" t="str">
        <ns0:v>Respuesta agregada</ns0:v>
      </ns0:c>
      <ns0:c r="H124" s="26" t="str">
        <ns0:v>Tiempo en la organización</ns0:v>
      </ns0:c>
      <ns0:c r="I124" s="26" t="str">
        <ns0:v>Más de dos años</ns0:v>
      </ns0:c>
      <ns0:c r="J124" s="26" t="n">
        <ns0:v>5</ns0:v>
      </ns0:c>
      <ns0:c r="K124" s="26" t="str">
        <ns0:v>personas</ns0:v>
      </ns0:c>
      <ns0:c r="L124" s="26" t="n">
        <ns0:v>11</ns0:v>
      </ns0:c>
      <ns0:c r="M124" s="26" t="n">
        <ns0:v>0.45454545454545453</ns0:v>
      </ns0:c>
      <ns0:c r="N124" s="26" t="str">
        <ns0:v>Neutro</ns0:v>
      </ns0:c>
      <ns0:c r="O124" s="26" t="str">
        <ns0:v>Sí</ns0:v>
      </ns0:c>
      <ns0:c r="P124" s="26" t="str">
        <ns0:v>No</ns0:v>
      </ns0:c>
      <ns0:c r="Q124" s="26" t="str">
        <ns0:v>Sí</ns0:v>
      </ns0:c>
      <ns0:c r="R124" s="26" t="str">
        <ns0:v>Alta</ns0:v>
      </ns0:c>
      <ns0:c r="S124" s="26" t="str">
        <ns0:v>Informe 2024-B</ns0:v>
      </ns0:c>
      <ns0:c r="T124" s="26" t="str">
        <ns0:v>11 respuestas entre 12 empleados.</ns0:v>
      </ns0:c>
    </ns0:row>
    <ns0:row r="125">
      <ns0:c r="A125" s="26" t="str">
        <ns0:v>SGR_0124</ns0:v>
      </ns0:c>
      <ns0:c r="B125" s="26" t="str">
        <ns0:v>CAEE_F004</ns0:v>
      </ns0:c>
      <ns0:c r="C125" s="26" t="str">
        <ns0:v>Seguimiento periódico</ns0:v>
      </ns0:c>
      <ns0:c r="D125" s="26" t="str">
        <ns0:v>Respuesta de encuesta</ns0:v>
      </ns0:c>
      <ns0:c r="E125" s="26" t="str">
        <ns0:v>2024-B</ns0:v>
      </ns0:c>
      <ns0:c r="F125" s="26" t="str">
        <ns0:v>Graduados</ns0:v>
      </ns0:c>
      <ns0:c r="G125" s="26" t="str">
        <ns0:v>Respuesta agregada</ns0:v>
      </ns0:c>
      <ns0:c r="H125" s="26" t="str">
        <ns0:v>Actividad/sector laboral</ns0:v>
      </ns0:c>
      <ns0:c r="I125" s="26" t="str">
        <ns0:v>Agroquímicos</ns0:v>
      </ns0:c>
      <ns0:c r="J125" s="26" t="n">
        <ns0:v>1</ns0:v>
      </ns0:c>
      <ns0:c r="K125" s="26" t="str">
        <ns0:v>personas</ns0:v>
      </ns0:c>
      <ns0:c r="L125" s="26" t="n">
        <ns0:v>11</ns0:v>
      </ns0:c>
      <ns0:c r="M125" s="26" t="n">
        <ns0:v>0.09090909090909091</ns0:v>
      </ns0:c>
      <ns0:c r="N125" s="26" t="str">
        <ns0:v>Neutro</ns0:v>
      </ns0:c>
      <ns0:c r="O125" s="26" t="str">
        <ns0:v>Sí</ns0:v>
      </ns0:c>
      <ns0:c r="P125" s="26" t="str">
        <ns0:v>No</ns0:v>
      </ns0:c>
      <ns0:c r="Q125" s="26" t="str">
        <ns0:v>Sí</ns0:v>
      </ns0:c>
      <ns0:c r="R125" s="26" t="str">
        <ns0:v>Alta</ns0:v>
      </ns0:c>
      <ns0:c r="S125" s="26" t="str">
        <ns0:v>Informe 2024-B</ns0:v>
      </ns0:c>
    </ns0:row>
    <ns0:row r="126">
      <ns0:c r="A126" s="26" t="str">
        <ns0:v>SGR_0125</ns0:v>
      </ns0:c>
      <ns0:c r="B126" s="26" t="str">
        <ns0:v>CAEE_F004</ns0:v>
      </ns0:c>
      <ns0:c r="C126" s="26" t="str">
        <ns0:v>Seguimiento periódico</ns0:v>
      </ns0:c>
      <ns0:c r="D126" s="26" t="str">
        <ns0:v>Respuesta de encuesta</ns0:v>
      </ns0:c>
      <ns0:c r="E126" s="26" t="str">
        <ns0:v>2024-B</ns0:v>
      </ns0:c>
      <ns0:c r="F126" s="26" t="str">
        <ns0:v>Graduados</ns0:v>
      </ns0:c>
      <ns0:c r="G126" s="26" t="str">
        <ns0:v>Respuesta agregada</ns0:v>
      </ns0:c>
      <ns0:c r="H126" s="26" t="str">
        <ns0:v>Actividad/sector laboral</ns0:v>
      </ns0:c>
      <ns0:c r="I126" s="26" t="str">
        <ns0:v>Estado/Gobierno/Municipios</ns0:v>
      </ns0:c>
      <ns0:c r="J126" s="26" t="n">
        <ns0:v>1</ns0:v>
      </ns0:c>
      <ns0:c r="K126" s="26" t="str">
        <ns0:v>personas</ns0:v>
      </ns0:c>
      <ns0:c r="L126" s="26" t="n">
        <ns0:v>11</ns0:v>
      </ns0:c>
      <ns0:c r="M126" s="26" t="n">
        <ns0:v>0.09090909090909091</ns0:v>
      </ns0:c>
      <ns0:c r="N126" s="26" t="str">
        <ns0:v>Neutro</ns0:v>
      </ns0:c>
      <ns0:c r="O126" s="26" t="str">
        <ns0:v>Sí</ns0:v>
      </ns0:c>
      <ns0:c r="P126" s="26" t="str">
        <ns0:v>No</ns0:v>
      </ns0:c>
      <ns0:c r="Q126" s="26" t="str">
        <ns0:v>Sí</ns0:v>
      </ns0:c>
      <ns0:c r="R126" s="26" t="str">
        <ns0:v>Alta</ns0:v>
      </ns0:c>
      <ns0:c r="S126" s="26" t="str">
        <ns0:v>Informe 2024-B</ns0:v>
      </ns0:c>
    </ns0:row>
    <ns0:row r="127">
      <ns0:c r="A127" s="26" t="str">
        <ns0:v>SGR_0126</ns0:v>
      </ns0:c>
      <ns0:c r="B127" s="26" t="str">
        <ns0:v>CAEE_F004</ns0:v>
      </ns0:c>
      <ns0:c r="C127" s="26" t="str">
        <ns0:v>Seguimiento periódico</ns0:v>
      </ns0:c>
      <ns0:c r="D127" s="26" t="str">
        <ns0:v>Respuesta de encuesta</ns0:v>
      </ns0:c>
      <ns0:c r="E127" s="26" t="str">
        <ns0:v>2024-B</ns0:v>
      </ns0:c>
      <ns0:c r="F127" s="26" t="str">
        <ns0:v>Graduados</ns0:v>
      </ns0:c>
      <ns0:c r="G127" s="26" t="str">
        <ns0:v>Respuesta agregada</ns0:v>
      </ns0:c>
      <ns0:c r="H127" s="26" t="str">
        <ns0:v>Actividad/sector laboral</ns0:v>
      </ns0:c>
      <ns0:c r="I127" s="26" t="str">
        <ns0:v>Industria de alimentos</ns0:v>
      </ns0:c>
      <ns0:c r="J127" s="26" t="n">
        <ns0:v>8</ns0:v>
      </ns0:c>
      <ns0:c r="K127" s="26" t="str">
        <ns0:v>personas</ns0:v>
      </ns0:c>
      <ns0:c r="L127" s="26" t="n">
        <ns0:v>11</ns0:v>
      </ns0:c>
      <ns0:c r="M127" s="26" t="n">
        <ns0:v>0.7272727272727273</ns0:v>
      </ns0:c>
      <ns0:c r="N127" s="26" t="str">
        <ns0:v>Neutro</ns0:v>
      </ns0:c>
      <ns0:c r="O127" s="26" t="str">
        <ns0:v>Sí</ns0:v>
      </ns0:c>
      <ns0:c r="P127" s="26" t="str">
        <ns0:v>No</ns0:v>
      </ns0:c>
      <ns0:c r="Q127" s="26" t="str">
        <ns0:v>Sí</ns0:v>
      </ns0:c>
      <ns0:c r="R127" s="26" t="str">
        <ns0:v>Alta</ns0:v>
      </ns0:c>
      <ns0:c r="S127" s="26" t="str">
        <ns0:v>Informe 2024-B</ns0:v>
      </ns0:c>
    </ns0:row>
    <ns0:row r="128">
      <ns0:c r="A128" s="26" t="str">
        <ns0:v>SGR_0127</ns0:v>
      </ns0:c>
      <ns0:c r="B128" s="26" t="str">
        <ns0:v>CAEE_F004</ns0:v>
      </ns0:c>
      <ns0:c r="C128" s="26" t="str">
        <ns0:v>Seguimiento periódico</ns0:v>
      </ns0:c>
      <ns0:c r="D128" s="26" t="str">
        <ns0:v>Respuesta de encuesta</ns0:v>
      </ns0:c>
      <ns0:c r="E128" s="26" t="str">
        <ns0:v>2024-B</ns0:v>
      </ns0:c>
      <ns0:c r="F128" s="26" t="str">
        <ns0:v>Graduados</ns0:v>
      </ns0:c>
      <ns0:c r="G128" s="26" t="str">
        <ns0:v>Respuesta agregada</ns0:v>
      </ns0:c>
      <ns0:c r="H128" s="26" t="str">
        <ns0:v>Actividad/sector laboral</ns0:v>
      </ns0:c>
      <ns0:c r="I128" s="26" t="str">
        <ns0:v>Turismo</ns0:v>
      </ns0:c>
      <ns0:c r="J128" s="26" t="n">
        <ns0:v>1</ns0:v>
      </ns0:c>
      <ns0:c r="K128" s="26" t="str">
        <ns0:v>personas</ns0:v>
      </ns0:c>
      <ns0:c r="L128" s="26" t="n">
        <ns0:v>11</ns0:v>
      </ns0:c>
      <ns0:c r="M128" s="26" t="n">
        <ns0:v>0.09090909090909091</ns0:v>
      </ns0:c>
      <ns0:c r="N128" s="26" t="str">
        <ns0:v>Neutro</ns0:v>
      </ns0:c>
      <ns0:c r="O128" s="26" t="str">
        <ns0:v>Sí</ns0:v>
      </ns0:c>
      <ns0:c r="P128" s="26" t="str">
        <ns0:v>No</ns0:v>
      </ns0:c>
      <ns0:c r="Q128" s="26" t="str">
        <ns0:v>Sí</ns0:v>
      </ns0:c>
      <ns0:c r="R128" s="26" t="str">
        <ns0:v>Alta</ns0:v>
      </ns0:c>
      <ns0:c r="S128" s="26" t="str">
        <ns0:v>Informe 2024-B</ns0:v>
      </ns0:c>
    </ns0:row>
    <ns0:row r="129">
      <ns0:c r="A129" s="26" t="str">
        <ns0:v>SGR_0128</ns0:v>
      </ns0:c>
      <ns0:c r="B129" s="26" t="str">
        <ns0:v>CAEE_F004</ns0:v>
      </ns0:c>
      <ns0:c r="C129" s="26" t="str">
        <ns0:v>Seguimiento periódico</ns0:v>
      </ns0:c>
      <ns0:c r="D129" s="26" t="str">
        <ns0:v>Respuesta de encuesta</ns0:v>
      </ns0:c>
      <ns0:c r="E129" s="26" t="str">
        <ns0:v>2024-B</ns0:v>
      </ns0:c>
      <ns0:c r="F129" s="26" t="str">
        <ns0:v>Graduados</ns0:v>
      </ns0:c>
      <ns0:c r="G129" s="26" t="str">
        <ns0:v>Respuesta agregada</ns0:v>
      </ns0:c>
      <ns0:c r="H129" s="26" t="str">
        <ns0:v>Ingreso mensual</ns0:v>
      </ns0:c>
      <ns0:c r="I129" s="26" t="str">
        <ns0:v>$500</ns0:v>
      </ns0:c>
      <ns0:c r="J129" s="26" t="n">
        <ns0:v>0</ns0:v>
      </ns0:c>
      <ns0:c r="K129" s="26" t="str">
        <ns0:v>personas</ns0:v>
      </ns0:c>
      <ns0:c r="L129" s="26" t="n">
        <ns0:v>11</ns0:v>
      </ns0:c>
      <ns0:c r="M129" s="26" t="n">
        <ns0:v>0</ns0:v>
      </ns0:c>
      <ns0:c r="N129" s="26" t="str">
        <ns0:v>Neutro</ns0:v>
      </ns0:c>
      <ns0:c r="O129" s="26" t="str">
        <ns0:v>Sí</ns0:v>
      </ns0:c>
      <ns0:c r="P129" s="26" t="str">
        <ns0:v>No</ns0:v>
      </ns0:c>
      <ns0:c r="Q129" s="26" t="str">
        <ns0:v>Sí</ns0:v>
      </ns0:c>
      <ns0:c r="R129" s="26" t="str">
        <ns0:v>Alta</ns0:v>
      </ns0:c>
      <ns0:c r="S129" s="26" t="str">
        <ns0:v>Informe 2024-B</ns0:v>
      </ns0:c>
    </ns0:row>
    <ns0:row r="130">
      <ns0:c r="A130" s="26" t="str">
        <ns0:v>SGR_0129</ns0:v>
      </ns0:c>
      <ns0:c r="B130" s="26" t="str">
        <ns0:v>CAEE_F004</ns0:v>
      </ns0:c>
      <ns0:c r="C130" s="26" t="str">
        <ns0:v>Seguimiento periódico</ns0:v>
      </ns0:c>
      <ns0:c r="D130" s="26" t="str">
        <ns0:v>Respuesta de encuesta</ns0:v>
      </ns0:c>
      <ns0:c r="E130" s="26" t="str">
        <ns0:v>2024-B</ns0:v>
      </ns0:c>
      <ns0:c r="F130" s="26" t="str">
        <ns0:v>Graduados</ns0:v>
      </ns0:c>
      <ns0:c r="G130" s="26" t="str">
        <ns0:v>Respuesta agregada</ns0:v>
      </ns0:c>
      <ns0:c r="H130" s="26" t="str">
        <ns0:v>Ingreso mensual</ns0:v>
      </ns0:c>
      <ns0:c r="I130" s="26" t="str">
        <ns0:v>$500-999</ns0:v>
      </ns0:c>
      <ns0:c r="J130" s="26" t="n">
        <ns0:v>4</ns0:v>
      </ns0:c>
      <ns0:c r="K130" s="26" t="str">
        <ns0:v>personas</ns0:v>
      </ns0:c>
      <ns0:c r="L130" s="26" t="n">
        <ns0:v>11</ns0:v>
      </ns0:c>
      <ns0:c r="M130" s="26" t="n">
        <ns0:v>0.36363636363636365</ns0:v>
      </ns0:c>
      <ns0:c r="N130" s="26" t="str">
        <ns0:v>Neutro</ns0:v>
      </ns0:c>
      <ns0:c r="O130" s="26" t="str">
        <ns0:v>Sí</ns0:v>
      </ns0:c>
      <ns0:c r="P130" s="26" t="str">
        <ns0:v>No</ns0:v>
      </ns0:c>
      <ns0:c r="Q130" s="26" t="str">
        <ns0:v>Sí</ns0:v>
      </ns0:c>
      <ns0:c r="R130" s="26" t="str">
        <ns0:v>Alta</ns0:v>
      </ns0:c>
      <ns0:c r="S130" s="26" t="str">
        <ns0:v>Informe 2024-B</ns0:v>
      </ns0:c>
    </ns0:row>
    <ns0:row r="131">
      <ns0:c r="A131" s="26" t="str">
        <ns0:v>SGR_0130</ns0:v>
      </ns0:c>
      <ns0:c r="B131" s="26" t="str">
        <ns0:v>CAEE_F004</ns0:v>
      </ns0:c>
      <ns0:c r="C131" s="26" t="str">
        <ns0:v>Seguimiento periódico</ns0:v>
      </ns0:c>
      <ns0:c r="D131" s="26" t="str">
        <ns0:v>Respuesta de encuesta</ns0:v>
      </ns0:c>
      <ns0:c r="E131" s="26" t="str">
        <ns0:v>2024-B</ns0:v>
      </ns0:c>
      <ns0:c r="F131" s="26" t="str">
        <ns0:v>Graduados</ns0:v>
      </ns0:c>
      <ns0:c r="G131" s="26" t="str">
        <ns0:v>Respuesta agregada</ns0:v>
      </ns0:c>
      <ns0:c r="H131" s="26" t="str">
        <ns0:v>Ingreso mensual</ns0:v>
      </ns0:c>
      <ns0:c r="I131" s="26" t="str">
        <ns0:v>Más de $1.000</ns0:v>
      </ns0:c>
      <ns0:c r="J131" s="26" t="n">
        <ns0:v>7</ns0:v>
      </ns0:c>
      <ns0:c r="K131" s="26" t="str">
        <ns0:v>personas</ns0:v>
      </ns0:c>
      <ns0:c r="L131" s="26" t="n">
        <ns0:v>11</ns0:v>
      </ns0:c>
      <ns0:c r="M131" s="26" t="n">
        <ns0:v>0.6363636363636364</ns0:v>
      </ns0:c>
      <ns0:c r="N131" s="26" t="str">
        <ns0:v>Neutro</ns0:v>
      </ns0:c>
      <ns0:c r="O131" s="26" t="str">
        <ns0:v>Sí</ns0:v>
      </ns0:c>
      <ns0:c r="P131" s="26" t="str">
        <ns0:v>No</ns0:v>
      </ns0:c>
      <ns0:c r="Q131" s="26" t="str">
        <ns0:v>Sí</ns0:v>
      </ns0:c>
      <ns0:c r="R131" s="26" t="str">
        <ns0:v>Alta</ns0:v>
      </ns0:c>
      <ns0:c r="S131" s="26" t="str">
        <ns0:v>Informe 2024-B</ns0:v>
      </ns0:c>
    </ns0:row>
    <ns0:row r="132">
      <ns0:c r="A132" s="26" t="str">
        <ns0:v>SGR_0131</ns0:v>
      </ns0:c>
      <ns0:c r="B132" s="26" t="str">
        <ns0:v>CAEE_F004</ns0:v>
      </ns0:c>
      <ns0:c r="C132" s="26" t="str">
        <ns0:v>Seguimiento periódico</ns0:v>
      </ns0:c>
      <ns0:c r="D132" s="26" t="str">
        <ns0:v>Respuesta de encuesta</ns0:v>
      </ns0:c>
      <ns0:c r="E132" s="26" t="str">
        <ns0:v>2024-B</ns0:v>
      </ns0:c>
      <ns0:c r="F132" s="26" t="str">
        <ns0:v>Graduados</ns0:v>
      </ns0:c>
      <ns0:c r="G132" s="26" t="str">
        <ns0:v>Respuesta agregada</ns0:v>
      </ns0:c>
      <ns0:c r="H132" s="26" t="str">
        <ns0:v>Habilidad que debió fortalecer</ns0:v>
      </ns0:c>
      <ns0:c r="I132" s="26" t="str">
        <ns0:v>Formación Gerencial</ns0:v>
      </ns0:c>
      <ns0:c r="J132" s="26" t="n">
        <ns0:v>2</ns0:v>
      </ns0:c>
      <ns0:c r="K132" s="26" t="str">
        <ns0:v>personas</ns0:v>
      </ns0:c>
      <ns0:c r="L132" s="26" t="n">
        <ns0:v>16</ns0:v>
      </ns0:c>
      <ns0:c r="M132" s="26" t="n">
        <ns0:v>0.125</ns0:v>
      </ns0:c>
      <ns0:c r="N132" s="26" t="str">
        <ns0:v>Brecha/fortalecimiento</ns0:v>
      </ns0:c>
      <ns0:c r="O132" s="26" t="str">
        <ns0:v>Sí</ns0:v>
      </ns0:c>
      <ns0:c r="P132" s="26" t="str">
        <ns0:v>No</ns0:v>
      </ns0:c>
      <ns0:c r="Q132" s="26" t="str">
        <ns0:v>Sí</ns0:v>
      </ns0:c>
      <ns0:c r="R132" s="26" t="str">
        <ns0:v>Alta</ns0:v>
      </ns0:c>
      <ns0:c r="S132" s="26" t="str">
        <ns0:v>Informe 2024-B</ns0:v>
      </ns0:c>
      <ns0:c r="T132" s="26" t="str">
        <ns0:v>Se prioriza gráfico por coherencia con N=16.</ns0:v>
      </ns0:c>
    </ns0:row>
    <ns0:row r="133">
      <ns0:c r="A133" s="26" t="str">
        <ns0:v>SGR_0132</ns0:v>
      </ns0:c>
      <ns0:c r="B133" s="26" t="str">
        <ns0:v>CAEE_F004</ns0:v>
      </ns0:c>
      <ns0:c r="C133" s="26" t="str">
        <ns0:v>Seguimiento periódico</ns0:v>
      </ns0:c>
      <ns0:c r="D133" s="26" t="str">
        <ns0:v>Respuesta de encuesta</ns0:v>
      </ns0:c>
      <ns0:c r="E133" s="26" t="str">
        <ns0:v>2024-B</ns0:v>
      </ns0:c>
      <ns0:c r="F133" s="26" t="str">
        <ns0:v>Graduados</ns0:v>
      </ns0:c>
      <ns0:c r="G133" s="26" t="str">
        <ns0:v>Respuesta agregada</ns0:v>
      </ns0:c>
      <ns0:c r="H133" s="26" t="str">
        <ns0:v>Habilidad que debió fortalecer</ns0:v>
      </ns0:c>
      <ns0:c r="I133" s="26" t="str">
        <ns0:v>Habilidades blandas</ns0:v>
      </ns0:c>
      <ns0:c r="J133" s="26" t="n">
        <ns0:v>10</ns0:v>
      </ns0:c>
      <ns0:c r="K133" s="26" t="str">
        <ns0:v>personas</ns0:v>
      </ns0:c>
      <ns0:c r="L133" s="26" t="n">
        <ns0:v>16</ns0:v>
      </ns0:c>
      <ns0:c r="M133" s="26" t="n">
        <ns0:v>0.625</ns0:v>
      </ns0:c>
      <ns0:c r="N133" s="26" t="str">
        <ns0:v>Brecha/fortalecimiento</ns0:v>
      </ns0:c>
      <ns0:c r="O133" s="26" t="str">
        <ns0:v>Sí</ns0:v>
      </ns0:c>
      <ns0:c r="P133" s="26" t="str">
        <ns0:v>No</ns0:v>
      </ns0:c>
      <ns0:c r="Q133" s="26" t="str">
        <ns0:v>Sí</ns0:v>
      </ns0:c>
      <ns0:c r="R133" s="26" t="str">
        <ns0:v>Alta</ns0:v>
      </ns0:c>
      <ns0:c r="S133" s="26" t="str">
        <ns0:v>Informe 2024-B</ns0:v>
      </ns0:c>
      <ns0:c r="T133" s="26" t="str">
        <ns0:v>Se prioriza gráfico por coherencia con N=16.</ns0:v>
      </ns0:c>
    </ns0:row>
    <ns0:row r="134">
      <ns0:c r="A134" s="26" t="str">
        <ns0:v>SGR_0133</ns0:v>
      </ns0:c>
      <ns0:c r="B134" s="26" t="str">
        <ns0:v>CAEE_F004</ns0:v>
      </ns0:c>
      <ns0:c r="C134" s="26" t="str">
        <ns0:v>Seguimiento periódico</ns0:v>
      </ns0:c>
      <ns0:c r="D134" s="26" t="str">
        <ns0:v>Respuesta de encuesta</ns0:v>
      </ns0:c>
      <ns0:c r="E134" s="26" t="str">
        <ns0:v>2024-B</ns0:v>
      </ns0:c>
      <ns0:c r="F134" s="26" t="str">
        <ns0:v>Graduados</ns0:v>
      </ns0:c>
      <ns0:c r="G134" s="26" t="str">
        <ns0:v>Respuesta agregada</ns0:v>
      </ns0:c>
      <ns0:c r="H134" s="26" t="str">
        <ns0:v>Habilidad que debió fortalecer</ns0:v>
      </ns0:c>
      <ns0:c r="I134" s="26" t="str">
        <ns0:v>Manejo de personal</ns0:v>
      </ns0:c>
      <ns0:c r="J134" s="26" t="n">
        <ns0:v>3</ns0:v>
      </ns0:c>
      <ns0:c r="K134" s="26" t="str">
        <ns0:v>personas</ns0:v>
      </ns0:c>
      <ns0:c r="L134" s="26" t="n">
        <ns0:v>16</ns0:v>
      </ns0:c>
      <ns0:c r="M134" s="26" t="n">
        <ns0:v>0.1875</ns0:v>
      </ns0:c>
      <ns0:c r="N134" s="26" t="str">
        <ns0:v>Brecha/fortalecimiento</ns0:v>
      </ns0:c>
      <ns0:c r="O134" s="26" t="str">
        <ns0:v>Sí</ns0:v>
      </ns0:c>
      <ns0:c r="P134" s="26" t="str">
        <ns0:v>No</ns0:v>
      </ns0:c>
      <ns0:c r="Q134" s="26" t="str">
        <ns0:v>Sí</ns0:v>
      </ns0:c>
      <ns0:c r="R134" s="26" t="str">
        <ns0:v>Alta</ns0:v>
      </ns0:c>
      <ns0:c r="S134" s="26" t="str">
        <ns0:v>Informe 2024-B</ns0:v>
      </ns0:c>
      <ns0:c r="T134" s="26" t="str">
        <ns0:v>Se prioriza gráfico por coherencia con N=16.</ns0:v>
      </ns0:c>
    </ns0:row>
    <ns0:row r="135">
      <ns0:c r="A135" s="26" t="str">
        <ns0:v>SGR_0134</ns0:v>
      </ns0:c>
      <ns0:c r="B135" s="26" t="str">
        <ns0:v>CAEE_F004</ns0:v>
      </ns0:c>
      <ns0:c r="C135" s="26" t="str">
        <ns0:v>Seguimiento periódico</ns0:v>
      </ns0:c>
      <ns0:c r="D135" s="26" t="str">
        <ns0:v>Respuesta de encuesta</ns0:v>
      </ns0:c>
      <ns0:c r="E135" s="26" t="str">
        <ns0:v>2024-B</ns0:v>
      </ns0:c>
      <ns0:c r="F135" s="26" t="str">
        <ns0:v>Graduados</ns0:v>
      </ns0:c>
      <ns0:c r="G135" s="26" t="str">
        <ns0:v>Respuesta agregada</ns0:v>
      </ns0:c>
      <ns0:c r="H135" s="26" t="str">
        <ns0:v>Habilidad que debió fortalecer</ns0:v>
      </ns0:c>
      <ns0:c r="I135" s="26" t="str">
        <ns0:v>Trabajo en equipo</ns0:v>
      </ns0:c>
      <ns0:c r="J135" s="26" t="n">
        <ns0:v>1</ns0:v>
      </ns0:c>
      <ns0:c r="K135" s="26" t="str">
        <ns0:v>personas</ns0:v>
      </ns0:c>
      <ns0:c r="L135" s="26" t="n">
        <ns0:v>16</ns0:v>
      </ns0:c>
      <ns0:c r="M135" s="26" t="n">
        <ns0:v>0.0625</ns0:v>
      </ns0:c>
      <ns0:c r="N135" s="26" t="str">
        <ns0:v>Brecha/fortalecimiento</ns0:v>
      </ns0:c>
      <ns0:c r="O135" s="26" t="str">
        <ns0:v>Sí</ns0:v>
      </ns0:c>
      <ns0:c r="P135" s="26" t="str">
        <ns0:v>No</ns0:v>
      </ns0:c>
      <ns0:c r="Q135" s="26" t="str">
        <ns0:v>Sí</ns0:v>
      </ns0:c>
      <ns0:c r="R135" s="26" t="str">
        <ns0:v>Alta</ns0:v>
      </ns0:c>
      <ns0:c r="S135" s="26" t="str">
        <ns0:v>Informe 2024-B</ns0:v>
      </ns0:c>
      <ns0:c r="T135" s="26" t="str">
        <ns0:v>Se prioriza gráfico por coherencia con N=16.</ns0:v>
      </ns0:c>
    </ns0:row>
    <ns0:row r="136">
      <ns0:c r="A136" s="26" t="str">
        <ns0:v>SGR_0135</ns0:v>
      </ns0:c>
      <ns0:c r="B136" s="26" t="str">
        <ns0:v>CAEE_F004</ns0:v>
      </ns0:c>
      <ns0:c r="C136" s="26" t="str">
        <ns0:v>Seguimiento periódico</ns0:v>
      </ns0:c>
      <ns0:c r="D136" s="26" t="str">
        <ns0:v>Respuesta de encuesta</ns0:v>
      </ns0:c>
      <ns0:c r="E136" s="26" t="str">
        <ns0:v>2024-B</ns0:v>
      </ns0:c>
      <ns0:c r="F136" s="26" t="str">
        <ns0:v>Graduados</ns0:v>
      </ns0:c>
      <ns0:c r="G136" s="26" t="str">
        <ns0:v>Respuesta agregada</ns0:v>
      </ns0:c>
      <ns0:c r="H136" s="26" t="str">
        <ns0:v>Área a fortalecer</ns0:v>
      </ns0:c>
      <ns0:c r="I136" s="26" t="str">
        <ns0:v>Financieras</ns0:v>
      </ns0:c>
      <ns0:c r="J136" s="26" t="n">
        <ns0:v>6</ns0:v>
      </ns0:c>
      <ns0:c r="K136" s="26" t="str">
        <ns0:v>personas</ns0:v>
      </ns0:c>
      <ns0:c r="L136" s="26" t="n">
        <ns0:v>16</ns0:v>
      </ns0:c>
      <ns0:c r="M136" s="26" t="n">
        <ns0:v>0.375</ns0:v>
      </ns0:c>
      <ns0:c r="N136" s="26" t="str">
        <ns0:v>Brecha/fortalecimiento</ns0:v>
      </ns0:c>
      <ns0:c r="O136" s="26" t="str">
        <ns0:v>Sí</ns0:v>
      </ns0:c>
      <ns0:c r="P136" s="26" t="str">
        <ns0:v>No</ns0:v>
      </ns0:c>
      <ns0:c r="Q136" s="26" t="str">
        <ns0:v>Sí</ns0:v>
      </ns0:c>
      <ns0:c r="R136" s="26" t="str">
        <ns0:v>Alta</ns0:v>
      </ns0:c>
      <ns0:c r="S136" s="26" t="str">
        <ns0:v>Informe 2024-B</ns0:v>
      </ns0:c>
    </ns0:row>
    <ns0:row r="137">
      <ns0:c r="A137" s="26" t="str">
        <ns0:v>SGR_0136</ns0:v>
      </ns0:c>
      <ns0:c r="B137" s="26" t="str">
        <ns0:v>CAEE_F004</ns0:v>
      </ns0:c>
      <ns0:c r="C137" s="26" t="str">
        <ns0:v>Seguimiento periódico</ns0:v>
      </ns0:c>
      <ns0:c r="D137" s="26" t="str">
        <ns0:v>Respuesta de encuesta</ns0:v>
      </ns0:c>
      <ns0:c r="E137" s="26" t="str">
        <ns0:v>2024-B</ns0:v>
      </ns0:c>
      <ns0:c r="F137" s="26" t="str">
        <ns0:v>Graduados</ns0:v>
      </ns0:c>
      <ns0:c r="G137" s="26" t="str">
        <ns0:v>Respuesta agregada</ns0:v>
      </ns0:c>
      <ns0:c r="H137" s="26" t="str">
        <ns0:v>Área a fortalecer</ns0:v>
      </ns0:c>
      <ns0:c r="I137" s="26" t="str">
        <ns0:v>Sociales</ns0:v>
      </ns0:c>
      <ns0:c r="J137" s="26" t="n">
        <ns0:v>7</ns0:v>
      </ns0:c>
      <ns0:c r="K137" s="26" t="str">
        <ns0:v>personas</ns0:v>
      </ns0:c>
      <ns0:c r="L137" s="26" t="n">
        <ns0:v>16</ns0:v>
      </ns0:c>
      <ns0:c r="M137" s="26" t="n">
        <ns0:v>0.4375</ns0:v>
      </ns0:c>
      <ns0:c r="N137" s="26" t="str">
        <ns0:v>Brecha/fortalecimiento</ns0:v>
      </ns0:c>
      <ns0:c r="O137" s="26" t="str">
        <ns0:v>Sí</ns0:v>
      </ns0:c>
      <ns0:c r="P137" s="26" t="str">
        <ns0:v>No</ns0:v>
      </ns0:c>
      <ns0:c r="Q137" s="26" t="str">
        <ns0:v>Sí</ns0:v>
      </ns0:c>
      <ns0:c r="R137" s="26" t="str">
        <ns0:v>Alta</ns0:v>
      </ns0:c>
      <ns0:c r="S137" s="26" t="str">
        <ns0:v>Informe 2024-B</ns0:v>
      </ns0:c>
    </ns0:row>
    <ns0:row r="138">
      <ns0:c r="A138" s="26" t="str">
        <ns0:v>SGR_0137</ns0:v>
      </ns0:c>
      <ns0:c r="B138" s="26" t="str">
        <ns0:v>CAEE_F004</ns0:v>
      </ns0:c>
      <ns0:c r="C138" s="26" t="str">
        <ns0:v>Seguimiento periódico</ns0:v>
      </ns0:c>
      <ns0:c r="D138" s="26" t="str">
        <ns0:v>Respuesta de encuesta</ns0:v>
      </ns0:c>
      <ns0:c r="E138" s="26" t="str">
        <ns0:v>2024-B</ns0:v>
      </ns0:c>
      <ns0:c r="F138" s="26" t="str">
        <ns0:v>Graduados</ns0:v>
      </ns0:c>
      <ns0:c r="G138" s="26" t="str">
        <ns0:v>Respuesta agregada</ns0:v>
      </ns0:c>
      <ns0:c r="H138" s="26" t="str">
        <ns0:v>Área a fortalecer</ns0:v>
      </ns0:c>
      <ns0:c r="I138" s="26" t="str">
        <ns0:v>Técnicas</ns0:v>
      </ns0:c>
      <ns0:c r="J138" s="26" t="n">
        <ns0:v>3</ns0:v>
      </ns0:c>
      <ns0:c r="K138" s="26" t="str">
        <ns0:v>personas</ns0:v>
      </ns0:c>
      <ns0:c r="L138" s="26" t="n">
        <ns0:v>16</ns0:v>
      </ns0:c>
      <ns0:c r="M138" s="26" t="n">
        <ns0:v>0.1875</ns0:v>
      </ns0:c>
      <ns0:c r="N138" s="26" t="str">
        <ns0:v>Brecha/fortalecimiento</ns0:v>
      </ns0:c>
      <ns0:c r="O138" s="26" t="str">
        <ns0:v>Sí</ns0:v>
      </ns0:c>
      <ns0:c r="P138" s="26" t="str">
        <ns0:v>No</ns0:v>
      </ns0:c>
      <ns0:c r="Q138" s="26" t="str">
        <ns0:v>Sí</ns0:v>
      </ns0:c>
      <ns0:c r="R138" s="26" t="str">
        <ns0:v>Alta</ns0:v>
      </ns0:c>
      <ns0:c r="S138" s="26" t="str">
        <ns0:v>Informe 2024-B</ns0:v>
      </ns0:c>
    </ns0:row>
    <ns0:row r="139">
      <ns0:c r="A139" s="26" t="str">
        <ns0:v>SGR_0138</ns0:v>
      </ns0:c>
      <ns0:c r="B139" s="26" t="str">
        <ns0:v>CAEE_F004</ns0:v>
      </ns0:c>
      <ns0:c r="C139" s="26" t="str">
        <ns0:v>Seguimiento periódico</ns0:v>
      </ns0:c>
      <ns0:c r="D139" s="26" t="str">
        <ns0:v>Respuesta de encuesta</ns0:v>
      </ns0:c>
      <ns0:c r="E139" s="26" t="str">
        <ns0:v>2024-B</ns0:v>
      </ns0:c>
      <ns0:c r="F139" s="26" t="str">
        <ns0:v>Graduados</ns0:v>
      </ns0:c>
      <ns0:c r="G139" s="26" t="str">
        <ns0:v>Respuesta agregada</ns0:v>
      </ns0:c>
      <ns0:c r="H139" s="26" t="str">
        <ns0:v>Materias más útiles</ns0:v>
      </ns0:c>
      <ns0:c r="I139" s="26" t="str">
        <ns0:v>Análisis de Alimentos</ns0:v>
      </ns0:c>
      <ns0:c r="J139" s="26" t="n">
        <ns0:v>2</ns0:v>
      </ns0:c>
      <ns0:c r="K139" s="26" t="str">
        <ns0:v>personas</ns0:v>
      </ns0:c>
      <ns0:c r="L139" s="26" t="n">
        <ns0:v>16</ns0:v>
      </ns0:c>
      <ns0:c r="M139" s="26" t="n">
        <ns0:v>0.125</ns0:v>
      </ns0:c>
      <ns0:c r="N139" s="26" t="str">
        <ns0:v>Utilidad/fortaleza</ns0:v>
      </ns0:c>
      <ns0:c r="O139" s="26" t="str">
        <ns0:v>Sí</ns0:v>
      </ns0:c>
      <ns0:c r="P139" s="26" t="str">
        <ns0:v>No</ns0:v>
      </ns0:c>
      <ns0:c r="Q139" s="26" t="str">
        <ns0:v>Sí</ns0:v>
      </ns0:c>
      <ns0:c r="R139" s="26" t="str">
        <ns0:v>Alta</ns0:v>
      </ns0:c>
      <ns0:c r="S139" s="26" t="str">
        <ns0:v>Informe 2024-B</ns0:v>
      </ns0:c>
    </ns0:row>
    <ns0:row r="140">
      <ns0:c r="A140" s="26" t="str">
        <ns0:v>SGR_0139</ns0:v>
      </ns0:c>
      <ns0:c r="B140" s="26" t="str">
        <ns0:v>CAEE_F004</ns0:v>
      </ns0:c>
      <ns0:c r="C140" s="26" t="str">
        <ns0:v>Seguimiento periódico</ns0:v>
      </ns0:c>
      <ns0:c r="D140" s="26" t="str">
        <ns0:v>Respuesta de encuesta</ns0:v>
      </ns0:c>
      <ns0:c r="E140" s="26" t="str">
        <ns0:v>2024-B</ns0:v>
      </ns0:c>
      <ns0:c r="F140" s="26" t="str">
        <ns0:v>Graduados</ns0:v>
      </ns0:c>
      <ns0:c r="G140" s="26" t="str">
        <ns0:v>Respuesta agregada</ns0:v>
      </ns0:c>
      <ns0:c r="H140" s="26" t="str">
        <ns0:v>Materias más útiles</ns0:v>
      </ns0:c>
      <ns0:c r="I140" s="26" t="str">
        <ns0:v>Diseño de Plantas</ns0:v>
      </ns0:c>
      <ns0:c r="J140" s="26" t="n">
        <ns0:v>2</ns0:v>
      </ns0:c>
      <ns0:c r="K140" s="26" t="str">
        <ns0:v>personas</ns0:v>
      </ns0:c>
      <ns0:c r="L140" s="26" t="n">
        <ns0:v>16</ns0:v>
      </ns0:c>
      <ns0:c r="M140" s="26" t="n">
        <ns0:v>0.125</ns0:v>
      </ns0:c>
      <ns0:c r="N140" s="26" t="str">
        <ns0:v>Utilidad/fortaleza</ns0:v>
      </ns0:c>
      <ns0:c r="O140" s="26" t="str">
        <ns0:v>Sí</ns0:v>
      </ns0:c>
      <ns0:c r="P140" s="26" t="str">
        <ns0:v>No</ns0:v>
      </ns0:c>
      <ns0:c r="Q140" s="26" t="str">
        <ns0:v>Sí</ns0:v>
      </ns0:c>
      <ns0:c r="R140" s="26" t="str">
        <ns0:v>Alta</ns0:v>
      </ns0:c>
      <ns0:c r="S140" s="26" t="str">
        <ns0:v>Informe 2024-B</ns0:v>
      </ns0:c>
    </ns0:row>
    <ns0:row r="141">
      <ns0:c r="A141" s="26" t="str">
        <ns0:v>SGR_0140</ns0:v>
      </ns0:c>
      <ns0:c r="B141" s="26" t="str">
        <ns0:v>CAEE_F004</ns0:v>
      </ns0:c>
      <ns0:c r="C141" s="26" t="str">
        <ns0:v>Seguimiento periódico</ns0:v>
      </ns0:c>
      <ns0:c r="D141" s="26" t="str">
        <ns0:v>Respuesta de encuesta</ns0:v>
      </ns0:c>
      <ns0:c r="E141" s="26" t="str">
        <ns0:v>2024-B</ns0:v>
      </ns0:c>
      <ns0:c r="F141" s="26" t="str">
        <ns0:v>Graduados</ns0:v>
      </ns0:c>
      <ns0:c r="G141" s="26" t="str">
        <ns0:v>Respuesta agregada</ns0:v>
      </ns0:c>
      <ns0:c r="H141" s="26" t="str">
        <ns0:v>Materias más útiles</ns0:v>
      </ns0:c>
      <ns0:c r="I141" s="26" t="str">
        <ns0:v>Ejecución y Control de Proyectos</ns0:v>
      </ns0:c>
      <ns0:c r="J141" s="26" t="n">
        <ns0:v>2</ns0:v>
      </ns0:c>
      <ns0:c r="K141" s="26" t="str">
        <ns0:v>personas</ns0:v>
      </ns0:c>
      <ns0:c r="L141" s="26" t="n">
        <ns0:v>16</ns0:v>
      </ns0:c>
      <ns0:c r="M141" s="26" t="n">
        <ns0:v>0.125</ns0:v>
      </ns0:c>
      <ns0:c r="N141" s="26" t="str">
        <ns0:v>Utilidad/fortaleza</ns0:v>
      </ns0:c>
      <ns0:c r="O141" s="26" t="str">
        <ns0:v>Sí</ns0:v>
      </ns0:c>
      <ns0:c r="P141" s="26" t="str">
        <ns0:v>No</ns0:v>
      </ns0:c>
      <ns0:c r="Q141" s="26" t="str">
        <ns0:v>Sí</ns0:v>
      </ns0:c>
      <ns0:c r="R141" s="26" t="str">
        <ns0:v>Alta</ns0:v>
      </ns0:c>
      <ns0:c r="S141" s="26" t="str">
        <ns0:v>Informe 2024-B</ns0:v>
      </ns0:c>
    </ns0:row>
    <ns0:row r="142">
      <ns0:c r="A142" s="26" t="str">
        <ns0:v>SGR_0141</ns0:v>
      </ns0:c>
      <ns0:c r="B142" s="26" t="str">
        <ns0:v>CAEE_F004</ns0:v>
      </ns0:c>
      <ns0:c r="C142" s="26" t="str">
        <ns0:v>Seguimiento periódico</ns0:v>
      </ns0:c>
      <ns0:c r="D142" s="26" t="str">
        <ns0:v>Respuesta de encuesta</ns0:v>
      </ns0:c>
      <ns0:c r="E142" s="26" t="str">
        <ns0:v>2024-B</ns0:v>
      </ns0:c>
      <ns0:c r="F142" s="26" t="str">
        <ns0:v>Graduados</ns0:v>
      </ns0:c>
      <ns0:c r="G142" s="26" t="str">
        <ns0:v>Respuesta agregada</ns0:v>
      </ns0:c>
      <ns0:c r="H142" s="26" t="str">
        <ns0:v>Materias más útiles</ns0:v>
      </ns0:c>
      <ns0:c r="I142" s="26" t="str">
        <ns0:v>Finanzas y Administración</ns0:v>
      </ns0:c>
      <ns0:c r="J142" s="26" t="n">
        <ns0:v>3</ns0:v>
      </ns0:c>
      <ns0:c r="K142" s="26" t="str">
        <ns0:v>personas</ns0:v>
      </ns0:c>
      <ns0:c r="L142" s="26" t="n">
        <ns0:v>16</ns0:v>
      </ns0:c>
      <ns0:c r="M142" s="26" t="n">
        <ns0:v>0.1875</ns0:v>
      </ns0:c>
      <ns0:c r="N142" s="26" t="str">
        <ns0:v>Utilidad/fortaleza</ns0:v>
      </ns0:c>
      <ns0:c r="O142" s="26" t="str">
        <ns0:v>Sí</ns0:v>
      </ns0:c>
      <ns0:c r="P142" s="26" t="str">
        <ns0:v>No</ns0:v>
      </ns0:c>
      <ns0:c r="Q142" s="26" t="str">
        <ns0:v>Sí</ns0:v>
      </ns0:c>
      <ns0:c r="R142" s="26" t="str">
        <ns0:v>Alta</ns0:v>
      </ns0:c>
      <ns0:c r="S142" s="26" t="str">
        <ns0:v>Informe 2024-B</ns0:v>
      </ns0:c>
    </ns0:row>
    <ns0:row r="143">
      <ns0:c r="A143" s="26" t="str">
        <ns0:v>SGR_0142</ns0:v>
      </ns0:c>
      <ns0:c r="B143" s="26" t="str">
        <ns0:v>CAEE_F004</ns0:v>
      </ns0:c>
      <ns0:c r="C143" s="26" t="str">
        <ns0:v>Seguimiento periódico</ns0:v>
      </ns0:c>
      <ns0:c r="D143" s="26" t="str">
        <ns0:v>Respuesta de encuesta</ns0:v>
      </ns0:c>
      <ns0:c r="E143" s="26" t="str">
        <ns0:v>2024-B</ns0:v>
      </ns0:c>
      <ns0:c r="F143" s="26" t="str">
        <ns0:v>Graduados</ns0:v>
      </ns0:c>
      <ns0:c r="G143" s="26" t="str">
        <ns0:v>Respuesta agregada</ns0:v>
      </ns0:c>
      <ns0:c r="H143" s="26" t="str">
        <ns0:v>Materias más útiles</ns0:v>
      </ns0:c>
      <ns0:c r="I143" s="26" t="str">
        <ns0:v>Gestión de Calidad</ns0:v>
      </ns0:c>
      <ns0:c r="J143" s="26" t="n">
        <ns0:v>5</ns0:v>
      </ns0:c>
      <ns0:c r="K143" s="26" t="str">
        <ns0:v>personas</ns0:v>
      </ns0:c>
      <ns0:c r="L143" s="26" t="n">
        <ns0:v>16</ns0:v>
      </ns0:c>
      <ns0:c r="M143" s="26" t="n">
        <ns0:v>0.3125</ns0:v>
      </ns0:c>
      <ns0:c r="N143" s="26" t="str">
        <ns0:v>Utilidad/fortaleza</ns0:v>
      </ns0:c>
      <ns0:c r="O143" s="26" t="str">
        <ns0:v>Sí</ns0:v>
      </ns0:c>
      <ns0:c r="P143" s="26" t="str">
        <ns0:v>No</ns0:v>
      </ns0:c>
      <ns0:c r="Q143" s="26" t="str">
        <ns0:v>Sí</ns0:v>
      </ns0:c>
      <ns0:c r="R143" s="26" t="str">
        <ns0:v>Alta</ns0:v>
      </ns0:c>
      <ns0:c r="S143" s="26" t="str">
        <ns0:v>Informe 2024-B</ns0:v>
      </ns0:c>
    </ns0:row>
    <ns0:row r="144">
      <ns0:c r="A144" s="26" t="str">
        <ns0:v>SGR_0143</ns0:v>
      </ns0:c>
      <ns0:c r="B144" s="26" t="str">
        <ns0:v>CAEE_F004</ns0:v>
      </ns0:c>
      <ns0:c r="C144" s="26" t="str">
        <ns0:v>Seguimiento periódico</ns0:v>
      </ns0:c>
      <ns0:c r="D144" s="26" t="str">
        <ns0:v>Respuesta de encuesta</ns0:v>
      </ns0:c>
      <ns0:c r="E144" s="26" t="str">
        <ns0:v>2024-B</ns0:v>
      </ns0:c>
      <ns0:c r="F144" s="26" t="str">
        <ns0:v>Graduados</ns0:v>
      </ns0:c>
      <ns0:c r="G144" s="26" t="str">
        <ns0:v>Respuesta agregada</ns0:v>
      </ns0:c>
      <ns0:c r="H144" s="26" t="str">
        <ns0:v>Materias más útiles</ns0:v>
      </ns0:c>
      <ns0:c r="I144" s="26" t="str">
        <ns0:v>Procesamiento de Cárnicos</ns0:v>
      </ns0:c>
      <ns0:c r="J144" s="26" t="n">
        <ns0:v>1</ns0:v>
      </ns0:c>
      <ns0:c r="K144" s="26" t="str">
        <ns0:v>personas</ns0:v>
      </ns0:c>
      <ns0:c r="L144" s="26" t="n">
        <ns0:v>16</ns0:v>
      </ns0:c>
      <ns0:c r="M144" s="26" t="n">
        <ns0:v>0.0625</ns0:v>
      </ns0:c>
      <ns0:c r="N144" s="26" t="str">
        <ns0:v>Utilidad/fortaleza</ns0:v>
      </ns0:c>
      <ns0:c r="O144" s="26" t="str">
        <ns0:v>Sí</ns0:v>
      </ns0:c>
      <ns0:c r="P144" s="26" t="str">
        <ns0:v>No</ns0:v>
      </ns0:c>
      <ns0:c r="Q144" s="26" t="str">
        <ns0:v>Sí</ns0:v>
      </ns0:c>
      <ns0:c r="R144" s="26" t="str">
        <ns0:v>Alta</ns0:v>
      </ns0:c>
      <ns0:c r="S144" s="26" t="str">
        <ns0:v>Informe 2024-B</ns0:v>
      </ns0:c>
    </ns0:row>
    <ns0:row r="145">
      <ns0:c r="A145" s="26" t="str">
        <ns0:v>SGR_0144</ns0:v>
      </ns0:c>
      <ns0:c r="B145" s="26" t="str">
        <ns0:v>CAEE_F004</ns0:v>
      </ns0:c>
      <ns0:c r="C145" s="26" t="str">
        <ns0:v>Seguimiento periódico</ns0:v>
      </ns0:c>
      <ns0:c r="D145" s="26" t="str">
        <ns0:v>Respuesta de encuesta</ns0:v>
      </ns0:c>
      <ns0:c r="E145" s="26" t="str">
        <ns0:v>2024-B</ns0:v>
      </ns0:c>
      <ns0:c r="F145" s="26" t="str">
        <ns0:v>Graduados</ns0:v>
      </ns0:c>
      <ns0:c r="G145" s="26" t="str">
        <ns0:v>Respuesta agregada</ns0:v>
      </ns0:c>
      <ns0:c r="H145" s="26" t="str">
        <ns0:v>Materias más útiles</ns0:v>
      </ns0:c>
      <ns0:c r="I145" s="26" t="str">
        <ns0:v>Procesamiento de Lácteos</ns0:v>
      </ns0:c>
      <ns0:c r="J145" s="26" t="n">
        <ns0:v>1</ns0:v>
      </ns0:c>
      <ns0:c r="K145" s="26" t="str">
        <ns0:v>personas</ns0:v>
      </ns0:c>
      <ns0:c r="L145" s="26" t="n">
        <ns0:v>16</ns0:v>
      </ns0:c>
      <ns0:c r="M145" s="26" t="n">
        <ns0:v>0.0625</ns0:v>
      </ns0:c>
      <ns0:c r="N145" s="26" t="str">
        <ns0:v>Utilidad/fortaleza</ns0:v>
      </ns0:c>
      <ns0:c r="O145" s="26" t="str">
        <ns0:v>Sí</ns0:v>
      </ns0:c>
      <ns0:c r="P145" s="26" t="str">
        <ns0:v>No</ns0:v>
      </ns0:c>
      <ns0:c r="Q145" s="26" t="str">
        <ns0:v>Sí</ns0:v>
      </ns0:c>
      <ns0:c r="R145" s="26" t="str">
        <ns0:v>Alta</ns0:v>
      </ns0:c>
      <ns0:c r="S145" s="26" t="str">
        <ns0:v>Informe 2024-B</ns0:v>
      </ns0:c>
    </ns0:row>
    <ns0:row r="146">
      <ns0:c r="A146" s="26" t="str">
        <ns0:v>SGR_0145</ns0:v>
      </ns0:c>
      <ns0:c r="B146" s="26" t="str">
        <ns0:v>CAEE_F004</ns0:v>
      </ns0:c>
      <ns0:c r="C146" s="26" t="str">
        <ns0:v>Seguimiento periódico</ns0:v>
      </ns0:c>
      <ns0:c r="D146" s="26" t="str">
        <ns0:v>Respuesta de encuesta</ns0:v>
      </ns0:c>
      <ns0:c r="E146" s="26" t="str">
        <ns0:v>2024-B</ns0:v>
      </ns0:c>
      <ns0:c r="F146" s="26" t="str">
        <ns0:v>Graduados</ns0:v>
      </ns0:c>
      <ns0:c r="G146" s="26" t="str">
        <ns0:v>Respuesta agregada</ns0:v>
      </ns0:c>
      <ns0:c r="H146" s="26" t="str">
        <ns0:v>Actualmente estudiando</ns0:v>
      </ns0:c>
      <ns0:c r="I146" s="26" t="str">
        <ns0:v>No</ns0:v>
      </ns0:c>
      <ns0:c r="J146" s="26" t="n">
        <ns0:v>2</ns0:v>
      </ns0:c>
      <ns0:c r="K146" s="26" t="str">
        <ns0:v>personas</ns0:v>
      </ns0:c>
      <ns0:c r="L146" s="26" t="n">
        <ns0:v>16</ns0:v>
      </ns0:c>
      <ns0:c r="M146" s="26" t="n">
        <ns0:v>0.125</ns0:v>
      </ns0:c>
      <ns0:c r="N146" s="26" t="str">
        <ns0:v>Neutro</ns0:v>
      </ns0:c>
      <ns0:c r="O146" s="26" t="str">
        <ns0:v>Sí</ns0:v>
      </ns0:c>
      <ns0:c r="P146" s="26" t="str">
        <ns0:v>No</ns0:v>
      </ns0:c>
      <ns0:c r="Q146" s="26" t="str">
        <ns0:v>Sí</ns0:v>
      </ns0:c>
      <ns0:c r="R146" s="26" t="str">
        <ns0:v>Alta</ns0:v>
      </ns0:c>
      <ns0:c r="S146" s="26" t="str">
        <ns0:v>Informe 2024-B</ns0:v>
      </ns0:c>
    </ns0:row>
    <ns0:row r="147">
      <ns0:c r="A147" s="26" t="str">
        <ns0:v>SGR_0146</ns0:v>
      </ns0:c>
      <ns0:c r="B147" s="26" t="str">
        <ns0:v>CAEE_F004</ns0:v>
      </ns0:c>
      <ns0:c r="C147" s="26" t="str">
        <ns0:v>Seguimiento periódico</ns0:v>
      </ns0:c>
      <ns0:c r="D147" s="26" t="str">
        <ns0:v>Respuesta de encuesta</ns0:v>
      </ns0:c>
      <ns0:c r="E147" s="26" t="str">
        <ns0:v>2024-B</ns0:v>
      </ns0:c>
      <ns0:c r="F147" s="26" t="str">
        <ns0:v>Graduados</ns0:v>
      </ns0:c>
      <ns0:c r="G147" s="26" t="str">
        <ns0:v>Respuesta agregada</ns0:v>
      </ns0:c>
      <ns0:c r="H147" s="26" t="str">
        <ns0:v>Actualmente estudiando</ns0:v>
      </ns0:c>
      <ns0:c r="I147" s="26" t="str">
        <ns0:v>No, pero interesado</ns0:v>
      </ns0:c>
      <ns0:c r="J147" s="26" t="n">
        <ns0:v>9</ns0:v>
      </ns0:c>
      <ns0:c r="K147" s="26" t="str">
        <ns0:v>personas</ns0:v>
      </ns0:c>
      <ns0:c r="L147" s="26" t="n">
        <ns0:v>16</ns0:v>
      </ns0:c>
      <ns0:c r="M147" s="26" t="n">
        <ns0:v>0.5625</ns0:v>
      </ns0:c>
      <ns0:c r="N147" s="26" t="str">
        <ns0:v>Neutro</ns0:v>
      </ns0:c>
      <ns0:c r="O147" s="26" t="str">
        <ns0:v>Sí</ns0:v>
      </ns0:c>
      <ns0:c r="P147" s="26" t="str">
        <ns0:v>No</ns0:v>
      </ns0:c>
      <ns0:c r="Q147" s="26" t="str">
        <ns0:v>Sí</ns0:v>
      </ns0:c>
      <ns0:c r="R147" s="26" t="str">
        <ns0:v>Alta</ns0:v>
      </ns0:c>
      <ns0:c r="S147" s="26" t="str">
        <ns0:v>Informe 2024-B</ns0:v>
      </ns0:c>
    </ns0:row>
    <ns0:row r="148">
      <ns0:c r="A148" s="26" t="str">
        <ns0:v>SGR_0147</ns0:v>
      </ns0:c>
      <ns0:c r="B148" s="26" t="str">
        <ns0:v>CAEE_F004</ns0:v>
      </ns0:c>
      <ns0:c r="C148" s="26" t="str">
        <ns0:v>Seguimiento periódico</ns0:v>
      </ns0:c>
      <ns0:c r="D148" s="26" t="str">
        <ns0:v>Respuesta de encuesta</ns0:v>
      </ns0:c>
      <ns0:c r="E148" s="26" t="str">
        <ns0:v>2024-B</ns0:v>
      </ns0:c>
      <ns0:c r="F148" s="26" t="str">
        <ns0:v>Graduados</ns0:v>
      </ns0:c>
      <ns0:c r="G148" s="26" t="str">
        <ns0:v>Respuesta agregada</ns0:v>
      </ns0:c>
      <ns0:c r="H148" s="26" t="str">
        <ns0:v>Actualmente estudiando</ns0:v>
      </ns0:c>
      <ns0:c r="I148" s="26" t="str">
        <ns0:v>Sí</ns0:v>
      </ns0:c>
      <ns0:c r="J148" s="26" t="n">
        <ns0:v>2</ns0:v>
      </ns0:c>
      <ns0:c r="K148" s="26" t="str">
        <ns0:v>personas</ns0:v>
      </ns0:c>
      <ns0:c r="L148" s="26" t="n">
        <ns0:v>16</ns0:v>
      </ns0:c>
      <ns0:c r="M148" s="26" t="n">
        <ns0:v>0.125</ns0:v>
      </ns0:c>
      <ns0:c r="N148" s="26" t="str">
        <ns0:v>Neutro</ns0:v>
      </ns0:c>
      <ns0:c r="O148" s="26" t="str">
        <ns0:v>Sí</ns0:v>
      </ns0:c>
      <ns0:c r="P148" s="26" t="str">
        <ns0:v>No</ns0:v>
      </ns0:c>
      <ns0:c r="Q148" s="26" t="str">
        <ns0:v>Sí</ns0:v>
      </ns0:c>
      <ns0:c r="R148" s="26" t="str">
        <ns0:v>Alta</ns0:v>
      </ns0:c>
      <ns0:c r="S148" s="26" t="str">
        <ns0:v>Informe 2024-B</ns0:v>
      </ns0:c>
    </ns0:row>
    <ns0:row r="149">
      <ns0:c r="A149" s="26" t="str">
        <ns0:v>SGR_0148</ns0:v>
      </ns0:c>
      <ns0:c r="B149" s="26" t="str">
        <ns0:v>CAEE_F004</ns0:v>
      </ns0:c>
      <ns0:c r="C149" s="26" t="str">
        <ns0:v>Seguimiento periódico</ns0:v>
      </ns0:c>
      <ns0:c r="D149" s="26" t="str">
        <ns0:v>Respuesta de encuesta</ns0:v>
      </ns0:c>
      <ns0:c r="E149" s="26" t="str">
        <ns0:v>2024-B</ns0:v>
      </ns0:c>
      <ns0:c r="F149" s="26" t="str">
        <ns0:v>Graduados</ns0:v>
      </ns0:c>
      <ns0:c r="G149" s="26" t="str">
        <ns0:v>Respuesta agregada</ns0:v>
      </ns0:c>
      <ns0:c r="H149" s="26" t="str">
        <ns0:v>Actualmente estudiando</ns0:v>
      </ns0:c>
      <ns0:c r="I149" s="26" t="str">
        <ns0:v>Ya terminó posgrado</ns0:v>
      </ns0:c>
      <ns0:c r="J149" s="26" t="n">
        <ns0:v>3</ns0:v>
      </ns0:c>
      <ns0:c r="K149" s="26" t="str">
        <ns0:v>personas</ns0:v>
      </ns0:c>
      <ns0:c r="L149" s="26" t="n">
        <ns0:v>16</ns0:v>
      </ns0:c>
      <ns0:c r="M149" s="26" t="n">
        <ns0:v>0.1875</ns0:v>
      </ns0:c>
      <ns0:c r="N149" s="26" t="str">
        <ns0:v>Neutro</ns0:v>
      </ns0:c>
      <ns0:c r="O149" s="26" t="str">
        <ns0:v>Sí</ns0:v>
      </ns0:c>
      <ns0:c r="P149" s="26" t="str">
        <ns0:v>No</ns0:v>
      </ns0:c>
      <ns0:c r="Q149" s="26" t="str">
        <ns0:v>Sí</ns0:v>
      </ns0:c>
      <ns0:c r="R149" s="26" t="str">
        <ns0:v>Alta</ns0:v>
      </ns0:c>
      <ns0:c r="S149" s="26" t="str">
        <ns0:v>Informe 2024-B</ns0:v>
      </ns0:c>
    </ns0:row>
    <ns0:row r="150">
      <ns0:c r="A150" s="26" t="str">
        <ns0:v>SGR_0149</ns0:v>
      </ns0:c>
      <ns0:c r="B150" s="26" t="str">
        <ns0:v>CAEE_F004</ns0:v>
      </ns0:c>
      <ns0:c r="C150" s="26" t="str">
        <ns0:v>Seguimiento periódico</ns0:v>
      </ns0:c>
      <ns0:c r="D150" s="26" t="str">
        <ns0:v>Respuesta de encuesta</ns0:v>
      </ns0:c>
      <ns0:c r="E150" s="26" t="str">
        <ns0:v>2024-B</ns0:v>
      </ns0:c>
      <ns0:c r="F150" s="26" t="str">
        <ns0:v>Graduados</ns0:v>
      </ns0:c>
      <ns0:c r="G150" s="26" t="str">
        <ns0:v>Respuesta agregada</ns0:v>
      </ns0:c>
      <ns0:c r="H150" s="26" t="str">
        <ns0:v>Conoce oferta de posgrado EPN</ns0:v>
      </ns0:c>
      <ns0:c r="I150" s="26" t="str">
        <ns0:v>Sí</ns0:v>
      </ns0:c>
      <ns0:c r="J150" s="26" t="n">
        <ns0:v>11</ns0:v>
      </ns0:c>
      <ns0:c r="K150" s="26" t="str">
        <ns0:v>personas</ns0:v>
      </ns0:c>
      <ns0:c r="L150" s="26" t="n">
        <ns0:v>16</ns0:v>
      </ns0:c>
      <ns0:c r="M150" s="26" t="n">
        <ns0:v>0.6875</ns0:v>
      </ns0:c>
      <ns0:c r="N150" s="26" t="str">
        <ns0:v>Neutro</ns0:v>
      </ns0:c>
      <ns0:c r="O150" s="26" t="str">
        <ns0:v>Sí</ns0:v>
      </ns0:c>
      <ns0:c r="P150" s="26" t="str">
        <ns0:v>No</ns0:v>
      </ns0:c>
      <ns0:c r="Q150" s="26" t="str">
        <ns0:v>Sí</ns0:v>
      </ns0:c>
      <ns0:c r="R150" s="26" t="str">
        <ns0:v>Alta</ns0:v>
      </ns0:c>
      <ns0:c r="S150" s="26" t="str">
        <ns0:v>Informe 2024-B</ns0:v>
      </ns0:c>
    </ns0:row>
    <ns0:row r="151">
      <ns0:c r="A151" s="26" t="str">
        <ns0:v>SGR_0150</ns0:v>
      </ns0:c>
      <ns0:c r="B151" s="26" t="str">
        <ns0:v>CAEE_F004</ns0:v>
      </ns0:c>
      <ns0:c r="C151" s="26" t="str">
        <ns0:v>Seguimiento periódico</ns0:v>
      </ns0:c>
      <ns0:c r="D151" s="26" t="str">
        <ns0:v>Respuesta de encuesta</ns0:v>
      </ns0:c>
      <ns0:c r="E151" s="26" t="str">
        <ns0:v>2024-B</ns0:v>
      </ns0:c>
      <ns0:c r="F151" s="26" t="str">
        <ns0:v>Graduados</ns0:v>
      </ns0:c>
      <ns0:c r="G151" s="26" t="str">
        <ns0:v>Respuesta agregada</ns0:v>
      </ns0:c>
      <ns0:c r="H151" s="26" t="str">
        <ns0:v>Conoce oferta de posgrado EPN</ns0:v>
      </ns0:c>
      <ns0:c r="I151" s="26" t="str">
        <ns0:v>No</ns0:v>
      </ns0:c>
      <ns0:c r="J151" s="26" t="n">
        <ns0:v>5</ns0:v>
      </ns0:c>
      <ns0:c r="K151" s="26" t="str">
        <ns0:v>personas</ns0:v>
      </ns0:c>
      <ns0:c r="L151" s="26" t="n">
        <ns0:v>16</ns0:v>
      </ns0:c>
      <ns0:c r="M151" s="26" t="n">
        <ns0:v>0.3125</ns0:v>
      </ns0:c>
      <ns0:c r="N151" s="26" t="str">
        <ns0:v>Neutro</ns0:v>
      </ns0:c>
      <ns0:c r="O151" s="26" t="str">
        <ns0:v>Sí</ns0:v>
      </ns0:c>
      <ns0:c r="P151" s="26" t="str">
        <ns0:v>No</ns0:v>
      </ns0:c>
      <ns0:c r="Q151" s="26" t="str">
        <ns0:v>Sí</ns0:v>
      </ns0:c>
      <ns0:c r="R151" s="26" t="str">
        <ns0:v>Alta</ns0:v>
      </ns0:c>
      <ns0:c r="S151" s="26" t="str">
        <ns0:v>Informe 2024-B</ns0:v>
      </ns0:c>
    </ns0:row>
    <ns0:row r="152">
      <ns0:c r="A152" s="26" t="str">
        <ns0:v>SGR_0151</ns0:v>
      </ns0:c>
      <ns0:c r="B152" s="26" t="str">
        <ns0:v>CAEE_F004</ns0:v>
      </ns0:c>
      <ns0:c r="C152" s="26" t="str">
        <ns0:v>Seguimiento periódico</ns0:v>
      </ns0:c>
      <ns0:c r="D152" s="26" t="str">
        <ns0:v>Respuesta de encuesta</ns0:v>
      </ns0:c>
      <ns0:c r="E152" s="26" t="str">
        <ns0:v>2024-B</ns0:v>
      </ns0:c>
      <ns0:c r="F152" s="26" t="str">
        <ns0:v>Graduados</ns0:v>
      </ns0:c>
      <ns0:c r="G152" s="26" t="str">
        <ns0:v>Respuesta agregada</ns0:v>
      </ns0:c>
      <ns0:c r="H152" s="26" t="str">
        <ns0:v>Motivo para elegir posgrado</ns0:v>
      </ns0:c>
      <ns0:c r="I152" s="26" t="str">
        <ns0:v>Mejorar nivel remunerativo [fila 1]</ns0:v>
      </ns0:c>
      <ns0:c r="J152" s="26" t="n">
        <ns0:v>1</ns0:v>
      </ns0:c>
      <ns0:c r="K152" s="26" t="str">
        <ns0:v>personas</ns0:v>
      </ns0:c>
      <ns0:c r="L152" s="26" t="n">
        <ns0:v>16</ns0:v>
      </ns0:c>
      <ns0:c r="M152" s="26" t="n">
        <ns0:v>0.0625</ns0:v>
      </ns0:c>
      <ns0:c r="N152" s="26" t="str">
        <ns0:v>Interés/necesidad</ns0:v>
      </ns0:c>
      <ns0:c r="O152" s="26" t="str">
        <ns0:v>Sí</ns0:v>
      </ns0:c>
      <ns0:c r="P152" s="26" t="str">
        <ns0:v>No</ns0:v>
      </ns0:c>
      <ns0:c r="Q152" s="26" t="str">
        <ns0:v>No</ns0:v>
      </ns0:c>
      <ns0:c r="R152" s="26" t="str">
        <ns0:v>Alta</ns0:v>
      </ns0:c>
      <ns0:c r="S152" s="26" t="str">
        <ns0:v>Informe 2024-B</ns0:v>
      </ns0:c>
      <ns0:c r="T152" s="26" t="str">
        <ns0:v>Etiqueta duplicada en el documento; no inferir la categoría faltante.</ns0:v>
      </ns0:c>
    </ns0:row>
    <ns0:row r="153">
      <ns0:c r="A153" s="26" t="str">
        <ns0:v>SGR_0152</ns0:v>
      </ns0:c>
      <ns0:c r="B153" s="26" t="str">
        <ns0:v>CAEE_F004</ns0:v>
      </ns0:c>
      <ns0:c r="C153" s="26" t="str">
        <ns0:v>Seguimiento periódico</ns0:v>
      </ns0:c>
      <ns0:c r="D153" s="26" t="str">
        <ns0:v>Respuesta de encuesta</ns0:v>
      </ns0:c>
      <ns0:c r="E153" s="26" t="str">
        <ns0:v>2024-B</ns0:v>
      </ns0:c>
      <ns0:c r="F153" s="26" t="str">
        <ns0:v>Graduados</ns0:v>
      </ns0:c>
      <ns0:c r="G153" s="26" t="str">
        <ns0:v>Respuesta agregada</ns0:v>
      </ns0:c>
      <ns0:c r="H153" s="26" t="str">
        <ns0:v>Motivo para elegir posgrado</ns0:v>
      </ns0:c>
      <ns0:c r="I153" s="26" t="str">
        <ns0:v>Exigencia del cargo [fila 2]</ns0:v>
      </ns0:c>
      <ns0:c r="J153" s="26" t="n">
        <ns0:v>1</ns0:v>
      </ns0:c>
      <ns0:c r="K153" s="26" t="str">
        <ns0:v>personas</ns0:v>
      </ns0:c>
      <ns0:c r="L153" s="26" t="n">
        <ns0:v>16</ns0:v>
      </ns0:c>
      <ns0:c r="M153" s="26" t="n">
        <ns0:v>0.0625</ns0:v>
      </ns0:c>
      <ns0:c r="N153" s="26" t="str">
        <ns0:v>Interés/necesidad</ns0:v>
      </ns0:c>
      <ns0:c r="O153" s="26" t="str">
        <ns0:v>Sí</ns0:v>
      </ns0:c>
      <ns0:c r="P153" s="26" t="str">
        <ns0:v>No</ns0:v>
      </ns0:c>
      <ns0:c r="Q153" s="26" t="str">
        <ns0:v>Sí</ns0:v>
      </ns0:c>
      <ns0:c r="R153" s="26" t="str">
        <ns0:v>Alta</ns0:v>
      </ns0:c>
      <ns0:c r="S153" s="26" t="str">
        <ns0:v>Informe 2024-B</ns0:v>
      </ns0:c>
      <ns0:c r="T153" s="26" t="str">
        <ns0:v>Etiqueta duplicada en el documento; no inferir la categoría faltante.</ns0:v>
      </ns0:c>
    </ns0:row>
    <ns0:row r="154">
      <ns0:c r="A154" s="26" t="str">
        <ns0:v>SGR_0153</ns0:v>
      </ns0:c>
      <ns0:c r="B154" s="26" t="str">
        <ns0:v>CAEE_F004</ns0:v>
      </ns0:c>
      <ns0:c r="C154" s="26" t="str">
        <ns0:v>Seguimiento periódico</ns0:v>
      </ns0:c>
      <ns0:c r="D154" s="26" t="str">
        <ns0:v>Respuesta de encuesta</ns0:v>
      </ns0:c>
      <ns0:c r="E154" s="26" t="str">
        <ns0:v>2024-B</ns0:v>
      </ns0:c>
      <ns0:c r="F154" s="26" t="str">
        <ns0:v>Graduados</ns0:v>
      </ns0:c>
      <ns0:c r="G154" s="26" t="str">
        <ns0:v>Respuesta agregada</ns0:v>
      </ns0:c>
      <ns0:c r="H154" s="26" t="str">
        <ns0:v>Motivo para elegir posgrado</ns0:v>
      </ns0:c>
      <ns0:c r="I154" s="26" t="str">
        <ns0:v>Mejorar nivel remunerativo [fila 3]</ns0:v>
      </ns0:c>
      <ns0:c r="J154" s="26" t="n">
        <ns0:v>3</ns0:v>
      </ns0:c>
      <ns0:c r="K154" s="26" t="str">
        <ns0:v>personas</ns0:v>
      </ns0:c>
      <ns0:c r="L154" s="26" t="n">
        <ns0:v>16</ns0:v>
      </ns0:c>
      <ns0:c r="M154" s="26" t="n">
        <ns0:v>0.1875</ns0:v>
      </ns0:c>
      <ns0:c r="N154" s="26" t="str">
        <ns0:v>Interés/necesidad</ns0:v>
      </ns0:c>
      <ns0:c r="O154" s="26" t="str">
        <ns0:v>Sí</ns0:v>
      </ns0:c>
      <ns0:c r="P154" s="26" t="str">
        <ns0:v>No</ns0:v>
      </ns0:c>
      <ns0:c r="Q154" s="26" t="str">
        <ns0:v>No</ns0:v>
      </ns0:c>
      <ns0:c r="R154" s="26" t="str">
        <ns0:v>Alta</ns0:v>
      </ns0:c>
      <ns0:c r="S154" s="26" t="str">
        <ns0:v>Informe 2024-B</ns0:v>
      </ns0:c>
      <ns0:c r="T154" s="26" t="str">
        <ns0:v>Etiqueta duplicada en el documento; no inferir la categoría faltante.</ns0:v>
      </ns0:c>
    </ns0:row>
    <ns0:row r="155">
      <ns0:c r="A155" s="26" t="str">
        <ns0:v>SGR_0154</ns0:v>
      </ns0:c>
      <ns0:c r="B155" s="26" t="str">
        <ns0:v>CAEE_F004</ns0:v>
      </ns0:c>
      <ns0:c r="C155" s="26" t="str">
        <ns0:v>Seguimiento periódico</ns0:v>
      </ns0:c>
      <ns0:c r="D155" s="26" t="str">
        <ns0:v>Respuesta de encuesta</ns0:v>
      </ns0:c>
      <ns0:c r="E155" s="26" t="str">
        <ns0:v>2024-B</ns0:v>
      </ns0:c>
      <ns0:c r="F155" s="26" t="str">
        <ns0:v>Graduados</ns0:v>
      </ns0:c>
      <ns0:c r="G155" s="26" t="str">
        <ns0:v>Respuesta agregada</ns0:v>
      </ns0:c>
      <ns0:c r="H155" s="26" t="str">
        <ns0:v>Motivo para elegir posgrado</ns0:v>
      </ns0:c>
      <ns0:c r="I155" s="26" t="str">
        <ns0:v>Profundizar área académica [fila 4]</ns0:v>
      </ns0:c>
      <ns0:c r="J155" s="26" t="n">
        <ns0:v>11</ns0:v>
      </ns0:c>
      <ns0:c r="K155" s="26" t="str">
        <ns0:v>personas</ns0:v>
      </ns0:c>
      <ns0:c r="L155" s="26" t="n">
        <ns0:v>16</ns0:v>
      </ns0:c>
      <ns0:c r="M155" s="26" t="n">
        <ns0:v>0.6875</ns0:v>
      </ns0:c>
      <ns0:c r="N155" s="26" t="str">
        <ns0:v>Interés/necesidad</ns0:v>
      </ns0:c>
      <ns0:c r="O155" s="26" t="str">
        <ns0:v>Sí</ns0:v>
      </ns0:c>
      <ns0:c r="P155" s="26" t="str">
        <ns0:v>No</ns0:v>
      </ns0:c>
      <ns0:c r="Q155" s="26" t="str">
        <ns0:v>Sí</ns0:v>
      </ns0:c>
      <ns0:c r="R155" s="26" t="str">
        <ns0:v>Alta</ns0:v>
      </ns0:c>
      <ns0:c r="S155" s="26" t="str">
        <ns0:v>Informe 2024-B</ns0:v>
      </ns0:c>
      <ns0:c r="T155" s="26" t="str">
        <ns0:v>Etiqueta duplicada en el documento; no inferir la categoría faltante.</ns0:v>
      </ns0:c>
    </ns0:row>
    <ns0:row r="156">
      <ns0:c r="A156" s="26" t="str">
        <ns0:v>SGR_0155</ns0:v>
      </ns0:c>
      <ns0:c r="B156" s="26" t="str">
        <ns0:v>CAEE_F004</ns0:v>
      </ns0:c>
      <ns0:c r="C156" s="26" t="str">
        <ns0:v>Seguimiento periódico</ns0:v>
      </ns0:c>
      <ns0:c r="D156" s="26" t="str">
        <ns0:v>Respuesta de encuesta</ns0:v>
      </ns0:c>
      <ns0:c r="E156" s="26" t="str">
        <ns0:v>2024-B</ns0:v>
      </ns0:c>
      <ns0:c r="F156" s="26" t="str">
        <ns0:v>Graduados</ns0:v>
      </ns0:c>
      <ns0:c r="G156" s="26" t="str">
        <ns0:v>Respuesta agregada</ns0:v>
      </ns0:c>
      <ns0:c r="H156" s="26" t="str">
        <ns0:v>Modalidad de posgrado</ns0:v>
      </ns0:c>
      <ns0:c r="I156" s="26" t="str">
        <ns0:v>Semipresencial</ns0:v>
      </ns0:c>
      <ns0:c r="J156" s="26" t="n">
        <ns0:v>6</ns0:v>
      </ns0:c>
      <ns0:c r="K156" s="26" t="str">
        <ns0:v>personas</ns0:v>
      </ns0:c>
      <ns0:c r="L156" s="26" t="n">
        <ns0:v>16</ns0:v>
      </ns0:c>
      <ns0:c r="M156" s="26" t="n">
        <ns0:v>0.375</ns0:v>
      </ns0:c>
      <ns0:c r="N156" s="26" t="str">
        <ns0:v>Neutro</ns0:v>
      </ns0:c>
      <ns0:c r="O156" s="26" t="str">
        <ns0:v>Sí</ns0:v>
      </ns0:c>
      <ns0:c r="P156" s="26" t="str">
        <ns0:v>No</ns0:v>
      </ns0:c>
      <ns0:c r="Q156" s="26" t="str">
        <ns0:v>Sí</ns0:v>
      </ns0:c>
      <ns0:c r="R156" s="26" t="str">
        <ns0:v>Alta</ns0:v>
      </ns0:c>
      <ns0:c r="S156" s="26" t="str">
        <ns0:v>Informe 2024-B</ns0:v>
      </ns0:c>
    </ns0:row>
    <ns0:row r="157">
      <ns0:c r="A157" s="26" t="str">
        <ns0:v>SGR_0156</ns0:v>
      </ns0:c>
      <ns0:c r="B157" s="26" t="str">
        <ns0:v>CAEE_F004</ns0:v>
      </ns0:c>
      <ns0:c r="C157" s="26" t="str">
        <ns0:v>Seguimiento periódico</ns0:v>
      </ns0:c>
      <ns0:c r="D157" s="26" t="str">
        <ns0:v>Respuesta de encuesta</ns0:v>
      </ns0:c>
      <ns0:c r="E157" s="26" t="str">
        <ns0:v>2024-B</ns0:v>
      </ns0:c>
      <ns0:c r="F157" s="26" t="str">
        <ns0:v>Graduados</ns0:v>
      </ns0:c>
      <ns0:c r="G157" s="26" t="str">
        <ns0:v>Respuesta agregada</ns0:v>
      </ns0:c>
      <ns0:c r="H157" s="26" t="str">
        <ns0:v>Modalidad de posgrado</ns0:v>
      </ns0:c>
      <ns0:c r="I157" s="26" t="str">
        <ns0:v>Presencial</ns0:v>
      </ns0:c>
      <ns0:c r="J157" s="26" t="n">
        <ns0:v>4</ns0:v>
      </ns0:c>
      <ns0:c r="K157" s="26" t="str">
        <ns0:v>personas</ns0:v>
      </ns0:c>
      <ns0:c r="L157" s="26" t="n">
        <ns0:v>16</ns0:v>
      </ns0:c>
      <ns0:c r="M157" s="26" t="n">
        <ns0:v>0.25</ns0:v>
      </ns0:c>
      <ns0:c r="N157" s="26" t="str">
        <ns0:v>Neutro</ns0:v>
      </ns0:c>
      <ns0:c r="O157" s="26" t="str">
        <ns0:v>Sí</ns0:v>
      </ns0:c>
      <ns0:c r="P157" s="26" t="str">
        <ns0:v>No</ns0:v>
      </ns0:c>
      <ns0:c r="Q157" s="26" t="str">
        <ns0:v>Sí</ns0:v>
      </ns0:c>
      <ns0:c r="R157" s="26" t="str">
        <ns0:v>Alta</ns0:v>
      </ns0:c>
      <ns0:c r="S157" s="26" t="str">
        <ns0:v>Informe 2024-B</ns0:v>
      </ns0:c>
    </ns0:row>
    <ns0:row r="158">
      <ns0:c r="A158" s="26" t="str">
        <ns0:v>SGR_0157</ns0:v>
      </ns0:c>
      <ns0:c r="B158" s="26" t="str">
        <ns0:v>CAEE_F004</ns0:v>
      </ns0:c>
      <ns0:c r="C158" s="26" t="str">
        <ns0:v>Seguimiento periódico</ns0:v>
      </ns0:c>
      <ns0:c r="D158" s="26" t="str">
        <ns0:v>Respuesta de encuesta</ns0:v>
      </ns0:c>
      <ns0:c r="E158" s="26" t="str">
        <ns0:v>2024-B</ns0:v>
      </ns0:c>
      <ns0:c r="F158" s="26" t="str">
        <ns0:v>Graduados</ns0:v>
      </ns0:c>
      <ns0:c r="G158" s="26" t="str">
        <ns0:v>Respuesta agregada</ns0:v>
      </ns0:c>
      <ns0:c r="H158" s="26" t="str">
        <ns0:v>Modalidad de posgrado</ns0:v>
      </ns0:c>
      <ns0:c r="I158" s="26" t="str">
        <ns0:v>Virtual</ns0:v>
      </ns0:c>
      <ns0:c r="J158" s="26" t="n">
        <ns0:v>6</ns0:v>
      </ns0:c>
      <ns0:c r="K158" s="26" t="str">
        <ns0:v>personas</ns0:v>
      </ns0:c>
      <ns0:c r="L158" s="26" t="n">
        <ns0:v>16</ns0:v>
      </ns0:c>
      <ns0:c r="M158" s="26" t="n">
        <ns0:v>0.375</ns0:v>
      </ns0:c>
      <ns0:c r="N158" s="26" t="str">
        <ns0:v>Neutro</ns0:v>
      </ns0:c>
      <ns0:c r="O158" s="26" t="str">
        <ns0:v>Sí</ns0:v>
      </ns0:c>
      <ns0:c r="P158" s="26" t="str">
        <ns0:v>No</ns0:v>
      </ns0:c>
      <ns0:c r="Q158" s="26" t="str">
        <ns0:v>Sí</ns0:v>
      </ns0:c>
      <ns0:c r="R158" s="26" t="str">
        <ns0:v>Alta</ns0:v>
      </ns0:c>
      <ns0:c r="S158" s="26" t="str">
        <ns0:v>Informe 2024-B</ns0:v>
      </ns0:c>
    </ns0:row>
    <ns0:row r="159">
      <ns0:c r="A159" s="26" t="str">
        <ns0:v>SGR_0158</ns0:v>
      </ns0:c>
      <ns0:c r="B159" s="26" t="str">
        <ns0:v>CAEE_F004</ns0:v>
      </ns0:c>
      <ns0:c r="C159" s="26" t="str">
        <ns0:v>Seguimiento periódico</ns0:v>
      </ns0:c>
      <ns0:c r="D159" s="26" t="str">
        <ns0:v>Respuesta de encuesta</ns0:v>
      </ns0:c>
      <ns0:c r="E159" s="26" t="str">
        <ns0:v>2024-B</ns0:v>
      </ns0:c>
      <ns0:c r="F159" s="26" t="str">
        <ns0:v>Graduados</ns0:v>
      </ns0:c>
      <ns0:c r="G159" s="26" t="str">
        <ns0:v>Respuesta agregada</ns0:v>
      </ns0:c>
      <ns0:c r="H159" s="26" t="str">
        <ns0:v>Área de interés de posgrado</ns0:v>
      </ns0:c>
      <ns0:c r="I159" s="26" t="str">
        <ns0:v>Alimentos</ns0:v>
      </ns0:c>
      <ns0:c r="J159" s="26" t="n">
        <ns0:v>9</ns0:v>
      </ns0:c>
      <ns0:c r="K159" s="26" t="str">
        <ns0:v>personas</ns0:v>
      </ns0:c>
      <ns0:c r="L159" s="26" t="n">
        <ns0:v>16</ns0:v>
      </ns0:c>
      <ns0:c r="M159" s="26" t="n">
        <ns0:v>0.5625</ns0:v>
      </ns0:c>
      <ns0:c r="N159" s="26" t="str">
        <ns0:v>Interés/necesidad</ns0:v>
      </ns0:c>
      <ns0:c r="O159" s="26" t="str">
        <ns0:v>Sí</ns0:v>
      </ns0:c>
      <ns0:c r="P159" s="26" t="str">
        <ns0:v>No</ns0:v>
      </ns0:c>
      <ns0:c r="Q159" s="26" t="str">
        <ns0:v>Sí</ns0:v>
      </ns0:c>
      <ns0:c r="R159" s="26" t="str">
        <ns0:v>Alta</ns0:v>
      </ns0:c>
      <ns0:c r="S159" s="26" t="str">
        <ns0:v>Informe 2024-B</ns0:v>
      </ns0:c>
    </ns0:row>
    <ns0:row r="160">
      <ns0:c r="A160" s="26" t="str">
        <ns0:v>SGR_0159</ns0:v>
      </ns0:c>
      <ns0:c r="B160" s="26" t="str">
        <ns0:v>CAEE_F004</ns0:v>
      </ns0:c>
      <ns0:c r="C160" s="26" t="str">
        <ns0:v>Seguimiento periódico</ns0:v>
      </ns0:c>
      <ns0:c r="D160" s="26" t="str">
        <ns0:v>Respuesta de encuesta</ns0:v>
      </ns0:c>
      <ns0:c r="E160" s="26" t="str">
        <ns0:v>2024-B</ns0:v>
      </ns0:c>
      <ns0:c r="F160" s="26" t="str">
        <ns0:v>Graduados</ns0:v>
      </ns0:c>
      <ns0:c r="G160" s="26" t="str">
        <ns0:v>Respuesta agregada</ns0:v>
      </ns0:c>
      <ns0:c r="H160" s="26" t="str">
        <ns0:v>Área de interés de posgrado</ns0:v>
      </ns0:c>
      <ns0:c r="I160" s="26" t="str">
        <ns0:v>Finanzas o TPM</ns0:v>
      </ns0:c>
      <ns0:c r="J160" s="26" t="n">
        <ns0:v>1</ns0:v>
      </ns0:c>
      <ns0:c r="K160" s="26" t="str">
        <ns0:v>personas</ns0:v>
      </ns0:c>
      <ns0:c r="L160" s="26" t="n">
        <ns0:v>16</ns0:v>
      </ns0:c>
      <ns0:c r="M160" s="26" t="n">
        <ns0:v>0.0625</ns0:v>
      </ns0:c>
      <ns0:c r="N160" s="26" t="str">
        <ns0:v>Interés/necesidad</ns0:v>
      </ns0:c>
      <ns0:c r="O160" s="26" t="str">
        <ns0:v>Sí</ns0:v>
      </ns0:c>
      <ns0:c r="P160" s="26" t="str">
        <ns0:v>No</ns0:v>
      </ns0:c>
      <ns0:c r="Q160" s="26" t="str">
        <ns0:v>Sí</ns0:v>
      </ns0:c>
      <ns0:c r="R160" s="26" t="str">
        <ns0:v>Alta</ns0:v>
      </ns0:c>
      <ns0:c r="S160" s="26" t="str">
        <ns0:v>Informe 2024-B</ns0:v>
      </ns0:c>
    </ns0:row>
    <ns0:row r="161">
      <ns0:c r="A161" s="26" t="str">
        <ns0:v>SGR_0160</ns0:v>
      </ns0:c>
      <ns0:c r="B161" s="26" t="str">
        <ns0:v>CAEE_F004</ns0:v>
      </ns0:c>
      <ns0:c r="C161" s="26" t="str">
        <ns0:v>Seguimiento periódico</ns0:v>
      </ns0:c>
      <ns0:c r="D161" s="26" t="str">
        <ns0:v>Respuesta de encuesta</ns0:v>
      </ns0:c>
      <ns0:c r="E161" s="26" t="str">
        <ns0:v>2024-B</ns0:v>
      </ns0:c>
      <ns0:c r="F161" s="26" t="str">
        <ns0:v>Graduados</ns0:v>
      </ns0:c>
      <ns0:c r="G161" s="26" t="str">
        <ns0:v>Respuesta agregada</ns0:v>
      </ns0:c>
      <ns0:c r="H161" s="26" t="str">
        <ns0:v>Área de interés de posgrado</ns0:v>
      </ns0:c>
      <ns0:c r="I161" s="26" t="str">
        <ns0:v>Optimización</ns0:v>
      </ns0:c>
      <ns0:c r="J161" s="26" t="n">
        <ns0:v>2</ns0:v>
      </ns0:c>
      <ns0:c r="K161" s="26" t="str">
        <ns0:v>personas</ns0:v>
      </ns0:c>
      <ns0:c r="L161" s="26" t="n">
        <ns0:v>16</ns0:v>
      </ns0:c>
      <ns0:c r="M161" s="26" t="n">
        <ns0:v>0.125</ns0:v>
      </ns0:c>
      <ns0:c r="N161" s="26" t="str">
        <ns0:v>Interés/necesidad</ns0:v>
      </ns0:c>
      <ns0:c r="O161" s="26" t="str">
        <ns0:v>Sí</ns0:v>
      </ns0:c>
      <ns0:c r="P161" s="26" t="str">
        <ns0:v>No</ns0:v>
      </ns0:c>
      <ns0:c r="Q161" s="26" t="str">
        <ns0:v>Sí</ns0:v>
      </ns0:c>
      <ns0:c r="R161" s="26" t="str">
        <ns0:v>Alta</ns0:v>
      </ns0:c>
      <ns0:c r="S161" s="26" t="str">
        <ns0:v>Informe 2024-B</ns0:v>
      </ns0:c>
    </ns0:row>
    <ns0:row r="162">
      <ns0:c r="A162" s="26" t="str">
        <ns0:v>SGR_0161</ns0:v>
      </ns0:c>
      <ns0:c r="B162" s="26" t="str">
        <ns0:v>CAEE_F004</ns0:v>
      </ns0:c>
      <ns0:c r="C162" s="26" t="str">
        <ns0:v>Seguimiento periódico</ns0:v>
      </ns0:c>
      <ns0:c r="D162" s="26" t="str">
        <ns0:v>Respuesta de encuesta</ns0:v>
      </ns0:c>
      <ns0:c r="E162" s="26" t="str">
        <ns0:v>2024-B</ns0:v>
      </ns0:c>
      <ns0:c r="F162" s="26" t="str">
        <ns0:v>Graduados</ns0:v>
      </ns0:c>
      <ns0:c r="G162" s="26" t="str">
        <ns0:v>Respuesta agregada</ns0:v>
      </ns0:c>
      <ns0:c r="H162" s="26" t="str">
        <ns0:v>Área de interés de posgrado</ns0:v>
      </ns0:c>
      <ns0:c r="I162" s="26" t="str">
        <ns0:v>Seguridad Alimentaria</ns0:v>
      </ns0:c>
      <ns0:c r="J162" s="26" t="n">
        <ns0:v>1</ns0:v>
      </ns0:c>
      <ns0:c r="K162" s="26" t="str">
        <ns0:v>personas</ns0:v>
      </ns0:c>
      <ns0:c r="L162" s="26" t="n">
        <ns0:v>16</ns0:v>
      </ns0:c>
      <ns0:c r="M162" s="26" t="n">
        <ns0:v>0.0625</ns0:v>
      </ns0:c>
      <ns0:c r="N162" s="26" t="str">
        <ns0:v>Interés/necesidad</ns0:v>
      </ns0:c>
      <ns0:c r="O162" s="26" t="str">
        <ns0:v>Sí</ns0:v>
      </ns0:c>
      <ns0:c r="P162" s="26" t="str">
        <ns0:v>No</ns0:v>
      </ns0:c>
      <ns0:c r="Q162" s="26" t="str">
        <ns0:v>Sí</ns0:v>
      </ns0:c>
      <ns0:c r="R162" s="26" t="str">
        <ns0:v>Alta</ns0:v>
      </ns0:c>
      <ns0:c r="S162" s="26" t="str">
        <ns0:v>Informe 2024-B</ns0:v>
      </ns0:c>
    </ns0:row>
    <ns0:row r="163">
      <ns0:c r="A163" s="26" t="str">
        <ns0:v>SGR_0162</ns0:v>
      </ns0:c>
      <ns0:c r="B163" s="26" t="str">
        <ns0:v>CAEE_F004</ns0:v>
      </ns0:c>
      <ns0:c r="C163" s="26" t="str">
        <ns0:v>Seguimiento periódico</ns0:v>
      </ns0:c>
      <ns0:c r="D163" s="26" t="str">
        <ns0:v>Respuesta de encuesta</ns0:v>
      </ns0:c>
      <ns0:c r="E163" s="26" t="str">
        <ns0:v>2024-B</ns0:v>
      </ns0:c>
      <ns0:c r="F163" s="26" t="str">
        <ns0:v>Graduados</ns0:v>
      </ns0:c>
      <ns0:c r="G163" s="26" t="str">
        <ns0:v>Respuesta agregada</ns0:v>
      </ns0:c>
      <ns0:c r="H163" s="26" t="str">
        <ns0:v>Área de interés de posgrado</ns0:v>
      </ns0:c>
      <ns0:c r="I163" s="26" t="str">
        <ns0:v>Simulación y diseño de procesos</ns0:v>
      </ns0:c>
      <ns0:c r="J163" s="26" t="n">
        <ns0:v>1</ns0:v>
      </ns0:c>
      <ns0:c r="K163" s="26" t="str">
        <ns0:v>personas</ns0:v>
      </ns0:c>
      <ns0:c r="L163" s="26" t="n">
        <ns0:v>16</ns0:v>
      </ns0:c>
      <ns0:c r="M163" s="26" t="n">
        <ns0:v>0.0625</ns0:v>
      </ns0:c>
      <ns0:c r="N163" s="26" t="str">
        <ns0:v>Interés/necesidad</ns0:v>
      </ns0:c>
      <ns0:c r="O163" s="26" t="str">
        <ns0:v>Sí</ns0:v>
      </ns0:c>
      <ns0:c r="P163" s="26" t="str">
        <ns0:v>No</ns0:v>
      </ns0:c>
      <ns0:c r="Q163" s="26" t="str">
        <ns0:v>Sí</ns0:v>
      </ns0:c>
      <ns0:c r="R163" s="26" t="str">
        <ns0:v>Alta</ns0:v>
      </ns0:c>
      <ns0:c r="S163" s="26" t="str">
        <ns0:v>Informe 2024-B</ns0:v>
      </ns0:c>
    </ns0:row>
    <ns0:row r="164">
      <ns0:c r="A164" s="26" t="str">
        <ns0:v>SGR_0163</ns0:v>
      </ns0:c>
      <ns0:c r="B164" s="26" t="str">
        <ns0:v>CAEE_F004</ns0:v>
      </ns0:c>
      <ns0:c r="C164" s="26" t="str">
        <ns0:v>Seguimiento periódico</ns0:v>
      </ns0:c>
      <ns0:c r="D164" s="26" t="str">
        <ns0:v>Respuesta de encuesta</ns0:v>
      </ns0:c>
      <ns0:c r="E164" s="26" t="str">
        <ns0:v>2024-B</ns0:v>
      </ns0:c>
      <ns0:c r="F164" s="26" t="str">
        <ns0:v>Graduados</ns0:v>
      </ns0:c>
      <ns0:c r="G164" s="26" t="str">
        <ns0:v>Respuesta agregada</ns0:v>
      </ns0:c>
      <ns0:c r="H164" s="26" t="str">
        <ns0:v>Área de interés de posgrado</ns0:v>
      </ns0:c>
      <ns0:c r="I164" s="26" t="str">
        <ns0:v>SISO</ns0:v>
      </ns0:c>
      <ns0:c r="J164" s="26" t="n">
        <ns0:v>1</ns0:v>
      </ns0:c>
      <ns0:c r="K164" s="26" t="str">
        <ns0:v>personas</ns0:v>
      </ns0:c>
      <ns0:c r="L164" s="26" t="n">
        <ns0:v>16</ns0:v>
      </ns0:c>
      <ns0:c r="M164" s="26" t="n">
        <ns0:v>0.0625</ns0:v>
      </ns0:c>
      <ns0:c r="N164" s="26" t="str">
        <ns0:v>Interés/necesidad</ns0:v>
      </ns0:c>
      <ns0:c r="O164" s="26" t="str">
        <ns0:v>Sí</ns0:v>
      </ns0:c>
      <ns0:c r="P164" s="26" t="str">
        <ns0:v>No</ns0:v>
      </ns0:c>
      <ns0:c r="Q164" s="26" t="str">
        <ns0:v>Sí</ns0:v>
      </ns0:c>
      <ns0:c r="R164" s="26" t="str">
        <ns0:v>Alta</ns0:v>
      </ns0:c>
      <ns0:c r="S164" s="26" t="str">
        <ns0:v>Informe 2024-B</ns0:v>
      </ns0:c>
    </ns0:row>
    <ns0:row r="165">
      <ns0:c r="A165" s="26" t="str">
        <ns0:v>SGR_0164</ns0:v>
      </ns0:c>
      <ns0:c r="B165" s="26" t="str">
        <ns0:v>CAEE_F004</ns0:v>
      </ns0:c>
      <ns0:c r="C165" s="26" t="str">
        <ns0:v>Seguimiento periódico</ns0:v>
      </ns0:c>
      <ns0:c r="D165" s="26" t="str">
        <ns0:v>Respuesta de encuesta</ns0:v>
      </ns0:c>
      <ns0:c r="E165" s="26" t="str">
        <ns0:v>2024-B</ns0:v>
      </ns0:c>
      <ns0:c r="F165" s="26" t="str">
        <ns0:v>Graduados</ns0:v>
      </ns0:c>
      <ns0:c r="G165" s="26" t="str">
        <ns0:v>Respuesta agregada</ns0:v>
      </ns0:c>
      <ns0:c r="H165" s="26" t="str">
        <ns0:v>Área de interés de posgrado</ns0:v>
      </ns0:c>
      <ns0:c r="I165" s="26" t="str">
        <ns0:v>Sostenibilidad</ns0:v>
      </ns0:c>
      <ns0:c r="J165" s="26" t="n">
        <ns0:v>1</ns0:v>
      </ns0:c>
      <ns0:c r="K165" s="26" t="str">
        <ns0:v>personas</ns0:v>
      </ns0:c>
      <ns0:c r="L165" s="26" t="n">
        <ns0:v>16</ns0:v>
      </ns0:c>
      <ns0:c r="M165" s="26" t="n">
        <ns0:v>0.0625</ns0:v>
      </ns0:c>
      <ns0:c r="N165" s="26" t="str">
        <ns0:v>Interés/necesidad</ns0:v>
      </ns0:c>
      <ns0:c r="O165" s="26" t="str">
        <ns0:v>Sí</ns0:v>
      </ns0:c>
      <ns0:c r="P165" s="26" t="str">
        <ns0:v>No</ns0:v>
      </ns0:c>
      <ns0:c r="Q165" s="26" t="str">
        <ns0:v>Sí</ns0:v>
      </ns0:c>
      <ns0:c r="R165" s="26" t="str">
        <ns0:v>Alta</ns0:v>
      </ns0:c>
      <ns0:c r="S165" s="26" t="str">
        <ns0:v>Informe 2024-B</ns0:v>
      </ns0:c>
    </ns0:row>
    <ns0:row r="166">
      <ns0:c r="A166" s="26" t="str">
        <ns0:v>SGR_0165</ns0:v>
      </ns0:c>
      <ns0:c r="B166" s="26" t="str">
        <ns0:v>CAEE_F005</ns0:v>
      </ns0:c>
      <ns0:c r="C166" s="26" t="str">
        <ns0:v>Seguimiento periódico</ns0:v>
      </ns0:c>
      <ns0:c r="D166" s="26" t="str">
        <ns0:v>Respuesta de encuesta</ns0:v>
      </ns0:c>
      <ns0:c r="E166" s="26" t="str">
        <ns0:v>2025-A</ns0:v>
      </ns0:c>
      <ns0:c r="F166" s="26" t="str">
        <ns0:v>Graduados</ns0:v>
      </ns0:c>
      <ns0:c r="G166" s="26" t="str">
        <ns0:v>Respuesta agregada</ns0:v>
      </ns0:c>
      <ns0:c r="H166" s="26" t="str">
        <ns0:v>Modalidad de graduación</ns0:v>
      </ns0:c>
      <ns0:c r="I166" s="26" t="str">
        <ns0:v>TIC</ns0:v>
      </ns0:c>
      <ns0:c r="J166" s="26" t="n">
        <ns0:v>6</ns0:v>
      </ns0:c>
      <ns0:c r="K166" s="26" t="str">
        <ns0:v>personas</ns0:v>
      </ns0:c>
      <ns0:c r="L166" s="26" t="n">
        <ns0:v>6</ns0:v>
      </ns0:c>
      <ns0:c r="M166" s="26" t="n">
        <ns0:v>1</ns0:v>
      </ns0:c>
      <ns0:c r="N166" s="26" t="str">
        <ns0:v>Neutro</ns0:v>
      </ns0:c>
      <ns0:c r="O166" s="26" t="str">
        <ns0:v>Sí</ns0:v>
      </ns0:c>
      <ns0:c r="P166" s="26" t="str">
        <ns0:v>No</ns0:v>
      </ns0:c>
      <ns0:c r="Q166" s="26" t="str">
        <ns0:v>Sí</ns0:v>
      </ns0:c>
      <ns0:c r="R166" s="26" t="str">
        <ns0:v>Alta</ns0:v>
      </ns0:c>
      <ns0:c r="S166" s="26" t="str">
        <ns0:v>Informe 2025-A</ns0:v>
      </ns0:c>
    </ns0:row>
    <ns0:row r="167">
      <ns0:c r="A167" s="26" t="str">
        <ns0:v>SGR_0166</ns0:v>
      </ns0:c>
      <ns0:c r="B167" s="26" t="str">
        <ns0:v>CAEE_F005</ns0:v>
      </ns0:c>
      <ns0:c r="C167" s="26" t="str">
        <ns0:v>Seguimiento periódico</ns0:v>
      </ns0:c>
      <ns0:c r="D167" s="26" t="str">
        <ns0:v>Respuesta de encuesta</ns0:v>
      </ns0:c>
      <ns0:c r="E167" s="26" t="str">
        <ns0:v>2025-A</ns0:v>
      </ns0:c>
      <ns0:c r="F167" s="26" t="str">
        <ns0:v>Graduados</ns0:v>
      </ns0:c>
      <ns0:c r="G167" s="26" t="str">
        <ns0:v>Respuesta agregada</ns0:v>
      </ns0:c>
      <ns0:c r="H167" s="26" t="str">
        <ns0:v>Prácticas/pasantías contribuyeron a conseguir trabajo</ns0:v>
      </ns0:c>
      <ns0:c r="I167" s="26" t="str">
        <ns0:v>Sí</ns0:v>
      </ns0:c>
      <ns0:c r="J167" s="26" t="n">
        <ns0:v>4</ns0:v>
      </ns0:c>
      <ns0:c r="K167" s="26" t="str">
        <ns0:v>personas</ns0:v>
      </ns0:c>
      <ns0:c r="L167" s="26" t="n">
        <ns0:v>6</ns0:v>
      </ns0:c>
      <ns0:c r="M167" s="26" t="n">
        <ns0:v>0.6666666666666666</ns0:v>
      </ns0:c>
      <ns0:c r="N167" s="26" t="str">
        <ns0:v>Percepción</ns0:v>
      </ns0:c>
      <ns0:c r="O167" s="26" t="str">
        <ns0:v>Sí</ns0:v>
      </ns0:c>
      <ns0:c r="P167" s="26" t="str">
        <ns0:v>No</ns0:v>
      </ns0:c>
      <ns0:c r="Q167" s="26" t="str">
        <ns0:v>Sí</ns0:v>
      </ns0:c>
      <ns0:c r="R167" s="26" t="str">
        <ns0:v>Alta</ns0:v>
      </ns0:c>
      <ns0:c r="S167" s="26" t="str">
        <ns0:v>Informe 2025-A</ns0:v>
      </ns0:c>
    </ns0:row>
    <ns0:row r="168">
      <ns0:c r="A168" s="26" t="str">
        <ns0:v>SGR_0167</ns0:v>
      </ns0:c>
      <ns0:c r="B168" s="26" t="str">
        <ns0:v>CAEE_F005</ns0:v>
      </ns0:c>
      <ns0:c r="C168" s="26" t="str">
        <ns0:v>Seguimiento periódico</ns0:v>
      </ns0:c>
      <ns0:c r="D168" s="26" t="str">
        <ns0:v>Respuesta de encuesta</ns0:v>
      </ns0:c>
      <ns0:c r="E168" s="26" t="str">
        <ns0:v>2025-A</ns0:v>
      </ns0:c>
      <ns0:c r="F168" s="26" t="str">
        <ns0:v>Graduados</ns0:v>
      </ns0:c>
      <ns0:c r="G168" s="26" t="str">
        <ns0:v>Respuesta agregada</ns0:v>
      </ns0:c>
      <ns0:c r="H168" s="26" t="str">
        <ns0:v>Prácticas/pasantías contribuyeron a conseguir trabajo</ns0:v>
      </ns0:c>
      <ns0:c r="I168" s="26" t="str">
        <ns0:v>No</ns0:v>
      </ns0:c>
      <ns0:c r="J168" s="26" t="n">
        <ns0:v>2</ns0:v>
      </ns0:c>
      <ns0:c r="K168" s="26" t="str">
        <ns0:v>personas</ns0:v>
      </ns0:c>
      <ns0:c r="L168" s="26" t="n">
        <ns0:v>6</ns0:v>
      </ns0:c>
      <ns0:c r="M168" s="26" t="n">
        <ns0:v>0.3333333333333333</ns0:v>
      </ns0:c>
      <ns0:c r="N168" s="26" t="str">
        <ns0:v>Percepción</ns0:v>
      </ns0:c>
      <ns0:c r="O168" s="26" t="str">
        <ns0:v>Sí</ns0:v>
      </ns0:c>
      <ns0:c r="P168" s="26" t="str">
        <ns0:v>No</ns0:v>
      </ns0:c>
      <ns0:c r="Q168" s="26" t="str">
        <ns0:v>Sí</ns0:v>
      </ns0:c>
      <ns0:c r="R168" s="26" t="str">
        <ns0:v>Alta</ns0:v>
      </ns0:c>
      <ns0:c r="S168" s="26" t="str">
        <ns0:v>Informe 2025-A</ns0:v>
      </ns0:c>
    </ns0:row>
    <ns0:row r="169">
      <ns0:c r="A169" s="26" t="str">
        <ns0:v>SGR_0168</ns0:v>
      </ns0:c>
      <ns0:c r="B169" s="26" t="str">
        <ns0:v>CAEE_F005</ns0:v>
      </ns0:c>
      <ns0:c r="C169" s="26" t="str">
        <ns0:v>Seguimiento periódico</ns0:v>
      </ns0:c>
      <ns0:c r="D169" s="26" t="str">
        <ns0:v>Respuesta de encuesta</ns0:v>
      </ns0:c>
      <ns0:c r="E169" s="26" t="str">
        <ns0:v>2025-A</ns0:v>
      </ns0:c>
      <ns0:c r="F169" s="26" t="str">
        <ns0:v>Graduados</ns0:v>
      </ns0:c>
      <ns0:c r="G169" s="26" t="str">
        <ns0:v>Respuesta agregada</ns0:v>
      </ns0:c>
      <ns0:c r="H169" s="26" t="str">
        <ns0:v>Actualmente se encuentra trabajando</ns0:v>
      </ns0:c>
      <ns0:c r="I169" s="26" t="str">
        <ns0:v>Sí</ns0:v>
      </ns0:c>
      <ns0:c r="J169" s="26" t="n">
        <ns0:v>2</ns0:v>
      </ns0:c>
      <ns0:c r="K169" s="26" t="str">
        <ns0:v>personas</ns0:v>
      </ns0:c>
      <ns0:c r="L169" s="26" t="n">
        <ns0:v>6</ns0:v>
      </ns0:c>
      <ns0:c r="M169" s="26" t="n">
        <ns0:v>0.3333333333333333</ns0:v>
      </ns0:c>
      <ns0:c r="N169" s="26" t="str">
        <ns0:v>Neutro</ns0:v>
      </ns0:c>
      <ns0:c r="O169" s="26" t="str">
        <ns0:v>Sí</ns0:v>
      </ns0:c>
      <ns0:c r="P169" s="26" t="str">
        <ns0:v>No</ns0:v>
      </ns0:c>
      <ns0:c r="Q169" s="26" t="str">
        <ns0:v>Sí</ns0:v>
      </ns0:c>
      <ns0:c r="R169" s="26" t="str">
        <ns0:v>Alta</ns0:v>
      </ns0:c>
      <ns0:c r="S169" s="26" t="str">
        <ns0:v>Informe 2025-A</ns0:v>
      </ns0:c>
    </ns0:row>
    <ns0:row r="170">
      <ns0:c r="A170" s="26" t="str">
        <ns0:v>SGR_0169</ns0:v>
      </ns0:c>
      <ns0:c r="B170" s="26" t="str">
        <ns0:v>CAEE_F005</ns0:v>
      </ns0:c>
      <ns0:c r="C170" s="26" t="str">
        <ns0:v>Seguimiento periódico</ns0:v>
      </ns0:c>
      <ns0:c r="D170" s="26" t="str">
        <ns0:v>Respuesta de encuesta</ns0:v>
      </ns0:c>
      <ns0:c r="E170" s="26" t="str">
        <ns0:v>2025-A</ns0:v>
      </ns0:c>
      <ns0:c r="F170" s="26" t="str">
        <ns0:v>Graduados</ns0:v>
      </ns0:c>
      <ns0:c r="G170" s="26" t="str">
        <ns0:v>Respuesta agregada</ns0:v>
      </ns0:c>
      <ns0:c r="H170" s="26" t="str">
        <ns0:v>Actualmente se encuentra trabajando</ns0:v>
      </ns0:c>
      <ns0:c r="I170" s="26" t="str">
        <ns0:v>No</ns0:v>
      </ns0:c>
      <ns0:c r="J170" s="26" t="n">
        <ns0:v>4</ns0:v>
      </ns0:c>
      <ns0:c r="K170" s="26" t="str">
        <ns0:v>personas</ns0:v>
      </ns0:c>
      <ns0:c r="L170" s="26" t="n">
        <ns0:v>6</ns0:v>
      </ns0:c>
      <ns0:c r="M170" s="26" t="n">
        <ns0:v>0.6666666666666666</ns0:v>
      </ns0:c>
      <ns0:c r="N170" s="26" t="str">
        <ns0:v>Neutro</ns0:v>
      </ns0:c>
      <ns0:c r="O170" s="26" t="str">
        <ns0:v>Sí</ns0:v>
      </ns0:c>
      <ns0:c r="P170" s="26" t="str">
        <ns0:v>No</ns0:v>
      </ns0:c>
      <ns0:c r="Q170" s="26" t="str">
        <ns0:v>Sí</ns0:v>
      </ns0:c>
      <ns0:c r="R170" s="26" t="str">
        <ns0:v>Alta</ns0:v>
      </ns0:c>
      <ns0:c r="S170" s="26" t="str">
        <ns0:v>Informe 2025-A</ns0:v>
      </ns0:c>
    </ns0:row>
    <ns0:row r="171">
      <ns0:c r="A171" s="26" t="str">
        <ns0:v>SGR_0170</ns0:v>
      </ns0:c>
      <ns0:c r="B171" s="26" t="str">
        <ns0:v>CAEE_F005</ns0:v>
      </ns0:c>
      <ns0:c r="C171" s="26" t="str">
        <ns0:v>Seguimiento periódico</ns0:v>
      </ns0:c>
      <ns0:c r="D171" s="26" t="str">
        <ns0:v>Respuesta de encuesta</ns0:v>
      </ns0:c>
      <ns0:c r="E171" s="26" t="str">
        <ns0:v>2025-A</ns0:v>
      </ns0:c>
      <ns0:c r="F171" s="26" t="str">
        <ns0:v>Graduados</ns0:v>
      </ns0:c>
      <ns0:c r="G171" s="26" t="str">
        <ns0:v>Respuesta agregada</ns0:v>
      </ns0:c>
      <ns0:c r="H171" s="26" t="str">
        <ns0:v>Trabajo relacionado con la carrera</ns0:v>
      </ns0:c>
      <ns0:c r="I171" s="26" t="str">
        <ns0:v>Sí</ns0:v>
      </ns0:c>
      <ns0:c r="J171" s="26" t="n">
        <ns0:v>1</ns0:v>
      </ns0:c>
      <ns0:c r="K171" s="26" t="str">
        <ns0:v>personas</ns0:v>
      </ns0:c>
      <ns0:c r="L171" s="26" t="n">
        <ns0:v>2</ns0:v>
      </ns0:c>
      <ns0:c r="M171" s="26" t="n">
        <ns0:v>0.5</ns0:v>
      </ns0:c>
      <ns0:c r="N171" s="26" t="str">
        <ns0:v>Neutro</ns0:v>
      </ns0:c>
      <ns0:c r="O171" s="26" t="str">
        <ns0:v>Sí</ns0:v>
      </ns0:c>
      <ns0:c r="P171" s="26" t="str">
        <ns0:v>No</ns0:v>
      </ns0:c>
      <ns0:c r="Q171" s="26" t="str">
        <ns0:v>Sí</ns0:v>
      </ns0:c>
      <ns0:c r="R171" s="26" t="str">
        <ns0:v>Alta</ns0:v>
      </ns0:c>
      <ns0:c r="S171" s="26" t="str">
        <ns0:v>Informe 2025-A</ns0:v>
      </ns0:c>
    </ns0:row>
    <ns0:row r="172">
      <ns0:c r="A172" s="26" t="str">
        <ns0:v>SGR_0171</ns0:v>
      </ns0:c>
      <ns0:c r="B172" s="26" t="str">
        <ns0:v>CAEE_F005</ns0:v>
      </ns0:c>
      <ns0:c r="C172" s="26" t="str">
        <ns0:v>Seguimiento periódico</ns0:v>
      </ns0:c>
      <ns0:c r="D172" s="26" t="str">
        <ns0:v>Respuesta de encuesta</ns0:v>
      </ns0:c>
      <ns0:c r="E172" s="26" t="str">
        <ns0:v>2025-A</ns0:v>
      </ns0:c>
      <ns0:c r="F172" s="26" t="str">
        <ns0:v>Graduados</ns0:v>
      </ns0:c>
      <ns0:c r="G172" s="26" t="str">
        <ns0:v>Respuesta agregada</ns0:v>
      </ns0:c>
      <ns0:c r="H172" s="26" t="str">
        <ns0:v>Trabajo relacionado con la carrera</ns0:v>
      </ns0:c>
      <ns0:c r="I172" s="26" t="str">
        <ns0:v>No</ns0:v>
      </ns0:c>
      <ns0:c r="J172" s="26" t="n">
        <ns0:v>1</ns0:v>
      </ns0:c>
      <ns0:c r="K172" s="26" t="str">
        <ns0:v>personas</ns0:v>
      </ns0:c>
      <ns0:c r="L172" s="26" t="n">
        <ns0:v>2</ns0:v>
      </ns0:c>
      <ns0:c r="M172" s="26" t="n">
        <ns0:v>0.5</ns0:v>
      </ns0:c>
      <ns0:c r="N172" s="26" t="str">
        <ns0:v>Neutro</ns0:v>
      </ns0:c>
      <ns0:c r="O172" s="26" t="str">
        <ns0:v>Sí</ns0:v>
      </ns0:c>
      <ns0:c r="P172" s="26" t="str">
        <ns0:v>No</ns0:v>
      </ns0:c>
      <ns0:c r="Q172" s="26" t="str">
        <ns0:v>Sí</ns0:v>
      </ns0:c>
      <ns0:c r="R172" s="26" t="str">
        <ns0:v>Alta</ns0:v>
      </ns0:c>
      <ns0:c r="S172" s="26" t="str">
        <ns0:v>Informe 2025-A</ns0:v>
      </ns0:c>
    </ns0:row>
    <ns0:row r="173">
      <ns0:c r="A173" s="26" t="str">
        <ns0:v>SGR_0172</ns0:v>
      </ns0:c>
      <ns0:c r="B173" s="26" t="str">
        <ns0:v>CAEE_F005</ns0:v>
      </ns0:c>
      <ns0:c r="C173" s="26" t="str">
        <ns0:v>Seguimiento periódico</ns0:v>
      </ns0:c>
      <ns0:c r="D173" s="26" t="str">
        <ns0:v>Respuesta de encuesta</ns0:v>
      </ns0:c>
      <ns0:c r="E173" s="26" t="str">
        <ns0:v>2025-A</ns0:v>
      </ns0:c>
      <ns0:c r="F173" s="26" t="str">
        <ns0:v>Graduados</ns0:v>
      </ns0:c>
      <ns0:c r="G173" s="26" t="str">
        <ns0:v>Respuesta agregada</ns0:v>
      </ns0:c>
      <ns0:c r="H173" s="26" t="str">
        <ns0:v>Tiempo en la organización</ns0:v>
      </ns0:c>
      <ns0:c r="I173" s="26" t="str">
        <ns0:v>Menos de un año</ns0:v>
      </ns0:c>
      <ns0:c r="J173" s="26" t="n">
        <ns0:v>2</ns0:v>
      </ns0:c>
      <ns0:c r="K173" s="26" t="str">
        <ns0:v>personas</ns0:v>
      </ns0:c>
      <ns0:c r="L173" s="26" t="n">
        <ns0:v>2</ns0:v>
      </ns0:c>
      <ns0:c r="M173" s="26" t="n">
        <ns0:v>1</ns0:v>
      </ns0:c>
      <ns0:c r="N173" s="26" t="str">
        <ns0:v>Neutro</ns0:v>
      </ns0:c>
      <ns0:c r="O173" s="26" t="str">
        <ns0:v>Sí</ns0:v>
      </ns0:c>
      <ns0:c r="P173" s="26" t="str">
        <ns0:v>No</ns0:v>
      </ns0:c>
      <ns0:c r="Q173" s="26" t="str">
        <ns0:v>Sí</ns0:v>
      </ns0:c>
      <ns0:c r="R173" s="26" t="str">
        <ns0:v>Alta</ns0:v>
      </ns0:c>
      <ns0:c r="S173" s="26" t="str">
        <ns0:v>Informe 2025-A</ns0:v>
      </ns0:c>
    </ns0:row>
    <ns0:row r="174">
      <ns0:c r="A174" s="26" t="str">
        <ns0:v>SGR_0173</ns0:v>
      </ns0:c>
      <ns0:c r="B174" s="26" t="str">
        <ns0:v>CAEE_F005</ns0:v>
      </ns0:c>
      <ns0:c r="C174" s="26" t="str">
        <ns0:v>Seguimiento periódico</ns0:v>
      </ns0:c>
      <ns0:c r="D174" s="26" t="str">
        <ns0:v>Respuesta de encuesta</ns0:v>
      </ns0:c>
      <ns0:c r="E174" s="26" t="str">
        <ns0:v>2025-A</ns0:v>
      </ns0:c>
      <ns0:c r="F174" s="26" t="str">
        <ns0:v>Graduados</ns0:v>
      </ns0:c>
      <ns0:c r="G174" s="26" t="str">
        <ns0:v>Respuesta agregada</ns0:v>
      </ns0:c>
      <ns0:c r="H174" s="26" t="str">
        <ns0:v>Tiempo en la organización</ns0:v>
      </ns0:c>
      <ns0:c r="I174" s="26" t="str">
        <ns0:v>Uno a dos años</ns0:v>
      </ns0:c>
      <ns0:c r="J174" s="26" t="n">
        <ns0:v>0</ns0:v>
      </ns0:c>
      <ns0:c r="K174" s="26" t="str">
        <ns0:v>personas</ns0:v>
      </ns0:c>
      <ns0:c r="L174" s="26" t="n">
        <ns0:v>2</ns0:v>
      </ns0:c>
      <ns0:c r="M174" s="26" t="n">
        <ns0:v>0</ns0:v>
      </ns0:c>
      <ns0:c r="N174" s="26" t="str">
        <ns0:v>Neutro</ns0:v>
      </ns0:c>
      <ns0:c r="O174" s="26" t="str">
        <ns0:v>Sí</ns0:v>
      </ns0:c>
      <ns0:c r="P174" s="26" t="str">
        <ns0:v>No</ns0:v>
      </ns0:c>
      <ns0:c r="Q174" s="26" t="str">
        <ns0:v>Sí</ns0:v>
      </ns0:c>
      <ns0:c r="R174" s="26" t="str">
        <ns0:v>Alta</ns0:v>
      </ns0:c>
      <ns0:c r="S174" s="26" t="str">
        <ns0:v>Informe 2025-A</ns0:v>
      </ns0:c>
    </ns0:row>
    <ns0:row r="175">
      <ns0:c r="A175" s="26" t="str">
        <ns0:v>SGR_0174</ns0:v>
      </ns0:c>
      <ns0:c r="B175" s="26" t="str">
        <ns0:v>CAEE_F005</ns0:v>
      </ns0:c>
      <ns0:c r="C175" s="26" t="str">
        <ns0:v>Seguimiento periódico</ns0:v>
      </ns0:c>
      <ns0:c r="D175" s="26" t="str">
        <ns0:v>Respuesta de encuesta</ns0:v>
      </ns0:c>
      <ns0:c r="E175" s="26" t="str">
        <ns0:v>2025-A</ns0:v>
      </ns0:c>
      <ns0:c r="F175" s="26" t="str">
        <ns0:v>Graduados</ns0:v>
      </ns0:c>
      <ns0:c r="G175" s="26" t="str">
        <ns0:v>Respuesta agregada</ns0:v>
      </ns0:c>
      <ns0:c r="H175" s="26" t="str">
        <ns0:v>Tiempo en la organización</ns0:v>
      </ns0:c>
      <ns0:c r="I175" s="26" t="str">
        <ns0:v>Más de dos años</ns0:v>
      </ns0:c>
      <ns0:c r="J175" s="26" t="n">
        <ns0:v>0</ns0:v>
      </ns0:c>
      <ns0:c r="K175" s="26" t="str">
        <ns0:v>personas</ns0:v>
      </ns0:c>
      <ns0:c r="L175" s="26" t="n">
        <ns0:v>2</ns0:v>
      </ns0:c>
      <ns0:c r="M175" s="26" t="n">
        <ns0:v>0</ns0:v>
      </ns0:c>
      <ns0:c r="N175" s="26" t="str">
        <ns0:v>Neutro</ns0:v>
      </ns0:c>
      <ns0:c r="O175" s="26" t="str">
        <ns0:v>Sí</ns0:v>
      </ns0:c>
      <ns0:c r="P175" s="26" t="str">
        <ns0:v>No</ns0:v>
      </ns0:c>
      <ns0:c r="Q175" s="26" t="str">
        <ns0:v>Sí</ns0:v>
      </ns0:c>
      <ns0:c r="R175" s="26" t="str">
        <ns0:v>Alta</ns0:v>
      </ns0:c>
      <ns0:c r="S175" s="26" t="str">
        <ns0:v>Informe 2025-A</ns0:v>
      </ns0:c>
    </ns0:row>
    <ns0:row r="176">
      <ns0:c r="A176" s="26" t="str">
        <ns0:v>SGR_0175</ns0:v>
      </ns0:c>
      <ns0:c r="B176" s="26" t="str">
        <ns0:v>CAEE_F005</ns0:v>
      </ns0:c>
      <ns0:c r="C176" s="26" t="str">
        <ns0:v>Seguimiento periódico</ns0:v>
      </ns0:c>
      <ns0:c r="D176" s="26" t="str">
        <ns0:v>Respuesta de encuesta</ns0:v>
      </ns0:c>
      <ns0:c r="E176" s="26" t="str">
        <ns0:v>2025-A</ns0:v>
      </ns0:c>
      <ns0:c r="F176" s="26" t="str">
        <ns0:v>Graduados</ns0:v>
      </ns0:c>
      <ns0:c r="G176" s="26" t="str">
        <ns0:v>Respuesta agregada</ns0:v>
      </ns0:c>
      <ns0:c r="H176" s="26" t="str">
        <ns0:v>Actividad/sector laboral</ns0:v>
      </ns0:c>
      <ns0:c r="I176" s="26" t="str">
        <ns0:v>Industria de alimentos</ns0:v>
      </ns0:c>
      <ns0:c r="J176" s="26" t="n">
        <ns0:v>2</ns0:v>
      </ns0:c>
      <ns0:c r="K176" s="26" t="str">
        <ns0:v>personas</ns0:v>
      </ns0:c>
      <ns0:c r="L176" s="26" t="n">
        <ns0:v>2</ns0:v>
      </ns0:c>
      <ns0:c r="M176" s="26" t="n">
        <ns0:v>1</ns0:v>
      </ns0:c>
      <ns0:c r="N176" s="26" t="str">
        <ns0:v>Neutro</ns0:v>
      </ns0:c>
      <ns0:c r="O176" s="26" t="str">
        <ns0:v>Sí</ns0:v>
      </ns0:c>
      <ns0:c r="P176" s="26" t="str">
        <ns0:v>No</ns0:v>
      </ns0:c>
      <ns0:c r="Q176" s="26" t="str">
        <ns0:v>Sí</ns0:v>
      </ns0:c>
      <ns0:c r="R176" s="26" t="str">
        <ns0:v>Alta</ns0:v>
      </ns0:c>
      <ns0:c r="S176" s="26" t="str">
        <ns0:v>Informe 2025-A</ns0:v>
      </ns0:c>
    </ns0:row>
    <ns0:row r="177">
      <ns0:c r="A177" s="26" t="str">
        <ns0:v>SGR_0176</ns0:v>
      </ns0:c>
      <ns0:c r="B177" s="26" t="str">
        <ns0:v>CAEE_F005</ns0:v>
      </ns0:c>
      <ns0:c r="C177" s="26" t="str">
        <ns0:v>Seguimiento periódico</ns0:v>
      </ns0:c>
      <ns0:c r="D177" s="26" t="str">
        <ns0:v>Respuesta de encuesta</ns0:v>
      </ns0:c>
      <ns0:c r="E177" s="26" t="str">
        <ns0:v>2025-A</ns0:v>
      </ns0:c>
      <ns0:c r="F177" s="26" t="str">
        <ns0:v>Graduados</ns0:v>
      </ns0:c>
      <ns0:c r="G177" s="26" t="str">
        <ns0:v>Respuesta agregada</ns0:v>
      </ns0:c>
      <ns0:c r="H177" s="26" t="str">
        <ns0:v>Ingreso mensual</ns0:v>
      </ns0:c>
      <ns0:c r="I177" s="26" t="str">
        <ns0:v>$500</ns0:v>
      </ns0:c>
      <ns0:c r="J177" s="26" t="n">
        <ns0:v>0</ns0:v>
      </ns0:c>
      <ns0:c r="K177" s="26" t="str">
        <ns0:v>personas</ns0:v>
      </ns0:c>
      <ns0:c r="L177" s="26" t="n">
        <ns0:v>2</ns0:v>
      </ns0:c>
      <ns0:c r="M177" s="26" t="n">
        <ns0:v>0</ns0:v>
      </ns0:c>
      <ns0:c r="N177" s="26" t="str">
        <ns0:v>Neutro</ns0:v>
      </ns0:c>
      <ns0:c r="O177" s="26" t="str">
        <ns0:v>Sí</ns0:v>
      </ns0:c>
      <ns0:c r="P177" s="26" t="str">
        <ns0:v>No</ns0:v>
      </ns0:c>
      <ns0:c r="Q177" s="26" t="str">
        <ns0:v>Sí</ns0:v>
      </ns0:c>
      <ns0:c r="R177" s="26" t="str">
        <ns0:v>Alta</ns0:v>
      </ns0:c>
      <ns0:c r="S177" s="26" t="str">
        <ns0:v>Informe 2025-A</ns0:v>
      </ns0:c>
    </ns0:row>
    <ns0:row r="178">
      <ns0:c r="A178" s="26" t="str">
        <ns0:v>SGR_0177</ns0:v>
      </ns0:c>
      <ns0:c r="B178" s="26" t="str">
        <ns0:v>CAEE_F005</ns0:v>
      </ns0:c>
      <ns0:c r="C178" s="26" t="str">
        <ns0:v>Seguimiento periódico</ns0:v>
      </ns0:c>
      <ns0:c r="D178" s="26" t="str">
        <ns0:v>Respuesta de encuesta</ns0:v>
      </ns0:c>
      <ns0:c r="E178" s="26" t="str">
        <ns0:v>2025-A</ns0:v>
      </ns0:c>
      <ns0:c r="F178" s="26" t="str">
        <ns0:v>Graduados</ns0:v>
      </ns0:c>
      <ns0:c r="G178" s="26" t="str">
        <ns0:v>Respuesta agregada</ns0:v>
      </ns0:c>
      <ns0:c r="H178" s="26" t="str">
        <ns0:v>Ingreso mensual</ns0:v>
      </ns0:c>
      <ns0:c r="I178" s="26" t="str">
        <ns0:v>$500-999</ns0:v>
      </ns0:c>
      <ns0:c r="J178" s="26" t="n">
        <ns0:v>2</ns0:v>
      </ns0:c>
      <ns0:c r="K178" s="26" t="str">
        <ns0:v>personas</ns0:v>
      </ns0:c>
      <ns0:c r="L178" s="26" t="n">
        <ns0:v>2</ns0:v>
      </ns0:c>
      <ns0:c r="M178" s="26" t="n">
        <ns0:v>1</ns0:v>
      </ns0:c>
      <ns0:c r="N178" s="26" t="str">
        <ns0:v>Neutro</ns0:v>
      </ns0:c>
      <ns0:c r="O178" s="26" t="str">
        <ns0:v>Sí</ns0:v>
      </ns0:c>
      <ns0:c r="P178" s="26" t="str">
        <ns0:v>No</ns0:v>
      </ns0:c>
      <ns0:c r="Q178" s="26" t="str">
        <ns0:v>Sí</ns0:v>
      </ns0:c>
      <ns0:c r="R178" s="26" t="str">
        <ns0:v>Alta</ns0:v>
      </ns0:c>
      <ns0:c r="S178" s="26" t="str">
        <ns0:v>Informe 2025-A</ns0:v>
      </ns0:c>
    </ns0:row>
    <ns0:row r="179">
      <ns0:c r="A179" s="26" t="str">
        <ns0:v>SGR_0178</ns0:v>
      </ns0:c>
      <ns0:c r="B179" s="26" t="str">
        <ns0:v>CAEE_F005</ns0:v>
      </ns0:c>
      <ns0:c r="C179" s="26" t="str">
        <ns0:v>Seguimiento periódico</ns0:v>
      </ns0:c>
      <ns0:c r="D179" s="26" t="str">
        <ns0:v>Respuesta de encuesta</ns0:v>
      </ns0:c>
      <ns0:c r="E179" s="26" t="str">
        <ns0:v>2025-A</ns0:v>
      </ns0:c>
      <ns0:c r="F179" s="26" t="str">
        <ns0:v>Graduados</ns0:v>
      </ns0:c>
      <ns0:c r="G179" s="26" t="str">
        <ns0:v>Respuesta agregada</ns0:v>
      </ns0:c>
      <ns0:c r="H179" s="26" t="str">
        <ns0:v>Ingreso mensual</ns0:v>
      </ns0:c>
      <ns0:c r="I179" s="26" t="str">
        <ns0:v>Más de $1.000</ns0:v>
      </ns0:c>
      <ns0:c r="J179" s="26" t="n">
        <ns0:v>0</ns0:v>
      </ns0:c>
      <ns0:c r="K179" s="26" t="str">
        <ns0:v>personas</ns0:v>
      </ns0:c>
      <ns0:c r="L179" s="26" t="n">
        <ns0:v>2</ns0:v>
      </ns0:c>
      <ns0:c r="M179" s="26" t="n">
        <ns0:v>0</ns0:v>
      </ns0:c>
      <ns0:c r="N179" s="26" t="str">
        <ns0:v>Neutro</ns0:v>
      </ns0:c>
      <ns0:c r="O179" s="26" t="str">
        <ns0:v>Sí</ns0:v>
      </ns0:c>
      <ns0:c r="P179" s="26" t="str">
        <ns0:v>No</ns0:v>
      </ns0:c>
      <ns0:c r="Q179" s="26" t="str">
        <ns0:v>Sí</ns0:v>
      </ns0:c>
      <ns0:c r="R179" s="26" t="str">
        <ns0:v>Alta</ns0:v>
      </ns0:c>
      <ns0:c r="S179" s="26" t="str">
        <ns0:v>Informe 2025-A</ns0:v>
      </ns0:c>
    </ns0:row>
    <ns0:row r="180">
      <ns0:c r="A180" s="26" t="str">
        <ns0:v>SGR_0179</ns0:v>
      </ns0:c>
      <ns0:c r="B180" s="26" t="str">
        <ns0:v>CAEE_F005</ns0:v>
      </ns0:c>
      <ns0:c r="C180" s="26" t="str">
        <ns0:v>Seguimiento periódico</ns0:v>
      </ns0:c>
      <ns0:c r="D180" s="26" t="str">
        <ns0:v>Respuesta de encuesta</ns0:v>
      </ns0:c>
      <ns0:c r="E180" s="26" t="str">
        <ns0:v>2025-A</ns0:v>
      </ns0:c>
      <ns0:c r="F180" s="26" t="str">
        <ns0:v>Graduados</ns0:v>
      </ns0:c>
      <ns0:c r="G180" s="26" t="str">
        <ns0:v>Respuesta agregada</ns0:v>
      </ns0:c>
      <ns0:c r="H180" s="26" t="str">
        <ns0:v>Habilidad que debió fortalecer</ns0:v>
      </ns0:c>
      <ns0:c r="I180" s="26" t="str">
        <ns0:v>Normas internacionales</ns0:v>
      </ns0:c>
      <ns0:c r="J180" s="26" t="n">
        <ns0:v>1</ns0:v>
      </ns0:c>
      <ns0:c r="K180" s="26" t="str">
        <ns0:v>personas</ns0:v>
      </ns0:c>
      <ns0:c r="L180" s="26" t="n">
        <ns0:v>6</ns0:v>
      </ns0:c>
      <ns0:c r="M180" s="26" t="n">
        <ns0:v>0.16666666666666666</ns0:v>
      </ns0:c>
      <ns0:c r="N180" s="26" t="str">
        <ns0:v>Brecha/fortalecimiento</ns0:v>
      </ns0:c>
      <ns0:c r="O180" s="26" t="str">
        <ns0:v>Sí</ns0:v>
      </ns0:c>
      <ns0:c r="P180" s="26" t="str">
        <ns0:v>No</ns0:v>
      </ns0:c>
      <ns0:c r="Q180" s="26" t="str">
        <ns0:v>Sí</ns0:v>
      </ns0:c>
      <ns0:c r="R180" s="26" t="str">
        <ns0:v>Alta</ns0:v>
      </ns0:c>
      <ns0:c r="S180" s="26" t="str">
        <ns0:v>Informe 2025-A</ns0:v>
      </ns0:c>
    </ns0:row>
    <ns0:row r="181">
      <ns0:c r="A181" s="26" t="str">
        <ns0:v>SGR_0180</ns0:v>
      </ns0:c>
      <ns0:c r="B181" s="26" t="str">
        <ns0:v>CAEE_F005</ns0:v>
      </ns0:c>
      <ns0:c r="C181" s="26" t="str">
        <ns0:v>Seguimiento periódico</ns0:v>
      </ns0:c>
      <ns0:c r="D181" s="26" t="str">
        <ns0:v>Respuesta de encuesta</ns0:v>
      </ns0:c>
      <ns0:c r="E181" s="26" t="str">
        <ns0:v>2025-A</ns0:v>
      </ns0:c>
      <ns0:c r="F181" s="26" t="str">
        <ns0:v>Graduados</ns0:v>
      </ns0:c>
      <ns0:c r="G181" s="26" t="str">
        <ns0:v>Respuesta agregada</ns0:v>
      </ns0:c>
      <ns0:c r="H181" s="26" t="str">
        <ns0:v>Habilidad que debió fortalecer</ns0:v>
      </ns0:c>
      <ns0:c r="I181" s="26" t="str">
        <ns0:v>Habilidades blandas</ns0:v>
      </ns0:c>
      <ns0:c r="J181" s="26" t="n">
        <ns0:v>2</ns0:v>
      </ns0:c>
      <ns0:c r="K181" s="26" t="str">
        <ns0:v>personas</ns0:v>
      </ns0:c>
      <ns0:c r="L181" s="26" t="n">
        <ns0:v>6</ns0:v>
      </ns0:c>
      <ns0:c r="M181" s="26" t="n">
        <ns0:v>0.3333333333333333</ns0:v>
      </ns0:c>
      <ns0:c r="N181" s="26" t="str">
        <ns0:v>Brecha/fortalecimiento</ns0:v>
      </ns0:c>
      <ns0:c r="O181" s="26" t="str">
        <ns0:v>Sí</ns0:v>
      </ns0:c>
      <ns0:c r="P181" s="26" t="str">
        <ns0:v>No</ns0:v>
      </ns0:c>
      <ns0:c r="Q181" s="26" t="str">
        <ns0:v>Sí</ns0:v>
      </ns0:c>
      <ns0:c r="R181" s="26" t="str">
        <ns0:v>Alta</ns0:v>
      </ns0:c>
      <ns0:c r="S181" s="26" t="str">
        <ns0:v>Informe 2025-A</ns0:v>
      </ns0:c>
    </ns0:row>
    <ns0:row r="182">
      <ns0:c r="A182" s="26" t="str">
        <ns0:v>SGR_0181</ns0:v>
      </ns0:c>
      <ns0:c r="B182" s="26" t="str">
        <ns0:v>CAEE_F005</ns0:v>
      </ns0:c>
      <ns0:c r="C182" s="26" t="str">
        <ns0:v>Seguimiento periódico</ns0:v>
      </ns0:c>
      <ns0:c r="D182" s="26" t="str">
        <ns0:v>Respuesta de encuesta</ns0:v>
      </ns0:c>
      <ns0:c r="E182" s="26" t="str">
        <ns0:v>2025-A</ns0:v>
      </ns0:c>
      <ns0:c r="F182" s="26" t="str">
        <ns0:v>Graduados</ns0:v>
      </ns0:c>
      <ns0:c r="G182" s="26" t="str">
        <ns0:v>Respuesta agregada</ns0:v>
      </ns0:c>
      <ns0:c r="H182" s="26" t="str">
        <ns0:v>Habilidad que debió fortalecer</ns0:v>
      </ns0:c>
      <ns0:c r="I182" s="26" t="str">
        <ns0:v>Manejo de personal</ns0:v>
      </ns0:c>
      <ns0:c r="J182" s="26" t="n">
        <ns0:v>2</ns0:v>
      </ns0:c>
      <ns0:c r="K182" s="26" t="str">
        <ns0:v>personas</ns0:v>
      </ns0:c>
      <ns0:c r="L182" s="26" t="n">
        <ns0:v>6</ns0:v>
      </ns0:c>
      <ns0:c r="M182" s="26" t="n">
        <ns0:v>0.3333333333333333</ns0:v>
      </ns0:c>
      <ns0:c r="N182" s="26" t="str">
        <ns0:v>Brecha/fortalecimiento</ns0:v>
      </ns0:c>
      <ns0:c r="O182" s="26" t="str">
        <ns0:v>Sí</ns0:v>
      </ns0:c>
      <ns0:c r="P182" s="26" t="str">
        <ns0:v>No</ns0:v>
      </ns0:c>
      <ns0:c r="Q182" s="26" t="str">
        <ns0:v>Sí</ns0:v>
      </ns0:c>
      <ns0:c r="R182" s="26" t="str">
        <ns0:v>Alta</ns0:v>
      </ns0:c>
      <ns0:c r="S182" s="26" t="str">
        <ns0:v>Informe 2025-A</ns0:v>
      </ns0:c>
    </ns0:row>
    <ns0:row r="183">
      <ns0:c r="A183" s="26" t="str">
        <ns0:v>SGR_0182</ns0:v>
      </ns0:c>
      <ns0:c r="B183" s="26" t="str">
        <ns0:v>CAEE_F005</ns0:v>
      </ns0:c>
      <ns0:c r="C183" s="26" t="str">
        <ns0:v>Seguimiento periódico</ns0:v>
      </ns0:c>
      <ns0:c r="D183" s="26" t="str">
        <ns0:v>Respuesta de encuesta</ns0:v>
      </ns0:c>
      <ns0:c r="E183" s="26" t="str">
        <ns0:v>2025-A</ns0:v>
      </ns0:c>
      <ns0:c r="F183" s="26" t="str">
        <ns0:v>Graduados</ns0:v>
      </ns0:c>
      <ns0:c r="G183" s="26" t="str">
        <ns0:v>Respuesta agregada</ns0:v>
      </ns0:c>
      <ns0:c r="H183" s="26" t="str">
        <ns0:v>Habilidad que debió fortalecer</ns0:v>
      </ns0:c>
      <ns0:c r="I183" s="26" t="str">
        <ns0:v>Idiomas</ns0:v>
      </ns0:c>
      <ns0:c r="J183" s="26" t="n">
        <ns0:v>1</ns0:v>
      </ns0:c>
      <ns0:c r="K183" s="26" t="str">
        <ns0:v>personas</ns0:v>
      </ns0:c>
      <ns0:c r="L183" s="26" t="n">
        <ns0:v>6</ns0:v>
      </ns0:c>
      <ns0:c r="M183" s="26" t="n">
        <ns0:v>0.16666666666666666</ns0:v>
      </ns0:c>
      <ns0:c r="N183" s="26" t="str">
        <ns0:v>Brecha/fortalecimiento</ns0:v>
      </ns0:c>
      <ns0:c r="O183" s="26" t="str">
        <ns0:v>Sí</ns0:v>
      </ns0:c>
      <ns0:c r="P183" s="26" t="str">
        <ns0:v>No</ns0:v>
      </ns0:c>
      <ns0:c r="Q183" s="26" t="str">
        <ns0:v>Sí</ns0:v>
      </ns0:c>
      <ns0:c r="R183" s="26" t="str">
        <ns0:v>Alta</ns0:v>
      </ns0:c>
      <ns0:c r="S183" s="26" t="str">
        <ns0:v>Informe 2025-A</ns0:v>
      </ns0:c>
    </ns0:row>
    <ns0:row r="184">
      <ns0:c r="A184" s="26" t="str">
        <ns0:v>SGR_0183</ns0:v>
      </ns0:c>
      <ns0:c r="B184" s="26" t="str">
        <ns0:v>CAEE_F005</ns0:v>
      </ns0:c>
      <ns0:c r="C184" s="26" t="str">
        <ns0:v>Seguimiento periódico</ns0:v>
      </ns0:c>
      <ns0:c r="D184" s="26" t="str">
        <ns0:v>Respuesta de encuesta</ns0:v>
      </ns0:c>
      <ns0:c r="E184" s="26" t="str">
        <ns0:v>2025-A</ns0:v>
      </ns0:c>
      <ns0:c r="F184" s="26" t="str">
        <ns0:v>Graduados</ns0:v>
      </ns0:c>
      <ns0:c r="G184" s="26" t="str">
        <ns0:v>Respuesta agregada</ns0:v>
      </ns0:c>
      <ns0:c r="H184" s="26" t="str">
        <ns0:v>Área a fortalecer</ns0:v>
      </ns0:c>
      <ns0:c r="I184" s="26" t="str">
        <ns0:v>Financieras</ns0:v>
      </ns0:c>
      <ns0:c r="J184" s="26" t="n">
        <ns0:v>2</ns0:v>
      </ns0:c>
      <ns0:c r="K184" s="26" t="str">
        <ns0:v>personas</ns0:v>
      </ns0:c>
      <ns0:c r="L184" s="26" t="n">
        <ns0:v>6</ns0:v>
      </ns0:c>
      <ns0:c r="M184" s="26" t="n">
        <ns0:v>0.3333333333333333</ns0:v>
      </ns0:c>
      <ns0:c r="N184" s="26" t="str">
        <ns0:v>Brecha/fortalecimiento</ns0:v>
      </ns0:c>
      <ns0:c r="O184" s="26" t="str">
        <ns0:v>Sí</ns0:v>
      </ns0:c>
      <ns0:c r="P184" s="26" t="str">
        <ns0:v>No</ns0:v>
      </ns0:c>
      <ns0:c r="Q184" s="26" t="str">
        <ns0:v>Sí</ns0:v>
      </ns0:c>
      <ns0:c r="R184" s="26" t="str">
        <ns0:v>Alta</ns0:v>
      </ns0:c>
      <ns0:c r="S184" s="26" t="str">
        <ns0:v>Informe 2025-A</ns0:v>
      </ns0:c>
    </ns0:row>
    <ns0:row r="185">
      <ns0:c r="A185" s="26" t="str">
        <ns0:v>SGR_0184</ns0:v>
      </ns0:c>
      <ns0:c r="B185" s="26" t="str">
        <ns0:v>CAEE_F005</ns0:v>
      </ns0:c>
      <ns0:c r="C185" s="26" t="str">
        <ns0:v>Seguimiento periódico</ns0:v>
      </ns0:c>
      <ns0:c r="D185" s="26" t="str">
        <ns0:v>Respuesta de encuesta</ns0:v>
      </ns0:c>
      <ns0:c r="E185" s="26" t="str">
        <ns0:v>2025-A</ns0:v>
      </ns0:c>
      <ns0:c r="F185" s="26" t="str">
        <ns0:v>Graduados</ns0:v>
      </ns0:c>
      <ns0:c r="G185" s="26" t="str">
        <ns0:v>Respuesta agregada</ns0:v>
      </ns0:c>
      <ns0:c r="H185" s="26" t="str">
        <ns0:v>Área a fortalecer</ns0:v>
      </ns0:c>
      <ns0:c r="I185" s="26" t="str">
        <ns0:v>Sociales</ns0:v>
      </ns0:c>
      <ns0:c r="J185" s="26" t="n">
        <ns0:v>1</ns0:v>
      </ns0:c>
      <ns0:c r="K185" s="26" t="str">
        <ns0:v>personas</ns0:v>
      </ns0:c>
      <ns0:c r="L185" s="26" t="n">
        <ns0:v>6</ns0:v>
      </ns0:c>
      <ns0:c r="M185" s="26" t="n">
        <ns0:v>0.16666666666666666</ns0:v>
      </ns0:c>
      <ns0:c r="N185" s="26" t="str">
        <ns0:v>Brecha/fortalecimiento</ns0:v>
      </ns0:c>
      <ns0:c r="O185" s="26" t="str">
        <ns0:v>Sí</ns0:v>
      </ns0:c>
      <ns0:c r="P185" s="26" t="str">
        <ns0:v>No</ns0:v>
      </ns0:c>
      <ns0:c r="Q185" s="26" t="str">
        <ns0:v>Sí</ns0:v>
      </ns0:c>
      <ns0:c r="R185" s="26" t="str">
        <ns0:v>Alta</ns0:v>
      </ns0:c>
      <ns0:c r="S185" s="26" t="str">
        <ns0:v>Informe 2025-A</ns0:v>
      </ns0:c>
    </ns0:row>
    <ns0:row r="186">
      <ns0:c r="A186" s="26" t="str">
        <ns0:v>SGR_0185</ns0:v>
      </ns0:c>
      <ns0:c r="B186" s="26" t="str">
        <ns0:v>CAEE_F005</ns0:v>
      </ns0:c>
      <ns0:c r="C186" s="26" t="str">
        <ns0:v>Seguimiento periódico</ns0:v>
      </ns0:c>
      <ns0:c r="D186" s="26" t="str">
        <ns0:v>Respuesta de encuesta</ns0:v>
      </ns0:c>
      <ns0:c r="E186" s="26" t="str">
        <ns0:v>2025-A</ns0:v>
      </ns0:c>
      <ns0:c r="F186" s="26" t="str">
        <ns0:v>Graduados</ns0:v>
      </ns0:c>
      <ns0:c r="G186" s="26" t="str">
        <ns0:v>Respuesta agregada</ns0:v>
      </ns0:c>
      <ns0:c r="H186" s="26" t="str">
        <ns0:v>Área a fortalecer</ns0:v>
      </ns0:c>
      <ns0:c r="I186" s="26" t="str">
        <ns0:v>Técnicas</ns0:v>
      </ns0:c>
      <ns0:c r="J186" s="26" t="n">
        <ns0:v>3</ns0:v>
      </ns0:c>
      <ns0:c r="K186" s="26" t="str">
        <ns0:v>personas</ns0:v>
      </ns0:c>
      <ns0:c r="L186" s="26" t="n">
        <ns0:v>6</ns0:v>
      </ns0:c>
      <ns0:c r="M186" s="26" t="n">
        <ns0:v>0.5</ns0:v>
      </ns0:c>
      <ns0:c r="N186" s="26" t="str">
        <ns0:v>Brecha/fortalecimiento</ns0:v>
      </ns0:c>
      <ns0:c r="O186" s="26" t="str">
        <ns0:v>Sí</ns0:v>
      </ns0:c>
      <ns0:c r="P186" s="26" t="str">
        <ns0:v>No</ns0:v>
      </ns0:c>
      <ns0:c r="Q186" s="26" t="str">
        <ns0:v>Sí</ns0:v>
      </ns0:c>
      <ns0:c r="R186" s="26" t="str">
        <ns0:v>Alta</ns0:v>
      </ns0:c>
      <ns0:c r="S186" s="26" t="str">
        <ns0:v>Informe 2025-A</ns0:v>
      </ns0:c>
    </ns0:row>
    <ns0:row r="187">
      <ns0:c r="A187" s="26" t="str">
        <ns0:v>SGR_0186</ns0:v>
      </ns0:c>
      <ns0:c r="B187" s="26" t="str">
        <ns0:v>CAEE_F005</ns0:v>
      </ns0:c>
      <ns0:c r="C187" s="26" t="str">
        <ns0:v>Seguimiento periódico</ns0:v>
      </ns0:c>
      <ns0:c r="D187" s="26" t="str">
        <ns0:v>Respuesta de encuesta</ns0:v>
      </ns0:c>
      <ns0:c r="E187" s="26" t="str">
        <ns0:v>2025-A</ns0:v>
      </ns0:c>
      <ns0:c r="F187" s="26" t="str">
        <ns0:v>Graduados</ns0:v>
      </ns0:c>
      <ns0:c r="G187" s="26" t="str">
        <ns0:v>Respuesta agregada</ns0:v>
      </ns0:c>
      <ns0:c r="H187" s="26" t="str">
        <ns0:v>Materias más útiles</ns0:v>
      </ns0:c>
      <ns0:c r="I187" s="26" t="str">
        <ns0:v>Análisis de Alimentos</ns0:v>
      </ns0:c>
      <ns0:c r="J187" s="26" t="n">
        <ns0:v>3</ns0:v>
      </ns0:c>
      <ns0:c r="K187" s="26" t="str">
        <ns0:v>personas</ns0:v>
      </ns0:c>
      <ns0:c r="L187" s="26" t="n">
        <ns0:v>6</ns0:v>
      </ns0:c>
      <ns0:c r="M187" s="26" t="n">
        <ns0:v>0.5</ns0:v>
      </ns0:c>
      <ns0:c r="N187" s="26" t="str">
        <ns0:v>Utilidad/fortaleza</ns0:v>
      </ns0:c>
      <ns0:c r="O187" s="26" t="str">
        <ns0:v>Sí</ns0:v>
      </ns0:c>
      <ns0:c r="P187" s="26" t="str">
        <ns0:v>No</ns0:v>
      </ns0:c>
      <ns0:c r="Q187" s="26" t="str">
        <ns0:v>Sí</ns0:v>
      </ns0:c>
      <ns0:c r="R187" s="26" t="str">
        <ns0:v>Alta</ns0:v>
      </ns0:c>
      <ns0:c r="S187" s="26" t="str">
        <ns0:v>Informe 2025-A</ns0:v>
      </ns0:c>
    </ns0:row>
    <ns0:row r="188">
      <ns0:c r="A188" s="26" t="str">
        <ns0:v>SGR_0187</ns0:v>
      </ns0:c>
      <ns0:c r="B188" s="26" t="str">
        <ns0:v>CAEE_F005</ns0:v>
      </ns0:c>
      <ns0:c r="C188" s="26" t="str">
        <ns0:v>Seguimiento periódico</ns0:v>
      </ns0:c>
      <ns0:c r="D188" s="26" t="str">
        <ns0:v>Respuesta de encuesta</ns0:v>
      </ns0:c>
      <ns0:c r="E188" s="26" t="str">
        <ns0:v>2025-A</ns0:v>
      </ns0:c>
      <ns0:c r="F188" s="26" t="str">
        <ns0:v>Graduados</ns0:v>
      </ns0:c>
      <ns0:c r="G188" s="26" t="str">
        <ns0:v>Respuesta agregada</ns0:v>
      </ns0:c>
      <ns0:c r="H188" s="26" t="str">
        <ns0:v>Materias más útiles</ns0:v>
      </ns0:c>
      <ns0:c r="I188" s="26" t="str">
        <ns0:v>Ejecución y Control de Proyectos</ns0:v>
      </ns0:c>
      <ns0:c r="J188" s="26" t="n">
        <ns0:v>1</ns0:v>
      </ns0:c>
      <ns0:c r="K188" s="26" t="str">
        <ns0:v>personas</ns0:v>
      </ns0:c>
      <ns0:c r="L188" s="26" t="n">
        <ns0:v>6</ns0:v>
      </ns0:c>
      <ns0:c r="M188" s="26" t="n">
        <ns0:v>0.16666666666666666</ns0:v>
      </ns0:c>
      <ns0:c r="N188" s="26" t="str">
        <ns0:v>Utilidad/fortaleza</ns0:v>
      </ns0:c>
      <ns0:c r="O188" s="26" t="str">
        <ns0:v>Sí</ns0:v>
      </ns0:c>
      <ns0:c r="P188" s="26" t="str">
        <ns0:v>No</ns0:v>
      </ns0:c>
      <ns0:c r="Q188" s="26" t="str">
        <ns0:v>Sí</ns0:v>
      </ns0:c>
      <ns0:c r="R188" s="26" t="str">
        <ns0:v>Alta</ns0:v>
      </ns0:c>
      <ns0:c r="S188" s="26" t="str">
        <ns0:v>Informe 2025-A</ns0:v>
      </ns0:c>
    </ns0:row>
    <ns0:row r="189">
      <ns0:c r="A189" s="26" t="str">
        <ns0:v>SGR_0188</ns0:v>
      </ns0:c>
      <ns0:c r="B189" s="26" t="str">
        <ns0:v>CAEE_F005</ns0:v>
      </ns0:c>
      <ns0:c r="C189" s="26" t="str">
        <ns0:v>Seguimiento periódico</ns0:v>
      </ns0:c>
      <ns0:c r="D189" s="26" t="str">
        <ns0:v>Respuesta de encuesta</ns0:v>
      </ns0:c>
      <ns0:c r="E189" s="26" t="str">
        <ns0:v>2025-A</ns0:v>
      </ns0:c>
      <ns0:c r="F189" s="26" t="str">
        <ns0:v>Graduados</ns0:v>
      </ns0:c>
      <ns0:c r="G189" s="26" t="str">
        <ns0:v>Respuesta agregada</ns0:v>
      </ns0:c>
      <ns0:c r="H189" s="26" t="str">
        <ns0:v>Materias más útiles</ns0:v>
      </ns0:c>
      <ns0:c r="I189" s="26" t="str">
        <ns0:v>Gestión de Calidad</ns0:v>
      </ns0:c>
      <ns0:c r="J189" s="26" t="n">
        <ns0:v>2</ns0:v>
      </ns0:c>
      <ns0:c r="K189" s="26" t="str">
        <ns0:v>personas</ns0:v>
      </ns0:c>
      <ns0:c r="L189" s="26" t="n">
        <ns0:v>6</ns0:v>
      </ns0:c>
      <ns0:c r="M189" s="26" t="n">
        <ns0:v>0.3333333333333333</ns0:v>
      </ns0:c>
      <ns0:c r="N189" s="26" t="str">
        <ns0:v>Utilidad/fortaleza</ns0:v>
      </ns0:c>
      <ns0:c r="O189" s="26" t="str">
        <ns0:v>Sí</ns0:v>
      </ns0:c>
      <ns0:c r="P189" s="26" t="str">
        <ns0:v>No</ns0:v>
      </ns0:c>
      <ns0:c r="Q189" s="26" t="str">
        <ns0:v>Sí</ns0:v>
      </ns0:c>
      <ns0:c r="R189" s="26" t="str">
        <ns0:v>Alta</ns0:v>
      </ns0:c>
      <ns0:c r="S189" s="26" t="str">
        <ns0:v>Informe 2025-A</ns0:v>
      </ns0:c>
    </ns0:row>
    <ns0:row r="190">
      <ns0:c r="A190" s="26" t="str">
        <ns0:v>SGR_0189</ns0:v>
      </ns0:c>
      <ns0:c r="B190" s="26" t="str">
        <ns0:v>CAEE_F005</ns0:v>
      </ns0:c>
      <ns0:c r="C190" s="26" t="str">
        <ns0:v>Seguimiento periódico</ns0:v>
      </ns0:c>
      <ns0:c r="D190" s="26" t="str">
        <ns0:v>Respuesta de encuesta</ns0:v>
      </ns0:c>
      <ns0:c r="E190" s="26" t="str">
        <ns0:v>2025-A</ns0:v>
      </ns0:c>
      <ns0:c r="F190" s="26" t="str">
        <ns0:v>Graduados</ns0:v>
      </ns0:c>
      <ns0:c r="G190" s="26" t="str">
        <ns0:v>Respuesta agregada</ns0:v>
      </ns0:c>
      <ns0:c r="H190" s="26" t="str">
        <ns0:v>Actualmente estudiando</ns0:v>
      </ns0:c>
      <ns0:c r="I190" s="26" t="str">
        <ns0:v>No</ns0:v>
      </ns0:c>
      <ns0:c r="J190" s="26" t="n">
        <ns0:v>2</ns0:v>
      </ns0:c>
      <ns0:c r="K190" s="26" t="str">
        <ns0:v>personas</ns0:v>
      </ns0:c>
      <ns0:c r="L190" s="26" t="n">
        <ns0:v>6</ns0:v>
      </ns0:c>
      <ns0:c r="M190" s="26" t="n">
        <ns0:v>0.3333333333333333</ns0:v>
      </ns0:c>
      <ns0:c r="N190" s="26" t="str">
        <ns0:v>Neutro</ns0:v>
      </ns0:c>
      <ns0:c r="O190" s="26" t="str">
        <ns0:v>Sí</ns0:v>
      </ns0:c>
      <ns0:c r="P190" s="26" t="str">
        <ns0:v>No</ns0:v>
      </ns0:c>
      <ns0:c r="Q190" s="26" t="str">
        <ns0:v>Sí</ns0:v>
      </ns0:c>
      <ns0:c r="R190" s="26" t="str">
        <ns0:v>Alta</ns0:v>
      </ns0:c>
      <ns0:c r="S190" s="26" t="str">
        <ns0:v>Informe 2025-A</ns0:v>
      </ns0:c>
    </ns0:row>
    <ns0:row r="191">
      <ns0:c r="A191" s="26" t="str">
        <ns0:v>SGR_0190</ns0:v>
      </ns0:c>
      <ns0:c r="B191" s="26" t="str">
        <ns0:v>CAEE_F005</ns0:v>
      </ns0:c>
      <ns0:c r="C191" s="26" t="str">
        <ns0:v>Seguimiento periódico</ns0:v>
      </ns0:c>
      <ns0:c r="D191" s="26" t="str">
        <ns0:v>Respuesta de encuesta</ns0:v>
      </ns0:c>
      <ns0:c r="E191" s="26" t="str">
        <ns0:v>2025-A</ns0:v>
      </ns0:c>
      <ns0:c r="F191" s="26" t="str">
        <ns0:v>Graduados</ns0:v>
      </ns0:c>
      <ns0:c r="G191" s="26" t="str">
        <ns0:v>Respuesta agregada</ns0:v>
      </ns0:c>
      <ns0:c r="H191" s="26" t="str">
        <ns0:v>Actualmente estudiando</ns0:v>
      </ns0:c>
      <ns0:c r="I191" s="26" t="str">
        <ns0:v>No, pero interesado</ns0:v>
      </ns0:c>
      <ns0:c r="J191" s="26" t="n">
        <ns0:v>4</ns0:v>
      </ns0:c>
      <ns0:c r="K191" s="26" t="str">
        <ns0:v>personas</ns0:v>
      </ns0:c>
      <ns0:c r="L191" s="26" t="n">
        <ns0:v>6</ns0:v>
      </ns0:c>
      <ns0:c r="M191" s="26" t="n">
        <ns0:v>0.6666666666666666</ns0:v>
      </ns0:c>
      <ns0:c r="N191" s="26" t="str">
        <ns0:v>Neutro</ns0:v>
      </ns0:c>
      <ns0:c r="O191" s="26" t="str">
        <ns0:v>Sí</ns0:v>
      </ns0:c>
      <ns0:c r="P191" s="26" t="str">
        <ns0:v>No</ns0:v>
      </ns0:c>
      <ns0:c r="Q191" s="26" t="str">
        <ns0:v>Sí</ns0:v>
      </ns0:c>
      <ns0:c r="R191" s="26" t="str">
        <ns0:v>Alta</ns0:v>
      </ns0:c>
      <ns0:c r="S191" s="26" t="str">
        <ns0:v>Informe 2025-A</ns0:v>
      </ns0:c>
    </ns0:row>
    <ns0:row r="192">
      <ns0:c r="A192" s="26" t="str">
        <ns0:v>SGR_0191</ns0:v>
      </ns0:c>
      <ns0:c r="B192" s="26" t="str">
        <ns0:v>CAEE_F005</ns0:v>
      </ns0:c>
      <ns0:c r="C192" s="26" t="str">
        <ns0:v>Seguimiento periódico</ns0:v>
      </ns0:c>
      <ns0:c r="D192" s="26" t="str">
        <ns0:v>Respuesta de encuesta</ns0:v>
      </ns0:c>
      <ns0:c r="E192" s="26" t="str">
        <ns0:v>2025-A</ns0:v>
      </ns0:c>
      <ns0:c r="F192" s="26" t="str">
        <ns0:v>Graduados</ns0:v>
      </ns0:c>
      <ns0:c r="G192" s="26" t="str">
        <ns0:v>Respuesta agregada</ns0:v>
      </ns0:c>
      <ns0:c r="H192" s="26" t="str">
        <ns0:v>Actualmente estudiando</ns0:v>
      </ns0:c>
      <ns0:c r="I192" s="26" t="str">
        <ns0:v>Sí</ns0:v>
      </ns0:c>
      <ns0:c r="J192" s="26" t="n">
        <ns0:v>0</ns0:v>
      </ns0:c>
      <ns0:c r="K192" s="26" t="str">
        <ns0:v>personas</ns0:v>
      </ns0:c>
      <ns0:c r="L192" s="26" t="n">
        <ns0:v>6</ns0:v>
      </ns0:c>
      <ns0:c r="M192" s="26" t="n">
        <ns0:v>0</ns0:v>
      </ns0:c>
      <ns0:c r="N192" s="26" t="str">
        <ns0:v>Neutro</ns0:v>
      </ns0:c>
      <ns0:c r="O192" s="26" t="str">
        <ns0:v>Sí</ns0:v>
      </ns0:c>
      <ns0:c r="P192" s="26" t="str">
        <ns0:v>No</ns0:v>
      </ns0:c>
      <ns0:c r="Q192" s="26" t="str">
        <ns0:v>Sí</ns0:v>
      </ns0:c>
      <ns0:c r="R192" s="26" t="str">
        <ns0:v>Alta</ns0:v>
      </ns0:c>
      <ns0:c r="S192" s="26" t="str">
        <ns0:v>Informe 2025-A</ns0:v>
      </ns0:c>
    </ns0:row>
    <ns0:row r="193">
      <ns0:c r="A193" s="26" t="str">
        <ns0:v>SGR_0192</ns0:v>
      </ns0:c>
      <ns0:c r="B193" s="26" t="str">
        <ns0:v>CAEE_F005</ns0:v>
      </ns0:c>
      <ns0:c r="C193" s="26" t="str">
        <ns0:v>Seguimiento periódico</ns0:v>
      </ns0:c>
      <ns0:c r="D193" s="26" t="str">
        <ns0:v>Respuesta de encuesta</ns0:v>
      </ns0:c>
      <ns0:c r="E193" s="26" t="str">
        <ns0:v>2025-A</ns0:v>
      </ns0:c>
      <ns0:c r="F193" s="26" t="str">
        <ns0:v>Graduados</ns0:v>
      </ns0:c>
      <ns0:c r="G193" s="26" t="str">
        <ns0:v>Respuesta agregada</ns0:v>
      </ns0:c>
      <ns0:c r="H193" s="26" t="str">
        <ns0:v>Actualmente estudiando</ns0:v>
      </ns0:c>
      <ns0:c r="I193" s="26" t="str">
        <ns0:v>Ya terminó posgrado</ns0:v>
      </ns0:c>
      <ns0:c r="J193" s="26" t="n">
        <ns0:v>0</ns0:v>
      </ns0:c>
      <ns0:c r="K193" s="26" t="str">
        <ns0:v>personas</ns0:v>
      </ns0:c>
      <ns0:c r="L193" s="26" t="n">
        <ns0:v>6</ns0:v>
      </ns0:c>
      <ns0:c r="M193" s="26" t="n">
        <ns0:v>0</ns0:v>
      </ns0:c>
      <ns0:c r="N193" s="26" t="str">
        <ns0:v>Neutro</ns0:v>
      </ns0:c>
      <ns0:c r="O193" s="26" t="str">
        <ns0:v>Sí</ns0:v>
      </ns0:c>
      <ns0:c r="P193" s="26" t="str">
        <ns0:v>No</ns0:v>
      </ns0:c>
      <ns0:c r="Q193" s="26" t="str">
        <ns0:v>Sí</ns0:v>
      </ns0:c>
      <ns0:c r="R193" s="26" t="str">
        <ns0:v>Alta</ns0:v>
      </ns0:c>
      <ns0:c r="S193" s="26" t="str">
        <ns0:v>Informe 2025-A</ns0:v>
      </ns0:c>
    </ns0:row>
    <ns0:row r="194">
      <ns0:c r="A194" s="26" t="str">
        <ns0:v>SGR_0193</ns0:v>
      </ns0:c>
      <ns0:c r="B194" s="26" t="str">
        <ns0:v>CAEE_F005</ns0:v>
      </ns0:c>
      <ns0:c r="C194" s="26" t="str">
        <ns0:v>Seguimiento periódico</ns0:v>
      </ns0:c>
      <ns0:c r="D194" s="26" t="str">
        <ns0:v>Respuesta de encuesta</ns0:v>
      </ns0:c>
      <ns0:c r="E194" s="26" t="str">
        <ns0:v>2025-A</ns0:v>
      </ns0:c>
      <ns0:c r="F194" s="26" t="str">
        <ns0:v>Graduados</ns0:v>
      </ns0:c>
      <ns0:c r="G194" s="26" t="str">
        <ns0:v>Respuesta agregada</ns0:v>
      </ns0:c>
      <ns0:c r="H194" s="26" t="str">
        <ns0:v>Conoce oferta de posgrado EPN</ns0:v>
      </ns0:c>
      <ns0:c r="I194" s="26" t="str">
        <ns0:v>Sí</ns0:v>
      </ns0:c>
      <ns0:c r="J194" s="26" t="n">
        <ns0:v>3</ns0:v>
      </ns0:c>
      <ns0:c r="K194" s="26" t="str">
        <ns0:v>personas</ns0:v>
      </ns0:c>
      <ns0:c r="L194" s="26" t="n">
        <ns0:v>6</ns0:v>
      </ns0:c>
      <ns0:c r="M194" s="26" t="n">
        <ns0:v>0.5</ns0:v>
      </ns0:c>
      <ns0:c r="N194" s="26" t="str">
        <ns0:v>Neutro</ns0:v>
      </ns0:c>
      <ns0:c r="O194" s="26" t="str">
        <ns0:v>Sí</ns0:v>
      </ns0:c>
      <ns0:c r="P194" s="26" t="str">
        <ns0:v>No</ns0:v>
      </ns0:c>
      <ns0:c r="Q194" s="26" t="str">
        <ns0:v>Sí</ns0:v>
      </ns0:c>
      <ns0:c r="R194" s="26" t="str">
        <ns0:v>Alta</ns0:v>
      </ns0:c>
      <ns0:c r="S194" s="26" t="str">
        <ns0:v>Informe 2025-A</ns0:v>
      </ns0:c>
    </ns0:row>
    <ns0:row r="195">
      <ns0:c r="A195" s="26" t="str">
        <ns0:v>SGR_0194</ns0:v>
      </ns0:c>
      <ns0:c r="B195" s="26" t="str">
        <ns0:v>CAEE_F005</ns0:v>
      </ns0:c>
      <ns0:c r="C195" s="26" t="str">
        <ns0:v>Seguimiento periódico</ns0:v>
      </ns0:c>
      <ns0:c r="D195" s="26" t="str">
        <ns0:v>Respuesta de encuesta</ns0:v>
      </ns0:c>
      <ns0:c r="E195" s="26" t="str">
        <ns0:v>2025-A</ns0:v>
      </ns0:c>
      <ns0:c r="F195" s="26" t="str">
        <ns0:v>Graduados</ns0:v>
      </ns0:c>
      <ns0:c r="G195" s="26" t="str">
        <ns0:v>Respuesta agregada</ns0:v>
      </ns0:c>
      <ns0:c r="H195" s="26" t="str">
        <ns0:v>Conoce oferta de posgrado EPN</ns0:v>
      </ns0:c>
      <ns0:c r="I195" s="26" t="str">
        <ns0:v>No</ns0:v>
      </ns0:c>
      <ns0:c r="J195" s="26" t="n">
        <ns0:v>3</ns0:v>
      </ns0:c>
      <ns0:c r="K195" s="26" t="str">
        <ns0:v>personas</ns0:v>
      </ns0:c>
      <ns0:c r="L195" s="26" t="n">
        <ns0:v>6</ns0:v>
      </ns0:c>
      <ns0:c r="M195" s="26" t="n">
        <ns0:v>0.5</ns0:v>
      </ns0:c>
      <ns0:c r="N195" s="26" t="str">
        <ns0:v>Neutro</ns0:v>
      </ns0:c>
      <ns0:c r="O195" s="26" t="str">
        <ns0:v>Sí</ns0:v>
      </ns0:c>
      <ns0:c r="P195" s="26" t="str">
        <ns0:v>No</ns0:v>
      </ns0:c>
      <ns0:c r="Q195" s="26" t="str">
        <ns0:v>Sí</ns0:v>
      </ns0:c>
      <ns0:c r="R195" s="26" t="str">
        <ns0:v>Alta</ns0:v>
      </ns0:c>
      <ns0:c r="S195" s="26" t="str">
        <ns0:v>Informe 2025-A</ns0:v>
      </ns0:c>
    </ns0:row>
    <ns0:row r="196">
      <ns0:c r="A196" s="26" t="str">
        <ns0:v>SGR_0195</ns0:v>
      </ns0:c>
      <ns0:c r="B196" s="26" t="str">
        <ns0:v>CAEE_F005</ns0:v>
      </ns0:c>
      <ns0:c r="C196" s="26" t="str">
        <ns0:v>Seguimiento periódico</ns0:v>
      </ns0:c>
      <ns0:c r="D196" s="26" t="str">
        <ns0:v>Respuesta de encuesta</ns0:v>
      </ns0:c>
      <ns0:c r="E196" s="26" t="str">
        <ns0:v>2025-A</ns0:v>
      </ns0:c>
      <ns0:c r="F196" s="26" t="str">
        <ns0:v>Graduados</ns0:v>
      </ns0:c>
      <ns0:c r="G196" s="26" t="str">
        <ns0:v>Respuesta agregada</ns0:v>
      </ns0:c>
      <ns0:c r="H196" s="26" t="str">
        <ns0:v>Motivo para elegir posgrado</ns0:v>
      </ns0:c>
      <ns0:c r="I196" s="26" t="str">
        <ns0:v>Mejorar nivel remunerativo [fila 1]</ns0:v>
      </ns0:c>
      <ns0:c r="J196" s="26" t="n">
        <ns0:v>2</ns0:v>
      </ns0:c>
      <ns0:c r="K196" s="26" t="str">
        <ns0:v>personas</ns0:v>
      </ns0:c>
      <ns0:c r="L196" s="26" t="n">
        <ns0:v>6</ns0:v>
      </ns0:c>
      <ns0:c r="M196" s="26" t="n">
        <ns0:v>0.3333333333333333</ns0:v>
      </ns0:c>
      <ns0:c r="N196" s="26" t="str">
        <ns0:v>Interés/necesidad</ns0:v>
      </ns0:c>
      <ns0:c r="O196" s="26" t="str">
        <ns0:v>Sí</ns0:v>
      </ns0:c>
      <ns0:c r="P196" s="26" t="str">
        <ns0:v>No</ns0:v>
      </ns0:c>
      <ns0:c r="Q196" s="26" t="str">
        <ns0:v>No</ns0:v>
      </ns0:c>
      <ns0:c r="R196" s="26" t="str">
        <ns0:v>Alta</ns0:v>
      </ns0:c>
      <ns0:c r="S196" s="26" t="str">
        <ns0:v>Informe 2025-A</ns0:v>
      </ns0:c>
      <ns0:c r="T196" s="26" t="str">
        <ns0:v>Etiqueta duplicada en documento.</ns0:v>
      </ns0:c>
    </ns0:row>
    <ns0:row r="197">
      <ns0:c r="A197" s="26" t="str">
        <ns0:v>SGR_0196</ns0:v>
      </ns0:c>
      <ns0:c r="B197" s="26" t="str">
        <ns0:v>CAEE_F005</ns0:v>
      </ns0:c>
      <ns0:c r="C197" s="26" t="str">
        <ns0:v>Seguimiento periódico</ns0:v>
      </ns0:c>
      <ns0:c r="D197" s="26" t="str">
        <ns0:v>Respuesta de encuesta</ns0:v>
      </ns0:c>
      <ns0:c r="E197" s="26" t="str">
        <ns0:v>2025-A</ns0:v>
      </ns0:c>
      <ns0:c r="F197" s="26" t="str">
        <ns0:v>Graduados</ns0:v>
      </ns0:c>
      <ns0:c r="G197" s="26" t="str">
        <ns0:v>Respuesta agregada</ns0:v>
      </ns0:c>
      <ns0:c r="H197" s="26" t="str">
        <ns0:v>Motivo para elegir posgrado</ns0:v>
      </ns0:c>
      <ns0:c r="I197" s="26" t="str">
        <ns0:v>Exigencia del cargo [fila 2]</ns0:v>
      </ns0:c>
      <ns0:c r="J197" s="26" t="n">
        <ns0:v>0</ns0:v>
      </ns0:c>
      <ns0:c r="K197" s="26" t="str">
        <ns0:v>personas</ns0:v>
      </ns0:c>
      <ns0:c r="L197" s="26" t="n">
        <ns0:v>6</ns0:v>
      </ns0:c>
      <ns0:c r="M197" s="26" t="n">
        <ns0:v>0</ns0:v>
      </ns0:c>
      <ns0:c r="N197" s="26" t="str">
        <ns0:v>Interés/necesidad</ns0:v>
      </ns0:c>
      <ns0:c r="O197" s="26" t="str">
        <ns0:v>Sí</ns0:v>
      </ns0:c>
      <ns0:c r="P197" s="26" t="str">
        <ns0:v>No</ns0:v>
      </ns0:c>
      <ns0:c r="Q197" s="26" t="str">
        <ns0:v>Sí</ns0:v>
      </ns0:c>
      <ns0:c r="R197" s="26" t="str">
        <ns0:v>Alta</ns0:v>
      </ns0:c>
      <ns0:c r="S197" s="26" t="str">
        <ns0:v>Informe 2025-A</ns0:v>
      </ns0:c>
      <ns0:c r="T197" s="26" t="str">
        <ns0:v>Etiqueta duplicada en documento.</ns0:v>
      </ns0:c>
    </ns0:row>
    <ns0:row r="198">
      <ns0:c r="A198" s="26" t="str">
        <ns0:v>SGR_0197</ns0:v>
      </ns0:c>
      <ns0:c r="B198" s="26" t="str">
        <ns0:v>CAEE_F005</ns0:v>
      </ns0:c>
      <ns0:c r="C198" s="26" t="str">
        <ns0:v>Seguimiento periódico</ns0:v>
      </ns0:c>
      <ns0:c r="D198" s="26" t="str">
        <ns0:v>Respuesta de encuesta</ns0:v>
      </ns0:c>
      <ns0:c r="E198" s="26" t="str">
        <ns0:v>2025-A</ns0:v>
      </ns0:c>
      <ns0:c r="F198" s="26" t="str">
        <ns0:v>Graduados</ns0:v>
      </ns0:c>
      <ns0:c r="G198" s="26" t="str">
        <ns0:v>Respuesta agregada</ns0:v>
      </ns0:c>
      <ns0:c r="H198" s="26" t="str">
        <ns0:v>Motivo para elegir posgrado</ns0:v>
      </ns0:c>
      <ns0:c r="I198" s="26" t="str">
        <ns0:v>Mejorar nivel remunerativo [fila 3]</ns0:v>
      </ns0:c>
      <ns0:c r="J198" s="26" t="n">
        <ns0:v>0</ns0:v>
      </ns0:c>
      <ns0:c r="K198" s="26" t="str">
        <ns0:v>personas</ns0:v>
      </ns0:c>
      <ns0:c r="L198" s="26" t="n">
        <ns0:v>6</ns0:v>
      </ns0:c>
      <ns0:c r="M198" s="26" t="n">
        <ns0:v>0</ns0:v>
      </ns0:c>
      <ns0:c r="N198" s="26" t="str">
        <ns0:v>Interés/necesidad</ns0:v>
      </ns0:c>
      <ns0:c r="O198" s="26" t="str">
        <ns0:v>Sí</ns0:v>
      </ns0:c>
      <ns0:c r="P198" s="26" t="str">
        <ns0:v>No</ns0:v>
      </ns0:c>
      <ns0:c r="Q198" s="26" t="str">
        <ns0:v>No</ns0:v>
      </ns0:c>
      <ns0:c r="R198" s="26" t="str">
        <ns0:v>Alta</ns0:v>
      </ns0:c>
      <ns0:c r="S198" s="26" t="str">
        <ns0:v>Informe 2025-A</ns0:v>
      </ns0:c>
      <ns0:c r="T198" s="26" t="str">
        <ns0:v>Etiqueta duplicada en documento.</ns0:v>
      </ns0:c>
    </ns0:row>
    <ns0:row r="199">
      <ns0:c r="A199" s="26" t="str">
        <ns0:v>SGR_0198</ns0:v>
      </ns0:c>
      <ns0:c r="B199" s="26" t="str">
        <ns0:v>CAEE_F005</ns0:v>
      </ns0:c>
      <ns0:c r="C199" s="26" t="str">
        <ns0:v>Seguimiento periódico</ns0:v>
      </ns0:c>
      <ns0:c r="D199" s="26" t="str">
        <ns0:v>Respuesta de encuesta</ns0:v>
      </ns0:c>
      <ns0:c r="E199" s="26" t="str">
        <ns0:v>2025-A</ns0:v>
      </ns0:c>
      <ns0:c r="F199" s="26" t="str">
        <ns0:v>Graduados</ns0:v>
      </ns0:c>
      <ns0:c r="G199" s="26" t="str">
        <ns0:v>Respuesta agregada</ns0:v>
      </ns0:c>
      <ns0:c r="H199" s="26" t="str">
        <ns0:v>Motivo para elegir posgrado</ns0:v>
      </ns0:c>
      <ns0:c r="I199" s="26" t="str">
        <ns0:v>Profundizar área académica [fila 4]</ns0:v>
      </ns0:c>
      <ns0:c r="J199" s="26" t="n">
        <ns0:v>4</ns0:v>
      </ns0:c>
      <ns0:c r="K199" s="26" t="str">
        <ns0:v>personas</ns0:v>
      </ns0:c>
      <ns0:c r="L199" s="26" t="n">
        <ns0:v>6</ns0:v>
      </ns0:c>
      <ns0:c r="M199" s="26" t="n">
        <ns0:v>0.6666666666666666</ns0:v>
      </ns0:c>
      <ns0:c r="N199" s="26" t="str">
        <ns0:v>Interés/necesidad</ns0:v>
      </ns0:c>
      <ns0:c r="O199" s="26" t="str">
        <ns0:v>Sí</ns0:v>
      </ns0:c>
      <ns0:c r="P199" s="26" t="str">
        <ns0:v>No</ns0:v>
      </ns0:c>
      <ns0:c r="Q199" s="26" t="str">
        <ns0:v>Sí</ns0:v>
      </ns0:c>
      <ns0:c r="R199" s="26" t="str">
        <ns0:v>Alta</ns0:v>
      </ns0:c>
      <ns0:c r="S199" s="26" t="str">
        <ns0:v>Informe 2025-A</ns0:v>
      </ns0:c>
      <ns0:c r="T199" s="26" t="str">
        <ns0:v>Etiqueta duplicada en documento.</ns0:v>
      </ns0:c>
    </ns0:row>
    <ns0:row r="200">
      <ns0:c r="A200" s="26" t="str">
        <ns0:v>SGR_0199</ns0:v>
      </ns0:c>
      <ns0:c r="B200" s="26" t="str">
        <ns0:v>CAEE_F005</ns0:v>
      </ns0:c>
      <ns0:c r="C200" s="26" t="str">
        <ns0:v>Seguimiento periódico</ns0:v>
      </ns0:c>
      <ns0:c r="D200" s="26" t="str">
        <ns0:v>Respuesta de encuesta</ns0:v>
      </ns0:c>
      <ns0:c r="E200" s="26" t="str">
        <ns0:v>2025-A</ns0:v>
      </ns0:c>
      <ns0:c r="F200" s="26" t="str">
        <ns0:v>Graduados</ns0:v>
      </ns0:c>
      <ns0:c r="G200" s="26" t="str">
        <ns0:v>Respuesta agregada</ns0:v>
      </ns0:c>
      <ns0:c r="H200" s="26" t="str">
        <ns0:v>Modalidad de posgrado</ns0:v>
      </ns0:c>
      <ns0:c r="I200" s="26" t="str">
        <ns0:v>Semipresencial</ns0:v>
      </ns0:c>
      <ns0:c r="J200" s="26" t="n">
        <ns0:v>3</ns0:v>
      </ns0:c>
      <ns0:c r="K200" s="26" t="str">
        <ns0:v>personas</ns0:v>
      </ns0:c>
      <ns0:c r="L200" s="26" t="n">
        <ns0:v>6</ns0:v>
      </ns0:c>
      <ns0:c r="M200" s="26" t="n">
        <ns0:v>0.5</ns0:v>
      </ns0:c>
      <ns0:c r="N200" s="26" t="str">
        <ns0:v>Neutro</ns0:v>
      </ns0:c>
      <ns0:c r="O200" s="26" t="str">
        <ns0:v>Sí</ns0:v>
      </ns0:c>
      <ns0:c r="P200" s="26" t="str">
        <ns0:v>No</ns0:v>
      </ns0:c>
      <ns0:c r="Q200" s="26" t="str">
        <ns0:v>Sí</ns0:v>
      </ns0:c>
      <ns0:c r="R200" s="26" t="str">
        <ns0:v>Alta</ns0:v>
      </ns0:c>
      <ns0:c r="S200" s="26" t="str">
        <ns0:v>Informe 2025-A</ns0:v>
      </ns0:c>
    </ns0:row>
    <ns0:row r="201">
      <ns0:c r="A201" s="26" t="str">
        <ns0:v>SGR_0200</ns0:v>
      </ns0:c>
      <ns0:c r="B201" s="26" t="str">
        <ns0:v>CAEE_F005</ns0:v>
      </ns0:c>
      <ns0:c r="C201" s="26" t="str">
        <ns0:v>Seguimiento periódico</ns0:v>
      </ns0:c>
      <ns0:c r="D201" s="26" t="str">
        <ns0:v>Respuesta de encuesta</ns0:v>
      </ns0:c>
      <ns0:c r="E201" s="26" t="str">
        <ns0:v>2025-A</ns0:v>
      </ns0:c>
      <ns0:c r="F201" s="26" t="str">
        <ns0:v>Graduados</ns0:v>
      </ns0:c>
      <ns0:c r="G201" s="26" t="str">
        <ns0:v>Respuesta agregada</ns0:v>
      </ns0:c>
      <ns0:c r="H201" s="26" t="str">
        <ns0:v>Modalidad de posgrado</ns0:v>
      </ns0:c>
      <ns0:c r="I201" s="26" t="str">
        <ns0:v>Presencial</ns0:v>
      </ns0:c>
      <ns0:c r="J201" s="26" t="n">
        <ns0:v>2</ns0:v>
      </ns0:c>
      <ns0:c r="K201" s="26" t="str">
        <ns0:v>personas</ns0:v>
      </ns0:c>
      <ns0:c r="L201" s="26" t="n">
        <ns0:v>6</ns0:v>
      </ns0:c>
      <ns0:c r="M201" s="26" t="n">
        <ns0:v>0.3333333333333333</ns0:v>
      </ns0:c>
      <ns0:c r="N201" s="26" t="str">
        <ns0:v>Neutro</ns0:v>
      </ns0:c>
      <ns0:c r="O201" s="26" t="str">
        <ns0:v>Sí</ns0:v>
      </ns0:c>
      <ns0:c r="P201" s="26" t="str">
        <ns0:v>No</ns0:v>
      </ns0:c>
      <ns0:c r="Q201" s="26" t="str">
        <ns0:v>Sí</ns0:v>
      </ns0:c>
      <ns0:c r="R201" s="26" t="str">
        <ns0:v>Alta</ns0:v>
      </ns0:c>
      <ns0:c r="S201" s="26" t="str">
        <ns0:v>Informe 2025-A</ns0:v>
      </ns0:c>
    </ns0:row>
    <ns0:row r="202">
      <ns0:c r="A202" s="26" t="str">
        <ns0:v>SGR_0201</ns0:v>
      </ns0:c>
      <ns0:c r="B202" s="26" t="str">
        <ns0:v>CAEE_F005</ns0:v>
      </ns0:c>
      <ns0:c r="C202" s="26" t="str">
        <ns0:v>Seguimiento periódico</ns0:v>
      </ns0:c>
      <ns0:c r="D202" s="26" t="str">
        <ns0:v>Respuesta de encuesta</ns0:v>
      </ns0:c>
      <ns0:c r="E202" s="26" t="str">
        <ns0:v>2025-A</ns0:v>
      </ns0:c>
      <ns0:c r="F202" s="26" t="str">
        <ns0:v>Graduados</ns0:v>
      </ns0:c>
      <ns0:c r="G202" s="26" t="str">
        <ns0:v>Respuesta agregada</ns0:v>
      </ns0:c>
      <ns0:c r="H202" s="26" t="str">
        <ns0:v>Modalidad de posgrado</ns0:v>
      </ns0:c>
      <ns0:c r="I202" s="26" t="str">
        <ns0:v>Virtual</ns0:v>
      </ns0:c>
      <ns0:c r="J202" s="26" t="n">
        <ns0:v>1</ns0:v>
      </ns0:c>
      <ns0:c r="K202" s="26" t="str">
        <ns0:v>personas</ns0:v>
      </ns0:c>
      <ns0:c r="L202" s="26" t="n">
        <ns0:v>6</ns0:v>
      </ns0:c>
      <ns0:c r="M202" s="26" t="n">
        <ns0:v>0.16666666666666666</ns0:v>
      </ns0:c>
      <ns0:c r="N202" s="26" t="str">
        <ns0:v>Neutro</ns0:v>
      </ns0:c>
      <ns0:c r="O202" s="26" t="str">
        <ns0:v>Sí</ns0:v>
      </ns0:c>
      <ns0:c r="P202" s="26" t="str">
        <ns0:v>No</ns0:v>
      </ns0:c>
      <ns0:c r="Q202" s="26" t="str">
        <ns0:v>Sí</ns0:v>
      </ns0:c>
      <ns0:c r="R202" s="26" t="str">
        <ns0:v>Alta</ns0:v>
      </ns0:c>
      <ns0:c r="S202" s="26" t="str">
        <ns0:v>Informe 2025-A</ns0:v>
      </ns0:c>
    </ns0:row>
    <ns0:row r="203">
      <ns0:c r="A203" s="26" t="str">
        <ns0:v>SGR_0202</ns0:v>
      </ns0:c>
      <ns0:c r="B203" s="26" t="str">
        <ns0:v>CAEE_F005</ns0:v>
      </ns0:c>
      <ns0:c r="C203" s="26" t="str">
        <ns0:v>Seguimiento periódico</ns0:v>
      </ns0:c>
      <ns0:c r="D203" s="26" t="str">
        <ns0:v>Respuesta de encuesta</ns0:v>
      </ns0:c>
      <ns0:c r="E203" s="26" t="str">
        <ns0:v>2025-A</ns0:v>
      </ns0:c>
      <ns0:c r="F203" s="26" t="str">
        <ns0:v>Graduados</ns0:v>
      </ns0:c>
      <ns0:c r="G203" s="26" t="str">
        <ns0:v>Respuesta agregada</ns0:v>
      </ns0:c>
      <ns0:c r="H203" s="26" t="str">
        <ns0:v>Área de interés de posgrado</ns0:v>
      </ns0:c>
      <ns0:c r="I203" s="26" t="str">
        <ns0:v>Alimentos</ns0:v>
      </ns0:c>
      <ns0:c r="J203" s="26" t="n">
        <ns0:v>6</ns0:v>
      </ns0:c>
      <ns0:c r="K203" s="26" t="str">
        <ns0:v>personas</ns0:v>
      </ns0:c>
      <ns0:c r="L203" s="26" t="n">
        <ns0:v>6</ns0:v>
      </ns0:c>
      <ns0:c r="M203" s="26" t="n">
        <ns0:v>1</ns0:v>
      </ns0:c>
      <ns0:c r="N203" s="26" t="str">
        <ns0:v>Interés/necesidad</ns0:v>
      </ns0:c>
      <ns0:c r="O203" s="26" t="str">
        <ns0:v>Sí</ns0:v>
      </ns0:c>
      <ns0:c r="P203" s="26" t="str">
        <ns0:v>No</ns0:v>
      </ns0:c>
      <ns0:c r="Q203" s="26" t="str">
        <ns0:v>Sí</ns0:v>
      </ns0:c>
      <ns0:c r="R203" s="26" t="str">
        <ns0:v>Alta</ns0:v>
      </ns0:c>
      <ns0:c r="S203" s="26" t="str">
        <ns0:v>Informe 2025-A</ns0:v>
      </ns0:c>
    </ns0:row>
    <ns0:row r="204">
      <ns0:c r="A204" s="26" t="str">
        <ns0:v>SGR_0203</ns0:v>
      </ns0:c>
      <ns0:c r="B204" s="26" t="str">
        <ns0:v>CAEE_F005</ns0:v>
      </ns0:c>
      <ns0:c r="C204" s="26" t="str">
        <ns0:v>Seguimiento periódico</ns0:v>
      </ns0:c>
      <ns0:c r="D204" s="26" t="str">
        <ns0:v>Respuesta de encuesta</ns0:v>
      </ns0:c>
      <ns0:c r="E204" s="26" t="str">
        <ns0:v>2025-A</ns0:v>
      </ns0:c>
      <ns0:c r="F204" s="26" t="str">
        <ns0:v>Graduados</ns0:v>
      </ns0:c>
      <ns0:c r="G204" s="26" t="str">
        <ns0:v>Respuesta agregada</ns0:v>
      </ns0:c>
      <ns0:c r="H204" s="26" t="str">
        <ns0:v>Área de interés de posgrado</ns0:v>
      </ns0:c>
      <ns0:c r="I204" s="26" t="str">
        <ns0:v>Seguridad Alimentaria</ns0:v>
      </ns0:c>
      <ns0:c r="J204" s="26" t="n">
        <ns0:v>0</ns0:v>
      </ns0:c>
      <ns0:c r="K204" s="26" t="str">
        <ns0:v>personas</ns0:v>
      </ns0:c>
      <ns0:c r="L204" s="26" t="n">
        <ns0:v>6</ns0:v>
      </ns0:c>
      <ns0:c r="M204" s="26" t="n">
        <ns0:v>0</ns0:v>
      </ns0:c>
      <ns0:c r="N204" s="26" t="str">
        <ns0:v>Interés/necesidad</ns0:v>
      </ns0:c>
      <ns0:c r="O204" s="26" t="str">
        <ns0:v>Sí</ns0:v>
      </ns0:c>
      <ns0:c r="P204" s="26" t="str">
        <ns0:v>No</ns0:v>
      </ns0:c>
      <ns0:c r="Q204" s="26" t="str">
        <ns0:v>Sí</ns0:v>
      </ns0:c>
      <ns0:c r="R204" s="26" t="str">
        <ns0:v>Alta</ns0:v>
      </ns0:c>
      <ns0:c r="S204" s="26" t="str">
        <ns0:v>Informe 2025-A</ns0:v>
      </ns0:c>
    </ns0:row>
    <ns0:row r="205">
      <ns0:c r="A205" s="26" t="str">
        <ns0:v>SGR_0204</ns0:v>
      </ns0:c>
      <ns0:c r="B205" s="26" t="str">
        <ns0:v>CAEE_F005</ns0:v>
      </ns0:c>
      <ns0:c r="C205" s="26" t="str">
        <ns0:v>Seguimiento periódico</ns0:v>
      </ns0:c>
      <ns0:c r="D205" s="26" t="str">
        <ns0:v>Respuesta de encuesta</ns0:v>
      </ns0:c>
      <ns0:c r="E205" s="26" t="str">
        <ns0:v>2025-A</ns0:v>
      </ns0:c>
      <ns0:c r="F205" s="26" t="str">
        <ns0:v>Graduados</ns0:v>
      </ns0:c>
      <ns0:c r="G205" s="26" t="str">
        <ns0:v>Respuesta agregada</ns0:v>
      </ns0:c>
      <ns0:c r="H205" s="26" t="str">
        <ns0:v>Área de interés de posgrado</ns0:v>
      </ns0:c>
      <ns0:c r="I205" s="26" t="str">
        <ns0:v>Simulación y diseño de procesos</ns0:v>
      </ns0:c>
      <ns0:c r="J205" s="26" t="n">
        <ns0:v>0</ns0:v>
      </ns0:c>
      <ns0:c r="K205" s="26" t="str">
        <ns0:v>personas</ns0:v>
      </ns0:c>
      <ns0:c r="L205" s="26" t="n">
        <ns0:v>6</ns0:v>
      </ns0:c>
      <ns0:c r="M205" s="26" t="n">
        <ns0:v>0</ns0:v>
      </ns0:c>
      <ns0:c r="N205" s="26" t="str">
        <ns0:v>Interés/necesidad</ns0:v>
      </ns0:c>
      <ns0:c r="O205" s="26" t="str">
        <ns0:v>Sí</ns0:v>
      </ns0:c>
      <ns0:c r="P205" s="26" t="str">
        <ns0:v>No</ns0:v>
      </ns0:c>
      <ns0:c r="Q205" s="26" t="str">
        <ns0:v>Sí</ns0:v>
      </ns0:c>
      <ns0:c r="R205" s="26" t="str">
        <ns0:v>Alta</ns0:v>
      </ns0:c>
      <ns0:c r="S205" s="26" t="str">
        <ns0:v>Informe 2025-A</ns0:v>
      </ns0:c>
    </ns0:row>
    <ns0:row r="206">
      <ns0:c r="A206" s="26" t="str">
        <ns0:v>SGR_0205</ns0:v>
      </ns0:c>
      <ns0:c r="B206" s="26" t="str">
        <ns0:v>CAEE_F005</ns0:v>
      </ns0:c>
      <ns0:c r="C206" s="26" t="str">
        <ns0:v>Seguimiento periódico</ns0:v>
      </ns0:c>
      <ns0:c r="D206" s="26" t="str">
        <ns0:v>Respuesta de encuesta</ns0:v>
      </ns0:c>
      <ns0:c r="E206" s="26" t="str">
        <ns0:v>2025-A</ns0:v>
      </ns0:c>
      <ns0:c r="F206" s="26" t="str">
        <ns0:v>Graduados</ns0:v>
      </ns0:c>
      <ns0:c r="G206" s="26" t="str">
        <ns0:v>Respuesta agregada</ns0:v>
      </ns0:c>
      <ns0:c r="H206" s="26" t="str">
        <ns0:v>Área de interés de posgrado</ns0:v>
      </ns0:c>
      <ns0:c r="I206" s="26" t="str">
        <ns0:v>Sostenibilidad</ns0:v>
      </ns0:c>
      <ns0:c r="J206" s="26" t="n">
        <ns0:v>0</ns0:v>
      </ns0:c>
      <ns0:c r="K206" s="26" t="str">
        <ns0:v>personas</ns0:v>
      </ns0:c>
      <ns0:c r="L206" s="26" t="n">
        <ns0:v>6</ns0:v>
      </ns0:c>
      <ns0:c r="M206" s="26" t="n">
        <ns0:v>0</ns0:v>
      </ns0:c>
      <ns0:c r="N206" s="26" t="str">
        <ns0:v>Interés/necesidad</ns0:v>
      </ns0:c>
      <ns0:c r="O206" s="26" t="str">
        <ns0:v>Sí</ns0:v>
      </ns0:c>
      <ns0:c r="P206" s="26" t="str">
        <ns0:v>No</ns0:v>
      </ns0:c>
      <ns0:c r="Q206" s="26" t="str">
        <ns0:v>Sí</ns0:v>
      </ns0:c>
      <ns0:c r="R206" s="26" t="str">
        <ns0:v>Alta</ns0:v>
      </ns0:c>
      <ns0:c r="S206" s="26" t="str">
        <ns0:v>Informe 2025-A</ns0:v>
      </ns0:c>
    </ns0:row>
    <ns0:row r="207">
      <ns0:c r="A207" s="26" t="str">
        <ns0:v>SGR_0206</ns0:v>
      </ns0:c>
      <ns0:c r="B207" s="26" t="str">
        <ns0:v>CAEE_F006</ns0:v>
      </ns0:c>
      <ns0:c r="C207" s="26" t="str">
        <ns0:v>Seguimiento periódico</ns0:v>
      </ns0:c>
      <ns0:c r="D207" s="26" t="str">
        <ns0:v>Respuesta de encuesta</ns0:v>
      </ns0:c>
      <ns0:c r="E207" s="26" t="str">
        <ns0:v>2025-B</ns0:v>
      </ns0:c>
      <ns0:c r="F207" s="26" t="str">
        <ns0:v>Graduados</ns0:v>
      </ns0:c>
      <ns0:c r="G207" s="26" t="str">
        <ns0:v>Respuesta agregada</ns0:v>
      </ns0:c>
      <ns0:c r="H207" s="26" t="str">
        <ns0:v>Modalidad de graduación</ns0:v>
      </ns0:c>
      <ns0:c r="I207" s="26" t="str">
        <ns0:v>TIC</ns0:v>
      </ns0:c>
      <ns0:c r="J207" s="26" t="n">
        <ns0:v>6</ns0:v>
      </ns0:c>
      <ns0:c r="K207" s="26" t="str">
        <ns0:v>personas</ns0:v>
      </ns0:c>
      <ns0:c r="L207" s="26" t="n">
        <ns0:v>6</ns0:v>
      </ns0:c>
      <ns0:c r="M207" s="26" t="n">
        <ns0:v>1</ns0:v>
      </ns0:c>
      <ns0:c r="N207" s="26" t="str">
        <ns0:v>Neutro</ns0:v>
      </ns0:c>
      <ns0:c r="O207" s="26" t="str">
        <ns0:v>Sí</ns0:v>
      </ns0:c>
      <ns0:c r="P207" s="26" t="str">
        <ns0:v>No</ns0:v>
      </ns0:c>
      <ns0:c r="Q207" s="26" t="str">
        <ns0:v>Sí</ns0:v>
      </ns0:c>
      <ns0:c r="R207" s="26" t="str">
        <ns0:v>Alta</ns0:v>
      </ns0:c>
      <ns0:c r="S207" s="26" t="str">
        <ns0:v>Informe 2025-B</ns0:v>
      </ns0:c>
    </ns0:row>
    <ns0:row r="208">
      <ns0:c r="A208" s="26" t="str">
        <ns0:v>SGR_0207</ns0:v>
      </ns0:c>
      <ns0:c r="B208" s="26" t="str">
        <ns0:v>CAEE_F006</ns0:v>
      </ns0:c>
      <ns0:c r="C208" s="26" t="str">
        <ns0:v>Seguimiento periódico</ns0:v>
      </ns0:c>
      <ns0:c r="D208" s="26" t="str">
        <ns0:v>Respuesta de encuesta</ns0:v>
      </ns0:c>
      <ns0:c r="E208" s="26" t="str">
        <ns0:v>2025-B</ns0:v>
      </ns0:c>
      <ns0:c r="F208" s="26" t="str">
        <ns0:v>Graduados</ns0:v>
      </ns0:c>
      <ns0:c r="G208" s="26" t="str">
        <ns0:v>Respuesta agregada</ns0:v>
      </ns0:c>
      <ns0:c r="H208" s="26" t="str">
        <ns0:v>Prácticas/pasantías contribuyeron a conseguir trabajo</ns0:v>
      </ns0:c>
      <ns0:c r="I208" s="26" t="str">
        <ns0:v>Sí</ns0:v>
      </ns0:c>
      <ns0:c r="J208" s="26" t="n">
        <ns0:v>6</ns0:v>
      </ns0:c>
      <ns0:c r="K208" s="26" t="str">
        <ns0:v>personas</ns0:v>
      </ns0:c>
      <ns0:c r="L208" s="26" t="n">
        <ns0:v>6</ns0:v>
      </ns0:c>
      <ns0:c r="M208" s="26" t="n">
        <ns0:v>1</ns0:v>
      </ns0:c>
      <ns0:c r="N208" s="26" t="str">
        <ns0:v>Percepción</ns0:v>
      </ns0:c>
      <ns0:c r="O208" s="26" t="str">
        <ns0:v>Sí</ns0:v>
      </ns0:c>
      <ns0:c r="P208" s="26" t="str">
        <ns0:v>No</ns0:v>
      </ns0:c>
      <ns0:c r="Q208" s="26" t="str">
        <ns0:v>Sí</ns0:v>
      </ns0:c>
      <ns0:c r="R208" s="26" t="str">
        <ns0:v>Alta</ns0:v>
      </ns0:c>
      <ns0:c r="S208" s="26" t="str">
        <ns0:v>Informe 2025-B</ns0:v>
      </ns0:c>
    </ns0:row>
    <ns0:row r="209">
      <ns0:c r="A209" s="26" t="str">
        <ns0:v>SGR_0208</ns0:v>
      </ns0:c>
      <ns0:c r="B209" s="26" t="str">
        <ns0:v>CAEE_F006</ns0:v>
      </ns0:c>
      <ns0:c r="C209" s="26" t="str">
        <ns0:v>Seguimiento periódico</ns0:v>
      </ns0:c>
      <ns0:c r="D209" s="26" t="str">
        <ns0:v>Respuesta de encuesta</ns0:v>
      </ns0:c>
      <ns0:c r="E209" s="26" t="str">
        <ns0:v>2025-B</ns0:v>
      </ns0:c>
      <ns0:c r="F209" s="26" t="str">
        <ns0:v>Graduados</ns0:v>
      </ns0:c>
      <ns0:c r="G209" s="26" t="str">
        <ns0:v>Respuesta agregada</ns0:v>
      </ns0:c>
      <ns0:c r="H209" s="26" t="str">
        <ns0:v>Prácticas/pasantías contribuyeron a conseguir trabajo</ns0:v>
      </ns0:c>
      <ns0:c r="I209" s="26" t="str">
        <ns0:v>No</ns0:v>
      </ns0:c>
      <ns0:c r="J209" s="26" t="n">
        <ns0:v>0</ns0:v>
      </ns0:c>
      <ns0:c r="K209" s="26" t="str">
        <ns0:v>personas</ns0:v>
      </ns0:c>
      <ns0:c r="L209" s="26" t="n">
        <ns0:v>6</ns0:v>
      </ns0:c>
      <ns0:c r="M209" s="26" t="n">
        <ns0:v>0</ns0:v>
      </ns0:c>
      <ns0:c r="N209" s="26" t="str">
        <ns0:v>Percepción</ns0:v>
      </ns0:c>
      <ns0:c r="O209" s="26" t="str">
        <ns0:v>Sí</ns0:v>
      </ns0:c>
      <ns0:c r="P209" s="26" t="str">
        <ns0:v>No</ns0:v>
      </ns0:c>
      <ns0:c r="Q209" s="26" t="str">
        <ns0:v>Sí</ns0:v>
      </ns0:c>
      <ns0:c r="R209" s="26" t="str">
        <ns0:v>Alta</ns0:v>
      </ns0:c>
      <ns0:c r="S209" s="26" t="str">
        <ns0:v>Informe 2025-B</ns0:v>
      </ns0:c>
    </ns0:row>
    <ns0:row r="210">
      <ns0:c r="A210" s="26" t="str">
        <ns0:v>SGR_0209</ns0:v>
      </ns0:c>
      <ns0:c r="B210" s="26" t="str">
        <ns0:v>CAEE_F006</ns0:v>
      </ns0:c>
      <ns0:c r="C210" s="26" t="str">
        <ns0:v>Seguimiento periódico</ns0:v>
      </ns0:c>
      <ns0:c r="D210" s="26" t="str">
        <ns0:v>Respuesta de encuesta</ns0:v>
      </ns0:c>
      <ns0:c r="E210" s="26" t="str">
        <ns0:v>2025-B</ns0:v>
      </ns0:c>
      <ns0:c r="F210" s="26" t="str">
        <ns0:v>Graduados</ns0:v>
      </ns0:c>
      <ns0:c r="G210" s="26" t="str">
        <ns0:v>Respuesta agregada</ns0:v>
      </ns0:c>
      <ns0:c r="H210" s="26" t="str">
        <ns0:v>Actualmente se encuentra trabajando</ns0:v>
      </ns0:c>
      <ns0:c r="I210" s="26" t="str">
        <ns0:v>Sí</ns0:v>
      </ns0:c>
      <ns0:c r="J210" s="26" t="n">
        <ns0:v>5</ns0:v>
      </ns0:c>
      <ns0:c r="K210" s="26" t="str">
        <ns0:v>personas</ns0:v>
      </ns0:c>
      <ns0:c r="L210" s="26" t="n">
        <ns0:v>6</ns0:v>
      </ns0:c>
      <ns0:c r="M210" s="26" t="n">
        <ns0:v>0.8333333333333334</ns0:v>
      </ns0:c>
      <ns0:c r="N210" s="26" t="str">
        <ns0:v>Neutro</ns0:v>
      </ns0:c>
      <ns0:c r="O210" s="26" t="str">
        <ns0:v>Sí</ns0:v>
      </ns0:c>
      <ns0:c r="P210" s="26" t="str">
        <ns0:v>No</ns0:v>
      </ns0:c>
      <ns0:c r="Q210" s="26" t="str">
        <ns0:v>Sí</ns0:v>
      </ns0:c>
      <ns0:c r="R210" s="26" t="str">
        <ns0:v>Alta</ns0:v>
      </ns0:c>
      <ns0:c r="S210" s="26" t="str">
        <ns0:v>Informe 2025-B</ns0:v>
      </ns0:c>
    </ns0:row>
    <ns0:row r="211">
      <ns0:c r="A211" s="26" t="str">
        <ns0:v>SGR_0210</ns0:v>
      </ns0:c>
      <ns0:c r="B211" s="26" t="str">
        <ns0:v>CAEE_F006</ns0:v>
      </ns0:c>
      <ns0:c r="C211" s="26" t="str">
        <ns0:v>Seguimiento periódico</ns0:v>
      </ns0:c>
      <ns0:c r="D211" s="26" t="str">
        <ns0:v>Respuesta de encuesta</ns0:v>
      </ns0:c>
      <ns0:c r="E211" s="26" t="str">
        <ns0:v>2025-B</ns0:v>
      </ns0:c>
      <ns0:c r="F211" s="26" t="str">
        <ns0:v>Graduados</ns0:v>
      </ns0:c>
      <ns0:c r="G211" s="26" t="str">
        <ns0:v>Respuesta agregada</ns0:v>
      </ns0:c>
      <ns0:c r="H211" s="26" t="str">
        <ns0:v>Actualmente se encuentra trabajando</ns0:v>
      </ns0:c>
      <ns0:c r="I211" s="26" t="str">
        <ns0:v>No</ns0:v>
      </ns0:c>
      <ns0:c r="J211" s="26" t="n">
        <ns0:v>1</ns0:v>
      </ns0:c>
      <ns0:c r="K211" s="26" t="str">
        <ns0:v>personas</ns0:v>
      </ns0:c>
      <ns0:c r="L211" s="26" t="n">
        <ns0:v>6</ns0:v>
      </ns0:c>
      <ns0:c r="M211" s="26" t="n">
        <ns0:v>0.16666666666666666</ns0:v>
      </ns0:c>
      <ns0:c r="N211" s="26" t="str">
        <ns0:v>Neutro</ns0:v>
      </ns0:c>
      <ns0:c r="O211" s="26" t="str">
        <ns0:v>Sí</ns0:v>
      </ns0:c>
      <ns0:c r="P211" s="26" t="str">
        <ns0:v>No</ns0:v>
      </ns0:c>
      <ns0:c r="Q211" s="26" t="str">
        <ns0:v>Sí</ns0:v>
      </ns0:c>
      <ns0:c r="R211" s="26" t="str">
        <ns0:v>Alta</ns0:v>
      </ns0:c>
      <ns0:c r="S211" s="26" t="str">
        <ns0:v>Informe 2025-B</ns0:v>
      </ns0:c>
    </ns0:row>
    <ns0:row r="212">
      <ns0:c r="A212" s="26" t="str">
        <ns0:v>SGR_0211</ns0:v>
      </ns0:c>
      <ns0:c r="B212" s="26" t="str">
        <ns0:v>CAEE_F006</ns0:v>
      </ns0:c>
      <ns0:c r="C212" s="26" t="str">
        <ns0:v>Seguimiento periódico</ns0:v>
      </ns0:c>
      <ns0:c r="D212" s="26" t="str">
        <ns0:v>Respuesta de encuesta</ns0:v>
      </ns0:c>
      <ns0:c r="E212" s="26" t="str">
        <ns0:v>2025-B</ns0:v>
      </ns0:c>
      <ns0:c r="F212" s="26" t="str">
        <ns0:v>Graduados</ns0:v>
      </ns0:c>
      <ns0:c r="G212" s="26" t="str">
        <ns0:v>Respuesta agregada</ns0:v>
      </ns0:c>
      <ns0:c r="H212" s="26" t="str">
        <ns0:v>Trabajo relacionado con la carrera</ns0:v>
      </ns0:c>
      <ns0:c r="I212" s="26" t="str">
        <ns0:v>Sí</ns0:v>
      </ns0:c>
      <ns0:c r="J212" s="26" t="n">
        <ns0:v>5</ns0:v>
      </ns0:c>
      <ns0:c r="K212" s="26" t="str">
        <ns0:v>personas</ns0:v>
      </ns0:c>
      <ns0:c r="L212" s="26" t="n">
        <ns0:v>5</ns0:v>
      </ns0:c>
      <ns0:c r="M212" s="26" t="n">
        <ns0:v>1</ns0:v>
      </ns0:c>
      <ns0:c r="N212" s="26" t="str">
        <ns0:v>Neutro</ns0:v>
      </ns0:c>
      <ns0:c r="O212" s="26" t="str">
        <ns0:v>Sí</ns0:v>
      </ns0:c>
      <ns0:c r="P212" s="26" t="str">
        <ns0:v>No</ns0:v>
      </ns0:c>
      <ns0:c r="Q212" s="26" t="str">
        <ns0:v>Sí</ns0:v>
      </ns0:c>
      <ns0:c r="R212" s="26" t="str">
        <ns0:v>Alta</ns0:v>
      </ns0:c>
      <ns0:c r="S212" s="26" t="str">
        <ns0:v>Informe 2025-B</ns0:v>
      </ns0:c>
    </ns0:row>
    <ns0:row r="213">
      <ns0:c r="A213" s="26" t="str">
        <ns0:v>SGR_0212</ns0:v>
      </ns0:c>
      <ns0:c r="B213" s="26" t="str">
        <ns0:v>CAEE_F006</ns0:v>
      </ns0:c>
      <ns0:c r="C213" s="26" t="str">
        <ns0:v>Seguimiento periódico</ns0:v>
      </ns0:c>
      <ns0:c r="D213" s="26" t="str">
        <ns0:v>Respuesta de encuesta</ns0:v>
      </ns0:c>
      <ns0:c r="E213" s="26" t="str">
        <ns0:v>2025-B</ns0:v>
      </ns0:c>
      <ns0:c r="F213" s="26" t="str">
        <ns0:v>Graduados</ns0:v>
      </ns0:c>
      <ns0:c r="G213" s="26" t="str">
        <ns0:v>Respuesta agregada</ns0:v>
      </ns0:c>
      <ns0:c r="H213" s="26" t="str">
        <ns0:v>Trabajo relacionado con la carrera</ns0:v>
      </ns0:c>
      <ns0:c r="I213" s="26" t="str">
        <ns0:v>No</ns0:v>
      </ns0:c>
      <ns0:c r="J213" s="26" t="n">
        <ns0:v>0</ns0:v>
      </ns0:c>
      <ns0:c r="K213" s="26" t="str">
        <ns0:v>personas</ns0:v>
      </ns0:c>
      <ns0:c r="L213" s="26" t="n">
        <ns0:v>5</ns0:v>
      </ns0:c>
      <ns0:c r="M213" s="26" t="n">
        <ns0:v>0</ns0:v>
      </ns0:c>
      <ns0:c r="N213" s="26" t="str">
        <ns0:v>Neutro</ns0:v>
      </ns0:c>
      <ns0:c r="O213" s="26" t="str">
        <ns0:v>Sí</ns0:v>
      </ns0:c>
      <ns0:c r="P213" s="26" t="str">
        <ns0:v>No</ns0:v>
      </ns0:c>
      <ns0:c r="Q213" s="26" t="str">
        <ns0:v>Sí</ns0:v>
      </ns0:c>
      <ns0:c r="R213" s="26" t="str">
        <ns0:v>Alta</ns0:v>
      </ns0:c>
      <ns0:c r="S213" s="26" t="str">
        <ns0:v>Informe 2025-B</ns0:v>
      </ns0:c>
    </ns0:row>
    <ns0:row r="214">
      <ns0:c r="A214" s="26" t="str">
        <ns0:v>SGR_0213</ns0:v>
      </ns0:c>
      <ns0:c r="B214" s="26" t="str">
        <ns0:v>CAEE_F006</ns0:v>
      </ns0:c>
      <ns0:c r="C214" s="26" t="str">
        <ns0:v>Seguimiento periódico</ns0:v>
      </ns0:c>
      <ns0:c r="D214" s="26" t="str">
        <ns0:v>Respuesta de encuesta</ns0:v>
      </ns0:c>
      <ns0:c r="E214" s="26" t="str">
        <ns0:v>2025-B</ns0:v>
      </ns0:c>
      <ns0:c r="F214" s="26" t="str">
        <ns0:v>Graduados</ns0:v>
      </ns0:c>
      <ns0:c r="G214" s="26" t="str">
        <ns0:v>Respuesta agregada</ns0:v>
      </ns0:c>
      <ns0:c r="H214" s="26" t="str">
        <ns0:v>Tiempo en la organización</ns0:v>
      </ns0:c>
      <ns0:c r="I214" s="26" t="str">
        <ns0:v>Menos de un año</ns0:v>
      </ns0:c>
      <ns0:c r="J214" s="26" t="n">
        <ns0:v>5</ns0:v>
      </ns0:c>
      <ns0:c r="K214" s="26" t="str">
        <ns0:v>personas</ns0:v>
      </ns0:c>
      <ns0:c r="L214" s="26" t="n">
        <ns0:v>5</ns0:v>
      </ns0:c>
      <ns0:c r="M214" s="26" t="n">
        <ns0:v>1</ns0:v>
      </ns0:c>
      <ns0:c r="N214" s="26" t="str">
        <ns0:v>Neutro</ns0:v>
      </ns0:c>
      <ns0:c r="O214" s="26" t="str">
        <ns0:v>Sí</ns0:v>
      </ns0:c>
      <ns0:c r="P214" s="26" t="str">
        <ns0:v>No</ns0:v>
      </ns0:c>
      <ns0:c r="Q214" s="26" t="str">
        <ns0:v>Sí</ns0:v>
      </ns0:c>
      <ns0:c r="R214" s="26" t="str">
        <ns0:v>Alta</ns0:v>
      </ns0:c>
      <ns0:c r="S214" s="26" t="str">
        <ns0:v>Informe 2025-B</ns0:v>
      </ns0:c>
    </ns0:row>
    <ns0:row r="215">
      <ns0:c r="A215" s="26" t="str">
        <ns0:v>SGR_0214</ns0:v>
      </ns0:c>
      <ns0:c r="B215" s="26" t="str">
        <ns0:v>CAEE_F006</ns0:v>
      </ns0:c>
      <ns0:c r="C215" s="26" t="str">
        <ns0:v>Seguimiento periódico</ns0:v>
      </ns0:c>
      <ns0:c r="D215" s="26" t="str">
        <ns0:v>Respuesta de encuesta</ns0:v>
      </ns0:c>
      <ns0:c r="E215" s="26" t="str">
        <ns0:v>2025-B</ns0:v>
      </ns0:c>
      <ns0:c r="F215" s="26" t="str">
        <ns0:v>Graduados</ns0:v>
      </ns0:c>
      <ns0:c r="G215" s="26" t="str">
        <ns0:v>Respuesta agregada</ns0:v>
      </ns0:c>
      <ns0:c r="H215" s="26" t="str">
        <ns0:v>Tiempo en la organización</ns0:v>
      </ns0:c>
      <ns0:c r="I215" s="26" t="str">
        <ns0:v>Uno a dos años</ns0:v>
      </ns0:c>
      <ns0:c r="J215" s="26" t="n">
        <ns0:v>0</ns0:v>
      </ns0:c>
      <ns0:c r="K215" s="26" t="str">
        <ns0:v>personas</ns0:v>
      </ns0:c>
      <ns0:c r="L215" s="26" t="n">
        <ns0:v>5</ns0:v>
      </ns0:c>
      <ns0:c r="M215" s="26" t="n">
        <ns0:v>0</ns0:v>
      </ns0:c>
      <ns0:c r="N215" s="26" t="str">
        <ns0:v>Neutro</ns0:v>
      </ns0:c>
      <ns0:c r="O215" s="26" t="str">
        <ns0:v>Sí</ns0:v>
      </ns0:c>
      <ns0:c r="P215" s="26" t="str">
        <ns0:v>No</ns0:v>
      </ns0:c>
      <ns0:c r="Q215" s="26" t="str">
        <ns0:v>Sí</ns0:v>
      </ns0:c>
      <ns0:c r="R215" s="26" t="str">
        <ns0:v>Alta</ns0:v>
      </ns0:c>
      <ns0:c r="S215" s="26" t="str">
        <ns0:v>Informe 2025-B</ns0:v>
      </ns0:c>
    </ns0:row>
    <ns0:row r="216">
      <ns0:c r="A216" s="26" t="str">
        <ns0:v>SGR_0215</ns0:v>
      </ns0:c>
      <ns0:c r="B216" s="26" t="str">
        <ns0:v>CAEE_F006</ns0:v>
      </ns0:c>
      <ns0:c r="C216" s="26" t="str">
        <ns0:v>Seguimiento periódico</ns0:v>
      </ns0:c>
      <ns0:c r="D216" s="26" t="str">
        <ns0:v>Respuesta de encuesta</ns0:v>
      </ns0:c>
      <ns0:c r="E216" s="26" t="str">
        <ns0:v>2025-B</ns0:v>
      </ns0:c>
      <ns0:c r="F216" s="26" t="str">
        <ns0:v>Graduados</ns0:v>
      </ns0:c>
      <ns0:c r="G216" s="26" t="str">
        <ns0:v>Respuesta agregada</ns0:v>
      </ns0:c>
      <ns0:c r="H216" s="26" t="str">
        <ns0:v>Tiempo en la organización</ns0:v>
      </ns0:c>
      <ns0:c r="I216" s="26" t="str">
        <ns0:v>Más de dos años</ns0:v>
      </ns0:c>
      <ns0:c r="J216" s="26" t="n">
        <ns0:v>0</ns0:v>
      </ns0:c>
      <ns0:c r="K216" s="26" t="str">
        <ns0:v>personas</ns0:v>
      </ns0:c>
      <ns0:c r="L216" s="26" t="n">
        <ns0:v>5</ns0:v>
      </ns0:c>
      <ns0:c r="M216" s="26" t="n">
        <ns0:v>0</ns0:v>
      </ns0:c>
      <ns0:c r="N216" s="26" t="str">
        <ns0:v>Neutro</ns0:v>
      </ns0:c>
      <ns0:c r="O216" s="26" t="str">
        <ns0:v>Sí</ns0:v>
      </ns0:c>
      <ns0:c r="P216" s="26" t="str">
        <ns0:v>No</ns0:v>
      </ns0:c>
      <ns0:c r="Q216" s="26" t="str">
        <ns0:v>Sí</ns0:v>
      </ns0:c>
      <ns0:c r="R216" s="26" t="str">
        <ns0:v>Alta</ns0:v>
      </ns0:c>
      <ns0:c r="S216" s="26" t="str">
        <ns0:v>Informe 2025-B</ns0:v>
      </ns0:c>
    </ns0:row>
    <ns0:row r="217">
      <ns0:c r="A217" s="26" t="str">
        <ns0:v>SGR_0216</ns0:v>
      </ns0:c>
      <ns0:c r="B217" s="26" t="str">
        <ns0:v>CAEE_F006</ns0:v>
      </ns0:c>
      <ns0:c r="C217" s="26" t="str">
        <ns0:v>Seguimiento periódico</ns0:v>
      </ns0:c>
      <ns0:c r="D217" s="26" t="str">
        <ns0:v>Respuesta de encuesta</ns0:v>
      </ns0:c>
      <ns0:c r="E217" s="26" t="str">
        <ns0:v>2025-B</ns0:v>
      </ns0:c>
      <ns0:c r="F217" s="26" t="str">
        <ns0:v>Graduados</ns0:v>
      </ns0:c>
      <ns0:c r="G217" s="26" t="str">
        <ns0:v>Respuesta agregada</ns0:v>
      </ns0:c>
      <ns0:c r="H217" s="26" t="str">
        <ns0:v>Actividad/sector laboral</ns0:v>
      </ns0:c>
      <ns0:c r="I217" s="26" t="str">
        <ns0:v>Industria del plástico</ns0:v>
      </ns0:c>
      <ns0:c r="J217" s="26" t="n">
        <ns0:v>1</ns0:v>
      </ns0:c>
      <ns0:c r="K217" s="26" t="str">
        <ns0:v>personas</ns0:v>
      </ns0:c>
      <ns0:c r="L217" s="26" t="n">
        <ns0:v>5</ns0:v>
      </ns0:c>
      <ns0:c r="M217" s="26" t="n">
        <ns0:v>0.2</ns0:v>
      </ns0:c>
      <ns0:c r="N217" s="26" t="str">
        <ns0:v>Neutro</ns0:v>
      </ns0:c>
      <ns0:c r="O217" s="26" t="str">
        <ns0:v>Sí</ns0:v>
      </ns0:c>
      <ns0:c r="P217" s="26" t="str">
        <ns0:v>No</ns0:v>
      </ns0:c>
      <ns0:c r="Q217" s="26" t="str">
        <ns0:v>Sí</ns0:v>
      </ns0:c>
      <ns0:c r="R217" s="26" t="str">
        <ns0:v>Alta</ns0:v>
      </ns0:c>
      <ns0:c r="S217" s="26" t="str">
        <ns0:v>Informe 2025-B</ns0:v>
      </ns0:c>
    </ns0:row>
    <ns0:row r="218">
      <ns0:c r="A218" s="26" t="str">
        <ns0:v>SGR_0217</ns0:v>
      </ns0:c>
      <ns0:c r="B218" s="26" t="str">
        <ns0:v>CAEE_F006</ns0:v>
      </ns0:c>
      <ns0:c r="C218" s="26" t="str">
        <ns0:v>Seguimiento periódico</ns0:v>
      </ns0:c>
      <ns0:c r="D218" s="26" t="str">
        <ns0:v>Respuesta de encuesta</ns0:v>
      </ns0:c>
      <ns0:c r="E218" s="26" t="str">
        <ns0:v>2025-B</ns0:v>
      </ns0:c>
      <ns0:c r="F218" s="26" t="str">
        <ns0:v>Graduados</ns0:v>
      </ns0:c>
      <ns0:c r="G218" s="26" t="str">
        <ns0:v>Respuesta agregada</ns0:v>
      </ns0:c>
      <ns0:c r="H218" s="26" t="str">
        <ns0:v>Actividad/sector laboral</ns0:v>
      </ns0:c>
      <ns0:c r="I218" s="26" t="str">
        <ns0:v>Industria de alimentos</ns0:v>
      </ns0:c>
      <ns0:c r="J218" s="26" t="n">
        <ns0:v>4</ns0:v>
      </ns0:c>
      <ns0:c r="K218" s="26" t="str">
        <ns0:v>personas</ns0:v>
      </ns0:c>
      <ns0:c r="L218" s="26" t="n">
        <ns0:v>5</ns0:v>
      </ns0:c>
      <ns0:c r="M218" s="26" t="n">
        <ns0:v>0.8</ns0:v>
      </ns0:c>
      <ns0:c r="N218" s="26" t="str">
        <ns0:v>Neutro</ns0:v>
      </ns0:c>
      <ns0:c r="O218" s="26" t="str">
        <ns0:v>Sí</ns0:v>
      </ns0:c>
      <ns0:c r="P218" s="26" t="str">
        <ns0:v>No</ns0:v>
      </ns0:c>
      <ns0:c r="Q218" s="26" t="str">
        <ns0:v>Sí</ns0:v>
      </ns0:c>
      <ns0:c r="R218" s="26" t="str">
        <ns0:v>Alta</ns0:v>
      </ns0:c>
      <ns0:c r="S218" s="26" t="str">
        <ns0:v>Informe 2025-B</ns0:v>
      </ns0:c>
    </ns0:row>
    <ns0:row r="219">
      <ns0:c r="A219" s="26" t="str">
        <ns0:v>SGR_0218</ns0:v>
      </ns0:c>
      <ns0:c r="B219" s="26" t="str">
        <ns0:v>CAEE_F006</ns0:v>
      </ns0:c>
      <ns0:c r="C219" s="26" t="str">
        <ns0:v>Seguimiento periódico</ns0:v>
      </ns0:c>
      <ns0:c r="D219" s="26" t="str">
        <ns0:v>Respuesta de encuesta</ns0:v>
      </ns0:c>
      <ns0:c r="E219" s="26" t="str">
        <ns0:v>2025-B</ns0:v>
      </ns0:c>
      <ns0:c r="F219" s="26" t="str">
        <ns0:v>Graduados</ns0:v>
      </ns0:c>
      <ns0:c r="G219" s="26" t="str">
        <ns0:v>Respuesta agregada</ns0:v>
      </ns0:c>
      <ns0:c r="H219" s="26" t="str">
        <ns0:v>Cargo</ns0:v>
      </ns0:c>
      <ns0:c r="I219" s="26" t="str">
        <ns0:v>Asistente de Gestión y Control de Calidad</ns0:v>
      </ns0:c>
      <ns0:c r="J219" s="26" t="n">
        <ns0:v>1</ns0:v>
      </ns0:c>
      <ns0:c r="K219" s="26" t="str">
        <ns0:v>personas</ns0:v>
      </ns0:c>
      <ns0:c r="L219" s="26" t="n">
        <ns0:v>5</ns0:v>
      </ns0:c>
      <ns0:c r="M219" s="26" t="n">
        <ns0:v>0.2</ns0:v>
      </ns0:c>
      <ns0:c r="N219" s="26" t="str">
        <ns0:v>Neutro</ns0:v>
      </ns0:c>
      <ns0:c r="O219" s="26" t="str">
        <ns0:v>Sí</ns0:v>
      </ns0:c>
      <ns0:c r="P219" s="26" t="str">
        <ns0:v>No</ns0:v>
      </ns0:c>
      <ns0:c r="Q219" s="26" t="str">
        <ns0:v>Sí</ns0:v>
      </ns0:c>
      <ns0:c r="R219" s="26" t="str">
        <ns0:v>Alta</ns0:v>
      </ns0:c>
      <ns0:c r="S219" s="26" t="str">
        <ns0:v>Informe 2025-B</ns0:v>
      </ns0:c>
    </ns0:row>
    <ns0:row r="220">
      <ns0:c r="A220" s="26" t="str">
        <ns0:v>SGR_0219</ns0:v>
      </ns0:c>
      <ns0:c r="B220" s="26" t="str">
        <ns0:v>CAEE_F006</ns0:v>
      </ns0:c>
      <ns0:c r="C220" s="26" t="str">
        <ns0:v>Seguimiento periódico</ns0:v>
      </ns0:c>
      <ns0:c r="D220" s="26" t="str">
        <ns0:v>Respuesta de encuesta</ns0:v>
      </ns0:c>
      <ns0:c r="E220" s="26" t="str">
        <ns0:v>2025-B</ns0:v>
      </ns0:c>
      <ns0:c r="F220" s="26" t="str">
        <ns0:v>Graduados</ns0:v>
      </ns0:c>
      <ns0:c r="G220" s="26" t="str">
        <ns0:v>Respuesta agregada</ns0:v>
      </ns0:c>
      <ns0:c r="H220" s="26" t="str">
        <ns0:v>Cargo</ns0:v>
      </ns0:c>
      <ns0:c r="I220" s="26" t="str">
        <ns0:v>Pasante de calidad</ns0:v>
      </ns0:c>
      <ns0:c r="J220" s="26" t="n">
        <ns0:v>3</ns0:v>
      </ns0:c>
      <ns0:c r="K220" s="26" t="str">
        <ns0:v>personas</ns0:v>
      </ns0:c>
      <ns0:c r="L220" s="26" t="n">
        <ns0:v>5</ns0:v>
      </ns0:c>
      <ns0:c r="M220" s="26" t="n">
        <ns0:v>0.6</ns0:v>
      </ns0:c>
      <ns0:c r="N220" s="26" t="str">
        <ns0:v>Neutro</ns0:v>
      </ns0:c>
      <ns0:c r="O220" s="26" t="str">
        <ns0:v>Sí</ns0:v>
      </ns0:c>
      <ns0:c r="P220" s="26" t="str">
        <ns0:v>No</ns0:v>
      </ns0:c>
      <ns0:c r="Q220" s="26" t="str">
        <ns0:v>Sí</ns0:v>
      </ns0:c>
      <ns0:c r="R220" s="26" t="str">
        <ns0:v>Alta</ns0:v>
      </ns0:c>
      <ns0:c r="S220" s="26" t="str">
        <ns0:v>Informe 2025-B</ns0:v>
      </ns0:c>
    </ns0:row>
    <ns0:row r="221">
      <ns0:c r="A221" s="26" t="str">
        <ns0:v>SGR_0220</ns0:v>
      </ns0:c>
      <ns0:c r="B221" s="26" t="str">
        <ns0:v>CAEE_F006</ns0:v>
      </ns0:c>
      <ns0:c r="C221" s="26" t="str">
        <ns0:v>Seguimiento periódico</ns0:v>
      </ns0:c>
      <ns0:c r="D221" s="26" t="str">
        <ns0:v>Respuesta de encuesta</ns0:v>
      </ns0:c>
      <ns0:c r="E221" s="26" t="str">
        <ns0:v>2025-B</ns0:v>
      </ns0:c>
      <ns0:c r="F221" s="26" t="str">
        <ns0:v>Graduados</ns0:v>
      </ns0:c>
      <ns0:c r="G221" s="26" t="str">
        <ns0:v>Respuesta agregada</ns0:v>
      </ns0:c>
      <ns0:c r="H221" s="26" t="str">
        <ns0:v>Cargo</ns0:v>
      </ns0:c>
      <ns0:c r="I221" s="26" t="str">
        <ns0:v>Analista de calidad</ns0:v>
      </ns0:c>
      <ns0:c r="J221" s="26" t="n">
        <ns0:v>1</ns0:v>
      </ns0:c>
      <ns0:c r="K221" s="26" t="str">
        <ns0:v>personas</ns0:v>
      </ns0:c>
      <ns0:c r="L221" s="26" t="n">
        <ns0:v>5</ns0:v>
      </ns0:c>
      <ns0:c r="M221" s="26" t="n">
        <ns0:v>0.2</ns0:v>
      </ns0:c>
      <ns0:c r="N221" s="26" t="str">
        <ns0:v>Neutro</ns0:v>
      </ns0:c>
      <ns0:c r="O221" s="26" t="str">
        <ns0:v>Sí</ns0:v>
      </ns0:c>
      <ns0:c r="P221" s="26" t="str">
        <ns0:v>No</ns0:v>
      </ns0:c>
      <ns0:c r="Q221" s="26" t="str">
        <ns0:v>Sí</ns0:v>
      </ns0:c>
      <ns0:c r="R221" s="26" t="str">
        <ns0:v>Alta</ns0:v>
      </ns0:c>
      <ns0:c r="S221" s="26" t="str">
        <ns0:v>Informe 2025-B</ns0:v>
      </ns0:c>
    </ns0:row>
    <ns0:row r="222">
      <ns0:c r="A222" s="26" t="str">
        <ns0:v>SGR_0221</ns0:v>
      </ns0:c>
      <ns0:c r="B222" s="26" t="str">
        <ns0:v>CAEE_F006</ns0:v>
      </ns0:c>
      <ns0:c r="C222" s="26" t="str">
        <ns0:v>Seguimiento periódico</ns0:v>
      </ns0:c>
      <ns0:c r="D222" s="26" t="str">
        <ns0:v>Respuesta de encuesta</ns0:v>
      </ns0:c>
      <ns0:c r="E222" s="26" t="str">
        <ns0:v>2025-B</ns0:v>
      </ns0:c>
      <ns0:c r="F222" s="26" t="str">
        <ns0:v>Graduados</ns0:v>
      </ns0:c>
      <ns0:c r="G222" s="26" t="str">
        <ns0:v>Respuesta agregada</ns0:v>
      </ns0:c>
      <ns0:c r="H222" s="26" t="str">
        <ns0:v>Ingreso mensual</ns0:v>
      </ns0:c>
      <ns0:c r="I222" s="26" t="str">
        <ns0:v>$500</ns0:v>
      </ns0:c>
      <ns0:c r="J222" s="26" t="n">
        <ns0:v>3</ns0:v>
      </ns0:c>
      <ns0:c r="K222" s="26" t="str">
        <ns0:v>personas</ns0:v>
      </ns0:c>
      <ns0:c r="L222" s="26" t="n">
        <ns0:v>5</ns0:v>
      </ns0:c>
      <ns0:c r="M222" s="26" t="n">
        <ns0:v>0.6</ns0:v>
      </ns0:c>
      <ns0:c r="N222" s="26" t="str">
        <ns0:v>Neutro</ns0:v>
      </ns0:c>
      <ns0:c r="O222" s="26" t="str">
        <ns0:v>Sí</ns0:v>
      </ns0:c>
      <ns0:c r="P222" s="26" t="str">
        <ns0:v>No</ns0:v>
      </ns0:c>
      <ns0:c r="Q222" s="26" t="str">
        <ns0:v>Sí</ns0:v>
      </ns0:c>
      <ns0:c r="R222" s="26" t="str">
        <ns0:v>Alta</ns0:v>
      </ns0:c>
      <ns0:c r="S222" s="26" t="str">
        <ns0:v>Informe 2025-B</ns0:v>
      </ns0:c>
    </ns0:row>
    <ns0:row r="223">
      <ns0:c r="A223" s="26" t="str">
        <ns0:v>SGR_0222</ns0:v>
      </ns0:c>
      <ns0:c r="B223" s="26" t="str">
        <ns0:v>CAEE_F006</ns0:v>
      </ns0:c>
      <ns0:c r="C223" s="26" t="str">
        <ns0:v>Seguimiento periódico</ns0:v>
      </ns0:c>
      <ns0:c r="D223" s="26" t="str">
        <ns0:v>Respuesta de encuesta</ns0:v>
      </ns0:c>
      <ns0:c r="E223" s="26" t="str">
        <ns0:v>2025-B</ns0:v>
      </ns0:c>
      <ns0:c r="F223" s="26" t="str">
        <ns0:v>Graduados</ns0:v>
      </ns0:c>
      <ns0:c r="G223" s="26" t="str">
        <ns0:v>Respuesta agregada</ns0:v>
      </ns0:c>
      <ns0:c r="H223" s="26" t="str">
        <ns0:v>Ingreso mensual</ns0:v>
      </ns0:c>
      <ns0:c r="I223" s="26" t="str">
        <ns0:v>$500-999</ns0:v>
      </ns0:c>
      <ns0:c r="J223" s="26" t="n">
        <ns0:v>2</ns0:v>
      </ns0:c>
      <ns0:c r="K223" s="26" t="str">
        <ns0:v>personas</ns0:v>
      </ns0:c>
      <ns0:c r="L223" s="26" t="n">
        <ns0:v>5</ns0:v>
      </ns0:c>
      <ns0:c r="M223" s="26" t="n">
        <ns0:v>0.4</ns0:v>
      </ns0:c>
      <ns0:c r="N223" s="26" t="str">
        <ns0:v>Neutro</ns0:v>
      </ns0:c>
      <ns0:c r="O223" s="26" t="str">
        <ns0:v>Sí</ns0:v>
      </ns0:c>
      <ns0:c r="P223" s="26" t="str">
        <ns0:v>No</ns0:v>
      </ns0:c>
      <ns0:c r="Q223" s="26" t="str">
        <ns0:v>Sí</ns0:v>
      </ns0:c>
      <ns0:c r="R223" s="26" t="str">
        <ns0:v>Alta</ns0:v>
      </ns0:c>
      <ns0:c r="S223" s="26" t="str">
        <ns0:v>Informe 2025-B</ns0:v>
      </ns0:c>
    </ns0:row>
    <ns0:row r="224">
      <ns0:c r="A224" s="26" t="str">
        <ns0:v>SGR_0223</ns0:v>
      </ns0:c>
      <ns0:c r="B224" s="26" t="str">
        <ns0:v>CAEE_F006</ns0:v>
      </ns0:c>
      <ns0:c r="C224" s="26" t="str">
        <ns0:v>Seguimiento periódico</ns0:v>
      </ns0:c>
      <ns0:c r="D224" s="26" t="str">
        <ns0:v>Respuesta de encuesta</ns0:v>
      </ns0:c>
      <ns0:c r="E224" s="26" t="str">
        <ns0:v>2025-B</ns0:v>
      </ns0:c>
      <ns0:c r="F224" s="26" t="str">
        <ns0:v>Graduados</ns0:v>
      </ns0:c>
      <ns0:c r="G224" s="26" t="str">
        <ns0:v>Respuesta agregada</ns0:v>
      </ns0:c>
      <ns0:c r="H224" s="26" t="str">
        <ns0:v>Ingreso mensual</ns0:v>
      </ns0:c>
      <ns0:c r="I224" s="26" t="str">
        <ns0:v>Más de $1.000</ns0:v>
      </ns0:c>
      <ns0:c r="J224" s="26" t="n">
        <ns0:v>0</ns0:v>
      </ns0:c>
      <ns0:c r="K224" s="26" t="str">
        <ns0:v>personas</ns0:v>
      </ns0:c>
      <ns0:c r="L224" s="26" t="n">
        <ns0:v>5</ns0:v>
      </ns0:c>
      <ns0:c r="M224" s="26" t="n">
        <ns0:v>0</ns0:v>
      </ns0:c>
      <ns0:c r="N224" s="26" t="str">
        <ns0:v>Neutro</ns0:v>
      </ns0:c>
      <ns0:c r="O224" s="26" t="str">
        <ns0:v>Sí</ns0:v>
      </ns0:c>
      <ns0:c r="P224" s="26" t="str">
        <ns0:v>No</ns0:v>
      </ns0:c>
      <ns0:c r="Q224" s="26" t="str">
        <ns0:v>Sí</ns0:v>
      </ns0:c>
      <ns0:c r="R224" s="26" t="str">
        <ns0:v>Alta</ns0:v>
      </ns0:c>
      <ns0:c r="S224" s="26" t="str">
        <ns0:v>Informe 2025-B</ns0:v>
      </ns0:c>
    </ns0:row>
    <ns0:row r="225">
      <ns0:c r="A225" s="26" t="str">
        <ns0:v>SGR_0224</ns0:v>
      </ns0:c>
      <ns0:c r="B225" s="26" t="str">
        <ns0:v>CAEE_F006</ns0:v>
      </ns0:c>
      <ns0:c r="C225" s="26" t="str">
        <ns0:v>Seguimiento periódico</ns0:v>
      </ns0:c>
      <ns0:c r="D225" s="26" t="str">
        <ns0:v>Respuesta de encuesta</ns0:v>
      </ns0:c>
      <ns0:c r="E225" s="26" t="str">
        <ns0:v>2025-B</ns0:v>
      </ns0:c>
      <ns0:c r="F225" s="26" t="str">
        <ns0:v>Graduados</ns0:v>
      </ns0:c>
      <ns0:c r="G225" s="26" t="str">
        <ns0:v>Respuesta agregada</ns0:v>
      </ns0:c>
      <ns0:c r="H225" s="26" t="str">
        <ns0:v>Habilidad que debió fortalecer</ns0:v>
      </ns0:c>
      <ns0:c r="I225" s="26" t="str">
        <ns0:v>Habilidades blandas</ns0:v>
      </ns0:c>
      <ns0:c r="J225" s="26" t="n">
        <ns0:v>3</ns0:v>
      </ns0:c>
      <ns0:c r="K225" s="26" t="str">
        <ns0:v>personas</ns0:v>
      </ns0:c>
      <ns0:c r="L225" s="26" t="n">
        <ns0:v>6</ns0:v>
      </ns0:c>
      <ns0:c r="M225" s="26" t="n">
        <ns0:v>0.5</ns0:v>
      </ns0:c>
      <ns0:c r="N225" s="26" t="str">
        <ns0:v>Brecha/fortalecimiento</ns0:v>
      </ns0:c>
      <ns0:c r="O225" s="26" t="str">
        <ns0:v>Sí</ns0:v>
      </ns0:c>
      <ns0:c r="P225" s="26" t="str">
        <ns0:v>No</ns0:v>
      </ns0:c>
      <ns0:c r="Q225" s="26" t="str">
        <ns0:v>Sí</ns0:v>
      </ns0:c>
      <ns0:c r="R225" s="26" t="str">
        <ns0:v>Alta</ns0:v>
      </ns0:c>
      <ns0:c r="S225" s="26" t="str">
        <ns0:v>Informe 2025-B</ns0:v>
      </ns0:c>
    </ns0:row>
    <ns0:row r="226">
      <ns0:c r="A226" s="26" t="str">
        <ns0:v>SGR_0225</ns0:v>
      </ns0:c>
      <ns0:c r="B226" s="26" t="str">
        <ns0:v>CAEE_F006</ns0:v>
      </ns0:c>
      <ns0:c r="C226" s="26" t="str">
        <ns0:v>Seguimiento periódico</ns0:v>
      </ns0:c>
      <ns0:c r="D226" s="26" t="str">
        <ns0:v>Respuesta de encuesta</ns0:v>
      </ns0:c>
      <ns0:c r="E226" s="26" t="str">
        <ns0:v>2025-B</ns0:v>
      </ns0:c>
      <ns0:c r="F226" s="26" t="str">
        <ns0:v>Graduados</ns0:v>
      </ns0:c>
      <ns0:c r="G226" s="26" t="str">
        <ns0:v>Respuesta agregada</ns0:v>
      </ns0:c>
      <ns0:c r="H226" s="26" t="str">
        <ns0:v>Habilidad que debió fortalecer</ns0:v>
      </ns0:c>
      <ns0:c r="I226" s="26" t="str">
        <ns0:v>Manejo de personal</ns0:v>
      </ns0:c>
      <ns0:c r="J226" s="26" t="n">
        <ns0:v>3</ns0:v>
      </ns0:c>
      <ns0:c r="K226" s="26" t="str">
        <ns0:v>personas</ns0:v>
      </ns0:c>
      <ns0:c r="L226" s="26" t="n">
        <ns0:v>6</ns0:v>
      </ns0:c>
      <ns0:c r="M226" s="26" t="n">
        <ns0:v>0.5</ns0:v>
      </ns0:c>
      <ns0:c r="N226" s="26" t="str">
        <ns0:v>Brecha/fortalecimiento</ns0:v>
      </ns0:c>
      <ns0:c r="O226" s="26" t="str">
        <ns0:v>Sí</ns0:v>
      </ns0:c>
      <ns0:c r="P226" s="26" t="str">
        <ns0:v>No</ns0:v>
      </ns0:c>
      <ns0:c r="Q226" s="26" t="str">
        <ns0:v>Sí</ns0:v>
      </ns0:c>
      <ns0:c r="R226" s="26" t="str">
        <ns0:v>Alta</ns0:v>
      </ns0:c>
      <ns0:c r="S226" s="26" t="str">
        <ns0:v>Informe 2025-B</ns0:v>
      </ns0:c>
    </ns0:row>
    <ns0:row r="227">
      <ns0:c r="A227" s="26" t="str">
        <ns0:v>SGR_0226</ns0:v>
      </ns0:c>
      <ns0:c r="B227" s="26" t="str">
        <ns0:v>CAEE_F006</ns0:v>
      </ns0:c>
      <ns0:c r="C227" s="26" t="str">
        <ns0:v>Seguimiento periódico</ns0:v>
      </ns0:c>
      <ns0:c r="D227" s="26" t="str">
        <ns0:v>Respuesta de encuesta</ns0:v>
      </ns0:c>
      <ns0:c r="E227" s="26" t="str">
        <ns0:v>2025-B</ns0:v>
      </ns0:c>
      <ns0:c r="F227" s="26" t="str">
        <ns0:v>Graduados</ns0:v>
      </ns0:c>
      <ns0:c r="G227" s="26" t="str">
        <ns0:v>Respuesta agregada</ns0:v>
      </ns0:c>
      <ns0:c r="H227" s="26" t="str">
        <ns0:v>Área a fortalecer</ns0:v>
      </ns0:c>
      <ns0:c r="I227" s="26" t="str">
        <ns0:v>Financieras</ns0:v>
      </ns0:c>
      <ns0:c r="J227" s="26" t="n">
        <ns0:v>2</ns0:v>
      </ns0:c>
      <ns0:c r="K227" s="26" t="str">
        <ns0:v>personas</ns0:v>
      </ns0:c>
      <ns0:c r="L227" s="26" t="n">
        <ns0:v>6</ns0:v>
      </ns0:c>
      <ns0:c r="M227" s="26" t="n">
        <ns0:v>0.3333333333333333</ns0:v>
      </ns0:c>
      <ns0:c r="N227" s="26" t="str">
        <ns0:v>Brecha/fortalecimiento</ns0:v>
      </ns0:c>
      <ns0:c r="O227" s="26" t="str">
        <ns0:v>Sí</ns0:v>
      </ns0:c>
      <ns0:c r="P227" s="26" t="str">
        <ns0:v>No</ns0:v>
      </ns0:c>
      <ns0:c r="Q227" s="26" t="str">
        <ns0:v>Sí</ns0:v>
      </ns0:c>
      <ns0:c r="R227" s="26" t="str">
        <ns0:v>Alta</ns0:v>
      </ns0:c>
      <ns0:c r="S227" s="26" t="str">
        <ns0:v>Informe 2025-B</ns0:v>
      </ns0:c>
    </ns0:row>
    <ns0:row r="228">
      <ns0:c r="A228" s="26" t="str">
        <ns0:v>SGR_0227</ns0:v>
      </ns0:c>
      <ns0:c r="B228" s="26" t="str">
        <ns0:v>CAEE_F006</ns0:v>
      </ns0:c>
      <ns0:c r="C228" s="26" t="str">
        <ns0:v>Seguimiento periódico</ns0:v>
      </ns0:c>
      <ns0:c r="D228" s="26" t="str">
        <ns0:v>Respuesta de encuesta</ns0:v>
      </ns0:c>
      <ns0:c r="E228" s="26" t="str">
        <ns0:v>2025-B</ns0:v>
      </ns0:c>
      <ns0:c r="F228" s="26" t="str">
        <ns0:v>Graduados</ns0:v>
      </ns0:c>
      <ns0:c r="G228" s="26" t="str">
        <ns0:v>Respuesta agregada</ns0:v>
      </ns0:c>
      <ns0:c r="H228" s="26" t="str">
        <ns0:v>Área a fortalecer</ns0:v>
      </ns0:c>
      <ns0:c r="I228" s="26" t="str">
        <ns0:v>Sociales</ns0:v>
      </ns0:c>
      <ns0:c r="J228" s="26" t="n">
        <ns0:v>1</ns0:v>
      </ns0:c>
      <ns0:c r="K228" s="26" t="str">
        <ns0:v>personas</ns0:v>
      </ns0:c>
      <ns0:c r="L228" s="26" t="n">
        <ns0:v>6</ns0:v>
      </ns0:c>
      <ns0:c r="M228" s="26" t="n">
        <ns0:v>0.16666666666666666</ns0:v>
      </ns0:c>
      <ns0:c r="N228" s="26" t="str">
        <ns0:v>Brecha/fortalecimiento</ns0:v>
      </ns0:c>
      <ns0:c r="O228" s="26" t="str">
        <ns0:v>Sí</ns0:v>
      </ns0:c>
      <ns0:c r="P228" s="26" t="str">
        <ns0:v>No</ns0:v>
      </ns0:c>
      <ns0:c r="Q228" s="26" t="str">
        <ns0:v>Sí</ns0:v>
      </ns0:c>
      <ns0:c r="R228" s="26" t="str">
        <ns0:v>Alta</ns0:v>
      </ns0:c>
      <ns0:c r="S228" s="26" t="str">
        <ns0:v>Informe 2025-B</ns0:v>
      </ns0:c>
    </ns0:row>
    <ns0:row r="229">
      <ns0:c r="A229" s="26" t="str">
        <ns0:v>SGR_0228</ns0:v>
      </ns0:c>
      <ns0:c r="B229" s="26" t="str">
        <ns0:v>CAEE_F006</ns0:v>
      </ns0:c>
      <ns0:c r="C229" s="26" t="str">
        <ns0:v>Seguimiento periódico</ns0:v>
      </ns0:c>
      <ns0:c r="D229" s="26" t="str">
        <ns0:v>Respuesta de encuesta</ns0:v>
      </ns0:c>
      <ns0:c r="E229" s="26" t="str">
        <ns0:v>2025-B</ns0:v>
      </ns0:c>
      <ns0:c r="F229" s="26" t="str">
        <ns0:v>Graduados</ns0:v>
      </ns0:c>
      <ns0:c r="G229" s="26" t="str">
        <ns0:v>Respuesta agregada</ns0:v>
      </ns0:c>
      <ns0:c r="H229" s="26" t="str">
        <ns0:v>Área a fortalecer</ns0:v>
      </ns0:c>
      <ns0:c r="I229" s="26" t="str">
        <ns0:v>Técnicas</ns0:v>
      </ns0:c>
      <ns0:c r="J229" s="26" t="n">
        <ns0:v>3</ns0:v>
      </ns0:c>
      <ns0:c r="K229" s="26" t="str">
        <ns0:v>personas</ns0:v>
      </ns0:c>
      <ns0:c r="L229" s="26" t="n">
        <ns0:v>6</ns0:v>
      </ns0:c>
      <ns0:c r="M229" s="26" t="n">
        <ns0:v>0.5</ns0:v>
      </ns0:c>
      <ns0:c r="N229" s="26" t="str">
        <ns0:v>Brecha/fortalecimiento</ns0:v>
      </ns0:c>
      <ns0:c r="O229" s="26" t="str">
        <ns0:v>Sí</ns0:v>
      </ns0:c>
      <ns0:c r="P229" s="26" t="str">
        <ns0:v>No</ns0:v>
      </ns0:c>
      <ns0:c r="Q229" s="26" t="str">
        <ns0:v>Sí</ns0:v>
      </ns0:c>
      <ns0:c r="R229" s="26" t="str">
        <ns0:v>Alta</ns0:v>
      </ns0:c>
      <ns0:c r="S229" s="26" t="str">
        <ns0:v>Informe 2025-B</ns0:v>
      </ns0:c>
    </ns0:row>
    <ns0:row r="230">
      <ns0:c r="A230" s="26" t="str">
        <ns0:v>SGR_0229</ns0:v>
      </ns0:c>
      <ns0:c r="B230" s="26" t="str">
        <ns0:v>CAEE_F006</ns0:v>
      </ns0:c>
      <ns0:c r="C230" s="26" t="str">
        <ns0:v>Seguimiento periódico</ns0:v>
      </ns0:c>
      <ns0:c r="D230" s="26" t="str">
        <ns0:v>Respuesta de encuesta</ns0:v>
      </ns0:c>
      <ns0:c r="E230" s="26" t="str">
        <ns0:v>2025-B</ns0:v>
      </ns0:c>
      <ns0:c r="F230" s="26" t="str">
        <ns0:v>Graduados</ns0:v>
      </ns0:c>
      <ns0:c r="G230" s="26" t="str">
        <ns0:v>Respuesta agregada</ns0:v>
      </ns0:c>
      <ns0:c r="H230" s="26" t="str">
        <ns0:v>Materias más útiles</ns0:v>
      </ns0:c>
      <ns0:c r="I230" s="26" t="str">
        <ns0:v>Análisis de Alimentos</ns0:v>
      </ns0:c>
      <ns0:c r="J230" s="26" t="n">
        <ns0:v>3</ns0:v>
      </ns0:c>
      <ns0:c r="K230" s="26" t="str">
        <ns0:v>personas</ns0:v>
      </ns0:c>
      <ns0:c r="L230" s="26" t="n">
        <ns0:v>6</ns0:v>
      </ns0:c>
      <ns0:c r="M230" s="26" t="n">
        <ns0:v>0.5</ns0:v>
      </ns0:c>
      <ns0:c r="N230" s="26" t="str">
        <ns0:v>Utilidad/fortaleza</ns0:v>
      </ns0:c>
      <ns0:c r="O230" s="26" t="str">
        <ns0:v>Sí</ns0:v>
      </ns0:c>
      <ns0:c r="P230" s="26" t="str">
        <ns0:v>No</ns0:v>
      </ns0:c>
      <ns0:c r="Q230" s="26" t="str">
        <ns0:v>No</ns0:v>
      </ns0:c>
      <ns0:c r="R230" s="26" t="str">
        <ns0:v>Alta</ns0:v>
      </ns0:c>
      <ns0:c r="S230" s="26" t="str">
        <ns0:v>Informe 2025-B</ns0:v>
      </ns0:c>
      <ns0:c r="T230" s="26" t="str">
        <ns0:v>Gráfico presenta categorías/valores diferentes.</ns0:v>
      </ns0:c>
    </ns0:row>
    <ns0:row r="231">
      <ns0:c r="A231" s="26" t="str">
        <ns0:v>SGR_0230</ns0:v>
      </ns0:c>
      <ns0:c r="B231" s="26" t="str">
        <ns0:v>CAEE_F006</ns0:v>
      </ns0:c>
      <ns0:c r="C231" s="26" t="str">
        <ns0:v>Seguimiento periódico</ns0:v>
      </ns0:c>
      <ns0:c r="D231" s="26" t="str">
        <ns0:v>Respuesta de encuesta</ns0:v>
      </ns0:c>
      <ns0:c r="E231" s="26" t="str">
        <ns0:v>2025-B</ns0:v>
      </ns0:c>
      <ns0:c r="F231" s="26" t="str">
        <ns0:v>Graduados</ns0:v>
      </ns0:c>
      <ns0:c r="G231" s="26" t="str">
        <ns0:v>Respuesta agregada</ns0:v>
      </ns0:c>
      <ns0:c r="H231" s="26" t="str">
        <ns0:v>Materias más útiles</ns0:v>
      </ns0:c>
      <ns0:c r="I231" s="26" t="str">
        <ns0:v>Ejecución y Control de Proyectos</ns0:v>
      </ns0:c>
      <ns0:c r="J231" s="26" t="n">
        <ns0:v>1</ns0:v>
      </ns0:c>
      <ns0:c r="K231" s="26" t="str">
        <ns0:v>personas</ns0:v>
      </ns0:c>
      <ns0:c r="L231" s="26" t="n">
        <ns0:v>6</ns0:v>
      </ns0:c>
      <ns0:c r="M231" s="26" t="n">
        <ns0:v>0.16666666666666666</ns0:v>
      </ns0:c>
      <ns0:c r="N231" s="26" t="str">
        <ns0:v>Utilidad/fortaleza</ns0:v>
      </ns0:c>
      <ns0:c r="O231" s="26" t="str">
        <ns0:v>Sí</ns0:v>
      </ns0:c>
      <ns0:c r="P231" s="26" t="str">
        <ns0:v>No</ns0:v>
      </ns0:c>
      <ns0:c r="Q231" s="26" t="str">
        <ns0:v>No</ns0:v>
      </ns0:c>
      <ns0:c r="R231" s="26" t="str">
        <ns0:v>Alta</ns0:v>
      </ns0:c>
      <ns0:c r="S231" s="26" t="str">
        <ns0:v>Informe 2025-B</ns0:v>
      </ns0:c>
      <ns0:c r="T231" s="26" t="str">
        <ns0:v>Gráfico presenta categorías/valores diferentes.</ns0:v>
      </ns0:c>
    </ns0:row>
    <ns0:row r="232">
      <ns0:c r="A232" s="26" t="str">
        <ns0:v>SGR_0231</ns0:v>
      </ns0:c>
      <ns0:c r="B232" s="26" t="str">
        <ns0:v>CAEE_F006</ns0:v>
      </ns0:c>
      <ns0:c r="C232" s="26" t="str">
        <ns0:v>Seguimiento periódico</ns0:v>
      </ns0:c>
      <ns0:c r="D232" s="26" t="str">
        <ns0:v>Respuesta de encuesta</ns0:v>
      </ns0:c>
      <ns0:c r="E232" s="26" t="str">
        <ns0:v>2025-B</ns0:v>
      </ns0:c>
      <ns0:c r="F232" s="26" t="str">
        <ns0:v>Graduados</ns0:v>
      </ns0:c>
      <ns0:c r="G232" s="26" t="str">
        <ns0:v>Respuesta agregada</ns0:v>
      </ns0:c>
      <ns0:c r="H232" s="26" t="str">
        <ns0:v>Materias más útiles</ns0:v>
      </ns0:c>
      <ns0:c r="I232" s="26" t="str">
        <ns0:v>Gestión de Calidad</ns0:v>
      </ns0:c>
      <ns0:c r="J232" s="26" t="n">
        <ns0:v>2</ns0:v>
      </ns0:c>
      <ns0:c r="K232" s="26" t="str">
        <ns0:v>personas</ns0:v>
      </ns0:c>
      <ns0:c r="L232" s="26" t="n">
        <ns0:v>6</ns0:v>
      </ns0:c>
      <ns0:c r="M232" s="26" t="n">
        <ns0:v>0.3333333333333333</ns0:v>
      </ns0:c>
      <ns0:c r="N232" s="26" t="str">
        <ns0:v>Utilidad/fortaleza</ns0:v>
      </ns0:c>
      <ns0:c r="O232" s="26" t="str">
        <ns0:v>Sí</ns0:v>
      </ns0:c>
      <ns0:c r="P232" s="26" t="str">
        <ns0:v>No</ns0:v>
      </ns0:c>
      <ns0:c r="Q232" s="26" t="str">
        <ns0:v>No</ns0:v>
      </ns0:c>
      <ns0:c r="R232" s="26" t="str">
        <ns0:v>Alta</ns0:v>
      </ns0:c>
      <ns0:c r="S232" s="26" t="str">
        <ns0:v>Informe 2025-B</ns0:v>
      </ns0:c>
      <ns0:c r="T232" s="26" t="str">
        <ns0:v>Gráfico presenta categorías/valores diferentes.</ns0:v>
      </ns0:c>
    </ns0:row>
    <ns0:row r="233">
      <ns0:c r="A233" s="26" t="str">
        <ns0:v>SGR_0232</ns0:v>
      </ns0:c>
      <ns0:c r="B233" s="26" t="str">
        <ns0:v>CAEE_F006</ns0:v>
      </ns0:c>
      <ns0:c r="C233" s="26" t="str">
        <ns0:v>Seguimiento periódico</ns0:v>
      </ns0:c>
      <ns0:c r="D233" s="26" t="str">
        <ns0:v>Respuesta de encuesta</ns0:v>
      </ns0:c>
      <ns0:c r="E233" s="26" t="str">
        <ns0:v>2025-B</ns0:v>
      </ns0:c>
      <ns0:c r="F233" s="26" t="str">
        <ns0:v>Graduados</ns0:v>
      </ns0:c>
      <ns0:c r="G233" s="26" t="str">
        <ns0:v>Respuesta agregada</ns0:v>
      </ns0:c>
      <ns0:c r="H233" s="26" t="str">
        <ns0:v>Actualmente estudiando</ns0:v>
      </ns0:c>
      <ns0:c r="I233" s="26" t="str">
        <ns0:v>No</ns0:v>
      </ns0:c>
      <ns0:c r="J233" s="26" t="n">
        <ns0:v>4</ns0:v>
      </ns0:c>
      <ns0:c r="K233" s="26" t="str">
        <ns0:v>personas</ns0:v>
      </ns0:c>
      <ns0:c r="L233" s="26" t="n">
        <ns0:v>6</ns0:v>
      </ns0:c>
      <ns0:c r="M233" s="26" t="n">
        <ns0:v>0.6666666666666666</ns0:v>
      </ns0:c>
      <ns0:c r="N233" s="26" t="str">
        <ns0:v>Neutro</ns0:v>
      </ns0:c>
      <ns0:c r="O233" s="26" t="str">
        <ns0:v>Sí</ns0:v>
      </ns0:c>
      <ns0:c r="P233" s="26" t="str">
        <ns0:v>No</ns0:v>
      </ns0:c>
      <ns0:c r="Q233" s="26" t="str">
        <ns0:v>Sí</ns0:v>
      </ns0:c>
      <ns0:c r="R233" s="26" t="str">
        <ns0:v>Alta</ns0:v>
      </ns0:c>
      <ns0:c r="S233" s="26" t="str">
        <ns0:v>Informe 2025-B</ns0:v>
      </ns0:c>
    </ns0:row>
    <ns0:row r="234">
      <ns0:c r="A234" s="26" t="str">
        <ns0:v>SGR_0233</ns0:v>
      </ns0:c>
      <ns0:c r="B234" s="26" t="str">
        <ns0:v>CAEE_F006</ns0:v>
      </ns0:c>
      <ns0:c r="C234" s="26" t="str">
        <ns0:v>Seguimiento periódico</ns0:v>
      </ns0:c>
      <ns0:c r="D234" s="26" t="str">
        <ns0:v>Respuesta de encuesta</ns0:v>
      </ns0:c>
      <ns0:c r="E234" s="26" t="str">
        <ns0:v>2025-B</ns0:v>
      </ns0:c>
      <ns0:c r="F234" s="26" t="str">
        <ns0:v>Graduados</ns0:v>
      </ns0:c>
      <ns0:c r="G234" s="26" t="str">
        <ns0:v>Respuesta agregada</ns0:v>
      </ns0:c>
      <ns0:c r="H234" s="26" t="str">
        <ns0:v>Actualmente estudiando</ns0:v>
      </ns0:c>
      <ns0:c r="I234" s="26" t="str">
        <ns0:v>No, pero interesado</ns0:v>
      </ns0:c>
      <ns0:c r="J234" s="26" t="n">
        <ns0:v>1</ns0:v>
      </ns0:c>
      <ns0:c r="K234" s="26" t="str">
        <ns0:v>personas</ns0:v>
      </ns0:c>
      <ns0:c r="L234" s="26" t="n">
        <ns0:v>6</ns0:v>
      </ns0:c>
      <ns0:c r="M234" s="26" t="n">
        <ns0:v>0.16666666666666666</ns0:v>
      </ns0:c>
      <ns0:c r="N234" s="26" t="str">
        <ns0:v>Neutro</ns0:v>
      </ns0:c>
      <ns0:c r="O234" s="26" t="str">
        <ns0:v>Sí</ns0:v>
      </ns0:c>
      <ns0:c r="P234" s="26" t="str">
        <ns0:v>No</ns0:v>
      </ns0:c>
      <ns0:c r="Q234" s="26" t="str">
        <ns0:v>Sí</ns0:v>
      </ns0:c>
      <ns0:c r="R234" s="26" t="str">
        <ns0:v>Alta</ns0:v>
      </ns0:c>
      <ns0:c r="S234" s="26" t="str">
        <ns0:v>Informe 2025-B</ns0:v>
      </ns0:c>
    </ns0:row>
    <ns0:row r="235">
      <ns0:c r="A235" s="26" t="str">
        <ns0:v>SGR_0234</ns0:v>
      </ns0:c>
      <ns0:c r="B235" s="26" t="str">
        <ns0:v>CAEE_F006</ns0:v>
      </ns0:c>
      <ns0:c r="C235" s="26" t="str">
        <ns0:v>Seguimiento periódico</ns0:v>
      </ns0:c>
      <ns0:c r="D235" s="26" t="str">
        <ns0:v>Respuesta de encuesta</ns0:v>
      </ns0:c>
      <ns0:c r="E235" s="26" t="str">
        <ns0:v>2025-B</ns0:v>
      </ns0:c>
      <ns0:c r="F235" s="26" t="str">
        <ns0:v>Graduados</ns0:v>
      </ns0:c>
      <ns0:c r="G235" s="26" t="str">
        <ns0:v>Respuesta agregada</ns0:v>
      </ns0:c>
      <ns0:c r="H235" s="26" t="str">
        <ns0:v>Actualmente estudiando</ns0:v>
      </ns0:c>
      <ns0:c r="I235" s="26" t="str">
        <ns0:v>Sí</ns0:v>
      </ns0:c>
      <ns0:c r="J235" s="26" t="n">
        <ns0:v>1</ns0:v>
      </ns0:c>
      <ns0:c r="K235" s="26" t="str">
        <ns0:v>personas</ns0:v>
      </ns0:c>
      <ns0:c r="L235" s="26" t="n">
        <ns0:v>6</ns0:v>
      </ns0:c>
      <ns0:c r="M235" s="26" t="n">
        <ns0:v>0.16666666666666666</ns0:v>
      </ns0:c>
      <ns0:c r="N235" s="26" t="str">
        <ns0:v>Neutro</ns0:v>
      </ns0:c>
      <ns0:c r="O235" s="26" t="str">
        <ns0:v>Sí</ns0:v>
      </ns0:c>
      <ns0:c r="P235" s="26" t="str">
        <ns0:v>No</ns0:v>
      </ns0:c>
      <ns0:c r="Q235" s="26" t="str">
        <ns0:v>Sí</ns0:v>
      </ns0:c>
      <ns0:c r="R235" s="26" t="str">
        <ns0:v>Alta</ns0:v>
      </ns0:c>
      <ns0:c r="S235" s="26" t="str">
        <ns0:v>Informe 2025-B</ns0:v>
      </ns0:c>
    </ns0:row>
    <ns0:row r="236">
      <ns0:c r="A236" s="26" t="str">
        <ns0:v>SGR_0235</ns0:v>
      </ns0:c>
      <ns0:c r="B236" s="26" t="str">
        <ns0:v>CAEE_F006</ns0:v>
      </ns0:c>
      <ns0:c r="C236" s="26" t="str">
        <ns0:v>Seguimiento periódico</ns0:v>
      </ns0:c>
      <ns0:c r="D236" s="26" t="str">
        <ns0:v>Respuesta de encuesta</ns0:v>
      </ns0:c>
      <ns0:c r="E236" s="26" t="str">
        <ns0:v>2025-B</ns0:v>
      </ns0:c>
      <ns0:c r="F236" s="26" t="str">
        <ns0:v>Graduados</ns0:v>
      </ns0:c>
      <ns0:c r="G236" s="26" t="str">
        <ns0:v>Respuesta agregada</ns0:v>
      </ns0:c>
      <ns0:c r="H236" s="26" t="str">
        <ns0:v>Conoce oferta de posgrado EPN</ns0:v>
      </ns0:c>
      <ns0:c r="I236" s="26" t="str">
        <ns0:v>Sí</ns0:v>
      </ns0:c>
      <ns0:c r="J236" s="26" t="n">
        <ns0:v>0</ns0:v>
      </ns0:c>
      <ns0:c r="K236" s="26" t="str">
        <ns0:v>personas</ns0:v>
      </ns0:c>
      <ns0:c r="L236" s="26" t="n">
        <ns0:v>6</ns0:v>
      </ns0:c>
      <ns0:c r="M236" s="26" t="n">
        <ns0:v>0</ns0:v>
      </ns0:c>
      <ns0:c r="N236" s="26" t="str">
        <ns0:v>Neutro</ns0:v>
      </ns0:c>
      <ns0:c r="O236" s="26" t="str">
        <ns0:v>Sí</ns0:v>
      </ns0:c>
      <ns0:c r="P236" s="26" t="str">
        <ns0:v>No</ns0:v>
      </ns0:c>
      <ns0:c r="Q236" s="26" t="str">
        <ns0:v>Sí</ns0:v>
      </ns0:c>
      <ns0:c r="R236" s="26" t="str">
        <ns0:v>Alta</ns0:v>
      </ns0:c>
      <ns0:c r="S236" s="26" t="str">
        <ns0:v>Informe 2025-B</ns0:v>
      </ns0:c>
    </ns0:row>
    <ns0:row r="237">
      <ns0:c r="A237" s="26" t="str">
        <ns0:v>SGR_0236</ns0:v>
      </ns0:c>
      <ns0:c r="B237" s="26" t="str">
        <ns0:v>CAEE_F006</ns0:v>
      </ns0:c>
      <ns0:c r="C237" s="26" t="str">
        <ns0:v>Seguimiento periódico</ns0:v>
      </ns0:c>
      <ns0:c r="D237" s="26" t="str">
        <ns0:v>Respuesta de encuesta</ns0:v>
      </ns0:c>
      <ns0:c r="E237" s="26" t="str">
        <ns0:v>2025-B</ns0:v>
      </ns0:c>
      <ns0:c r="F237" s="26" t="str">
        <ns0:v>Graduados</ns0:v>
      </ns0:c>
      <ns0:c r="G237" s="26" t="str">
        <ns0:v>Respuesta agregada</ns0:v>
      </ns0:c>
      <ns0:c r="H237" s="26" t="str">
        <ns0:v>Conoce oferta de posgrado EPN</ns0:v>
      </ns0:c>
      <ns0:c r="I237" s="26" t="str">
        <ns0:v>No</ns0:v>
      </ns0:c>
      <ns0:c r="J237" s="26" t="n">
        <ns0:v>6</ns0:v>
      </ns0:c>
      <ns0:c r="K237" s="26" t="str">
        <ns0:v>personas</ns0:v>
      </ns0:c>
      <ns0:c r="L237" s="26" t="n">
        <ns0:v>6</ns0:v>
      </ns0:c>
      <ns0:c r="M237" s="26" t="n">
        <ns0:v>1</ns0:v>
      </ns0:c>
      <ns0:c r="N237" s="26" t="str">
        <ns0:v>Neutro</ns0:v>
      </ns0:c>
      <ns0:c r="O237" s="26" t="str">
        <ns0:v>Sí</ns0:v>
      </ns0:c>
      <ns0:c r="P237" s="26" t="str">
        <ns0:v>No</ns0:v>
      </ns0:c>
      <ns0:c r="Q237" s="26" t="str">
        <ns0:v>Sí</ns0:v>
      </ns0:c>
      <ns0:c r="R237" s="26" t="str">
        <ns0:v>Alta</ns0:v>
      </ns0:c>
      <ns0:c r="S237" s="26" t="str">
        <ns0:v>Informe 2025-B</ns0:v>
      </ns0:c>
    </ns0:row>
    <ns0:row r="238">
      <ns0:c r="A238" s="26" t="str">
        <ns0:v>SGR_0237</ns0:v>
      </ns0:c>
      <ns0:c r="B238" s="26" t="str">
        <ns0:v>CAEE_F006</ns0:v>
      </ns0:c>
      <ns0:c r="C238" s="26" t="str">
        <ns0:v>Seguimiento periódico</ns0:v>
      </ns0:c>
      <ns0:c r="D238" s="26" t="str">
        <ns0:v>Respuesta de encuesta</ns0:v>
      </ns0:c>
      <ns0:c r="E238" s="26" t="str">
        <ns0:v>2025-B</ns0:v>
      </ns0:c>
      <ns0:c r="F238" s="26" t="str">
        <ns0:v>Graduados</ns0:v>
      </ns0:c>
      <ns0:c r="G238" s="26" t="str">
        <ns0:v>Respuesta agregada</ns0:v>
      </ns0:c>
      <ns0:c r="H238" s="26" t="str">
        <ns0:v>Motivo para elegir posgrado</ns0:v>
      </ns0:c>
      <ns0:c r="I238" s="26" t="str">
        <ns0:v>Mejorar nivel remunerativo</ns0:v>
      </ns0:c>
      <ns0:c r="J238" s="26" t="n">
        <ns0:v>3</ns0:v>
      </ns0:c>
      <ns0:c r="K238" s="26" t="str">
        <ns0:v>personas</ns0:v>
      </ns0:c>
      <ns0:c r="L238" s="26" t="n">
        <ns0:v>6</ns0:v>
      </ns0:c>
      <ns0:c r="M238" s="26" t="n">
        <ns0:v>0.5</ns0:v>
      </ns0:c>
      <ns0:c r="N238" s="26" t="str">
        <ns0:v>Interés/necesidad</ns0:v>
      </ns0:c>
      <ns0:c r="O238" s="26" t="str">
        <ns0:v>Sí</ns0:v>
      </ns0:c>
      <ns0:c r="P238" s="26" t="str">
        <ns0:v>No</ns0:v>
      </ns0:c>
      <ns0:c r="Q238" s="26" t="str">
        <ns0:v>Sí</ns0:v>
      </ns0:c>
      <ns0:c r="R238" s="26" t="str">
        <ns0:v>Alta</ns0:v>
      </ns0:c>
      <ns0:c r="S238" s="26" t="str">
        <ns0:v>Informe 2025-B</ns0:v>
      </ns0:c>
    </ns0:row>
    <ns0:row r="239">
      <ns0:c r="A239" s="26" t="str">
        <ns0:v>SGR_0238</ns0:v>
      </ns0:c>
      <ns0:c r="B239" s="26" t="str">
        <ns0:v>CAEE_F006</ns0:v>
      </ns0:c>
      <ns0:c r="C239" s="26" t="str">
        <ns0:v>Seguimiento periódico</ns0:v>
      </ns0:c>
      <ns0:c r="D239" s="26" t="str">
        <ns0:v>Respuesta de encuesta</ns0:v>
      </ns0:c>
      <ns0:c r="E239" s="26" t="str">
        <ns0:v>2025-B</ns0:v>
      </ns0:c>
      <ns0:c r="F239" s="26" t="str">
        <ns0:v>Graduados</ns0:v>
      </ns0:c>
      <ns0:c r="G239" s="26" t="str">
        <ns0:v>Respuesta agregada</ns0:v>
      </ns0:c>
      <ns0:c r="H239" s="26" t="str">
        <ns0:v>Motivo para elegir posgrado</ns0:v>
      </ns0:c>
      <ns0:c r="I239" s="26" t="str">
        <ns0:v>Exigencia del cargo</ns0:v>
      </ns0:c>
      <ns0:c r="J239" s="26" t="n">
        <ns0:v>1</ns0:v>
      </ns0:c>
      <ns0:c r="K239" s="26" t="str">
        <ns0:v>personas</ns0:v>
      </ns0:c>
      <ns0:c r="L239" s="26" t="n">
        <ns0:v>6</ns0:v>
      </ns0:c>
      <ns0:c r="M239" s="26" t="n">
        <ns0:v>0.16666666666666666</ns0:v>
      </ns0:c>
      <ns0:c r="N239" s="26" t="str">
        <ns0:v>Interés/necesidad</ns0:v>
      </ns0:c>
      <ns0:c r="O239" s="26" t="str">
        <ns0:v>Sí</ns0:v>
      </ns0:c>
      <ns0:c r="P239" s="26" t="str">
        <ns0:v>No</ns0:v>
      </ns0:c>
      <ns0:c r="Q239" s="26" t="str">
        <ns0:v>Sí</ns0:v>
      </ns0:c>
      <ns0:c r="R239" s="26" t="str">
        <ns0:v>Alta</ns0:v>
      </ns0:c>
      <ns0:c r="S239" s="26" t="str">
        <ns0:v>Informe 2025-B</ns0:v>
      </ns0:c>
    </ns0:row>
    <ns0:row r="240">
      <ns0:c r="A240" s="26" t="str">
        <ns0:v>SGR_0239</ns0:v>
      </ns0:c>
      <ns0:c r="B240" s="26" t="str">
        <ns0:v>CAEE_F006</ns0:v>
      </ns0:c>
      <ns0:c r="C240" s="26" t="str">
        <ns0:v>Seguimiento periódico</ns0:v>
      </ns0:c>
      <ns0:c r="D240" s="26" t="str">
        <ns0:v>Respuesta de encuesta</ns0:v>
      </ns0:c>
      <ns0:c r="E240" s="26" t="str">
        <ns0:v>2025-B</ns0:v>
      </ns0:c>
      <ns0:c r="F240" s="26" t="str">
        <ns0:v>Graduados</ns0:v>
      </ns0:c>
      <ns0:c r="G240" s="26" t="str">
        <ns0:v>Respuesta agregada</ns0:v>
      </ns0:c>
      <ns0:c r="H240" s="26" t="str">
        <ns0:v>Motivo para elegir posgrado</ns0:v>
      </ns0:c>
      <ns0:c r="I240" s="26" t="str">
        <ns0:v>Lograr un ascenso</ns0:v>
      </ns0:c>
      <ns0:c r="J240" s="26" t="n">
        <ns0:v>2</ns0:v>
      </ns0:c>
      <ns0:c r="K240" s="26" t="str">
        <ns0:v>personas</ns0:v>
      </ns0:c>
      <ns0:c r="L240" s="26" t="n">
        <ns0:v>6</ns0:v>
      </ns0:c>
      <ns0:c r="M240" s="26" t="n">
        <ns0:v>0.3333333333333333</ns0:v>
      </ns0:c>
      <ns0:c r="N240" s="26" t="str">
        <ns0:v>Interés/necesidad</ns0:v>
      </ns0:c>
      <ns0:c r="O240" s="26" t="str">
        <ns0:v>Sí</ns0:v>
      </ns0:c>
      <ns0:c r="P240" s="26" t="str">
        <ns0:v>No</ns0:v>
      </ns0:c>
      <ns0:c r="Q240" s="26" t="str">
        <ns0:v>Sí</ns0:v>
      </ns0:c>
      <ns0:c r="R240" s="26" t="str">
        <ns0:v>Alta</ns0:v>
      </ns0:c>
      <ns0:c r="S240" s="26" t="str">
        <ns0:v>Informe 2025-B</ns0:v>
      </ns0:c>
    </ns0:row>
    <ns0:row r="241">
      <ns0:c r="A241" s="26" t="str">
        <ns0:v>SGR_0240</ns0:v>
      </ns0:c>
      <ns0:c r="B241" s="26" t="str">
        <ns0:v>CAEE_F006</ns0:v>
      </ns0:c>
      <ns0:c r="C241" s="26" t="str">
        <ns0:v>Seguimiento periódico</ns0:v>
      </ns0:c>
      <ns0:c r="D241" s="26" t="str">
        <ns0:v>Respuesta de encuesta</ns0:v>
      </ns0:c>
      <ns0:c r="E241" s="26" t="str">
        <ns0:v>2025-B</ns0:v>
      </ns0:c>
      <ns0:c r="F241" s="26" t="str">
        <ns0:v>Graduados</ns0:v>
      </ns0:c>
      <ns0:c r="G241" s="26" t="str">
        <ns0:v>Respuesta agregada</ns0:v>
      </ns0:c>
      <ns0:c r="H241" s="26" t="str">
        <ns0:v>Modalidad de posgrado</ns0:v>
      </ns0:c>
      <ns0:c r="I241" s="26" t="str">
        <ns0:v>Semipresencial</ns0:v>
      </ns0:c>
      <ns0:c r="J241" s="26" t="n">
        <ns0:v>1</ns0:v>
      </ns0:c>
      <ns0:c r="K241" s="26" t="str">
        <ns0:v>personas</ns0:v>
      </ns0:c>
      <ns0:c r="L241" s="26" t="n">
        <ns0:v>6</ns0:v>
      </ns0:c>
      <ns0:c r="M241" s="26" t="n">
        <ns0:v>0.16666666666666666</ns0:v>
      </ns0:c>
      <ns0:c r="N241" s="26" t="str">
        <ns0:v>Neutro</ns0:v>
      </ns0:c>
      <ns0:c r="O241" s="26" t="str">
        <ns0:v>Sí</ns0:v>
      </ns0:c>
      <ns0:c r="P241" s="26" t="str">
        <ns0:v>No</ns0:v>
      </ns0:c>
      <ns0:c r="Q241" s="26" t="str">
        <ns0:v>Sí</ns0:v>
      </ns0:c>
      <ns0:c r="R241" s="26" t="str">
        <ns0:v>Alta</ns0:v>
      </ns0:c>
      <ns0:c r="S241" s="26" t="str">
        <ns0:v>Informe 2025-B</ns0:v>
      </ns0:c>
    </ns0:row>
    <ns0:row r="242">
      <ns0:c r="A242" s="26" t="str">
        <ns0:v>SGR_0241</ns0:v>
      </ns0:c>
      <ns0:c r="B242" s="26" t="str">
        <ns0:v>CAEE_F006</ns0:v>
      </ns0:c>
      <ns0:c r="C242" s="26" t="str">
        <ns0:v>Seguimiento periódico</ns0:v>
      </ns0:c>
      <ns0:c r="D242" s="26" t="str">
        <ns0:v>Respuesta de encuesta</ns0:v>
      </ns0:c>
      <ns0:c r="E242" s="26" t="str">
        <ns0:v>2025-B</ns0:v>
      </ns0:c>
      <ns0:c r="F242" s="26" t="str">
        <ns0:v>Graduados</ns0:v>
      </ns0:c>
      <ns0:c r="G242" s="26" t="str">
        <ns0:v>Respuesta agregada</ns0:v>
      </ns0:c>
      <ns0:c r="H242" s="26" t="str">
        <ns0:v>Modalidad de posgrado</ns0:v>
      </ns0:c>
      <ns0:c r="I242" s="26" t="str">
        <ns0:v>Presencial</ns0:v>
      </ns0:c>
      <ns0:c r="J242" s="26" t="n">
        <ns0:v>3</ns0:v>
      </ns0:c>
      <ns0:c r="K242" s="26" t="str">
        <ns0:v>personas</ns0:v>
      </ns0:c>
      <ns0:c r="L242" s="26" t="n">
        <ns0:v>6</ns0:v>
      </ns0:c>
      <ns0:c r="M242" s="26" t="n">
        <ns0:v>0.5</ns0:v>
      </ns0:c>
      <ns0:c r="N242" s="26" t="str">
        <ns0:v>Neutro</ns0:v>
      </ns0:c>
      <ns0:c r="O242" s="26" t="str">
        <ns0:v>Sí</ns0:v>
      </ns0:c>
      <ns0:c r="P242" s="26" t="str">
        <ns0:v>No</ns0:v>
      </ns0:c>
      <ns0:c r="Q242" s="26" t="str">
        <ns0:v>Sí</ns0:v>
      </ns0:c>
      <ns0:c r="R242" s="26" t="str">
        <ns0:v>Alta</ns0:v>
      </ns0:c>
      <ns0:c r="S242" s="26" t="str">
        <ns0:v>Informe 2025-B</ns0:v>
      </ns0:c>
    </ns0:row>
    <ns0:row r="243">
      <ns0:c r="A243" s="26" t="str">
        <ns0:v>SGR_0242</ns0:v>
      </ns0:c>
      <ns0:c r="B243" s="26" t="str">
        <ns0:v>CAEE_F006</ns0:v>
      </ns0:c>
      <ns0:c r="C243" s="26" t="str">
        <ns0:v>Seguimiento periódico</ns0:v>
      </ns0:c>
      <ns0:c r="D243" s="26" t="str">
        <ns0:v>Respuesta de encuesta</ns0:v>
      </ns0:c>
      <ns0:c r="E243" s="26" t="str">
        <ns0:v>2025-B</ns0:v>
      </ns0:c>
      <ns0:c r="F243" s="26" t="str">
        <ns0:v>Graduados</ns0:v>
      </ns0:c>
      <ns0:c r="G243" s="26" t="str">
        <ns0:v>Respuesta agregada</ns0:v>
      </ns0:c>
      <ns0:c r="H243" s="26" t="str">
        <ns0:v>Modalidad de posgrado</ns0:v>
      </ns0:c>
      <ns0:c r="I243" s="26" t="str">
        <ns0:v>Virtual</ns0:v>
      </ns0:c>
      <ns0:c r="J243" s="26" t="n">
        <ns0:v>2</ns0:v>
      </ns0:c>
      <ns0:c r="K243" s="26" t="str">
        <ns0:v>personas</ns0:v>
      </ns0:c>
      <ns0:c r="L243" s="26" t="n">
        <ns0:v>6</ns0:v>
      </ns0:c>
      <ns0:c r="M243" s="26" t="n">
        <ns0:v>0.3333333333333333</ns0:v>
      </ns0:c>
      <ns0:c r="N243" s="26" t="str">
        <ns0:v>Neutro</ns0:v>
      </ns0:c>
      <ns0:c r="O243" s="26" t="str">
        <ns0:v>Sí</ns0:v>
      </ns0:c>
      <ns0:c r="P243" s="26" t="str">
        <ns0:v>No</ns0:v>
      </ns0:c>
      <ns0:c r="Q243" s="26" t="str">
        <ns0:v>Sí</ns0:v>
      </ns0:c>
      <ns0:c r="R243" s="26" t="str">
        <ns0:v>Alta</ns0:v>
      </ns0:c>
      <ns0:c r="S243" s="26" t="str">
        <ns0:v>Informe 2025-B</ns0:v>
      </ns0:c>
    </ns0:row>
    <ns0:row r="244">
      <ns0:c r="A244" s="26" t="str">
        <ns0:v>SGR_0243</ns0:v>
      </ns0:c>
      <ns0:c r="B244" s="26" t="str">
        <ns0:v>CAEE_F006</ns0:v>
      </ns0:c>
      <ns0:c r="C244" s="26" t="str">
        <ns0:v>Seguimiento periódico</ns0:v>
      </ns0:c>
      <ns0:c r="D244" s="26" t="str">
        <ns0:v>Respuesta de encuesta</ns0:v>
      </ns0:c>
      <ns0:c r="E244" s="26" t="str">
        <ns0:v>2025-B</ns0:v>
      </ns0:c>
      <ns0:c r="F244" s="26" t="str">
        <ns0:v>Graduados</ns0:v>
      </ns0:c>
      <ns0:c r="G244" s="26" t="str">
        <ns0:v>Respuesta agregada</ns0:v>
      </ns0:c>
      <ns0:c r="H244" s="26" t="str">
        <ns0:v>Área de interés de posgrado</ns0:v>
      </ns0:c>
      <ns0:c r="I244" s="26" t="str">
        <ns0:v>Alimentos</ns0:v>
      </ns0:c>
      <ns0:c r="J244" s="26" t="n">
        <ns0:v>4</ns0:v>
      </ns0:c>
      <ns0:c r="K244" s="26" t="str">
        <ns0:v>personas</ns0:v>
      </ns0:c>
      <ns0:c r="L244" s="26" t="n">
        <ns0:v>6</ns0:v>
      </ns0:c>
      <ns0:c r="M244" s="26" t="n">
        <ns0:v>0.6666666666666666</ns0:v>
      </ns0:c>
      <ns0:c r="N244" s="26" t="str">
        <ns0:v>Interés/necesidad</ns0:v>
      </ns0:c>
      <ns0:c r="O244" s="26" t="str">
        <ns0:v>Sí</ns0:v>
      </ns0:c>
      <ns0:c r="P244" s="26" t="str">
        <ns0:v>No</ns0:v>
      </ns0:c>
      <ns0:c r="Q244" s="26" t="str">
        <ns0:v>Sí</ns0:v>
      </ns0:c>
      <ns0:c r="R244" s="26" t="str">
        <ns0:v>Alta</ns0:v>
      </ns0:c>
      <ns0:c r="S244" s="26" t="str">
        <ns0:v>Informe 2025-B</ns0:v>
      </ns0:c>
    </ns0:row>
    <ns0:row r="245">
      <ns0:c r="A245" s="26" t="str">
        <ns0:v>SGR_0244</ns0:v>
      </ns0:c>
      <ns0:c r="B245" s="26" t="str">
        <ns0:v>CAEE_F006</ns0:v>
      </ns0:c>
      <ns0:c r="C245" s="26" t="str">
        <ns0:v>Seguimiento periódico</ns0:v>
      </ns0:c>
      <ns0:c r="D245" s="26" t="str">
        <ns0:v>Respuesta de encuesta</ns0:v>
      </ns0:c>
      <ns0:c r="E245" s="26" t="str">
        <ns0:v>2025-B</ns0:v>
      </ns0:c>
      <ns0:c r="F245" s="26" t="str">
        <ns0:v>Graduados</ns0:v>
      </ns0:c>
      <ns0:c r="G245" s="26" t="str">
        <ns0:v>Respuesta agregada</ns0:v>
      </ns0:c>
      <ns0:c r="H245" s="26" t="str">
        <ns0:v>Área de interés de posgrado</ns0:v>
      </ns0:c>
      <ns0:c r="I245" s="26" t="str">
        <ns0:v>Inteligencia Artificial</ns0:v>
      </ns0:c>
      <ns0:c r="J245" s="26" t="n">
        <ns0:v>1</ns0:v>
      </ns0:c>
      <ns0:c r="K245" s="26" t="str">
        <ns0:v>personas</ns0:v>
      </ns0:c>
      <ns0:c r="L245" s="26" t="n">
        <ns0:v>6</ns0:v>
      </ns0:c>
      <ns0:c r="M245" s="26" t="n">
        <ns0:v>0.16666666666666666</ns0:v>
      </ns0:c>
      <ns0:c r="N245" s="26" t="str">
        <ns0:v>Interés/necesidad</ns0:v>
      </ns0:c>
      <ns0:c r="O245" s="26" t="str">
        <ns0:v>Sí</ns0:v>
      </ns0:c>
      <ns0:c r="P245" s="26" t="str">
        <ns0:v>No</ns0:v>
      </ns0:c>
      <ns0:c r="Q245" s="26" t="str">
        <ns0:v>Sí</ns0:v>
      </ns0:c>
      <ns0:c r="R245" s="26" t="str">
        <ns0:v>Alta</ns0:v>
      </ns0:c>
      <ns0:c r="S245" s="26" t="str">
        <ns0:v>Informe 2025-B</ns0:v>
      </ns0:c>
    </ns0:row>
    <ns0:row r="246">
      <ns0:c r="A246" s="26" t="str">
        <ns0:v>SGR_0245</ns0:v>
      </ns0:c>
      <ns0:c r="B246" s="26" t="str">
        <ns0:v>CAEE_F006</ns0:v>
      </ns0:c>
      <ns0:c r="C246" s="26" t="str">
        <ns0:v>Seguimiento periódico</ns0:v>
      </ns0:c>
      <ns0:c r="D246" s="26" t="str">
        <ns0:v>Respuesta de encuesta</ns0:v>
      </ns0:c>
      <ns0:c r="E246" s="26" t="str">
        <ns0:v>2025-B</ns0:v>
      </ns0:c>
      <ns0:c r="F246" s="26" t="str">
        <ns0:v>Graduados</ns0:v>
      </ns0:c>
      <ns0:c r="G246" s="26" t="str">
        <ns0:v>Respuesta agregada</ns0:v>
      </ns0:c>
      <ns0:c r="H246" s="26" t="str">
        <ns0:v>Área de interés de posgrado</ns0:v>
      </ns0:c>
      <ns0:c r="I246" s="26" t="str">
        <ns0:v>MBA</ns0:v>
      </ns0:c>
      <ns0:c r="J246" s="26" t="n">
        <ns0:v>1</ns0:v>
      </ns0:c>
      <ns0:c r="K246" s="26" t="str">
        <ns0:v>personas</ns0:v>
      </ns0:c>
      <ns0:c r="L246" s="26" t="n">
        <ns0:v>6</ns0:v>
      </ns0:c>
      <ns0:c r="M246" s="26" t="n">
        <ns0:v>0.16666666666666666</ns0:v>
      </ns0:c>
      <ns0:c r="N246" s="26" t="str">
        <ns0:v>Interés/necesidad</ns0:v>
      </ns0:c>
      <ns0:c r="O246" s="26" t="str">
        <ns0:v>Sí</ns0:v>
      </ns0:c>
      <ns0:c r="P246" s="26" t="str">
        <ns0:v>No</ns0:v>
      </ns0:c>
      <ns0:c r="Q246" s="26" t="str">
        <ns0:v>Sí</ns0:v>
      </ns0:c>
      <ns0:c r="R246" s="26" t="str">
        <ns0:v>Alta</ns0:v>
      </ns0:c>
      <ns0:c r="S246" s="26" t="str">
        <ns0:v>Informe 2025-B</ns0:v>
      </ns0:c>
    </ns0:row>
    <ns0:row r="247">
      <ns0:c r="A247" s="26" t="str">
        <ns0:v>SG131_001</ns0:v>
      </ns0:c>
      <ns0:c r="B247" s="26" t="str">
        <ns0:v>CAEE_F009</ns0:v>
      </ns0:c>
      <ns0:c r="C247" s="26" t="str">
        <ns0:v>Encuesta 131 graduados</ns0:v>
      </ns0:c>
      <ns0:c r="D247" s="26" t="str">
        <ns0:v>Indicador agregado</ns0:v>
      </ns0:c>
      <ns0:c r="E247" s="26" t="str">
        <ns0:v>NR</ns0:v>
      </ns0:c>
      <ns0:c r="F247" s="26" t="str">
        <ns0:v>Graduados</ns0:v>
      </ns0:c>
      <ns0:c r="G247" s="26" t="str">
        <ns0:v>Pregunta/alternativa</ns0:v>
      </ns0:c>
      <ns0:c r="H247" s="26" t="str">
        <ns0:v>Año de graduación / cobertura de cohortes</ns0:v>
      </ns0:c>
      <ns0:c r="I247" s="26" t="str">
        <ns0:v>131 respuestas válidas de distintas cohortes</ns0:v>
      </ns0:c>
      <ns0:c r="J247" s="26" t="n">
        <ns0:v>131</ns0:v>
      </ns0:c>
      <ns0:c r="K247" s="26" t="str">
        <ns0:v>personas</ns0:v>
      </ns0:c>
      <ns0:c r="L247" s="26" t="n">
        <ns0:v>131</ns0:v>
      </ns0:c>
      <ns0:c r="M247" s="26" t="n">
        <ns0:v>1</ns0:v>
      </ns0:c>
      <ns0:c r="N247" s="26" t="str">
        <ns0:v>Percepción/importancia</ns0:v>
      </ns0:c>
      <ns0:c r="O247" s="26" t="str">
        <ns0:v>Sí</ns0:v>
      </ns0:c>
      <ns0:c r="P247" s="26" t="str">
        <ns0:v>No</ns0:v>
      </ns0:c>
      <ns0:c r="Q247" s="26" t="str">
        <ns0:v>Sí</ns0:v>
      </ns0:c>
      <ns0:c r="R247" s="26" t="str">
        <ns0:v>Alta</ns0:v>
      </ns0:c>
      <ns0:c r="S247" s="26" t="str">
        <ns0:v>Reporte ejecutivo — Q01</ns0:v>
      </ns0:c>
      <ns0:c r="T247" s="26" t="str">
        <ns0:v>El detalle por año está representado gráficamente; la capa conserva el N total sin inferir barras no textuales.</ns0:v>
      </ns0:c>
    </ns0:row>
    <ns0:row r="248">
      <ns0:c r="A248" s="26" t="str">
        <ns0:v>SG131_002</ns0:v>
      </ns0:c>
      <ns0:c r="B248" s="26" t="str">
        <ns0:v>CAEE_F009</ns0:v>
      </ns0:c>
      <ns0:c r="C248" s="26" t="str">
        <ns0:v>Encuesta 131 graduados</ns0:v>
      </ns0:c>
      <ns0:c r="D248" s="26" t="str">
        <ns0:v>Indicador agregado</ns0:v>
      </ns0:c>
      <ns0:c r="E248" s="26" t="str">
        <ns0:v>NR</ns0:v>
      </ns0:c>
      <ns0:c r="F248" s="26" t="str">
        <ns0:v>Graduados</ns0:v>
      </ns0:c>
      <ns0:c r="G248" s="26" t="str">
        <ns0:v>Pregunta/alternativa</ns0:v>
      </ns0:c>
      <ns0:c r="H248" s="26" t="str">
        <ns0:v>Coherencia del perfil profesional con necesidades actuales del país</ns0:v>
      </ns0:c>
      <ns0:c r="I248" s="26" t="str">
        <ns0:v>1 Totalmente en desacuerdo</ns0:v>
      </ns0:c>
      <ns0:c r="J248" s="26" t="n">
        <ns0:v>4</ns0:v>
      </ns0:c>
      <ns0:c r="K248" s="26" t="str">
        <ns0:v>personas</ns0:v>
      </ns0:c>
      <ns0:c r="L248" s="26" t="n">
        <ns0:v>131</ns0:v>
      </ns0:c>
      <ns0:c r="M248" s="26" t="n">
        <ns0:v>0.030534351145038167</ns0:v>
      </ns0:c>
      <ns0:c r="N248" s="26" t="str">
        <ns0:v>Percepción/importancia</ns0:v>
      </ns0:c>
      <ns0:c r="O248" s="26" t="str">
        <ns0:v>Sí</ns0:v>
      </ns0:c>
      <ns0:c r="P248" s="26" t="str">
        <ns0:v>No</ns0:v>
      </ns0:c>
      <ns0:c r="Q248" s="26" t="str">
        <ns0:v>Sí</ns0:v>
      </ns0:c>
      <ns0:c r="R248" s="26" t="str">
        <ns0:v>Alta</ns0:v>
      </ns0:c>
      <ns0:c r="S248" s="26" t="str">
        <ns0:v>Reporte ejecutivo — Q02</ns0:v>
      </ns0:c>
    </ns0:row>
    <ns0:row r="249">
      <ns0:c r="A249" s="26" t="str">
        <ns0:v>SG131_003</ns0:v>
      </ns0:c>
      <ns0:c r="B249" s="26" t="str">
        <ns0:v>CAEE_F009</ns0:v>
      </ns0:c>
      <ns0:c r="C249" s="26" t="str">
        <ns0:v>Encuesta 131 graduados</ns0:v>
      </ns0:c>
      <ns0:c r="D249" s="26" t="str">
        <ns0:v>Indicador agregado</ns0:v>
      </ns0:c>
      <ns0:c r="E249" s="26" t="str">
        <ns0:v>NR</ns0:v>
      </ns0:c>
      <ns0:c r="F249" s="26" t="str">
        <ns0:v>Graduados</ns0:v>
      </ns0:c>
      <ns0:c r="G249" s="26" t="str">
        <ns0:v>Pregunta/alternativa</ns0:v>
      </ns0:c>
      <ns0:c r="H249" s="26" t="str">
        <ns0:v>Coherencia del perfil profesional con necesidades actuales del país</ns0:v>
      </ns0:c>
      <ns0:c r="I249" s="26" t="str">
        <ns0:v>2 En desacuerdo</ns0:v>
      </ns0:c>
      <ns0:c r="J249" s="26" t="n">
        <ns0:v>11</ns0:v>
      </ns0:c>
      <ns0:c r="K249" s="26" t="str">
        <ns0:v>personas</ns0:v>
      </ns0:c>
      <ns0:c r="L249" s="26" t="n">
        <ns0:v>131</ns0:v>
      </ns0:c>
      <ns0:c r="M249" s="26" t="n">
        <ns0:v>0.08396946564885496</ns0:v>
      </ns0:c>
      <ns0:c r="N249" s="26" t="str">
        <ns0:v>Percepción/importancia</ns0:v>
      </ns0:c>
      <ns0:c r="O249" s="26" t="str">
        <ns0:v>Sí</ns0:v>
      </ns0:c>
      <ns0:c r="P249" s="26" t="str">
        <ns0:v>No</ns0:v>
      </ns0:c>
      <ns0:c r="Q249" s="26" t="str">
        <ns0:v>Sí</ns0:v>
      </ns0:c>
      <ns0:c r="R249" s="26" t="str">
        <ns0:v>Alta</ns0:v>
      </ns0:c>
      <ns0:c r="S249" s="26" t="str">
        <ns0:v>Reporte ejecutivo — Q02</ns0:v>
      </ns0:c>
    </ns0:row>
    <ns0:row r="250">
      <ns0:c r="A250" s="26" t="str">
        <ns0:v>SG131_004</ns0:v>
      </ns0:c>
      <ns0:c r="B250" s="26" t="str">
        <ns0:v>CAEE_F009</ns0:v>
      </ns0:c>
      <ns0:c r="C250" s="26" t="str">
        <ns0:v>Encuesta 131 graduados</ns0:v>
      </ns0:c>
      <ns0:c r="D250" s="26" t="str">
        <ns0:v>Indicador agregado</ns0:v>
      </ns0:c>
      <ns0:c r="E250" s="26" t="str">
        <ns0:v>NR</ns0:v>
      </ns0:c>
      <ns0:c r="F250" s="26" t="str">
        <ns0:v>Graduados</ns0:v>
      </ns0:c>
      <ns0:c r="G250" s="26" t="str">
        <ns0:v>Pregunta/alternativa</ns0:v>
      </ns0:c>
      <ns0:c r="H250" s="26" t="str">
        <ns0:v>Coherencia del perfil profesional con necesidades actuales del país</ns0:v>
      </ns0:c>
      <ns0:c r="I250" s="26" t="str">
        <ns0:v>3 Parcialmente de acuerdo</ns0:v>
      </ns0:c>
      <ns0:c r="J250" s="26" t="n">
        <ns0:v>41</ns0:v>
      </ns0:c>
      <ns0:c r="K250" s="26" t="str">
        <ns0:v>personas</ns0:v>
      </ns0:c>
      <ns0:c r="L250" s="26" t="n">
        <ns0:v>131</ns0:v>
      </ns0:c>
      <ns0:c r="M250" s="26" t="n">
        <ns0:v>0.31297709923664124</ns0:v>
      </ns0:c>
      <ns0:c r="N250" s="26" t="str">
        <ns0:v>Percepción/importancia</ns0:v>
      </ns0:c>
      <ns0:c r="O250" s="26" t="str">
        <ns0:v>Sí</ns0:v>
      </ns0:c>
      <ns0:c r="P250" s="26" t="str">
        <ns0:v>No</ns0:v>
      </ns0:c>
      <ns0:c r="Q250" s="26" t="str">
        <ns0:v>Sí</ns0:v>
      </ns0:c>
      <ns0:c r="R250" s="26" t="str">
        <ns0:v>Alta</ns0:v>
      </ns0:c>
      <ns0:c r="S250" s="26" t="str">
        <ns0:v>Reporte ejecutivo — Q02</ns0:v>
      </ns0:c>
    </ns0:row>
    <ns0:row r="251">
      <ns0:c r="A251" s="26" t="str">
        <ns0:v>SG131_005</ns0:v>
      </ns0:c>
      <ns0:c r="B251" s="26" t="str">
        <ns0:v>CAEE_F009</ns0:v>
      </ns0:c>
      <ns0:c r="C251" s="26" t="str">
        <ns0:v>Encuesta 131 graduados</ns0:v>
      </ns0:c>
      <ns0:c r="D251" s="26" t="str">
        <ns0:v>Indicador agregado</ns0:v>
      </ns0:c>
      <ns0:c r="E251" s="26" t="str">
        <ns0:v>NR</ns0:v>
      </ns0:c>
      <ns0:c r="F251" s="26" t="str">
        <ns0:v>Graduados</ns0:v>
      </ns0:c>
      <ns0:c r="G251" s="26" t="str">
        <ns0:v>Pregunta/alternativa</ns0:v>
      </ns0:c>
      <ns0:c r="H251" s="26" t="str">
        <ns0:v>Coherencia del perfil profesional con necesidades actuales del país</ns0:v>
      </ns0:c>
      <ns0:c r="I251" s="26" t="str">
        <ns0:v>4 De acuerdo</ns0:v>
      </ns0:c>
      <ns0:c r="J251" s="26" t="n">
        <ns0:v>56</ns0:v>
      </ns0:c>
      <ns0:c r="K251" s="26" t="str">
        <ns0:v>personas</ns0:v>
      </ns0:c>
      <ns0:c r="L251" s="26" t="n">
        <ns0:v>131</ns0:v>
      </ns0:c>
      <ns0:c r="M251" s="26" t="n">
        <ns0:v>0.42748091603053434</ns0:v>
      </ns0:c>
      <ns0:c r="N251" s="26" t="str">
        <ns0:v>Percepción/importancia</ns0:v>
      </ns0:c>
      <ns0:c r="O251" s="26" t="str">
        <ns0:v>Sí</ns0:v>
      </ns0:c>
      <ns0:c r="P251" s="26" t="str">
        <ns0:v>No</ns0:v>
      </ns0:c>
      <ns0:c r="Q251" s="26" t="str">
        <ns0:v>Sí</ns0:v>
      </ns0:c>
      <ns0:c r="R251" s="26" t="str">
        <ns0:v>Alta</ns0:v>
      </ns0:c>
      <ns0:c r="S251" s="26" t="str">
        <ns0:v>Reporte ejecutivo — Q02</ns0:v>
      </ns0:c>
    </ns0:row>
    <ns0:row r="252">
      <ns0:c r="A252" s="26" t="str">
        <ns0:v>SG131_006</ns0:v>
      </ns0:c>
      <ns0:c r="B252" s="26" t="str">
        <ns0:v>CAEE_F009</ns0:v>
      </ns0:c>
      <ns0:c r="C252" s="26" t="str">
        <ns0:v>Encuesta 131 graduados</ns0:v>
      </ns0:c>
      <ns0:c r="D252" s="26" t="str">
        <ns0:v>Indicador agregado</ns0:v>
      </ns0:c>
      <ns0:c r="E252" s="26" t="str">
        <ns0:v>NR</ns0:v>
      </ns0:c>
      <ns0:c r="F252" s="26" t="str">
        <ns0:v>Graduados</ns0:v>
      </ns0:c>
      <ns0:c r="G252" s="26" t="str">
        <ns0:v>Pregunta/alternativa</ns0:v>
      </ns0:c>
      <ns0:c r="H252" s="26" t="str">
        <ns0:v>Coherencia del perfil profesional con necesidades actuales del país</ns0:v>
      </ns0:c>
      <ns0:c r="I252" s="26" t="str">
        <ns0:v>5 Totalmente de acuerdo</ns0:v>
      </ns0:c>
      <ns0:c r="J252" s="26" t="n">
        <ns0:v>19</ns0:v>
      </ns0:c>
      <ns0:c r="K252" s="26" t="str">
        <ns0:v>personas</ns0:v>
      </ns0:c>
      <ns0:c r="L252" s="26" t="n">
        <ns0:v>131</ns0:v>
      </ns0:c>
      <ns0:c r="M252" s="26" t="n">
        <ns0:v>0.1450381679389313</ns0:v>
      </ns0:c>
      <ns0:c r="N252" s="26" t="str">
        <ns0:v>Percepción/importancia</ns0:v>
      </ns0:c>
      <ns0:c r="O252" s="26" t="str">
        <ns0:v>Sí</ns0:v>
      </ns0:c>
      <ns0:c r="P252" s="26" t="str">
        <ns0:v>No</ns0:v>
      </ns0:c>
      <ns0:c r="Q252" s="26" t="str">
        <ns0:v>Sí</ns0:v>
      </ns0:c>
      <ns0:c r="R252" s="26" t="str">
        <ns0:v>Alta</ns0:v>
      </ns0:c>
      <ns0:c r="S252" s="26" t="str">
        <ns0:v>Reporte ejecutivo — Q02</ns0:v>
      </ns0:c>
    </ns0:row>
    <ns0:row r="253">
      <ns0:c r="A253" s="26" t="str">
        <ns0:v>SG131_007</ns0:v>
      </ns0:c>
      <ns0:c r="B253" s="26" t="str">
        <ns0:v>CAEE_F009</ns0:v>
      </ns0:c>
      <ns0:c r="C253" s="26" t="str">
        <ns0:v>Encuesta 131 graduados</ns0:v>
      </ns0:c>
      <ns0:c r="D253" s="26" t="str">
        <ns0:v>Indicador agregado</ns0:v>
      </ns0:c>
      <ns0:c r="E253" s="26" t="str">
        <ns0:v>NR</ns0:v>
      </ns0:c>
      <ns0:c r="F253" s="26" t="str">
        <ns0:v>Graduados</ns0:v>
      </ns0:c>
      <ns0:c r="G253" s="26" t="str">
        <ns0:v>Pregunta/alternativa</ns0:v>
      </ns0:c>
      <ns0:c r="H253" s="26" t="str">
        <ns0:v>Cambios sugeridos al perfil profesional</ns0:v>
      </ns0:c>
      <ns0:c r="I253" s="26" t="str">
        <ns0:v>Habilidades blandas y gestión</ns0:v>
      </ns0:c>
      <ns0:c r="J253" s="26" t="n">
        <ns0:v>36</ns0:v>
      </ns0:c>
      <ns0:c r="K253" s="26" t="str">
        <ns0:v>personas</ns0:v>
      </ns0:c>
      <ns0:c r="L253" s="26" t="n">
        <ns0:v>116</ns0:v>
      </ns0:c>
      <ns0:c r="M253" s="26" t="n">
        <ns0:v>0.3103448275862069</ns0:v>
      </ns0:c>
      <ns0:c r="N253" s="26" t="str">
        <ns0:v>Cambio sugerido</ns0:v>
      </ns0:c>
      <ns0:c r="O253" s="26" t="str">
        <ns0:v>Sí</ns0:v>
      </ns0:c>
      <ns0:c r="P253" s="26" t="str">
        <ns0:v>No</ns0:v>
      </ns0:c>
      <ns0:c r="Q253" s="26" t="str">
        <ns0:v>Sí</ns0:v>
      </ns0:c>
      <ns0:c r="R253" s="26" t="str">
        <ns0:v>Alta</ns0:v>
      </ns0:c>
      <ns0:c r="S253" s="26" t="str">
        <ns0:v>Reporte ejecutivo — Q03</ns0:v>
      </ns0:c>
      <ns0:c r="T253" s="26" t="str">
        <ns0:v>Los temas mostrados no necesariamente agotan todos los comentarios ni son mutuamente excluyentes.</ns0:v>
      </ns0:c>
    </ns0:row>
    <ns0:row r="254">
      <ns0:c r="A254" s="26" t="str">
        <ns0:v>SG131_008</ns0:v>
      </ns0:c>
      <ns0:c r="B254" s="26" t="str">
        <ns0:v>CAEE_F009</ns0:v>
      </ns0:c>
      <ns0:c r="C254" s="26" t="str">
        <ns0:v>Encuesta 131 graduados</ns0:v>
      </ns0:c>
      <ns0:c r="D254" s="26" t="str">
        <ns0:v>Indicador agregado</ns0:v>
      </ns0:c>
      <ns0:c r="E254" s="26" t="str">
        <ns0:v>NR</ns0:v>
      </ns0:c>
      <ns0:c r="F254" s="26" t="str">
        <ns0:v>Graduados</ns0:v>
      </ns0:c>
      <ns0:c r="G254" s="26" t="str">
        <ns0:v>Pregunta/alternativa</ns0:v>
      </ns0:c>
      <ns0:c r="H254" s="26" t="str">
        <ns0:v>Cambios sugeridos al perfil profesional</ns0:v>
      </ns0:c>
      <ns0:c r="I254" s="26" t="str">
        <ns0:v>Enfoque práctico e industria</ns0:v>
      </ns0:c>
      <ns0:c r="J254" s="26" t="n">
        <ns0:v>28</ns0:v>
      </ns0:c>
      <ns0:c r="K254" s="26" t="str">
        <ns0:v>personas</ns0:v>
      </ns0:c>
      <ns0:c r="L254" s="26" t="n">
        <ns0:v>116</ns0:v>
      </ns0:c>
      <ns0:c r="M254" s="26" t="n">
        <ns0:v>0.2413793103448276</ns0:v>
      </ns0:c>
      <ns0:c r="N254" s="26" t="str">
        <ns0:v>Cambio sugerido</ns0:v>
      </ns0:c>
      <ns0:c r="O254" s="26" t="str">
        <ns0:v>Sí</ns0:v>
      </ns0:c>
      <ns0:c r="P254" s="26" t="str">
        <ns0:v>No</ns0:v>
      </ns0:c>
      <ns0:c r="Q254" s="26" t="str">
        <ns0:v>Sí</ns0:v>
      </ns0:c>
      <ns0:c r="R254" s="26" t="str">
        <ns0:v>Alta</ns0:v>
      </ns0:c>
      <ns0:c r="S254" s="26" t="str">
        <ns0:v>Reporte ejecutivo — Q03</ns0:v>
      </ns0:c>
      <ns0:c r="T254" s="26" t="str">
        <ns0:v>Los temas mostrados no necesariamente agotan todos los comentarios ni son mutuamente excluyentes.</ns0:v>
      </ns0:c>
    </ns0:row>
    <ns0:row r="255">
      <ns0:c r="A255" s="26" t="str">
        <ns0:v>SG131_009</ns0:v>
      </ns0:c>
      <ns0:c r="B255" s="26" t="str">
        <ns0:v>CAEE_F009</ns0:v>
      </ns0:c>
      <ns0:c r="C255" s="26" t="str">
        <ns0:v>Encuesta 131 graduados</ns0:v>
      </ns0:c>
      <ns0:c r="D255" s="26" t="str">
        <ns0:v>Indicador agregado</ns0:v>
      </ns0:c>
      <ns0:c r="E255" s="26" t="str">
        <ns0:v>NR</ns0:v>
      </ns0:c>
      <ns0:c r="F255" s="26" t="str">
        <ns0:v>Graduados</ns0:v>
      </ns0:c>
      <ns0:c r="G255" s="26" t="str">
        <ns0:v>Pregunta/alternativa</ns0:v>
      </ns0:c>
      <ns0:c r="H255" s="26" t="str">
        <ns0:v>Cambios sugeridos al perfil profesional</ns0:v>
      </ns0:c>
      <ns0:c r="I255" s="26" t="str">
        <ns0:v>Actualización técnica / especialización</ns0:v>
      </ns0:c>
      <ns0:c r="J255" s="26" t="n">
        <ns0:v>13</ns0:v>
      </ns0:c>
      <ns0:c r="K255" s="26" t="str">
        <ns0:v>personas</ns0:v>
      </ns0:c>
      <ns0:c r="L255" s="26" t="n">
        <ns0:v>116</ns0:v>
      </ns0:c>
      <ns0:c r="M255" s="26" t="n">
        <ns0:v>0.11206896551724138</ns0:v>
      </ns0:c>
      <ns0:c r="N255" s="26" t="str">
        <ns0:v>Cambio sugerido</ns0:v>
      </ns0:c>
      <ns0:c r="O255" s="26" t="str">
        <ns0:v>Sí</ns0:v>
      </ns0:c>
      <ns0:c r="P255" s="26" t="str">
        <ns0:v>No</ns0:v>
      </ns0:c>
      <ns0:c r="Q255" s="26" t="str">
        <ns0:v>Sí</ns0:v>
      </ns0:c>
      <ns0:c r="R255" s="26" t="str">
        <ns0:v>Alta</ns0:v>
      </ns0:c>
      <ns0:c r="S255" s="26" t="str">
        <ns0:v>Reporte ejecutivo — Q03</ns0:v>
      </ns0:c>
      <ns0:c r="T255" s="26" t="str">
        <ns0:v>Los temas mostrados no necesariamente agotan todos los comentarios ni son mutuamente excluyentes.</ns0:v>
      </ns0:c>
    </ns0:row>
    <ns0:row r="256">
      <ns0:c r="A256" s="26" t="str">
        <ns0:v>SG131_010</ns0:v>
      </ns0:c>
      <ns0:c r="B256" s="26" t="str">
        <ns0:v>CAEE_F009</ns0:v>
      </ns0:c>
      <ns0:c r="C256" s="26" t="str">
        <ns0:v>Encuesta 131 graduados</ns0:v>
      </ns0:c>
      <ns0:c r="D256" s="26" t="str">
        <ns0:v>Indicador agregado</ns0:v>
      </ns0:c>
      <ns0:c r="E256" s="26" t="str">
        <ns0:v>NR</ns0:v>
      </ns0:c>
      <ns0:c r="F256" s="26" t="str">
        <ns0:v>Graduados</ns0:v>
      </ns0:c>
      <ns0:c r="G256" s="26" t="str">
        <ns0:v>Pregunta/alternativa</ns0:v>
      </ns0:c>
      <ns0:c r="H256" s="26" t="str">
        <ns0:v>Cambios sugeridos al perfil profesional</ns0:v>
      </ns0:c>
      <ns0:c r="I256" s="26" t="str">
        <ns0:v>Digitalización, datos e IA</ns0:v>
      </ns0:c>
      <ns0:c r="J256" s="26" t="n">
        <ns0:v>13</ns0:v>
      </ns0:c>
      <ns0:c r="K256" s="26" t="str">
        <ns0:v>personas</ns0:v>
      </ns0:c>
      <ns0:c r="L256" s="26" t="n">
        <ns0:v>116</ns0:v>
      </ns0:c>
      <ns0:c r="M256" s="26" t="n">
        <ns0:v>0.11206896551724138</ns0:v>
      </ns0:c>
      <ns0:c r="N256" s="26" t="str">
        <ns0:v>Cambio sugerido</ns0:v>
      </ns0:c>
      <ns0:c r="O256" s="26" t="str">
        <ns0:v>Sí</ns0:v>
      </ns0:c>
      <ns0:c r="P256" s="26" t="str">
        <ns0:v>No</ns0:v>
      </ns0:c>
      <ns0:c r="Q256" s="26" t="str">
        <ns0:v>Sí</ns0:v>
      </ns0:c>
      <ns0:c r="R256" s="26" t="str">
        <ns0:v>Alta</ns0:v>
      </ns0:c>
      <ns0:c r="S256" s="26" t="str">
        <ns0:v>Reporte ejecutivo — Q03</ns0:v>
      </ns0:c>
      <ns0:c r="T256" s="26" t="str">
        <ns0:v>Los temas mostrados no necesariamente agotan todos los comentarios ni son mutuamente excluyentes.</ns0:v>
      </ns0:c>
    </ns0:row>
    <ns0:row r="257">
      <ns0:c r="A257" s="26" t="str">
        <ns0:v>SG131_011</ns0:v>
      </ns0:c>
      <ns0:c r="B257" s="26" t="str">
        <ns0:v>CAEE_F009</ns0:v>
      </ns0:c>
      <ns0:c r="C257" s="26" t="str">
        <ns0:v>Encuesta 131 graduados</ns0:v>
      </ns0:c>
      <ns0:c r="D257" s="26" t="str">
        <ns0:v>Indicador agregado</ns0:v>
      </ns0:c>
      <ns0:c r="E257" s="26" t="str">
        <ns0:v>NR</ns0:v>
      </ns0:c>
      <ns0:c r="F257" s="26" t="str">
        <ns0:v>Graduados</ns0:v>
      </ns0:c>
      <ns0:c r="G257" s="26" t="str">
        <ns0:v>Pregunta/alternativa</ns0:v>
      </ns0:c>
      <ns0:c r="H257" s="26" t="str">
        <ns0:v>Cambios sugeridos al perfil profesional</ns0:v>
      </ns0:c>
      <ns0:c r="I257" s="26" t="str">
        <ns0:v>Sostenibilidad y economía circular</ns0:v>
      </ns0:c>
      <ns0:c r="J257" s="26" t="n">
        <ns0:v>6</ns0:v>
      </ns0:c>
      <ns0:c r="K257" s="26" t="str">
        <ns0:v>personas</ns0:v>
      </ns0:c>
      <ns0:c r="L257" s="26" t="n">
        <ns0:v>116</ns0:v>
      </ns0:c>
      <ns0:c r="M257" s="26" t="n">
        <ns0:v>0.05172413793103448</ns0:v>
      </ns0:c>
      <ns0:c r="N257" s="26" t="str">
        <ns0:v>Cambio sugerido</ns0:v>
      </ns0:c>
      <ns0:c r="O257" s="26" t="str">
        <ns0:v>Sí</ns0:v>
      </ns0:c>
      <ns0:c r="P257" s="26" t="str">
        <ns0:v>No</ns0:v>
      </ns0:c>
      <ns0:c r="Q257" s="26" t="str">
        <ns0:v>Sí</ns0:v>
      </ns0:c>
      <ns0:c r="R257" s="26" t="str">
        <ns0:v>Alta</ns0:v>
      </ns0:c>
      <ns0:c r="S257" s="26" t="str">
        <ns0:v>Reporte ejecutivo — Q03</ns0:v>
      </ns0:c>
      <ns0:c r="T257" s="26" t="str">
        <ns0:v>Los temas mostrados no necesariamente agotan todos los comentarios ni son mutuamente excluyentes.</ns0:v>
      </ns0:c>
    </ns0:row>
    <ns0:row r="258">
      <ns0:c r="A258" s="26" t="str">
        <ns0:v>SG131_012</ns0:v>
      </ns0:c>
      <ns0:c r="B258" s="26" t="str">
        <ns0:v>CAEE_F009</ns0:v>
      </ns0:c>
      <ns0:c r="C258" s="26" t="str">
        <ns0:v>Encuesta 131 graduados</ns0:v>
      </ns0:c>
      <ns0:c r="D258" s="26" t="str">
        <ns0:v>Indicador agregado</ns0:v>
      </ns0:c>
      <ns0:c r="E258" s="26" t="str">
        <ns0:v>NR</ns0:v>
      </ns0:c>
      <ns0:c r="F258" s="26" t="str">
        <ns0:v>Graduados</ns0:v>
      </ns0:c>
      <ns0:c r="G258" s="26" t="str">
        <ns0:v>Pregunta/alternativa</ns0:v>
      </ns0:c>
      <ns0:c r="H258" s="26" t="str">
        <ns0:v>Cambios sugeridos al perfil profesional</ns0:v>
      </ns0:c>
      <ns0:c r="I258" s="26" t="str">
        <ns0:v>Inglés e internacionalización</ns0:v>
      </ns0:c>
      <ns0:c r="J258" s="26" t="n">
        <ns0:v>3</ns0:v>
      </ns0:c>
      <ns0:c r="K258" s="26" t="str">
        <ns0:v>personas</ns0:v>
      </ns0:c>
      <ns0:c r="L258" s="26" t="n">
        <ns0:v>116</ns0:v>
      </ns0:c>
      <ns0:c r="M258" s="26" t="n">
        <ns0:v>0.02586206896551724</ns0:v>
      </ns0:c>
      <ns0:c r="N258" s="26" t="str">
        <ns0:v>Cambio sugerido</ns0:v>
      </ns0:c>
      <ns0:c r="O258" s="26" t="str">
        <ns0:v>Sí</ns0:v>
      </ns0:c>
      <ns0:c r="P258" s="26" t="str">
        <ns0:v>No</ns0:v>
      </ns0:c>
      <ns0:c r="Q258" s="26" t="str">
        <ns0:v>Sí</ns0:v>
      </ns0:c>
      <ns0:c r="R258" s="26" t="str">
        <ns0:v>Alta</ns0:v>
      </ns0:c>
      <ns0:c r="S258" s="26" t="str">
        <ns0:v>Reporte ejecutivo — Q03</ns0:v>
      </ns0:c>
      <ns0:c r="T258" s="26" t="str">
        <ns0:v>Los temas mostrados no necesariamente agotan todos los comentarios ni son mutuamente excluyentes.</ns0:v>
      </ns0:c>
    </ns0:row>
    <ns0:row r="259">
      <ns0:c r="A259" s="26" t="str">
        <ns0:v>SG131_013</ns0:v>
      </ns0:c>
      <ns0:c r="B259" s="26" t="str">
        <ns0:v>CAEE_F009</ns0:v>
      </ns0:c>
      <ns0:c r="C259" s="26" t="str">
        <ns0:v>Encuesta 131 graduados</ns0:v>
      </ns0:c>
      <ns0:c r="D259" s="26" t="str">
        <ns0:v>Indicador agregado</ns0:v>
      </ns0:c>
      <ns0:c r="E259" s="26" t="str">
        <ns0:v>NR</ns0:v>
      </ns0:c>
      <ns0:c r="F259" s="26" t="str">
        <ns0:v>Graduados</ns0:v>
      </ns0:c>
      <ns0:c r="G259" s="26" t="str">
        <ns0:v>Pregunta/alternativa</ns0:v>
      </ns0:c>
      <ns0:c r="H259" s="26" t="str">
        <ns0:v>Adecuación del perfil de egreso al campo laboral</ns0:v>
      </ns0:c>
      <ns0:c r="I259" s="26" t="str">
        <ns0:v>1 Totalmente en desacuerdo</ns0:v>
      </ns0:c>
      <ns0:c r="J259" s="26" t="n">
        <ns0:v>3</ns0:v>
      </ns0:c>
      <ns0:c r="K259" s="26" t="str">
        <ns0:v>personas</ns0:v>
      </ns0:c>
      <ns0:c r="L259" s="26" t="n">
        <ns0:v>131</ns0:v>
      </ns0:c>
      <ns0:c r="M259" s="26" t="n">
        <ns0:v>0.022900763358778626</ns0:v>
      </ns0:c>
      <ns0:c r="N259" s="26" t="str">
        <ns0:v>Percepción/importancia</ns0:v>
      </ns0:c>
      <ns0:c r="O259" s="26" t="str">
        <ns0:v>Sí</ns0:v>
      </ns0:c>
      <ns0:c r="P259" s="26" t="str">
        <ns0:v>No</ns0:v>
      </ns0:c>
      <ns0:c r="Q259" s="26" t="str">
        <ns0:v>Sí</ns0:v>
      </ns0:c>
      <ns0:c r="R259" s="26" t="str">
        <ns0:v>Alta</ns0:v>
      </ns0:c>
      <ns0:c r="S259" s="26" t="str">
        <ns0:v>Reporte ejecutivo — Q04</ns0:v>
      </ns0:c>
    </ns0:row>
    <ns0:row r="260">
      <ns0:c r="A260" s="26" t="str">
        <ns0:v>SG131_014</ns0:v>
      </ns0:c>
      <ns0:c r="B260" s="26" t="str">
        <ns0:v>CAEE_F009</ns0:v>
      </ns0:c>
      <ns0:c r="C260" s="26" t="str">
        <ns0:v>Encuesta 131 graduados</ns0:v>
      </ns0:c>
      <ns0:c r="D260" s="26" t="str">
        <ns0:v>Indicador agregado</ns0:v>
      </ns0:c>
      <ns0:c r="E260" s="26" t="str">
        <ns0:v>NR</ns0:v>
      </ns0:c>
      <ns0:c r="F260" s="26" t="str">
        <ns0:v>Graduados</ns0:v>
      </ns0:c>
      <ns0:c r="G260" s="26" t="str">
        <ns0:v>Pregunta/alternativa</ns0:v>
      </ns0:c>
      <ns0:c r="H260" s="26" t="str">
        <ns0:v>Adecuación del perfil de egreso al campo laboral</ns0:v>
      </ns0:c>
      <ns0:c r="I260" s="26" t="str">
        <ns0:v>2 En desacuerdo</ns0:v>
      </ns0:c>
      <ns0:c r="J260" s="26" t="n">
        <ns0:v>14</ns0:v>
      </ns0:c>
      <ns0:c r="K260" s="26" t="str">
        <ns0:v>personas</ns0:v>
      </ns0:c>
      <ns0:c r="L260" s="26" t="n">
        <ns0:v>131</ns0:v>
      </ns0:c>
      <ns0:c r="M260" s="26" t="n">
        <ns0:v>0.10687022900763359</ns0:v>
      </ns0:c>
      <ns0:c r="N260" s="26" t="str">
        <ns0:v>Percepción/importancia</ns0:v>
      </ns0:c>
      <ns0:c r="O260" s="26" t="str">
        <ns0:v>Sí</ns0:v>
      </ns0:c>
      <ns0:c r="P260" s="26" t="str">
        <ns0:v>No</ns0:v>
      </ns0:c>
      <ns0:c r="Q260" s="26" t="str">
        <ns0:v>Sí</ns0:v>
      </ns0:c>
      <ns0:c r="R260" s="26" t="str">
        <ns0:v>Alta</ns0:v>
      </ns0:c>
      <ns0:c r="S260" s="26" t="str">
        <ns0:v>Reporte ejecutivo — Q04</ns0:v>
      </ns0:c>
    </ns0:row>
    <ns0:row r="261">
      <ns0:c r="A261" s="26" t="str">
        <ns0:v>SG131_015</ns0:v>
      </ns0:c>
      <ns0:c r="B261" s="26" t="str">
        <ns0:v>CAEE_F009</ns0:v>
      </ns0:c>
      <ns0:c r="C261" s="26" t="str">
        <ns0:v>Encuesta 131 graduados</ns0:v>
      </ns0:c>
      <ns0:c r="D261" s="26" t="str">
        <ns0:v>Indicador agregado</ns0:v>
      </ns0:c>
      <ns0:c r="E261" s="26" t="str">
        <ns0:v>NR</ns0:v>
      </ns0:c>
      <ns0:c r="F261" s="26" t="str">
        <ns0:v>Graduados</ns0:v>
      </ns0:c>
      <ns0:c r="G261" s="26" t="str">
        <ns0:v>Pregunta/alternativa</ns0:v>
      </ns0:c>
      <ns0:c r="H261" s="26" t="str">
        <ns0:v>Adecuación del perfil de egreso al campo laboral</ns0:v>
      </ns0:c>
      <ns0:c r="I261" s="26" t="str">
        <ns0:v>3 Parcialmente de acuerdo</ns0:v>
      </ns0:c>
      <ns0:c r="J261" s="26" t="n">
        <ns0:v>45</ns0:v>
      </ns0:c>
      <ns0:c r="K261" s="26" t="str">
        <ns0:v>personas</ns0:v>
      </ns0:c>
      <ns0:c r="L261" s="26" t="n">
        <ns0:v>131</ns0:v>
      </ns0:c>
      <ns0:c r="M261" s="26" t="n">
        <ns0:v>0.3435114503816794</ns0:v>
      </ns0:c>
      <ns0:c r="N261" s="26" t="str">
        <ns0:v>Percepción/importancia</ns0:v>
      </ns0:c>
      <ns0:c r="O261" s="26" t="str">
        <ns0:v>Sí</ns0:v>
      </ns0:c>
      <ns0:c r="P261" s="26" t="str">
        <ns0:v>No</ns0:v>
      </ns0:c>
      <ns0:c r="Q261" s="26" t="str">
        <ns0:v>Sí</ns0:v>
      </ns0:c>
      <ns0:c r="R261" s="26" t="str">
        <ns0:v>Alta</ns0:v>
      </ns0:c>
      <ns0:c r="S261" s="26" t="str">
        <ns0:v>Reporte ejecutivo — Q04</ns0:v>
      </ns0:c>
    </ns0:row>
    <ns0:row r="262">
      <ns0:c r="A262" s="26" t="str">
        <ns0:v>SG131_016</ns0:v>
      </ns0:c>
      <ns0:c r="B262" s="26" t="str">
        <ns0:v>CAEE_F009</ns0:v>
      </ns0:c>
      <ns0:c r="C262" s="26" t="str">
        <ns0:v>Encuesta 131 graduados</ns0:v>
      </ns0:c>
      <ns0:c r="D262" s="26" t="str">
        <ns0:v>Indicador agregado</ns0:v>
      </ns0:c>
      <ns0:c r="E262" s="26" t="str">
        <ns0:v>NR</ns0:v>
      </ns0:c>
      <ns0:c r="F262" s="26" t="str">
        <ns0:v>Graduados</ns0:v>
      </ns0:c>
      <ns0:c r="G262" s="26" t="str">
        <ns0:v>Pregunta/alternativa</ns0:v>
      </ns0:c>
      <ns0:c r="H262" s="26" t="str">
        <ns0:v>Adecuación del perfil de egreso al campo laboral</ns0:v>
      </ns0:c>
      <ns0:c r="I262" s="26" t="str">
        <ns0:v>4 De acuerdo</ns0:v>
      </ns0:c>
      <ns0:c r="J262" s="26" t="n">
        <ns0:v>57</ns0:v>
      </ns0:c>
      <ns0:c r="K262" s="26" t="str">
        <ns0:v>personas</ns0:v>
      </ns0:c>
      <ns0:c r="L262" s="26" t="n">
        <ns0:v>131</ns0:v>
      </ns0:c>
      <ns0:c r="M262" s="26" t="n">
        <ns0:v>0.4351145038167939</ns0:v>
      </ns0:c>
      <ns0:c r="N262" s="26" t="str">
        <ns0:v>Percepción/importancia</ns0:v>
      </ns0:c>
      <ns0:c r="O262" s="26" t="str">
        <ns0:v>Sí</ns0:v>
      </ns0:c>
      <ns0:c r="P262" s="26" t="str">
        <ns0:v>No</ns0:v>
      </ns0:c>
      <ns0:c r="Q262" s="26" t="str">
        <ns0:v>Sí</ns0:v>
      </ns0:c>
      <ns0:c r="R262" s="26" t="str">
        <ns0:v>Alta</ns0:v>
      </ns0:c>
      <ns0:c r="S262" s="26" t="str">
        <ns0:v>Reporte ejecutivo — Q04</ns0:v>
      </ns0:c>
    </ns0:row>
    <ns0:row r="263">
      <ns0:c r="A263" s="26" t="str">
        <ns0:v>SG131_017</ns0:v>
      </ns0:c>
      <ns0:c r="B263" s="26" t="str">
        <ns0:v>CAEE_F009</ns0:v>
      </ns0:c>
      <ns0:c r="C263" s="26" t="str">
        <ns0:v>Encuesta 131 graduados</ns0:v>
      </ns0:c>
      <ns0:c r="D263" s="26" t="str">
        <ns0:v>Indicador agregado</ns0:v>
      </ns0:c>
      <ns0:c r="E263" s="26" t="str">
        <ns0:v>NR</ns0:v>
      </ns0:c>
      <ns0:c r="F263" s="26" t="str">
        <ns0:v>Graduados</ns0:v>
      </ns0:c>
      <ns0:c r="G263" s="26" t="str">
        <ns0:v>Pregunta/alternativa</ns0:v>
      </ns0:c>
      <ns0:c r="H263" s="26" t="str">
        <ns0:v>Adecuación del perfil de egreso al campo laboral</ns0:v>
      </ns0:c>
      <ns0:c r="I263" s="26" t="str">
        <ns0:v>5 Totalmente de acuerdo</ns0:v>
      </ns0:c>
      <ns0:c r="J263" s="26" t="n">
        <ns0:v>12</ns0:v>
      </ns0:c>
      <ns0:c r="K263" s="26" t="str">
        <ns0:v>personas</ns0:v>
      </ns0:c>
      <ns0:c r="L263" s="26" t="n">
        <ns0:v>131</ns0:v>
      </ns0:c>
      <ns0:c r="M263" s="26" t="n">
        <ns0:v>0.0916030534351145</ns0:v>
      </ns0:c>
      <ns0:c r="N263" s="26" t="str">
        <ns0:v>Percepción/importancia</ns0:v>
      </ns0:c>
      <ns0:c r="O263" s="26" t="str">
        <ns0:v>Sí</ns0:v>
      </ns0:c>
      <ns0:c r="P263" s="26" t="str">
        <ns0:v>No</ns0:v>
      </ns0:c>
      <ns0:c r="Q263" s="26" t="str">
        <ns0:v>Sí</ns0:v>
      </ns0:c>
      <ns0:c r="R263" s="26" t="str">
        <ns0:v>Alta</ns0:v>
      </ns0:c>
      <ns0:c r="S263" s="26" t="str">
        <ns0:v>Reporte ejecutivo — Q04</ns0:v>
      </ns0:c>
    </ns0:row>
    <ns0:row r="264">
      <ns0:c r="A264" s="26" t="str">
        <ns0:v>SG131_018</ns0:v>
      </ns0:c>
      <ns0:c r="B264" s="26" t="str">
        <ns0:v>CAEE_F009</ns0:v>
      </ns0:c>
      <ns0:c r="C264" s="26" t="str">
        <ns0:v>Encuesta 131 graduados</ns0:v>
      </ns0:c>
      <ns0:c r="D264" s="26" t="str">
        <ns0:v>Indicador agregado</ns0:v>
      </ns0:c>
      <ns0:c r="E264" s="26" t="str">
        <ns0:v>NR</ns0:v>
      </ns0:c>
      <ns0:c r="F264" s="26" t="str">
        <ns0:v>Graduados</ns0:v>
      </ns0:c>
      <ns0:c r="G264" s="26" t="str">
        <ns0:v>Pregunta/alternativa</ns0:v>
      </ns0:c>
      <ns0:c r="H264" s="26" t="str">
        <ns0:v>Cambios sugeridos al perfil de egreso</ns0:v>
      </ns0:c>
      <ns0:c r="I264" s="26" t="str">
        <ns0:v>Enfoque práctico e industria</ns0:v>
      </ns0:c>
      <ns0:c r="J264" s="26" t="n">
        <ns0:v>25</ns0:v>
      </ns0:c>
      <ns0:c r="K264" s="26" t="str">
        <ns0:v>personas</ns0:v>
      </ns0:c>
      <ns0:c r="L264" s="26" t="n">
        <ns0:v>91</ns0:v>
      </ns0:c>
      <ns0:c r="M264" s="26" t="n">
        <ns0:v>0.27472527472527475</ns0:v>
      </ns0:c>
      <ns0:c r="N264" s="26" t="str">
        <ns0:v>Cambio sugerido</ns0:v>
      </ns0:c>
      <ns0:c r="O264" s="26" t="str">
        <ns0:v>Sí</ns0:v>
      </ns0:c>
      <ns0:c r="P264" s="26" t="str">
        <ns0:v>No</ns0:v>
      </ns0:c>
      <ns0:c r="Q264" s="26" t="str">
        <ns0:v>Sí</ns0:v>
      </ns0:c>
      <ns0:c r="R264" s="26" t="str">
        <ns0:v>Alta</ns0:v>
      </ns0:c>
      <ns0:c r="S264" s="26" t="str">
        <ns0:v>Reporte ejecutivo — Q05</ns0:v>
      </ns0:c>
      <ns0:c r="T264" s="26" t="str">
        <ns0:v>Los temas mostrados no necesariamente agotan todos los comentarios ni son mutuamente excluyentes.</ns0:v>
      </ns0:c>
    </ns0:row>
    <ns0:row r="265">
      <ns0:c r="A265" s="26" t="str">
        <ns0:v>SG131_019</ns0:v>
      </ns0:c>
      <ns0:c r="B265" s="26" t="str">
        <ns0:v>CAEE_F009</ns0:v>
      </ns0:c>
      <ns0:c r="C265" s="26" t="str">
        <ns0:v>Encuesta 131 graduados</ns0:v>
      </ns0:c>
      <ns0:c r="D265" s="26" t="str">
        <ns0:v>Indicador agregado</ns0:v>
      </ns0:c>
      <ns0:c r="E265" s="26" t="str">
        <ns0:v>NR</ns0:v>
      </ns0:c>
      <ns0:c r="F265" s="26" t="str">
        <ns0:v>Graduados</ns0:v>
      </ns0:c>
      <ns0:c r="G265" s="26" t="str">
        <ns0:v>Pregunta/alternativa</ns0:v>
      </ns0:c>
      <ns0:c r="H265" s="26" t="str">
        <ns0:v>Cambios sugeridos al perfil de egreso</ns0:v>
      </ns0:c>
      <ns0:c r="I265" s="26" t="str">
        <ns0:v>Habilidades blandas y gestión</ns0:v>
      </ns0:c>
      <ns0:c r="J265" s="26" t="n">
        <ns0:v>21</ns0:v>
      </ns0:c>
      <ns0:c r="K265" s="26" t="str">
        <ns0:v>personas</ns0:v>
      </ns0:c>
      <ns0:c r="L265" s="26" t="n">
        <ns0:v>91</ns0:v>
      </ns0:c>
      <ns0:c r="M265" s="26" t="n">
        <ns0:v>0.23076923076923078</ns0:v>
      </ns0:c>
      <ns0:c r="N265" s="26" t="str">
        <ns0:v>Cambio sugerido</ns0:v>
      </ns0:c>
      <ns0:c r="O265" s="26" t="str">
        <ns0:v>Sí</ns0:v>
      </ns0:c>
      <ns0:c r="P265" s="26" t="str">
        <ns0:v>No</ns0:v>
      </ns0:c>
      <ns0:c r="Q265" s="26" t="str">
        <ns0:v>Sí</ns0:v>
      </ns0:c>
      <ns0:c r="R265" s="26" t="str">
        <ns0:v>Alta</ns0:v>
      </ns0:c>
      <ns0:c r="S265" s="26" t="str">
        <ns0:v>Reporte ejecutivo — Q05</ns0:v>
      </ns0:c>
      <ns0:c r="T265" s="26" t="str">
        <ns0:v>Los temas mostrados no necesariamente agotan todos los comentarios ni son mutuamente excluyentes.</ns0:v>
      </ns0:c>
    </ns0:row>
    <ns0:row r="266">
      <ns0:c r="A266" s="26" t="str">
        <ns0:v>SG131_020</ns0:v>
      </ns0:c>
      <ns0:c r="B266" s="26" t="str">
        <ns0:v>CAEE_F009</ns0:v>
      </ns0:c>
      <ns0:c r="C266" s="26" t="str">
        <ns0:v>Encuesta 131 graduados</ns0:v>
      </ns0:c>
      <ns0:c r="D266" s="26" t="str">
        <ns0:v>Indicador agregado</ns0:v>
      </ns0:c>
      <ns0:c r="E266" s="26" t="str">
        <ns0:v>NR</ns0:v>
      </ns0:c>
      <ns0:c r="F266" s="26" t="str">
        <ns0:v>Graduados</ns0:v>
      </ns0:c>
      <ns0:c r="G266" s="26" t="str">
        <ns0:v>Pregunta/alternativa</ns0:v>
      </ns0:c>
      <ns0:c r="H266" s="26" t="str">
        <ns0:v>Cambios sugeridos al perfil de egreso</ns0:v>
      </ns0:c>
      <ns0:c r="I266" s="26" t="str">
        <ns0:v>Digitalización, datos e IA</ns0:v>
      </ns0:c>
      <ns0:c r="J266" s="26" t="n">
        <ns0:v>8</ns0:v>
      </ns0:c>
      <ns0:c r="K266" s="26" t="str">
        <ns0:v>personas</ns0:v>
      </ns0:c>
      <ns0:c r="L266" s="26" t="n">
        <ns0:v>91</ns0:v>
      </ns0:c>
      <ns0:c r="M266" s="26" t="n">
        <ns0:v>0.08791208791208792</ns0:v>
      </ns0:c>
      <ns0:c r="N266" s="26" t="str">
        <ns0:v>Cambio sugerido</ns0:v>
      </ns0:c>
      <ns0:c r="O266" s="26" t="str">
        <ns0:v>Sí</ns0:v>
      </ns0:c>
      <ns0:c r="P266" s="26" t="str">
        <ns0:v>No</ns0:v>
      </ns0:c>
      <ns0:c r="Q266" s="26" t="str">
        <ns0:v>Sí</ns0:v>
      </ns0:c>
      <ns0:c r="R266" s="26" t="str">
        <ns0:v>Alta</ns0:v>
      </ns0:c>
      <ns0:c r="S266" s="26" t="str">
        <ns0:v>Reporte ejecutivo — Q05</ns0:v>
      </ns0:c>
      <ns0:c r="T266" s="26" t="str">
        <ns0:v>Los temas mostrados no necesariamente agotan todos los comentarios ni son mutuamente excluyentes.</ns0:v>
      </ns0:c>
    </ns0:row>
    <ns0:row r="267">
      <ns0:c r="A267" s="26" t="str">
        <ns0:v>SG131_021</ns0:v>
      </ns0:c>
      <ns0:c r="B267" s="26" t="str">
        <ns0:v>CAEE_F009</ns0:v>
      </ns0:c>
      <ns0:c r="C267" s="26" t="str">
        <ns0:v>Encuesta 131 graduados</ns0:v>
      </ns0:c>
      <ns0:c r="D267" s="26" t="str">
        <ns0:v>Indicador agregado</ns0:v>
      </ns0:c>
      <ns0:c r="E267" s="26" t="str">
        <ns0:v>NR</ns0:v>
      </ns0:c>
      <ns0:c r="F267" s="26" t="str">
        <ns0:v>Graduados</ns0:v>
      </ns0:c>
      <ns0:c r="G267" s="26" t="str">
        <ns0:v>Pregunta/alternativa</ns0:v>
      </ns0:c>
      <ns0:c r="H267" s="26" t="str">
        <ns0:v>Cambios sugeridos al perfil de egreso</ns0:v>
      </ns0:c>
      <ns0:c r="I267" s="26" t="str">
        <ns0:v>Actualización técnica / especialización</ns0:v>
      </ns0:c>
      <ns0:c r="J267" s="26" t="n">
        <ns0:v>7</ns0:v>
      </ns0:c>
      <ns0:c r="K267" s="26" t="str">
        <ns0:v>personas</ns0:v>
      </ns0:c>
      <ns0:c r="L267" s="26" t="n">
        <ns0:v>91</ns0:v>
      </ns0:c>
      <ns0:c r="M267" s="26" t="n">
        <ns0:v>0.07692307692307693</ns0:v>
      </ns0:c>
      <ns0:c r="N267" s="26" t="str">
        <ns0:v>Cambio sugerido</ns0:v>
      </ns0:c>
      <ns0:c r="O267" s="26" t="str">
        <ns0:v>Sí</ns0:v>
      </ns0:c>
      <ns0:c r="P267" s="26" t="str">
        <ns0:v>No</ns0:v>
      </ns0:c>
      <ns0:c r="Q267" s="26" t="str">
        <ns0:v>Sí</ns0:v>
      </ns0:c>
      <ns0:c r="R267" s="26" t="str">
        <ns0:v>Alta</ns0:v>
      </ns0:c>
      <ns0:c r="S267" s="26" t="str">
        <ns0:v>Reporte ejecutivo — Q05</ns0:v>
      </ns0:c>
      <ns0:c r="T267" s="26" t="str">
        <ns0:v>Los temas mostrados no necesariamente agotan todos los comentarios ni son mutuamente excluyentes.</ns0:v>
      </ns0:c>
    </ns0:row>
    <ns0:row r="268">
      <ns0:c r="A268" s="26" t="str">
        <ns0:v>SG131_022</ns0:v>
      </ns0:c>
      <ns0:c r="B268" s="26" t="str">
        <ns0:v>CAEE_F009</ns0:v>
      </ns0:c>
      <ns0:c r="C268" s="26" t="str">
        <ns0:v>Encuesta 131 graduados</ns0:v>
      </ns0:c>
      <ns0:c r="D268" s="26" t="str">
        <ns0:v>Indicador agregado</ns0:v>
      </ns0:c>
      <ns0:c r="E268" s="26" t="str">
        <ns0:v>NR</ns0:v>
      </ns0:c>
      <ns0:c r="F268" s="26" t="str">
        <ns0:v>Graduados</ns0:v>
      </ns0:c>
      <ns0:c r="G268" s="26" t="str">
        <ns0:v>Pregunta/alternativa</ns0:v>
      </ns0:c>
      <ns0:c r="H268" s="26" t="str">
        <ns0:v>Cambios sugeridos al perfil de egreso</ns0:v>
      </ns0:c>
      <ns0:c r="I268" s="26" t="str">
        <ns0:v>Sostenibilidad y economía circular</ns0:v>
      </ns0:c>
      <ns0:c r="J268" s="26" t="n">
        <ns0:v>3</ns0:v>
      </ns0:c>
      <ns0:c r="K268" s="26" t="str">
        <ns0:v>personas</ns0:v>
      </ns0:c>
      <ns0:c r="L268" s="26" t="n">
        <ns0:v>91</ns0:v>
      </ns0:c>
      <ns0:c r="M268" s="26" t="n">
        <ns0:v>0.03296703296703297</ns0:v>
      </ns0:c>
      <ns0:c r="N268" s="26" t="str">
        <ns0:v>Cambio sugerido</ns0:v>
      </ns0:c>
      <ns0:c r="O268" s="26" t="str">
        <ns0:v>Sí</ns0:v>
      </ns0:c>
      <ns0:c r="P268" s="26" t="str">
        <ns0:v>No</ns0:v>
      </ns0:c>
      <ns0:c r="Q268" s="26" t="str">
        <ns0:v>Sí</ns0:v>
      </ns0:c>
      <ns0:c r="R268" s="26" t="str">
        <ns0:v>Alta</ns0:v>
      </ns0:c>
      <ns0:c r="S268" s="26" t="str">
        <ns0:v>Reporte ejecutivo — Q05</ns0:v>
      </ns0:c>
      <ns0:c r="T268" s="26" t="str">
        <ns0:v>Los temas mostrados no necesariamente agotan todos los comentarios ni son mutuamente excluyentes.</ns0:v>
      </ns0:c>
    </ns0:row>
    <ns0:row r="269">
      <ns0:c r="A269" s="26" t="str">
        <ns0:v>SG131_023</ns0:v>
      </ns0:c>
      <ns0:c r="B269" s="26" t="str">
        <ns0:v>CAEE_F009</ns0:v>
      </ns0:c>
      <ns0:c r="C269" s="26" t="str">
        <ns0:v>Encuesta 131 graduados</ns0:v>
      </ns0:c>
      <ns0:c r="D269" s="26" t="str">
        <ns0:v>Indicador agregado</ns0:v>
      </ns0:c>
      <ns0:c r="E269" s="26" t="str">
        <ns0:v>NR</ns0:v>
      </ns0:c>
      <ns0:c r="F269" s="26" t="str">
        <ns0:v>Graduados</ns0:v>
      </ns0:c>
      <ns0:c r="G269" s="26" t="str">
        <ns0:v>Pregunta/alternativa</ns0:v>
      </ns0:c>
      <ns0:c r="H269" s="26" t="str">
        <ns0:v>Cambios sugeridos al perfil de egreso</ns0:v>
      </ns0:c>
      <ns0:c r="I269" s="26" t="str">
        <ns0:v>Inglés e internacionalización</ns0:v>
      </ns0:c>
      <ns0:c r="J269" s="26" t="n">
        <ns0:v>2</ns0:v>
      </ns0:c>
      <ns0:c r="K269" s="26" t="str">
        <ns0:v>personas</ns0:v>
      </ns0:c>
      <ns0:c r="L269" s="26" t="n">
        <ns0:v>91</ns0:v>
      </ns0:c>
      <ns0:c r="M269" s="26" t="n">
        <ns0:v>0.02197802197802198</ns0:v>
      </ns0:c>
      <ns0:c r="N269" s="26" t="str">
        <ns0:v>Cambio sugerido</ns0:v>
      </ns0:c>
      <ns0:c r="O269" s="26" t="str">
        <ns0:v>Sí</ns0:v>
      </ns0:c>
      <ns0:c r="P269" s="26" t="str">
        <ns0:v>No</ns0:v>
      </ns0:c>
      <ns0:c r="Q269" s="26" t="str">
        <ns0:v>Sí</ns0:v>
      </ns0:c>
      <ns0:c r="R269" s="26" t="str">
        <ns0:v>Alta</ns0:v>
      </ns0:c>
      <ns0:c r="S269" s="26" t="str">
        <ns0:v>Reporte ejecutivo — Q05</ns0:v>
      </ns0:c>
      <ns0:c r="T269" s="26" t="str">
        <ns0:v>Los temas mostrados no necesariamente agotan todos los comentarios ni son mutuamente excluyentes.</ns0:v>
      </ns0:c>
    </ns0:row>
    <ns0:row r="270">
      <ns0:c r="A270" s="26" t="str">
        <ns0:v>SG131_024</ns0:v>
      </ns0:c>
      <ns0:c r="B270" s="26" t="str">
        <ns0:v>CAEE_F009</ns0:v>
      </ns0:c>
      <ns0:c r="C270" s="26" t="str">
        <ns0:v>Encuesta 131 graduados</ns0:v>
      </ns0:c>
      <ns0:c r="D270" s="26" t="str">
        <ns0:v>Indicador agregado</ns0:v>
      </ns0:c>
      <ns0:c r="E270" s="26" t="str">
        <ns0:v>NR</ns0:v>
      </ns0:c>
      <ns0:c r="F270" s="26" t="str">
        <ns0:v>Graduados</ns0:v>
      </ns0:c>
      <ns0:c r="G270" s="26" t="str">
        <ns0:v>Pregunta/alternativa</ns0:v>
      </ns0:c>
      <ns0:c r="H270" s="26" t="str">
        <ns0:v>Competencias técnicas más importantes</ns0:v>
      </ns0:c>
      <ns0:c r="I270" s="26" t="str">
        <ns0:v>Pensamiento analítico y resolución de problemas</ns0:v>
      </ns0:c>
      <ns0:c r="J270" s="26" t="n">
        <ns0:v>73</ns0:v>
      </ns0:c>
      <ns0:c r="K270" s="26" t="str">
        <ns0:v>personas</ns0:v>
      </ns0:c>
      <ns0:c r="L270" s="26" t="n">
        <ns0:v>131</ns0:v>
      </ns0:c>
      <ns0:c r="M270" s="26" t="n">
        <ns0:v>0.5572519083969466</ns0:v>
      </ns0:c>
      <ns0:c r="N270" s="26" t="str">
        <ns0:v>Importancia/necesidad</ns0:v>
      </ns0:c>
      <ns0:c r="O270" s="26" t="str">
        <ns0:v>Sí</ns0:v>
      </ns0:c>
      <ns0:c r="P270" s="26" t="str">
        <ns0:v>No</ns0:v>
      </ns0:c>
      <ns0:c r="Q270" s="26" t="str">
        <ns0:v>Sí</ns0:v>
      </ns0:c>
      <ns0:c r="R270" s="26" t="str">
        <ns0:v>Alta</ns0:v>
      </ns0:c>
      <ns0:c r="S270" s="26" t="str">
        <ns0:v>Reporte ejecutivo — Q06</ns0:v>
      </ns0:c>
    </ns0:row>
    <ns0:row r="271">
      <ns0:c r="A271" s="26" t="str">
        <ns0:v>SG131_025</ns0:v>
      </ns0:c>
      <ns0:c r="B271" s="26" t="str">
        <ns0:v>CAEE_F009</ns0:v>
      </ns0:c>
      <ns0:c r="C271" s="26" t="str">
        <ns0:v>Encuesta 131 graduados</ns0:v>
      </ns0:c>
      <ns0:c r="D271" s="26" t="str">
        <ns0:v>Indicador agregado</ns0:v>
      </ns0:c>
      <ns0:c r="E271" s="26" t="str">
        <ns0:v>NR</ns0:v>
      </ns0:c>
      <ns0:c r="F271" s="26" t="str">
        <ns0:v>Graduados</ns0:v>
      </ns0:c>
      <ns0:c r="G271" s="26" t="str">
        <ns0:v>Pregunta/alternativa</ns0:v>
      </ns0:c>
      <ns0:c r="H271" s="26" t="str">
        <ns0:v>Competencias técnicas más importantes</ns0:v>
      </ns0:c>
      <ns0:c r="I271" s="26" t="str">
        <ns0:v>Optimización de procesos</ns0:v>
      </ns0:c>
      <ns0:c r="J271" s="26" t="n">
        <ns0:v>70</ns0:v>
      </ns0:c>
      <ns0:c r="K271" s="26" t="str">
        <ns0:v>personas</ns0:v>
      </ns0:c>
      <ns0:c r="L271" s="26" t="n">
        <ns0:v>131</ns0:v>
      </ns0:c>
      <ns0:c r="M271" s="26" t="n">
        <ns0:v>0.5343511450381679</ns0:v>
      </ns0:c>
      <ns0:c r="N271" s="26" t="str">
        <ns0:v>Importancia/necesidad</ns0:v>
      </ns0:c>
      <ns0:c r="O271" s="26" t="str">
        <ns0:v>Sí</ns0:v>
      </ns0:c>
      <ns0:c r="P271" s="26" t="str">
        <ns0:v>No</ns0:v>
      </ns0:c>
      <ns0:c r="Q271" s="26" t="str">
        <ns0:v>Sí</ns0:v>
      </ns0:c>
      <ns0:c r="R271" s="26" t="str">
        <ns0:v>Alta</ns0:v>
      </ns0:c>
      <ns0:c r="S271" s="26" t="str">
        <ns0:v>Reporte ejecutivo — Q06</ns0:v>
      </ns0:c>
    </ns0:row>
    <ns0:row r="272">
      <ns0:c r="A272" s="26" t="str">
        <ns0:v>SG131_026</ns0:v>
      </ns0:c>
      <ns0:c r="B272" s="26" t="str">
        <ns0:v>CAEE_F009</ns0:v>
      </ns0:c>
      <ns0:c r="C272" s="26" t="str">
        <ns0:v>Encuesta 131 graduados</ns0:v>
      </ns0:c>
      <ns0:c r="D272" s="26" t="str">
        <ns0:v>Indicador agregado</ns0:v>
      </ns0:c>
      <ns0:c r="E272" s="26" t="str">
        <ns0:v>NR</ns0:v>
      </ns0:c>
      <ns0:c r="F272" s="26" t="str">
        <ns0:v>Graduados</ns0:v>
      </ns0:c>
      <ns0:c r="G272" s="26" t="str">
        <ns0:v>Pregunta/alternativa</ns0:v>
      </ns0:c>
      <ns0:c r="H272" s="26" t="str">
        <ns0:v>Competencias técnicas más importantes</ns0:v>
      </ns0:c>
      <ns0:c r="I272" s="26" t="str">
        <ns0:v>Gestión de la calidad y seguridad alimentaria</ns0:v>
      </ns0:c>
      <ns0:c r="J272" s="26" t="n">
        <ns0:v>66</ns0:v>
      </ns0:c>
      <ns0:c r="K272" s="26" t="str">
        <ns0:v>personas</ns0:v>
      </ns0:c>
      <ns0:c r="L272" s="26" t="n">
        <ns0:v>131</ns0:v>
      </ns0:c>
      <ns0:c r="M272" s="26" t="n">
        <ns0:v>0.5038167938931297</ns0:v>
      </ns0:c>
      <ns0:c r="N272" s="26" t="str">
        <ns0:v>Importancia/necesidad</ns0:v>
      </ns0:c>
      <ns0:c r="O272" s="26" t="str">
        <ns0:v>Sí</ns0:v>
      </ns0:c>
      <ns0:c r="P272" s="26" t="str">
        <ns0:v>No</ns0:v>
      </ns0:c>
      <ns0:c r="Q272" s="26" t="str">
        <ns0:v>Sí</ns0:v>
      </ns0:c>
      <ns0:c r="R272" s="26" t="str">
        <ns0:v>Alta</ns0:v>
      </ns0:c>
      <ns0:c r="S272" s="26" t="str">
        <ns0:v>Reporte ejecutivo — Q06</ns0:v>
      </ns0:c>
    </ns0:row>
    <ns0:row r="273">
      <ns0:c r="A273" s="26" t="str">
        <ns0:v>SG131_027</ns0:v>
      </ns0:c>
      <ns0:c r="B273" s="26" t="str">
        <ns0:v>CAEE_F009</ns0:v>
      </ns0:c>
      <ns0:c r="C273" s="26" t="str">
        <ns0:v>Encuesta 131 graduados</ns0:v>
      </ns0:c>
      <ns0:c r="D273" s="26" t="str">
        <ns0:v>Indicador agregado</ns0:v>
      </ns0:c>
      <ns0:c r="E273" s="26" t="str">
        <ns0:v>NR</ns0:v>
      </ns0:c>
      <ns0:c r="F273" s="26" t="str">
        <ns0:v>Graduados</ns0:v>
      </ns0:c>
      <ns0:c r="G273" s="26" t="str">
        <ns0:v>Pregunta/alternativa</ns0:v>
      </ns0:c>
      <ns0:c r="H273" s="26" t="str">
        <ns0:v>Competencias técnicas más importantes</ns0:v>
      </ns0:c>
      <ns0:c r="I273" s="26" t="str">
        <ns0:v>Innovación y desarrollo de nuevos productos</ns0:v>
      </ns0:c>
      <ns0:c r="J273" s="26" t="n">
        <ns0:v>63</ns0:v>
      </ns0:c>
      <ns0:c r="K273" s="26" t="str">
        <ns0:v>personas</ns0:v>
      </ns0:c>
      <ns0:c r="L273" s="26" t="n">
        <ns0:v>131</ns0:v>
      </ns0:c>
      <ns0:c r="M273" s="26" t="n">
        <ns0:v>0.48091603053435117</ns0:v>
      </ns0:c>
      <ns0:c r="N273" s="26" t="str">
        <ns0:v>Importancia/necesidad</ns0:v>
      </ns0:c>
      <ns0:c r="O273" s="26" t="str">
        <ns0:v>Sí</ns0:v>
      </ns0:c>
      <ns0:c r="P273" s="26" t="str">
        <ns0:v>No</ns0:v>
      </ns0:c>
      <ns0:c r="Q273" s="26" t="str">
        <ns0:v>Sí</ns0:v>
      </ns0:c>
      <ns0:c r="R273" s="26" t="str">
        <ns0:v>Alta</ns0:v>
      </ns0:c>
      <ns0:c r="S273" s="26" t="str">
        <ns0:v>Reporte ejecutivo — Q06</ns0:v>
      </ns0:c>
    </ns0:row>
    <ns0:row r="274">
      <ns0:c r="A274" s="26" t="str">
        <ns0:v>SG131_028</ns0:v>
      </ns0:c>
      <ns0:c r="B274" s="26" t="str">
        <ns0:v>CAEE_F009</ns0:v>
      </ns0:c>
      <ns0:c r="C274" s="26" t="str">
        <ns0:v>Encuesta 131 graduados</ns0:v>
      </ns0:c>
      <ns0:c r="D274" s="26" t="str">
        <ns0:v>Indicador agregado</ns0:v>
      </ns0:c>
      <ns0:c r="E274" s="26" t="str">
        <ns0:v>NR</ns0:v>
      </ns0:c>
      <ns0:c r="F274" s="26" t="str">
        <ns0:v>Graduados</ns0:v>
      </ns0:c>
      <ns0:c r="G274" s="26" t="str">
        <ns0:v>Pregunta/alternativa</ns0:v>
      </ns0:c>
      <ns0:c r="H274" s="26" t="str">
        <ns0:v>Competencias técnicas más importantes</ns0:v>
      </ns0:c>
      <ns0:c r="I274" s="26" t="str">
        <ns0:v>Gestión financiera y administrativa</ns0:v>
      </ns0:c>
      <ns0:c r="J274" s="26" t="n">
        <ns0:v>48</ns0:v>
      </ns0:c>
      <ns0:c r="K274" s="26" t="str">
        <ns0:v>personas</ns0:v>
      </ns0:c>
      <ns0:c r="L274" s="26" t="n">
        <ns0:v>131</ns0:v>
      </ns0:c>
      <ns0:c r="M274" s="26" t="n">
        <ns0:v>0.366412213740458</ns0:v>
      </ns0:c>
      <ns0:c r="N274" s="26" t="str">
        <ns0:v>Importancia/necesidad</ns0:v>
      </ns0:c>
      <ns0:c r="O274" s="26" t="str">
        <ns0:v>Sí</ns0:v>
      </ns0:c>
      <ns0:c r="P274" s="26" t="str">
        <ns0:v>No</ns0:v>
      </ns0:c>
      <ns0:c r="Q274" s="26" t="str">
        <ns0:v>Sí</ns0:v>
      </ns0:c>
      <ns0:c r="R274" s="26" t="str">
        <ns0:v>Alta</ns0:v>
      </ns0:c>
      <ns0:c r="S274" s="26" t="str">
        <ns0:v>Reporte ejecutivo — Q06</ns0:v>
      </ns0:c>
    </ns0:row>
    <ns0:row r="275">
      <ns0:c r="A275" s="26" t="str">
        <ns0:v>SG131_029</ns0:v>
      </ns0:c>
      <ns0:c r="B275" s="26" t="str">
        <ns0:v>CAEE_F009</ns0:v>
      </ns0:c>
      <ns0:c r="C275" s="26" t="str">
        <ns0:v>Encuesta 131 graduados</ns0:v>
      </ns0:c>
      <ns0:c r="D275" s="26" t="str">
        <ns0:v>Indicador agregado</ns0:v>
      </ns0:c>
      <ns0:c r="E275" s="26" t="str">
        <ns0:v>NR</ns0:v>
      </ns0:c>
      <ns0:c r="F275" s="26" t="str">
        <ns0:v>Graduados</ns0:v>
      </ns0:c>
      <ns0:c r="G275" s="26" t="str">
        <ns0:v>Pregunta/alternativa</ns0:v>
      </ns0:c>
      <ns0:c r="H275" s="26" t="str">
        <ns0:v>Competencias técnicas más importantes</ns0:v>
      </ns0:c>
      <ns0:c r="I275" s="26" t="str">
        <ns0:v>Gestión de proyectos</ns0:v>
      </ns0:c>
      <ns0:c r="J275" s="26" t="n">
        <ns0:v>46</ns0:v>
      </ns0:c>
      <ns0:c r="K275" s="26" t="str">
        <ns0:v>personas</ns0:v>
      </ns0:c>
      <ns0:c r="L275" s="26" t="n">
        <ns0:v>131</ns0:v>
      </ns0:c>
      <ns0:c r="M275" s="26" t="n">
        <ns0:v>0.3511450381679389</ns0:v>
      </ns0:c>
      <ns0:c r="N275" s="26" t="str">
        <ns0:v>Importancia/necesidad</ns0:v>
      </ns0:c>
      <ns0:c r="O275" s="26" t="str">
        <ns0:v>Sí</ns0:v>
      </ns0:c>
      <ns0:c r="P275" s="26" t="str">
        <ns0:v>No</ns0:v>
      </ns0:c>
      <ns0:c r="Q275" s="26" t="str">
        <ns0:v>Sí</ns0:v>
      </ns0:c>
      <ns0:c r="R275" s="26" t="str">
        <ns0:v>Alta</ns0:v>
      </ns0:c>
      <ns0:c r="S275" s="26" t="str">
        <ns0:v>Reporte ejecutivo — Q06</ns0:v>
      </ns0:c>
    </ns0:row>
    <ns0:row r="276">
      <ns0:c r="A276" s="26" t="str">
        <ns0:v>SG131_030</ns0:v>
      </ns0:c>
      <ns0:c r="B276" s="26" t="str">
        <ns0:v>CAEE_F009</ns0:v>
      </ns0:c>
      <ns0:c r="C276" s="26" t="str">
        <ns0:v>Encuesta 131 graduados</ns0:v>
      </ns0:c>
      <ns0:c r="D276" s="26" t="str">
        <ns0:v>Indicador agregado</ns0:v>
      </ns0:c>
      <ns0:c r="E276" s="26" t="str">
        <ns0:v>NR</ns0:v>
      </ns0:c>
      <ns0:c r="F276" s="26" t="str">
        <ns0:v>Graduados</ns0:v>
      </ns0:c>
      <ns0:c r="G276" s="26" t="str">
        <ns0:v>Pregunta/alternativa</ns0:v>
      </ns0:c>
      <ns0:c r="H276" s="26" t="str">
        <ns0:v>Competencias técnicas más importantes</ns0:v>
      </ns0:c>
      <ns0:c r="I276" s="26" t="str">
        <ns0:v>Diseño de sistemas de producción</ns0:v>
      </ns0:c>
      <ns0:c r="J276" s="26" t="n">
        <ns0:v>40</ns0:v>
      </ns0:c>
      <ns0:c r="K276" s="26" t="str">
        <ns0:v>personas</ns0:v>
      </ns0:c>
      <ns0:c r="L276" s="26" t="n">
        <ns0:v>131</ns0:v>
      </ns0:c>
      <ns0:c r="M276" s="26" t="n">
        <ns0:v>0.3053435114503817</ns0:v>
      </ns0:c>
      <ns0:c r="N276" s="26" t="str">
        <ns0:v>Importancia/necesidad</ns0:v>
      </ns0:c>
      <ns0:c r="O276" s="26" t="str">
        <ns0:v>Sí</ns0:v>
      </ns0:c>
      <ns0:c r="P276" s="26" t="str">
        <ns0:v>No</ns0:v>
      </ns0:c>
      <ns0:c r="Q276" s="26" t="str">
        <ns0:v>Sí</ns0:v>
      </ns0:c>
      <ns0:c r="R276" s="26" t="str">
        <ns0:v>Alta</ns0:v>
      </ns0:c>
      <ns0:c r="S276" s="26" t="str">
        <ns0:v>Reporte ejecutivo — Q06</ns0:v>
      </ns0:c>
    </ns0:row>
    <ns0:row r="277">
      <ns0:c r="A277" s="26" t="str">
        <ns0:v>SG131_031</ns0:v>
      </ns0:c>
      <ns0:c r="B277" s="26" t="str">
        <ns0:v>CAEE_F009</ns0:v>
      </ns0:c>
      <ns0:c r="C277" s="26" t="str">
        <ns0:v>Encuesta 131 graduados</ns0:v>
      </ns0:c>
      <ns0:c r="D277" s="26" t="str">
        <ns0:v>Indicador agregado</ns0:v>
      </ns0:c>
      <ns0:c r="E277" s="26" t="str">
        <ns0:v>NR</ns0:v>
      </ns0:c>
      <ns0:c r="F277" s="26" t="str">
        <ns0:v>Graduados</ns0:v>
      </ns0:c>
      <ns0:c r="G277" s="26" t="str">
        <ns0:v>Pregunta/alternativa</ns0:v>
      </ns0:c>
      <ns0:c r="H277" s="26" t="str">
        <ns0:v>Competencias técnicas más importantes</ns0:v>
      </ns0:c>
      <ns0:c r="I277" s="26" t="str">
        <ns0:v>Diseño y dimensionamiento de equipos</ns0:v>
      </ns0:c>
      <ns0:c r="J277" s="26" t="n">
        <ns0:v>11</ns0:v>
      </ns0:c>
      <ns0:c r="K277" s="26" t="str">
        <ns0:v>personas</ns0:v>
      </ns0:c>
      <ns0:c r="L277" s="26" t="n">
        <ns0:v>131</ns0:v>
      </ns0:c>
      <ns0:c r="M277" s="26" t="n">
        <ns0:v>0.08396946564885496</ns0:v>
      </ns0:c>
      <ns0:c r="N277" s="26" t="str">
        <ns0:v>Importancia/necesidad</ns0:v>
      </ns0:c>
      <ns0:c r="O277" s="26" t="str">
        <ns0:v>Sí</ns0:v>
      </ns0:c>
      <ns0:c r="P277" s="26" t="str">
        <ns0:v>No</ns0:v>
      </ns0:c>
      <ns0:c r="Q277" s="26" t="str">
        <ns0:v>Sí</ns0:v>
      </ns0:c>
      <ns0:c r="R277" s="26" t="str">
        <ns0:v>Alta</ns0:v>
      </ns0:c>
      <ns0:c r="S277" s="26" t="str">
        <ns0:v>Reporte ejecutivo — Q06</ns0:v>
      </ns0:c>
    </ns0:row>
    <ns0:row r="278">
      <ns0:c r="A278" s="26" t="str">
        <ns0:v>SG131_032</ns0:v>
      </ns0:c>
      <ns0:c r="B278" s="26" t="str">
        <ns0:v>CAEE_F009</ns0:v>
      </ns0:c>
      <ns0:c r="C278" s="26" t="str">
        <ns0:v>Encuesta 131 graduados</ns0:v>
      </ns0:c>
      <ns0:c r="D278" s="26" t="str">
        <ns0:v>Indicador agregado</ns0:v>
      </ns0:c>
      <ns0:c r="E278" s="26" t="str">
        <ns0:v>NR</ns0:v>
      </ns0:c>
      <ns0:c r="F278" s="26" t="str">
        <ns0:v>Graduados</ns0:v>
      </ns0:c>
      <ns0:c r="G278" s="26" t="str">
        <ns0:v>Pregunta/alternativa</ns0:v>
      </ns0:c>
      <ns0:c r="H278" s="26" t="str">
        <ns0:v>Habilidades blandas más importantes</ns0:v>
      </ns0:c>
      <ns0:c r="I278" s="26" t="str">
        <ns0:v>Comunicación efectiva</ns0:v>
      </ns0:c>
      <ns0:c r="J278" s="26" t="n">
        <ns0:v>85</ns0:v>
      </ns0:c>
      <ns0:c r="K278" s="26" t="str">
        <ns0:v>personas</ns0:v>
      </ns0:c>
      <ns0:c r="L278" s="26" t="n">
        <ns0:v>131</ns0:v>
      </ns0:c>
      <ns0:c r="M278" s="26" t="n">
        <ns0:v>0.648854961832061</ns0:v>
      </ns0:c>
      <ns0:c r="N278" s="26" t="str">
        <ns0:v>Importancia/necesidad</ns0:v>
      </ns0:c>
      <ns0:c r="O278" s="26" t="str">
        <ns0:v>Sí</ns0:v>
      </ns0:c>
      <ns0:c r="P278" s="26" t="str">
        <ns0:v>No</ns0:v>
      </ns0:c>
      <ns0:c r="Q278" s="26" t="str">
        <ns0:v>Sí</ns0:v>
      </ns0:c>
      <ns0:c r="R278" s="26" t="str">
        <ns0:v>Alta</ns0:v>
      </ns0:c>
      <ns0:c r="S278" s="26" t="str">
        <ns0:v>Reporte ejecutivo — Q07</ns0:v>
      </ns0:c>
    </ns0:row>
    <ns0:row r="279">
      <ns0:c r="A279" s="26" t="str">
        <ns0:v>SG131_033</ns0:v>
      </ns0:c>
      <ns0:c r="B279" s="26" t="str">
        <ns0:v>CAEE_F009</ns0:v>
      </ns0:c>
      <ns0:c r="C279" s="26" t="str">
        <ns0:v>Encuesta 131 graduados</ns0:v>
      </ns0:c>
      <ns0:c r="D279" s="26" t="str">
        <ns0:v>Indicador agregado</ns0:v>
      </ns0:c>
      <ns0:c r="E279" s="26" t="str">
        <ns0:v>NR</ns0:v>
      </ns0:c>
      <ns0:c r="F279" s="26" t="str">
        <ns0:v>Graduados</ns0:v>
      </ns0:c>
      <ns0:c r="G279" s="26" t="str">
        <ns0:v>Pregunta/alternativa</ns0:v>
      </ns0:c>
      <ns0:c r="H279" s="26" t="str">
        <ns0:v>Habilidades blandas más importantes</ns0:v>
      </ns0:c>
      <ns0:c r="I279" s="26" t="str">
        <ns0:v>Liderazgo</ns0:v>
      </ns0:c>
      <ns0:c r="J279" s="26" t="n">
        <ns0:v>67</ns0:v>
      </ns0:c>
      <ns0:c r="K279" s="26" t="str">
        <ns0:v>personas</ns0:v>
      </ns0:c>
      <ns0:c r="L279" s="26" t="n">
        <ns0:v>131</ns0:v>
      </ns0:c>
      <ns0:c r="M279" s="26" t="n">
        <ns0:v>0.5114503816793893</ns0:v>
      </ns0:c>
      <ns0:c r="N279" s="26" t="str">
        <ns0:v>Importancia/necesidad</ns0:v>
      </ns0:c>
      <ns0:c r="O279" s="26" t="str">
        <ns0:v>Sí</ns0:v>
      </ns0:c>
      <ns0:c r="P279" s="26" t="str">
        <ns0:v>No</ns0:v>
      </ns0:c>
      <ns0:c r="Q279" s="26" t="str">
        <ns0:v>Sí</ns0:v>
      </ns0:c>
      <ns0:c r="R279" s="26" t="str">
        <ns0:v>Alta</ns0:v>
      </ns0:c>
      <ns0:c r="S279" s="26" t="str">
        <ns0:v>Reporte ejecutivo — Q07</ns0:v>
      </ns0:c>
    </ns0:row>
    <ns0:row r="280">
      <ns0:c r="A280" s="26" t="str">
        <ns0:v>SG131_034</ns0:v>
      </ns0:c>
      <ns0:c r="B280" s="26" t="str">
        <ns0:v>CAEE_F009</ns0:v>
      </ns0:c>
      <ns0:c r="C280" s="26" t="str">
        <ns0:v>Encuesta 131 graduados</ns0:v>
      </ns0:c>
      <ns0:c r="D280" s="26" t="str">
        <ns0:v>Indicador agregado</ns0:v>
      </ns0:c>
      <ns0:c r="E280" s="26" t="str">
        <ns0:v>NR</ns0:v>
      </ns0:c>
      <ns0:c r="F280" s="26" t="str">
        <ns0:v>Graduados</ns0:v>
      </ns0:c>
      <ns0:c r="G280" s="26" t="str">
        <ns0:v>Pregunta/alternativa</ns0:v>
      </ns0:c>
      <ns0:c r="H280" s="26" t="str">
        <ns0:v>Habilidades blandas más importantes</ns0:v>
      </ns0:c>
      <ns0:c r="I280" s="26" t="str">
        <ns0:v>Resolución de conflictos</ns0:v>
      </ns0:c>
      <ns0:c r="J280" s="26" t="n">
        <ns0:v>57</ns0:v>
      </ns0:c>
      <ns0:c r="K280" s="26" t="str">
        <ns0:v>personas</ns0:v>
      </ns0:c>
      <ns0:c r="L280" s="26" t="n">
        <ns0:v>131</ns0:v>
      </ns0:c>
      <ns0:c r="M280" s="26" t="n">
        <ns0:v>0.4351145038167939</ns0:v>
      </ns0:c>
      <ns0:c r="N280" s="26" t="str">
        <ns0:v>Importancia/necesidad</ns0:v>
      </ns0:c>
      <ns0:c r="O280" s="26" t="str">
        <ns0:v>Sí</ns0:v>
      </ns0:c>
      <ns0:c r="P280" s="26" t="str">
        <ns0:v>No</ns0:v>
      </ns0:c>
      <ns0:c r="Q280" s="26" t="str">
        <ns0:v>Sí</ns0:v>
      </ns0:c>
      <ns0:c r="R280" s="26" t="str">
        <ns0:v>Alta</ns0:v>
      </ns0:c>
      <ns0:c r="S280" s="26" t="str">
        <ns0:v>Reporte ejecutivo — Q07</ns0:v>
      </ns0:c>
    </ns0:row>
    <ns0:row r="281">
      <ns0:c r="A281" s="26" t="str">
        <ns0:v>SG131_035</ns0:v>
      </ns0:c>
      <ns0:c r="B281" s="26" t="str">
        <ns0:v>CAEE_F009</ns0:v>
      </ns0:c>
      <ns0:c r="C281" s="26" t="str">
        <ns0:v>Encuesta 131 graduados</ns0:v>
      </ns0:c>
      <ns0:c r="D281" s="26" t="str">
        <ns0:v>Indicador agregado</ns0:v>
      </ns0:c>
      <ns0:c r="E281" s="26" t="str">
        <ns0:v>NR</ns0:v>
      </ns0:c>
      <ns0:c r="F281" s="26" t="str">
        <ns0:v>Graduados</ns0:v>
      </ns0:c>
      <ns0:c r="G281" s="26" t="str">
        <ns0:v>Pregunta/alternativa</ns0:v>
      </ns0:c>
      <ns0:c r="H281" s="26" t="str">
        <ns0:v>Habilidades blandas más importantes</ns0:v>
      </ns0:c>
      <ns0:c r="I281" s="26" t="str">
        <ns0:v>Pensamiento crítico</ns0:v>
      </ns0:c>
      <ns0:c r="J281" s="26" t="n">
        <ns0:v>52</ns0:v>
      </ns0:c>
      <ns0:c r="K281" s="26" t="str">
        <ns0:v>personas</ns0:v>
      </ns0:c>
      <ns0:c r="L281" s="26" t="n">
        <ns0:v>131</ns0:v>
      </ns0:c>
      <ns0:c r="M281" s="26" t="n">
        <ns0:v>0.3969465648854962</ns0:v>
      </ns0:c>
      <ns0:c r="N281" s="26" t="str">
        <ns0:v>Importancia/necesidad</ns0:v>
      </ns0:c>
      <ns0:c r="O281" s="26" t="str">
        <ns0:v>Sí</ns0:v>
      </ns0:c>
      <ns0:c r="P281" s="26" t="str">
        <ns0:v>No</ns0:v>
      </ns0:c>
      <ns0:c r="Q281" s="26" t="str">
        <ns0:v>Sí</ns0:v>
      </ns0:c>
      <ns0:c r="R281" s="26" t="str">
        <ns0:v>Alta</ns0:v>
      </ns0:c>
      <ns0:c r="S281" s="26" t="str">
        <ns0:v>Reporte ejecutivo — Q07</ns0:v>
      </ns0:c>
    </ns0:row>
    <ns0:row r="282">
      <ns0:c r="A282" s="26" t="str">
        <ns0:v>SG131_036</ns0:v>
      </ns0:c>
      <ns0:c r="B282" s="26" t="str">
        <ns0:v>CAEE_F009</ns0:v>
      </ns0:c>
      <ns0:c r="C282" s="26" t="str">
        <ns0:v>Encuesta 131 graduados</ns0:v>
      </ns0:c>
      <ns0:c r="D282" s="26" t="str">
        <ns0:v>Indicador agregado</ns0:v>
      </ns0:c>
      <ns0:c r="E282" s="26" t="str">
        <ns0:v>NR</ns0:v>
      </ns0:c>
      <ns0:c r="F282" s="26" t="str">
        <ns0:v>Graduados</ns0:v>
      </ns0:c>
      <ns0:c r="G282" s="26" t="str">
        <ns0:v>Pregunta/alternativa</ns0:v>
      </ns0:c>
      <ns0:c r="H282" s="26" t="str">
        <ns0:v>Habilidades blandas más importantes</ns0:v>
      </ns0:c>
      <ns0:c r="I282" s="26" t="str">
        <ns0:v>Planificación</ns0:v>
      </ns0:c>
      <ns0:c r="J282" s="26" t="n">
        <ns0:v>41</ns0:v>
      </ns0:c>
      <ns0:c r="K282" s="26" t="str">
        <ns0:v>personas</ns0:v>
      </ns0:c>
      <ns0:c r="L282" s="26" t="n">
        <ns0:v>131</ns0:v>
      </ns0:c>
      <ns0:c r="M282" s="26" t="n">
        <ns0:v>0.31297709923664124</ns0:v>
      </ns0:c>
      <ns0:c r="N282" s="26" t="str">
        <ns0:v>Importancia/necesidad</ns0:v>
      </ns0:c>
      <ns0:c r="O282" s="26" t="str">
        <ns0:v>Sí</ns0:v>
      </ns0:c>
      <ns0:c r="P282" s="26" t="str">
        <ns0:v>No</ns0:v>
      </ns0:c>
      <ns0:c r="Q282" s="26" t="str">
        <ns0:v>Sí</ns0:v>
      </ns0:c>
      <ns0:c r="R282" s="26" t="str">
        <ns0:v>Alta</ns0:v>
      </ns0:c>
      <ns0:c r="S282" s="26" t="str">
        <ns0:v>Reporte ejecutivo — Q07</ns0:v>
      </ns0:c>
    </ns0:row>
    <ns0:row r="283">
      <ns0:c r="A283" s="26" t="str">
        <ns0:v>SG131_037</ns0:v>
      </ns0:c>
      <ns0:c r="B283" s="26" t="str">
        <ns0:v>CAEE_F009</ns0:v>
      </ns0:c>
      <ns0:c r="C283" s="26" t="str">
        <ns0:v>Encuesta 131 graduados</ns0:v>
      </ns0:c>
      <ns0:c r="D283" s="26" t="str">
        <ns0:v>Indicador agregado</ns0:v>
      </ns0:c>
      <ns0:c r="E283" s="26" t="str">
        <ns0:v>NR</ns0:v>
      </ns0:c>
      <ns0:c r="F283" s="26" t="str">
        <ns0:v>Graduados</ns0:v>
      </ns0:c>
      <ns0:c r="G283" s="26" t="str">
        <ns0:v>Pregunta/alternativa</ns0:v>
      </ns0:c>
      <ns0:c r="H283" s="26" t="str">
        <ns0:v>Habilidades blandas más importantes</ns0:v>
      </ns0:c>
      <ns0:c r="I283" s="26" t="str">
        <ns0:v>Trabajo en equipo</ns0:v>
      </ns0:c>
      <ns0:c r="J283" s="26" t="n">
        <ns0:v>38</ns0:v>
      </ns0:c>
      <ns0:c r="K283" s="26" t="str">
        <ns0:v>personas</ns0:v>
      </ns0:c>
      <ns0:c r="L283" s="26" t="n">
        <ns0:v>131</ns0:v>
      </ns0:c>
      <ns0:c r="M283" s="26" t="n">
        <ns0:v>0.2900763358778626</ns0:v>
      </ns0:c>
      <ns0:c r="N283" s="26" t="str">
        <ns0:v>Importancia/necesidad</ns0:v>
      </ns0:c>
      <ns0:c r="O283" s="26" t="str">
        <ns0:v>Sí</ns0:v>
      </ns0:c>
      <ns0:c r="P283" s="26" t="str">
        <ns0:v>No</ns0:v>
      </ns0:c>
      <ns0:c r="Q283" s="26" t="str">
        <ns0:v>Sí</ns0:v>
      </ns0:c>
      <ns0:c r="R283" s="26" t="str">
        <ns0:v>Alta</ns0:v>
      </ns0:c>
      <ns0:c r="S283" s="26" t="str">
        <ns0:v>Reporte ejecutivo — Q07</ns0:v>
      </ns0:c>
    </ns0:row>
    <ns0:row r="284">
      <ns0:c r="A284" s="26" t="str">
        <ns0:v>SG131_038</ns0:v>
      </ns0:c>
      <ns0:c r="B284" s="26" t="str">
        <ns0:v>CAEE_F009</ns0:v>
      </ns0:c>
      <ns0:c r="C284" s="26" t="str">
        <ns0:v>Encuesta 131 graduados</ns0:v>
      </ns0:c>
      <ns0:c r="D284" s="26" t="str">
        <ns0:v>Indicador agregado</ns0:v>
      </ns0:c>
      <ns0:c r="E284" s="26" t="str">
        <ns0:v>NR</ns0:v>
      </ns0:c>
      <ns0:c r="F284" s="26" t="str">
        <ns0:v>Graduados</ns0:v>
      </ns0:c>
      <ns0:c r="G284" s="26" t="str">
        <ns0:v>Pregunta/alternativa</ns0:v>
      </ns0:c>
      <ns0:c r="H284" s="26" t="str">
        <ns0:v>Habilidades blandas más importantes</ns0:v>
      </ns0:c>
      <ns0:c r="I284" s="26" t="str">
        <ns0:v>Adaptabilidad</ns0:v>
      </ns0:c>
      <ns0:c r="J284" s="26" t="n">
        <ns0:v>30</ns0:v>
      </ns0:c>
      <ns0:c r="K284" s="26" t="str">
        <ns0:v>personas</ns0:v>
      </ns0:c>
      <ns0:c r="L284" s="26" t="n">
        <ns0:v>131</ns0:v>
      </ns0:c>
      <ns0:c r="M284" s="26" t="n">
        <ns0:v>0.22900763358778625</ns0:v>
      </ns0:c>
      <ns0:c r="N284" s="26" t="str">
        <ns0:v>Importancia/necesidad</ns0:v>
      </ns0:c>
      <ns0:c r="O284" s="26" t="str">
        <ns0:v>Sí</ns0:v>
      </ns0:c>
      <ns0:c r="P284" s="26" t="str">
        <ns0:v>No</ns0:v>
      </ns0:c>
      <ns0:c r="Q284" s="26" t="str">
        <ns0:v>Sí</ns0:v>
      </ns0:c>
      <ns0:c r="R284" s="26" t="str">
        <ns0:v>Alta</ns0:v>
      </ns0:c>
      <ns0:c r="S284" s="26" t="str">
        <ns0:v>Reporte ejecutivo — Q07</ns0:v>
      </ns0:c>
    </ns0:row>
    <ns0:row r="285">
      <ns0:c r="A285" s="26" t="str">
        <ns0:v>SG131_039</ns0:v>
      </ns0:c>
      <ns0:c r="B285" s="26" t="str">
        <ns0:v>CAEE_F009</ns0:v>
      </ns0:c>
      <ns0:c r="C285" s="26" t="str">
        <ns0:v>Encuesta 131 graduados</ns0:v>
      </ns0:c>
      <ns0:c r="D285" s="26" t="str">
        <ns0:v>Indicador agregado</ns0:v>
      </ns0:c>
      <ns0:c r="E285" s="26" t="str">
        <ns0:v>NR</ns0:v>
      </ns0:c>
      <ns0:c r="F285" s="26" t="str">
        <ns0:v>Graduados</ns0:v>
      </ns0:c>
      <ns0:c r="G285" s="26" t="str">
        <ns0:v>Pregunta/alternativa</ns0:v>
      </ns0:c>
      <ns0:c r="H285" s="26" t="str">
        <ns0:v>Habilidades blandas más importantes</ns0:v>
      </ns0:c>
      <ns0:c r="I285" s="26" t="str">
        <ns0:v>Ética laboral</ns0:v>
      </ns0:c>
      <ns0:c r="J285" s="26" t="n">
        <ns0:v>22</ns0:v>
      </ns0:c>
      <ns0:c r="K285" s="26" t="str">
        <ns0:v>personas</ns0:v>
      </ns0:c>
      <ns0:c r="L285" s="26" t="n">
        <ns0:v>131</ns0:v>
      </ns0:c>
      <ns0:c r="M285" s="26" t="n">
        <ns0:v>0.16793893129770993</ns0:v>
      </ns0:c>
      <ns0:c r="N285" s="26" t="str">
        <ns0:v>Importancia/necesidad</ns0:v>
      </ns0:c>
      <ns0:c r="O285" s="26" t="str">
        <ns0:v>Sí</ns0:v>
      </ns0:c>
      <ns0:c r="P285" s="26" t="str">
        <ns0:v>No</ns0:v>
      </ns0:c>
      <ns0:c r="Q285" s="26" t="str">
        <ns0:v>Sí</ns0:v>
      </ns0:c>
      <ns0:c r="R285" s="26" t="str">
        <ns0:v>Alta</ns0:v>
      </ns0:c>
      <ns0:c r="S285" s="26" t="str">
        <ns0:v>Reporte ejecutivo — Q07</ns0:v>
      </ns0:c>
    </ns0:row>
    <ns0:row r="286">
      <ns0:c r="A286" s="26" t="str">
        <ns0:v>SG131_040</ns0:v>
      </ns0:c>
      <ns0:c r="B286" s="26" t="str">
        <ns0:v>CAEE_F009</ns0:v>
      </ns0:c>
      <ns0:c r="C286" s="26" t="str">
        <ns0:v>Encuesta 131 graduados</ns0:v>
      </ns0:c>
      <ns0:c r="D286" s="26" t="str">
        <ns0:v>Indicador agregado</ns0:v>
      </ns0:c>
      <ns0:c r="E286" s="26" t="str">
        <ns0:v>NR</ns0:v>
      </ns0:c>
      <ns0:c r="F286" s="26" t="str">
        <ns0:v>Graduados</ns0:v>
      </ns0:c>
      <ns0:c r="G286" s="26" t="str">
        <ns0:v>Pregunta/alternativa</ns0:v>
      </ns0:c>
      <ns0:c r="H286" s="26" t="str">
        <ns0:v>Habilidades blandas más importantes</ns0:v>
      </ns0:c>
      <ns0:c r="I286" s="26" t="str">
        <ns0:v>Creatividad</ns0:v>
      </ns0:c>
      <ns0:c r="J286" s="26" t="n">
        <ns0:v>15</ns0:v>
      </ns0:c>
      <ns0:c r="K286" s="26" t="str">
        <ns0:v>personas</ns0:v>
      </ns0:c>
      <ns0:c r="L286" s="26" t="n">
        <ns0:v>131</ns0:v>
      </ns0:c>
      <ns0:c r="M286" s="26" t="n">
        <ns0:v>0.11450381679389313</ns0:v>
      </ns0:c>
      <ns0:c r="N286" s="26" t="str">
        <ns0:v>Importancia/necesidad</ns0:v>
      </ns0:c>
      <ns0:c r="O286" s="26" t="str">
        <ns0:v>Sí</ns0:v>
      </ns0:c>
      <ns0:c r="P286" s="26" t="str">
        <ns0:v>No</ns0:v>
      </ns0:c>
      <ns0:c r="Q286" s="26" t="str">
        <ns0:v>Sí</ns0:v>
      </ns0:c>
      <ns0:c r="R286" s="26" t="str">
        <ns0:v>Alta</ns0:v>
      </ns0:c>
      <ns0:c r="S286" s="26" t="str">
        <ns0:v>Reporte ejecutivo — Q07</ns0:v>
      </ns0:c>
    </ns0:row>
    <ns0:row r="287">
      <ns0:c r="A287" s="26" t="str">
        <ns0:v>SG131_041</ns0:v>
      </ns0:c>
      <ns0:c r="B287" s="26" t="str">
        <ns0:v>CAEE_F009</ns0:v>
      </ns0:c>
      <ns0:c r="C287" s="26" t="str">
        <ns0:v>Encuesta 131 graduados</ns0:v>
      </ns0:c>
      <ns0:c r="D287" s="26" t="str">
        <ns0:v>Indicador agregado</ns0:v>
      </ns0:c>
      <ns0:c r="E287" s="26" t="str">
        <ns0:v>NR</ns0:v>
      </ns0:c>
      <ns0:c r="F287" s="26" t="str">
        <ns0:v>Graduados</ns0:v>
      </ns0:c>
      <ns0:c r="G287" s="26" t="str">
        <ns0:v>Pregunta/alternativa</ns0:v>
      </ns0:c>
      <ns0:c r="H287" s="26" t="str">
        <ns0:v>Habilidades blandas más importantes</ns0:v>
      </ns0:c>
      <ns0:c r="I287" s="26" t="str">
        <ns0:v>Aprendizaje autónomo</ns0:v>
      </ns0:c>
      <ns0:c r="J287" s="26" t="n">
        <ns0:v>14</ns0:v>
      </ns0:c>
      <ns0:c r="K287" s="26" t="str">
        <ns0:v>personas</ns0:v>
      </ns0:c>
      <ns0:c r="L287" s="26" t="n">
        <ns0:v>131</ns0:v>
      </ns0:c>
      <ns0:c r="M287" s="26" t="n">
        <ns0:v>0.10687022900763359</ns0:v>
      </ns0:c>
      <ns0:c r="N287" s="26" t="str">
        <ns0:v>Importancia/necesidad</ns0:v>
      </ns0:c>
      <ns0:c r="O287" s="26" t="str">
        <ns0:v>Sí</ns0:v>
      </ns0:c>
      <ns0:c r="P287" s="26" t="str">
        <ns0:v>No</ns0:v>
      </ns0:c>
      <ns0:c r="Q287" s="26" t="str">
        <ns0:v>Sí</ns0:v>
      </ns0:c>
      <ns0:c r="R287" s="26" t="str">
        <ns0:v>Alta</ns0:v>
      </ns0:c>
      <ns0:c r="S287" s="26" t="str">
        <ns0:v>Reporte ejecutivo — Q07</ns0:v>
      </ns0:c>
    </ns0:row>
    <ns0:row r="288">
      <ns0:c r="A288" s="26" t="str">
        <ns0:v>SG131_042</ns0:v>
      </ns0:c>
      <ns0:c r="B288" s="26" t="str">
        <ns0:v>CAEE_F009</ns0:v>
      </ns0:c>
      <ns0:c r="C288" s="26" t="str">
        <ns0:v>Encuesta 131 graduados</ns0:v>
      </ns0:c>
      <ns0:c r="D288" s="26" t="str">
        <ns0:v>Indicador agregado</ns0:v>
      </ns0:c>
      <ns0:c r="E288" s="26" t="str">
        <ns0:v>NR</ns0:v>
      </ns0:c>
      <ns0:c r="F288" s="26" t="str">
        <ns0:v>Graduados</ns0:v>
      </ns0:c>
      <ns0:c r="G288" s="26" t="str">
        <ns0:v>Pregunta/alternativa</ns0:v>
      </ns0:c>
      <ns0:c r="H288" s="26" t="str">
        <ns0:v>Principales fortalezas de la formación</ns0:v>
      </ns0:c>
      <ns0:c r="I288" s="26" t="str">
        <ns0:v>Alta capacidad de adaptación y aprendizaje autónomo</ns0:v>
      </ns0:c>
      <ns0:c r="J288" s="26" t="n">
        <ns0:v>95</ns0:v>
      </ns0:c>
      <ns0:c r="K288" s="26" t="str">
        <ns0:v>personas</ns0:v>
      </ns0:c>
      <ns0:c r="L288" s="26" t="n">
        <ns0:v>131</ns0:v>
      </ns0:c>
      <ns0:c r="M288" s="26" t="n">
        <ns0:v>0.7251908396946565</ns0:v>
      </ns0:c>
      <ns0:c r="N288" s="26" t="str">
        <ns0:v>Fortaleza</ns0:v>
      </ns0:c>
      <ns0:c r="O288" s="26" t="str">
        <ns0:v>Sí</ns0:v>
      </ns0:c>
      <ns0:c r="P288" s="26" t="str">
        <ns0:v>No</ns0:v>
      </ns0:c>
      <ns0:c r="Q288" s="26" t="str">
        <ns0:v>Sí</ns0:v>
      </ns0:c>
      <ns0:c r="R288" s="26" t="str">
        <ns0:v>Alta</ns0:v>
      </ns0:c>
      <ns0:c r="S288" s="26" t="str">
        <ns0:v>Reporte ejecutivo — Q08</ns0:v>
      </ns0:c>
    </ns0:row>
    <ns0:row r="289">
      <ns0:c r="A289" s="26" t="str">
        <ns0:v>SG131_043</ns0:v>
      </ns0:c>
      <ns0:c r="B289" s="26" t="str">
        <ns0:v>CAEE_F009</ns0:v>
      </ns0:c>
      <ns0:c r="C289" s="26" t="str">
        <ns0:v>Encuesta 131 graduados</ns0:v>
      </ns0:c>
      <ns0:c r="D289" s="26" t="str">
        <ns0:v>Indicador agregado</ns0:v>
      </ns0:c>
      <ns0:c r="E289" s="26" t="str">
        <ns0:v>NR</ns0:v>
      </ns0:c>
      <ns0:c r="F289" s="26" t="str">
        <ns0:v>Graduados</ns0:v>
      </ns0:c>
      <ns0:c r="G289" s="26" t="str">
        <ns0:v>Pregunta/alternativa</ns0:v>
      </ns0:c>
      <ns0:c r="H289" s="26" t="str">
        <ns0:v>Principales fortalezas de la formación</ns0:v>
      </ns0:c>
      <ns0:c r="I289" s="26" t="str">
        <ns0:v>Sólida base teórica y matemática</ns0:v>
      </ns0:c>
      <ns0:c r="J289" s="26" t="n">
        <ns0:v>85</ns0:v>
      </ns0:c>
      <ns0:c r="K289" s="26" t="str">
        <ns0:v>personas</ns0:v>
      </ns0:c>
      <ns0:c r="L289" s="26" t="n">
        <ns0:v>131</ns0:v>
      </ns0:c>
      <ns0:c r="M289" s="26" t="n">
        <ns0:v>0.648854961832061</ns0:v>
      </ns0:c>
      <ns0:c r="N289" s="26" t="str">
        <ns0:v>Fortaleza</ns0:v>
      </ns0:c>
      <ns0:c r="O289" s="26" t="str">
        <ns0:v>Sí</ns0:v>
      </ns0:c>
      <ns0:c r="P289" s="26" t="str">
        <ns0:v>No</ns0:v>
      </ns0:c>
      <ns0:c r="Q289" s="26" t="str">
        <ns0:v>Sí</ns0:v>
      </ns0:c>
      <ns0:c r="R289" s="26" t="str">
        <ns0:v>Alta</ns0:v>
      </ns0:c>
      <ns0:c r="S289" s="26" t="str">
        <ns0:v>Reporte ejecutivo — Q08</ns0:v>
      </ns0:c>
    </ns0:row>
    <ns0:row r="290">
      <ns0:c r="A290" s="26" t="str">
        <ns0:v>SG131_044</ns0:v>
      </ns0:c>
      <ns0:c r="B290" s="26" t="str">
        <ns0:v>CAEE_F009</ns0:v>
      </ns0:c>
      <ns0:c r="C290" s="26" t="str">
        <ns0:v>Encuesta 131 graduados</ns0:v>
      </ns0:c>
      <ns0:c r="D290" s="26" t="str">
        <ns0:v>Indicador agregado</ns0:v>
      </ns0:c>
      <ns0:c r="E290" s="26" t="str">
        <ns0:v>NR</ns0:v>
      </ns0:c>
      <ns0:c r="F290" s="26" t="str">
        <ns0:v>Graduados</ns0:v>
      </ns0:c>
      <ns0:c r="G290" s="26" t="str">
        <ns0:v>Pregunta/alternativa</ns0:v>
      </ns0:c>
      <ns0:c r="H290" s="26" t="str">
        <ns0:v>Principales fortalezas de la formación</ns0:v>
      </ns0:c>
      <ns0:c r="I290" s="26" t="str">
        <ns0:v>Desarrollo de habilidades para realizar investigación</ns0:v>
      </ns0:c>
      <ns0:c r="J290" s="26" t="n">
        <ns0:v>70</ns0:v>
      </ns0:c>
      <ns0:c r="K290" s="26" t="str">
        <ns0:v>personas</ns0:v>
      </ns0:c>
      <ns0:c r="L290" s="26" t="n">
        <ns0:v>131</ns0:v>
      </ns0:c>
      <ns0:c r="M290" s="26" t="n">
        <ns0:v>0.5343511450381679</ns0:v>
      </ns0:c>
      <ns0:c r="N290" s="26" t="str">
        <ns0:v>Fortaleza</ns0:v>
      </ns0:c>
      <ns0:c r="O290" s="26" t="str">
        <ns0:v>Sí</ns0:v>
      </ns0:c>
      <ns0:c r="P290" s="26" t="str">
        <ns0:v>No</ns0:v>
      </ns0:c>
      <ns0:c r="Q290" s="26" t="str">
        <ns0:v>Sí</ns0:v>
      </ns0:c>
      <ns0:c r="R290" s="26" t="str">
        <ns0:v>Alta</ns0:v>
      </ns0:c>
      <ns0:c r="S290" s="26" t="str">
        <ns0:v>Reporte ejecutivo — Q08</ns0:v>
      </ns0:c>
    </ns0:row>
    <ns0:row r="291">
      <ns0:c r="A291" s="26" t="str">
        <ns0:v>SG131_045</ns0:v>
      </ns0:c>
      <ns0:c r="B291" s="26" t="str">
        <ns0:v>CAEE_F009</ns0:v>
      </ns0:c>
      <ns0:c r="C291" s="26" t="str">
        <ns0:v>Encuesta 131 graduados</ns0:v>
      </ns0:c>
      <ns0:c r="D291" s="26" t="str">
        <ns0:v>Indicador agregado</ns0:v>
      </ns0:c>
      <ns0:c r="E291" s="26" t="str">
        <ns0:v>NR</ns0:v>
      </ns0:c>
      <ns0:c r="F291" s="26" t="str">
        <ns0:v>Graduados</ns0:v>
      </ns0:c>
      <ns0:c r="G291" s="26" t="str">
        <ns0:v>Pregunta/alternativa</ns0:v>
      </ns0:c>
      <ns0:c r="H291" s="26" t="str">
        <ns0:v>Principales fortalezas de la formación</ns0:v>
      </ns0:c>
      <ns0:c r="I291" s="26" t="str">
        <ns0:v>Visitas y giras técnicas apropiadas</ns0:v>
      </ns0:c>
      <ns0:c r="J291" s="26" t="n">
        <ns0:v>22</ns0:v>
      </ns0:c>
      <ns0:c r="K291" s="26" t="str">
        <ns0:v>personas</ns0:v>
      </ns0:c>
      <ns0:c r="L291" s="26" t="n">
        <ns0:v>131</ns0:v>
      </ns0:c>
      <ns0:c r="M291" s="26" t="n">
        <ns0:v>0.16793893129770993</ns0:v>
      </ns0:c>
      <ns0:c r="N291" s="26" t="str">
        <ns0:v>Fortaleza</ns0:v>
      </ns0:c>
      <ns0:c r="O291" s="26" t="str">
        <ns0:v>Sí</ns0:v>
      </ns0:c>
      <ns0:c r="P291" s="26" t="str">
        <ns0:v>No</ns0:v>
      </ns0:c>
      <ns0:c r="Q291" s="26" t="str">
        <ns0:v>Sí</ns0:v>
      </ns0:c>
      <ns0:c r="R291" s="26" t="str">
        <ns0:v>Alta</ns0:v>
      </ns0:c>
      <ns0:c r="S291" s="26" t="str">
        <ns0:v>Reporte ejecutivo — Q08</ns0:v>
      </ns0:c>
    </ns0:row>
    <ns0:row r="292">
      <ns0:c r="A292" s="26" t="str">
        <ns0:v>SG131_046</ns0:v>
      </ns0:c>
      <ns0:c r="B292" s="26" t="str">
        <ns0:v>CAEE_F009</ns0:v>
      </ns0:c>
      <ns0:c r="C292" s="26" t="str">
        <ns0:v>Encuesta 131 graduados</ns0:v>
      </ns0:c>
      <ns0:c r="D292" s="26" t="str">
        <ns0:v>Indicador agregado</ns0:v>
      </ns0:c>
      <ns0:c r="E292" s="26" t="str">
        <ns0:v>NR</ns0:v>
      </ns0:c>
      <ns0:c r="F292" s="26" t="str">
        <ns0:v>Graduados</ns0:v>
      </ns0:c>
      <ns0:c r="G292" s="26" t="str">
        <ns0:v>Pregunta/alternativa</ns0:v>
      </ns0:c>
      <ns0:c r="H292" s="26" t="str">
        <ns0:v>Principales fortalezas de la formación</ns0:v>
      </ns0:c>
      <ns0:c r="I292" s="26" t="str">
        <ns0:v>Herramientas prácticas para el campo laboral</ns0:v>
      </ns0:c>
      <ns0:c r="J292" s="26" t="n">
        <ns0:v>22</ns0:v>
      </ns0:c>
      <ns0:c r="K292" s="26" t="str">
        <ns0:v>personas</ns0:v>
      </ns0:c>
      <ns0:c r="L292" s="26" t="n">
        <ns0:v>131</ns0:v>
      </ns0:c>
      <ns0:c r="M292" s="26" t="n">
        <ns0:v>0.16793893129770993</ns0:v>
      </ns0:c>
      <ns0:c r="N292" s="26" t="str">
        <ns0:v>Fortaleza</ns0:v>
      </ns0:c>
      <ns0:c r="O292" s="26" t="str">
        <ns0:v>Sí</ns0:v>
      </ns0:c>
      <ns0:c r="P292" s="26" t="str">
        <ns0:v>No</ns0:v>
      </ns0:c>
      <ns0:c r="Q292" s="26" t="str">
        <ns0:v>Sí</ns0:v>
      </ns0:c>
      <ns0:c r="R292" s="26" t="str">
        <ns0:v>Alta</ns0:v>
      </ns0:c>
      <ns0:c r="S292" s="26" t="str">
        <ns0:v>Reporte ejecutivo — Q08</ns0:v>
      </ns0:c>
    </ns0:row>
    <ns0:row r="293">
      <ns0:c r="A293" s="26" t="str">
        <ns0:v>SG131_047</ns0:v>
      </ns0:c>
      <ns0:c r="B293" s="26" t="str">
        <ns0:v>CAEE_F009</ns0:v>
      </ns0:c>
      <ns0:c r="C293" s="26" t="str">
        <ns0:v>Encuesta 131 graduados</ns0:v>
      </ns0:c>
      <ns0:c r="D293" s="26" t="str">
        <ns0:v>Indicador agregado</ns0:v>
      </ns0:c>
      <ns0:c r="E293" s="26" t="str">
        <ns0:v>NR</ns0:v>
      </ns0:c>
      <ns0:c r="F293" s="26" t="str">
        <ns0:v>Graduados</ns0:v>
      </ns0:c>
      <ns0:c r="G293" s="26" t="str">
        <ns0:v>Pregunta/alternativa</ns0:v>
      </ns0:c>
      <ns0:c r="H293" s="26" t="str">
        <ns0:v>Principales fortalezas de la formación</ns0:v>
      </ns0:c>
      <ns0:c r="I293" s="26" t="str">
        <ns0:v>Formación en valores</ns0:v>
      </ns0:c>
      <ns0:c r="J293" s="26" t="n">
        <ns0:v>21</ns0:v>
      </ns0:c>
      <ns0:c r="K293" s="26" t="str">
        <ns0:v>personas</ns0:v>
      </ns0:c>
      <ns0:c r="L293" s="26" t="n">
        <ns0:v>131</ns0:v>
      </ns0:c>
      <ns0:c r="M293" s="26" t="n">
        <ns0:v>0.16030534351145037</ns0:v>
      </ns0:c>
      <ns0:c r="N293" s="26" t="str">
        <ns0:v>Fortaleza</ns0:v>
      </ns0:c>
      <ns0:c r="O293" s="26" t="str">
        <ns0:v>Sí</ns0:v>
      </ns0:c>
      <ns0:c r="P293" s="26" t="str">
        <ns0:v>No</ns0:v>
      </ns0:c>
      <ns0:c r="Q293" s="26" t="str">
        <ns0:v>Sí</ns0:v>
      </ns0:c>
      <ns0:c r="R293" s="26" t="str">
        <ns0:v>Alta</ns0:v>
      </ns0:c>
      <ns0:c r="S293" s="26" t="str">
        <ns0:v>Reporte ejecutivo — Q08</ns0:v>
      </ns0:c>
    </ns0:row>
    <ns0:row r="294">
      <ns0:c r="A294" s="26" t="str">
        <ns0:v>SG131_048</ns0:v>
      </ns0:c>
      <ns0:c r="B294" s="26" t="str">
        <ns0:v>CAEE_F009</ns0:v>
      </ns0:c>
      <ns0:c r="C294" s="26" t="str">
        <ns0:v>Encuesta 131 graduados</ns0:v>
      </ns0:c>
      <ns0:c r="D294" s="26" t="str">
        <ns0:v>Indicador agregado</ns0:v>
      </ns0:c>
      <ns0:c r="E294" s="26" t="str">
        <ns0:v>NR</ns0:v>
      </ns0:c>
      <ns0:c r="F294" s="26" t="str">
        <ns0:v>Graduados</ns0:v>
      </ns0:c>
      <ns0:c r="G294" s="26" t="str">
        <ns0:v>Pregunta/alternativa</ns0:v>
      </ns0:c>
      <ns0:c r="H294" s="26" t="str">
        <ns0:v>Principales fortalezas de la formación</ns0:v>
      </ns0:c>
      <ns0:c r="I294" s="26" t="str">
        <ns0:v>Prácticas de laboratorio pertinentes</ns0:v>
      </ns0:c>
      <ns0:c r="J294" s="26" t="n">
        <ns0:v>20</ns0:v>
      </ns0:c>
      <ns0:c r="K294" s="26" t="str">
        <ns0:v>personas</ns0:v>
      </ns0:c>
      <ns0:c r="L294" s="26" t="n">
        <ns0:v>131</ns0:v>
      </ns0:c>
      <ns0:c r="M294" s="26" t="n">
        <ns0:v>0.15267175572519084</ns0:v>
      </ns0:c>
      <ns0:c r="N294" s="26" t="str">
        <ns0:v>Fortaleza</ns0:v>
      </ns0:c>
      <ns0:c r="O294" s="26" t="str">
        <ns0:v>Sí</ns0:v>
      </ns0:c>
      <ns0:c r="P294" s="26" t="str">
        <ns0:v>No</ns0:v>
      </ns0:c>
      <ns0:c r="Q294" s="26" t="str">
        <ns0:v>Sí</ns0:v>
      </ns0:c>
      <ns0:c r="R294" s="26" t="str">
        <ns0:v>Alta</ns0:v>
      </ns0:c>
      <ns0:c r="S294" s="26" t="str">
        <ns0:v>Reporte ejecutivo — Q08</ns0:v>
      </ns0:c>
    </ns0:row>
    <ns0:row r="295">
      <ns0:c r="A295" s="26" t="str">
        <ns0:v>SG131_049</ns0:v>
      </ns0:c>
      <ns0:c r="B295" s="26" t="str">
        <ns0:v>CAEE_F009</ns0:v>
      </ns0:c>
      <ns0:c r="C295" s="26" t="str">
        <ns0:v>Encuesta 131 graduados</ns0:v>
      </ns0:c>
      <ns0:c r="D295" s="26" t="str">
        <ns0:v>Indicador agregado</ns0:v>
      </ns0:c>
      <ns0:c r="E295" s="26" t="str">
        <ns0:v>NR</ns0:v>
      </ns0:c>
      <ns0:c r="F295" s="26" t="str">
        <ns0:v>Graduados</ns0:v>
      </ns0:c>
      <ns0:c r="G295" s="26" t="str">
        <ns0:v>Pregunta/alternativa</ns0:v>
      </ns0:c>
      <ns0:c r="H295" s="26" t="str">
        <ns0:v>Principales fortalezas de la formación</ns0:v>
      </ns0:c>
      <ns0:c r="I295" s="26" t="str">
        <ns0:v>Prácticas preprofesionales de alto valor</ns0:v>
      </ns0:c>
      <ns0:c r="J295" s="26" t="n">
        <ns0:v>19</ns0:v>
      </ns0:c>
      <ns0:c r="K295" s="26" t="str">
        <ns0:v>personas</ns0:v>
      </ns0:c>
      <ns0:c r="L295" s="26" t="n">
        <ns0:v>131</ns0:v>
      </ns0:c>
      <ns0:c r="M295" s="26" t="n">
        <ns0:v>0.1450381679389313</ns0:v>
      </ns0:c>
      <ns0:c r="N295" s="26" t="str">
        <ns0:v>Fortaleza</ns0:v>
      </ns0:c>
      <ns0:c r="O295" s="26" t="str">
        <ns0:v>Sí</ns0:v>
      </ns0:c>
      <ns0:c r="P295" s="26" t="str">
        <ns0:v>No</ns0:v>
      </ns0:c>
      <ns0:c r="Q295" s="26" t="str">
        <ns0:v>Sí</ns0:v>
      </ns0:c>
      <ns0:c r="R295" s="26" t="str">
        <ns0:v>Alta</ns0:v>
      </ns0:c>
      <ns0:c r="S295" s="26" t="str">
        <ns0:v>Reporte ejecutivo — Q08</ns0:v>
      </ns0:c>
    </ns0:row>
    <ns0:row r="296">
      <ns0:c r="A296" s="26" t="str">
        <ns0:v>SG131_050</ns0:v>
      </ns0:c>
      <ns0:c r="B296" s="26" t="str">
        <ns0:v>CAEE_F009</ns0:v>
      </ns0:c>
      <ns0:c r="C296" s="26" t="str">
        <ns0:v>Encuesta 131 graduados</ns0:v>
      </ns0:c>
      <ns0:c r="D296" s="26" t="str">
        <ns0:v>Indicador agregado</ns0:v>
      </ns0:c>
      <ns0:c r="E296" s="26" t="str">
        <ns0:v>NR</ns0:v>
      </ns0:c>
      <ns0:c r="F296" s="26" t="str">
        <ns0:v>Graduados</ns0:v>
      </ns0:c>
      <ns0:c r="G296" s="26" t="str">
        <ns0:v>Pregunta/alternativa</ns0:v>
      </ns0:c>
      <ns0:c r="H296" s="26" t="str">
        <ns0:v>Principales fortalezas de la formación</ns0:v>
      </ns0:c>
      <ns0:c r="I296" s="26" t="str">
        <ns0:v>Acceso a equipos especializados para investigación</ns0:v>
      </ns0:c>
      <ns0:c r="J296" s="26" t="n">
        <ns0:v>16</ns0:v>
      </ns0:c>
      <ns0:c r="K296" s="26" t="str">
        <ns0:v>personas</ns0:v>
      </ns0:c>
      <ns0:c r="L296" s="26" t="n">
        <ns0:v>131</ns0:v>
      </ns0:c>
      <ns0:c r="M296" s="26" t="n">
        <ns0:v>0.12213740458015267</ns0:v>
      </ns0:c>
      <ns0:c r="N296" s="26" t="str">
        <ns0:v>Fortaleza</ns0:v>
      </ns0:c>
      <ns0:c r="O296" s="26" t="str">
        <ns0:v>Sí</ns0:v>
      </ns0:c>
      <ns0:c r="P296" s="26" t="str">
        <ns0:v>No</ns0:v>
      </ns0:c>
      <ns0:c r="Q296" s="26" t="str">
        <ns0:v>Sí</ns0:v>
      </ns0:c>
      <ns0:c r="R296" s="26" t="str">
        <ns0:v>Alta</ns0:v>
      </ns0:c>
      <ns0:c r="S296" s="26" t="str">
        <ns0:v>Reporte ejecutivo — Q08</ns0:v>
      </ns0:c>
    </ns0:row>
    <ns0:row r="297">
      <ns0:c r="A297" s="26" t="str">
        <ns0:v>SG131_051</ns0:v>
      </ns0:c>
      <ns0:c r="B297" s="26" t="str">
        <ns0:v>CAEE_F009</ns0:v>
      </ns0:c>
      <ns0:c r="C297" s="26" t="str">
        <ns0:v>Encuesta 131 graduados</ns0:v>
      </ns0:c>
      <ns0:c r="D297" s="26" t="str">
        <ns0:v>Indicador agregado</ns0:v>
      </ns0:c>
      <ns0:c r="E297" s="26" t="str">
        <ns0:v>NR</ns0:v>
      </ns0:c>
      <ns0:c r="F297" s="26" t="str">
        <ns0:v>Graduados</ns0:v>
      </ns0:c>
      <ns0:c r="G297" s="26" t="str">
        <ns0:v>Pregunta/alternativa</ns0:v>
      </ns0:c>
      <ns0:c r="H297" s="26" t="str">
        <ns0:v>Principales debilidades de la formación</ns0:v>
      </ns0:c>
      <ns0:c r="I297" s="26" t="str">
        <ns0:v>Demasiada teoría en desmedro de la práctica</ns0:v>
      </ns0:c>
      <ns0:c r="J297" s="26" t="n">
        <ns0:v>86</ns0:v>
      </ns0:c>
      <ns0:c r="K297" s="26" t="str">
        <ns0:v>personas</ns0:v>
      </ns0:c>
      <ns0:c r="L297" s="26" t="n">
        <ns0:v>131</ns0:v>
      </ns0:c>
      <ns0:c r="M297" s="26" t="n">
        <ns0:v>0.6564885496183206</ns0:v>
      </ns0:c>
      <ns0:c r="N297" s="26" t="str">
        <ns0:v>Debilidad</ns0:v>
      </ns0:c>
      <ns0:c r="O297" s="26" t="str">
        <ns0:v>Sí</ns0:v>
      </ns0:c>
      <ns0:c r="P297" s="26" t="str">
        <ns0:v>No</ns0:v>
      </ns0:c>
      <ns0:c r="Q297" s="26" t="str">
        <ns0:v>Sí</ns0:v>
      </ns0:c>
      <ns0:c r="R297" s="26" t="str">
        <ns0:v>Alta</ns0:v>
      </ns0:c>
      <ns0:c r="S297" s="26" t="str">
        <ns0:v>Reporte ejecutivo — Q09</ns0:v>
      </ns0:c>
    </ns0:row>
    <ns0:row r="298">
      <ns0:c r="A298" s="26" t="str">
        <ns0:v>SG131_052</ns0:v>
      </ns0:c>
      <ns0:c r="B298" s="26" t="str">
        <ns0:v>CAEE_F009</ns0:v>
      </ns0:c>
      <ns0:c r="C298" s="26" t="str">
        <ns0:v>Encuesta 131 graduados</ns0:v>
      </ns0:c>
      <ns0:c r="D298" s="26" t="str">
        <ns0:v>Indicador agregado</ns0:v>
      </ns0:c>
      <ns0:c r="E298" s="26" t="str">
        <ns0:v>NR</ns0:v>
      </ns0:c>
      <ns0:c r="F298" s="26" t="str">
        <ns0:v>Graduados</ns0:v>
      </ns0:c>
      <ns0:c r="G298" s="26" t="str">
        <ns0:v>Pregunta/alternativa</ns0:v>
      </ns0:c>
      <ns0:c r="H298" s="26" t="str">
        <ns0:v>Principales debilidades de la formación</ns0:v>
      </ns0:c>
      <ns0:c r="I298" s="26" t="str">
        <ns0:v>Materias redundantes o innecesarias</ns0:v>
      </ns0:c>
      <ns0:c r="J298" s="26" t="n">
        <ns0:v>63</ns0:v>
      </ns0:c>
      <ns0:c r="K298" s="26" t="str">
        <ns0:v>personas</ns0:v>
      </ns0:c>
      <ns0:c r="L298" s="26" t="n">
        <ns0:v>131</ns0:v>
      </ns0:c>
      <ns0:c r="M298" s="26" t="n">
        <ns0:v>0.48091603053435117</ns0:v>
      </ns0:c>
      <ns0:c r="N298" s="26" t="str">
        <ns0:v>Debilidad</ns0:v>
      </ns0:c>
      <ns0:c r="O298" s="26" t="str">
        <ns0:v>Sí</ns0:v>
      </ns0:c>
      <ns0:c r="P298" s="26" t="str">
        <ns0:v>No</ns0:v>
      </ns0:c>
      <ns0:c r="Q298" s="26" t="str">
        <ns0:v>Sí</ns0:v>
      </ns0:c>
      <ns0:c r="R298" s="26" t="str">
        <ns0:v>Alta</ns0:v>
      </ns0:c>
      <ns0:c r="S298" s="26" t="str">
        <ns0:v>Reporte ejecutivo — Q09</ns0:v>
      </ns0:c>
    </ns0:row>
    <ns0:row r="299">
      <ns0:c r="A299" s="26" t="str">
        <ns0:v>SG131_053</ns0:v>
      </ns0:c>
      <ns0:c r="B299" s="26" t="str">
        <ns0:v>CAEE_F009</ns0:v>
      </ns0:c>
      <ns0:c r="C299" s="26" t="str">
        <ns0:v>Encuesta 131 graduados</ns0:v>
      </ns0:c>
      <ns0:c r="D299" s="26" t="str">
        <ns0:v>Indicador agregado</ns0:v>
      </ns0:c>
      <ns0:c r="E299" s="26" t="str">
        <ns0:v>NR</ns0:v>
      </ns0:c>
      <ns0:c r="F299" s="26" t="str">
        <ns0:v>Graduados</ns0:v>
      </ns0:c>
      <ns0:c r="G299" s="26" t="str">
        <ns0:v>Pregunta/alternativa</ns0:v>
      </ns0:c>
      <ns0:c r="H299" s="26" t="str">
        <ns0:v>Principales debilidades de la formación</ns0:v>
      </ns0:c>
      <ns0:c r="I299" s="26" t="str">
        <ns0:v>Escasas prácticas de laboratorio</ns0:v>
      </ns0:c>
      <ns0:c r="J299" s="26" t="n">
        <ns0:v>61</ns0:v>
      </ns0:c>
      <ns0:c r="K299" s="26" t="str">
        <ns0:v>personas</ns0:v>
      </ns0:c>
      <ns0:c r="L299" s="26" t="n">
        <ns0:v>131</ns0:v>
      </ns0:c>
      <ns0:c r="M299" s="26" t="n">
        <ns0:v>0.46564885496183206</ns0:v>
      </ns0:c>
      <ns0:c r="N299" s="26" t="str">
        <ns0:v>Debilidad</ns0:v>
      </ns0:c>
      <ns0:c r="O299" s="26" t="str">
        <ns0:v>Sí</ns0:v>
      </ns0:c>
      <ns0:c r="P299" s="26" t="str">
        <ns0:v>No</ns0:v>
      </ns0:c>
      <ns0:c r="Q299" s="26" t="str">
        <ns0:v>Sí</ns0:v>
      </ns0:c>
      <ns0:c r="R299" s="26" t="str">
        <ns0:v>Alta</ns0:v>
      </ns0:c>
      <ns0:c r="S299" s="26" t="str">
        <ns0:v>Reporte ejecutivo — Q09</ns0:v>
      </ns0:c>
    </ns0:row>
    <ns0:row r="300">
      <ns0:c r="A300" s="26" t="str">
        <ns0:v>SG131_054</ns0:v>
      </ns0:c>
      <ns0:c r="B300" s="26" t="str">
        <ns0:v>CAEE_F009</ns0:v>
      </ns0:c>
      <ns0:c r="C300" s="26" t="str">
        <ns0:v>Encuesta 131 graduados</ns0:v>
      </ns0:c>
      <ns0:c r="D300" s="26" t="str">
        <ns0:v>Indicador agregado</ns0:v>
      </ns0:c>
      <ns0:c r="E300" s="26" t="str">
        <ns0:v>NR</ns0:v>
      </ns0:c>
      <ns0:c r="F300" s="26" t="str">
        <ns0:v>Graduados</ns0:v>
      </ns0:c>
      <ns0:c r="G300" s="26" t="str">
        <ns0:v>Pregunta/alternativa</ns0:v>
      </ns0:c>
      <ns0:c r="H300" s="26" t="str">
        <ns0:v>Principales debilidades de la formación</ns0:v>
      </ns0:c>
      <ns0:c r="I300" s="26" t="str">
        <ns0:v>Insuficientes recursos didácticos</ns0:v>
      </ns0:c>
      <ns0:c r="J300" s="26" t="n">
        <ns0:v>53</ns0:v>
      </ns0:c>
      <ns0:c r="K300" s="26" t="str">
        <ns0:v>personas</ns0:v>
      </ns0:c>
      <ns0:c r="L300" s="26" t="n">
        <ns0:v>131</ns0:v>
      </ns0:c>
      <ns0:c r="M300" s="26" t="n">
        <ns0:v>0.40458015267175573</ns0:v>
      </ns0:c>
      <ns0:c r="N300" s="26" t="str">
        <ns0:v>Debilidad</ns0:v>
      </ns0:c>
      <ns0:c r="O300" s="26" t="str">
        <ns0:v>Sí</ns0:v>
      </ns0:c>
      <ns0:c r="P300" s="26" t="str">
        <ns0:v>No</ns0:v>
      </ns0:c>
      <ns0:c r="Q300" s="26" t="str">
        <ns0:v>Sí</ns0:v>
      </ns0:c>
      <ns0:c r="R300" s="26" t="str">
        <ns0:v>Alta</ns0:v>
      </ns0:c>
      <ns0:c r="S300" s="26" t="str">
        <ns0:v>Reporte ejecutivo — Q09</ns0:v>
      </ns0:c>
    </ns0:row>
    <ns0:row r="301">
      <ns0:c r="A301" s="26" t="str">
        <ns0:v>SG131_055</ns0:v>
      </ns0:c>
      <ns0:c r="B301" s="26" t="str">
        <ns0:v>CAEE_F009</ns0:v>
      </ns0:c>
      <ns0:c r="C301" s="26" t="str">
        <ns0:v>Encuesta 131 graduados</ns0:v>
      </ns0:c>
      <ns0:c r="D301" s="26" t="str">
        <ns0:v>Indicador agregado</ns0:v>
      </ns0:c>
      <ns0:c r="E301" s="26" t="str">
        <ns0:v>NR</ns0:v>
      </ns0:c>
      <ns0:c r="F301" s="26" t="str">
        <ns0:v>Graduados</ns0:v>
      </ns0:c>
      <ns0:c r="G301" s="26" t="str">
        <ns0:v>Pregunta/alternativa</ns0:v>
      </ns0:c>
      <ns0:c r="H301" s="26" t="str">
        <ns0:v>Principales debilidades de la formación</ns0:v>
      </ns0:c>
      <ns0:c r="I301" s="26" t="str">
        <ns0:v>Escasas visitas técnicas</ns0:v>
      </ns0:c>
      <ns0:c r="J301" s="26" t="n">
        <ns0:v>47</ns0:v>
      </ns0:c>
      <ns0:c r="K301" s="26" t="str">
        <ns0:v>personas</ns0:v>
      </ns0:c>
      <ns0:c r="L301" s="26" t="n">
        <ns0:v>131</ns0:v>
      </ns0:c>
      <ns0:c r="M301" s="26" t="n">
        <ns0:v>0.35877862595419846</ns0:v>
      </ns0:c>
      <ns0:c r="N301" s="26" t="str">
        <ns0:v>Debilidad</ns0:v>
      </ns0:c>
      <ns0:c r="O301" s="26" t="str">
        <ns0:v>Sí</ns0:v>
      </ns0:c>
      <ns0:c r="P301" s="26" t="str">
        <ns0:v>No</ns0:v>
      </ns0:c>
      <ns0:c r="Q301" s="26" t="str">
        <ns0:v>Sí</ns0:v>
      </ns0:c>
      <ns0:c r="R301" s="26" t="str">
        <ns0:v>Alta</ns0:v>
      </ns0:c>
      <ns0:c r="S301" s="26" t="str">
        <ns0:v>Reporte ejecutivo — Q09</ns0:v>
      </ns0:c>
    </ns0:row>
    <ns0:row r="302">
      <ns0:c r="A302" s="26" t="str">
        <ns0:v>SG131_056</ns0:v>
      </ns0:c>
      <ns0:c r="B302" s="26" t="str">
        <ns0:v>CAEE_F009</ns0:v>
      </ns0:c>
      <ns0:c r="C302" s="26" t="str">
        <ns0:v>Encuesta 131 graduados</ns0:v>
      </ns0:c>
      <ns0:c r="D302" s="26" t="str">
        <ns0:v>Indicador agregado</ns0:v>
      </ns0:c>
      <ns0:c r="E302" s="26" t="str">
        <ns0:v>NR</ns0:v>
      </ns0:c>
      <ns0:c r="F302" s="26" t="str">
        <ns0:v>Graduados</ns0:v>
      </ns0:c>
      <ns0:c r="G302" s="26" t="str">
        <ns0:v>Pregunta/alternativa</ns0:v>
      </ns0:c>
      <ns0:c r="H302" s="26" t="str">
        <ns0:v>Principales debilidades de la formación</ns0:v>
      </ns0:c>
      <ns0:c r="I302" s="26" t="str">
        <ns0:v>Malos profesores</ns0:v>
      </ns0:c>
      <ns0:c r="J302" s="26" t="n">
        <ns0:v>34</ns0:v>
      </ns0:c>
      <ns0:c r="K302" s="26" t="str">
        <ns0:v>personas</ns0:v>
      </ns0:c>
      <ns0:c r="L302" s="26" t="n">
        <ns0:v>131</ns0:v>
      </ns0:c>
      <ns0:c r="M302" s="26" t="n">
        <ns0:v>0.2595419847328244</ns0:v>
      </ns0:c>
      <ns0:c r="N302" s="26" t="str">
        <ns0:v>Debilidad</ns0:v>
      </ns0:c>
      <ns0:c r="O302" s="26" t="str">
        <ns0:v>Sí</ns0:v>
      </ns0:c>
      <ns0:c r="P302" s="26" t="str">
        <ns0:v>No</ns0:v>
      </ns0:c>
      <ns0:c r="Q302" s="26" t="str">
        <ns0:v>Sí</ns0:v>
      </ns0:c>
      <ns0:c r="R302" s="26" t="str">
        <ns0:v>Alta</ns0:v>
      </ns0:c>
      <ns0:c r="S302" s="26" t="str">
        <ns0:v>Reporte ejecutivo — Q09</ns0:v>
      </ns0:c>
    </ns0:row>
    <ns0:row r="303">
      <ns0:c r="A303" s="26" t="str">
        <ns0:v>SG131_057</ns0:v>
      </ns0:c>
      <ns0:c r="B303" s="26" t="str">
        <ns0:v>CAEE_F009</ns0:v>
      </ns0:c>
      <ns0:c r="C303" s="26" t="str">
        <ns0:v>Encuesta 131 graduados</ns0:v>
      </ns0:c>
      <ns0:c r="D303" s="26" t="str">
        <ns0:v>Indicador agregado</ns0:v>
      </ns0:c>
      <ns0:c r="E303" s="26" t="str">
        <ns0:v>NR</ns0:v>
      </ns0:c>
      <ns0:c r="F303" s="26" t="str">
        <ns0:v>Graduados</ns0:v>
      </ns0:c>
      <ns0:c r="G303" s="26" t="str">
        <ns0:v>Pregunta/alternativa</ns0:v>
      </ns0:c>
      <ns0:c r="H303" s="26" t="str">
        <ns0:v>Principales debilidades de la formación</ns0:v>
      </ns0:c>
      <ns0:c r="I303" s="26" t="str">
        <ns0:v>Problemas en la malla curricular</ns0:v>
      </ns0:c>
      <ns0:c r="J303" s="26" t="n">
        <ns0:v>24</ns0:v>
      </ns0:c>
      <ns0:c r="K303" s="26" t="str">
        <ns0:v>personas</ns0:v>
      </ns0:c>
      <ns0:c r="L303" s="26" t="n">
        <ns0:v>131</ns0:v>
      </ns0:c>
      <ns0:c r="M303" s="26" t="n">
        <ns0:v>0.183206106870229</ns0:v>
      </ns0:c>
      <ns0:c r="N303" s="26" t="str">
        <ns0:v>Debilidad</ns0:v>
      </ns0:c>
      <ns0:c r="O303" s="26" t="str">
        <ns0:v>Sí</ns0:v>
      </ns0:c>
      <ns0:c r="P303" s="26" t="str">
        <ns0:v>No</ns0:v>
      </ns0:c>
      <ns0:c r="Q303" s="26" t="str">
        <ns0:v>Sí</ns0:v>
      </ns0:c>
      <ns0:c r="R303" s="26" t="str">
        <ns0:v>Alta</ns0:v>
      </ns0:c>
      <ns0:c r="S303" s="26" t="str">
        <ns0:v>Reporte ejecutivo — Q09</ns0:v>
      </ns0:c>
    </ns0:row>
    <ns0:row r="304">
      <ns0:c r="A304" s="26" t="str">
        <ns0:v>SG131_058</ns0:v>
      </ns0:c>
      <ns0:c r="B304" s="26" t="str">
        <ns0:v>CAEE_F009</ns0:v>
      </ns0:c>
      <ns0:c r="C304" s="26" t="str">
        <ns0:v>Encuesta 131 graduados</ns0:v>
      </ns0:c>
      <ns0:c r="D304" s="26" t="str">
        <ns0:v>Indicador agregado</ns0:v>
      </ns0:c>
      <ns0:c r="E304" s="26" t="str">
        <ns0:v>NR</ns0:v>
      </ns0:c>
      <ns0:c r="F304" s="26" t="str">
        <ns0:v>Graduados</ns0:v>
      </ns0:c>
      <ns0:c r="G304" s="26" t="str">
        <ns0:v>Pregunta/alternativa</ns0:v>
      </ns0:c>
      <ns0:c r="H304" s="26" t="str">
        <ns0:v>Principales debilidades de la formación</ns0:v>
      </ns0:c>
      <ns0:c r="I304" s="26" t="str">
        <ns0:v>Carga horaria muy pesada</ns0:v>
      </ns0:c>
      <ns0:c r="J304" s="26" t="n">
        <ns0:v>20</ns0:v>
      </ns0:c>
      <ns0:c r="K304" s="26" t="str">
        <ns0:v>personas</ns0:v>
      </ns0:c>
      <ns0:c r="L304" s="26" t="n">
        <ns0:v>131</ns0:v>
      </ns0:c>
      <ns0:c r="M304" s="26" t="n">
        <ns0:v>0.15267175572519084</ns0:v>
      </ns0:c>
      <ns0:c r="N304" s="26" t="str">
        <ns0:v>Debilidad</ns0:v>
      </ns0:c>
      <ns0:c r="O304" s="26" t="str">
        <ns0:v>Sí</ns0:v>
      </ns0:c>
      <ns0:c r="P304" s="26" t="str">
        <ns0:v>No</ns0:v>
      </ns0:c>
      <ns0:c r="Q304" s="26" t="str">
        <ns0:v>Sí</ns0:v>
      </ns0:c>
      <ns0:c r="R304" s="26" t="str">
        <ns0:v>Alta</ns0:v>
      </ns0:c>
      <ns0:c r="S304" s="26" t="str">
        <ns0:v>Reporte ejecutivo — Q09</ns0:v>
      </ns0:c>
    </ns0:row>
    <ns0:row r="305">
      <ns0:c r="A305" s="26" t="str">
        <ns0:v>SG131_059</ns0:v>
      </ns0:c>
      <ns0:c r="B305" s="26" t="str">
        <ns0:v>CAEE_F009</ns0:v>
      </ns0:c>
      <ns0:c r="C305" s="26" t="str">
        <ns0:v>Encuesta 131 graduados</ns0:v>
      </ns0:c>
      <ns0:c r="D305" s="26" t="str">
        <ns0:v>Indicador agregado</ns0:v>
      </ns0:c>
      <ns0:c r="E305" s="26" t="str">
        <ns0:v>NR</ns0:v>
      </ns0:c>
      <ns0:c r="F305" s="26" t="str">
        <ns0:v>Graduados</ns0:v>
      </ns0:c>
      <ns0:c r="G305" s="26" t="str">
        <ns0:v>Pregunta/alternativa</ns0:v>
      </ns0:c>
      <ns0:c r="H305" s="26" t="str">
        <ns0:v>Principales debilidades de la formación</ns0:v>
      </ns0:c>
      <ns0:c r="I305" s="26" t="str">
        <ns0:v>Maltrato de cualquier tipo</ns0:v>
      </ns0:c>
      <ns0:c r="J305" s="26" t="n">
        <ns0:v>9</ns0:v>
      </ns0:c>
      <ns0:c r="K305" s="26" t="str">
        <ns0:v>personas</ns0:v>
      </ns0:c>
      <ns0:c r="L305" s="26" t="n">
        <ns0:v>131</ns0:v>
      </ns0:c>
      <ns0:c r="M305" s="26" t="n">
        <ns0:v>0.06870229007633588</ns0:v>
      </ns0:c>
      <ns0:c r="N305" s="26" t="str">
        <ns0:v>Debilidad</ns0:v>
      </ns0:c>
      <ns0:c r="O305" s="26" t="str">
        <ns0:v>Sí</ns0:v>
      </ns0:c>
      <ns0:c r="P305" s="26" t="str">
        <ns0:v>No</ns0:v>
      </ns0:c>
      <ns0:c r="Q305" s="26" t="str">
        <ns0:v>Sí</ns0:v>
      </ns0:c>
      <ns0:c r="R305" s="26" t="str">
        <ns0:v>Alta</ns0:v>
      </ns0:c>
      <ns0:c r="S305" s="26" t="str">
        <ns0:v>Reporte ejecutivo — Q09</ns0:v>
      </ns0:c>
    </ns0:row>
    <ns0:row r="306">
      <ns0:c r="A306" s="26" t="str">
        <ns0:v>SG131_060</ns0:v>
      </ns0:c>
      <ns0:c r="B306" s="26" t="str">
        <ns0:v>CAEE_F009</ns0:v>
      </ns0:c>
      <ns0:c r="C306" s="26" t="str">
        <ns0:v>Encuesta 131 graduados</ns0:v>
      </ns0:c>
      <ns0:c r="D306" s="26" t="str">
        <ns0:v>Indicador agregado</ns0:v>
      </ns0:c>
      <ns0:c r="E306" s="26" t="str">
        <ns0:v>NR</ns0:v>
      </ns0:c>
      <ns0:c r="F306" s="26" t="str">
        <ns0:v>Graduados</ns0:v>
      </ns0:c>
      <ns0:c r="G306" s="26" t="str">
        <ns0:v>Pregunta/alternativa</ns0:v>
      </ns0:c>
      <ns0:c r="H306" s="26" t="str">
        <ns0:v>Cambios sugeridos a la malla curricular</ns0:v>
      </ns0:c>
      <ns0:c r="I306" s="26" t="str">
        <ns0:v>Vinculación con la industria</ns0:v>
      </ns0:c>
      <ns0:c r="J306" s="26" t="n">
        <ns0:v>28</ns0:v>
      </ns0:c>
      <ns0:c r="K306" s="26" t="str">
        <ns0:v>personas</ns0:v>
      </ns0:c>
      <ns0:c r="L306" s="26" t="n">
        <ns0:v>105</ns0:v>
      </ns0:c>
      <ns0:c r="M306" s="26" t="n">
        <ns0:v>0.26666666666666666</ns0:v>
      </ns0:c>
      <ns0:c r="N306" s="26" t="str">
        <ns0:v>Cambio sugerido</ns0:v>
      </ns0:c>
      <ns0:c r="O306" s="26" t="str">
        <ns0:v>Sí</ns0:v>
      </ns0:c>
      <ns0:c r="P306" s="26" t="str">
        <ns0:v>No</ns0:v>
      </ns0:c>
      <ns0:c r="Q306" s="26" t="str">
        <ns0:v>Sí</ns0:v>
      </ns0:c>
      <ns0:c r="R306" s="26" t="str">
        <ns0:v>Alta</ns0:v>
      </ns0:c>
      <ns0:c r="S306" s="26" t="str">
        <ns0:v>Reporte ejecutivo — Q10</ns0:v>
      </ns0:c>
      <ns0:c r="T306" s="26" t="str">
        <ns0:v>Los temas mostrados no necesariamente agotan todos los comentarios ni son mutuamente excluyentes.</ns0:v>
      </ns0:c>
    </ns0:row>
    <ns0:row r="307">
      <ns0:c r="A307" s="26" t="str">
        <ns0:v>SG131_061</ns0:v>
      </ns0:c>
      <ns0:c r="B307" s="26" t="str">
        <ns0:v>CAEE_F009</ns0:v>
      </ns0:c>
      <ns0:c r="C307" s="26" t="str">
        <ns0:v>Encuesta 131 graduados</ns0:v>
      </ns0:c>
      <ns0:c r="D307" s="26" t="str">
        <ns0:v>Indicador agregado</ns0:v>
      </ns0:c>
      <ns0:c r="E307" s="26" t="str">
        <ns0:v>NR</ns0:v>
      </ns0:c>
      <ns0:c r="F307" s="26" t="str">
        <ns0:v>Graduados</ns0:v>
      </ns0:c>
      <ns0:c r="G307" s="26" t="str">
        <ns0:v>Pregunta/alternativa</ns0:v>
      </ns0:c>
      <ns0:c r="H307" s="26" t="str">
        <ns0:v>Cambios sugeridos a la malla curricular</ns0:v>
      </ns0:c>
      <ns0:c r="I307" s="26" t="str">
        <ns0:v>Actualizar contenidos (IA, datos, sostenibilidad)</ns0:v>
      </ns0:c>
      <ns0:c r="J307" s="26" t="n">
        <ns0:v>21</ns0:v>
      </ns0:c>
      <ns0:c r="K307" s="26" t="str">
        <ns0:v>personas</ns0:v>
      </ns0:c>
      <ns0:c r="L307" s="26" t="n">
        <ns0:v>105</ns0:v>
      </ns0:c>
      <ns0:c r="M307" s="26" t="n">
        <ns0:v>0.2</ns0:v>
      </ns0:c>
      <ns0:c r="N307" s="26" t="str">
        <ns0:v>Cambio sugerido</ns0:v>
      </ns0:c>
      <ns0:c r="O307" s="26" t="str">
        <ns0:v>Sí</ns0:v>
      </ns0:c>
      <ns0:c r="P307" s="26" t="str">
        <ns0:v>No</ns0:v>
      </ns0:c>
      <ns0:c r="Q307" s="26" t="str">
        <ns0:v>Sí</ns0:v>
      </ns0:c>
      <ns0:c r="R307" s="26" t="str">
        <ns0:v>Alta</ns0:v>
      </ns0:c>
      <ns0:c r="S307" s="26" t="str">
        <ns0:v>Reporte ejecutivo — Q10</ns0:v>
      </ns0:c>
      <ns0:c r="T307" s="26" t="str">
        <ns0:v>Los temas mostrados no necesariamente agotan todos los comentarios ni son mutuamente excluyentes.</ns0:v>
      </ns0:c>
    </ns0:row>
    <ns0:row r="308">
      <ns0:c r="A308" s="26" t="str">
        <ns0:v>SG131_062</ns0:v>
      </ns0:c>
      <ns0:c r="B308" s="26" t="str">
        <ns0:v>CAEE_F009</ns0:v>
      </ns0:c>
      <ns0:c r="C308" s="26" t="str">
        <ns0:v>Encuesta 131 graduados</ns0:v>
      </ns0:c>
      <ns0:c r="D308" s="26" t="str">
        <ns0:v>Indicador agregado</ns0:v>
      </ns0:c>
      <ns0:c r="E308" s="26" t="str">
        <ns0:v>NR</ns0:v>
      </ns0:c>
      <ns0:c r="F308" s="26" t="str">
        <ns0:v>Graduados</ns0:v>
      </ns0:c>
      <ns0:c r="G308" s="26" t="str">
        <ns0:v>Pregunta/alternativa</ns0:v>
      </ns0:c>
      <ns0:c r="H308" s="26" t="str">
        <ns0:v>Cambios sugeridos a la malla curricular</ns0:v>
      </ns0:c>
      <ns0:c r="I308" s="26" t="str">
        <ns0:v>Más prácticas y laboratorios</ns0:v>
      </ns0:c>
      <ns0:c r="J308" s="26" t="n">
        <ns0:v>9</ns0:v>
      </ns0:c>
      <ns0:c r="K308" s="26" t="str">
        <ns0:v>personas</ns0:v>
      </ns0:c>
      <ns0:c r="L308" s="26" t="n">
        <ns0:v>105</ns0:v>
      </ns0:c>
      <ns0:c r="M308" s="26" t="n">
        <ns0:v>0.08571428571428572</ns0:v>
      </ns0:c>
      <ns0:c r="N308" s="26" t="str">
        <ns0:v>Cambio sugerido</ns0:v>
      </ns0:c>
      <ns0:c r="O308" s="26" t="str">
        <ns0:v>Sí</ns0:v>
      </ns0:c>
      <ns0:c r="P308" s="26" t="str">
        <ns0:v>No</ns0:v>
      </ns0:c>
      <ns0:c r="Q308" s="26" t="str">
        <ns0:v>Sí</ns0:v>
      </ns0:c>
      <ns0:c r="R308" s="26" t="str">
        <ns0:v>Alta</ns0:v>
      </ns0:c>
      <ns0:c r="S308" s="26" t="str">
        <ns0:v>Reporte ejecutivo — Q10</ns0:v>
      </ns0:c>
      <ns0:c r="T308" s="26" t="str">
        <ns0:v>Los temas mostrados no necesariamente agotan todos los comentarios ni son mutuamente excluyentes.</ns0:v>
      </ns0:c>
    </ns0:row>
    <ns0:row r="309">
      <ns0:c r="A309" s="26" t="str">
        <ns0:v>SG131_063</ns0:v>
      </ns0:c>
      <ns0:c r="B309" s="26" t="str">
        <ns0:v>CAEE_F009</ns0:v>
      </ns0:c>
      <ns0:c r="C309" s="26" t="str">
        <ns0:v>Encuesta 131 graduados</ns0:v>
      </ns0:c>
      <ns0:c r="D309" s="26" t="str">
        <ns0:v>Indicador agregado</ns0:v>
      </ns0:c>
      <ns0:c r="E309" s="26" t="str">
        <ns0:v>NR</ns0:v>
      </ns0:c>
      <ns0:c r="F309" s="26" t="str">
        <ns0:v>Graduados</ns0:v>
      </ns0:c>
      <ns0:c r="G309" s="26" t="str">
        <ns0:v>Pregunta/alternativa</ns0:v>
      </ns0:c>
      <ns0:c r="H309" s="26" t="str">
        <ns0:v>Cambios sugeridos a la malla curricular</ns0:v>
      </ns0:c>
      <ns0:c r="I309" s="26" t="str">
        <ns0:v>Nuevas materias / electivas</ns0:v>
      </ns0:c>
      <ns0:c r="J309" s="26" t="n">
        <ns0:v>6</ns0:v>
      </ns0:c>
      <ns0:c r="K309" s="26" t="str">
        <ns0:v>personas</ns0:v>
      </ns0:c>
      <ns0:c r="L309" s="26" t="n">
        <ns0:v>105</ns0:v>
      </ns0:c>
      <ns0:c r="M309" s="26" t="n">
        <ns0:v>0.05714285714285714</ns0:v>
      </ns0:c>
      <ns0:c r="N309" s="26" t="str">
        <ns0:v>Cambio sugerido</ns0:v>
      </ns0:c>
      <ns0:c r="O309" s="26" t="str">
        <ns0:v>Sí</ns0:v>
      </ns0:c>
      <ns0:c r="P309" s="26" t="str">
        <ns0:v>No</ns0:v>
      </ns0:c>
      <ns0:c r="Q309" s="26" t="str">
        <ns0:v>Sí</ns0:v>
      </ns0:c>
      <ns0:c r="R309" s="26" t="str">
        <ns0:v>Alta</ns0:v>
      </ns0:c>
      <ns0:c r="S309" s="26" t="str">
        <ns0:v>Reporte ejecutivo — Q10</ns0:v>
      </ns0:c>
      <ns0:c r="T309" s="26" t="str">
        <ns0:v>Los temas mostrados no necesariamente agotan todos los comentarios ni son mutuamente excluyentes.</ns0:v>
      </ns0:c>
    </ns0:row>
    <ns0:row r="310">
      <ns0:c r="A310" s="26" t="str">
        <ns0:v>SG131_064</ns0:v>
      </ns0:c>
      <ns0:c r="B310" s="26" t="str">
        <ns0:v>CAEE_F009</ns0:v>
      </ns0:c>
      <ns0:c r="C310" s="26" t="str">
        <ns0:v>Encuesta 131 graduados</ns0:v>
      </ns0:c>
      <ns0:c r="D310" s="26" t="str">
        <ns0:v>Indicador agregado</ns0:v>
      </ns0:c>
      <ns0:c r="E310" s="26" t="str">
        <ns0:v>NR</ns0:v>
      </ns0:c>
      <ns0:c r="F310" s="26" t="str">
        <ns0:v>Graduados</ns0:v>
      </ns0:c>
      <ns0:c r="G310" s="26" t="str">
        <ns0:v>Pregunta/alternativa</ns0:v>
      </ns0:c>
      <ns0:c r="H310" s="26" t="str">
        <ns0:v>Cambios sugeridos a la malla curricular</ns0:v>
      </ns0:c>
      <ns0:c r="I310" s="26" t="str">
        <ns0:v>Mejorar calidad docente</ns0:v>
      </ns0:c>
      <ns0:c r="J310" s="26" t="n">
        <ns0:v>3</ns0:v>
      </ns0:c>
      <ns0:c r="K310" s="26" t="str">
        <ns0:v>personas</ns0:v>
      </ns0:c>
      <ns0:c r="L310" s="26" t="n">
        <ns0:v>105</ns0:v>
      </ns0:c>
      <ns0:c r="M310" s="26" t="n">
        <ns0:v>0.02857142857142857</ns0:v>
      </ns0:c>
      <ns0:c r="N310" s="26" t="str">
        <ns0:v>Cambio sugerido</ns0:v>
      </ns0:c>
      <ns0:c r="O310" s="26" t="str">
        <ns0:v>Sí</ns0:v>
      </ns0:c>
      <ns0:c r="P310" s="26" t="str">
        <ns0:v>No</ns0:v>
      </ns0:c>
      <ns0:c r="Q310" s="26" t="str">
        <ns0:v>Sí</ns0:v>
      </ns0:c>
      <ns0:c r="R310" s="26" t="str">
        <ns0:v>Alta</ns0:v>
      </ns0:c>
      <ns0:c r="S310" s="26" t="str">
        <ns0:v>Reporte ejecutivo — Q10</ns0:v>
      </ns0:c>
      <ns0:c r="T310" s="26" t="str">
        <ns0:v>Los temas mostrados no necesariamente agotan todos los comentarios ni son mutuamente excluyentes.</ns0:v>
      </ns0:c>
    </ns0:row>
    <ns0:row r="311">
      <ns0:c r="A311" s="26" t="str">
        <ns0:v>SG131_065</ns0:v>
      </ns0:c>
      <ns0:c r="B311" s="26" t="str">
        <ns0:v>CAEE_F009</ns0:v>
      </ns0:c>
      <ns0:c r="C311" s="26" t="str">
        <ns0:v>Encuesta 131 graduados</ns0:v>
      </ns0:c>
      <ns0:c r="D311" s="26" t="str">
        <ns0:v>Indicador agregado</ns0:v>
      </ns0:c>
      <ns0:c r="E311" s="26" t="str">
        <ns0:v>NR</ns0:v>
      </ns0:c>
      <ns0:c r="F311" s="26" t="str">
        <ns0:v>Graduados</ns0:v>
      </ns0:c>
      <ns0:c r="G311" s="26" t="str">
        <ns0:v>Pregunta/alternativa</ns0:v>
      </ns0:c>
      <ns0:c r="H311" s="26" t="str">
        <ns0:v>Cambios sugeridos a la malla curricular</ns0:v>
      </ns0:c>
      <ns0:c r="I311" s="26" t="str">
        <ns0:v>Reducir teoría / carga horaria</ns0:v>
      </ns0:c>
      <ns0:c r="J311" s="26" t="n">
        <ns0:v>2</ns0:v>
      </ns0:c>
      <ns0:c r="K311" s="26" t="str">
        <ns0:v>personas</ns0:v>
      </ns0:c>
      <ns0:c r="L311" s="26" t="n">
        <ns0:v>105</ns0:v>
      </ns0:c>
      <ns0:c r="M311" s="26" t="n">
        <ns0:v>0.01904761904761905</ns0:v>
      </ns0:c>
      <ns0:c r="N311" s="26" t="str">
        <ns0:v>Cambio sugerido</ns0:v>
      </ns0:c>
      <ns0:c r="O311" s="26" t="str">
        <ns0:v>Sí</ns0:v>
      </ns0:c>
      <ns0:c r="P311" s="26" t="str">
        <ns0:v>No</ns0:v>
      </ns0:c>
      <ns0:c r="Q311" s="26" t="str">
        <ns0:v>Sí</ns0:v>
      </ns0:c>
      <ns0:c r="R311" s="26" t="str">
        <ns0:v>Alta</ns0:v>
      </ns0:c>
      <ns0:c r="S311" s="26" t="str">
        <ns0:v>Reporte ejecutivo — Q10</ns0:v>
      </ns0:c>
      <ns0:c r="T311" s="26" t="str">
        <ns0:v>Los temas mostrados no necesariamente agotan todos los comentarios ni son mutuamente excluyentes.</ns0:v>
      </ns0:c>
    </ns0:row>
    <ns0:row r="312">
      <ns0:c r="A312" s="26" t="str">
        <ns0:v>SG131_066</ns0:v>
      </ns0:c>
      <ns0:c r="B312" s="26" t="str">
        <ns0:v>CAEE_F009</ns0:v>
      </ns0:c>
      <ns0:c r="C312" s="26" t="str">
        <ns0:v>Encuesta 131 graduados</ns0:v>
      </ns0:c>
      <ns0:c r="D312" s="26" t="str">
        <ns0:v>Indicador agregado</ns0:v>
      </ns0:c>
      <ns0:c r="E312" s="26" t="str">
        <ns0:v>NR</ns0:v>
      </ns0:c>
      <ns0:c r="F312" s="26" t="str">
        <ns0:v>Graduados</ns0:v>
      </ns0:c>
      <ns0:c r="G312" s="26" t="str">
        <ns0:v>Pregunta/alternativa</ns0:v>
      </ns0:c>
      <ns0:c r="H312" s="26" t="str">
        <ns0:v>Influencia del nivel de inglés en el desempeño laboral</ns0:v>
      </ns0:c>
      <ns0:c r="I312" s="26" t="str">
        <ns0:v>1 Nada importante</ns0:v>
      </ns0:c>
      <ns0:c r="J312" s="26" t="n">
        <ns0:v>1</ns0:v>
      </ns0:c>
      <ns0:c r="K312" s="26" t="str">
        <ns0:v>personas</ns0:v>
      </ns0:c>
      <ns0:c r="L312" s="26" t="n">
        <ns0:v>131</ns0:v>
      </ns0:c>
      <ns0:c r="M312" s="26" t="n">
        <ns0:v>0.007633587786259542</ns0:v>
      </ns0:c>
      <ns0:c r="N312" s="26" t="str">
        <ns0:v>Importancia/necesidad</ns0:v>
      </ns0:c>
      <ns0:c r="O312" s="26" t="str">
        <ns0:v>Sí</ns0:v>
      </ns0:c>
      <ns0:c r="P312" s="26" t="str">
        <ns0:v>No</ns0:v>
      </ns0:c>
      <ns0:c r="Q312" s="26" t="str">
        <ns0:v>Sí</ns0:v>
      </ns0:c>
      <ns0:c r="R312" s="26" t="str">
        <ns0:v>Alta</ns0:v>
      </ns0:c>
      <ns0:c r="S312" s="26" t="str">
        <ns0:v>Reporte ejecutivo — Q11</ns0:v>
      </ns0:c>
    </ns0:row>
    <ns0:row r="313">
      <ns0:c r="A313" s="26" t="str">
        <ns0:v>SG131_067</ns0:v>
      </ns0:c>
      <ns0:c r="B313" s="26" t="str">
        <ns0:v>CAEE_F009</ns0:v>
      </ns0:c>
      <ns0:c r="C313" s="26" t="str">
        <ns0:v>Encuesta 131 graduados</ns0:v>
      </ns0:c>
      <ns0:c r="D313" s="26" t="str">
        <ns0:v>Indicador agregado</ns0:v>
      </ns0:c>
      <ns0:c r="E313" s="26" t="str">
        <ns0:v>NR</ns0:v>
      </ns0:c>
      <ns0:c r="F313" s="26" t="str">
        <ns0:v>Graduados</ns0:v>
      </ns0:c>
      <ns0:c r="G313" s="26" t="str">
        <ns0:v>Pregunta/alternativa</ns0:v>
      </ns0:c>
      <ns0:c r="H313" s="26" t="str">
        <ns0:v>Influencia del nivel de inglés en el desempeño laboral</ns0:v>
      </ns0:c>
      <ns0:c r="I313" s="26" t="str">
        <ns0:v>2 Poco importante</ns0:v>
      </ns0:c>
      <ns0:c r="J313" s="26" t="n">
        <ns0:v>4</ns0:v>
      </ns0:c>
      <ns0:c r="K313" s="26" t="str">
        <ns0:v>personas</ns0:v>
      </ns0:c>
      <ns0:c r="L313" s="26" t="n">
        <ns0:v>131</ns0:v>
      </ns0:c>
      <ns0:c r="M313" s="26" t="n">
        <ns0:v>0.030534351145038167</ns0:v>
      </ns0:c>
      <ns0:c r="N313" s="26" t="str">
        <ns0:v>Importancia/necesidad</ns0:v>
      </ns0:c>
      <ns0:c r="O313" s="26" t="str">
        <ns0:v>Sí</ns0:v>
      </ns0:c>
      <ns0:c r="P313" s="26" t="str">
        <ns0:v>No</ns0:v>
      </ns0:c>
      <ns0:c r="Q313" s="26" t="str">
        <ns0:v>Sí</ns0:v>
      </ns0:c>
      <ns0:c r="R313" s="26" t="str">
        <ns0:v>Alta</ns0:v>
      </ns0:c>
      <ns0:c r="S313" s="26" t="str">
        <ns0:v>Reporte ejecutivo — Q11</ns0:v>
      </ns0:c>
    </ns0:row>
    <ns0:row r="314">
      <ns0:c r="A314" s="26" t="str">
        <ns0:v>SG131_068</ns0:v>
      </ns0:c>
      <ns0:c r="B314" s="26" t="str">
        <ns0:v>CAEE_F009</ns0:v>
      </ns0:c>
      <ns0:c r="C314" s="26" t="str">
        <ns0:v>Encuesta 131 graduados</ns0:v>
      </ns0:c>
      <ns0:c r="D314" s="26" t="str">
        <ns0:v>Indicador agregado</ns0:v>
      </ns0:c>
      <ns0:c r="E314" s="26" t="str">
        <ns0:v>NR</ns0:v>
      </ns0:c>
      <ns0:c r="F314" s="26" t="str">
        <ns0:v>Graduados</ns0:v>
      </ns0:c>
      <ns0:c r="G314" s="26" t="str">
        <ns0:v>Pregunta/alternativa</ns0:v>
      </ns0:c>
      <ns0:c r="H314" s="26" t="str">
        <ns0:v>Influencia del nivel de inglés en el desempeño laboral</ns0:v>
      </ns0:c>
      <ns0:c r="I314" s="26" t="str">
        <ns0:v>3 Moderadamente importante</ns0:v>
      </ns0:c>
      <ns0:c r="J314" s="26" t="n">
        <ns0:v>13</ns0:v>
      </ns0:c>
      <ns0:c r="K314" s="26" t="str">
        <ns0:v>personas</ns0:v>
      </ns0:c>
      <ns0:c r="L314" s="26" t="n">
        <ns0:v>131</ns0:v>
      </ns0:c>
      <ns0:c r="M314" s="26" t="n">
        <ns0:v>0.09923664122137404</ns0:v>
      </ns0:c>
      <ns0:c r="N314" s="26" t="str">
        <ns0:v>Importancia/necesidad</ns0:v>
      </ns0:c>
      <ns0:c r="O314" s="26" t="str">
        <ns0:v>Sí</ns0:v>
      </ns0:c>
      <ns0:c r="P314" s="26" t="str">
        <ns0:v>No</ns0:v>
      </ns0:c>
      <ns0:c r="Q314" s="26" t="str">
        <ns0:v>Sí</ns0:v>
      </ns0:c>
      <ns0:c r="R314" s="26" t="str">
        <ns0:v>Alta</ns0:v>
      </ns0:c>
      <ns0:c r="S314" s="26" t="str">
        <ns0:v>Reporte ejecutivo — Q11</ns0:v>
      </ns0:c>
    </ns0:row>
    <ns0:row r="315">
      <ns0:c r="A315" s="26" t="str">
        <ns0:v>SG131_069</ns0:v>
      </ns0:c>
      <ns0:c r="B315" s="26" t="str">
        <ns0:v>CAEE_F009</ns0:v>
      </ns0:c>
      <ns0:c r="C315" s="26" t="str">
        <ns0:v>Encuesta 131 graduados</ns0:v>
      </ns0:c>
      <ns0:c r="D315" s="26" t="str">
        <ns0:v>Indicador agregado</ns0:v>
      </ns0:c>
      <ns0:c r="E315" s="26" t="str">
        <ns0:v>NR</ns0:v>
      </ns0:c>
      <ns0:c r="F315" s="26" t="str">
        <ns0:v>Graduados</ns0:v>
      </ns0:c>
      <ns0:c r="G315" s="26" t="str">
        <ns0:v>Pregunta/alternativa</ns0:v>
      </ns0:c>
      <ns0:c r="H315" s="26" t="str">
        <ns0:v>Influencia del nivel de inglés en el desempeño laboral</ns0:v>
      </ns0:c>
      <ns0:c r="I315" s="26" t="str">
        <ns0:v>4 Importante</ns0:v>
      </ns0:c>
      <ns0:c r="J315" s="26" t="n">
        <ns0:v>22</ns0:v>
      </ns0:c>
      <ns0:c r="K315" s="26" t="str">
        <ns0:v>personas</ns0:v>
      </ns0:c>
      <ns0:c r="L315" s="26" t="n">
        <ns0:v>131</ns0:v>
      </ns0:c>
      <ns0:c r="M315" s="26" t="n">
        <ns0:v>0.16793893129770993</ns0:v>
      </ns0:c>
      <ns0:c r="N315" s="26" t="str">
        <ns0:v>Importancia/necesidad</ns0:v>
      </ns0:c>
      <ns0:c r="O315" s="26" t="str">
        <ns0:v>Sí</ns0:v>
      </ns0:c>
      <ns0:c r="P315" s="26" t="str">
        <ns0:v>No</ns0:v>
      </ns0:c>
      <ns0:c r="Q315" s="26" t="str">
        <ns0:v>Sí</ns0:v>
      </ns0:c>
      <ns0:c r="R315" s="26" t="str">
        <ns0:v>Alta</ns0:v>
      </ns0:c>
      <ns0:c r="S315" s="26" t="str">
        <ns0:v>Reporte ejecutivo — Q11</ns0:v>
      </ns0:c>
    </ns0:row>
    <ns0:row r="316">
      <ns0:c r="A316" s="26" t="str">
        <ns0:v>SG131_070</ns0:v>
      </ns0:c>
      <ns0:c r="B316" s="26" t="str">
        <ns0:v>CAEE_F009</ns0:v>
      </ns0:c>
      <ns0:c r="C316" s="26" t="str">
        <ns0:v>Encuesta 131 graduados</ns0:v>
      </ns0:c>
      <ns0:c r="D316" s="26" t="str">
        <ns0:v>Indicador agregado</ns0:v>
      </ns0:c>
      <ns0:c r="E316" s="26" t="str">
        <ns0:v>NR</ns0:v>
      </ns0:c>
      <ns0:c r="F316" s="26" t="str">
        <ns0:v>Graduados</ns0:v>
      </ns0:c>
      <ns0:c r="G316" s="26" t="str">
        <ns0:v>Pregunta/alternativa</ns0:v>
      </ns0:c>
      <ns0:c r="H316" s="26" t="str">
        <ns0:v>Influencia del nivel de inglés en el desempeño laboral</ns0:v>
      </ns0:c>
      <ns0:c r="I316" s="26" t="str">
        <ns0:v>5 Muy importante</ns0:v>
      </ns0:c>
      <ns0:c r="J316" s="26" t="n">
        <ns0:v>91</ns0:v>
      </ns0:c>
      <ns0:c r="K316" s="26" t="str">
        <ns0:v>personas</ns0:v>
      </ns0:c>
      <ns0:c r="L316" s="26" t="n">
        <ns0:v>131</ns0:v>
      </ns0:c>
      <ns0:c r="M316" s="26" t="n">
        <ns0:v>0.6946564885496184</ns0:v>
      </ns0:c>
      <ns0:c r="N316" s="26" t="str">
        <ns0:v>Importancia/necesidad</ns0:v>
      </ns0:c>
      <ns0:c r="O316" s="26" t="str">
        <ns0:v>Sí</ns0:v>
      </ns0:c>
      <ns0:c r="P316" s="26" t="str">
        <ns0:v>No</ns0:v>
      </ns0:c>
      <ns0:c r="Q316" s="26" t="str">
        <ns0:v>Sí</ns0:v>
      </ns0:c>
      <ns0:c r="R316" s="26" t="str">
        <ns0:v>Alta</ns0:v>
      </ns0:c>
      <ns0:c r="S316" s="26" t="str">
        <ns0:v>Reporte ejecutivo — Q11</ns0:v>
      </ns0:c>
    </ns0:row>
    <ns0:row r="317">
      <ns0:c r="A317" s="26" t="str">
        <ns0:v>SG131_071</ns0:v>
      </ns0:c>
      <ns0:c r="B317" s="26" t="str">
        <ns0:v>CAEE_F009</ns0:v>
      </ns0:c>
      <ns0:c r="C317" s="26" t="str">
        <ns0:v>Encuesta 131 graduados</ns0:v>
      </ns0:c>
      <ns0:c r="D317" s="26" t="str">
        <ns0:v>Indicador agregado</ns0:v>
      </ns0:c>
      <ns0:c r="E317" s="26" t="str">
        <ns0:v>NR</ns0:v>
      </ns0:c>
      <ns0:c r="F317" s="26" t="str">
        <ns0:v>Graduados</ns0:v>
      </ns0:c>
      <ns0:c r="G317" s="26" t="str">
        <ns0:v>Pregunta/alternativa</ns0:v>
      </ns0:c>
      <ns0:c r="H317" s="26" t="str">
        <ns0:v>Importancia de análisis de datos, machine learning e IA</ns0:v>
      </ns0:c>
      <ns0:c r="I317" s="26" t="str">
        <ns0:v>1 Nada importante</ns0:v>
      </ns0:c>
      <ns0:c r="J317" s="26" t="n">
        <ns0:v>2</ns0:v>
      </ns0:c>
      <ns0:c r="K317" s="26" t="str">
        <ns0:v>personas</ns0:v>
      </ns0:c>
      <ns0:c r="L317" s="26" t="n">
        <ns0:v>131</ns0:v>
      </ns0:c>
      <ns0:c r="M317" s="26" t="n">
        <ns0:v>0.015267175572519083</ns0:v>
      </ns0:c>
      <ns0:c r="N317" s="26" t="str">
        <ns0:v>Importancia/necesidad</ns0:v>
      </ns0:c>
      <ns0:c r="O317" s="26" t="str">
        <ns0:v>Sí</ns0:v>
      </ns0:c>
      <ns0:c r="P317" s="26" t="str">
        <ns0:v>No</ns0:v>
      </ns0:c>
      <ns0:c r="Q317" s="26" t="str">
        <ns0:v>Sí</ns0:v>
      </ns0:c>
      <ns0:c r="R317" s="26" t="str">
        <ns0:v>Alta</ns0:v>
      </ns0:c>
      <ns0:c r="S317" s="26" t="str">
        <ns0:v>Reporte ejecutivo — Q12</ns0:v>
      </ns0:c>
    </ns0:row>
    <ns0:row r="318">
      <ns0:c r="A318" s="26" t="str">
        <ns0:v>SG131_072</ns0:v>
      </ns0:c>
      <ns0:c r="B318" s="26" t="str">
        <ns0:v>CAEE_F009</ns0:v>
      </ns0:c>
      <ns0:c r="C318" s="26" t="str">
        <ns0:v>Encuesta 131 graduados</ns0:v>
      </ns0:c>
      <ns0:c r="D318" s="26" t="str">
        <ns0:v>Indicador agregado</ns0:v>
      </ns0:c>
      <ns0:c r="E318" s="26" t="str">
        <ns0:v>NR</ns0:v>
      </ns0:c>
      <ns0:c r="F318" s="26" t="str">
        <ns0:v>Graduados</ns0:v>
      </ns0:c>
      <ns0:c r="G318" s="26" t="str">
        <ns0:v>Pregunta/alternativa</ns0:v>
      </ns0:c>
      <ns0:c r="H318" s="26" t="str">
        <ns0:v>Importancia de análisis de datos, machine learning e IA</ns0:v>
      </ns0:c>
      <ns0:c r="I318" s="26" t="str">
        <ns0:v>2 Poco importante</ns0:v>
      </ns0:c>
      <ns0:c r="J318" s="26" t="n">
        <ns0:v>2</ns0:v>
      </ns0:c>
      <ns0:c r="K318" s="26" t="str">
        <ns0:v>personas</ns0:v>
      </ns0:c>
      <ns0:c r="L318" s="26" t="n">
        <ns0:v>131</ns0:v>
      </ns0:c>
      <ns0:c r="M318" s="26" t="n">
        <ns0:v>0.015267175572519083</ns0:v>
      </ns0:c>
      <ns0:c r="N318" s="26" t="str">
        <ns0:v>Importancia/necesidad</ns0:v>
      </ns0:c>
      <ns0:c r="O318" s="26" t="str">
        <ns0:v>Sí</ns0:v>
      </ns0:c>
      <ns0:c r="P318" s="26" t="str">
        <ns0:v>No</ns0:v>
      </ns0:c>
      <ns0:c r="Q318" s="26" t="str">
        <ns0:v>Sí</ns0:v>
      </ns0:c>
      <ns0:c r="R318" s="26" t="str">
        <ns0:v>Alta</ns0:v>
      </ns0:c>
      <ns0:c r="S318" s="26" t="str">
        <ns0:v>Reporte ejecutivo — Q12</ns0:v>
      </ns0:c>
    </ns0:row>
    <ns0:row r="319">
      <ns0:c r="A319" s="26" t="str">
        <ns0:v>SG131_073</ns0:v>
      </ns0:c>
      <ns0:c r="B319" s="26" t="str">
        <ns0:v>CAEE_F009</ns0:v>
      </ns0:c>
      <ns0:c r="C319" s="26" t="str">
        <ns0:v>Encuesta 131 graduados</ns0:v>
      </ns0:c>
      <ns0:c r="D319" s="26" t="str">
        <ns0:v>Indicador agregado</ns0:v>
      </ns0:c>
      <ns0:c r="E319" s="26" t="str">
        <ns0:v>NR</ns0:v>
      </ns0:c>
      <ns0:c r="F319" s="26" t="str">
        <ns0:v>Graduados</ns0:v>
      </ns0:c>
      <ns0:c r="G319" s="26" t="str">
        <ns0:v>Pregunta/alternativa</ns0:v>
      </ns0:c>
      <ns0:c r="H319" s="26" t="str">
        <ns0:v>Importancia de análisis de datos, machine learning e IA</ns0:v>
      </ns0:c>
      <ns0:c r="I319" s="26" t="str">
        <ns0:v>3 Moderadamente importante</ns0:v>
      </ns0:c>
      <ns0:c r="J319" s="26" t="n">
        <ns0:v>5</ns0:v>
      </ns0:c>
      <ns0:c r="K319" s="26" t="str">
        <ns0:v>personas</ns0:v>
      </ns0:c>
      <ns0:c r="L319" s="26" t="n">
        <ns0:v>131</ns0:v>
      </ns0:c>
      <ns0:c r="M319" s="26" t="n">
        <ns0:v>0.03816793893129771</ns0:v>
      </ns0:c>
      <ns0:c r="N319" s="26" t="str">
        <ns0:v>Importancia/necesidad</ns0:v>
      </ns0:c>
      <ns0:c r="O319" s="26" t="str">
        <ns0:v>Sí</ns0:v>
      </ns0:c>
      <ns0:c r="P319" s="26" t="str">
        <ns0:v>No</ns0:v>
      </ns0:c>
      <ns0:c r="Q319" s="26" t="str">
        <ns0:v>Sí</ns0:v>
      </ns0:c>
      <ns0:c r="R319" s="26" t="str">
        <ns0:v>Alta</ns0:v>
      </ns0:c>
      <ns0:c r="S319" s="26" t="str">
        <ns0:v>Reporte ejecutivo — Q12</ns0:v>
      </ns0:c>
    </ns0:row>
    <ns0:row r="320">
      <ns0:c r="A320" s="26" t="str">
        <ns0:v>SG131_074</ns0:v>
      </ns0:c>
      <ns0:c r="B320" s="26" t="str">
        <ns0:v>CAEE_F009</ns0:v>
      </ns0:c>
      <ns0:c r="C320" s="26" t="str">
        <ns0:v>Encuesta 131 graduados</ns0:v>
      </ns0:c>
      <ns0:c r="D320" s="26" t="str">
        <ns0:v>Indicador agregado</ns0:v>
      </ns0:c>
      <ns0:c r="E320" s="26" t="str">
        <ns0:v>NR</ns0:v>
      </ns0:c>
      <ns0:c r="F320" s="26" t="str">
        <ns0:v>Graduados</ns0:v>
      </ns0:c>
      <ns0:c r="G320" s="26" t="str">
        <ns0:v>Pregunta/alternativa</ns0:v>
      </ns0:c>
      <ns0:c r="H320" s="26" t="str">
        <ns0:v>Importancia de análisis de datos, machine learning e IA</ns0:v>
      </ns0:c>
      <ns0:c r="I320" s="26" t="str">
        <ns0:v>4 Importante</ns0:v>
      </ns0:c>
      <ns0:c r="J320" s="26" t="n">
        <ns0:v>28</ns0:v>
      </ns0:c>
      <ns0:c r="K320" s="26" t="str">
        <ns0:v>personas</ns0:v>
      </ns0:c>
      <ns0:c r="L320" s="26" t="n">
        <ns0:v>131</ns0:v>
      </ns0:c>
      <ns0:c r="M320" s="26" t="n">
        <ns0:v>0.21374045801526717</ns0:v>
      </ns0:c>
      <ns0:c r="N320" s="26" t="str">
        <ns0:v>Importancia/necesidad</ns0:v>
      </ns0:c>
      <ns0:c r="O320" s="26" t="str">
        <ns0:v>Sí</ns0:v>
      </ns0:c>
      <ns0:c r="P320" s="26" t="str">
        <ns0:v>No</ns0:v>
      </ns0:c>
      <ns0:c r="Q320" s="26" t="str">
        <ns0:v>Sí</ns0:v>
      </ns0:c>
      <ns0:c r="R320" s="26" t="str">
        <ns0:v>Alta</ns0:v>
      </ns0:c>
      <ns0:c r="S320" s="26" t="str">
        <ns0:v>Reporte ejecutivo — Q12</ns0:v>
      </ns0:c>
    </ns0:row>
    <ns0:row r="321">
      <ns0:c r="A321" s="26" t="str">
        <ns0:v>SG131_075</ns0:v>
      </ns0:c>
      <ns0:c r="B321" s="26" t="str">
        <ns0:v>CAEE_F009</ns0:v>
      </ns0:c>
      <ns0:c r="C321" s="26" t="str">
        <ns0:v>Encuesta 131 graduados</ns0:v>
      </ns0:c>
      <ns0:c r="D321" s="26" t="str">
        <ns0:v>Indicador agregado</ns0:v>
      </ns0:c>
      <ns0:c r="E321" s="26" t="str">
        <ns0:v>NR</ns0:v>
      </ns0:c>
      <ns0:c r="F321" s="26" t="str">
        <ns0:v>Graduados</ns0:v>
      </ns0:c>
      <ns0:c r="G321" s="26" t="str">
        <ns0:v>Pregunta/alternativa</ns0:v>
      </ns0:c>
      <ns0:c r="H321" s="26" t="str">
        <ns0:v>Importancia de análisis de datos, machine learning e IA</ns0:v>
      </ns0:c>
      <ns0:c r="I321" s="26" t="str">
        <ns0:v>5 Muy importante</ns0:v>
      </ns0:c>
      <ns0:c r="J321" s="26" t="n">
        <ns0:v>94</ns0:v>
      </ns0:c>
      <ns0:c r="K321" s="26" t="str">
        <ns0:v>personas</ns0:v>
      </ns0:c>
      <ns0:c r="L321" s="26" t="n">
        <ns0:v>131</ns0:v>
      </ns0:c>
      <ns0:c r="M321" s="26" t="n">
        <ns0:v>0.7175572519083969</ns0:v>
      </ns0:c>
      <ns0:c r="N321" s="26" t="str">
        <ns0:v>Importancia/necesidad</ns0:v>
      </ns0:c>
      <ns0:c r="O321" s="26" t="str">
        <ns0:v>Sí</ns0:v>
      </ns0:c>
      <ns0:c r="P321" s="26" t="str">
        <ns0:v>No</ns0:v>
      </ns0:c>
      <ns0:c r="Q321" s="26" t="str">
        <ns0:v>Sí</ns0:v>
      </ns0:c>
      <ns0:c r="R321" s="26" t="str">
        <ns0:v>Alta</ns0:v>
      </ns0:c>
      <ns0:c r="S321" s="26" t="str">
        <ns0:v>Reporte ejecutivo — Q12</ns0:v>
      </ns0:c>
    </ns0:row>
    <ns0:row r="322">
      <ns0:c r="A322" s="26" t="str">
        <ns0:v>SG131_076</ns0:v>
      </ns0:c>
      <ns0:c r="B322" s="26" t="str">
        <ns0:v>CAEE_F009</ns0:v>
      </ns0:c>
      <ns0:c r="C322" s="26" t="str">
        <ns0:v>Encuesta 131 graduados</ns0:v>
      </ns0:c>
      <ns0:c r="D322" s="26" t="str">
        <ns0:v>Indicador agregado</ns0:v>
      </ns0:c>
      <ns0:c r="E322" s="26" t="str">
        <ns0:v>NR</ns0:v>
      </ns0:c>
      <ns0:c r="F322" s="26" t="str">
        <ns0:v>Graduados</ns0:v>
      </ns0:c>
      <ns0:c r="G322" s="26" t="str">
        <ns0:v>Pregunta/alternativa</ns0:v>
      </ns0:c>
      <ns0:c r="H322" s="26" t="str">
        <ns0:v>Importancia de economía circular y energía renovable</ns0:v>
      </ns0:c>
      <ns0:c r="I322" s="26" t="str">
        <ns0:v>1 Nada importante</ns0:v>
      </ns0:c>
      <ns0:c r="J322" s="26" t="n">
        <ns0:v>3</ns0:v>
      </ns0:c>
      <ns0:c r="K322" s="26" t="str">
        <ns0:v>personas</ns0:v>
      </ns0:c>
      <ns0:c r="L322" s="26" t="n">
        <ns0:v>131</ns0:v>
      </ns0:c>
      <ns0:c r="M322" s="26" t="n">
        <ns0:v>0.022900763358778626</ns0:v>
      </ns0:c>
      <ns0:c r="N322" s="26" t="str">
        <ns0:v>Importancia/necesidad</ns0:v>
      </ns0:c>
      <ns0:c r="O322" s="26" t="str">
        <ns0:v>Sí</ns0:v>
      </ns0:c>
      <ns0:c r="P322" s="26" t="str">
        <ns0:v>No</ns0:v>
      </ns0:c>
      <ns0:c r="Q322" s="26" t="str">
        <ns0:v>Sí</ns0:v>
      </ns0:c>
      <ns0:c r="R322" s="26" t="str">
        <ns0:v>Alta</ns0:v>
      </ns0:c>
      <ns0:c r="S322" s="26" t="str">
        <ns0:v>Reporte ejecutivo — Q13</ns0:v>
      </ns0:c>
    </ns0:row>
    <ns0:row r="323">
      <ns0:c r="A323" s="26" t="str">
        <ns0:v>SG131_077</ns0:v>
      </ns0:c>
      <ns0:c r="B323" s="26" t="str">
        <ns0:v>CAEE_F009</ns0:v>
      </ns0:c>
      <ns0:c r="C323" s="26" t="str">
        <ns0:v>Encuesta 131 graduados</ns0:v>
      </ns0:c>
      <ns0:c r="D323" s="26" t="str">
        <ns0:v>Indicador agregado</ns0:v>
      </ns0:c>
      <ns0:c r="E323" s="26" t="str">
        <ns0:v>NR</ns0:v>
      </ns0:c>
      <ns0:c r="F323" s="26" t="str">
        <ns0:v>Graduados</ns0:v>
      </ns0:c>
      <ns0:c r="G323" s="26" t="str">
        <ns0:v>Pregunta/alternativa</ns0:v>
      </ns0:c>
      <ns0:c r="H323" s="26" t="str">
        <ns0:v>Importancia de economía circular y energía renovable</ns0:v>
      </ns0:c>
      <ns0:c r="I323" s="26" t="str">
        <ns0:v>2 Poco importante</ns0:v>
      </ns0:c>
      <ns0:c r="J323" s="26" t="n">
        <ns0:v>11</ns0:v>
      </ns0:c>
      <ns0:c r="K323" s="26" t="str">
        <ns0:v>personas</ns0:v>
      </ns0:c>
      <ns0:c r="L323" s="26" t="n">
        <ns0:v>131</ns0:v>
      </ns0:c>
      <ns0:c r="M323" s="26" t="n">
        <ns0:v>0.08396946564885496</ns0:v>
      </ns0:c>
      <ns0:c r="N323" s="26" t="str">
        <ns0:v>Importancia/necesidad</ns0:v>
      </ns0:c>
      <ns0:c r="O323" s="26" t="str">
        <ns0:v>Sí</ns0:v>
      </ns0:c>
      <ns0:c r="P323" s="26" t="str">
        <ns0:v>No</ns0:v>
      </ns0:c>
      <ns0:c r="Q323" s="26" t="str">
        <ns0:v>Sí</ns0:v>
      </ns0:c>
      <ns0:c r="R323" s="26" t="str">
        <ns0:v>Alta</ns0:v>
      </ns0:c>
      <ns0:c r="S323" s="26" t="str">
        <ns0:v>Reporte ejecutivo — Q13</ns0:v>
      </ns0:c>
    </ns0:row>
    <ns0:row r="324">
      <ns0:c r="A324" s="26" t="str">
        <ns0:v>SG131_078</ns0:v>
      </ns0:c>
      <ns0:c r="B324" s="26" t="str">
        <ns0:v>CAEE_F009</ns0:v>
      </ns0:c>
      <ns0:c r="C324" s="26" t="str">
        <ns0:v>Encuesta 131 graduados</ns0:v>
      </ns0:c>
      <ns0:c r="D324" s="26" t="str">
        <ns0:v>Indicador agregado</ns0:v>
      </ns0:c>
      <ns0:c r="E324" s="26" t="str">
        <ns0:v>NR</ns0:v>
      </ns0:c>
      <ns0:c r="F324" s="26" t="str">
        <ns0:v>Graduados</ns0:v>
      </ns0:c>
      <ns0:c r="G324" s="26" t="str">
        <ns0:v>Pregunta/alternativa</ns0:v>
      </ns0:c>
      <ns0:c r="H324" s="26" t="str">
        <ns0:v>Importancia de economía circular y energía renovable</ns0:v>
      </ns0:c>
      <ns0:c r="I324" s="26" t="str">
        <ns0:v>3 Moderadamente importante</ns0:v>
      </ns0:c>
      <ns0:c r="J324" s="26" t="n">
        <ns0:v>32</ns0:v>
      </ns0:c>
      <ns0:c r="K324" s="26" t="str">
        <ns0:v>personas</ns0:v>
      </ns0:c>
      <ns0:c r="L324" s="26" t="n">
        <ns0:v>131</ns0:v>
      </ns0:c>
      <ns0:c r="M324" s="26" t="n">
        <ns0:v>0.24427480916030533</ns0:v>
      </ns0:c>
      <ns0:c r="N324" s="26" t="str">
        <ns0:v>Importancia/necesidad</ns0:v>
      </ns0:c>
      <ns0:c r="O324" s="26" t="str">
        <ns0:v>Sí</ns0:v>
      </ns0:c>
      <ns0:c r="P324" s="26" t="str">
        <ns0:v>No</ns0:v>
      </ns0:c>
      <ns0:c r="Q324" s="26" t="str">
        <ns0:v>Sí</ns0:v>
      </ns0:c>
      <ns0:c r="R324" s="26" t="str">
        <ns0:v>Alta</ns0:v>
      </ns0:c>
      <ns0:c r="S324" s="26" t="str">
        <ns0:v>Reporte ejecutivo — Q13</ns0:v>
      </ns0:c>
    </ns0:row>
    <ns0:row r="325">
      <ns0:c r="A325" s="26" t="str">
        <ns0:v>SG131_079</ns0:v>
      </ns0:c>
      <ns0:c r="B325" s="26" t="str">
        <ns0:v>CAEE_F009</ns0:v>
      </ns0:c>
      <ns0:c r="C325" s="26" t="str">
        <ns0:v>Encuesta 131 graduados</ns0:v>
      </ns0:c>
      <ns0:c r="D325" s="26" t="str">
        <ns0:v>Indicador agregado</ns0:v>
      </ns0:c>
      <ns0:c r="E325" s="26" t="str">
        <ns0:v>NR</ns0:v>
      </ns0:c>
      <ns0:c r="F325" s="26" t="str">
        <ns0:v>Graduados</ns0:v>
      </ns0:c>
      <ns0:c r="G325" s="26" t="str">
        <ns0:v>Pregunta/alternativa</ns0:v>
      </ns0:c>
      <ns0:c r="H325" s="26" t="str">
        <ns0:v>Importancia de economía circular y energía renovable</ns0:v>
      </ns0:c>
      <ns0:c r="I325" s="26" t="str">
        <ns0:v>4 Importante</ns0:v>
      </ns0:c>
      <ns0:c r="J325" s="26" t="n">
        <ns0:v>33</ns0:v>
      </ns0:c>
      <ns0:c r="K325" s="26" t="str">
        <ns0:v>personas</ns0:v>
      </ns0:c>
      <ns0:c r="L325" s="26" t="n">
        <ns0:v>131</ns0:v>
      </ns0:c>
      <ns0:c r="M325" s="26" t="n">
        <ns0:v>0.25190839694656486</ns0:v>
      </ns0:c>
      <ns0:c r="N325" s="26" t="str">
        <ns0:v>Importancia/necesidad</ns0:v>
      </ns0:c>
      <ns0:c r="O325" s="26" t="str">
        <ns0:v>Sí</ns0:v>
      </ns0:c>
      <ns0:c r="P325" s="26" t="str">
        <ns0:v>No</ns0:v>
      </ns0:c>
      <ns0:c r="Q325" s="26" t="str">
        <ns0:v>Sí</ns0:v>
      </ns0:c>
      <ns0:c r="R325" s="26" t="str">
        <ns0:v>Alta</ns0:v>
      </ns0:c>
      <ns0:c r="S325" s="26" t="str">
        <ns0:v>Reporte ejecutivo — Q13</ns0:v>
      </ns0:c>
    </ns0:row>
    <ns0:row r="326">
      <ns0:c r="A326" s="26" t="str">
        <ns0:v>SG131_080</ns0:v>
      </ns0:c>
      <ns0:c r="B326" s="26" t="str">
        <ns0:v>CAEE_F009</ns0:v>
      </ns0:c>
      <ns0:c r="C326" s="26" t="str">
        <ns0:v>Encuesta 131 graduados</ns0:v>
      </ns0:c>
      <ns0:c r="D326" s="26" t="str">
        <ns0:v>Indicador agregado</ns0:v>
      </ns0:c>
      <ns0:c r="E326" s="26" t="str">
        <ns0:v>NR</ns0:v>
      </ns0:c>
      <ns0:c r="F326" s="26" t="str">
        <ns0:v>Graduados</ns0:v>
      </ns0:c>
      <ns0:c r="G326" s="26" t="str">
        <ns0:v>Pregunta/alternativa</ns0:v>
      </ns0:c>
      <ns0:c r="H326" s="26" t="str">
        <ns0:v>Importancia de economía circular y energía renovable</ns0:v>
      </ns0:c>
      <ns0:c r="I326" s="26" t="str">
        <ns0:v>5 Muy importante</ns0:v>
      </ns0:c>
      <ns0:c r="J326" s="26" t="n">
        <ns0:v>52</ns0:v>
      </ns0:c>
      <ns0:c r="K326" s="26" t="str">
        <ns0:v>personas</ns0:v>
      </ns0:c>
      <ns0:c r="L326" s="26" t="n">
        <ns0:v>131</ns0:v>
      </ns0:c>
      <ns0:c r="M326" s="26" t="n">
        <ns0:v>0.3969465648854962</ns0:v>
      </ns0:c>
      <ns0:c r="N326" s="26" t="str">
        <ns0:v>Importancia/necesidad</ns0:v>
      </ns0:c>
      <ns0:c r="O326" s="26" t="str">
        <ns0:v>Sí</ns0:v>
      </ns0:c>
      <ns0:c r="P326" s="26" t="str">
        <ns0:v>No</ns0:v>
      </ns0:c>
      <ns0:c r="Q326" s="26" t="str">
        <ns0:v>Sí</ns0:v>
      </ns0:c>
      <ns0:c r="R326" s="26" t="str">
        <ns0:v>Alta</ns0:v>
      </ns0:c>
      <ns0:c r="S326" s="26" t="str">
        <ns0:v>Reporte ejecutivo — Q13</ns0:v>
      </ns0:c>
    </ns0:row>
    <ns0:row r="327">
      <ns0:c r="A327" s="26" t="str">
        <ns0:v>EUR_001</ns0:v>
      </ns0:c>
      <ns0:c r="B327" s="26" t="str">
        <ns0:v>CAEE_F007</ns0:v>
      </ns0:c>
      <ns0:c r="C327" s="26" t="str">
        <ns0:v>EUR-ACE Agroindustria</ns0:v>
      </ns0:c>
      <ns0:c r="D327" s="26" t="str">
        <ns0:v>Criterio de acreditación</ns0:v>
      </ns0:c>
      <ns0:c r="E327" s="26" t="str">
        <ns0:v>2025</ns0:v>
      </ns0:c>
      <ns0:c r="F327" s="26" t="str">
        <ns0:v>Comisión experta</ns0:v>
      </ns0:c>
      <ns0:c r="G327" s="26" t="str">
        <ns0:v>Criterio</ns0:v>
      </ns0:c>
      <ns0:c r="H327" s="26" t="str">
        <ns0:v>EUR-ACE 1.1 — Objetivos definidos/documentados y mecanismo para consecución/ajuste.</ns0:v>
      </ns0:c>
      <ns0:c r="I327" s="26" t="str">
        <ns0:v>Objetivos claros y coherentes con misión/industria; revisión y reformulación compleja, con baja participación de profesores, egresados y empleadores.</ns0:v>
      </ns0:c>
      <ns0:c r="J327" s="26" t="str">
        <ns0:v>Parcialmente</ns0:v>
      </ns0:c>
      <ns0:c r="K327" s="26" t="str">
        <ns0:v>calificación</ns0:v>
      </ns0:c>
      <ns0:c r="L327" s="26" t="str">
        <ns0:v>NR</ns0:v>
      </ns0:c>
      <ns0:c r="M327" s="26" t="str">
        <ns0:v>NR</ns0:v>
      </ns0:c>
      <ns0:c r="N327" s="26" t="str">
        <ns0:v>Brecha</ns0:v>
      </ns0:c>
      <ns0:c r="O327" s="26" t="str">
        <ns0:v>Sí</ns0:v>
      </ns0:c>
      <ns0:c r="P327" s="26" t="str">
        <ns0:v>No</ns0:v>
      </ns0:c>
      <ns0:c r="Q327" s="26" t="str">
        <ns0:v>Sí</ns0:v>
      </ns0:c>
      <ns0:c r="R327" s="26" t="str">
        <ns0:v>Alta</ns0:v>
      </ns0:c>
      <ns0:c r="S327" s="26" t="str">
        <ns0:v>p. 76</ns0:v>
      </ns0:c>
    </ns0:row>
    <ns0:row r="328">
      <ns0:c r="A328" s="26" t="str">
        <ns0:v>EUR_002</ns0:v>
      </ns0:c>
      <ns0:c r="B328" s="26" t="str">
        <ns0:v>CAEE_F007</ns0:v>
      </ns0:c>
      <ns0:c r="C328" s="26" t="str">
        <ns0:v>EUR-ACE Agroindustria</ns0:v>
      </ns0:c>
      <ns0:c r="D328" s="26" t="str">
        <ns0:v>Criterio de acreditación</ns0:v>
      </ns0:c>
      <ns0:c r="E328" s="26" t="str">
        <ns0:v>2025</ns0:v>
      </ns0:c>
      <ns0:c r="F328" s="26" t="str">
        <ns0:v>Comisión experta</ns0:v>
      </ns0:c>
      <ns0:c r="G328" s="26" t="str">
        <ns0:v>Criterio</ns0:v>
      </ns0:c>
      <ns0:c r="H328" s="26" t="str">
        <ns0:v>EUR-ACE 1.2 — Objetivos socializados, publicados y disponibles.</ns0:v>
      </ns0:c>
      <ns0:c r="I328" s="26" t="str">
        <ns0:v>Objetivos disponibles en la página oficial de la EPN.</ns0:v>
      </ns0:c>
      <ns0:c r="J328" s="26" t="str">
        <ns0:v>Cumple</ns0:v>
      </ns0:c>
      <ns0:c r="K328" s="26" t="str">
        <ns0:v>calificación</ns0:v>
      </ns0:c>
      <ns0:c r="L328" s="26" t="str">
        <ns0:v>NR</ns0:v>
      </ns0:c>
      <ns0:c r="M328" s="26" t="str">
        <ns0:v>NR</ns0:v>
      </ns0:c>
      <ns0:c r="N328" s="26" t="str">
        <ns0:v>Conformidad</ns0:v>
      </ns0:c>
      <ns0:c r="O328" s="26" t="str">
        <ns0:v>Sí</ns0:v>
      </ns0:c>
      <ns0:c r="P328" s="26" t="str">
        <ns0:v>No</ns0:v>
      </ns0:c>
      <ns0:c r="Q328" s="26" t="str">
        <ns0:v>Sí</ns0:v>
      </ns0:c>
      <ns0:c r="R328" s="26" t="str">
        <ns0:v>Alta</ns0:v>
      </ns0:c>
      <ns0:c r="S328" s="26" t="str">
        <ns0:v>p. 76</ns0:v>
      </ns0:c>
    </ns0:row>
    <ns0:row r="329">
      <ns0:c r="A329" s="26" t="str">
        <ns0:v>EUR_003</ns0:v>
      </ns0:c>
      <ns0:c r="B329" s="26" t="str">
        <ns0:v>CAEE_F007</ns0:v>
      </ns0:c>
      <ns0:c r="C329" s="26" t="str">
        <ns0:v>EUR-ACE Agroindustria</ns0:v>
      </ns0:c>
      <ns0:c r="D329" s="26" t="str">
        <ns0:v>Criterio de acreditación</ns0:v>
      </ns0:c>
      <ns0:c r="E329" s="26" t="str">
        <ns0:v>2025</ns0:v>
      </ns0:c>
      <ns0:c r="F329" s="26" t="str">
        <ns0:v>Comisión experta</ns0:v>
      </ns0:c>
      <ns0:c r="G329" s="26" t="str">
        <ns0:v>Criterio</ns0:v>
      </ns0:c>
      <ns0:c r="H329" s="26" t="str">
        <ns0:v>EUR-ACE 1.3 — RA formulados como competencias y adecuados a actividades complejas de ingeniería/CDIO.</ns0:v>
      </ns0:c>
      <ns0:c r="I329" s="26" t="str">
        <ns0:v>RA claramente definidos, coherentes con el proceso académico y disponibles para grupos de interés.</ns0:v>
      </ns0:c>
      <ns0:c r="J329" s="26" t="str">
        <ns0:v>Cumple</ns0:v>
      </ns0:c>
      <ns0:c r="K329" s="26" t="str">
        <ns0:v>calificación</ns0:v>
      </ns0:c>
      <ns0:c r="L329" s="26" t="str">
        <ns0:v>NR</ns0:v>
      </ns0:c>
      <ns0:c r="M329" s="26" t="str">
        <ns0:v>NR</ns0:v>
      </ns0:c>
      <ns0:c r="N329" s="26" t="str">
        <ns0:v>Conformidad</ns0:v>
      </ns0:c>
      <ns0:c r="O329" s="26" t="str">
        <ns0:v>Sí</ns0:v>
      </ns0:c>
      <ns0:c r="P329" s="26" t="str">
        <ns0:v>No</ns0:v>
      </ns0:c>
      <ns0:c r="Q329" s="26" t="str">
        <ns0:v>Sí</ns0:v>
      </ns0:c>
      <ns0:c r="R329" s="26" t="str">
        <ns0:v>Alta</ns0:v>
      </ns0:c>
      <ns0:c r="S329" s="26" t="str">
        <ns0:v>p. 76</ns0:v>
      </ns0:c>
    </ns0:row>
    <ns0:row r="330">
      <ns0:c r="A330" s="26" t="str">
        <ns0:v>EUR_004</ns0:v>
      </ns0:c>
      <ns0:c r="B330" s="26" t="str">
        <ns0:v>CAEE_F007</ns0:v>
      </ns0:c>
      <ns0:c r="C330" s="26" t="str">
        <ns0:v>EUR-ACE Agroindustria</ns0:v>
      </ns0:c>
      <ns0:c r="D330" s="26" t="str">
        <ns0:v>Criterio de acreditación</ns0:v>
      </ns0:c>
      <ns0:c r="E330" s="26" t="str">
        <ns0:v>2025</ns0:v>
      </ns0:c>
      <ns0:c r="F330" s="26" t="str">
        <ns0:v>Comisión experta</ns0:v>
      </ns0:c>
      <ns0:c r="G330" s="26" t="str">
        <ns0:v>Criterio</ns0:v>
      </ns0:c>
      <ns0:c r="H330" s="26" t="str">
        <ns0:v>EUR-ACE 2.1 — Volumen total del programa compatible con marco ECTS.</ns0:v>
      </ns0:c>
      <ns0:c r="I330" s="26" t="str">
        <ns0:v>NR</ns0:v>
      </ns0:c>
      <ns0:c r="J330" s="26" t="str">
        <ns0:v>Cumple</ns0:v>
      </ns0:c>
      <ns0:c r="K330" s="26" t="str">
        <ns0:v>calificación</ns0:v>
      </ns0:c>
      <ns0:c r="L330" s="26" t="str">
        <ns0:v>NR</ns0:v>
      </ns0:c>
      <ns0:c r="M330" s="26" t="str">
        <ns0:v>NR</ns0:v>
      </ns0:c>
      <ns0:c r="N330" s="26" t="str">
        <ns0:v>Conformidad</ns0:v>
      </ns0:c>
      <ns0:c r="O330" s="26" t="str">
        <ns0:v>Sí</ns0:v>
      </ns0:c>
      <ns0:c r="P330" s="26" t="str">
        <ns0:v>No</ns0:v>
      </ns0:c>
      <ns0:c r="Q330" s="26" t="str">
        <ns0:v>Sí</ns0:v>
      </ns0:c>
      <ns0:c r="R330" s="26" t="str">
        <ns0:v>Alta</ns0:v>
      </ns0:c>
      <ns0:c r="S330" s="26" t="str">
        <ns0:v>p. 77</ns0:v>
      </ns0:c>
    </ns0:row>
    <ns0:row r="331">
      <ns0:c r="A331" s="26" t="str">
        <ns0:v>EUR_005</ns0:v>
      </ns0:c>
      <ns0:c r="B331" s="26" t="str">
        <ns0:v>CAEE_F007</ns0:v>
      </ns0:c>
      <ns0:c r="C331" s="26" t="str">
        <ns0:v>EUR-ACE Agroindustria</ns0:v>
      </ns0:c>
      <ns0:c r="D331" s="26" t="str">
        <ns0:v>Criterio de acreditación</ns0:v>
      </ns0:c>
      <ns0:c r="E331" s="26" t="str">
        <ns0:v>2025</ns0:v>
      </ns0:c>
      <ns0:c r="F331" s="26" t="str">
        <ns0:v>Comisión experta</ns0:v>
      </ns0:c>
      <ns0:c r="G331" s="26" t="str">
        <ns0:v>Criterio</ns0:v>
      </ns0:c>
      <ns0:c r="H331" s="26" t="str">
        <ns0:v>EUR-ACE 2.2 — Plan y programas de asignatura coherentes con objetivos y RA.</ns0:v>
      </ns0:c>
      <ns0:c r="I331" s="26" t="str">
        <ns0:v>Distribución equilibrada entre asignaturas de base, técnicas y transversales; alto potencial de alineamiento de ciencias básicas con competencias específicas.</ns0:v>
      </ns0:c>
      <ns0:c r="J331" s="26" t="str">
        <ns0:v>Cumple</ns0:v>
      </ns0:c>
      <ns0:c r="K331" s="26" t="str">
        <ns0:v>calificación</ns0:v>
      </ns0:c>
      <ns0:c r="L331" s="26" t="str">
        <ns0:v>NR</ns0:v>
      </ns0:c>
      <ns0:c r="M331" s="26" t="str">
        <ns0:v>NR</ns0:v>
      </ns0:c>
      <ns0:c r="N331" s="26" t="str">
        <ns0:v>Conformidad</ns0:v>
      </ns0:c>
      <ns0:c r="O331" s="26" t="str">
        <ns0:v>Sí</ns0:v>
      </ns0:c>
      <ns0:c r="P331" s="26" t="str">
        <ns0:v>No</ns0:v>
      </ns0:c>
      <ns0:c r="Q331" s="26" t="str">
        <ns0:v>Sí</ns0:v>
      </ns0:c>
      <ns0:c r="R331" s="26" t="str">
        <ns0:v>Alta</ns0:v>
      </ns0:c>
      <ns0:c r="S331" s="26" t="str">
        <ns0:v>p. 77</ns0:v>
      </ns0:c>
    </ns0:row>
    <ns0:row r="332">
      <ns0:c r="A332" s="26" t="str">
        <ns0:v>EUR_006</ns0:v>
      </ns0:c>
      <ns0:c r="B332" s="26" t="str">
        <ns0:v>CAEE_F007</ns0:v>
      </ns0:c>
      <ns0:c r="C332" s="26" t="str">
        <ns0:v>EUR-ACE Agroindustria</ns0:v>
      </ns0:c>
      <ns0:c r="D332" s="26" t="str">
        <ns0:v>Criterio de acreditación</ns0:v>
      </ns0:c>
      <ns0:c r="E332" s="26" t="str">
        <ns0:v>2025</ns0:v>
      </ns0:c>
      <ns0:c r="F332" s="26" t="str">
        <ns0:v>Comisión experta</ns0:v>
      </ns0:c>
      <ns0:c r="G332" s="26" t="str">
        <ns0:v>Criterio</ns0:v>
      </ns0:c>
      <ns0:c r="H332" s="26" t="str">
        <ns0:v>EUR-ACE 2.3 — Módulos interdisciplinarios e integración de competencias profesionales/transversales.</ns0:v>
      </ns0:c>
      <ns0:c r="I332" s="26" t="str">
        <ns0:v>Limitación de módulos interdisciplinarios con problemas reales e investigación formativa; limitada integración de proyectos de aula/carrera entre áreas.</ns0:v>
      </ns0:c>
      <ns0:c r="J332" s="26" t="str">
        <ns0:v>Parcialmente</ns0:v>
      </ns0:c>
      <ns0:c r="K332" s="26" t="str">
        <ns0:v>calificación</ns0:v>
      </ns0:c>
      <ns0:c r="L332" s="26" t="str">
        <ns0:v>NR</ns0:v>
      </ns0:c>
      <ns0:c r="M332" s="26" t="str">
        <ns0:v>NR</ns0:v>
      </ns0:c>
      <ns0:c r="N332" s="26" t="str">
        <ns0:v>Brecha</ns0:v>
      </ns0:c>
      <ns0:c r="O332" s="26" t="str">
        <ns0:v>Sí</ns0:v>
      </ns0:c>
      <ns0:c r="P332" s="26" t="str">
        <ns0:v>No</ns0:v>
      </ns0:c>
      <ns0:c r="Q332" s="26" t="str">
        <ns0:v>Sí</ns0:v>
      </ns0:c>
      <ns0:c r="R332" s="26" t="str">
        <ns0:v>Alta</ns0:v>
      </ns0:c>
      <ns0:c r="S332" s="26" t="str">
        <ns0:v>p. 77</ns0:v>
      </ns0:c>
    </ns0:row>
    <ns0:row r="333">
      <ns0:c r="A333" s="26" t="str">
        <ns0:v>EUR_007</ns0:v>
      </ns0:c>
      <ns0:c r="B333" s="26" t="str">
        <ns0:v>CAEE_F007</ns0:v>
      </ns0:c>
      <ns0:c r="C333" s="26" t="str">
        <ns0:v>EUR-ACE Agroindustria</ns0:v>
      </ns0:c>
      <ns0:c r="D333" s="26" t="str">
        <ns0:v>Criterio de acreditación</ns0:v>
      </ns0:c>
      <ns0:c r="E333" s="26" t="str">
        <ns0:v>2025</ns0:v>
      </ns0:c>
      <ns0:c r="F333" s="26" t="str">
        <ns0:v>Comisión experta</ns0:v>
      </ns0:c>
      <ns0:c r="G333" s="26" t="str">
        <ns0:v>Criterio</ns0:v>
      </ns0:c>
      <ns0:c r="H333" s="26" t="str">
        <ns0:v>EUR-ACE 2.4 — Ciencias Naturales y Matemáticas básicas/avanzadas en volumen y profundidad suficientes.</ns0:v>
      </ns0:c>
      <ns0:c r="I333" s="26" t="str">
        <ns0:v>NR</ns0:v>
      </ns0:c>
      <ns0:c r="J333" s="26" t="str">
        <ns0:v>Cumple</ns0:v>
      </ns0:c>
      <ns0:c r="K333" s="26" t="str">
        <ns0:v>calificación</ns0:v>
      </ns0:c>
      <ns0:c r="L333" s="26" t="str">
        <ns0:v>NR</ns0:v>
      </ns0:c>
      <ns0:c r="M333" s="26" t="str">
        <ns0:v>NR</ns0:v>
      </ns0:c>
      <ns0:c r="N333" s="26" t="str">
        <ns0:v>Conformidad</ns0:v>
      </ns0:c>
      <ns0:c r="O333" s="26" t="str">
        <ns0:v>Sí</ns0:v>
      </ns0:c>
      <ns0:c r="P333" s="26" t="str">
        <ns0:v>No</ns0:v>
      </ns0:c>
      <ns0:c r="Q333" s="26" t="str">
        <ns0:v>Sí</ns0:v>
      </ns0:c>
      <ns0:c r="R333" s="26" t="str">
        <ns0:v>Alta</ns0:v>
      </ns0:c>
      <ns0:c r="S333" s="26" t="str">
        <ns0:v>p. 78</ns0:v>
      </ns0:c>
    </ns0:row>
    <ns0:row r="334">
      <ns0:c r="A334" s="26" t="str">
        <ns0:v>EUR_008</ns0:v>
      </ns0:c>
      <ns0:c r="B334" s="26" t="str">
        <ns0:v>CAEE_F007</ns0:v>
      </ns0:c>
      <ns0:c r="C334" s="26" t="str">
        <ns0:v>EUR-ACE Agroindustria</ns0:v>
      </ns0:c>
      <ns0:c r="D334" s="26" t="str">
        <ns0:v>Criterio de acreditación</ns0:v>
      </ns0:c>
      <ns0:c r="E334" s="26" t="str">
        <ns0:v>2025</ns0:v>
      </ns0:c>
      <ns0:c r="F334" s="26" t="str">
        <ns0:v>Comisión experta</ns0:v>
      </ns0:c>
      <ns0:c r="G334" s="26" t="str">
        <ns0:v>Criterio</ns0:v>
      </ns0:c>
      <ns0:c r="H334" s="26" t="str">
        <ns0:v>EUR-ACE 2.5 — Disciplinas humanas y socioeconómicas; comunicación, ética, sostenibilidad, seguridad y salud.</ns0:v>
      </ns0:c>
      <ns0:c r="I334" s="26" t="str">
        <ns0:v>NR</ns0:v>
      </ns0:c>
      <ns0:c r="J334" s="26" t="str">
        <ns0:v>Cumple</ns0:v>
      </ns0:c>
      <ns0:c r="K334" s="26" t="str">
        <ns0:v>calificación</ns0:v>
      </ns0:c>
      <ns0:c r="L334" s="26" t="str">
        <ns0:v>NR</ns0:v>
      </ns0:c>
      <ns0:c r="M334" s="26" t="str">
        <ns0:v>NR</ns0:v>
      </ns0:c>
      <ns0:c r="N334" s="26" t="str">
        <ns0:v>Conformidad</ns0:v>
      </ns0:c>
      <ns0:c r="O334" s="26" t="str">
        <ns0:v>Sí</ns0:v>
      </ns0:c>
      <ns0:c r="P334" s="26" t="str">
        <ns0:v>No</ns0:v>
      </ns0:c>
      <ns0:c r="Q334" s="26" t="str">
        <ns0:v>Sí</ns0:v>
      </ns0:c>
      <ns0:c r="R334" s="26" t="str">
        <ns0:v>Alta</ns0:v>
      </ns0:c>
      <ns0:c r="S334" s="26" t="str">
        <ns0:v>p. 78</ns0:v>
      </ns0:c>
    </ns0:row>
    <ns0:row r="335">
      <ns0:c r="A335" s="26" t="str">
        <ns0:v>EUR_009</ns0:v>
      </ns0:c>
      <ns0:c r="B335" s="26" t="str">
        <ns0:v>CAEE_F007</ns0:v>
      </ns0:c>
      <ns0:c r="C335" s="26" t="str">
        <ns0:v>EUR-ACE Agroindustria</ns0:v>
      </ns0:c>
      <ns0:c r="D335" s="26" t="str">
        <ns0:v>Criterio de acreditación</ns0:v>
      </ns0:c>
      <ns0:c r="E335" s="26" t="str">
        <ns0:v>2025</ns0:v>
      </ns0:c>
      <ns0:c r="F335" s="26" t="str">
        <ns0:v>Comisión experta</ns0:v>
      </ns0:c>
      <ns0:c r="G335" s="26" t="str">
        <ns0:v>Criterio</ns0:v>
      </ns0:c>
      <ns0:c r="H335" s="26" t="str">
        <ns0:v>EUR-ACE 2.6 — Asignaturas profesionales, diseño, práctica e investigación con amplitud/profundidad; prácticas de al menos 12 semanas.</ns0:v>
      </ns0:c>
      <ns0:c r="I335" s="26" t="str">
        <ns0:v>Se requiere promover más la interacción con la industria y la sociedad aplicando en la práctica de la ingeniería.</ns0:v>
      </ns0:c>
      <ns0:c r="J335" s="26" t="str">
        <ns0:v>Cumple</ns0:v>
      </ns0:c>
      <ns0:c r="K335" s="26" t="str">
        <ns0:v>calificación</ns0:v>
      </ns0:c>
      <ns0:c r="L335" s="26" t="str">
        <ns0:v>NR</ns0:v>
      </ns0:c>
      <ns0:c r="M335" s="26" t="str">
        <ns0:v>NR</ns0:v>
      </ns0:c>
      <ns0:c r="N335" s="26" t="str">
        <ns0:v>Conformidad</ns0:v>
      </ns0:c>
      <ns0:c r="O335" s="26" t="str">
        <ns0:v>Sí</ns0:v>
      </ns0:c>
      <ns0:c r="P335" s="26" t="str">
        <ns0:v>No</ns0:v>
      </ns0:c>
      <ns0:c r="Q335" s="26" t="str">
        <ns0:v>Sí</ns0:v>
      </ns0:c>
      <ns0:c r="R335" s="26" t="str">
        <ns0:v>Alta</ns0:v>
      </ns0:c>
      <ns0:c r="S335" s="26" t="str">
        <ns0:v>p. 79</ns0:v>
      </ns0:c>
    </ns0:row>
    <ns0:row r="336">
      <ns0:c r="A336" s="26" t="str">
        <ns0:v>EUR_010</ns0:v>
      </ns0:c>
      <ns0:c r="B336" s="26" t="str">
        <ns0:v>CAEE_F007</ns0:v>
      </ns0:c>
      <ns0:c r="C336" s="26" t="str">
        <ns0:v>EUR-ACE Agroindustria</ns0:v>
      </ns0:c>
      <ns0:c r="D336" s="26" t="str">
        <ns0:v>Criterio de acreditación</ns0:v>
      </ns0:c>
      <ns0:c r="E336" s="26" t="str">
        <ns0:v>2025</ns0:v>
      </ns0:c>
      <ns0:c r="F336" s="26" t="str">
        <ns0:v>Comisión experta</ns0:v>
      </ns0:c>
      <ns0:c r="G336" s="26" t="str">
        <ns0:v>Criterio</ns0:v>
      </ns0:c>
      <ns0:c r="H336" s="26" t="str">
        <ns0:v>EUR-ACE 2.7 — Desarrollo y defensa de proyectos con investigación/experimentación y diseño de ingeniería.</ns0:v>
      </ns0:c>
      <ns0:c r="I336" s="26" t="str">
        <ns0:v>NR</ns0:v>
      </ns0:c>
      <ns0:c r="J336" s="26" t="str">
        <ns0:v>Cumple</ns0:v>
      </ns0:c>
      <ns0:c r="K336" s="26" t="str">
        <ns0:v>calificación</ns0:v>
      </ns0:c>
      <ns0:c r="L336" s="26" t="str">
        <ns0:v>NR</ns0:v>
      </ns0:c>
      <ns0:c r="M336" s="26" t="str">
        <ns0:v>NR</ns0:v>
      </ns0:c>
      <ns0:c r="N336" s="26" t="str">
        <ns0:v>Conformidad</ns0:v>
      </ns0:c>
      <ns0:c r="O336" s="26" t="str">
        <ns0:v>Sí</ns0:v>
      </ns0:c>
      <ns0:c r="P336" s="26" t="str">
        <ns0:v>No</ns0:v>
      </ns0:c>
      <ns0:c r="Q336" s="26" t="str">
        <ns0:v>Sí</ns0:v>
      </ns0:c>
      <ns0:c r="R336" s="26" t="str">
        <ns0:v>Alta</ns0:v>
      </ns0:c>
      <ns0:c r="S336" s="26" t="str">
        <ns0:v>p. 79</ns0:v>
      </ns0:c>
    </ns0:row>
    <ns0:row r="337">
      <ns0:c r="A337" s="26" t="str">
        <ns0:v>EUR_011</ns0:v>
      </ns0:c>
      <ns0:c r="B337" s="26" t="str">
        <ns0:v>CAEE_F007</ns0:v>
      </ns0:c>
      <ns0:c r="C337" s="26" t="str">
        <ns0:v>EUR-ACE Agroindustria</ns0:v>
      </ns0:c>
      <ns0:c r="D337" s="26" t="str">
        <ns0:v>Criterio de acreditación</ns0:v>
      </ns0:c>
      <ns0:c r="E337" s="26" t="str">
        <ns0:v>2025</ns0:v>
      </ns0:c>
      <ns0:c r="F337" s="26" t="str">
        <ns0:v>Comisión experta</ns0:v>
      </ns0:c>
      <ns0:c r="G337" s="26" t="str">
        <ns0:v>Criterio</ns0:v>
      </ns0:c>
      <ns0:c r="H337" s="26" t="str">
        <ns0:v>EUR-ACE 3.1 — Admisión tras completar educación secundaria.</ns0:v>
      </ns0:c>
      <ns0:c r="I337" s="26" t="str">
        <ns0:v>NR</ns0:v>
      </ns0:c>
      <ns0:c r="J337" s="26" t="str">
        <ns0:v>Cumple</ns0:v>
      </ns0:c>
      <ns0:c r="K337" s="26" t="str">
        <ns0:v>calificación</ns0:v>
      </ns0:c>
      <ns0:c r="L337" s="26" t="str">
        <ns0:v>NR</ns0:v>
      </ns0:c>
      <ns0:c r="M337" s="26" t="str">
        <ns0:v>NR</ns0:v>
      </ns0:c>
      <ns0:c r="N337" s="26" t="str">
        <ns0:v>Conformidad</ns0:v>
      </ns0:c>
      <ns0:c r="O337" s="26" t="str">
        <ns0:v>Sí</ns0:v>
      </ns0:c>
      <ns0:c r="P337" s="26" t="str">
        <ns0:v>No</ns0:v>
      </ns0:c>
      <ns0:c r="Q337" s="26" t="str">
        <ns0:v>Sí</ns0:v>
      </ns0:c>
      <ns0:c r="R337" s="26" t="str">
        <ns0:v>Alta</ns0:v>
      </ns0:c>
      <ns0:c r="S337" s="26" t="str">
        <ns0:v>p. 80</ns0:v>
      </ns0:c>
    </ns0:row>
    <ns0:row r="338">
      <ns0:c r="A338" s="26" t="str">
        <ns0:v>EUR_012</ns0:v>
      </ns0:c>
      <ns0:c r="B338" s="26" t="str">
        <ns0:v>CAEE_F007</ns0:v>
      </ns0:c>
      <ns0:c r="C338" s="26" t="str">
        <ns0:v>EUR-ACE Agroindustria</ns0:v>
      </ns0:c>
      <ns0:c r="D338" s="26" t="str">
        <ns0:v>Criterio de acreditación</ns0:v>
      </ns0:c>
      <ns0:c r="E338" s="26" t="str">
        <ns0:v>2025</ns0:v>
      </ns0:c>
      <ns0:c r="F338" s="26" t="str">
        <ns0:v>Comisión experta</ns0:v>
      </ns0:c>
      <ns0:c r="G338" s="26" t="str">
        <ns0:v>Criterio</ns0:v>
      </ns0:c>
      <ns0:c r="H338" s="26" t="str">
        <ns0:v>EUR-ACE 3.2 — Nivel de ciencias/matemáticas y sistema de apoyo académico.</ns0:v>
      </ns0:c>
      <ns0:c r="I338" s="26" t="str">
        <ns0:v>Tutorías y mentorías son pilar de acompañamiento, aprendizaje, prevención de deserción y adaptación.</ns0:v>
      </ns0:c>
      <ns0:c r="J338" s="26" t="str">
        <ns0:v>Cumple</ns0:v>
      </ns0:c>
      <ns0:c r="K338" s="26" t="str">
        <ns0:v>calificación</ns0:v>
      </ns0:c>
      <ns0:c r="L338" s="26" t="str">
        <ns0:v>NR</ns0:v>
      </ns0:c>
      <ns0:c r="M338" s="26" t="str">
        <ns0:v>NR</ns0:v>
      </ns0:c>
      <ns0:c r="N338" s="26" t="str">
        <ns0:v>Conformidad</ns0:v>
      </ns0:c>
      <ns0:c r="O338" s="26" t="str">
        <ns0:v>Sí</ns0:v>
      </ns0:c>
      <ns0:c r="P338" s="26" t="str">
        <ns0:v>No</ns0:v>
      </ns0:c>
      <ns0:c r="Q338" s="26" t="str">
        <ns0:v>Sí</ns0:v>
      </ns0:c>
      <ns0:c r="R338" s="26" t="str">
        <ns0:v>Alta</ns0:v>
      </ns0:c>
      <ns0:c r="S338" s="26" t="str">
        <ns0:v>p. 80</ns0:v>
      </ns0:c>
    </ns0:row>
    <ns0:row r="339">
      <ns0:c r="A339" s="26" t="str">
        <ns0:v>EUR_013</ns0:v>
      </ns0:c>
      <ns0:c r="B339" s="26" t="str">
        <ns0:v>CAEE_F007</ns0:v>
      </ns0:c>
      <ns0:c r="C339" s="26" t="str">
        <ns0:v>EUR-ACE Agroindustria</ns0:v>
      </ns0:c>
      <ns0:c r="D339" s="26" t="str">
        <ns0:v>Criterio de acreditación</ns0:v>
      </ns0:c>
      <ns0:c r="E339" s="26" t="str">
        <ns0:v>2025</ns0:v>
      </ns0:c>
      <ns0:c r="F339" s="26" t="str">
        <ns0:v>Comisión experta</ns0:v>
      </ns0:c>
      <ns0:c r="G339" s="26" t="str">
        <ns0:v>Criterio</ns0:v>
      </ns0:c>
      <ns0:c r="H339" s="26" t="str">
        <ns0:v>EUR-ACE 3.3 — Garantía de logro de RA y seguimiento del plan con retroalimentación.</ns0:v>
      </ns0:c>
      <ns0:c r="I339" s="26" t="str">
        <ns0:v>Los TIC son estrategia exitosa para validar conocimiento y competencias de problemas complejos.</ns0:v>
      </ns0:c>
      <ns0:c r="J339" s="26" t="str">
        <ns0:v>Cumple</ns0:v>
      </ns0:c>
      <ns0:c r="K339" s="26" t="str">
        <ns0:v>calificación</ns0:v>
      </ns0:c>
      <ns0:c r="L339" s="26" t="str">
        <ns0:v>NR</ns0:v>
      </ns0:c>
      <ns0:c r="M339" s="26" t="str">
        <ns0:v>NR</ns0:v>
      </ns0:c>
      <ns0:c r="N339" s="26" t="str">
        <ns0:v>Conformidad</ns0:v>
      </ns0:c>
      <ns0:c r="O339" s="26" t="str">
        <ns0:v>Sí</ns0:v>
      </ns0:c>
      <ns0:c r="P339" s="26" t="str">
        <ns0:v>No</ns0:v>
      </ns0:c>
      <ns0:c r="Q339" s="26" t="str">
        <ns0:v>Sí</ns0:v>
      </ns0:c>
      <ns0:c r="R339" s="26" t="str">
        <ns0:v>Alta</ns0:v>
      </ns0:c>
      <ns0:c r="S339" s="26" t="str">
        <ns0:v>p. 80</ns0:v>
      </ns0:c>
    </ns0:row>
    <ns0:row r="340">
      <ns0:c r="A340" s="26" t="str">
        <ns0:v>EUR_014</ns0:v>
      </ns0:c>
      <ns0:c r="B340" s="26" t="str">
        <ns0:v>CAEE_F007</ns0:v>
      </ns0:c>
      <ns0:c r="C340" s="26" t="str">
        <ns0:v>EUR-ACE Agroindustria</ns0:v>
      </ns0:c>
      <ns0:c r="D340" s="26" t="str">
        <ns0:v>Criterio de acreditación</ns0:v>
      </ns0:c>
      <ns0:c r="E340" s="26" t="str">
        <ns0:v>2025</ns0:v>
      </ns0:c>
      <ns0:c r="F340" s="26" t="str">
        <ns0:v>Comisión experta</ns0:v>
      </ns0:c>
      <ns0:c r="G340" s="26" t="str">
        <ns0:v>Criterio</ns0:v>
      </ns0:c>
      <ns0:c r="H340" s="26" t="str">
        <ns0:v>EUR-ACE 3.4 — Aprendizaje activo, trabajo independiente y recursos educativos abiertos.</ns0:v>
      </ns0:c>
      <ns0:c r="I340" s="26" t="str">
        <ns0:v>NR</ns0:v>
      </ns0:c>
      <ns0:c r="J340" s="26" t="str">
        <ns0:v>Cumple</ns0:v>
      </ns0:c>
      <ns0:c r="K340" s="26" t="str">
        <ns0:v>calificación</ns0:v>
      </ns0:c>
      <ns0:c r="L340" s="26" t="str">
        <ns0:v>NR</ns0:v>
      </ns0:c>
      <ns0:c r="M340" s="26" t="str">
        <ns0:v>NR</ns0:v>
      </ns0:c>
      <ns0:c r="N340" s="26" t="str">
        <ns0:v>Conformidad</ns0:v>
      </ns0:c>
      <ns0:c r="O340" s="26" t="str">
        <ns0:v>Sí</ns0:v>
      </ns0:c>
      <ns0:c r="P340" s="26" t="str">
        <ns0:v>No</ns0:v>
      </ns0:c>
      <ns0:c r="Q340" s="26" t="str">
        <ns0:v>Sí</ns0:v>
      </ns0:c>
      <ns0:c r="R340" s="26" t="str">
        <ns0:v>Alta</ns0:v>
      </ns0:c>
      <ns0:c r="S340" s="26" t="str">
        <ns0:v>p. 80</ns0:v>
      </ns0:c>
    </ns0:row>
    <ns0:row r="341">
      <ns0:c r="A341" s="26" t="str">
        <ns0:v>EUR_015</ns0:v>
      </ns0:c>
      <ns0:c r="B341" s="26" t="str">
        <ns0:v>CAEE_F007</ns0:v>
      </ns0:c>
      <ns0:c r="C341" s="26" t="str">
        <ns0:v>EUR-ACE Agroindustria</ns0:v>
      </ns0:c>
      <ns0:c r="D341" s="26" t="str">
        <ns0:v>Criterio de acreditación</ns0:v>
      </ns0:c>
      <ns0:c r="E341" s="26" t="str">
        <ns0:v>2025</ns0:v>
      </ns0:c>
      <ns0:c r="F341" s="26" t="str">
        <ns0:v>Comisión experta</ns0:v>
      </ns0:c>
      <ns0:c r="G341" s="26" t="str">
        <ns0:v>Criterio</ns0:v>
      </ns0:c>
      <ns0:c r="H341" s="26" t="str">
        <ns0:v>EUR-ACE 3.5 — Ambiente de aprendizaje orientado al desarrollo personal y currículo individual.</ns0:v>
      </ns0:c>
      <ns0:c r="I341" s="26" t="str">
        <ns0:v>Bienestar Politécnico y clubes apoyan una experiencia equitativa, inclusiva y enriquecedora.</ns0:v>
      </ns0:c>
      <ns0:c r="J341" s="26" t="str">
        <ns0:v>Cumple</ns0:v>
      </ns0:c>
      <ns0:c r="K341" s="26" t="str">
        <ns0:v>calificación</ns0:v>
      </ns0:c>
      <ns0:c r="L341" s="26" t="str">
        <ns0:v>NR</ns0:v>
      </ns0:c>
      <ns0:c r="M341" s="26" t="str">
        <ns0:v>NR</ns0:v>
      </ns0:c>
      <ns0:c r="N341" s="26" t="str">
        <ns0:v>Conformidad</ns0:v>
      </ns0:c>
      <ns0:c r="O341" s="26" t="str">
        <ns0:v>Sí</ns0:v>
      </ns0:c>
      <ns0:c r="P341" s="26" t="str">
        <ns0:v>No</ns0:v>
      </ns0:c>
      <ns0:c r="Q341" s="26" t="str">
        <ns0:v>Sí</ns0:v>
      </ns0:c>
      <ns0:c r="R341" s="26" t="str">
        <ns0:v>Alta</ns0:v>
      </ns0:c>
      <ns0:c r="S341" s="26" t="str">
        <ns0:v>p. 80</ns0:v>
      </ns0:c>
    </ns0:row>
    <ns0:row r="342">
      <ns0:c r="A342" s="26" t="str">
        <ns0:v>EUR_016</ns0:v>
      </ns0:c>
      <ns0:c r="B342" s="26" t="str">
        <ns0:v>CAEE_F007</ns0:v>
      </ns0:c>
      <ns0:c r="C342" s="26" t="str">
        <ns0:v>EUR-ACE Agroindustria</ns0:v>
      </ns0:c>
      <ns0:c r="D342" s="26" t="str">
        <ns0:v>Criterio de acreditación</ns0:v>
      </ns0:c>
      <ns0:c r="E342" s="26" t="str">
        <ns0:v>2025</ns0:v>
      </ns0:c>
      <ns0:c r="F342" s="26" t="str">
        <ns0:v>Comisión experta</ns0:v>
      </ns0:c>
      <ns0:c r="G342" s="26" t="str">
        <ns0:v>Criterio</ns0:v>
      </ns0:c>
      <ns0:c r="H342" s="26" t="str">
        <ns0:v>EUR-ACE 3.6 — Movilidad académica nacional/internacional y formación práctica externa.</ns0:v>
      </ns0:c>
      <ns0:c r="I342" s="26" t="str">
        <ns0:v>Falta información y divulgación del sistema de promoción y apoyo a la movilidad ante docentes y estudiantes.</ns0:v>
      </ns0:c>
      <ns0:c r="J342" s="26" t="str">
        <ns0:v>Parcialmente</ns0:v>
      </ns0:c>
      <ns0:c r="K342" s="26" t="str">
        <ns0:v>calificación</ns0:v>
      </ns0:c>
      <ns0:c r="L342" s="26" t="str">
        <ns0:v>NR</ns0:v>
      </ns0:c>
      <ns0:c r="M342" s="26" t="str">
        <ns0:v>NR</ns0:v>
      </ns0:c>
      <ns0:c r="N342" s="26" t="str">
        <ns0:v>Brecha</ns0:v>
      </ns0:c>
      <ns0:c r="O342" s="26" t="str">
        <ns0:v>Sí</ns0:v>
      </ns0:c>
      <ns0:c r="P342" s="26" t="str">
        <ns0:v>No</ns0:v>
      </ns0:c>
      <ns0:c r="Q342" s="26" t="str">
        <ns0:v>Sí</ns0:v>
      </ns0:c>
      <ns0:c r="R342" s="26" t="str">
        <ns0:v>Alta</ns0:v>
      </ns0:c>
      <ns0:c r="S342" s="26" t="str">
        <ns0:v>p. 80</ns0:v>
      </ns0:c>
    </ns0:row>
    <ns0:row r="343">
      <ns0:c r="A343" s="26" t="str">
        <ns0:v>EUR_017</ns0:v>
      </ns0:c>
      <ns0:c r="B343" s="26" t="str">
        <ns0:v>CAEE_F007</ns0:v>
      </ns0:c>
      <ns0:c r="C343" s="26" t="str">
        <ns0:v>EUR-ACE Agroindustria</ns0:v>
      </ns0:c>
      <ns0:c r="D343" s="26" t="str">
        <ns0:v>Criterio de acreditación</ns0:v>
      </ns0:c>
      <ns0:c r="E343" s="26" t="str">
        <ns0:v>2025</ns0:v>
      </ns0:c>
      <ns0:c r="F343" s="26" t="str">
        <ns0:v>Comisión experta</ns0:v>
      </ns0:c>
      <ns0:c r="G343" s="26" t="str">
        <ns0:v>Criterio</ns0:v>
      </ns0:c>
      <ns0:c r="H343" s="26" t="str">
        <ns0:v>EUR-ACE 4.1 — Expertos en todos los campos cubiertos por el plan.</ns0:v>
      </ns0:c>
      <ns0:c r="I343" s="26" t="str">
        <ns0:v>NR</ns0:v>
      </ns0:c>
      <ns0:c r="J343" s="26" t="str">
        <ns0:v>Cumple</ns0:v>
      </ns0:c>
      <ns0:c r="K343" s="26" t="str">
        <ns0:v>calificación</ns0:v>
      </ns0:c>
      <ns0:c r="L343" s="26" t="str">
        <ns0:v>NR</ns0:v>
      </ns0:c>
      <ns0:c r="M343" s="26" t="str">
        <ns0:v>NR</ns0:v>
      </ns0:c>
      <ns0:c r="N343" s="26" t="str">
        <ns0:v>Conformidad</ns0:v>
      </ns0:c>
      <ns0:c r="O343" s="26" t="str">
        <ns0:v>Sí</ns0:v>
      </ns0:c>
      <ns0:c r="P343" s="26" t="str">
        <ns0:v>No</ns0:v>
      </ns0:c>
      <ns0:c r="Q343" s="26" t="str">
        <ns0:v>Sí</ns0:v>
      </ns0:c>
      <ns0:c r="R343" s="26" t="str">
        <ns0:v>Alta</ns0:v>
      </ns0:c>
      <ns0:c r="S343" s="26" t="str">
        <ns0:v>p. 81</ns0:v>
      </ns0:c>
    </ns0:row>
    <ns0:row r="344">
      <ns0:c r="A344" s="26" t="str">
        <ns0:v>EUR_018</ns0:v>
      </ns0:c>
      <ns0:c r="B344" s="26" t="str">
        <ns0:v>CAEE_F007</ns0:v>
      </ns0:c>
      <ns0:c r="C344" s="26" t="str">
        <ns0:v>EUR-ACE Agroindustria</ns0:v>
      </ns0:c>
      <ns0:c r="D344" s="26" t="str">
        <ns0:v>Criterio de acreditación</ns0:v>
      </ns0:c>
      <ns0:c r="E344" s="26" t="str">
        <ns0:v>2025</ns0:v>
      </ns0:c>
      <ns0:c r="F344" s="26" t="str">
        <ns0:v>Comisión experta</ns0:v>
      </ns0:c>
      <ns0:c r="G344" s="26" t="str">
        <ns0:v>Criterio</ns0:v>
      </ns0:c>
      <ns0:c r="H344" s="26" t="str">
        <ns0:v>EUR-ACE 4.2.1 — Cualificación docente y mejora sistemática de habilidades.</ns0:v>
      </ns0:c>
      <ns0:c r="I344" s="26" t="str">
        <ns0:v>Brecha entre ocasionales y titulares en carga y acceso a formación; falta diagnóstico de necesidades pedagógicas.</ns0:v>
      </ns0:c>
      <ns0:c r="J344" s="26" t="str">
        <ns0:v>Parcialmente</ns0:v>
      </ns0:c>
      <ns0:c r="K344" s="26" t="str">
        <ns0:v>calificación</ns0:v>
      </ns0:c>
      <ns0:c r="L344" s="26" t="str">
        <ns0:v>NR</ns0:v>
      </ns0:c>
      <ns0:c r="M344" s="26" t="str">
        <ns0:v>NR</ns0:v>
      </ns0:c>
      <ns0:c r="N344" s="26" t="str">
        <ns0:v>Brecha</ns0:v>
      </ns0:c>
      <ns0:c r="O344" s="26" t="str">
        <ns0:v>Sí</ns0:v>
      </ns0:c>
      <ns0:c r="P344" s="26" t="str">
        <ns0:v>No</ns0:v>
      </ns0:c>
      <ns0:c r="Q344" s="26" t="str">
        <ns0:v>Sí</ns0:v>
      </ns0:c>
      <ns0:c r="R344" s="26" t="str">
        <ns0:v>Alta</ns0:v>
      </ns0:c>
      <ns0:c r="S344" s="26" t="str">
        <ns0:v>p. 81</ns0:v>
      </ns0:c>
    </ns0:row>
    <ns0:row r="345">
      <ns0:c r="A345" s="26" t="str">
        <ns0:v>EUR_019</ns0:v>
      </ns0:c>
      <ns0:c r="B345" s="26" t="str">
        <ns0:v>CAEE_F007</ns0:v>
      </ns0:c>
      <ns0:c r="C345" s="26" t="str">
        <ns0:v>EUR-ACE Agroindustria</ns0:v>
      </ns0:c>
      <ns0:c r="D345" s="26" t="str">
        <ns0:v>Criterio de acreditación</ns0:v>
      </ns0:c>
      <ns0:c r="E345" s="26" t="str">
        <ns0:v>2025</ns0:v>
      </ns0:c>
      <ns0:c r="F345" s="26" t="str">
        <ns0:v>Comisión experta</ns0:v>
      </ns0:c>
      <ns0:c r="G345" s="26" t="str">
        <ns0:v>Criterio</ns0:v>
      </ns0:c>
      <ns0:c r="H345" s="26" t="str">
        <ns0:v>EUR-ACE 4.2.2 — Experiencia industrial y ejecución de proyectos de investigación.</ns0:v>
      </ns0:c>
      <ns0:c r="I345" s="26" t="str">
        <ns0:v>NR</ns0:v>
      </ns0:c>
      <ns0:c r="J345" s="26" t="str">
        <ns0:v>Cumple</ns0:v>
      </ns0:c>
      <ns0:c r="K345" s="26" t="str">
        <ns0:v>calificación</ns0:v>
      </ns0:c>
      <ns0:c r="L345" s="26" t="str">
        <ns0:v>NR</ns0:v>
      </ns0:c>
      <ns0:c r="M345" s="26" t="str">
        <ns0:v>NR</ns0:v>
      </ns0:c>
      <ns0:c r="N345" s="26" t="str">
        <ns0:v>Conformidad</ns0:v>
      </ns0:c>
      <ns0:c r="O345" s="26" t="str">
        <ns0:v>Sí</ns0:v>
      </ns0:c>
      <ns0:c r="P345" s="26" t="str">
        <ns0:v>No</ns0:v>
      </ns0:c>
      <ns0:c r="Q345" s="26" t="str">
        <ns0:v>Sí</ns0:v>
      </ns0:c>
      <ns0:c r="R345" s="26" t="str">
        <ns0:v>Alta</ns0:v>
      </ns0:c>
      <ns0:c r="S345" s="26" t="str">
        <ns0:v>p. 81</ns0:v>
      </ns0:c>
    </ns0:row>
    <ns0:row r="346">
      <ns0:c r="A346" s="26" t="str">
        <ns0:v>EUR_020</ns0:v>
      </ns0:c>
      <ns0:c r="B346" s="26" t="str">
        <ns0:v>CAEE_F007</ns0:v>
      </ns0:c>
      <ns0:c r="C346" s="26" t="str">
        <ns0:v>EUR-ACE Agroindustria</ns0:v>
      </ns0:c>
      <ns0:c r="D346" s="26" t="str">
        <ns0:v>Criterio de acreditación</ns0:v>
      </ns0:c>
      <ns0:c r="E346" s="26" t="str">
        <ns0:v>2025</ns0:v>
      </ns0:c>
      <ns0:c r="F346" s="26" t="str">
        <ns0:v>Comisión experta</ns0:v>
      </ns0:c>
      <ns0:c r="G346" s="26" t="str">
        <ns0:v>Criterio</ns0:v>
      </ns0:c>
      <ns0:c r="H346" s="26" t="str">
        <ns0:v>EUR-ACE 4.2.3 — Participación docente en mejora del programa/asignaturas.</ns0:v>
      </ns0:c>
      <ns0:c r="I346" s="26" t="str">
        <ns0:v>Fortaleza: elevado compromiso, trabajo eficiente, motivación, equipo y sentido de pertenencia.</ns0:v>
      </ns0:c>
      <ns0:c r="J346" s="26" t="str">
        <ns0:v>Cumple</ns0:v>
      </ns0:c>
      <ns0:c r="K346" s="26" t="str">
        <ns0:v>calificación</ns0:v>
      </ns0:c>
      <ns0:c r="L346" s="26" t="str">
        <ns0:v>NR</ns0:v>
      </ns0:c>
      <ns0:c r="M346" s="26" t="str">
        <ns0:v>NR</ns0:v>
      </ns0:c>
      <ns0:c r="N346" s="26" t="str">
        <ns0:v>Conformidad</ns0:v>
      </ns0:c>
      <ns0:c r="O346" s="26" t="str">
        <ns0:v>Sí</ns0:v>
      </ns0:c>
      <ns0:c r="P346" s="26" t="str">
        <ns0:v>No</ns0:v>
      </ns0:c>
      <ns0:c r="Q346" s="26" t="str">
        <ns0:v>Sí</ns0:v>
      </ns0:c>
      <ns0:c r="R346" s="26" t="str">
        <ns0:v>Alta</ns0:v>
      </ns0:c>
      <ns0:c r="S346" s="26" t="str">
        <ns0:v>p. 81</ns0:v>
      </ns0:c>
    </ns0:row>
    <ns0:row r="347">
      <ns0:c r="A347" s="26" t="str">
        <ns0:v>EUR_021</ns0:v>
      </ns0:c>
      <ns0:c r="B347" s="26" t="str">
        <ns0:v>CAEE_F007</ns0:v>
      </ns0:c>
      <ns0:c r="C347" s="26" t="str">
        <ns0:v>EUR-ACE Agroindustria</ns0:v>
      </ns0:c>
      <ns0:c r="D347" s="26" t="str">
        <ns0:v>Criterio de acreditación</ns0:v>
      </ns0:c>
      <ns0:c r="E347" s="26" t="str">
        <ns0:v>2025</ns0:v>
      </ns0:c>
      <ns0:c r="F347" s="26" t="str">
        <ns0:v>Comisión experta</ns0:v>
      </ns0:c>
      <ns0:c r="G347" s="26" t="str">
        <ns0:v>Criterio</ns0:v>
      </ns0:c>
      <ns0:c r="H347" s="26" t="str">
        <ns0:v>EUR-ACE 4.2.4 — Participación en asociaciones profesionales, becas y subvenciones.</ns0:v>
      </ns0:c>
      <ns0:c r="I347" s="26" t="str">
        <ns0:v>NR</ns0:v>
      </ns0:c>
      <ns0:c r="J347" s="26" t="str">
        <ns0:v>Cumple</ns0:v>
      </ns0:c>
      <ns0:c r="K347" s="26" t="str">
        <ns0:v>calificación</ns0:v>
      </ns0:c>
      <ns0:c r="L347" s="26" t="str">
        <ns0:v>NR</ns0:v>
      </ns0:c>
      <ns0:c r="M347" s="26" t="str">
        <ns0:v>NR</ns0:v>
      </ns0:c>
      <ns0:c r="N347" s="26" t="str">
        <ns0:v>Conformidad</ns0:v>
      </ns0:c>
      <ns0:c r="O347" s="26" t="str">
        <ns0:v>Sí</ns0:v>
      </ns0:c>
      <ns0:c r="P347" s="26" t="str">
        <ns0:v>No</ns0:v>
      </ns0:c>
      <ns0:c r="Q347" s="26" t="str">
        <ns0:v>Sí</ns0:v>
      </ns0:c>
      <ns0:c r="R347" s="26" t="str">
        <ns0:v>Alta</ns0:v>
      </ns0:c>
      <ns0:c r="S347" s="26" t="str">
        <ns0:v>p. 81</ns0:v>
      </ns0:c>
    </ns0:row>
    <ns0:row r="348">
      <ns0:c r="A348" s="26" t="str">
        <ns0:v>EUR_022</ns0:v>
      </ns0:c>
      <ns0:c r="B348" s="26" t="str">
        <ns0:v>CAEE_F007</ns0:v>
      </ns0:c>
      <ns0:c r="C348" s="26" t="str">
        <ns0:v>EUR-ACE Agroindustria</ns0:v>
      </ns0:c>
      <ns0:c r="D348" s="26" t="str">
        <ns0:v>Criterio de acreditación</ns0:v>
      </ns0:c>
      <ns0:c r="E348" s="26" t="str">
        <ns0:v>2025</ns0:v>
      </ns0:c>
      <ns0:c r="F348" s="26" t="str">
        <ns0:v>Comisión experta</ns0:v>
      </ns0:c>
      <ns0:c r="G348" s="26" t="str">
        <ns0:v>Criterio</ns0:v>
      </ns0:c>
      <ns0:c r="H348" s="26" t="str">
        <ns0:v>EUR-ACE 4.2.5 — Presencia de académicos laureados y ganadores de premios.</ns0:v>
      </ns0:c>
      <ns0:c r="I348" s="26" t="str">
        <ns0:v>NR</ns0:v>
      </ns0:c>
      <ns0:c r="J348" s="26" t="str">
        <ns0:v>No cumple</ns0:v>
      </ns0:c>
      <ns0:c r="K348" s="26" t="str">
        <ns0:v>calificación</ns0:v>
      </ns0:c>
      <ns0:c r="L348" s="26" t="str">
        <ns0:v>NR</ns0:v>
      </ns0:c>
      <ns0:c r="M348" s="26" t="str">
        <ns0:v>NR</ns0:v>
      </ns0:c>
      <ns0:c r="N348" s="26" t="str">
        <ns0:v>Brecha crítica</ns0:v>
      </ns0:c>
      <ns0:c r="O348" s="26" t="str">
        <ns0:v>Sí</ns0:v>
      </ns0:c>
      <ns0:c r="P348" s="26" t="str">
        <ns0:v>No</ns0:v>
      </ns0:c>
      <ns0:c r="Q348" s="26" t="str">
        <ns0:v>Sí</ns0:v>
      </ns0:c>
      <ns0:c r="R348" s="26" t="str">
        <ns0:v>Alta</ns0:v>
      </ns0:c>
      <ns0:c r="S348" s="26" t="str">
        <ns0:v>p. 81</ns0:v>
      </ns0:c>
    </ns0:row>
    <ns0:row r="349">
      <ns0:c r="A349" s="26" t="str">
        <ns0:v>EUR_023</ns0:v>
      </ns0:c>
      <ns0:c r="B349" s="26" t="str">
        <ns0:v>CAEE_F007</ns0:v>
      </ns0:c>
      <ns0:c r="C349" s="26" t="str">
        <ns0:v>EUR-ACE Agroindustria</ns0:v>
      </ns0:c>
      <ns0:c r="D349" s="26" t="str">
        <ns0:v>Criterio de acreditación</ns0:v>
      </ns0:c>
      <ns0:c r="E349" s="26" t="str">
        <ns0:v>2025</ns0:v>
      </ns0:c>
      <ns0:c r="F349" s="26" t="str">
        <ns0:v>Comisión experta</ns0:v>
      </ns0:c>
      <ns0:c r="G349" s="26" t="str">
        <ns0:v>Criterio</ns0:v>
      </ns0:c>
      <ns0:c r="H349" s="26" t="str">
        <ns0:v>EUR-ACE 4.3 — Al menos 60% del profesorado con Ph.D.</ns0:v>
      </ns0:c>
      <ns0:c r="I349" s="26" t="str">
        <ns0:v>Se requiere política para incrementar el número de docentes con Ph.D.</ns0:v>
      </ns0:c>
      <ns0:c r="J349" s="26" t="str">
        <ns0:v>Parcialmente</ns0:v>
      </ns0:c>
      <ns0:c r="K349" s="26" t="str">
        <ns0:v>calificación</ns0:v>
      </ns0:c>
      <ns0:c r="L349" s="26" t="str">
        <ns0:v>NR</ns0:v>
      </ns0:c>
      <ns0:c r="M349" s="26" t="str">
        <ns0:v>NR</ns0:v>
      </ns0:c>
      <ns0:c r="N349" s="26" t="str">
        <ns0:v>Brecha</ns0:v>
      </ns0:c>
      <ns0:c r="O349" s="26" t="str">
        <ns0:v>Sí</ns0:v>
      </ns0:c>
      <ns0:c r="P349" s="26" t="str">
        <ns0:v>No</ns0:v>
      </ns0:c>
      <ns0:c r="Q349" s="26" t="str">
        <ns0:v>Sí</ns0:v>
      </ns0:c>
      <ns0:c r="R349" s="26" t="str">
        <ns0:v>Alta</ns0:v>
      </ns0:c>
      <ns0:c r="S349" s="26" t="str">
        <ns0:v>p. 81</ns0:v>
      </ns0:c>
    </ns0:row>
    <ns0:row r="350">
      <ns0:c r="A350" s="26" t="str">
        <ns0:v>EUR_024</ns0:v>
      </ns0:c>
      <ns0:c r="B350" s="26" t="str">
        <ns0:v>CAEE_F007</ns0:v>
      </ns0:c>
      <ns0:c r="C350" s="26" t="str">
        <ns0:v>EUR-ACE Agroindustria</ns0:v>
      </ns0:c>
      <ns0:c r="D350" s="26" t="str">
        <ns0:v>Criterio de acreditación</ns0:v>
      </ns0:c>
      <ns0:c r="E350" s="26" t="str">
        <ns0:v>2025</ns0:v>
      </ns0:c>
      <ns0:c r="F350" s="26" t="str">
        <ns0:v>Comisión experta</ns0:v>
      </ns0:c>
      <ns0:c r="G350" s="26" t="str">
        <ns0:v>Criterio</ns0:v>
      </ns0:c>
      <ns0:c r="H350" s="26" t="str">
        <ns0:v>EUR-ACE 4.4 — Participación activa en investigación y publicaciones.</ns0:v>
      </ns0:c>
      <ns0:c r="I350" s="26" t="str">
        <ns0:v>Se evidencia baja interacción con actores académicos e investigativos nacionales/internacionales.</ns0:v>
      </ns0:c>
      <ns0:c r="J350" s="26" t="str">
        <ns0:v>Cumple</ns0:v>
      </ns0:c>
      <ns0:c r="K350" s="26" t="str">
        <ns0:v>calificación</ns0:v>
      </ns0:c>
      <ns0:c r="L350" s="26" t="str">
        <ns0:v>NR</ns0:v>
      </ns0:c>
      <ns0:c r="M350" s="26" t="str">
        <ns0:v>NR</ns0:v>
      </ns0:c>
      <ns0:c r="N350" s="26" t="str">
        <ns0:v>Conformidad</ns0:v>
      </ns0:c>
      <ns0:c r="O350" s="26" t="str">
        <ns0:v>Sí</ns0:v>
      </ns0:c>
      <ns0:c r="P350" s="26" t="str">
        <ns0:v>No</ns0:v>
      </ns0:c>
      <ns0:c r="Q350" s="26" t="str">
        <ns0:v>Sí</ns0:v>
      </ns0:c>
      <ns0:c r="R350" s="26" t="str">
        <ns0:v>Alta</ns0:v>
      </ns0:c>
      <ns0:c r="S350" s="26" t="str">
        <ns0:v>p. 82</ns0:v>
      </ns0:c>
    </ns0:row>
    <ns0:row r="351">
      <ns0:c r="A351" s="26" t="str">
        <ns0:v>EUR_025</ns0:v>
      </ns0:c>
      <ns0:c r="B351" s="26" t="str">
        <ns0:v>CAEE_F007</ns0:v>
      </ns0:c>
      <ns0:c r="C351" s="26" t="str">
        <ns0:v>EUR-ACE Agroindustria</ns0:v>
      </ns0:c>
      <ns0:c r="D351" s="26" t="str">
        <ns0:v>Criterio de acreditación</ns0:v>
      </ns0:c>
      <ns0:c r="E351" s="26" t="str">
        <ns0:v>2025</ns0:v>
      </ns0:c>
      <ns0:c r="F351" s="26" t="str">
        <ns0:v>Comisión experta</ns0:v>
      </ns0:c>
      <ns0:c r="G351" s="26" t="str">
        <ns0:v>Criterio</ns0:v>
      </ns0:c>
      <ns0:c r="H351" s="26" t="str">
        <ns0:v>EUR-ACE 4.5 — Profesorado comprende y justifica la ubicación y articulación de su asignatura.</ns0:v>
      </ns0:c>
      <ns0:c r="I351" s="26" t="str">
        <ns0:v>NR</ns0:v>
      </ns0:c>
      <ns0:c r="J351" s="26" t="str">
        <ns0:v>Cumple</ns0:v>
      </ns0:c>
      <ns0:c r="K351" s="26" t="str">
        <ns0:v>calificación</ns0:v>
      </ns0:c>
      <ns0:c r="L351" s="26" t="str">
        <ns0:v>NR</ns0:v>
      </ns0:c>
      <ns0:c r="M351" s="26" t="str">
        <ns0:v>NR</ns0:v>
      </ns0:c>
      <ns0:c r="N351" s="26" t="str">
        <ns0:v>Conformidad</ns0:v>
      </ns0:c>
      <ns0:c r="O351" s="26" t="str">
        <ns0:v>Sí</ns0:v>
      </ns0:c>
      <ns0:c r="P351" s="26" t="str">
        <ns0:v>No</ns0:v>
      </ns0:c>
      <ns0:c r="Q351" s="26" t="str">
        <ns0:v>Sí</ns0:v>
      </ns0:c>
      <ns0:c r="R351" s="26" t="str">
        <ns0:v>Alta</ns0:v>
      </ns0:c>
      <ns0:c r="S351" s="26" t="str">
        <ns0:v>p. 82</ns0:v>
      </ns0:c>
    </ns0:row>
    <ns0:row r="352">
      <ns0:c r="A352" s="26" t="str">
        <ns0:v>EUR_026</ns0:v>
      </ns0:c>
      <ns0:c r="B352" s="26" t="str">
        <ns0:v>CAEE_F007</ns0:v>
      </ns0:c>
      <ns0:c r="C352" s="26" t="str">
        <ns0:v>EUR-ACE Agroindustria</ns0:v>
      </ns0:c>
      <ns0:c r="D352" s="26" t="str">
        <ns0:v>Criterio de acreditación</ns0:v>
      </ns0:c>
      <ns0:c r="E352" s="26" t="str">
        <ns0:v>2025</ns0:v>
      </ns0:c>
      <ns0:c r="F352" s="26" t="str">
        <ns0:v>Comisión experta</ns0:v>
      </ns0:c>
      <ns0:c r="G352" s="26" t="str">
        <ns0:v>Criterio</ns0:v>
      </ns0:c>
      <ns0:c r="H352" s="26" t="str">
        <ns0:v>EUR-ACE 4.6 — Rotación del profesorado no superior al 40% en el período de acreditación.</ns0:v>
      </ns0:c>
      <ns0:c r="I352" s="26" t="str">
        <ns0:v>NR</ns0:v>
      </ns0:c>
      <ns0:c r="J352" s="26" t="str">
        <ns0:v>Cumple</ns0:v>
      </ns0:c>
      <ns0:c r="K352" s="26" t="str">
        <ns0:v>calificación</ns0:v>
      </ns0:c>
      <ns0:c r="L352" s="26" t="str">
        <ns0:v>NR</ns0:v>
      </ns0:c>
      <ns0:c r="M352" s="26" t="str">
        <ns0:v>NR</ns0:v>
      </ns0:c>
      <ns0:c r="N352" s="26" t="str">
        <ns0:v>Conformidad</ns0:v>
      </ns0:c>
      <ns0:c r="O352" s="26" t="str">
        <ns0:v>Sí</ns0:v>
      </ns0:c>
      <ns0:c r="P352" s="26" t="str">
        <ns0:v>No</ns0:v>
      </ns0:c>
      <ns0:c r="Q352" s="26" t="str">
        <ns0:v>Sí</ns0:v>
      </ns0:c>
      <ns0:c r="R352" s="26" t="str">
        <ns0:v>Alta</ns0:v>
      </ns0:c>
      <ns0:c r="S352" s="26" t="str">
        <ns0:v>p. 82</ns0:v>
      </ns0:c>
    </ns0:row>
    <ns0:row r="353">
      <ns0:c r="A353" s="26" t="str">
        <ns0:v>EUR_027</ns0:v>
      </ns0:c>
      <ns0:c r="B353" s="26" t="str">
        <ns0:v>CAEE_F007</ns0:v>
      </ns0:c>
      <ns0:c r="C353" s="26" t="str">
        <ns0:v>EUR-ACE Agroindustria</ns0:v>
      </ns0:c>
      <ns0:c r="D353" s="26" t="str">
        <ns0:v>Criterio de acreditación</ns0:v>
      </ns0:c>
      <ns0:c r="E353" s="26" t="str">
        <ns0:v>2025</ns0:v>
      </ns0:c>
      <ns0:c r="F353" s="26" t="str">
        <ns0:v>Comisión experta</ns0:v>
      </ns0:c>
      <ns0:c r="G353" s="26" t="str">
        <ns0:v>Criterio</ns0:v>
      </ns0:c>
      <ns0:c r="H353" s="26" t="str">
        <ns0:v>EUR-ACE 5.1 — Preparación profesional durante toda la carrera mediante módulos, investigación, prácticas, proyectos y trabajo final.</ns0:v>
      </ns0:c>
      <ns0:c r="I353" s="26" t="str">
        <ns0:v>Egresados y empleadores destacan a la EPN por carácter completo, solidez y exigencia formativa.</ns0:v>
      </ns0:c>
      <ns0:c r="J353" s="26" t="str">
        <ns0:v>Cumple</ns0:v>
      </ns0:c>
      <ns0:c r="K353" s="26" t="str">
        <ns0:v>calificación</ns0:v>
      </ns0:c>
      <ns0:c r="L353" s="26" t="str">
        <ns0:v>NR</ns0:v>
      </ns0:c>
      <ns0:c r="M353" s="26" t="str">
        <ns0:v>NR</ns0:v>
      </ns0:c>
      <ns0:c r="N353" s="26" t="str">
        <ns0:v>Conformidad</ns0:v>
      </ns0:c>
      <ns0:c r="O353" s="26" t="str">
        <ns0:v>Sí</ns0:v>
      </ns0:c>
      <ns0:c r="P353" s="26" t="str">
        <ns0:v>No</ns0:v>
      </ns0:c>
      <ns0:c r="Q353" s="26" t="str">
        <ns0:v>Sí</ns0:v>
      </ns0:c>
      <ns0:c r="R353" s="26" t="str">
        <ns0:v>Alta</ns0:v>
      </ns0:c>
      <ns0:c r="S353" s="26" t="str">
        <ns0:v>p. 82</ns0:v>
      </ns0:c>
    </ns0:row>
    <ns0:row r="354">
      <ns0:c r="A354" s="26" t="str">
        <ns0:v>EUR_028</ns0:v>
      </ns0:c>
      <ns0:c r="B354" s="26" t="str">
        <ns0:v>CAEE_F007</ns0:v>
      </ns0:c>
      <ns0:c r="C354" s="26" t="str">
        <ns0:v>EUR-ACE Agroindustria</ns0:v>
      </ns0:c>
      <ns0:c r="D354" s="26" t="str">
        <ns0:v>Criterio de acreditación</ns0:v>
      </ns0:c>
      <ns0:c r="E354" s="26" t="str">
        <ns0:v>2025</ns0:v>
      </ns0:c>
      <ns0:c r="F354" s="26" t="str">
        <ns0:v>Comisión experta</ns0:v>
      </ns0:c>
      <ns0:c r="G354" s="26" t="str">
        <ns0:v>Criterio</ns0:v>
      </ns0:c>
      <ns0:c r="H354" s="26" t="str">
        <ns0:v>EUR-ACE 5.2 — Aplicación de conocimientos, análisis, diseño, investigación, práctica y especialización para problemas complejos.</ns0:v>
      </ns0:c>
      <ns0:c r="I354" s="26" t="str">
        <ns0:v>Graduados evidencian elevada adaptabilidad y respuesta a necesidades del sector laboral.</ns0:v>
      </ns0:c>
      <ns0:c r="J354" s="26" t="str">
        <ns0:v>Cumple</ns0:v>
      </ns0:c>
      <ns0:c r="K354" s="26" t="str">
        <ns0:v>calificación</ns0:v>
      </ns0:c>
      <ns0:c r="L354" s="26" t="str">
        <ns0:v>NR</ns0:v>
      </ns0:c>
      <ns0:c r="M354" s="26" t="str">
        <ns0:v>NR</ns0:v>
      </ns0:c>
      <ns0:c r="N354" s="26" t="str">
        <ns0:v>Conformidad</ns0:v>
      </ns0:c>
      <ns0:c r="O354" s="26" t="str">
        <ns0:v>Sí</ns0:v>
      </ns0:c>
      <ns0:c r="P354" s="26" t="str">
        <ns0:v>No</ns0:v>
      </ns0:c>
      <ns0:c r="Q354" s="26" t="str">
        <ns0:v>Sí</ns0:v>
      </ns0:c>
      <ns0:c r="R354" s="26" t="str">
        <ns0:v>Alta</ns0:v>
      </ns0:c>
      <ns0:c r="S354" s="26" t="str">
        <ns0:v>p. 83</ns0:v>
      </ns0:c>
    </ns0:row>
    <ns0:row r="355">
      <ns0:c r="A355" s="26" t="str">
        <ns0:v>EUR_029</ns0:v>
      </ns0:c>
      <ns0:c r="B355" s="26" t="str">
        <ns0:v>CAEE_F007</ns0:v>
      </ns0:c>
      <ns0:c r="C355" s="26" t="str">
        <ns0:v>EUR-ACE Agroindustria</ns0:v>
      </ns0:c>
      <ns0:c r="D355" s="26" t="str">
        <ns0:v>Criterio de acreditación</ns0:v>
      </ns0:c>
      <ns0:c r="E355" s="26" t="str">
        <ns0:v>2025</ns0:v>
      </ns0:c>
      <ns0:c r="F355" s="26" t="str">
        <ns0:v>Comisión experta</ns0:v>
      </ns0:c>
      <ns0:c r="G355" s="26" t="str">
        <ns0:v>Criterio</ns0:v>
      </ns0:c>
      <ns0:c r="H355" s="26" t="str">
        <ns0:v>EUR-ACE 5.3 — Gestión, comunicación, trabajo en equipo, ética, responsabilidad social y aprendizaje permanente.</ns0:v>
      </ns0:c>
      <ns0:c r="I355" s="26" t="str">
        <ns0:v>Perfil responde al mercado, pero hay debilidad en comunicación oral/escrita profesional, inglés y trabajo en equipo.</ns0:v>
      </ns0:c>
      <ns0:c r="J355" s="26" t="str">
        <ns0:v>Parcialmente</ns0:v>
      </ns0:c>
      <ns0:c r="K355" s="26" t="str">
        <ns0:v>calificación</ns0:v>
      </ns0:c>
      <ns0:c r="L355" s="26" t="str">
        <ns0:v>NR</ns0:v>
      </ns0:c>
      <ns0:c r="M355" s="26" t="str">
        <ns0:v>NR</ns0:v>
      </ns0:c>
      <ns0:c r="N355" s="26" t="str">
        <ns0:v>Brecha</ns0:v>
      </ns0:c>
      <ns0:c r="O355" s="26" t="str">
        <ns0:v>Sí</ns0:v>
      </ns0:c>
      <ns0:c r="P355" s="26" t="str">
        <ns0:v>No</ns0:v>
      </ns0:c>
      <ns0:c r="Q355" s="26" t="str">
        <ns0:v>Sí</ns0:v>
      </ns0:c>
      <ns0:c r="R355" s="26" t="str">
        <ns0:v>Alta</ns0:v>
      </ns0:c>
      <ns0:c r="S355" s="26" t="str">
        <ns0:v>p. 84</ns0:v>
      </ns0:c>
    </ns0:row>
    <ns0:row r="356">
      <ns0:c r="A356" s="26" t="str">
        <ns0:v>EUR_030</ns0:v>
      </ns0:c>
      <ns0:c r="B356" s="26" t="str">
        <ns0:v>CAEE_F007</ns0:v>
      </ns0:c>
      <ns0:c r="C356" s="26" t="str">
        <ns0:v>EUR-ACE Agroindustria</ns0:v>
      </ns0:c>
      <ns0:c r="D356" s="26" t="str">
        <ns0:v>Criterio de acreditación</ns0:v>
      </ns0:c>
      <ns0:c r="E356" s="26" t="str">
        <ns0:v>2025</ns0:v>
      </ns0:c>
      <ns0:c r="F356" s="26" t="str">
        <ns0:v>Comisión experta</ns0:v>
      </ns0:c>
      <ns0:c r="G356" s="26" t="str">
        <ns0:v>Criterio</ns0:v>
      </ns0:c>
      <ns0:c r="H356" s="26" t="str">
        <ns0:v>EUR-ACE 5.4 — Institución puede añadir competencias basadas en RA del campo de ingeniería.</ns0:v>
      </ns0:c>
      <ns0:c r="I356" s="26" t="str">
        <ns0:v>NR</ns0:v>
      </ns0:c>
      <ns0:c r="J356" s="26" t="str">
        <ns0:v>Cumple</ns0:v>
      </ns0:c>
      <ns0:c r="K356" s="26" t="str">
        <ns0:v>calificación</ns0:v>
      </ns0:c>
      <ns0:c r="L356" s="26" t="str">
        <ns0:v>NR</ns0:v>
      </ns0:c>
      <ns0:c r="M356" s="26" t="str">
        <ns0:v>NR</ns0:v>
      </ns0:c>
      <ns0:c r="N356" s="26" t="str">
        <ns0:v>Conformidad</ns0:v>
      </ns0:c>
      <ns0:c r="O356" s="26" t="str">
        <ns0:v>Sí</ns0:v>
      </ns0:c>
      <ns0:c r="P356" s="26" t="str">
        <ns0:v>No</ns0:v>
      </ns0:c>
      <ns0:c r="Q356" s="26" t="str">
        <ns0:v>Sí</ns0:v>
      </ns0:c>
      <ns0:c r="R356" s="26" t="str">
        <ns0:v>Alta</ns0:v>
      </ns0:c>
      <ns0:c r="S356" s="26" t="str">
        <ns0:v>p. 84</ns0:v>
      </ns0:c>
    </ns0:row>
    <ns0:row r="357">
      <ns0:c r="A357" s="26" t="str">
        <ns0:v>EUR_031</ns0:v>
      </ns0:c>
      <ns0:c r="B357" s="26" t="str">
        <ns0:v>CAEE_F007</ns0:v>
      </ns0:c>
      <ns0:c r="C357" s="26" t="str">
        <ns0:v>EUR-ACE Agroindustria</ns0:v>
      </ns0:c>
      <ns0:c r="D357" s="26" t="str">
        <ns0:v>Criterio de acreditación</ns0:v>
      </ns0:c>
      <ns0:c r="E357" s="26" t="str">
        <ns0:v>2025</ns0:v>
      </ns0:c>
      <ns0:c r="F357" s="26" t="str">
        <ns0:v>Comisión experta</ns0:v>
      </ns0:c>
      <ns0:c r="G357" s="26" t="str">
        <ns0:v>Criterio</ns0:v>
      </ns0:c>
      <ns0:c r="H357" s="26" t="str">
        <ns0:v>EUR-ACE 5.5 — Mecanismo documentado para evaluar RA y usar resultados en mejora.</ns0:v>
      </ns0:c>
      <ns0:c r="I357" s="26" t="str">
        <ns0:v>No existe sistema efectivo para validar logro de RA; exámenes de mitad/fin de carrera no son instrumento adecuado.</ns0:v>
      </ns0:c>
      <ns0:c r="J357" s="26" t="str">
        <ns0:v>Parcialmente</ns0:v>
      </ns0:c>
      <ns0:c r="K357" s="26" t="str">
        <ns0:v>calificación</ns0:v>
      </ns0:c>
      <ns0:c r="L357" s="26" t="str">
        <ns0:v>NR</ns0:v>
      </ns0:c>
      <ns0:c r="M357" s="26" t="str">
        <ns0:v>NR</ns0:v>
      </ns0:c>
      <ns0:c r="N357" s="26" t="str">
        <ns0:v>Brecha</ns0:v>
      </ns0:c>
      <ns0:c r="O357" s="26" t="str">
        <ns0:v>Sí</ns0:v>
      </ns0:c>
      <ns0:c r="P357" s="26" t="str">
        <ns0:v>No</ns0:v>
      </ns0:c>
      <ns0:c r="Q357" s="26" t="str">
        <ns0:v>Sí</ns0:v>
      </ns0:c>
      <ns0:c r="R357" s="26" t="str">
        <ns0:v>Alta</ns0:v>
      </ns0:c>
      <ns0:c r="S357" s="26" t="str">
        <ns0:v>p. 84</ns0:v>
      </ns0:c>
    </ns0:row>
    <ns0:row r="358">
      <ns0:c r="A358" s="26" t="str">
        <ns0:v>EUR_032</ns0:v>
      </ns0:c>
      <ns0:c r="B358" s="26" t="str">
        <ns0:v>CAEE_F007</ns0:v>
      </ns0:c>
      <ns0:c r="C358" s="26" t="str">
        <ns0:v>EUR-ACE Agroindustria</ns0:v>
      </ns0:c>
      <ns0:c r="D358" s="26" t="str">
        <ns0:v>Criterio de acreditación</ns0:v>
      </ns0:c>
      <ns0:c r="E358" s="26" t="str">
        <ns0:v>2025</ns0:v>
      </ns0:c>
      <ns0:c r="F358" s="26" t="str">
        <ns0:v>Comisión experta</ns0:v>
      </ns0:c>
      <ns0:c r="G358" s="26" t="str">
        <ns0:v>Criterio</ns0:v>
      </ns0:c>
      <ns0:c r="H358" s="26" t="str">
        <ns0:v>EUR-ACE 6.1 — Apoyo financiero e información suficientes.</ns0:v>
      </ns0:c>
      <ns0:c r="I358" s="26" t="str">
        <ns0:v>NR</ns0:v>
      </ns0:c>
      <ns0:c r="J358" s="26" t="str">
        <ns0:v>Cumple</ns0:v>
      </ns0:c>
      <ns0:c r="K358" s="26" t="str">
        <ns0:v>calificación</ns0:v>
      </ns0:c>
      <ns0:c r="L358" s="26" t="str">
        <ns0:v>NR</ns0:v>
      </ns0:c>
      <ns0:c r="M358" s="26" t="str">
        <ns0:v>NR</ns0:v>
      </ns0:c>
      <ns0:c r="N358" s="26" t="str">
        <ns0:v>Conformidad</ns0:v>
      </ns0:c>
      <ns0:c r="O358" s="26" t="str">
        <ns0:v>Sí</ns0:v>
      </ns0:c>
      <ns0:c r="P358" s="26" t="str">
        <ns0:v>No</ns0:v>
      </ns0:c>
      <ns0:c r="Q358" s="26" t="str">
        <ns0:v>Sí</ns0:v>
      </ns0:c>
      <ns0:c r="R358" s="26" t="str">
        <ns0:v>Alta</ns0:v>
      </ns0:c>
      <ns0:c r="S358" s="26" t="str">
        <ns0:v>p. 85</ns0:v>
      </ns0:c>
    </ns0:row>
    <ns0:row r="359">
      <ns0:c r="A359" s="26" t="str">
        <ns0:v>EUR_033</ns0:v>
      </ns0:c>
      <ns0:c r="B359" s="26" t="str">
        <ns0:v>CAEE_F007</ns0:v>
      </ns0:c>
      <ns0:c r="C359" s="26" t="str">
        <ns0:v>EUR-ACE Agroindustria</ns0:v>
      </ns0:c>
      <ns0:c r="D359" s="26" t="str">
        <ns0:v>Criterio de acreditación</ns0:v>
      </ns0:c>
      <ns0:c r="E359" s="26" t="str">
        <ns0:v>2025</ns0:v>
      </ns0:c>
      <ns0:c r="F359" s="26" t="str">
        <ns0:v>Comisión experta</ns0:v>
      </ns0:c>
      <ns0:c r="G359" s="26" t="str">
        <ns0:v>Criterio</ns0:v>
      </ns0:c>
      <ns0:c r="H359" s="26" t="str">
        <ns0:v>EUR-ACE 6.2 — Biblioteca con materiales y espacios necesarios.</ns0:v>
      </ns0:c>
      <ns0:c r="I359" s="26" t="str">
        <ns0:v>Biblioteca central rehabilitada, accesible e inclusiva, con cubículos de trabajo en equipo.</ns0:v>
      </ns0:c>
      <ns0:c r="J359" s="26" t="str">
        <ns0:v>Cumple</ns0:v>
      </ns0:c>
      <ns0:c r="K359" s="26" t="str">
        <ns0:v>calificación</ns0:v>
      </ns0:c>
      <ns0:c r="L359" s="26" t="str">
        <ns0:v>NR</ns0:v>
      </ns0:c>
      <ns0:c r="M359" s="26" t="str">
        <ns0:v>NR</ns0:v>
      </ns0:c>
      <ns0:c r="N359" s="26" t="str">
        <ns0:v>Conformidad</ns0:v>
      </ns0:c>
      <ns0:c r="O359" s="26" t="str">
        <ns0:v>Sí</ns0:v>
      </ns0:c>
      <ns0:c r="P359" s="26" t="str">
        <ns0:v>No</ns0:v>
      </ns0:c>
      <ns0:c r="Q359" s="26" t="str">
        <ns0:v>Sí</ns0:v>
      </ns0:c>
      <ns0:c r="R359" s="26" t="str">
        <ns0:v>Alta</ns0:v>
      </ns0:c>
      <ns0:c r="S359" s="26" t="str">
        <ns0:v>p. 85</ns0:v>
      </ns0:c>
    </ns0:row>
    <ns0:row r="360">
      <ns0:c r="A360" s="26" t="str">
        <ns0:v>EUR_034</ns0:v>
      </ns0:c>
      <ns0:c r="B360" s="26" t="str">
        <ns0:v>CAEE_F007</ns0:v>
      </ns0:c>
      <ns0:c r="C360" s="26" t="str">
        <ns0:v>EUR-ACE Agroindustria</ns0:v>
      </ns0:c>
      <ns0:c r="D360" s="26" t="str">
        <ns0:v>Criterio de acreditación</ns0:v>
      </ns0:c>
      <ns0:c r="E360" s="26" t="str">
        <ns0:v>2025</ns0:v>
      </ns0:c>
      <ns0:c r="F360" s="26" t="str">
        <ns0:v>Comisión experta</ns0:v>
      </ns0:c>
      <ns0:c r="G360" s="26" t="str">
        <ns0:v>Criterio</ns0:v>
      </ns0:c>
      <ns0:c r="H360" s="26" t="str">
        <ns0:v>EUR-ACE 6.3 — Acceso a internet y bases de datos científicas nacionales/internacionales.</ns0:v>
      </ns0:c>
      <ns0:c r="I360" s="26" t="str">
        <ns0:v>NR</ns0:v>
      </ns0:c>
      <ns0:c r="J360" s="26" t="str">
        <ns0:v>Cumple</ns0:v>
      </ns0:c>
      <ns0:c r="K360" s="26" t="str">
        <ns0:v>calificación</ns0:v>
      </ns0:c>
      <ns0:c r="L360" s="26" t="str">
        <ns0:v>NR</ns0:v>
      </ns0:c>
      <ns0:c r="M360" s="26" t="str">
        <ns0:v>NR</ns0:v>
      </ns0:c>
      <ns0:c r="N360" s="26" t="str">
        <ns0:v>Conformidad</ns0:v>
      </ns0:c>
      <ns0:c r="O360" s="26" t="str">
        <ns0:v>Sí</ns0:v>
      </ns0:c>
      <ns0:c r="P360" s="26" t="str">
        <ns0:v>No</ns0:v>
      </ns0:c>
      <ns0:c r="Q360" s="26" t="str">
        <ns0:v>Sí</ns0:v>
      </ns0:c>
      <ns0:c r="R360" s="26" t="str">
        <ns0:v>Alta</ns0:v>
      </ns0:c>
      <ns0:c r="S360" s="26" t="str">
        <ns0:v>p. 85</ns0:v>
      </ns0:c>
    </ns0:row>
    <ns0:row r="361">
      <ns0:c r="A361" s="26" t="str">
        <ns0:v>EUR_035</ns0:v>
      </ns0:c>
      <ns0:c r="B361" s="26" t="str">
        <ns0:v>CAEE_F007</ns0:v>
      </ns0:c>
      <ns0:c r="C361" s="26" t="str">
        <ns0:v>EUR-ACE Agroindustria</ns0:v>
      </ns0:c>
      <ns0:c r="D361" s="26" t="str">
        <ns0:v>Criterio de acreditación</ns0:v>
      </ns0:c>
      <ns0:c r="E361" s="26" t="str">
        <ns0:v>2025</ns0:v>
      </ns0:c>
      <ns0:c r="F361" s="26" t="str">
        <ns0:v>Comisión experta</ns0:v>
      </ns0:c>
      <ns0:c r="G361" s="26" t="str">
        <ns0:v>Criterio</ns0:v>
      </ns0:c>
      <ns0:c r="H361" s="26" t="str">
        <ns0:v>EUR-ACE 6.4 — Capacidad para estudio independiente, investigación y uso de recursos abiertos.</ns0:v>
      </ns0:c>
      <ns0:c r="I361" s="26" t="str">
        <ns0:v>NR</ns0:v>
      </ns0:c>
      <ns0:c r="J361" s="26" t="str">
        <ns0:v>Cumple</ns0:v>
      </ns0:c>
      <ns0:c r="K361" s="26" t="str">
        <ns0:v>calificación</ns0:v>
      </ns0:c>
      <ns0:c r="L361" s="26" t="str">
        <ns0:v>NR</ns0:v>
      </ns0:c>
      <ns0:c r="M361" s="26" t="str">
        <ns0:v>NR</ns0:v>
      </ns0:c>
      <ns0:c r="N361" s="26" t="str">
        <ns0:v>Conformidad</ns0:v>
      </ns0:c>
      <ns0:c r="O361" s="26" t="str">
        <ns0:v>Sí</ns0:v>
      </ns0:c>
      <ns0:c r="P361" s="26" t="str">
        <ns0:v>No</ns0:v>
      </ns0:c>
      <ns0:c r="Q361" s="26" t="str">
        <ns0:v>Sí</ns0:v>
      </ns0:c>
      <ns0:c r="R361" s="26" t="str">
        <ns0:v>Alta</ns0:v>
      </ns0:c>
      <ns0:c r="S361" s="26" t="str">
        <ns0:v>p. 85</ns0:v>
      </ns0:c>
    </ns0:row>
    <ns0:row r="362">
      <ns0:c r="A362" s="26" t="str">
        <ns0:v>EUR_036</ns0:v>
      </ns0:c>
      <ns0:c r="B362" s="26" t="str">
        <ns0:v>CAEE_F007</ns0:v>
      </ns0:c>
      <ns0:c r="C362" s="26" t="str">
        <ns0:v>EUR-ACE Agroindustria</ns0:v>
      </ns0:c>
      <ns0:c r="D362" s="26" t="str">
        <ns0:v>Criterio de acreditación</ns0:v>
      </ns0:c>
      <ns0:c r="E362" s="26" t="str">
        <ns0:v>2025</ns0:v>
      </ns0:c>
      <ns0:c r="F362" s="26" t="str">
        <ns0:v>Comisión experta</ns0:v>
      </ns0:c>
      <ns0:c r="G362" s="26" t="str">
        <ns0:v>Criterio</ns0:v>
      </ns0:c>
      <ns0:c r="H362" s="26" t="str">
        <ns0:v>EUR-ACE 6.5 — Aulas, equipos y laboratorios suficientes para investigación, diseño y experiencia práctica.</ns0:v>
      </ns0:c>
      <ns0:c r="I362" s="26" t="str">
        <ns0:v>NR</ns0:v>
      </ns0:c>
      <ns0:c r="J362" s="26" t="str">
        <ns0:v>Cumple</ns0:v>
      </ns0:c>
      <ns0:c r="K362" s="26" t="str">
        <ns0:v>calificación</ns0:v>
      </ns0:c>
      <ns0:c r="L362" s="26" t="str">
        <ns0:v>NR</ns0:v>
      </ns0:c>
      <ns0:c r="M362" s="26" t="str">
        <ns0:v>NR</ns0:v>
      </ns0:c>
      <ns0:c r="N362" s="26" t="str">
        <ns0:v>Conformidad</ns0:v>
      </ns0:c>
      <ns0:c r="O362" s="26" t="str">
        <ns0:v>Sí</ns0:v>
      </ns0:c>
      <ns0:c r="P362" s="26" t="str">
        <ns0:v>No</ns0:v>
      </ns0:c>
      <ns0:c r="Q362" s="26" t="str">
        <ns0:v>Sí</ns0:v>
      </ns0:c>
      <ns0:c r="R362" s="26" t="str">
        <ns0:v>Alta</ns0:v>
      </ns0:c>
      <ns0:c r="S362" s="26" t="str">
        <ns0:v>p. 85</ns0:v>
      </ns0:c>
    </ns0:row>
    <ns0:row r="363">
      <ns0:c r="A363" s="26" t="str">
        <ns0:v>EUR_037</ns0:v>
      </ns0:c>
      <ns0:c r="B363" s="26" t="str">
        <ns0:v>CAEE_F007</ns0:v>
      </ns0:c>
      <ns0:c r="C363" s="26" t="str">
        <ns0:v>EUR-ACE Agroindustria</ns0:v>
      </ns0:c>
      <ns0:c r="D363" s="26" t="str">
        <ns0:v>Criterio de acreditación</ns0:v>
      </ns0:c>
      <ns0:c r="E363" s="26" t="str">
        <ns0:v>2025</ns0:v>
      </ns0:c>
      <ns0:c r="F363" s="26" t="str">
        <ns0:v>Comisión experta</ns0:v>
      </ns0:c>
      <ns0:c r="G363" s="26" t="str">
        <ns0:v>Criterio</ns0:v>
      </ns0:c>
      <ns0:c r="H363" s="26" t="str">
        <ns0:v>EUR-ACE 6.6 — Políticas financieras/administrativas orientadas a calidad, actualización de infraestructura y desarrollo docente.</ns0:v>
      </ns0:c>
      <ns0:c r="I363" s="26" t="str">
        <ns0:v>Procesos financieros y administrativos burocráticos y complejos para adquisición de equipos y movilidad.</ns0:v>
      </ns0:c>
      <ns0:c r="J363" s="26" t="str">
        <ns0:v>Parcialmente</ns0:v>
      </ns0:c>
      <ns0:c r="K363" s="26" t="str">
        <ns0:v>calificación</ns0:v>
      </ns0:c>
      <ns0:c r="L363" s="26" t="str">
        <ns0:v>NR</ns0:v>
      </ns0:c>
      <ns0:c r="M363" s="26" t="str">
        <ns0:v>NR</ns0:v>
      </ns0:c>
      <ns0:c r="N363" s="26" t="str">
        <ns0:v>Brecha</ns0:v>
      </ns0:c>
      <ns0:c r="O363" s="26" t="str">
        <ns0:v>Sí</ns0:v>
      </ns0:c>
      <ns0:c r="P363" s="26" t="str">
        <ns0:v>No</ns0:v>
      </ns0:c>
      <ns0:c r="Q363" s="26" t="str">
        <ns0:v>Sí</ns0:v>
      </ns0:c>
      <ns0:c r="R363" s="26" t="str">
        <ns0:v>Alta</ns0:v>
      </ns0:c>
      <ns0:c r="S363" s="26" t="str">
        <ns0:v>p. 86</ns0:v>
      </ns0:c>
    </ns0:row>
    <ns0:row r="364">
      <ns0:c r="A364" s="26" t="str">
        <ns0:v>EUR_038</ns0:v>
      </ns0:c>
      <ns0:c r="B364" s="26" t="str">
        <ns0:v>CAEE_F007</ns0:v>
      </ns0:c>
      <ns0:c r="C364" s="26" t="str">
        <ns0:v>EUR-ACE Agroindustria</ns0:v>
      </ns0:c>
      <ns0:c r="D364" s="26" t="str">
        <ns0:v>Criterio de acreditación</ns0:v>
      </ns0:c>
      <ns0:c r="E364" s="26" t="str">
        <ns0:v>2025</ns0:v>
      </ns0:c>
      <ns0:c r="F364" s="26" t="str">
        <ns0:v>Comisión experta</ns0:v>
      </ns0:c>
      <ns0:c r="G364" s="26" t="str">
        <ns0:v>Criterio</ns0:v>
      </ns0:c>
      <ns0:c r="H364" s="26" t="str">
        <ns0:v>EUR-ACE 6.7 — Gestión educativa efectiva y sistema moderno de gestión de calidad.</ns0:v>
      </ns0:c>
      <ns0:c r="I364" s="26" t="str">
        <ns0:v>Existe sistema de calidad, pero su implementación y seguimiento tienen limitaciones para la mejora continua.</ns0:v>
      </ns0:c>
      <ns0:c r="J364" s="26" t="str">
        <ns0:v>Parcialmente</ns0:v>
      </ns0:c>
      <ns0:c r="K364" s="26" t="str">
        <ns0:v>calificación</ns0:v>
      </ns0:c>
      <ns0:c r="L364" s="26" t="str">
        <ns0:v>NR</ns0:v>
      </ns0:c>
      <ns0:c r="M364" s="26" t="str">
        <ns0:v>NR</ns0:v>
      </ns0:c>
      <ns0:c r="N364" s="26" t="str">
        <ns0:v>Brecha</ns0:v>
      </ns0:c>
      <ns0:c r="O364" s="26" t="str">
        <ns0:v>Sí</ns0:v>
      </ns0:c>
      <ns0:c r="P364" s="26" t="str">
        <ns0:v>No</ns0:v>
      </ns0:c>
      <ns0:c r="Q364" s="26" t="str">
        <ns0:v>Sí</ns0:v>
      </ns0:c>
      <ns0:c r="R364" s="26" t="str">
        <ns0:v>Alta</ns0:v>
      </ns0:c>
      <ns0:c r="S364" s="26" t="str">
        <ns0:v>p. 86</ns0:v>
      </ns0:c>
    </ns0:row>
    <ns0:row r="365">
      <ns0:c r="A365" s="26" t="str">
        <ns0:v>EUR_039</ns0:v>
      </ns0:c>
      <ns0:c r="B365" s="26" t="str">
        <ns0:v>CAEE_F007</ns0:v>
      </ns0:c>
      <ns0:c r="C365" s="26" t="str">
        <ns0:v>EUR-ACE Agroindustria</ns0:v>
      </ns0:c>
      <ns0:c r="D365" s="26" t="str">
        <ns0:v>Criterio de acreditación</ns0:v>
      </ns0:c>
      <ns0:c r="E365" s="26" t="str">
        <ns0:v>2025</ns0:v>
      </ns0:c>
      <ns0:c r="F365" s="26" t="str">
        <ns0:v>Comisión experta</ns0:v>
      </ns0:c>
      <ns0:c r="G365" s="26" t="str">
        <ns0:v>Criterio</ns0:v>
      </ns0:c>
      <ns0:c r="H365" s="26" t="str">
        <ns0:v>EUR-ACE 7.1 — Seguimiento del mercado laboral, empleo y certificación profesional de graduados.</ns0:v>
      </ns0:c>
      <ns0:c r="I365" s="26" t="str">
        <ns0:v>Buena empleabilidad/adaptabilidad; graduados desconocen resultados/uso de encuestas; no hay sistema estructurado de seguimiento de certificación profesional.</ns0:v>
      </ns0:c>
      <ns0:c r="J365" s="26" t="str">
        <ns0:v>Parcialmente</ns0:v>
      </ns0:c>
      <ns0:c r="K365" s="26" t="str">
        <ns0:v>calificación</ns0:v>
      </ns0:c>
      <ns0:c r="L365" s="26" t="str">
        <ns0:v>NR</ns0:v>
      </ns0:c>
      <ns0:c r="M365" s="26" t="str">
        <ns0:v>NR</ns0:v>
      </ns0:c>
      <ns0:c r="N365" s="26" t="str">
        <ns0:v>Brecha</ns0:v>
      </ns0:c>
      <ns0:c r="O365" s="26" t="str">
        <ns0:v>Sí</ns0:v>
      </ns0:c>
      <ns0:c r="P365" s="26" t="str">
        <ns0:v>No</ns0:v>
      </ns0:c>
      <ns0:c r="Q365" s="26" t="str">
        <ns0:v>Sí</ns0:v>
      </ns0:c>
      <ns0:c r="R365" s="26" t="str">
        <ns0:v>Alta</ns0:v>
      </ns0:c>
      <ns0:c r="S365" s="26" t="str">
        <ns0:v>p. 86</ns0:v>
      </ns0:c>
    </ns0:row>
    <ns0:row r="366">
      <ns0:c r="A366" s="26" t="str">
        <ns0:v>EUR_040</ns0:v>
      </ns0:c>
      <ns0:c r="B366" s="26" t="str">
        <ns0:v>CAEE_F007</ns0:v>
      </ns0:c>
      <ns0:c r="C366" s="26" t="str">
        <ns0:v>EUR-ACE Agroindustria</ns0:v>
      </ns0:c>
      <ns0:c r="D366" s="26" t="str">
        <ns0:v>Criterio de acreditación</ns0:v>
      </ns0:c>
      <ns0:c r="E366" s="26" t="str">
        <ns0:v>2025</ns0:v>
      </ns0:c>
      <ns0:c r="F366" s="26" t="str">
        <ns0:v>Comisión experta</ns0:v>
      </ns0:c>
      <ns0:c r="G366" s="26" t="str">
        <ns0:v>Criterio</ns0:v>
      </ns0:c>
      <ns0:c r="H366" s="26" t="str">
        <ns0:v>EUR-ACE 7.2 — Uso de datos de seguimiento para evaluar objetivos y mejorar el programa.</ns0:v>
      </ns0:c>
      <ns0:c r="I366" s="26" t="str">
        <ns0:v>NR</ns0:v>
      </ns0:c>
      <ns0:c r="J366" s="26" t="str">
        <ns0:v>Cumple</ns0:v>
      </ns0:c>
      <ns0:c r="K366" s="26" t="str">
        <ns0:v>calificación</ns0:v>
      </ns0:c>
      <ns0:c r="L366" s="26" t="str">
        <ns0:v>NR</ns0:v>
      </ns0:c>
      <ns0:c r="M366" s="26" t="str">
        <ns0:v>NR</ns0:v>
      </ns0:c>
      <ns0:c r="N366" s="26" t="str">
        <ns0:v>Conformidad</ns0:v>
      </ns0:c>
      <ns0:c r="O366" s="26" t="str">
        <ns0:v>Sí</ns0:v>
      </ns0:c>
      <ns0:c r="P366" s="26" t="str">
        <ns0:v>No</ns0:v>
      </ns0:c>
      <ns0:c r="Q366" s="26" t="str">
        <ns0:v>Sí</ns0:v>
      </ns0:c>
      <ns0:c r="R366" s="26" t="str">
        <ns0:v>Alta</ns0:v>
      </ns0:c>
      <ns0:c r="S366" s="26" t="str">
        <ns0:v>p. 87</ns0:v>
      </ns0:c>
    </ns0:row>
    <ns0:row r="367">
      <ns0:c r="A367" s="26" t="str">
        <ns0:v>EUR_REC_001</ns0:v>
      </ns0:c>
      <ns0:c r="B367" s="26" t="str">
        <ns0:v>CAEE_F007</ns0:v>
      </ns0:c>
      <ns0:c r="C367" s="26" t="str">
        <ns0:v>EUR-ACE Agroindustria</ns0:v>
      </ns0:c>
      <ns0:c r="D367" s="26" t="str">
        <ns0:v>Recomendación de acreditación</ns0:v>
      </ns0:c>
      <ns0:c r="E367" s="26" t="str">
        <ns0:v>2025</ns0:v>
      </ns0:c>
      <ns0:c r="F367" s="26" t="str">
        <ns0:v>Comisión experta</ns0:v>
      </ns0:c>
      <ns0:c r="G367" s="26" t="str">
        <ns0:v>Recomendación</ns0:v>
      </ns0:c>
      <ns0:c r="H367" s="26" t="str">
        <ns0:v>Objetivos del programa y RA</ns0:v>
      </ns0:c>
      <ns0:c r="I367" s="26" t="str">
        <ns0:v>Hacer más flexibles temporal y procesualmente los ajustes curriculares de objetivos y RA.</ns0:v>
      </ns0:c>
      <ns0:c r="J367" s="26" t="str">
        <ns0:v>NR</ns0:v>
      </ns0:c>
      <ns0:c r="K367" s="26" t="str">
        <ns0:v>texto</ns0:v>
      </ns0:c>
      <ns0:c r="L367" s="26" t="str">
        <ns0:v>NR</ns0:v>
      </ns0:c>
      <ns0:c r="M367" s="26" t="str">
        <ns0:v>NR</ns0:v>
      </ns0:c>
      <ns0:c r="N367" s="26" t="str">
        <ns0:v>Recomendación</ns0:v>
      </ns0:c>
      <ns0:c r="O367" s="26" t="str">
        <ns0:v>Sí</ns0:v>
      </ns0:c>
      <ns0:c r="P367" s="26" t="str">
        <ns0:v>No</ns0:v>
      </ns0:c>
      <ns0:c r="Q367" s="26" t="str">
        <ns0:v>Sí</ns0:v>
      </ns0:c>
      <ns0:c r="R367" s="26" t="str">
        <ns0:v>Alta</ns0:v>
      </ns0:c>
      <ns0:c r="S367" s="26" t="str">
        <ns0:v>Recomendaciones pp. 88–90</ns0:v>
      </ns0:c>
    </ns0:row>
    <ns0:row r="368">
      <ns0:c r="A368" s="26" t="str">
        <ns0:v>EUR_REC_002</ns0:v>
      </ns0:c>
      <ns0:c r="B368" s="26" t="str">
        <ns0:v>CAEE_F007</ns0:v>
      </ns0:c>
      <ns0:c r="C368" s="26" t="str">
        <ns0:v>EUR-ACE Agroindustria</ns0:v>
      </ns0:c>
      <ns0:c r="D368" s="26" t="str">
        <ns0:v>Recomendación de acreditación</ns0:v>
      </ns0:c>
      <ns0:c r="E368" s="26" t="str">
        <ns0:v>2025</ns0:v>
      </ns0:c>
      <ns0:c r="F368" s="26" t="str">
        <ns0:v>Comisión experta</ns0:v>
      </ns0:c>
      <ns0:c r="G368" s="26" t="str">
        <ns0:v>Recomendación</ns0:v>
      </ns0:c>
      <ns0:c r="H368" s="26" t="str">
        <ns0:v>Objetivos del programa y RA</ns0:v>
      </ns0:c>
      <ns0:c r="I368" s="26" t="str">
        <ns0:v>Establecer mecanismos efectivos de participación de grupos de interés, especialmente graduados y empleadores, en revisión de objetivos y RA.</ns0:v>
      </ns0:c>
      <ns0:c r="J368" s="26" t="str">
        <ns0:v>NR</ns0:v>
      </ns0:c>
      <ns0:c r="K368" s="26" t="str">
        <ns0:v>texto</ns0:v>
      </ns0:c>
      <ns0:c r="L368" s="26" t="str">
        <ns0:v>NR</ns0:v>
      </ns0:c>
      <ns0:c r="M368" s="26" t="str">
        <ns0:v>NR</ns0:v>
      </ns0:c>
      <ns0:c r="N368" s="26" t="str">
        <ns0:v>Recomendación</ns0:v>
      </ns0:c>
      <ns0:c r="O368" s="26" t="str">
        <ns0:v>Sí</ns0:v>
      </ns0:c>
      <ns0:c r="P368" s="26" t="str">
        <ns0:v>No</ns0:v>
      </ns0:c>
      <ns0:c r="Q368" s="26" t="str">
        <ns0:v>Sí</ns0:v>
      </ns0:c>
      <ns0:c r="R368" s="26" t="str">
        <ns0:v>Alta</ns0:v>
      </ns0:c>
      <ns0:c r="S368" s="26" t="str">
        <ns0:v>Recomendaciones pp. 88–90</ns0:v>
      </ns0:c>
    </ns0:row>
    <ns0:row r="369">
      <ns0:c r="A369" s="26" t="str">
        <ns0:v>EUR_REC_003</ns0:v>
      </ns0:c>
      <ns0:c r="B369" s="26" t="str">
        <ns0:v>CAEE_F007</ns0:v>
      </ns0:c>
      <ns0:c r="C369" s="26" t="str">
        <ns0:v>EUR-ACE Agroindustria</ns0:v>
      </ns0:c>
      <ns0:c r="D369" s="26" t="str">
        <ns0:v>Recomendación de acreditación</ns0:v>
      </ns0:c>
      <ns0:c r="E369" s="26" t="str">
        <ns0:v>2025</ns0:v>
      </ns0:c>
      <ns0:c r="F369" s="26" t="str">
        <ns0:v>Comisión experta</ns0:v>
      </ns0:c>
      <ns0:c r="G369" s="26" t="str">
        <ns0:v>Recomendación</ns0:v>
      </ns0:c>
      <ns0:c r="H369" s="26" t="str">
        <ns0:v>Contenido del programa</ns0:v>
      </ns0:c>
      <ns0:c r="I369" s="26" t="str">
        <ns0:v>Incorporar ejemplos del entorno real, casos aplicados y proyectos estudiantiles que evidencien competencias en situaciones complejas.</ns0:v>
      </ns0:c>
      <ns0:c r="J369" s="26" t="str">
        <ns0:v>NR</ns0:v>
      </ns0:c>
      <ns0:c r="K369" s="26" t="str">
        <ns0:v>texto</ns0:v>
      </ns0:c>
      <ns0:c r="L369" s="26" t="str">
        <ns0:v>NR</ns0:v>
      </ns0:c>
      <ns0:c r="M369" s="26" t="str">
        <ns0:v>NR</ns0:v>
      </ns0:c>
      <ns0:c r="N369" s="26" t="str">
        <ns0:v>Recomendación</ns0:v>
      </ns0:c>
      <ns0:c r="O369" s="26" t="str">
        <ns0:v>Sí</ns0:v>
      </ns0:c>
      <ns0:c r="P369" s="26" t="str">
        <ns0:v>No</ns0:v>
      </ns0:c>
      <ns0:c r="Q369" s="26" t="str">
        <ns0:v>Sí</ns0:v>
      </ns0:c>
      <ns0:c r="R369" s="26" t="str">
        <ns0:v>Alta</ns0:v>
      </ns0:c>
      <ns0:c r="S369" s="26" t="str">
        <ns0:v>Recomendaciones pp. 88–90</ns0:v>
      </ns0:c>
    </ns0:row>
    <ns0:row r="370">
      <ns0:c r="A370" s="26" t="str">
        <ns0:v>EUR_REC_004</ns0:v>
      </ns0:c>
      <ns0:c r="B370" s="26" t="str">
        <ns0:v>CAEE_F007</ns0:v>
      </ns0:c>
      <ns0:c r="C370" s="26" t="str">
        <ns0:v>EUR-ACE Agroindustria</ns0:v>
      </ns0:c>
      <ns0:c r="D370" s="26" t="str">
        <ns0:v>Recomendación de acreditación</ns0:v>
      </ns0:c>
      <ns0:c r="E370" s="26" t="str">
        <ns0:v>2025</ns0:v>
      </ns0:c>
      <ns0:c r="F370" s="26" t="str">
        <ns0:v>Comisión experta</ns0:v>
      </ns0:c>
      <ns0:c r="G370" s="26" t="str">
        <ns0:v>Recomendación</ns0:v>
      </ns0:c>
      <ns0:c r="H370" s="26" t="str">
        <ns0:v>Contenido del programa</ns0:v>
      </ns0:c>
      <ns0:c r="I370" s="26" t="str">
        <ns0:v>Revisar la relación docente-estudiante en cursos del área básica.</ns0:v>
      </ns0:c>
      <ns0:c r="J370" s="26" t="str">
        <ns0:v>NR</ns0:v>
      </ns0:c>
      <ns0:c r="K370" s="26" t="str">
        <ns0:v>texto</ns0:v>
      </ns0:c>
      <ns0:c r="L370" s="26" t="str">
        <ns0:v>NR</ns0:v>
      </ns0:c>
      <ns0:c r="M370" s="26" t="str">
        <ns0:v>NR</ns0:v>
      </ns0:c>
      <ns0:c r="N370" s="26" t="str">
        <ns0:v>Recomendación</ns0:v>
      </ns0:c>
      <ns0:c r="O370" s="26" t="str">
        <ns0:v>Sí</ns0:v>
      </ns0:c>
      <ns0:c r="P370" s="26" t="str">
        <ns0:v>No</ns0:v>
      </ns0:c>
      <ns0:c r="Q370" s="26" t="str">
        <ns0:v>Sí</ns0:v>
      </ns0:c>
      <ns0:c r="R370" s="26" t="str">
        <ns0:v>Alta</ns0:v>
      </ns0:c>
      <ns0:c r="S370" s="26" t="str">
        <ns0:v>Recomendaciones pp. 88–90</ns0:v>
      </ns0:c>
    </ns0:row>
    <ns0:row r="371">
      <ns0:c r="A371" s="26" t="str">
        <ns0:v>EUR_REC_005</ns0:v>
      </ns0:c>
      <ns0:c r="B371" s="26" t="str">
        <ns0:v>CAEE_F007</ns0:v>
      </ns0:c>
      <ns0:c r="C371" s="26" t="str">
        <ns0:v>EUR-ACE Agroindustria</ns0:v>
      </ns0:c>
      <ns0:c r="D371" s="26" t="str">
        <ns0:v>Recomendación de acreditación</ns0:v>
      </ns0:c>
      <ns0:c r="E371" s="26" t="str">
        <ns0:v>2025</ns0:v>
      </ns0:c>
      <ns0:c r="F371" s="26" t="str">
        <ns0:v>Comisión experta</ns0:v>
      </ns0:c>
      <ns0:c r="G371" s="26" t="str">
        <ns0:v>Recomendación</ns0:v>
      </ns0:c>
      <ns0:c r="H371" s="26" t="str">
        <ns0:v>Proceso educativo</ns0:v>
      </ns0:c>
      <ns0:c r="I371" s="26" t="str">
        <ns0:v>Revisar programación y oferta de horarios para facilitar prácticas preprofesionales en distintos momentos del día.</ns0:v>
      </ns0:c>
      <ns0:c r="J371" s="26" t="str">
        <ns0:v>NR</ns0:v>
      </ns0:c>
      <ns0:c r="K371" s="26" t="str">
        <ns0:v>texto</ns0:v>
      </ns0:c>
      <ns0:c r="L371" s="26" t="str">
        <ns0:v>NR</ns0:v>
      </ns0:c>
      <ns0:c r="M371" s="26" t="str">
        <ns0:v>NR</ns0:v>
      </ns0:c>
      <ns0:c r="N371" s="26" t="str">
        <ns0:v>Recomendación</ns0:v>
      </ns0:c>
      <ns0:c r="O371" s="26" t="str">
        <ns0:v>Sí</ns0:v>
      </ns0:c>
      <ns0:c r="P371" s="26" t="str">
        <ns0:v>No</ns0:v>
      </ns0:c>
      <ns0:c r="Q371" s="26" t="str">
        <ns0:v>Sí</ns0:v>
      </ns0:c>
      <ns0:c r="R371" s="26" t="str">
        <ns0:v>Alta</ns0:v>
      </ns0:c>
      <ns0:c r="S371" s="26" t="str">
        <ns0:v>Recomendaciones pp. 88–90</ns0:v>
      </ns0:c>
    </ns0:row>
    <ns0:row r="372">
      <ns0:c r="A372" s="26" t="str">
        <ns0:v>EUR_REC_006</ns0:v>
      </ns0:c>
      <ns0:c r="B372" s="26" t="str">
        <ns0:v>CAEE_F007</ns0:v>
      </ns0:c>
      <ns0:c r="C372" s="26" t="str">
        <ns0:v>EUR-ACE Agroindustria</ns0:v>
      </ns0:c>
      <ns0:c r="D372" s="26" t="str">
        <ns0:v>Recomendación de acreditación</ns0:v>
      </ns0:c>
      <ns0:c r="E372" s="26" t="str">
        <ns0:v>2025</ns0:v>
      </ns0:c>
      <ns0:c r="F372" s="26" t="str">
        <ns0:v>Comisión experta</ns0:v>
      </ns0:c>
      <ns0:c r="G372" s="26" t="str">
        <ns0:v>Recomendación</ns0:v>
      </ns0:c>
      <ns0:c r="H372" s="26" t="str">
        <ns0:v>Proceso educativo</ns0:v>
      </ns0:c>
      <ns0:c r="I372" s="26" t="str">
        <ns0:v>Vincular y sistematizar la participación de expertos de la industria, especialmente con estudiantes.</ns0:v>
      </ns0:c>
      <ns0:c r="J372" s="26" t="str">
        <ns0:v>NR</ns0:v>
      </ns0:c>
      <ns0:c r="K372" s="26" t="str">
        <ns0:v>texto</ns0:v>
      </ns0:c>
      <ns0:c r="L372" s="26" t="str">
        <ns0:v>NR</ns0:v>
      </ns0:c>
      <ns0:c r="M372" s="26" t="str">
        <ns0:v>NR</ns0:v>
      </ns0:c>
      <ns0:c r="N372" s="26" t="str">
        <ns0:v>Recomendación</ns0:v>
      </ns0:c>
      <ns0:c r="O372" s="26" t="str">
        <ns0:v>Sí</ns0:v>
      </ns0:c>
      <ns0:c r="P372" s="26" t="str">
        <ns0:v>No</ns0:v>
      </ns0:c>
      <ns0:c r="Q372" s="26" t="str">
        <ns0:v>Sí</ns0:v>
      </ns0:c>
      <ns0:c r="R372" s="26" t="str">
        <ns0:v>Alta</ns0:v>
      </ns0:c>
      <ns0:c r="S372" s="26" t="str">
        <ns0:v>Recomendaciones pp. 88–90</ns0:v>
      </ns0:c>
    </ns0:row>
    <ns0:row r="373">
      <ns0:c r="A373" s="26" t="str">
        <ns0:v>EUR_REC_007</ns0:v>
      </ns0:c>
      <ns0:c r="B373" s="26" t="str">
        <ns0:v>CAEE_F007</ns0:v>
      </ns0:c>
      <ns0:c r="C373" s="26" t="str">
        <ns0:v>EUR-ACE Agroindustria</ns0:v>
      </ns0:c>
      <ns0:c r="D373" s="26" t="str">
        <ns0:v>Recomendación de acreditación</ns0:v>
      </ns0:c>
      <ns0:c r="E373" s="26" t="str">
        <ns0:v>2025</ns0:v>
      </ns0:c>
      <ns0:c r="F373" s="26" t="str">
        <ns0:v>Comisión experta</ns0:v>
      </ns0:c>
      <ns0:c r="G373" s="26" t="str">
        <ns0:v>Recomendación</ns0:v>
      </ns0:c>
      <ns0:c r="H373" s="26" t="str">
        <ns0:v>Proceso educativo</ns0:v>
      </ns0:c>
      <ns0:c r="I373" s="26" t="str">
        <ns0:v>Fomentar movilidad y pasantías en otras instituciones, eliminando barreras de calendario/homologación y monitoreando movilidad bidireccional.</ns0:v>
      </ns0:c>
      <ns0:c r="J373" s="26" t="str">
        <ns0:v>NR</ns0:v>
      </ns0:c>
      <ns0:c r="K373" s="26" t="str">
        <ns0:v>texto</ns0:v>
      </ns0:c>
      <ns0:c r="L373" s="26" t="str">
        <ns0:v>NR</ns0:v>
      </ns0:c>
      <ns0:c r="M373" s="26" t="str">
        <ns0:v>NR</ns0:v>
      </ns0:c>
      <ns0:c r="N373" s="26" t="str">
        <ns0:v>Recomendación</ns0:v>
      </ns0:c>
      <ns0:c r="O373" s="26" t="str">
        <ns0:v>Sí</ns0:v>
      </ns0:c>
      <ns0:c r="P373" s="26" t="str">
        <ns0:v>No</ns0:v>
      </ns0:c>
      <ns0:c r="Q373" s="26" t="str">
        <ns0:v>Sí</ns0:v>
      </ns0:c>
      <ns0:c r="R373" s="26" t="str">
        <ns0:v>Alta</ns0:v>
      </ns0:c>
      <ns0:c r="S373" s="26" t="str">
        <ns0:v>Recomendaciones pp. 88–90</ns0:v>
      </ns0:c>
    </ns0:row>
    <ns0:row r="374">
      <ns0:c r="A374" s="26" t="str">
        <ns0:v>EUR_REC_008</ns0:v>
      </ns0:c>
      <ns0:c r="B374" s="26" t="str">
        <ns0:v>CAEE_F007</ns0:v>
      </ns0:c>
      <ns0:c r="C374" s="26" t="str">
        <ns0:v>EUR-ACE Agroindustria</ns0:v>
      </ns0:c>
      <ns0:c r="D374" s="26" t="str">
        <ns0:v>Recomendación de acreditación</ns0:v>
      </ns0:c>
      <ns0:c r="E374" s="26" t="str">
        <ns0:v>2025</ns0:v>
      </ns0:c>
      <ns0:c r="F374" s="26" t="str">
        <ns0:v>Comisión experta</ns0:v>
      </ns0:c>
      <ns0:c r="G374" s="26" t="str">
        <ns0:v>Recomendación</ns0:v>
      </ns0:c>
      <ns0:c r="H374" s="26" t="str">
        <ns0:v>Cuerpo docente</ns0:v>
      </ns0:c>
      <ns0:c r="I374" s="26" t="str">
        <ns0:v>Mejorar condiciones de vinculación, capacitación y asignación laboral de docentes ocasionales y facilitar su participación en investigación.</ns0:v>
      </ns0:c>
      <ns0:c r="J374" s="26" t="str">
        <ns0:v>NR</ns0:v>
      </ns0:c>
      <ns0:c r="K374" s="26" t="str">
        <ns0:v>texto</ns0:v>
      </ns0:c>
      <ns0:c r="L374" s="26" t="str">
        <ns0:v>NR</ns0:v>
      </ns0:c>
      <ns0:c r="M374" s="26" t="str">
        <ns0:v>NR</ns0:v>
      </ns0:c>
      <ns0:c r="N374" s="26" t="str">
        <ns0:v>Recomendación</ns0:v>
      </ns0:c>
      <ns0:c r="O374" s="26" t="str">
        <ns0:v>Sí</ns0:v>
      </ns0:c>
      <ns0:c r="P374" s="26" t="str">
        <ns0:v>No</ns0:v>
      </ns0:c>
      <ns0:c r="Q374" s="26" t="str">
        <ns0:v>Sí</ns0:v>
      </ns0:c>
      <ns0:c r="R374" s="26" t="str">
        <ns0:v>Alta</ns0:v>
      </ns0:c>
      <ns0:c r="S374" s="26" t="str">
        <ns0:v>Recomendaciones pp. 88–90</ns0:v>
      </ns0:c>
    </ns0:row>
    <ns0:row r="375">
      <ns0:c r="A375" s="26" t="str">
        <ns0:v>EUR_REC_009</ns0:v>
      </ns0:c>
      <ns0:c r="B375" s="26" t="str">
        <ns0:v>CAEE_F007</ns0:v>
      </ns0:c>
      <ns0:c r="C375" s="26" t="str">
        <ns0:v>EUR-ACE Agroindustria</ns0:v>
      </ns0:c>
      <ns0:c r="D375" s="26" t="str">
        <ns0:v>Recomendación de acreditación</ns0:v>
      </ns0:c>
      <ns0:c r="E375" s="26" t="str">
        <ns0:v>2025</ns0:v>
      </ns0:c>
      <ns0:c r="F375" s="26" t="str">
        <ns0:v>Comisión experta</ns0:v>
      </ns0:c>
      <ns0:c r="G375" s="26" t="str">
        <ns0:v>Recomendación</ns0:v>
      </ns0:c>
      <ns0:c r="H375" s="26" t="str">
        <ns0:v>Cuerpo docente</ns0:v>
      </ns0:c>
      <ns0:c r="I375" s="26" t="str">
        <ns0:v>Implementar estrategias para incrementar la formación doctoral del profesorado.</ns0:v>
      </ns0:c>
      <ns0:c r="J375" s="26" t="str">
        <ns0:v>NR</ns0:v>
      </ns0:c>
      <ns0:c r="K375" s="26" t="str">
        <ns0:v>texto</ns0:v>
      </ns0:c>
      <ns0:c r="L375" s="26" t="str">
        <ns0:v>NR</ns0:v>
      </ns0:c>
      <ns0:c r="M375" s="26" t="str">
        <ns0:v>NR</ns0:v>
      </ns0:c>
      <ns0:c r="N375" s="26" t="str">
        <ns0:v>Recomendación</ns0:v>
      </ns0:c>
      <ns0:c r="O375" s="26" t="str">
        <ns0:v>Sí</ns0:v>
      </ns0:c>
      <ns0:c r="P375" s="26" t="str">
        <ns0:v>No</ns0:v>
      </ns0:c>
      <ns0:c r="Q375" s="26" t="str">
        <ns0:v>Sí</ns0:v>
      </ns0:c>
      <ns0:c r="R375" s="26" t="str">
        <ns0:v>Alta</ns0:v>
      </ns0:c>
      <ns0:c r="S375" s="26" t="str">
        <ns0:v>Recomendaciones pp. 88–90</ns0:v>
      </ns0:c>
    </ns0:row>
    <ns0:row r="376">
      <ns0:c r="A376" s="26" t="str">
        <ns0:v>EUR_REC_010</ns0:v>
      </ns0:c>
      <ns0:c r="B376" s="26" t="str">
        <ns0:v>CAEE_F007</ns0:v>
      </ns0:c>
      <ns0:c r="C376" s="26" t="str">
        <ns0:v>EUR-ACE Agroindustria</ns0:v>
      </ns0:c>
      <ns0:c r="D376" s="26" t="str">
        <ns0:v>Recomendación de acreditación</ns0:v>
      </ns0:c>
      <ns0:c r="E376" s="26" t="str">
        <ns0:v>2025</ns0:v>
      </ns0:c>
      <ns0:c r="F376" s="26" t="str">
        <ns0:v>Comisión experta</ns0:v>
      </ns0:c>
      <ns0:c r="G376" s="26" t="str">
        <ns0:v>Recomendación</ns0:v>
      </ns0:c>
      <ns0:c r="H376" s="26" t="str">
        <ns0:v>Cuerpo docente</ns0:v>
      </ns0:c>
      <ns0:c r="I376" s="26" t="str">
        <ns0:v>Fortalecer habilidades blandas y pedagógicas del profesorado mediante capacitación basada en diagnósticos.</ns0:v>
      </ns0:c>
      <ns0:c r="J376" s="26" t="str">
        <ns0:v>NR</ns0:v>
      </ns0:c>
      <ns0:c r="K376" s="26" t="str">
        <ns0:v>texto</ns0:v>
      </ns0:c>
      <ns0:c r="L376" s="26" t="str">
        <ns0:v>NR</ns0:v>
      </ns0:c>
      <ns0:c r="M376" s="26" t="str">
        <ns0:v>NR</ns0:v>
      </ns0:c>
      <ns0:c r="N376" s="26" t="str">
        <ns0:v>Recomendación</ns0:v>
      </ns0:c>
      <ns0:c r="O376" s="26" t="str">
        <ns0:v>Sí</ns0:v>
      </ns0:c>
      <ns0:c r="P376" s="26" t="str">
        <ns0:v>No</ns0:v>
      </ns0:c>
      <ns0:c r="Q376" s="26" t="str">
        <ns0:v>Sí</ns0:v>
      </ns0:c>
      <ns0:c r="R376" s="26" t="str">
        <ns0:v>Alta</ns0:v>
      </ns0:c>
      <ns0:c r="S376" s="26" t="str">
        <ns0:v>Recomendaciones pp. 88–90</ns0:v>
      </ns0:c>
    </ns0:row>
    <ns0:row r="377">
      <ns0:c r="A377" s="26" t="str">
        <ns0:v>EUR_REC_011</ns0:v>
      </ns0:c>
      <ns0:c r="B377" s="26" t="str">
        <ns0:v>CAEE_F007</ns0:v>
      </ns0:c>
      <ns0:c r="C377" s="26" t="str">
        <ns0:v>EUR-ACE Agroindustria</ns0:v>
      </ns0:c>
      <ns0:c r="D377" s="26" t="str">
        <ns0:v>Recomendación de acreditación</ns0:v>
      </ns0:c>
      <ns0:c r="E377" s="26" t="str">
        <ns0:v>2025</ns0:v>
      </ns0:c>
      <ns0:c r="F377" s="26" t="str">
        <ns0:v>Comisión experta</ns0:v>
      </ns0:c>
      <ns0:c r="G377" s="26" t="str">
        <ns0:v>Recomendación</ns0:v>
      </ns0:c>
      <ns0:c r="H377" s="26" t="str">
        <ns0:v>Cuerpo docente</ns0:v>
      </ns0:c>
      <ns0:c r="I377" s="26" t="str">
        <ns0:v>Definir mecanismos de reconocimiento de excelencia pedagógica y avanzar en registro profesional de educadores en ingeniería.</ns0:v>
      </ns0:c>
      <ns0:c r="J377" s="26" t="str">
        <ns0:v>NR</ns0:v>
      </ns0:c>
      <ns0:c r="K377" s="26" t="str">
        <ns0:v>texto</ns0:v>
      </ns0:c>
      <ns0:c r="L377" s="26" t="str">
        <ns0:v>NR</ns0:v>
      </ns0:c>
      <ns0:c r="M377" s="26" t="str">
        <ns0:v>NR</ns0:v>
      </ns0:c>
      <ns0:c r="N377" s="26" t="str">
        <ns0:v>Recomendación</ns0:v>
      </ns0:c>
      <ns0:c r="O377" s="26" t="str">
        <ns0:v>Sí</ns0:v>
      </ns0:c>
      <ns0:c r="P377" s="26" t="str">
        <ns0:v>No</ns0:v>
      </ns0:c>
      <ns0:c r="Q377" s="26" t="str">
        <ns0:v>Sí</ns0:v>
      </ns0:c>
      <ns0:c r="R377" s="26" t="str">
        <ns0:v>Alta</ns0:v>
      </ns0:c>
      <ns0:c r="S377" s="26" t="str">
        <ns0:v>Recomendaciones pp. 88–90</ns0:v>
      </ns0:c>
    </ns0:row>
    <ns0:row r="378">
      <ns0:c r="A378" s="26" t="str">
        <ns0:v>EUR_REC_012</ns0:v>
      </ns0:c>
      <ns0:c r="B378" s="26" t="str">
        <ns0:v>CAEE_F007</ns0:v>
      </ns0:c>
      <ns0:c r="C378" s="26" t="str">
        <ns0:v>EUR-ACE Agroindustria</ns0:v>
      </ns0:c>
      <ns0:c r="D378" s="26" t="str">
        <ns0:v>Recomendación de acreditación</ns0:v>
      </ns0:c>
      <ns0:c r="E378" s="26" t="str">
        <ns0:v>2025</ns0:v>
      </ns0:c>
      <ns0:c r="F378" s="26" t="str">
        <ns0:v>Comisión experta</ns0:v>
      </ns0:c>
      <ns0:c r="G378" s="26" t="str">
        <ns0:v>Recomendación</ns0:v>
      </ns0:c>
      <ns0:c r="H378" s="26" t="str">
        <ns0:v>Cuerpo docente</ns0:v>
      </ns0:c>
      <ns0:c r="I378" s="26" t="str">
        <ns0:v>Empoderar a responsables de programas y establecer reuniones sistemáticas por áreas para articular cursos anteriores/posteriores.</ns0:v>
      </ns0:c>
      <ns0:c r="J378" s="26" t="str">
        <ns0:v>NR</ns0:v>
      </ns0:c>
      <ns0:c r="K378" s="26" t="str">
        <ns0:v>texto</ns0:v>
      </ns0:c>
      <ns0:c r="L378" s="26" t="str">
        <ns0:v>NR</ns0:v>
      </ns0:c>
      <ns0:c r="M378" s="26" t="str">
        <ns0:v>NR</ns0:v>
      </ns0:c>
      <ns0:c r="N378" s="26" t="str">
        <ns0:v>Recomendación</ns0:v>
      </ns0:c>
      <ns0:c r="O378" s="26" t="str">
        <ns0:v>Sí</ns0:v>
      </ns0:c>
      <ns0:c r="P378" s="26" t="str">
        <ns0:v>No</ns0:v>
      </ns0:c>
      <ns0:c r="Q378" s="26" t="str">
        <ns0:v>Sí</ns0:v>
      </ns0:c>
      <ns0:c r="R378" s="26" t="str">
        <ns0:v>Alta</ns0:v>
      </ns0:c>
      <ns0:c r="S378" s="26" t="str">
        <ns0:v>Recomendaciones pp. 88–90</ns0:v>
      </ns0:c>
    </ns0:row>
    <ns0:row r="379">
      <ns0:c r="A379" s="26" t="str">
        <ns0:v>EUR_REC_013</ns0:v>
      </ns0:c>
      <ns0:c r="B379" s="26" t="str">
        <ns0:v>CAEE_F007</ns0:v>
      </ns0:c>
      <ns0:c r="C379" s="26" t="str">
        <ns0:v>EUR-ACE Agroindustria</ns0:v>
      </ns0:c>
      <ns0:c r="D379" s="26" t="str">
        <ns0:v>Recomendación de acreditación</ns0:v>
      </ns0:c>
      <ns0:c r="E379" s="26" t="str">
        <ns0:v>2025</ns0:v>
      </ns0:c>
      <ns0:c r="F379" s="26" t="str">
        <ns0:v>Comisión experta</ns0:v>
      </ns0:c>
      <ns0:c r="G379" s="26" t="str">
        <ns0:v>Recomendación</ns0:v>
      </ns0:c>
      <ns0:c r="H379" s="26" t="str">
        <ns0:v>Cuerpo docente</ns0:v>
      </ns0:c>
      <ns0:c r="I379" s="26" t="str">
        <ns0:v>Establecer mecanismo con Dirección de Docencia para trabajo colegiado entre facultades.</ns0:v>
      </ns0:c>
      <ns0:c r="J379" s="26" t="str">
        <ns0:v>NR</ns0:v>
      </ns0:c>
      <ns0:c r="K379" s="26" t="str">
        <ns0:v>texto</ns0:v>
      </ns0:c>
      <ns0:c r="L379" s="26" t="str">
        <ns0:v>NR</ns0:v>
      </ns0:c>
      <ns0:c r="M379" s="26" t="str">
        <ns0:v>NR</ns0:v>
      </ns0:c>
      <ns0:c r="N379" s="26" t="str">
        <ns0:v>Recomendación</ns0:v>
      </ns0:c>
      <ns0:c r="O379" s="26" t="str">
        <ns0:v>Sí</ns0:v>
      </ns0:c>
      <ns0:c r="P379" s="26" t="str">
        <ns0:v>No</ns0:v>
      </ns0:c>
      <ns0:c r="Q379" s="26" t="str">
        <ns0:v>Sí</ns0:v>
      </ns0:c>
      <ns0:c r="R379" s="26" t="str">
        <ns0:v>Alta</ns0:v>
      </ns0:c>
      <ns0:c r="S379" s="26" t="str">
        <ns0:v>Recomendaciones pp. 88–90</ns0:v>
      </ns0:c>
    </ns0:row>
    <ns0:row r="380">
      <ns0:c r="A380" s="26" t="str">
        <ns0:v>EUR_REC_014</ns0:v>
      </ns0:c>
      <ns0:c r="B380" s="26" t="str">
        <ns0:v>CAEE_F007</ns0:v>
      </ns0:c>
      <ns0:c r="C380" s="26" t="str">
        <ns0:v>EUR-ACE Agroindustria</ns0:v>
      </ns0:c>
      <ns0:c r="D380" s="26" t="str">
        <ns0:v>Recomendación de acreditación</ns0:v>
      </ns0:c>
      <ns0:c r="E380" s="26" t="str">
        <ns0:v>2025</ns0:v>
      </ns0:c>
      <ns0:c r="F380" s="26" t="str">
        <ns0:v>Comisión experta</ns0:v>
      </ns0:c>
      <ns0:c r="G380" s="26" t="str">
        <ns0:v>Recomendación</ns0:v>
      </ns0:c>
      <ns0:c r="H380" s="26" t="str">
        <ns0:v>Cuerpo docente</ns0:v>
      </ns0:c>
      <ns0:c r="I380" s="26" t="str">
        <ns0:v>Fomentar participación docente en proyectos de investigación con financiamiento externo e impacto social/institucional.</ns0:v>
      </ns0:c>
      <ns0:c r="J380" s="26" t="str">
        <ns0:v>NR</ns0:v>
      </ns0:c>
      <ns0:c r="K380" s="26" t="str">
        <ns0:v>texto</ns0:v>
      </ns0:c>
      <ns0:c r="L380" s="26" t="str">
        <ns0:v>NR</ns0:v>
      </ns0:c>
      <ns0:c r="M380" s="26" t="str">
        <ns0:v>NR</ns0:v>
      </ns0:c>
      <ns0:c r="N380" s="26" t="str">
        <ns0:v>Recomendación</ns0:v>
      </ns0:c>
      <ns0:c r="O380" s="26" t="str">
        <ns0:v>Sí</ns0:v>
      </ns0:c>
      <ns0:c r="P380" s="26" t="str">
        <ns0:v>No</ns0:v>
      </ns0:c>
      <ns0:c r="Q380" s="26" t="str">
        <ns0:v>Sí</ns0:v>
      </ns0:c>
      <ns0:c r="R380" s="26" t="str">
        <ns0:v>Alta</ns0:v>
      </ns0:c>
      <ns0:c r="S380" s="26" t="str">
        <ns0:v>Recomendaciones pp. 88–90</ns0:v>
      </ns0:c>
    </ns0:row>
    <ns0:row r="381">
      <ns0:c r="A381" s="26" t="str">
        <ns0:v>EUR_REC_015</ns0:v>
      </ns0:c>
      <ns0:c r="B381" s="26" t="str">
        <ns0:v>CAEE_F007</ns0:v>
      </ns0:c>
      <ns0:c r="C381" s="26" t="str">
        <ns0:v>EUR-ACE Agroindustria</ns0:v>
      </ns0:c>
      <ns0:c r="D381" s="26" t="str">
        <ns0:v>Recomendación de acreditación</ns0:v>
      </ns0:c>
      <ns0:c r="E381" s="26" t="str">
        <ns0:v>2025</ns0:v>
      </ns0:c>
      <ns0:c r="F381" s="26" t="str">
        <ns0:v>Comisión experta</ns0:v>
      </ns0:c>
      <ns0:c r="G381" s="26" t="str">
        <ns0:v>Recomendación</ns0:v>
      </ns0:c>
      <ns0:c r="H381" s="26" t="str">
        <ns0:v>Preparación profesional</ns0:v>
      </ns0:c>
      <ns0:c r="I381" s="26" t="str">
        <ns0:v>Mejorar competencias personales de estudiantes, especialmente comunicación y trabajo interdisciplinar.</ns0:v>
      </ns0:c>
      <ns0:c r="J381" s="26" t="str">
        <ns0:v>NR</ns0:v>
      </ns0:c>
      <ns0:c r="K381" s="26" t="str">
        <ns0:v>texto</ns0:v>
      </ns0:c>
      <ns0:c r="L381" s="26" t="str">
        <ns0:v>NR</ns0:v>
      </ns0:c>
      <ns0:c r="M381" s="26" t="str">
        <ns0:v>NR</ns0:v>
      </ns0:c>
      <ns0:c r="N381" s="26" t="str">
        <ns0:v>Recomendación</ns0:v>
      </ns0:c>
      <ns0:c r="O381" s="26" t="str">
        <ns0:v>Sí</ns0:v>
      </ns0:c>
      <ns0:c r="P381" s="26" t="str">
        <ns0:v>No</ns0:v>
      </ns0:c>
      <ns0:c r="Q381" s="26" t="str">
        <ns0:v>Sí</ns0:v>
      </ns0:c>
      <ns0:c r="R381" s="26" t="str">
        <ns0:v>Alta</ns0:v>
      </ns0:c>
      <ns0:c r="S381" s="26" t="str">
        <ns0:v>Recomendaciones pp. 88–90</ns0:v>
      </ns0:c>
    </ns0:row>
    <ns0:row r="382">
      <ns0:c r="A382" s="26" t="str">
        <ns0:v>EUR_REC_016</ns0:v>
      </ns0:c>
      <ns0:c r="B382" s="26" t="str">
        <ns0:v>CAEE_F007</ns0:v>
      </ns0:c>
      <ns0:c r="C382" s="26" t="str">
        <ns0:v>EUR-ACE Agroindustria</ns0:v>
      </ns0:c>
      <ns0:c r="D382" s="26" t="str">
        <ns0:v>Recomendación de acreditación</ns0:v>
      </ns0:c>
      <ns0:c r="E382" s="26" t="str">
        <ns0:v>2025</ns0:v>
      </ns0:c>
      <ns0:c r="F382" s="26" t="str">
        <ns0:v>Comisión experta</ns0:v>
      </ns0:c>
      <ns0:c r="G382" s="26" t="str">
        <ns0:v>Recomendación</ns0:v>
      </ns0:c>
      <ns0:c r="H382" s="26" t="str">
        <ns0:v>Recursos del programa</ns0:v>
      </ns0:c>
      <ns0:c r="I382" s="26" t="str">
        <ns0:v>Mejorar señalización de seguridad en laboratorios: salidas, equipos, riesgos eléctricos y otras medidas preventivas.</ns0:v>
      </ns0:c>
      <ns0:c r="J382" s="26" t="str">
        <ns0:v>NR</ns0:v>
      </ns0:c>
      <ns0:c r="K382" s="26" t="str">
        <ns0:v>texto</ns0:v>
      </ns0:c>
      <ns0:c r="L382" s="26" t="str">
        <ns0:v>NR</ns0:v>
      </ns0:c>
      <ns0:c r="M382" s="26" t="str">
        <ns0:v>NR</ns0:v>
      </ns0:c>
      <ns0:c r="N382" s="26" t="str">
        <ns0:v>Recomendación</ns0:v>
      </ns0:c>
      <ns0:c r="O382" s="26" t="str">
        <ns0:v>Sí</ns0:v>
      </ns0:c>
      <ns0:c r="P382" s="26" t="str">
        <ns0:v>No</ns0:v>
      </ns0:c>
      <ns0:c r="Q382" s="26" t="str">
        <ns0:v>Sí</ns0:v>
      </ns0:c>
      <ns0:c r="R382" s="26" t="str">
        <ns0:v>Alta</ns0:v>
      </ns0:c>
      <ns0:c r="S382" s="26" t="str">
        <ns0:v>Recomendaciones pp. 88–90</ns0:v>
      </ns0:c>
    </ns0:row>
    <ns0:row r="383">
      <ns0:c r="A383" s="26" t="str">
        <ns0:v>EUR_REC_017</ns0:v>
      </ns0:c>
      <ns0:c r="B383" s="26" t="str">
        <ns0:v>CAEE_F007</ns0:v>
      </ns0:c>
      <ns0:c r="C383" s="26" t="str">
        <ns0:v>EUR-ACE Agroindustria</ns0:v>
      </ns0:c>
      <ns0:c r="D383" s="26" t="str">
        <ns0:v>Recomendación de acreditación</ns0:v>
      </ns0:c>
      <ns0:c r="E383" s="26" t="str">
        <ns0:v>2025</ns0:v>
      </ns0:c>
      <ns0:c r="F383" s="26" t="str">
        <ns0:v>Comisión experta</ns0:v>
      </ns0:c>
      <ns0:c r="G383" s="26" t="str">
        <ns0:v>Recomendación</ns0:v>
      </ns0:c>
      <ns0:c r="H383" s="26" t="str">
        <ns0:v>Recursos del programa</ns0:v>
      </ns0:c>
      <ns0:c r="I383" s="26" t="str">
        <ns0:v>Aumentar actividades fuera del campus, visitas a empresas y aplicaciones de la vida profesional.</ns0:v>
      </ns0:c>
      <ns0:c r="J383" s="26" t="str">
        <ns0:v>NR</ns0:v>
      </ns0:c>
      <ns0:c r="K383" s="26" t="str">
        <ns0:v>texto</ns0:v>
      </ns0:c>
      <ns0:c r="L383" s="26" t="str">
        <ns0:v>NR</ns0:v>
      </ns0:c>
      <ns0:c r="M383" s="26" t="str">
        <ns0:v>NR</ns0:v>
      </ns0:c>
      <ns0:c r="N383" s="26" t="str">
        <ns0:v>Recomendación</ns0:v>
      </ns0:c>
      <ns0:c r="O383" s="26" t="str">
        <ns0:v>Sí</ns0:v>
      </ns0:c>
      <ns0:c r="P383" s="26" t="str">
        <ns0:v>No</ns0:v>
      </ns0:c>
      <ns0:c r="Q383" s="26" t="str">
        <ns0:v>Sí</ns0:v>
      </ns0:c>
      <ns0:c r="R383" s="26" t="str">
        <ns0:v>Alta</ns0:v>
      </ns0:c>
      <ns0:c r="S383" s="26" t="str">
        <ns0:v>Recomendaciones pp. 88–90</ns0:v>
      </ns0:c>
    </ns0:row>
    <ns0:row r="384">
      <ns0:c r="A384" s="26" t="str">
        <ns0:v>EUR_REC_018</ns0:v>
      </ns0:c>
      <ns0:c r="B384" s="26" t="str">
        <ns0:v>CAEE_F007</ns0:v>
      </ns0:c>
      <ns0:c r="C384" s="26" t="str">
        <ns0:v>EUR-ACE Agroindustria</ns0:v>
      </ns0:c>
      <ns0:c r="D384" s="26" t="str">
        <ns0:v>Recomendación de acreditación</ns0:v>
      </ns0:c>
      <ns0:c r="E384" s="26" t="str">
        <ns0:v>2025</ns0:v>
      </ns0:c>
      <ns0:c r="F384" s="26" t="str">
        <ns0:v>Comisión experta</ns0:v>
      </ns0:c>
      <ns0:c r="G384" s="26" t="str">
        <ns0:v>Recomendación</ns0:v>
      </ns0:c>
      <ns0:c r="H384" s="26" t="str">
        <ns0:v>Recursos del programa</ns0:v>
      </ns0:c>
      <ns0:c r="I384" s="26" t="str">
        <ns0:v>Adquirir y/o desarrollar recursos digitales para enseñanza.</ns0:v>
      </ns0:c>
      <ns0:c r="J384" s="26" t="str">
        <ns0:v>NR</ns0:v>
      </ns0:c>
      <ns0:c r="K384" s="26" t="str">
        <ns0:v>texto</ns0:v>
      </ns0:c>
      <ns0:c r="L384" s="26" t="str">
        <ns0:v>NR</ns0:v>
      </ns0:c>
      <ns0:c r="M384" s="26" t="str">
        <ns0:v>NR</ns0:v>
      </ns0:c>
      <ns0:c r="N384" s="26" t="str">
        <ns0:v>Recomendación</ns0:v>
      </ns0:c>
      <ns0:c r="O384" s="26" t="str">
        <ns0:v>Sí</ns0:v>
      </ns0:c>
      <ns0:c r="P384" s="26" t="str">
        <ns0:v>No</ns0:v>
      </ns0:c>
      <ns0:c r="Q384" s="26" t="str">
        <ns0:v>Sí</ns0:v>
      </ns0:c>
      <ns0:c r="R384" s="26" t="str">
        <ns0:v>Alta</ns0:v>
      </ns0:c>
      <ns0:c r="S384" s="26" t="str">
        <ns0:v>Recomendaciones pp. 88–90</ns0:v>
      </ns0:c>
    </ns0:row>
    <ns0:row r="385">
      <ns0:c r="A385" s="26" t="str">
        <ns0:v>EUR_REC_019</ns0:v>
      </ns0:c>
      <ns0:c r="B385" s="26" t="str">
        <ns0:v>CAEE_F007</ns0:v>
      </ns0:c>
      <ns0:c r="C385" s="26" t="str">
        <ns0:v>EUR-ACE Agroindustria</ns0:v>
      </ns0:c>
      <ns0:c r="D385" s="26" t="str">
        <ns0:v>Recomendación de acreditación</ns0:v>
      </ns0:c>
      <ns0:c r="E385" s="26" t="str">
        <ns0:v>2025</ns0:v>
      </ns0:c>
      <ns0:c r="F385" s="26" t="str">
        <ns0:v>Comisión experta</ns0:v>
      </ns0:c>
      <ns0:c r="G385" s="26" t="str">
        <ns0:v>Recomendación</ns0:v>
      </ns0:c>
      <ns0:c r="H385" s="26" t="str">
        <ns0:v>Recursos del programa</ns0:v>
      </ns0:c>
      <ns0:c r="I385" s="26" t="str">
        <ns0:v>Mejorar acceso a internet y equipos especializados en zonas de estudio.</ns0:v>
      </ns0:c>
      <ns0:c r="J385" s="26" t="str">
        <ns0:v>NR</ns0:v>
      </ns0:c>
      <ns0:c r="K385" s="26" t="str">
        <ns0:v>texto</ns0:v>
      </ns0:c>
      <ns0:c r="L385" s="26" t="str">
        <ns0:v>NR</ns0:v>
      </ns0:c>
      <ns0:c r="M385" s="26" t="str">
        <ns0:v>NR</ns0:v>
      </ns0:c>
      <ns0:c r="N385" s="26" t="str">
        <ns0:v>Recomendación</ns0:v>
      </ns0:c>
      <ns0:c r="O385" s="26" t="str">
        <ns0:v>Sí</ns0:v>
      </ns0:c>
      <ns0:c r="P385" s="26" t="str">
        <ns0:v>No</ns0:v>
      </ns0:c>
      <ns0:c r="Q385" s="26" t="str">
        <ns0:v>Sí</ns0:v>
      </ns0:c>
      <ns0:c r="R385" s="26" t="str">
        <ns0:v>Alta</ns0:v>
      </ns0:c>
      <ns0:c r="S385" s="26" t="str">
        <ns0:v>Recomendaciones pp. 88–90</ns0:v>
      </ns0:c>
    </ns0:row>
    <ns0:row r="386">
      <ns0:c r="A386" s="26" t="str">
        <ns0:v>EUR_REC_020</ns0:v>
      </ns0:c>
      <ns0:c r="B386" s="26" t="str">
        <ns0:v>CAEE_F007</ns0:v>
      </ns0:c>
      <ns0:c r="C386" s="26" t="str">
        <ns0:v>EUR-ACE Agroindustria</ns0:v>
      </ns0:c>
      <ns0:c r="D386" s="26" t="str">
        <ns0:v>Recomendación de acreditación</ns0:v>
      </ns0:c>
      <ns0:c r="E386" s="26" t="str">
        <ns0:v>2025</ns0:v>
      </ns0:c>
      <ns0:c r="F386" s="26" t="str">
        <ns0:v>Comisión experta</ns0:v>
      </ns0:c>
      <ns0:c r="G386" s="26" t="str">
        <ns0:v>Recomendación</ns0:v>
      </ns0:c>
      <ns0:c r="H386" s="26" t="str">
        <ns0:v>Recursos del programa</ns0:v>
      </ns0:c>
      <ns0:c r="I386" s="26" t="str">
        <ns0:v>Continuar certificación de laboratorios especializados con estándares internacionales y vínculos de investigación con industria y estudiantes.</ns0:v>
      </ns0:c>
      <ns0:c r="J386" s="26" t="str">
        <ns0:v>NR</ns0:v>
      </ns0:c>
      <ns0:c r="K386" s="26" t="str">
        <ns0:v>texto</ns0:v>
      </ns0:c>
      <ns0:c r="L386" s="26" t="str">
        <ns0:v>NR</ns0:v>
      </ns0:c>
      <ns0:c r="M386" s="26" t="str">
        <ns0:v>NR</ns0:v>
      </ns0:c>
      <ns0:c r="N386" s="26" t="str">
        <ns0:v>Recomendación</ns0:v>
      </ns0:c>
      <ns0:c r="O386" s="26" t="str">
        <ns0:v>Sí</ns0:v>
      </ns0:c>
      <ns0:c r="P386" s="26" t="str">
        <ns0:v>No</ns0:v>
      </ns0:c>
      <ns0:c r="Q386" s="26" t="str">
        <ns0:v>Sí</ns0:v>
      </ns0:c>
      <ns0:c r="R386" s="26" t="str">
        <ns0:v>Alta</ns0:v>
      </ns0:c>
      <ns0:c r="S386" s="26" t="str">
        <ns0:v>Recomendaciones pp. 88–90</ns0:v>
      </ns0:c>
    </ns0:row>
    <ns0:row r="387">
      <ns0:c r="A387" s="26" t="str">
        <ns0:v>EUR_REC_021</ns0:v>
      </ns0:c>
      <ns0:c r="B387" s="26" t="str">
        <ns0:v>CAEE_F007</ns0:v>
      </ns0:c>
      <ns0:c r="C387" s="26" t="str">
        <ns0:v>EUR-ACE Agroindustria</ns0:v>
      </ns0:c>
      <ns0:c r="D387" s="26" t="str">
        <ns0:v>Recomendación de acreditación</ns0:v>
      </ns0:c>
      <ns0:c r="E387" s="26" t="str">
        <ns0:v>2025</ns0:v>
      </ns0:c>
      <ns0:c r="F387" s="26" t="str">
        <ns0:v>Comisión experta</ns0:v>
      </ns0:c>
      <ns0:c r="G387" s="26" t="str">
        <ns0:v>Recomendación</ns0:v>
      </ns0:c>
      <ns0:c r="H387" s="26" t="str">
        <ns0:v>Recursos del programa</ns0:v>
      </ns0:c>
      <ns0:c r="I387" s="26" t="str">
        <ns0:v>Mejorar trámites de adquisición de equipos e internacionalización y reducir tiempos administrativos.</ns0:v>
      </ns0:c>
      <ns0:c r="J387" s="26" t="str">
        <ns0:v>NR</ns0:v>
      </ns0:c>
      <ns0:c r="K387" s="26" t="str">
        <ns0:v>texto</ns0:v>
      </ns0:c>
      <ns0:c r="L387" s="26" t="str">
        <ns0:v>NR</ns0:v>
      </ns0:c>
      <ns0:c r="M387" s="26" t="str">
        <ns0:v>NR</ns0:v>
      </ns0:c>
      <ns0:c r="N387" s="26" t="str">
        <ns0:v>Recomendación</ns0:v>
      </ns0:c>
      <ns0:c r="O387" s="26" t="str">
        <ns0:v>Sí</ns0:v>
      </ns0:c>
      <ns0:c r="P387" s="26" t="str">
        <ns0:v>No</ns0:v>
      </ns0:c>
      <ns0:c r="Q387" s="26" t="str">
        <ns0:v>Sí</ns0:v>
      </ns0:c>
      <ns0:c r="R387" s="26" t="str">
        <ns0:v>Alta</ns0:v>
      </ns0:c>
      <ns0:c r="S387" s="26" t="str">
        <ns0:v>Recomendaciones pp. 88–90</ns0:v>
      </ns0:c>
    </ns0:row>
    <ns0:row r="388">
      <ns0:c r="A388" s="26" t="str">
        <ns0:v>EUR_REC_022</ns0:v>
      </ns0:c>
      <ns0:c r="B388" s="26" t="str">
        <ns0:v>CAEE_F007</ns0:v>
      </ns0:c>
      <ns0:c r="C388" s="26" t="str">
        <ns0:v>EUR-ACE Agroindustria</ns0:v>
      </ns0:c>
      <ns0:c r="D388" s="26" t="str">
        <ns0:v>Recomendación de acreditación</ns0:v>
      </ns0:c>
      <ns0:c r="E388" s="26" t="str">
        <ns0:v>2025</ns0:v>
      </ns0:c>
      <ns0:c r="F388" s="26" t="str">
        <ns0:v>Comisión experta</ns0:v>
      </ns0:c>
      <ns0:c r="G388" s="26" t="str">
        <ns0:v>Recomendación</ns0:v>
      </ns0:c>
      <ns0:c r="H388" s="26" t="str">
        <ns0:v>Recursos del programa</ns0:v>
      </ns0:c>
      <ns0:c r="I388" s="26" t="str">
        <ns0:v>Crear procedimientos para toma de decisiones y acciones basadas en resultados del sistema de calidad.</ns0:v>
      </ns0:c>
      <ns0:c r="J388" s="26" t="str">
        <ns0:v>NR</ns0:v>
      </ns0:c>
      <ns0:c r="K388" s="26" t="str">
        <ns0:v>texto</ns0:v>
      </ns0:c>
      <ns0:c r="L388" s="26" t="str">
        <ns0:v>NR</ns0:v>
      </ns0:c>
      <ns0:c r="M388" s="26" t="str">
        <ns0:v>NR</ns0:v>
      </ns0:c>
      <ns0:c r="N388" s="26" t="str">
        <ns0:v>Recomendación</ns0:v>
      </ns0:c>
      <ns0:c r="O388" s="26" t="str">
        <ns0:v>Sí</ns0:v>
      </ns0:c>
      <ns0:c r="P388" s="26" t="str">
        <ns0:v>No</ns0:v>
      </ns0:c>
      <ns0:c r="Q388" s="26" t="str">
        <ns0:v>Sí</ns0:v>
      </ns0:c>
      <ns0:c r="R388" s="26" t="str">
        <ns0:v>Alta</ns0:v>
      </ns0:c>
      <ns0:c r="S388" s="26" t="str">
        <ns0:v>Recomendaciones pp. 88–90</ns0:v>
      </ns0:c>
    </ns0:row>
    <ns0:row r="389">
      <ns0:c r="A389" s="26" t="str">
        <ns0:v>EUR_REC_023</ns0:v>
      </ns0:c>
      <ns0:c r="B389" s="26" t="str">
        <ns0:v>CAEE_F007</ns0:v>
      </ns0:c>
      <ns0:c r="C389" s="26" t="str">
        <ns0:v>EUR-ACE Agroindustria</ns0:v>
      </ns0:c>
      <ns0:c r="D389" s="26" t="str">
        <ns0:v>Recomendación de acreditación</ns0:v>
      </ns0:c>
      <ns0:c r="E389" s="26" t="str">
        <ns0:v>2025</ns0:v>
      </ns0:c>
      <ns0:c r="F389" s="26" t="str">
        <ns0:v>Comisión experta</ns0:v>
      </ns0:c>
      <ns0:c r="G389" s="26" t="str">
        <ns0:v>Recomendación</ns0:v>
      </ns0:c>
      <ns0:c r="H389" s="26" t="str">
        <ns0:v>Graduados</ns0:v>
      </ns0:c>
      <ns0:c r="I389" s="26" t="str">
        <ns0:v>Implementar sistema de seguimiento a certificación profesional de graduados con asociaciones y entidades certificadoras.</ns0:v>
      </ns0:c>
      <ns0:c r="J389" s="26" t="str">
        <ns0:v>NR</ns0:v>
      </ns0:c>
      <ns0:c r="K389" s="26" t="str">
        <ns0:v>texto</ns0:v>
      </ns0:c>
      <ns0:c r="L389" s="26" t="str">
        <ns0:v>NR</ns0:v>
      </ns0:c>
      <ns0:c r="M389" s="26" t="str">
        <ns0:v>NR</ns0:v>
      </ns0:c>
      <ns0:c r="N389" s="26" t="str">
        <ns0:v>Recomendación</ns0:v>
      </ns0:c>
      <ns0:c r="O389" s="26" t="str">
        <ns0:v>Sí</ns0:v>
      </ns0:c>
      <ns0:c r="P389" s="26" t="str">
        <ns0:v>No</ns0:v>
      </ns0:c>
      <ns0:c r="Q389" s="26" t="str">
        <ns0:v>Sí</ns0:v>
      </ns0:c>
      <ns0:c r="R389" s="26" t="str">
        <ns0:v>Alta</ns0:v>
      </ns0:c>
      <ns0:c r="S389" s="26" t="str">
        <ns0:v>Recomendaciones pp. 88–90</ns0:v>
      </ns0:c>
    </ns0:row>
    <ns0:row r="390">
      <ns0:c r="A390" s="26" t="str">
        <ns0:v>EUR_REC_024</ns0:v>
      </ns0:c>
      <ns0:c r="B390" s="26" t="str">
        <ns0:v>CAEE_F007</ns0:v>
      </ns0:c>
      <ns0:c r="C390" s="26" t="str">
        <ns0:v>EUR-ACE Agroindustria</ns0:v>
      </ns0:c>
      <ns0:c r="D390" s="26" t="str">
        <ns0:v>Recomendación de acreditación</ns0:v>
      </ns0:c>
      <ns0:c r="E390" s="26" t="str">
        <ns0:v>2025</ns0:v>
      </ns0:c>
      <ns0:c r="F390" s="26" t="str">
        <ns0:v>Comisión experta</ns0:v>
      </ns0:c>
      <ns0:c r="G390" s="26" t="str">
        <ns0:v>Recomendación</ns0:v>
      </ns0:c>
      <ns0:c r="H390" s="26" t="str">
        <ns0:v>Graduados</ns0:v>
      </ns0:c>
      <ns0:c r="I390" s="26" t="str">
        <ns0:v>Reforzar y sistematizar intercambio y retroalimentación con egresados y empleadores.</ns0:v>
      </ns0:c>
      <ns0:c r="J390" s="26" t="str">
        <ns0:v>NR</ns0:v>
      </ns0:c>
      <ns0:c r="K390" s="26" t="str">
        <ns0:v>texto</ns0:v>
      </ns0:c>
      <ns0:c r="L390" s="26" t="str">
        <ns0:v>NR</ns0:v>
      </ns0:c>
      <ns0:c r="M390" s="26" t="str">
        <ns0:v>NR</ns0:v>
      </ns0:c>
      <ns0:c r="N390" s="26" t="str">
        <ns0:v>Recomendación</ns0:v>
      </ns0:c>
      <ns0:c r="O390" s="26" t="str">
        <ns0:v>Sí</ns0:v>
      </ns0:c>
      <ns0:c r="P390" s="26" t="str">
        <ns0:v>No</ns0:v>
      </ns0:c>
      <ns0:c r="Q390" s="26" t="str">
        <ns0:v>Sí</ns0:v>
      </ns0:c>
      <ns0:c r="R390" s="26" t="str">
        <ns0:v>Alta</ns0:v>
      </ns0:c>
      <ns0:c r="S390" s="26" t="str">
        <ns0:v>Recomendaciones pp. 88–90</ns0:v>
      </ns0:c>
    </ns0:row>
    <ns0:row r="391">
      <ns0:c r="A391" s="26" t="str">
        <ns0:v>EUR_REC_025</ns0:v>
      </ns0:c>
      <ns0:c r="B391" s="26" t="str">
        <ns0:v>CAEE_F007</ns0:v>
      </ns0:c>
      <ns0:c r="C391" s="26" t="str">
        <ns0:v>EUR-ACE Agroindustria</ns0:v>
      </ns0:c>
      <ns0:c r="D391" s="26" t="str">
        <ns0:v>Recomendación de acreditación</ns0:v>
      </ns0:c>
      <ns0:c r="E391" s="26" t="str">
        <ns0:v>2025</ns0:v>
      </ns0:c>
      <ns0:c r="F391" s="26" t="str">
        <ns0:v>Comisión experta</ns0:v>
      </ns0:c>
      <ns0:c r="G391" s="26" t="str">
        <ns0:v>Recomendación</ns0:v>
      </ns0:c>
      <ns0:c r="H391" s="26" t="str">
        <ns0:v>Graduados</ns0:v>
      </ns0:c>
      <ns0:c r="I391" s="26" t="str">
        <ns0:v>Fomentar canales de comunicación entre graduados para generar vínculos y redes de cooperación.</ns0:v>
      </ns0:c>
      <ns0:c r="J391" s="26" t="str">
        <ns0:v>NR</ns0:v>
      </ns0:c>
      <ns0:c r="K391" s="26" t="str">
        <ns0:v>texto</ns0:v>
      </ns0:c>
      <ns0:c r="L391" s="26" t="str">
        <ns0:v>NR</ns0:v>
      </ns0:c>
      <ns0:c r="M391" s="26" t="str">
        <ns0:v>NR</ns0:v>
      </ns0:c>
      <ns0:c r="N391" s="26" t="str">
        <ns0:v>Recomendación</ns0:v>
      </ns0:c>
      <ns0:c r="O391" s="26" t="str">
        <ns0:v>Sí</ns0:v>
      </ns0:c>
      <ns0:c r="P391" s="26" t="str">
        <ns0:v>No</ns0:v>
      </ns0:c>
      <ns0:c r="Q391" s="26" t="str">
        <ns0:v>Sí</ns0:v>
      </ns0:c>
      <ns0:c r="R391" s="26" t="str">
        <ns0:v>Alta</ns0:v>
      </ns0:c>
      <ns0:c r="S391" s="26" t="str">
        <ns0:v>Recomendaciones pp. 88–90</ns0:v>
      </ns0:c>
    </ns0:row>
    <ns0:row r="392">
      <ns0:c r="A392" s="26" t="str">
        <ns0:v>FG_001</ns0:v>
      </ns0:c>
      <ns0:c r="B392" s="26" t="str">
        <ns0:v>CAEE_F008</ns0:v>
      </ns0:c>
      <ns0:c r="C392" s="26" t="str">
        <ns0:v>Focus group 28/11/2024</ns0:v>
      </ns0:c>
      <ns0:c r="D392" s="26" t="str">
        <ns0:v>Hallazgo cualitativo</ns0:v>
      </ns0:c>
      <ns0:c r="E392" s="26" t="str">
        <ns0:v>2024-11-28</ns0:v>
      </ns0:c>
      <ns0:c r="F392" s="26" t="str">
        <ns0:v>Empleadores</ns0:v>
      </ns0:c>
      <ns0:c r="G392" s="26" t="str">
        <ns0:v>Hallazgo</ns0:v>
      </ns0:c>
      <ns0:c r="H392" s="26" t="str">
        <ns0:v>Área I — Competencias de graduados — Fortaleza técnica</ns0:v>
      </ns0:c>
      <ns0:c r="I392" s="26" t="str">
        <ns0:v>Fuerte formación técnica general.</ns0:v>
      </ns0:c>
      <ns0:c r="J392" s="26" t="str">
        <ns0:v>NR</ns0:v>
      </ns0:c>
      <ns0:c r="K392" s="26" t="str">
        <ns0:v>texto</ns0:v>
      </ns0:c>
      <ns0:c r="L392" s="26" t="n">
        <ns0:v>8</ns0:v>
      </ns0:c>
      <ns0:c r="M392" s="26" t="str">
        <ns0:v>NR</ns0:v>
      </ns0:c>
      <ns0:c r="N392" s="26" t="str">
        <ns0:v>Fortaleza</ns0:v>
      </ns0:c>
      <ns0:c r="O392" s="26" t="str">
        <ns0:v>Sí</ns0:v>
      </ns0:c>
      <ns0:c r="P392" s="26" t="str">
        <ns0:v>No</ns0:v>
      </ns0:c>
      <ns0:c r="Q392" s="26" t="str">
        <ns0:v>Sí</ns0:v>
      </ns0:c>
      <ns0:c r="R392" s="26" t="str">
        <ns0:v>Alta</ns0:v>
      </ns0:c>
      <ns0:c r="S392" s="26" t="str">
        <ns0:v>Área I — Competencias de graduados</ns0:v>
      </ns0:c>
    </ns0:row>
    <ns0:row r="393">
      <ns0:c r="A393" s="26" t="str">
        <ns0:v>FG_002</ns0:v>
      </ns0:c>
      <ns0:c r="B393" s="26" t="str">
        <ns0:v>CAEE_F008</ns0:v>
      </ns0:c>
      <ns0:c r="C393" s="26" t="str">
        <ns0:v>Focus group 28/11/2024</ns0:v>
      </ns0:c>
      <ns0:c r="D393" s="26" t="str">
        <ns0:v>Hallazgo cualitativo</ns0:v>
      </ns0:c>
      <ns0:c r="E393" s="26" t="str">
        <ns0:v>2024-11-28</ns0:v>
      </ns0:c>
      <ns0:c r="F393" s="26" t="str">
        <ns0:v>Empleadores</ns0:v>
      </ns0:c>
      <ns0:c r="G393" s="26" t="str">
        <ns0:v>Hallazgo</ns0:v>
      </ns0:c>
      <ns0:c r="H393" s="26" t="str">
        <ns0:v>Área I — Competencias de graduados — Fortaleza técnica</ns0:v>
      </ns0:c>
      <ns0:c r="I393" s="26" t="str">
        <ns0:v>Alto nivel en conocimientos específicos del área de especialización.</ns0:v>
      </ns0:c>
      <ns0:c r="J393" s="26" t="str">
        <ns0:v>NR</ns0:v>
      </ns0:c>
      <ns0:c r="K393" s="26" t="str">
        <ns0:v>texto</ns0:v>
      </ns0:c>
      <ns0:c r="L393" s="26" t="n">
        <ns0:v>8</ns0:v>
      </ns0:c>
      <ns0:c r="M393" s="26" t="str">
        <ns0:v>NR</ns0:v>
      </ns0:c>
      <ns0:c r="N393" s="26" t="str">
        <ns0:v>Fortaleza</ns0:v>
      </ns0:c>
      <ns0:c r="O393" s="26" t="str">
        <ns0:v>Sí</ns0:v>
      </ns0:c>
      <ns0:c r="P393" s="26" t="str">
        <ns0:v>No</ns0:v>
      </ns0:c>
      <ns0:c r="Q393" s="26" t="str">
        <ns0:v>Sí</ns0:v>
      </ns0:c>
      <ns0:c r="R393" s="26" t="str">
        <ns0:v>Alta</ns0:v>
      </ns0:c>
      <ns0:c r="S393" s="26" t="str">
        <ns0:v>Área I — Competencias de graduados</ns0:v>
      </ns0:c>
    </ns0:row>
    <ns0:row r="394">
      <ns0:c r="A394" s="26" t="str">
        <ns0:v>FG_003</ns0:v>
      </ns0:c>
      <ns0:c r="B394" s="26" t="str">
        <ns0:v>CAEE_F008</ns0:v>
      </ns0:c>
      <ns0:c r="C394" s="26" t="str">
        <ns0:v>Focus group 28/11/2024</ns0:v>
      </ns0:c>
      <ns0:c r="D394" s="26" t="str">
        <ns0:v>Hallazgo cualitativo</ns0:v>
      </ns0:c>
      <ns0:c r="E394" s="26" t="str">
        <ns0:v>2024-11-28</ns0:v>
      </ns0:c>
      <ns0:c r="F394" s="26" t="str">
        <ns0:v>Empleadores</ns0:v>
      </ns0:c>
      <ns0:c r="G394" s="26" t="str">
        <ns0:v>Hallazgo</ns0:v>
      </ns0:c>
      <ns0:c r="H394" s="26" t="str">
        <ns0:v>Área I — Competencias de graduados — Fortaleza técnica</ns0:v>
      </ns0:c>
      <ns0:c r="I394" s="26" t="str">
        <ns0:v>Orientación metodológica para resolución de problemas.</ns0:v>
      </ns0:c>
      <ns0:c r="J394" s="26" t="str">
        <ns0:v>NR</ns0:v>
      </ns0:c>
      <ns0:c r="K394" s="26" t="str">
        <ns0:v>texto</ns0:v>
      </ns0:c>
      <ns0:c r="L394" s="26" t="n">
        <ns0:v>8</ns0:v>
      </ns0:c>
      <ns0:c r="M394" s="26" t="str">
        <ns0:v>NR</ns0:v>
      </ns0:c>
      <ns0:c r="N394" s="26" t="str">
        <ns0:v>Fortaleza</ns0:v>
      </ns0:c>
      <ns0:c r="O394" s="26" t="str">
        <ns0:v>Sí</ns0:v>
      </ns0:c>
      <ns0:c r="P394" s="26" t="str">
        <ns0:v>No</ns0:v>
      </ns0:c>
      <ns0:c r="Q394" s="26" t="str">
        <ns0:v>Sí</ns0:v>
      </ns0:c>
      <ns0:c r="R394" s="26" t="str">
        <ns0:v>Alta</ns0:v>
      </ns0:c>
      <ns0:c r="S394" s="26" t="str">
        <ns0:v>Área I — Competencias de graduados</ns0:v>
      </ns0:c>
    </ns0:row>
    <ns0:row r="395">
      <ns0:c r="A395" s="26" t="str">
        <ns0:v>FG_004</ns0:v>
      </ns0:c>
      <ns0:c r="B395" s="26" t="str">
        <ns0:v>CAEE_F008</ns0:v>
      </ns0:c>
      <ns0:c r="C395" s="26" t="str">
        <ns0:v>Focus group 28/11/2024</ns0:v>
      </ns0:c>
      <ns0:c r="D395" s="26" t="str">
        <ns0:v>Hallazgo cualitativo</ns0:v>
      </ns0:c>
      <ns0:c r="E395" s="26" t="str">
        <ns0:v>2024-11-28</ns0:v>
      </ns0:c>
      <ns0:c r="F395" s="26" t="str">
        <ns0:v>Empleadores</ns0:v>
      </ns0:c>
      <ns0:c r="G395" s="26" t="str">
        <ns0:v>Hallazgo</ns0:v>
      </ns0:c>
      <ns0:c r="H395" s="26" t="str">
        <ns0:v>Área I — Competencias de graduados — Fortaleza técnica</ns0:v>
      </ns0:c>
      <ns0:c r="I395" s="26" t="str">
        <ns0:v>Pensamiento analítico y capacidad de análisis.</ns0:v>
      </ns0:c>
      <ns0:c r="J395" s="26" t="str">
        <ns0:v>NR</ns0:v>
      </ns0:c>
      <ns0:c r="K395" s="26" t="str">
        <ns0:v>texto</ns0:v>
      </ns0:c>
      <ns0:c r="L395" s="26" t="n">
        <ns0:v>8</ns0:v>
      </ns0:c>
      <ns0:c r="M395" s="26" t="str">
        <ns0:v>NR</ns0:v>
      </ns0:c>
      <ns0:c r="N395" s="26" t="str">
        <ns0:v>Fortaleza</ns0:v>
      </ns0:c>
      <ns0:c r="O395" s="26" t="str">
        <ns0:v>Sí</ns0:v>
      </ns0:c>
      <ns0:c r="P395" s="26" t="str">
        <ns0:v>No</ns0:v>
      </ns0:c>
      <ns0:c r="Q395" s="26" t="str">
        <ns0:v>Sí</ns0:v>
      </ns0:c>
      <ns0:c r="R395" s="26" t="str">
        <ns0:v>Alta</ns0:v>
      </ns0:c>
      <ns0:c r="S395" s="26" t="str">
        <ns0:v>Área I — Competencias de graduados</ns0:v>
      </ns0:c>
    </ns0:row>
    <ns0:row r="396">
      <ns0:c r="A396" s="26" t="str">
        <ns0:v>FG_005</ns0:v>
      </ns0:c>
      <ns0:c r="B396" s="26" t="str">
        <ns0:v>CAEE_F008</ns0:v>
      </ns0:c>
      <ns0:c r="C396" s="26" t="str">
        <ns0:v>Focus group 28/11/2024</ns0:v>
      </ns0:c>
      <ns0:c r="D396" s="26" t="str">
        <ns0:v>Hallazgo cualitativo</ns0:v>
      </ns0:c>
      <ns0:c r="E396" s="26" t="str">
        <ns0:v>2024-11-28</ns0:v>
      </ns0:c>
      <ns0:c r="F396" s="26" t="str">
        <ns0:v>Empleadores</ns0:v>
      </ns0:c>
      <ns0:c r="G396" s="26" t="str">
        <ns0:v>Hallazgo</ns0:v>
      </ns0:c>
      <ns0:c r="H396" s="26" t="str">
        <ns0:v>Área I — Competencias de graduados — Fortaleza blanda</ns0:v>
      </ns0:c>
      <ns0:c r="I396" s="26" t="str">
        <ns0:v>Buena capacidad de respuesta.</ns0:v>
      </ns0:c>
      <ns0:c r="J396" s="26" t="str">
        <ns0:v>NR</ns0:v>
      </ns0:c>
      <ns0:c r="K396" s="26" t="str">
        <ns0:v>texto</ns0:v>
      </ns0:c>
      <ns0:c r="L396" s="26" t="n">
        <ns0:v>8</ns0:v>
      </ns0:c>
      <ns0:c r="M396" s="26" t="str">
        <ns0:v>NR</ns0:v>
      </ns0:c>
      <ns0:c r="N396" s="26" t="str">
        <ns0:v>Fortaleza</ns0:v>
      </ns0:c>
      <ns0:c r="O396" s="26" t="str">
        <ns0:v>Sí</ns0:v>
      </ns0:c>
      <ns0:c r="P396" s="26" t="str">
        <ns0:v>No</ns0:v>
      </ns0:c>
      <ns0:c r="Q396" s="26" t="str">
        <ns0:v>Sí</ns0:v>
      </ns0:c>
      <ns0:c r="R396" s="26" t="str">
        <ns0:v>Alta</ns0:v>
      </ns0:c>
      <ns0:c r="S396" s="26" t="str">
        <ns0:v>Área I — Competencias de graduados</ns0:v>
      </ns0:c>
    </ns0:row>
    <ns0:row r="397">
      <ns0:c r="A397" s="26" t="str">
        <ns0:v>FG_006</ns0:v>
      </ns0:c>
      <ns0:c r="B397" s="26" t="str">
        <ns0:v>CAEE_F008</ns0:v>
      </ns0:c>
      <ns0:c r="C397" s="26" t="str">
        <ns0:v>Focus group 28/11/2024</ns0:v>
      </ns0:c>
      <ns0:c r="D397" s="26" t="str">
        <ns0:v>Hallazgo cualitativo</ns0:v>
      </ns0:c>
      <ns0:c r="E397" s="26" t="str">
        <ns0:v>2024-11-28</ns0:v>
      </ns0:c>
      <ns0:c r="F397" s="26" t="str">
        <ns0:v>Empleadores</ns0:v>
      </ns0:c>
      <ns0:c r="G397" s="26" t="str">
        <ns0:v>Hallazgo</ns0:v>
      </ns0:c>
      <ns0:c r="H397" s="26" t="str">
        <ns0:v>Área I — Competencias de graduados — Fortaleza blanda</ns0:v>
      </ns0:c>
      <ns0:c r="I397" s="26" t="str">
        <ns0:v>Alto sentido de responsabilidad.</ns0:v>
      </ns0:c>
      <ns0:c r="J397" s="26" t="str">
        <ns0:v>NR</ns0:v>
      </ns0:c>
      <ns0:c r="K397" s="26" t="str">
        <ns0:v>texto</ns0:v>
      </ns0:c>
      <ns0:c r="L397" s="26" t="n">
        <ns0:v>8</ns0:v>
      </ns0:c>
      <ns0:c r="M397" s="26" t="str">
        <ns0:v>NR</ns0:v>
      </ns0:c>
      <ns0:c r="N397" s="26" t="str">
        <ns0:v>Fortaleza</ns0:v>
      </ns0:c>
      <ns0:c r="O397" s="26" t="str">
        <ns0:v>Sí</ns0:v>
      </ns0:c>
      <ns0:c r="P397" s="26" t="str">
        <ns0:v>No</ns0:v>
      </ns0:c>
      <ns0:c r="Q397" s="26" t="str">
        <ns0:v>Sí</ns0:v>
      </ns0:c>
      <ns0:c r="R397" s="26" t="str">
        <ns0:v>Alta</ns0:v>
      </ns0:c>
      <ns0:c r="S397" s="26" t="str">
        <ns0:v>Área I — Competencias de graduados</ns0:v>
      </ns0:c>
    </ns0:row>
    <ns0:row r="398">
      <ns0:c r="A398" s="26" t="str">
        <ns0:v>FG_007</ns0:v>
      </ns0:c>
      <ns0:c r="B398" s="26" t="str">
        <ns0:v>CAEE_F008</ns0:v>
      </ns0:c>
      <ns0:c r="C398" s="26" t="str">
        <ns0:v>Focus group 28/11/2024</ns0:v>
      </ns0:c>
      <ns0:c r="D398" s="26" t="str">
        <ns0:v>Hallazgo cualitativo</ns0:v>
      </ns0:c>
      <ns0:c r="E398" s="26" t="str">
        <ns0:v>2024-11-28</ns0:v>
      </ns0:c>
      <ns0:c r="F398" s="26" t="str">
        <ns0:v>Empleadores</ns0:v>
      </ns0:c>
      <ns0:c r="G398" s="26" t="str">
        <ns0:v>Hallazgo</ns0:v>
      </ns0:c>
      <ns0:c r="H398" s="26" t="str">
        <ns0:v>Área I — Competencias de graduados — Fortaleza blanda</ns0:v>
      </ns0:c>
      <ns0:c r="I398" s="26" t="str">
        <ns0:v>Alta flexibilidad y capacidad de adaptabilidad.</ns0:v>
      </ns0:c>
      <ns0:c r="J398" s="26" t="str">
        <ns0:v>NR</ns0:v>
      </ns0:c>
      <ns0:c r="K398" s="26" t="str">
        <ns0:v>texto</ns0:v>
      </ns0:c>
      <ns0:c r="L398" s="26" t="n">
        <ns0:v>8</ns0:v>
      </ns0:c>
      <ns0:c r="M398" s="26" t="str">
        <ns0:v>NR</ns0:v>
      </ns0:c>
      <ns0:c r="N398" s="26" t="str">
        <ns0:v>Fortaleza</ns0:v>
      </ns0:c>
      <ns0:c r="O398" s="26" t="str">
        <ns0:v>Sí</ns0:v>
      </ns0:c>
      <ns0:c r="P398" s="26" t="str">
        <ns0:v>No</ns0:v>
      </ns0:c>
      <ns0:c r="Q398" s="26" t="str">
        <ns0:v>Sí</ns0:v>
      </ns0:c>
      <ns0:c r="R398" s="26" t="str">
        <ns0:v>Alta</ns0:v>
      </ns0:c>
      <ns0:c r="S398" s="26" t="str">
        <ns0:v>Área I — Competencias de graduados</ns0:v>
      </ns0:c>
    </ns0:row>
    <ns0:row r="399">
      <ns0:c r="A399" s="26" t="str">
        <ns0:v>FG_008</ns0:v>
      </ns0:c>
      <ns0:c r="B399" s="26" t="str">
        <ns0:v>CAEE_F008</ns0:v>
      </ns0:c>
      <ns0:c r="C399" s="26" t="str">
        <ns0:v>Focus group 28/11/2024</ns0:v>
      </ns0:c>
      <ns0:c r="D399" s="26" t="str">
        <ns0:v>Hallazgo cualitativo</ns0:v>
      </ns0:c>
      <ns0:c r="E399" s="26" t="str">
        <ns0:v>2024-11-28</ns0:v>
      </ns0:c>
      <ns0:c r="F399" s="26" t="str">
        <ns0:v>Empleadores</ns0:v>
      </ns0:c>
      <ns0:c r="G399" s="26" t="str">
        <ns0:v>Hallazgo</ns0:v>
      </ns0:c>
      <ns0:c r="H399" s="26" t="str">
        <ns0:v>Área I — Competencias de graduados — Competencia técnica a reforzar</ns0:v>
      </ns0:c>
      <ns0:c r="I399" s="26" t="str">
        <ns0:v>Escritura de documentos o reportes técnicos.</ns0:v>
      </ns0:c>
      <ns0:c r="J399" s="26" t="str">
        <ns0:v>NR</ns0:v>
      </ns0:c>
      <ns0:c r="K399" s="26" t="str">
        <ns0:v>texto</ns0:v>
      </ns0:c>
      <ns0:c r="L399" s="26" t="n">
        <ns0:v>8</ns0:v>
      </ns0:c>
      <ns0:c r="M399" s="26" t="str">
        <ns0:v>NR</ns0:v>
      </ns0:c>
      <ns0:c r="N399" s="26" t="str">
        <ns0:v>Brecha</ns0:v>
      </ns0:c>
      <ns0:c r="O399" s="26" t="str">
        <ns0:v>Sí</ns0:v>
      </ns0:c>
      <ns0:c r="P399" s="26" t="str">
        <ns0:v>No</ns0:v>
      </ns0:c>
      <ns0:c r="Q399" s="26" t="str">
        <ns0:v>Sí</ns0:v>
      </ns0:c>
      <ns0:c r="R399" s="26" t="str">
        <ns0:v>Alta</ns0:v>
      </ns0:c>
      <ns0:c r="S399" s="26" t="str">
        <ns0:v>Área I — Competencias de graduados</ns0:v>
      </ns0:c>
    </ns0:row>
    <ns0:row r="400">
      <ns0:c r="A400" s="26" t="str">
        <ns0:v>FG_009</ns0:v>
      </ns0:c>
      <ns0:c r="B400" s="26" t="str">
        <ns0:v>CAEE_F008</ns0:v>
      </ns0:c>
      <ns0:c r="C400" s="26" t="str">
        <ns0:v>Focus group 28/11/2024</ns0:v>
      </ns0:c>
      <ns0:c r="D400" s="26" t="str">
        <ns0:v>Hallazgo cualitativo</ns0:v>
      </ns0:c>
      <ns0:c r="E400" s="26" t="str">
        <ns0:v>2024-11-28</ns0:v>
      </ns0:c>
      <ns0:c r="F400" s="26" t="str">
        <ns0:v>Empleadores</ns0:v>
      </ns0:c>
      <ns0:c r="G400" s="26" t="str">
        <ns0:v>Hallazgo</ns0:v>
      </ns0:c>
      <ns0:c r="H400" s="26" t="str">
        <ns0:v>Área I — Competencias de graduados — Competencia técnica a reforzar</ns0:v>
      </ns0:c>
      <ns0:c r="I400" s="26" t="str">
        <ns0:v>Decisión con base en análisis de resultados de calidad.</ns0:v>
      </ns0:c>
      <ns0:c r="J400" s="26" t="str">
        <ns0:v>NR</ns0:v>
      </ns0:c>
      <ns0:c r="K400" s="26" t="str">
        <ns0:v>texto</ns0:v>
      </ns0:c>
      <ns0:c r="L400" s="26" t="n">
        <ns0:v>8</ns0:v>
      </ns0:c>
      <ns0:c r="M400" s="26" t="str">
        <ns0:v>NR</ns0:v>
      </ns0:c>
      <ns0:c r="N400" s="26" t="str">
        <ns0:v>Brecha</ns0:v>
      </ns0:c>
      <ns0:c r="O400" s="26" t="str">
        <ns0:v>Sí</ns0:v>
      </ns0:c>
      <ns0:c r="P400" s="26" t="str">
        <ns0:v>No</ns0:v>
      </ns0:c>
      <ns0:c r="Q400" s="26" t="str">
        <ns0:v>Sí</ns0:v>
      </ns0:c>
      <ns0:c r="R400" s="26" t="str">
        <ns0:v>Alta</ns0:v>
      </ns0:c>
      <ns0:c r="S400" s="26" t="str">
        <ns0:v>Área I — Competencias de graduados</ns0:v>
      </ns0:c>
    </ns0:row>
    <ns0:row r="401">
      <ns0:c r="A401" s="26" t="str">
        <ns0:v>FG_010</ns0:v>
      </ns0:c>
      <ns0:c r="B401" s="26" t="str">
        <ns0:v>CAEE_F008</ns0:v>
      </ns0:c>
      <ns0:c r="C401" s="26" t="str">
        <ns0:v>Focus group 28/11/2024</ns0:v>
      </ns0:c>
      <ns0:c r="D401" s="26" t="str">
        <ns0:v>Hallazgo cualitativo</ns0:v>
      </ns0:c>
      <ns0:c r="E401" s="26" t="str">
        <ns0:v>2024-11-28</ns0:v>
      </ns0:c>
      <ns0:c r="F401" s="26" t="str">
        <ns0:v>Empleadores</ns0:v>
      </ns0:c>
      <ns0:c r="G401" s="26" t="str">
        <ns0:v>Hallazgo</ns0:v>
      </ns0:c>
      <ns0:c r="H401" s="26" t="str">
        <ns0:v>Área I — Competencias de graduados — Competencia técnica a reforzar</ns0:v>
      </ns0:c>
      <ns0:c r="I401" s="26" t="str">
        <ns0:v>Presentación de principales resultados técnicos.</ns0:v>
      </ns0:c>
      <ns0:c r="J401" s="26" t="str">
        <ns0:v>NR</ns0:v>
      </ns0:c>
      <ns0:c r="K401" s="26" t="str">
        <ns0:v>texto</ns0:v>
      </ns0:c>
      <ns0:c r="L401" s="26" t="n">
        <ns0:v>8</ns0:v>
      </ns0:c>
      <ns0:c r="M401" s="26" t="str">
        <ns0:v>NR</ns0:v>
      </ns0:c>
      <ns0:c r="N401" s="26" t="str">
        <ns0:v>Brecha</ns0:v>
      </ns0:c>
      <ns0:c r="O401" s="26" t="str">
        <ns0:v>Sí</ns0:v>
      </ns0:c>
      <ns0:c r="P401" s="26" t="str">
        <ns0:v>No</ns0:v>
      </ns0:c>
      <ns0:c r="Q401" s="26" t="str">
        <ns0:v>Sí</ns0:v>
      </ns0:c>
      <ns0:c r="R401" s="26" t="str">
        <ns0:v>Alta</ns0:v>
      </ns0:c>
      <ns0:c r="S401" s="26" t="str">
        <ns0:v>Área I — Competencias de graduados</ns0:v>
      </ns0:c>
    </ns0:row>
    <ns0:row r="402">
      <ns0:c r="A402" s="26" t="str">
        <ns0:v>FG_011</ns0:v>
      </ns0:c>
      <ns0:c r="B402" s="26" t="str">
        <ns0:v>CAEE_F008</ns0:v>
      </ns0:c>
      <ns0:c r="C402" s="26" t="str">
        <ns0:v>Focus group 28/11/2024</ns0:v>
      </ns0:c>
      <ns0:c r="D402" s="26" t="str">
        <ns0:v>Hallazgo cualitativo</ns0:v>
      </ns0:c>
      <ns0:c r="E402" s="26" t="str">
        <ns0:v>2024-11-28</ns0:v>
      </ns0:c>
      <ns0:c r="F402" s="26" t="str">
        <ns0:v>Empleadores</ns0:v>
      </ns0:c>
      <ns0:c r="G402" s="26" t="str">
        <ns0:v>Hallazgo</ns0:v>
      </ns0:c>
      <ns0:c r="H402" s="26" t="str">
        <ns0:v>Área I — Competencias de graduados — Competencia técnica a reforzar</ns0:v>
      </ns0:c>
      <ns0:c r="I402" s="26" t="str">
        <ns0:v>Certificaciones técnicas en buenas prácticas de manufactura (BPM).</ns0:v>
      </ns0:c>
      <ns0:c r="J402" s="26" t="str">
        <ns0:v>NR</ns0:v>
      </ns0:c>
      <ns0:c r="K402" s="26" t="str">
        <ns0:v>texto</ns0:v>
      </ns0:c>
      <ns0:c r="L402" s="26" t="n">
        <ns0:v>8</ns0:v>
      </ns0:c>
      <ns0:c r="M402" s="26" t="str">
        <ns0:v>NR</ns0:v>
      </ns0:c>
      <ns0:c r="N402" s="26" t="str">
        <ns0:v>Brecha</ns0:v>
      </ns0:c>
      <ns0:c r="O402" s="26" t="str">
        <ns0:v>Sí</ns0:v>
      </ns0:c>
      <ns0:c r="P402" s="26" t="str">
        <ns0:v>No</ns0:v>
      </ns0:c>
      <ns0:c r="Q402" s="26" t="str">
        <ns0:v>Sí</ns0:v>
      </ns0:c>
      <ns0:c r="R402" s="26" t="str">
        <ns0:v>Alta</ns0:v>
      </ns0:c>
      <ns0:c r="S402" s="26" t="str">
        <ns0:v>Área I — Competencias de graduados</ns0:v>
      </ns0:c>
    </ns0:row>
    <ns0:row r="403">
      <ns0:c r="A403" s="26" t="str">
        <ns0:v>FG_012</ns0:v>
      </ns0:c>
      <ns0:c r="B403" s="26" t="str">
        <ns0:v>CAEE_F008</ns0:v>
      </ns0:c>
      <ns0:c r="C403" s="26" t="str">
        <ns0:v>Focus group 28/11/2024</ns0:v>
      </ns0:c>
      <ns0:c r="D403" s="26" t="str">
        <ns0:v>Hallazgo cualitativo</ns0:v>
      </ns0:c>
      <ns0:c r="E403" s="26" t="str">
        <ns0:v>2024-11-28</ns0:v>
      </ns0:c>
      <ns0:c r="F403" s="26" t="str">
        <ns0:v>Empleadores</ns0:v>
      </ns0:c>
      <ns0:c r="G403" s="26" t="str">
        <ns0:v>Hallazgo</ns0:v>
      </ns0:c>
      <ns0:c r="H403" s="26" t="str">
        <ns0:v>Área I — Competencias de graduados — Competencia blanda a reforzar</ns0:v>
      </ns0:c>
      <ns0:c r="I403" s="26" t="str">
        <ns0:v>Liderazgo y toma de iniciativa.</ns0:v>
      </ns0:c>
      <ns0:c r="J403" s="26" t="str">
        <ns0:v>NR</ns0:v>
      </ns0:c>
      <ns0:c r="K403" s="26" t="str">
        <ns0:v>texto</ns0:v>
      </ns0:c>
      <ns0:c r="L403" s="26" t="n">
        <ns0:v>8</ns0:v>
      </ns0:c>
      <ns0:c r="M403" s="26" t="str">
        <ns0:v>NR</ns0:v>
      </ns0:c>
      <ns0:c r="N403" s="26" t="str">
        <ns0:v>Brecha</ns0:v>
      </ns0:c>
      <ns0:c r="O403" s="26" t="str">
        <ns0:v>Sí</ns0:v>
      </ns0:c>
      <ns0:c r="P403" s="26" t="str">
        <ns0:v>No</ns0:v>
      </ns0:c>
      <ns0:c r="Q403" s="26" t="str">
        <ns0:v>Sí</ns0:v>
      </ns0:c>
      <ns0:c r="R403" s="26" t="str">
        <ns0:v>Alta</ns0:v>
      </ns0:c>
      <ns0:c r="S403" s="26" t="str">
        <ns0:v>Área I — Competencias de graduados</ns0:v>
      </ns0:c>
    </ns0:row>
    <ns0:row r="404">
      <ns0:c r="A404" s="26" t="str">
        <ns0:v>FG_013</ns0:v>
      </ns0:c>
      <ns0:c r="B404" s="26" t="str">
        <ns0:v>CAEE_F008</ns0:v>
      </ns0:c>
      <ns0:c r="C404" s="26" t="str">
        <ns0:v>Focus group 28/11/2024</ns0:v>
      </ns0:c>
      <ns0:c r="D404" s="26" t="str">
        <ns0:v>Hallazgo cualitativo</ns0:v>
      </ns0:c>
      <ns0:c r="E404" s="26" t="str">
        <ns0:v>2024-11-28</ns0:v>
      </ns0:c>
      <ns0:c r="F404" s="26" t="str">
        <ns0:v>Empleadores</ns0:v>
      </ns0:c>
      <ns0:c r="G404" s="26" t="str">
        <ns0:v>Hallazgo</ns0:v>
      </ns0:c>
      <ns0:c r="H404" s="26" t="str">
        <ns0:v>Área I — Competencias de graduados — Competencia blanda a reforzar</ns0:v>
      </ns0:c>
      <ns0:c r="I404" s="26" t="str">
        <ns0:v>Competencias administrativas y de marketing.</ns0:v>
      </ns0:c>
      <ns0:c r="J404" s="26" t="str">
        <ns0:v>NR</ns0:v>
      </ns0:c>
      <ns0:c r="K404" s="26" t="str">
        <ns0:v>texto</ns0:v>
      </ns0:c>
      <ns0:c r="L404" s="26" t="n">
        <ns0:v>8</ns0:v>
      </ns0:c>
      <ns0:c r="M404" s="26" t="str">
        <ns0:v>NR</ns0:v>
      </ns0:c>
      <ns0:c r="N404" s="26" t="str">
        <ns0:v>Brecha</ns0:v>
      </ns0:c>
      <ns0:c r="O404" s="26" t="str">
        <ns0:v>Sí</ns0:v>
      </ns0:c>
      <ns0:c r="P404" s="26" t="str">
        <ns0:v>No</ns0:v>
      </ns0:c>
      <ns0:c r="Q404" s="26" t="str">
        <ns0:v>Sí</ns0:v>
      </ns0:c>
      <ns0:c r="R404" s="26" t="str">
        <ns0:v>Alta</ns0:v>
      </ns0:c>
      <ns0:c r="S404" s="26" t="str">
        <ns0:v>Área I — Competencias de graduados</ns0:v>
      </ns0:c>
    </ns0:row>
    <ns0:row r="405">
      <ns0:c r="A405" s="26" t="str">
        <ns0:v>FG_014</ns0:v>
      </ns0:c>
      <ns0:c r="B405" s="26" t="str">
        <ns0:v>CAEE_F008</ns0:v>
      </ns0:c>
      <ns0:c r="C405" s="26" t="str">
        <ns0:v>Focus group 28/11/2024</ns0:v>
      </ns0:c>
      <ns0:c r="D405" s="26" t="str">
        <ns0:v>Hallazgo cualitativo</ns0:v>
      </ns0:c>
      <ns0:c r="E405" s="26" t="str">
        <ns0:v>2024-11-28</ns0:v>
      </ns0:c>
      <ns0:c r="F405" s="26" t="str">
        <ns0:v>Empleadores</ns0:v>
      </ns0:c>
      <ns0:c r="G405" s="26" t="str">
        <ns0:v>Hallazgo</ns0:v>
      </ns0:c>
      <ns0:c r="H405" s="26" t="str">
        <ns0:v>Área I — Competencias de graduados — Competencia blanda a reforzar</ns0:v>
      </ns0:c>
      <ns0:c r="I405" s="26" t="str">
        <ns0:v>Nivel de inglés hablado y escrito.</ns0:v>
      </ns0:c>
      <ns0:c r="J405" s="26" t="str">
        <ns0:v>NR</ns0:v>
      </ns0:c>
      <ns0:c r="K405" s="26" t="str">
        <ns0:v>texto</ns0:v>
      </ns0:c>
      <ns0:c r="L405" s="26" t="n">
        <ns0:v>8</ns0:v>
      </ns0:c>
      <ns0:c r="M405" s="26" t="str">
        <ns0:v>NR</ns0:v>
      </ns0:c>
      <ns0:c r="N405" s="26" t="str">
        <ns0:v>Brecha</ns0:v>
      </ns0:c>
      <ns0:c r="O405" s="26" t="str">
        <ns0:v>Sí</ns0:v>
      </ns0:c>
      <ns0:c r="P405" s="26" t="str">
        <ns0:v>No</ns0:v>
      </ns0:c>
      <ns0:c r="Q405" s="26" t="str">
        <ns0:v>Sí</ns0:v>
      </ns0:c>
      <ns0:c r="R405" s="26" t="str">
        <ns0:v>Alta</ns0:v>
      </ns0:c>
      <ns0:c r="S405" s="26" t="str">
        <ns0:v>Área I — Competencias de graduados</ns0:v>
      </ns0:c>
    </ns0:row>
    <ns0:row r="406">
      <ns0:c r="A406" s="26" t="str">
        <ns0:v>FG_015</ns0:v>
      </ns0:c>
      <ns0:c r="B406" s="26" t="str">
        <ns0:v>CAEE_F008</ns0:v>
      </ns0:c>
      <ns0:c r="C406" s="26" t="str">
        <ns0:v>Focus group 28/11/2024</ns0:v>
      </ns0:c>
      <ns0:c r="D406" s="26" t="str">
        <ns0:v>Hallazgo cualitativo</ns0:v>
      </ns0:c>
      <ns0:c r="E406" s="26" t="str">
        <ns0:v>2024-11-28</ns0:v>
      </ns0:c>
      <ns0:c r="F406" s="26" t="str">
        <ns0:v>Empleadores</ns0:v>
      </ns0:c>
      <ns0:c r="G406" s="26" t="str">
        <ns0:v>Hallazgo</ns0:v>
      </ns0:c>
      <ns0:c r="H406" s="26" t="str">
        <ns0:v>Área I — Competencias de graduados — Competencia blanda a reforzar</ns0:v>
      </ns0:c>
      <ns0:c r="I406" s="26" t="str">
        <ns0:v>Habilidades de emprendedor.</ns0:v>
      </ns0:c>
      <ns0:c r="J406" s="26" t="str">
        <ns0:v>NR</ns0:v>
      </ns0:c>
      <ns0:c r="K406" s="26" t="str">
        <ns0:v>texto</ns0:v>
      </ns0:c>
      <ns0:c r="L406" s="26" t="n">
        <ns0:v>8</ns0:v>
      </ns0:c>
      <ns0:c r="M406" s="26" t="str">
        <ns0:v>NR</ns0:v>
      </ns0:c>
      <ns0:c r="N406" s="26" t="str">
        <ns0:v>Brecha</ns0:v>
      </ns0:c>
      <ns0:c r="O406" s="26" t="str">
        <ns0:v>Sí</ns0:v>
      </ns0:c>
      <ns0:c r="P406" s="26" t="str">
        <ns0:v>No</ns0:v>
      </ns0:c>
      <ns0:c r="Q406" s="26" t="str">
        <ns0:v>Sí</ns0:v>
      </ns0:c>
      <ns0:c r="R406" s="26" t="str">
        <ns0:v>Alta</ns0:v>
      </ns0:c>
      <ns0:c r="S406" s="26" t="str">
        <ns0:v>Área I — Competencias de graduados</ns0:v>
      </ns0:c>
    </ns0:row>
    <ns0:row r="407">
      <ns0:c r="A407" s="26" t="str">
        <ns0:v>FG_016</ns0:v>
      </ns0:c>
      <ns0:c r="B407" s="26" t="str">
        <ns0:v>CAEE_F008</ns0:v>
      </ns0:c>
      <ns0:c r="C407" s="26" t="str">
        <ns0:v>Focus group 28/11/2024</ns0:v>
      </ns0:c>
      <ns0:c r="D407" s="26" t="str">
        <ns0:v>Hallazgo cualitativo</ns0:v>
      </ns0:c>
      <ns0:c r="E407" s="26" t="str">
        <ns0:v>2024-11-28</ns0:v>
      </ns0:c>
      <ns0:c r="F407" s="26" t="str">
        <ns0:v>Empleadores</ns0:v>
      </ns0:c>
      <ns0:c r="G407" s="26" t="str">
        <ns0:v>Hallazgo</ns0:v>
      </ns0:c>
      <ns0:c r="H407" s="26" t="str">
        <ns0:v>Área I — Competencias de graduados — Competencia blanda a reforzar</ns0:v>
      </ns0:c>
      <ns0:c r="I407" s="26" t="str">
        <ns0:v>Inteligencia emocional para manejar frustración y fracaso.</ns0:v>
      </ns0:c>
      <ns0:c r="J407" s="26" t="str">
        <ns0:v>NR</ns0:v>
      </ns0:c>
      <ns0:c r="K407" s="26" t="str">
        <ns0:v>texto</ns0:v>
      </ns0:c>
      <ns0:c r="L407" s="26" t="n">
        <ns0:v>8</ns0:v>
      </ns0:c>
      <ns0:c r="M407" s="26" t="str">
        <ns0:v>NR</ns0:v>
      </ns0:c>
      <ns0:c r="N407" s="26" t="str">
        <ns0:v>Brecha</ns0:v>
      </ns0:c>
      <ns0:c r="O407" s="26" t="str">
        <ns0:v>Sí</ns0:v>
      </ns0:c>
      <ns0:c r="P407" s="26" t="str">
        <ns0:v>No</ns0:v>
      </ns0:c>
      <ns0:c r="Q407" s="26" t="str">
        <ns0:v>Sí</ns0:v>
      </ns0:c>
      <ns0:c r="R407" s="26" t="str">
        <ns0:v>Alta</ns0:v>
      </ns0:c>
      <ns0:c r="S407" s="26" t="str">
        <ns0:v>Área I — Competencias de graduados</ns0:v>
      </ns0:c>
    </ns0:row>
    <ns0:row r="408">
      <ns0:c r="A408" s="26" t="str">
        <ns0:v>FG_017</ns0:v>
      </ns0:c>
      <ns0:c r="B408" s="26" t="str">
        <ns0:v>CAEE_F008</ns0:v>
      </ns0:c>
      <ns0:c r="C408" s="26" t="str">
        <ns0:v>Focus group 28/11/2024</ns0:v>
      </ns0:c>
      <ns0:c r="D408" s="26" t="str">
        <ns0:v>Hallazgo cualitativo</ns0:v>
      </ns0:c>
      <ns0:c r="E408" s="26" t="str">
        <ns0:v>2024-11-28</ns0:v>
      </ns0:c>
      <ns0:c r="F408" s="26" t="str">
        <ns0:v>Empleadores</ns0:v>
      </ns0:c>
      <ns0:c r="G408" s="26" t="str">
        <ns0:v>Hallazgo</ns0:v>
      </ns0:c>
      <ns0:c r="H408" s="26" t="str">
        <ns0:v>Área I — Competencias de graduados — Competencia blanda a reforzar</ns0:v>
      </ns0:c>
      <ns0:c r="I408" s="26" t="str">
        <ns0:v>Comunicación y expresión oral.</ns0:v>
      </ns0:c>
      <ns0:c r="J408" s="26" t="str">
        <ns0:v>NR</ns0:v>
      </ns0:c>
      <ns0:c r="K408" s="26" t="str">
        <ns0:v>texto</ns0:v>
      </ns0:c>
      <ns0:c r="L408" s="26" t="n">
        <ns0:v>8</ns0:v>
      </ns0:c>
      <ns0:c r="M408" s="26" t="str">
        <ns0:v>NR</ns0:v>
      </ns0:c>
      <ns0:c r="N408" s="26" t="str">
        <ns0:v>Brecha</ns0:v>
      </ns0:c>
      <ns0:c r="O408" s="26" t="str">
        <ns0:v>Sí</ns0:v>
      </ns0:c>
      <ns0:c r="P408" s="26" t="str">
        <ns0:v>No</ns0:v>
      </ns0:c>
      <ns0:c r="Q408" s="26" t="str">
        <ns0:v>Sí</ns0:v>
      </ns0:c>
      <ns0:c r="R408" s="26" t="str">
        <ns0:v>Alta</ns0:v>
      </ns0:c>
      <ns0:c r="S408" s="26" t="str">
        <ns0:v>Área I — Competencias de graduados</ns0:v>
      </ns0:c>
    </ns0:row>
    <ns0:row r="409">
      <ns0:c r="A409" s="26" t="str">
        <ns0:v>FG_018</ns0:v>
      </ns0:c>
      <ns0:c r="B409" s="26" t="str">
        <ns0:v>CAEE_F008</ns0:v>
      </ns0:c>
      <ns0:c r="C409" s="26" t="str">
        <ns0:v>Focus group 28/11/2024</ns0:v>
      </ns0:c>
      <ns0:c r="D409" s="26" t="str">
        <ns0:v>Hallazgo cualitativo</ns0:v>
      </ns0:c>
      <ns0:c r="E409" s="26" t="str">
        <ns0:v>2024-11-28</ns0:v>
      </ns0:c>
      <ns0:c r="F409" s="26" t="str">
        <ns0:v>Empleadores</ns0:v>
      </ns0:c>
      <ns0:c r="G409" s="26" t="str">
        <ns0:v>Hallazgo</ns0:v>
      </ns0:c>
      <ns0:c r="H409" s="26" t="str">
        <ns0:v>Área I — Competencias de graduados — Competencia blanda a reforzar</ns0:v>
      </ns0:c>
      <ns0:c r="I409" s="26" t="str">
        <ns0:v>Habilidades para socializar y trabajo en equipo.</ns0:v>
      </ns0:c>
      <ns0:c r="J409" s="26" t="str">
        <ns0:v>NR</ns0:v>
      </ns0:c>
      <ns0:c r="K409" s="26" t="str">
        <ns0:v>texto</ns0:v>
      </ns0:c>
      <ns0:c r="L409" s="26" t="n">
        <ns0:v>8</ns0:v>
      </ns0:c>
      <ns0:c r="M409" s="26" t="str">
        <ns0:v>NR</ns0:v>
      </ns0:c>
      <ns0:c r="N409" s="26" t="str">
        <ns0:v>Brecha</ns0:v>
      </ns0:c>
      <ns0:c r="O409" s="26" t="str">
        <ns0:v>Sí</ns0:v>
      </ns0:c>
      <ns0:c r="P409" s="26" t="str">
        <ns0:v>No</ns0:v>
      </ns0:c>
      <ns0:c r="Q409" s="26" t="str">
        <ns0:v>Sí</ns0:v>
      </ns0:c>
      <ns0:c r="R409" s="26" t="str">
        <ns0:v>Alta</ns0:v>
      </ns0:c>
      <ns0:c r="S409" s="26" t="str">
        <ns0:v>Área I — Competencias de graduados</ns0:v>
      </ns0:c>
    </ns0:row>
    <ns0:row r="410">
      <ns0:c r="A410" s="26" t="str">
        <ns0:v>FG_019</ns0:v>
      </ns0:c>
      <ns0:c r="B410" s="26" t="str">
        <ns0:v>CAEE_F008</ns0:v>
      </ns0:c>
      <ns0:c r="C410" s="26" t="str">
        <ns0:v>Focus group 28/11/2024</ns0:v>
      </ns0:c>
      <ns0:c r="D410" s="26" t="str">
        <ns0:v>Hallazgo cualitativo</ns0:v>
      </ns0:c>
      <ns0:c r="E410" s="26" t="str">
        <ns0:v>2024-11-28</ns0:v>
      </ns0:c>
      <ns0:c r="F410" s="26" t="str">
        <ns0:v>Empleadores</ns0:v>
      </ns0:c>
      <ns0:c r="G410" s="26" t="str">
        <ns0:v>Hallazgo</ns0:v>
      </ns0:c>
      <ns0:c r="H410" s="26" t="str">
        <ns0:v>Área II — Desempeño laboral — Fortaleza</ns0:v>
      </ns0:c>
      <ns0:c r="I410" s="26" t="str">
        <ns0:v>Graduados altamente resilientes y con buena capacidad de adaptación al sector laboral.</ns0:v>
      </ns0:c>
      <ns0:c r="J410" s="26" t="str">
        <ns0:v>NR</ns0:v>
      </ns0:c>
      <ns0:c r="K410" s="26" t="str">
        <ns0:v>texto</ns0:v>
      </ns0:c>
      <ns0:c r="L410" s="26" t="n">
        <ns0:v>8</ns0:v>
      </ns0:c>
      <ns0:c r="M410" s="26" t="str">
        <ns0:v>NR</ns0:v>
      </ns0:c>
      <ns0:c r="N410" s="26" t="str">
        <ns0:v>Fortaleza</ns0:v>
      </ns0:c>
      <ns0:c r="O410" s="26" t="str">
        <ns0:v>Sí</ns0:v>
      </ns0:c>
      <ns0:c r="P410" s="26" t="str">
        <ns0:v>No</ns0:v>
      </ns0:c>
      <ns0:c r="Q410" s="26" t="str">
        <ns0:v>Sí</ns0:v>
      </ns0:c>
      <ns0:c r="R410" s="26" t="str">
        <ns0:v>Alta</ns0:v>
      </ns0:c>
      <ns0:c r="S410" s="26" t="str">
        <ns0:v>Área II — Desempeño laboral</ns0:v>
      </ns0:c>
    </ns0:row>
    <ns0:row r="411">
      <ns0:c r="A411" s="26" t="str">
        <ns0:v>FG_020</ns0:v>
      </ns0:c>
      <ns0:c r="B411" s="26" t="str">
        <ns0:v>CAEE_F008</ns0:v>
      </ns0:c>
      <ns0:c r="C411" s="26" t="str">
        <ns0:v>Focus group 28/11/2024</ns0:v>
      </ns0:c>
      <ns0:c r="D411" s="26" t="str">
        <ns0:v>Hallazgo cualitativo</ns0:v>
      </ns0:c>
      <ns0:c r="E411" s="26" t="str">
        <ns0:v>2024-11-28</ns0:v>
      </ns0:c>
      <ns0:c r="F411" s="26" t="str">
        <ns0:v>Empleadores</ns0:v>
      </ns0:c>
      <ns0:c r="G411" s="26" t="str">
        <ns0:v>Hallazgo</ns0:v>
      </ns0:c>
      <ns0:c r="H411" s="26" t="str">
        <ns0:v>Área II — Desempeño laboral — Brecha</ns0:v>
      </ns0:c>
      <ns0:c r="I411" s="26" t="str">
        <ns0:v>Mayor exposición a experiencias académicas internacionales puede mejorar adaptación a entornos multiculturales e idiomas.</ns0:v>
      </ns0:c>
      <ns0:c r="J411" s="26" t="str">
        <ns0:v>NR</ns0:v>
      </ns0:c>
      <ns0:c r="K411" s="26" t="str">
        <ns0:v>texto</ns0:v>
      </ns0:c>
      <ns0:c r="L411" s="26" t="n">
        <ns0:v>8</ns0:v>
      </ns0:c>
      <ns0:c r="M411" s="26" t="str">
        <ns0:v>NR</ns0:v>
      </ns0:c>
      <ns0:c r="N411" s="26" t="str">
        <ns0:v>Brecha</ns0:v>
      </ns0:c>
      <ns0:c r="O411" s="26" t="str">
        <ns0:v>Sí</ns0:v>
      </ns0:c>
      <ns0:c r="P411" s="26" t="str">
        <ns0:v>No</ns0:v>
      </ns0:c>
      <ns0:c r="Q411" s="26" t="str">
        <ns0:v>Sí</ns0:v>
      </ns0:c>
      <ns0:c r="R411" s="26" t="str">
        <ns0:v>Alta</ns0:v>
      </ns0:c>
      <ns0:c r="S411" s="26" t="str">
        <ns0:v>Área II — Desempeño laboral</ns0:v>
      </ns0:c>
    </ns0:row>
    <ns0:row r="412">
      <ns0:c r="A412" s="26" t="str">
        <ns0:v>FG_021</ns0:v>
      </ns0:c>
      <ns0:c r="B412" s="26" t="str">
        <ns0:v>CAEE_F008</ns0:v>
      </ns0:c>
      <ns0:c r="C412" s="26" t="str">
        <ns0:v>Focus group 28/11/2024</ns0:v>
      </ns0:c>
      <ns0:c r="D412" s="26" t="str">
        <ns0:v>Hallazgo cualitativo</ns0:v>
      </ns0:c>
      <ns0:c r="E412" s="26" t="str">
        <ns0:v>2024-11-28</ns0:v>
      </ns0:c>
      <ns0:c r="F412" s="26" t="str">
        <ns0:v>Empleadores</ns0:v>
      </ns0:c>
      <ns0:c r="G412" s="26" t="str">
        <ns0:v>Hallazgo</ns0:v>
      </ns0:c>
      <ns0:c r="H412" s="26" t="str">
        <ns0:v>Área II — Desempeño laboral — Brecha</ns0:v>
      </ns0:c>
      <ns0:c r="I412" s="26" t="str">
        <ns0:v>Brechas en proactividad y atención al detalle.</ns0:v>
      </ns0:c>
      <ns0:c r="J412" s="26" t="str">
        <ns0:v>NR</ns0:v>
      </ns0:c>
      <ns0:c r="K412" s="26" t="str">
        <ns0:v>texto</ns0:v>
      </ns0:c>
      <ns0:c r="L412" s="26" t="n">
        <ns0:v>8</ns0:v>
      </ns0:c>
      <ns0:c r="M412" s="26" t="str">
        <ns0:v>NR</ns0:v>
      </ns0:c>
      <ns0:c r="N412" s="26" t="str">
        <ns0:v>Brecha</ns0:v>
      </ns0:c>
      <ns0:c r="O412" s="26" t="str">
        <ns0:v>Sí</ns0:v>
      </ns0:c>
      <ns0:c r="P412" s="26" t="str">
        <ns0:v>No</ns0:v>
      </ns0:c>
      <ns0:c r="Q412" s="26" t="str">
        <ns0:v>Sí</ns0:v>
      </ns0:c>
      <ns0:c r="R412" s="26" t="str">
        <ns0:v>Alta</ns0:v>
      </ns0:c>
      <ns0:c r="S412" s="26" t="str">
        <ns0:v>Área II — Desempeño laboral</ns0:v>
      </ns0:c>
    </ns0:row>
    <ns0:row r="413">
      <ns0:c r="A413" s="26" t="str">
        <ns0:v>FG_022</ns0:v>
      </ns0:c>
      <ns0:c r="B413" s="26" t="str">
        <ns0:v>CAEE_F008</ns0:v>
      </ns0:c>
      <ns0:c r="C413" s="26" t="str">
        <ns0:v>Focus group 28/11/2024</ns0:v>
      </ns0:c>
      <ns0:c r="D413" s="26" t="str">
        <ns0:v>Hallazgo cualitativo</ns0:v>
      </ns0:c>
      <ns0:c r="E413" s="26" t="str">
        <ns0:v>2024-11-28</ns0:v>
      </ns0:c>
      <ns0:c r="F413" s="26" t="str">
        <ns0:v>Empleadores</ns0:v>
      </ns0:c>
      <ns0:c r="G413" s="26" t="str">
        <ns0:v>Hallazgo</ns0:v>
      </ns0:c>
      <ns0:c r="H413" s="26" t="str">
        <ns0:v>Área II — Desempeño laboral — Brecha</ns0:v>
      </ns0:c>
      <ns0:c r="I413" s="26" t="str">
        <ns0:v>Brechas en marketing y comunicación.</ns0:v>
      </ns0:c>
      <ns0:c r="J413" s="26" t="str">
        <ns0:v>NR</ns0:v>
      </ns0:c>
      <ns0:c r="K413" s="26" t="str">
        <ns0:v>texto</ns0:v>
      </ns0:c>
      <ns0:c r="L413" s="26" t="n">
        <ns0:v>8</ns0:v>
      </ns0:c>
      <ns0:c r="M413" s="26" t="str">
        <ns0:v>NR</ns0:v>
      </ns0:c>
      <ns0:c r="N413" s="26" t="str">
        <ns0:v>Brecha</ns0:v>
      </ns0:c>
      <ns0:c r="O413" s="26" t="str">
        <ns0:v>Sí</ns0:v>
      </ns0:c>
      <ns0:c r="P413" s="26" t="str">
        <ns0:v>No</ns0:v>
      </ns0:c>
      <ns0:c r="Q413" s="26" t="str">
        <ns0:v>Sí</ns0:v>
      </ns0:c>
      <ns0:c r="R413" s="26" t="str">
        <ns0:v>Alta</ns0:v>
      </ns0:c>
      <ns0:c r="S413" s="26" t="str">
        <ns0:v>Área II — Desempeño laboral</ns0:v>
      </ns0:c>
    </ns0:row>
    <ns0:row r="414">
      <ns0:c r="A414" s="26" t="str">
        <ns0:v>FG_023</ns0:v>
      </ns0:c>
      <ns0:c r="B414" s="26" t="str">
        <ns0:v>CAEE_F008</ns0:v>
      </ns0:c>
      <ns0:c r="C414" s="26" t="str">
        <ns0:v>Focus group 28/11/2024</ns0:v>
      </ns0:c>
      <ns0:c r="D414" s="26" t="str">
        <ns0:v>Hallazgo cualitativo</ns0:v>
      </ns0:c>
      <ns0:c r="E414" s="26" t="str">
        <ns0:v>2024-11-28</ns0:v>
      </ns0:c>
      <ns0:c r="F414" s="26" t="str">
        <ns0:v>Empleadores</ns0:v>
      </ns0:c>
      <ns0:c r="G414" s="26" t="str">
        <ns0:v>Hallazgo</ns0:v>
      </ns0:c>
      <ns0:c r="H414" s="26" t="str">
        <ns0:v>Área II — Desempeño laboral — Brecha</ns0:v>
      </ns0:c>
      <ns0:c r="I414" s="26" t="str">
        <ns0:v>Brecha amplia en inglés hablado, escrito y especialmente inglés técnico.</ns0:v>
      </ns0:c>
      <ns0:c r="J414" s="26" t="str">
        <ns0:v>NR</ns0:v>
      </ns0:c>
      <ns0:c r="K414" s="26" t="str">
        <ns0:v>texto</ns0:v>
      </ns0:c>
      <ns0:c r="L414" s="26" t="n">
        <ns0:v>8</ns0:v>
      </ns0:c>
      <ns0:c r="M414" s="26" t="str">
        <ns0:v>NR</ns0:v>
      </ns0:c>
      <ns0:c r="N414" s="26" t="str">
        <ns0:v>Brecha</ns0:v>
      </ns0:c>
      <ns0:c r="O414" s="26" t="str">
        <ns0:v>Sí</ns0:v>
      </ns0:c>
      <ns0:c r="P414" s="26" t="str">
        <ns0:v>No</ns0:v>
      </ns0:c>
      <ns0:c r="Q414" s="26" t="str">
        <ns0:v>Sí</ns0:v>
      </ns0:c>
      <ns0:c r="R414" s="26" t="str">
        <ns0:v>Alta</ns0:v>
      </ns0:c>
      <ns0:c r="S414" s="26" t="str">
        <ns0:v>Área II — Desempeño laboral</ns0:v>
      </ns0:c>
    </ns0:row>
    <ns0:row r="415">
      <ns0:c r="A415" s="26" t="str">
        <ns0:v>FG_024</ns0:v>
      </ns0:c>
      <ns0:c r="B415" s="26" t="str">
        <ns0:v>CAEE_F008</ns0:v>
      </ns0:c>
      <ns0:c r="C415" s="26" t="str">
        <ns0:v>Focus group 28/11/2024</ns0:v>
      </ns0:c>
      <ns0:c r="D415" s="26" t="str">
        <ns0:v>Hallazgo cualitativo</ns0:v>
      </ns0:c>
      <ns0:c r="E415" s="26" t="str">
        <ns0:v>2024-11-28</ns0:v>
      </ns0:c>
      <ns0:c r="F415" s="26" t="str">
        <ns0:v>Empleadores</ns0:v>
      </ns0:c>
      <ns0:c r="G415" s="26" t="str">
        <ns0:v>Hallazgo</ns0:v>
      </ns0:c>
      <ns0:c r="H415" s="26" t="str">
        <ns0:v>Área II — Desempeño laboral — Brecha</ns0:v>
      </ns0:c>
      <ns0:c r="I415" s="26" t="str">
        <ns0:v>Falta de competencias blandas, incluyendo liderazgo y trabajo en equipo.</ns0:v>
      </ns0:c>
      <ns0:c r="J415" s="26" t="str">
        <ns0:v>NR</ns0:v>
      </ns0:c>
      <ns0:c r="K415" s="26" t="str">
        <ns0:v>texto</ns0:v>
      </ns0:c>
      <ns0:c r="L415" s="26" t="n">
        <ns0:v>8</ns0:v>
      </ns0:c>
      <ns0:c r="M415" s="26" t="str">
        <ns0:v>NR</ns0:v>
      </ns0:c>
      <ns0:c r="N415" s="26" t="str">
        <ns0:v>Brecha</ns0:v>
      </ns0:c>
      <ns0:c r="O415" s="26" t="str">
        <ns0:v>Sí</ns0:v>
      </ns0:c>
      <ns0:c r="P415" s="26" t="str">
        <ns0:v>No</ns0:v>
      </ns0:c>
      <ns0:c r="Q415" s="26" t="str">
        <ns0:v>Sí</ns0:v>
      </ns0:c>
      <ns0:c r="R415" s="26" t="str">
        <ns0:v>Alta</ns0:v>
      </ns0:c>
      <ns0:c r="S415" s="26" t="str">
        <ns0:v>Área II — Desempeño laboral</ns0:v>
      </ns0:c>
    </ns0:row>
    <ns0:row r="416">
      <ns0:c r="A416" s="26" t="str">
        <ns0:v>FG_025</ns0:v>
      </ns0:c>
      <ns0:c r="B416" s="26" t="str">
        <ns0:v>CAEE_F008</ns0:v>
      </ns0:c>
      <ns0:c r="C416" s="26" t="str">
        <ns0:v>Focus group 28/11/2024</ns0:v>
      </ns0:c>
      <ns0:c r="D416" s="26" t="str">
        <ns0:v>Hallazgo cualitativo</ns0:v>
      </ns0:c>
      <ns0:c r="E416" s="26" t="str">
        <ns0:v>2024-11-28</ns0:v>
      </ns0:c>
      <ns0:c r="F416" s="26" t="str">
        <ns0:v>Empleadores</ns0:v>
      </ns0:c>
      <ns0:c r="G416" s="26" t="str">
        <ns0:v>Hallazgo</ns0:v>
      </ns0:c>
      <ns0:c r="H416" s="26" t="str">
        <ns0:v>Área II — Desempeño laboral — Brecha</ns0:v>
      </ns0:c>
      <ns0:c r="I416" s="26" t="str">
        <ns0:v>Comunicación efectiva insuficiente en entrevistas puede reducir competitividad frente a otras universidades.</ns0:v>
      </ns0:c>
      <ns0:c r="J416" s="26" t="str">
        <ns0:v>NR</ns0:v>
      </ns0:c>
      <ns0:c r="K416" s="26" t="str">
        <ns0:v>texto</ns0:v>
      </ns0:c>
      <ns0:c r="L416" s="26" t="n">
        <ns0:v>8</ns0:v>
      </ns0:c>
      <ns0:c r="M416" s="26" t="str">
        <ns0:v>NR</ns0:v>
      </ns0:c>
      <ns0:c r="N416" s="26" t="str">
        <ns0:v>Brecha</ns0:v>
      </ns0:c>
      <ns0:c r="O416" s="26" t="str">
        <ns0:v>Sí</ns0:v>
      </ns0:c>
      <ns0:c r="P416" s="26" t="str">
        <ns0:v>No</ns0:v>
      </ns0:c>
      <ns0:c r="Q416" s="26" t="str">
        <ns0:v>Sí</ns0:v>
      </ns0:c>
      <ns0:c r="R416" s="26" t="str">
        <ns0:v>Alta</ns0:v>
      </ns0:c>
      <ns0:c r="S416" s="26" t="str">
        <ns0:v>Área II — Desempeño laboral</ns0:v>
      </ns0:c>
    </ns0:row>
    <ns0:row r="417">
      <ns0:c r="A417" s="26" t="str">
        <ns0:v>FG_026</ns0:v>
      </ns0:c>
      <ns0:c r="B417" s="26" t="str">
        <ns0:v>CAEE_F008</ns0:v>
      </ns0:c>
      <ns0:c r="C417" s="26" t="str">
        <ns0:v>Focus group 28/11/2024</ns0:v>
      </ns0:c>
      <ns0:c r="D417" s="26" t="str">
        <ns0:v>Hallazgo cualitativo</ns0:v>
      </ns0:c>
      <ns0:c r="E417" s="26" t="str">
        <ns0:v>2024-11-28</ns0:v>
      </ns0:c>
      <ns0:c r="F417" s="26" t="str">
        <ns0:v>Empleadores</ns0:v>
      </ns0:c>
      <ns0:c r="G417" s="26" t="str">
        <ns0:v>Hallazgo</ns0:v>
      </ns0:c>
      <ns0:c r="H417" s="26" t="str">
        <ns0:v>Área II — Desempeño laboral — Recomendación práctica</ns0:v>
      </ns0:c>
      <ns0:c r="I417" s="26" t="str">
        <ns0:v>Flexibilizar horarios para permitir prácticas preprofesionales de tres meses o más.</ns0:v>
      </ns0:c>
      <ns0:c r="J417" s="26" t="str">
        <ns0:v>NR</ns0:v>
      </ns0:c>
      <ns0:c r="K417" s="26" t="str">
        <ns0:v>texto</ns0:v>
      </ns0:c>
      <ns0:c r="L417" s="26" t="n">
        <ns0:v>8</ns0:v>
      </ns0:c>
      <ns0:c r="M417" s="26" t="str">
        <ns0:v>NR</ns0:v>
      </ns0:c>
      <ns0:c r="N417" s="26" t="str">
        <ns0:v>Recomendación</ns0:v>
      </ns0:c>
      <ns0:c r="O417" s="26" t="str">
        <ns0:v>Sí</ns0:v>
      </ns0:c>
      <ns0:c r="P417" s="26" t="str">
        <ns0:v>No</ns0:v>
      </ns0:c>
      <ns0:c r="Q417" s="26" t="str">
        <ns0:v>Sí</ns0:v>
      </ns0:c>
      <ns0:c r="R417" s="26" t="str">
        <ns0:v>Alta</ns0:v>
      </ns0:c>
      <ns0:c r="S417" s="26" t="str">
        <ns0:v>Área II — Desempeño laboral</ns0:v>
      </ns0:c>
    </ns0:row>
    <ns0:row r="418">
      <ns0:c r="A418" s="26" t="str">
        <ns0:v>FG_027</ns0:v>
      </ns0:c>
      <ns0:c r="B418" s="26" t="str">
        <ns0:v>CAEE_F008</ns0:v>
      </ns0:c>
      <ns0:c r="C418" s="26" t="str">
        <ns0:v>Focus group 28/11/2024</ns0:v>
      </ns0:c>
      <ns0:c r="D418" s="26" t="str">
        <ns0:v>Hallazgo cualitativo</ns0:v>
      </ns0:c>
      <ns0:c r="E418" s="26" t="str">
        <ns0:v>2024-11-28</ns0:v>
      </ns0:c>
      <ns0:c r="F418" s="26" t="str">
        <ns0:v>Empleadores</ns0:v>
      </ns0:c>
      <ns0:c r="G418" s="26" t="str">
        <ns0:v>Hallazgo</ns0:v>
      </ns0:c>
      <ns0:c r="H418" s="26" t="str">
        <ns0:v>Área II — Desempeño laboral — Recomendación práctica</ns0:v>
      </ns0:c>
      <ns0:c r="I418" s="26" t="str">
        <ns0:v>Fortalecer proyectos reales dentro de la industria.</ns0:v>
      </ns0:c>
      <ns0:c r="J418" s="26" t="str">
        <ns0:v>NR</ns0:v>
      </ns0:c>
      <ns0:c r="K418" s="26" t="str">
        <ns0:v>texto</ns0:v>
      </ns0:c>
      <ns0:c r="L418" s="26" t="n">
        <ns0:v>8</ns0:v>
      </ns0:c>
      <ns0:c r="M418" s="26" t="str">
        <ns0:v>NR</ns0:v>
      </ns0:c>
      <ns0:c r="N418" s="26" t="str">
        <ns0:v>Recomendación</ns0:v>
      </ns0:c>
      <ns0:c r="O418" s="26" t="str">
        <ns0:v>Sí</ns0:v>
      </ns0:c>
      <ns0:c r="P418" s="26" t="str">
        <ns0:v>No</ns0:v>
      </ns0:c>
      <ns0:c r="Q418" s="26" t="str">
        <ns0:v>Sí</ns0:v>
      </ns0:c>
      <ns0:c r="R418" s="26" t="str">
        <ns0:v>Alta</ns0:v>
      </ns0:c>
      <ns0:c r="S418" s="26" t="str">
        <ns0:v>Área II — Desempeño laboral</ns0:v>
      </ns0:c>
    </ns0:row>
    <ns0:row r="419">
      <ns0:c r="A419" s="26" t="str">
        <ns0:v>FG_028</ns0:v>
      </ns0:c>
      <ns0:c r="B419" s="26" t="str">
        <ns0:v>CAEE_F008</ns0:v>
      </ns0:c>
      <ns0:c r="C419" s="26" t="str">
        <ns0:v>Focus group 28/11/2024</ns0:v>
      </ns0:c>
      <ns0:c r="D419" s="26" t="str">
        <ns0:v>Hallazgo cualitativo</ns0:v>
      </ns0:c>
      <ns0:c r="E419" s="26" t="str">
        <ns0:v>2024-11-28</ns0:v>
      </ns0:c>
      <ns0:c r="F419" s="26" t="str">
        <ns0:v>Empleadores</ns0:v>
      </ns0:c>
      <ns0:c r="G419" s="26" t="str">
        <ns0:v>Hallazgo</ns0:v>
      </ns0:c>
      <ns0:c r="H419" s="26" t="str">
        <ns0:v>Área II — Desempeño laboral — Recomendación práctica</ns0:v>
      </ns0:c>
      <ns0:c r="I419" s="26" t="str">
        <ns0:v>Aumentar experiencia profesional/pasantías antes de graduación.</ns0:v>
      </ns0:c>
      <ns0:c r="J419" s="26" t="str">
        <ns0:v>NR</ns0:v>
      </ns0:c>
      <ns0:c r="K419" s="26" t="str">
        <ns0:v>texto</ns0:v>
      </ns0:c>
      <ns0:c r="L419" s="26" t="n">
        <ns0:v>8</ns0:v>
      </ns0:c>
      <ns0:c r="M419" s="26" t="str">
        <ns0:v>NR</ns0:v>
      </ns0:c>
      <ns0:c r="N419" s="26" t="str">
        <ns0:v>Recomendación</ns0:v>
      </ns0:c>
      <ns0:c r="O419" s="26" t="str">
        <ns0:v>Sí</ns0:v>
      </ns0:c>
      <ns0:c r="P419" s="26" t="str">
        <ns0:v>No</ns0:v>
      </ns0:c>
      <ns0:c r="Q419" s="26" t="str">
        <ns0:v>Sí</ns0:v>
      </ns0:c>
      <ns0:c r="R419" s="26" t="str">
        <ns0:v>Alta</ns0:v>
      </ns0:c>
      <ns0:c r="S419" s="26" t="str">
        <ns0:v>Área II — Desempeño laboral</ns0:v>
      </ns0:c>
    </ns0:row>
    <ns0:row r="420">
      <ns0:c r="A420" s="26" t="str">
        <ns0:v>FG_029</ns0:v>
      </ns0:c>
      <ns0:c r="B420" s="26" t="str">
        <ns0:v>CAEE_F008</ns0:v>
      </ns0:c>
      <ns0:c r="C420" s="26" t="str">
        <ns0:v>Focus group 28/11/2024</ns0:v>
      </ns0:c>
      <ns0:c r="D420" s="26" t="str">
        <ns0:v>Hallazgo cualitativo</ns0:v>
      </ns0:c>
      <ns0:c r="E420" s="26" t="str">
        <ns0:v>2024-11-28</ns0:v>
      </ns0:c>
      <ns0:c r="F420" s="26" t="str">
        <ns0:v>Empleadores</ns0:v>
      </ns0:c>
      <ns0:c r="G420" s="26" t="str">
        <ns0:v>Hallazgo</ns0:v>
      </ns0:c>
      <ns0:c r="H420" s="26" t="str">
        <ns0:v>Área III — Innovación y sostenibilidad — Brecha</ns0:v>
      </ns0:c>
      <ns0:c r="I420" s="26" t="str">
        <ns0:v>La formación actual no ha priorizado suficientemente digitalización y herramientas avanzadas.</ns0:v>
      </ns0:c>
      <ns0:c r="J420" s="26" t="str">
        <ns0:v>NR</ns0:v>
      </ns0:c>
      <ns0:c r="K420" s="26" t="str">
        <ns0:v>texto</ns0:v>
      </ns0:c>
      <ns0:c r="L420" s="26" t="n">
        <ns0:v>8</ns0:v>
      </ns0:c>
      <ns0:c r="M420" s="26" t="str">
        <ns0:v>NR</ns0:v>
      </ns0:c>
      <ns0:c r="N420" s="26" t="str">
        <ns0:v>Brecha</ns0:v>
      </ns0:c>
      <ns0:c r="O420" s="26" t="str">
        <ns0:v>Sí</ns0:v>
      </ns0:c>
      <ns0:c r="P420" s="26" t="str">
        <ns0:v>No</ns0:v>
      </ns0:c>
      <ns0:c r="Q420" s="26" t="str">
        <ns0:v>Sí</ns0:v>
      </ns0:c>
      <ns0:c r="R420" s="26" t="str">
        <ns0:v>Alta</ns0:v>
      </ns0:c>
      <ns0:c r="S420" s="26" t="str">
        <ns0:v>Área III — Innovación y sostenibilidad</ns0:v>
      </ns0:c>
    </ns0:row>
    <ns0:row r="421">
      <ns0:c r="A421" s="26" t="str">
        <ns0:v>FG_030</ns0:v>
      </ns0:c>
      <ns0:c r="B421" s="26" t="str">
        <ns0:v>CAEE_F008</ns0:v>
      </ns0:c>
      <ns0:c r="C421" s="26" t="str">
        <ns0:v>Focus group 28/11/2024</ns0:v>
      </ns0:c>
      <ns0:c r="D421" s="26" t="str">
        <ns0:v>Hallazgo cualitativo</ns0:v>
      </ns0:c>
      <ns0:c r="E421" s="26" t="str">
        <ns0:v>2024-11-28</ns0:v>
      </ns0:c>
      <ns0:c r="F421" s="26" t="str">
        <ns0:v>Empleadores</ns0:v>
      </ns0:c>
      <ns0:c r="G421" s="26" t="str">
        <ns0:v>Hallazgo</ns0:v>
      </ns0:c>
      <ns0:c r="H421" s="26" t="str">
        <ns0:v>Área III — Innovación y sostenibilidad — Brecha</ns0:v>
      </ns0:c>
      <ns0:c r="I421" s="26" t="str">
        <ns0:v>La incorporación de software y herramientas de inteligencia artificial es limitada.</ns0:v>
      </ns0:c>
      <ns0:c r="J421" s="26" t="str">
        <ns0:v>NR</ns0:v>
      </ns0:c>
      <ns0:c r="K421" s="26" t="str">
        <ns0:v>texto</ns0:v>
      </ns0:c>
      <ns0:c r="L421" s="26" t="n">
        <ns0:v>8</ns0:v>
      </ns0:c>
      <ns0:c r="M421" s="26" t="str">
        <ns0:v>NR</ns0:v>
      </ns0:c>
      <ns0:c r="N421" s="26" t="str">
        <ns0:v>Brecha</ns0:v>
      </ns0:c>
      <ns0:c r="O421" s="26" t="str">
        <ns0:v>Sí</ns0:v>
      </ns0:c>
      <ns0:c r="P421" s="26" t="str">
        <ns0:v>No</ns0:v>
      </ns0:c>
      <ns0:c r="Q421" s="26" t="str">
        <ns0:v>Sí</ns0:v>
      </ns0:c>
      <ns0:c r="R421" s="26" t="str">
        <ns0:v>Alta</ns0:v>
      </ns0:c>
      <ns0:c r="S421" s="26" t="str">
        <ns0:v>Área III — Innovación y sostenibilidad</ns0:v>
      </ns0:c>
    </ns0:row>
    <ns0:row r="422">
      <ns0:c r="A422" s="26" t="str">
        <ns0:v>FG_031</ns0:v>
      </ns0:c>
      <ns0:c r="B422" s="26" t="str">
        <ns0:v>CAEE_F008</ns0:v>
      </ns0:c>
      <ns0:c r="C422" s="26" t="str">
        <ns0:v>Focus group 28/11/2024</ns0:v>
      </ns0:c>
      <ns0:c r="D422" s="26" t="str">
        <ns0:v>Hallazgo cualitativo</ns0:v>
      </ns0:c>
      <ns0:c r="E422" s="26" t="str">
        <ns0:v>2024-11-28</ns0:v>
      </ns0:c>
      <ns0:c r="F422" s="26" t="str">
        <ns0:v>Empleadores</ns0:v>
      </ns0:c>
      <ns0:c r="G422" s="26" t="str">
        <ns0:v>Hallazgo</ns0:v>
      </ns0:c>
      <ns0:c r="H422" s="26" t="str">
        <ns0:v>Área III — Innovación y sostenibilidad — Brecha</ns0:v>
      </ns0:c>
      <ns0:c r="I422" s="26" t="str">
        <ns0:v>Los graduados no han demostrado dominio adecuado en sostenibilidad.</ns0:v>
      </ns0:c>
      <ns0:c r="J422" s="26" t="str">
        <ns0:v>NR</ns0:v>
      </ns0:c>
      <ns0:c r="K422" s="26" t="str">
        <ns0:v>texto</ns0:v>
      </ns0:c>
      <ns0:c r="L422" s="26" t="n">
        <ns0:v>8</ns0:v>
      </ns0:c>
      <ns0:c r="M422" s="26" t="str">
        <ns0:v>NR</ns0:v>
      </ns0:c>
      <ns0:c r="N422" s="26" t="str">
        <ns0:v>Brecha</ns0:v>
      </ns0:c>
      <ns0:c r="O422" s="26" t="str">
        <ns0:v>Sí</ns0:v>
      </ns0:c>
      <ns0:c r="P422" s="26" t="str">
        <ns0:v>No</ns0:v>
      </ns0:c>
      <ns0:c r="Q422" s="26" t="str">
        <ns0:v>Sí</ns0:v>
      </ns0:c>
      <ns0:c r="R422" s="26" t="str">
        <ns0:v>Alta</ns0:v>
      </ns0:c>
      <ns0:c r="S422" s="26" t="str">
        <ns0:v>Área III — Innovación y sostenibilidad</ns0:v>
      </ns0:c>
    </ns0:row>
    <ns0:row r="423">
      <ns0:c r="A423" s="26" t="str">
        <ns0:v>FG_032</ns0:v>
      </ns0:c>
      <ns0:c r="B423" s="26" t="str">
        <ns0:v>CAEE_F008</ns0:v>
      </ns0:c>
      <ns0:c r="C423" s="26" t="str">
        <ns0:v>Focus group 28/11/2024</ns0:v>
      </ns0:c>
      <ns0:c r="D423" s="26" t="str">
        <ns0:v>Hallazgo cualitativo</ns0:v>
      </ns0:c>
      <ns0:c r="E423" s="26" t="str">
        <ns0:v>2024-11-28</ns0:v>
      </ns0:c>
      <ns0:c r="F423" s="26" t="str">
        <ns0:v>Empleadores</ns0:v>
      </ns0:c>
      <ns0:c r="G423" s="26" t="str">
        <ns0:v>Hallazgo</ns0:v>
      </ns0:c>
      <ns0:c r="H423" s="26" t="str">
        <ns0:v>Área III — Innovación y sostenibilidad — Brecha</ns0:v>
      </ns0:c>
      <ns0:c r="I423" s="26" t="str">
        <ns0:v>La sostenibilidad aún no es prioridad suficiente en la formación académica.</ns0:v>
      </ns0:c>
      <ns0:c r="J423" s="26" t="str">
        <ns0:v>NR</ns0:v>
      </ns0:c>
      <ns0:c r="K423" s="26" t="str">
        <ns0:v>texto</ns0:v>
      </ns0:c>
      <ns0:c r="L423" s="26" t="n">
        <ns0:v>8</ns0:v>
      </ns0:c>
      <ns0:c r="M423" s="26" t="str">
        <ns0:v>NR</ns0:v>
      </ns0:c>
      <ns0:c r="N423" s="26" t="str">
        <ns0:v>Brecha</ns0:v>
      </ns0:c>
      <ns0:c r="O423" s="26" t="str">
        <ns0:v>Sí</ns0:v>
      </ns0:c>
      <ns0:c r="P423" s="26" t="str">
        <ns0:v>No</ns0:v>
      </ns0:c>
      <ns0:c r="Q423" s="26" t="str">
        <ns0:v>Sí</ns0:v>
      </ns0:c>
      <ns0:c r="R423" s="26" t="str">
        <ns0:v>Alta</ns0:v>
      </ns0:c>
      <ns0:c r="S423" s="26" t="str">
        <ns0:v>Área III — Innovación y sostenibilidad</ns0:v>
      </ns0:c>
    </ns0:row>
    <ns0:row r="424">
      <ns0:c r="A424" s="26" t="str">
        <ns0:v>FG_033</ns0:v>
      </ns0:c>
      <ns0:c r="B424" s="26" t="str">
        <ns0:v>CAEE_F008</ns0:v>
      </ns0:c>
      <ns0:c r="C424" s="26" t="str">
        <ns0:v>Focus group 28/11/2024</ns0:v>
      </ns0:c>
      <ns0:c r="D424" s="26" t="str">
        <ns0:v>Hallazgo cualitativo</ns0:v>
      </ns0:c>
      <ns0:c r="E424" s="26" t="str">
        <ns0:v>2024-11-28</ns0:v>
      </ns0:c>
      <ns0:c r="F424" s="26" t="str">
        <ns0:v>Empleadores</ns0:v>
      </ns0:c>
      <ns0:c r="G424" s="26" t="str">
        <ns0:v>Hallazgo</ns0:v>
      </ns0:c>
      <ns0:c r="H424" s="26" t="str">
        <ns0:v>Área III — Innovación y sostenibilidad — Brecha</ns0:v>
      </ns0:c>
      <ns0:c r="I424" s="26" t="str">
        <ns0:v>Se requiere incluir explícitamente los Objetivos de Desarrollo Sostenible (ODS).</ns0:v>
      </ns0:c>
      <ns0:c r="J424" s="26" t="str">
        <ns0:v>NR</ns0:v>
      </ns0:c>
      <ns0:c r="K424" s="26" t="str">
        <ns0:v>texto</ns0:v>
      </ns0:c>
      <ns0:c r="L424" s="26" t="n">
        <ns0:v>8</ns0:v>
      </ns0:c>
      <ns0:c r="M424" s="26" t="str">
        <ns0:v>NR</ns0:v>
      </ns0:c>
      <ns0:c r="N424" s="26" t="str">
        <ns0:v>Brecha</ns0:v>
      </ns0:c>
      <ns0:c r="O424" s="26" t="str">
        <ns0:v>Sí</ns0:v>
      </ns0:c>
      <ns0:c r="P424" s="26" t="str">
        <ns0:v>No</ns0:v>
      </ns0:c>
      <ns0:c r="Q424" s="26" t="str">
        <ns0:v>Sí</ns0:v>
      </ns0:c>
      <ns0:c r="R424" s="26" t="str">
        <ns0:v>Alta</ns0:v>
      </ns0:c>
      <ns0:c r="S424" s="26" t="str">
        <ns0:v>Área III — Innovación y sostenibilidad</ns0:v>
      </ns0:c>
    </ns0:row>
    <ns0:row r="425">
      <ns0:c r="A425" s="26" t="str">
        <ns0:v>FG_034</ns0:v>
      </ns0:c>
      <ns0:c r="B425" s="26" t="str">
        <ns0:v>CAEE_F008</ns0:v>
      </ns0:c>
      <ns0:c r="C425" s="26" t="str">
        <ns0:v>Focus group 28/11/2024</ns0:v>
      </ns0:c>
      <ns0:c r="D425" s="26" t="str">
        <ns0:v>Hallazgo cualitativo</ns0:v>
      </ns0:c>
      <ns0:c r="E425" s="26" t="str">
        <ns0:v>2024-11-28</ns0:v>
      </ns0:c>
      <ns0:c r="F425" s="26" t="str">
        <ns0:v>Empleadores</ns0:v>
      </ns0:c>
      <ns0:c r="G425" s="26" t="str">
        <ns0:v>Hallazgo</ns0:v>
      </ns0:c>
      <ns0:c r="H425" s="26" t="str">
        <ns0:v>Área III — Innovación y sostenibilidad — Oportunidad</ns0:v>
      </ns0:c>
      <ns0:c r="I425" s="26" t="str">
        <ns0:v>Empleadores están abiertos a probar nuevas tecnologías e inteligencia artificial.</ns0:v>
      </ns0:c>
      <ns0:c r="J425" s="26" t="str">
        <ns0:v>NR</ns0:v>
      </ns0:c>
      <ns0:c r="K425" s="26" t="str">
        <ns0:v>texto</ns0:v>
      </ns0:c>
      <ns0:c r="L425" s="26" t="n">
        <ns0:v>8</ns0:v>
      </ns0:c>
      <ns0:c r="M425" s="26" t="str">
        <ns0:v>NR</ns0:v>
      </ns0:c>
      <ns0:c r="N425" s="26" t="str">
        <ns0:v>Oportunidad</ns0:v>
      </ns0:c>
      <ns0:c r="O425" s="26" t="str">
        <ns0:v>Sí</ns0:v>
      </ns0:c>
      <ns0:c r="P425" s="26" t="str">
        <ns0:v>No</ns0:v>
      </ns0:c>
      <ns0:c r="Q425" s="26" t="str">
        <ns0:v>Sí</ns0:v>
      </ns0:c>
      <ns0:c r="R425" s="26" t="str">
        <ns0:v>Alta</ns0:v>
      </ns0:c>
      <ns0:c r="S425" s="26" t="str">
        <ns0:v>Área III — Innovación y sostenibilidad</ns0:v>
      </ns0:c>
    </ns0:row>
    <ns0:row r="426">
      <ns0:c r="A426" s="26" t="str">
        <ns0:v>FG_035</ns0:v>
      </ns0:c>
      <ns0:c r="B426" s="26" t="str">
        <ns0:v>CAEE_F008</ns0:v>
      </ns0:c>
      <ns0:c r="C426" s="26" t="str">
        <ns0:v>Focus group 28/11/2024</ns0:v>
      </ns0:c>
      <ns0:c r="D426" s="26" t="str">
        <ns0:v>Hallazgo cualitativo</ns0:v>
      </ns0:c>
      <ns0:c r="E426" s="26" t="str">
        <ns0:v>2024-11-28</ns0:v>
      </ns0:c>
      <ns0:c r="F426" s="26" t="str">
        <ns0:v>Empleadores</ns0:v>
      </ns0:c>
      <ns0:c r="G426" s="26" t="str">
        <ns0:v>Hallazgo</ns0:v>
      </ns0:c>
      <ns0:c r="H426" s="26" t="str">
        <ns0:v>Área III — Innovación y sostenibilidad — Importancia</ns0:v>
      </ns0:c>
      <ns0:c r="I426" s="26" t="str">
        <ns0:v>La sostenibilidad es de vital importancia para las operaciones de las empresas.</ns0:v>
      </ns0:c>
      <ns0:c r="J426" s="26" t="str">
        <ns0:v>NR</ns0:v>
      </ns0:c>
      <ns0:c r="K426" s="26" t="str">
        <ns0:v>texto</ns0:v>
      </ns0:c>
      <ns0:c r="L426" s="26" t="n">
        <ns0:v>8</ns0:v>
      </ns0:c>
      <ns0:c r="M426" s="26" t="str">
        <ns0:v>NR</ns0:v>
      </ns0:c>
      <ns0:c r="N426" s="26" t="str">
        <ns0:v>Necesidad</ns0:v>
      </ns0:c>
      <ns0:c r="O426" s="26" t="str">
        <ns0:v>Sí</ns0:v>
      </ns0:c>
      <ns0:c r="P426" s="26" t="str">
        <ns0:v>No</ns0:v>
      </ns0:c>
      <ns0:c r="Q426" s="26" t="str">
        <ns0:v>Sí</ns0:v>
      </ns0:c>
      <ns0:c r="R426" s="26" t="str">
        <ns0:v>Alta</ns0:v>
      </ns0:c>
      <ns0:c r="S426" s="26" t="str">
        <ns0:v>Área III — Innovación y sostenibilidad</ns0:v>
      </ns0:c>
    </ns0:row>
    <ns0:row r="427">
      <ns0:c r="A427" s="26" t="str">
        <ns0:v>FG_036</ns0:v>
      </ns0:c>
      <ns0:c r="B427" s="26" t="str">
        <ns0:v>CAEE_F008</ns0:v>
      </ns0:c>
      <ns0:c r="C427" s="26" t="str">
        <ns0:v>Focus group 28/11/2024</ns0:v>
      </ns0:c>
      <ns0:c r="D427" s="26" t="str">
        <ns0:v>Hallazgo cualitativo</ns0:v>
      </ns0:c>
      <ns0:c r="E427" s="26" t="str">
        <ns0:v>2024-11-28</ns0:v>
      </ns0:c>
      <ns0:c r="F427" s="26" t="str">
        <ns0:v>Empleadores</ns0:v>
      </ns0:c>
      <ns0:c r="G427" s="26" t="str">
        <ns0:v>Hallazgo</ns0:v>
      </ns0:c>
      <ns0:c r="H427" s="26" t="str">
        <ns0:v>Área IV — Pertinencia curricular — Fortaleza</ns0:v>
      </ns0:c>
      <ns0:c r="I427" s="26" t="str">
        <ns0:v>La formación técnica es altamente valorada y el currículo es pertinente para industrias de alimentos y manufactura.</ns0:v>
      </ns0:c>
      <ns0:c r="J427" s="26" t="str">
        <ns0:v>NR</ns0:v>
      </ns0:c>
      <ns0:c r="K427" s="26" t="str">
        <ns0:v>texto</ns0:v>
      </ns0:c>
      <ns0:c r="L427" s="26" t="n">
        <ns0:v>8</ns0:v>
      </ns0:c>
      <ns0:c r="M427" s="26" t="str">
        <ns0:v>NR</ns0:v>
      </ns0:c>
      <ns0:c r="N427" s="26" t="str">
        <ns0:v>Fortaleza</ns0:v>
      </ns0:c>
      <ns0:c r="O427" s="26" t="str">
        <ns0:v>Sí</ns0:v>
      </ns0:c>
      <ns0:c r="P427" s="26" t="str">
        <ns0:v>No</ns0:v>
      </ns0:c>
      <ns0:c r="Q427" s="26" t="str">
        <ns0:v>Sí</ns0:v>
      </ns0:c>
      <ns0:c r="R427" s="26" t="str">
        <ns0:v>Alta</ns0:v>
      </ns0:c>
      <ns0:c r="S427" s="26" t="str">
        <ns0:v>Área IV — Pertinencia curricular</ns0:v>
      </ns0:c>
    </ns0:row>
    <ns0:row r="428">
      <ns0:c r="A428" s="26" t="str">
        <ns0:v>FG_037</ns0:v>
      </ns0:c>
      <ns0:c r="B428" s="26" t="str">
        <ns0:v>CAEE_F008</ns0:v>
      </ns0:c>
      <ns0:c r="C428" s="26" t="str">
        <ns0:v>Focus group 28/11/2024</ns0:v>
      </ns0:c>
      <ns0:c r="D428" s="26" t="str">
        <ns0:v>Hallazgo cualitativo</ns0:v>
      </ns0:c>
      <ns0:c r="E428" s="26" t="str">
        <ns0:v>2024-11-28</ns0:v>
      </ns0:c>
      <ns0:c r="F428" s="26" t="str">
        <ns0:v>Empleadores</ns0:v>
      </ns0:c>
      <ns0:c r="G428" s="26" t="str">
        <ns0:v>Hallazgo</ns0:v>
      </ns0:c>
      <ns0:c r="H428" s="26" t="str">
        <ns0:v>Área IV — Pertinencia curricular — Sugerencia de nueva área</ns0:v>
      </ns0:c>
      <ns0:c r="I428" s="26" t="str">
        <ns0:v>Incorporar competencias en marketing y gestión administrativa.</ns0:v>
      </ns0:c>
      <ns0:c r="J428" s="26" t="str">
        <ns0:v>NR</ns0:v>
      </ns0:c>
      <ns0:c r="K428" s="26" t="str">
        <ns0:v>texto</ns0:v>
      </ns0:c>
      <ns0:c r="L428" s="26" t="n">
        <ns0:v>8</ns0:v>
      </ns0:c>
      <ns0:c r="M428" s="26" t="str">
        <ns0:v>NR</ns0:v>
      </ns0:c>
      <ns0:c r="N428" s="26" t="str">
        <ns0:v>Recomendación</ns0:v>
      </ns0:c>
      <ns0:c r="O428" s="26" t="str">
        <ns0:v>Sí</ns0:v>
      </ns0:c>
      <ns0:c r="P428" s="26" t="str">
        <ns0:v>No</ns0:v>
      </ns0:c>
      <ns0:c r="Q428" s="26" t="str">
        <ns0:v>Sí</ns0:v>
      </ns0:c>
      <ns0:c r="R428" s="26" t="str">
        <ns0:v>Alta</ns0:v>
      </ns0:c>
      <ns0:c r="S428" s="26" t="str">
        <ns0:v>Área IV — Pertinencia curricular</ns0:v>
      </ns0:c>
    </ns0:row>
    <ns0:row r="429">
      <ns0:c r="A429" s="26" t="str">
        <ns0:v>FG_038</ns0:v>
      </ns0:c>
      <ns0:c r="B429" s="26" t="str">
        <ns0:v>CAEE_F008</ns0:v>
      </ns0:c>
      <ns0:c r="C429" s="26" t="str">
        <ns0:v>Focus group 28/11/2024</ns0:v>
      </ns0:c>
      <ns0:c r="D429" s="26" t="str">
        <ns0:v>Hallazgo cualitativo</ns0:v>
      </ns0:c>
      <ns0:c r="E429" s="26" t="str">
        <ns0:v>2024-11-28</ns0:v>
      </ns0:c>
      <ns0:c r="F429" s="26" t="str">
        <ns0:v>Empleadores</ns0:v>
      </ns0:c>
      <ns0:c r="G429" s="26" t="str">
        <ns0:v>Hallazgo</ns0:v>
      </ns0:c>
      <ns0:c r="H429" s="26" t="str">
        <ns0:v>Área IV — Pertinencia curricular — Sugerencia de nueva área</ns0:v>
      </ns0:c>
      <ns0:c r="I429" s="26" t="str">
        <ns0:v>Fortalecer aprendizaje de inglés técnico.</ns0:v>
      </ns0:c>
      <ns0:c r="J429" s="26" t="str">
        <ns0:v>NR</ns0:v>
      </ns0:c>
      <ns0:c r="K429" s="26" t="str">
        <ns0:v>texto</ns0:v>
      </ns0:c>
      <ns0:c r="L429" s="26" t="n">
        <ns0:v>8</ns0:v>
      </ns0:c>
      <ns0:c r="M429" s="26" t="str">
        <ns0:v>NR</ns0:v>
      </ns0:c>
      <ns0:c r="N429" s="26" t="str">
        <ns0:v>Recomendación</ns0:v>
      </ns0:c>
      <ns0:c r="O429" s="26" t="str">
        <ns0:v>Sí</ns0:v>
      </ns0:c>
      <ns0:c r="P429" s="26" t="str">
        <ns0:v>No</ns0:v>
      </ns0:c>
      <ns0:c r="Q429" s="26" t="str">
        <ns0:v>Sí</ns0:v>
      </ns0:c>
      <ns0:c r="R429" s="26" t="str">
        <ns0:v>Alta</ns0:v>
      </ns0:c>
      <ns0:c r="S429" s="26" t="str">
        <ns0:v>Área IV — Pertinencia curricular</ns0:v>
      </ns0:c>
    </ns0:row>
    <ns0:row r="430">
      <ns0:c r="A430" s="26" t="str">
        <ns0:v>FG_039</ns0:v>
      </ns0:c>
      <ns0:c r="B430" s="26" t="str">
        <ns0:v>CAEE_F008</ns0:v>
      </ns0:c>
      <ns0:c r="C430" s="26" t="str">
        <ns0:v>Focus group 28/11/2024</ns0:v>
      </ns0:c>
      <ns0:c r="D430" s="26" t="str">
        <ns0:v>Hallazgo cualitativo</ns0:v>
      </ns0:c>
      <ns0:c r="E430" s="26" t="str">
        <ns0:v>2024-11-28</ns0:v>
      </ns0:c>
      <ns0:c r="F430" s="26" t="str">
        <ns0:v>Empleadores</ns0:v>
      </ns0:c>
      <ns0:c r="G430" s="26" t="str">
        <ns0:v>Hallazgo</ns0:v>
      </ns0:c>
      <ns0:c r="H430" s="26" t="str">
        <ns0:v>Área IV — Pertinencia curricular — Sugerencia de nueva área</ns0:v>
      </ns0:c>
      <ns0:c r="I430" s="26" t="str">
        <ns0:v>Promover certificaciones afines al área de trabajo.</ns0:v>
      </ns0:c>
      <ns0:c r="J430" s="26" t="str">
        <ns0:v>NR</ns0:v>
      </ns0:c>
      <ns0:c r="K430" s="26" t="str">
        <ns0:v>texto</ns0:v>
      </ns0:c>
      <ns0:c r="L430" s="26" t="n">
        <ns0:v>8</ns0:v>
      </ns0:c>
      <ns0:c r="M430" s="26" t="str">
        <ns0:v>NR</ns0:v>
      </ns0:c>
      <ns0:c r="N430" s="26" t="str">
        <ns0:v>Recomendación</ns0:v>
      </ns0:c>
      <ns0:c r="O430" s="26" t="str">
        <ns0:v>Sí</ns0:v>
      </ns0:c>
      <ns0:c r="P430" s="26" t="str">
        <ns0:v>No</ns0:v>
      </ns0:c>
      <ns0:c r="Q430" s="26" t="str">
        <ns0:v>Sí</ns0:v>
      </ns0:c>
      <ns0:c r="R430" s="26" t="str">
        <ns0:v>Alta</ns0:v>
      </ns0:c>
      <ns0:c r="S430" s="26" t="str">
        <ns0:v>Área IV — Pertinencia curricular</ns0:v>
      </ns0:c>
    </ns0:row>
    <ns0:row r="431">
      <ns0:c r="A431" s="26" t="str">
        <ns0:v>FG_040</ns0:v>
      </ns0:c>
      <ns0:c r="B431" s="26" t="str">
        <ns0:v>CAEE_F008</ns0:v>
      </ns0:c>
      <ns0:c r="C431" s="26" t="str">
        <ns0:v>Focus group 28/11/2024</ns0:v>
      </ns0:c>
      <ns0:c r="D431" s="26" t="str">
        <ns0:v>Hallazgo cualitativo</ns0:v>
      </ns0:c>
      <ns0:c r="E431" s="26" t="str">
        <ns0:v>2024-11-28</ns0:v>
      </ns0:c>
      <ns0:c r="F431" s="26" t="str">
        <ns0:v>Empleadores</ns0:v>
      </ns0:c>
      <ns0:c r="G431" s="26" t="str">
        <ns0:v>Hallazgo</ns0:v>
      </ns0:c>
      <ns0:c r="H431" s="26" t="str">
        <ns0:v>Área IV — Pertinencia curricular — Sugerencia de nueva área</ns0:v>
      </ns0:c>
      <ns0:c r="I431" s="26" t="str">
        <ns0:v>Integrar herramientas de inteligencia artificial y optimización de procesos.</ns0:v>
      </ns0:c>
      <ns0:c r="J431" s="26" t="str">
        <ns0:v>NR</ns0:v>
      </ns0:c>
      <ns0:c r="K431" s="26" t="str">
        <ns0:v>texto</ns0:v>
      </ns0:c>
      <ns0:c r="L431" s="26" t="n">
        <ns0:v>8</ns0:v>
      </ns0:c>
      <ns0:c r="M431" s="26" t="str">
        <ns0:v>NR</ns0:v>
      </ns0:c>
      <ns0:c r="N431" s="26" t="str">
        <ns0:v>Recomendación</ns0:v>
      </ns0:c>
      <ns0:c r="O431" s="26" t="str">
        <ns0:v>Sí</ns0:v>
      </ns0:c>
      <ns0:c r="P431" s="26" t="str">
        <ns0:v>No</ns0:v>
      </ns0:c>
      <ns0:c r="Q431" s="26" t="str">
        <ns0:v>Sí</ns0:v>
      </ns0:c>
      <ns0:c r="R431" s="26" t="str">
        <ns0:v>Alta</ns0:v>
      </ns0:c>
      <ns0:c r="S431" s="26" t="str">
        <ns0:v>Área IV — Pertinencia curricular</ns0:v>
      </ns0:c>
    </ns0:row>
    <ns0:row r="432">
      <ns0:c r="A432" s="26" t="str">
        <ns0:v>FG_041</ns0:v>
      </ns0:c>
      <ns0:c r="B432" s="26" t="str">
        <ns0:v>CAEE_F008</ns0:v>
      </ns0:c>
      <ns0:c r="C432" s="26" t="str">
        <ns0:v>Focus group 28/11/2024</ns0:v>
      </ns0:c>
      <ns0:c r="D432" s="26" t="str">
        <ns0:v>Hallazgo cualitativo</ns0:v>
      </ns0:c>
      <ns0:c r="E432" s="26" t="str">
        <ns0:v>2024-11-28</ns0:v>
      </ns0:c>
      <ns0:c r="F432" s="26" t="str">
        <ns0:v>Empleadores</ns0:v>
      </ns0:c>
      <ns0:c r="G432" s="26" t="str">
        <ns0:v>Hallazgo</ns0:v>
      </ns0:c>
      <ns0:c r="H432" s="26" t="str">
        <ns0:v>Área IV — Pertinencia curricular — Sugerencia de nueva área</ns0:v>
      </ns0:c>
      <ns0:c r="I432" s="26" t="str">
        <ns0:v>Incluir sostenibilidad, eficiencia energética y energías renovables.</ns0:v>
      </ns0:c>
      <ns0:c r="J432" s="26" t="str">
        <ns0:v>NR</ns0:v>
      </ns0:c>
      <ns0:c r="K432" s="26" t="str">
        <ns0:v>texto</ns0:v>
      </ns0:c>
      <ns0:c r="L432" s="26" t="n">
        <ns0:v>8</ns0:v>
      </ns0:c>
      <ns0:c r="M432" s="26" t="str">
        <ns0:v>NR</ns0:v>
      </ns0:c>
      <ns0:c r="N432" s="26" t="str">
        <ns0:v>Recomendación</ns0:v>
      </ns0:c>
      <ns0:c r="O432" s="26" t="str">
        <ns0:v>Sí</ns0:v>
      </ns0:c>
      <ns0:c r="P432" s="26" t="str">
        <ns0:v>No</ns0:v>
      </ns0:c>
      <ns0:c r="Q432" s="26" t="str">
        <ns0:v>Sí</ns0:v>
      </ns0:c>
      <ns0:c r="R432" s="26" t="str">
        <ns0:v>Alta</ns0:v>
      </ns0:c>
      <ns0:c r="S432" s="26" t="str">
        <ns0:v>Área IV — Pertinencia curricular</ns0:v>
      </ns0:c>
    </ns0:row>
    <ns0:row r="433">
      <ns0:c r="A433" s="26" t="str">
        <ns0:v>FG_042</ns0:v>
      </ns0:c>
      <ns0:c r="B433" s="26" t="str">
        <ns0:v>CAEE_F008</ns0:v>
      </ns0:c>
      <ns0:c r="C433" s="26" t="str">
        <ns0:v>Focus group 28/11/2024</ns0:v>
      </ns0:c>
      <ns0:c r="D433" s="26" t="str">
        <ns0:v>Hallazgo cualitativo</ns0:v>
      </ns0:c>
      <ns0:c r="E433" s="26" t="str">
        <ns0:v>2024-11-28</ns0:v>
      </ns0:c>
      <ns0:c r="F433" s="26" t="str">
        <ns0:v>Empleadores</ns0:v>
      </ns0:c>
      <ns0:c r="G433" s="26" t="str">
        <ns0:v>Hallazgo</ns0:v>
      </ns0:c>
      <ns0:c r="H433" s="26" t="str">
        <ns0:v>Área V — Relación universidad-empresa — Fortaleza</ns0:v>
      </ns0:c>
      <ns0:c r="I433" s="26" t="str">
        <ns0:v>La formación técnica mantiene interés de empresas por contratar graduados EPN.</ns0:v>
      </ns0:c>
      <ns0:c r="J433" s="26" t="str">
        <ns0:v>NR</ns0:v>
      </ns0:c>
      <ns0:c r="K433" s="26" t="str">
        <ns0:v>texto</ns0:v>
      </ns0:c>
      <ns0:c r="L433" s="26" t="n">
        <ns0:v>8</ns0:v>
      </ns0:c>
      <ns0:c r="M433" s="26" t="str">
        <ns0:v>NR</ns0:v>
      </ns0:c>
      <ns0:c r="N433" s="26" t="str">
        <ns0:v>Fortaleza</ns0:v>
      </ns0:c>
      <ns0:c r="O433" s="26" t="str">
        <ns0:v>Sí</ns0:v>
      </ns0:c>
      <ns0:c r="P433" s="26" t="str">
        <ns0:v>No</ns0:v>
      </ns0:c>
      <ns0:c r="Q433" s="26" t="str">
        <ns0:v>Sí</ns0:v>
      </ns0:c>
      <ns0:c r="R433" s="26" t="str">
        <ns0:v>Alta</ns0:v>
      </ns0:c>
      <ns0:c r="S433" s="26" t="str">
        <ns0:v>Área V — Relación universidad-empresa</ns0:v>
      </ns0:c>
    </ns0:row>
    <ns0:row r="434">
      <ns0:c r="A434" s="26" t="str">
        <ns0:v>FG_043</ns0:v>
      </ns0:c>
      <ns0:c r="B434" s="26" t="str">
        <ns0:v>CAEE_F008</ns0:v>
      </ns0:c>
      <ns0:c r="C434" s="26" t="str">
        <ns0:v>Focus group 28/11/2024</ns0:v>
      </ns0:c>
      <ns0:c r="D434" s="26" t="str">
        <ns0:v>Hallazgo cualitativo</ns0:v>
      </ns0:c>
      <ns0:c r="E434" s="26" t="str">
        <ns0:v>2024-11-28</ns0:v>
      </ns0:c>
      <ns0:c r="F434" s="26" t="str">
        <ns0:v>Empleadores</ns0:v>
      </ns0:c>
      <ns0:c r="G434" s="26" t="str">
        <ns0:v>Hallazgo</ns0:v>
      </ns0:c>
      <ns0:c r="H434" s="26" t="str">
        <ns0:v>Área V — Relación universidad-empresa — Brecha</ns0:v>
      </ns0:c>
      <ns0:c r="I434" s="26" t="str">
        <ns0:v>La conexión con la industria es limitada.</ns0:v>
      </ns0:c>
      <ns0:c r="J434" s="26" t="str">
        <ns0:v>NR</ns0:v>
      </ns0:c>
      <ns0:c r="K434" s="26" t="str">
        <ns0:v>texto</ns0:v>
      </ns0:c>
      <ns0:c r="L434" s="26" t="n">
        <ns0:v>8</ns0:v>
      </ns0:c>
      <ns0:c r="M434" s="26" t="str">
        <ns0:v>NR</ns0:v>
      </ns0:c>
      <ns0:c r="N434" s="26" t="str">
        <ns0:v>Brecha</ns0:v>
      </ns0:c>
      <ns0:c r="O434" s="26" t="str">
        <ns0:v>Sí</ns0:v>
      </ns0:c>
      <ns0:c r="P434" s="26" t="str">
        <ns0:v>No</ns0:v>
      </ns0:c>
      <ns0:c r="Q434" s="26" t="str">
        <ns0:v>Sí</ns0:v>
      </ns0:c>
      <ns0:c r="R434" s="26" t="str">
        <ns0:v>Alta</ns0:v>
      </ns0:c>
      <ns0:c r="S434" s="26" t="str">
        <ns0:v>Área V — Relación universidad-empresa</ns0:v>
      </ns0:c>
    </ns0:row>
    <ns0:row r="435">
      <ns0:c r="A435" s="26" t="str">
        <ns0:v>FG_044</ns0:v>
      </ns0:c>
      <ns0:c r="B435" s="26" t="str">
        <ns0:v>CAEE_F008</ns0:v>
      </ns0:c>
      <ns0:c r="C435" s="26" t="str">
        <ns0:v>Focus group 28/11/2024</ns0:v>
      </ns0:c>
      <ns0:c r="D435" s="26" t="str">
        <ns0:v>Hallazgo cualitativo</ns0:v>
      </ns0:c>
      <ns0:c r="E435" s="26" t="str">
        <ns0:v>2024-11-28</ns0:v>
      </ns0:c>
      <ns0:c r="F435" s="26" t="str">
        <ns0:v>Empleadores</ns0:v>
      </ns0:c>
      <ns0:c r="G435" s="26" t="str">
        <ns0:v>Hallazgo</ns0:v>
      </ns0:c>
      <ns0:c r="H435" s="26" t="str">
        <ns0:v>Área V — Relación universidad-empresa — Brecha</ns0:v>
      </ns0:c>
      <ns0:c r="I435" s="26" t="str">
        <ns0:v>Existe mayor competencia de graduados de otras universidades.</ns0:v>
      </ns0:c>
      <ns0:c r="J435" s="26" t="str">
        <ns0:v>NR</ns0:v>
      </ns0:c>
      <ns0:c r="K435" s="26" t="str">
        <ns0:v>texto</ns0:v>
      </ns0:c>
      <ns0:c r="L435" s="26" t="n">
        <ns0:v>8</ns0:v>
      </ns0:c>
      <ns0:c r="M435" s="26" t="str">
        <ns0:v>NR</ns0:v>
      </ns0:c>
      <ns0:c r="N435" s="26" t="str">
        <ns0:v>Brecha</ns0:v>
      </ns0:c>
      <ns0:c r="O435" s="26" t="str">
        <ns0:v>Sí</ns0:v>
      </ns0:c>
      <ns0:c r="P435" s="26" t="str">
        <ns0:v>No</ns0:v>
      </ns0:c>
      <ns0:c r="Q435" s="26" t="str">
        <ns0:v>Sí</ns0:v>
      </ns0:c>
      <ns0:c r="R435" s="26" t="str">
        <ns0:v>Alta</ns0:v>
      </ns0:c>
      <ns0:c r="S435" s="26" t="str">
        <ns0:v>Área V — Relación universidad-empresa</ns0:v>
      </ns0:c>
    </ns0:row>
    <ns0:row r="436">
      <ns0:c r="A436" s="26" t="str">
        <ns0:v>FG_045</ns0:v>
      </ns0:c>
      <ns0:c r="B436" s="26" t="str">
        <ns0:v>CAEE_F008</ns0:v>
      </ns0:c>
      <ns0:c r="C436" s="26" t="str">
        <ns0:v>Focus group 28/11/2024</ns0:v>
      </ns0:c>
      <ns0:c r="D436" s="26" t="str">
        <ns0:v>Hallazgo cualitativo</ns0:v>
      </ns0:c>
      <ns0:c r="E436" s="26" t="str">
        <ns0:v>2024-11-28</ns0:v>
      </ns0:c>
      <ns0:c r="F436" s="26" t="str">
        <ns0:v>Empleadores</ns0:v>
      </ns0:c>
      <ns0:c r="G436" s="26" t="str">
        <ns0:v>Hallazgo</ns0:v>
      </ns0:c>
      <ns0:c r="H436" s="26" t="str">
        <ns0:v>Área V — Relación universidad-empresa — Brecha</ns0:v>
      </ns0:c>
      <ns0:c r="I436" s="26" t="str">
        <ns0:v>La universidad debe fortalecer comunicación y promoción hacia la industria.</ns0:v>
      </ns0:c>
      <ns0:c r="J436" s="26" t="str">
        <ns0:v>NR</ns0:v>
      </ns0:c>
      <ns0:c r="K436" s="26" t="str">
        <ns0:v>texto</ns0:v>
      </ns0:c>
      <ns0:c r="L436" s="26" t="n">
        <ns0:v>8</ns0:v>
      </ns0:c>
      <ns0:c r="M436" s="26" t="str">
        <ns0:v>NR</ns0:v>
      </ns0:c>
      <ns0:c r="N436" s="26" t="str">
        <ns0:v>Brecha</ns0:v>
      </ns0:c>
      <ns0:c r="O436" s="26" t="str">
        <ns0:v>Sí</ns0:v>
      </ns0:c>
      <ns0:c r="P436" s="26" t="str">
        <ns0:v>No</ns0:v>
      </ns0:c>
      <ns0:c r="Q436" s="26" t="str">
        <ns0:v>Sí</ns0:v>
      </ns0:c>
      <ns0:c r="R436" s="26" t="str">
        <ns0:v>Alta</ns0:v>
      </ns0:c>
      <ns0:c r="S436" s="26" t="str">
        <ns0:v>Área V — Relación universidad-empresa</ns0:v>
      </ns0:c>
    </ns0:row>
    <ns0:row r="437">
      <ns0:c r="A437" s="26" t="str">
        <ns0:v>FG_046</ns0:v>
      </ns0:c>
      <ns0:c r="B437" s="26" t="str">
        <ns0:v>CAEE_F008</ns0:v>
      </ns0:c>
      <ns0:c r="C437" s="26" t="str">
        <ns0:v>Focus group 28/11/2024</ns0:v>
      </ns0:c>
      <ns0:c r="D437" s="26" t="str">
        <ns0:v>Hallazgo cualitativo</ns0:v>
      </ns0:c>
      <ns0:c r="E437" s="26" t="str">
        <ns0:v>2024-11-28</ns0:v>
      </ns0:c>
      <ns0:c r="F437" s="26" t="str">
        <ns0:v>Empleadores</ns0:v>
      </ns0:c>
      <ns0:c r="G437" s="26" t="str">
        <ns0:v>Hallazgo</ns0:v>
      </ns0:c>
      <ns0:c r="H437" s="26" t="str">
        <ns0:v>Área V — Relación universidad-empresa — Estrategia propuesta</ns0:v>
      </ns0:c>
      <ns0:c r="I437" s="26" t="str">
        <ns0:v>Incrementar colaboración universidad-industria para definir competencias requeridas.</ns0:v>
      </ns0:c>
      <ns0:c r="J437" s="26" t="str">
        <ns0:v>NR</ns0:v>
      </ns0:c>
      <ns0:c r="K437" s="26" t="str">
        <ns0:v>texto</ns0:v>
      </ns0:c>
      <ns0:c r="L437" s="26" t="n">
        <ns0:v>8</ns0:v>
      </ns0:c>
      <ns0:c r="M437" s="26" t="str">
        <ns0:v>NR</ns0:v>
      </ns0:c>
      <ns0:c r="N437" s="26" t="str">
        <ns0:v>Recomendación</ns0:v>
      </ns0:c>
      <ns0:c r="O437" s="26" t="str">
        <ns0:v>Sí</ns0:v>
      </ns0:c>
      <ns0:c r="P437" s="26" t="str">
        <ns0:v>No</ns0:v>
      </ns0:c>
      <ns0:c r="Q437" s="26" t="str">
        <ns0:v>Sí</ns0:v>
      </ns0:c>
      <ns0:c r="R437" s="26" t="str">
        <ns0:v>Alta</ns0:v>
      </ns0:c>
      <ns0:c r="S437" s="26" t="str">
        <ns0:v>Área V — Relación universidad-empresa</ns0:v>
      </ns0:c>
    </ns0:row>
    <ns0:row r="438">
      <ns0:c r="A438" s="26" t="str">
        <ns0:v>FG_047</ns0:v>
      </ns0:c>
      <ns0:c r="B438" s="26" t="str">
        <ns0:v>CAEE_F008</ns0:v>
      </ns0:c>
      <ns0:c r="C438" s="26" t="str">
        <ns0:v>Focus group 28/11/2024</ns0:v>
      </ns0:c>
      <ns0:c r="D438" s="26" t="str">
        <ns0:v>Hallazgo cualitativo</ns0:v>
      </ns0:c>
      <ns0:c r="E438" s="26" t="str">
        <ns0:v>2024-11-28</ns0:v>
      </ns0:c>
      <ns0:c r="F438" s="26" t="str">
        <ns0:v>Empleadores</ns0:v>
      </ns0:c>
      <ns0:c r="G438" s="26" t="str">
        <ns0:v>Hallazgo</ns0:v>
      </ns0:c>
      <ns0:c r="H438" s="26" t="str">
        <ns0:v>Área V — Relación universidad-empresa — Estrategia propuesta</ns0:v>
      </ns0:c>
      <ns0:c r="I438" s="26" t="str">
        <ns0:v>Establecer alianzas estratégicas con empresas potencialmente empleadoras.</ns0:v>
      </ns0:c>
      <ns0:c r="J438" s="26" t="str">
        <ns0:v>NR</ns0:v>
      </ns0:c>
      <ns0:c r="K438" s="26" t="str">
        <ns0:v>texto</ns0:v>
      </ns0:c>
      <ns0:c r="L438" s="26" t="n">
        <ns0:v>8</ns0:v>
      </ns0:c>
      <ns0:c r="M438" s="26" t="str">
        <ns0:v>NR</ns0:v>
      </ns0:c>
      <ns0:c r="N438" s="26" t="str">
        <ns0:v>Recomendación</ns0:v>
      </ns0:c>
      <ns0:c r="O438" s="26" t="str">
        <ns0:v>Sí</ns0:v>
      </ns0:c>
      <ns0:c r="P438" s="26" t="str">
        <ns0:v>No</ns0:v>
      </ns0:c>
      <ns0:c r="Q438" s="26" t="str">
        <ns0:v>Sí</ns0:v>
      </ns0:c>
      <ns0:c r="R438" s="26" t="str">
        <ns0:v>Alta</ns0:v>
      </ns0:c>
      <ns0:c r="S438" s="26" t="str">
        <ns0:v>Área V — Relación universidad-empresa</ns0:v>
      </ns0:c>
    </ns0:row>
    <ns0:row r="439">
      <ns0:c r="A439" s="26" t="str">
        <ns0:v>FG_048</ns0:v>
      </ns0:c>
      <ns0:c r="B439" s="26" t="str">
        <ns0:v>CAEE_F008</ns0:v>
      </ns0:c>
      <ns0:c r="C439" s="26" t="str">
        <ns0:v>Focus group 28/11/2024</ns0:v>
      </ns0:c>
      <ns0:c r="D439" s="26" t="str">
        <ns0:v>Hallazgo cualitativo</ns0:v>
      </ns0:c>
      <ns0:c r="E439" s="26" t="str">
        <ns0:v>2024-11-28</ns0:v>
      </ns0:c>
      <ns0:c r="F439" s="26" t="str">
        <ns0:v>Empleadores</ns0:v>
      </ns0:c>
      <ns0:c r="G439" s="26" t="str">
        <ns0:v>Hallazgo</ns0:v>
      </ns0:c>
      <ns0:c r="H439" s="26" t="str">
        <ns0:v>Área V — Relación universidad-empresa — Estrategia propuesta</ns0:v>
      </ns0:c>
      <ns0:c r="I439" s="26" t="str">
        <ns0:v>Ampliar tiempo de pasantías y modificar horarios en semestres superiores.</ns0:v>
      </ns0:c>
      <ns0:c r="J439" s="26" t="str">
        <ns0:v>NR</ns0:v>
      </ns0:c>
      <ns0:c r="K439" s="26" t="str">
        <ns0:v>texto</ns0:v>
      </ns0:c>
      <ns0:c r="L439" s="26" t="n">
        <ns0:v>8</ns0:v>
      </ns0:c>
      <ns0:c r="M439" s="26" t="str">
        <ns0:v>NR</ns0:v>
      </ns0:c>
      <ns0:c r="N439" s="26" t="str">
        <ns0:v>Recomendación</ns0:v>
      </ns0:c>
      <ns0:c r="O439" s="26" t="str">
        <ns0:v>Sí</ns0:v>
      </ns0:c>
      <ns0:c r="P439" s="26" t="str">
        <ns0:v>No</ns0:v>
      </ns0:c>
      <ns0:c r="Q439" s="26" t="str">
        <ns0:v>Sí</ns0:v>
      </ns0:c>
      <ns0:c r="R439" s="26" t="str">
        <ns0:v>Alta</ns0:v>
      </ns0:c>
      <ns0:c r="S439" s="26" t="str">
        <ns0:v>Área V — Relación universidad-empresa</ns0:v>
      </ns0:c>
    </ns0:row>
    <ns0:row r="440">
      <ns0:c r="A440" s="26" t="str">
        <ns0:v>FG_049</ns0:v>
      </ns0:c>
      <ns0:c r="B440" s="26" t="str">
        <ns0:v>CAEE_F008</ns0:v>
      </ns0:c>
      <ns0:c r="C440" s="26" t="str">
        <ns0:v>Focus group 28/11/2024</ns0:v>
      </ns0:c>
      <ns0:c r="D440" s="26" t="str">
        <ns0:v>Hallazgo cualitativo</ns0:v>
      </ns0:c>
      <ns0:c r="E440" s="26" t="str">
        <ns0:v>2024-11-28</ns0:v>
      </ns0:c>
      <ns0:c r="F440" s="26" t="str">
        <ns0:v>Empleadores</ns0:v>
      </ns0:c>
      <ns0:c r="G440" s="26" t="str">
        <ns0:v>Hallazgo</ns0:v>
      </ns0:c>
      <ns0:c r="H440" s="26" t="str">
        <ns0:v>Área V — Relación universidad-empresa — Estrategia propuesta</ns0:v>
      </ns0:c>
      <ns0:c r="I440" s="26" t="str">
        <ns0:v>Realizar más visitas técnicas.</ns0:v>
      </ns0:c>
      <ns0:c r="J440" s="26" t="str">
        <ns0:v>NR</ns0:v>
      </ns0:c>
      <ns0:c r="K440" s="26" t="str">
        <ns0:v>texto</ns0:v>
      </ns0:c>
      <ns0:c r="L440" s="26" t="n">
        <ns0:v>8</ns0:v>
      </ns0:c>
      <ns0:c r="M440" s="26" t="str">
        <ns0:v>NR</ns0:v>
      </ns0:c>
      <ns0:c r="N440" s="26" t="str">
        <ns0:v>Recomendación</ns0:v>
      </ns0:c>
      <ns0:c r="O440" s="26" t="str">
        <ns0:v>Sí</ns0:v>
      </ns0:c>
      <ns0:c r="P440" s="26" t="str">
        <ns0:v>No</ns0:v>
      </ns0:c>
      <ns0:c r="Q440" s="26" t="str">
        <ns0:v>Sí</ns0:v>
      </ns0:c>
      <ns0:c r="R440" s="26" t="str">
        <ns0:v>Alta</ns0:v>
      </ns0:c>
      <ns0:c r="S440" s="26" t="str">
        <ns0:v>Área V — Relación universidad-empresa</ns0:v>
      </ns0:c>
    </ns0:row>
    <ns0:row r="441">
      <ns0:c r="A441" s="26" t="str">
        <ns0:v>FG_050</ns0:v>
      </ns0:c>
      <ns0:c r="B441" s="26" t="str">
        <ns0:v>CAEE_F008</ns0:v>
      </ns0:c>
      <ns0:c r="C441" s="26" t="str">
        <ns0:v>Focus group 28/11/2024</ns0:v>
      </ns0:c>
      <ns0:c r="D441" s="26" t="str">
        <ns0:v>Hallazgo cualitativo</ns0:v>
      </ns0:c>
      <ns0:c r="E441" s="26" t="str">
        <ns0:v>2024-11-28</ns0:v>
      </ns0:c>
      <ns0:c r="F441" s="26" t="str">
        <ns0:v>Empleadores</ns0:v>
      </ns0:c>
      <ns0:c r="G441" s="26" t="str">
        <ns0:v>Hallazgo</ns0:v>
      </ns0:c>
      <ns0:c r="H441" s="26" t="str">
        <ns0:v>Área V — Relación universidad-empresa — Estrategia propuesta</ns0:v>
      </ns0:c>
      <ns0:c r="I441" s="26" t="str">
        <ns0:v>Mejorar promoción y comunicación de servicios académicos y vinculación.</ns0:v>
      </ns0:c>
      <ns0:c r="J441" s="26" t="str">
        <ns0:v>NR</ns0:v>
      </ns0:c>
      <ns0:c r="K441" s="26" t="str">
        <ns0:v>texto</ns0:v>
      </ns0:c>
      <ns0:c r="L441" s="26" t="n">
        <ns0:v>8</ns0:v>
      </ns0:c>
      <ns0:c r="M441" s="26" t="str">
        <ns0:v>NR</ns0:v>
      </ns0:c>
      <ns0:c r="N441" s="26" t="str">
        <ns0:v>Recomendación</ns0:v>
      </ns0:c>
      <ns0:c r="O441" s="26" t="str">
        <ns0:v>Sí</ns0:v>
      </ns0:c>
      <ns0:c r="P441" s="26" t="str">
        <ns0:v>No</ns0:v>
      </ns0:c>
      <ns0:c r="Q441" s="26" t="str">
        <ns0:v>Sí</ns0:v>
      </ns0:c>
      <ns0:c r="R441" s="26" t="str">
        <ns0:v>Alta</ns0:v>
      </ns0:c>
      <ns0:c r="S441" s="26" t="str">
        <ns0:v>Área V — Relación universidad-empresa</ns0:v>
      </ns0:c>
    </ns0:row>
    <ns0:row r="442">
      <ns0:c r="A442" s="26" t="str">
        <ns0:v>FG_051</ns0:v>
      </ns0:c>
      <ns0:c r="B442" s="26" t="str">
        <ns0:v>CAEE_F008</ns0:v>
      </ns0:c>
      <ns0:c r="C442" s="26" t="str">
        <ns0:v>Focus group 28/11/2024</ns0:v>
      </ns0:c>
      <ns0:c r="D442" s="26" t="str">
        <ns0:v>Hallazgo cualitativo</ns0:v>
      </ns0:c>
      <ns0:c r="E442" s="26" t="str">
        <ns0:v>2024-11-28</ns0:v>
      </ns0:c>
      <ns0:c r="F442" s="26" t="str">
        <ns0:v>Empleadores</ns0:v>
      </ns0:c>
      <ns0:c r="G442" s="26" t="str">
        <ns0:v>Hallazgo</ns0:v>
      </ns0:c>
      <ns0:c r="H442" s="26" t="str">
        <ns0:v>Área V — Relación universidad-empresa — Estrategia propuesta</ns0:v>
      </ns0:c>
      <ns0:c r="I442" s="26" t="str">
        <ns0:v>Visitar empresas para establecer posibilidades de cooperación.</ns0:v>
      </ns0:c>
      <ns0:c r="J442" s="26" t="str">
        <ns0:v>NR</ns0:v>
      </ns0:c>
      <ns0:c r="K442" s="26" t="str">
        <ns0:v>texto</ns0:v>
      </ns0:c>
      <ns0:c r="L442" s="26" t="n">
        <ns0:v>8</ns0:v>
      </ns0:c>
      <ns0:c r="M442" s="26" t="str">
        <ns0:v>NR</ns0:v>
      </ns0:c>
      <ns0:c r="N442" s="26" t="str">
        <ns0:v>Recomendación</ns0:v>
      </ns0:c>
      <ns0:c r="O442" s="26" t="str">
        <ns0:v>Sí</ns0:v>
      </ns0:c>
      <ns0:c r="P442" s="26" t="str">
        <ns0:v>No</ns0:v>
      </ns0:c>
      <ns0:c r="Q442" s="26" t="str">
        <ns0:v>Sí</ns0:v>
      </ns0:c>
      <ns0:c r="R442" s="26" t="str">
        <ns0:v>Alta</ns0:v>
      </ns0:c>
      <ns0:c r="S442" s="26" t="str">
        <ns0:v>Área V — Relación universidad-empresa</ns0:v>
      </ns0:c>
    </ns0:row>
    <ns0:row r="443">
      <ns0:c r="A443" s="26" t="str">
        <ns0:v>FG_052</ns0:v>
      </ns0:c>
      <ns0:c r="B443" s="26" t="str">
        <ns0:v>CAEE_F008</ns0:v>
      </ns0:c>
      <ns0:c r="C443" s="26" t="str">
        <ns0:v>Focus group 28/11/2024</ns0:v>
      </ns0:c>
      <ns0:c r="D443" s="26" t="str">
        <ns0:v>Hallazgo cualitativo</ns0:v>
      </ns0:c>
      <ns0:c r="E443" s="26" t="str">
        <ns0:v>2024-11-28</ns0:v>
      </ns0:c>
      <ns0:c r="F443" s="26" t="str">
        <ns0:v>Empleadores</ns0:v>
      </ns0:c>
      <ns0:c r="G443" s="26" t="str">
        <ns0:v>Hallazgo</ns0:v>
      </ns0:c>
      <ns0:c r="H443" s="26" t="str">
        <ns0:v>Conclusiones y recomendaciones — Recomendación general</ns0:v>
      </ns0:c>
      <ns0:c r="I443" s="26" t="str">
        <ns0:v>Obtener certificaciones técnicas como BPM antes de ingresar al mercado laboral.</ns0:v>
      </ns0:c>
      <ns0:c r="J443" s="26" t="str">
        <ns0:v>NR</ns0:v>
      </ns0:c>
      <ns0:c r="K443" s="26" t="str">
        <ns0:v>texto</ns0:v>
      </ns0:c>
      <ns0:c r="L443" s="26" t="n">
        <ns0:v>8</ns0:v>
      </ns0:c>
      <ns0:c r="M443" s="26" t="str">
        <ns0:v>NR</ns0:v>
      </ns0:c>
      <ns0:c r="N443" s="26" t="str">
        <ns0:v>Recomendación</ns0:v>
      </ns0:c>
      <ns0:c r="O443" s="26" t="str">
        <ns0:v>Sí</ns0:v>
      </ns0:c>
      <ns0:c r="P443" s="26" t="str">
        <ns0:v>No</ns0:v>
      </ns0:c>
      <ns0:c r="Q443" s="26" t="str">
        <ns0:v>No</ns0:v>
      </ns0:c>
      <ns0:c r="R443" s="26" t="str">
        <ns0:v>Alta</ns0:v>
      </ns0:c>
      <ns0:c r="S443" s="26" t="str">
        <ns0:v>Conclusiones y recomendaciones</ns0:v>
      </ns0:c>
      <ns0:c r="T443" s="26" t="str">
        <ns0:v>Reitera hallazgos ya capturados en áreas I–V; se conserva para trazabilidad, no como evidencia independiente.</ns0:v>
      </ns0:c>
    </ns0:row>
    <ns0:row r="444">
      <ns0:c r="A444" s="26" t="str">
        <ns0:v>FG_053</ns0:v>
      </ns0:c>
      <ns0:c r="B444" s="26" t="str">
        <ns0:v>CAEE_F008</ns0:v>
      </ns0:c>
      <ns0:c r="C444" s="26" t="str">
        <ns0:v>Focus group 28/11/2024</ns0:v>
      </ns0:c>
      <ns0:c r="D444" s="26" t="str">
        <ns0:v>Hallazgo cualitativo</ns0:v>
      </ns0:c>
      <ns0:c r="E444" s="26" t="str">
        <ns0:v>2024-11-28</ns0:v>
      </ns0:c>
      <ns0:c r="F444" s="26" t="str">
        <ns0:v>Empleadores</ns0:v>
      </ns0:c>
      <ns0:c r="G444" s="26" t="str">
        <ns0:v>Hallazgo</ns0:v>
      </ns0:c>
      <ns0:c r="H444" s="26" t="str">
        <ns0:v>Conclusiones y recomendaciones — Recomendación general</ns0:v>
      </ns0:c>
      <ns0:c r="I444" s="26" t="str">
        <ns0:v>Mejorar exhaustivamente comunicación efectiva, liderazgo, inteligencia emocional, trabajo en equipo y socialización.</ns0:v>
      </ns0:c>
      <ns0:c r="J444" s="26" t="str">
        <ns0:v>NR</ns0:v>
      </ns0:c>
      <ns0:c r="K444" s="26" t="str">
        <ns0:v>texto</ns0:v>
      </ns0:c>
      <ns0:c r="L444" s="26" t="n">
        <ns0:v>8</ns0:v>
      </ns0:c>
      <ns0:c r="M444" s="26" t="str">
        <ns0:v>NR</ns0:v>
      </ns0:c>
      <ns0:c r="N444" s="26" t="str">
        <ns0:v>Recomendación</ns0:v>
      </ns0:c>
      <ns0:c r="O444" s="26" t="str">
        <ns0:v>Sí</ns0:v>
      </ns0:c>
      <ns0:c r="P444" s="26" t="str">
        <ns0:v>No</ns0:v>
      </ns0:c>
      <ns0:c r="Q444" s="26" t="str">
        <ns0:v>No</ns0:v>
      </ns0:c>
      <ns0:c r="R444" s="26" t="str">
        <ns0:v>Alta</ns0:v>
      </ns0:c>
      <ns0:c r="S444" s="26" t="str">
        <ns0:v>Conclusiones y recomendaciones</ns0:v>
      </ns0:c>
      <ns0:c r="T444" s="26" t="str">
        <ns0:v>Reitera hallazgos ya capturados en áreas I–V; se conserva para trazabilidad, no como evidencia independiente.</ns0:v>
      </ns0:c>
    </ns0:row>
    <ns0:row r="445">
      <ns0:c r="A445" s="26" t="str">
        <ns0:v>FG_054</ns0:v>
      </ns0:c>
      <ns0:c r="B445" s="26" t="str">
        <ns0:v>CAEE_F008</ns0:v>
      </ns0:c>
      <ns0:c r="C445" s="26" t="str">
        <ns0:v>Focus group 28/11/2024</ns0:v>
      </ns0:c>
      <ns0:c r="D445" s="26" t="str">
        <ns0:v>Hallazgo cualitativo</ns0:v>
      </ns0:c>
      <ns0:c r="E445" s="26" t="str">
        <ns0:v>2024-11-28</ns0:v>
      </ns0:c>
      <ns0:c r="F445" s="26" t="str">
        <ns0:v>Empleadores</ns0:v>
      </ns0:c>
      <ns0:c r="G445" s="26" t="str">
        <ns0:v>Hallazgo</ns0:v>
      </ns0:c>
      <ns0:c r="H445" s="26" t="str">
        <ns0:v>Conclusiones y recomendaciones — Recomendación general</ns0:v>
      </ns0:c>
      <ns0:c r="I445" s="26" t="str">
        <ns0:v>Implementar materias parcial o totalmente en inglés.</ns0:v>
      </ns0:c>
      <ns0:c r="J445" s="26" t="str">
        <ns0:v>NR</ns0:v>
      </ns0:c>
      <ns0:c r="K445" s="26" t="str">
        <ns0:v>texto</ns0:v>
      </ns0:c>
      <ns0:c r="L445" s="26" t="n">
        <ns0:v>8</ns0:v>
      </ns0:c>
      <ns0:c r="M445" s="26" t="str">
        <ns0:v>NR</ns0:v>
      </ns0:c>
      <ns0:c r="N445" s="26" t="str">
        <ns0:v>Recomendación</ns0:v>
      </ns0:c>
      <ns0:c r="O445" s="26" t="str">
        <ns0:v>Sí</ns0:v>
      </ns0:c>
      <ns0:c r="P445" s="26" t="str">
        <ns0:v>No</ns0:v>
      </ns0:c>
      <ns0:c r="Q445" s="26" t="str">
        <ns0:v>No</ns0:v>
      </ns0:c>
      <ns0:c r="R445" s="26" t="str">
        <ns0:v>Alta</ns0:v>
      </ns0:c>
      <ns0:c r="S445" s="26" t="str">
        <ns0:v>Conclusiones y recomendaciones</ns0:v>
      </ns0:c>
      <ns0:c r="T445" s="26" t="str">
        <ns0:v>Reitera hallazgos ya capturados en áreas I–V; se conserva para trazabilidad, no como evidencia independiente.</ns0:v>
      </ns0:c>
    </ns0:row>
    <ns0:row r="446">
      <ns0:c r="A446" s="26" t="str">
        <ns0:v>FG_055</ns0:v>
      </ns0:c>
      <ns0:c r="B446" s="26" t="str">
        <ns0:v>CAEE_F008</ns0:v>
      </ns0:c>
      <ns0:c r="C446" s="26" t="str">
        <ns0:v>Focus group 28/11/2024</ns0:v>
      </ns0:c>
      <ns0:c r="D446" s="26" t="str">
        <ns0:v>Hallazgo cualitativo</ns0:v>
      </ns0:c>
      <ns0:c r="E446" s="26" t="str">
        <ns0:v>2024-11-28</ns0:v>
      </ns0:c>
      <ns0:c r="F446" s="26" t="str">
        <ns0:v>Empleadores</ns0:v>
      </ns0:c>
      <ns0:c r="G446" s="26" t="str">
        <ns0:v>Hallazgo</ns0:v>
      </ns0:c>
      <ns0:c r="H446" s="26" t="str">
        <ns0:v>Conclusiones y recomendaciones — Recomendación general</ns0:v>
      </ns0:c>
      <ns0:c r="I446" s="26" t="str">
        <ns0:v>Fortalecer marketing, ventas y emprendimiento.</ns0:v>
      </ns0:c>
      <ns0:c r="J446" s="26" t="str">
        <ns0:v>NR</ns0:v>
      </ns0:c>
      <ns0:c r="K446" s="26" t="str">
        <ns0:v>texto</ns0:v>
      </ns0:c>
      <ns0:c r="L446" s="26" t="n">
        <ns0:v>8</ns0:v>
      </ns0:c>
      <ns0:c r="M446" s="26" t="str">
        <ns0:v>NR</ns0:v>
      </ns0:c>
      <ns0:c r="N446" s="26" t="str">
        <ns0:v>Recomendación</ns0:v>
      </ns0:c>
      <ns0:c r="O446" s="26" t="str">
        <ns0:v>Sí</ns0:v>
      </ns0:c>
      <ns0:c r="P446" s="26" t="str">
        <ns0:v>No</ns0:v>
      </ns0:c>
      <ns0:c r="Q446" s="26" t="str">
        <ns0:v>No</ns0:v>
      </ns0:c>
      <ns0:c r="R446" s="26" t="str">
        <ns0:v>Alta</ns0:v>
      </ns0:c>
      <ns0:c r="S446" s="26" t="str">
        <ns0:v>Conclusiones y recomendaciones</ns0:v>
      </ns0:c>
      <ns0:c r="T446" s="26" t="str">
        <ns0:v>Reitera hallazgos ya capturados en áreas I–V; se conserva para trazabilidad, no como evidencia independiente.</ns0:v>
      </ns0:c>
    </ns0:row>
    <ns0:row r="447">
      <ns0:c r="A447" s="26" t="str">
        <ns0:v>FG_056</ns0:v>
      </ns0:c>
      <ns0:c r="B447" s="26" t="str">
        <ns0:v>CAEE_F008</ns0:v>
      </ns0:c>
      <ns0:c r="C447" s="26" t="str">
        <ns0:v>Focus group 28/11/2024</ns0:v>
      </ns0:c>
      <ns0:c r="D447" s="26" t="str">
        <ns0:v>Hallazgo cualitativo</ns0:v>
      </ns0:c>
      <ns0:c r="E447" s="26" t="str">
        <ns0:v>2024-11-28</ns0:v>
      </ns0:c>
      <ns0:c r="F447" s="26" t="str">
        <ns0:v>Empleadores</ns0:v>
      </ns0:c>
      <ns0:c r="G447" s="26" t="str">
        <ns0:v>Hallazgo</ns0:v>
      </ns0:c>
      <ns0:c r="H447" s="26" t="str">
        <ns0:v>Conclusiones y recomendaciones — Recomendación general</ns0:v>
      </ns0:c>
      <ns0:c r="I447" s="26" t="str">
        <ns0:v>Incluir sostenibilidad, energías renovables e inteligencia artificial.</ns0:v>
      </ns0:c>
      <ns0:c r="J447" s="26" t="str">
        <ns0:v>NR</ns0:v>
      </ns0:c>
      <ns0:c r="K447" s="26" t="str">
        <ns0:v>texto</ns0:v>
      </ns0:c>
      <ns0:c r="L447" s="26" t="n">
        <ns0:v>8</ns0:v>
      </ns0:c>
      <ns0:c r="M447" s="26" t="str">
        <ns0:v>NR</ns0:v>
      </ns0:c>
      <ns0:c r="N447" s="26" t="str">
        <ns0:v>Recomendación</ns0:v>
      </ns0:c>
      <ns0:c r="O447" s="26" t="str">
        <ns0:v>Sí</ns0:v>
      </ns0:c>
      <ns0:c r="P447" s="26" t="str">
        <ns0:v>No</ns0:v>
      </ns0:c>
      <ns0:c r="Q447" s="26" t="str">
        <ns0:v>No</ns0:v>
      </ns0:c>
      <ns0:c r="R447" s="26" t="str">
        <ns0:v>Alta</ns0:v>
      </ns0:c>
      <ns0:c r="S447" s="26" t="str">
        <ns0:v>Conclusiones y recomendaciones</ns0:v>
      </ns0:c>
      <ns0:c r="T447" s="26" t="str">
        <ns0:v>Reitera hallazgos ya capturados en áreas I–V; se conserva para trazabilidad, no como evidencia independiente.</ns0:v>
      </ns0:c>
    </ns0:row>
    <ns0:row r="448">
      <ns0:c r="A448" s="26" t="str">
        <ns0:v>FG_057</ns0:v>
      </ns0:c>
      <ns0:c r="B448" s="26" t="str">
        <ns0:v>CAEE_F008</ns0:v>
      </ns0:c>
      <ns0:c r="C448" s="26" t="str">
        <ns0:v>Focus group 28/11/2024</ns0:v>
      </ns0:c>
      <ns0:c r="D448" s="26" t="str">
        <ns0:v>Hallazgo cualitativo</ns0:v>
      </ns0:c>
      <ns0:c r="E448" s="26" t="str">
        <ns0:v>2024-11-28</ns0:v>
      </ns0:c>
      <ns0:c r="F448" s="26" t="str">
        <ns0:v>Empleadores</ns0:v>
      </ns0:c>
      <ns0:c r="G448" s="26" t="str">
        <ns0:v>Hallazgo</ns0:v>
      </ns0:c>
      <ns0:c r="H448" s="26" t="str">
        <ns0:v>Conclusiones y recomendaciones — Recomendación general</ns0:v>
      </ns0:c>
      <ns0:c r="I448" s="26" t="str">
        <ns0:v>Establecer alianzas estratégicas para proyectos, visitas técnicas y contacto fluido con empleadores.</ns0:v>
      </ns0:c>
      <ns0:c r="J448" s="26" t="str">
        <ns0:v>NR</ns0:v>
      </ns0:c>
      <ns0:c r="K448" s="26" t="str">
        <ns0:v>texto</ns0:v>
      </ns0:c>
      <ns0:c r="L448" s="26" t="n">
        <ns0:v>8</ns0:v>
      </ns0:c>
      <ns0:c r="M448" s="26" t="str">
        <ns0:v>NR</ns0:v>
      </ns0:c>
      <ns0:c r="N448" s="26" t="str">
        <ns0:v>Recomendación</ns0:v>
      </ns0:c>
      <ns0:c r="O448" s="26" t="str">
        <ns0:v>Sí</ns0:v>
      </ns0:c>
      <ns0:c r="P448" s="26" t="str">
        <ns0:v>No</ns0:v>
      </ns0:c>
      <ns0:c r="Q448" s="26" t="str">
        <ns0:v>No</ns0:v>
      </ns0:c>
      <ns0:c r="R448" s="26" t="str">
        <ns0:v>Alta</ns0:v>
      </ns0:c>
      <ns0:c r="S448" s="26" t="str">
        <ns0:v>Conclusiones y recomendaciones</ns0:v>
      </ns0:c>
      <ns0:c r="T448" s="26" t="str">
        <ns0:v>Reitera hallazgos ya capturados en áreas I–V; se conserva para trazabilidad, no como evidencia independiente.</ns0:v>
      </ns0:c>
    </ns0:row>
    <ns0:row r="449">
      <ns0:c r="A449" s="26" t="str">
        <ns0:v>FG_058</ns0:v>
      </ns0:c>
      <ns0:c r="B449" s="26" t="str">
        <ns0:v>CAEE_F008</ns0:v>
      </ns0:c>
      <ns0:c r="C449" s="26" t="str">
        <ns0:v>Focus group 28/11/2024</ns0:v>
      </ns0:c>
      <ns0:c r="D449" s="26" t="str">
        <ns0:v>Hallazgo cualitativo</ns0:v>
      </ns0:c>
      <ns0:c r="E449" s="26" t="str">
        <ns0:v>2024-11-28</ns0:v>
      </ns0:c>
      <ns0:c r="F449" s="26" t="str">
        <ns0:v>Empleadores</ns0:v>
      </ns0:c>
      <ns0:c r="G449" s="26" t="str">
        <ns0:v>Hallazgo</ns0:v>
      </ns0:c>
      <ns0:c r="H449" s="26" t="str">
        <ns0:v>Conclusiones y recomendaciones — Recomendación general</ns0:v>
      </ns0:c>
      <ns0:c r="I449" s="26" t="str">
        <ns0:v>Ampliar el tiempo de pasantías para facilitar potencial vinculación laboral.</ns0:v>
      </ns0:c>
      <ns0:c r="J449" s="26" t="str">
        <ns0:v>NR</ns0:v>
      </ns0:c>
      <ns0:c r="K449" s="26" t="str">
        <ns0:v>texto</ns0:v>
      </ns0:c>
      <ns0:c r="L449" s="26" t="n">
        <ns0:v>8</ns0:v>
      </ns0:c>
      <ns0:c r="M449" s="26" t="str">
        <ns0:v>NR</ns0:v>
      </ns0:c>
      <ns0:c r="N449" s="26" t="str">
        <ns0:v>Recomendación</ns0:v>
      </ns0:c>
      <ns0:c r="O449" s="26" t="str">
        <ns0:v>Sí</ns0:v>
      </ns0:c>
      <ns0:c r="P449" s="26" t="str">
        <ns0:v>No</ns0:v>
      </ns0:c>
      <ns0:c r="Q449" s="26" t="str">
        <ns0:v>No</ns0:v>
      </ns0:c>
      <ns0:c r="R449" s="26" t="str">
        <ns0:v>Alta</ns0:v>
      </ns0:c>
      <ns0:c r="S449" s="26" t="str">
        <ns0:v>Conclusiones y recomendaciones</ns0:v>
      </ns0:c>
      <ns0:c r="T449" s="26" t="str">
        <ns0:v>Reitera hallazgos ya capturados en áreas I–V; se conserva para trazabilidad, no como evidencia independiente.</ns0:v>
      </ns0:c>
    </ns0:row>
    <ns0:row r="450">
      <ns0:c r="A450" s="26" t="str">
        <ns0:v>FG_NPS_Q04</ns0:v>
      </ns0:c>
      <ns0:c r="B450" s="26" t="str">
        <ns0:v>CAEE_F008</ns0:v>
      </ns0:c>
      <ns0:c r="C450" s="26" t="str">
        <ns0:v>Focus group 28/11/2024</ns0:v>
      </ns0:c>
      <ns0:c r="D450" s="26" t="str">
        <ns0:v>Métrica NPS</ns0:v>
      </ns0:c>
      <ns0:c r="E450" s="26" t="str">
        <ns0:v>2024-11-28</ns0:v>
      </ns0:c>
      <ns0:c r="F450" s="26" t="str">
        <ns0:v>Empleadores</ns0:v>
      </ns0:c>
      <ns0:c r="G450" s="26" t="str">
        <ns0:v>NPS</ns0:v>
      </ns0:c>
      <ns0:c r="H450" s="26" t="str">
        <ns0:v>Área I — Pregunta 4</ns0:v>
      </ns0:c>
      <ns0:c r="I450" s="26" t="str">
        <ns0:v>7|7|9|9|8|10|9|9</ns0:v>
      </ns0:c>
      <ns0:c r="J450" s="26" t="n">
        <ns0:v>62.5</ns0:v>
      </ns0:c>
      <ns0:c r="K450" s="26" t="str">
        <ns0:v>NPS</ns0:v>
      </ns0:c>
      <ns0:c r="L450" s="26" t="n">
        <ns0:v>8</ns0:v>
      </ns0:c>
      <ns0:c r="M450" s="26" t="n">
        <ns0:v>0.625</ns0:v>
      </ns0:c>
      <ns0:c r="N450" s="26" t="str">
        <ns0:v>Evaluación</ns0:v>
      </ns0:c>
      <ns0:c r="O450" s="26" t="str">
        <ns0:v>Sí</ns0:v>
      </ns0:c>
      <ns0:c r="P450" s="26" t="str">
        <ns0:v>No</ns0:v>
      </ns0:c>
      <ns0:c r="Q450" s="26" t="str">
        <ns0:v>Sí</ns0:v>
      </ns0:c>
      <ns0:c r="R450" s="26" t="str">
        <ns0:v>Alta</ns0:v>
      </ns0:c>
      <ns0:c r="S450" s="26" t="str">
        <ns0:v>Área I</ns0:v>
      </ns0:c>
      <ns0:c r="T450" s="26" t="str">
        <ns0:v>Promotores=5; Pasivos=3; Detractores=0; %Prom=62.5; %Pas=37.5</ns0:v>
      </ns0:c>
    </ns0:row>
    <ns0:row r="451">
      <ns0:c r="A451" s="26" t="str">
        <ns0:v>FG_NPS_Q05</ns0:v>
      </ns0:c>
      <ns0:c r="B451" s="26" t="str">
        <ns0:v>CAEE_F008</ns0:v>
      </ns0:c>
      <ns0:c r="C451" s="26" t="str">
        <ns0:v>Focus group 28/11/2024</ns0:v>
      </ns0:c>
      <ns0:c r="D451" s="26" t="str">
        <ns0:v>Métrica NPS</ns0:v>
      </ns0:c>
      <ns0:c r="E451" s="26" t="str">
        <ns0:v>2024-11-28</ns0:v>
      </ns0:c>
      <ns0:c r="F451" s="26" t="str">
        <ns0:v>Empleadores</ns0:v>
      </ns0:c>
      <ns0:c r="G451" s="26" t="str">
        <ns0:v>NPS</ns0:v>
      </ns0:c>
      <ns0:c r="H451" s="26" t="str">
        <ns0:v>Área I — Pregunta 5</ns0:v>
      </ns0:c>
      <ns0:c r="I451" s="26" t="str">
        <ns0:v>7|8|9|10|10|10|6|9</ns0:v>
      </ns0:c>
      <ns0:c r="J451" s="26" t="n">
        <ns0:v>50</ns0:v>
      </ns0:c>
      <ns0:c r="K451" s="26" t="str">
        <ns0:v>NPS</ns0:v>
      </ns0:c>
      <ns0:c r="L451" s="26" t="n">
        <ns0:v>8</ns0:v>
      </ns0:c>
      <ns0:c r="M451" s="26" t="n">
        <ns0:v>0.5</ns0:v>
      </ns0:c>
      <ns0:c r="N451" s="26" t="str">
        <ns0:v>Evaluación</ns0:v>
      </ns0:c>
      <ns0:c r="O451" s="26" t="str">
        <ns0:v>Sí</ns0:v>
      </ns0:c>
      <ns0:c r="P451" s="26" t="str">
        <ns0:v>No</ns0:v>
      </ns0:c>
      <ns0:c r="Q451" s="26" t="str">
        <ns0:v>Sí</ns0:v>
      </ns0:c>
      <ns0:c r="R451" s="26" t="str">
        <ns0:v>Alta</ns0:v>
      </ns0:c>
      <ns0:c r="S451" s="26" t="str">
        <ns0:v>Área I</ns0:v>
      </ns0:c>
      <ns0:c r="T451" s="26" t="str">
        <ns0:v>Promotores=5; Pasivos=2; Detractores=1; %Prom=62.5; %Pas=25.0</ns0:v>
      </ns0:c>
    </ns0:row>
    <ns0:row r="452">
      <ns0:c r="A452" s="26" t="str">
        <ns0:v>FG_NPS_A1</ns0:v>
      </ns0:c>
      <ns0:c r="B452" s="26" t="str">
        <ns0:v>CAEE_F008</ns0:v>
      </ns0:c>
      <ns0:c r="C452" s="26" t="str">
        <ns0:v>Focus group 28/11/2024</ns0:v>
      </ns0:c>
      <ns0:c r="D452" s="26" t="str">
        <ns0:v>Métrica NPS</ns0:v>
      </ns0:c>
      <ns0:c r="E452" s="26" t="str">
        <ns0:v>2024-11-28</ns0:v>
      </ns0:c>
      <ns0:c r="F452" s="26" t="str">
        <ns0:v>Empleadores</ns0:v>
      </ns0:c>
      <ns0:c r="G452" s="26" t="str">
        <ns0:v>NPS</ns0:v>
      </ns0:c>
      <ns0:c r="H452" s="26" t="str">
        <ns0:v>Área I — Competencias — Agregado área</ns0:v>
      </ns0:c>
      <ns0:c r="I452" s="26" t="str">
        <ns0:v>Q4+Q5</ns0:v>
      </ns0:c>
      <ns0:c r="J452" s="26" t="n">
        <ns0:v>56.3</ns0:v>
      </ns0:c>
      <ns0:c r="K452" s="26" t="str">
        <ns0:v>NPS</ns0:v>
      </ns0:c>
      <ns0:c r="L452" s="26" t="n">
        <ns0:v>16</ns0:v>
      </ns0:c>
      <ns0:c r="M452" s="26" t="n">
        <ns0:v>0.563</ns0:v>
      </ns0:c>
      <ns0:c r="N452" s="26" t="str">
        <ns0:v>Evaluación</ns0:v>
      </ns0:c>
      <ns0:c r="O452" s="26" t="str">
        <ns0:v>Sí</ns0:v>
      </ns0:c>
      <ns0:c r="P452" s="26" t="str">
        <ns0:v>No</ns0:v>
      </ns0:c>
      <ns0:c r="Q452" s="26" t="str">
        <ns0:v>Sí</ns0:v>
      </ns0:c>
      <ns0:c r="R452" s="26" t="str">
        <ns0:v>Alta</ns0:v>
      </ns0:c>
      <ns0:c r="S452" s="26" t="str">
        <ns0:v>Área I — Competencias</ns0:v>
      </ns0:c>
      <ns0:c r="T452" s="26" t="str">
        <ns0:v>Promotores=10; Pasivos=5; Detractores=1; %Prom=62.5; %Pas=31.3</ns0:v>
      </ns0:c>
    </ns0:row>
    <ns0:row r="453">
      <ns0:c r="A453" s="26" t="str">
        <ns0:v>FG_NPS_Q25</ns0:v>
      </ns0:c>
      <ns0:c r="B453" s="26" t="str">
        <ns0:v>CAEE_F008</ns0:v>
      </ns0:c>
      <ns0:c r="C453" s="26" t="str">
        <ns0:v>Focus group 28/11/2024</ns0:v>
      </ns0:c>
      <ns0:c r="D453" s="26" t="str">
        <ns0:v>Métrica NPS</ns0:v>
      </ns0:c>
      <ns0:c r="E453" s="26" t="str">
        <ns0:v>2024-11-28</ns0:v>
      </ns0:c>
      <ns0:c r="F453" s="26" t="str">
        <ns0:v>Empleadores</ns0:v>
      </ns0:c>
      <ns0:c r="G453" s="26" t="str">
        <ns0:v>NPS</ns0:v>
      </ns0:c>
      <ns0:c r="H453" s="26" t="str">
        <ns0:v>Área II — Pregunta 5</ns0:v>
      </ns0:c>
      <ns0:c r="I453" s="26" t="str">
        <ns0:v>9|10|NR|9|6|10|9|9</ns0:v>
      </ns0:c>
      <ns0:c r="J453" s="26" t="n">
        <ns0:v>71.4</ns0:v>
      </ns0:c>
      <ns0:c r="K453" s="26" t="str">
        <ns0:v>NPS</ns0:v>
      </ns0:c>
      <ns0:c r="L453" s="26" t="n">
        <ns0:v>7</ns0:v>
      </ns0:c>
      <ns0:c r="M453" s="26" t="n">
        <ns0:v>0.7140000000000001</ns0:v>
      </ns0:c>
      <ns0:c r="N453" s="26" t="str">
        <ns0:v>Evaluación</ns0:v>
      </ns0:c>
      <ns0:c r="O453" s="26" t="str">
        <ns0:v>Sí</ns0:v>
      </ns0:c>
      <ns0:c r="P453" s="26" t="str">
        <ns0:v>No</ns0:v>
      </ns0:c>
      <ns0:c r="Q453" s="26" t="str">
        <ns0:v>Sí</ns0:v>
      </ns0:c>
      <ns0:c r="R453" s="26" t="str">
        <ns0:v>Alta</ns0:v>
      </ns0:c>
      <ns0:c r="S453" s="26" t="str">
        <ns0:v>Área II</ns0:v>
      </ns0:c>
      <ns0:c r="T453" s="26" t="str">
        <ns0:v>Promotores=6; Pasivos=0; Detractores=1; %Prom=85.7; %Pas=0.0</ns0:v>
      </ns0:c>
    </ns0:row>
    <ns0:row r="454">
      <ns0:c r="A454" s="26" t="str">
        <ns0:v>FG_NPS_Q26</ns0:v>
      </ns0:c>
      <ns0:c r="B454" s="26" t="str">
        <ns0:v>CAEE_F008</ns0:v>
      </ns0:c>
      <ns0:c r="C454" s="26" t="str">
        <ns0:v>Focus group 28/11/2024</ns0:v>
      </ns0:c>
      <ns0:c r="D454" s="26" t="str">
        <ns0:v>Métrica NPS</ns0:v>
      </ns0:c>
      <ns0:c r="E454" s="26" t="str">
        <ns0:v>2024-11-28</ns0:v>
      </ns0:c>
      <ns0:c r="F454" s="26" t="str">
        <ns0:v>Empleadores</ns0:v>
      </ns0:c>
      <ns0:c r="G454" s="26" t="str">
        <ns0:v>NPS</ns0:v>
      </ns0:c>
      <ns0:c r="H454" s="26" t="str">
        <ns0:v>Área II — Pregunta 6</ns0:v>
      </ns0:c>
      <ns0:c r="I454" s="26" t="str">
        <ns0:v>8|5|7|7|8|6|7|7</ns0:v>
      </ns0:c>
      <ns0:c r="J454" s="26" t="n">
        <ns0:v>-25</ns0:v>
      </ns0:c>
      <ns0:c r="K454" s="26" t="str">
        <ns0:v>NPS</ns0:v>
      </ns0:c>
      <ns0:c r="L454" s="26" t="n">
        <ns0:v>8</ns0:v>
      </ns0:c>
      <ns0:c r="M454" s="26" t="n">
        <ns0:v>-0.25</ns0:v>
      </ns0:c>
      <ns0:c r="N454" s="26" t="str">
        <ns0:v>Evaluación</ns0:v>
      </ns0:c>
      <ns0:c r="O454" s="26" t="str">
        <ns0:v>Sí</ns0:v>
      </ns0:c>
      <ns0:c r="P454" s="26" t="str">
        <ns0:v>No</ns0:v>
      </ns0:c>
      <ns0:c r="Q454" s="26" t="str">
        <ns0:v>Sí</ns0:v>
      </ns0:c>
      <ns0:c r="R454" s="26" t="str">
        <ns0:v>Alta</ns0:v>
      </ns0:c>
      <ns0:c r="S454" s="26" t="str">
        <ns0:v>Área II</ns0:v>
      </ns0:c>
      <ns0:c r="T454" s="26" t="str">
        <ns0:v>Promotores=0; Pasivos=6; Detractores=2; %Prom=0.0; %Pas=75.0</ns0:v>
      </ns0:c>
    </ns0:row>
    <ns0:row r="455">
      <ns0:c r="A455" s="26" t="str">
        <ns0:v>FG_NPS_A2</ns0:v>
      </ns0:c>
      <ns0:c r="B455" s="26" t="str">
        <ns0:v>CAEE_F008</ns0:v>
      </ns0:c>
      <ns0:c r="C455" s="26" t="str">
        <ns0:v>Focus group 28/11/2024</ns0:v>
      </ns0:c>
      <ns0:c r="D455" s="26" t="str">
        <ns0:v>Métrica NPS</ns0:v>
      </ns0:c>
      <ns0:c r="E455" s="26" t="str">
        <ns0:v>2024-11-28</ns0:v>
      </ns0:c>
      <ns0:c r="F455" s="26" t="str">
        <ns0:v>Empleadores</ns0:v>
      </ns0:c>
      <ns0:c r="G455" s="26" t="str">
        <ns0:v>NPS</ns0:v>
      </ns0:c>
      <ns0:c r="H455" s="26" t="str">
        <ns0:v>Área II — Desempeño — Agregado área</ns0:v>
      </ns0:c>
      <ns0:c r="I455" s="26" t="str">
        <ns0:v>Q5+Q6</ns0:v>
      </ns0:c>
      <ns0:c r="J455" s="26" t="n">
        <ns0:v>20</ns0:v>
      </ns0:c>
      <ns0:c r="K455" s="26" t="str">
        <ns0:v>NPS</ns0:v>
      </ns0:c>
      <ns0:c r="L455" s="26" t="n">
        <ns0:v>15</ns0:v>
      </ns0:c>
      <ns0:c r="M455" s="26" t="n">
        <ns0:v>0.2</ns0:v>
      </ns0:c>
      <ns0:c r="N455" s="26" t="str">
        <ns0:v>Evaluación</ns0:v>
      </ns0:c>
      <ns0:c r="O455" s="26" t="str">
        <ns0:v>Sí</ns0:v>
      </ns0:c>
      <ns0:c r="P455" s="26" t="str">
        <ns0:v>No</ns0:v>
      </ns0:c>
      <ns0:c r="Q455" s="26" t="str">
        <ns0:v>Sí</ns0:v>
      </ns0:c>
      <ns0:c r="R455" s="26" t="str">
        <ns0:v>Alta</ns0:v>
      </ns0:c>
      <ns0:c r="S455" s="26" t="str">
        <ns0:v>Área II — Desempeño</ns0:v>
      </ns0:c>
      <ns0:c r="T455" s="26" t="str">
        <ns0:v>Promotores=6; Pasivos=6; Detractores=3; %Prom=40.0; %Pas=40.0</ns0:v>
      </ns0:c>
    </ns0:row>
    <ns0:row r="456">
      <ns0:c r="A456" s="26" t="str">
        <ns0:v>FG_NPS_Q33</ns0:v>
      </ns0:c>
      <ns0:c r="B456" s="26" t="str">
        <ns0:v>CAEE_F008</ns0:v>
      </ns0:c>
      <ns0:c r="C456" s="26" t="str">
        <ns0:v>Focus group 28/11/2024</ns0:v>
      </ns0:c>
      <ns0:c r="D456" s="26" t="str">
        <ns0:v>Métrica NPS</ns0:v>
      </ns0:c>
      <ns0:c r="E456" s="26" t="str">
        <ns0:v>2024-11-28</ns0:v>
      </ns0:c>
      <ns0:c r="F456" s="26" t="str">
        <ns0:v>Empleadores</ns0:v>
      </ns0:c>
      <ns0:c r="G456" s="26" t="str">
        <ns0:v>NPS</ns0:v>
      </ns0:c>
      <ns0:c r="H456" s="26" t="str">
        <ns0:v>Área III — Pregunta 3</ns0:v>
      </ns0:c>
      <ns0:c r="I456" s="26" t="str">
        <ns0:v>2|5|8|6|7|2|7|8</ns0:v>
      </ns0:c>
      <ns0:c r="J456" s="26" t="n">
        <ns0:v>-50</ns0:v>
      </ns0:c>
      <ns0:c r="K456" s="26" t="str">
        <ns0:v>NPS</ns0:v>
      </ns0:c>
      <ns0:c r="L456" s="26" t="n">
        <ns0:v>8</ns0:v>
      </ns0:c>
      <ns0:c r="M456" s="26" t="n">
        <ns0:v>-0.5</ns0:v>
      </ns0:c>
      <ns0:c r="N456" s="26" t="str">
        <ns0:v>Evaluación</ns0:v>
      </ns0:c>
      <ns0:c r="O456" s="26" t="str">
        <ns0:v>Sí</ns0:v>
      </ns0:c>
      <ns0:c r="P456" s="26" t="str">
        <ns0:v>No</ns0:v>
      </ns0:c>
      <ns0:c r="Q456" s="26" t="str">
        <ns0:v>Sí</ns0:v>
      </ns0:c>
      <ns0:c r="R456" s="26" t="str">
        <ns0:v>Alta</ns0:v>
      </ns0:c>
      <ns0:c r="S456" s="26" t="str">
        <ns0:v>Área III</ns0:v>
      </ns0:c>
      <ns0:c r="T456" s="26" t="str">
        <ns0:v>Promotores=0; Pasivos=4; Detractores=4; %Prom=0.0; %Pas=50.0</ns0:v>
      </ns0:c>
    </ns0:row>
    <ns0:row r="457">
      <ns0:c r="A457" s="26" t="str">
        <ns0:v>FG_NPS_Q34</ns0:v>
      </ns0:c>
      <ns0:c r="B457" s="26" t="str">
        <ns0:v>CAEE_F008</ns0:v>
      </ns0:c>
      <ns0:c r="C457" s="26" t="str">
        <ns0:v>Focus group 28/11/2024</ns0:v>
      </ns0:c>
      <ns0:c r="D457" s="26" t="str">
        <ns0:v>Métrica NPS</ns0:v>
      </ns0:c>
      <ns0:c r="E457" s="26" t="str">
        <ns0:v>2024-11-28</ns0:v>
      </ns0:c>
      <ns0:c r="F457" s="26" t="str">
        <ns0:v>Empleadores</ns0:v>
      </ns0:c>
      <ns0:c r="G457" s="26" t="str">
        <ns0:v>NPS</ns0:v>
      </ns0:c>
      <ns0:c r="H457" s="26" t="str">
        <ns0:v>Área III — Pregunta 4</ns0:v>
      </ns0:c>
      <ns0:c r="I457" s="26" t="str">
        <ns0:v>4|4|7|7|7|4|6|8</ns0:v>
      </ns0:c>
      <ns0:c r="J457" s="26" t="n">
        <ns0:v>-50</ns0:v>
      </ns0:c>
      <ns0:c r="K457" s="26" t="str">
        <ns0:v>NPS</ns0:v>
      </ns0:c>
      <ns0:c r="L457" s="26" t="n">
        <ns0:v>8</ns0:v>
      </ns0:c>
      <ns0:c r="M457" s="26" t="n">
        <ns0:v>-0.5</ns0:v>
      </ns0:c>
      <ns0:c r="N457" s="26" t="str">
        <ns0:v>Evaluación</ns0:v>
      </ns0:c>
      <ns0:c r="O457" s="26" t="str">
        <ns0:v>Sí</ns0:v>
      </ns0:c>
      <ns0:c r="P457" s="26" t="str">
        <ns0:v>No</ns0:v>
      </ns0:c>
      <ns0:c r="Q457" s="26" t="str">
        <ns0:v>Sí</ns0:v>
      </ns0:c>
      <ns0:c r="R457" s="26" t="str">
        <ns0:v>Alta</ns0:v>
      </ns0:c>
      <ns0:c r="S457" s="26" t="str">
        <ns0:v>Área III</ns0:v>
      </ns0:c>
      <ns0:c r="T457" s="26" t="str">
        <ns0:v>Promotores=0; Pasivos=4; Detractores=4; %Prom=0.0; %Pas=50.0</ns0:v>
      </ns0:c>
    </ns0:row>
    <ns0:row r="458">
      <ns0:c r="A458" s="26" t="str">
        <ns0:v>FG_NPS_A3</ns0:v>
      </ns0:c>
      <ns0:c r="B458" s="26" t="str">
        <ns0:v>CAEE_F008</ns0:v>
      </ns0:c>
      <ns0:c r="C458" s="26" t="str">
        <ns0:v>Focus group 28/11/2024</ns0:v>
      </ns0:c>
      <ns0:c r="D458" s="26" t="str">
        <ns0:v>Métrica NPS</ns0:v>
      </ns0:c>
      <ns0:c r="E458" s="26" t="str">
        <ns0:v>2024-11-28</ns0:v>
      </ns0:c>
      <ns0:c r="F458" s="26" t="str">
        <ns0:v>Empleadores</ns0:v>
      </ns0:c>
      <ns0:c r="G458" s="26" t="str">
        <ns0:v>NPS</ns0:v>
      </ns0:c>
      <ns0:c r="H458" s="26" t="str">
        <ns0:v>Área III — Innovación/Sostenibilidad — Agregado área</ns0:v>
      </ns0:c>
      <ns0:c r="I458" s="26" t="str">
        <ns0:v>Q3+Q4</ns0:v>
      </ns0:c>
      <ns0:c r="J458" s="26" t="n">
        <ns0:v>-50</ns0:v>
      </ns0:c>
      <ns0:c r="K458" s="26" t="str">
        <ns0:v>NPS</ns0:v>
      </ns0:c>
      <ns0:c r="L458" s="26" t="n">
        <ns0:v>16</ns0:v>
      </ns0:c>
      <ns0:c r="M458" s="26" t="n">
        <ns0:v>-0.5</ns0:v>
      </ns0:c>
      <ns0:c r="N458" s="26" t="str">
        <ns0:v>Evaluación</ns0:v>
      </ns0:c>
      <ns0:c r="O458" s="26" t="str">
        <ns0:v>Sí</ns0:v>
      </ns0:c>
      <ns0:c r="P458" s="26" t="str">
        <ns0:v>No</ns0:v>
      </ns0:c>
      <ns0:c r="Q458" s="26" t="str">
        <ns0:v>Sí</ns0:v>
      </ns0:c>
      <ns0:c r="R458" s="26" t="str">
        <ns0:v>Alta</ns0:v>
      </ns0:c>
      <ns0:c r="S458" s="26" t="str">
        <ns0:v>Área III — Innovación/Sostenibilidad</ns0:v>
      </ns0:c>
      <ns0:c r="T458" s="26" t="str">
        <ns0:v>Promotores=0; Pasivos=8; Detractores=8; %Prom=0.0; %Pas=50.0</ns0:v>
      </ns0:c>
    </ns0:row>
    <ns0:row r="459">
      <ns0:c r="A459" s="26" t="str">
        <ns0:v>FG_NPS_Q53</ns0:v>
      </ns0:c>
      <ns0:c r="B459" s="26" t="str">
        <ns0:v>CAEE_F008</ns0:v>
      </ns0:c>
      <ns0:c r="C459" s="26" t="str">
        <ns0:v>Focus group 28/11/2024</ns0:v>
      </ns0:c>
      <ns0:c r="D459" s="26" t="str">
        <ns0:v>Métrica NPS</ns0:v>
      </ns0:c>
      <ns0:c r="E459" s="26" t="str">
        <ns0:v>2024-11-28</ns0:v>
      </ns0:c>
      <ns0:c r="F459" s="26" t="str">
        <ns0:v>Empleadores</ns0:v>
      </ns0:c>
      <ns0:c r="G459" s="26" t="str">
        <ns0:v>NPS</ns0:v>
      </ns0:c>
      <ns0:c r="H459" s="26" t="str">
        <ns0:v>Área V — Disposición EPN para adaptarse al mercado</ns0:v>
      </ns0:c>
      <ns0:c r="I459" s="26" t="str">
        <ns0:v>6|1|4|6|7|1|6|7</ns0:v>
      </ns0:c>
      <ns0:c r="J459" s="26" t="n">
        <ns0:v>-75</ns0:v>
      </ns0:c>
      <ns0:c r="K459" s="26" t="str">
        <ns0:v>NPS</ns0:v>
      </ns0:c>
      <ns0:c r="L459" s="26" t="n">
        <ns0:v>8</ns0:v>
      </ns0:c>
      <ns0:c r="M459" s="26" t="n">
        <ns0:v>-0.75</ns0:v>
      </ns0:c>
      <ns0:c r="N459" s="26" t="str">
        <ns0:v>Evaluación</ns0:v>
      </ns0:c>
      <ns0:c r="O459" s="26" t="str">
        <ns0:v>Sí</ns0:v>
      </ns0:c>
      <ns0:c r="P459" s="26" t="str">
        <ns0:v>No</ns0:v>
      </ns0:c>
      <ns0:c r="Q459" s="26" t="str">
        <ns0:v>Sí</ns0:v>
      </ns0:c>
      <ns0:c r="R459" s="26" t="str">
        <ns0:v>Alta</ns0:v>
      </ns0:c>
      <ns0:c r="S459" s="26" t="str">
        <ns0:v>Área V</ns0:v>
      </ns0:c>
      <ns0:c r="T459" s="26" t="str">
        <ns0:v>Promotores=0; Pasivos=2; Detractores=6; %Prom=0.0; %Pas=25.0</ns0:v>
      </ns0:c>
    </ns0:row>
    <ns0:row r="460">
      <ns0:c r="A460" s="26" t="str">
        <ns0:v>FG_NPS_Q54</ns0:v>
      </ns0:c>
      <ns0:c r="B460" s="26" t="str">
        <ns0:v>CAEE_F008</ns0:v>
      </ns0:c>
      <ns0:c r="C460" s="26" t="str">
        <ns0:v>Focus group 28/11/2024</ns0:v>
      </ns0:c>
      <ns0:c r="D460" s="26" t="str">
        <ns0:v>Métrica NPS</ns0:v>
      </ns0:c>
      <ns0:c r="E460" s="26" t="str">
        <ns0:v>2024-11-28</ns0:v>
      </ns0:c>
      <ns0:c r="F460" s="26" t="str">
        <ns0:v>Empleadores</ns0:v>
      </ns0:c>
      <ns0:c r="G460" s="26" t="str">
        <ns0:v>NPS</ns0:v>
      </ns0:c>
      <ns0:c r="H460" s="26" t="str">
        <ns0:v>Área V — Probabilidad de recomendar EPN como socio estratégico</ns0:v>
      </ns0:c>
      <ns0:c r="I460" s="26" t="str">
        <ns0:v>9|5|7|8|10|10|5|8</ns0:v>
      </ns0:c>
      <ns0:c r="J460" s="26" t="n">
        <ns0:v>12.5</ns0:v>
      </ns0:c>
      <ns0:c r="K460" s="26" t="str">
        <ns0:v>NPS</ns0:v>
      </ns0:c>
      <ns0:c r="L460" s="26" t="n">
        <ns0:v>8</ns0:v>
      </ns0:c>
      <ns0:c r="M460" s="26" t="n">
        <ns0:v>0.125</ns0:v>
      </ns0:c>
      <ns0:c r="N460" s="26" t="str">
        <ns0:v>Evaluación</ns0:v>
      </ns0:c>
      <ns0:c r="O460" s="26" t="str">
        <ns0:v>Sí</ns0:v>
      </ns0:c>
      <ns0:c r="P460" s="26" t="str">
        <ns0:v>No</ns0:v>
      </ns0:c>
      <ns0:c r="Q460" s="26" t="str">
        <ns0:v>Sí</ns0:v>
      </ns0:c>
      <ns0:c r="R460" s="26" t="str">
        <ns0:v>Alta</ns0:v>
      </ns0:c>
      <ns0:c r="S460" s="26" t="str">
        <ns0:v>Área V</ns0:v>
      </ns0:c>
      <ns0:c r="T460" s="26" t="str">
        <ns0:v>Promotores=3; Pasivos=3; Detractores=2; %Prom=37.5; %Pas=37.5</ns0:v>
      </ns0:c>
    </ns0:row>
    <ns0:row r="461">
      <ns0:c r="A461" s="26" t="str">
        <ns0:v>FG_NPS_A5_EXEC</ns0:v>
      </ns0:c>
      <ns0:c r="B461" s="26" t="str">
        <ns0:v>CAEE_F009</ns0:v>
      </ns0:c>
      <ns0:c r="C461" s="26" t="str">
        <ns0:v>Focus group 28/11/2024</ns0:v>
      </ns0:c>
      <ns0:c r="D461" s="26" t="str">
        <ns0:v>Métrica NPS</ns0:v>
      </ns0:c>
      <ns0:c r="E461" s="26" t="str">
        <ns0:v>2024-11-28</ns0:v>
      </ns0:c>
      <ns0:c r="F461" s="26" t="str">
        <ns0:v>Empleadores</ns0:v>
      </ns0:c>
      <ns0:c r="G461" s="26" t="str">
        <ns0:v>NPS</ns0:v>
      </ns0:c>
      <ns0:c r="H461" s="26" t="str">
        <ns0:v>Área V — Relación universidad-empresa — Síntesis ejecutiva</ns0:v>
      </ns0:c>
      <ns0:c r="I461" s="26" t="str">
        <ns0:v>Promedio de -75 y 13</ns0:v>
      </ns0:c>
      <ns0:c r="J461" s="26" t="n">
        <ns0:v>-31</ns0:v>
      </ns0:c>
      <ns0:c r="K461" s="26" t="str">
        <ns0:v>NPS</ns0:v>
      </ns0:c>
      <ns0:c r="L461" s="26" t="n">
        <ns0:v>16</ns0:v>
      </ns0:c>
      <ns0:c r="M461" s="26" t="n">
        <ns0:v>-0.31</ns0:v>
      </ns0:c>
      <ns0:c r="N461" s="26" t="str">
        <ns0:v>Evaluación</ns0:v>
      </ns0:c>
      <ns0:c r="O461" s="26" t="str">
        <ns0:v>No</ns0:v>
      </ns0:c>
      <ns0:c r="P461" s="26" t="str">
        <ns0:v>Sí</ns0:v>
      </ns0:c>
      <ns0:c r="Q461" s="26" t="str">
        <ns0:v>No</ns0:v>
      </ns0:c>
      <ns0:c r="R461" s="26" t="str">
        <ns0:v>Alta</ns0:v>
      </ns0:c>
      <ns0:c r="S461" s="26" t="str">
        <ns0:v>Área V — Relación universidad-empresa</ns0:v>
      </ns0:c>
      <ns0:c r="T461" s="26" t="str">
        <ns0:v>Promotores=NR; Pasivos=NR; Detractores=NR; %Prom=19.0; %Pas=31.5</ns0:v>
      </ns0:c>
    </ns0:row>
    <ns0:row r="462">
      <ns0:c r="A462" s="26" t="str">
        <ns0:v>EV_ML_001</ns0:v>
      </ns0:c>
      <ns0:c r="B462" s="26" t="str">
        <ns0:v>CAEE_F010</ns0:v>
      </ns0:c>
      <ns0:c r="C462" s="26" t="str">
        <ns0:v>Ofertas de empleo</ns0:v>
      </ns0:c>
      <ns0:c r="D462" s="26" t="str">
        <ns0:v>Oferta laboral</ns0:v>
      </ns0:c>
      <ns0:c r="E462" s="26" t="str">
        <ns0:v>Snapshot 2026-08-27</ns0:v>
      </ns0:c>
      <ns0:c r="F462" s="26" t="str">
        <ns0:v>Mercado laboral</ns0:v>
      </ns0:c>
      <ns0:c r="G462" s="26" t="str">
        <ns0:v>Puesto</ns0:v>
      </ns0:c>
      <ns0:c r="H462" s="26" t="str">
        <ns0:v>Científico de Soporte al Cliente — Axalta</ns0:v>
      </ns0:c>
      <ns0:c r="I462" s="26" t="str">
        <ns0:v>• Desarrollo y optimización de formulaciones de recubrimientos (coatings)
• Título profesional en Química o áreas afines
• Escalamiento de productos a producción y pruebas de aplicación en plantas de clientes
• Resolución de problemas técnicos utilizando metodologías como 8D
• Manejo de software de oficina, bases de datos y herramientas estadísticas</ns0:v>
      </ns0:c>
      <ns0:c r="J462" s="26" t="str">
        <ns0:v>NR</ns0:v>
      </ns0:c>
      <ns0:c r="K462" s="26" t="str">
        <ns0:v>texto</ns0:v>
      </ns0:c>
      <ns0:c r="L462" s="26" t="str">
        <ns0:v>NR</ns0:v>
      </ns0:c>
      <ns0:c r="M462" s="26" t="str">
        <ns0:v>NR</ns0:v>
      </ns0:c>
      <ns0:c r="N462" s="26" t="str">
        <ns0:v>Demanda</ns0:v>
      </ns0:c>
      <ns0:c r="O462" s="26" t="str">
        <ns0:v>Sí</ns0:v>
      </ns0:c>
      <ns0:c r="P462" s="26" t="str">
        <ns0:v>No</ns0:v>
      </ns0:c>
      <ns0:c r="Q462" s="26" t="str">
        <ns0:v>Condicional</ns0:v>
      </ns0:c>
      <ns0:c r="R462" s="26" t="str">
        <ns0:v>Alta</ns0:v>
      </ns0:c>
      <ns0:c r="S462" s="26" t="str">
        <ns0:v>https://www.linkedin.com/jobs/view/4336931237</ns0:v>
      </ns0:c>
      <ns0:c r="T462" s="26" t="str">
        <ns0:v>Sector=Químicos; Certificaciones=APQP; Experiencia=7 años o más; Comparabilidad=Contextual</ns0:v>
      </ns0:c>
    </ns0:row>
    <ns0:row r="463">
      <ns0:c r="A463" s="26" t="str">
        <ns0:v>EV_ML_002</ns0:v>
      </ns0:c>
      <ns0:c r="B463" s="26" t="str">
        <ns0:v>CAEE_F010</ns0:v>
      </ns0:c>
      <ns0:c r="C463" s="26" t="str">
        <ns0:v>Ofertas de empleo</ns0:v>
      </ns0:c>
      <ns0:c r="D463" s="26" t="str">
        <ns0:v>Oferta laboral</ns0:v>
      </ns0:c>
      <ns0:c r="E463" s="26" t="str">
        <ns0:v>Snapshot 2026-08-27</ns0:v>
      </ns0:c>
      <ns0:c r="F463" s="26" t="str">
        <ns0:v>Mercado laboral</ns0:v>
      </ns0:c>
      <ns0:c r="G463" s="26" t="str">
        <ns0:v>Puesto</ns0:v>
      </ns0:c>
      <ns0:c r="H463" s="26" t="str">
        <ns0:v>Analista Químico Senior — Nirsa S.A.</ns0:v>
      </ns0:c>
      <ns0:c r="I463" s="26" t="str">
        <ns0:v>• Formación en Ingeniería, Biología Pesquera, Tecnología en Alimentos o afines
• Realización de análisis químicos y desarrollo de métodos de control
• Experiencia en procesos productivos de conservas
• Conocimiento de normativas de calidad e inocuidad alimentaria</ns0:v>
      </ns0:c>
      <ns0:c r="J463" s="26" t="str">
        <ns0:v>NR</ns0:v>
      </ns0:c>
      <ns0:c r="K463" s="26" t="str">
        <ns0:v>texto</ns0:v>
      </ns0:c>
      <ns0:c r="L463" s="26" t="str">
        <ns0:v>NR</ns0:v>
      </ns0:c>
      <ns0:c r="M463" s="26" t="str">
        <ns0:v>NR</ns0:v>
      </ns0:c>
      <ns0:c r="N463" s="26" t="str">
        <ns0:v>Demanda</ns0:v>
      </ns0:c>
      <ns0:c r="O463" s="26" t="str">
        <ns0:v>Sí</ns0:v>
      </ns0:c>
      <ns0:c r="P463" s="26" t="str">
        <ns0:v>No</ns0:v>
      </ns0:c>
      <ns0:c r="Q463" s="26" t="str">
        <ns0:v>Sí</ns0:v>
      </ns0:c>
      <ns0:c r="R463" s="26" t="str">
        <ns0:v>Alta</ns0:v>
      </ns0:c>
      <ns0:c r="S463" s="26" t="str">
        <ns0:v>https://www.linkedin.com/jobs/view/4456968883</ns0:v>
      </ns0:c>
      <ns0:c r="T463" s="26" t="str">
        <ns0:v>Sector=Alimentos y Bebidas; Certificaciones=HACCP, BPM, BRCGS, IFS, MT; Experiencia=1 año; Comparabilidad=Alta</ns0:v>
      </ns0:c>
    </ns0:row>
    <ns0:row r="464">
      <ns0:c r="A464" s="26" t="str">
        <ns0:v>EV_ML_003</ns0:v>
      </ns0:c>
      <ns0:c r="B464" s="26" t="str">
        <ns0:v>CAEE_F010</ns0:v>
      </ns0:c>
      <ns0:c r="C464" s="26" t="str">
        <ns0:v>Ofertas de empleo</ns0:v>
      </ns0:c>
      <ns0:c r="D464" s="26" t="str">
        <ns0:v>Oferta laboral</ns0:v>
      </ns0:c>
      <ns0:c r="E464" s="26" t="str">
        <ns0:v>Snapshot 2026-08-27</ns0:v>
      </ns0:c>
      <ns0:c r="F464" s="26" t="str">
        <ns0:v>Mercado laboral</ns0:v>
      </ns0:c>
      <ns0:c r="G464" s="26" t="str">
        <ns0:v>Puesto</ns0:v>
      </ns0:c>
      <ns0:c r="H464" s="26" t="str">
        <ns0:v>Auxiliar de Producción — Nestlé</ns0:v>
      </ns0:c>
      <ns0:c r="I464" s="26" t="str">
        <ns0:v>• Titulado o egresado en Ingeniería en Alimentos, Industrial, Química o afines
• Conocimientos en gestión de procesos productivos, almacenes y aseguramiento de calidad
• Manejo de herramientas de mejora continua (DMAIC, SMED, TPM, NCE)
• Dominio avanzado de Office 365 y básico de Power BI
• Conocimientos básicos de inglés</ns0:v>
      </ns0:c>
      <ns0:c r="J464" s="26" t="str">
        <ns0:v>NR</ns0:v>
      </ns0:c>
      <ns0:c r="K464" s="26" t="str">
        <ns0:v>texto</ns0:v>
      </ns0:c>
      <ns0:c r="L464" s="26" t="str">
        <ns0:v>NR</ns0:v>
      </ns0:c>
      <ns0:c r="M464" s="26" t="str">
        <ns0:v>NR</ns0:v>
      </ns0:c>
      <ns0:c r="N464" s="26" t="str">
        <ns0:v>Demanda</ns0:v>
      </ns0:c>
      <ns0:c r="O464" s="26" t="str">
        <ns0:v>Sí</ns0:v>
      </ns0:c>
      <ns0:c r="P464" s="26" t="str">
        <ns0:v>No</ns0:v>
      </ns0:c>
      <ns0:c r="Q464" s="26" t="str">
        <ns0:v>Sí</ns0:v>
      </ns0:c>
      <ns0:c r="R464" s="26" t="str">
        <ns0:v>Alta</ns0:v>
      </ns0:c>
      <ns0:c r="S464" s="26" t="str">
        <ns0:v>https://www.linkedin.com/jobs/view/4458728540</ns0:v>
      </ns0:c>
      <ns0:c r="T464" s="26" t="str">
        <ns0:v>Sector=Alimentos y Bebidas; Certificaciones=Ninguna especificada; Experiencia=Sin experiencia; Comparabilidad=Alta</ns0:v>
      </ns0:c>
    </ns0:row>
    <ns0:row r="465">
      <ns0:c r="A465" s="26" t="str">
        <ns0:v>EV_ML_004</ns0:v>
      </ns0:c>
      <ns0:c r="B465" s="26" t="str">
        <ns0:v>CAEE_F010</ns0:v>
      </ns0:c>
      <ns0:c r="C465" s="26" t="str">
        <ns0:v>Ofertas de empleo</ns0:v>
      </ns0:c>
      <ns0:c r="D465" s="26" t="str">
        <ns0:v>Oferta laboral</ns0:v>
      </ns0:c>
      <ns0:c r="E465" s="26" t="str">
        <ns0:v>Snapshot 2026-08-27</ns0:v>
      </ns0:c>
      <ns0:c r="F465" s="26" t="str">
        <ns0:v>Mercado laboral</ns0:v>
      </ns0:c>
      <ns0:c r="G465" s="26" t="str">
        <ns0:v>Puesto</ns0:v>
      </ns0:c>
      <ns0:c r="H465" s="26" t="str">
        <ns0:v>Ingeniero de Investigación y Desarrollo (I+D) — Nestlé</ns0:v>
      </ns0:c>
      <ns0:c r="I465" s="26" t="str">
        <ns0:v>• Título en Ingeniería Química, Ingeniería de Alimentos o carreras afines
• Desarrollo e industrialización de nuevos productos (formulaciones)
• Gestión de proyectos mediante metodologías de innovación (Design Thinking, Stage Gate)
• Optimización de procesos, eficiencia operacional y mejora continua
• Manejo de Microsoft Office intermedio-avanzado e inglés avanzado</ns0:v>
      </ns0:c>
      <ns0:c r="J465" s="26" t="str">
        <ns0:v>NR</ns0:v>
      </ns0:c>
      <ns0:c r="K465" s="26" t="str">
        <ns0:v>texto</ns0:v>
      </ns0:c>
      <ns0:c r="L465" s="26" t="str">
        <ns0:v>NR</ns0:v>
      </ns0:c>
      <ns0:c r="M465" s="26" t="str">
        <ns0:v>NR</ns0:v>
      </ns0:c>
      <ns0:c r="N465" s="26" t="str">
        <ns0:v>Demanda</ns0:v>
      </ns0:c>
      <ns0:c r="O465" s="26" t="str">
        <ns0:v>Sí</ns0:v>
      </ns0:c>
      <ns0:c r="P465" s="26" t="str">
        <ns0:v>No</ns0:v>
      </ns0:c>
      <ns0:c r="Q465" s="26" t="str">
        <ns0:v>Sí</ns0:v>
      </ns0:c>
      <ns0:c r="R465" s="26" t="str">
        <ns0:v>Alta</ns0:v>
      </ns0:c>
      <ns0:c r="S465" s="26" t="str">
        <ns0:v>https://www.linkedin.com/jobs/view/4457549060</ns0:v>
      </ns0:c>
      <ns0:c r="T465" s="26" t="str">
        <ns0:v>Sector=Alimentos y Bebidas; Certificaciones=Ninguna especificada; Experiencia=Mínimo 3 años; Comparabilidad=Alta</ns0:v>
      </ns0:c>
    </ns0:row>
    <ns0:row r="466">
      <ns0:c r="A466" s="26" t="str">
        <ns0:v>EV_ML_005</ns0:v>
      </ns0:c>
      <ns0:c r="B466" s="26" t="str">
        <ns0:v>CAEE_F010</ns0:v>
      </ns0:c>
      <ns0:c r="C466" s="26" t="str">
        <ns0:v>Ofertas de empleo</ns0:v>
      </ns0:c>
      <ns0:c r="D466" s="26" t="str">
        <ns0:v>Oferta laboral</ns0:v>
      </ns0:c>
      <ns0:c r="E466" s="26" t="str">
        <ns0:v>Snapshot 2026-08-27</ns0:v>
      </ns0:c>
      <ns0:c r="F466" s="26" t="str">
        <ns0:v>Mercado laboral</ns0:v>
      </ns0:c>
      <ns0:c r="G466" s="26" t="str">
        <ns0:v>Puesto</ns0:v>
      </ns0:c>
      <ns0:c r="H466" s="26" t="str">
        <ns0:v>Analista de Producción — Qualipharm Laboratorio Farmacéutico S.A.</ns0:v>
      </ns0:c>
      <ns0:c r="I466" s="26" t="str">
        <ns0:v>• Título de tercer nivel en Bioquímica y Farmacia, Química Farmacéutica, Química o carreras afines
• Elaboración, actualización y gestión documental de procedimientos e instructivos productivos
• Seguimiento a no conformidades, planes de acción y apoyo en auditorías internas
• Análisis de información y preparación de reportes de producción
• Seguimiento a actividades de mantenimiento y mejora continua de procesos</ns0:v>
      </ns0:c>
      <ns0:c r="J466" s="26" t="str">
        <ns0:v>NR</ns0:v>
      </ns0:c>
      <ns0:c r="K466" s="26" t="str">
        <ns0:v>texto</ns0:v>
      </ns0:c>
      <ns0:c r="L466" s="26" t="str">
        <ns0:v>NR</ns0:v>
      </ns0:c>
      <ns0:c r="M466" s="26" t="str">
        <ns0:v>NR</ns0:v>
      </ns0:c>
      <ns0:c r="N466" s="26" t="str">
        <ns0:v>Demanda</ns0:v>
      </ns0:c>
      <ns0:c r="O466" s="26" t="str">
        <ns0:v>Sí</ns0:v>
      </ns0:c>
      <ns0:c r="P466" s="26" t="str">
        <ns0:v>No</ns0:v>
      </ns0:c>
      <ns0:c r="Q466" s="26" t="str">
        <ns0:v>Condicional</ns0:v>
      </ns0:c>
      <ns0:c r="R466" s="26" t="str">
        <ns0:v>Alta</ns0:v>
      </ns0:c>
      <ns0:c r="S466" s="26" t="str">
        <ns0:v>https://www.linkedin.com/jobs/view/4452273522</ns0:v>
      </ns0:c>
      <ns0:c r="T466" s="26" t="str">
        <ns0:v>Sector=Farmacéutica; Certificaciones=BPM; Experiencia=No especificado; Comparabilidad=Media</ns0:v>
      </ns0:c>
    </ns0:row>
    <ns0:row r="467">
      <ns0:c r="A467" s="26" t="str">
        <ns0:v>EV_ML_006</ns0:v>
      </ns0:c>
      <ns0:c r="B467" s="26" t="str">
        <ns0:v>CAEE_F010</ns0:v>
      </ns0:c>
      <ns0:c r="C467" s="26" t="str">
        <ns0:v>Ofertas de empleo</ns0:v>
      </ns0:c>
      <ns0:c r="D467" s="26" t="str">
        <ns0:v>Oferta laboral</ns0:v>
      </ns0:c>
      <ns0:c r="E467" s="26" t="str">
        <ns0:v>Snapshot 2026-08-27</ns0:v>
      </ns0:c>
      <ns0:c r="F467" s="26" t="str">
        <ns0:v>Mercado laboral</ns0:v>
      </ns0:c>
      <ns0:c r="G467" s="26" t="str">
        <ns0:v>Puesto</ns0:v>
      </ns0:c>
      <ns0:c r="H467" s="26" t="str">
        <ns0:v>Especialista de Aseguramiento de Calidad — Roche</ns0:v>
      </ns0:c>
      <ns0:c r="I467" s="26" t="str">
        <ns0:v>• Implementación y gestión de Sistemas de Gestión de Calidad (SGC) bajo normativa ARCSA
• Planificación y ejecución de auditorías GxP y seguimiento a planes CAPA
• Uso del sistema Veeva para gestión de desviaciones, quejas, retiros y control de cambios
• Supervisión de procesos logísticos y cualificación de la cadena de frío
• Conocimiento como SME en Integridad de Datos (Data Integrity)</ns0:v>
      </ns0:c>
      <ns0:c r="J467" s="26" t="str">
        <ns0:v>NR</ns0:v>
      </ns0:c>
      <ns0:c r="K467" s="26" t="str">
        <ns0:v>texto</ns0:v>
      </ns0:c>
      <ns0:c r="L467" s="26" t="str">
        <ns0:v>NR</ns0:v>
      </ns0:c>
      <ns0:c r="M467" s="26" t="str">
        <ns0:v>NR</ns0:v>
      </ns0:c>
      <ns0:c r="N467" s="26" t="str">
        <ns0:v>Demanda</ns0:v>
      </ns0:c>
      <ns0:c r="O467" s="26" t="str">
        <ns0:v>Sí</ns0:v>
      </ns0:c>
      <ns0:c r="P467" s="26" t="str">
        <ns0:v>No</ns0:v>
      </ns0:c>
      <ns0:c r="Q467" s="26" t="str">
        <ns0:v>Condicional</ns0:v>
      </ns0:c>
      <ns0:c r="R467" s="26" t="str">
        <ns0:v>Alta</ns0:v>
      </ns0:c>
      <ns0:c r="S467" s="26" t="str">
        <ns0:v>https://www.linkedin.com/jobs/view/4454813093</ns0:v>
      </ns0:c>
      <ns0:c r="T467" s="26" t="str">
        <ns0:v>Sector=Farmacéutica; Certificaciones=BPM, BPA, BPADT, GxP; Experiencia=No especificado; Comparabilidad=Media</ns0:v>
      </ns0:c>
    </ns0:row>
    <ns0:row r="468">
      <ns0:c r="A468" s="26" t="str">
        <ns0:v>EV_ML_007</ns0:v>
      </ns0:c>
      <ns0:c r="B468" s="26" t="str">
        <ns0:v>CAEE_F010</ns0:v>
      </ns0:c>
      <ns0:c r="C468" s="26" t="str">
        <ns0:v>Ofertas de empleo</ns0:v>
      </ns0:c>
      <ns0:c r="D468" s="26" t="str">
        <ns0:v>Oferta laboral</ns0:v>
      </ns0:c>
      <ns0:c r="E468" s="26" t="str">
        <ns0:v>Snapshot 2026-08-27</ns0:v>
      </ns0:c>
      <ns0:c r="F468" s="26" t="str">
        <ns0:v>Mercado laboral</ns0:v>
      </ns0:c>
      <ns0:c r="G468" s="26" t="str">
        <ns0:v>Puesto</ns0:v>
      </ns0:c>
      <ns0:c r="H468" s="26" t="str">
        <ns0:v>Ingeniero de Mantenimiento Predictivo / CBM — Lundin Gold Ecuador</ns0:v>
      </ns0:c>
      <ns0:c r="I468" s="26" t="str">
        <ns0:v>• Dominio de técnicas de Mantenimiento Basado en Condición - CBM (análisis de vibraciones, termografía, análisis de aceite, ultrasonido)
• Gestión de avisos e historial de mantenimiento en SAP PM bajo la taxonomía ISO 14224
• Análisis de variables operativas y datos de proceso a través de sistemas SCADA, telemetría y sensores en línea
• Aplicación de metodologías de confiabilidad y análisis de fallas (RCA/ACR, FMEA/RCM)</ns0:v>
      </ns0:c>
      <ns0:c r="J468" s="26" t="str">
        <ns0:v>NR</ns0:v>
      </ns0:c>
      <ns0:c r="K468" s="26" t="str">
        <ns0:v>texto</ns0:v>
      </ns0:c>
      <ns0:c r="L468" s="26" t="str">
        <ns0:v>NR</ns0:v>
      </ns0:c>
      <ns0:c r="M468" s="26" t="str">
        <ns0:v>NR</ns0:v>
      </ns0:c>
      <ns0:c r="N468" s="26" t="str">
        <ns0:v>Demanda</ns0:v>
      </ns0:c>
      <ns0:c r="O468" s="26" t="str">
        <ns0:v>Sí</ns0:v>
      </ns0:c>
      <ns0:c r="P468" s="26" t="str">
        <ns0:v>No</ns0:v>
      </ns0:c>
      <ns0:c r="Q468" s="26" t="str">
        <ns0:v>Condicional</ns0:v>
      </ns0:c>
      <ns0:c r="R468" s="26" t="str">
        <ns0:v>Alta</ns0:v>
      </ns0:c>
      <ns0:c r="S468" s="26" t="str">
        <ns0:v>https://www.linkedin.com/jobs/view/4453744362</ns0:v>
      </ns0:c>
      <ns0:c r="T468" s="26" t="str">
        <ns0:v>Sector=Otros; Certificaciones=ISO 55000, ISO 55001, ISO 55002, ISO 14224, ISO 20816, ISO 17359; Experiencia=No especificado; Comparabilidad=Contextual</ns0:v>
      </ns0:c>
    </ns0:row>
    <ns0:row r="469">
      <ns0:c r="A469" s="26" t="str">
        <ns0:v>EV_ML_008</ns0:v>
      </ns0:c>
      <ns0:c r="B469" s="26" t="str">
        <ns0:v>CAEE_F010</ns0:v>
      </ns0:c>
      <ns0:c r="C469" s="26" t="str">
        <ns0:v>Ofertas de empleo</ns0:v>
      </ns0:c>
      <ns0:c r="D469" s="26" t="str">
        <ns0:v>Oferta laboral</ns0:v>
      </ns0:c>
      <ns0:c r="E469" s="26" t="str">
        <ns0:v>Snapshot 2026-08-27</ns0:v>
      </ns0:c>
      <ns0:c r="F469" s="26" t="str">
        <ns0:v>Mercado laboral</ns0:v>
      </ns0:c>
      <ns0:c r="G469" s="26" t="str">
        <ns0:v>Puesto</ns0:v>
      </ns0:c>
      <ns0:c r="H469" s="26" t="str">
        <ns0:v>Ingeniero de Mejoramiento Continuo — Indurama</ns0:v>
      </ns0:c>
      <ns0:c r="I469" s="26" t="str">
        <ns0:v>• Dominio de herramientas Lean Manufacturing y Lean Six Sigma
• Planificación y control de eficiencia operativa
• Optimización de procesos productivos (KPIs de seguridad, calidad y productividad)
• Gestión de presupuestos de optimización de manufactura
• Inglés técnico</ns0:v>
      </ns0:c>
      <ns0:c r="J469" s="26" t="str">
        <ns0:v>NR</ns0:v>
      </ns0:c>
      <ns0:c r="K469" s="26" t="str">
        <ns0:v>texto</ns0:v>
      </ns0:c>
      <ns0:c r="L469" s="26" t="str">
        <ns0:v>NR</ns0:v>
      </ns0:c>
      <ns0:c r="M469" s="26" t="str">
        <ns0:v>NR</ns0:v>
      </ns0:c>
      <ns0:c r="N469" s="26" t="str">
        <ns0:v>Demanda</ns0:v>
      </ns0:c>
      <ns0:c r="O469" s="26" t="str">
        <ns0:v>Sí</ns0:v>
      </ns0:c>
      <ns0:c r="P469" s="26" t="str">
        <ns0:v>No</ns0:v>
      </ns0:c>
      <ns0:c r="Q469" s="26" t="str">
        <ns0:v>Condicional</ns0:v>
      </ns0:c>
      <ns0:c r="R469" s="26" t="str">
        <ns0:v>Alta</ns0:v>
      </ns0:c>
      <ns0:c r="S469" s="26" t="str">
        <ns0:v>https://www.linkedin.com/jobs/view/4454099658</ns0:v>
      </ns0:c>
      <ns0:c r="T469" s="26" t="str">
        <ns0:v>Sector=Otros; Certificaciones=Ninguna especificada; Experiencia=4 años; Comparabilidad=Media</ns0:v>
      </ns0:c>
    </ns0:row>
    <ns0:row r="470">
      <ns0:c r="A470" s="26" t="str">
        <ns0:v>EV_ML_009</ns0:v>
      </ns0:c>
      <ns0:c r="B470" s="26" t="str">
        <ns0:v>CAEE_F010</ns0:v>
      </ns0:c>
      <ns0:c r="C470" s="26" t="str">
        <ns0:v>Ofertas de empleo</ns0:v>
      </ns0:c>
      <ns0:c r="D470" s="26" t="str">
        <ns0:v>Oferta laboral</ns0:v>
      </ns0:c>
      <ns0:c r="E470" s="26" t="str">
        <ns0:v>Snapshot 2026-08-27</ns0:v>
      </ns0:c>
      <ns0:c r="F470" s="26" t="str">
        <ns0:v>Mercado laboral</ns0:v>
      </ns0:c>
      <ns0:c r="G470" s="26" t="str">
        <ns0:v>Puesto</ns0:v>
      </ns0:c>
      <ns0:c r="H470" s="26" t="str">
        <ns0:v>Analista de Laboratorio — Industrias Ales C.A</ns0:v>
      </ns0:c>
      <ns0:c r="I470" s="26" t="str">
        <ns0:v>• Formación en Ingeniería Química, Ingeniería de Alimentos, Microbiología o afines
• Conocimientos en análisis fisicoquímicos, instrumentales y microbiológicos
• Manejo de equipos e instrumentos de laboratorio
• Conocimientos en sistemas de gestión de calidad e inocuidad</ns0:v>
      </ns0:c>
      <ns0:c r="J470" s="26" t="str">
        <ns0:v>NR</ns0:v>
      </ns0:c>
      <ns0:c r="K470" s="26" t="str">
        <ns0:v>texto</ns0:v>
      </ns0:c>
      <ns0:c r="L470" s="26" t="str">
        <ns0:v>NR</ns0:v>
      </ns0:c>
      <ns0:c r="M470" s="26" t="str">
        <ns0:v>NR</ns0:v>
      </ns0:c>
      <ns0:c r="N470" s="26" t="str">
        <ns0:v>Demanda</ns0:v>
      </ns0:c>
      <ns0:c r="O470" s="26" t="str">
        <ns0:v>Sí</ns0:v>
      </ns0:c>
      <ns0:c r="P470" s="26" t="str">
        <ns0:v>No</ns0:v>
      </ns0:c>
      <ns0:c r="Q470" s="26" t="str">
        <ns0:v>Sí</ns0:v>
      </ns0:c>
      <ns0:c r="R470" s="26" t="str">
        <ns0:v>Alta</ns0:v>
      </ns0:c>
      <ns0:c r="S470" s="26" t="str">
        <ns0:v>https://www.linkedin.com/jobs/view/4450167506</ns0:v>
      </ns0:c>
      <ns0:c r="T470" s="26" t="str">
        <ns0:v>Sector=Alimentos y Bebidas; Certificaciones=Ninguna especificada; Experiencia=1 a 2 años; Comparabilidad=Alta</ns0:v>
      </ns0:c>
    </ns0:row>
    <ns0:row r="471">
      <ns0:c r="A471" s="26" t="str">
        <ns0:v>EV_ML_010</ns0:v>
      </ns0:c>
      <ns0:c r="B471" s="26" t="str">
        <ns0:v>CAEE_F010</ns0:v>
      </ns0:c>
      <ns0:c r="C471" s="26" t="str">
        <ns0:v>Ofertas de empleo</ns0:v>
      </ns0:c>
      <ns0:c r="D471" s="26" t="str">
        <ns0:v>Oferta laboral</ns0:v>
      </ns0:c>
      <ns0:c r="E471" s="26" t="str">
        <ns0:v>Snapshot 2026-08-27</ns0:v>
      </ns0:c>
      <ns0:c r="F471" s="26" t="str">
        <ns0:v>Mercado laboral</ns0:v>
      </ns0:c>
      <ns0:c r="G471" s="26" t="str">
        <ns0:v>Puesto</ns0:v>
      </ns0:c>
      <ns0:c r="H471" s="26" t="str">
        <ns0:v>Ingeniero de Transformación Operacional y Proyectos — MARBELIZE S.A.</ns0:v>
      </ns0:c>
      <ns0:c r="I471" s="26" t="str">
        <ns0:v>• Título universitario en Ingeniería Mecánica (deseable postgrado en Proyectos o Gestión de Operaciones)
• Conocimiento en metodologías Lean, optimización de procesos y gestión del cambio
• Manejo de automatización, digitalización, tecnologías emergentes y arquitectura de procesos
• Dominio del idioma inglés</ns0:v>
      </ns0:c>
      <ns0:c r="J471" s="26" t="str">
        <ns0:v>NR</ns0:v>
      </ns0:c>
      <ns0:c r="K471" s="26" t="str">
        <ns0:v>texto</ns0:v>
      </ns0:c>
      <ns0:c r="L471" s="26" t="str">
        <ns0:v>NR</ns0:v>
      </ns0:c>
      <ns0:c r="M471" s="26" t="str">
        <ns0:v>NR</ns0:v>
      </ns0:c>
      <ns0:c r="N471" s="26" t="str">
        <ns0:v>Demanda</ns0:v>
      </ns0:c>
      <ns0:c r="O471" s="26" t="str">
        <ns0:v>Sí</ns0:v>
      </ns0:c>
      <ns0:c r="P471" s="26" t="str">
        <ns0:v>No</ns0:v>
      </ns0:c>
      <ns0:c r="Q471" s="26" t="str">
        <ns0:v>Sí</ns0:v>
      </ns0:c>
      <ns0:c r="R471" s="26" t="str">
        <ns0:v>Alta</ns0:v>
      </ns0:c>
      <ns0:c r="S471" s="26" t="str">
        <ns0:v>https://www.linkedin.com/jobs/view/4439279438</ns0:v>
      </ns0:c>
      <ns0:c r="T471" s="26" t="str">
        <ns0:v>Sector=Alimentos y Bebidas; Certificaciones=Ninguna especificada; Experiencia=3 a 5 años; Comparabilidad=Alta</ns0:v>
      </ns0:c>
    </ns0:row>
    <ns0:row r="472">
      <ns0:c r="A472" s="26" t="str">
        <ns0:v>EV_ML_011</ns0:v>
      </ns0:c>
      <ns0:c r="B472" s="26" t="str">
        <ns0:v>CAEE_F010</ns0:v>
      </ns0:c>
      <ns0:c r="C472" s="26" t="str">
        <ns0:v>Ofertas de empleo</ns0:v>
      </ns0:c>
      <ns0:c r="D472" s="26" t="str">
        <ns0:v>Oferta laboral</ns0:v>
      </ns0:c>
      <ns0:c r="E472" s="26" t="str">
        <ns0:v>Snapshot 2026-08-27</ns0:v>
      </ns0:c>
      <ns0:c r="F472" s="26" t="str">
        <ns0:v>Mercado laboral</ns0:v>
      </ns0:c>
      <ns0:c r="G472" s="26" t="str">
        <ns0:v>Puesto</ns0:v>
      </ns0:c>
      <ns0:c r="H472" s="26" t="str">
        <ns0:v>Analista de Investigación y Desarrollo — ADITMAQ Aditivos y maquinarias S.A.S</ns0:v>
      </ns0:c>
      <ns0:c r="I472" s="26" t="str">
        <ns0:v>• Conocimiento en procesos de extracción de fuentes botánicas
• Investigación, formulación y escalado industrial de nuevos productos
• Conocimiento de regulaciones alimentarias nacionales e internacionales (INEN, CODEX, FDA)
• Manejo de sistemas de aseguramiento/control de la calidad y Buenas Prácticas de Manufactura
• Dominio del idioma inglés a nivel intermedio - avanzado</ns0:v>
      </ns0:c>
      <ns0:c r="J472" s="26" t="str">
        <ns0:v>NR</ns0:v>
      </ns0:c>
      <ns0:c r="K472" s="26" t="str">
        <ns0:v>texto</ns0:v>
      </ns0:c>
      <ns0:c r="L472" s="26" t="str">
        <ns0:v>NR</ns0:v>
      </ns0:c>
      <ns0:c r="M472" s="26" t="str">
        <ns0:v>NR</ns0:v>
      </ns0:c>
      <ns0:c r="N472" s="26" t="str">
        <ns0:v>Demanda</ns0:v>
      </ns0:c>
      <ns0:c r="O472" s="26" t="str">
        <ns0:v>Sí</ns0:v>
      </ns0:c>
      <ns0:c r="P472" s="26" t="str">
        <ns0:v>No</ns0:v>
      </ns0:c>
      <ns0:c r="Q472" s="26" t="str">
        <ns0:v>Sí</ns0:v>
      </ns0:c>
      <ns0:c r="R472" s="26" t="str">
        <ns0:v>Alta</ns0:v>
      </ns0:c>
      <ns0:c r="S472" s="26" t="str">
        <ns0:v>https://www.linkedin.com/jobs/view/4431535780</ns0:v>
      </ns0:c>
      <ns0:c r="T472" s="26" t="str">
        <ns0:v>Sector=Alimentos y Bebidas; Certificaciones=NTE INEN, CODEX, FDA, BPM; Experiencia=3 a 5 años; Comparabilidad=Alta</ns0:v>
      </ns0:c>
    </ns0:row>
    <ns0:row r="473">
      <ns0:c r="A473" s="26" t="str">
        <ns0:v>EV_ML_012</ns0:v>
      </ns0:c>
      <ns0:c r="B473" s="26" t="str">
        <ns0:v>CAEE_F010</ns0:v>
      </ns0:c>
      <ns0:c r="C473" s="26" t="str">
        <ns0:v>Ofertas de empleo</ns0:v>
      </ns0:c>
      <ns0:c r="D473" s="26" t="str">
        <ns0:v>Oferta laboral</ns0:v>
      </ns0:c>
      <ns0:c r="E473" s="26" t="str">
        <ns0:v>Snapshot 2026-08-27</ns0:v>
      </ns0:c>
      <ns0:c r="F473" s="26" t="str">
        <ns0:v>Mercado laboral</ns0:v>
      </ns0:c>
      <ns0:c r="G473" s="26" t="str">
        <ns0:v>Puesto</ns0:v>
      </ns0:c>
      <ns0:c r="H473" s="26" t="str">
        <ns0:v>Supervisor de Producción — Grünenthal Group</ns0:v>
      </ns0:c>
      <ns0:c r="I473" s="26" t="str">
        <ns0:v>• Título profesional en Química Farmacéutica o Bioquímica Farmacéutica (obligatorio)
• Manejo de herramientas de calidad farmacéutica (análisis de causa raíz, investigación de desviaciones, CAPA, validación y cualificación)
• Conocimientos en metodologías de mejora continua (Lean Manufacturing y Six Sigma)
• Liderazgo de equipos de operaciones manufactureras y cumplimiento de normas EHS
• Nivel de inglés intermedio a avanzado</ns0:v>
      </ns0:c>
      <ns0:c r="J473" s="26" t="str">
        <ns0:v>NR</ns0:v>
      </ns0:c>
      <ns0:c r="K473" s="26" t="str">
        <ns0:v>texto</ns0:v>
      </ns0:c>
      <ns0:c r="L473" s="26" t="str">
        <ns0:v>NR</ns0:v>
      </ns0:c>
      <ns0:c r="M473" s="26" t="str">
        <ns0:v>NR</ns0:v>
      </ns0:c>
      <ns0:c r="N473" s="26" t="str">
        <ns0:v>Demanda</ns0:v>
      </ns0:c>
      <ns0:c r="O473" s="26" t="str">
        <ns0:v>Sí</ns0:v>
      </ns0:c>
      <ns0:c r="P473" s="26" t="str">
        <ns0:v>No</ns0:v>
      </ns0:c>
      <ns0:c r="Q473" s="26" t="str">
        <ns0:v>Condicional</ns0:v>
      </ns0:c>
      <ns0:c r="R473" s="26" t="str">
        <ns0:v>Alta</ns0:v>
      </ns0:c>
      <ns0:c r="S473" s="26" t="str">
        <ns0:v>https://www.linkedin.com/jobs/view/4426795839</ns0:v>
      </ns0:c>
      <ns0:c r="T473" s="26" t="str">
        <ns0:v>Sector=Farmacéutica; Certificaciones=BPM; Experiencia=No especificada; Comparabilidad=Media</ns0:v>
      </ns0:c>
    </ns0:row>
    <ns0:row r="474">
      <ns0:c r="A474" s="26" t="str">
        <ns0:v>EV_ML_013</ns0:v>
      </ns0:c>
      <ns0:c r="B474" s="26" t="str">
        <ns0:v>CAEE_F010</ns0:v>
      </ns0:c>
      <ns0:c r="C474" s="26" t="str">
        <ns0:v>Ofertas de empleo</ns0:v>
      </ns0:c>
      <ns0:c r="D474" s="26" t="str">
        <ns0:v>Oferta laboral</ns0:v>
      </ns0:c>
      <ns0:c r="E474" s="26" t="str">
        <ns0:v>Snapshot 2026-08-27</ns0:v>
      </ns0:c>
      <ns0:c r="F474" s="26" t="str">
        <ns0:v>Mercado laboral</ns0:v>
      </ns0:c>
      <ns0:c r="G474" s="26" t="str">
        <ns0:v>Puesto</ns0:v>
      </ns0:c>
      <ns0:c r="H474" s="26" t="str">
        <ns0:v>Trainee GEN-F — La Fabril</ns0:v>
      </ns0:c>
      <ns0:c r="I474" s="26" t="str">
        <ns0:v>• Manejo de herramientas de analítica y visualización de datos (Python, SQL, Power BI, Tableau)
• Excel avanzado y modelamiento de datos
• Conocimiento en análisis estadístico y manejo de grandes volúmenes de datos
• Bases de automatización y eficiencia de procesos
• Inglés nivel intermedio/avanzado</ns0:v>
      </ns0:c>
      <ns0:c r="J474" s="26" t="str">
        <ns0:v>NR</ns0:v>
      </ns0:c>
      <ns0:c r="K474" s="26" t="str">
        <ns0:v>texto</ns0:v>
      </ns0:c>
      <ns0:c r="L474" s="26" t="str">
        <ns0:v>NR</ns0:v>
      </ns0:c>
      <ns0:c r="M474" s="26" t="str">
        <ns0:v>NR</ns0:v>
      </ns0:c>
      <ns0:c r="N474" s="26" t="str">
        <ns0:v>Demanda</ns0:v>
      </ns0:c>
      <ns0:c r="O474" s="26" t="str">
        <ns0:v>Sí</ns0:v>
      </ns0:c>
      <ns0:c r="P474" s="26" t="str">
        <ns0:v>No</ns0:v>
      </ns0:c>
      <ns0:c r="Q474" s="26" t="str">
        <ns0:v>Sí</ns0:v>
      </ns0:c>
      <ns0:c r="R474" s="26" t="str">
        <ns0:v>Alta</ns0:v>
      </ns0:c>
      <ns0:c r="S474" s="26" t="str">
        <ns0:v>https://www.linkedin.com/jobs/view/4416848123</ns0:v>
      </ns0:c>
      <ns0:c r="T474" s="26" t="str">
        <ns0:v>Sector=Agroindustria; Certificaciones=Ninguna especificada; Experiencia=Sin experiencia; Comparabilidad=Alta</ns0:v>
      </ns0:c>
    </ns0:row>
    <ns0:row r="475">
      <ns0:c r="A475" s="26" t="str">
        <ns0:v>EV_ML_014</ns0:v>
      </ns0:c>
      <ns0:c r="B475" s="26" t="str">
        <ns0:v>CAEE_F010</ns0:v>
      </ns0:c>
      <ns0:c r="C475" s="26" t="str">
        <ns0:v>Ofertas de empleo</ns0:v>
      </ns0:c>
      <ns0:c r="D475" s="26" t="str">
        <ns0:v>Oferta laboral</ns0:v>
      </ns0:c>
      <ns0:c r="E475" s="26" t="str">
        <ns0:v>Snapshot 2026-08-27</ns0:v>
      </ns0:c>
      <ns0:c r="F475" s="26" t="str">
        <ns0:v>Mercado laboral</ns0:v>
      </ns0:c>
      <ns0:c r="G475" s="26" t="str">
        <ns0:v>Puesto</ns0:v>
      </ns0:c>
      <ns0:c r="H475" s="26" t="str">
        <ns0:v>Responsable de Calidad — Mondel - Quesos Gourmet</ns0:v>
      </ns0:c>
      <ns0:c r="I475" s="26" t="str">
        <ns0:v>• Diseño e implementación de Sistemas de Gestión de Calidad e Inocuidad Alimentaria
• Realización e interpretación de análisis fisicoquímicos y microbiológicos
• Control de parámetros de calidad en elaboración de productos lácteos
• Gestión de auditorías internas, externas y cumplimiento de normativa sanitaria ecuatoriana</ns0:v>
      </ns0:c>
      <ns0:c r="J475" s="26" t="str">
        <ns0:v>NR</ns0:v>
      </ns0:c>
      <ns0:c r="K475" s="26" t="str">
        <ns0:v>texto</ns0:v>
      </ns0:c>
      <ns0:c r="L475" s="26" t="str">
        <ns0:v>NR</ns0:v>
      </ns0:c>
      <ns0:c r="M475" s="26" t="str">
        <ns0:v>NR</ns0:v>
      </ns0:c>
      <ns0:c r="N475" s="26" t="str">
        <ns0:v>Demanda</ns0:v>
      </ns0:c>
      <ns0:c r="O475" s="26" t="str">
        <ns0:v>Sí</ns0:v>
      </ns0:c>
      <ns0:c r="P475" s="26" t="str">
        <ns0:v>No</ns0:v>
      </ns0:c>
      <ns0:c r="Q475" s="26" t="str">
        <ns0:v>Sí</ns0:v>
      </ns0:c>
      <ns0:c r="R475" s="26" t="str">
        <ns0:v>Alta</ns0:v>
      </ns0:c>
      <ns0:c r="S475" s="26" t="str">
        <ns0:v>https://www.linkedin.com/jobs/view/4459315809</ns0:v>
      </ns0:c>
      <ns0:c r="T475" s="26" t="str">
        <ns0:v>Sector=Alimentos y Bebidas; Certificaciones=HACCP, BPM; Experiencia=2 años; Comparabilidad=Alta</ns0:v>
      </ns0:c>
    </ns0:row>
    <ns0:row r="476">
      <ns0:c r="A476" s="26" t="str">
        <ns0:v>EV_ML_015</ns0:v>
      </ns0:c>
      <ns0:c r="B476" s="26" t="str">
        <ns0:v>CAEE_F010</ns0:v>
      </ns0:c>
      <ns0:c r="C476" s="26" t="str">
        <ns0:v>Ofertas de empleo</ns0:v>
      </ns0:c>
      <ns0:c r="D476" s="26" t="str">
        <ns0:v>Oferta laboral</ns0:v>
      </ns0:c>
      <ns0:c r="E476" s="26" t="str">
        <ns0:v>Snapshot 2026-08-27</ns0:v>
      </ns0:c>
      <ns0:c r="F476" s="26" t="str">
        <ns0:v>Mercado laboral</ns0:v>
      </ns0:c>
      <ns0:c r="G476" s="26" t="str">
        <ns0:v>Puesto</ns0:v>
      </ns0:c>
      <ns0:c r="H476" s="26" t="str">
        <ns0:v>Jefe de Calidad — Empresa Confidencial</ns0:v>
      </ns0:c>
      <ns0:c r="I476" s="26" t="str">
        <ns0:v>• Administración de sistemas de gestión de calidad (ISO 9001)
• Análisis de riesgos de proceso y prevención de fallas
• Metodologías de análisis de causa raíz y mejora continua
• Auditorías de procesos y gestión de acciones correctivas
• Gestión documental y control de cambios</ns0:v>
      </ns0:c>
      <ns0:c r="J476" s="26" t="str">
        <ns0:v>NR</ns0:v>
      </ns0:c>
      <ns0:c r="K476" s="26" t="str">
        <ns0:v>texto</ns0:v>
      </ns0:c>
      <ns0:c r="L476" s="26" t="str">
        <ns0:v>NR</ns0:v>
      </ns0:c>
      <ns0:c r="M476" s="26" t="str">
        <ns0:v>NR</ns0:v>
      </ns0:c>
      <ns0:c r="N476" s="26" t="str">
        <ns0:v>Demanda</ns0:v>
      </ns0:c>
      <ns0:c r="O476" s="26" t="str">
        <ns0:v>Sí</ns0:v>
      </ns0:c>
      <ns0:c r="P476" s="26" t="str">
        <ns0:v>No</ns0:v>
      </ns0:c>
      <ns0:c r="Q476" s="26" t="str">
        <ns0:v>Condicional</ns0:v>
      </ns0:c>
      <ns0:c r="R476" s="26" t="str">
        <ns0:v>Alta</ns0:v>
      </ns0:c>
      <ns0:c r="S476" s="26" t="str">
        <ns0:v>https://www.linkedin.com/jobs/view/4457954501</ns0:v>
      </ns0:c>
      <ns0:c r="T476" s="26" t="str">
        <ns0:v>Sector=Otros; Certificaciones=ISO 9001; Experiencia=Mínimo 3 años; Comparabilidad=Media</ns0:v>
      </ns0:c>
    </ns0:row>
    <ns0:row r="477">
      <ns0:c r="A477" s="26" t="str">
        <ns0:v>EV_ML_016</ns0:v>
      </ns0:c>
      <ns0:c r="B477" s="26" t="str">
        <ns0:v>CAEE_F010</ns0:v>
      </ns0:c>
      <ns0:c r="C477" s="26" t="str">
        <ns0:v>Ofertas de empleo</ns0:v>
      </ns0:c>
      <ns0:c r="D477" s="26" t="str">
        <ns0:v>Oferta laboral</ns0:v>
      </ns0:c>
      <ns0:c r="E477" s="26" t="str">
        <ns0:v>Snapshot 2026-08-27</ns0:v>
      </ns0:c>
      <ns0:c r="F477" s="26" t="str">
        <ns0:v>Mercado laboral</ns0:v>
      </ns0:c>
      <ns0:c r="G477" s="26" t="str">
        <ns0:v>Puesto</ns0:v>
      </ns0:c>
      <ns0:c r="H477" s="26" t="str">
        <ns0:v>Gerente Técnico de Producción — Empresa Confidencial</ns0:v>
      </ns0:c>
      <ns0:c r="I477" s="26" t="str">
        <ns0:v>• Título profesional en Ingeniería Agronómica o carreras afines
• Manejo agronómico integral de rosas para exportación (nutrición, fertirriego, MIPE, sanidad vegetal)
• Planificación de producción, gestión presupuestaria y costos de operación
• Gestión de indicadores de productividad, calidad y mejora continua
• Liderazgo de operaciones de campo y gestión de equipos técnicos multidisciplinarios</ns0:v>
      </ns0:c>
      <ns0:c r="J477" s="26" t="str">
        <ns0:v>NR</ns0:v>
      </ns0:c>
      <ns0:c r="K477" s="26" t="str">
        <ns0:v>texto</ns0:v>
      </ns0:c>
      <ns0:c r="L477" s="26" t="str">
        <ns0:v>NR</ns0:v>
      </ns0:c>
      <ns0:c r="M477" s="26" t="str">
        <ns0:v>NR</ns0:v>
      </ns0:c>
      <ns0:c r="N477" s="26" t="str">
        <ns0:v>Demanda</ns0:v>
      </ns0:c>
      <ns0:c r="O477" s="26" t="str">
        <ns0:v>Sí</ns0:v>
      </ns0:c>
      <ns0:c r="P477" s="26" t="str">
        <ns0:v>No</ns0:v>
      </ns0:c>
      <ns0:c r="Q477" s="26" t="str">
        <ns0:v>Sí</ns0:v>
      </ns0:c>
      <ns0:c r="R477" s="26" t="str">
        <ns0:v>Alta</ns0:v>
      </ns0:c>
      <ns0:c r="S477" s="26" t="str">
        <ns0:v>https://www.linkedin.com/jobs/view/4457403349</ns0:v>
      </ns0:c>
      <ns0:c r="T477" s="26" t="str">
        <ns0:v>Sector=Agroindustria; Certificaciones=Ninguna especificada; Experiencia=Sólida experiencia (Nivel Gerencial); Comparabilidad=Alta</ns0:v>
      </ns0:c>
    </ns0:row>
    <ns0:row r="478">
      <ns0:c r="A478" s="26" t="str">
        <ns0:v>EV_ML_017</ns0:v>
      </ns0:c>
      <ns0:c r="B478" s="26" t="str">
        <ns0:v>CAEE_F010</ns0:v>
      </ns0:c>
      <ns0:c r="C478" s="26" t="str">
        <ns0:v>Ofertas de empleo</ns0:v>
      </ns0:c>
      <ns0:c r="D478" s="26" t="str">
        <ns0:v>Oferta laboral</ns0:v>
      </ns0:c>
      <ns0:c r="E478" s="26" t="str">
        <ns0:v>Snapshot 2026-08-27</ns0:v>
      </ns0:c>
      <ns0:c r="F478" s="26" t="str">
        <ns0:v>Mercado laboral</ns0:v>
      </ns0:c>
      <ns0:c r="G478" s="26" t="str">
        <ns0:v>Puesto</ns0:v>
      </ns0:c>
      <ns0:c r="H478" s="26" t="str">
        <ns0:v>Representante Técnico Comercial — UPL</ns0:v>
      </ns0:c>
      <ns0:c r="I478" s="26" t="str">
        <ns0:v>• Título profesional en Ingeniería Agrícola, Agrónomo o Agropecuario
• Conocimiento técnico especializado en cultivo de Banano y cultivos de la zona Costa
• Conocimientos en ventas, negociación comercial y estrategias de marketing
• Seguimiento de indicadores comerciales (Sell In, Sell Out) y gestión de cartera
• Manejo de Microsoft Office (Excel, Word, PowerPoint)</ns0:v>
      </ns0:c>
      <ns0:c r="J478" s="26" t="str">
        <ns0:v>NR</ns0:v>
      </ns0:c>
      <ns0:c r="K478" s="26" t="str">
        <ns0:v>texto</ns0:v>
      </ns0:c>
      <ns0:c r="L478" s="26" t="str">
        <ns0:v>NR</ns0:v>
      </ns0:c>
      <ns0:c r="M478" s="26" t="str">
        <ns0:v>NR</ns0:v>
      </ns0:c>
      <ns0:c r="N478" s="26" t="str">
        <ns0:v>Demanda</ns0:v>
      </ns0:c>
      <ns0:c r="O478" s="26" t="str">
        <ns0:v>Sí</ns0:v>
      </ns0:c>
      <ns0:c r="P478" s="26" t="str">
        <ns0:v>No</ns0:v>
      </ns0:c>
      <ns0:c r="Q478" s="26" t="str">
        <ns0:v>Sí</ns0:v>
      </ns0:c>
      <ns0:c r="R478" s="26" t="str">
        <ns0:v>Alta</ns0:v>
      </ns0:c>
      <ns0:c r="S478" s="26" t="str">
        <ns0:v>https://www.linkedin.com/jobs/view/4456006443</ns0:v>
      </ns0:c>
      <ns0:c r="T478" s="26" t="str">
        <ns0:v>Sector=Agroindustria; Certificaciones=Ninguna especificada; Experiencia=5 años; Comparabilidad=Alta</ns0:v>
      </ns0:c>
    </ns0:row>
    <ns0:row r="479">
      <ns0:c r="A479" s="26" t="str">
        <ns0:v>EV_ML_018</ns0:v>
      </ns0:c>
      <ns0:c r="B479" s="26" t="str">
        <ns0:v>CAEE_F010</ns0:v>
      </ns0:c>
      <ns0:c r="C479" s="26" t="str">
        <ns0:v>Ofertas de empleo</ns0:v>
      </ns0:c>
      <ns0:c r="D479" s="26" t="str">
        <ns0:v>Oferta laboral</ns0:v>
      </ns0:c>
      <ns0:c r="E479" s="26" t="str">
        <ns0:v>Snapshot 2026-08-27</ns0:v>
      </ns0:c>
      <ns0:c r="F479" s="26" t="str">
        <ns0:v>Mercado laboral</ns0:v>
      </ns0:c>
      <ns0:c r="G479" s="26" t="str">
        <ns0:v>Puesto</ns0:v>
      </ns0:c>
      <ns0:c r="H479" s="26" t="str">
        <ns0:v>Ingeniero de Investigación y Desarrollo Agronómico — Agripac S.A.</ns0:v>
      </ns0:c>
      <ns0:c r="I479" s="26" t="str">
        <ns0:v>• Título profesional en Ingeniería Agronómica o Agropecuaria
• Conocimientos en el sector florícola y cultivos andinos
• Manejo de estadística y análisis de ensayos de eficacia en campo
• Conocimiento en normativas agroquímicas
• Licencia de conducir tipo B y disponibilidad para viajar</ns0:v>
      </ns0:c>
      <ns0:c r="J479" s="26" t="str">
        <ns0:v>NR</ns0:v>
      </ns0:c>
      <ns0:c r="K479" s="26" t="str">
        <ns0:v>texto</ns0:v>
      </ns0:c>
      <ns0:c r="L479" s="26" t="str">
        <ns0:v>NR</ns0:v>
      </ns0:c>
      <ns0:c r="M479" s="26" t="str">
        <ns0:v>NR</ns0:v>
      </ns0:c>
      <ns0:c r="N479" s="26" t="str">
        <ns0:v>Demanda</ns0:v>
      </ns0:c>
      <ns0:c r="O479" s="26" t="str">
        <ns0:v>Sí</ns0:v>
      </ns0:c>
      <ns0:c r="P479" s="26" t="str">
        <ns0:v>No</ns0:v>
      </ns0:c>
      <ns0:c r="Q479" s="26" t="str">
        <ns0:v>Sí</ns0:v>
      </ns0:c>
      <ns0:c r="R479" s="26" t="str">
        <ns0:v>Alta</ns0:v>
      </ns0:c>
      <ns0:c r="S479" s="26" t="str">
        <ns0:v>https://www.linkedin.com/jobs/view/4453492529</ns0:v>
      </ns0:c>
      <ns0:c r="T479" s="26" t="str">
        <ns0:v>Sector=Agroindustria; Certificaciones=Ninguna especificada; Experiencia=1 a 3 años; Comparabilidad=Alta</ns0:v>
      </ns0:c>
    </ns0:row>
    <ns0:row r="480">
      <ns0:c r="A480" s="26" t="str">
        <ns0:v>EV_ML_019</ns0:v>
      </ns0:c>
      <ns0:c r="B480" s="26" t="str">
        <ns0:v>CAEE_F010</ns0:v>
      </ns0:c>
      <ns0:c r="C480" s="26" t="str">
        <ns0:v>Ofertas de empleo</ns0:v>
      </ns0:c>
      <ns0:c r="D480" s="26" t="str">
        <ns0:v>Oferta laboral</ns0:v>
      </ns0:c>
      <ns0:c r="E480" s="26" t="str">
        <ns0:v>Snapshot 2026-08-27</ns0:v>
      </ns0:c>
      <ns0:c r="F480" s="26" t="str">
        <ns0:v>Mercado laboral</ns0:v>
      </ns0:c>
      <ns0:c r="G480" s="26" t="str">
        <ns0:v>Puesto</ns0:v>
      </ns0:c>
      <ns0:c r="H480" s="26" t="str">
        <ns0:v>Coordinador de Alimentación Automática — CAMAHORIZONTES</ns0:v>
      </ns0:c>
      <ns0:c r="I480" s="26" t="str">
        <ns0:v>• Título profesional en Ingeniería Acuícola, Agropecuaria, Alimentos, Agrícola o carreras afines
• Manejo técnico de sistemas de alimentación automática para cultivo de camarón
• Análisis e interpretación de datos e indicadores productivos acuícolas (conversión alimenticia, crecimiento, consumo)
• Manejo de herramientas tecnológicas, sistemas de monitoreo y Excel para generación de reportes</ns0:v>
      </ns0:c>
      <ns0:c r="J480" s="26" t="str">
        <ns0:v>NR</ns0:v>
      </ns0:c>
      <ns0:c r="K480" s="26" t="str">
        <ns0:v>texto</ns0:v>
      </ns0:c>
      <ns0:c r="L480" s="26" t="str">
        <ns0:v>NR</ns0:v>
      </ns0:c>
      <ns0:c r="M480" s="26" t="str">
        <ns0:v>NR</ns0:v>
      </ns0:c>
      <ns0:c r="N480" s="26" t="str">
        <ns0:v>Demanda</ns0:v>
      </ns0:c>
      <ns0:c r="O480" s="26" t="str">
        <ns0:v>Sí</ns0:v>
      </ns0:c>
      <ns0:c r="P480" s="26" t="str">
        <ns0:v>No</ns0:v>
      </ns0:c>
      <ns0:c r="Q480" s="26" t="str">
        <ns0:v>Sí</ns0:v>
      </ns0:c>
      <ns0:c r="R480" s="26" t="str">
        <ns0:v>Alta</ns0:v>
      </ns0:c>
      <ns0:c r="S480" s="26" t="str">
        <ns0:v>https://www.linkedin.com/jobs/view/4451289248</ns0:v>
      </ns0:c>
      <ns0:c r="T480" s="26" t="str">
        <ns0:v>Sector=Agroindustria; Certificaciones=Ninguna especificada; Experiencia=No especificada; Comparabilidad=Alta</ns0:v>
      </ns0:c>
    </ns0:row>
    <ns0:row r="481">
      <ns0:c r="A481" s="26" t="str">
        <ns0:v>EV_ML_020</ns0:v>
      </ns0:c>
      <ns0:c r="B481" s="26" t="str">
        <ns0:v>CAEE_F010</ns0:v>
      </ns0:c>
      <ns0:c r="C481" s="26" t="str">
        <ns0:v>Ofertas de empleo</ns0:v>
      </ns0:c>
      <ns0:c r="D481" s="26" t="str">
        <ns0:v>Oferta laboral</ns0:v>
      </ns0:c>
      <ns0:c r="E481" s="26" t="str">
        <ns0:v>Snapshot 2026-08-27</ns0:v>
      </ns0:c>
      <ns0:c r="F481" s="26" t="str">
        <ns0:v>Mercado laboral</ns0:v>
      </ns0:c>
      <ns0:c r="G481" s="26" t="str">
        <ns0:v>Puesto</ns0:v>
      </ns0:c>
      <ns0:c r="H481" s="26" t="str">
        <ns0:v>Líder de Pilonera — ECOFROZ S.A.</ns0:v>
      </ns0:c>
      <ns0:c r="I481" s="26" t="str">
        <ns0:v>• Título universitario en Ingeniería Agropecuaria, Agronomía, Producción Agrícola o afines
• Conocimiento en manejo de viveros, piloneras o procesos agrícolas
• Supervisión de riego, fertilización, controles fitosanitarios y siembra
• Liderazgo y gestión de personal operativo
• Ejecución de planes de siembra y control de inventario de insumos</ns0:v>
      </ns0:c>
      <ns0:c r="J481" s="26" t="str">
        <ns0:v>NR</ns0:v>
      </ns0:c>
      <ns0:c r="K481" s="26" t="str">
        <ns0:v>texto</ns0:v>
      </ns0:c>
      <ns0:c r="L481" s="26" t="str">
        <ns0:v>NR</ns0:v>
      </ns0:c>
      <ns0:c r="M481" s="26" t="str">
        <ns0:v>NR</ns0:v>
      </ns0:c>
      <ns0:c r="N481" s="26" t="str">
        <ns0:v>Demanda</ns0:v>
      </ns0:c>
      <ns0:c r="O481" s="26" t="str">
        <ns0:v>Sí</ns0:v>
      </ns0:c>
      <ns0:c r="P481" s="26" t="str">
        <ns0:v>No</ns0:v>
      </ns0:c>
      <ns0:c r="Q481" s="26" t="str">
        <ns0:v>Sí</ns0:v>
      </ns0:c>
      <ns0:c r="R481" s="26" t="str">
        <ns0:v>Alta</ns0:v>
      </ns0:c>
      <ns0:c r="S481" s="26" t="str">
        <ns0:v>https://www.linkedin.com/jobs/view/4450396248</ns0:v>
      </ns0:c>
      <ns0:c r="T481" s="26" t="str">
        <ns0:v>Sector=Agroindustria; Certificaciones=Ninguna especificada; Experiencia=Mínimo 1 año; Comparabilidad=Alta</ns0:v>
      </ns0:c>
    </ns0:row>
    <ns0:row r="482">
      <ns0:c r="A482" s="26" t="str">
        <ns0:v>EV_ML_021</ns0:v>
      </ns0:c>
      <ns0:c r="B482" s="26" t="str">
        <ns0:v>CAEE_F010</ns0:v>
      </ns0:c>
      <ns0:c r="C482" s="26" t="str">
        <ns0:v>Ofertas de empleo</ns0:v>
      </ns0:c>
      <ns0:c r="D482" s="26" t="str">
        <ns0:v>Oferta laboral</ns0:v>
      </ns0:c>
      <ns0:c r="E482" s="26" t="str">
        <ns0:v>Snapshot 2026-08-27</ns0:v>
      </ns0:c>
      <ns0:c r="F482" s="26" t="str">
        <ns0:v>Mercado laboral</ns0:v>
      </ns0:c>
      <ns0:c r="G482" s="26" t="str">
        <ns0:v>Puesto</ns0:v>
      </ns0:c>
      <ns0:c r="H482" s="26" t="str">
        <ns0:v>Asistente Técnico de Investigación — Interoc Corporativo</ns0:v>
      </ns0:c>
      <ns0:c r="I482" s="26" t="str">
        <ns0:v>• Título profesional de Ingeniero Agrónomo
• Conocimientos en producción de semillas de maíz y arroz
• Experiencia en conducción de ensayos en micro y macro parcelas
• Levantamiento y análisis de datos técnicos en campo
• Licencia de conducir Tipo B y disponibilidad para viajar</ns0:v>
      </ns0:c>
      <ns0:c r="J482" s="26" t="str">
        <ns0:v>NR</ns0:v>
      </ns0:c>
      <ns0:c r="K482" s="26" t="str">
        <ns0:v>texto</ns0:v>
      </ns0:c>
      <ns0:c r="L482" s="26" t="str">
        <ns0:v>NR</ns0:v>
      </ns0:c>
      <ns0:c r="M482" s="26" t="str">
        <ns0:v>NR</ns0:v>
      </ns0:c>
      <ns0:c r="N482" s="26" t="str">
        <ns0:v>Demanda</ns0:v>
      </ns0:c>
      <ns0:c r="O482" s="26" t="str">
        <ns0:v>Sí</ns0:v>
      </ns0:c>
      <ns0:c r="P482" s="26" t="str">
        <ns0:v>No</ns0:v>
      </ns0:c>
      <ns0:c r="Q482" s="26" t="str">
        <ns0:v>Sí</ns0:v>
      </ns0:c>
      <ns0:c r="R482" s="26" t="str">
        <ns0:v>Alta</ns0:v>
      </ns0:c>
      <ns0:c r="S482" s="26" t="str">
        <ns0:v>https://www.linkedin.com/jobs/view/4385717488</ns0:v>
      </ns0:c>
      <ns0:c r="T482" s="26" t="str">
        <ns0:v>Sector=Agroindustria; Certificaciones=Ninguna especificada; Experiencia=1 a 3 años; Comparabilidad=Alta</ns0:v>
      </ns0:c>
    </ns0:row>
    <ns0:row r="483">
      <ns0:c r="A483" s="26" t="str">
        <ns0:v>EXS_001</ns0:v>
      </ns0:c>
      <ns0:c r="B483" s="26" t="str">
        <ns0:v>CAEE_F009</ns0:v>
      </ns0:c>
      <ns0:c r="C483" s="26" t="str">
        <ns0:v>Reporte ejecutivo — síntesis</ns0:v>
      </ns0:c>
      <ns0:c r="D483" s="26" t="str">
        <ns0:v>Síntesis derivada</ns0:v>
      </ns0:c>
      <ns0:c r="E483" s="26" t="str">
        <ns0:v>NR</ns0:v>
      </ns0:c>
      <ns0:c r="F483" s="26" t="str">
        <ns0:v>Graduados + empleadores</ns0:v>
      </ns0:c>
      <ns0:c r="G483" s="26" t="str">
        <ns0:v>Síntesis</ns0:v>
      </ns0:c>
      <ns0:c r="H483" s="26" t="str">
        <ns0:v>Señal integrada</ns0:v>
      </ns0:c>
      <ns0:c r="I483" s="26" t="str">
        <ns0:v>La formación técnica es la principal fortaleza percibida por graduados y empleadores.</ns0:v>
      </ns0:c>
      <ns0:c r="J483" s="26" t="str">
        <ns0:v>NR</ns0:v>
      </ns0:c>
      <ns0:c r="K483" s="26" t="str">
        <ns0:v>texto</ns0:v>
      </ns0:c>
      <ns0:c r="L483" s="26" t="str">
        <ns0:v>NR</ns0:v>
      </ns0:c>
      <ns0:c r="M483" s="26" t="str">
        <ns0:v>NR</ns0:v>
      </ns0:c>
      <ns0:c r="N483" s="26" t="str">
        <ns0:v>Síntesis</ns0:v>
      </ns0:c>
      <ns0:c r="O483" s="26" t="str">
        <ns0:v>No</ns0:v>
      </ns0:c>
      <ns0:c r="P483" s="26" t="str">
        <ns0:v>Sí</ns0:v>
      </ns0:c>
      <ns0:c r="Q483" s="26" t="str">
        <ns0:v>No</ns0:v>
      </ns0:c>
      <ns0:c r="R483" s="26" t="str">
        <ns0:v>Alta</ns0:v>
      </ns0:c>
      <ns0:c r="S483" s="26" t="str">
        <ns0:v>Partes III–IV</ns0:v>
      </ns0:c>
      <ns0:c r="T483" s="26" t="str">
        <ns0:v>Síntesis secundaria; no contar como fuente independiente.</ns0:v>
      </ns0:c>
    </ns0:row>
    <ns0:row r="484">
      <ns0:c r="A484" s="26" t="str">
        <ns0:v>EXS_002</ns0:v>
      </ns0:c>
      <ns0:c r="B484" s="26" t="str">
        <ns0:v>CAEE_F009</ns0:v>
      </ns0:c>
      <ns0:c r="C484" s="26" t="str">
        <ns0:v>Reporte ejecutivo — síntesis</ns0:v>
      </ns0:c>
      <ns0:c r="D484" s="26" t="str">
        <ns0:v>Síntesis derivada</ns0:v>
      </ns0:c>
      <ns0:c r="E484" s="26" t="str">
        <ns0:v>NR</ns0:v>
      </ns0:c>
      <ns0:c r="F484" s="26" t="str">
        <ns0:v>Graduados + empleadores</ns0:v>
      </ns0:c>
      <ns0:c r="G484" s="26" t="str">
        <ns0:v>Síntesis</ns0:v>
      </ns0:c>
      <ns0:c r="H484" s="26" t="str">
        <ns0:v>Señal integrada</ns0:v>
      </ns0:c>
      <ns0:c r="I484" s="26" t="str">
        <ns0:v>Las habilidades blandas — comunicación, liderazgo y trabajo en equipo — son la brecha más señalada por ambos grupos.</ns0:v>
      </ns0:c>
      <ns0:c r="J484" s="26" t="str">
        <ns0:v>NR</ns0:v>
      </ns0:c>
      <ns0:c r="K484" s="26" t="str">
        <ns0:v>texto</ns0:v>
      </ns0:c>
      <ns0:c r="L484" s="26" t="str">
        <ns0:v>NR</ns0:v>
      </ns0:c>
      <ns0:c r="M484" s="26" t="str">
        <ns0:v>NR</ns0:v>
      </ns0:c>
      <ns0:c r="N484" s="26" t="str">
        <ns0:v>Síntesis</ns0:v>
      </ns0:c>
      <ns0:c r="O484" s="26" t="str">
        <ns0:v>No</ns0:v>
      </ns0:c>
      <ns0:c r="P484" s="26" t="str">
        <ns0:v>Sí</ns0:v>
      </ns0:c>
      <ns0:c r="Q484" s="26" t="str">
        <ns0:v>No</ns0:v>
      </ns0:c>
      <ns0:c r="R484" s="26" t="str">
        <ns0:v>Alta</ns0:v>
      </ns0:c>
      <ns0:c r="S484" s="26" t="str">
        <ns0:v>Partes III–IV</ns0:v>
      </ns0:c>
      <ns0:c r="T484" s="26" t="str">
        <ns0:v>Síntesis secundaria; no contar como fuente independiente.</ns0:v>
      </ns0:c>
    </ns0:row>
    <ns0:row r="485">
      <ns0:c r="A485" s="26" t="str">
        <ns0:v>EXS_003</ns0:v>
      </ns0:c>
      <ns0:c r="B485" s="26" t="str">
        <ns0:v>CAEE_F009</ns0:v>
      </ns0:c>
      <ns0:c r="C485" s="26" t="str">
        <ns0:v>Reporte ejecutivo — síntesis</ns0:v>
      </ns0:c>
      <ns0:c r="D485" s="26" t="str">
        <ns0:v>Síntesis derivada</ns0:v>
      </ns0:c>
      <ns0:c r="E485" s="26" t="str">
        <ns0:v>NR</ns0:v>
      </ns0:c>
      <ns0:c r="F485" s="26" t="str">
        <ns0:v>Graduados + empleadores</ns0:v>
      </ns0:c>
      <ns0:c r="G485" s="26" t="str">
        <ns0:v>Síntesis</ns0:v>
      </ns0:c>
      <ns0:c r="H485" s="26" t="str">
        <ns0:v>Señal integrada</ns0:v>
      </ns0:c>
      <ns0:c r="I485" s="26" t="str">
        <ns0:v>Existe consenso en fortalecer análisis de datos, programación, optimización e inteligencia artificial.</ns0:v>
      </ns0:c>
      <ns0:c r="J485" s="26" t="str">
        <ns0:v>NR</ns0:v>
      </ns0:c>
      <ns0:c r="K485" s="26" t="str">
        <ns0:v>texto</ns0:v>
      </ns0:c>
      <ns0:c r="L485" s="26" t="str">
        <ns0:v>NR</ns0:v>
      </ns0:c>
      <ns0:c r="M485" s="26" t="str">
        <ns0:v>NR</ns0:v>
      </ns0:c>
      <ns0:c r="N485" s="26" t="str">
        <ns0:v>Síntesis</ns0:v>
      </ns0:c>
      <ns0:c r="O485" s="26" t="str">
        <ns0:v>No</ns0:v>
      </ns0:c>
      <ns0:c r="P485" s="26" t="str">
        <ns0:v>Sí</ns0:v>
      </ns0:c>
      <ns0:c r="Q485" s="26" t="str">
        <ns0:v>No</ns0:v>
      </ns0:c>
      <ns0:c r="R485" s="26" t="str">
        <ns0:v>Alta</ns0:v>
      </ns0:c>
      <ns0:c r="S485" s="26" t="str">
        <ns0:v>Partes III–IV</ns0:v>
      </ns0:c>
      <ns0:c r="T485" s="26" t="str">
        <ns0:v>Síntesis secundaria; no contar como fuente independiente.</ns0:v>
      </ns0:c>
    </ns0:row>
    <ns0:row r="486">
      <ns0:c r="A486" s="26" t="str">
        <ns0:v>EXS_004</ns0:v>
      </ns0:c>
      <ns0:c r="B486" s="26" t="str">
        <ns0:v>CAEE_F009</ns0:v>
      </ns0:c>
      <ns0:c r="C486" s="26" t="str">
        <ns0:v>Reporte ejecutivo — síntesis</ns0:v>
      </ns0:c>
      <ns0:c r="D486" s="26" t="str">
        <ns0:v>Síntesis derivada</ns0:v>
      </ns0:c>
      <ns0:c r="E486" s="26" t="str">
        <ns0:v>NR</ns0:v>
      </ns0:c>
      <ns0:c r="F486" s="26" t="str">
        <ns0:v>Graduados + empleadores</ns0:v>
      </ns0:c>
      <ns0:c r="G486" s="26" t="str">
        <ns0:v>Síntesis</ns0:v>
      </ns0:c>
      <ns0:c r="H486" s="26" t="str">
        <ns0:v>Señal integrada</ns0:v>
      </ns0:c>
      <ns0:c r="I486" s="26" t="str">
        <ns0:v>La sostenibilidad y los ODS deben incorporarse de forma más explícita.</ns0:v>
      </ns0:c>
      <ns0:c r="J486" s="26" t="str">
        <ns0:v>NR</ns0:v>
      </ns0:c>
      <ns0:c r="K486" s="26" t="str">
        <ns0:v>texto</ns0:v>
      </ns0:c>
      <ns0:c r="L486" s="26" t="str">
        <ns0:v>NR</ns0:v>
      </ns0:c>
      <ns0:c r="M486" s="26" t="str">
        <ns0:v>NR</ns0:v>
      </ns0:c>
      <ns0:c r="N486" s="26" t="str">
        <ns0:v>Síntesis</ns0:v>
      </ns0:c>
      <ns0:c r="O486" s="26" t="str">
        <ns0:v>No</ns0:v>
      </ns0:c>
      <ns0:c r="P486" s="26" t="str">
        <ns0:v>Sí</ns0:v>
      </ns0:c>
      <ns0:c r="Q486" s="26" t="str">
        <ns0:v>No</ns0:v>
      </ns0:c>
      <ns0:c r="R486" s="26" t="str">
        <ns0:v>Alta</ns0:v>
      </ns0:c>
      <ns0:c r="S486" s="26" t="str">
        <ns0:v>Partes III–IV</ns0:v>
      </ns0:c>
      <ns0:c r="T486" s="26" t="str">
        <ns0:v>Síntesis secundaria; no contar como fuente independiente.</ns0:v>
      </ns0:c>
    </ns0:row>
    <ns0:row r="487">
      <ns0:c r="A487" s="26" t="str">
        <ns0:v>EXS_005</ns0:v>
      </ns0:c>
      <ns0:c r="B487" s="26" t="str">
        <ns0:v>CAEE_F009</ns0:v>
      </ns0:c>
      <ns0:c r="C487" s="26" t="str">
        <ns0:v>Reporte ejecutivo — síntesis</ns0:v>
      </ns0:c>
      <ns0:c r="D487" s="26" t="str">
        <ns0:v>Síntesis derivada</ns0:v>
      </ns0:c>
      <ns0:c r="E487" s="26" t="str">
        <ns0:v>NR</ns0:v>
      </ns0:c>
      <ns0:c r="F487" s="26" t="str">
        <ns0:v>Graduados + empleadores</ns0:v>
      </ns0:c>
      <ns0:c r="G487" s="26" t="str">
        <ns0:v>Síntesis</ns0:v>
      </ns0:c>
      <ns0:c r="H487" s="26" t="str">
        <ns0:v>Señal integrada</ns0:v>
      </ns0:c>
      <ns0:c r="I487" s="26" t="str">
        <ns0:v>Se pide mayor articulación práctica con la industria: pasantías más largas, proyectos reales y visitas técnicas.</ns0:v>
      </ns0:c>
      <ns0:c r="J487" s="26" t="str">
        <ns0:v>NR</ns0:v>
      </ns0:c>
      <ns0:c r="K487" s="26" t="str">
        <ns0:v>texto</ns0:v>
      </ns0:c>
      <ns0:c r="L487" s="26" t="str">
        <ns0:v>NR</ns0:v>
      </ns0:c>
      <ns0:c r="M487" s="26" t="str">
        <ns0:v>NR</ns0:v>
      </ns0:c>
      <ns0:c r="N487" s="26" t="str">
        <ns0:v>Síntesis</ns0:v>
      </ns0:c>
      <ns0:c r="O487" s="26" t="str">
        <ns0:v>No</ns0:v>
      </ns0:c>
      <ns0:c r="P487" s="26" t="str">
        <ns0:v>Sí</ns0:v>
      </ns0:c>
      <ns0:c r="Q487" s="26" t="str">
        <ns0:v>No</ns0:v>
      </ns0:c>
      <ns0:c r="R487" s="26" t="str">
        <ns0:v>Alta</ns0:v>
      </ns0:c>
      <ns0:c r="S487" s="26" t="str">
        <ns0:v>Partes III–IV</ns0:v>
      </ns0:c>
      <ns0:c r="T487" s="26" t="str">
        <ns0:v>Síntesis secundaria; no contar como fuente independiente.</ns0:v>
      </ns0:c>
    </ns0:row>
    <ns0:row r="488">
      <ns0:c r="A488" s="26" t="str">
        <ns0:v>EXS_006</ns0:v>
      </ns0:c>
      <ns0:c r="B488" s="26" t="str">
        <ns0:v>CAEE_F009</ns0:v>
      </ns0:c>
      <ns0:c r="C488" s="26" t="str">
        <ns0:v>Reporte ejecutivo — síntesis</ns0:v>
      </ns0:c>
      <ns0:c r="D488" s="26" t="str">
        <ns0:v>Síntesis derivada</ns0:v>
      </ns0:c>
      <ns0:c r="E488" s="26" t="str">
        <ns0:v>NR</ns0:v>
      </ns0:c>
      <ns0:c r="F488" s="26" t="str">
        <ns0:v>Graduados + empleadores</ns0:v>
      </ns0:c>
      <ns0:c r="G488" s="26" t="str">
        <ns0:v>Síntesis</ns0:v>
      </ns0:c>
      <ns0:c r="H488" s="26" t="str">
        <ns0:v>Recomendación priorizada</ns0:v>
      </ns0:c>
      <ns0:c r="I488" s="26" t="str">
        <ns0:v>Reforzar análisis de datos, programación aplicada e inteligencia artificial.</ns0:v>
      </ns0:c>
      <ns0:c r="J488" s="26" t="str">
        <ns0:v>NR</ns0:v>
      </ns0:c>
      <ns0:c r="K488" s="26" t="str">
        <ns0:v>texto</ns0:v>
      </ns0:c>
      <ns0:c r="L488" s="26" t="str">
        <ns0:v>NR</ns0:v>
      </ns0:c>
      <ns0:c r="M488" s="26" t="str">
        <ns0:v>NR</ns0:v>
      </ns0:c>
      <ns0:c r="N488" s="26" t="str">
        <ns0:v>Síntesis</ns0:v>
      </ns0:c>
      <ns0:c r="O488" s="26" t="str">
        <ns0:v>No</ns0:v>
      </ns0:c>
      <ns0:c r="P488" s="26" t="str">
        <ns0:v>Sí</ns0:v>
      </ns0:c>
      <ns0:c r="Q488" s="26" t="str">
        <ns0:v>No</ns0:v>
      </ns0:c>
      <ns0:c r="R488" s="26" t="str">
        <ns0:v>Alta</ns0:v>
      </ns0:c>
      <ns0:c r="S488" s="26" t="str">
        <ns0:v>Partes III–IV</ns0:v>
      </ns0:c>
      <ns0:c r="T488" s="26" t="str">
        <ns0:v>Síntesis secundaria; no contar como fuente independiente.</ns0:v>
      </ns0:c>
    </ns0:row>
    <ns0:row r="489">
      <ns0:c r="A489" s="26" t="str">
        <ns0:v>EXS_007</ns0:v>
      </ns0:c>
      <ns0:c r="B489" s="26" t="str">
        <ns0:v>CAEE_F009</ns0:v>
      </ns0:c>
      <ns0:c r="C489" s="26" t="str">
        <ns0:v>Reporte ejecutivo — síntesis</ns0:v>
      </ns0:c>
      <ns0:c r="D489" s="26" t="str">
        <ns0:v>Síntesis derivada</ns0:v>
      </ns0:c>
      <ns0:c r="E489" s="26" t="str">
        <ns0:v>NR</ns0:v>
      </ns0:c>
      <ns0:c r="F489" s="26" t="str">
        <ns0:v>Graduados + empleadores</ns0:v>
      </ns0:c>
      <ns0:c r="G489" s="26" t="str">
        <ns0:v>Síntesis</ns0:v>
      </ns0:c>
      <ns0:c r="H489" s="26" t="str">
        <ns0:v>Recomendación priorizada</ns0:v>
      </ns0:c>
      <ns0:c r="I489" s="26" t="str">
        <ns0:v>Reforzar sostenibilidad, economía circular y energías renovables como eje transversal.</ns0:v>
      </ns0:c>
      <ns0:c r="J489" s="26" t="str">
        <ns0:v>NR</ns0:v>
      </ns0:c>
      <ns0:c r="K489" s="26" t="str">
        <ns0:v>texto</ns0:v>
      </ns0:c>
      <ns0:c r="L489" s="26" t="str">
        <ns0:v>NR</ns0:v>
      </ns0:c>
      <ns0:c r="M489" s="26" t="str">
        <ns0:v>NR</ns0:v>
      </ns0:c>
      <ns0:c r="N489" s="26" t="str">
        <ns0:v>Síntesis</ns0:v>
      </ns0:c>
      <ns0:c r="O489" s="26" t="str">
        <ns0:v>No</ns0:v>
      </ns0:c>
      <ns0:c r="P489" s="26" t="str">
        <ns0:v>Sí</ns0:v>
      </ns0:c>
      <ns0:c r="Q489" s="26" t="str">
        <ns0:v>No</ns0:v>
      </ns0:c>
      <ns0:c r="R489" s="26" t="str">
        <ns0:v>Alta</ns0:v>
      </ns0:c>
      <ns0:c r="S489" s="26" t="str">
        <ns0:v>Partes III–IV</ns0:v>
      </ns0:c>
      <ns0:c r="T489" s="26" t="str">
        <ns0:v>Síntesis secundaria; no contar como fuente independiente.</ns0:v>
      </ns0:c>
    </ns0:row>
    <ns0:row r="490">
      <ns0:c r="A490" s="26" t="str">
        <ns0:v>EXS_008</ns0:v>
      </ns0:c>
      <ns0:c r="B490" s="26" t="str">
        <ns0:v>CAEE_F009</ns0:v>
      </ns0:c>
      <ns0:c r="C490" s="26" t="str">
        <ns0:v>Reporte ejecutivo — síntesis</ns0:v>
      </ns0:c>
      <ns0:c r="D490" s="26" t="str">
        <ns0:v>Síntesis derivada</ns0:v>
      </ns0:c>
      <ns0:c r="E490" s="26" t="str">
        <ns0:v>NR</ns0:v>
      </ns0:c>
      <ns0:c r="F490" s="26" t="str">
        <ns0:v>Graduados + empleadores</ns0:v>
      </ns0:c>
      <ns0:c r="G490" s="26" t="str">
        <ns0:v>Síntesis</ns0:v>
      </ns0:c>
      <ns0:c r="H490" s="26" t="str">
        <ns0:v>Recomendación priorizada</ns0:v>
      </ns0:c>
      <ns0:c r="I490" s="26" t="str">
        <ns0:v>Revisar proporción teoría-práctica, materias redundantes y modernizar prácticas de laboratorio.</ns0:v>
      </ns0:c>
      <ns0:c r="J490" s="26" t="str">
        <ns0:v>NR</ns0:v>
      </ns0:c>
      <ns0:c r="K490" s="26" t="str">
        <ns0:v>texto</ns0:v>
      </ns0:c>
      <ns0:c r="L490" s="26" t="str">
        <ns0:v>NR</ns0:v>
      </ns0:c>
      <ns0:c r="M490" s="26" t="str">
        <ns0:v>NR</ns0:v>
      </ns0:c>
      <ns0:c r="N490" s="26" t="str">
        <ns0:v>Síntesis</ns0:v>
      </ns0:c>
      <ns0:c r="O490" s="26" t="str">
        <ns0:v>No</ns0:v>
      </ns0:c>
      <ns0:c r="P490" s="26" t="str">
        <ns0:v>Sí</ns0:v>
      </ns0:c>
      <ns0:c r="Q490" s="26" t="str">
        <ns0:v>No</ns0:v>
      </ns0:c>
      <ns0:c r="R490" s="26" t="str">
        <ns0:v>Alta</ns0:v>
      </ns0:c>
      <ns0:c r="S490" s="26" t="str">
        <ns0:v>Partes III–IV</ns0:v>
      </ns0:c>
      <ns0:c r="T490" s="26" t="str">
        <ns0:v>Síntesis secundaria; no contar como fuente independiente.</ns0:v>
      </ns0:c>
    </ns0:row>
    <ns0:row r="491">
      <ns0:c r="A491" s="26" t="str">
        <ns0:v>EXS_009</ns0:v>
      </ns0:c>
      <ns0:c r="B491" s="26" t="str">
        <ns0:v>CAEE_F009</ns0:v>
      </ns0:c>
      <ns0:c r="C491" s="26" t="str">
        <ns0:v>Reporte ejecutivo — síntesis</ns0:v>
      </ns0:c>
      <ns0:c r="D491" s="26" t="str">
        <ns0:v>Síntesis derivada</ns0:v>
      </ns0:c>
      <ns0:c r="E491" s="26" t="str">
        <ns0:v>NR</ns0:v>
      </ns0:c>
      <ns0:c r="F491" s="26" t="str">
        <ns0:v>Graduados + empleadores</ns0:v>
      </ns0:c>
      <ns0:c r="G491" s="26" t="str">
        <ns0:v>Síntesis</ns0:v>
      </ns0:c>
      <ns0:c r="H491" s="26" t="str">
        <ns0:v>Recomendación priorizada</ns0:v>
      </ns0:c>
      <ns0:c r="I491" s="26" t="str">
        <ns0:v>Evaluar obligatoriedad y duración de prácticas preprofesionales en empresa.</ns0:v>
      </ns0:c>
      <ns0:c r="J491" s="26" t="str">
        <ns0:v>NR</ns0:v>
      </ns0:c>
      <ns0:c r="K491" s="26" t="str">
        <ns0:v>texto</ns0:v>
      </ns0:c>
      <ns0:c r="L491" s="26" t="str">
        <ns0:v>NR</ns0:v>
      </ns0:c>
      <ns0:c r="M491" s="26" t="str">
        <ns0:v>NR</ns0:v>
      </ns0:c>
      <ns0:c r="N491" s="26" t="str">
        <ns0:v>Síntesis</ns0:v>
      </ns0:c>
      <ns0:c r="O491" s="26" t="str">
        <ns0:v>No</ns0:v>
      </ns0:c>
      <ns0:c r="P491" s="26" t="str">
        <ns0:v>Sí</ns0:v>
      </ns0:c>
      <ns0:c r="Q491" s="26" t="str">
        <ns0:v>No</ns0:v>
      </ns0:c>
      <ns0:c r="R491" s="26" t="str">
        <ns0:v>Alta</ns0:v>
      </ns0:c>
      <ns0:c r="S491" s="26" t="str">
        <ns0:v>Partes III–IV</ns0:v>
      </ns0:c>
      <ns0:c r="T491" s="26" t="str">
        <ns0:v>Síntesis secundaria; no contar como fuente independiente.</ns0:v>
      </ns0:c>
    </ns0:row>
    <ns0:row r="492">
      <ns0:c r="A492" s="26" t="str">
        <ns0:v>EXS_010</ns0:v>
      </ns0:c>
      <ns0:c r="B492" s="26" t="str">
        <ns0:v>CAEE_F009</ns0:v>
      </ns0:c>
      <ns0:c r="C492" s="26" t="str">
        <ns0:v>Reporte ejecutivo — síntesis</ns0:v>
      </ns0:c>
      <ns0:c r="D492" s="26" t="str">
        <ns0:v>Síntesis derivada</ns0:v>
      </ns0:c>
      <ns0:c r="E492" s="26" t="str">
        <ns0:v>NR</ns0:v>
      </ns0:c>
      <ns0:c r="F492" s="26" t="str">
        <ns0:v>Graduados + empleadores</ns0:v>
      </ns0:c>
      <ns0:c r="G492" s="26" t="str">
        <ns0:v>Síntesis</ns0:v>
      </ns0:c>
      <ns0:c r="H492" s="26" t="str">
        <ns0:v>Recomendación priorizada</ns0:v>
      </ns0:c>
      <ns0:c r="I492" s="26" t="str">
        <ns0:v>Incluir formación transversal en comunicación, liderazgo e inglés técnico.</ns0:v>
      </ns0:c>
      <ns0:c r="J492" s="26" t="str">
        <ns0:v>NR</ns0:v>
      </ns0:c>
      <ns0:c r="K492" s="26" t="str">
        <ns0:v>texto</ns0:v>
      </ns0:c>
      <ns0:c r="L492" s="26" t="str">
        <ns0:v>NR</ns0:v>
      </ns0:c>
      <ns0:c r="M492" s="26" t="str">
        <ns0:v>NR</ns0:v>
      </ns0:c>
      <ns0:c r="N492" s="26" t="str">
        <ns0:v>Síntesis</ns0:v>
      </ns0:c>
      <ns0:c r="O492" s="26" t="str">
        <ns0:v>No</ns0:v>
      </ns0:c>
      <ns0:c r="P492" s="26" t="str">
        <ns0:v>Sí</ns0:v>
      </ns0:c>
      <ns0:c r="Q492" s="26" t="str">
        <ns0:v>No</ns0:v>
      </ns0:c>
      <ns0:c r="R492" s="26" t="str">
        <ns0:v>Alta</ns0:v>
      </ns0:c>
      <ns0:c r="S492" s="26" t="str">
        <ns0:v>Partes III–IV</ns0:v>
      </ns0:c>
      <ns0:c r="T492" s="26" t="str">
        <ns0:v>Síntesis secundaria; no contar como fuente independiente.</ns0:v>
      </ns0:c>
    </ns0:row>
    <ns0:row r="493">
      <ns0:c r="A493" s="26" t="str">
        <ns0:v>EXS_011</ns0:v>
      </ns0:c>
      <ns0:c r="B493" s="26" t="str">
        <ns0:v>CAEE_F009</ns0:v>
      </ns0:c>
      <ns0:c r="C493" s="26" t="str">
        <ns0:v>Reporte ejecutivo — síntesis</ns0:v>
      </ns0:c>
      <ns0:c r="D493" s="26" t="str">
        <ns0:v>Síntesis derivada</ns0:v>
      </ns0:c>
      <ns0:c r="E493" s="26" t="str">
        <ns0:v>NR</ns0:v>
      </ns0:c>
      <ns0:c r="F493" s="26" t="str">
        <ns0:v>Graduados + empleadores</ns0:v>
      </ns0:c>
      <ns0:c r="G493" s="26" t="str">
        <ns0:v>Síntesis</ns0:v>
      </ns0:c>
      <ns0:c r="H493" s="26" t="str">
        <ns0:v>Recomendación priorizada</ns0:v>
      </ns0:c>
      <ns0:c r="I493" s="26" t="str">
        <ns0:v>Usar hallazgos como insumo para el Plan de Mejoras EUR-ACE.</ns0:v>
      </ns0:c>
      <ns0:c r="J493" s="26" t="str">
        <ns0:v>NR</ns0:v>
      </ns0:c>
      <ns0:c r="K493" s="26" t="str">
        <ns0:v>texto</ns0:v>
      </ns0:c>
      <ns0:c r="L493" s="26" t="str">
        <ns0:v>NR</ns0:v>
      </ns0:c>
      <ns0:c r="M493" s="26" t="str">
        <ns0:v>NR</ns0:v>
      </ns0:c>
      <ns0:c r="N493" s="26" t="str">
        <ns0:v>Síntesis</ns0:v>
      </ns0:c>
      <ns0:c r="O493" s="26" t="str">
        <ns0:v>No</ns0:v>
      </ns0:c>
      <ns0:c r="P493" s="26" t="str">
        <ns0:v>Sí</ns0:v>
      </ns0:c>
      <ns0:c r="Q493" s="26" t="str">
        <ns0:v>No</ns0:v>
      </ns0:c>
      <ns0:c r="R493" s="26" t="str">
        <ns0:v>Alta</ns0:v>
      </ns0:c>
      <ns0:c r="S493" s="26" t="str">
        <ns0:v>Partes III–IV</ns0:v>
      </ns0:c>
      <ns0:c r="T493" s="26" t="str">
        <ns0:v>Síntesis secundaria; no contar como fuente independiente.</ns0:v>
      </ns0:c>
    </ns0:row>
  </ns0:sheetData>
  <ns0:pageMargins left="0.7" right="0.7" top="0.75" bottom="0.75" header="0.3" footer="0.3"/>
</ns0:worksheet>
</file>

<file path=xl/worksheets/sheet57.xml><?xml version="1.0" encoding="utf-8"?>
<ns0:worksheet xmlns:ns0="http://schemas.openxmlformats.org/spreadsheetml/2006/main">
  <ns0:dimension ref="A1:G674"/>
  <ns0:sheetViews>
    <ns0:sheetView workbookViewId="0">
      <ns0:pane ySplit="1" topLeftCell="A2" activePane="bottomLeft" state="frozen"/>
    </ns0:sheetView>
  </ns0:sheetViews>
  <ns0:sheetFormatPr defaultRowHeight="15"/>
  <ns0:cols>
    <ns0:col min="1" max="1" width="10" customWidth="1"/>
    <ns0:col min="2" max="2" width="16" customWidth="1"/>
    <ns0:col min="3" max="3" width="10" customWidth="1"/>
    <ns0:col min="4" max="4" width="12" customWidth="1"/>
    <ns0:col min="5" max="5" width="37" customWidth="1"/>
    <ns0:col min="6" max="6" width="11" customWidth="1"/>
    <ns0:col min="7" max="7" width="40" customWidth="1"/>
  </ns0:cols>
  <ns0:sheetData>
    <ns0:row r="1">
      <ns0:c r="A1" s="50" t="str">
        <ns0:v>ID_Mapeo</ns0:v>
      </ns0:c>
      <ns0:c r="B1" s="50" t="str">
        <ns0:v>ID_Evidencia</ns0:v>
      </ns0:c>
      <ns0:c r="C1" s="50" t="str">
        <ns0:v>Tema_ID</ns0:v>
      </ns0:c>
      <ns0:c r="D1" s="50" t="str">
        <ns0:v>Tipo_mapeo</ns0:v>
      </ns0:c>
      <ns0:c r="E1" s="50" t="str">
        <ns0:v>Método</ns0:v>
      </ns0:c>
      <ns0:c r="F1" s="50" t="str">
        <ns0:v>Confianza</ns0:v>
      </ns0:c>
      <ns0:c r="G1" s="50" t="str">
        <ns0:v>Justificación</ns0:v>
      </ns0:c>
    </ns0:row>
    <ns0:row r="2">
      <ns0:c r="A2" s="26" t="str">
        <ns0:v>TM_00001</ns0:v>
      </ns0:c>
      <ns0:c r="B2" s="26" t="str">
        <ns0:v>SGR_0004</ns0:v>
      </ns0:c>
      <ns0:c r="C2" s="26" t="str">
        <ns0:v>T15</ns0:v>
      </ns0:c>
      <ns0:c r="D2" s="26" t="str">
        <ns0:v>DERIVADO</ns0:v>
      </ns0:c>
      <ns0:c r="E2" s="26" t="str">
        <ns0:v>Normalización temática v1.0</ns0:v>
      </ns0:c>
      <ns0:c r="F2" s="26" t="str">
        <ns0:v>Alta</ns0:v>
      </ns0:c>
      <ns0:c r="G2" s="26" t="str">
        <ns0:v>Pregunta/valor: Actualmente se encuentra trabajando — Sí</ns0:v>
      </ns0:c>
    </ns0:row>
    <ns0:row r="3">
      <ns0:c r="A3" s="26" t="str">
        <ns0:v>TM_00002</ns0:v>
      </ns0:c>
      <ns0:c r="B3" s="26" t="str">
        <ns0:v>SGR_0005</ns0:v>
      </ns0:c>
      <ns0:c r="C3" s="26" t="str">
        <ns0:v>T15</ns0:v>
      </ns0:c>
      <ns0:c r="D3" s="26" t="str">
        <ns0:v>DERIVADO</ns0:v>
      </ns0:c>
      <ns0:c r="E3" s="26" t="str">
        <ns0:v>Normalización temática v1.0</ns0:v>
      </ns0:c>
      <ns0:c r="F3" s="26" t="str">
        <ns0:v>Alta</ns0:v>
      </ns0:c>
      <ns0:c r="G3" s="26" t="str">
        <ns0:v>Pregunta/valor: Actualmente se encuentra trabajando — No</ns0:v>
      </ns0:c>
    </ns0:row>
    <ns0:row r="4">
      <ns0:c r="A4" s="26" t="str">
        <ns0:v>TM_00003</ns0:v>
      </ns0:c>
      <ns0:c r="B4" s="26" t="str">
        <ns0:v>SGR_0006</ns0:v>
      </ns0:c>
      <ns0:c r="C4" s="26" t="str">
        <ns0:v>T15</ns0:v>
      </ns0:c>
      <ns0:c r="D4" s="26" t="str">
        <ns0:v>DERIVADO</ns0:v>
      </ns0:c>
      <ns0:c r="E4" s="26" t="str">
        <ns0:v>Normalización temática v1.0</ns0:v>
      </ns0:c>
      <ns0:c r="F4" s="26" t="str">
        <ns0:v>Alta</ns0:v>
      </ns0:c>
      <ns0:c r="G4" s="26" t="str">
        <ns0:v>Pregunta/valor: Trabajo relacionado con la carrera — Sí</ns0:v>
      </ns0:c>
    </ns0:row>
    <ns0:row r="5">
      <ns0:c r="A5" s="26" t="str">
        <ns0:v>TM_00004</ns0:v>
      </ns0:c>
      <ns0:c r="B5" s="26" t="str">
        <ns0:v>SGR_0007</ns0:v>
      </ns0:c>
      <ns0:c r="C5" s="26" t="str">
        <ns0:v>T15</ns0:v>
      </ns0:c>
      <ns0:c r="D5" s="26" t="str">
        <ns0:v>DERIVADO</ns0:v>
      </ns0:c>
      <ns0:c r="E5" s="26" t="str">
        <ns0:v>Normalización temática v1.0</ns0:v>
      </ns0:c>
      <ns0:c r="F5" s="26" t="str">
        <ns0:v>Alta</ns0:v>
      </ns0:c>
      <ns0:c r="G5" s="26" t="str">
        <ns0:v>Pregunta/valor: Trabajo relacionado con la carrera — No</ns0:v>
      </ns0:c>
    </ns0:row>
    <ns0:row r="6">
      <ns0:c r="A6" s="26" t="str">
        <ns0:v>TM_00005</ns0:v>
      </ns0:c>
      <ns0:c r="B6" s="26" t="str">
        <ns0:v>SGR_0008</ns0:v>
      </ns0:c>
      <ns0:c r="C6" s="26" t="str">
        <ns0:v>T15</ns0:v>
      </ns0:c>
      <ns0:c r="D6" s="26" t="str">
        <ns0:v>DERIVADO</ns0:v>
      </ns0:c>
      <ns0:c r="E6" s="26" t="str">
        <ns0:v>Normalización temática v1.0</ns0:v>
      </ns0:c>
      <ns0:c r="F6" s="26" t="str">
        <ns0:v>Alta</ns0:v>
      </ns0:c>
      <ns0:c r="G6" s="26" t="str">
        <ns0:v>Pregunta/valor: Tiempo en la organización — 0-3 meses</ns0:v>
      </ns0:c>
    </ns0:row>
    <ns0:row r="7">
      <ns0:c r="A7" s="26" t="str">
        <ns0:v>TM_00006</ns0:v>
      </ns0:c>
      <ns0:c r="B7" s="26" t="str">
        <ns0:v>SGR_0009</ns0:v>
      </ns0:c>
      <ns0:c r="C7" s="26" t="str">
        <ns0:v>T15</ns0:v>
      </ns0:c>
      <ns0:c r="D7" s="26" t="str">
        <ns0:v>DERIVADO</ns0:v>
      </ns0:c>
      <ns0:c r="E7" s="26" t="str">
        <ns0:v>Normalización temática v1.0</ns0:v>
      </ns0:c>
      <ns0:c r="F7" s="26" t="str">
        <ns0:v>Alta</ns0:v>
      </ns0:c>
      <ns0:c r="G7" s="26" t="str">
        <ns0:v>Pregunta/valor: Tiempo en la organización — 4-6 meses</ns0:v>
      </ns0:c>
    </ns0:row>
    <ns0:row r="8">
      <ns0:c r="A8" s="26" t="str">
        <ns0:v>TM_00007</ns0:v>
      </ns0:c>
      <ns0:c r="B8" s="26" t="str">
        <ns0:v>SGR_0010</ns0:v>
      </ns0:c>
      <ns0:c r="C8" s="26" t="str">
        <ns0:v>T15</ns0:v>
      </ns0:c>
      <ns0:c r="D8" s="26" t="str">
        <ns0:v>DERIVADO</ns0:v>
      </ns0:c>
      <ns0:c r="E8" s="26" t="str">
        <ns0:v>Normalización temática v1.0</ns0:v>
      </ns0:c>
      <ns0:c r="F8" s="26" t="str">
        <ns0:v>Alta</ns0:v>
      </ns0:c>
      <ns0:c r="G8" s="26" t="str">
        <ns0:v>Pregunta/valor: Tiempo en la organización — 12 meses</ns0:v>
      </ns0:c>
    </ns0:row>
    <ns0:row r="9">
      <ns0:c r="A9" s="26" t="str">
        <ns0:v>TM_00008</ns0:v>
      </ns0:c>
      <ns0:c r="B9" s="26" t="str">
        <ns0:v>SGR_0011</ns0:v>
      </ns0:c>
      <ns0:c r="C9" s="26" t="str">
        <ns0:v>T15</ns0:v>
      </ns0:c>
      <ns0:c r="D9" s="26" t="str">
        <ns0:v>DERIVADO</ns0:v>
      </ns0:c>
      <ns0:c r="E9" s="26" t="str">
        <ns0:v>Normalización temática v1.0</ns0:v>
      </ns0:c>
      <ns0:c r="F9" s="26" t="str">
        <ns0:v>Alta</ns0:v>
      </ns0:c>
      <ns0:c r="G9" s="26" t="str">
        <ns0:v>Pregunta/valor: Sector productivo — Industria de alimentos</ns0:v>
      </ns0:c>
    </ns0:row>
    <ns0:row r="10">
      <ns0:c r="A10" s="26" t="str">
        <ns0:v>TM_00009</ns0:v>
      </ns0:c>
      <ns0:c r="B10" s="26" t="str">
        <ns0:v>SGR_0011</ns0:v>
      </ns0:c>
      <ns0:c r="C10" s="26" t="str">
        <ns0:v>T10</ns0:v>
      </ns0:c>
      <ns0:c r="D10" s="26" t="str">
        <ns0:v>DERIVADO</ns0:v>
      </ns0:c>
      <ns0:c r="E10" s="26" t="str">
        <ns0:v>Normalización temática v1.0</ns0:v>
      </ns0:c>
      <ns0:c r="F10" s="26" t="str">
        <ns0:v>Alta</ns0:v>
      </ns0:c>
      <ns0:c r="G10" s="26" t="str">
        <ns0:v>Pregunta/valor: Sector productivo — Industria de alimentos</ns0:v>
      </ns0:c>
    </ns0:row>
    <ns0:row r="11">
      <ns0:c r="A11" s="26" t="str">
        <ns0:v>TM_00010</ns0:v>
      </ns0:c>
      <ns0:c r="B11" s="26" t="str">
        <ns0:v>SGR_0012</ns0:v>
      </ns0:c>
      <ns0:c r="C11" s="26" t="str">
        <ns0:v>T15</ns0:v>
      </ns0:c>
      <ns0:c r="D11" s="26" t="str">
        <ns0:v>DERIVADO</ns0:v>
      </ns0:c>
      <ns0:c r="E11" s="26" t="str">
        <ns0:v>Normalización temática v1.0</ns0:v>
      </ns0:c>
      <ns0:c r="F11" s="26" t="str">
        <ns0:v>Alta</ns0:v>
      </ns0:c>
      <ns0:c r="G11" s="26" t="str">
        <ns0:v>Pregunta/valor: Sector productivo — Educación</ns0:v>
      </ns0:c>
    </ns0:row>
    <ns0:row r="12">
      <ns0:c r="A12" s="26" t="str">
        <ns0:v>TM_00011</ns0:v>
      </ns0:c>
      <ns0:c r="B12" s="26" t="str">
        <ns0:v>SGR_0013</ns0:v>
      </ns0:c>
      <ns0:c r="C12" s="26" t="str">
        <ns0:v>T15</ns0:v>
      </ns0:c>
      <ns0:c r="D12" s="26" t="str">
        <ns0:v>DERIVADO</ns0:v>
      </ns0:c>
      <ns0:c r="E12" s="26" t="str">
        <ns0:v>Normalización temática v1.0</ns0:v>
      </ns0:c>
      <ns0:c r="F12" s="26" t="str">
        <ns0:v>Alta</ns0:v>
      </ns0:c>
      <ns0:c r="G12" s="26" t="str">
        <ns0:v>Pregunta/valor: Cargo — Encargado de Producción</ns0:v>
      </ns0:c>
    </ns0:row>
    <ns0:row r="13">
      <ns0:c r="A13" s="26" t="str">
        <ns0:v>TM_00012</ns0:v>
      </ns0:c>
      <ns0:c r="B13" s="26" t="str">
        <ns0:v>SGR_0014</ns0:v>
      </ns0:c>
      <ns0:c r="C13" s="26" t="str">
        <ns0:v>T15</ns0:v>
      </ns0:c>
      <ns0:c r="D13" s="26" t="str">
        <ns0:v>DERIVADO</ns0:v>
      </ns0:c>
      <ns0:c r="E13" s="26" t="str">
        <ns0:v>Normalización temática v1.0</ns0:v>
      </ns0:c>
      <ns0:c r="F13" s="26" t="str">
        <ns0:v>Alta</ns0:v>
      </ns0:c>
      <ns0:c r="G13" s="26" t="str">
        <ns0:v>Pregunta/valor: Cargo — Asistente de Investigación</ns0:v>
      </ns0:c>
    </ns0:row>
    <ns0:row r="14">
      <ns0:c r="A14" s="26" t="str">
        <ns0:v>TM_00013</ns0:v>
      </ns0:c>
      <ns0:c r="B14" s="26" t="str">
        <ns0:v>SGR_0014</ns0:v>
      </ns0:c>
      <ns0:c r="C14" s="26" t="str">
        <ns0:v>T17</ns0:v>
      </ns0:c>
      <ns0:c r="D14" s="26" t="str">
        <ns0:v>DERIVADO</ns0:v>
      </ns0:c>
      <ns0:c r="E14" s="26" t="str">
        <ns0:v>Normalización temática v1.0</ns0:v>
      </ns0:c>
      <ns0:c r="F14" s="26" t="str">
        <ns0:v>Alta</ns0:v>
      </ns0:c>
      <ns0:c r="G14" s="26" t="str">
        <ns0:v>Pregunta/valor: Cargo — Asistente de Investigación</ns0:v>
      </ns0:c>
    </ns0:row>
    <ns0:row r="15">
      <ns0:c r="A15" s="26" t="str">
        <ns0:v>TM_00014</ns0:v>
      </ns0:c>
      <ns0:c r="B15" s="26" t="str">
        <ns0:v>SGR_0015</ns0:v>
      </ns0:c>
      <ns0:c r="C15" s="26" t="str">
        <ns0:v>T15</ns0:v>
      </ns0:c>
      <ns0:c r="D15" s="26" t="str">
        <ns0:v>DERIVADO</ns0:v>
      </ns0:c>
      <ns0:c r="E15" s="26" t="str">
        <ns0:v>Normalización temática v1.0</ns0:v>
      </ns0:c>
      <ns0:c r="F15" s="26" t="str">
        <ns0:v>Alta</ns0:v>
      </ns0:c>
      <ns0:c r="G15" s="26" t="str">
        <ns0:v>Pregunta/valor: Cargo — Asistente de Calidad</ns0:v>
      </ns0:c>
    </ns0:row>
    <ns0:row r="16">
      <ns0:c r="A16" s="26" t="str">
        <ns0:v>TM_00015</ns0:v>
      </ns0:c>
      <ns0:c r="B16" s="26" t="str">
        <ns0:v>SGR_0015</ns0:v>
      </ns0:c>
      <ns0:c r="C16" s="26" t="str">
        <ns0:v>T04</ns0:v>
      </ns0:c>
      <ns0:c r="D16" s="26" t="str">
        <ns0:v>DERIVADO</ns0:v>
      </ns0:c>
      <ns0:c r="E16" s="26" t="str">
        <ns0:v>Normalización temática v1.0</ns0:v>
      </ns0:c>
      <ns0:c r="F16" s="26" t="str">
        <ns0:v>Alta</ns0:v>
      </ns0:c>
      <ns0:c r="G16" s="26" t="str">
        <ns0:v>Pregunta/valor: Cargo — Asistente de Calidad</ns0:v>
      </ns0:c>
    </ns0:row>
    <ns0:row r="17">
      <ns0:c r="A17" s="26" t="str">
        <ns0:v>TM_00016</ns0:v>
      </ns0:c>
      <ns0:c r="B17" s="26" t="str">
        <ns0:v>SGR_0016</ns0:v>
      </ns0:c>
      <ns0:c r="C17" s="26" t="str">
        <ns0:v>T15</ns0:v>
      </ns0:c>
      <ns0:c r="D17" s="26" t="str">
        <ns0:v>DERIVADO</ns0:v>
      </ns0:c>
      <ns0:c r="E17" s="26" t="str">
        <ns0:v>Normalización temática v1.0</ns0:v>
      </ns0:c>
      <ns0:c r="F17" s="26" t="str">
        <ns0:v>Alta</ns0:v>
      </ns0:c>
      <ns0:c r="G17" s="26" t="str">
        <ns0:v>Pregunta/valor: Cargo — Responsable</ns0:v>
      </ns0:c>
    </ns0:row>
    <ns0:row r="18">
      <ns0:c r="A18" s="26" t="str">
        <ns0:v>TM_00017</ns0:v>
      </ns0:c>
      <ns0:c r="B18" s="26" t="str">
        <ns0:v>SGR_0017</ns0:v>
      </ns0:c>
      <ns0:c r="C18" s="26" t="str">
        <ns0:v>T15</ns0:v>
      </ns0:c>
      <ns0:c r="D18" s="26" t="str">
        <ns0:v>DERIVADO</ns0:v>
      </ns0:c>
      <ns0:c r="E18" s="26" t="str">
        <ns0:v>Normalización temática v1.0</ns0:v>
      </ns0:c>
      <ns0:c r="F18" s="26" t="str">
        <ns0:v>Alta</ns0:v>
      </ns0:c>
      <ns0:c r="G18" s="26" t="str">
        <ns0:v>Pregunta/valor: Ingreso mensual — $500</ns0:v>
      </ns0:c>
    </ns0:row>
    <ns0:row r="19">
      <ns0:c r="A19" s="26" t="str">
        <ns0:v>TM_00018</ns0:v>
      </ns0:c>
      <ns0:c r="B19" s="26" t="str">
        <ns0:v>SGR_0018</ns0:v>
      </ns0:c>
      <ns0:c r="C19" s="26" t="str">
        <ns0:v>T15</ns0:v>
      </ns0:c>
      <ns0:c r="D19" s="26" t="str">
        <ns0:v>DERIVADO</ns0:v>
      </ns0:c>
      <ns0:c r="E19" s="26" t="str">
        <ns0:v>Normalización temática v1.0</ns0:v>
      </ns0:c>
      <ns0:c r="F19" s="26" t="str">
        <ns0:v>Alta</ns0:v>
      </ns0:c>
      <ns0:c r="G19" s="26" t="str">
        <ns0:v>Pregunta/valor: Ingreso mensual — $500-999</ns0:v>
      </ns0:c>
    </ns0:row>
    <ns0:row r="20">
      <ns0:c r="A20" s="26" t="str">
        <ns0:v>TM_00019</ns0:v>
      </ns0:c>
      <ns0:c r="B20" s="26" t="str">
        <ns0:v>SGR_0019</ns0:v>
      </ns0:c>
      <ns0:c r="C20" s="26" t="str">
        <ns0:v>T15</ns0:v>
      </ns0:c>
      <ns0:c r="D20" s="26" t="str">
        <ns0:v>DERIVADO</ns0:v>
      </ns0:c>
      <ns0:c r="E20" s="26" t="str">
        <ns0:v>Normalización temática v1.0</ns0:v>
      </ns0:c>
      <ns0:c r="F20" s="26" t="str">
        <ns0:v>Alta</ns0:v>
      </ns0:c>
      <ns0:c r="G20" s="26" t="str">
        <ns0:v>Pregunta/valor: Ingreso mensual — Más de $1.000</ns0:v>
      </ns0:c>
    </ns0:row>
    <ns0:row r="21">
      <ns0:c r="A21" s="26" t="str">
        <ns0:v>TM_00020</ns0:v>
      </ns0:c>
      <ns0:c r="B21" s="26" t="str">
        <ns0:v>SGR_0020</ns0:v>
      </ns0:c>
      <ns0:c r="C21" s="26" t="str">
        <ns0:v>T07</ns0:v>
      </ns0:c>
      <ns0:c r="D21" s="26" t="str">
        <ns0:v>DERIVADO</ns0:v>
      </ns0:c>
      <ns0:c r="E21" s="26" t="str">
        <ns0:v>Normalización temática v1.0</ns0:v>
      </ns0:c>
      <ns0:c r="F21" s="26" t="str">
        <ns0:v>Alta</ns0:v>
      </ns0:c>
      <ns0:c r="G21" s="26" t="str">
        <ns0:v>Pregunta/valor: Habilidad que debió fortalecer — Habilidades blandas</ns0:v>
      </ns0:c>
    </ns0:row>
    <ns0:row r="22">
      <ns0:c r="A22" s="26" t="str">
        <ns0:v>TM_00021</ns0:v>
      </ns0:c>
      <ns0:c r="B22" s="26" t="str">
        <ns0:v>SGR_0021</ns0:v>
      </ns0:c>
      <ns0:c r="C22" s="26" t="str">
        <ns0:v>T08</ns0:v>
      </ns0:c>
      <ns0:c r="D22" s="26" t="str">
        <ns0:v>DERIVADO</ns0:v>
      </ns0:c>
      <ns0:c r="E22" s="26" t="str">
        <ns0:v>Normalización temática v1.0</ns0:v>
      </ns0:c>
      <ns0:c r="F22" s="26" t="str">
        <ns0:v>Alta</ns0:v>
      </ns0:c>
      <ns0:c r="G22" s="26" t="str">
        <ns0:v>Pregunta/valor: Habilidad que debió fortalecer — Idiomas</ns0:v>
      </ns0:c>
    </ns0:row>
    <ns0:row r="23">
      <ns0:c r="A23" s="26" t="str">
        <ns0:v>TM_00022</ns0:v>
      </ns0:c>
      <ns0:c r="B23" s="26" t="str">
        <ns0:v>SGR_0023</ns0:v>
      </ns0:c>
      <ns0:c r="C23" s="26" t="str">
        <ns0:v>T09</ns0:v>
      </ns0:c>
      <ns0:c r="D23" s="26" t="str">
        <ns0:v>DERIVADO</ns0:v>
      </ns0:c>
      <ns0:c r="E23" s="26" t="str">
        <ns0:v>Normalización temática v1.0</ns0:v>
      </ns0:c>
      <ns0:c r="F23" s="26" t="str">
        <ns0:v>Alta</ns0:v>
      </ns0:c>
      <ns0:c r="G23" s="26" t="str">
        <ns0:v>Pregunta/valor: Habilidad que debió fortalecer — Manejo de personal</ns0:v>
      </ns0:c>
    </ns0:row>
    <ns0:row r="24">
      <ns0:c r="A24" s="26" t="str">
        <ns0:v>TM_00023</ns0:v>
      </ns0:c>
      <ns0:c r="B24" s="26" t="str">
        <ns0:v>SGR_0024</ns0:v>
      </ns0:c>
      <ns0:c r="C24" s="26" t="str">
        <ns0:v>T09</ns0:v>
      </ns0:c>
      <ns0:c r="D24" s="26" t="str">
        <ns0:v>DERIVADO</ns0:v>
      </ns0:c>
      <ns0:c r="E24" s="26" t="str">
        <ns0:v>Normalización temática v1.0</ns0:v>
      </ns0:c>
      <ns0:c r="F24" s="26" t="str">
        <ns0:v>Alta</ns0:v>
      </ns0:c>
      <ns0:c r="G24" s="26" t="str">
        <ns0:v>Pregunta/valor: Área a fortalecer — Financieras</ns0:v>
      </ns0:c>
    </ns0:row>
    <ns0:row r="25">
      <ns0:c r="A25" s="26" t="str">
        <ns0:v>TM_00024</ns0:v>
      </ns0:c>
      <ns0:c r="B25" s="26" t="str">
        <ns0:v>SGR_0026</ns0:v>
      </ns0:c>
      <ns0:c r="C25" s="26" t="str">
        <ns0:v>T01</ns0:v>
      </ns0:c>
      <ns0:c r="D25" s="26" t="str">
        <ns0:v>DERIVADO</ns0:v>
      </ns0:c>
      <ns0:c r="E25" s="26" t="str">
        <ns0:v>Normalización temática v1.0</ns0:v>
      </ns0:c>
      <ns0:c r="F25" s="26" t="str">
        <ns0:v>Alta</ns0:v>
      </ns0:c>
      <ns0:c r="G25" s="26" t="str">
        <ns0:v>Pregunta/valor: Área a fortalecer — Técnicas</ns0:v>
      </ns0:c>
    </ns0:row>
    <ns0:row r="26">
      <ns0:c r="A26" s="26" t="str">
        <ns0:v>TM_00025</ns0:v>
      </ns0:c>
      <ns0:c r="B26" s="26" t="str">
        <ns0:v>SGR_0027</ns0:v>
      </ns0:c>
      <ns0:c r="C26" s="26" t="str">
        <ns0:v>T18</ns0:v>
      </ns0:c>
      <ns0:c r="D26" s="26" t="str">
        <ns0:v>DERIVADO</ns0:v>
      </ns0:c>
      <ns0:c r="E26" s="26" t="str">
        <ns0:v>Normalización temática v1.0</ns0:v>
      </ns0:c>
      <ns0:c r="F26" s="26" t="str">
        <ns0:v>Alta</ns0:v>
      </ns0:c>
      <ns0:c r="G26" s="26" t="str">
        <ns0:v>Pregunta/valor: Materias más útiles — Producción Agrícola</ns0:v>
      </ns0:c>
    </ns0:row>
    <ns0:row r="27">
      <ns0:c r="A27" s="26" t="str">
        <ns0:v>TM_00026</ns0:v>
      </ns0:c>
      <ns0:c r="B27" s="26" t="str">
        <ns0:v>SGR_0028</ns0:v>
      </ns0:c>
      <ns0:c r="C27" s="26" t="str">
        <ns0:v>T04</ns0:v>
      </ns0:c>
      <ns0:c r="D27" s="26" t="str">
        <ns0:v>DERIVADO</ns0:v>
      </ns0:c>
      <ns0:c r="E27" s="26" t="str">
        <ns0:v>Normalización temática v1.0</ns0:v>
      </ns0:c>
      <ns0:c r="F27" s="26" t="str">
        <ns0:v>Alta</ns0:v>
      </ns0:c>
      <ns0:c r="G27" s="26" t="str">
        <ns0:v>Pregunta/valor: Materias más útiles — Gestión de Calidad</ns0:v>
      </ns0:c>
    </ns0:row>
    <ns0:row r="28">
      <ns0:c r="A28" s="26" t="str">
        <ns0:v>TM_00027</ns0:v>
      </ns0:c>
      <ns0:c r="B28" s="26" t="str">
        <ns0:v>SGR_0029</ns0:v>
      </ns0:c>
      <ns0:c r="C28" s="26" t="str">
        <ns0:v>T04</ns0:v>
      </ns0:c>
      <ns0:c r="D28" s="26" t="str">
        <ns0:v>DERIVADO</ns0:v>
      </ns0:c>
      <ns0:c r="E28" s="26" t="str">
        <ns0:v>Normalización temática v1.0</ns0:v>
      </ns0:c>
      <ns0:c r="F28" s="26" t="str">
        <ns0:v>Alta</ns0:v>
      </ns0:c>
      <ns0:c r="G28" s="26" t="str">
        <ns0:v>Pregunta/valor: Materias más útiles — Análisis de Alimentos</ns0:v>
      </ns0:c>
    </ns0:row>
    <ns0:row r="29">
      <ns0:c r="A29" s="26" t="str">
        <ns0:v>TM_00028</ns0:v>
      </ns0:c>
      <ns0:c r="B29" s="26" t="str">
        <ns0:v>SGR_0030</ns0:v>
      </ns0:c>
      <ns0:c r="C29" s="26" t="str">
        <ns0:v>T20</ns0:v>
      </ns0:c>
      <ns0:c r="D29" s="26" t="str">
        <ns0:v>DERIVADO</ns0:v>
      </ns0:c>
      <ns0:c r="E29" s="26" t="str">
        <ns0:v>Normalización temática v1.0</ns0:v>
      </ns0:c>
      <ns0:c r="F29" s="26" t="str">
        <ns0:v>Alta</ns0:v>
      </ns0:c>
      <ns0:c r="G29" s="26" t="str">
        <ns0:v>Pregunta/valor: Actualmente estudiando — No</ns0:v>
      </ns0:c>
    </ns0:row>
    <ns0:row r="30">
      <ns0:c r="A30" s="26" t="str">
        <ns0:v>TM_00029</ns0:v>
      </ns0:c>
      <ns0:c r="B30" s="26" t="str">
        <ns0:v>SGR_0031</ns0:v>
      </ns0:c>
      <ns0:c r="C30" s="26" t="str">
        <ns0:v>T20</ns0:v>
      </ns0:c>
      <ns0:c r="D30" s="26" t="str">
        <ns0:v>DERIVADO</ns0:v>
      </ns0:c>
      <ns0:c r="E30" s="26" t="str">
        <ns0:v>Normalización temática v1.0</ns0:v>
      </ns0:c>
      <ns0:c r="F30" s="26" t="str">
        <ns0:v>Alta</ns0:v>
      </ns0:c>
      <ns0:c r="G30" s="26" t="str">
        <ns0:v>Pregunta/valor: Actualmente estudiando — No, pero interesado posteriormente</ns0:v>
      </ns0:c>
    </ns0:row>
    <ns0:row r="31">
      <ns0:c r="A31" s="26" t="str">
        <ns0:v>TM_00030</ns0:v>
      </ns0:c>
      <ns0:c r="B31" s="26" t="str">
        <ns0:v>SGR_0032</ns0:v>
      </ns0:c>
      <ns0:c r="C31" s="26" t="str">
        <ns0:v>T20</ns0:v>
      </ns0:c>
      <ns0:c r="D31" s="26" t="str">
        <ns0:v>DERIVADO</ns0:v>
      </ns0:c>
      <ns0:c r="E31" s="26" t="str">
        <ns0:v>Normalización temática v1.0</ns0:v>
      </ns0:c>
      <ns0:c r="F31" s="26" t="str">
        <ns0:v>Alta</ns0:v>
      </ns0:c>
      <ns0:c r="G31" s="26" t="str">
        <ns0:v>Pregunta/valor: Actualmente estudiando — Sí</ns0:v>
      </ns0:c>
    </ns0:row>
    <ns0:row r="32">
      <ns0:c r="A32" s="26" t="str">
        <ns0:v>TM_00031</ns0:v>
      </ns0:c>
      <ns0:c r="B32" s="26" t="str">
        <ns0:v>SGR_0033</ns0:v>
      </ns0:c>
      <ns0:c r="C32" s="26" t="str">
        <ns0:v>T20</ns0:v>
      </ns0:c>
      <ns0:c r="D32" s="26" t="str">
        <ns0:v>DERIVADO</ns0:v>
      </ns0:c>
      <ns0:c r="E32" s="26" t="str">
        <ns0:v>Normalización temática v1.0</ns0:v>
      </ns0:c>
      <ns0:c r="F32" s="26" t="str">
        <ns0:v>Alta</ns0:v>
      </ns0:c>
      <ns0:c r="G32" s="26" t="str">
        <ns0:v>Pregunta/valor: Conoce oferta de posgrado EPN — Sí</ns0:v>
      </ns0:c>
    </ns0:row>
    <ns0:row r="33">
      <ns0:c r="A33" s="26" t="str">
        <ns0:v>TM_00032</ns0:v>
      </ns0:c>
      <ns0:c r="B33" s="26" t="str">
        <ns0:v>SGR_0034</ns0:v>
      </ns0:c>
      <ns0:c r="C33" s="26" t="str">
        <ns0:v>T20</ns0:v>
      </ns0:c>
      <ns0:c r="D33" s="26" t="str">
        <ns0:v>DERIVADO</ns0:v>
      </ns0:c>
      <ns0:c r="E33" s="26" t="str">
        <ns0:v>Normalización temática v1.0</ns0:v>
      </ns0:c>
      <ns0:c r="F33" s="26" t="str">
        <ns0:v>Alta</ns0:v>
      </ns0:c>
      <ns0:c r="G33" s="26" t="str">
        <ns0:v>Pregunta/valor: Conoce oferta de posgrado EPN — No</ns0:v>
      </ns0:c>
    </ns0:row>
    <ns0:row r="34">
      <ns0:c r="A34" s="26" t="str">
        <ns0:v>TM_00033</ns0:v>
      </ns0:c>
      <ns0:c r="B34" s="26" t="str">
        <ns0:v>SGR_0035</ns0:v>
      </ns0:c>
      <ns0:c r="C34" s="26" t="str">
        <ns0:v>T20</ns0:v>
      </ns0:c>
      <ns0:c r="D34" s="26" t="str">
        <ns0:v>DERIVADO</ns0:v>
      </ns0:c>
      <ns0:c r="E34" s="26" t="str">
        <ns0:v>Normalización temática v1.0</ns0:v>
      </ns0:c>
      <ns0:c r="F34" s="26" t="str">
        <ns0:v>Alta</ns0:v>
      </ns0:c>
      <ns0:c r="G34" s="26" t="str">
        <ns0:v>Pregunta/valor: Motivo para elegir posgrado — Lograr ascenso laboral</ns0:v>
      </ns0:c>
    </ns0:row>
    <ns0:row r="35">
      <ns0:c r="A35" s="26" t="str">
        <ns0:v>TM_00034</ns0:v>
      </ns0:c>
      <ns0:c r="B35" s="26" t="str">
        <ns0:v>SGR_0036</ns0:v>
      </ns0:c>
      <ns0:c r="C35" s="26" t="str">
        <ns0:v>T20</ns0:v>
      </ns0:c>
      <ns0:c r="D35" s="26" t="str">
        <ns0:v>DERIVADO</ns0:v>
      </ns0:c>
      <ns0:c r="E35" s="26" t="str">
        <ns0:v>Normalización temática v1.0</ns0:v>
      </ns0:c>
      <ns0:c r="F35" s="26" t="str">
        <ns0:v>Alta</ns0:v>
      </ns0:c>
      <ns0:c r="G35" s="26" t="str">
        <ns0:v>Pregunta/valor: Motivo para elegir posgrado — Mejorar nivel remunerativo</ns0:v>
      </ns0:c>
    </ns0:row>
    <ns0:row r="36">
      <ns0:c r="A36" s="26" t="str">
        <ns0:v>TM_00035</ns0:v>
      </ns0:c>
      <ns0:c r="B36" s="26" t="str">
        <ns0:v>SGR_0037</ns0:v>
      </ns0:c>
      <ns0:c r="C36" s="26" t="str">
        <ns0:v>T20</ns0:v>
      </ns0:c>
      <ns0:c r="D36" s="26" t="str">
        <ns0:v>DERIVADO</ns0:v>
      </ns0:c>
      <ns0:c r="E36" s="26" t="str">
        <ns0:v>Normalización temática v1.0</ns0:v>
      </ns0:c>
      <ns0:c r="F36" s="26" t="str">
        <ns0:v>Alta</ns0:v>
      </ns0:c>
      <ns0:c r="G36" s="26" t="str">
        <ns0:v>Pregunta/valor: Motivo para elegir posgrado — Profundizar área académica</ns0:v>
      </ns0:c>
    </ns0:row>
    <ns0:row r="37">
      <ns0:c r="A37" s="26" t="str">
        <ns0:v>TM_00036</ns0:v>
      </ns0:c>
      <ns0:c r="B37" s="26" t="str">
        <ns0:v>SGR_0038</ns0:v>
      </ns0:c>
      <ns0:c r="C37" s="26" t="str">
        <ns0:v>T20</ns0:v>
      </ns0:c>
      <ns0:c r="D37" s="26" t="str">
        <ns0:v>DERIVADO</ns0:v>
      </ns0:c>
      <ns0:c r="E37" s="26" t="str">
        <ns0:v>Normalización temática v1.0</ns0:v>
      </ns0:c>
      <ns0:c r="F37" s="26" t="str">
        <ns0:v>Alta</ns0:v>
      </ns0:c>
      <ns0:c r="G37" s="26" t="str">
        <ns0:v>Pregunta/valor: Modalidad de posgrado — Presencial</ns0:v>
      </ns0:c>
    </ns0:row>
    <ns0:row r="38">
      <ns0:c r="A38" s="26" t="str">
        <ns0:v>TM_00037</ns0:v>
      </ns0:c>
      <ns0:c r="B38" s="26" t="str">
        <ns0:v>SGR_0039</ns0:v>
      </ns0:c>
      <ns0:c r="C38" s="26" t="str">
        <ns0:v>T20</ns0:v>
      </ns0:c>
      <ns0:c r="D38" s="26" t="str">
        <ns0:v>DERIVADO</ns0:v>
      </ns0:c>
      <ns0:c r="E38" s="26" t="str">
        <ns0:v>Normalización temática v1.0</ns0:v>
      </ns0:c>
      <ns0:c r="F38" s="26" t="str">
        <ns0:v>Alta</ns0:v>
      </ns0:c>
      <ns0:c r="G38" s="26" t="str">
        <ns0:v>Pregunta/valor: Modalidad de posgrado — Semipresencial</ns0:v>
      </ns0:c>
    </ns0:row>
    <ns0:row r="39">
      <ns0:c r="A39" s="26" t="str">
        <ns0:v>TM_00038</ns0:v>
      </ns0:c>
      <ns0:c r="B39" s="26" t="str">
        <ns0:v>SGR_0040</ns0:v>
      </ns0:c>
      <ns0:c r="C39" s="26" t="str">
        <ns0:v>T20</ns0:v>
      </ns0:c>
      <ns0:c r="D39" s="26" t="str">
        <ns0:v>DERIVADO</ns0:v>
      </ns0:c>
      <ns0:c r="E39" s="26" t="str">
        <ns0:v>Normalización temática v1.0</ns0:v>
      </ns0:c>
      <ns0:c r="F39" s="26" t="str">
        <ns0:v>Alta</ns0:v>
      </ns0:c>
      <ns0:c r="G39" s="26" t="str">
        <ns0:v>Pregunta/valor: Modalidad de posgrado — Virtual</ns0:v>
      </ns0:c>
    </ns0:row>
    <ns0:row r="40">
      <ns0:c r="A40" s="26" t="str">
        <ns0:v>TM_00039</ns0:v>
      </ns0:c>
      <ns0:c r="B40" s="26" t="str">
        <ns0:v>SGR_0041</ns0:v>
      </ns0:c>
      <ns0:c r="C40" s="26" t="str">
        <ns0:v>T20</ns0:v>
      </ns0:c>
      <ns0:c r="D40" s="26" t="str">
        <ns0:v>DERIVADO</ns0:v>
      </ns0:c>
      <ns0:c r="E40" s="26" t="str">
        <ns0:v>Normalización temática v1.0</ns0:v>
      </ns0:c>
      <ns0:c r="F40" s="26" t="str">
        <ns0:v>Alta</ns0:v>
      </ns0:c>
      <ns0:c r="G40" s="26" t="str">
        <ns0:v>Pregunta/valor: Área de interés de posgrado — Alimentos</ns0:v>
      </ns0:c>
    </ns0:row>
    <ns0:row r="41">
      <ns0:c r="A41" s="26" t="str">
        <ns0:v>TM_00040</ns0:v>
      </ns0:c>
      <ns0:c r="B41" s="26" t="str">
        <ns0:v>SGR_0042</ns0:v>
      </ns0:c>
      <ns0:c r="C41" s="26" t="str">
        <ns0:v>T20</ns0:v>
      </ns0:c>
      <ns0:c r="D41" s="26" t="str">
        <ns0:v>DERIVADO</ns0:v>
      </ns0:c>
      <ns0:c r="E41" s="26" t="str">
        <ns0:v>Normalización temática v1.0</ns0:v>
      </ns0:c>
      <ns0:c r="F41" s="26" t="str">
        <ns0:v>Alta</ns0:v>
      </ns0:c>
      <ns0:c r="G41" s="26" t="str">
        <ns0:v>Pregunta/valor: Área de interés de posgrado — Sistemas integrados/calidad/producción</ns0:v>
      </ns0:c>
    </ns0:row>
    <ns0:row r="42">
      <ns0:c r="A42" s="26" t="str">
        <ns0:v>TM_00041</ns0:v>
      </ns0:c>
      <ns0:c r="B42" s="26" t="str">
        <ns0:v>SGR_0042</ns0:v>
      </ns0:c>
      <ns0:c r="C42" s="26" t="str">
        <ns0:v>T04</ns0:v>
      </ns0:c>
      <ns0:c r="D42" s="26" t="str">
        <ns0:v>DERIVADO</ns0:v>
      </ns0:c>
      <ns0:c r="E42" s="26" t="str">
        <ns0:v>Normalización temática v1.0</ns0:v>
      </ns0:c>
      <ns0:c r="F42" s="26" t="str">
        <ns0:v>Alta</ns0:v>
      </ns0:c>
      <ns0:c r="G42" s="26" t="str">
        <ns0:v>Pregunta/valor: Área de interés de posgrado — Sistemas integrados/calidad/producción</ns0:v>
      </ns0:c>
    </ns0:row>
    <ns0:row r="43">
      <ns0:c r="A43" s="26" t="str">
        <ns0:v>TM_00042</ns0:v>
      </ns0:c>
      <ns0:c r="B43" s="26" t="str">
        <ns0:v>SGR_0043</ns0:v>
      </ns0:c>
      <ns0:c r="C43" s="26" t="str">
        <ns0:v>T20</ns0:v>
      </ns0:c>
      <ns0:c r="D43" s="26" t="str">
        <ns0:v>DERIVADO</ns0:v>
      </ns0:c>
      <ns0:c r="E43" s="26" t="str">
        <ns0:v>Normalización temática v1.0</ns0:v>
      </ns0:c>
      <ns0:c r="F43" s="26" t="str">
        <ns0:v>Alta</ns0:v>
      </ns0:c>
      <ns0:c r="G43" s="26" t="str">
        <ns0:v>Pregunta/valor: Área de interés de posgrado — Optimización</ns0:v>
      </ns0:c>
    </ns0:row>
    <ns0:row r="44">
      <ns0:c r="A44" s="26" t="str">
        <ns0:v>TM_00043</ns0:v>
      </ns0:c>
      <ns0:c r="B44" s="26" t="str">
        <ns0:v>SGR_0043</ns0:v>
      </ns0:c>
      <ns0:c r="C44" s="26" t="str">
        <ns0:v>T03</ns0:v>
      </ns0:c>
      <ns0:c r="D44" s="26" t="str">
        <ns0:v>DERIVADO</ns0:v>
      </ns0:c>
      <ns0:c r="E44" s="26" t="str">
        <ns0:v>Normalización temática v1.0</ns0:v>
      </ns0:c>
      <ns0:c r="F44" s="26" t="str">
        <ns0:v>Alta</ns0:v>
      </ns0:c>
      <ns0:c r="G44" s="26" t="str">
        <ns0:v>Pregunta/valor: Área de interés de posgrado — Optimización</ns0:v>
      </ns0:c>
    </ns0:row>
    <ns0:row r="45">
      <ns0:c r="A45" s="26" t="str">
        <ns0:v>TM_00044</ns0:v>
      </ns0:c>
      <ns0:c r="B45" s="26" t="str">
        <ns0:v>SGR_0047</ns0:v>
      </ns0:c>
      <ns0:c r="C45" s="26" t="str">
        <ns0:v>T15</ns0:v>
      </ns0:c>
      <ns0:c r="D45" s="26" t="str">
        <ns0:v>DERIVADO</ns0:v>
      </ns0:c>
      <ns0:c r="E45" s="26" t="str">
        <ns0:v>Normalización temática v1.0</ns0:v>
      </ns0:c>
      <ns0:c r="F45" s="26" t="str">
        <ns0:v>Alta</ns0:v>
      </ns0:c>
      <ns0:c r="G45" s="26" t="str">
        <ns0:v>Pregunta/valor: Actualmente se encuentra trabajando — Sí</ns0:v>
      </ns0:c>
    </ns0:row>
    <ns0:row r="46">
      <ns0:c r="A46" s="26" t="str">
        <ns0:v>TM_00045</ns0:v>
      </ns0:c>
      <ns0:c r="B46" s="26" t="str">
        <ns0:v>SGR_0048</ns0:v>
      </ns0:c>
      <ns0:c r="C46" s="26" t="str">
        <ns0:v>T15</ns0:v>
      </ns0:c>
      <ns0:c r="D46" s="26" t="str">
        <ns0:v>DERIVADO</ns0:v>
      </ns0:c>
      <ns0:c r="E46" s="26" t="str">
        <ns0:v>Normalización temática v1.0</ns0:v>
      </ns0:c>
      <ns0:c r="F46" s="26" t="str">
        <ns0:v>Alta</ns0:v>
      </ns0:c>
      <ns0:c r="G46" s="26" t="str">
        <ns0:v>Pregunta/valor: Actualmente se encuentra trabajando — No</ns0:v>
      </ns0:c>
    </ns0:row>
    <ns0:row r="47">
      <ns0:c r="A47" s="26" t="str">
        <ns0:v>TM_00046</ns0:v>
      </ns0:c>
      <ns0:c r="B47" s="26" t="str">
        <ns0:v>SGR_0049</ns0:v>
      </ns0:c>
      <ns0:c r="C47" s="26" t="str">
        <ns0:v>T15</ns0:v>
      </ns0:c>
      <ns0:c r="D47" s="26" t="str">
        <ns0:v>DERIVADO</ns0:v>
      </ns0:c>
      <ns0:c r="E47" s="26" t="str">
        <ns0:v>Normalización temática v1.0</ns0:v>
      </ns0:c>
      <ns0:c r="F47" s="26" t="str">
        <ns0:v>Alta</ns0:v>
      </ns0:c>
      <ns0:c r="G47" s="26" t="str">
        <ns0:v>Pregunta/valor: Trabajo relacionado con la carrera — Sí</ns0:v>
      </ns0:c>
    </ns0:row>
    <ns0:row r="48">
      <ns0:c r="A48" s="26" t="str">
        <ns0:v>TM_00047</ns0:v>
      </ns0:c>
      <ns0:c r="B48" s="26" t="str">
        <ns0:v>SGR_0050</ns0:v>
      </ns0:c>
      <ns0:c r="C48" s="26" t="str">
        <ns0:v>T15</ns0:v>
      </ns0:c>
      <ns0:c r="D48" s="26" t="str">
        <ns0:v>DERIVADO</ns0:v>
      </ns0:c>
      <ns0:c r="E48" s="26" t="str">
        <ns0:v>Normalización temática v1.0</ns0:v>
      </ns0:c>
      <ns0:c r="F48" s="26" t="str">
        <ns0:v>Alta</ns0:v>
      </ns0:c>
      <ns0:c r="G48" s="26" t="str">
        <ns0:v>Pregunta/valor: Trabajo relacionado con la carrera — No</ns0:v>
      </ns0:c>
    </ns0:row>
    <ns0:row r="49">
      <ns0:c r="A49" s="26" t="str">
        <ns0:v>TM_00048</ns0:v>
      </ns0:c>
      <ns0:c r="B49" s="26" t="str">
        <ns0:v>SGR_0051</ns0:v>
      </ns0:c>
      <ns0:c r="C49" s="26" t="str">
        <ns0:v>T15</ns0:v>
      </ns0:c>
      <ns0:c r="D49" s="26" t="str">
        <ns0:v>DERIVADO</ns0:v>
      </ns0:c>
      <ns0:c r="E49" s="26" t="str">
        <ns0:v>Normalización temática v1.0</ns0:v>
      </ns0:c>
      <ns0:c r="F49" s="26" t="str">
        <ns0:v>Alta</ns0:v>
      </ns0:c>
      <ns0:c r="G49" s="26" t="str">
        <ns0:v>Pregunta/valor: Tiempo en la organización — 0-3 meses</ns0:v>
      </ns0:c>
    </ns0:row>
    <ns0:row r="50">
      <ns0:c r="A50" s="26" t="str">
        <ns0:v>TM_00049</ns0:v>
      </ns0:c>
      <ns0:c r="B50" s="26" t="str">
        <ns0:v>SGR_0052</ns0:v>
      </ns0:c>
      <ns0:c r="C50" s="26" t="str">
        <ns0:v>T15</ns0:v>
      </ns0:c>
      <ns0:c r="D50" s="26" t="str">
        <ns0:v>DERIVADO</ns0:v>
      </ns0:c>
      <ns0:c r="E50" s="26" t="str">
        <ns0:v>Normalización temática v1.0</ns0:v>
      </ns0:c>
      <ns0:c r="F50" s="26" t="str">
        <ns0:v>Alta</ns0:v>
      </ns0:c>
      <ns0:c r="G50" s="26" t="str">
        <ns0:v>Pregunta/valor: Tiempo en la organización — 4-6 meses</ns0:v>
      </ns0:c>
    </ns0:row>
    <ns0:row r="51">
      <ns0:c r="A51" s="26" t="str">
        <ns0:v>TM_00050</ns0:v>
      </ns0:c>
      <ns0:c r="B51" s="26" t="str">
        <ns0:v>SGR_0053</ns0:v>
      </ns0:c>
      <ns0:c r="C51" s="26" t="str">
        <ns0:v>T15</ns0:v>
      </ns0:c>
      <ns0:c r="D51" s="26" t="str">
        <ns0:v>DERIVADO</ns0:v>
      </ns0:c>
      <ns0:c r="E51" s="26" t="str">
        <ns0:v>Normalización temática v1.0</ns0:v>
      </ns0:c>
      <ns0:c r="F51" s="26" t="str">
        <ns0:v>Alta</ns0:v>
      </ns0:c>
      <ns0:c r="G51" s="26" t="str">
        <ns0:v>Pregunta/valor: Tiempo en la organización — 9-12 meses</ns0:v>
      </ns0:c>
    </ns0:row>
    <ns0:row r="52">
      <ns0:c r="A52" s="26" t="str">
        <ns0:v>TM_00051</ns0:v>
      </ns0:c>
      <ns0:c r="B52" s="26" t="str">
        <ns0:v>SGR_0054</ns0:v>
      </ns0:c>
      <ns0:c r="C52" s="26" t="str">
        <ns0:v>T15</ns0:v>
      </ns0:c>
      <ns0:c r="D52" s="26" t="str">
        <ns0:v>DERIVADO</ns0:v>
      </ns0:c>
      <ns0:c r="E52" s="26" t="str">
        <ns0:v>Normalización temática v1.0</ns0:v>
      </ns0:c>
      <ns0:c r="F52" s="26" t="str">
        <ns0:v>Alta</ns0:v>
      </ns0:c>
      <ns0:c r="G52" s="26" t="str">
        <ns0:v>Pregunta/valor: Sector productivo — Industria de alimentos</ns0:v>
      </ns0:c>
    </ns0:row>
    <ns0:row r="53">
      <ns0:c r="A53" s="26" t="str">
        <ns0:v>TM_00052</ns0:v>
      </ns0:c>
      <ns0:c r="B53" s="26" t="str">
        <ns0:v>SGR_0054</ns0:v>
      </ns0:c>
      <ns0:c r="C53" s="26" t="str">
        <ns0:v>T10</ns0:v>
      </ns0:c>
      <ns0:c r="D53" s="26" t="str">
        <ns0:v>DERIVADO</ns0:v>
      </ns0:c>
      <ns0:c r="E53" s="26" t="str">
        <ns0:v>Normalización temática v1.0</ns0:v>
      </ns0:c>
      <ns0:c r="F53" s="26" t="str">
        <ns0:v>Alta</ns0:v>
      </ns0:c>
      <ns0:c r="G53" s="26" t="str">
        <ns0:v>Pregunta/valor: Sector productivo — Industria de alimentos</ns0:v>
      </ns0:c>
    </ns0:row>
    <ns0:row r="54">
      <ns0:c r="A54" s="26" t="str">
        <ns0:v>TM_00053</ns0:v>
      </ns0:c>
      <ns0:c r="B54" s="26" t="str">
        <ns0:v>SGR_0055</ns0:v>
      </ns0:c>
      <ns0:c r="C54" s="26" t="str">
        <ns0:v>T15</ns0:v>
      </ns0:c>
      <ns0:c r="D54" s="26" t="str">
        <ns0:v>DERIVADO</ns0:v>
      </ns0:c>
      <ns0:c r="E54" s="26" t="str">
        <ns0:v>Normalización temática v1.0</ns0:v>
      </ns0:c>
      <ns0:c r="F54" s="26" t="str">
        <ns0:v>Alta</ns0:v>
      </ns0:c>
      <ns0:c r="G54" s="26" t="str">
        <ns0:v>Pregunta/valor: Cargo — Analista de Calidad</ns0:v>
      </ns0:c>
    </ns0:row>
    <ns0:row r="55">
      <ns0:c r="A55" s="26" t="str">
        <ns0:v>TM_00054</ns0:v>
      </ns0:c>
      <ns0:c r="B55" s="26" t="str">
        <ns0:v>SGR_0055</ns0:v>
      </ns0:c>
      <ns0:c r="C55" s="26" t="str">
        <ns0:v>T04</ns0:v>
      </ns0:c>
      <ns0:c r="D55" s="26" t="str">
        <ns0:v>DERIVADO</ns0:v>
      </ns0:c>
      <ns0:c r="E55" s="26" t="str">
        <ns0:v>Normalización temática v1.0</ns0:v>
      </ns0:c>
      <ns0:c r="F55" s="26" t="str">
        <ns0:v>Alta</ns0:v>
      </ns0:c>
      <ns0:c r="G55" s="26" t="str">
        <ns0:v>Pregunta/valor: Cargo — Analista de Calidad</ns0:v>
      </ns0:c>
    </ns0:row>
    <ns0:row r="56">
      <ns0:c r="A56" s="26" t="str">
        <ns0:v>TM_00055</ns0:v>
      </ns0:c>
      <ns0:c r="B56" s="26" t="str">
        <ns0:v>SGR_0056</ns0:v>
      </ns0:c>
      <ns0:c r="C56" s="26" t="str">
        <ns0:v>T15</ns0:v>
      </ns0:c>
      <ns0:c r="D56" s="26" t="str">
        <ns0:v>DERIVADO</ns0:v>
      </ns0:c>
      <ns0:c r="E56" s="26" t="str">
        <ns0:v>Normalización temática v1.0</ns0:v>
      </ns0:c>
      <ns0:c r="F56" s="26" t="str">
        <ns0:v>Alta</ns0:v>
      </ns0:c>
      <ns0:c r="G56" s="26" t="str">
        <ns0:v>Pregunta/valor: Ingreso mensual — $500</ns0:v>
      </ns0:c>
    </ns0:row>
    <ns0:row r="57">
      <ns0:c r="A57" s="26" t="str">
        <ns0:v>TM_00056</ns0:v>
      </ns0:c>
      <ns0:c r="B57" s="26" t="str">
        <ns0:v>SGR_0057</ns0:v>
      </ns0:c>
      <ns0:c r="C57" s="26" t="str">
        <ns0:v>T15</ns0:v>
      </ns0:c>
      <ns0:c r="D57" s="26" t="str">
        <ns0:v>DERIVADO</ns0:v>
      </ns0:c>
      <ns0:c r="E57" s="26" t="str">
        <ns0:v>Normalización temática v1.0</ns0:v>
      </ns0:c>
      <ns0:c r="F57" s="26" t="str">
        <ns0:v>Alta</ns0:v>
      </ns0:c>
      <ns0:c r="G57" s="26" t="str">
        <ns0:v>Pregunta/valor: Ingreso mensual — $500-999</ns0:v>
      </ns0:c>
    </ns0:row>
    <ns0:row r="58">
      <ns0:c r="A58" s="26" t="str">
        <ns0:v>TM_00057</ns0:v>
      </ns0:c>
      <ns0:c r="B58" s="26" t="str">
        <ns0:v>SGR_0058</ns0:v>
      </ns0:c>
      <ns0:c r="C58" s="26" t="str">
        <ns0:v>T15</ns0:v>
      </ns0:c>
      <ns0:c r="D58" s="26" t="str">
        <ns0:v>DERIVADO</ns0:v>
      </ns0:c>
      <ns0:c r="E58" s="26" t="str">
        <ns0:v>Normalización temática v1.0</ns0:v>
      </ns0:c>
      <ns0:c r="F58" s="26" t="str">
        <ns0:v>Alta</ns0:v>
      </ns0:c>
      <ns0:c r="G58" s="26" t="str">
        <ns0:v>Pregunta/valor: Ingreso mensual — Más de $1.000</ns0:v>
      </ns0:c>
    </ns0:row>
    <ns0:row r="59">
      <ns0:c r="A59" s="26" t="str">
        <ns0:v>TM_00058</ns0:v>
      </ns0:c>
      <ns0:c r="B59" s="26" t="str">
        <ns0:v>SGR_0059</ns0:v>
      </ns0:c>
      <ns0:c r="C59" s="26" t="str">
        <ns0:v>T07</ns0:v>
      </ns0:c>
      <ns0:c r="D59" s="26" t="str">
        <ns0:v>DERIVADO</ns0:v>
      </ns0:c>
      <ns0:c r="E59" s="26" t="str">
        <ns0:v>Normalización temática v1.0</ns0:v>
      </ns0:c>
      <ns0:c r="F59" s="26" t="str">
        <ns0:v>Alta</ns0:v>
      </ns0:c>
      <ns0:c r="G59" s="26" t="str">
        <ns0:v>Pregunta/valor: Habilidad que debió fortalecer — Habilidades blandas</ns0:v>
      </ns0:c>
    </ns0:row>
    <ns0:row r="60">
      <ns0:c r="A60" s="26" t="str">
        <ns0:v>TM_00059</ns0:v>
      </ns0:c>
      <ns0:c r="B60" s="26" t="str">
        <ns0:v>SGR_0060</ns0:v>
      </ns0:c>
      <ns0:c r="C60" s="26" t="str">
        <ns0:v>T08</ns0:v>
      </ns0:c>
      <ns0:c r="D60" s="26" t="str">
        <ns0:v>DERIVADO</ns0:v>
      </ns0:c>
      <ns0:c r="E60" s="26" t="str">
        <ns0:v>Normalización temática v1.0</ns0:v>
      </ns0:c>
      <ns0:c r="F60" s="26" t="str">
        <ns0:v>Alta</ns0:v>
      </ns0:c>
      <ns0:c r="G60" s="26" t="str">
        <ns0:v>Pregunta/valor: Habilidad que debió fortalecer — Idiomas</ns0:v>
      </ns0:c>
    </ns0:row>
    <ns0:row r="61">
      <ns0:c r="A61" s="26" t="str">
        <ns0:v>TM_00060</ns0:v>
      </ns0:c>
      <ns0:c r="B61" s="26" t="str">
        <ns0:v>SGR_0062</ns0:v>
      </ns0:c>
      <ns0:c r="C61" s="26" t="str">
        <ns0:v>T09</ns0:v>
      </ns0:c>
      <ns0:c r="D61" s="26" t="str">
        <ns0:v>DERIVADO</ns0:v>
      </ns0:c>
      <ns0:c r="E61" s="26" t="str">
        <ns0:v>Normalización temática v1.0</ns0:v>
      </ns0:c>
      <ns0:c r="F61" s="26" t="str">
        <ns0:v>Alta</ns0:v>
      </ns0:c>
      <ns0:c r="G61" s="26" t="str">
        <ns0:v>Pregunta/valor: Habilidad que debió fortalecer — Manejo de personal</ns0:v>
      </ns0:c>
    </ns0:row>
    <ns0:row r="62">
      <ns0:c r="A62" s="26" t="str">
        <ns0:v>TM_00061</ns0:v>
      </ns0:c>
      <ns0:c r="B62" s="26" t="str">
        <ns0:v>SGR_0063</ns0:v>
      </ns0:c>
      <ns0:c r="C62" s="26" t="str">
        <ns0:v>T09</ns0:v>
      </ns0:c>
      <ns0:c r="D62" s="26" t="str">
        <ns0:v>DERIVADO</ns0:v>
      </ns0:c>
      <ns0:c r="E62" s="26" t="str">
        <ns0:v>Normalización temática v1.0</ns0:v>
      </ns0:c>
      <ns0:c r="F62" s="26" t="str">
        <ns0:v>Alta</ns0:v>
      </ns0:c>
      <ns0:c r="G62" s="26" t="str">
        <ns0:v>Pregunta/valor: Área a fortalecer — Financieras</ns0:v>
      </ns0:c>
    </ns0:row>
    <ns0:row r="63">
      <ns0:c r="A63" s="26" t="str">
        <ns0:v>TM_00062</ns0:v>
      </ns0:c>
      <ns0:c r="B63" s="26" t="str">
        <ns0:v>SGR_0065</ns0:v>
      </ns0:c>
      <ns0:c r="C63" s="26" t="str">
        <ns0:v>T01</ns0:v>
      </ns0:c>
      <ns0:c r="D63" s="26" t="str">
        <ns0:v>DERIVADO</ns0:v>
      </ns0:c>
      <ns0:c r="E63" s="26" t="str">
        <ns0:v>Normalización temática v1.0</ns0:v>
      </ns0:c>
      <ns0:c r="F63" s="26" t="str">
        <ns0:v>Alta</ns0:v>
      </ns0:c>
      <ns0:c r="G63" s="26" t="str">
        <ns0:v>Pregunta/valor: Área a fortalecer — Técnicas</ns0:v>
      </ns0:c>
    </ns0:row>
    <ns0:row r="64">
      <ns0:c r="A64" s="26" t="str">
        <ns0:v>TM_00063</ns0:v>
      </ns0:c>
      <ns0:c r="B64" s="26" t="str">
        <ns0:v>SGR_0066</ns0:v>
      </ns0:c>
      <ns0:c r="C64" s="26" t="str">
        <ns0:v>T04</ns0:v>
      </ns0:c>
      <ns0:c r="D64" s="26" t="str">
        <ns0:v>DERIVADO</ns0:v>
      </ns0:c>
      <ns0:c r="E64" s="26" t="str">
        <ns0:v>Normalización temática v1.0</ns0:v>
      </ns0:c>
      <ns0:c r="F64" s="26" t="str">
        <ns0:v>Alta</ns0:v>
      </ns0:c>
      <ns0:c r="G64" s="26" t="str">
        <ns0:v>Pregunta/valor: Materias más útiles — Gestión de Calidad</ns0:v>
      </ns0:c>
    </ns0:row>
    <ns0:row r="65">
      <ns0:c r="A65" s="26" t="str">
        <ns0:v>TM_00064</ns0:v>
      </ns0:c>
      <ns0:c r="B65" s="26" t="str">
        <ns0:v>SGR_0067</ns0:v>
      </ns0:c>
      <ns0:c r="C65" s="26" t="str">
        <ns0:v>T20</ns0:v>
      </ns0:c>
      <ns0:c r="D65" s="26" t="str">
        <ns0:v>DERIVADO</ns0:v>
      </ns0:c>
      <ns0:c r="E65" s="26" t="str">
        <ns0:v>Normalización temática v1.0</ns0:v>
      </ns0:c>
      <ns0:c r="F65" s="26" t="str">
        <ns0:v>Alta</ns0:v>
      </ns0:c>
      <ns0:c r="G65" s="26" t="str">
        <ns0:v>Pregunta/valor: Actualmente estudiando — No</ns0:v>
      </ns0:c>
    </ns0:row>
    <ns0:row r="66">
      <ns0:c r="A66" s="26" t="str">
        <ns0:v>TM_00065</ns0:v>
      </ns0:c>
      <ns0:c r="B66" s="26" t="str">
        <ns0:v>SGR_0068</ns0:v>
      </ns0:c>
      <ns0:c r="C66" s="26" t="str">
        <ns0:v>T20</ns0:v>
      </ns0:c>
      <ns0:c r="D66" s="26" t="str">
        <ns0:v>DERIVADO</ns0:v>
      </ns0:c>
      <ns0:c r="E66" s="26" t="str">
        <ns0:v>Normalización temática v1.0</ns0:v>
      </ns0:c>
      <ns0:c r="F66" s="26" t="str">
        <ns0:v>Alta</ns0:v>
      </ns0:c>
      <ns0:c r="G66" s="26" t="str">
        <ns0:v>Pregunta/valor: Actualmente estudiando — No, pero interesado posteriormente</ns0:v>
      </ns0:c>
    </ns0:row>
    <ns0:row r="67">
      <ns0:c r="A67" s="26" t="str">
        <ns0:v>TM_00066</ns0:v>
      </ns0:c>
      <ns0:c r="B67" s="26" t="str">
        <ns0:v>SGR_0069</ns0:v>
      </ns0:c>
      <ns0:c r="C67" s="26" t="str">
        <ns0:v>T20</ns0:v>
      </ns0:c>
      <ns0:c r="D67" s="26" t="str">
        <ns0:v>DERIVADO</ns0:v>
      </ns0:c>
      <ns0:c r="E67" s="26" t="str">
        <ns0:v>Normalización temática v1.0</ns0:v>
      </ns0:c>
      <ns0:c r="F67" s="26" t="str">
        <ns0:v>Alta</ns0:v>
      </ns0:c>
      <ns0:c r="G67" s="26" t="str">
        <ns0:v>Pregunta/valor: Conoce oferta de posgrado EPN — Sí</ns0:v>
      </ns0:c>
    </ns0:row>
    <ns0:row r="68">
      <ns0:c r="A68" s="26" t="str">
        <ns0:v>TM_00067</ns0:v>
      </ns0:c>
      <ns0:c r="B68" s="26" t="str">
        <ns0:v>SGR_0070</ns0:v>
      </ns0:c>
      <ns0:c r="C68" s="26" t="str">
        <ns0:v>T20</ns0:v>
      </ns0:c>
      <ns0:c r="D68" s="26" t="str">
        <ns0:v>DERIVADO</ns0:v>
      </ns0:c>
      <ns0:c r="E68" s="26" t="str">
        <ns0:v>Normalización temática v1.0</ns0:v>
      </ns0:c>
      <ns0:c r="F68" s="26" t="str">
        <ns0:v>Alta</ns0:v>
      </ns0:c>
      <ns0:c r="G68" s="26" t="str">
        <ns0:v>Pregunta/valor: Conoce oferta de posgrado EPN — No</ns0:v>
      </ns0:c>
    </ns0:row>
    <ns0:row r="69">
      <ns0:c r="A69" s="26" t="str">
        <ns0:v>TM_00068</ns0:v>
      </ns0:c>
      <ns0:c r="B69" s="26" t="str">
        <ns0:v>SGR_0071</ns0:v>
      </ns0:c>
      <ns0:c r="C69" s="26" t="str">
        <ns0:v>T20</ns0:v>
      </ns0:c>
      <ns0:c r="D69" s="26" t="str">
        <ns0:v>DERIVADO</ns0:v>
      </ns0:c>
      <ns0:c r="E69" s="26" t="str">
        <ns0:v>Normalización temática v1.0</ns0:v>
      </ns0:c>
      <ns0:c r="F69" s="26" t="str">
        <ns0:v>Alta</ns0:v>
      </ns0:c>
      <ns0:c r="G69" s="26" t="str">
        <ns0:v>Pregunta/valor: Motivo para elegir posgrado — Mejorar nivel remunerativo</ns0:v>
      </ns0:c>
    </ns0:row>
    <ns0:row r="70">
      <ns0:c r="A70" s="26" t="str">
        <ns0:v>TM_00069</ns0:v>
      </ns0:c>
      <ns0:c r="B70" s="26" t="str">
        <ns0:v>SGR_0072</ns0:v>
      </ns0:c>
      <ns0:c r="C70" s="26" t="str">
        <ns0:v>T20</ns0:v>
      </ns0:c>
      <ns0:c r="D70" s="26" t="str">
        <ns0:v>DERIVADO</ns0:v>
      </ns0:c>
      <ns0:c r="E70" s="26" t="str">
        <ns0:v>Normalización temática v1.0</ns0:v>
      </ns0:c>
      <ns0:c r="F70" s="26" t="str">
        <ns0:v>Alta</ns0:v>
      </ns0:c>
      <ns0:c r="G70" s="26" t="str">
        <ns0:v>Pregunta/valor: Motivo para elegir posgrado — Lograr ascenso laboral</ns0:v>
      </ns0:c>
    </ns0:row>
    <ns0:row r="71">
      <ns0:c r="A71" s="26" t="str">
        <ns0:v>TM_00070</ns0:v>
      </ns0:c>
      <ns0:c r="B71" s="26" t="str">
        <ns0:v>SGR_0073</ns0:v>
      </ns0:c>
      <ns0:c r="C71" s="26" t="str">
        <ns0:v>T20</ns0:v>
      </ns0:c>
      <ns0:c r="D71" s="26" t="str">
        <ns0:v>DERIVADO</ns0:v>
      </ns0:c>
      <ns0:c r="E71" s="26" t="str">
        <ns0:v>Normalización temática v1.0</ns0:v>
      </ns0:c>
      <ns0:c r="F71" s="26" t="str">
        <ns0:v>Alta</ns0:v>
      </ns0:c>
      <ns0:c r="G71" s="26" t="str">
        <ns0:v>Pregunta/valor: Motivo para elegir posgrado — Profundizar área académica</ns0:v>
      </ns0:c>
    </ns0:row>
    <ns0:row r="72">
      <ns0:c r="A72" s="26" t="str">
        <ns0:v>TM_00071</ns0:v>
      </ns0:c>
      <ns0:c r="B72" s="26" t="str">
        <ns0:v>SGR_0074</ns0:v>
      </ns0:c>
      <ns0:c r="C72" s="26" t="str">
        <ns0:v>T20</ns0:v>
      </ns0:c>
      <ns0:c r="D72" s="26" t="str">
        <ns0:v>DERIVADO</ns0:v>
      </ns0:c>
      <ns0:c r="E72" s="26" t="str">
        <ns0:v>Normalización temática v1.0</ns0:v>
      </ns0:c>
      <ns0:c r="F72" s="26" t="str">
        <ns0:v>Alta</ns0:v>
      </ns0:c>
      <ns0:c r="G72" s="26" t="str">
        <ns0:v>Pregunta/valor: Modalidad de posgrado — Presencial</ns0:v>
      </ns0:c>
    </ns0:row>
    <ns0:row r="73">
      <ns0:c r="A73" s="26" t="str">
        <ns0:v>TM_00072</ns0:v>
      </ns0:c>
      <ns0:c r="B73" s="26" t="str">
        <ns0:v>SGR_0075</ns0:v>
      </ns0:c>
      <ns0:c r="C73" s="26" t="str">
        <ns0:v>T20</ns0:v>
      </ns0:c>
      <ns0:c r="D73" s="26" t="str">
        <ns0:v>DERIVADO</ns0:v>
      </ns0:c>
      <ns0:c r="E73" s="26" t="str">
        <ns0:v>Normalización temática v1.0</ns0:v>
      </ns0:c>
      <ns0:c r="F73" s="26" t="str">
        <ns0:v>Alta</ns0:v>
      </ns0:c>
      <ns0:c r="G73" s="26" t="str">
        <ns0:v>Pregunta/valor: Modalidad de posgrado — Semipresencial</ns0:v>
      </ns0:c>
    </ns0:row>
    <ns0:row r="74">
      <ns0:c r="A74" s="26" t="str">
        <ns0:v>TM_00073</ns0:v>
      </ns0:c>
      <ns0:c r="B74" s="26" t="str">
        <ns0:v>SGR_0076</ns0:v>
      </ns0:c>
      <ns0:c r="C74" s="26" t="str">
        <ns0:v>T20</ns0:v>
      </ns0:c>
      <ns0:c r="D74" s="26" t="str">
        <ns0:v>DERIVADO</ns0:v>
      </ns0:c>
      <ns0:c r="E74" s="26" t="str">
        <ns0:v>Normalización temática v1.0</ns0:v>
      </ns0:c>
      <ns0:c r="F74" s="26" t="str">
        <ns0:v>Alta</ns0:v>
      </ns0:c>
      <ns0:c r="G74" s="26" t="str">
        <ns0:v>Pregunta/valor: Modalidad de posgrado — Virtual</ns0:v>
      </ns0:c>
    </ns0:row>
    <ns0:row r="75">
      <ns0:c r="A75" s="26" t="str">
        <ns0:v>TM_00074</ns0:v>
      </ns0:c>
      <ns0:c r="B75" s="26" t="str">
        <ns0:v>SGR_0077</ns0:v>
      </ns0:c>
      <ns0:c r="C75" s="26" t="str">
        <ns0:v>T20</ns0:v>
      </ns0:c>
      <ns0:c r="D75" s="26" t="str">
        <ns0:v>DERIVADO</ns0:v>
      </ns0:c>
      <ns0:c r="E75" s="26" t="str">
        <ns0:v>Normalización temática v1.0</ns0:v>
      </ns0:c>
      <ns0:c r="F75" s="26" t="str">
        <ns0:v>Alta</ns0:v>
      </ns0:c>
      <ns0:c r="G75" s="26" t="str">
        <ns0:v>Pregunta/valor: Área de interés de posgrado — Gestión de Procesos</ns0:v>
      </ns0:c>
    </ns0:row>
    <ns0:row r="76">
      <ns0:c r="A76" s="26" t="str">
        <ns0:v>TM_00075</ns0:v>
      </ns0:c>
      <ns0:c r="B76" s="26" t="str">
        <ns0:v>SGR_0077</ns0:v>
      </ns0:c>
      <ns0:c r="C76" s="26" t="str">
        <ns0:v>T03</ns0:v>
      </ns0:c>
      <ns0:c r="D76" s="26" t="str">
        <ns0:v>DERIVADO</ns0:v>
      </ns0:c>
      <ns0:c r="E76" s="26" t="str">
        <ns0:v>Normalización temática v1.0</ns0:v>
      </ns0:c>
      <ns0:c r="F76" s="26" t="str">
        <ns0:v>Alta</ns0:v>
      </ns0:c>
      <ns0:c r="G76" s="26" t="str">
        <ns0:v>Pregunta/valor: Área de interés de posgrado — Gestión de Procesos</ns0:v>
      </ns0:c>
    </ns0:row>
    <ns0:row r="77">
      <ns0:c r="A77" s="26" t="str">
        <ns0:v>TM_00076</ns0:v>
      </ns0:c>
      <ns0:c r="B77" s="26" t="str">
        <ns0:v>SGR_0078</ns0:v>
      </ns0:c>
      <ns0:c r="C77" s="26" t="str">
        <ns0:v>T20</ns0:v>
      </ns0:c>
      <ns0:c r="D77" s="26" t="str">
        <ns0:v>DERIVADO</ns0:v>
      </ns0:c>
      <ns0:c r="E77" s="26" t="str">
        <ns0:v>Normalización temática v1.0</ns0:v>
      </ns0:c>
      <ns0:c r="F77" s="26" t="str">
        <ns0:v>Alta</ns0:v>
      </ns0:c>
      <ns0:c r="G77" s="26" t="str">
        <ns0:v>Pregunta/valor: Área de interés de posgrado — Alimentos</ns0:v>
      </ns0:c>
    </ns0:row>
    <ns0:row r="78">
      <ns0:c r="A78" s="26" t="str">
        <ns0:v>TM_00077</ns0:v>
      </ns0:c>
      <ns0:c r="B78" s="26" t="str">
        <ns0:v>SGR_0079</ns0:v>
      </ns0:c>
      <ns0:c r="C78" s="26" t="str">
        <ns0:v>T20</ns0:v>
      </ns0:c>
      <ns0:c r="D78" s="26" t="str">
        <ns0:v>DERIVADO</ns0:v>
      </ns0:c>
      <ns0:c r="E78" s="26" t="str">
        <ns0:v>Normalización temática v1.0</ns0:v>
      </ns0:c>
      <ns0:c r="F78" s="26" t="str">
        <ns0:v>Alta</ns0:v>
      </ns0:c>
      <ns0:c r="G78" s="26" t="str">
        <ns0:v>Pregunta/valor: Área de interés de posgrado — Optimización</ns0:v>
      </ns0:c>
    </ns0:row>
    <ns0:row r="79">
      <ns0:c r="A79" s="26" t="str">
        <ns0:v>TM_00078</ns0:v>
      </ns0:c>
      <ns0:c r="B79" s="26" t="str">
        <ns0:v>SGR_0079</ns0:v>
      </ns0:c>
      <ns0:c r="C79" s="26" t="str">
        <ns0:v>T03</ns0:v>
      </ns0:c>
      <ns0:c r="D79" s="26" t="str">
        <ns0:v>DERIVADO</ns0:v>
      </ns0:c>
      <ns0:c r="E79" s="26" t="str">
        <ns0:v>Normalización temática v1.0</ns0:v>
      </ns0:c>
      <ns0:c r="F79" s="26" t="str">
        <ns0:v>Alta</ns0:v>
      </ns0:c>
      <ns0:c r="G79" s="26" t="str">
        <ns0:v>Pregunta/valor: Área de interés de posgrado — Optimización</ns0:v>
      </ns0:c>
    </ns0:row>
    <ns0:row r="80">
      <ns0:c r="A80" s="26" t="str">
        <ns0:v>TM_00079</ns0:v>
      </ns0:c>
      <ns0:c r="B80" s="26" t="str">
        <ns0:v>SGR_0081</ns0:v>
      </ns0:c>
      <ns0:c r="C80" s="26" t="str">
        <ns0:v>T15</ns0:v>
      </ns0:c>
      <ns0:c r="D80" s="26" t="str">
        <ns0:v>DERIVADO</ns0:v>
      </ns0:c>
      <ns0:c r="E80" s="26" t="str">
        <ns0:v>Normalización temática v1.0</ns0:v>
      </ns0:c>
      <ns0:c r="F80" s="26" t="str">
        <ns0:v>Alta</ns0:v>
      </ns0:c>
      <ns0:c r="G80" s="26" t="str">
        <ns0:v>Pregunta/valor: Actualmente se encuentra trabajando — Sí</ns0:v>
      </ns0:c>
    </ns0:row>
    <ns0:row r="81">
      <ns0:c r="A81" s="26" t="str">
        <ns0:v>TM_00080</ns0:v>
      </ns0:c>
      <ns0:c r="B81" s="26" t="str">
        <ns0:v>SGR_0082</ns0:v>
      </ns0:c>
      <ns0:c r="C81" s="26" t="str">
        <ns0:v>T15</ns0:v>
      </ns0:c>
      <ns0:c r="D81" s="26" t="str">
        <ns0:v>DERIVADO</ns0:v>
      </ns0:c>
      <ns0:c r="E81" s="26" t="str">
        <ns0:v>Normalización temática v1.0</ns0:v>
      </ns0:c>
      <ns0:c r="F81" s="26" t="str">
        <ns0:v>Alta</ns0:v>
      </ns0:c>
      <ns0:c r="G81" s="26" t="str">
        <ns0:v>Pregunta/valor: Actualmente se encuentra trabajando — No</ns0:v>
      </ns0:c>
    </ns0:row>
    <ns0:row r="82">
      <ns0:c r="A82" s="26" t="str">
        <ns0:v>TM_00081</ns0:v>
      </ns0:c>
      <ns0:c r="B82" s="26" t="str">
        <ns0:v>SGR_0083</ns0:v>
      </ns0:c>
      <ns0:c r="C82" s="26" t="str">
        <ns0:v>T15</ns0:v>
      </ns0:c>
      <ns0:c r="D82" s="26" t="str">
        <ns0:v>DERIVADO</ns0:v>
      </ns0:c>
      <ns0:c r="E82" s="26" t="str">
        <ns0:v>Normalización temática v1.0</ns0:v>
      </ns0:c>
      <ns0:c r="F82" s="26" t="str">
        <ns0:v>Alta</ns0:v>
      </ns0:c>
      <ns0:c r="G82" s="26" t="str">
        <ns0:v>Pregunta/valor: Tiempo hasta encontrar empleo actual — 0-3 meses</ns0:v>
      </ns0:c>
    </ns0:row>
    <ns0:row r="83">
      <ns0:c r="A83" s="26" t="str">
        <ns0:v>TM_00082</ns0:v>
      </ns0:c>
      <ns0:c r="B83" s="26" t="str">
        <ns0:v>SGR_0084</ns0:v>
      </ns0:c>
      <ns0:c r="C83" s="26" t="str">
        <ns0:v>T15</ns0:v>
      </ns0:c>
      <ns0:c r="D83" s="26" t="str">
        <ns0:v>DERIVADO</ns0:v>
      </ns0:c>
      <ns0:c r="E83" s="26" t="str">
        <ns0:v>Normalización temática v1.0</ns0:v>
      </ns0:c>
      <ns0:c r="F83" s="26" t="str">
        <ns0:v>Alta</ns0:v>
      </ns0:c>
      <ns0:c r="G83" s="26" t="str">
        <ns0:v>Pregunta/valor: Tiempo hasta encontrar empleo actual — 4-6 meses</ns0:v>
      </ns0:c>
    </ns0:row>
    <ns0:row r="84">
      <ns0:c r="A84" s="26" t="str">
        <ns0:v>TM_00083</ns0:v>
      </ns0:c>
      <ns0:c r="B84" s="26" t="str">
        <ns0:v>SGR_0085</ns0:v>
      </ns0:c>
      <ns0:c r="C84" s="26" t="str">
        <ns0:v>T15</ns0:v>
      </ns0:c>
      <ns0:c r="D84" s="26" t="str">
        <ns0:v>DERIVADO</ns0:v>
      </ns0:c>
      <ns0:c r="E84" s="26" t="str">
        <ns0:v>Normalización temática v1.0</ns0:v>
      </ns0:c>
      <ns0:c r="F84" s="26" t="str">
        <ns0:v>Alta</ns0:v>
      </ns0:c>
      <ns0:c r="G84" s="26" t="str">
        <ns0:v>Pregunta/valor: Actividad/sector laboral — Textil</ns0:v>
      </ns0:c>
    </ns0:row>
    <ns0:row r="85">
      <ns0:c r="A85" s="26" t="str">
        <ns0:v>TM_00084</ns0:v>
      </ns0:c>
      <ns0:c r="B85" s="26" t="str">
        <ns0:v>SGR_0086</ns0:v>
      </ns0:c>
      <ns0:c r="C85" s="26" t="str">
        <ns0:v>T15</ns0:v>
      </ns0:c>
      <ns0:c r="D85" s="26" t="str">
        <ns0:v>DERIVADO</ns0:v>
      </ns0:c>
      <ns0:c r="E85" s="26" t="str">
        <ns0:v>Normalización temática v1.0</ns0:v>
      </ns0:c>
      <ns0:c r="F85" s="26" t="str">
        <ns0:v>Alta</ns0:v>
      </ns0:c>
      <ns0:c r="G85" s="26" t="str">
        <ns0:v>Pregunta/valor: Actividad/sector laboral — Alimentos</ns0:v>
      </ns0:c>
    </ns0:row>
    <ns0:row r="86">
      <ns0:c r="A86" s="26" t="str">
        <ns0:v>TM_00085</ns0:v>
      </ns0:c>
      <ns0:c r="B86" s="26" t="str">
        <ns0:v>SGR_0087</ns0:v>
      </ns0:c>
      <ns0:c r="C86" s="26" t="str">
        <ns0:v>T15</ns0:v>
      </ns0:c>
      <ns0:c r="D86" s="26" t="str">
        <ns0:v>DERIVADO</ns0:v>
      </ns0:c>
      <ns0:c r="E86" s="26" t="str">
        <ns0:v>Normalización temática v1.0</ns0:v>
      </ns0:c>
      <ns0:c r="F86" s="26" t="str">
        <ns0:v>Alta</ns0:v>
      </ns0:c>
      <ns0:c r="G86" s="26" t="str">
        <ns0:v>Pregunta/valor: Actividad/sector laboral — Desempleado</ns0:v>
      </ns0:c>
    </ns0:row>
    <ns0:row r="87">
      <ns0:c r="A87" s="26" t="str">
        <ns0:v>TM_00086</ns0:v>
      </ns0:c>
      <ns0:c r="B87" s="26" t="str">
        <ns0:v>SGR_0088</ns0:v>
      </ns0:c>
      <ns0:c r="C87" s="26" t="str">
        <ns0:v>T15</ns0:v>
      </ns0:c>
      <ns0:c r="D87" s="26" t="str">
        <ns0:v>DERIVADO</ns0:v>
      </ns0:c>
      <ns0:c r="E87" s="26" t="str">
        <ns0:v>Normalización temática v1.0</ns0:v>
      </ns0:c>
      <ns0:c r="F87" s="26" t="str">
        <ns0:v>Alta</ns0:v>
      </ns0:c>
      <ns0:c r="G87" s="26" t="str">
        <ns0:v>Pregunta/valor: Cargo — Analista de Gestión de Procesos</ns0:v>
      </ns0:c>
    </ns0:row>
    <ns0:row r="88">
      <ns0:c r="A88" s="26" t="str">
        <ns0:v>TM_00087</ns0:v>
      </ns0:c>
      <ns0:c r="B88" s="26" t="str">
        <ns0:v>SGR_0088</ns0:v>
      </ns0:c>
      <ns0:c r="C88" s="26" t="str">
        <ns0:v>T03</ns0:v>
      </ns0:c>
      <ns0:c r="D88" s="26" t="str">
        <ns0:v>DERIVADO</ns0:v>
      </ns0:c>
      <ns0:c r="E88" s="26" t="str">
        <ns0:v>Normalización temática v1.0</ns0:v>
      </ns0:c>
      <ns0:c r="F88" s="26" t="str">
        <ns0:v>Alta</ns0:v>
      </ns0:c>
      <ns0:c r="G88" s="26" t="str">
        <ns0:v>Pregunta/valor: Cargo — Analista de Gestión de Procesos</ns0:v>
      </ns0:c>
    </ns0:row>
    <ns0:row r="89">
      <ns0:c r="A89" s="26" t="str">
        <ns0:v>TM_00088</ns0:v>
      </ns0:c>
      <ns0:c r="B89" s="26" t="str">
        <ns0:v>SGR_0089</ns0:v>
      </ns0:c>
      <ns0:c r="C89" s="26" t="str">
        <ns0:v>T15</ns0:v>
      </ns0:c>
      <ns0:c r="D89" s="26" t="str">
        <ns0:v>DERIVADO</ns0:v>
      </ns0:c>
      <ns0:c r="E89" s="26" t="str">
        <ns0:v>Normalización temática v1.0</ns0:v>
      </ns0:c>
      <ns0:c r="F89" s="26" t="str">
        <ns0:v>Alta</ns0:v>
      </ns0:c>
      <ns0:c r="G89" s="26" t="str">
        <ns0:v>Pregunta/valor: Cargo — Analista de Calidad</ns0:v>
      </ns0:c>
    </ns0:row>
    <ns0:row r="90">
      <ns0:c r="A90" s="26" t="str">
        <ns0:v>TM_00089</ns0:v>
      </ns0:c>
      <ns0:c r="B90" s="26" t="str">
        <ns0:v>SGR_0089</ns0:v>
      </ns0:c>
      <ns0:c r="C90" s="26" t="str">
        <ns0:v>T04</ns0:v>
      </ns0:c>
      <ns0:c r="D90" s="26" t="str">
        <ns0:v>DERIVADO</ns0:v>
      </ns0:c>
      <ns0:c r="E90" s="26" t="str">
        <ns0:v>Normalización temática v1.0</ns0:v>
      </ns0:c>
      <ns0:c r="F90" s="26" t="str">
        <ns0:v>Alta</ns0:v>
      </ns0:c>
      <ns0:c r="G90" s="26" t="str">
        <ns0:v>Pregunta/valor: Cargo — Analista de Calidad</ns0:v>
      </ns0:c>
    </ns0:row>
    <ns0:row r="91">
      <ns0:c r="A91" s="26" t="str">
        <ns0:v>TM_00090</ns0:v>
      </ns0:c>
      <ns0:c r="B91" s="26" t="str">
        <ns0:v>SGR_0093</ns0:v>
      </ns0:c>
      <ns0:c r="C91" s="26" t="str">
        <ns0:v>T15</ns0:v>
      </ns0:c>
      <ns0:c r="D91" s="26" t="str">
        <ns0:v>DERIVADO</ns0:v>
      </ns0:c>
      <ns0:c r="E91" s="26" t="str">
        <ns0:v>Normalización temática v1.0</ns0:v>
      </ns0:c>
      <ns0:c r="F91" s="26" t="str">
        <ns0:v>Alta</ns0:v>
      </ns0:c>
      <ns0:c r="G91" s="26" t="str">
        <ns0:v>Pregunta/valor: Ingreso mensual — $500</ns0:v>
      </ns0:c>
    </ns0:row>
    <ns0:row r="92">
      <ns0:c r="A92" s="26" t="str">
        <ns0:v>TM_00091</ns0:v>
      </ns0:c>
      <ns0:c r="B92" s="26" t="str">
        <ns0:v>SGR_0094</ns0:v>
      </ns0:c>
      <ns0:c r="C92" s="26" t="str">
        <ns0:v>T15</ns0:v>
      </ns0:c>
      <ns0:c r="D92" s="26" t="str">
        <ns0:v>DERIVADO</ns0:v>
      </ns0:c>
      <ns0:c r="E92" s="26" t="str">
        <ns0:v>Normalización temática v1.0</ns0:v>
      </ns0:c>
      <ns0:c r="F92" s="26" t="str">
        <ns0:v>Alta</ns0:v>
      </ns0:c>
      <ns0:c r="G92" s="26" t="str">
        <ns0:v>Pregunta/valor: Ingreso mensual — $500-999</ns0:v>
      </ns0:c>
    </ns0:row>
    <ns0:row r="93">
      <ns0:c r="A93" s="26" t="str">
        <ns0:v>TM_00092</ns0:v>
      </ns0:c>
      <ns0:c r="B93" s="26" t="str">
        <ns0:v>SGR_0095</ns0:v>
      </ns0:c>
      <ns0:c r="C93" s="26" t="str">
        <ns0:v>T15</ns0:v>
      </ns0:c>
      <ns0:c r="D93" s="26" t="str">
        <ns0:v>DERIVADO</ns0:v>
      </ns0:c>
      <ns0:c r="E93" s="26" t="str">
        <ns0:v>Normalización temática v1.0</ns0:v>
      </ns0:c>
      <ns0:c r="F93" s="26" t="str">
        <ns0:v>Alta</ns0:v>
      </ns0:c>
      <ns0:c r="G93" s="26" t="str">
        <ns0:v>Pregunta/valor: Ingreso mensual — Más de $1.000</ns0:v>
      </ns0:c>
    </ns0:row>
    <ns0:row r="94">
      <ns0:c r="A94" s="26" t="str">
        <ns0:v>TM_00093</ns0:v>
      </ns0:c>
      <ns0:c r="B94" s="26" t="str">
        <ns0:v>SGR_0096</ns0:v>
      </ns0:c>
      <ns0:c r="C94" s="26" t="str">
        <ns0:v>T09</ns0:v>
      </ns0:c>
      <ns0:c r="D94" s="26" t="str">
        <ns0:v>DERIVADO</ns0:v>
      </ns0:c>
      <ns0:c r="E94" s="26" t="str">
        <ns0:v>Normalización temática v1.0</ns0:v>
      </ns0:c>
      <ns0:c r="F94" s="26" t="str">
        <ns0:v>Alta</ns0:v>
      </ns0:c>
      <ns0:c r="G94" s="26" t="str">
        <ns0:v>Pregunta/valor: Habilidad que debió fortalecer — Formación Gerencial</ns0:v>
      </ns0:c>
    </ns0:row>
    <ns0:row r="95">
      <ns0:c r="A95" s="26" t="str">
        <ns0:v>TM_00094</ns0:v>
      </ns0:c>
      <ns0:c r="B95" s="26" t="str">
        <ns0:v>SGR_0097</ns0:v>
      </ns0:c>
      <ns0:c r="C95" s="26" t="str">
        <ns0:v>T07</ns0:v>
      </ns0:c>
      <ns0:c r="D95" s="26" t="str">
        <ns0:v>DERIVADO</ns0:v>
      </ns0:c>
      <ns0:c r="E95" s="26" t="str">
        <ns0:v>Normalización temática v1.0</ns0:v>
      </ns0:c>
      <ns0:c r="F95" s="26" t="str">
        <ns0:v>Alta</ns0:v>
      </ns0:c>
      <ns0:c r="G95" s="26" t="str">
        <ns0:v>Pregunta/valor: Habilidad que debió fortalecer — Habilidades blandas</ns0:v>
      </ns0:c>
    </ns0:row>
    <ns0:row r="96">
      <ns0:c r="A96" s="26" t="str">
        <ns0:v>TM_00095</ns0:v>
      </ns0:c>
      <ns0:c r="B96" s="26" t="str">
        <ns0:v>SGR_0098</ns0:v>
      </ns0:c>
      <ns0:c r="C96" s="26" t="str">
        <ns0:v>T09</ns0:v>
      </ns0:c>
      <ns0:c r="D96" s="26" t="str">
        <ns0:v>DERIVADO</ns0:v>
      </ns0:c>
      <ns0:c r="E96" s="26" t="str">
        <ns0:v>Normalización temática v1.0</ns0:v>
      </ns0:c>
      <ns0:c r="F96" s="26" t="str">
        <ns0:v>Alta</ns0:v>
      </ns0:c>
      <ns0:c r="G96" s="26" t="str">
        <ns0:v>Pregunta/valor: Habilidad que debió fortalecer — Manejo de personal</ns0:v>
      </ns0:c>
    </ns0:row>
    <ns0:row r="97">
      <ns0:c r="A97" s="26" t="str">
        <ns0:v>TM_00096</ns0:v>
      </ns0:c>
      <ns0:c r="B97" s="26" t="str">
        <ns0:v>SGR_0100</ns0:v>
      </ns0:c>
      <ns0:c r="C97" s="26" t="str">
        <ns0:v>T01</ns0:v>
      </ns0:c>
      <ns0:c r="D97" s="26" t="str">
        <ns0:v>DERIVADO</ns0:v>
      </ns0:c>
      <ns0:c r="E97" s="26" t="str">
        <ns0:v>Normalización temática v1.0</ns0:v>
      </ns0:c>
      <ns0:c r="F97" s="26" t="str">
        <ns0:v>Alta</ns0:v>
      </ns0:c>
      <ns0:c r="G97" s="26" t="str">
        <ns0:v>Pregunta/valor: Área a fortalecer — Técnicas</ns0:v>
      </ns0:c>
    </ns0:row>
    <ns0:row r="98">
      <ns0:c r="A98" s="26" t="str">
        <ns0:v>TM_00097</ns0:v>
      </ns0:c>
      <ns0:c r="B98" s="26" t="str">
        <ns0:v>SGR_0101</ns0:v>
      </ns0:c>
      <ns0:c r="C98" s="26" t="str">
        <ns0:v>T04</ns0:v>
      </ns0:c>
      <ns0:c r="D98" s="26" t="str">
        <ns0:v>DERIVADO</ns0:v>
      </ns0:c>
      <ns0:c r="E98" s="26" t="str">
        <ns0:v>Normalización temática v1.0</ns0:v>
      </ns0:c>
      <ns0:c r="F98" s="26" t="str">
        <ns0:v>Alta</ns0:v>
      </ns0:c>
      <ns0:c r="G98" s="26" t="str">
        <ns0:v>Pregunta/valor: Materias más útiles — Análisis de Alimentos</ns0:v>
      </ns0:c>
    </ns0:row>
    <ns0:row r="99">
      <ns0:c r="A99" s="26" t="str">
        <ns0:v>TM_00098</ns0:v>
      </ns0:c>
      <ns0:c r="B99" s="26" t="str">
        <ns0:v>SGR_0102</ns0:v>
      </ns0:c>
      <ns0:c r="C99" s="26" t="str">
        <ns0:v>T04</ns0:v>
      </ns0:c>
      <ns0:c r="D99" s="26" t="str">
        <ns0:v>DERIVADO</ns0:v>
      </ns0:c>
      <ns0:c r="E99" s="26" t="str">
        <ns0:v>Normalización temática v1.0</ns0:v>
      </ns0:c>
      <ns0:c r="F99" s="26" t="str">
        <ns0:v>Alta</ns0:v>
      </ns0:c>
      <ns0:c r="G99" s="26" t="str">
        <ns0:v>Pregunta/valor: Materias más útiles — Gestión de Calidad</ns0:v>
      </ns0:c>
    </ns0:row>
    <ns0:row r="100">
      <ns0:c r="A100" s="26" t="str">
        <ns0:v>TM_00099</ns0:v>
      </ns0:c>
      <ns0:c r="B100" s="26" t="str">
        <ns0:v>SGR_0103</ns0:v>
      </ns0:c>
      <ns0:c r="C100" s="26" t="str">
        <ns0:v>T09</ns0:v>
      </ns0:c>
      <ns0:c r="D100" s="26" t="str">
        <ns0:v>DERIVADO</ns0:v>
      </ns0:c>
      <ns0:c r="E100" s="26" t="str">
        <ns0:v>Normalización temática v1.0</ns0:v>
      </ns0:c>
      <ns0:c r="F100" s="26" t="str">
        <ns0:v>Alta</ns0:v>
      </ns0:c>
      <ns0:c r="G100" s="26" t="str">
        <ns0:v>Pregunta/valor: Materias más útiles — Ejecución y Control de Proyectos</ns0:v>
      </ns0:c>
    </ns0:row>
    <ns0:row r="101">
      <ns0:c r="A101" s="26" t="str">
        <ns0:v>TM_00100</ns0:v>
      </ns0:c>
      <ns0:c r="B101" s="26" t="str">
        <ns0:v>SGR_0104</ns0:v>
      </ns0:c>
      <ns0:c r="C101" s="26" t="str">
        <ns0:v>T20</ns0:v>
      </ns0:c>
      <ns0:c r="D101" s="26" t="str">
        <ns0:v>DERIVADO</ns0:v>
      </ns0:c>
      <ns0:c r="E101" s="26" t="str">
        <ns0:v>Normalización temática v1.0</ns0:v>
      </ns0:c>
      <ns0:c r="F101" s="26" t="str">
        <ns0:v>Alta</ns0:v>
      </ns0:c>
      <ns0:c r="G101" s="26" t="str">
        <ns0:v>Pregunta/valor: Actualmente estudiando — No</ns0:v>
      </ns0:c>
    </ns0:row>
    <ns0:row r="102">
      <ns0:c r="A102" s="26" t="str">
        <ns0:v>TM_00101</ns0:v>
      </ns0:c>
      <ns0:c r="B102" s="26" t="str">
        <ns0:v>SGR_0105</ns0:v>
      </ns0:c>
      <ns0:c r="C102" s="26" t="str">
        <ns0:v>T20</ns0:v>
      </ns0:c>
      <ns0:c r="D102" s="26" t="str">
        <ns0:v>DERIVADO</ns0:v>
      </ns0:c>
      <ns0:c r="E102" s="26" t="str">
        <ns0:v>Normalización temática v1.0</ns0:v>
      </ns0:c>
      <ns0:c r="F102" s="26" t="str">
        <ns0:v>Alta</ns0:v>
      </ns0:c>
      <ns0:c r="G102" s="26" t="str">
        <ns0:v>Pregunta/valor: Actualmente estudiando — Sí</ns0:v>
      </ns0:c>
    </ns0:row>
    <ns0:row r="103">
      <ns0:c r="A103" s="26" t="str">
        <ns0:v>TM_00102</ns0:v>
      </ns0:c>
      <ns0:c r="B103" s="26" t="str">
        <ns0:v>SGR_0106</ns0:v>
      </ns0:c>
      <ns0:c r="C103" s="26" t="str">
        <ns0:v>T20</ns0:v>
      </ns0:c>
      <ns0:c r="D103" s="26" t="str">
        <ns0:v>DERIVADO</ns0:v>
      </ns0:c>
      <ns0:c r="E103" s="26" t="str">
        <ns0:v>Normalización temática v1.0</ns0:v>
      </ns0:c>
      <ns0:c r="F103" s="26" t="str">
        <ns0:v>Alta</ns0:v>
      </ns0:c>
      <ns0:c r="G103" s="26" t="str">
        <ns0:v>Pregunta/valor: Conoce oferta de posgrado EPN — Sí</ns0:v>
      </ns0:c>
    </ns0:row>
    <ns0:row r="104">
      <ns0:c r="A104" s="26" t="str">
        <ns0:v>TM_00103</ns0:v>
      </ns0:c>
      <ns0:c r="B104" s="26" t="str">
        <ns0:v>SGR_0107</ns0:v>
      </ns0:c>
      <ns0:c r="C104" s="26" t="str">
        <ns0:v>T20</ns0:v>
      </ns0:c>
      <ns0:c r="D104" s="26" t="str">
        <ns0:v>DERIVADO</ns0:v>
      </ns0:c>
      <ns0:c r="E104" s="26" t="str">
        <ns0:v>Normalización temática v1.0</ns0:v>
      </ns0:c>
      <ns0:c r="F104" s="26" t="str">
        <ns0:v>Alta</ns0:v>
      </ns0:c>
      <ns0:c r="G104" s="26" t="str">
        <ns0:v>Pregunta/valor: Conoce oferta de posgrado EPN — No</ns0:v>
      </ns0:c>
    </ns0:row>
    <ns0:row r="105">
      <ns0:c r="A105" s="26" t="str">
        <ns0:v>TM_00104</ns0:v>
      </ns0:c>
      <ns0:c r="B105" s="26" t="str">
        <ns0:v>SGR_0108</ns0:v>
      </ns0:c>
      <ns0:c r="C105" s="26" t="str">
        <ns0:v>T20</ns0:v>
      </ns0:c>
      <ns0:c r="D105" s="26" t="str">
        <ns0:v>DERIVADO</ns0:v>
      </ns0:c>
      <ns0:c r="E105" s="26" t="str">
        <ns0:v>Normalización temática v1.0</ns0:v>
      </ns0:c>
      <ns0:c r="F105" s="26" t="str">
        <ns0:v>Alta</ns0:v>
      </ns0:c>
      <ns0:c r="G105" s="26" t="str">
        <ns0:v>Pregunta/valor: Motivo para elegir posgrado — Profundizar área académica</ns0:v>
      </ns0:c>
    </ns0:row>
    <ns0:row r="106">
      <ns0:c r="A106" s="26" t="str">
        <ns0:v>TM_00105</ns0:v>
      </ns0:c>
      <ns0:c r="B106" s="26" t="str">
        <ns0:v>SGR_0109</ns0:v>
      </ns0:c>
      <ns0:c r="C106" s="26" t="str">
        <ns0:v>T20</ns0:v>
      </ns0:c>
      <ns0:c r="D106" s="26" t="str">
        <ns0:v>DERIVADO</ns0:v>
      </ns0:c>
      <ns0:c r="E106" s="26" t="str">
        <ns0:v>Normalización temática v1.0</ns0:v>
      </ns0:c>
      <ns0:c r="F106" s="26" t="str">
        <ns0:v>Alta</ns0:v>
      </ns0:c>
      <ns0:c r="G106" s="26" t="str">
        <ns0:v>Pregunta/valor: Motivo para elegir posgrado — Mejorar nivel remunerativo</ns0:v>
      </ns0:c>
    </ns0:row>
    <ns0:row r="107">
      <ns0:c r="A107" s="26" t="str">
        <ns0:v>TM_00106</ns0:v>
      </ns0:c>
      <ns0:c r="B107" s="26" t="str">
        <ns0:v>SGR_0110</ns0:v>
      </ns0:c>
      <ns0:c r="C107" s="26" t="str">
        <ns0:v>T20</ns0:v>
      </ns0:c>
      <ns0:c r="D107" s="26" t="str">
        <ns0:v>DERIVADO</ns0:v>
      </ns0:c>
      <ns0:c r="E107" s="26" t="str">
        <ns0:v>Normalización temática v1.0</ns0:v>
      </ns0:c>
      <ns0:c r="F107" s="26" t="str">
        <ns0:v>Alta</ns0:v>
      </ns0:c>
      <ns0:c r="G107" s="26" t="str">
        <ns0:v>Pregunta/valor: Motivo para elegir posgrado — Lograr ascenso profesional</ns0:v>
      </ns0:c>
    </ns0:row>
    <ns0:row r="108">
      <ns0:c r="A108" s="26" t="str">
        <ns0:v>TM_00107</ns0:v>
      </ns0:c>
      <ns0:c r="B108" s="26" t="str">
        <ns0:v>SGR_0111</ns0:v>
      </ns0:c>
      <ns0:c r="C108" s="26" t="str">
        <ns0:v>T20</ns0:v>
      </ns0:c>
      <ns0:c r="D108" s="26" t="str">
        <ns0:v>DERIVADO</ns0:v>
      </ns0:c>
      <ns0:c r="E108" s="26" t="str">
        <ns0:v>Normalización temática v1.0</ns0:v>
      </ns0:c>
      <ns0:c r="F108" s="26" t="str">
        <ns0:v>Alta</ns0:v>
      </ns0:c>
      <ns0:c r="G108" s="26" t="str">
        <ns0:v>Pregunta/valor: Modalidad de posgrado — Semipresencial</ns0:v>
      </ns0:c>
    </ns0:row>
    <ns0:row r="109">
      <ns0:c r="A109" s="26" t="str">
        <ns0:v>TM_00108</ns0:v>
      </ns0:c>
      <ns0:c r="B109" s="26" t="str">
        <ns0:v>SGR_0112</ns0:v>
      </ns0:c>
      <ns0:c r="C109" s="26" t="str">
        <ns0:v>T20</ns0:v>
      </ns0:c>
      <ns0:c r="D109" s="26" t="str">
        <ns0:v>DERIVADO</ns0:v>
      </ns0:c>
      <ns0:c r="E109" s="26" t="str">
        <ns0:v>Normalización temática v1.0</ns0:v>
      </ns0:c>
      <ns0:c r="F109" s="26" t="str">
        <ns0:v>Alta</ns0:v>
      </ns0:c>
      <ns0:c r="G109" s="26" t="str">
        <ns0:v>Pregunta/valor: Modalidad de posgrado — Virtual</ns0:v>
      </ns0:c>
    </ns0:row>
    <ns0:row r="110">
      <ns0:c r="A110" s="26" t="str">
        <ns0:v>TM_00109</ns0:v>
      </ns0:c>
      <ns0:c r="B110" s="26" t="str">
        <ns0:v>SGR_0113</ns0:v>
      </ns0:c>
      <ns0:c r="C110" s="26" t="str">
        <ns0:v>T20</ns0:v>
      </ns0:c>
      <ns0:c r="D110" s="26" t="str">
        <ns0:v>DERIVADO</ns0:v>
      </ns0:c>
      <ns0:c r="E110" s="26" t="str">
        <ns0:v>Normalización temática v1.0</ns0:v>
      </ns0:c>
      <ns0:c r="F110" s="26" t="str">
        <ns0:v>Alta</ns0:v>
      </ns0:c>
      <ns0:c r="G110" s="26" t="str">
        <ns0:v>Pregunta/valor: Área de interés de posgrado — Alimentos</ns0:v>
      </ns0:c>
    </ns0:row>
    <ns0:row r="111">
      <ns0:c r="A111" s="26" t="str">
        <ns0:v>TM_00110</ns0:v>
      </ns0:c>
      <ns0:c r="B111" s="26" t="str">
        <ns0:v>SGR_0117</ns0:v>
      </ns0:c>
      <ns0:c r="C111" s="26" t="str">
        <ns0:v>T15</ns0:v>
      </ns0:c>
      <ns0:c r="D111" s="26" t="str">
        <ns0:v>DERIVADO</ns0:v>
      </ns0:c>
      <ns0:c r="E111" s="26" t="str">
        <ns0:v>Normalización temática v1.0</ns0:v>
      </ns0:c>
      <ns0:c r="F111" s="26" t="str">
        <ns0:v>Alta</ns0:v>
      </ns0:c>
      <ns0:c r="G111" s="26" t="str">
        <ns0:v>Pregunta/valor: Actualmente se encuentra trabajando — Sí</ns0:v>
      </ns0:c>
    </ns0:row>
    <ns0:row r="112">
      <ns0:c r="A112" s="26" t="str">
        <ns0:v>TM_00111</ns0:v>
      </ns0:c>
      <ns0:c r="B112" s="26" t="str">
        <ns0:v>SGR_0118</ns0:v>
      </ns0:c>
      <ns0:c r="C112" s="26" t="str">
        <ns0:v>T15</ns0:v>
      </ns0:c>
      <ns0:c r="D112" s="26" t="str">
        <ns0:v>DERIVADO</ns0:v>
      </ns0:c>
      <ns0:c r="E112" s="26" t="str">
        <ns0:v>Normalización temática v1.0</ns0:v>
      </ns0:c>
      <ns0:c r="F112" s="26" t="str">
        <ns0:v>Alta</ns0:v>
      </ns0:c>
      <ns0:c r="G112" s="26" t="str">
        <ns0:v>Pregunta/valor: Actualmente se encuentra trabajando — No</ns0:v>
      </ns0:c>
    </ns0:row>
    <ns0:row r="113">
      <ns0:c r="A113" s="26" t="str">
        <ns0:v>TM_00112</ns0:v>
      </ns0:c>
      <ns0:c r="B113" s="26" t="str">
        <ns0:v>SGR_0119</ns0:v>
      </ns0:c>
      <ns0:c r="C113" s="26" t="str">
        <ns0:v>T15</ns0:v>
      </ns0:c>
      <ns0:c r="D113" s="26" t="str">
        <ns0:v>DERIVADO</ns0:v>
      </ns0:c>
      <ns0:c r="E113" s="26" t="str">
        <ns0:v>Normalización temática v1.0</ns0:v>
      </ns0:c>
      <ns0:c r="F113" s="26" t="str">
        <ns0:v>Alta</ns0:v>
      </ns0:c>
      <ns0:c r="G113" s="26" t="str">
        <ns0:v>Pregunta/valor: Trabajo relacionado con la carrera — Sí</ns0:v>
      </ns0:c>
    </ns0:row>
    <ns0:row r="114">
      <ns0:c r="A114" s="26" t="str">
        <ns0:v>TM_00113</ns0:v>
      </ns0:c>
      <ns0:c r="B114" s="26" t="str">
        <ns0:v>SGR_0120</ns0:v>
      </ns0:c>
      <ns0:c r="C114" s="26" t="str">
        <ns0:v>T15</ns0:v>
      </ns0:c>
      <ns0:c r="D114" s="26" t="str">
        <ns0:v>DERIVADO</ns0:v>
      </ns0:c>
      <ns0:c r="E114" s="26" t="str">
        <ns0:v>Normalización temática v1.0</ns0:v>
      </ns0:c>
      <ns0:c r="F114" s="26" t="str">
        <ns0:v>Alta</ns0:v>
      </ns0:c>
      <ns0:c r="G114" s="26" t="str">
        <ns0:v>Pregunta/valor: Trabajo relacionado con la carrera — No</ns0:v>
      </ns0:c>
    </ns0:row>
    <ns0:row r="115">
      <ns0:c r="A115" s="26" t="str">
        <ns0:v>TM_00114</ns0:v>
      </ns0:c>
      <ns0:c r="B115" s="26" t="str">
        <ns0:v>SGR_0121</ns0:v>
      </ns0:c>
      <ns0:c r="C115" s="26" t="str">
        <ns0:v>T15</ns0:v>
      </ns0:c>
      <ns0:c r="D115" s="26" t="str">
        <ns0:v>DERIVADO</ns0:v>
      </ns0:c>
      <ns0:c r="E115" s="26" t="str">
        <ns0:v>Normalización temática v1.0</ns0:v>
      </ns0:c>
      <ns0:c r="F115" s="26" t="str">
        <ns0:v>Alta</ns0:v>
      </ns0:c>
      <ns0:c r="G115" s="26" t="str">
        <ns0:v>Pregunta/valor: Tiempo en la organización — Menos de un año</ns0:v>
      </ns0:c>
    </ns0:row>
    <ns0:row r="116">
      <ns0:c r="A116" s="26" t="str">
        <ns0:v>TM_00115</ns0:v>
      </ns0:c>
      <ns0:c r="B116" s="26" t="str">
        <ns0:v>SGR_0122</ns0:v>
      </ns0:c>
      <ns0:c r="C116" s="26" t="str">
        <ns0:v>T15</ns0:v>
      </ns0:c>
      <ns0:c r="D116" s="26" t="str">
        <ns0:v>DERIVADO</ns0:v>
      </ns0:c>
      <ns0:c r="E116" s="26" t="str">
        <ns0:v>Normalización temática v1.0</ns0:v>
      </ns0:c>
      <ns0:c r="F116" s="26" t="str">
        <ns0:v>Alta</ns0:v>
      </ns0:c>
      <ns0:c r="G116" s="26" t="str">
        <ns0:v>Pregunta/valor: Tiempo en la organización — Uno a dos años</ns0:v>
      </ns0:c>
    </ns0:row>
    <ns0:row r="117">
      <ns0:c r="A117" s="26" t="str">
        <ns0:v>TM_00116</ns0:v>
      </ns0:c>
      <ns0:c r="B117" s="26" t="str">
        <ns0:v>SGR_0123</ns0:v>
      </ns0:c>
      <ns0:c r="C117" s="26" t="str">
        <ns0:v>T15</ns0:v>
      </ns0:c>
      <ns0:c r="D117" s="26" t="str">
        <ns0:v>DERIVADO</ns0:v>
      </ns0:c>
      <ns0:c r="E117" s="26" t="str">
        <ns0:v>Normalización temática v1.0</ns0:v>
      </ns0:c>
      <ns0:c r="F117" s="26" t="str">
        <ns0:v>Alta</ns0:v>
      </ns0:c>
      <ns0:c r="G117" s="26" t="str">
        <ns0:v>Pregunta/valor: Tiempo en la organización — Más de dos años</ns0:v>
      </ns0:c>
    </ns0:row>
    <ns0:row r="118">
      <ns0:c r="A118" s="26" t="str">
        <ns0:v>TM_00117</ns0:v>
      </ns0:c>
      <ns0:c r="B118" s="26" t="str">
        <ns0:v>SGR_0124</ns0:v>
      </ns0:c>
      <ns0:c r="C118" s="26" t="str">
        <ns0:v>T15</ns0:v>
      </ns0:c>
      <ns0:c r="D118" s="26" t="str">
        <ns0:v>DERIVADO</ns0:v>
      </ns0:c>
      <ns0:c r="E118" s="26" t="str">
        <ns0:v>Normalización temática v1.0</ns0:v>
      </ns0:c>
      <ns0:c r="F118" s="26" t="str">
        <ns0:v>Alta</ns0:v>
      </ns0:c>
      <ns0:c r="G118" s="26" t="str">
        <ns0:v>Pregunta/valor: Actividad/sector laboral — Agroquímicos</ns0:v>
      </ns0:c>
    </ns0:row>
    <ns0:row r="119">
      <ns0:c r="A119" s="26" t="str">
        <ns0:v>TM_00118</ns0:v>
      </ns0:c>
      <ns0:c r="B119" s="26" t="str">
        <ns0:v>SGR_0124</ns0:v>
      </ns0:c>
      <ns0:c r="C119" s="26" t="str">
        <ns0:v>T18</ns0:v>
      </ns0:c>
      <ns0:c r="D119" s="26" t="str">
        <ns0:v>DERIVADO</ns0:v>
      </ns0:c>
      <ns0:c r="E119" s="26" t="str">
        <ns0:v>Normalización temática v1.0</ns0:v>
      </ns0:c>
      <ns0:c r="F119" s="26" t="str">
        <ns0:v>Alta</ns0:v>
      </ns0:c>
      <ns0:c r="G119" s="26" t="str">
        <ns0:v>Pregunta/valor: Actividad/sector laboral — Agroquímicos</ns0:v>
      </ns0:c>
    </ns0:row>
    <ns0:row r="120">
      <ns0:c r="A120" s="26" t="str">
        <ns0:v>TM_00119</ns0:v>
      </ns0:c>
      <ns0:c r="B120" s="26" t="str">
        <ns0:v>SGR_0125</ns0:v>
      </ns0:c>
      <ns0:c r="C120" s="26" t="str">
        <ns0:v>T15</ns0:v>
      </ns0:c>
      <ns0:c r="D120" s="26" t="str">
        <ns0:v>DERIVADO</ns0:v>
      </ns0:c>
      <ns0:c r="E120" s="26" t="str">
        <ns0:v>Normalización temática v1.0</ns0:v>
      </ns0:c>
      <ns0:c r="F120" s="26" t="str">
        <ns0:v>Alta</ns0:v>
      </ns0:c>
      <ns0:c r="G120" s="26" t="str">
        <ns0:v>Pregunta/valor: Actividad/sector laboral — Estado/Gobierno/Municipios</ns0:v>
      </ns0:c>
    </ns0:row>
    <ns0:row r="121">
      <ns0:c r="A121" s="26" t="str">
        <ns0:v>TM_00120</ns0:v>
      </ns0:c>
      <ns0:c r="B121" s="26" t="str">
        <ns0:v>SGR_0126</ns0:v>
      </ns0:c>
      <ns0:c r="C121" s="26" t="str">
        <ns0:v>T15</ns0:v>
      </ns0:c>
      <ns0:c r="D121" s="26" t="str">
        <ns0:v>DERIVADO</ns0:v>
      </ns0:c>
      <ns0:c r="E121" s="26" t="str">
        <ns0:v>Normalización temática v1.0</ns0:v>
      </ns0:c>
      <ns0:c r="F121" s="26" t="str">
        <ns0:v>Alta</ns0:v>
      </ns0:c>
      <ns0:c r="G121" s="26" t="str">
        <ns0:v>Pregunta/valor: Actividad/sector laboral — Industria de alimentos</ns0:v>
      </ns0:c>
    </ns0:row>
    <ns0:row r="122">
      <ns0:c r="A122" s="26" t="str">
        <ns0:v>TM_00121</ns0:v>
      </ns0:c>
      <ns0:c r="B122" s="26" t="str">
        <ns0:v>SGR_0126</ns0:v>
      </ns0:c>
      <ns0:c r="C122" s="26" t="str">
        <ns0:v>T10</ns0:v>
      </ns0:c>
      <ns0:c r="D122" s="26" t="str">
        <ns0:v>DERIVADO</ns0:v>
      </ns0:c>
      <ns0:c r="E122" s="26" t="str">
        <ns0:v>Normalización temática v1.0</ns0:v>
      </ns0:c>
      <ns0:c r="F122" s="26" t="str">
        <ns0:v>Alta</ns0:v>
      </ns0:c>
      <ns0:c r="G122" s="26" t="str">
        <ns0:v>Pregunta/valor: Actividad/sector laboral — Industria de alimentos</ns0:v>
      </ns0:c>
    </ns0:row>
    <ns0:row r="123">
      <ns0:c r="A123" s="26" t="str">
        <ns0:v>TM_00122</ns0:v>
      </ns0:c>
      <ns0:c r="B123" s="26" t="str">
        <ns0:v>SGR_0127</ns0:v>
      </ns0:c>
      <ns0:c r="C123" s="26" t="str">
        <ns0:v>T15</ns0:v>
      </ns0:c>
      <ns0:c r="D123" s="26" t="str">
        <ns0:v>DERIVADO</ns0:v>
      </ns0:c>
      <ns0:c r="E123" s="26" t="str">
        <ns0:v>Normalización temática v1.0</ns0:v>
      </ns0:c>
      <ns0:c r="F123" s="26" t="str">
        <ns0:v>Alta</ns0:v>
      </ns0:c>
      <ns0:c r="G123" s="26" t="str">
        <ns0:v>Pregunta/valor: Actividad/sector laboral — Turismo</ns0:v>
      </ns0:c>
    </ns0:row>
    <ns0:row r="124">
      <ns0:c r="A124" s="26" t="str">
        <ns0:v>TM_00123</ns0:v>
      </ns0:c>
      <ns0:c r="B124" s="26" t="str">
        <ns0:v>SGR_0128</ns0:v>
      </ns0:c>
      <ns0:c r="C124" s="26" t="str">
        <ns0:v>T15</ns0:v>
      </ns0:c>
      <ns0:c r="D124" s="26" t="str">
        <ns0:v>DERIVADO</ns0:v>
      </ns0:c>
      <ns0:c r="E124" s="26" t="str">
        <ns0:v>Normalización temática v1.0</ns0:v>
      </ns0:c>
      <ns0:c r="F124" s="26" t="str">
        <ns0:v>Alta</ns0:v>
      </ns0:c>
      <ns0:c r="G124" s="26" t="str">
        <ns0:v>Pregunta/valor: Ingreso mensual — $500</ns0:v>
      </ns0:c>
    </ns0:row>
    <ns0:row r="125">
      <ns0:c r="A125" s="26" t="str">
        <ns0:v>TM_00124</ns0:v>
      </ns0:c>
      <ns0:c r="B125" s="26" t="str">
        <ns0:v>SGR_0129</ns0:v>
      </ns0:c>
      <ns0:c r="C125" s="26" t="str">
        <ns0:v>T15</ns0:v>
      </ns0:c>
      <ns0:c r="D125" s="26" t="str">
        <ns0:v>DERIVADO</ns0:v>
      </ns0:c>
      <ns0:c r="E125" s="26" t="str">
        <ns0:v>Normalización temática v1.0</ns0:v>
      </ns0:c>
      <ns0:c r="F125" s="26" t="str">
        <ns0:v>Alta</ns0:v>
      </ns0:c>
      <ns0:c r="G125" s="26" t="str">
        <ns0:v>Pregunta/valor: Ingreso mensual — $500-999</ns0:v>
      </ns0:c>
    </ns0:row>
    <ns0:row r="126">
      <ns0:c r="A126" s="26" t="str">
        <ns0:v>TM_00125</ns0:v>
      </ns0:c>
      <ns0:c r="B126" s="26" t="str">
        <ns0:v>SGR_0130</ns0:v>
      </ns0:c>
      <ns0:c r="C126" s="26" t="str">
        <ns0:v>T15</ns0:v>
      </ns0:c>
      <ns0:c r="D126" s="26" t="str">
        <ns0:v>DERIVADO</ns0:v>
      </ns0:c>
      <ns0:c r="E126" s="26" t="str">
        <ns0:v>Normalización temática v1.0</ns0:v>
      </ns0:c>
      <ns0:c r="F126" s="26" t="str">
        <ns0:v>Alta</ns0:v>
      </ns0:c>
      <ns0:c r="G126" s="26" t="str">
        <ns0:v>Pregunta/valor: Ingreso mensual — Más de $1.000</ns0:v>
      </ns0:c>
    </ns0:row>
    <ns0:row r="127">
      <ns0:c r="A127" s="26" t="str">
        <ns0:v>TM_00126</ns0:v>
      </ns0:c>
      <ns0:c r="B127" s="26" t="str">
        <ns0:v>SGR_0131</ns0:v>
      </ns0:c>
      <ns0:c r="C127" s="26" t="str">
        <ns0:v>T09</ns0:v>
      </ns0:c>
      <ns0:c r="D127" s="26" t="str">
        <ns0:v>DERIVADO</ns0:v>
      </ns0:c>
      <ns0:c r="E127" s="26" t="str">
        <ns0:v>Normalización temática v1.0</ns0:v>
      </ns0:c>
      <ns0:c r="F127" s="26" t="str">
        <ns0:v>Alta</ns0:v>
      </ns0:c>
      <ns0:c r="G127" s="26" t="str">
        <ns0:v>Pregunta/valor: Habilidad que debió fortalecer — Formación Gerencial</ns0:v>
      </ns0:c>
    </ns0:row>
    <ns0:row r="128">
      <ns0:c r="A128" s="26" t="str">
        <ns0:v>TM_00127</ns0:v>
      </ns0:c>
      <ns0:c r="B128" s="26" t="str">
        <ns0:v>SGR_0132</ns0:v>
      </ns0:c>
      <ns0:c r="C128" s="26" t="str">
        <ns0:v>T07</ns0:v>
      </ns0:c>
      <ns0:c r="D128" s="26" t="str">
        <ns0:v>DERIVADO</ns0:v>
      </ns0:c>
      <ns0:c r="E128" s="26" t="str">
        <ns0:v>Normalización temática v1.0</ns0:v>
      </ns0:c>
      <ns0:c r="F128" s="26" t="str">
        <ns0:v>Alta</ns0:v>
      </ns0:c>
      <ns0:c r="G128" s="26" t="str">
        <ns0:v>Pregunta/valor: Habilidad que debió fortalecer — Habilidades blandas</ns0:v>
      </ns0:c>
    </ns0:row>
    <ns0:row r="129">
      <ns0:c r="A129" s="26" t="str">
        <ns0:v>TM_00128</ns0:v>
      </ns0:c>
      <ns0:c r="B129" s="26" t="str">
        <ns0:v>SGR_0133</ns0:v>
      </ns0:c>
      <ns0:c r="C129" s="26" t="str">
        <ns0:v>T09</ns0:v>
      </ns0:c>
      <ns0:c r="D129" s="26" t="str">
        <ns0:v>DERIVADO</ns0:v>
      </ns0:c>
      <ns0:c r="E129" s="26" t="str">
        <ns0:v>Normalización temática v1.0</ns0:v>
      </ns0:c>
      <ns0:c r="F129" s="26" t="str">
        <ns0:v>Alta</ns0:v>
      </ns0:c>
      <ns0:c r="G129" s="26" t="str">
        <ns0:v>Pregunta/valor: Habilidad que debió fortalecer — Manejo de personal</ns0:v>
      </ns0:c>
    </ns0:row>
    <ns0:row r="130">
      <ns0:c r="A130" s="26" t="str">
        <ns0:v>TM_00129</ns0:v>
      </ns0:c>
      <ns0:c r="B130" s="26" t="str">
        <ns0:v>SGR_0134</ns0:v>
      </ns0:c>
      <ns0:c r="C130" s="26" t="str">
        <ns0:v>T07</ns0:v>
      </ns0:c>
      <ns0:c r="D130" s="26" t="str">
        <ns0:v>DERIVADO</ns0:v>
      </ns0:c>
      <ns0:c r="E130" s="26" t="str">
        <ns0:v>Normalización temática v1.0</ns0:v>
      </ns0:c>
      <ns0:c r="F130" s="26" t="str">
        <ns0:v>Alta</ns0:v>
      </ns0:c>
      <ns0:c r="G130" s="26" t="str">
        <ns0:v>Pregunta/valor: Habilidad que debió fortalecer — Trabajo en equipo</ns0:v>
      </ns0:c>
    </ns0:row>
    <ns0:row r="131">
      <ns0:c r="A131" s="26" t="str">
        <ns0:v>TM_00130</ns0:v>
      </ns0:c>
      <ns0:c r="B131" s="26" t="str">
        <ns0:v>SGR_0135</ns0:v>
      </ns0:c>
      <ns0:c r="C131" s="26" t="str">
        <ns0:v>T09</ns0:v>
      </ns0:c>
      <ns0:c r="D131" s="26" t="str">
        <ns0:v>DERIVADO</ns0:v>
      </ns0:c>
      <ns0:c r="E131" s="26" t="str">
        <ns0:v>Normalización temática v1.0</ns0:v>
      </ns0:c>
      <ns0:c r="F131" s="26" t="str">
        <ns0:v>Alta</ns0:v>
      </ns0:c>
      <ns0:c r="G131" s="26" t="str">
        <ns0:v>Pregunta/valor: Área a fortalecer — Financieras</ns0:v>
      </ns0:c>
    </ns0:row>
    <ns0:row r="132">
      <ns0:c r="A132" s="26" t="str">
        <ns0:v>TM_00131</ns0:v>
      </ns0:c>
      <ns0:c r="B132" s="26" t="str">
        <ns0:v>SGR_0137</ns0:v>
      </ns0:c>
      <ns0:c r="C132" s="26" t="str">
        <ns0:v>T01</ns0:v>
      </ns0:c>
      <ns0:c r="D132" s="26" t="str">
        <ns0:v>DERIVADO</ns0:v>
      </ns0:c>
      <ns0:c r="E132" s="26" t="str">
        <ns0:v>Normalización temática v1.0</ns0:v>
      </ns0:c>
      <ns0:c r="F132" s="26" t="str">
        <ns0:v>Alta</ns0:v>
      </ns0:c>
      <ns0:c r="G132" s="26" t="str">
        <ns0:v>Pregunta/valor: Área a fortalecer — Técnicas</ns0:v>
      </ns0:c>
    </ns0:row>
    <ns0:row r="133">
      <ns0:c r="A133" s="26" t="str">
        <ns0:v>TM_00132</ns0:v>
      </ns0:c>
      <ns0:c r="B133" s="26" t="str">
        <ns0:v>SGR_0138</ns0:v>
      </ns0:c>
      <ns0:c r="C133" s="26" t="str">
        <ns0:v>T04</ns0:v>
      </ns0:c>
      <ns0:c r="D133" s="26" t="str">
        <ns0:v>DERIVADO</ns0:v>
      </ns0:c>
      <ns0:c r="E133" s="26" t="str">
        <ns0:v>Normalización temática v1.0</ns0:v>
      </ns0:c>
      <ns0:c r="F133" s="26" t="str">
        <ns0:v>Alta</ns0:v>
      </ns0:c>
      <ns0:c r="G133" s="26" t="str">
        <ns0:v>Pregunta/valor: Materias más útiles — Análisis de Alimentos</ns0:v>
      </ns0:c>
    </ns0:row>
    <ns0:row r="134">
      <ns0:c r="A134" s="26" t="str">
        <ns0:v>TM_00133</ns0:v>
      </ns0:c>
      <ns0:c r="B134" s="26" t="str">
        <ns0:v>SGR_0139</ns0:v>
      </ns0:c>
      <ns0:c r="C134" s="26" t="str">
        <ns0:v>T03</ns0:v>
      </ns0:c>
      <ns0:c r="D134" s="26" t="str">
        <ns0:v>DERIVADO</ns0:v>
      </ns0:c>
      <ns0:c r="E134" s="26" t="str">
        <ns0:v>Normalización temática v1.0</ns0:v>
      </ns0:c>
      <ns0:c r="F134" s="26" t="str">
        <ns0:v>Alta</ns0:v>
      </ns0:c>
      <ns0:c r="G134" s="26" t="str">
        <ns0:v>Pregunta/valor: Materias más útiles — Diseño de Plantas</ns0:v>
      </ns0:c>
    </ns0:row>
    <ns0:row r="135">
      <ns0:c r="A135" s="26" t="str">
        <ns0:v>TM_00134</ns0:v>
      </ns0:c>
      <ns0:c r="B135" s="26" t="str">
        <ns0:v>SGR_0140</ns0:v>
      </ns0:c>
      <ns0:c r="C135" s="26" t="str">
        <ns0:v>T09</ns0:v>
      </ns0:c>
      <ns0:c r="D135" s="26" t="str">
        <ns0:v>DERIVADO</ns0:v>
      </ns0:c>
      <ns0:c r="E135" s="26" t="str">
        <ns0:v>Normalización temática v1.0</ns0:v>
      </ns0:c>
      <ns0:c r="F135" s="26" t="str">
        <ns0:v>Alta</ns0:v>
      </ns0:c>
      <ns0:c r="G135" s="26" t="str">
        <ns0:v>Pregunta/valor: Materias más útiles — Ejecución y Control de Proyectos</ns0:v>
      </ns0:c>
    </ns0:row>
    <ns0:row r="136">
      <ns0:c r="A136" s="26" t="str">
        <ns0:v>TM_00135</ns0:v>
      </ns0:c>
      <ns0:c r="B136" s="26" t="str">
        <ns0:v>SGR_0141</ns0:v>
      </ns0:c>
      <ns0:c r="C136" s="26" t="str">
        <ns0:v>T09</ns0:v>
      </ns0:c>
      <ns0:c r="D136" s="26" t="str">
        <ns0:v>DERIVADO</ns0:v>
      </ns0:c>
      <ns0:c r="E136" s="26" t="str">
        <ns0:v>Normalización temática v1.0</ns0:v>
      </ns0:c>
      <ns0:c r="F136" s="26" t="str">
        <ns0:v>Alta</ns0:v>
      </ns0:c>
      <ns0:c r="G136" s="26" t="str">
        <ns0:v>Pregunta/valor: Materias más útiles — Finanzas y Administración</ns0:v>
      </ns0:c>
    </ns0:row>
    <ns0:row r="137">
      <ns0:c r="A137" s="26" t="str">
        <ns0:v>TM_00136</ns0:v>
      </ns0:c>
      <ns0:c r="B137" s="26" t="str">
        <ns0:v>SGR_0142</ns0:v>
      </ns0:c>
      <ns0:c r="C137" s="26" t="str">
        <ns0:v>T04</ns0:v>
      </ns0:c>
      <ns0:c r="D137" s="26" t="str">
        <ns0:v>DERIVADO</ns0:v>
      </ns0:c>
      <ns0:c r="E137" s="26" t="str">
        <ns0:v>Normalización temática v1.0</ns0:v>
      </ns0:c>
      <ns0:c r="F137" s="26" t="str">
        <ns0:v>Alta</ns0:v>
      </ns0:c>
      <ns0:c r="G137" s="26" t="str">
        <ns0:v>Pregunta/valor: Materias más útiles — Gestión de Calidad</ns0:v>
      </ns0:c>
    </ns0:row>
    <ns0:row r="138">
      <ns0:c r="A138" s="26" t="str">
        <ns0:v>TM_00137</ns0:v>
      </ns0:c>
      <ns0:c r="B138" s="26" t="str">
        <ns0:v>SGR_0145</ns0:v>
      </ns0:c>
      <ns0:c r="C138" s="26" t="str">
        <ns0:v>T20</ns0:v>
      </ns0:c>
      <ns0:c r="D138" s="26" t="str">
        <ns0:v>DERIVADO</ns0:v>
      </ns0:c>
      <ns0:c r="E138" s="26" t="str">
        <ns0:v>Normalización temática v1.0</ns0:v>
      </ns0:c>
      <ns0:c r="F138" s="26" t="str">
        <ns0:v>Alta</ns0:v>
      </ns0:c>
      <ns0:c r="G138" s="26" t="str">
        <ns0:v>Pregunta/valor: Actualmente estudiando — No</ns0:v>
      </ns0:c>
    </ns0:row>
    <ns0:row r="139">
      <ns0:c r="A139" s="26" t="str">
        <ns0:v>TM_00138</ns0:v>
      </ns0:c>
      <ns0:c r="B139" s="26" t="str">
        <ns0:v>SGR_0146</ns0:v>
      </ns0:c>
      <ns0:c r="C139" s="26" t="str">
        <ns0:v>T20</ns0:v>
      </ns0:c>
      <ns0:c r="D139" s="26" t="str">
        <ns0:v>DERIVADO</ns0:v>
      </ns0:c>
      <ns0:c r="E139" s="26" t="str">
        <ns0:v>Normalización temática v1.0</ns0:v>
      </ns0:c>
      <ns0:c r="F139" s="26" t="str">
        <ns0:v>Alta</ns0:v>
      </ns0:c>
      <ns0:c r="G139" s="26" t="str">
        <ns0:v>Pregunta/valor: Actualmente estudiando — No, pero interesado</ns0:v>
      </ns0:c>
    </ns0:row>
    <ns0:row r="140">
      <ns0:c r="A140" s="26" t="str">
        <ns0:v>TM_00139</ns0:v>
      </ns0:c>
      <ns0:c r="B140" s="26" t="str">
        <ns0:v>SGR_0147</ns0:v>
      </ns0:c>
      <ns0:c r="C140" s="26" t="str">
        <ns0:v>T20</ns0:v>
      </ns0:c>
      <ns0:c r="D140" s="26" t="str">
        <ns0:v>DERIVADO</ns0:v>
      </ns0:c>
      <ns0:c r="E140" s="26" t="str">
        <ns0:v>Normalización temática v1.0</ns0:v>
      </ns0:c>
      <ns0:c r="F140" s="26" t="str">
        <ns0:v>Alta</ns0:v>
      </ns0:c>
      <ns0:c r="G140" s="26" t="str">
        <ns0:v>Pregunta/valor: Actualmente estudiando — Sí</ns0:v>
      </ns0:c>
    </ns0:row>
    <ns0:row r="141">
      <ns0:c r="A141" s="26" t="str">
        <ns0:v>TM_00140</ns0:v>
      </ns0:c>
      <ns0:c r="B141" s="26" t="str">
        <ns0:v>SGR_0148</ns0:v>
      </ns0:c>
      <ns0:c r="C141" s="26" t="str">
        <ns0:v>T20</ns0:v>
      </ns0:c>
      <ns0:c r="D141" s="26" t="str">
        <ns0:v>DERIVADO</ns0:v>
      </ns0:c>
      <ns0:c r="E141" s="26" t="str">
        <ns0:v>Normalización temática v1.0</ns0:v>
      </ns0:c>
      <ns0:c r="F141" s="26" t="str">
        <ns0:v>Alta</ns0:v>
      </ns0:c>
      <ns0:c r="G141" s="26" t="str">
        <ns0:v>Pregunta/valor: Actualmente estudiando — Ya terminó posgrado</ns0:v>
      </ns0:c>
    </ns0:row>
    <ns0:row r="142">
      <ns0:c r="A142" s="26" t="str">
        <ns0:v>TM_00141</ns0:v>
      </ns0:c>
      <ns0:c r="B142" s="26" t="str">
        <ns0:v>SGR_0149</ns0:v>
      </ns0:c>
      <ns0:c r="C142" s="26" t="str">
        <ns0:v>T20</ns0:v>
      </ns0:c>
      <ns0:c r="D142" s="26" t="str">
        <ns0:v>DERIVADO</ns0:v>
      </ns0:c>
      <ns0:c r="E142" s="26" t="str">
        <ns0:v>Normalización temática v1.0</ns0:v>
      </ns0:c>
      <ns0:c r="F142" s="26" t="str">
        <ns0:v>Alta</ns0:v>
      </ns0:c>
      <ns0:c r="G142" s="26" t="str">
        <ns0:v>Pregunta/valor: Conoce oferta de posgrado EPN — Sí</ns0:v>
      </ns0:c>
    </ns0:row>
    <ns0:row r="143">
      <ns0:c r="A143" s="26" t="str">
        <ns0:v>TM_00142</ns0:v>
      </ns0:c>
      <ns0:c r="B143" s="26" t="str">
        <ns0:v>SGR_0150</ns0:v>
      </ns0:c>
      <ns0:c r="C143" s="26" t="str">
        <ns0:v>T20</ns0:v>
      </ns0:c>
      <ns0:c r="D143" s="26" t="str">
        <ns0:v>DERIVADO</ns0:v>
      </ns0:c>
      <ns0:c r="E143" s="26" t="str">
        <ns0:v>Normalización temática v1.0</ns0:v>
      </ns0:c>
      <ns0:c r="F143" s="26" t="str">
        <ns0:v>Alta</ns0:v>
      </ns0:c>
      <ns0:c r="G143" s="26" t="str">
        <ns0:v>Pregunta/valor: Conoce oferta de posgrado EPN — No</ns0:v>
      </ns0:c>
    </ns0:row>
    <ns0:row r="144">
      <ns0:c r="A144" s="26" t="str">
        <ns0:v>TM_00143</ns0:v>
      </ns0:c>
      <ns0:c r="B144" s="26" t="str">
        <ns0:v>SGR_0151</ns0:v>
      </ns0:c>
      <ns0:c r="C144" s="26" t="str">
        <ns0:v>T20</ns0:v>
      </ns0:c>
      <ns0:c r="D144" s="26" t="str">
        <ns0:v>DERIVADO</ns0:v>
      </ns0:c>
      <ns0:c r="E144" s="26" t="str">
        <ns0:v>Normalización temática v1.0</ns0:v>
      </ns0:c>
      <ns0:c r="F144" s="26" t="str">
        <ns0:v>Alta</ns0:v>
      </ns0:c>
      <ns0:c r="G144" s="26" t="str">
        <ns0:v>Pregunta/valor: Motivo para elegir posgrado — Mejorar nivel remunerativo [fila 1]</ns0:v>
      </ns0:c>
    </ns0:row>
    <ns0:row r="145">
      <ns0:c r="A145" s="26" t="str">
        <ns0:v>TM_00144</ns0:v>
      </ns0:c>
      <ns0:c r="B145" s="26" t="str">
        <ns0:v>SGR_0152</ns0:v>
      </ns0:c>
      <ns0:c r="C145" s="26" t="str">
        <ns0:v>T20</ns0:v>
      </ns0:c>
      <ns0:c r="D145" s="26" t="str">
        <ns0:v>DERIVADO</ns0:v>
      </ns0:c>
      <ns0:c r="E145" s="26" t="str">
        <ns0:v>Normalización temática v1.0</ns0:v>
      </ns0:c>
      <ns0:c r="F145" s="26" t="str">
        <ns0:v>Alta</ns0:v>
      </ns0:c>
      <ns0:c r="G145" s="26" t="str">
        <ns0:v>Pregunta/valor: Motivo para elegir posgrado — Exigencia del cargo [fila 2]</ns0:v>
      </ns0:c>
    </ns0:row>
    <ns0:row r="146">
      <ns0:c r="A146" s="26" t="str">
        <ns0:v>TM_00145</ns0:v>
      </ns0:c>
      <ns0:c r="B146" s="26" t="str">
        <ns0:v>SGR_0152</ns0:v>
      </ns0:c>
      <ns0:c r="C146" s="26" t="str">
        <ns0:v>T15</ns0:v>
      </ns0:c>
      <ns0:c r="D146" s="26" t="str">
        <ns0:v>DERIVADO</ns0:v>
      </ns0:c>
      <ns0:c r="E146" s="26" t="str">
        <ns0:v>Normalización temática v1.0</ns0:v>
      </ns0:c>
      <ns0:c r="F146" s="26" t="str">
        <ns0:v>Alta</ns0:v>
      </ns0:c>
      <ns0:c r="G146" s="26" t="str">
        <ns0:v>Pregunta/valor: Motivo para elegir posgrado — Exigencia del cargo [fila 2]</ns0:v>
      </ns0:c>
    </ns0:row>
    <ns0:row r="147">
      <ns0:c r="A147" s="26" t="str">
        <ns0:v>TM_00146</ns0:v>
      </ns0:c>
      <ns0:c r="B147" s="26" t="str">
        <ns0:v>SGR_0153</ns0:v>
      </ns0:c>
      <ns0:c r="C147" s="26" t="str">
        <ns0:v>T20</ns0:v>
      </ns0:c>
      <ns0:c r="D147" s="26" t="str">
        <ns0:v>DERIVADO</ns0:v>
      </ns0:c>
      <ns0:c r="E147" s="26" t="str">
        <ns0:v>Normalización temática v1.0</ns0:v>
      </ns0:c>
      <ns0:c r="F147" s="26" t="str">
        <ns0:v>Alta</ns0:v>
      </ns0:c>
      <ns0:c r="G147" s="26" t="str">
        <ns0:v>Pregunta/valor: Motivo para elegir posgrado — Mejorar nivel remunerativo [fila 3]</ns0:v>
      </ns0:c>
    </ns0:row>
    <ns0:row r="148">
      <ns0:c r="A148" s="26" t="str">
        <ns0:v>TM_00147</ns0:v>
      </ns0:c>
      <ns0:c r="B148" s="26" t="str">
        <ns0:v>SGR_0154</ns0:v>
      </ns0:c>
      <ns0:c r="C148" s="26" t="str">
        <ns0:v>T20</ns0:v>
      </ns0:c>
      <ns0:c r="D148" s="26" t="str">
        <ns0:v>DERIVADO</ns0:v>
      </ns0:c>
      <ns0:c r="E148" s="26" t="str">
        <ns0:v>Normalización temática v1.0</ns0:v>
      </ns0:c>
      <ns0:c r="F148" s="26" t="str">
        <ns0:v>Alta</ns0:v>
      </ns0:c>
      <ns0:c r="G148" s="26" t="str">
        <ns0:v>Pregunta/valor: Motivo para elegir posgrado — Profundizar área académica [fila 4]</ns0:v>
      </ns0:c>
    </ns0:row>
    <ns0:row r="149">
      <ns0:c r="A149" s="26" t="str">
        <ns0:v>TM_00148</ns0:v>
      </ns0:c>
      <ns0:c r="B149" s="26" t="str">
        <ns0:v>SGR_0155</ns0:v>
      </ns0:c>
      <ns0:c r="C149" s="26" t="str">
        <ns0:v>T20</ns0:v>
      </ns0:c>
      <ns0:c r="D149" s="26" t="str">
        <ns0:v>DERIVADO</ns0:v>
      </ns0:c>
      <ns0:c r="E149" s="26" t="str">
        <ns0:v>Normalización temática v1.0</ns0:v>
      </ns0:c>
      <ns0:c r="F149" s="26" t="str">
        <ns0:v>Alta</ns0:v>
      </ns0:c>
      <ns0:c r="G149" s="26" t="str">
        <ns0:v>Pregunta/valor: Modalidad de posgrado — Semipresencial</ns0:v>
      </ns0:c>
    </ns0:row>
    <ns0:row r="150">
      <ns0:c r="A150" s="26" t="str">
        <ns0:v>TM_00149</ns0:v>
      </ns0:c>
      <ns0:c r="B150" s="26" t="str">
        <ns0:v>SGR_0156</ns0:v>
      </ns0:c>
      <ns0:c r="C150" s="26" t="str">
        <ns0:v>T20</ns0:v>
      </ns0:c>
      <ns0:c r="D150" s="26" t="str">
        <ns0:v>DERIVADO</ns0:v>
      </ns0:c>
      <ns0:c r="E150" s="26" t="str">
        <ns0:v>Normalización temática v1.0</ns0:v>
      </ns0:c>
      <ns0:c r="F150" s="26" t="str">
        <ns0:v>Alta</ns0:v>
      </ns0:c>
      <ns0:c r="G150" s="26" t="str">
        <ns0:v>Pregunta/valor: Modalidad de posgrado — Presencial</ns0:v>
      </ns0:c>
    </ns0:row>
    <ns0:row r="151">
      <ns0:c r="A151" s="26" t="str">
        <ns0:v>TM_00150</ns0:v>
      </ns0:c>
      <ns0:c r="B151" s="26" t="str">
        <ns0:v>SGR_0157</ns0:v>
      </ns0:c>
      <ns0:c r="C151" s="26" t="str">
        <ns0:v>T20</ns0:v>
      </ns0:c>
      <ns0:c r="D151" s="26" t="str">
        <ns0:v>DERIVADO</ns0:v>
      </ns0:c>
      <ns0:c r="E151" s="26" t="str">
        <ns0:v>Normalización temática v1.0</ns0:v>
      </ns0:c>
      <ns0:c r="F151" s="26" t="str">
        <ns0:v>Alta</ns0:v>
      </ns0:c>
      <ns0:c r="G151" s="26" t="str">
        <ns0:v>Pregunta/valor: Modalidad de posgrado — Virtual</ns0:v>
      </ns0:c>
    </ns0:row>
    <ns0:row r="152">
      <ns0:c r="A152" s="26" t="str">
        <ns0:v>TM_00151</ns0:v>
      </ns0:c>
      <ns0:c r="B152" s="26" t="str">
        <ns0:v>SGR_0158</ns0:v>
      </ns0:c>
      <ns0:c r="C152" s="26" t="str">
        <ns0:v>T20</ns0:v>
      </ns0:c>
      <ns0:c r="D152" s="26" t="str">
        <ns0:v>DERIVADO</ns0:v>
      </ns0:c>
      <ns0:c r="E152" s="26" t="str">
        <ns0:v>Normalización temática v1.0</ns0:v>
      </ns0:c>
      <ns0:c r="F152" s="26" t="str">
        <ns0:v>Alta</ns0:v>
      </ns0:c>
      <ns0:c r="G152" s="26" t="str">
        <ns0:v>Pregunta/valor: Área de interés de posgrado — Alimentos</ns0:v>
      </ns0:c>
    </ns0:row>
    <ns0:row r="153">
      <ns0:c r="A153" s="26" t="str">
        <ns0:v>TM_00152</ns0:v>
      </ns0:c>
      <ns0:c r="B153" s="26" t="str">
        <ns0:v>SGR_0159</ns0:v>
      </ns0:c>
      <ns0:c r="C153" s="26" t="str">
        <ns0:v>T20</ns0:v>
      </ns0:c>
      <ns0:c r="D153" s="26" t="str">
        <ns0:v>DERIVADO</ns0:v>
      </ns0:c>
      <ns0:c r="E153" s="26" t="str">
        <ns0:v>Normalización temática v1.0</ns0:v>
      </ns0:c>
      <ns0:c r="F153" s="26" t="str">
        <ns0:v>Alta</ns0:v>
      </ns0:c>
      <ns0:c r="G153" s="26" t="str">
        <ns0:v>Pregunta/valor: Área de interés de posgrado — Finanzas o TPM</ns0:v>
      </ns0:c>
    </ns0:row>
    <ns0:row r="154">
      <ns0:c r="A154" s="26" t="str">
        <ns0:v>TM_00153</ns0:v>
      </ns0:c>
      <ns0:c r="B154" s="26" t="str">
        <ns0:v>SGR_0160</ns0:v>
      </ns0:c>
      <ns0:c r="C154" s="26" t="str">
        <ns0:v>T20</ns0:v>
      </ns0:c>
      <ns0:c r="D154" s="26" t="str">
        <ns0:v>DERIVADO</ns0:v>
      </ns0:c>
      <ns0:c r="E154" s="26" t="str">
        <ns0:v>Normalización temática v1.0</ns0:v>
      </ns0:c>
      <ns0:c r="F154" s="26" t="str">
        <ns0:v>Alta</ns0:v>
      </ns0:c>
      <ns0:c r="G154" s="26" t="str">
        <ns0:v>Pregunta/valor: Área de interés de posgrado — Optimización</ns0:v>
      </ns0:c>
    </ns0:row>
    <ns0:row r="155">
      <ns0:c r="A155" s="26" t="str">
        <ns0:v>TM_00154</ns0:v>
      </ns0:c>
      <ns0:c r="B155" s="26" t="str">
        <ns0:v>SGR_0160</ns0:v>
      </ns0:c>
      <ns0:c r="C155" s="26" t="str">
        <ns0:v>T03</ns0:v>
      </ns0:c>
      <ns0:c r="D155" s="26" t="str">
        <ns0:v>DERIVADO</ns0:v>
      </ns0:c>
      <ns0:c r="E155" s="26" t="str">
        <ns0:v>Normalización temática v1.0</ns0:v>
      </ns0:c>
      <ns0:c r="F155" s="26" t="str">
        <ns0:v>Alta</ns0:v>
      </ns0:c>
      <ns0:c r="G155" s="26" t="str">
        <ns0:v>Pregunta/valor: Área de interés de posgrado — Optimización</ns0:v>
      </ns0:c>
    </ns0:row>
    <ns0:row r="156">
      <ns0:c r="A156" s="26" t="str">
        <ns0:v>TM_00155</ns0:v>
      </ns0:c>
      <ns0:c r="B156" s="26" t="str">
        <ns0:v>SGR_0161</ns0:v>
      </ns0:c>
      <ns0:c r="C156" s="26" t="str">
        <ns0:v>T20</ns0:v>
      </ns0:c>
      <ns0:c r="D156" s="26" t="str">
        <ns0:v>DERIVADO</ns0:v>
      </ns0:c>
      <ns0:c r="E156" s="26" t="str">
        <ns0:v>Normalización temática v1.0</ns0:v>
      </ns0:c>
      <ns0:c r="F156" s="26" t="str">
        <ns0:v>Alta</ns0:v>
      </ns0:c>
      <ns0:c r="G156" s="26" t="str">
        <ns0:v>Pregunta/valor: Área de interés de posgrado — Seguridad Alimentaria</ns0:v>
      </ns0:c>
    </ns0:row>
    <ns0:row r="157">
      <ns0:c r="A157" s="26" t="str">
        <ns0:v>TM_00156</ns0:v>
      </ns0:c>
      <ns0:c r="B157" s="26" t="str">
        <ns0:v>SGR_0161</ns0:v>
      </ns0:c>
      <ns0:c r="C157" s="26" t="str">
        <ns0:v>T04</ns0:v>
      </ns0:c>
      <ns0:c r="D157" s="26" t="str">
        <ns0:v>DERIVADO</ns0:v>
      </ns0:c>
      <ns0:c r="E157" s="26" t="str">
        <ns0:v>Normalización temática v1.0</ns0:v>
      </ns0:c>
      <ns0:c r="F157" s="26" t="str">
        <ns0:v>Alta</ns0:v>
      </ns0:c>
      <ns0:c r="G157" s="26" t="str">
        <ns0:v>Pregunta/valor: Área de interés de posgrado — Seguridad Alimentaria</ns0:v>
      </ns0:c>
    </ns0:row>
    <ns0:row r="158">
      <ns0:c r="A158" s="26" t="str">
        <ns0:v>TM_00157</ns0:v>
      </ns0:c>
      <ns0:c r="B158" s="26" t="str">
        <ns0:v>SGR_0162</ns0:v>
      </ns0:c>
      <ns0:c r="C158" s="26" t="str">
        <ns0:v>T20</ns0:v>
      </ns0:c>
      <ns0:c r="D158" s="26" t="str">
        <ns0:v>DERIVADO</ns0:v>
      </ns0:c>
      <ns0:c r="E158" s="26" t="str">
        <ns0:v>Normalización temática v1.0</ns0:v>
      </ns0:c>
      <ns0:c r="F158" s="26" t="str">
        <ns0:v>Alta</ns0:v>
      </ns0:c>
      <ns0:c r="G158" s="26" t="str">
        <ns0:v>Pregunta/valor: Área de interés de posgrado — Simulación y diseño de procesos</ns0:v>
      </ns0:c>
    </ns0:row>
    <ns0:row r="159">
      <ns0:c r="A159" s="26" t="str">
        <ns0:v>TM_00158</ns0:v>
      </ns0:c>
      <ns0:c r="B159" s="26" t="str">
        <ns0:v>SGR_0162</ns0:v>
      </ns0:c>
      <ns0:c r="C159" s="26" t="str">
        <ns0:v>T03</ns0:v>
      </ns0:c>
      <ns0:c r="D159" s="26" t="str">
        <ns0:v>DERIVADO</ns0:v>
      </ns0:c>
      <ns0:c r="E159" s="26" t="str">
        <ns0:v>Normalización temática v1.0</ns0:v>
      </ns0:c>
      <ns0:c r="F159" s="26" t="str">
        <ns0:v>Alta</ns0:v>
      </ns0:c>
      <ns0:c r="G159" s="26" t="str">
        <ns0:v>Pregunta/valor: Área de interés de posgrado — Simulación y diseño de procesos</ns0:v>
      </ns0:c>
    </ns0:row>
    <ns0:row r="160">
      <ns0:c r="A160" s="26" t="str">
        <ns0:v>TM_00159</ns0:v>
      </ns0:c>
      <ns0:c r="B160" s="26" t="str">
        <ns0:v>SGR_0163</ns0:v>
      </ns0:c>
      <ns0:c r="C160" s="26" t="str">
        <ns0:v>T20</ns0:v>
      </ns0:c>
      <ns0:c r="D160" s="26" t="str">
        <ns0:v>DERIVADO</ns0:v>
      </ns0:c>
      <ns0:c r="E160" s="26" t="str">
        <ns0:v>Normalización temática v1.0</ns0:v>
      </ns0:c>
      <ns0:c r="F160" s="26" t="str">
        <ns0:v>Alta</ns0:v>
      </ns0:c>
      <ns0:c r="G160" s="26" t="str">
        <ns0:v>Pregunta/valor: Área de interés de posgrado — SISO</ns0:v>
      </ns0:c>
    </ns0:row>
    <ns0:row r="161">
      <ns0:c r="A161" s="26" t="str">
        <ns0:v>TM_00160</ns0:v>
      </ns0:c>
      <ns0:c r="B161" s="26" t="str">
        <ns0:v>SGR_0163</ns0:v>
      </ns0:c>
      <ns0:c r="C161" s="26" t="str">
        <ns0:v>T16</ns0:v>
      </ns0:c>
      <ns0:c r="D161" s="26" t="str">
        <ns0:v>DERIVADO</ns0:v>
      </ns0:c>
      <ns0:c r="E161" s="26" t="str">
        <ns0:v>Normalización temática v1.0</ns0:v>
      </ns0:c>
      <ns0:c r="F161" s="26" t="str">
        <ns0:v>Alta</ns0:v>
      </ns0:c>
      <ns0:c r="G161" s="26" t="str">
        <ns0:v>Pregunta/valor: Área de interés de posgrado — SISO</ns0:v>
      </ns0:c>
    </ns0:row>
    <ns0:row r="162">
      <ns0:c r="A162" s="26" t="str">
        <ns0:v>TM_00161</ns0:v>
      </ns0:c>
      <ns0:c r="B162" s="26" t="str">
        <ns0:v>SGR_0164</ns0:v>
      </ns0:c>
      <ns0:c r="C162" s="26" t="str">
        <ns0:v>T20</ns0:v>
      </ns0:c>
      <ns0:c r="D162" s="26" t="str">
        <ns0:v>DERIVADO</ns0:v>
      </ns0:c>
      <ns0:c r="E162" s="26" t="str">
        <ns0:v>Normalización temática v1.0</ns0:v>
      </ns0:c>
      <ns0:c r="F162" s="26" t="str">
        <ns0:v>Alta</ns0:v>
      </ns0:c>
      <ns0:c r="G162" s="26" t="str">
        <ns0:v>Pregunta/valor: Área de interés de posgrado — Sostenibilidad</ns0:v>
      </ns0:c>
    </ns0:row>
    <ns0:row r="163">
      <ns0:c r="A163" s="26" t="str">
        <ns0:v>TM_00162</ns0:v>
      </ns0:c>
      <ns0:c r="B163" s="26" t="str">
        <ns0:v>SGR_0164</ns0:v>
      </ns0:c>
      <ns0:c r="C163" s="26" t="str">
        <ns0:v>T06</ns0:v>
      </ns0:c>
      <ns0:c r="D163" s="26" t="str">
        <ns0:v>DERIVADO</ns0:v>
      </ns0:c>
      <ns0:c r="E163" s="26" t="str">
        <ns0:v>Normalización temática v1.0</ns0:v>
      </ns0:c>
      <ns0:c r="F163" s="26" t="str">
        <ns0:v>Alta</ns0:v>
      </ns0:c>
      <ns0:c r="G163" s="26" t="str">
        <ns0:v>Pregunta/valor: Área de interés de posgrado — Sostenibilidad</ns0:v>
      </ns0:c>
    </ns0:row>
    <ns0:row r="164">
      <ns0:c r="A164" s="26" t="str">
        <ns0:v>TM_00163</ns0:v>
      </ns0:c>
      <ns0:c r="B164" s="26" t="str">
        <ns0:v>SGR_0166</ns0:v>
      </ns0:c>
      <ns0:c r="C164" s="26" t="str">
        <ns0:v>T10</ns0:v>
      </ns0:c>
      <ns0:c r="D164" s="26" t="str">
        <ns0:v>DERIVADO</ns0:v>
      </ns0:c>
      <ns0:c r="E164" s="26" t="str">
        <ns0:v>Normalización temática v1.0</ns0:v>
      </ns0:c>
      <ns0:c r="F164" s="26" t="str">
        <ns0:v>Alta</ns0:v>
      </ns0:c>
      <ns0:c r="G164" s="26" t="str">
        <ns0:v>Pregunta/valor: Prácticas/pasantías contribuyeron a conseguir trabajo — Sí</ns0:v>
      </ns0:c>
    </ns0:row>
    <ns0:row r="165">
      <ns0:c r="A165" s="26" t="str">
        <ns0:v>TM_00164</ns0:v>
      </ns0:c>
      <ns0:c r="B165" s="26" t="str">
        <ns0:v>SGR_0167</ns0:v>
      </ns0:c>
      <ns0:c r="C165" s="26" t="str">
        <ns0:v>T10</ns0:v>
      </ns0:c>
      <ns0:c r="D165" s="26" t="str">
        <ns0:v>DERIVADO</ns0:v>
      </ns0:c>
      <ns0:c r="E165" s="26" t="str">
        <ns0:v>Normalización temática v1.0</ns0:v>
      </ns0:c>
      <ns0:c r="F165" s="26" t="str">
        <ns0:v>Alta</ns0:v>
      </ns0:c>
      <ns0:c r="G165" s="26" t="str">
        <ns0:v>Pregunta/valor: Prácticas/pasantías contribuyeron a conseguir trabajo — No</ns0:v>
      </ns0:c>
    </ns0:row>
    <ns0:row r="166">
      <ns0:c r="A166" s="26" t="str">
        <ns0:v>TM_00165</ns0:v>
      </ns0:c>
      <ns0:c r="B166" s="26" t="str">
        <ns0:v>SGR_0168</ns0:v>
      </ns0:c>
      <ns0:c r="C166" s="26" t="str">
        <ns0:v>T15</ns0:v>
      </ns0:c>
      <ns0:c r="D166" s="26" t="str">
        <ns0:v>DERIVADO</ns0:v>
      </ns0:c>
      <ns0:c r="E166" s="26" t="str">
        <ns0:v>Normalización temática v1.0</ns0:v>
      </ns0:c>
      <ns0:c r="F166" s="26" t="str">
        <ns0:v>Alta</ns0:v>
      </ns0:c>
      <ns0:c r="G166" s="26" t="str">
        <ns0:v>Pregunta/valor: Actualmente se encuentra trabajando — Sí</ns0:v>
      </ns0:c>
    </ns0:row>
    <ns0:row r="167">
      <ns0:c r="A167" s="26" t="str">
        <ns0:v>TM_00166</ns0:v>
      </ns0:c>
      <ns0:c r="B167" s="26" t="str">
        <ns0:v>SGR_0169</ns0:v>
      </ns0:c>
      <ns0:c r="C167" s="26" t="str">
        <ns0:v>T15</ns0:v>
      </ns0:c>
      <ns0:c r="D167" s="26" t="str">
        <ns0:v>DERIVADO</ns0:v>
      </ns0:c>
      <ns0:c r="E167" s="26" t="str">
        <ns0:v>Normalización temática v1.0</ns0:v>
      </ns0:c>
      <ns0:c r="F167" s="26" t="str">
        <ns0:v>Alta</ns0:v>
      </ns0:c>
      <ns0:c r="G167" s="26" t="str">
        <ns0:v>Pregunta/valor: Actualmente se encuentra trabajando — No</ns0:v>
      </ns0:c>
    </ns0:row>
    <ns0:row r="168">
      <ns0:c r="A168" s="26" t="str">
        <ns0:v>TM_00167</ns0:v>
      </ns0:c>
      <ns0:c r="B168" s="26" t="str">
        <ns0:v>SGR_0170</ns0:v>
      </ns0:c>
      <ns0:c r="C168" s="26" t="str">
        <ns0:v>T15</ns0:v>
      </ns0:c>
      <ns0:c r="D168" s="26" t="str">
        <ns0:v>DERIVADO</ns0:v>
      </ns0:c>
      <ns0:c r="E168" s="26" t="str">
        <ns0:v>Normalización temática v1.0</ns0:v>
      </ns0:c>
      <ns0:c r="F168" s="26" t="str">
        <ns0:v>Alta</ns0:v>
      </ns0:c>
      <ns0:c r="G168" s="26" t="str">
        <ns0:v>Pregunta/valor: Trabajo relacionado con la carrera — Sí</ns0:v>
      </ns0:c>
    </ns0:row>
    <ns0:row r="169">
      <ns0:c r="A169" s="26" t="str">
        <ns0:v>TM_00168</ns0:v>
      </ns0:c>
      <ns0:c r="B169" s="26" t="str">
        <ns0:v>SGR_0171</ns0:v>
      </ns0:c>
      <ns0:c r="C169" s="26" t="str">
        <ns0:v>T15</ns0:v>
      </ns0:c>
      <ns0:c r="D169" s="26" t="str">
        <ns0:v>DERIVADO</ns0:v>
      </ns0:c>
      <ns0:c r="E169" s="26" t="str">
        <ns0:v>Normalización temática v1.0</ns0:v>
      </ns0:c>
      <ns0:c r="F169" s="26" t="str">
        <ns0:v>Alta</ns0:v>
      </ns0:c>
      <ns0:c r="G169" s="26" t="str">
        <ns0:v>Pregunta/valor: Trabajo relacionado con la carrera — No</ns0:v>
      </ns0:c>
    </ns0:row>
    <ns0:row r="170">
      <ns0:c r="A170" s="26" t="str">
        <ns0:v>TM_00169</ns0:v>
      </ns0:c>
      <ns0:c r="B170" s="26" t="str">
        <ns0:v>SGR_0172</ns0:v>
      </ns0:c>
      <ns0:c r="C170" s="26" t="str">
        <ns0:v>T15</ns0:v>
      </ns0:c>
      <ns0:c r="D170" s="26" t="str">
        <ns0:v>DERIVADO</ns0:v>
      </ns0:c>
      <ns0:c r="E170" s="26" t="str">
        <ns0:v>Normalización temática v1.0</ns0:v>
      </ns0:c>
      <ns0:c r="F170" s="26" t="str">
        <ns0:v>Alta</ns0:v>
      </ns0:c>
      <ns0:c r="G170" s="26" t="str">
        <ns0:v>Pregunta/valor: Tiempo en la organización — Menos de un año</ns0:v>
      </ns0:c>
    </ns0:row>
    <ns0:row r="171">
      <ns0:c r="A171" s="26" t="str">
        <ns0:v>TM_00170</ns0:v>
      </ns0:c>
      <ns0:c r="B171" s="26" t="str">
        <ns0:v>SGR_0173</ns0:v>
      </ns0:c>
      <ns0:c r="C171" s="26" t="str">
        <ns0:v>T15</ns0:v>
      </ns0:c>
      <ns0:c r="D171" s="26" t="str">
        <ns0:v>DERIVADO</ns0:v>
      </ns0:c>
      <ns0:c r="E171" s="26" t="str">
        <ns0:v>Normalización temática v1.0</ns0:v>
      </ns0:c>
      <ns0:c r="F171" s="26" t="str">
        <ns0:v>Alta</ns0:v>
      </ns0:c>
      <ns0:c r="G171" s="26" t="str">
        <ns0:v>Pregunta/valor: Tiempo en la organización — Uno a dos años</ns0:v>
      </ns0:c>
    </ns0:row>
    <ns0:row r="172">
      <ns0:c r="A172" s="26" t="str">
        <ns0:v>TM_00171</ns0:v>
      </ns0:c>
      <ns0:c r="B172" s="26" t="str">
        <ns0:v>SGR_0174</ns0:v>
      </ns0:c>
      <ns0:c r="C172" s="26" t="str">
        <ns0:v>T15</ns0:v>
      </ns0:c>
      <ns0:c r="D172" s="26" t="str">
        <ns0:v>DERIVADO</ns0:v>
      </ns0:c>
      <ns0:c r="E172" s="26" t="str">
        <ns0:v>Normalización temática v1.0</ns0:v>
      </ns0:c>
      <ns0:c r="F172" s="26" t="str">
        <ns0:v>Alta</ns0:v>
      </ns0:c>
      <ns0:c r="G172" s="26" t="str">
        <ns0:v>Pregunta/valor: Tiempo en la organización — Más de dos años</ns0:v>
      </ns0:c>
    </ns0:row>
    <ns0:row r="173">
      <ns0:c r="A173" s="26" t="str">
        <ns0:v>TM_00172</ns0:v>
      </ns0:c>
      <ns0:c r="B173" s="26" t="str">
        <ns0:v>SGR_0175</ns0:v>
      </ns0:c>
      <ns0:c r="C173" s="26" t="str">
        <ns0:v>T15</ns0:v>
      </ns0:c>
      <ns0:c r="D173" s="26" t="str">
        <ns0:v>DERIVADO</ns0:v>
      </ns0:c>
      <ns0:c r="E173" s="26" t="str">
        <ns0:v>Normalización temática v1.0</ns0:v>
      </ns0:c>
      <ns0:c r="F173" s="26" t="str">
        <ns0:v>Alta</ns0:v>
      </ns0:c>
      <ns0:c r="G173" s="26" t="str">
        <ns0:v>Pregunta/valor: Actividad/sector laboral — Industria de alimentos</ns0:v>
      </ns0:c>
    </ns0:row>
    <ns0:row r="174">
      <ns0:c r="A174" s="26" t="str">
        <ns0:v>TM_00173</ns0:v>
      </ns0:c>
      <ns0:c r="B174" s="26" t="str">
        <ns0:v>SGR_0175</ns0:v>
      </ns0:c>
      <ns0:c r="C174" s="26" t="str">
        <ns0:v>T10</ns0:v>
      </ns0:c>
      <ns0:c r="D174" s="26" t="str">
        <ns0:v>DERIVADO</ns0:v>
      </ns0:c>
      <ns0:c r="E174" s="26" t="str">
        <ns0:v>Normalización temática v1.0</ns0:v>
      </ns0:c>
      <ns0:c r="F174" s="26" t="str">
        <ns0:v>Alta</ns0:v>
      </ns0:c>
      <ns0:c r="G174" s="26" t="str">
        <ns0:v>Pregunta/valor: Actividad/sector laboral — Industria de alimentos</ns0:v>
      </ns0:c>
    </ns0:row>
    <ns0:row r="175">
      <ns0:c r="A175" s="26" t="str">
        <ns0:v>TM_00174</ns0:v>
      </ns0:c>
      <ns0:c r="B175" s="26" t="str">
        <ns0:v>SGR_0176</ns0:v>
      </ns0:c>
      <ns0:c r="C175" s="26" t="str">
        <ns0:v>T15</ns0:v>
      </ns0:c>
      <ns0:c r="D175" s="26" t="str">
        <ns0:v>DERIVADO</ns0:v>
      </ns0:c>
      <ns0:c r="E175" s="26" t="str">
        <ns0:v>Normalización temática v1.0</ns0:v>
      </ns0:c>
      <ns0:c r="F175" s="26" t="str">
        <ns0:v>Alta</ns0:v>
      </ns0:c>
      <ns0:c r="G175" s="26" t="str">
        <ns0:v>Pregunta/valor: Ingreso mensual — $500</ns0:v>
      </ns0:c>
    </ns0:row>
    <ns0:row r="176">
      <ns0:c r="A176" s="26" t="str">
        <ns0:v>TM_00175</ns0:v>
      </ns0:c>
      <ns0:c r="B176" s="26" t="str">
        <ns0:v>SGR_0177</ns0:v>
      </ns0:c>
      <ns0:c r="C176" s="26" t="str">
        <ns0:v>T15</ns0:v>
      </ns0:c>
      <ns0:c r="D176" s="26" t="str">
        <ns0:v>DERIVADO</ns0:v>
      </ns0:c>
      <ns0:c r="E176" s="26" t="str">
        <ns0:v>Normalización temática v1.0</ns0:v>
      </ns0:c>
      <ns0:c r="F176" s="26" t="str">
        <ns0:v>Alta</ns0:v>
      </ns0:c>
      <ns0:c r="G176" s="26" t="str">
        <ns0:v>Pregunta/valor: Ingreso mensual — $500-999</ns0:v>
      </ns0:c>
    </ns0:row>
    <ns0:row r="177">
      <ns0:c r="A177" s="26" t="str">
        <ns0:v>TM_00176</ns0:v>
      </ns0:c>
      <ns0:c r="B177" s="26" t="str">
        <ns0:v>SGR_0178</ns0:v>
      </ns0:c>
      <ns0:c r="C177" s="26" t="str">
        <ns0:v>T15</ns0:v>
      </ns0:c>
      <ns0:c r="D177" s="26" t="str">
        <ns0:v>DERIVADO</ns0:v>
      </ns0:c>
      <ns0:c r="E177" s="26" t="str">
        <ns0:v>Normalización temática v1.0</ns0:v>
      </ns0:c>
      <ns0:c r="F177" s="26" t="str">
        <ns0:v>Alta</ns0:v>
      </ns0:c>
      <ns0:c r="G177" s="26" t="str">
        <ns0:v>Pregunta/valor: Ingreso mensual — Más de $1.000</ns0:v>
      </ns0:c>
    </ns0:row>
    <ns0:row r="178">
      <ns0:c r="A178" s="26" t="str">
        <ns0:v>TM_00177</ns0:v>
      </ns0:c>
      <ns0:c r="B178" s="26" t="str">
        <ns0:v>SGR_0179</ns0:v>
      </ns0:c>
      <ns0:c r="C178" s="26" t="str">
        <ns0:v>T04</ns0:v>
      </ns0:c>
      <ns0:c r="D178" s="26" t="str">
        <ns0:v>DERIVADO</ns0:v>
      </ns0:c>
      <ns0:c r="E178" s="26" t="str">
        <ns0:v>Normalización temática v1.0</ns0:v>
      </ns0:c>
      <ns0:c r="F178" s="26" t="str">
        <ns0:v>Alta</ns0:v>
      </ns0:c>
      <ns0:c r="G178" s="26" t="str">
        <ns0:v>Pregunta/valor: Habilidad que debió fortalecer — Normas internacionales</ns0:v>
      </ns0:c>
    </ns0:row>
    <ns0:row r="179">
      <ns0:c r="A179" s="26" t="str">
        <ns0:v>TM_00178</ns0:v>
      </ns0:c>
      <ns0:c r="B179" s="26" t="str">
        <ns0:v>SGR_0179</ns0:v>
      </ns0:c>
      <ns0:c r="C179" s="26" t="str">
        <ns0:v>T08</ns0:v>
      </ns0:c>
      <ns0:c r="D179" s="26" t="str">
        <ns0:v>DERIVADO</ns0:v>
      </ns0:c>
      <ns0:c r="E179" s="26" t="str">
        <ns0:v>Normalización temática v1.0</ns0:v>
      </ns0:c>
      <ns0:c r="F179" s="26" t="str">
        <ns0:v>Alta</ns0:v>
      </ns0:c>
      <ns0:c r="G179" s="26" t="str">
        <ns0:v>Pregunta/valor: Habilidad que debió fortalecer — Normas internacionales</ns0:v>
      </ns0:c>
    </ns0:row>
    <ns0:row r="180">
      <ns0:c r="A180" s="26" t="str">
        <ns0:v>TM_00179</ns0:v>
      </ns0:c>
      <ns0:c r="B180" s="26" t="str">
        <ns0:v>SGR_0180</ns0:v>
      </ns0:c>
      <ns0:c r="C180" s="26" t="str">
        <ns0:v>T07</ns0:v>
      </ns0:c>
      <ns0:c r="D180" s="26" t="str">
        <ns0:v>DERIVADO</ns0:v>
      </ns0:c>
      <ns0:c r="E180" s="26" t="str">
        <ns0:v>Normalización temática v1.0</ns0:v>
      </ns0:c>
      <ns0:c r="F180" s="26" t="str">
        <ns0:v>Alta</ns0:v>
      </ns0:c>
      <ns0:c r="G180" s="26" t="str">
        <ns0:v>Pregunta/valor: Habilidad que debió fortalecer — Habilidades blandas</ns0:v>
      </ns0:c>
    </ns0:row>
    <ns0:row r="181">
      <ns0:c r="A181" s="26" t="str">
        <ns0:v>TM_00180</ns0:v>
      </ns0:c>
      <ns0:c r="B181" s="26" t="str">
        <ns0:v>SGR_0181</ns0:v>
      </ns0:c>
      <ns0:c r="C181" s="26" t="str">
        <ns0:v>T09</ns0:v>
      </ns0:c>
      <ns0:c r="D181" s="26" t="str">
        <ns0:v>DERIVADO</ns0:v>
      </ns0:c>
      <ns0:c r="E181" s="26" t="str">
        <ns0:v>Normalización temática v1.0</ns0:v>
      </ns0:c>
      <ns0:c r="F181" s="26" t="str">
        <ns0:v>Alta</ns0:v>
      </ns0:c>
      <ns0:c r="G181" s="26" t="str">
        <ns0:v>Pregunta/valor: Habilidad que debió fortalecer — Manejo de personal</ns0:v>
      </ns0:c>
    </ns0:row>
    <ns0:row r="182">
      <ns0:c r="A182" s="26" t="str">
        <ns0:v>TM_00181</ns0:v>
      </ns0:c>
      <ns0:c r="B182" s="26" t="str">
        <ns0:v>SGR_0182</ns0:v>
      </ns0:c>
      <ns0:c r="C182" s="26" t="str">
        <ns0:v>T08</ns0:v>
      </ns0:c>
      <ns0:c r="D182" s="26" t="str">
        <ns0:v>DERIVADO</ns0:v>
      </ns0:c>
      <ns0:c r="E182" s="26" t="str">
        <ns0:v>Normalización temática v1.0</ns0:v>
      </ns0:c>
      <ns0:c r="F182" s="26" t="str">
        <ns0:v>Alta</ns0:v>
      </ns0:c>
      <ns0:c r="G182" s="26" t="str">
        <ns0:v>Pregunta/valor: Habilidad que debió fortalecer — Idiomas</ns0:v>
      </ns0:c>
    </ns0:row>
    <ns0:row r="183">
      <ns0:c r="A183" s="26" t="str">
        <ns0:v>TM_00182</ns0:v>
      </ns0:c>
      <ns0:c r="B183" s="26" t="str">
        <ns0:v>SGR_0183</ns0:v>
      </ns0:c>
      <ns0:c r="C183" s="26" t="str">
        <ns0:v>T09</ns0:v>
      </ns0:c>
      <ns0:c r="D183" s="26" t="str">
        <ns0:v>DERIVADO</ns0:v>
      </ns0:c>
      <ns0:c r="E183" s="26" t="str">
        <ns0:v>Normalización temática v1.0</ns0:v>
      </ns0:c>
      <ns0:c r="F183" s="26" t="str">
        <ns0:v>Alta</ns0:v>
      </ns0:c>
      <ns0:c r="G183" s="26" t="str">
        <ns0:v>Pregunta/valor: Área a fortalecer — Financieras</ns0:v>
      </ns0:c>
    </ns0:row>
    <ns0:row r="184">
      <ns0:c r="A184" s="26" t="str">
        <ns0:v>TM_00183</ns0:v>
      </ns0:c>
      <ns0:c r="B184" s="26" t="str">
        <ns0:v>SGR_0185</ns0:v>
      </ns0:c>
      <ns0:c r="C184" s="26" t="str">
        <ns0:v>T01</ns0:v>
      </ns0:c>
      <ns0:c r="D184" s="26" t="str">
        <ns0:v>DERIVADO</ns0:v>
      </ns0:c>
      <ns0:c r="E184" s="26" t="str">
        <ns0:v>Normalización temática v1.0</ns0:v>
      </ns0:c>
      <ns0:c r="F184" s="26" t="str">
        <ns0:v>Alta</ns0:v>
      </ns0:c>
      <ns0:c r="G184" s="26" t="str">
        <ns0:v>Pregunta/valor: Área a fortalecer — Técnicas</ns0:v>
      </ns0:c>
    </ns0:row>
    <ns0:row r="185">
      <ns0:c r="A185" s="26" t="str">
        <ns0:v>TM_00184</ns0:v>
      </ns0:c>
      <ns0:c r="B185" s="26" t="str">
        <ns0:v>SGR_0186</ns0:v>
      </ns0:c>
      <ns0:c r="C185" s="26" t="str">
        <ns0:v>T04</ns0:v>
      </ns0:c>
      <ns0:c r="D185" s="26" t="str">
        <ns0:v>DERIVADO</ns0:v>
      </ns0:c>
      <ns0:c r="E185" s="26" t="str">
        <ns0:v>Normalización temática v1.0</ns0:v>
      </ns0:c>
      <ns0:c r="F185" s="26" t="str">
        <ns0:v>Alta</ns0:v>
      </ns0:c>
      <ns0:c r="G185" s="26" t="str">
        <ns0:v>Pregunta/valor: Materias más útiles — Análisis de Alimentos</ns0:v>
      </ns0:c>
    </ns0:row>
    <ns0:row r="186">
      <ns0:c r="A186" s="26" t="str">
        <ns0:v>TM_00185</ns0:v>
      </ns0:c>
      <ns0:c r="B186" s="26" t="str">
        <ns0:v>SGR_0187</ns0:v>
      </ns0:c>
      <ns0:c r="C186" s="26" t="str">
        <ns0:v>T09</ns0:v>
      </ns0:c>
      <ns0:c r="D186" s="26" t="str">
        <ns0:v>DERIVADO</ns0:v>
      </ns0:c>
      <ns0:c r="E186" s="26" t="str">
        <ns0:v>Normalización temática v1.0</ns0:v>
      </ns0:c>
      <ns0:c r="F186" s="26" t="str">
        <ns0:v>Alta</ns0:v>
      </ns0:c>
      <ns0:c r="G186" s="26" t="str">
        <ns0:v>Pregunta/valor: Materias más útiles — Ejecución y Control de Proyectos</ns0:v>
      </ns0:c>
    </ns0:row>
    <ns0:row r="187">
      <ns0:c r="A187" s="26" t="str">
        <ns0:v>TM_00186</ns0:v>
      </ns0:c>
      <ns0:c r="B187" s="26" t="str">
        <ns0:v>SGR_0188</ns0:v>
      </ns0:c>
      <ns0:c r="C187" s="26" t="str">
        <ns0:v>T04</ns0:v>
      </ns0:c>
      <ns0:c r="D187" s="26" t="str">
        <ns0:v>DERIVADO</ns0:v>
      </ns0:c>
      <ns0:c r="E187" s="26" t="str">
        <ns0:v>Normalización temática v1.0</ns0:v>
      </ns0:c>
      <ns0:c r="F187" s="26" t="str">
        <ns0:v>Alta</ns0:v>
      </ns0:c>
      <ns0:c r="G187" s="26" t="str">
        <ns0:v>Pregunta/valor: Materias más útiles — Gestión de Calidad</ns0:v>
      </ns0:c>
    </ns0:row>
    <ns0:row r="188">
      <ns0:c r="A188" s="26" t="str">
        <ns0:v>TM_00187</ns0:v>
      </ns0:c>
      <ns0:c r="B188" s="26" t="str">
        <ns0:v>SGR_0189</ns0:v>
      </ns0:c>
      <ns0:c r="C188" s="26" t="str">
        <ns0:v>T20</ns0:v>
      </ns0:c>
      <ns0:c r="D188" s="26" t="str">
        <ns0:v>DERIVADO</ns0:v>
      </ns0:c>
      <ns0:c r="E188" s="26" t="str">
        <ns0:v>Normalización temática v1.0</ns0:v>
      </ns0:c>
      <ns0:c r="F188" s="26" t="str">
        <ns0:v>Alta</ns0:v>
      </ns0:c>
      <ns0:c r="G188" s="26" t="str">
        <ns0:v>Pregunta/valor: Actualmente estudiando — No</ns0:v>
      </ns0:c>
    </ns0:row>
    <ns0:row r="189">
      <ns0:c r="A189" s="26" t="str">
        <ns0:v>TM_00188</ns0:v>
      </ns0:c>
      <ns0:c r="B189" s="26" t="str">
        <ns0:v>SGR_0190</ns0:v>
      </ns0:c>
      <ns0:c r="C189" s="26" t="str">
        <ns0:v>T20</ns0:v>
      </ns0:c>
      <ns0:c r="D189" s="26" t="str">
        <ns0:v>DERIVADO</ns0:v>
      </ns0:c>
      <ns0:c r="E189" s="26" t="str">
        <ns0:v>Normalización temática v1.0</ns0:v>
      </ns0:c>
      <ns0:c r="F189" s="26" t="str">
        <ns0:v>Alta</ns0:v>
      </ns0:c>
      <ns0:c r="G189" s="26" t="str">
        <ns0:v>Pregunta/valor: Actualmente estudiando — No, pero interesado</ns0:v>
      </ns0:c>
    </ns0:row>
    <ns0:row r="190">
      <ns0:c r="A190" s="26" t="str">
        <ns0:v>TM_00189</ns0:v>
      </ns0:c>
      <ns0:c r="B190" s="26" t="str">
        <ns0:v>SGR_0191</ns0:v>
      </ns0:c>
      <ns0:c r="C190" s="26" t="str">
        <ns0:v>T20</ns0:v>
      </ns0:c>
      <ns0:c r="D190" s="26" t="str">
        <ns0:v>DERIVADO</ns0:v>
      </ns0:c>
      <ns0:c r="E190" s="26" t="str">
        <ns0:v>Normalización temática v1.0</ns0:v>
      </ns0:c>
      <ns0:c r="F190" s="26" t="str">
        <ns0:v>Alta</ns0:v>
      </ns0:c>
      <ns0:c r="G190" s="26" t="str">
        <ns0:v>Pregunta/valor: Actualmente estudiando — Sí</ns0:v>
      </ns0:c>
    </ns0:row>
    <ns0:row r="191">
      <ns0:c r="A191" s="26" t="str">
        <ns0:v>TM_00190</ns0:v>
      </ns0:c>
      <ns0:c r="B191" s="26" t="str">
        <ns0:v>SGR_0192</ns0:v>
      </ns0:c>
      <ns0:c r="C191" s="26" t="str">
        <ns0:v>T20</ns0:v>
      </ns0:c>
      <ns0:c r="D191" s="26" t="str">
        <ns0:v>DERIVADO</ns0:v>
      </ns0:c>
      <ns0:c r="E191" s="26" t="str">
        <ns0:v>Normalización temática v1.0</ns0:v>
      </ns0:c>
      <ns0:c r="F191" s="26" t="str">
        <ns0:v>Alta</ns0:v>
      </ns0:c>
      <ns0:c r="G191" s="26" t="str">
        <ns0:v>Pregunta/valor: Actualmente estudiando — Ya terminó posgrado</ns0:v>
      </ns0:c>
    </ns0:row>
    <ns0:row r="192">
      <ns0:c r="A192" s="26" t="str">
        <ns0:v>TM_00191</ns0:v>
      </ns0:c>
      <ns0:c r="B192" s="26" t="str">
        <ns0:v>SGR_0193</ns0:v>
      </ns0:c>
      <ns0:c r="C192" s="26" t="str">
        <ns0:v>T20</ns0:v>
      </ns0:c>
      <ns0:c r="D192" s="26" t="str">
        <ns0:v>DERIVADO</ns0:v>
      </ns0:c>
      <ns0:c r="E192" s="26" t="str">
        <ns0:v>Normalización temática v1.0</ns0:v>
      </ns0:c>
      <ns0:c r="F192" s="26" t="str">
        <ns0:v>Alta</ns0:v>
      </ns0:c>
      <ns0:c r="G192" s="26" t="str">
        <ns0:v>Pregunta/valor: Conoce oferta de posgrado EPN — Sí</ns0:v>
      </ns0:c>
    </ns0:row>
    <ns0:row r="193">
      <ns0:c r="A193" s="26" t="str">
        <ns0:v>TM_00192</ns0:v>
      </ns0:c>
      <ns0:c r="B193" s="26" t="str">
        <ns0:v>SGR_0194</ns0:v>
      </ns0:c>
      <ns0:c r="C193" s="26" t="str">
        <ns0:v>T20</ns0:v>
      </ns0:c>
      <ns0:c r="D193" s="26" t="str">
        <ns0:v>DERIVADO</ns0:v>
      </ns0:c>
      <ns0:c r="E193" s="26" t="str">
        <ns0:v>Normalización temática v1.0</ns0:v>
      </ns0:c>
      <ns0:c r="F193" s="26" t="str">
        <ns0:v>Alta</ns0:v>
      </ns0:c>
      <ns0:c r="G193" s="26" t="str">
        <ns0:v>Pregunta/valor: Conoce oferta de posgrado EPN — No</ns0:v>
      </ns0:c>
    </ns0:row>
    <ns0:row r="194">
      <ns0:c r="A194" s="26" t="str">
        <ns0:v>TM_00193</ns0:v>
      </ns0:c>
      <ns0:c r="B194" s="26" t="str">
        <ns0:v>SGR_0195</ns0:v>
      </ns0:c>
      <ns0:c r="C194" s="26" t="str">
        <ns0:v>T20</ns0:v>
      </ns0:c>
      <ns0:c r="D194" s="26" t="str">
        <ns0:v>DERIVADO</ns0:v>
      </ns0:c>
      <ns0:c r="E194" s="26" t="str">
        <ns0:v>Normalización temática v1.0</ns0:v>
      </ns0:c>
      <ns0:c r="F194" s="26" t="str">
        <ns0:v>Alta</ns0:v>
      </ns0:c>
      <ns0:c r="G194" s="26" t="str">
        <ns0:v>Pregunta/valor: Motivo para elegir posgrado — Mejorar nivel remunerativo [fila 1]</ns0:v>
      </ns0:c>
    </ns0:row>
    <ns0:row r="195">
      <ns0:c r="A195" s="26" t="str">
        <ns0:v>TM_00194</ns0:v>
      </ns0:c>
      <ns0:c r="B195" s="26" t="str">
        <ns0:v>SGR_0196</ns0:v>
      </ns0:c>
      <ns0:c r="C195" s="26" t="str">
        <ns0:v>T20</ns0:v>
      </ns0:c>
      <ns0:c r="D195" s="26" t="str">
        <ns0:v>DERIVADO</ns0:v>
      </ns0:c>
      <ns0:c r="E195" s="26" t="str">
        <ns0:v>Normalización temática v1.0</ns0:v>
      </ns0:c>
      <ns0:c r="F195" s="26" t="str">
        <ns0:v>Alta</ns0:v>
      </ns0:c>
      <ns0:c r="G195" s="26" t="str">
        <ns0:v>Pregunta/valor: Motivo para elegir posgrado — Exigencia del cargo [fila 2]</ns0:v>
      </ns0:c>
    </ns0:row>
    <ns0:row r="196">
      <ns0:c r="A196" s="26" t="str">
        <ns0:v>TM_00195</ns0:v>
      </ns0:c>
      <ns0:c r="B196" s="26" t="str">
        <ns0:v>SGR_0196</ns0:v>
      </ns0:c>
      <ns0:c r="C196" s="26" t="str">
        <ns0:v>T15</ns0:v>
      </ns0:c>
      <ns0:c r="D196" s="26" t="str">
        <ns0:v>DERIVADO</ns0:v>
      </ns0:c>
      <ns0:c r="E196" s="26" t="str">
        <ns0:v>Normalización temática v1.0</ns0:v>
      </ns0:c>
      <ns0:c r="F196" s="26" t="str">
        <ns0:v>Alta</ns0:v>
      </ns0:c>
      <ns0:c r="G196" s="26" t="str">
        <ns0:v>Pregunta/valor: Motivo para elegir posgrado — Exigencia del cargo [fila 2]</ns0:v>
      </ns0:c>
    </ns0:row>
    <ns0:row r="197">
      <ns0:c r="A197" s="26" t="str">
        <ns0:v>TM_00196</ns0:v>
      </ns0:c>
      <ns0:c r="B197" s="26" t="str">
        <ns0:v>SGR_0197</ns0:v>
      </ns0:c>
      <ns0:c r="C197" s="26" t="str">
        <ns0:v>T20</ns0:v>
      </ns0:c>
      <ns0:c r="D197" s="26" t="str">
        <ns0:v>DERIVADO</ns0:v>
      </ns0:c>
      <ns0:c r="E197" s="26" t="str">
        <ns0:v>Normalización temática v1.0</ns0:v>
      </ns0:c>
      <ns0:c r="F197" s="26" t="str">
        <ns0:v>Alta</ns0:v>
      </ns0:c>
      <ns0:c r="G197" s="26" t="str">
        <ns0:v>Pregunta/valor: Motivo para elegir posgrado — Mejorar nivel remunerativo [fila 3]</ns0:v>
      </ns0:c>
    </ns0:row>
    <ns0:row r="198">
      <ns0:c r="A198" s="26" t="str">
        <ns0:v>TM_00197</ns0:v>
      </ns0:c>
      <ns0:c r="B198" s="26" t="str">
        <ns0:v>SGR_0198</ns0:v>
      </ns0:c>
      <ns0:c r="C198" s="26" t="str">
        <ns0:v>T20</ns0:v>
      </ns0:c>
      <ns0:c r="D198" s="26" t="str">
        <ns0:v>DERIVADO</ns0:v>
      </ns0:c>
      <ns0:c r="E198" s="26" t="str">
        <ns0:v>Normalización temática v1.0</ns0:v>
      </ns0:c>
      <ns0:c r="F198" s="26" t="str">
        <ns0:v>Alta</ns0:v>
      </ns0:c>
      <ns0:c r="G198" s="26" t="str">
        <ns0:v>Pregunta/valor: Motivo para elegir posgrado — Profundizar área académica [fila 4]</ns0:v>
      </ns0:c>
    </ns0:row>
    <ns0:row r="199">
      <ns0:c r="A199" s="26" t="str">
        <ns0:v>TM_00198</ns0:v>
      </ns0:c>
      <ns0:c r="B199" s="26" t="str">
        <ns0:v>SGR_0199</ns0:v>
      </ns0:c>
      <ns0:c r="C199" s="26" t="str">
        <ns0:v>T20</ns0:v>
      </ns0:c>
      <ns0:c r="D199" s="26" t="str">
        <ns0:v>DERIVADO</ns0:v>
      </ns0:c>
      <ns0:c r="E199" s="26" t="str">
        <ns0:v>Normalización temática v1.0</ns0:v>
      </ns0:c>
      <ns0:c r="F199" s="26" t="str">
        <ns0:v>Alta</ns0:v>
      </ns0:c>
      <ns0:c r="G199" s="26" t="str">
        <ns0:v>Pregunta/valor: Modalidad de posgrado — Semipresencial</ns0:v>
      </ns0:c>
    </ns0:row>
    <ns0:row r="200">
      <ns0:c r="A200" s="26" t="str">
        <ns0:v>TM_00199</ns0:v>
      </ns0:c>
      <ns0:c r="B200" s="26" t="str">
        <ns0:v>SGR_0200</ns0:v>
      </ns0:c>
      <ns0:c r="C200" s="26" t="str">
        <ns0:v>T20</ns0:v>
      </ns0:c>
      <ns0:c r="D200" s="26" t="str">
        <ns0:v>DERIVADO</ns0:v>
      </ns0:c>
      <ns0:c r="E200" s="26" t="str">
        <ns0:v>Normalización temática v1.0</ns0:v>
      </ns0:c>
      <ns0:c r="F200" s="26" t="str">
        <ns0:v>Alta</ns0:v>
      </ns0:c>
      <ns0:c r="G200" s="26" t="str">
        <ns0:v>Pregunta/valor: Modalidad de posgrado — Presencial</ns0:v>
      </ns0:c>
    </ns0:row>
    <ns0:row r="201">
      <ns0:c r="A201" s="26" t="str">
        <ns0:v>TM_00200</ns0:v>
      </ns0:c>
      <ns0:c r="B201" s="26" t="str">
        <ns0:v>SGR_0201</ns0:v>
      </ns0:c>
      <ns0:c r="C201" s="26" t="str">
        <ns0:v>T20</ns0:v>
      </ns0:c>
      <ns0:c r="D201" s="26" t="str">
        <ns0:v>DERIVADO</ns0:v>
      </ns0:c>
      <ns0:c r="E201" s="26" t="str">
        <ns0:v>Normalización temática v1.0</ns0:v>
      </ns0:c>
      <ns0:c r="F201" s="26" t="str">
        <ns0:v>Alta</ns0:v>
      </ns0:c>
      <ns0:c r="G201" s="26" t="str">
        <ns0:v>Pregunta/valor: Modalidad de posgrado — Virtual</ns0:v>
      </ns0:c>
    </ns0:row>
    <ns0:row r="202">
      <ns0:c r="A202" s="26" t="str">
        <ns0:v>TM_00201</ns0:v>
      </ns0:c>
      <ns0:c r="B202" s="26" t="str">
        <ns0:v>SGR_0202</ns0:v>
      </ns0:c>
      <ns0:c r="C202" s="26" t="str">
        <ns0:v>T20</ns0:v>
      </ns0:c>
      <ns0:c r="D202" s="26" t="str">
        <ns0:v>DERIVADO</ns0:v>
      </ns0:c>
      <ns0:c r="E202" s="26" t="str">
        <ns0:v>Normalización temática v1.0</ns0:v>
      </ns0:c>
      <ns0:c r="F202" s="26" t="str">
        <ns0:v>Alta</ns0:v>
      </ns0:c>
      <ns0:c r="G202" s="26" t="str">
        <ns0:v>Pregunta/valor: Área de interés de posgrado — Alimentos</ns0:v>
      </ns0:c>
    </ns0:row>
    <ns0:row r="203">
      <ns0:c r="A203" s="26" t="str">
        <ns0:v>TM_00202</ns0:v>
      </ns0:c>
      <ns0:c r="B203" s="26" t="str">
        <ns0:v>SGR_0203</ns0:v>
      </ns0:c>
      <ns0:c r="C203" s="26" t="str">
        <ns0:v>T20</ns0:v>
      </ns0:c>
      <ns0:c r="D203" s="26" t="str">
        <ns0:v>DERIVADO</ns0:v>
      </ns0:c>
      <ns0:c r="E203" s="26" t="str">
        <ns0:v>Normalización temática v1.0</ns0:v>
      </ns0:c>
      <ns0:c r="F203" s="26" t="str">
        <ns0:v>Alta</ns0:v>
      </ns0:c>
      <ns0:c r="G203" s="26" t="str">
        <ns0:v>Pregunta/valor: Área de interés de posgrado — Seguridad Alimentaria</ns0:v>
      </ns0:c>
    </ns0:row>
    <ns0:row r="204">
      <ns0:c r="A204" s="26" t="str">
        <ns0:v>TM_00203</ns0:v>
      </ns0:c>
      <ns0:c r="B204" s="26" t="str">
        <ns0:v>SGR_0203</ns0:v>
      </ns0:c>
      <ns0:c r="C204" s="26" t="str">
        <ns0:v>T04</ns0:v>
      </ns0:c>
      <ns0:c r="D204" s="26" t="str">
        <ns0:v>DERIVADO</ns0:v>
      </ns0:c>
      <ns0:c r="E204" s="26" t="str">
        <ns0:v>Normalización temática v1.0</ns0:v>
      </ns0:c>
      <ns0:c r="F204" s="26" t="str">
        <ns0:v>Alta</ns0:v>
      </ns0:c>
      <ns0:c r="G204" s="26" t="str">
        <ns0:v>Pregunta/valor: Área de interés de posgrado — Seguridad Alimentaria</ns0:v>
      </ns0:c>
    </ns0:row>
    <ns0:row r="205">
      <ns0:c r="A205" s="26" t="str">
        <ns0:v>TM_00204</ns0:v>
      </ns0:c>
      <ns0:c r="B205" s="26" t="str">
        <ns0:v>SGR_0204</ns0:v>
      </ns0:c>
      <ns0:c r="C205" s="26" t="str">
        <ns0:v>T20</ns0:v>
      </ns0:c>
      <ns0:c r="D205" s="26" t="str">
        <ns0:v>DERIVADO</ns0:v>
      </ns0:c>
      <ns0:c r="E205" s="26" t="str">
        <ns0:v>Normalización temática v1.0</ns0:v>
      </ns0:c>
      <ns0:c r="F205" s="26" t="str">
        <ns0:v>Alta</ns0:v>
      </ns0:c>
      <ns0:c r="G205" s="26" t="str">
        <ns0:v>Pregunta/valor: Área de interés de posgrado — Simulación y diseño de procesos</ns0:v>
      </ns0:c>
    </ns0:row>
    <ns0:row r="206">
      <ns0:c r="A206" s="26" t="str">
        <ns0:v>TM_00205</ns0:v>
      </ns0:c>
      <ns0:c r="B206" s="26" t="str">
        <ns0:v>SGR_0204</ns0:v>
      </ns0:c>
      <ns0:c r="C206" s="26" t="str">
        <ns0:v>T03</ns0:v>
      </ns0:c>
      <ns0:c r="D206" s="26" t="str">
        <ns0:v>DERIVADO</ns0:v>
      </ns0:c>
      <ns0:c r="E206" s="26" t="str">
        <ns0:v>Normalización temática v1.0</ns0:v>
      </ns0:c>
      <ns0:c r="F206" s="26" t="str">
        <ns0:v>Alta</ns0:v>
      </ns0:c>
      <ns0:c r="G206" s="26" t="str">
        <ns0:v>Pregunta/valor: Área de interés de posgrado — Simulación y diseño de procesos</ns0:v>
      </ns0:c>
    </ns0:row>
    <ns0:row r="207">
      <ns0:c r="A207" s="26" t="str">
        <ns0:v>TM_00206</ns0:v>
      </ns0:c>
      <ns0:c r="B207" s="26" t="str">
        <ns0:v>SGR_0205</ns0:v>
      </ns0:c>
      <ns0:c r="C207" s="26" t="str">
        <ns0:v>T20</ns0:v>
      </ns0:c>
      <ns0:c r="D207" s="26" t="str">
        <ns0:v>DERIVADO</ns0:v>
      </ns0:c>
      <ns0:c r="E207" s="26" t="str">
        <ns0:v>Normalización temática v1.0</ns0:v>
      </ns0:c>
      <ns0:c r="F207" s="26" t="str">
        <ns0:v>Alta</ns0:v>
      </ns0:c>
      <ns0:c r="G207" s="26" t="str">
        <ns0:v>Pregunta/valor: Área de interés de posgrado — Sostenibilidad</ns0:v>
      </ns0:c>
    </ns0:row>
    <ns0:row r="208">
      <ns0:c r="A208" s="26" t="str">
        <ns0:v>TM_00207</ns0:v>
      </ns0:c>
      <ns0:c r="B208" s="26" t="str">
        <ns0:v>SGR_0205</ns0:v>
      </ns0:c>
      <ns0:c r="C208" s="26" t="str">
        <ns0:v>T06</ns0:v>
      </ns0:c>
      <ns0:c r="D208" s="26" t="str">
        <ns0:v>DERIVADO</ns0:v>
      </ns0:c>
      <ns0:c r="E208" s="26" t="str">
        <ns0:v>Normalización temática v1.0</ns0:v>
      </ns0:c>
      <ns0:c r="F208" s="26" t="str">
        <ns0:v>Alta</ns0:v>
      </ns0:c>
      <ns0:c r="G208" s="26" t="str">
        <ns0:v>Pregunta/valor: Área de interés de posgrado — Sostenibilidad</ns0:v>
      </ns0:c>
    </ns0:row>
    <ns0:row r="209">
      <ns0:c r="A209" s="26" t="str">
        <ns0:v>TM_00208</ns0:v>
      </ns0:c>
      <ns0:c r="B209" s="26" t="str">
        <ns0:v>SGR_0207</ns0:v>
      </ns0:c>
      <ns0:c r="C209" s="26" t="str">
        <ns0:v>T10</ns0:v>
      </ns0:c>
      <ns0:c r="D209" s="26" t="str">
        <ns0:v>DERIVADO</ns0:v>
      </ns0:c>
      <ns0:c r="E209" s="26" t="str">
        <ns0:v>Normalización temática v1.0</ns0:v>
      </ns0:c>
      <ns0:c r="F209" s="26" t="str">
        <ns0:v>Alta</ns0:v>
      </ns0:c>
      <ns0:c r="G209" s="26" t="str">
        <ns0:v>Pregunta/valor: Prácticas/pasantías contribuyeron a conseguir trabajo — Sí</ns0:v>
      </ns0:c>
    </ns0:row>
    <ns0:row r="210">
      <ns0:c r="A210" s="26" t="str">
        <ns0:v>TM_00209</ns0:v>
      </ns0:c>
      <ns0:c r="B210" s="26" t="str">
        <ns0:v>SGR_0208</ns0:v>
      </ns0:c>
      <ns0:c r="C210" s="26" t="str">
        <ns0:v>T10</ns0:v>
      </ns0:c>
      <ns0:c r="D210" s="26" t="str">
        <ns0:v>DERIVADO</ns0:v>
      </ns0:c>
      <ns0:c r="E210" s="26" t="str">
        <ns0:v>Normalización temática v1.0</ns0:v>
      </ns0:c>
      <ns0:c r="F210" s="26" t="str">
        <ns0:v>Alta</ns0:v>
      </ns0:c>
      <ns0:c r="G210" s="26" t="str">
        <ns0:v>Pregunta/valor: Prácticas/pasantías contribuyeron a conseguir trabajo — No</ns0:v>
      </ns0:c>
    </ns0:row>
    <ns0:row r="211">
      <ns0:c r="A211" s="26" t="str">
        <ns0:v>TM_00210</ns0:v>
      </ns0:c>
      <ns0:c r="B211" s="26" t="str">
        <ns0:v>SGR_0209</ns0:v>
      </ns0:c>
      <ns0:c r="C211" s="26" t="str">
        <ns0:v>T15</ns0:v>
      </ns0:c>
      <ns0:c r="D211" s="26" t="str">
        <ns0:v>DERIVADO</ns0:v>
      </ns0:c>
      <ns0:c r="E211" s="26" t="str">
        <ns0:v>Normalización temática v1.0</ns0:v>
      </ns0:c>
      <ns0:c r="F211" s="26" t="str">
        <ns0:v>Alta</ns0:v>
      </ns0:c>
      <ns0:c r="G211" s="26" t="str">
        <ns0:v>Pregunta/valor: Actualmente se encuentra trabajando — Sí</ns0:v>
      </ns0:c>
    </ns0:row>
    <ns0:row r="212">
      <ns0:c r="A212" s="26" t="str">
        <ns0:v>TM_00211</ns0:v>
      </ns0:c>
      <ns0:c r="B212" s="26" t="str">
        <ns0:v>SGR_0210</ns0:v>
      </ns0:c>
      <ns0:c r="C212" s="26" t="str">
        <ns0:v>T15</ns0:v>
      </ns0:c>
      <ns0:c r="D212" s="26" t="str">
        <ns0:v>DERIVADO</ns0:v>
      </ns0:c>
      <ns0:c r="E212" s="26" t="str">
        <ns0:v>Normalización temática v1.0</ns0:v>
      </ns0:c>
      <ns0:c r="F212" s="26" t="str">
        <ns0:v>Alta</ns0:v>
      </ns0:c>
      <ns0:c r="G212" s="26" t="str">
        <ns0:v>Pregunta/valor: Actualmente se encuentra trabajando — No</ns0:v>
      </ns0:c>
    </ns0:row>
    <ns0:row r="213">
      <ns0:c r="A213" s="26" t="str">
        <ns0:v>TM_00212</ns0:v>
      </ns0:c>
      <ns0:c r="B213" s="26" t="str">
        <ns0:v>SGR_0211</ns0:v>
      </ns0:c>
      <ns0:c r="C213" s="26" t="str">
        <ns0:v>T15</ns0:v>
      </ns0:c>
      <ns0:c r="D213" s="26" t="str">
        <ns0:v>DERIVADO</ns0:v>
      </ns0:c>
      <ns0:c r="E213" s="26" t="str">
        <ns0:v>Normalización temática v1.0</ns0:v>
      </ns0:c>
      <ns0:c r="F213" s="26" t="str">
        <ns0:v>Alta</ns0:v>
      </ns0:c>
      <ns0:c r="G213" s="26" t="str">
        <ns0:v>Pregunta/valor: Trabajo relacionado con la carrera — Sí</ns0:v>
      </ns0:c>
    </ns0:row>
    <ns0:row r="214">
      <ns0:c r="A214" s="26" t="str">
        <ns0:v>TM_00213</ns0:v>
      </ns0:c>
      <ns0:c r="B214" s="26" t="str">
        <ns0:v>SGR_0212</ns0:v>
      </ns0:c>
      <ns0:c r="C214" s="26" t="str">
        <ns0:v>T15</ns0:v>
      </ns0:c>
      <ns0:c r="D214" s="26" t="str">
        <ns0:v>DERIVADO</ns0:v>
      </ns0:c>
      <ns0:c r="E214" s="26" t="str">
        <ns0:v>Normalización temática v1.0</ns0:v>
      </ns0:c>
      <ns0:c r="F214" s="26" t="str">
        <ns0:v>Alta</ns0:v>
      </ns0:c>
      <ns0:c r="G214" s="26" t="str">
        <ns0:v>Pregunta/valor: Trabajo relacionado con la carrera — No</ns0:v>
      </ns0:c>
    </ns0:row>
    <ns0:row r="215">
      <ns0:c r="A215" s="26" t="str">
        <ns0:v>TM_00214</ns0:v>
      </ns0:c>
      <ns0:c r="B215" s="26" t="str">
        <ns0:v>SGR_0213</ns0:v>
      </ns0:c>
      <ns0:c r="C215" s="26" t="str">
        <ns0:v>T15</ns0:v>
      </ns0:c>
      <ns0:c r="D215" s="26" t="str">
        <ns0:v>DERIVADO</ns0:v>
      </ns0:c>
      <ns0:c r="E215" s="26" t="str">
        <ns0:v>Normalización temática v1.0</ns0:v>
      </ns0:c>
      <ns0:c r="F215" s="26" t="str">
        <ns0:v>Alta</ns0:v>
      </ns0:c>
      <ns0:c r="G215" s="26" t="str">
        <ns0:v>Pregunta/valor: Tiempo en la organización — Menos de un año</ns0:v>
      </ns0:c>
    </ns0:row>
    <ns0:row r="216">
      <ns0:c r="A216" s="26" t="str">
        <ns0:v>TM_00215</ns0:v>
      </ns0:c>
      <ns0:c r="B216" s="26" t="str">
        <ns0:v>SGR_0214</ns0:v>
      </ns0:c>
      <ns0:c r="C216" s="26" t="str">
        <ns0:v>T15</ns0:v>
      </ns0:c>
      <ns0:c r="D216" s="26" t="str">
        <ns0:v>DERIVADO</ns0:v>
      </ns0:c>
      <ns0:c r="E216" s="26" t="str">
        <ns0:v>Normalización temática v1.0</ns0:v>
      </ns0:c>
      <ns0:c r="F216" s="26" t="str">
        <ns0:v>Alta</ns0:v>
      </ns0:c>
      <ns0:c r="G216" s="26" t="str">
        <ns0:v>Pregunta/valor: Tiempo en la organización — Uno a dos años</ns0:v>
      </ns0:c>
    </ns0:row>
    <ns0:row r="217">
      <ns0:c r="A217" s="26" t="str">
        <ns0:v>TM_00216</ns0:v>
      </ns0:c>
      <ns0:c r="B217" s="26" t="str">
        <ns0:v>SGR_0215</ns0:v>
      </ns0:c>
      <ns0:c r="C217" s="26" t="str">
        <ns0:v>T15</ns0:v>
      </ns0:c>
      <ns0:c r="D217" s="26" t="str">
        <ns0:v>DERIVADO</ns0:v>
      </ns0:c>
      <ns0:c r="E217" s="26" t="str">
        <ns0:v>Normalización temática v1.0</ns0:v>
      </ns0:c>
      <ns0:c r="F217" s="26" t="str">
        <ns0:v>Alta</ns0:v>
      </ns0:c>
      <ns0:c r="G217" s="26" t="str">
        <ns0:v>Pregunta/valor: Tiempo en la organización — Más de dos años</ns0:v>
      </ns0:c>
    </ns0:row>
    <ns0:row r="218">
      <ns0:c r="A218" s="26" t="str">
        <ns0:v>TM_00217</ns0:v>
      </ns0:c>
      <ns0:c r="B218" s="26" t="str">
        <ns0:v>SGR_0216</ns0:v>
      </ns0:c>
      <ns0:c r="C218" s="26" t="str">
        <ns0:v>T15</ns0:v>
      </ns0:c>
      <ns0:c r="D218" s="26" t="str">
        <ns0:v>DERIVADO</ns0:v>
      </ns0:c>
      <ns0:c r="E218" s="26" t="str">
        <ns0:v>Normalización temática v1.0</ns0:v>
      </ns0:c>
      <ns0:c r="F218" s="26" t="str">
        <ns0:v>Alta</ns0:v>
      </ns0:c>
      <ns0:c r="G218" s="26" t="str">
        <ns0:v>Pregunta/valor: Actividad/sector laboral — Industria del plástico</ns0:v>
      </ns0:c>
    </ns0:row>
    <ns0:row r="219">
      <ns0:c r="A219" s="26" t="str">
        <ns0:v>TM_00218</ns0:v>
      </ns0:c>
      <ns0:c r="B219" s="26" t="str">
        <ns0:v>SGR_0216</ns0:v>
      </ns0:c>
      <ns0:c r="C219" s="26" t="str">
        <ns0:v>T10</ns0:v>
      </ns0:c>
      <ns0:c r="D219" s="26" t="str">
        <ns0:v>DERIVADO</ns0:v>
      </ns0:c>
      <ns0:c r="E219" s="26" t="str">
        <ns0:v>Normalización temática v1.0</ns0:v>
      </ns0:c>
      <ns0:c r="F219" s="26" t="str">
        <ns0:v>Alta</ns0:v>
      </ns0:c>
      <ns0:c r="G219" s="26" t="str">
        <ns0:v>Pregunta/valor: Actividad/sector laboral — Industria del plástico</ns0:v>
      </ns0:c>
    </ns0:row>
    <ns0:row r="220">
      <ns0:c r="A220" s="26" t="str">
        <ns0:v>TM_00219</ns0:v>
      </ns0:c>
      <ns0:c r="B220" s="26" t="str">
        <ns0:v>SGR_0217</ns0:v>
      </ns0:c>
      <ns0:c r="C220" s="26" t="str">
        <ns0:v>T15</ns0:v>
      </ns0:c>
      <ns0:c r="D220" s="26" t="str">
        <ns0:v>DERIVADO</ns0:v>
      </ns0:c>
      <ns0:c r="E220" s="26" t="str">
        <ns0:v>Normalización temática v1.0</ns0:v>
      </ns0:c>
      <ns0:c r="F220" s="26" t="str">
        <ns0:v>Alta</ns0:v>
      </ns0:c>
      <ns0:c r="G220" s="26" t="str">
        <ns0:v>Pregunta/valor: Actividad/sector laboral — Industria de alimentos</ns0:v>
      </ns0:c>
    </ns0:row>
    <ns0:row r="221">
      <ns0:c r="A221" s="26" t="str">
        <ns0:v>TM_00220</ns0:v>
      </ns0:c>
      <ns0:c r="B221" s="26" t="str">
        <ns0:v>SGR_0217</ns0:v>
      </ns0:c>
      <ns0:c r="C221" s="26" t="str">
        <ns0:v>T10</ns0:v>
      </ns0:c>
      <ns0:c r="D221" s="26" t="str">
        <ns0:v>DERIVADO</ns0:v>
      </ns0:c>
      <ns0:c r="E221" s="26" t="str">
        <ns0:v>Normalización temática v1.0</ns0:v>
      </ns0:c>
      <ns0:c r="F221" s="26" t="str">
        <ns0:v>Alta</ns0:v>
      </ns0:c>
      <ns0:c r="G221" s="26" t="str">
        <ns0:v>Pregunta/valor: Actividad/sector laboral — Industria de alimentos</ns0:v>
      </ns0:c>
    </ns0:row>
    <ns0:row r="222">
      <ns0:c r="A222" s="26" t="str">
        <ns0:v>TM_00221</ns0:v>
      </ns0:c>
      <ns0:c r="B222" s="26" t="str">
        <ns0:v>SGR_0218</ns0:v>
      </ns0:c>
      <ns0:c r="C222" s="26" t="str">
        <ns0:v>T15</ns0:v>
      </ns0:c>
      <ns0:c r="D222" s="26" t="str">
        <ns0:v>DERIVADO</ns0:v>
      </ns0:c>
      <ns0:c r="E222" s="26" t="str">
        <ns0:v>Normalización temática v1.0</ns0:v>
      </ns0:c>
      <ns0:c r="F222" s="26" t="str">
        <ns0:v>Alta</ns0:v>
      </ns0:c>
      <ns0:c r="G222" s="26" t="str">
        <ns0:v>Pregunta/valor: Cargo — Asistente de Gestión y Control de Calidad</ns0:v>
      </ns0:c>
    </ns0:row>
    <ns0:row r="223">
      <ns0:c r="A223" s="26" t="str">
        <ns0:v>TM_00222</ns0:v>
      </ns0:c>
      <ns0:c r="B223" s="26" t="str">
        <ns0:v>SGR_0218</ns0:v>
      </ns0:c>
      <ns0:c r="C223" s="26" t="str">
        <ns0:v>T04</ns0:v>
      </ns0:c>
      <ns0:c r="D223" s="26" t="str">
        <ns0:v>DERIVADO</ns0:v>
      </ns0:c>
      <ns0:c r="E223" s="26" t="str">
        <ns0:v>Normalización temática v1.0</ns0:v>
      </ns0:c>
      <ns0:c r="F223" s="26" t="str">
        <ns0:v>Alta</ns0:v>
      </ns0:c>
      <ns0:c r="G223" s="26" t="str">
        <ns0:v>Pregunta/valor: Cargo — Asistente de Gestión y Control de Calidad</ns0:v>
      </ns0:c>
    </ns0:row>
    <ns0:row r="224">
      <ns0:c r="A224" s="26" t="str">
        <ns0:v>TM_00223</ns0:v>
      </ns0:c>
      <ns0:c r="B224" s="26" t="str">
        <ns0:v>SGR_0219</ns0:v>
      </ns0:c>
      <ns0:c r="C224" s="26" t="str">
        <ns0:v>T15</ns0:v>
      </ns0:c>
      <ns0:c r="D224" s="26" t="str">
        <ns0:v>DERIVADO</ns0:v>
      </ns0:c>
      <ns0:c r="E224" s="26" t="str">
        <ns0:v>Normalización temática v1.0</ns0:v>
      </ns0:c>
      <ns0:c r="F224" s="26" t="str">
        <ns0:v>Alta</ns0:v>
      </ns0:c>
      <ns0:c r="G224" s="26" t="str">
        <ns0:v>Pregunta/valor: Cargo — Pasante de calidad</ns0:v>
      </ns0:c>
    </ns0:row>
    <ns0:row r="225">
      <ns0:c r="A225" s="26" t="str">
        <ns0:v>TM_00224</ns0:v>
      </ns0:c>
      <ns0:c r="B225" s="26" t="str">
        <ns0:v>SGR_0219</ns0:v>
      </ns0:c>
      <ns0:c r="C225" s="26" t="str">
        <ns0:v>T04</ns0:v>
      </ns0:c>
      <ns0:c r="D225" s="26" t="str">
        <ns0:v>DERIVADO</ns0:v>
      </ns0:c>
      <ns0:c r="E225" s="26" t="str">
        <ns0:v>Normalización temática v1.0</ns0:v>
      </ns0:c>
      <ns0:c r="F225" s="26" t="str">
        <ns0:v>Alta</ns0:v>
      </ns0:c>
      <ns0:c r="G225" s="26" t="str">
        <ns0:v>Pregunta/valor: Cargo — Pasante de calidad</ns0:v>
      </ns0:c>
    </ns0:row>
    <ns0:row r="226">
      <ns0:c r="A226" s="26" t="str">
        <ns0:v>TM_00225</ns0:v>
      </ns0:c>
      <ns0:c r="B226" s="26" t="str">
        <ns0:v>SGR_0219</ns0:v>
      </ns0:c>
      <ns0:c r="C226" s="26" t="str">
        <ns0:v>T10</ns0:v>
      </ns0:c>
      <ns0:c r="D226" s="26" t="str">
        <ns0:v>DERIVADO</ns0:v>
      </ns0:c>
      <ns0:c r="E226" s="26" t="str">
        <ns0:v>Normalización temática v1.0</ns0:v>
      </ns0:c>
      <ns0:c r="F226" s="26" t="str">
        <ns0:v>Alta</ns0:v>
      </ns0:c>
      <ns0:c r="G226" s="26" t="str">
        <ns0:v>Pregunta/valor: Cargo — Pasante de calidad</ns0:v>
      </ns0:c>
    </ns0:row>
    <ns0:row r="227">
      <ns0:c r="A227" s="26" t="str">
        <ns0:v>TM_00226</ns0:v>
      </ns0:c>
      <ns0:c r="B227" s="26" t="str">
        <ns0:v>SGR_0220</ns0:v>
      </ns0:c>
      <ns0:c r="C227" s="26" t="str">
        <ns0:v>T15</ns0:v>
      </ns0:c>
      <ns0:c r="D227" s="26" t="str">
        <ns0:v>DERIVADO</ns0:v>
      </ns0:c>
      <ns0:c r="E227" s="26" t="str">
        <ns0:v>Normalización temática v1.0</ns0:v>
      </ns0:c>
      <ns0:c r="F227" s="26" t="str">
        <ns0:v>Alta</ns0:v>
      </ns0:c>
      <ns0:c r="G227" s="26" t="str">
        <ns0:v>Pregunta/valor: Cargo — Analista de calidad</ns0:v>
      </ns0:c>
    </ns0:row>
    <ns0:row r="228">
      <ns0:c r="A228" s="26" t="str">
        <ns0:v>TM_00227</ns0:v>
      </ns0:c>
      <ns0:c r="B228" s="26" t="str">
        <ns0:v>SGR_0220</ns0:v>
      </ns0:c>
      <ns0:c r="C228" s="26" t="str">
        <ns0:v>T04</ns0:v>
      </ns0:c>
      <ns0:c r="D228" s="26" t="str">
        <ns0:v>DERIVADO</ns0:v>
      </ns0:c>
      <ns0:c r="E228" s="26" t="str">
        <ns0:v>Normalización temática v1.0</ns0:v>
      </ns0:c>
      <ns0:c r="F228" s="26" t="str">
        <ns0:v>Alta</ns0:v>
      </ns0:c>
      <ns0:c r="G228" s="26" t="str">
        <ns0:v>Pregunta/valor: Cargo — Analista de calidad</ns0:v>
      </ns0:c>
    </ns0:row>
    <ns0:row r="229">
      <ns0:c r="A229" s="26" t="str">
        <ns0:v>TM_00228</ns0:v>
      </ns0:c>
      <ns0:c r="B229" s="26" t="str">
        <ns0:v>SGR_0221</ns0:v>
      </ns0:c>
      <ns0:c r="C229" s="26" t="str">
        <ns0:v>T15</ns0:v>
      </ns0:c>
      <ns0:c r="D229" s="26" t="str">
        <ns0:v>DERIVADO</ns0:v>
      </ns0:c>
      <ns0:c r="E229" s="26" t="str">
        <ns0:v>Normalización temática v1.0</ns0:v>
      </ns0:c>
      <ns0:c r="F229" s="26" t="str">
        <ns0:v>Alta</ns0:v>
      </ns0:c>
      <ns0:c r="G229" s="26" t="str">
        <ns0:v>Pregunta/valor: Ingreso mensual — $500</ns0:v>
      </ns0:c>
    </ns0:row>
    <ns0:row r="230">
      <ns0:c r="A230" s="26" t="str">
        <ns0:v>TM_00229</ns0:v>
      </ns0:c>
      <ns0:c r="B230" s="26" t="str">
        <ns0:v>SGR_0222</ns0:v>
      </ns0:c>
      <ns0:c r="C230" s="26" t="str">
        <ns0:v>T15</ns0:v>
      </ns0:c>
      <ns0:c r="D230" s="26" t="str">
        <ns0:v>DERIVADO</ns0:v>
      </ns0:c>
      <ns0:c r="E230" s="26" t="str">
        <ns0:v>Normalización temática v1.0</ns0:v>
      </ns0:c>
      <ns0:c r="F230" s="26" t="str">
        <ns0:v>Alta</ns0:v>
      </ns0:c>
      <ns0:c r="G230" s="26" t="str">
        <ns0:v>Pregunta/valor: Ingreso mensual — $500-999</ns0:v>
      </ns0:c>
    </ns0:row>
    <ns0:row r="231">
      <ns0:c r="A231" s="26" t="str">
        <ns0:v>TM_00230</ns0:v>
      </ns0:c>
      <ns0:c r="B231" s="26" t="str">
        <ns0:v>SGR_0223</ns0:v>
      </ns0:c>
      <ns0:c r="C231" s="26" t="str">
        <ns0:v>T15</ns0:v>
      </ns0:c>
      <ns0:c r="D231" s="26" t="str">
        <ns0:v>DERIVADO</ns0:v>
      </ns0:c>
      <ns0:c r="E231" s="26" t="str">
        <ns0:v>Normalización temática v1.0</ns0:v>
      </ns0:c>
      <ns0:c r="F231" s="26" t="str">
        <ns0:v>Alta</ns0:v>
      </ns0:c>
      <ns0:c r="G231" s="26" t="str">
        <ns0:v>Pregunta/valor: Ingreso mensual — Más de $1.000</ns0:v>
      </ns0:c>
    </ns0:row>
    <ns0:row r="232">
      <ns0:c r="A232" s="26" t="str">
        <ns0:v>TM_00231</ns0:v>
      </ns0:c>
      <ns0:c r="B232" s="26" t="str">
        <ns0:v>SGR_0224</ns0:v>
      </ns0:c>
      <ns0:c r="C232" s="26" t="str">
        <ns0:v>T07</ns0:v>
      </ns0:c>
      <ns0:c r="D232" s="26" t="str">
        <ns0:v>DERIVADO</ns0:v>
      </ns0:c>
      <ns0:c r="E232" s="26" t="str">
        <ns0:v>Normalización temática v1.0</ns0:v>
      </ns0:c>
      <ns0:c r="F232" s="26" t="str">
        <ns0:v>Alta</ns0:v>
      </ns0:c>
      <ns0:c r="G232" s="26" t="str">
        <ns0:v>Pregunta/valor: Habilidad que debió fortalecer — Habilidades blandas</ns0:v>
      </ns0:c>
    </ns0:row>
    <ns0:row r="233">
      <ns0:c r="A233" s="26" t="str">
        <ns0:v>TM_00232</ns0:v>
      </ns0:c>
      <ns0:c r="B233" s="26" t="str">
        <ns0:v>SGR_0225</ns0:v>
      </ns0:c>
      <ns0:c r="C233" s="26" t="str">
        <ns0:v>T09</ns0:v>
      </ns0:c>
      <ns0:c r="D233" s="26" t="str">
        <ns0:v>DERIVADO</ns0:v>
      </ns0:c>
      <ns0:c r="E233" s="26" t="str">
        <ns0:v>Normalización temática v1.0</ns0:v>
      </ns0:c>
      <ns0:c r="F233" s="26" t="str">
        <ns0:v>Alta</ns0:v>
      </ns0:c>
      <ns0:c r="G233" s="26" t="str">
        <ns0:v>Pregunta/valor: Habilidad que debió fortalecer — Manejo de personal</ns0:v>
      </ns0:c>
    </ns0:row>
    <ns0:row r="234">
      <ns0:c r="A234" s="26" t="str">
        <ns0:v>TM_00233</ns0:v>
      </ns0:c>
      <ns0:c r="B234" s="26" t="str">
        <ns0:v>SGR_0226</ns0:v>
      </ns0:c>
      <ns0:c r="C234" s="26" t="str">
        <ns0:v>T09</ns0:v>
      </ns0:c>
      <ns0:c r="D234" s="26" t="str">
        <ns0:v>DERIVADO</ns0:v>
      </ns0:c>
      <ns0:c r="E234" s="26" t="str">
        <ns0:v>Normalización temática v1.0</ns0:v>
      </ns0:c>
      <ns0:c r="F234" s="26" t="str">
        <ns0:v>Alta</ns0:v>
      </ns0:c>
      <ns0:c r="G234" s="26" t="str">
        <ns0:v>Pregunta/valor: Área a fortalecer — Financieras</ns0:v>
      </ns0:c>
    </ns0:row>
    <ns0:row r="235">
      <ns0:c r="A235" s="26" t="str">
        <ns0:v>TM_00234</ns0:v>
      </ns0:c>
      <ns0:c r="B235" s="26" t="str">
        <ns0:v>SGR_0228</ns0:v>
      </ns0:c>
      <ns0:c r="C235" s="26" t="str">
        <ns0:v>T01</ns0:v>
      </ns0:c>
      <ns0:c r="D235" s="26" t="str">
        <ns0:v>DERIVADO</ns0:v>
      </ns0:c>
      <ns0:c r="E235" s="26" t="str">
        <ns0:v>Normalización temática v1.0</ns0:v>
      </ns0:c>
      <ns0:c r="F235" s="26" t="str">
        <ns0:v>Alta</ns0:v>
      </ns0:c>
      <ns0:c r="G235" s="26" t="str">
        <ns0:v>Pregunta/valor: Área a fortalecer — Técnicas</ns0:v>
      </ns0:c>
    </ns0:row>
    <ns0:row r="236">
      <ns0:c r="A236" s="26" t="str">
        <ns0:v>TM_00235</ns0:v>
      </ns0:c>
      <ns0:c r="B236" s="26" t="str">
        <ns0:v>SGR_0229</ns0:v>
      </ns0:c>
      <ns0:c r="C236" s="26" t="str">
        <ns0:v>T04</ns0:v>
      </ns0:c>
      <ns0:c r="D236" s="26" t="str">
        <ns0:v>DERIVADO</ns0:v>
      </ns0:c>
      <ns0:c r="E236" s="26" t="str">
        <ns0:v>Normalización temática v1.0</ns0:v>
      </ns0:c>
      <ns0:c r="F236" s="26" t="str">
        <ns0:v>Alta</ns0:v>
      </ns0:c>
      <ns0:c r="G236" s="26" t="str">
        <ns0:v>Pregunta/valor: Materias más útiles — Análisis de Alimentos</ns0:v>
      </ns0:c>
    </ns0:row>
    <ns0:row r="237">
      <ns0:c r="A237" s="26" t="str">
        <ns0:v>TM_00236</ns0:v>
      </ns0:c>
      <ns0:c r="B237" s="26" t="str">
        <ns0:v>SGR_0230</ns0:v>
      </ns0:c>
      <ns0:c r="C237" s="26" t="str">
        <ns0:v>T09</ns0:v>
      </ns0:c>
      <ns0:c r="D237" s="26" t="str">
        <ns0:v>DERIVADO</ns0:v>
      </ns0:c>
      <ns0:c r="E237" s="26" t="str">
        <ns0:v>Normalización temática v1.0</ns0:v>
      </ns0:c>
      <ns0:c r="F237" s="26" t="str">
        <ns0:v>Alta</ns0:v>
      </ns0:c>
      <ns0:c r="G237" s="26" t="str">
        <ns0:v>Pregunta/valor: Materias más útiles — Ejecución y Control de Proyectos</ns0:v>
      </ns0:c>
    </ns0:row>
    <ns0:row r="238">
      <ns0:c r="A238" s="26" t="str">
        <ns0:v>TM_00237</ns0:v>
      </ns0:c>
      <ns0:c r="B238" s="26" t="str">
        <ns0:v>SGR_0231</ns0:v>
      </ns0:c>
      <ns0:c r="C238" s="26" t="str">
        <ns0:v>T04</ns0:v>
      </ns0:c>
      <ns0:c r="D238" s="26" t="str">
        <ns0:v>DERIVADO</ns0:v>
      </ns0:c>
      <ns0:c r="E238" s="26" t="str">
        <ns0:v>Normalización temática v1.0</ns0:v>
      </ns0:c>
      <ns0:c r="F238" s="26" t="str">
        <ns0:v>Alta</ns0:v>
      </ns0:c>
      <ns0:c r="G238" s="26" t="str">
        <ns0:v>Pregunta/valor: Materias más útiles — Gestión de Calidad</ns0:v>
      </ns0:c>
    </ns0:row>
    <ns0:row r="239">
      <ns0:c r="A239" s="26" t="str">
        <ns0:v>TM_00238</ns0:v>
      </ns0:c>
      <ns0:c r="B239" s="26" t="str">
        <ns0:v>SGR_0232</ns0:v>
      </ns0:c>
      <ns0:c r="C239" s="26" t="str">
        <ns0:v>T20</ns0:v>
      </ns0:c>
      <ns0:c r="D239" s="26" t="str">
        <ns0:v>DERIVADO</ns0:v>
      </ns0:c>
      <ns0:c r="E239" s="26" t="str">
        <ns0:v>Normalización temática v1.0</ns0:v>
      </ns0:c>
      <ns0:c r="F239" s="26" t="str">
        <ns0:v>Alta</ns0:v>
      </ns0:c>
      <ns0:c r="G239" s="26" t="str">
        <ns0:v>Pregunta/valor: Actualmente estudiando — No</ns0:v>
      </ns0:c>
    </ns0:row>
    <ns0:row r="240">
      <ns0:c r="A240" s="26" t="str">
        <ns0:v>TM_00239</ns0:v>
      </ns0:c>
      <ns0:c r="B240" s="26" t="str">
        <ns0:v>SGR_0233</ns0:v>
      </ns0:c>
      <ns0:c r="C240" s="26" t="str">
        <ns0:v>T20</ns0:v>
      </ns0:c>
      <ns0:c r="D240" s="26" t="str">
        <ns0:v>DERIVADO</ns0:v>
      </ns0:c>
      <ns0:c r="E240" s="26" t="str">
        <ns0:v>Normalización temática v1.0</ns0:v>
      </ns0:c>
      <ns0:c r="F240" s="26" t="str">
        <ns0:v>Alta</ns0:v>
      </ns0:c>
      <ns0:c r="G240" s="26" t="str">
        <ns0:v>Pregunta/valor: Actualmente estudiando — No, pero interesado</ns0:v>
      </ns0:c>
    </ns0:row>
    <ns0:row r="241">
      <ns0:c r="A241" s="26" t="str">
        <ns0:v>TM_00240</ns0:v>
      </ns0:c>
      <ns0:c r="B241" s="26" t="str">
        <ns0:v>SGR_0234</ns0:v>
      </ns0:c>
      <ns0:c r="C241" s="26" t="str">
        <ns0:v>T20</ns0:v>
      </ns0:c>
      <ns0:c r="D241" s="26" t="str">
        <ns0:v>DERIVADO</ns0:v>
      </ns0:c>
      <ns0:c r="E241" s="26" t="str">
        <ns0:v>Normalización temática v1.0</ns0:v>
      </ns0:c>
      <ns0:c r="F241" s="26" t="str">
        <ns0:v>Alta</ns0:v>
      </ns0:c>
      <ns0:c r="G241" s="26" t="str">
        <ns0:v>Pregunta/valor: Actualmente estudiando — Sí</ns0:v>
      </ns0:c>
    </ns0:row>
    <ns0:row r="242">
      <ns0:c r="A242" s="26" t="str">
        <ns0:v>TM_00241</ns0:v>
      </ns0:c>
      <ns0:c r="B242" s="26" t="str">
        <ns0:v>SGR_0235</ns0:v>
      </ns0:c>
      <ns0:c r="C242" s="26" t="str">
        <ns0:v>T20</ns0:v>
      </ns0:c>
      <ns0:c r="D242" s="26" t="str">
        <ns0:v>DERIVADO</ns0:v>
      </ns0:c>
      <ns0:c r="E242" s="26" t="str">
        <ns0:v>Normalización temática v1.0</ns0:v>
      </ns0:c>
      <ns0:c r="F242" s="26" t="str">
        <ns0:v>Alta</ns0:v>
      </ns0:c>
      <ns0:c r="G242" s="26" t="str">
        <ns0:v>Pregunta/valor: Conoce oferta de posgrado EPN — Sí</ns0:v>
      </ns0:c>
    </ns0:row>
    <ns0:row r="243">
      <ns0:c r="A243" s="26" t="str">
        <ns0:v>TM_00242</ns0:v>
      </ns0:c>
      <ns0:c r="B243" s="26" t="str">
        <ns0:v>SGR_0236</ns0:v>
      </ns0:c>
      <ns0:c r="C243" s="26" t="str">
        <ns0:v>T20</ns0:v>
      </ns0:c>
      <ns0:c r="D243" s="26" t="str">
        <ns0:v>DERIVADO</ns0:v>
      </ns0:c>
      <ns0:c r="E243" s="26" t="str">
        <ns0:v>Normalización temática v1.0</ns0:v>
      </ns0:c>
      <ns0:c r="F243" s="26" t="str">
        <ns0:v>Alta</ns0:v>
      </ns0:c>
      <ns0:c r="G243" s="26" t="str">
        <ns0:v>Pregunta/valor: Conoce oferta de posgrado EPN — No</ns0:v>
      </ns0:c>
    </ns0:row>
    <ns0:row r="244">
      <ns0:c r="A244" s="26" t="str">
        <ns0:v>TM_00243</ns0:v>
      </ns0:c>
      <ns0:c r="B244" s="26" t="str">
        <ns0:v>SGR_0237</ns0:v>
      </ns0:c>
      <ns0:c r="C244" s="26" t="str">
        <ns0:v>T20</ns0:v>
      </ns0:c>
      <ns0:c r="D244" s="26" t="str">
        <ns0:v>DERIVADO</ns0:v>
      </ns0:c>
      <ns0:c r="E244" s="26" t="str">
        <ns0:v>Normalización temática v1.0</ns0:v>
      </ns0:c>
      <ns0:c r="F244" s="26" t="str">
        <ns0:v>Alta</ns0:v>
      </ns0:c>
      <ns0:c r="G244" s="26" t="str">
        <ns0:v>Pregunta/valor: Motivo para elegir posgrado — Mejorar nivel remunerativo</ns0:v>
      </ns0:c>
    </ns0:row>
    <ns0:row r="245">
      <ns0:c r="A245" s="26" t="str">
        <ns0:v>TM_00244</ns0:v>
      </ns0:c>
      <ns0:c r="B245" s="26" t="str">
        <ns0:v>SGR_0238</ns0:v>
      </ns0:c>
      <ns0:c r="C245" s="26" t="str">
        <ns0:v>T20</ns0:v>
      </ns0:c>
      <ns0:c r="D245" s="26" t="str">
        <ns0:v>DERIVADO</ns0:v>
      </ns0:c>
      <ns0:c r="E245" s="26" t="str">
        <ns0:v>Normalización temática v1.0</ns0:v>
      </ns0:c>
      <ns0:c r="F245" s="26" t="str">
        <ns0:v>Alta</ns0:v>
      </ns0:c>
      <ns0:c r="G245" s="26" t="str">
        <ns0:v>Pregunta/valor: Motivo para elegir posgrado — Exigencia del cargo</ns0:v>
      </ns0:c>
    </ns0:row>
    <ns0:row r="246">
      <ns0:c r="A246" s="26" t="str">
        <ns0:v>TM_00245</ns0:v>
      </ns0:c>
      <ns0:c r="B246" s="26" t="str">
        <ns0:v>SGR_0238</ns0:v>
      </ns0:c>
      <ns0:c r="C246" s="26" t="str">
        <ns0:v>T15</ns0:v>
      </ns0:c>
      <ns0:c r="D246" s="26" t="str">
        <ns0:v>DERIVADO</ns0:v>
      </ns0:c>
      <ns0:c r="E246" s="26" t="str">
        <ns0:v>Normalización temática v1.0</ns0:v>
      </ns0:c>
      <ns0:c r="F246" s="26" t="str">
        <ns0:v>Alta</ns0:v>
      </ns0:c>
      <ns0:c r="G246" s="26" t="str">
        <ns0:v>Pregunta/valor: Motivo para elegir posgrado — Exigencia del cargo</ns0:v>
      </ns0:c>
    </ns0:row>
    <ns0:row r="247">
      <ns0:c r="A247" s="26" t="str">
        <ns0:v>TM_00246</ns0:v>
      </ns0:c>
      <ns0:c r="B247" s="26" t="str">
        <ns0:v>SGR_0239</ns0:v>
      </ns0:c>
      <ns0:c r="C247" s="26" t="str">
        <ns0:v>T20</ns0:v>
      </ns0:c>
      <ns0:c r="D247" s="26" t="str">
        <ns0:v>DERIVADO</ns0:v>
      </ns0:c>
      <ns0:c r="E247" s="26" t="str">
        <ns0:v>Normalización temática v1.0</ns0:v>
      </ns0:c>
      <ns0:c r="F247" s="26" t="str">
        <ns0:v>Alta</ns0:v>
      </ns0:c>
      <ns0:c r="G247" s="26" t="str">
        <ns0:v>Pregunta/valor: Motivo para elegir posgrado — Lograr un ascenso</ns0:v>
      </ns0:c>
    </ns0:row>
    <ns0:row r="248">
      <ns0:c r="A248" s="26" t="str">
        <ns0:v>TM_00247</ns0:v>
      </ns0:c>
      <ns0:c r="B248" s="26" t="str">
        <ns0:v>SGR_0240</ns0:v>
      </ns0:c>
      <ns0:c r="C248" s="26" t="str">
        <ns0:v>T20</ns0:v>
      </ns0:c>
      <ns0:c r="D248" s="26" t="str">
        <ns0:v>DERIVADO</ns0:v>
      </ns0:c>
      <ns0:c r="E248" s="26" t="str">
        <ns0:v>Normalización temática v1.0</ns0:v>
      </ns0:c>
      <ns0:c r="F248" s="26" t="str">
        <ns0:v>Alta</ns0:v>
      </ns0:c>
      <ns0:c r="G248" s="26" t="str">
        <ns0:v>Pregunta/valor: Modalidad de posgrado — Semipresencial</ns0:v>
      </ns0:c>
    </ns0:row>
    <ns0:row r="249">
      <ns0:c r="A249" s="26" t="str">
        <ns0:v>TM_00248</ns0:v>
      </ns0:c>
      <ns0:c r="B249" s="26" t="str">
        <ns0:v>SGR_0241</ns0:v>
      </ns0:c>
      <ns0:c r="C249" s="26" t="str">
        <ns0:v>T20</ns0:v>
      </ns0:c>
      <ns0:c r="D249" s="26" t="str">
        <ns0:v>DERIVADO</ns0:v>
      </ns0:c>
      <ns0:c r="E249" s="26" t="str">
        <ns0:v>Normalización temática v1.0</ns0:v>
      </ns0:c>
      <ns0:c r="F249" s="26" t="str">
        <ns0:v>Alta</ns0:v>
      </ns0:c>
      <ns0:c r="G249" s="26" t="str">
        <ns0:v>Pregunta/valor: Modalidad de posgrado — Presencial</ns0:v>
      </ns0:c>
    </ns0:row>
    <ns0:row r="250">
      <ns0:c r="A250" s="26" t="str">
        <ns0:v>TM_00249</ns0:v>
      </ns0:c>
      <ns0:c r="B250" s="26" t="str">
        <ns0:v>SGR_0242</ns0:v>
      </ns0:c>
      <ns0:c r="C250" s="26" t="str">
        <ns0:v>T20</ns0:v>
      </ns0:c>
      <ns0:c r="D250" s="26" t="str">
        <ns0:v>DERIVADO</ns0:v>
      </ns0:c>
      <ns0:c r="E250" s="26" t="str">
        <ns0:v>Normalización temática v1.0</ns0:v>
      </ns0:c>
      <ns0:c r="F250" s="26" t="str">
        <ns0:v>Alta</ns0:v>
      </ns0:c>
      <ns0:c r="G250" s="26" t="str">
        <ns0:v>Pregunta/valor: Modalidad de posgrado — Virtual</ns0:v>
      </ns0:c>
    </ns0:row>
    <ns0:row r="251">
      <ns0:c r="A251" s="26" t="str">
        <ns0:v>TM_00250</ns0:v>
      </ns0:c>
      <ns0:c r="B251" s="26" t="str">
        <ns0:v>SGR_0243</ns0:v>
      </ns0:c>
      <ns0:c r="C251" s="26" t="str">
        <ns0:v>T20</ns0:v>
      </ns0:c>
      <ns0:c r="D251" s="26" t="str">
        <ns0:v>DERIVADO</ns0:v>
      </ns0:c>
      <ns0:c r="E251" s="26" t="str">
        <ns0:v>Normalización temática v1.0</ns0:v>
      </ns0:c>
      <ns0:c r="F251" s="26" t="str">
        <ns0:v>Alta</ns0:v>
      </ns0:c>
      <ns0:c r="G251" s="26" t="str">
        <ns0:v>Pregunta/valor: Área de interés de posgrado — Alimentos</ns0:v>
      </ns0:c>
    </ns0:row>
    <ns0:row r="252">
      <ns0:c r="A252" s="26" t="str">
        <ns0:v>TM_00251</ns0:v>
      </ns0:c>
      <ns0:c r="B252" s="26" t="str">
        <ns0:v>SGR_0244</ns0:v>
      </ns0:c>
      <ns0:c r="C252" s="26" t="str">
        <ns0:v>T20</ns0:v>
      </ns0:c>
      <ns0:c r="D252" s="26" t="str">
        <ns0:v>DERIVADO</ns0:v>
      </ns0:c>
      <ns0:c r="E252" s="26" t="str">
        <ns0:v>Normalización temática v1.0</ns0:v>
      </ns0:c>
      <ns0:c r="F252" s="26" t="str">
        <ns0:v>Alta</ns0:v>
      </ns0:c>
      <ns0:c r="G252" s="26" t="str">
        <ns0:v>Pregunta/valor: Área de interés de posgrado — Inteligencia Artificial</ns0:v>
      </ns0:c>
    </ns0:row>
    <ns0:row r="253">
      <ns0:c r="A253" s="26" t="str">
        <ns0:v>TM_00252</ns0:v>
      </ns0:c>
      <ns0:c r="B253" s="26" t="str">
        <ns0:v>SGR_0244</ns0:v>
      </ns0:c>
      <ns0:c r="C253" s="26" t="str">
        <ns0:v>T05</ns0:v>
      </ns0:c>
      <ns0:c r="D253" s="26" t="str">
        <ns0:v>DERIVADO</ns0:v>
      </ns0:c>
      <ns0:c r="E253" s="26" t="str">
        <ns0:v>Normalización temática v1.0</ns0:v>
      </ns0:c>
      <ns0:c r="F253" s="26" t="str">
        <ns0:v>Alta</ns0:v>
      </ns0:c>
      <ns0:c r="G253" s="26" t="str">
        <ns0:v>Pregunta/valor: Área de interés de posgrado — Inteligencia Artificial</ns0:v>
      </ns0:c>
    </ns0:row>
    <ns0:row r="254">
      <ns0:c r="A254" s="26" t="str">
        <ns0:v>TM_00253</ns0:v>
      </ns0:c>
      <ns0:c r="B254" s="26" t="str">
        <ns0:v>SGR_0245</ns0:v>
      </ns0:c>
      <ns0:c r="C254" s="26" t="str">
        <ns0:v>T20</ns0:v>
      </ns0:c>
      <ns0:c r="D254" s="26" t="str">
        <ns0:v>DERIVADO</ns0:v>
      </ns0:c>
      <ns0:c r="E254" s="26" t="str">
        <ns0:v>Normalización temática v1.0</ns0:v>
      </ns0:c>
      <ns0:c r="F254" s="26" t="str">
        <ns0:v>Alta</ns0:v>
      </ns0:c>
      <ns0:c r="G254" s="26" t="str">
        <ns0:v>Pregunta/valor: Área de interés de posgrado — MBA</ns0:v>
      </ns0:c>
    </ns0:row>
    <ns0:row r="255">
      <ns0:c r="A255" s="26" t="str">
        <ns0:v>TM_00254</ns0:v>
      </ns0:c>
      <ns0:c r="B255" s="26" t="str">
        <ns0:v>SGR_0245</ns0:v>
      </ns0:c>
      <ns0:c r="C255" s="26" t="str">
        <ns0:v>T09</ns0:v>
      </ns0:c>
      <ns0:c r="D255" s="26" t="str">
        <ns0:v>DERIVADO</ns0:v>
      </ns0:c>
      <ns0:c r="E255" s="26" t="str">
        <ns0:v>Normalización temática v1.0</ns0:v>
      </ns0:c>
      <ns0:c r="F255" s="26" t="str">
        <ns0:v>Alta</ns0:v>
      </ns0:c>
      <ns0:c r="G255" s="26" t="str">
        <ns0:v>Pregunta/valor: Área de interés de posgrado — MBA</ns0:v>
      </ns0:c>
    </ns0:row>
    <ns0:row r="256">
      <ns0:c r="A256" s="26" t="str">
        <ns0:v>TM_00255</ns0:v>
      </ns0:c>
      <ns0:c r="B256" s="26" t="str">
        <ns0:v>SG131_007</ns0:v>
      </ns0:c>
      <ns0:c r="C256" s="26" t="str">
        <ns0:v>T07</ns0:v>
      </ns0:c>
      <ns0:c r="D256" s="26" t="str">
        <ns0:v>DERIVADO</ns0:v>
      </ns0:c>
      <ns0:c r="E256" s="26" t="str">
        <ns0:v>Normalización temática v1.0</ns0:v>
      </ns0:c>
      <ns0:c r="F256" s="26" t="str">
        <ns0:v>Alta</ns0:v>
      </ns0:c>
      <ns0:c r="G256" s="26" t="str">
        <ns0:v>Encuesta 131: Cambios sugeridos al perfil profesional — Habilidades blandas y gestión</ns0:v>
      </ns0:c>
    </ns0:row>
    <ns0:row r="257">
      <ns0:c r="A257" s="26" t="str">
        <ns0:v>TM_00256</ns0:v>
      </ns0:c>
      <ns0:c r="B257" s="26" t="str">
        <ns0:v>SG131_008</ns0:v>
      </ns0:c>
      <ns0:c r="C257" s="26" t="str">
        <ns0:v>T10</ns0:v>
      </ns0:c>
      <ns0:c r="D257" s="26" t="str">
        <ns0:v>DERIVADO</ns0:v>
      </ns0:c>
      <ns0:c r="E257" s="26" t="str">
        <ns0:v>Normalización temática v1.0</ns0:v>
      </ns0:c>
      <ns0:c r="F257" s="26" t="str">
        <ns0:v>Alta</ns0:v>
      </ns0:c>
      <ns0:c r="G257" s="26" t="str">
        <ns0:v>Encuesta 131: Cambios sugeridos al perfil profesional — Enfoque práctico e industria</ns0:v>
      </ns0:c>
    </ns0:row>
    <ns0:row r="258">
      <ns0:c r="A258" s="26" t="str">
        <ns0:v>TM_00257</ns0:v>
      </ns0:c>
      <ns0:c r="B258" s="26" t="str">
        <ns0:v>SG131_009</ns0:v>
      </ns0:c>
      <ns0:c r="C258" s="26" t="str">
        <ns0:v>T01</ns0:v>
      </ns0:c>
      <ns0:c r="D258" s="26" t="str">
        <ns0:v>DERIVADO</ns0:v>
      </ns0:c>
      <ns0:c r="E258" s="26" t="str">
        <ns0:v>Normalización temática v1.0</ns0:v>
      </ns0:c>
      <ns0:c r="F258" s="26" t="str">
        <ns0:v>Alta</ns0:v>
      </ns0:c>
      <ns0:c r="G258" s="26" t="str">
        <ns0:v>Encuesta 131: Cambios sugeridos al perfil profesional — Actualización técnica / especialización</ns0:v>
      </ns0:c>
    </ns0:row>
    <ns0:row r="259">
      <ns0:c r="A259" s="26" t="str">
        <ns0:v>TM_00258</ns0:v>
      </ns0:c>
      <ns0:c r="B259" s="26" t="str">
        <ns0:v>SG131_010</ns0:v>
      </ns0:c>
      <ns0:c r="C259" s="26" t="str">
        <ns0:v>T05</ns0:v>
      </ns0:c>
      <ns0:c r="D259" s="26" t="str">
        <ns0:v>DERIVADO</ns0:v>
      </ns0:c>
      <ns0:c r="E259" s="26" t="str">
        <ns0:v>Normalización temática v1.0</ns0:v>
      </ns0:c>
      <ns0:c r="F259" s="26" t="str">
        <ns0:v>Alta</ns0:v>
      </ns0:c>
      <ns0:c r="G259" s="26" t="str">
        <ns0:v>Encuesta 131: Cambios sugeridos al perfil profesional — Digitalización, datos e IA</ns0:v>
      </ns0:c>
    </ns0:row>
    <ns0:row r="260">
      <ns0:c r="A260" s="26" t="str">
        <ns0:v>TM_00259</ns0:v>
      </ns0:c>
      <ns0:c r="B260" s="26" t="str">
        <ns0:v>SG131_011</ns0:v>
      </ns0:c>
      <ns0:c r="C260" s="26" t="str">
        <ns0:v>T06</ns0:v>
      </ns0:c>
      <ns0:c r="D260" s="26" t="str">
        <ns0:v>DERIVADO</ns0:v>
      </ns0:c>
      <ns0:c r="E260" s="26" t="str">
        <ns0:v>Normalización temática v1.0</ns0:v>
      </ns0:c>
      <ns0:c r="F260" s="26" t="str">
        <ns0:v>Alta</ns0:v>
      </ns0:c>
      <ns0:c r="G260" s="26" t="str">
        <ns0:v>Encuesta 131: Cambios sugeridos al perfil profesional — Sostenibilidad y economía circular</ns0:v>
      </ns0:c>
    </ns0:row>
    <ns0:row r="261">
      <ns0:c r="A261" s="26" t="str">
        <ns0:v>TM_00260</ns0:v>
      </ns0:c>
      <ns0:c r="B261" s="26" t="str">
        <ns0:v>SG131_012</ns0:v>
      </ns0:c>
      <ns0:c r="C261" s="26" t="str">
        <ns0:v>T08</ns0:v>
      </ns0:c>
      <ns0:c r="D261" s="26" t="str">
        <ns0:v>DERIVADO</ns0:v>
      </ns0:c>
      <ns0:c r="E261" s="26" t="str">
        <ns0:v>Normalización temática v1.0</ns0:v>
      </ns0:c>
      <ns0:c r="F261" s="26" t="str">
        <ns0:v>Alta</ns0:v>
      </ns0:c>
      <ns0:c r="G261" s="26" t="str">
        <ns0:v>Encuesta 131: Cambios sugeridos al perfil profesional — Inglés e internacionalización</ns0:v>
      </ns0:c>
    </ns0:row>
    <ns0:row r="262">
      <ns0:c r="A262" s="26" t="str">
        <ns0:v>TM_00261</ns0:v>
      </ns0:c>
      <ns0:c r="B262" s="26" t="str">
        <ns0:v>SG131_018</ns0:v>
      </ns0:c>
      <ns0:c r="C262" s="26" t="str">
        <ns0:v>T10</ns0:v>
      </ns0:c>
      <ns0:c r="D262" s="26" t="str">
        <ns0:v>DERIVADO</ns0:v>
      </ns0:c>
      <ns0:c r="E262" s="26" t="str">
        <ns0:v>Normalización temática v1.0</ns0:v>
      </ns0:c>
      <ns0:c r="F262" s="26" t="str">
        <ns0:v>Alta</ns0:v>
      </ns0:c>
      <ns0:c r="G262" s="26" t="str">
        <ns0:v>Encuesta 131: Cambios sugeridos al perfil de egreso — Enfoque práctico e industria</ns0:v>
      </ns0:c>
    </ns0:row>
    <ns0:row r="263">
      <ns0:c r="A263" s="26" t="str">
        <ns0:v>TM_00262</ns0:v>
      </ns0:c>
      <ns0:c r="B263" s="26" t="str">
        <ns0:v>SG131_019</ns0:v>
      </ns0:c>
      <ns0:c r="C263" s="26" t="str">
        <ns0:v>T07</ns0:v>
      </ns0:c>
      <ns0:c r="D263" s="26" t="str">
        <ns0:v>DERIVADO</ns0:v>
      </ns0:c>
      <ns0:c r="E263" s="26" t="str">
        <ns0:v>Normalización temática v1.0</ns0:v>
      </ns0:c>
      <ns0:c r="F263" s="26" t="str">
        <ns0:v>Alta</ns0:v>
      </ns0:c>
      <ns0:c r="G263" s="26" t="str">
        <ns0:v>Encuesta 131: Cambios sugeridos al perfil de egreso — Habilidades blandas y gestión</ns0:v>
      </ns0:c>
    </ns0:row>
    <ns0:row r="264">
      <ns0:c r="A264" s="26" t="str">
        <ns0:v>TM_00263</ns0:v>
      </ns0:c>
      <ns0:c r="B264" s="26" t="str">
        <ns0:v>SG131_020</ns0:v>
      </ns0:c>
      <ns0:c r="C264" s="26" t="str">
        <ns0:v>T05</ns0:v>
      </ns0:c>
      <ns0:c r="D264" s="26" t="str">
        <ns0:v>DERIVADO</ns0:v>
      </ns0:c>
      <ns0:c r="E264" s="26" t="str">
        <ns0:v>Normalización temática v1.0</ns0:v>
      </ns0:c>
      <ns0:c r="F264" s="26" t="str">
        <ns0:v>Alta</ns0:v>
      </ns0:c>
      <ns0:c r="G264" s="26" t="str">
        <ns0:v>Encuesta 131: Cambios sugeridos al perfil de egreso — Digitalización, datos e IA</ns0:v>
      </ns0:c>
    </ns0:row>
    <ns0:row r="265">
      <ns0:c r="A265" s="26" t="str">
        <ns0:v>TM_00264</ns0:v>
      </ns0:c>
      <ns0:c r="B265" s="26" t="str">
        <ns0:v>SG131_021</ns0:v>
      </ns0:c>
      <ns0:c r="C265" s="26" t="str">
        <ns0:v>T01</ns0:v>
      </ns0:c>
      <ns0:c r="D265" s="26" t="str">
        <ns0:v>DERIVADO</ns0:v>
      </ns0:c>
      <ns0:c r="E265" s="26" t="str">
        <ns0:v>Normalización temática v1.0</ns0:v>
      </ns0:c>
      <ns0:c r="F265" s="26" t="str">
        <ns0:v>Alta</ns0:v>
      </ns0:c>
      <ns0:c r="G265" s="26" t="str">
        <ns0:v>Encuesta 131: Cambios sugeridos al perfil de egreso — Actualización técnica / especialización</ns0:v>
      </ns0:c>
    </ns0:row>
    <ns0:row r="266">
      <ns0:c r="A266" s="26" t="str">
        <ns0:v>TM_00265</ns0:v>
      </ns0:c>
      <ns0:c r="B266" s="26" t="str">
        <ns0:v>SG131_022</ns0:v>
      </ns0:c>
      <ns0:c r="C266" s="26" t="str">
        <ns0:v>T06</ns0:v>
      </ns0:c>
      <ns0:c r="D266" s="26" t="str">
        <ns0:v>DERIVADO</ns0:v>
      </ns0:c>
      <ns0:c r="E266" s="26" t="str">
        <ns0:v>Normalización temática v1.0</ns0:v>
      </ns0:c>
      <ns0:c r="F266" s="26" t="str">
        <ns0:v>Alta</ns0:v>
      </ns0:c>
      <ns0:c r="G266" s="26" t="str">
        <ns0:v>Encuesta 131: Cambios sugeridos al perfil de egreso — Sostenibilidad y economía circular</ns0:v>
      </ns0:c>
    </ns0:row>
    <ns0:row r="267">
      <ns0:c r="A267" s="26" t="str">
        <ns0:v>TM_00266</ns0:v>
      </ns0:c>
      <ns0:c r="B267" s="26" t="str">
        <ns0:v>SG131_023</ns0:v>
      </ns0:c>
      <ns0:c r="C267" s="26" t="str">
        <ns0:v>T08</ns0:v>
      </ns0:c>
      <ns0:c r="D267" s="26" t="str">
        <ns0:v>DERIVADO</ns0:v>
      </ns0:c>
      <ns0:c r="E267" s="26" t="str">
        <ns0:v>Normalización temática v1.0</ns0:v>
      </ns0:c>
      <ns0:c r="F267" s="26" t="str">
        <ns0:v>Alta</ns0:v>
      </ns0:c>
      <ns0:c r="G267" s="26" t="str">
        <ns0:v>Encuesta 131: Cambios sugeridos al perfil de egreso — Inglés e internacionalización</ns0:v>
      </ns0:c>
    </ns0:row>
    <ns0:row r="268">
      <ns0:c r="A268" s="26" t="str">
        <ns0:v>TM_00267</ns0:v>
      </ns0:c>
      <ns0:c r="B268" s="26" t="str">
        <ns0:v>SG131_024</ns0:v>
      </ns0:c>
      <ns0:c r="C268" s="26" t="str">
        <ns0:v>T02</ns0:v>
      </ns0:c>
      <ns0:c r="D268" s="26" t="str">
        <ns0:v>DERIVADO</ns0:v>
      </ns0:c>
      <ns0:c r="E268" s="26" t="str">
        <ns0:v>Normalización temática v1.0</ns0:v>
      </ns0:c>
      <ns0:c r="F268" s="26" t="str">
        <ns0:v>Alta</ns0:v>
      </ns0:c>
      <ns0:c r="G268" s="26" t="str">
        <ns0:v>Encuesta 131: Competencias técnicas más importantes — Pensamiento analítico y resolución de problemas</ns0:v>
      </ns0:c>
    </ns0:row>
    <ns0:row r="269">
      <ns0:c r="A269" s="26" t="str">
        <ns0:v>TM_00268</ns0:v>
      </ns0:c>
      <ns0:c r="B269" s="26" t="str">
        <ns0:v>SG131_025</ns0:v>
      </ns0:c>
      <ns0:c r="C269" s="26" t="str">
        <ns0:v>T03</ns0:v>
      </ns0:c>
      <ns0:c r="D269" s="26" t="str">
        <ns0:v>DERIVADO</ns0:v>
      </ns0:c>
      <ns0:c r="E269" s="26" t="str">
        <ns0:v>Normalización temática v1.0</ns0:v>
      </ns0:c>
      <ns0:c r="F269" s="26" t="str">
        <ns0:v>Alta</ns0:v>
      </ns0:c>
      <ns0:c r="G269" s="26" t="str">
        <ns0:v>Encuesta 131: Competencias técnicas más importantes — Optimización de procesos</ns0:v>
      </ns0:c>
    </ns0:row>
    <ns0:row r="270">
      <ns0:c r="A270" s="26" t="str">
        <ns0:v>TM_00269</ns0:v>
      </ns0:c>
      <ns0:c r="B270" s="26" t="str">
        <ns0:v>SG131_026</ns0:v>
      </ns0:c>
      <ns0:c r="C270" s="26" t="str">
        <ns0:v>T04</ns0:v>
      </ns0:c>
      <ns0:c r="D270" s="26" t="str">
        <ns0:v>DERIVADO</ns0:v>
      </ns0:c>
      <ns0:c r="E270" s="26" t="str">
        <ns0:v>Normalización temática v1.0</ns0:v>
      </ns0:c>
      <ns0:c r="F270" s="26" t="str">
        <ns0:v>Alta</ns0:v>
      </ns0:c>
      <ns0:c r="G270" s="26" t="str">
        <ns0:v>Encuesta 131: Competencias técnicas más importantes — Gestión de la calidad y seguridad alimentaria</ns0:v>
      </ns0:c>
    </ns0:row>
    <ns0:row r="271">
      <ns0:c r="A271" s="26" t="str">
        <ns0:v>TM_00270</ns0:v>
      </ns0:c>
      <ns0:c r="B271" s="26" t="str">
        <ns0:v>SG131_027</ns0:v>
      </ns0:c>
      <ns0:c r="C271" s="26" t="str">
        <ns0:v>T11</ns0:v>
      </ns0:c>
      <ns0:c r="D271" s="26" t="str">
        <ns0:v>DERIVADO</ns0:v>
      </ns0:c>
      <ns0:c r="E271" s="26" t="str">
        <ns0:v>Normalización temática v1.0</ns0:v>
      </ns0:c>
      <ns0:c r="F271" s="26" t="str">
        <ns0:v>Alta</ns0:v>
      </ns0:c>
      <ns0:c r="G271" s="26" t="str">
        <ns0:v>Encuesta 131: Competencias técnicas más importantes — Innovación y desarrollo de nuevos productos</ns0:v>
      </ns0:c>
    </ns0:row>
    <ns0:row r="272">
      <ns0:c r="A272" s="26" t="str">
        <ns0:v>TM_00271</ns0:v>
      </ns0:c>
      <ns0:c r="B272" s="26" t="str">
        <ns0:v>SG131_028</ns0:v>
      </ns0:c>
      <ns0:c r="C272" s="26" t="str">
        <ns0:v>T09</ns0:v>
      </ns0:c>
      <ns0:c r="D272" s="26" t="str">
        <ns0:v>DERIVADO</ns0:v>
      </ns0:c>
      <ns0:c r="E272" s="26" t="str">
        <ns0:v>Normalización temática v1.0</ns0:v>
      </ns0:c>
      <ns0:c r="F272" s="26" t="str">
        <ns0:v>Alta</ns0:v>
      </ns0:c>
      <ns0:c r="G272" s="26" t="str">
        <ns0:v>Encuesta 131: Competencias técnicas más importantes — Gestión financiera y administrativa</ns0:v>
      </ns0:c>
    </ns0:row>
    <ns0:row r="273">
      <ns0:c r="A273" s="26" t="str">
        <ns0:v>TM_00272</ns0:v>
      </ns0:c>
      <ns0:c r="B273" s="26" t="str">
        <ns0:v>SG131_029</ns0:v>
      </ns0:c>
      <ns0:c r="C273" s="26" t="str">
        <ns0:v>T09</ns0:v>
      </ns0:c>
      <ns0:c r="D273" s="26" t="str">
        <ns0:v>DERIVADO</ns0:v>
      </ns0:c>
      <ns0:c r="E273" s="26" t="str">
        <ns0:v>Normalización temática v1.0</ns0:v>
      </ns0:c>
      <ns0:c r="F273" s="26" t="str">
        <ns0:v>Alta</ns0:v>
      </ns0:c>
      <ns0:c r="G273" s="26" t="str">
        <ns0:v>Encuesta 131: Competencias técnicas más importantes — Gestión de proyectos</ns0:v>
      </ns0:c>
    </ns0:row>
    <ns0:row r="274">
      <ns0:c r="A274" s="26" t="str">
        <ns0:v>TM_00273</ns0:v>
      </ns0:c>
      <ns0:c r="B274" s="26" t="str">
        <ns0:v>SG131_030</ns0:v>
      </ns0:c>
      <ns0:c r="C274" s="26" t="str">
        <ns0:v>T03</ns0:v>
      </ns0:c>
      <ns0:c r="D274" s="26" t="str">
        <ns0:v>DERIVADO</ns0:v>
      </ns0:c>
      <ns0:c r="E274" s="26" t="str">
        <ns0:v>Normalización temática v1.0</ns0:v>
      </ns0:c>
      <ns0:c r="F274" s="26" t="str">
        <ns0:v>Alta</ns0:v>
      </ns0:c>
      <ns0:c r="G274" s="26" t="str">
        <ns0:v>Encuesta 131: Competencias técnicas más importantes — Diseño de sistemas de producción</ns0:v>
      </ns0:c>
    </ns0:row>
    <ns0:row r="275">
      <ns0:c r="A275" s="26" t="str">
        <ns0:v>TM_00274</ns0:v>
      </ns0:c>
      <ns0:c r="B275" s="26" t="str">
        <ns0:v>SG131_032</ns0:v>
      </ns0:c>
      <ns0:c r="C275" s="26" t="str">
        <ns0:v>T07</ns0:v>
      </ns0:c>
      <ns0:c r="D275" s="26" t="str">
        <ns0:v>DERIVADO</ns0:v>
      </ns0:c>
      <ns0:c r="E275" s="26" t="str">
        <ns0:v>Normalización temática v1.0</ns0:v>
      </ns0:c>
      <ns0:c r="F275" s="26" t="str">
        <ns0:v>Alta</ns0:v>
      </ns0:c>
      <ns0:c r="G275" s="26" t="str">
        <ns0:v>Encuesta 131: Habilidades blandas más importantes — Comunicación efectiva</ns0:v>
      </ns0:c>
    </ns0:row>
    <ns0:row r="276">
      <ns0:c r="A276" s="26" t="str">
        <ns0:v>TM_00275</ns0:v>
      </ns0:c>
      <ns0:c r="B276" s="26" t="str">
        <ns0:v>SG131_033</ns0:v>
      </ns0:c>
      <ns0:c r="C276" s="26" t="str">
        <ns0:v>T07</ns0:v>
      </ns0:c>
      <ns0:c r="D276" s="26" t="str">
        <ns0:v>DERIVADO</ns0:v>
      </ns0:c>
      <ns0:c r="E276" s="26" t="str">
        <ns0:v>Normalización temática v1.0</ns0:v>
      </ns0:c>
      <ns0:c r="F276" s="26" t="str">
        <ns0:v>Alta</ns0:v>
      </ns0:c>
      <ns0:c r="G276" s="26" t="str">
        <ns0:v>Encuesta 131: Habilidades blandas más importantes — Liderazgo</ns0:v>
      </ns0:c>
    </ns0:row>
    <ns0:row r="277">
      <ns0:c r="A277" s="26" t="str">
        <ns0:v>TM_00276</ns0:v>
      </ns0:c>
      <ns0:c r="B277" s="26" t="str">
        <ns0:v>SG131_034</ns0:v>
      </ns0:c>
      <ns0:c r="C277" s="26" t="str">
        <ns0:v>T07</ns0:v>
      </ns0:c>
      <ns0:c r="D277" s="26" t="str">
        <ns0:v>DERIVADO</ns0:v>
      </ns0:c>
      <ns0:c r="E277" s="26" t="str">
        <ns0:v>Normalización temática v1.0</ns0:v>
      </ns0:c>
      <ns0:c r="F277" s="26" t="str">
        <ns0:v>Alta</ns0:v>
      </ns0:c>
      <ns0:c r="G277" s="26" t="str">
        <ns0:v>Encuesta 131: Habilidades blandas más importantes — Resolución de conflictos</ns0:v>
      </ns0:c>
    </ns0:row>
    <ns0:row r="278">
      <ns0:c r="A278" s="26" t="str">
        <ns0:v>TM_00277</ns0:v>
      </ns0:c>
      <ns0:c r="B278" s="26" t="str">
        <ns0:v>SG131_035</ns0:v>
      </ns0:c>
      <ns0:c r="C278" s="26" t="str">
        <ns0:v>T07</ns0:v>
      </ns0:c>
      <ns0:c r="D278" s="26" t="str">
        <ns0:v>DERIVADO</ns0:v>
      </ns0:c>
      <ns0:c r="E278" s="26" t="str">
        <ns0:v>Normalización temática v1.0</ns0:v>
      </ns0:c>
      <ns0:c r="F278" s="26" t="str">
        <ns0:v>Alta</ns0:v>
      </ns0:c>
      <ns0:c r="G278" s="26" t="str">
        <ns0:v>Encuesta 131: Habilidades blandas más importantes — Pensamiento crítico</ns0:v>
      </ns0:c>
    </ns0:row>
    <ns0:row r="279">
      <ns0:c r="A279" s="26" t="str">
        <ns0:v>TM_00278</ns0:v>
      </ns0:c>
      <ns0:c r="B279" s="26" t="str">
        <ns0:v>SG131_035</ns0:v>
      </ns0:c>
      <ns0:c r="C279" s="26" t="str">
        <ns0:v>T02</ns0:v>
      </ns0:c>
      <ns0:c r="D279" s="26" t="str">
        <ns0:v>DERIVADO</ns0:v>
      </ns0:c>
      <ns0:c r="E279" s="26" t="str">
        <ns0:v>Normalización temática v1.0</ns0:v>
      </ns0:c>
      <ns0:c r="F279" s="26" t="str">
        <ns0:v>Alta</ns0:v>
      </ns0:c>
      <ns0:c r="G279" s="26" t="str">
        <ns0:v>Encuesta 131: Habilidades blandas más importantes — Pensamiento crítico</ns0:v>
      </ns0:c>
    </ns0:row>
    <ns0:row r="280">
      <ns0:c r="A280" s="26" t="str">
        <ns0:v>TM_00279</ns0:v>
      </ns0:c>
      <ns0:c r="B280" s="26" t="str">
        <ns0:v>SG131_036</ns0:v>
      </ns0:c>
      <ns0:c r="C280" s="26" t="str">
        <ns0:v>T07</ns0:v>
      </ns0:c>
      <ns0:c r="D280" s="26" t="str">
        <ns0:v>DERIVADO</ns0:v>
      </ns0:c>
      <ns0:c r="E280" s="26" t="str">
        <ns0:v>Normalización temática v1.0</ns0:v>
      </ns0:c>
      <ns0:c r="F280" s="26" t="str">
        <ns0:v>Alta</ns0:v>
      </ns0:c>
      <ns0:c r="G280" s="26" t="str">
        <ns0:v>Encuesta 131: Habilidades blandas más importantes — Planificación</ns0:v>
      </ns0:c>
    </ns0:row>
    <ns0:row r="281">
      <ns0:c r="A281" s="26" t="str">
        <ns0:v>TM_00280</ns0:v>
      </ns0:c>
      <ns0:c r="B281" s="26" t="str">
        <ns0:v>SG131_037</ns0:v>
      </ns0:c>
      <ns0:c r="C281" s="26" t="str">
        <ns0:v>T07</ns0:v>
      </ns0:c>
      <ns0:c r="D281" s="26" t="str">
        <ns0:v>DERIVADO</ns0:v>
      </ns0:c>
      <ns0:c r="E281" s="26" t="str">
        <ns0:v>Normalización temática v1.0</ns0:v>
      </ns0:c>
      <ns0:c r="F281" s="26" t="str">
        <ns0:v>Alta</ns0:v>
      </ns0:c>
      <ns0:c r="G281" s="26" t="str">
        <ns0:v>Encuesta 131: Habilidades blandas más importantes — Trabajo en equipo</ns0:v>
      </ns0:c>
    </ns0:row>
    <ns0:row r="282">
      <ns0:c r="A282" s="26" t="str">
        <ns0:v>TM_00281</ns0:v>
      </ns0:c>
      <ns0:c r="B282" s="26" t="str">
        <ns0:v>SG131_038</ns0:v>
      </ns0:c>
      <ns0:c r="C282" s="26" t="str">
        <ns0:v>T07</ns0:v>
      </ns0:c>
      <ns0:c r="D282" s="26" t="str">
        <ns0:v>DERIVADO</ns0:v>
      </ns0:c>
      <ns0:c r="E282" s="26" t="str">
        <ns0:v>Normalización temática v1.0</ns0:v>
      </ns0:c>
      <ns0:c r="F282" s="26" t="str">
        <ns0:v>Alta</ns0:v>
      </ns0:c>
      <ns0:c r="G282" s="26" t="str">
        <ns0:v>Encuesta 131: Habilidades blandas más importantes — Adaptabilidad</ns0:v>
      </ns0:c>
    </ns0:row>
    <ns0:row r="283">
      <ns0:c r="A283" s="26" t="str">
        <ns0:v>TM_00282</ns0:v>
      </ns0:c>
      <ns0:c r="B283" s="26" t="str">
        <ns0:v>SG131_039</ns0:v>
      </ns0:c>
      <ns0:c r="C283" s="26" t="str">
        <ns0:v>T07</ns0:v>
      </ns0:c>
      <ns0:c r="D283" s="26" t="str">
        <ns0:v>DERIVADO</ns0:v>
      </ns0:c>
      <ns0:c r="E283" s="26" t="str">
        <ns0:v>Normalización temática v1.0</ns0:v>
      </ns0:c>
      <ns0:c r="F283" s="26" t="str">
        <ns0:v>Alta</ns0:v>
      </ns0:c>
      <ns0:c r="G283" s="26" t="str">
        <ns0:v>Encuesta 131: Habilidades blandas más importantes — Ética laboral</ns0:v>
      </ns0:c>
    </ns0:row>
    <ns0:row r="284">
      <ns0:c r="A284" s="26" t="str">
        <ns0:v>TM_00283</ns0:v>
      </ns0:c>
      <ns0:c r="B284" s="26" t="str">
        <ns0:v>SG131_039</ns0:v>
      </ns0:c>
      <ns0:c r="C284" s="26" t="str">
        <ns0:v>T16</ns0:v>
      </ns0:c>
      <ns0:c r="D284" s="26" t="str">
        <ns0:v>DERIVADO</ns0:v>
      </ns0:c>
      <ns0:c r="E284" s="26" t="str">
        <ns0:v>Normalización temática v1.0</ns0:v>
      </ns0:c>
      <ns0:c r="F284" s="26" t="str">
        <ns0:v>Alta</ns0:v>
      </ns0:c>
      <ns0:c r="G284" s="26" t="str">
        <ns0:v>Encuesta 131: Habilidades blandas más importantes — Ética laboral</ns0:v>
      </ns0:c>
    </ns0:row>
    <ns0:row r="285">
      <ns0:c r="A285" s="26" t="str">
        <ns0:v>TM_00284</ns0:v>
      </ns0:c>
      <ns0:c r="B285" s="26" t="str">
        <ns0:v>SG131_040</ns0:v>
      </ns0:c>
      <ns0:c r="C285" s="26" t="str">
        <ns0:v>T07</ns0:v>
      </ns0:c>
      <ns0:c r="D285" s="26" t="str">
        <ns0:v>DERIVADO</ns0:v>
      </ns0:c>
      <ns0:c r="E285" s="26" t="str">
        <ns0:v>Normalización temática v1.0</ns0:v>
      </ns0:c>
      <ns0:c r="F285" s="26" t="str">
        <ns0:v>Alta</ns0:v>
      </ns0:c>
      <ns0:c r="G285" s="26" t="str">
        <ns0:v>Encuesta 131: Habilidades blandas más importantes — Creatividad</ns0:v>
      </ns0:c>
    </ns0:row>
    <ns0:row r="286">
      <ns0:c r="A286" s="26" t="str">
        <ns0:v>TM_00285</ns0:v>
      </ns0:c>
      <ns0:c r="B286" s="26" t="str">
        <ns0:v>SG131_041</ns0:v>
      </ns0:c>
      <ns0:c r="C286" s="26" t="str">
        <ns0:v>T07</ns0:v>
      </ns0:c>
      <ns0:c r="D286" s="26" t="str">
        <ns0:v>DERIVADO</ns0:v>
      </ns0:c>
      <ns0:c r="E286" s="26" t="str">
        <ns0:v>Normalización temática v1.0</ns0:v>
      </ns0:c>
      <ns0:c r="F286" s="26" t="str">
        <ns0:v>Alta</ns0:v>
      </ns0:c>
      <ns0:c r="G286" s="26" t="str">
        <ns0:v>Encuesta 131: Habilidades blandas más importantes — Aprendizaje autónomo</ns0:v>
      </ns0:c>
    </ns0:row>
    <ns0:row r="287">
      <ns0:c r="A287" s="26" t="str">
        <ns0:v>TM_00286</ns0:v>
      </ns0:c>
      <ns0:c r="B287" s="26" t="str">
        <ns0:v>SG131_041</ns0:v>
      </ns0:c>
      <ns0:c r="C287" s="26" t="str">
        <ns0:v>T20</ns0:v>
      </ns0:c>
      <ns0:c r="D287" s="26" t="str">
        <ns0:v>DERIVADO</ns0:v>
      </ns0:c>
      <ns0:c r="E287" s="26" t="str">
        <ns0:v>Normalización temática v1.0</ns0:v>
      </ns0:c>
      <ns0:c r="F287" s="26" t="str">
        <ns0:v>Alta</ns0:v>
      </ns0:c>
      <ns0:c r="G287" s="26" t="str">
        <ns0:v>Encuesta 131: Habilidades blandas más importantes — Aprendizaje autónomo</ns0:v>
      </ns0:c>
    </ns0:row>
    <ns0:row r="288">
      <ns0:c r="A288" s="26" t="str">
        <ns0:v>TM_00287</ns0:v>
      </ns0:c>
      <ns0:c r="B288" s="26" t="str">
        <ns0:v>SG131_042</ns0:v>
      </ns0:c>
      <ns0:c r="C288" s="26" t="str">
        <ns0:v>T20</ns0:v>
      </ns0:c>
      <ns0:c r="D288" s="26" t="str">
        <ns0:v>DERIVADO</ns0:v>
      </ns0:c>
      <ns0:c r="E288" s="26" t="str">
        <ns0:v>Normalización temática v1.0</ns0:v>
      </ns0:c>
      <ns0:c r="F288" s="26" t="str">
        <ns0:v>Alta</ns0:v>
      </ns0:c>
      <ns0:c r="G288" s="26" t="str">
        <ns0:v>Encuesta 131: Principales fortalezas de la formación — Alta capacidad de adaptación y aprendizaje autónomo</ns0:v>
      </ns0:c>
    </ns0:row>
    <ns0:row r="289">
      <ns0:c r="A289" s="26" t="str">
        <ns0:v>TM_00288</ns0:v>
      </ns0:c>
      <ns0:c r="B289" s="26" t="str">
        <ns0:v>SG131_043</ns0:v>
      </ns0:c>
      <ns0:c r="C289" s="26" t="str">
        <ns0:v>T01</ns0:v>
      </ns0:c>
      <ns0:c r="D289" s="26" t="str">
        <ns0:v>DERIVADO</ns0:v>
      </ns0:c>
      <ns0:c r="E289" s="26" t="str">
        <ns0:v>Normalización temática v1.0</ns0:v>
      </ns0:c>
      <ns0:c r="F289" s="26" t="str">
        <ns0:v>Alta</ns0:v>
      </ns0:c>
      <ns0:c r="G289" s="26" t="str">
        <ns0:v>Encuesta 131: Principales fortalezas de la formación — Sólida base teórica y matemática</ns0:v>
      </ns0:c>
    </ns0:row>
    <ns0:row r="290">
      <ns0:c r="A290" s="26" t="str">
        <ns0:v>TM_00289</ns0:v>
      </ns0:c>
      <ns0:c r="B290" s="26" t="str">
        <ns0:v>SG131_044</ns0:v>
      </ns0:c>
      <ns0:c r="C290" s="26" t="str">
        <ns0:v>T17</ns0:v>
      </ns0:c>
      <ns0:c r="D290" s="26" t="str">
        <ns0:v>DERIVADO</ns0:v>
      </ns0:c>
      <ns0:c r="E290" s="26" t="str">
        <ns0:v>Normalización temática v1.0</ns0:v>
      </ns0:c>
      <ns0:c r="F290" s="26" t="str">
        <ns0:v>Alta</ns0:v>
      </ns0:c>
      <ns0:c r="G290" s="26" t="str">
        <ns0:v>Encuesta 131: Principales fortalezas de la formación — Desarrollo de habilidades para realizar investigación</ns0:v>
      </ns0:c>
    </ns0:row>
    <ns0:row r="291">
      <ns0:c r="A291" s="26" t="str">
        <ns0:v>TM_00290</ns0:v>
      </ns0:c>
      <ns0:c r="B291" s="26" t="str">
        <ns0:v>SG131_046</ns0:v>
      </ns0:c>
      <ns0:c r="C291" s="26" t="str">
        <ns0:v>T10</ns0:v>
      </ns0:c>
      <ns0:c r="D291" s="26" t="str">
        <ns0:v>DERIVADO</ns0:v>
      </ns0:c>
      <ns0:c r="E291" s="26" t="str">
        <ns0:v>Normalización temática v1.0</ns0:v>
      </ns0:c>
      <ns0:c r="F291" s="26" t="str">
        <ns0:v>Alta</ns0:v>
      </ns0:c>
      <ns0:c r="G291" s="26" t="str">
        <ns0:v>Encuesta 131: Principales fortalezas de la formación — Herramientas prácticas para el campo laboral</ns0:v>
      </ns0:c>
    </ns0:row>
    <ns0:row r="292">
      <ns0:c r="A292" s="26" t="str">
        <ns0:v>TM_00291</ns0:v>
      </ns0:c>
      <ns0:c r="B292" s="26" t="str">
        <ns0:v>SG131_048</ns0:v>
      </ns0:c>
      <ns0:c r="C292" s="26" t="str">
        <ns0:v>T10</ns0:v>
      </ns0:c>
      <ns0:c r="D292" s="26" t="str">
        <ns0:v>DERIVADO</ns0:v>
      </ns0:c>
      <ns0:c r="E292" s="26" t="str">
        <ns0:v>Normalización temática v1.0</ns0:v>
      </ns0:c>
      <ns0:c r="F292" s="26" t="str">
        <ns0:v>Alta</ns0:v>
      </ns0:c>
      <ns0:c r="G292" s="26" t="str">
        <ns0:v>Encuesta 131: Principales fortalezas de la formación — Prácticas de laboratorio pertinentes</ns0:v>
      </ns0:c>
    </ns0:row>
    <ns0:row r="293">
      <ns0:c r="A293" s="26" t="str">
        <ns0:v>TM_00292</ns0:v>
      </ns0:c>
      <ns0:c r="B293" s="26" t="str">
        <ns0:v>SG131_048</ns0:v>
      </ns0:c>
      <ns0:c r="C293" s="26" t="str">
        <ns0:v>T13</ns0:v>
      </ns0:c>
      <ns0:c r="D293" s="26" t="str">
        <ns0:v>DERIVADO</ns0:v>
      </ns0:c>
      <ns0:c r="E293" s="26" t="str">
        <ns0:v>Normalización temática v1.0</ns0:v>
      </ns0:c>
      <ns0:c r="F293" s="26" t="str">
        <ns0:v>Alta</ns0:v>
      </ns0:c>
      <ns0:c r="G293" s="26" t="str">
        <ns0:v>Encuesta 131: Principales fortalezas de la formación — Prácticas de laboratorio pertinentes</ns0:v>
      </ns0:c>
    </ns0:row>
    <ns0:row r="294">
      <ns0:c r="A294" s="26" t="str">
        <ns0:v>TM_00293</ns0:v>
      </ns0:c>
      <ns0:c r="B294" s="26" t="str">
        <ns0:v>SG131_049</ns0:v>
      </ns0:c>
      <ns0:c r="C294" s="26" t="str">
        <ns0:v>T10</ns0:v>
      </ns0:c>
      <ns0:c r="D294" s="26" t="str">
        <ns0:v>DERIVADO</ns0:v>
      </ns0:c>
      <ns0:c r="E294" s="26" t="str">
        <ns0:v>Normalización temática v1.0</ns0:v>
      </ns0:c>
      <ns0:c r="F294" s="26" t="str">
        <ns0:v>Alta</ns0:v>
      </ns0:c>
      <ns0:c r="G294" s="26" t="str">
        <ns0:v>Encuesta 131: Principales fortalezas de la formación — Prácticas preprofesionales de alto valor</ns0:v>
      </ns0:c>
    </ns0:row>
    <ns0:row r="295">
      <ns0:c r="A295" s="26" t="str">
        <ns0:v>TM_00294</ns0:v>
      </ns0:c>
      <ns0:c r="B295" s="26" t="str">
        <ns0:v>SG131_050</ns0:v>
      </ns0:c>
      <ns0:c r="C295" s="26" t="str">
        <ns0:v>T13</ns0:v>
      </ns0:c>
      <ns0:c r="D295" s="26" t="str">
        <ns0:v>DERIVADO</ns0:v>
      </ns0:c>
      <ns0:c r="E295" s="26" t="str">
        <ns0:v>Normalización temática v1.0</ns0:v>
      </ns0:c>
      <ns0:c r="F295" s="26" t="str">
        <ns0:v>Alta</ns0:v>
      </ns0:c>
      <ns0:c r="G295" s="26" t="str">
        <ns0:v>Encuesta 131: Principales fortalezas de la formación — Acceso a equipos especializados para investigación</ns0:v>
      </ns0:c>
    </ns0:row>
    <ns0:row r="296">
      <ns0:c r="A296" s="26" t="str">
        <ns0:v>TM_00295</ns0:v>
      </ns0:c>
      <ns0:c r="B296" s="26" t="str">
        <ns0:v>SG131_050</ns0:v>
      </ns0:c>
      <ns0:c r="C296" s="26" t="str">
        <ns0:v>T17</ns0:v>
      </ns0:c>
      <ns0:c r="D296" s="26" t="str">
        <ns0:v>DERIVADO</ns0:v>
      </ns0:c>
      <ns0:c r="E296" s="26" t="str">
        <ns0:v>Normalización temática v1.0</ns0:v>
      </ns0:c>
      <ns0:c r="F296" s="26" t="str">
        <ns0:v>Alta</ns0:v>
      </ns0:c>
      <ns0:c r="G296" s="26" t="str">
        <ns0:v>Encuesta 131: Principales fortalezas de la formación — Acceso a equipos especializados para investigación</ns0:v>
      </ns0:c>
    </ns0:row>
    <ns0:row r="297">
      <ns0:c r="A297" s="26" t="str">
        <ns0:v>TM_00296</ns0:v>
      </ns0:c>
      <ns0:c r="B297" s="26" t="str">
        <ns0:v>SG131_051</ns0:v>
      </ns0:c>
      <ns0:c r="C297" s="26" t="str">
        <ns0:v>T10</ns0:v>
      </ns0:c>
      <ns0:c r="D297" s="26" t="str">
        <ns0:v>DERIVADO</ns0:v>
      </ns0:c>
      <ns0:c r="E297" s="26" t="str">
        <ns0:v>Normalización temática v1.0</ns0:v>
      </ns0:c>
      <ns0:c r="F297" s="26" t="str">
        <ns0:v>Alta</ns0:v>
      </ns0:c>
      <ns0:c r="G297" s="26" t="str">
        <ns0:v>Encuesta 131: Principales debilidades de la formación — Demasiada teoría en desmedro de la práctica</ns0:v>
      </ns0:c>
    </ns0:row>
    <ns0:row r="298">
      <ns0:c r="A298" s="26" t="str">
        <ns0:v>TM_00297</ns0:v>
      </ns0:c>
      <ns0:c r="B298" s="26" t="str">
        <ns0:v>SG131_053</ns0:v>
      </ns0:c>
      <ns0:c r="C298" s="26" t="str">
        <ns0:v>T10</ns0:v>
      </ns0:c>
      <ns0:c r="D298" s="26" t="str">
        <ns0:v>DERIVADO</ns0:v>
      </ns0:c>
      <ns0:c r="E298" s="26" t="str">
        <ns0:v>Normalización temática v1.0</ns0:v>
      </ns0:c>
      <ns0:c r="F298" s="26" t="str">
        <ns0:v>Alta</ns0:v>
      </ns0:c>
      <ns0:c r="G298" s="26" t="str">
        <ns0:v>Encuesta 131: Principales debilidades de la formación — Escasas prácticas de laboratorio</ns0:v>
      </ns0:c>
    </ns0:row>
    <ns0:row r="299">
      <ns0:c r="A299" s="26" t="str">
        <ns0:v>TM_00298</ns0:v>
      </ns0:c>
      <ns0:c r="B299" s="26" t="str">
        <ns0:v>SG131_053</ns0:v>
      </ns0:c>
      <ns0:c r="C299" s="26" t="str">
        <ns0:v>T13</ns0:v>
      </ns0:c>
      <ns0:c r="D299" s="26" t="str">
        <ns0:v>DERIVADO</ns0:v>
      </ns0:c>
      <ns0:c r="E299" s="26" t="str">
        <ns0:v>Normalización temática v1.0</ns0:v>
      </ns0:c>
      <ns0:c r="F299" s="26" t="str">
        <ns0:v>Alta</ns0:v>
      </ns0:c>
      <ns0:c r="G299" s="26" t="str">
        <ns0:v>Encuesta 131: Principales debilidades de la formación — Escasas prácticas de laboratorio</ns0:v>
      </ns0:c>
    </ns0:row>
    <ns0:row r="300">
      <ns0:c r="A300" s="26" t="str">
        <ns0:v>TM_00299</ns0:v>
      </ns0:c>
      <ns0:c r="B300" s="26" t="str">
        <ns0:v>SG131_055</ns0:v>
      </ns0:c>
      <ns0:c r="C300" s="26" t="str">
        <ns0:v>T10</ns0:v>
      </ns0:c>
      <ns0:c r="D300" s="26" t="str">
        <ns0:v>DERIVADO</ns0:v>
      </ns0:c>
      <ns0:c r="E300" s="26" t="str">
        <ns0:v>Normalización temática v1.0</ns0:v>
      </ns0:c>
      <ns0:c r="F300" s="26" t="str">
        <ns0:v>Alta</ns0:v>
      </ns0:c>
      <ns0:c r="G300" s="26" t="str">
        <ns0:v>Encuesta 131: Principales debilidades de la formación — Escasas visitas técnicas</ns0:v>
      </ns0:c>
    </ns0:row>
    <ns0:row r="301">
      <ns0:c r="A301" s="26" t="str">
        <ns0:v>TM_00300</ns0:v>
      </ns0:c>
      <ns0:c r="B301" s="26" t="str">
        <ns0:v>SG131_056</ns0:v>
      </ns0:c>
      <ns0:c r="C301" s="26" t="str">
        <ns0:v>T12</ns0:v>
      </ns0:c>
      <ns0:c r="D301" s="26" t="str">
        <ns0:v>DERIVADO</ns0:v>
      </ns0:c>
      <ns0:c r="E301" s="26" t="str">
        <ns0:v>Normalización temática v1.0</ns0:v>
      </ns0:c>
      <ns0:c r="F301" s="26" t="str">
        <ns0:v>Alta</ns0:v>
      </ns0:c>
      <ns0:c r="G301" s="26" t="str">
        <ns0:v>Encuesta 131: Principales debilidades de la formación — Malos profesores</ns0:v>
      </ns0:c>
    </ns0:row>
    <ns0:row r="302">
      <ns0:c r="A302" s="26" t="str">
        <ns0:v>TM_00301</ns0:v>
      </ns0:c>
      <ns0:c r="B302" s="26" t="str">
        <ns0:v>SG131_060</ns0:v>
      </ns0:c>
      <ns0:c r="C302" s="26" t="str">
        <ns0:v>T10</ns0:v>
      </ns0:c>
      <ns0:c r="D302" s="26" t="str">
        <ns0:v>DERIVADO</ns0:v>
      </ns0:c>
      <ns0:c r="E302" s="26" t="str">
        <ns0:v>Normalización temática v1.0</ns0:v>
      </ns0:c>
      <ns0:c r="F302" s="26" t="str">
        <ns0:v>Alta</ns0:v>
      </ns0:c>
      <ns0:c r="G302" s="26" t="str">
        <ns0:v>Encuesta 131: Cambios sugeridos a la malla curricular — Vinculación con la industria</ns0:v>
      </ns0:c>
    </ns0:row>
    <ns0:row r="303">
      <ns0:c r="A303" s="26" t="str">
        <ns0:v>TM_00302</ns0:v>
      </ns0:c>
      <ns0:c r="B303" s="26" t="str">
        <ns0:v>SG131_061</ns0:v>
      </ns0:c>
      <ns0:c r="C303" s="26" t="str">
        <ns0:v>T05</ns0:v>
      </ns0:c>
      <ns0:c r="D303" s="26" t="str">
        <ns0:v>DERIVADO</ns0:v>
      </ns0:c>
      <ns0:c r="E303" s="26" t="str">
        <ns0:v>Normalización temática v1.0</ns0:v>
      </ns0:c>
      <ns0:c r="F303" s="26" t="str">
        <ns0:v>Alta</ns0:v>
      </ns0:c>
      <ns0:c r="G303" s="26" t="str">
        <ns0:v>Encuesta 131: Cambios sugeridos a la malla curricular — Actualizar contenidos (IA, datos, sostenibilidad)</ns0:v>
      </ns0:c>
    </ns0:row>
    <ns0:row r="304">
      <ns0:c r="A304" s="26" t="str">
        <ns0:v>TM_00303</ns0:v>
      </ns0:c>
      <ns0:c r="B304" s="26" t="str">
        <ns0:v>SG131_061</ns0:v>
      </ns0:c>
      <ns0:c r="C304" s="26" t="str">
        <ns0:v>T06</ns0:v>
      </ns0:c>
      <ns0:c r="D304" s="26" t="str">
        <ns0:v>DERIVADO</ns0:v>
      </ns0:c>
      <ns0:c r="E304" s="26" t="str">
        <ns0:v>Normalización temática v1.0</ns0:v>
      </ns0:c>
      <ns0:c r="F304" s="26" t="str">
        <ns0:v>Alta</ns0:v>
      </ns0:c>
      <ns0:c r="G304" s="26" t="str">
        <ns0:v>Encuesta 131: Cambios sugeridos a la malla curricular — Actualizar contenidos (IA, datos, sostenibilidad)</ns0:v>
      </ns0:c>
    </ns0:row>
    <ns0:row r="305">
      <ns0:c r="A305" s="26" t="str">
        <ns0:v>TM_00304</ns0:v>
      </ns0:c>
      <ns0:c r="B305" s="26" t="str">
        <ns0:v>SG131_062</ns0:v>
      </ns0:c>
      <ns0:c r="C305" s="26" t="str">
        <ns0:v>T10</ns0:v>
      </ns0:c>
      <ns0:c r="D305" s="26" t="str">
        <ns0:v>DERIVADO</ns0:v>
      </ns0:c>
      <ns0:c r="E305" s="26" t="str">
        <ns0:v>Normalización temática v1.0</ns0:v>
      </ns0:c>
      <ns0:c r="F305" s="26" t="str">
        <ns0:v>Alta</ns0:v>
      </ns0:c>
      <ns0:c r="G305" s="26" t="str">
        <ns0:v>Encuesta 131: Cambios sugeridos a la malla curricular — Más prácticas y laboratorios</ns0:v>
      </ns0:c>
    </ns0:row>
    <ns0:row r="306">
      <ns0:c r="A306" s="26" t="str">
        <ns0:v>TM_00305</ns0:v>
      </ns0:c>
      <ns0:c r="B306" s="26" t="str">
        <ns0:v>SG131_062</ns0:v>
      </ns0:c>
      <ns0:c r="C306" s="26" t="str">
        <ns0:v>T13</ns0:v>
      </ns0:c>
      <ns0:c r="D306" s="26" t="str">
        <ns0:v>DERIVADO</ns0:v>
      </ns0:c>
      <ns0:c r="E306" s="26" t="str">
        <ns0:v>Normalización temática v1.0</ns0:v>
      </ns0:c>
      <ns0:c r="F306" s="26" t="str">
        <ns0:v>Alta</ns0:v>
      </ns0:c>
      <ns0:c r="G306" s="26" t="str">
        <ns0:v>Encuesta 131: Cambios sugeridos a la malla curricular — Más prácticas y laboratorios</ns0:v>
      </ns0:c>
    </ns0:row>
    <ns0:row r="307">
      <ns0:c r="A307" s="26" t="str">
        <ns0:v>TM_00306</ns0:v>
      </ns0:c>
      <ns0:c r="B307" s="26" t="str">
        <ns0:v>SG131_064</ns0:v>
      </ns0:c>
      <ns0:c r="C307" s="26" t="str">
        <ns0:v>T04</ns0:v>
      </ns0:c>
      <ns0:c r="D307" s="26" t="str">
        <ns0:v>DERIVADO</ns0:v>
      </ns0:c>
      <ns0:c r="E307" s="26" t="str">
        <ns0:v>Normalización temática v1.0</ns0:v>
      </ns0:c>
      <ns0:c r="F307" s="26" t="str">
        <ns0:v>Alta</ns0:v>
      </ns0:c>
      <ns0:c r="G307" s="26" t="str">
        <ns0:v>Encuesta 131: Cambios sugeridos a la malla curricular — Mejorar calidad docente</ns0:v>
      </ns0:c>
    </ns0:row>
    <ns0:row r="308">
      <ns0:c r="A308" s="26" t="str">
        <ns0:v>TM_00307</ns0:v>
      </ns0:c>
      <ns0:c r="B308" s="26" t="str">
        <ns0:v>SG131_064</ns0:v>
      </ns0:c>
      <ns0:c r="C308" s="26" t="str">
        <ns0:v>T12</ns0:v>
      </ns0:c>
      <ns0:c r="D308" s="26" t="str">
        <ns0:v>DERIVADO</ns0:v>
      </ns0:c>
      <ns0:c r="E308" s="26" t="str">
        <ns0:v>Normalización temática v1.0</ns0:v>
      </ns0:c>
      <ns0:c r="F308" s="26" t="str">
        <ns0:v>Alta</ns0:v>
      </ns0:c>
      <ns0:c r="G308" s="26" t="str">
        <ns0:v>Encuesta 131: Cambios sugeridos a la malla curricular — Mejorar calidad docente</ns0:v>
      </ns0:c>
    </ns0:row>
    <ns0:row r="309">
      <ns0:c r="A309" s="26" t="str">
        <ns0:v>TM_00308</ns0:v>
      </ns0:c>
      <ns0:c r="B309" s="26" t="str">
        <ns0:v>SG131_066</ns0:v>
      </ns0:c>
      <ns0:c r="C309" s="26" t="str">
        <ns0:v>T08</ns0:v>
      </ns0:c>
      <ns0:c r="D309" s="26" t="str">
        <ns0:v>DERIVADO</ns0:v>
      </ns0:c>
      <ns0:c r="E309" s="26" t="str">
        <ns0:v>Normalización temática v1.0</ns0:v>
      </ns0:c>
      <ns0:c r="F309" s="26" t="str">
        <ns0:v>Alta</ns0:v>
      </ns0:c>
      <ns0:c r="G309" s="26" t="str">
        <ns0:v>Encuesta 131: Influencia del nivel de inglés en el desempeño laboral — 1 Nada importante</ns0:v>
      </ns0:c>
    </ns0:row>
    <ns0:row r="310">
      <ns0:c r="A310" s="26" t="str">
        <ns0:v>TM_00309</ns0:v>
      </ns0:c>
      <ns0:c r="B310" s="26" t="str">
        <ns0:v>SG131_067</ns0:v>
      </ns0:c>
      <ns0:c r="C310" s="26" t="str">
        <ns0:v>T08</ns0:v>
      </ns0:c>
      <ns0:c r="D310" s="26" t="str">
        <ns0:v>DERIVADO</ns0:v>
      </ns0:c>
      <ns0:c r="E310" s="26" t="str">
        <ns0:v>Normalización temática v1.0</ns0:v>
      </ns0:c>
      <ns0:c r="F310" s="26" t="str">
        <ns0:v>Alta</ns0:v>
      </ns0:c>
      <ns0:c r="G310" s="26" t="str">
        <ns0:v>Encuesta 131: Influencia del nivel de inglés en el desempeño laboral — 2 Poco importante</ns0:v>
      </ns0:c>
    </ns0:row>
    <ns0:row r="311">
      <ns0:c r="A311" s="26" t="str">
        <ns0:v>TM_00310</ns0:v>
      </ns0:c>
      <ns0:c r="B311" s="26" t="str">
        <ns0:v>SG131_068</ns0:v>
      </ns0:c>
      <ns0:c r="C311" s="26" t="str">
        <ns0:v>T08</ns0:v>
      </ns0:c>
      <ns0:c r="D311" s="26" t="str">
        <ns0:v>DERIVADO</ns0:v>
      </ns0:c>
      <ns0:c r="E311" s="26" t="str">
        <ns0:v>Normalización temática v1.0</ns0:v>
      </ns0:c>
      <ns0:c r="F311" s="26" t="str">
        <ns0:v>Alta</ns0:v>
      </ns0:c>
      <ns0:c r="G311" s="26" t="str">
        <ns0:v>Encuesta 131: Influencia del nivel de inglés en el desempeño laboral — 3 Moderadamente importante</ns0:v>
      </ns0:c>
    </ns0:row>
    <ns0:row r="312">
      <ns0:c r="A312" s="26" t="str">
        <ns0:v>TM_00311</ns0:v>
      </ns0:c>
      <ns0:c r="B312" s="26" t="str">
        <ns0:v>SG131_069</ns0:v>
      </ns0:c>
      <ns0:c r="C312" s="26" t="str">
        <ns0:v>T08</ns0:v>
      </ns0:c>
      <ns0:c r="D312" s="26" t="str">
        <ns0:v>DERIVADO</ns0:v>
      </ns0:c>
      <ns0:c r="E312" s="26" t="str">
        <ns0:v>Normalización temática v1.0</ns0:v>
      </ns0:c>
      <ns0:c r="F312" s="26" t="str">
        <ns0:v>Alta</ns0:v>
      </ns0:c>
      <ns0:c r="G312" s="26" t="str">
        <ns0:v>Encuesta 131: Influencia del nivel de inglés en el desempeño laboral — 4 Importante</ns0:v>
      </ns0:c>
    </ns0:row>
    <ns0:row r="313">
      <ns0:c r="A313" s="26" t="str">
        <ns0:v>TM_00312</ns0:v>
      </ns0:c>
      <ns0:c r="B313" s="26" t="str">
        <ns0:v>SG131_070</ns0:v>
      </ns0:c>
      <ns0:c r="C313" s="26" t="str">
        <ns0:v>T08</ns0:v>
      </ns0:c>
      <ns0:c r="D313" s="26" t="str">
        <ns0:v>DERIVADO</ns0:v>
      </ns0:c>
      <ns0:c r="E313" s="26" t="str">
        <ns0:v>Normalización temática v1.0</ns0:v>
      </ns0:c>
      <ns0:c r="F313" s="26" t="str">
        <ns0:v>Alta</ns0:v>
      </ns0:c>
      <ns0:c r="G313" s="26" t="str">
        <ns0:v>Encuesta 131: Influencia del nivel de inglés en el desempeño laboral — 5 Muy importante</ns0:v>
      </ns0:c>
    </ns0:row>
    <ns0:row r="314">
      <ns0:c r="A314" s="26" t="str">
        <ns0:v>TM_00313</ns0:v>
      </ns0:c>
      <ns0:c r="B314" s="26" t="str">
        <ns0:v>SG131_071</ns0:v>
      </ns0:c>
      <ns0:c r="C314" s="26" t="str">
        <ns0:v>T05</ns0:v>
      </ns0:c>
      <ns0:c r="D314" s="26" t="str">
        <ns0:v>DERIVADO</ns0:v>
      </ns0:c>
      <ns0:c r="E314" s="26" t="str">
        <ns0:v>Normalización temática v1.0</ns0:v>
      </ns0:c>
      <ns0:c r="F314" s="26" t="str">
        <ns0:v>Alta</ns0:v>
      </ns0:c>
      <ns0:c r="G314" s="26" t="str">
        <ns0:v>Encuesta 131: Importancia de análisis de datos, machine learning e IA — 1 Nada importante</ns0:v>
      </ns0:c>
    </ns0:row>
    <ns0:row r="315">
      <ns0:c r="A315" s="26" t="str">
        <ns0:v>TM_00314</ns0:v>
      </ns0:c>
      <ns0:c r="B315" s="26" t="str">
        <ns0:v>SG131_072</ns0:v>
      </ns0:c>
      <ns0:c r="C315" s="26" t="str">
        <ns0:v>T05</ns0:v>
      </ns0:c>
      <ns0:c r="D315" s="26" t="str">
        <ns0:v>DERIVADO</ns0:v>
      </ns0:c>
      <ns0:c r="E315" s="26" t="str">
        <ns0:v>Normalización temática v1.0</ns0:v>
      </ns0:c>
      <ns0:c r="F315" s="26" t="str">
        <ns0:v>Alta</ns0:v>
      </ns0:c>
      <ns0:c r="G315" s="26" t="str">
        <ns0:v>Encuesta 131: Importancia de análisis de datos, machine learning e IA — 2 Poco importante</ns0:v>
      </ns0:c>
    </ns0:row>
    <ns0:row r="316">
      <ns0:c r="A316" s="26" t="str">
        <ns0:v>TM_00315</ns0:v>
      </ns0:c>
      <ns0:c r="B316" s="26" t="str">
        <ns0:v>SG131_073</ns0:v>
      </ns0:c>
      <ns0:c r="C316" s="26" t="str">
        <ns0:v>T05</ns0:v>
      </ns0:c>
      <ns0:c r="D316" s="26" t="str">
        <ns0:v>DERIVADO</ns0:v>
      </ns0:c>
      <ns0:c r="E316" s="26" t="str">
        <ns0:v>Normalización temática v1.0</ns0:v>
      </ns0:c>
      <ns0:c r="F316" s="26" t="str">
        <ns0:v>Alta</ns0:v>
      </ns0:c>
      <ns0:c r="G316" s="26" t="str">
        <ns0:v>Encuesta 131: Importancia de análisis de datos, machine learning e IA — 3 Moderadamente importante</ns0:v>
      </ns0:c>
    </ns0:row>
    <ns0:row r="317">
      <ns0:c r="A317" s="26" t="str">
        <ns0:v>TM_00316</ns0:v>
      </ns0:c>
      <ns0:c r="B317" s="26" t="str">
        <ns0:v>SG131_074</ns0:v>
      </ns0:c>
      <ns0:c r="C317" s="26" t="str">
        <ns0:v>T05</ns0:v>
      </ns0:c>
      <ns0:c r="D317" s="26" t="str">
        <ns0:v>DERIVADO</ns0:v>
      </ns0:c>
      <ns0:c r="E317" s="26" t="str">
        <ns0:v>Normalización temática v1.0</ns0:v>
      </ns0:c>
      <ns0:c r="F317" s="26" t="str">
        <ns0:v>Alta</ns0:v>
      </ns0:c>
      <ns0:c r="G317" s="26" t="str">
        <ns0:v>Encuesta 131: Importancia de análisis de datos, machine learning e IA — 4 Importante</ns0:v>
      </ns0:c>
    </ns0:row>
    <ns0:row r="318">
      <ns0:c r="A318" s="26" t="str">
        <ns0:v>TM_00317</ns0:v>
      </ns0:c>
      <ns0:c r="B318" s="26" t="str">
        <ns0:v>SG131_075</ns0:v>
      </ns0:c>
      <ns0:c r="C318" s="26" t="str">
        <ns0:v>T05</ns0:v>
      </ns0:c>
      <ns0:c r="D318" s="26" t="str">
        <ns0:v>DERIVADO</ns0:v>
      </ns0:c>
      <ns0:c r="E318" s="26" t="str">
        <ns0:v>Normalización temática v1.0</ns0:v>
      </ns0:c>
      <ns0:c r="F318" s="26" t="str">
        <ns0:v>Alta</ns0:v>
      </ns0:c>
      <ns0:c r="G318" s="26" t="str">
        <ns0:v>Encuesta 131: Importancia de análisis de datos, machine learning e IA — 5 Muy importante</ns0:v>
      </ns0:c>
    </ns0:row>
    <ns0:row r="319">
      <ns0:c r="A319" s="26" t="str">
        <ns0:v>TM_00318</ns0:v>
      </ns0:c>
      <ns0:c r="B319" s="26" t="str">
        <ns0:v>SG131_076</ns0:v>
      </ns0:c>
      <ns0:c r="C319" s="26" t="str">
        <ns0:v>T06</ns0:v>
      </ns0:c>
      <ns0:c r="D319" s="26" t="str">
        <ns0:v>DERIVADO</ns0:v>
      </ns0:c>
      <ns0:c r="E319" s="26" t="str">
        <ns0:v>Normalización temática v1.0</ns0:v>
      </ns0:c>
      <ns0:c r="F319" s="26" t="str">
        <ns0:v>Alta</ns0:v>
      </ns0:c>
      <ns0:c r="G319" s="26" t="str">
        <ns0:v>Encuesta 131: Importancia de economía circular y energía renovable — 1 Nada importante</ns0:v>
      </ns0:c>
    </ns0:row>
    <ns0:row r="320">
      <ns0:c r="A320" s="26" t="str">
        <ns0:v>TM_00319</ns0:v>
      </ns0:c>
      <ns0:c r="B320" s="26" t="str">
        <ns0:v>SG131_077</ns0:v>
      </ns0:c>
      <ns0:c r="C320" s="26" t="str">
        <ns0:v>T06</ns0:v>
      </ns0:c>
      <ns0:c r="D320" s="26" t="str">
        <ns0:v>DERIVADO</ns0:v>
      </ns0:c>
      <ns0:c r="E320" s="26" t="str">
        <ns0:v>Normalización temática v1.0</ns0:v>
      </ns0:c>
      <ns0:c r="F320" s="26" t="str">
        <ns0:v>Alta</ns0:v>
      </ns0:c>
      <ns0:c r="G320" s="26" t="str">
        <ns0:v>Encuesta 131: Importancia de economía circular y energía renovable — 2 Poco importante</ns0:v>
      </ns0:c>
    </ns0:row>
    <ns0:row r="321">
      <ns0:c r="A321" s="26" t="str">
        <ns0:v>TM_00320</ns0:v>
      </ns0:c>
      <ns0:c r="B321" s="26" t="str">
        <ns0:v>SG131_078</ns0:v>
      </ns0:c>
      <ns0:c r="C321" s="26" t="str">
        <ns0:v>T06</ns0:v>
      </ns0:c>
      <ns0:c r="D321" s="26" t="str">
        <ns0:v>DERIVADO</ns0:v>
      </ns0:c>
      <ns0:c r="E321" s="26" t="str">
        <ns0:v>Normalización temática v1.0</ns0:v>
      </ns0:c>
      <ns0:c r="F321" s="26" t="str">
        <ns0:v>Alta</ns0:v>
      </ns0:c>
      <ns0:c r="G321" s="26" t="str">
        <ns0:v>Encuesta 131: Importancia de economía circular y energía renovable — 3 Moderadamente importante</ns0:v>
      </ns0:c>
    </ns0:row>
    <ns0:row r="322">
      <ns0:c r="A322" s="26" t="str">
        <ns0:v>TM_00321</ns0:v>
      </ns0:c>
      <ns0:c r="B322" s="26" t="str">
        <ns0:v>SG131_079</ns0:v>
      </ns0:c>
      <ns0:c r="C322" s="26" t="str">
        <ns0:v>T06</ns0:v>
      </ns0:c>
      <ns0:c r="D322" s="26" t="str">
        <ns0:v>DERIVADO</ns0:v>
      </ns0:c>
      <ns0:c r="E322" s="26" t="str">
        <ns0:v>Normalización temática v1.0</ns0:v>
      </ns0:c>
      <ns0:c r="F322" s="26" t="str">
        <ns0:v>Alta</ns0:v>
      </ns0:c>
      <ns0:c r="G322" s="26" t="str">
        <ns0:v>Encuesta 131: Importancia de economía circular y energía renovable — 4 Importante</ns0:v>
      </ns0:c>
    </ns0:row>
    <ns0:row r="323">
      <ns0:c r="A323" s="26" t="str">
        <ns0:v>TM_00322</ns0:v>
      </ns0:c>
      <ns0:c r="B323" s="26" t="str">
        <ns0:v>SG131_080</ns0:v>
      </ns0:c>
      <ns0:c r="C323" s="26" t="str">
        <ns0:v>T06</ns0:v>
      </ns0:c>
      <ns0:c r="D323" s="26" t="str">
        <ns0:v>DERIVADO</ns0:v>
      </ns0:c>
      <ns0:c r="E323" s="26" t="str">
        <ns0:v>Normalización temática v1.0</ns0:v>
      </ns0:c>
      <ns0:c r="F323" s="26" t="str">
        <ns0:v>Alta</ns0:v>
      </ns0:c>
      <ns0:c r="G323" s="26" t="str">
        <ns0:v>Encuesta 131: Importancia de economía circular y energía renovable — 5 Muy importante</ns0:v>
      </ns0:c>
    </ns0:row>
    <ns0:row r="324">
      <ns0:c r="A324" s="26" t="str">
        <ns0:v>TM_00323</ns0:v>
      </ns0:c>
      <ns0:c r="B324" s="26" t="str">
        <ns0:v>EUR_001</ns0:v>
      </ns0:c>
      <ns0:c r="C324" s="26" t="str">
        <ns0:v>T14</ns0:v>
      </ns0:c>
      <ns0:c r="D324" s="26" t="str">
        <ns0:v>DERIVADO</ns0:v>
      </ns0:c>
      <ns0:c r="E324" s="26" t="str">
        <ns0:v>Normalización temática v1.0</ns0:v>
      </ns0:c>
      <ns0:c r="F324" s="26" t="str">
        <ns0:v>Alta</ns0:v>
      </ns0:c>
      <ns0:c r="G324" s="26" t="str">
        <ns0:v>Sección EUR-ACE Objetivos del programa y RA; criterio 1.1</ns0:v>
      </ns0:c>
    </ns0:row>
    <ns0:row r="325">
      <ns0:c r="A325" s="26" t="str">
        <ns0:v>TM_00324</ns0:v>
      </ns0:c>
      <ns0:c r="B325" s="26" t="str">
        <ns0:v>EUR_001</ns0:v>
      </ns0:c>
      <ns0:c r="C325" s="26" t="str">
        <ns0:v>T10</ns0:v>
      </ns0:c>
      <ns0:c r="D325" s="26" t="str">
        <ns0:v>DERIVADO</ns0:v>
      </ns0:c>
      <ns0:c r="E325" s="26" t="str">
        <ns0:v>Normalización temática v1.0</ns0:v>
      </ns0:c>
      <ns0:c r="F325" s="26" t="str">
        <ns0:v>Alta</ns0:v>
      </ns0:c>
      <ns0:c r="G325" s="26" t="str">
        <ns0:v>Sección EUR-ACE Objetivos del programa y RA; criterio 1.1</ns0:v>
      </ns0:c>
    </ns0:row>
    <ns0:row r="326">
      <ns0:c r="A326" s="26" t="str">
        <ns0:v>TM_00325</ns0:v>
      </ns0:c>
      <ns0:c r="B326" s="26" t="str">
        <ns0:v>EUR_001</ns0:v>
      </ns0:c>
      <ns0:c r="C326" s="26" t="str">
        <ns0:v>T11</ns0:v>
      </ns0:c>
      <ns0:c r="D326" s="26" t="str">
        <ns0:v>DERIVADO</ns0:v>
      </ns0:c>
      <ns0:c r="E326" s="26" t="str">
        <ns0:v>Normalización temática v1.0</ns0:v>
      </ns0:c>
      <ns0:c r="F326" s="26" t="str">
        <ns0:v>Alta</ns0:v>
      </ns0:c>
      <ns0:c r="G326" s="26" t="str">
        <ns0:v>Sección EUR-ACE Objetivos del programa y RA; criterio 1.1</ns0:v>
      </ns0:c>
    </ns0:row>
    <ns0:row r="327">
      <ns0:c r="A327" s="26" t="str">
        <ns0:v>TM_00326</ns0:v>
      </ns0:c>
      <ns0:c r="B327" s="26" t="str">
        <ns0:v>EUR_001</ns0:v>
      </ns0:c>
      <ns0:c r="C327" s="26" t="str">
        <ns0:v>T12</ns0:v>
      </ns0:c>
      <ns0:c r="D327" s="26" t="str">
        <ns0:v>DERIVADO</ns0:v>
      </ns0:c>
      <ns0:c r="E327" s="26" t="str">
        <ns0:v>Normalización temática v1.0</ns0:v>
      </ns0:c>
      <ns0:c r="F327" s="26" t="str">
        <ns0:v>Alta</ns0:v>
      </ns0:c>
      <ns0:c r="G327" s="26" t="str">
        <ns0:v>Sección EUR-ACE Objetivos del programa y RA; criterio 1.1</ns0:v>
      </ns0:c>
    </ns0:row>
    <ns0:row r="328">
      <ns0:c r="A328" s="26" t="str">
        <ns0:v>TM_00327</ns0:v>
      </ns0:c>
      <ns0:c r="B328" s="26" t="str">
        <ns0:v>EUR_001</ns0:v>
      </ns0:c>
      <ns0:c r="C328" s="26" t="str">
        <ns0:v>T15</ns0:v>
      </ns0:c>
      <ns0:c r="D328" s="26" t="str">
        <ns0:v>DERIVADO</ns0:v>
      </ns0:c>
      <ns0:c r="E328" s="26" t="str">
        <ns0:v>Normalización temática v1.0</ns0:v>
      </ns0:c>
      <ns0:c r="F328" s="26" t="str">
        <ns0:v>Alta</ns0:v>
      </ns0:c>
      <ns0:c r="G328" s="26" t="str">
        <ns0:v>Sección EUR-ACE Objetivos del programa y RA; criterio 1.1</ns0:v>
      </ns0:c>
    </ns0:row>
    <ns0:row r="329">
      <ns0:c r="A329" s="26" t="str">
        <ns0:v>TM_00328</ns0:v>
      </ns0:c>
      <ns0:c r="B329" s="26" t="str">
        <ns0:v>EUR_002</ns0:v>
      </ns0:c>
      <ns0:c r="C329" s="26" t="str">
        <ns0:v>T14</ns0:v>
      </ns0:c>
      <ns0:c r="D329" s="26" t="str">
        <ns0:v>DERIVADO</ns0:v>
      </ns0:c>
      <ns0:c r="E329" s="26" t="str">
        <ns0:v>Normalización temática v1.0</ns0:v>
      </ns0:c>
      <ns0:c r="F329" s="26" t="str">
        <ns0:v>Alta</ns0:v>
      </ns0:c>
      <ns0:c r="G329" s="26" t="str">
        <ns0:v>Sección EUR-ACE Objetivos del programa y RA; criterio 1.2</ns0:v>
      </ns0:c>
    </ns0:row>
    <ns0:row r="330">
      <ns0:c r="A330" s="26" t="str">
        <ns0:v>TM_00329</ns0:v>
      </ns0:c>
      <ns0:c r="B330" s="26" t="str">
        <ns0:v>EUR_003</ns0:v>
      </ns0:c>
      <ns0:c r="C330" s="26" t="str">
        <ns0:v>T14</ns0:v>
      </ns0:c>
      <ns0:c r="D330" s="26" t="str">
        <ns0:v>DERIVADO</ns0:v>
      </ns0:c>
      <ns0:c r="E330" s="26" t="str">
        <ns0:v>Normalización temática v1.0</ns0:v>
      </ns0:c>
      <ns0:c r="F330" s="26" t="str">
        <ns0:v>Alta</ns0:v>
      </ns0:c>
      <ns0:c r="G330" s="26" t="str">
        <ns0:v>Sección EUR-ACE Objetivos del programa y RA; criterio 1.3</ns0:v>
      </ns0:c>
    </ns0:row>
    <ns0:row r="331">
      <ns0:c r="A331" s="26" t="str">
        <ns0:v>TM_00330</ns0:v>
      </ns0:c>
      <ns0:c r="B331" s="26" t="str">
        <ns0:v>EUR_004</ns0:v>
      </ns0:c>
      <ns0:c r="C331" s="26" t="str">
        <ns0:v>T01</ns0:v>
      </ns0:c>
      <ns0:c r="D331" s="26" t="str">
        <ns0:v>DERIVADO</ns0:v>
      </ns0:c>
      <ns0:c r="E331" s="26" t="str">
        <ns0:v>Normalización temática v1.0</ns0:v>
      </ns0:c>
      <ns0:c r="F331" s="26" t="str">
        <ns0:v>Alta</ns0:v>
      </ns0:c>
      <ns0:c r="G331" s="26" t="str">
        <ns0:v>Sección EUR-ACE Contenido del programa; criterio 2.1</ns0:v>
      </ns0:c>
    </ns0:row>
    <ns0:row r="332">
      <ns0:c r="A332" s="26" t="str">
        <ns0:v>TM_00331</ns0:v>
      </ns0:c>
      <ns0:c r="B332" s="26" t="str">
        <ns0:v>EUR_005</ns0:v>
      </ns0:c>
      <ns0:c r="C332" s="26" t="str">
        <ns0:v>T01</ns0:v>
      </ns0:c>
      <ns0:c r="D332" s="26" t="str">
        <ns0:v>DERIVADO</ns0:v>
      </ns0:c>
      <ns0:c r="E332" s="26" t="str">
        <ns0:v>Normalización temática v1.0</ns0:v>
      </ns0:c>
      <ns0:c r="F332" s="26" t="str">
        <ns0:v>Alta</ns0:v>
      </ns0:c>
      <ns0:c r="G332" s="26" t="str">
        <ns0:v>Sección EUR-ACE Contenido del programa; criterio 2.2</ns0:v>
      </ns0:c>
    </ns0:row>
    <ns0:row r="333">
      <ns0:c r="A333" s="26" t="str">
        <ns0:v>TM_00332</ns0:v>
      </ns0:c>
      <ns0:c r="B333" s="26" t="str">
        <ns0:v>EUR_006</ns0:v>
      </ns0:c>
      <ns0:c r="C333" s="26" t="str">
        <ns0:v>T01</ns0:v>
      </ns0:c>
      <ns0:c r="D333" s="26" t="str">
        <ns0:v>DERIVADO</ns0:v>
      </ns0:c>
      <ns0:c r="E333" s="26" t="str">
        <ns0:v>Normalización temática v1.0</ns0:v>
      </ns0:c>
      <ns0:c r="F333" s="26" t="str">
        <ns0:v>Alta</ns0:v>
      </ns0:c>
      <ns0:c r="G333" s="26" t="str">
        <ns0:v>Sección EUR-ACE Contenido del programa; criterio 2.3</ns0:v>
      </ns0:c>
    </ns0:row>
    <ns0:row r="334">
      <ns0:c r="A334" s="26" t="str">
        <ns0:v>TM_00333</ns0:v>
      </ns0:c>
      <ns0:c r="B334" s="26" t="str">
        <ns0:v>EUR_006</ns0:v>
      </ns0:c>
      <ns0:c r="C334" s="26" t="str">
        <ns0:v>T17</ns0:v>
      </ns0:c>
      <ns0:c r="D334" s="26" t="str">
        <ns0:v>DERIVADO</ns0:v>
      </ns0:c>
      <ns0:c r="E334" s="26" t="str">
        <ns0:v>Normalización temática v1.0</ns0:v>
      </ns0:c>
      <ns0:c r="F334" s="26" t="str">
        <ns0:v>Alta</ns0:v>
      </ns0:c>
      <ns0:c r="G334" s="26" t="str">
        <ns0:v>Sección EUR-ACE Contenido del programa; criterio 2.3</ns0:v>
      </ns0:c>
    </ns0:row>
    <ns0:row r="335">
      <ns0:c r="A335" s="26" t="str">
        <ns0:v>TM_00334</ns0:v>
      </ns0:c>
      <ns0:c r="B335" s="26" t="str">
        <ns0:v>EUR_007</ns0:v>
      </ns0:c>
      <ns0:c r="C335" s="26" t="str">
        <ns0:v>T01</ns0:v>
      </ns0:c>
      <ns0:c r="D335" s="26" t="str">
        <ns0:v>DERIVADO</ns0:v>
      </ns0:c>
      <ns0:c r="E335" s="26" t="str">
        <ns0:v>Normalización temática v1.0</ns0:v>
      </ns0:c>
      <ns0:c r="F335" s="26" t="str">
        <ns0:v>Alta</ns0:v>
      </ns0:c>
      <ns0:c r="G335" s="26" t="str">
        <ns0:v>Sección EUR-ACE Contenido del programa; criterio 2.4</ns0:v>
      </ns0:c>
    </ns0:row>
    <ns0:row r="336">
      <ns0:c r="A336" s="26" t="str">
        <ns0:v>TM_00335</ns0:v>
      </ns0:c>
      <ns0:c r="B336" s="26" t="str">
        <ns0:v>EUR_008</ns0:v>
      </ns0:c>
      <ns0:c r="C336" s="26" t="str">
        <ns0:v>T01</ns0:v>
      </ns0:c>
      <ns0:c r="D336" s="26" t="str">
        <ns0:v>DERIVADO</ns0:v>
      </ns0:c>
      <ns0:c r="E336" s="26" t="str">
        <ns0:v>Normalización temática v1.0</ns0:v>
      </ns0:c>
      <ns0:c r="F336" s="26" t="str">
        <ns0:v>Alta</ns0:v>
      </ns0:c>
      <ns0:c r="G336" s="26" t="str">
        <ns0:v>Sección EUR-ACE Contenido del programa; criterio 2.5</ns0:v>
      </ns0:c>
    </ns0:row>
    <ns0:row r="337">
      <ns0:c r="A337" s="26" t="str">
        <ns0:v>TM_00336</ns0:v>
      </ns0:c>
      <ns0:c r="B337" s="26" t="str">
        <ns0:v>EUR_008</ns0:v>
      </ns0:c>
      <ns0:c r="C337" s="26" t="str">
        <ns0:v>T06</ns0:v>
      </ns0:c>
      <ns0:c r="D337" s="26" t="str">
        <ns0:v>DERIVADO</ns0:v>
      </ns0:c>
      <ns0:c r="E337" s="26" t="str">
        <ns0:v>Normalización temática v1.0</ns0:v>
      </ns0:c>
      <ns0:c r="F337" s="26" t="str">
        <ns0:v>Alta</ns0:v>
      </ns0:c>
      <ns0:c r="G337" s="26" t="str">
        <ns0:v>Sección EUR-ACE Contenido del programa; criterio 2.5</ns0:v>
      </ns0:c>
    </ns0:row>
    <ns0:row r="338">
      <ns0:c r="A338" s="26" t="str">
        <ns0:v>TM_00337</ns0:v>
      </ns0:c>
      <ns0:c r="B338" s="26" t="str">
        <ns0:v>EUR_008</ns0:v>
      </ns0:c>
      <ns0:c r="C338" s="26" t="str">
        <ns0:v>T07</ns0:v>
      </ns0:c>
      <ns0:c r="D338" s="26" t="str">
        <ns0:v>DERIVADO</ns0:v>
      </ns0:c>
      <ns0:c r="E338" s="26" t="str">
        <ns0:v>Normalización temática v1.0</ns0:v>
      </ns0:c>
      <ns0:c r="F338" s="26" t="str">
        <ns0:v>Alta</ns0:v>
      </ns0:c>
      <ns0:c r="G338" s="26" t="str">
        <ns0:v>Sección EUR-ACE Contenido del programa; criterio 2.5</ns0:v>
      </ns0:c>
    </ns0:row>
    <ns0:row r="339">
      <ns0:c r="A339" s="26" t="str">
        <ns0:v>TM_00338</ns0:v>
      </ns0:c>
      <ns0:c r="B339" s="26" t="str">
        <ns0:v>EUR_008</ns0:v>
      </ns0:c>
      <ns0:c r="C339" s="26" t="str">
        <ns0:v>T16</ns0:v>
      </ns0:c>
      <ns0:c r="D339" s="26" t="str">
        <ns0:v>DERIVADO</ns0:v>
      </ns0:c>
      <ns0:c r="E339" s="26" t="str">
        <ns0:v>Normalización temática v1.0</ns0:v>
      </ns0:c>
      <ns0:c r="F339" s="26" t="str">
        <ns0:v>Alta</ns0:v>
      </ns0:c>
      <ns0:c r="G339" s="26" t="str">
        <ns0:v>Sección EUR-ACE Contenido del programa; criterio 2.5</ns0:v>
      </ns0:c>
    </ns0:row>
    <ns0:row r="340">
      <ns0:c r="A340" s="26" t="str">
        <ns0:v>TM_00339</ns0:v>
      </ns0:c>
      <ns0:c r="B340" s="26" t="str">
        <ns0:v>EUR_009</ns0:v>
      </ns0:c>
      <ns0:c r="C340" s="26" t="str">
        <ns0:v>T01</ns0:v>
      </ns0:c>
      <ns0:c r="D340" s="26" t="str">
        <ns0:v>DERIVADO</ns0:v>
      </ns0:c>
      <ns0:c r="E340" s="26" t="str">
        <ns0:v>Normalización temática v1.0</ns0:v>
      </ns0:c>
      <ns0:c r="F340" s="26" t="str">
        <ns0:v>Alta</ns0:v>
      </ns0:c>
      <ns0:c r="G340" s="26" t="str">
        <ns0:v>Sección EUR-ACE Contenido del programa; criterio 2.6</ns0:v>
      </ns0:c>
    </ns0:row>
    <ns0:row r="341">
      <ns0:c r="A341" s="26" t="str">
        <ns0:v>TM_00340</ns0:v>
      </ns0:c>
      <ns0:c r="B341" s="26" t="str">
        <ns0:v>EUR_009</ns0:v>
      </ns0:c>
      <ns0:c r="C341" s="26" t="str">
        <ns0:v>T10</ns0:v>
      </ns0:c>
      <ns0:c r="D341" s="26" t="str">
        <ns0:v>DERIVADO</ns0:v>
      </ns0:c>
      <ns0:c r="E341" s="26" t="str">
        <ns0:v>Normalización temática v1.0</ns0:v>
      </ns0:c>
      <ns0:c r="F341" s="26" t="str">
        <ns0:v>Alta</ns0:v>
      </ns0:c>
      <ns0:c r="G341" s="26" t="str">
        <ns0:v>Sección EUR-ACE Contenido del programa; criterio 2.6</ns0:v>
      </ns0:c>
    </ns0:row>
    <ns0:row r="342">
      <ns0:c r="A342" s="26" t="str">
        <ns0:v>TM_00341</ns0:v>
      </ns0:c>
      <ns0:c r="B342" s="26" t="str">
        <ns0:v>EUR_009</ns0:v>
      </ns0:c>
      <ns0:c r="C342" s="26" t="str">
        <ns0:v>T17</ns0:v>
      </ns0:c>
      <ns0:c r="D342" s="26" t="str">
        <ns0:v>DERIVADO</ns0:v>
      </ns0:c>
      <ns0:c r="E342" s="26" t="str">
        <ns0:v>Normalización temática v1.0</ns0:v>
      </ns0:c>
      <ns0:c r="F342" s="26" t="str">
        <ns0:v>Alta</ns0:v>
      </ns0:c>
      <ns0:c r="G342" s="26" t="str">
        <ns0:v>Sección EUR-ACE Contenido del programa; criterio 2.6</ns0:v>
      </ns0:c>
    </ns0:row>
    <ns0:row r="343">
      <ns0:c r="A343" s="26" t="str">
        <ns0:v>TM_00342</ns0:v>
      </ns0:c>
      <ns0:c r="B343" s="26" t="str">
        <ns0:v>EUR_010</ns0:v>
      </ns0:c>
      <ns0:c r="C343" s="26" t="str">
        <ns0:v>T01</ns0:v>
      </ns0:c>
      <ns0:c r="D343" s="26" t="str">
        <ns0:v>DERIVADO</ns0:v>
      </ns0:c>
      <ns0:c r="E343" s="26" t="str">
        <ns0:v>Normalización temática v1.0</ns0:v>
      </ns0:c>
      <ns0:c r="F343" s="26" t="str">
        <ns0:v>Alta</ns0:v>
      </ns0:c>
      <ns0:c r="G343" s="26" t="str">
        <ns0:v>Sección EUR-ACE Contenido del programa; criterio 2.7</ns0:v>
      </ns0:c>
    </ns0:row>
    <ns0:row r="344">
      <ns0:c r="A344" s="26" t="str">
        <ns0:v>TM_00343</ns0:v>
      </ns0:c>
      <ns0:c r="B344" s="26" t="str">
        <ns0:v>EUR_010</ns0:v>
      </ns0:c>
      <ns0:c r="C344" s="26" t="str">
        <ns0:v>T17</ns0:v>
      </ns0:c>
      <ns0:c r="D344" s="26" t="str">
        <ns0:v>DERIVADO</ns0:v>
      </ns0:c>
      <ns0:c r="E344" s="26" t="str">
        <ns0:v>Normalización temática v1.0</ns0:v>
      </ns0:c>
      <ns0:c r="F344" s="26" t="str">
        <ns0:v>Alta</ns0:v>
      </ns0:c>
      <ns0:c r="G344" s="26" t="str">
        <ns0:v>Sección EUR-ACE Contenido del programa; criterio 2.7</ns0:v>
      </ns0:c>
    </ns0:row>
    <ns0:row r="345">
      <ns0:c r="A345" s="26" t="str">
        <ns0:v>TM_00344</ns0:v>
      </ns0:c>
      <ns0:c r="B345" s="26" t="str">
        <ns0:v>EUR_011</ns0:v>
      </ns0:c>
      <ns0:c r="C345" s="26" t="str">
        <ns0:v>T10</ns0:v>
      </ns0:c>
      <ns0:c r="D345" s="26" t="str">
        <ns0:v>DERIVADO</ns0:v>
      </ns0:c>
      <ns0:c r="E345" s="26" t="str">
        <ns0:v>Normalización temática v1.0</ns0:v>
      </ns0:c>
      <ns0:c r="F345" s="26" t="str">
        <ns0:v>Alta</ns0:v>
      </ns0:c>
      <ns0:c r="G345" s="26" t="str">
        <ns0:v>Sección EUR-ACE Proceso educativo; criterio 3.1</ns0:v>
      </ns0:c>
    </ns0:row>
    <ns0:row r="346">
      <ns0:c r="A346" s="26" t="str">
        <ns0:v>TM_00345</ns0:v>
      </ns0:c>
      <ns0:c r="B346" s="26" t="str">
        <ns0:v>EUR_012</ns0:v>
      </ns0:c>
      <ns0:c r="C346" s="26" t="str">
        <ns0:v>T10</ns0:v>
      </ns0:c>
      <ns0:c r="D346" s="26" t="str">
        <ns0:v>DERIVADO</ns0:v>
      </ns0:c>
      <ns0:c r="E346" s="26" t="str">
        <ns0:v>Normalización temática v1.0</ns0:v>
      </ns0:c>
      <ns0:c r="F346" s="26" t="str">
        <ns0:v>Alta</ns0:v>
      </ns0:c>
      <ns0:c r="G346" s="26" t="str">
        <ns0:v>Sección EUR-ACE Proceso educativo; criterio 3.2</ns0:v>
      </ns0:c>
    </ns0:row>
    <ns0:row r="347">
      <ns0:c r="A347" s="26" t="str">
        <ns0:v>TM_00346</ns0:v>
      </ns0:c>
      <ns0:c r="B347" s="26" t="str">
        <ns0:v>EUR_012</ns0:v>
      </ns0:c>
      <ns0:c r="C347" s="26" t="str">
        <ns0:v>T01</ns0:v>
      </ns0:c>
      <ns0:c r="D347" s="26" t="str">
        <ns0:v>DERIVADO</ns0:v>
      </ns0:c>
      <ns0:c r="E347" s="26" t="str">
        <ns0:v>Normalización temática v1.0</ns0:v>
      </ns0:c>
      <ns0:c r="F347" s="26" t="str">
        <ns0:v>Alta</ns0:v>
      </ns0:c>
      <ns0:c r="G347" s="26" t="str">
        <ns0:v>Sección EUR-ACE Proceso educativo; criterio 3.2</ns0:v>
      </ns0:c>
    </ns0:row>
    <ns0:row r="348">
      <ns0:c r="A348" s="26" t="str">
        <ns0:v>TM_00347</ns0:v>
      </ns0:c>
      <ns0:c r="B348" s="26" t="str">
        <ns0:v>EUR_013</ns0:v>
      </ns0:c>
      <ns0:c r="C348" s="26" t="str">
        <ns0:v>T10</ns0:v>
      </ns0:c>
      <ns0:c r="D348" s="26" t="str">
        <ns0:v>DERIVADO</ns0:v>
      </ns0:c>
      <ns0:c r="E348" s="26" t="str">
        <ns0:v>Normalización temática v1.0</ns0:v>
      </ns0:c>
      <ns0:c r="F348" s="26" t="str">
        <ns0:v>Alta</ns0:v>
      </ns0:c>
      <ns0:c r="G348" s="26" t="str">
        <ns0:v>Sección EUR-ACE Proceso educativo; criterio 3.3</ns0:v>
      </ns0:c>
    </ns0:row>
    <ns0:row r="349">
      <ns0:c r="A349" s="26" t="str">
        <ns0:v>TM_00348</ns0:v>
      </ns0:c>
      <ns0:c r="B349" s="26" t="str">
        <ns0:v>EUR_014</ns0:v>
      </ns0:c>
      <ns0:c r="C349" s="26" t="str">
        <ns0:v>T10</ns0:v>
      </ns0:c>
      <ns0:c r="D349" s="26" t="str">
        <ns0:v>DERIVADO</ns0:v>
      </ns0:c>
      <ns0:c r="E349" s="26" t="str">
        <ns0:v>Normalización temática v1.0</ns0:v>
      </ns0:c>
      <ns0:c r="F349" s="26" t="str">
        <ns0:v>Alta</ns0:v>
      </ns0:c>
      <ns0:c r="G349" s="26" t="str">
        <ns0:v>Sección EUR-ACE Proceso educativo; criterio 3.4</ns0:v>
      </ns0:c>
    </ns0:row>
    <ns0:row r="350">
      <ns0:c r="A350" s="26" t="str">
        <ns0:v>TM_00349</ns0:v>
      </ns0:c>
      <ns0:c r="B350" s="26" t="str">
        <ns0:v>EUR_015</ns0:v>
      </ns0:c>
      <ns0:c r="C350" s="26" t="str">
        <ns0:v>T10</ns0:v>
      </ns0:c>
      <ns0:c r="D350" s="26" t="str">
        <ns0:v>DERIVADO</ns0:v>
      </ns0:c>
      <ns0:c r="E350" s="26" t="str">
        <ns0:v>Normalización temática v1.0</ns0:v>
      </ns0:c>
      <ns0:c r="F350" s="26" t="str">
        <ns0:v>Alta</ns0:v>
      </ns0:c>
      <ns0:c r="G350" s="26" t="str">
        <ns0:v>Sección EUR-ACE Proceso educativo; criterio 3.5</ns0:v>
      </ns0:c>
    </ns0:row>
    <ns0:row r="351">
      <ns0:c r="A351" s="26" t="str">
        <ns0:v>TM_00350</ns0:v>
      </ns0:c>
      <ns0:c r="B351" s="26" t="str">
        <ns0:v>EUR_016</ns0:v>
      </ns0:c>
      <ns0:c r="C351" s="26" t="str">
        <ns0:v>T10</ns0:v>
      </ns0:c>
      <ns0:c r="D351" s="26" t="str">
        <ns0:v>DERIVADO</ns0:v>
      </ns0:c>
      <ns0:c r="E351" s="26" t="str">
        <ns0:v>Normalización temática v1.0</ns0:v>
      </ns0:c>
      <ns0:c r="F351" s="26" t="str">
        <ns0:v>Alta</ns0:v>
      </ns0:c>
      <ns0:c r="G351" s="26" t="str">
        <ns0:v>Sección EUR-ACE Proceso educativo; criterio 3.6</ns0:v>
      </ns0:c>
    </ns0:row>
    <ns0:row r="352">
      <ns0:c r="A352" s="26" t="str">
        <ns0:v>TM_00351</ns0:v>
      </ns0:c>
      <ns0:c r="B352" s="26" t="str">
        <ns0:v>EUR_016</ns0:v>
      </ns0:c>
      <ns0:c r="C352" s="26" t="str">
        <ns0:v>T08</ns0:v>
      </ns0:c>
      <ns0:c r="D352" s="26" t="str">
        <ns0:v>DERIVADO</ns0:v>
      </ns0:c>
      <ns0:c r="E352" s="26" t="str">
        <ns0:v>Normalización temática v1.0</ns0:v>
      </ns0:c>
      <ns0:c r="F352" s="26" t="str">
        <ns0:v>Alta</ns0:v>
      </ns0:c>
      <ns0:c r="G352" s="26" t="str">
        <ns0:v>Sección EUR-ACE Proceso educativo; criterio 3.6</ns0:v>
      </ns0:c>
    </ns0:row>
    <ns0:row r="353">
      <ns0:c r="A353" s="26" t="str">
        <ns0:v>TM_00352</ns0:v>
      </ns0:c>
      <ns0:c r="B353" s="26" t="str">
        <ns0:v>EUR_016</ns0:v>
      </ns0:c>
      <ns0:c r="C353" s="26" t="str">
        <ns0:v>T12</ns0:v>
      </ns0:c>
      <ns0:c r="D353" s="26" t="str">
        <ns0:v>DERIVADO</ns0:v>
      </ns0:c>
      <ns0:c r="E353" s="26" t="str">
        <ns0:v>Normalización temática v1.0</ns0:v>
      </ns0:c>
      <ns0:c r="F353" s="26" t="str">
        <ns0:v>Alta</ns0:v>
      </ns0:c>
      <ns0:c r="G353" s="26" t="str">
        <ns0:v>Sección EUR-ACE Proceso educativo; criterio 3.6</ns0:v>
      </ns0:c>
    </ns0:row>
    <ns0:row r="354">
      <ns0:c r="A354" s="26" t="str">
        <ns0:v>TM_00353</ns0:v>
      </ns0:c>
      <ns0:c r="B354" s="26" t="str">
        <ns0:v>EUR_017</ns0:v>
      </ns0:c>
      <ns0:c r="C354" s="26" t="str">
        <ns0:v>T12</ns0:v>
      </ns0:c>
      <ns0:c r="D354" s="26" t="str">
        <ns0:v>DERIVADO</ns0:v>
      </ns0:c>
      <ns0:c r="E354" s="26" t="str">
        <ns0:v>Normalización temática v1.0</ns0:v>
      </ns0:c>
      <ns0:c r="F354" s="26" t="str">
        <ns0:v>Alta</ns0:v>
      </ns0:c>
      <ns0:c r="G354" s="26" t="str">
        <ns0:v>Sección EUR-ACE Cuerpo docente; criterio 4.1</ns0:v>
      </ns0:c>
    </ns0:row>
    <ns0:row r="355">
      <ns0:c r="A355" s="26" t="str">
        <ns0:v>TM_00354</ns0:v>
      </ns0:c>
      <ns0:c r="B355" s="26" t="str">
        <ns0:v>EUR_018</ns0:v>
      </ns0:c>
      <ns0:c r="C355" s="26" t="str">
        <ns0:v>T12</ns0:v>
      </ns0:c>
      <ns0:c r="D355" s="26" t="str">
        <ns0:v>DERIVADO</ns0:v>
      </ns0:c>
      <ns0:c r="E355" s="26" t="str">
        <ns0:v>Normalización temática v1.0</ns0:v>
      </ns0:c>
      <ns0:c r="F355" s="26" t="str">
        <ns0:v>Alta</ns0:v>
      </ns0:c>
      <ns0:c r="G355" s="26" t="str">
        <ns0:v>Sección EUR-ACE Cuerpo docente; criterio 4.2.1</ns0:v>
      </ns0:c>
    </ns0:row>
    <ns0:row r="356">
      <ns0:c r="A356" s="26" t="str">
        <ns0:v>TM_00355</ns0:v>
      </ns0:c>
      <ns0:c r="B356" s="26" t="str">
        <ns0:v>EUR_019</ns0:v>
      </ns0:c>
      <ns0:c r="C356" s="26" t="str">
        <ns0:v>T12</ns0:v>
      </ns0:c>
      <ns0:c r="D356" s="26" t="str">
        <ns0:v>DERIVADO</ns0:v>
      </ns0:c>
      <ns0:c r="E356" s="26" t="str">
        <ns0:v>Normalización temática v1.0</ns0:v>
      </ns0:c>
      <ns0:c r="F356" s="26" t="str">
        <ns0:v>Alta</ns0:v>
      </ns0:c>
      <ns0:c r="G356" s="26" t="str">
        <ns0:v>Sección EUR-ACE Cuerpo docente; criterio 4.2.2</ns0:v>
      </ns0:c>
    </ns0:row>
    <ns0:row r="357">
      <ns0:c r="A357" s="26" t="str">
        <ns0:v>TM_00356</ns0:v>
      </ns0:c>
      <ns0:c r="B357" s="26" t="str">
        <ns0:v>EUR_019</ns0:v>
      </ns0:c>
      <ns0:c r="C357" s="26" t="str">
        <ns0:v>T10</ns0:v>
      </ns0:c>
      <ns0:c r="D357" s="26" t="str">
        <ns0:v>DERIVADO</ns0:v>
      </ns0:c>
      <ns0:c r="E357" s="26" t="str">
        <ns0:v>Normalización temática v1.0</ns0:v>
      </ns0:c>
      <ns0:c r="F357" s="26" t="str">
        <ns0:v>Alta</ns0:v>
      </ns0:c>
      <ns0:c r="G357" s="26" t="str">
        <ns0:v>Sección EUR-ACE Cuerpo docente; criterio 4.2.2</ns0:v>
      </ns0:c>
    </ns0:row>
    <ns0:row r="358">
      <ns0:c r="A358" s="26" t="str">
        <ns0:v>TM_00357</ns0:v>
      </ns0:c>
      <ns0:c r="B358" s="26" t="str">
        <ns0:v>EUR_019</ns0:v>
      </ns0:c>
      <ns0:c r="C358" s="26" t="str">
        <ns0:v>T17</ns0:v>
      </ns0:c>
      <ns0:c r="D358" s="26" t="str">
        <ns0:v>DERIVADO</ns0:v>
      </ns0:c>
      <ns0:c r="E358" s="26" t="str">
        <ns0:v>Normalización temática v1.0</ns0:v>
      </ns0:c>
      <ns0:c r="F358" s="26" t="str">
        <ns0:v>Alta</ns0:v>
      </ns0:c>
      <ns0:c r="G358" s="26" t="str">
        <ns0:v>Sección EUR-ACE Cuerpo docente; criterio 4.2.2</ns0:v>
      </ns0:c>
    </ns0:row>
    <ns0:row r="359">
      <ns0:c r="A359" s="26" t="str">
        <ns0:v>TM_00358</ns0:v>
      </ns0:c>
      <ns0:c r="B359" s="26" t="str">
        <ns0:v>EUR_020</ns0:v>
      </ns0:c>
      <ns0:c r="C359" s="26" t="str">
        <ns0:v>T12</ns0:v>
      </ns0:c>
      <ns0:c r="D359" s="26" t="str">
        <ns0:v>DERIVADO</ns0:v>
      </ns0:c>
      <ns0:c r="E359" s="26" t="str">
        <ns0:v>Normalización temática v1.0</ns0:v>
      </ns0:c>
      <ns0:c r="F359" s="26" t="str">
        <ns0:v>Alta</ns0:v>
      </ns0:c>
      <ns0:c r="G359" s="26" t="str">
        <ns0:v>Sección EUR-ACE Cuerpo docente; criterio 4.2.3</ns0:v>
      </ns0:c>
    </ns0:row>
    <ns0:row r="360">
      <ns0:c r="A360" s="26" t="str">
        <ns0:v>TM_00359</ns0:v>
      </ns0:c>
      <ns0:c r="B360" s="26" t="str">
        <ns0:v>EUR_021</ns0:v>
      </ns0:c>
      <ns0:c r="C360" s="26" t="str">
        <ns0:v>T12</ns0:v>
      </ns0:c>
      <ns0:c r="D360" s="26" t="str">
        <ns0:v>DERIVADO</ns0:v>
      </ns0:c>
      <ns0:c r="E360" s="26" t="str">
        <ns0:v>Normalización temática v1.0</ns0:v>
      </ns0:c>
      <ns0:c r="F360" s="26" t="str">
        <ns0:v>Alta</ns0:v>
      </ns0:c>
      <ns0:c r="G360" s="26" t="str">
        <ns0:v>Sección EUR-ACE Cuerpo docente; criterio 4.2.4</ns0:v>
      </ns0:c>
    </ns0:row>
    <ns0:row r="361">
      <ns0:c r="A361" s="26" t="str">
        <ns0:v>TM_00360</ns0:v>
      </ns0:c>
      <ns0:c r="B361" s="26" t="str">
        <ns0:v>EUR_022</ns0:v>
      </ns0:c>
      <ns0:c r="C361" s="26" t="str">
        <ns0:v>T12</ns0:v>
      </ns0:c>
      <ns0:c r="D361" s="26" t="str">
        <ns0:v>DERIVADO</ns0:v>
      </ns0:c>
      <ns0:c r="E361" s="26" t="str">
        <ns0:v>Normalización temática v1.0</ns0:v>
      </ns0:c>
      <ns0:c r="F361" s="26" t="str">
        <ns0:v>Alta</ns0:v>
      </ns0:c>
      <ns0:c r="G361" s="26" t="str">
        <ns0:v>Sección EUR-ACE Cuerpo docente; criterio 4.2.5</ns0:v>
      </ns0:c>
    </ns0:row>
    <ns0:row r="362">
      <ns0:c r="A362" s="26" t="str">
        <ns0:v>TM_00361</ns0:v>
      </ns0:c>
      <ns0:c r="B362" s="26" t="str">
        <ns0:v>EUR_023</ns0:v>
      </ns0:c>
      <ns0:c r="C362" s="26" t="str">
        <ns0:v>T12</ns0:v>
      </ns0:c>
      <ns0:c r="D362" s="26" t="str">
        <ns0:v>DERIVADO</ns0:v>
      </ns0:c>
      <ns0:c r="E362" s="26" t="str">
        <ns0:v>Normalización temática v1.0</ns0:v>
      </ns0:c>
      <ns0:c r="F362" s="26" t="str">
        <ns0:v>Alta</ns0:v>
      </ns0:c>
      <ns0:c r="G362" s="26" t="str">
        <ns0:v>Sección EUR-ACE Cuerpo docente; criterio 4.3</ns0:v>
      </ns0:c>
    </ns0:row>
    <ns0:row r="363">
      <ns0:c r="A363" s="26" t="str">
        <ns0:v>TM_00362</ns0:v>
      </ns0:c>
      <ns0:c r="B363" s="26" t="str">
        <ns0:v>EUR_024</ns0:v>
      </ns0:c>
      <ns0:c r="C363" s="26" t="str">
        <ns0:v>T12</ns0:v>
      </ns0:c>
      <ns0:c r="D363" s="26" t="str">
        <ns0:v>DERIVADO</ns0:v>
      </ns0:c>
      <ns0:c r="E363" s="26" t="str">
        <ns0:v>Normalización temática v1.0</ns0:v>
      </ns0:c>
      <ns0:c r="F363" s="26" t="str">
        <ns0:v>Alta</ns0:v>
      </ns0:c>
      <ns0:c r="G363" s="26" t="str">
        <ns0:v>Sección EUR-ACE Cuerpo docente; criterio 4.4</ns0:v>
      </ns0:c>
    </ns0:row>
    <ns0:row r="364">
      <ns0:c r="A364" s="26" t="str">
        <ns0:v>TM_00363</ns0:v>
      </ns0:c>
      <ns0:c r="B364" s="26" t="str">
        <ns0:v>EUR_024</ns0:v>
      </ns0:c>
      <ns0:c r="C364" s="26" t="str">
        <ns0:v>T08</ns0:v>
      </ns0:c>
      <ns0:c r="D364" s="26" t="str">
        <ns0:v>DERIVADO</ns0:v>
      </ns0:c>
      <ns0:c r="E364" s="26" t="str">
        <ns0:v>Normalización temática v1.0</ns0:v>
      </ns0:c>
      <ns0:c r="F364" s="26" t="str">
        <ns0:v>Alta</ns0:v>
      </ns0:c>
      <ns0:c r="G364" s="26" t="str">
        <ns0:v>Sección EUR-ACE Cuerpo docente; criterio 4.4</ns0:v>
      </ns0:c>
    </ns0:row>
    <ns0:row r="365">
      <ns0:c r="A365" s="26" t="str">
        <ns0:v>TM_00364</ns0:v>
      </ns0:c>
      <ns0:c r="B365" s="26" t="str">
        <ns0:v>EUR_024</ns0:v>
      </ns0:c>
      <ns0:c r="C365" s="26" t="str">
        <ns0:v>T17</ns0:v>
      </ns0:c>
      <ns0:c r="D365" s="26" t="str">
        <ns0:v>DERIVADO</ns0:v>
      </ns0:c>
      <ns0:c r="E365" s="26" t="str">
        <ns0:v>Normalización temática v1.0</ns0:v>
      </ns0:c>
      <ns0:c r="F365" s="26" t="str">
        <ns0:v>Alta</ns0:v>
      </ns0:c>
      <ns0:c r="G365" s="26" t="str">
        <ns0:v>Sección EUR-ACE Cuerpo docente; criterio 4.4</ns0:v>
      </ns0:c>
    </ns0:row>
    <ns0:row r="366">
      <ns0:c r="A366" s="26" t="str">
        <ns0:v>TM_00365</ns0:v>
      </ns0:c>
      <ns0:c r="B366" s="26" t="str">
        <ns0:v>EUR_025</ns0:v>
      </ns0:c>
      <ns0:c r="C366" s="26" t="str">
        <ns0:v>T12</ns0:v>
      </ns0:c>
      <ns0:c r="D366" s="26" t="str">
        <ns0:v>DERIVADO</ns0:v>
      </ns0:c>
      <ns0:c r="E366" s="26" t="str">
        <ns0:v>Normalización temática v1.0</ns0:v>
      </ns0:c>
      <ns0:c r="F366" s="26" t="str">
        <ns0:v>Alta</ns0:v>
      </ns0:c>
      <ns0:c r="G366" s="26" t="str">
        <ns0:v>Sección EUR-ACE Cuerpo docente; criterio 4.5</ns0:v>
      </ns0:c>
    </ns0:row>
    <ns0:row r="367">
      <ns0:c r="A367" s="26" t="str">
        <ns0:v>TM_00366</ns0:v>
      </ns0:c>
      <ns0:c r="B367" s="26" t="str">
        <ns0:v>EUR_026</ns0:v>
      </ns0:c>
      <ns0:c r="C367" s="26" t="str">
        <ns0:v>T12</ns0:v>
      </ns0:c>
      <ns0:c r="D367" s="26" t="str">
        <ns0:v>DERIVADO</ns0:v>
      </ns0:c>
      <ns0:c r="E367" s="26" t="str">
        <ns0:v>Normalización temática v1.0</ns0:v>
      </ns0:c>
      <ns0:c r="F367" s="26" t="str">
        <ns0:v>Alta</ns0:v>
      </ns0:c>
      <ns0:c r="G367" s="26" t="str">
        <ns0:v>Sección EUR-ACE Cuerpo docente; criterio 4.6</ns0:v>
      </ns0:c>
    </ns0:row>
    <ns0:row r="368">
      <ns0:c r="A368" s="26" t="str">
        <ns0:v>TM_00367</ns0:v>
      </ns0:c>
      <ns0:c r="B368" s="26" t="str">
        <ns0:v>EUR_027</ns0:v>
      </ns0:c>
      <ns0:c r="C368" s="26" t="str">
        <ns0:v>T01</ns0:v>
      </ns0:c>
      <ns0:c r="D368" s="26" t="str">
        <ns0:v>DERIVADO</ns0:v>
      </ns0:c>
      <ns0:c r="E368" s="26" t="str">
        <ns0:v>Normalización temática v1.0</ns0:v>
      </ns0:c>
      <ns0:c r="F368" s="26" t="str">
        <ns0:v>Alta</ns0:v>
      </ns0:c>
      <ns0:c r="G368" s="26" t="str">
        <ns0:v>Sección EUR-ACE Preparación profesional; criterio 5.1</ns0:v>
      </ns0:c>
    </ns0:row>
    <ns0:row r="369">
      <ns0:c r="A369" s="26" t="str">
        <ns0:v>TM_00368</ns0:v>
      </ns0:c>
      <ns0:c r="B369" s="26" t="str">
        <ns0:v>EUR_027</ns0:v>
      </ns0:c>
      <ns0:c r="C369" s="26" t="str">
        <ns0:v>T10</ns0:v>
      </ns0:c>
      <ns0:c r="D369" s="26" t="str">
        <ns0:v>DERIVADO</ns0:v>
      </ns0:c>
      <ns0:c r="E369" s="26" t="str">
        <ns0:v>Normalización temática v1.0</ns0:v>
      </ns0:c>
      <ns0:c r="F369" s="26" t="str">
        <ns0:v>Alta</ns0:v>
      </ns0:c>
      <ns0:c r="G369" s="26" t="str">
        <ns0:v>Sección EUR-ACE Preparación profesional; criterio 5.1</ns0:v>
      </ns0:c>
    </ns0:row>
    <ns0:row r="370">
      <ns0:c r="A370" s="26" t="str">
        <ns0:v>TM_00369</ns0:v>
      </ns0:c>
      <ns0:c r="B370" s="26" t="str">
        <ns0:v>EUR_027</ns0:v>
      </ns0:c>
      <ns0:c r="C370" s="26" t="str">
        <ns0:v>T15</ns0:v>
      </ns0:c>
      <ns0:c r="D370" s="26" t="str">
        <ns0:v>DERIVADO</ns0:v>
      </ns0:c>
      <ns0:c r="E370" s="26" t="str">
        <ns0:v>Normalización temática v1.0</ns0:v>
      </ns0:c>
      <ns0:c r="F370" s="26" t="str">
        <ns0:v>Alta</ns0:v>
      </ns0:c>
      <ns0:c r="G370" s="26" t="str">
        <ns0:v>Sección EUR-ACE Preparación profesional; criterio 5.1</ns0:v>
      </ns0:c>
    </ns0:row>
    <ns0:row r="371">
      <ns0:c r="A371" s="26" t="str">
        <ns0:v>TM_00370</ns0:v>
      </ns0:c>
      <ns0:c r="B371" s="26" t="str">
        <ns0:v>EUR_027</ns0:v>
      </ns0:c>
      <ns0:c r="C371" s="26" t="str">
        <ns0:v>T17</ns0:v>
      </ns0:c>
      <ns0:c r="D371" s="26" t="str">
        <ns0:v>DERIVADO</ns0:v>
      </ns0:c>
      <ns0:c r="E371" s="26" t="str">
        <ns0:v>Normalización temática v1.0</ns0:v>
      </ns0:c>
      <ns0:c r="F371" s="26" t="str">
        <ns0:v>Alta</ns0:v>
      </ns0:c>
      <ns0:c r="G371" s="26" t="str">
        <ns0:v>Sección EUR-ACE Preparación profesional; criterio 5.1</ns0:v>
      </ns0:c>
    </ns0:row>
    <ns0:row r="372">
      <ns0:c r="A372" s="26" t="str">
        <ns0:v>TM_00371</ns0:v>
      </ns0:c>
      <ns0:c r="B372" s="26" t="str">
        <ns0:v>EUR_028</ns0:v>
      </ns0:c>
      <ns0:c r="C372" s="26" t="str">
        <ns0:v>T01</ns0:v>
      </ns0:c>
      <ns0:c r="D372" s="26" t="str">
        <ns0:v>DERIVADO</ns0:v>
      </ns0:c>
      <ns0:c r="E372" s="26" t="str">
        <ns0:v>Normalización temática v1.0</ns0:v>
      </ns0:c>
      <ns0:c r="F372" s="26" t="str">
        <ns0:v>Alta</ns0:v>
      </ns0:c>
      <ns0:c r="G372" s="26" t="str">
        <ns0:v>Sección EUR-ACE Preparación profesional; criterio 5.2</ns0:v>
      </ns0:c>
    </ns0:row>
    <ns0:row r="373">
      <ns0:c r="A373" s="26" t="str">
        <ns0:v>TM_00372</ns0:v>
      </ns0:c>
      <ns0:c r="B373" s="26" t="str">
        <ns0:v>EUR_028</ns0:v>
      </ns0:c>
      <ns0:c r="C373" s="26" t="str">
        <ns0:v>T07</ns0:v>
      </ns0:c>
      <ns0:c r="D373" s="26" t="str">
        <ns0:v>DERIVADO</ns0:v>
      </ns0:c>
      <ns0:c r="E373" s="26" t="str">
        <ns0:v>Normalización temática v1.0</ns0:v>
      </ns0:c>
      <ns0:c r="F373" s="26" t="str">
        <ns0:v>Alta</ns0:v>
      </ns0:c>
      <ns0:c r="G373" s="26" t="str">
        <ns0:v>Sección EUR-ACE Preparación profesional; criterio 5.2</ns0:v>
      </ns0:c>
    </ns0:row>
    <ns0:row r="374">
      <ns0:c r="A374" s="26" t="str">
        <ns0:v>TM_00373</ns0:v>
      </ns0:c>
      <ns0:c r="B374" s="26" t="str">
        <ns0:v>EUR_028</ns0:v>
      </ns0:c>
      <ns0:c r="C374" s="26" t="str">
        <ns0:v>T10</ns0:v>
      </ns0:c>
      <ns0:c r="D374" s="26" t="str">
        <ns0:v>DERIVADO</ns0:v>
      </ns0:c>
      <ns0:c r="E374" s="26" t="str">
        <ns0:v>Normalización temática v1.0</ns0:v>
      </ns0:c>
      <ns0:c r="F374" s="26" t="str">
        <ns0:v>Alta</ns0:v>
      </ns0:c>
      <ns0:c r="G374" s="26" t="str">
        <ns0:v>Sección EUR-ACE Preparación profesional; criterio 5.2</ns0:v>
      </ns0:c>
    </ns0:row>
    <ns0:row r="375">
      <ns0:c r="A375" s="26" t="str">
        <ns0:v>TM_00374</ns0:v>
      </ns0:c>
      <ns0:c r="B375" s="26" t="str">
        <ns0:v>EUR_028</ns0:v>
      </ns0:c>
      <ns0:c r="C375" s="26" t="str">
        <ns0:v>T15</ns0:v>
      </ns0:c>
      <ns0:c r="D375" s="26" t="str">
        <ns0:v>DERIVADO</ns0:v>
      </ns0:c>
      <ns0:c r="E375" s="26" t="str">
        <ns0:v>Normalización temática v1.0</ns0:v>
      </ns0:c>
      <ns0:c r="F375" s="26" t="str">
        <ns0:v>Alta</ns0:v>
      </ns0:c>
      <ns0:c r="G375" s="26" t="str">
        <ns0:v>Sección EUR-ACE Preparación profesional; criterio 5.2</ns0:v>
      </ns0:c>
    </ns0:row>
    <ns0:row r="376">
      <ns0:c r="A376" s="26" t="str">
        <ns0:v>TM_00375</ns0:v>
      </ns0:c>
      <ns0:c r="B376" s="26" t="str">
        <ns0:v>EUR_028</ns0:v>
      </ns0:c>
      <ns0:c r="C376" s="26" t="str">
        <ns0:v>T17</ns0:v>
      </ns0:c>
      <ns0:c r="D376" s="26" t="str">
        <ns0:v>DERIVADO</ns0:v>
      </ns0:c>
      <ns0:c r="E376" s="26" t="str">
        <ns0:v>Normalización temática v1.0</ns0:v>
      </ns0:c>
      <ns0:c r="F376" s="26" t="str">
        <ns0:v>Alta</ns0:v>
      </ns0:c>
      <ns0:c r="G376" s="26" t="str">
        <ns0:v>Sección EUR-ACE Preparación profesional; criterio 5.2</ns0:v>
      </ns0:c>
    </ns0:row>
    <ns0:row r="377">
      <ns0:c r="A377" s="26" t="str">
        <ns0:v>TM_00376</ns0:v>
      </ns0:c>
      <ns0:c r="B377" s="26" t="str">
        <ns0:v>EUR_029</ns0:v>
      </ns0:c>
      <ns0:c r="C377" s="26" t="str">
        <ns0:v>T01</ns0:v>
      </ns0:c>
      <ns0:c r="D377" s="26" t="str">
        <ns0:v>DERIVADO</ns0:v>
      </ns0:c>
      <ns0:c r="E377" s="26" t="str">
        <ns0:v>Normalización temática v1.0</ns0:v>
      </ns0:c>
      <ns0:c r="F377" s="26" t="str">
        <ns0:v>Alta</ns0:v>
      </ns0:c>
      <ns0:c r="G377" s="26" t="str">
        <ns0:v>Sección EUR-ACE Preparación profesional; criterio 5.3</ns0:v>
      </ns0:c>
    </ns0:row>
    <ns0:row r="378">
      <ns0:c r="A378" s="26" t="str">
        <ns0:v>TM_00377</ns0:v>
      </ns0:c>
      <ns0:c r="B378" s="26" t="str">
        <ns0:v>EUR_029</ns0:v>
      </ns0:c>
      <ns0:c r="C378" s="26" t="str">
        <ns0:v>T07</ns0:v>
      </ns0:c>
      <ns0:c r="D378" s="26" t="str">
        <ns0:v>DERIVADO</ns0:v>
      </ns0:c>
      <ns0:c r="E378" s="26" t="str">
        <ns0:v>Normalización temática v1.0</ns0:v>
      </ns0:c>
      <ns0:c r="F378" s="26" t="str">
        <ns0:v>Alta</ns0:v>
      </ns0:c>
      <ns0:c r="G378" s="26" t="str">
        <ns0:v>Sección EUR-ACE Preparación profesional; criterio 5.3</ns0:v>
      </ns0:c>
    </ns0:row>
    <ns0:row r="379">
      <ns0:c r="A379" s="26" t="str">
        <ns0:v>TM_00378</ns0:v>
      </ns0:c>
      <ns0:c r="B379" s="26" t="str">
        <ns0:v>EUR_029</ns0:v>
      </ns0:c>
      <ns0:c r="C379" s="26" t="str">
        <ns0:v>T08</ns0:v>
      </ns0:c>
      <ns0:c r="D379" s="26" t="str">
        <ns0:v>DERIVADO</ns0:v>
      </ns0:c>
      <ns0:c r="E379" s="26" t="str">
        <ns0:v>Normalización temática v1.0</ns0:v>
      </ns0:c>
      <ns0:c r="F379" s="26" t="str">
        <ns0:v>Alta</ns0:v>
      </ns0:c>
      <ns0:c r="G379" s="26" t="str">
        <ns0:v>Sección EUR-ACE Preparación profesional; criterio 5.3</ns0:v>
      </ns0:c>
    </ns0:row>
    <ns0:row r="380">
      <ns0:c r="A380" s="26" t="str">
        <ns0:v>TM_00379</ns0:v>
      </ns0:c>
      <ns0:c r="B380" s="26" t="str">
        <ns0:v>EUR_029</ns0:v>
      </ns0:c>
      <ns0:c r="C380" s="26" t="str">
        <ns0:v>T16</ns0:v>
      </ns0:c>
      <ns0:c r="D380" s="26" t="str">
        <ns0:v>DERIVADO</ns0:v>
      </ns0:c>
      <ns0:c r="E380" s="26" t="str">
        <ns0:v>Normalización temática v1.0</ns0:v>
      </ns0:c>
      <ns0:c r="F380" s="26" t="str">
        <ns0:v>Alta</ns0:v>
      </ns0:c>
      <ns0:c r="G380" s="26" t="str">
        <ns0:v>Sección EUR-ACE Preparación profesional; criterio 5.3</ns0:v>
      </ns0:c>
    </ns0:row>
    <ns0:row r="381">
      <ns0:c r="A381" s="26" t="str">
        <ns0:v>TM_00380</ns0:v>
      </ns0:c>
      <ns0:c r="B381" s="26" t="str">
        <ns0:v>EUR_029</ns0:v>
      </ns0:c>
      <ns0:c r="C381" s="26" t="str">
        <ns0:v>T20</ns0:v>
      </ns0:c>
      <ns0:c r="D381" s="26" t="str">
        <ns0:v>DERIVADO</ns0:v>
      </ns0:c>
      <ns0:c r="E381" s="26" t="str">
        <ns0:v>Normalización temática v1.0</ns0:v>
      </ns0:c>
      <ns0:c r="F381" s="26" t="str">
        <ns0:v>Alta</ns0:v>
      </ns0:c>
      <ns0:c r="G381" s="26" t="str">
        <ns0:v>Sección EUR-ACE Preparación profesional; criterio 5.3</ns0:v>
      </ns0:c>
    </ns0:row>
    <ns0:row r="382">
      <ns0:c r="A382" s="26" t="str">
        <ns0:v>TM_00381</ns0:v>
      </ns0:c>
      <ns0:c r="B382" s="26" t="str">
        <ns0:v>EUR_030</ns0:v>
      </ns0:c>
      <ns0:c r="C382" s="26" t="str">
        <ns0:v>T01</ns0:v>
      </ns0:c>
      <ns0:c r="D382" s="26" t="str">
        <ns0:v>DERIVADO</ns0:v>
      </ns0:c>
      <ns0:c r="E382" s="26" t="str">
        <ns0:v>Normalización temática v1.0</ns0:v>
      </ns0:c>
      <ns0:c r="F382" s="26" t="str">
        <ns0:v>Alta</ns0:v>
      </ns0:c>
      <ns0:c r="G382" s="26" t="str">
        <ns0:v>Sección EUR-ACE Preparación profesional; criterio 5.4</ns0:v>
      </ns0:c>
    </ns0:row>
    <ns0:row r="383">
      <ns0:c r="A383" s="26" t="str">
        <ns0:v>TM_00382</ns0:v>
      </ns0:c>
      <ns0:c r="B383" s="26" t="str">
        <ns0:v>EUR_031</ns0:v>
      </ns0:c>
      <ns0:c r="C383" s="26" t="str">
        <ns0:v>T01</ns0:v>
      </ns0:c>
      <ns0:c r="D383" s="26" t="str">
        <ns0:v>DERIVADO</ns0:v>
      </ns0:c>
      <ns0:c r="E383" s="26" t="str">
        <ns0:v>Normalización temática v1.0</ns0:v>
      </ns0:c>
      <ns0:c r="F383" s="26" t="str">
        <ns0:v>Alta</ns0:v>
      </ns0:c>
      <ns0:c r="G383" s="26" t="str">
        <ns0:v>Sección EUR-ACE Preparación profesional; criterio 5.5</ns0:v>
      </ns0:c>
    </ns0:row>
    <ns0:row r="384">
      <ns0:c r="A384" s="26" t="str">
        <ns0:v>TM_00383</ns0:v>
      </ns0:c>
      <ns0:c r="B384" s="26" t="str">
        <ns0:v>EUR_032</ns0:v>
      </ns0:c>
      <ns0:c r="C384" s="26" t="str">
        <ns0:v>T13</ns0:v>
      </ns0:c>
      <ns0:c r="D384" s="26" t="str">
        <ns0:v>DERIVADO</ns0:v>
      </ns0:c>
      <ns0:c r="E384" s="26" t="str">
        <ns0:v>Normalización temática v1.0</ns0:v>
      </ns0:c>
      <ns0:c r="F384" s="26" t="str">
        <ns0:v>Alta</ns0:v>
      </ns0:c>
      <ns0:c r="G384" s="26" t="str">
        <ns0:v>Sección EUR-ACE Recursos del programa; criterio 6.1</ns0:v>
      </ns0:c>
    </ns0:row>
    <ns0:row r="385">
      <ns0:c r="A385" s="26" t="str">
        <ns0:v>TM_00384</ns0:v>
      </ns0:c>
      <ns0:c r="B385" s="26" t="str">
        <ns0:v>EUR_032</ns0:v>
      </ns0:c>
      <ns0:c r="C385" s="26" t="str">
        <ns0:v>T09</ns0:v>
      </ns0:c>
      <ns0:c r="D385" s="26" t="str">
        <ns0:v>DERIVADO</ns0:v>
      </ns0:c>
      <ns0:c r="E385" s="26" t="str">
        <ns0:v>Normalización temática v1.0</ns0:v>
      </ns0:c>
      <ns0:c r="F385" s="26" t="str">
        <ns0:v>Alta</ns0:v>
      </ns0:c>
      <ns0:c r="G385" s="26" t="str">
        <ns0:v>Sección EUR-ACE Recursos del programa; criterio 6.1</ns0:v>
      </ns0:c>
    </ns0:row>
    <ns0:row r="386">
      <ns0:c r="A386" s="26" t="str">
        <ns0:v>TM_00385</ns0:v>
      </ns0:c>
      <ns0:c r="B386" s="26" t="str">
        <ns0:v>EUR_033</ns0:v>
      </ns0:c>
      <ns0:c r="C386" s="26" t="str">
        <ns0:v>T13</ns0:v>
      </ns0:c>
      <ns0:c r="D386" s="26" t="str">
        <ns0:v>DERIVADO</ns0:v>
      </ns0:c>
      <ns0:c r="E386" s="26" t="str">
        <ns0:v>Normalización temática v1.0</ns0:v>
      </ns0:c>
      <ns0:c r="F386" s="26" t="str">
        <ns0:v>Alta</ns0:v>
      </ns0:c>
      <ns0:c r="G386" s="26" t="str">
        <ns0:v>Sección EUR-ACE Recursos del programa; criterio 6.2</ns0:v>
      </ns0:c>
    </ns0:row>
    <ns0:row r="387">
      <ns0:c r="A387" s="26" t="str">
        <ns0:v>TM_00386</ns0:v>
      </ns0:c>
      <ns0:c r="B387" s="26" t="str">
        <ns0:v>EUR_033</ns0:v>
      </ns0:c>
      <ns0:c r="C387" s="26" t="str">
        <ns0:v>T07</ns0:v>
      </ns0:c>
      <ns0:c r="D387" s="26" t="str">
        <ns0:v>DERIVADO</ns0:v>
      </ns0:c>
      <ns0:c r="E387" s="26" t="str">
        <ns0:v>Normalización temática v1.0</ns0:v>
      </ns0:c>
      <ns0:c r="F387" s="26" t="str">
        <ns0:v>Alta</ns0:v>
      </ns0:c>
      <ns0:c r="G387" s="26" t="str">
        <ns0:v>Sección EUR-ACE Recursos del programa; criterio 6.2</ns0:v>
      </ns0:c>
    </ns0:row>
    <ns0:row r="388">
      <ns0:c r="A388" s="26" t="str">
        <ns0:v>TM_00387</ns0:v>
      </ns0:c>
      <ns0:c r="B388" s="26" t="str">
        <ns0:v>EUR_034</ns0:v>
      </ns0:c>
      <ns0:c r="C388" s="26" t="str">
        <ns0:v>T13</ns0:v>
      </ns0:c>
      <ns0:c r="D388" s="26" t="str">
        <ns0:v>DERIVADO</ns0:v>
      </ns0:c>
      <ns0:c r="E388" s="26" t="str">
        <ns0:v>Normalización temática v1.0</ns0:v>
      </ns0:c>
      <ns0:c r="F388" s="26" t="str">
        <ns0:v>Alta</ns0:v>
      </ns0:c>
      <ns0:c r="G388" s="26" t="str">
        <ns0:v>Sección EUR-ACE Recursos del programa; criterio 6.3</ns0:v>
      </ns0:c>
    </ns0:row>
    <ns0:row r="389">
      <ns0:c r="A389" s="26" t="str">
        <ns0:v>TM_00388</ns0:v>
      </ns0:c>
      <ns0:c r="B389" s="26" t="str">
        <ns0:v>EUR_034</ns0:v>
      </ns0:c>
      <ns0:c r="C389" s="26" t="str">
        <ns0:v>T05</ns0:v>
      </ns0:c>
      <ns0:c r="D389" s="26" t="str">
        <ns0:v>DERIVADO</ns0:v>
      </ns0:c>
      <ns0:c r="E389" s="26" t="str">
        <ns0:v>Normalización temática v1.0</ns0:v>
      </ns0:c>
      <ns0:c r="F389" s="26" t="str">
        <ns0:v>Alta</ns0:v>
      </ns0:c>
      <ns0:c r="G389" s="26" t="str">
        <ns0:v>Sección EUR-ACE Recursos del programa; criterio 6.3</ns0:v>
      </ns0:c>
    </ns0:row>
    <ns0:row r="390">
      <ns0:c r="A390" s="26" t="str">
        <ns0:v>TM_00389</ns0:v>
      </ns0:c>
      <ns0:c r="B390" s="26" t="str">
        <ns0:v>EUR_034</ns0:v>
      </ns0:c>
      <ns0:c r="C390" s="26" t="str">
        <ns0:v>T08</ns0:v>
      </ns0:c>
      <ns0:c r="D390" s="26" t="str">
        <ns0:v>DERIVADO</ns0:v>
      </ns0:c>
      <ns0:c r="E390" s="26" t="str">
        <ns0:v>Normalización temática v1.0</ns0:v>
      </ns0:c>
      <ns0:c r="F390" s="26" t="str">
        <ns0:v>Alta</ns0:v>
      </ns0:c>
      <ns0:c r="G390" s="26" t="str">
        <ns0:v>Sección EUR-ACE Recursos del programa; criterio 6.3</ns0:v>
      </ns0:c>
    </ns0:row>
    <ns0:row r="391">
      <ns0:c r="A391" s="26" t="str">
        <ns0:v>TM_00390</ns0:v>
      </ns0:c>
      <ns0:c r="B391" s="26" t="str">
        <ns0:v>EUR_035</ns0:v>
      </ns0:c>
      <ns0:c r="C391" s="26" t="str">
        <ns0:v>T13</ns0:v>
      </ns0:c>
      <ns0:c r="D391" s="26" t="str">
        <ns0:v>DERIVADO</ns0:v>
      </ns0:c>
      <ns0:c r="E391" s="26" t="str">
        <ns0:v>Normalización temática v1.0</ns0:v>
      </ns0:c>
      <ns0:c r="F391" s="26" t="str">
        <ns0:v>Alta</ns0:v>
      </ns0:c>
      <ns0:c r="G391" s="26" t="str">
        <ns0:v>Sección EUR-ACE Recursos del programa; criterio 6.4</ns0:v>
      </ns0:c>
    </ns0:row>
    <ns0:row r="392">
      <ns0:c r="A392" s="26" t="str">
        <ns0:v>TM_00391</ns0:v>
      </ns0:c>
      <ns0:c r="B392" s="26" t="str">
        <ns0:v>EUR_035</ns0:v>
      </ns0:c>
      <ns0:c r="C392" s="26" t="str">
        <ns0:v>T17</ns0:v>
      </ns0:c>
      <ns0:c r="D392" s="26" t="str">
        <ns0:v>DERIVADO</ns0:v>
      </ns0:c>
      <ns0:c r="E392" s="26" t="str">
        <ns0:v>Normalización temática v1.0</ns0:v>
      </ns0:c>
      <ns0:c r="F392" s="26" t="str">
        <ns0:v>Alta</ns0:v>
      </ns0:c>
      <ns0:c r="G392" s="26" t="str">
        <ns0:v>Sección EUR-ACE Recursos del programa; criterio 6.4</ns0:v>
      </ns0:c>
    </ns0:row>
    <ns0:row r="393">
      <ns0:c r="A393" s="26" t="str">
        <ns0:v>TM_00392</ns0:v>
      </ns0:c>
      <ns0:c r="B393" s="26" t="str">
        <ns0:v>EUR_036</ns0:v>
      </ns0:c>
      <ns0:c r="C393" s="26" t="str">
        <ns0:v>T13</ns0:v>
      </ns0:c>
      <ns0:c r="D393" s="26" t="str">
        <ns0:v>DERIVADO</ns0:v>
      </ns0:c>
      <ns0:c r="E393" s="26" t="str">
        <ns0:v>Normalización temática v1.0</ns0:v>
      </ns0:c>
      <ns0:c r="F393" s="26" t="str">
        <ns0:v>Alta</ns0:v>
      </ns0:c>
      <ns0:c r="G393" s="26" t="str">
        <ns0:v>Sección EUR-ACE Recursos del programa; criterio 6.5</ns0:v>
      </ns0:c>
    </ns0:row>
    <ns0:row r="394">
      <ns0:c r="A394" s="26" t="str">
        <ns0:v>TM_00393</ns0:v>
      </ns0:c>
      <ns0:c r="B394" s="26" t="str">
        <ns0:v>EUR_036</ns0:v>
      </ns0:c>
      <ns0:c r="C394" s="26" t="str">
        <ns0:v>T10</ns0:v>
      </ns0:c>
      <ns0:c r="D394" s="26" t="str">
        <ns0:v>DERIVADO</ns0:v>
      </ns0:c>
      <ns0:c r="E394" s="26" t="str">
        <ns0:v>Normalización temática v1.0</ns0:v>
      </ns0:c>
      <ns0:c r="F394" s="26" t="str">
        <ns0:v>Alta</ns0:v>
      </ns0:c>
      <ns0:c r="G394" s="26" t="str">
        <ns0:v>Sección EUR-ACE Recursos del programa; criterio 6.5</ns0:v>
      </ns0:c>
    </ns0:row>
    <ns0:row r="395">
      <ns0:c r="A395" s="26" t="str">
        <ns0:v>TM_00394</ns0:v>
      </ns0:c>
      <ns0:c r="B395" s="26" t="str">
        <ns0:v>EUR_036</ns0:v>
      </ns0:c>
      <ns0:c r="C395" s="26" t="str">
        <ns0:v>T17</ns0:v>
      </ns0:c>
      <ns0:c r="D395" s="26" t="str">
        <ns0:v>DERIVADO</ns0:v>
      </ns0:c>
      <ns0:c r="E395" s="26" t="str">
        <ns0:v>Normalización temática v1.0</ns0:v>
      </ns0:c>
      <ns0:c r="F395" s="26" t="str">
        <ns0:v>Alta</ns0:v>
      </ns0:c>
      <ns0:c r="G395" s="26" t="str">
        <ns0:v>Sección EUR-ACE Recursos del programa; criterio 6.5</ns0:v>
      </ns0:c>
    </ns0:row>
    <ns0:row r="396">
      <ns0:c r="A396" s="26" t="str">
        <ns0:v>TM_00395</ns0:v>
      </ns0:c>
      <ns0:c r="B396" s="26" t="str">
        <ns0:v>EUR_037</ns0:v>
      </ns0:c>
      <ns0:c r="C396" s="26" t="str">
        <ns0:v>T13</ns0:v>
      </ns0:c>
      <ns0:c r="D396" s="26" t="str">
        <ns0:v>DERIVADO</ns0:v>
      </ns0:c>
      <ns0:c r="E396" s="26" t="str">
        <ns0:v>Normalización temática v1.0</ns0:v>
      </ns0:c>
      <ns0:c r="F396" s="26" t="str">
        <ns0:v>Alta</ns0:v>
      </ns0:c>
      <ns0:c r="G396" s="26" t="str">
        <ns0:v>Sección EUR-ACE Recursos del programa; criterio 6.6</ns0:v>
      </ns0:c>
    </ns0:row>
    <ns0:row r="397">
      <ns0:c r="A397" s="26" t="str">
        <ns0:v>TM_00396</ns0:v>
      </ns0:c>
      <ns0:c r="B397" s="26" t="str">
        <ns0:v>EUR_037</ns0:v>
      </ns0:c>
      <ns0:c r="C397" s="26" t="str">
        <ns0:v>T04</ns0:v>
      </ns0:c>
      <ns0:c r="D397" s="26" t="str">
        <ns0:v>DERIVADO</ns0:v>
      </ns0:c>
      <ns0:c r="E397" s="26" t="str">
        <ns0:v>Normalización temática v1.0</ns0:v>
      </ns0:c>
      <ns0:c r="F397" s="26" t="str">
        <ns0:v>Alta</ns0:v>
      </ns0:c>
      <ns0:c r="G397" s="26" t="str">
        <ns0:v>Sección EUR-ACE Recursos del programa; criterio 6.6</ns0:v>
      </ns0:c>
    </ns0:row>
    <ns0:row r="398">
      <ns0:c r="A398" s="26" t="str">
        <ns0:v>TM_00397</ns0:v>
      </ns0:c>
      <ns0:c r="B398" s="26" t="str">
        <ns0:v>EUR_037</ns0:v>
      </ns0:c>
      <ns0:c r="C398" s="26" t="str">
        <ns0:v>T08</ns0:v>
      </ns0:c>
      <ns0:c r="D398" s="26" t="str">
        <ns0:v>DERIVADO</ns0:v>
      </ns0:c>
      <ns0:c r="E398" s="26" t="str">
        <ns0:v>Normalización temática v1.0</ns0:v>
      </ns0:c>
      <ns0:c r="F398" s="26" t="str">
        <ns0:v>Alta</ns0:v>
      </ns0:c>
      <ns0:c r="G398" s="26" t="str">
        <ns0:v>Sección EUR-ACE Recursos del programa; criterio 6.6</ns0:v>
      </ns0:c>
    </ns0:row>
    <ns0:row r="399">
      <ns0:c r="A399" s="26" t="str">
        <ns0:v>TM_00398</ns0:v>
      </ns0:c>
      <ns0:c r="B399" s="26" t="str">
        <ns0:v>EUR_037</ns0:v>
      </ns0:c>
      <ns0:c r="C399" s="26" t="str">
        <ns0:v>T09</ns0:v>
      </ns0:c>
      <ns0:c r="D399" s="26" t="str">
        <ns0:v>DERIVADO</ns0:v>
      </ns0:c>
      <ns0:c r="E399" s="26" t="str">
        <ns0:v>Normalización temática v1.0</ns0:v>
      </ns0:c>
      <ns0:c r="F399" s="26" t="str">
        <ns0:v>Alta</ns0:v>
      </ns0:c>
      <ns0:c r="G399" s="26" t="str">
        <ns0:v>Sección EUR-ACE Recursos del programa; criterio 6.6</ns0:v>
      </ns0:c>
    </ns0:row>
    <ns0:row r="400">
      <ns0:c r="A400" s="26" t="str">
        <ns0:v>TM_00399</ns0:v>
      </ns0:c>
      <ns0:c r="B400" s="26" t="str">
        <ns0:v>EUR_037</ns0:v>
      </ns0:c>
      <ns0:c r="C400" s="26" t="str">
        <ns0:v>T12</ns0:v>
      </ns0:c>
      <ns0:c r="D400" s="26" t="str">
        <ns0:v>DERIVADO</ns0:v>
      </ns0:c>
      <ns0:c r="E400" s="26" t="str">
        <ns0:v>Normalización temática v1.0</ns0:v>
      </ns0:c>
      <ns0:c r="F400" s="26" t="str">
        <ns0:v>Alta</ns0:v>
      </ns0:c>
      <ns0:c r="G400" s="26" t="str">
        <ns0:v>Sección EUR-ACE Recursos del programa; criterio 6.6</ns0:v>
      </ns0:c>
    </ns0:row>
    <ns0:row r="401">
      <ns0:c r="A401" s="26" t="str">
        <ns0:v>TM_00400</ns0:v>
      </ns0:c>
      <ns0:c r="B401" s="26" t="str">
        <ns0:v>EUR_038</ns0:v>
      </ns0:c>
      <ns0:c r="C401" s="26" t="str">
        <ns0:v>T13</ns0:v>
      </ns0:c>
      <ns0:c r="D401" s="26" t="str">
        <ns0:v>DERIVADO</ns0:v>
      </ns0:c>
      <ns0:c r="E401" s="26" t="str">
        <ns0:v>Normalización temática v1.0</ns0:v>
      </ns0:c>
      <ns0:c r="F401" s="26" t="str">
        <ns0:v>Alta</ns0:v>
      </ns0:c>
      <ns0:c r="G401" s="26" t="str">
        <ns0:v>Sección EUR-ACE Recursos del programa; criterio 6.7</ns0:v>
      </ns0:c>
    </ns0:row>
    <ns0:row r="402">
      <ns0:c r="A402" s="26" t="str">
        <ns0:v>TM_00401</ns0:v>
      </ns0:c>
      <ns0:c r="B402" s="26" t="str">
        <ns0:v>EUR_038</ns0:v>
      </ns0:c>
      <ns0:c r="C402" s="26" t="str">
        <ns0:v>T03</ns0:v>
      </ns0:c>
      <ns0:c r="D402" s="26" t="str">
        <ns0:v>DERIVADO</ns0:v>
      </ns0:c>
      <ns0:c r="E402" s="26" t="str">
        <ns0:v>Normalización temática v1.0</ns0:v>
      </ns0:c>
      <ns0:c r="F402" s="26" t="str">
        <ns0:v>Alta</ns0:v>
      </ns0:c>
      <ns0:c r="G402" s="26" t="str">
        <ns0:v>Sección EUR-ACE Recursos del programa; criterio 6.7</ns0:v>
      </ns0:c>
    </ns0:row>
    <ns0:row r="403">
      <ns0:c r="A403" s="26" t="str">
        <ns0:v>TM_00402</ns0:v>
      </ns0:c>
      <ns0:c r="B403" s="26" t="str">
        <ns0:v>EUR_038</ns0:v>
      </ns0:c>
      <ns0:c r="C403" s="26" t="str">
        <ns0:v>T04</ns0:v>
      </ns0:c>
      <ns0:c r="D403" s="26" t="str">
        <ns0:v>DERIVADO</ns0:v>
      </ns0:c>
      <ns0:c r="E403" s="26" t="str">
        <ns0:v>Normalización temática v1.0</ns0:v>
      </ns0:c>
      <ns0:c r="F403" s="26" t="str">
        <ns0:v>Alta</ns0:v>
      </ns0:c>
      <ns0:c r="G403" s="26" t="str">
        <ns0:v>Sección EUR-ACE Recursos del programa; criterio 6.7</ns0:v>
      </ns0:c>
    </ns0:row>
    <ns0:row r="404">
      <ns0:c r="A404" s="26" t="str">
        <ns0:v>TM_00403</ns0:v>
      </ns0:c>
      <ns0:c r="B404" s="26" t="str">
        <ns0:v>EUR_038</ns0:v>
      </ns0:c>
      <ns0:c r="C404" s="26" t="str">
        <ns0:v>T14</ns0:v>
      </ns0:c>
      <ns0:c r="D404" s="26" t="str">
        <ns0:v>DERIVADO</ns0:v>
      </ns0:c>
      <ns0:c r="E404" s="26" t="str">
        <ns0:v>Normalización temática v1.0</ns0:v>
      </ns0:c>
      <ns0:c r="F404" s="26" t="str">
        <ns0:v>Alta</ns0:v>
      </ns0:c>
      <ns0:c r="G404" s="26" t="str">
        <ns0:v>Sección EUR-ACE Recursos del programa; criterio 6.7</ns0:v>
      </ns0:c>
    </ns0:row>
    <ns0:row r="405">
      <ns0:c r="A405" s="26" t="str">
        <ns0:v>TM_00404</ns0:v>
      </ns0:c>
      <ns0:c r="B405" s="26" t="str">
        <ns0:v>EUR_039</ns0:v>
      </ns0:c>
      <ns0:c r="C405" s="26" t="str">
        <ns0:v>T15</ns0:v>
      </ns0:c>
      <ns0:c r="D405" s="26" t="str">
        <ns0:v>DERIVADO</ns0:v>
      </ns0:c>
      <ns0:c r="E405" s="26" t="str">
        <ns0:v>Normalización temática v1.0</ns0:v>
      </ns0:c>
      <ns0:c r="F405" s="26" t="str">
        <ns0:v>Alta</ns0:v>
      </ns0:c>
      <ns0:c r="G405" s="26" t="str">
        <ns0:v>Sección EUR-ACE Graduados; criterio 7.1</ns0:v>
      </ns0:c>
    </ns0:row>
    <ns0:row r="406">
      <ns0:c r="A406" s="26" t="str">
        <ns0:v>TM_00405</ns0:v>
      </ns0:c>
      <ns0:c r="B406" s="26" t="str">
        <ns0:v>EUR_039</ns0:v>
      </ns0:c>
      <ns0:c r="C406" s="26" t="str">
        <ns0:v>T04</ns0:v>
      </ns0:c>
      <ns0:c r="D406" s="26" t="str">
        <ns0:v>DERIVADO</ns0:v>
      </ns0:c>
      <ns0:c r="E406" s="26" t="str">
        <ns0:v>Normalización temática v1.0</ns0:v>
      </ns0:c>
      <ns0:c r="F406" s="26" t="str">
        <ns0:v>Alta</ns0:v>
      </ns0:c>
      <ns0:c r="G406" s="26" t="str">
        <ns0:v>Sección EUR-ACE Graduados; criterio 7.1</ns0:v>
      </ns0:c>
    </ns0:row>
    <ns0:row r="407">
      <ns0:c r="A407" s="26" t="str">
        <ns0:v>TM_00406</ns0:v>
      </ns0:c>
      <ns0:c r="B407" s="26" t="str">
        <ns0:v>EUR_039</ns0:v>
      </ns0:c>
      <ns0:c r="C407" s="26" t="str">
        <ns0:v>T07</ns0:v>
      </ns0:c>
      <ns0:c r="D407" s="26" t="str">
        <ns0:v>DERIVADO</ns0:v>
      </ns0:c>
      <ns0:c r="E407" s="26" t="str">
        <ns0:v>Normalización temática v1.0</ns0:v>
      </ns0:c>
      <ns0:c r="F407" s="26" t="str">
        <ns0:v>Alta</ns0:v>
      </ns0:c>
      <ns0:c r="G407" s="26" t="str">
        <ns0:v>Sección EUR-ACE Graduados; criterio 7.1</ns0:v>
      </ns0:c>
    </ns0:row>
    <ns0:row r="408">
      <ns0:c r="A408" s="26" t="str">
        <ns0:v>TM_00407</ns0:v>
      </ns0:c>
      <ns0:c r="B408" s="26" t="str">
        <ns0:v>EUR_040</ns0:v>
      </ns0:c>
      <ns0:c r="C408" s="26" t="str">
        <ns0:v>T15</ns0:v>
      </ns0:c>
      <ns0:c r="D408" s="26" t="str">
        <ns0:v>DERIVADO</ns0:v>
      </ns0:c>
      <ns0:c r="E408" s="26" t="str">
        <ns0:v>Normalización temática v1.0</ns0:v>
      </ns0:c>
      <ns0:c r="F408" s="26" t="str">
        <ns0:v>Alta</ns0:v>
      </ns0:c>
      <ns0:c r="G408" s="26" t="str">
        <ns0:v>Sección EUR-ACE Graduados; criterio 7.2</ns0:v>
      </ns0:c>
    </ns0:row>
    <ns0:row r="409">
      <ns0:c r="A409" s="26" t="str">
        <ns0:v>TM_00408</ns0:v>
      </ns0:c>
      <ns0:c r="B409" s="26" t="str">
        <ns0:v>EUR_040</ns0:v>
      </ns0:c>
      <ns0:c r="C409" s="26" t="str">
        <ns0:v>T05</ns0:v>
      </ns0:c>
      <ns0:c r="D409" s="26" t="str">
        <ns0:v>DERIVADO</ns0:v>
      </ns0:c>
      <ns0:c r="E409" s="26" t="str">
        <ns0:v>Normalización temática v1.0</ns0:v>
      </ns0:c>
      <ns0:c r="F409" s="26" t="str">
        <ns0:v>Alta</ns0:v>
      </ns0:c>
      <ns0:c r="G409" s="26" t="str">
        <ns0:v>Sección EUR-ACE Graduados; criterio 7.2</ns0:v>
      </ns0:c>
    </ns0:row>
    <ns0:row r="410">
      <ns0:c r="A410" s="26" t="str">
        <ns0:v>TM_00409</ns0:v>
      </ns0:c>
      <ns0:c r="B410" s="26" t="str">
        <ns0:v>EUR_REC_001</ns0:v>
      </ns0:c>
      <ns0:c r="C410" s="26" t="str">
        <ns0:v>T14</ns0:v>
      </ns0:c>
      <ns0:c r="D410" s="26" t="str">
        <ns0:v>DERIVADO</ns0:v>
      </ns0:c>
      <ns0:c r="E410" s="26" t="str">
        <ns0:v>Normalización temática v1.0</ns0:v>
      </ns0:c>
      <ns0:c r="F410" s="26" t="str">
        <ns0:v>Alta</ns0:v>
      </ns0:c>
      <ns0:c r="G410" s="26" t="str">
        <ns0:v>Recomendación EUR-ACE — Objetivos del programa y RA</ns0:v>
      </ns0:c>
    </ns0:row>
    <ns0:row r="411">
      <ns0:c r="A411" s="26" t="str">
        <ns0:v>TM_00410</ns0:v>
      </ns0:c>
      <ns0:c r="B411" s="26" t="str">
        <ns0:v>EUR_REC_002</ns0:v>
      </ns0:c>
      <ns0:c r="C411" s="26" t="str">
        <ns0:v>T14</ns0:v>
      </ns0:c>
      <ns0:c r="D411" s="26" t="str">
        <ns0:v>DERIVADO</ns0:v>
      </ns0:c>
      <ns0:c r="E411" s="26" t="str">
        <ns0:v>Normalización temática v1.0</ns0:v>
      </ns0:c>
      <ns0:c r="F411" s="26" t="str">
        <ns0:v>Alta</ns0:v>
      </ns0:c>
      <ns0:c r="G411" s="26" t="str">
        <ns0:v>Recomendación EUR-ACE — Objetivos del programa y RA</ns0:v>
      </ns0:c>
    </ns0:row>
    <ns0:row r="412">
      <ns0:c r="A412" s="26" t="str">
        <ns0:v>TM_00411</ns0:v>
      </ns0:c>
      <ns0:c r="B412" s="26" t="str">
        <ns0:v>EUR_REC_002</ns0:v>
      </ns0:c>
      <ns0:c r="C412" s="26" t="str">
        <ns0:v>T15</ns0:v>
      </ns0:c>
      <ns0:c r="D412" s="26" t="str">
        <ns0:v>DERIVADO</ns0:v>
      </ns0:c>
      <ns0:c r="E412" s="26" t="str">
        <ns0:v>Normalización temática v1.0</ns0:v>
      </ns0:c>
      <ns0:c r="F412" s="26" t="str">
        <ns0:v>Alta</ns0:v>
      </ns0:c>
      <ns0:c r="G412" s="26" t="str">
        <ns0:v>Recomendación EUR-ACE — Objetivos del programa y RA</ns0:v>
      </ns0:c>
    </ns0:row>
    <ns0:row r="413">
      <ns0:c r="A413" s="26" t="str">
        <ns0:v>TM_00412</ns0:v>
      </ns0:c>
      <ns0:c r="B413" s="26" t="str">
        <ns0:v>EUR_REC_003</ns0:v>
      </ns0:c>
      <ns0:c r="C413" s="26" t="str">
        <ns0:v>T01</ns0:v>
      </ns0:c>
      <ns0:c r="D413" s="26" t="str">
        <ns0:v>DERIVADO</ns0:v>
      </ns0:c>
      <ns0:c r="E413" s="26" t="str">
        <ns0:v>Normalización temática v1.0</ns0:v>
      </ns0:c>
      <ns0:c r="F413" s="26" t="str">
        <ns0:v>Alta</ns0:v>
      </ns0:c>
      <ns0:c r="G413" s="26" t="str">
        <ns0:v>Recomendación EUR-ACE — Contenido del programa</ns0:v>
      </ns0:c>
    </ns0:row>
    <ns0:row r="414">
      <ns0:c r="A414" s="26" t="str">
        <ns0:v>TM_00413</ns0:v>
      </ns0:c>
      <ns0:c r="B414" s="26" t="str">
        <ns0:v>EUR_REC_004</ns0:v>
      </ns0:c>
      <ns0:c r="C414" s="26" t="str">
        <ns0:v>T01</ns0:v>
      </ns0:c>
      <ns0:c r="D414" s="26" t="str">
        <ns0:v>DERIVADO</ns0:v>
      </ns0:c>
      <ns0:c r="E414" s="26" t="str">
        <ns0:v>Normalización temática v1.0</ns0:v>
      </ns0:c>
      <ns0:c r="F414" s="26" t="str">
        <ns0:v>Alta</ns0:v>
      </ns0:c>
      <ns0:c r="G414" s="26" t="str">
        <ns0:v>Recomendación EUR-ACE — Contenido del programa</ns0:v>
      </ns0:c>
    </ns0:row>
    <ns0:row r="415">
      <ns0:c r="A415" s="26" t="str">
        <ns0:v>TM_00414</ns0:v>
      </ns0:c>
      <ns0:c r="B415" s="26" t="str">
        <ns0:v>EUR_REC_004</ns0:v>
      </ns0:c>
      <ns0:c r="C415" s="26" t="str">
        <ns0:v>T12</ns0:v>
      </ns0:c>
      <ns0:c r="D415" s="26" t="str">
        <ns0:v>DERIVADO</ns0:v>
      </ns0:c>
      <ns0:c r="E415" s="26" t="str">
        <ns0:v>Normalización temática v1.0</ns0:v>
      </ns0:c>
      <ns0:c r="F415" s="26" t="str">
        <ns0:v>Alta</ns0:v>
      </ns0:c>
      <ns0:c r="G415" s="26" t="str">
        <ns0:v>Recomendación EUR-ACE — Contenido del programa</ns0:v>
      </ns0:c>
    </ns0:row>
    <ns0:row r="416">
      <ns0:c r="A416" s="26" t="str">
        <ns0:v>TM_00415</ns0:v>
      </ns0:c>
      <ns0:c r="B416" s="26" t="str">
        <ns0:v>EUR_REC_005</ns0:v>
      </ns0:c>
      <ns0:c r="C416" s="26" t="str">
        <ns0:v>T10</ns0:v>
      </ns0:c>
      <ns0:c r="D416" s="26" t="str">
        <ns0:v>DERIVADO</ns0:v>
      </ns0:c>
      <ns0:c r="E416" s="26" t="str">
        <ns0:v>Normalización temática v1.0</ns0:v>
      </ns0:c>
      <ns0:c r="F416" s="26" t="str">
        <ns0:v>Alta</ns0:v>
      </ns0:c>
      <ns0:c r="G416" s="26" t="str">
        <ns0:v>Recomendación EUR-ACE — Proceso educativo</ns0:v>
      </ns0:c>
    </ns0:row>
    <ns0:row r="417">
      <ns0:c r="A417" s="26" t="str">
        <ns0:v>TM_00416</ns0:v>
      </ns0:c>
      <ns0:c r="B417" s="26" t="str">
        <ns0:v>EUR_REC_005</ns0:v>
      </ns0:c>
      <ns0:c r="C417" s="26" t="str">
        <ns0:v>T05</ns0:v>
      </ns0:c>
      <ns0:c r="D417" s="26" t="str">
        <ns0:v>DERIVADO</ns0:v>
      </ns0:c>
      <ns0:c r="E417" s="26" t="str">
        <ns0:v>Normalización temática v1.0</ns0:v>
      </ns0:c>
      <ns0:c r="F417" s="26" t="str">
        <ns0:v>Alta</ns0:v>
      </ns0:c>
      <ns0:c r="G417" s="26" t="str">
        <ns0:v>Recomendación EUR-ACE — Proceso educativo</ns0:v>
      </ns0:c>
    </ns0:row>
    <ns0:row r="418">
      <ns0:c r="A418" s="26" t="str">
        <ns0:v>TM_00417</ns0:v>
      </ns0:c>
      <ns0:c r="B418" s="26" t="str">
        <ns0:v>EUR_REC_006</ns0:v>
      </ns0:c>
      <ns0:c r="C418" s="26" t="str">
        <ns0:v>T10</ns0:v>
      </ns0:c>
      <ns0:c r="D418" s="26" t="str">
        <ns0:v>DERIVADO</ns0:v>
      </ns0:c>
      <ns0:c r="E418" s="26" t="str">
        <ns0:v>Normalización temática v1.0</ns0:v>
      </ns0:c>
      <ns0:c r="F418" s="26" t="str">
        <ns0:v>Alta</ns0:v>
      </ns0:c>
      <ns0:c r="G418" s="26" t="str">
        <ns0:v>Recomendación EUR-ACE — Proceso educativo</ns0:v>
      </ns0:c>
    </ns0:row>
    <ns0:row r="419">
      <ns0:c r="A419" s="26" t="str">
        <ns0:v>TM_00418</ns0:v>
      </ns0:c>
      <ns0:c r="B419" s="26" t="str">
        <ns0:v>EUR_REC_007</ns0:v>
      </ns0:c>
      <ns0:c r="C419" s="26" t="str">
        <ns0:v>T10</ns0:v>
      </ns0:c>
      <ns0:c r="D419" s="26" t="str">
        <ns0:v>DERIVADO</ns0:v>
      </ns0:c>
      <ns0:c r="E419" s="26" t="str">
        <ns0:v>Normalización temática v1.0</ns0:v>
      </ns0:c>
      <ns0:c r="F419" s="26" t="str">
        <ns0:v>Alta</ns0:v>
      </ns0:c>
      <ns0:c r="G419" s="26" t="str">
        <ns0:v>Recomendación EUR-ACE — Proceso educativo</ns0:v>
      </ns0:c>
    </ns0:row>
    <ns0:row r="420">
      <ns0:c r="A420" s="26" t="str">
        <ns0:v>TM_00419</ns0:v>
      </ns0:c>
      <ns0:c r="B420" s="26" t="str">
        <ns0:v>EUR_REC_007</ns0:v>
      </ns0:c>
      <ns0:c r="C420" s="26" t="str">
        <ns0:v>T08</ns0:v>
      </ns0:c>
      <ns0:c r="D420" s="26" t="str">
        <ns0:v>DERIVADO</ns0:v>
      </ns0:c>
      <ns0:c r="E420" s="26" t="str">
        <ns0:v>Normalización temática v1.0</ns0:v>
      </ns0:c>
      <ns0:c r="F420" s="26" t="str">
        <ns0:v>Alta</ns0:v>
      </ns0:c>
      <ns0:c r="G420" s="26" t="str">
        <ns0:v>Recomendación EUR-ACE — Proceso educativo</ns0:v>
      </ns0:c>
    </ns0:row>
    <ns0:row r="421">
      <ns0:c r="A421" s="26" t="str">
        <ns0:v>TM_00420</ns0:v>
      </ns0:c>
      <ns0:c r="B421" s="26" t="str">
        <ns0:v>EUR_REC_008</ns0:v>
      </ns0:c>
      <ns0:c r="C421" s="26" t="str">
        <ns0:v>T12</ns0:v>
      </ns0:c>
      <ns0:c r="D421" s="26" t="str">
        <ns0:v>DERIVADO</ns0:v>
      </ns0:c>
      <ns0:c r="E421" s="26" t="str">
        <ns0:v>Normalización temática v1.0</ns0:v>
      </ns0:c>
      <ns0:c r="F421" s="26" t="str">
        <ns0:v>Alta</ns0:v>
      </ns0:c>
      <ns0:c r="G421" s="26" t="str">
        <ns0:v>Recomendación EUR-ACE — Cuerpo docente</ns0:v>
      </ns0:c>
    </ns0:row>
    <ns0:row r="422">
      <ns0:c r="A422" s="26" t="str">
        <ns0:v>TM_00421</ns0:v>
      </ns0:c>
      <ns0:c r="B422" s="26" t="str">
        <ns0:v>EUR_REC_008</ns0:v>
      </ns0:c>
      <ns0:c r="C422" s="26" t="str">
        <ns0:v>T10</ns0:v>
      </ns0:c>
      <ns0:c r="D422" s="26" t="str">
        <ns0:v>DERIVADO</ns0:v>
      </ns0:c>
      <ns0:c r="E422" s="26" t="str">
        <ns0:v>Normalización temática v1.0</ns0:v>
      </ns0:c>
      <ns0:c r="F422" s="26" t="str">
        <ns0:v>Alta</ns0:v>
      </ns0:c>
      <ns0:c r="G422" s="26" t="str">
        <ns0:v>Recomendación EUR-ACE — Cuerpo docente</ns0:v>
      </ns0:c>
    </ns0:row>
    <ns0:row r="423">
      <ns0:c r="A423" s="26" t="str">
        <ns0:v>TM_00422</ns0:v>
      </ns0:c>
      <ns0:c r="B423" s="26" t="str">
        <ns0:v>EUR_REC_008</ns0:v>
      </ns0:c>
      <ns0:c r="C423" s="26" t="str">
        <ns0:v>T17</ns0:v>
      </ns0:c>
      <ns0:c r="D423" s="26" t="str">
        <ns0:v>DERIVADO</ns0:v>
      </ns0:c>
      <ns0:c r="E423" s="26" t="str">
        <ns0:v>Normalización temática v1.0</ns0:v>
      </ns0:c>
      <ns0:c r="F423" s="26" t="str">
        <ns0:v>Alta</ns0:v>
      </ns0:c>
      <ns0:c r="G423" s="26" t="str">
        <ns0:v>Recomendación EUR-ACE — Cuerpo docente</ns0:v>
      </ns0:c>
    </ns0:row>
    <ns0:row r="424">
      <ns0:c r="A424" s="26" t="str">
        <ns0:v>TM_00423</ns0:v>
      </ns0:c>
      <ns0:c r="B424" s="26" t="str">
        <ns0:v>EUR_REC_009</ns0:v>
      </ns0:c>
      <ns0:c r="C424" s="26" t="str">
        <ns0:v>T12</ns0:v>
      </ns0:c>
      <ns0:c r="D424" s="26" t="str">
        <ns0:v>DERIVADO</ns0:v>
      </ns0:c>
      <ns0:c r="E424" s="26" t="str">
        <ns0:v>Normalización temática v1.0</ns0:v>
      </ns0:c>
      <ns0:c r="F424" s="26" t="str">
        <ns0:v>Alta</ns0:v>
      </ns0:c>
      <ns0:c r="G424" s="26" t="str">
        <ns0:v>Recomendación EUR-ACE — Cuerpo docente</ns0:v>
      </ns0:c>
    </ns0:row>
    <ns0:row r="425">
      <ns0:c r="A425" s="26" t="str">
        <ns0:v>TM_00424</ns0:v>
      </ns0:c>
      <ns0:c r="B425" s="26" t="str">
        <ns0:v>EUR_REC_010</ns0:v>
      </ns0:c>
      <ns0:c r="C425" s="26" t="str">
        <ns0:v>T12</ns0:v>
      </ns0:c>
      <ns0:c r="D425" s="26" t="str">
        <ns0:v>DERIVADO</ns0:v>
      </ns0:c>
      <ns0:c r="E425" s="26" t="str">
        <ns0:v>Normalización temática v1.0</ns0:v>
      </ns0:c>
      <ns0:c r="F425" s="26" t="str">
        <ns0:v>Alta</ns0:v>
      </ns0:c>
      <ns0:c r="G425" s="26" t="str">
        <ns0:v>Recomendación EUR-ACE — Cuerpo docente</ns0:v>
      </ns0:c>
    </ns0:row>
    <ns0:row r="426">
      <ns0:c r="A426" s="26" t="str">
        <ns0:v>TM_00425</ns0:v>
      </ns0:c>
      <ns0:c r="B426" s="26" t="str">
        <ns0:v>EUR_REC_010</ns0:v>
      </ns0:c>
      <ns0:c r="C426" s="26" t="str">
        <ns0:v>T07</ns0:v>
      </ns0:c>
      <ns0:c r="D426" s="26" t="str">
        <ns0:v>DERIVADO</ns0:v>
      </ns0:c>
      <ns0:c r="E426" s="26" t="str">
        <ns0:v>Normalización temática v1.0</ns0:v>
      </ns0:c>
      <ns0:c r="F426" s="26" t="str">
        <ns0:v>Alta</ns0:v>
      </ns0:c>
      <ns0:c r="G426" s="26" t="str">
        <ns0:v>Recomendación EUR-ACE — Cuerpo docente</ns0:v>
      </ns0:c>
    </ns0:row>
    <ns0:row r="427">
      <ns0:c r="A427" s="26" t="str">
        <ns0:v>TM_00426</ns0:v>
      </ns0:c>
      <ns0:c r="B427" s="26" t="str">
        <ns0:v>EUR_REC_011</ns0:v>
      </ns0:c>
      <ns0:c r="C427" s="26" t="str">
        <ns0:v>T12</ns0:v>
      </ns0:c>
      <ns0:c r="D427" s="26" t="str">
        <ns0:v>DERIVADO</ns0:v>
      </ns0:c>
      <ns0:c r="E427" s="26" t="str">
        <ns0:v>Normalización temática v1.0</ns0:v>
      </ns0:c>
      <ns0:c r="F427" s="26" t="str">
        <ns0:v>Alta</ns0:v>
      </ns0:c>
      <ns0:c r="G427" s="26" t="str">
        <ns0:v>Recomendación EUR-ACE — Cuerpo docente</ns0:v>
      </ns0:c>
    </ns0:row>
    <ns0:row r="428">
      <ns0:c r="A428" s="26" t="str">
        <ns0:v>TM_00427</ns0:v>
      </ns0:c>
      <ns0:c r="B428" s="26" t="str">
        <ns0:v>EUR_REC_012</ns0:v>
      </ns0:c>
      <ns0:c r="C428" s="26" t="str">
        <ns0:v>T12</ns0:v>
      </ns0:c>
      <ns0:c r="D428" s="26" t="str">
        <ns0:v>DERIVADO</ns0:v>
      </ns0:c>
      <ns0:c r="E428" s="26" t="str">
        <ns0:v>Normalización temática v1.0</ns0:v>
      </ns0:c>
      <ns0:c r="F428" s="26" t="str">
        <ns0:v>Alta</ns0:v>
      </ns0:c>
      <ns0:c r="G428" s="26" t="str">
        <ns0:v>Recomendación EUR-ACE — Cuerpo docente</ns0:v>
      </ns0:c>
    </ns0:row>
    <ns0:row r="429">
      <ns0:c r="A429" s="26" t="str">
        <ns0:v>TM_00428</ns0:v>
      </ns0:c>
      <ns0:c r="B429" s="26" t="str">
        <ns0:v>EUR_REC_013</ns0:v>
      </ns0:c>
      <ns0:c r="C429" s="26" t="str">
        <ns0:v>T12</ns0:v>
      </ns0:c>
      <ns0:c r="D429" s="26" t="str">
        <ns0:v>DERIVADO</ns0:v>
      </ns0:c>
      <ns0:c r="E429" s="26" t="str">
        <ns0:v>Normalización temática v1.0</ns0:v>
      </ns0:c>
      <ns0:c r="F429" s="26" t="str">
        <ns0:v>Alta</ns0:v>
      </ns0:c>
      <ns0:c r="G429" s="26" t="str">
        <ns0:v>Recomendación EUR-ACE — Cuerpo docente</ns0:v>
      </ns0:c>
    </ns0:row>
    <ns0:row r="430">
      <ns0:c r="A430" s="26" t="str">
        <ns0:v>TM_00429</ns0:v>
      </ns0:c>
      <ns0:c r="B430" s="26" t="str">
        <ns0:v>EUR_REC_013</ns0:v>
      </ns0:c>
      <ns0:c r="C430" s="26" t="str">
        <ns0:v>T14</ns0:v>
      </ns0:c>
      <ns0:c r="D430" s="26" t="str">
        <ns0:v>DERIVADO</ns0:v>
      </ns0:c>
      <ns0:c r="E430" s="26" t="str">
        <ns0:v>Normalización temática v1.0</ns0:v>
      </ns0:c>
      <ns0:c r="F430" s="26" t="str">
        <ns0:v>Alta</ns0:v>
      </ns0:c>
      <ns0:c r="G430" s="26" t="str">
        <ns0:v>Recomendación EUR-ACE — Cuerpo docente</ns0:v>
      </ns0:c>
    </ns0:row>
    <ns0:row r="431">
      <ns0:c r="A431" s="26" t="str">
        <ns0:v>TM_00430</ns0:v>
      </ns0:c>
      <ns0:c r="B431" s="26" t="str">
        <ns0:v>EUR_REC_014</ns0:v>
      </ns0:c>
      <ns0:c r="C431" s="26" t="str">
        <ns0:v>T12</ns0:v>
      </ns0:c>
      <ns0:c r="D431" s="26" t="str">
        <ns0:v>DERIVADO</ns0:v>
      </ns0:c>
      <ns0:c r="E431" s="26" t="str">
        <ns0:v>Normalización temática v1.0</ns0:v>
      </ns0:c>
      <ns0:c r="F431" s="26" t="str">
        <ns0:v>Alta</ns0:v>
      </ns0:c>
      <ns0:c r="G431" s="26" t="str">
        <ns0:v>Recomendación EUR-ACE — Cuerpo docente</ns0:v>
      </ns0:c>
    </ns0:row>
    <ns0:row r="432">
      <ns0:c r="A432" s="26" t="str">
        <ns0:v>TM_00431</ns0:v>
      </ns0:c>
      <ns0:c r="B432" s="26" t="str">
        <ns0:v>EUR_REC_014</ns0:v>
      </ns0:c>
      <ns0:c r="C432" s="26" t="str">
        <ns0:v>T09</ns0:v>
      </ns0:c>
      <ns0:c r="D432" s="26" t="str">
        <ns0:v>DERIVADO</ns0:v>
      </ns0:c>
      <ns0:c r="E432" s="26" t="str">
        <ns0:v>Normalización temática v1.0</ns0:v>
      </ns0:c>
      <ns0:c r="F432" s="26" t="str">
        <ns0:v>Alta</ns0:v>
      </ns0:c>
      <ns0:c r="G432" s="26" t="str">
        <ns0:v>Recomendación EUR-ACE — Cuerpo docente</ns0:v>
      </ns0:c>
    </ns0:row>
    <ns0:row r="433">
      <ns0:c r="A433" s="26" t="str">
        <ns0:v>TM_00432</ns0:v>
      </ns0:c>
      <ns0:c r="B433" s="26" t="str">
        <ns0:v>EUR_REC_014</ns0:v>
      </ns0:c>
      <ns0:c r="C433" s="26" t="str">
        <ns0:v>T17</ns0:v>
      </ns0:c>
      <ns0:c r="D433" s="26" t="str">
        <ns0:v>DERIVADO</ns0:v>
      </ns0:c>
      <ns0:c r="E433" s="26" t="str">
        <ns0:v>Normalización temática v1.0</ns0:v>
      </ns0:c>
      <ns0:c r="F433" s="26" t="str">
        <ns0:v>Alta</ns0:v>
      </ns0:c>
      <ns0:c r="G433" s="26" t="str">
        <ns0:v>Recomendación EUR-ACE — Cuerpo docente</ns0:v>
      </ns0:c>
    </ns0:row>
    <ns0:row r="434">
      <ns0:c r="A434" s="26" t="str">
        <ns0:v>TM_00433</ns0:v>
      </ns0:c>
      <ns0:c r="B434" s="26" t="str">
        <ns0:v>EUR_REC_015</ns0:v>
      </ns0:c>
      <ns0:c r="C434" s="26" t="str">
        <ns0:v>T01</ns0:v>
      </ns0:c>
      <ns0:c r="D434" s="26" t="str">
        <ns0:v>DERIVADO</ns0:v>
      </ns0:c>
      <ns0:c r="E434" s="26" t="str">
        <ns0:v>Normalización temática v1.0</ns0:v>
      </ns0:c>
      <ns0:c r="F434" s="26" t="str">
        <ns0:v>Alta</ns0:v>
      </ns0:c>
      <ns0:c r="G434" s="26" t="str">
        <ns0:v>Recomendación EUR-ACE — Preparación profesional</ns0:v>
      </ns0:c>
    </ns0:row>
    <ns0:row r="435">
      <ns0:c r="A435" s="26" t="str">
        <ns0:v>TM_00434</ns0:v>
      </ns0:c>
      <ns0:c r="B435" s="26" t="str">
        <ns0:v>EUR_REC_015</ns0:v>
      </ns0:c>
      <ns0:c r="C435" s="26" t="str">
        <ns0:v>T07</ns0:v>
      </ns0:c>
      <ns0:c r="D435" s="26" t="str">
        <ns0:v>DERIVADO</ns0:v>
      </ns0:c>
      <ns0:c r="E435" s="26" t="str">
        <ns0:v>Normalización temática v1.0</ns0:v>
      </ns0:c>
      <ns0:c r="F435" s="26" t="str">
        <ns0:v>Alta</ns0:v>
      </ns0:c>
      <ns0:c r="G435" s="26" t="str">
        <ns0:v>Recomendación EUR-ACE — Preparación profesional</ns0:v>
      </ns0:c>
    </ns0:row>
    <ns0:row r="436">
      <ns0:c r="A436" s="26" t="str">
        <ns0:v>TM_00435</ns0:v>
      </ns0:c>
      <ns0:c r="B436" s="26" t="str">
        <ns0:v>EUR_REC_016</ns0:v>
      </ns0:c>
      <ns0:c r="C436" s="26" t="str">
        <ns0:v>T13</ns0:v>
      </ns0:c>
      <ns0:c r="D436" s="26" t="str">
        <ns0:v>DERIVADO</ns0:v>
      </ns0:c>
      <ns0:c r="E436" s="26" t="str">
        <ns0:v>Normalización temática v1.0</ns0:v>
      </ns0:c>
      <ns0:c r="F436" s="26" t="str">
        <ns0:v>Alta</ns0:v>
      </ns0:c>
      <ns0:c r="G436" s="26" t="str">
        <ns0:v>Recomendación EUR-ACE — Recursos del programa</ns0:v>
      </ns0:c>
    </ns0:row>
    <ns0:row r="437">
      <ns0:c r="A437" s="26" t="str">
        <ns0:v>TM_00436</ns0:v>
      </ns0:c>
      <ns0:c r="B437" s="26" t="str">
        <ns0:v>EUR_REC_017</ns0:v>
      </ns0:c>
      <ns0:c r="C437" s="26" t="str">
        <ns0:v>T13</ns0:v>
      </ns0:c>
      <ns0:c r="D437" s="26" t="str">
        <ns0:v>DERIVADO</ns0:v>
      </ns0:c>
      <ns0:c r="E437" s="26" t="str">
        <ns0:v>Normalización temática v1.0</ns0:v>
      </ns0:c>
      <ns0:c r="F437" s="26" t="str">
        <ns0:v>Alta</ns0:v>
      </ns0:c>
      <ns0:c r="G437" s="26" t="str">
        <ns0:v>Recomendación EUR-ACE — Recursos del programa</ns0:v>
      </ns0:c>
    </ns0:row>
    <ns0:row r="438">
      <ns0:c r="A438" s="26" t="str">
        <ns0:v>TM_00437</ns0:v>
      </ns0:c>
      <ns0:c r="B438" s="26" t="str">
        <ns0:v>EUR_REC_017</ns0:v>
      </ns0:c>
      <ns0:c r="C438" s="26" t="str">
        <ns0:v>T10</ns0:v>
      </ns0:c>
      <ns0:c r="D438" s="26" t="str">
        <ns0:v>DERIVADO</ns0:v>
      </ns0:c>
      <ns0:c r="E438" s="26" t="str">
        <ns0:v>Normalización temática v1.0</ns0:v>
      </ns0:c>
      <ns0:c r="F438" s="26" t="str">
        <ns0:v>Alta</ns0:v>
      </ns0:c>
      <ns0:c r="G438" s="26" t="str">
        <ns0:v>Recomendación EUR-ACE — Recursos del programa</ns0:v>
      </ns0:c>
    </ns0:row>
    <ns0:row r="439">
      <ns0:c r="A439" s="26" t="str">
        <ns0:v>TM_00438</ns0:v>
      </ns0:c>
      <ns0:c r="B439" s="26" t="str">
        <ns0:v>EUR_REC_018</ns0:v>
      </ns0:c>
      <ns0:c r="C439" s="26" t="str">
        <ns0:v>T13</ns0:v>
      </ns0:c>
      <ns0:c r="D439" s="26" t="str">
        <ns0:v>DERIVADO</ns0:v>
      </ns0:c>
      <ns0:c r="E439" s="26" t="str">
        <ns0:v>Normalización temática v1.0</ns0:v>
      </ns0:c>
      <ns0:c r="F439" s="26" t="str">
        <ns0:v>Alta</ns0:v>
      </ns0:c>
      <ns0:c r="G439" s="26" t="str">
        <ns0:v>Recomendación EUR-ACE — Recursos del programa</ns0:v>
      </ns0:c>
    </ns0:row>
    <ns0:row r="440">
      <ns0:c r="A440" s="26" t="str">
        <ns0:v>TM_00439</ns0:v>
      </ns0:c>
      <ns0:c r="B440" s="26" t="str">
        <ns0:v>EUR_REC_019</ns0:v>
      </ns0:c>
      <ns0:c r="C440" s="26" t="str">
        <ns0:v>T13</ns0:v>
      </ns0:c>
      <ns0:c r="D440" s="26" t="str">
        <ns0:v>DERIVADO</ns0:v>
      </ns0:c>
      <ns0:c r="E440" s="26" t="str">
        <ns0:v>Normalización temática v1.0</ns0:v>
      </ns0:c>
      <ns0:c r="F440" s="26" t="str">
        <ns0:v>Alta</ns0:v>
      </ns0:c>
      <ns0:c r="G440" s="26" t="str">
        <ns0:v>Recomendación EUR-ACE — Recursos del programa</ns0:v>
      </ns0:c>
    </ns0:row>
    <ns0:row r="441">
      <ns0:c r="A441" s="26" t="str">
        <ns0:v>TM_00440</ns0:v>
      </ns0:c>
      <ns0:c r="B441" s="26" t="str">
        <ns0:v>EUR_REC_020</ns0:v>
      </ns0:c>
      <ns0:c r="C441" s="26" t="str">
        <ns0:v>T13</ns0:v>
      </ns0:c>
      <ns0:c r="D441" s="26" t="str">
        <ns0:v>DERIVADO</ns0:v>
      </ns0:c>
      <ns0:c r="E441" s="26" t="str">
        <ns0:v>Normalización temática v1.0</ns0:v>
      </ns0:c>
      <ns0:c r="F441" s="26" t="str">
        <ns0:v>Alta</ns0:v>
      </ns0:c>
      <ns0:c r="G441" s="26" t="str">
        <ns0:v>Recomendación EUR-ACE — Recursos del programa</ns0:v>
      </ns0:c>
    </ns0:row>
    <ns0:row r="442">
      <ns0:c r="A442" s="26" t="str">
        <ns0:v>TM_00441</ns0:v>
      </ns0:c>
      <ns0:c r="B442" s="26" t="str">
        <ns0:v>EUR_REC_020</ns0:v>
      </ns0:c>
      <ns0:c r="C442" s="26" t="str">
        <ns0:v>T04</ns0:v>
      </ns0:c>
      <ns0:c r="D442" s="26" t="str">
        <ns0:v>DERIVADO</ns0:v>
      </ns0:c>
      <ns0:c r="E442" s="26" t="str">
        <ns0:v>Normalización temática v1.0</ns0:v>
      </ns0:c>
      <ns0:c r="F442" s="26" t="str">
        <ns0:v>Alta</ns0:v>
      </ns0:c>
      <ns0:c r="G442" s="26" t="str">
        <ns0:v>Recomendación EUR-ACE — Recursos del programa</ns0:v>
      </ns0:c>
    </ns0:row>
    <ns0:row r="443">
      <ns0:c r="A443" s="26" t="str">
        <ns0:v>TM_00442</ns0:v>
      </ns0:c>
      <ns0:c r="B443" s="26" t="str">
        <ns0:v>EUR_REC_020</ns0:v>
      </ns0:c>
      <ns0:c r="C443" s="26" t="str">
        <ns0:v>T08</ns0:v>
      </ns0:c>
      <ns0:c r="D443" s="26" t="str">
        <ns0:v>DERIVADO</ns0:v>
      </ns0:c>
      <ns0:c r="E443" s="26" t="str">
        <ns0:v>Normalización temática v1.0</ns0:v>
      </ns0:c>
      <ns0:c r="F443" s="26" t="str">
        <ns0:v>Alta</ns0:v>
      </ns0:c>
      <ns0:c r="G443" s="26" t="str">
        <ns0:v>Recomendación EUR-ACE — Recursos del programa</ns0:v>
      </ns0:c>
    </ns0:row>
    <ns0:row r="444">
      <ns0:c r="A444" s="26" t="str">
        <ns0:v>TM_00443</ns0:v>
      </ns0:c>
      <ns0:c r="B444" s="26" t="str">
        <ns0:v>EUR_REC_020</ns0:v>
      </ns0:c>
      <ns0:c r="C444" s="26" t="str">
        <ns0:v>T10</ns0:v>
      </ns0:c>
      <ns0:c r="D444" s="26" t="str">
        <ns0:v>DERIVADO</ns0:v>
      </ns0:c>
      <ns0:c r="E444" s="26" t="str">
        <ns0:v>Normalización temática v1.0</ns0:v>
      </ns0:c>
      <ns0:c r="F444" s="26" t="str">
        <ns0:v>Alta</ns0:v>
      </ns0:c>
      <ns0:c r="G444" s="26" t="str">
        <ns0:v>Recomendación EUR-ACE — Recursos del programa</ns0:v>
      </ns0:c>
    </ns0:row>
    <ns0:row r="445">
      <ns0:c r="A445" s="26" t="str">
        <ns0:v>TM_00444</ns0:v>
      </ns0:c>
      <ns0:c r="B445" s="26" t="str">
        <ns0:v>EUR_REC_020</ns0:v>
      </ns0:c>
      <ns0:c r="C445" s="26" t="str">
        <ns0:v>T17</ns0:v>
      </ns0:c>
      <ns0:c r="D445" s="26" t="str">
        <ns0:v>DERIVADO</ns0:v>
      </ns0:c>
      <ns0:c r="E445" s="26" t="str">
        <ns0:v>Normalización temática v1.0</ns0:v>
      </ns0:c>
      <ns0:c r="F445" s="26" t="str">
        <ns0:v>Alta</ns0:v>
      </ns0:c>
      <ns0:c r="G445" s="26" t="str">
        <ns0:v>Recomendación EUR-ACE — Recursos del programa</ns0:v>
      </ns0:c>
    </ns0:row>
    <ns0:row r="446">
      <ns0:c r="A446" s="26" t="str">
        <ns0:v>TM_00445</ns0:v>
      </ns0:c>
      <ns0:c r="B446" s="26" t="str">
        <ns0:v>EUR_REC_021</ns0:v>
      </ns0:c>
      <ns0:c r="C446" s="26" t="str">
        <ns0:v>T13</ns0:v>
      </ns0:c>
      <ns0:c r="D446" s="26" t="str">
        <ns0:v>DERIVADO</ns0:v>
      </ns0:c>
      <ns0:c r="E446" s="26" t="str">
        <ns0:v>Normalización temática v1.0</ns0:v>
      </ns0:c>
      <ns0:c r="F446" s="26" t="str">
        <ns0:v>Alta</ns0:v>
      </ns0:c>
      <ns0:c r="G446" s="26" t="str">
        <ns0:v>Recomendación EUR-ACE — Recursos del programa</ns0:v>
      </ns0:c>
    </ns0:row>
    <ns0:row r="447">
      <ns0:c r="A447" s="26" t="str">
        <ns0:v>TM_00446</ns0:v>
      </ns0:c>
      <ns0:c r="B447" s="26" t="str">
        <ns0:v>EUR_REC_021</ns0:v>
      </ns0:c>
      <ns0:c r="C447" s="26" t="str">
        <ns0:v>T08</ns0:v>
      </ns0:c>
      <ns0:c r="D447" s="26" t="str">
        <ns0:v>DERIVADO</ns0:v>
      </ns0:c>
      <ns0:c r="E447" s="26" t="str">
        <ns0:v>Normalización temática v1.0</ns0:v>
      </ns0:c>
      <ns0:c r="F447" s="26" t="str">
        <ns0:v>Alta</ns0:v>
      </ns0:c>
      <ns0:c r="G447" s="26" t="str">
        <ns0:v>Recomendación EUR-ACE — Recursos del programa</ns0:v>
      </ns0:c>
    </ns0:row>
    <ns0:row r="448">
      <ns0:c r="A448" s="26" t="str">
        <ns0:v>TM_00447</ns0:v>
      </ns0:c>
      <ns0:c r="B448" s="26" t="str">
        <ns0:v>EUR_REC_021</ns0:v>
      </ns0:c>
      <ns0:c r="C448" s="26" t="str">
        <ns0:v>T09</ns0:v>
      </ns0:c>
      <ns0:c r="D448" s="26" t="str">
        <ns0:v>DERIVADO</ns0:v>
      </ns0:c>
      <ns0:c r="E448" s="26" t="str">
        <ns0:v>Normalización temática v1.0</ns0:v>
      </ns0:c>
      <ns0:c r="F448" s="26" t="str">
        <ns0:v>Alta</ns0:v>
      </ns0:c>
      <ns0:c r="G448" s="26" t="str">
        <ns0:v>Recomendación EUR-ACE — Recursos del programa</ns0:v>
      </ns0:c>
    </ns0:row>
    <ns0:row r="449">
      <ns0:c r="A449" s="26" t="str">
        <ns0:v>TM_00448</ns0:v>
      </ns0:c>
      <ns0:c r="B449" s="26" t="str">
        <ns0:v>EUR_REC_022</ns0:v>
      </ns0:c>
      <ns0:c r="C449" s="26" t="str">
        <ns0:v>T13</ns0:v>
      </ns0:c>
      <ns0:c r="D449" s="26" t="str">
        <ns0:v>DERIVADO</ns0:v>
      </ns0:c>
      <ns0:c r="E449" s="26" t="str">
        <ns0:v>Normalización temática v1.0</ns0:v>
      </ns0:c>
      <ns0:c r="F449" s="26" t="str">
        <ns0:v>Alta</ns0:v>
      </ns0:c>
      <ns0:c r="G449" s="26" t="str">
        <ns0:v>Recomendación EUR-ACE — Recursos del programa</ns0:v>
      </ns0:c>
    </ns0:row>
    <ns0:row r="450">
      <ns0:c r="A450" s="26" t="str">
        <ns0:v>TM_00449</ns0:v>
      </ns0:c>
      <ns0:c r="B450" s="26" t="str">
        <ns0:v>EUR_REC_022</ns0:v>
      </ns0:c>
      <ns0:c r="C450" s="26" t="str">
        <ns0:v>T02</ns0:v>
      </ns0:c>
      <ns0:c r="D450" s="26" t="str">
        <ns0:v>DERIVADO</ns0:v>
      </ns0:c>
      <ns0:c r="E450" s="26" t="str">
        <ns0:v>Normalización temática v1.0</ns0:v>
      </ns0:c>
      <ns0:c r="F450" s="26" t="str">
        <ns0:v>Alta</ns0:v>
      </ns0:c>
      <ns0:c r="G450" s="26" t="str">
        <ns0:v>Recomendación EUR-ACE — Recursos del programa</ns0:v>
      </ns0:c>
    </ns0:row>
    <ns0:row r="451">
      <ns0:c r="A451" s="26" t="str">
        <ns0:v>TM_00450</ns0:v>
      </ns0:c>
      <ns0:c r="B451" s="26" t="str">
        <ns0:v>EUR_REC_022</ns0:v>
      </ns0:c>
      <ns0:c r="C451" s="26" t="str">
        <ns0:v>T04</ns0:v>
      </ns0:c>
      <ns0:c r="D451" s="26" t="str">
        <ns0:v>DERIVADO</ns0:v>
      </ns0:c>
      <ns0:c r="E451" s="26" t="str">
        <ns0:v>Normalización temática v1.0</ns0:v>
      </ns0:c>
      <ns0:c r="F451" s="26" t="str">
        <ns0:v>Alta</ns0:v>
      </ns0:c>
      <ns0:c r="G451" s="26" t="str">
        <ns0:v>Recomendación EUR-ACE — Recursos del programa</ns0:v>
      </ns0:c>
    </ns0:row>
    <ns0:row r="452">
      <ns0:c r="A452" s="26" t="str">
        <ns0:v>TM_00451</ns0:v>
      </ns0:c>
      <ns0:c r="B452" s="26" t="str">
        <ns0:v>EUR_REC_022</ns0:v>
      </ns0:c>
      <ns0:c r="C452" s="26" t="str">
        <ns0:v>T14</ns0:v>
      </ns0:c>
      <ns0:c r="D452" s="26" t="str">
        <ns0:v>DERIVADO</ns0:v>
      </ns0:c>
      <ns0:c r="E452" s="26" t="str">
        <ns0:v>Normalización temática v1.0</ns0:v>
      </ns0:c>
      <ns0:c r="F452" s="26" t="str">
        <ns0:v>Alta</ns0:v>
      </ns0:c>
      <ns0:c r="G452" s="26" t="str">
        <ns0:v>Recomendación EUR-ACE — Recursos del programa</ns0:v>
      </ns0:c>
    </ns0:row>
    <ns0:row r="453">
      <ns0:c r="A453" s="26" t="str">
        <ns0:v>TM_00452</ns0:v>
      </ns0:c>
      <ns0:c r="B453" s="26" t="str">
        <ns0:v>EUR_REC_023</ns0:v>
      </ns0:c>
      <ns0:c r="C453" s="26" t="str">
        <ns0:v>T15</ns0:v>
      </ns0:c>
      <ns0:c r="D453" s="26" t="str">
        <ns0:v>DERIVADO</ns0:v>
      </ns0:c>
      <ns0:c r="E453" s="26" t="str">
        <ns0:v>Normalización temática v1.0</ns0:v>
      </ns0:c>
      <ns0:c r="F453" s="26" t="str">
        <ns0:v>Alta</ns0:v>
      </ns0:c>
      <ns0:c r="G453" s="26" t="str">
        <ns0:v>Recomendación EUR-ACE — Graduados</ns0:v>
      </ns0:c>
    </ns0:row>
    <ns0:row r="454">
      <ns0:c r="A454" s="26" t="str">
        <ns0:v>TM_00453</ns0:v>
      </ns0:c>
      <ns0:c r="B454" s="26" t="str">
        <ns0:v>EUR_REC_023</ns0:v>
      </ns0:c>
      <ns0:c r="C454" s="26" t="str">
        <ns0:v>T04</ns0:v>
      </ns0:c>
      <ns0:c r="D454" s="26" t="str">
        <ns0:v>DERIVADO</ns0:v>
      </ns0:c>
      <ns0:c r="E454" s="26" t="str">
        <ns0:v>Normalización temática v1.0</ns0:v>
      </ns0:c>
      <ns0:c r="F454" s="26" t="str">
        <ns0:v>Alta</ns0:v>
      </ns0:c>
      <ns0:c r="G454" s="26" t="str">
        <ns0:v>Recomendación EUR-ACE — Graduados</ns0:v>
      </ns0:c>
    </ns0:row>
    <ns0:row r="455">
      <ns0:c r="A455" s="26" t="str">
        <ns0:v>TM_00454</ns0:v>
      </ns0:c>
      <ns0:c r="B455" s="26" t="str">
        <ns0:v>EUR_REC_024</ns0:v>
      </ns0:c>
      <ns0:c r="C455" s="26" t="str">
        <ns0:v>T15</ns0:v>
      </ns0:c>
      <ns0:c r="D455" s="26" t="str">
        <ns0:v>DERIVADO</ns0:v>
      </ns0:c>
      <ns0:c r="E455" s="26" t="str">
        <ns0:v>Normalización temática v1.0</ns0:v>
      </ns0:c>
      <ns0:c r="F455" s="26" t="str">
        <ns0:v>Alta</ns0:v>
      </ns0:c>
      <ns0:c r="G455" s="26" t="str">
        <ns0:v>Recomendación EUR-ACE — Graduados</ns0:v>
      </ns0:c>
    </ns0:row>
    <ns0:row r="456">
      <ns0:c r="A456" s="26" t="str">
        <ns0:v>TM_00455</ns0:v>
      </ns0:c>
      <ns0:c r="B456" s="26" t="str">
        <ns0:v>EUR_REC_025</ns0:v>
      </ns0:c>
      <ns0:c r="C456" s="26" t="str">
        <ns0:v>T15</ns0:v>
      </ns0:c>
      <ns0:c r="D456" s="26" t="str">
        <ns0:v>DERIVADO</ns0:v>
      </ns0:c>
      <ns0:c r="E456" s="26" t="str">
        <ns0:v>Normalización temática v1.0</ns0:v>
      </ns0:c>
      <ns0:c r="F456" s="26" t="str">
        <ns0:v>Alta</ns0:v>
      </ns0:c>
      <ns0:c r="G456" s="26" t="str">
        <ns0:v>Recomendación EUR-ACE — Graduados</ns0:v>
      </ns0:c>
    </ns0:row>
    <ns0:row r="457">
      <ns0:c r="A457" s="26" t="str">
        <ns0:v>TM_00456</ns0:v>
      </ns0:c>
      <ns0:c r="B457" s="26" t="str">
        <ns0:v>EUR_REC_025</ns0:v>
      </ns0:c>
      <ns0:c r="C457" s="26" t="str">
        <ns0:v>T07</ns0:v>
      </ns0:c>
      <ns0:c r="D457" s="26" t="str">
        <ns0:v>DERIVADO</ns0:v>
      </ns0:c>
      <ns0:c r="E457" s="26" t="str">
        <ns0:v>Normalización temática v1.0</ns0:v>
      </ns0:c>
      <ns0:c r="F457" s="26" t="str">
        <ns0:v>Alta</ns0:v>
      </ns0:c>
      <ns0:c r="G457" s="26" t="str">
        <ns0:v>Recomendación EUR-ACE — Graduados</ns0:v>
      </ns0:c>
    </ns0:row>
    <ns0:row r="458">
      <ns0:c r="A458" s="26" t="str">
        <ns0:v>TM_00457</ns0:v>
      </ns0:c>
      <ns0:c r="B458" s="26" t="str">
        <ns0:v>FG_001</ns0:v>
      </ns0:c>
      <ns0:c r="C458" s="26" t="str">
        <ns0:v>T01</ns0:v>
      </ns0:c>
      <ns0:c r="D458" s="26" t="str">
        <ns0:v>DERIVADO</ns0:v>
      </ns0:c>
      <ns0:c r="E458" s="26" t="str">
        <ns0:v>Normalización temática v1.0</ns0:v>
      </ns0:c>
      <ns0:c r="F458" s="26" t="str">
        <ns0:v>Alta</ns0:v>
      </ns0:c>
      <ns0:c r="G458" s="26" t="str">
        <ns0:v>Focus group: Área I — Competencias de graduados — Fortaleza técnica</ns0:v>
      </ns0:c>
    </ns0:row>
    <ns0:row r="459">
      <ns0:c r="A459" s="26" t="str">
        <ns0:v>TM_00458</ns0:v>
      </ns0:c>
      <ns0:c r="B459" s="26" t="str">
        <ns0:v>FG_001</ns0:v>
      </ns0:c>
      <ns0:c r="C459" s="26" t="str">
        <ns0:v>T15</ns0:v>
      </ns0:c>
      <ns0:c r="D459" s="26" t="str">
        <ns0:v>DERIVADO</ns0:v>
      </ns0:c>
      <ns0:c r="E459" s="26" t="str">
        <ns0:v>Normalización temática v1.0</ns0:v>
      </ns0:c>
      <ns0:c r="F459" s="26" t="str">
        <ns0:v>Alta</ns0:v>
      </ns0:c>
      <ns0:c r="G459" s="26" t="str">
        <ns0:v>Focus group: Área I — Competencias de graduados — Fortaleza técnica</ns0:v>
      </ns0:c>
    </ns0:row>
    <ns0:row r="460">
      <ns0:c r="A460" s="26" t="str">
        <ns0:v>TM_00459</ns0:v>
      </ns0:c>
      <ns0:c r="B460" s="26" t="str">
        <ns0:v>FG_002</ns0:v>
      </ns0:c>
      <ns0:c r="C460" s="26" t="str">
        <ns0:v>T01</ns0:v>
      </ns0:c>
      <ns0:c r="D460" s="26" t="str">
        <ns0:v>DERIVADO</ns0:v>
      </ns0:c>
      <ns0:c r="E460" s="26" t="str">
        <ns0:v>Normalización temática v1.0</ns0:v>
      </ns0:c>
      <ns0:c r="F460" s="26" t="str">
        <ns0:v>Alta</ns0:v>
      </ns0:c>
      <ns0:c r="G460" s="26" t="str">
        <ns0:v>Focus group: Área I — Competencias de graduados — Fortaleza técnica</ns0:v>
      </ns0:c>
    </ns0:row>
    <ns0:row r="461">
      <ns0:c r="A461" s="26" t="str">
        <ns0:v>TM_00460</ns0:v>
      </ns0:c>
      <ns0:c r="B461" s="26" t="str">
        <ns0:v>FG_002</ns0:v>
      </ns0:c>
      <ns0:c r="C461" s="26" t="str">
        <ns0:v>T15</ns0:v>
      </ns0:c>
      <ns0:c r="D461" s="26" t="str">
        <ns0:v>DERIVADO</ns0:v>
      </ns0:c>
      <ns0:c r="E461" s="26" t="str">
        <ns0:v>Normalización temática v1.0</ns0:v>
      </ns0:c>
      <ns0:c r="F461" s="26" t="str">
        <ns0:v>Alta</ns0:v>
      </ns0:c>
      <ns0:c r="G461" s="26" t="str">
        <ns0:v>Focus group: Área I — Competencias de graduados — Fortaleza técnica</ns0:v>
      </ns0:c>
    </ns0:row>
    <ns0:row r="462">
      <ns0:c r="A462" s="26" t="str">
        <ns0:v>TM_00461</ns0:v>
      </ns0:c>
      <ns0:c r="B462" s="26" t="str">
        <ns0:v>FG_003</ns0:v>
      </ns0:c>
      <ns0:c r="C462" s="26" t="str">
        <ns0:v>T02</ns0:v>
      </ns0:c>
      <ns0:c r="D462" s="26" t="str">
        <ns0:v>DERIVADO</ns0:v>
      </ns0:c>
      <ns0:c r="E462" s="26" t="str">
        <ns0:v>Normalización temática v1.0</ns0:v>
      </ns0:c>
      <ns0:c r="F462" s="26" t="str">
        <ns0:v>Alta</ns0:v>
      </ns0:c>
      <ns0:c r="G462" s="26" t="str">
        <ns0:v>Focus group: Área I — Competencias de graduados — Fortaleza técnica</ns0:v>
      </ns0:c>
    </ns0:row>
    <ns0:row r="463">
      <ns0:c r="A463" s="26" t="str">
        <ns0:v>TM_00462</ns0:v>
      </ns0:c>
      <ns0:c r="B463" s="26" t="str">
        <ns0:v>FG_003</ns0:v>
      </ns0:c>
      <ns0:c r="C463" s="26" t="str">
        <ns0:v>T15</ns0:v>
      </ns0:c>
      <ns0:c r="D463" s="26" t="str">
        <ns0:v>DERIVADO</ns0:v>
      </ns0:c>
      <ns0:c r="E463" s="26" t="str">
        <ns0:v>Normalización temática v1.0</ns0:v>
      </ns0:c>
      <ns0:c r="F463" s="26" t="str">
        <ns0:v>Alta</ns0:v>
      </ns0:c>
      <ns0:c r="G463" s="26" t="str">
        <ns0:v>Focus group: Área I — Competencias de graduados — Fortaleza técnica</ns0:v>
      </ns0:c>
    </ns0:row>
    <ns0:row r="464">
      <ns0:c r="A464" s="26" t="str">
        <ns0:v>TM_00463</ns0:v>
      </ns0:c>
      <ns0:c r="B464" s="26" t="str">
        <ns0:v>FG_004</ns0:v>
      </ns0:c>
      <ns0:c r="C464" s="26" t="str">
        <ns0:v>T02</ns0:v>
      </ns0:c>
      <ns0:c r="D464" s="26" t="str">
        <ns0:v>DERIVADO</ns0:v>
      </ns0:c>
      <ns0:c r="E464" s="26" t="str">
        <ns0:v>Normalización temática v1.0</ns0:v>
      </ns0:c>
      <ns0:c r="F464" s="26" t="str">
        <ns0:v>Alta</ns0:v>
      </ns0:c>
      <ns0:c r="G464" s="26" t="str">
        <ns0:v>Focus group: Área I — Competencias de graduados — Fortaleza técnica</ns0:v>
      </ns0:c>
    </ns0:row>
    <ns0:row r="465">
      <ns0:c r="A465" s="26" t="str">
        <ns0:v>TM_00464</ns0:v>
      </ns0:c>
      <ns0:c r="B465" s="26" t="str">
        <ns0:v>FG_004</ns0:v>
      </ns0:c>
      <ns0:c r="C465" s="26" t="str">
        <ns0:v>T15</ns0:v>
      </ns0:c>
      <ns0:c r="D465" s="26" t="str">
        <ns0:v>DERIVADO</ns0:v>
      </ns0:c>
      <ns0:c r="E465" s="26" t="str">
        <ns0:v>Normalización temática v1.0</ns0:v>
      </ns0:c>
      <ns0:c r="F465" s="26" t="str">
        <ns0:v>Alta</ns0:v>
      </ns0:c>
      <ns0:c r="G465" s="26" t="str">
        <ns0:v>Focus group: Área I — Competencias de graduados — Fortaleza técnica</ns0:v>
      </ns0:c>
    </ns0:row>
    <ns0:row r="466">
      <ns0:c r="A466" s="26" t="str">
        <ns0:v>TM_00465</ns0:v>
      </ns0:c>
      <ns0:c r="B466" s="26" t="str">
        <ns0:v>FG_005</ns0:v>
      </ns0:c>
      <ns0:c r="C466" s="26" t="str">
        <ns0:v>T15</ns0:v>
      </ns0:c>
      <ns0:c r="D466" s="26" t="str">
        <ns0:v>DERIVADO</ns0:v>
      </ns0:c>
      <ns0:c r="E466" s="26" t="str">
        <ns0:v>Normalización temática v1.0</ns0:v>
      </ns0:c>
      <ns0:c r="F466" s="26" t="str">
        <ns0:v>Alta</ns0:v>
      </ns0:c>
      <ns0:c r="G466" s="26" t="str">
        <ns0:v>Focus group: Área I — Competencias de graduados — Fortaleza blanda</ns0:v>
      </ns0:c>
    </ns0:row>
    <ns0:row r="467">
      <ns0:c r="A467" s="26" t="str">
        <ns0:v>TM_00466</ns0:v>
      </ns0:c>
      <ns0:c r="B467" s="26" t="str">
        <ns0:v>FG_006</ns0:v>
      </ns0:c>
      <ns0:c r="C467" s="26" t="str">
        <ns0:v>T07</ns0:v>
      </ns0:c>
      <ns0:c r="D467" s="26" t="str">
        <ns0:v>DERIVADO</ns0:v>
      </ns0:c>
      <ns0:c r="E467" s="26" t="str">
        <ns0:v>Normalización temática v1.0</ns0:v>
      </ns0:c>
      <ns0:c r="F467" s="26" t="str">
        <ns0:v>Alta</ns0:v>
      </ns0:c>
      <ns0:c r="G467" s="26" t="str">
        <ns0:v>Focus group: Área I — Competencias de graduados — Fortaleza blanda</ns0:v>
      </ns0:c>
    </ns0:row>
    <ns0:row r="468">
      <ns0:c r="A468" s="26" t="str">
        <ns0:v>TM_00467</ns0:v>
      </ns0:c>
      <ns0:c r="B468" s="26" t="str">
        <ns0:v>FG_006</ns0:v>
      </ns0:c>
      <ns0:c r="C468" s="26" t="str">
        <ns0:v>T15</ns0:v>
      </ns0:c>
      <ns0:c r="D468" s="26" t="str">
        <ns0:v>DERIVADO</ns0:v>
      </ns0:c>
      <ns0:c r="E468" s="26" t="str">
        <ns0:v>Normalización temática v1.0</ns0:v>
      </ns0:c>
      <ns0:c r="F468" s="26" t="str">
        <ns0:v>Alta</ns0:v>
      </ns0:c>
      <ns0:c r="G468" s="26" t="str">
        <ns0:v>Focus group: Área I — Competencias de graduados — Fortaleza blanda</ns0:v>
      </ns0:c>
    </ns0:row>
    <ns0:row r="469">
      <ns0:c r="A469" s="26" t="str">
        <ns0:v>TM_00468</ns0:v>
      </ns0:c>
      <ns0:c r="B469" s="26" t="str">
        <ns0:v>FG_007</ns0:v>
      </ns0:c>
      <ns0:c r="C469" s="26" t="str">
        <ns0:v>T07</ns0:v>
      </ns0:c>
      <ns0:c r="D469" s="26" t="str">
        <ns0:v>DERIVADO</ns0:v>
      </ns0:c>
      <ns0:c r="E469" s="26" t="str">
        <ns0:v>Normalización temática v1.0</ns0:v>
      </ns0:c>
      <ns0:c r="F469" s="26" t="str">
        <ns0:v>Alta</ns0:v>
      </ns0:c>
      <ns0:c r="G469" s="26" t="str">
        <ns0:v>Focus group: Área I — Competencias de graduados — Fortaleza blanda</ns0:v>
      </ns0:c>
    </ns0:row>
    <ns0:row r="470">
      <ns0:c r="A470" s="26" t="str">
        <ns0:v>TM_00469</ns0:v>
      </ns0:c>
      <ns0:c r="B470" s="26" t="str">
        <ns0:v>FG_007</ns0:v>
      </ns0:c>
      <ns0:c r="C470" s="26" t="str">
        <ns0:v>T15</ns0:v>
      </ns0:c>
      <ns0:c r="D470" s="26" t="str">
        <ns0:v>DERIVADO</ns0:v>
      </ns0:c>
      <ns0:c r="E470" s="26" t="str">
        <ns0:v>Normalización temática v1.0</ns0:v>
      </ns0:c>
      <ns0:c r="F470" s="26" t="str">
        <ns0:v>Alta</ns0:v>
      </ns0:c>
      <ns0:c r="G470" s="26" t="str">
        <ns0:v>Focus group: Área I — Competencias de graduados — Fortaleza blanda</ns0:v>
      </ns0:c>
    </ns0:row>
    <ns0:row r="471">
      <ns0:c r="A471" s="26" t="str">
        <ns0:v>TM_00470</ns0:v>
      </ns0:c>
      <ns0:c r="B471" s="26" t="str">
        <ns0:v>FG_008</ns0:v>
      </ns0:c>
      <ns0:c r="C471" s="26" t="str">
        <ns0:v>T15</ns0:v>
      </ns0:c>
      <ns0:c r="D471" s="26" t="str">
        <ns0:v>DERIVADO</ns0:v>
      </ns0:c>
      <ns0:c r="E471" s="26" t="str">
        <ns0:v>Normalización temática v1.0</ns0:v>
      </ns0:c>
      <ns0:c r="F471" s="26" t="str">
        <ns0:v>Alta</ns0:v>
      </ns0:c>
      <ns0:c r="G471" s="26" t="str">
        <ns0:v>Focus group: Área I — Competencias de graduados — Competencia técnica a reforzar</ns0:v>
      </ns0:c>
    </ns0:row>
    <ns0:row r="472">
      <ns0:c r="A472" s="26" t="str">
        <ns0:v>TM_00471</ns0:v>
      </ns0:c>
      <ns0:c r="B472" s="26" t="str">
        <ns0:v>FG_009</ns0:v>
      </ns0:c>
      <ns0:c r="C472" s="26" t="str">
        <ns0:v>T02</ns0:v>
      </ns0:c>
      <ns0:c r="D472" s="26" t="str">
        <ns0:v>DERIVADO</ns0:v>
      </ns0:c>
      <ns0:c r="E472" s="26" t="str">
        <ns0:v>Normalización temática v1.0</ns0:v>
      </ns0:c>
      <ns0:c r="F472" s="26" t="str">
        <ns0:v>Alta</ns0:v>
      </ns0:c>
      <ns0:c r="G472" s="26" t="str">
        <ns0:v>Focus group: Área I — Competencias de graduados — Competencia técnica a reforzar</ns0:v>
      </ns0:c>
    </ns0:row>
    <ns0:row r="473">
      <ns0:c r="A473" s="26" t="str">
        <ns0:v>TM_00472</ns0:v>
      </ns0:c>
      <ns0:c r="B473" s="26" t="str">
        <ns0:v>FG_009</ns0:v>
      </ns0:c>
      <ns0:c r="C473" s="26" t="str">
        <ns0:v>T04</ns0:v>
      </ns0:c>
      <ns0:c r="D473" s="26" t="str">
        <ns0:v>DERIVADO</ns0:v>
      </ns0:c>
      <ns0:c r="E473" s="26" t="str">
        <ns0:v>Normalización temática v1.0</ns0:v>
      </ns0:c>
      <ns0:c r="F473" s="26" t="str">
        <ns0:v>Alta</ns0:v>
      </ns0:c>
      <ns0:c r="G473" s="26" t="str">
        <ns0:v>Focus group: Área I — Competencias de graduados — Competencia técnica a reforzar</ns0:v>
      </ns0:c>
    </ns0:row>
    <ns0:row r="474">
      <ns0:c r="A474" s="26" t="str">
        <ns0:v>TM_00473</ns0:v>
      </ns0:c>
      <ns0:c r="B474" s="26" t="str">
        <ns0:v>FG_009</ns0:v>
      </ns0:c>
      <ns0:c r="C474" s="26" t="str">
        <ns0:v>T15</ns0:v>
      </ns0:c>
      <ns0:c r="D474" s="26" t="str">
        <ns0:v>DERIVADO</ns0:v>
      </ns0:c>
      <ns0:c r="E474" s="26" t="str">
        <ns0:v>Normalización temática v1.0</ns0:v>
      </ns0:c>
      <ns0:c r="F474" s="26" t="str">
        <ns0:v>Alta</ns0:v>
      </ns0:c>
      <ns0:c r="G474" s="26" t="str">
        <ns0:v>Focus group: Área I — Competencias de graduados — Competencia técnica a reforzar</ns0:v>
      </ns0:c>
    </ns0:row>
    <ns0:row r="475">
      <ns0:c r="A475" s="26" t="str">
        <ns0:v>TM_00474</ns0:v>
      </ns0:c>
      <ns0:c r="B475" s="26" t="str">
        <ns0:v>FG_010</ns0:v>
      </ns0:c>
      <ns0:c r="C475" s="26" t="str">
        <ns0:v>T15</ns0:v>
      </ns0:c>
      <ns0:c r="D475" s="26" t="str">
        <ns0:v>DERIVADO</ns0:v>
      </ns0:c>
      <ns0:c r="E475" s="26" t="str">
        <ns0:v>Normalización temática v1.0</ns0:v>
      </ns0:c>
      <ns0:c r="F475" s="26" t="str">
        <ns0:v>Alta</ns0:v>
      </ns0:c>
      <ns0:c r="G475" s="26" t="str">
        <ns0:v>Focus group: Área I — Competencias de graduados — Competencia técnica a reforzar</ns0:v>
      </ns0:c>
    </ns0:row>
    <ns0:row r="476">
      <ns0:c r="A476" s="26" t="str">
        <ns0:v>TM_00475</ns0:v>
      </ns0:c>
      <ns0:c r="B476" s="26" t="str">
        <ns0:v>FG_011</ns0:v>
      </ns0:c>
      <ns0:c r="C476" s="26" t="str">
        <ns0:v>T04</ns0:v>
      </ns0:c>
      <ns0:c r="D476" s="26" t="str">
        <ns0:v>DERIVADO</ns0:v>
      </ns0:c>
      <ns0:c r="E476" s="26" t="str">
        <ns0:v>Normalización temática v1.0</ns0:v>
      </ns0:c>
      <ns0:c r="F476" s="26" t="str">
        <ns0:v>Alta</ns0:v>
      </ns0:c>
      <ns0:c r="G476" s="26" t="str">
        <ns0:v>Focus group: Área I — Competencias de graduados — Competencia técnica a reforzar</ns0:v>
      </ns0:c>
    </ns0:row>
    <ns0:row r="477">
      <ns0:c r="A477" s="26" t="str">
        <ns0:v>TM_00476</ns0:v>
      </ns0:c>
      <ns0:c r="B477" s="26" t="str">
        <ns0:v>FG_011</ns0:v>
      </ns0:c>
      <ns0:c r="C477" s="26" t="str">
        <ns0:v>T10</ns0:v>
      </ns0:c>
      <ns0:c r="D477" s="26" t="str">
        <ns0:v>DERIVADO</ns0:v>
      </ns0:c>
      <ns0:c r="E477" s="26" t="str">
        <ns0:v>Normalización temática v1.0</ns0:v>
      </ns0:c>
      <ns0:c r="F477" s="26" t="str">
        <ns0:v>Alta</ns0:v>
      </ns0:c>
      <ns0:c r="G477" s="26" t="str">
        <ns0:v>Focus group: Área I — Competencias de graduados — Competencia técnica a reforzar</ns0:v>
      </ns0:c>
    </ns0:row>
    <ns0:row r="478">
      <ns0:c r="A478" s="26" t="str">
        <ns0:v>TM_00477</ns0:v>
      </ns0:c>
      <ns0:c r="B478" s="26" t="str">
        <ns0:v>FG_011</ns0:v>
      </ns0:c>
      <ns0:c r="C478" s="26" t="str">
        <ns0:v>T15</ns0:v>
      </ns0:c>
      <ns0:c r="D478" s="26" t="str">
        <ns0:v>DERIVADO</ns0:v>
      </ns0:c>
      <ns0:c r="E478" s="26" t="str">
        <ns0:v>Normalización temática v1.0</ns0:v>
      </ns0:c>
      <ns0:c r="F478" s="26" t="str">
        <ns0:v>Alta</ns0:v>
      </ns0:c>
      <ns0:c r="G478" s="26" t="str">
        <ns0:v>Focus group: Área I — Competencias de graduados — Competencia técnica a reforzar</ns0:v>
      </ns0:c>
    </ns0:row>
    <ns0:row r="479">
      <ns0:c r="A479" s="26" t="str">
        <ns0:v>TM_00478</ns0:v>
      </ns0:c>
      <ns0:c r="B479" s="26" t="str">
        <ns0:v>FG_012</ns0:v>
      </ns0:c>
      <ns0:c r="C479" s="26" t="str">
        <ns0:v>T07</ns0:v>
      </ns0:c>
      <ns0:c r="D479" s="26" t="str">
        <ns0:v>DERIVADO</ns0:v>
      </ns0:c>
      <ns0:c r="E479" s="26" t="str">
        <ns0:v>Normalización temática v1.0</ns0:v>
      </ns0:c>
      <ns0:c r="F479" s="26" t="str">
        <ns0:v>Alta</ns0:v>
      </ns0:c>
      <ns0:c r="G479" s="26" t="str">
        <ns0:v>Focus group: Área I — Competencias de graduados — Competencia blanda a reforzar</ns0:v>
      </ns0:c>
    </ns0:row>
    <ns0:row r="480">
      <ns0:c r="A480" s="26" t="str">
        <ns0:v>TM_00479</ns0:v>
      </ns0:c>
      <ns0:c r="B480" s="26" t="str">
        <ns0:v>FG_012</ns0:v>
      </ns0:c>
      <ns0:c r="C480" s="26" t="str">
        <ns0:v>T15</ns0:v>
      </ns0:c>
      <ns0:c r="D480" s="26" t="str">
        <ns0:v>DERIVADO</ns0:v>
      </ns0:c>
      <ns0:c r="E480" s="26" t="str">
        <ns0:v>Normalización temática v1.0</ns0:v>
      </ns0:c>
      <ns0:c r="F480" s="26" t="str">
        <ns0:v>Alta</ns0:v>
      </ns0:c>
      <ns0:c r="G480" s="26" t="str">
        <ns0:v>Focus group: Área I — Competencias de graduados — Competencia blanda a reforzar</ns0:v>
      </ns0:c>
    </ns0:row>
    <ns0:row r="481">
      <ns0:c r="A481" s="26" t="str">
        <ns0:v>TM_00480</ns0:v>
      </ns0:c>
      <ns0:c r="B481" s="26" t="str">
        <ns0:v>FG_013</ns0:v>
      </ns0:c>
      <ns0:c r="C481" s="26" t="str">
        <ns0:v>T09</ns0:v>
      </ns0:c>
      <ns0:c r="D481" s="26" t="str">
        <ns0:v>DERIVADO</ns0:v>
      </ns0:c>
      <ns0:c r="E481" s="26" t="str">
        <ns0:v>Normalización temática v1.0</ns0:v>
      </ns0:c>
      <ns0:c r="F481" s="26" t="str">
        <ns0:v>Alta</ns0:v>
      </ns0:c>
      <ns0:c r="G481" s="26" t="str">
        <ns0:v>Focus group: Área I — Competencias de graduados — Competencia blanda a reforzar</ns0:v>
      </ns0:c>
    </ns0:row>
    <ns0:row r="482">
      <ns0:c r="A482" s="26" t="str">
        <ns0:v>TM_00481</ns0:v>
      </ns0:c>
      <ns0:c r="B482" s="26" t="str">
        <ns0:v>FG_013</ns0:v>
      </ns0:c>
      <ns0:c r="C482" s="26" t="str">
        <ns0:v>T15</ns0:v>
      </ns0:c>
      <ns0:c r="D482" s="26" t="str">
        <ns0:v>DERIVADO</ns0:v>
      </ns0:c>
      <ns0:c r="E482" s="26" t="str">
        <ns0:v>Normalización temática v1.0</ns0:v>
      </ns0:c>
      <ns0:c r="F482" s="26" t="str">
        <ns0:v>Alta</ns0:v>
      </ns0:c>
      <ns0:c r="G482" s="26" t="str">
        <ns0:v>Focus group: Área I — Competencias de graduados — Competencia blanda a reforzar</ns0:v>
      </ns0:c>
    </ns0:row>
    <ns0:row r="483">
      <ns0:c r="A483" s="26" t="str">
        <ns0:v>TM_00482</ns0:v>
      </ns0:c>
      <ns0:c r="B483" s="26" t="str">
        <ns0:v>FG_014</ns0:v>
      </ns0:c>
      <ns0:c r="C483" s="26" t="str">
        <ns0:v>T08</ns0:v>
      </ns0:c>
      <ns0:c r="D483" s="26" t="str">
        <ns0:v>DERIVADO</ns0:v>
      </ns0:c>
      <ns0:c r="E483" s="26" t="str">
        <ns0:v>Normalización temática v1.0</ns0:v>
      </ns0:c>
      <ns0:c r="F483" s="26" t="str">
        <ns0:v>Alta</ns0:v>
      </ns0:c>
      <ns0:c r="G483" s="26" t="str">
        <ns0:v>Focus group: Área I — Competencias de graduados — Competencia blanda a reforzar</ns0:v>
      </ns0:c>
    </ns0:row>
    <ns0:row r="484">
      <ns0:c r="A484" s="26" t="str">
        <ns0:v>TM_00483</ns0:v>
      </ns0:c>
      <ns0:c r="B484" s="26" t="str">
        <ns0:v>FG_014</ns0:v>
      </ns0:c>
      <ns0:c r="C484" s="26" t="str">
        <ns0:v>T15</ns0:v>
      </ns0:c>
      <ns0:c r="D484" s="26" t="str">
        <ns0:v>DERIVADO</ns0:v>
      </ns0:c>
      <ns0:c r="E484" s="26" t="str">
        <ns0:v>Normalización temática v1.0</ns0:v>
      </ns0:c>
      <ns0:c r="F484" s="26" t="str">
        <ns0:v>Alta</ns0:v>
      </ns0:c>
      <ns0:c r="G484" s="26" t="str">
        <ns0:v>Focus group: Área I — Competencias de graduados — Competencia blanda a reforzar</ns0:v>
      </ns0:c>
    </ns0:row>
    <ns0:row r="485">
      <ns0:c r="A485" s="26" t="str">
        <ns0:v>TM_00484</ns0:v>
      </ns0:c>
      <ns0:c r="B485" s="26" t="str">
        <ns0:v>FG_015</ns0:v>
      </ns0:c>
      <ns0:c r="C485" s="26" t="str">
        <ns0:v>T09</ns0:v>
      </ns0:c>
      <ns0:c r="D485" s="26" t="str">
        <ns0:v>DERIVADO</ns0:v>
      </ns0:c>
      <ns0:c r="E485" s="26" t="str">
        <ns0:v>Normalización temática v1.0</ns0:v>
      </ns0:c>
      <ns0:c r="F485" s="26" t="str">
        <ns0:v>Alta</ns0:v>
      </ns0:c>
      <ns0:c r="G485" s="26" t="str">
        <ns0:v>Focus group: Área I — Competencias de graduados — Competencia blanda a reforzar</ns0:v>
      </ns0:c>
    </ns0:row>
    <ns0:row r="486">
      <ns0:c r="A486" s="26" t="str">
        <ns0:v>TM_00485</ns0:v>
      </ns0:c>
      <ns0:c r="B486" s="26" t="str">
        <ns0:v>FG_015</ns0:v>
      </ns0:c>
      <ns0:c r="C486" s="26" t="str">
        <ns0:v>T15</ns0:v>
      </ns0:c>
      <ns0:c r="D486" s="26" t="str">
        <ns0:v>DERIVADO</ns0:v>
      </ns0:c>
      <ns0:c r="E486" s="26" t="str">
        <ns0:v>Normalización temática v1.0</ns0:v>
      </ns0:c>
      <ns0:c r="F486" s="26" t="str">
        <ns0:v>Alta</ns0:v>
      </ns0:c>
      <ns0:c r="G486" s="26" t="str">
        <ns0:v>Focus group: Área I — Competencias de graduados — Competencia blanda a reforzar</ns0:v>
      </ns0:c>
    </ns0:row>
    <ns0:row r="487">
      <ns0:c r="A487" s="26" t="str">
        <ns0:v>TM_00486</ns0:v>
      </ns0:c>
      <ns0:c r="B487" s="26" t="str">
        <ns0:v>FG_016</ns0:v>
      </ns0:c>
      <ns0:c r="C487" s="26" t="str">
        <ns0:v>T07</ns0:v>
      </ns0:c>
      <ns0:c r="D487" s="26" t="str">
        <ns0:v>DERIVADO</ns0:v>
      </ns0:c>
      <ns0:c r="E487" s="26" t="str">
        <ns0:v>Normalización temática v1.0</ns0:v>
      </ns0:c>
      <ns0:c r="F487" s="26" t="str">
        <ns0:v>Alta</ns0:v>
      </ns0:c>
      <ns0:c r="G487" s="26" t="str">
        <ns0:v>Focus group: Área I — Competencias de graduados — Competencia blanda a reforzar</ns0:v>
      </ns0:c>
    </ns0:row>
    <ns0:row r="488">
      <ns0:c r="A488" s="26" t="str">
        <ns0:v>TM_00487</ns0:v>
      </ns0:c>
      <ns0:c r="B488" s="26" t="str">
        <ns0:v>FG_016</ns0:v>
      </ns0:c>
      <ns0:c r="C488" s="26" t="str">
        <ns0:v>T15</ns0:v>
      </ns0:c>
      <ns0:c r="D488" s="26" t="str">
        <ns0:v>DERIVADO</ns0:v>
      </ns0:c>
      <ns0:c r="E488" s="26" t="str">
        <ns0:v>Normalización temática v1.0</ns0:v>
      </ns0:c>
      <ns0:c r="F488" s="26" t="str">
        <ns0:v>Alta</ns0:v>
      </ns0:c>
      <ns0:c r="G488" s="26" t="str">
        <ns0:v>Focus group: Área I — Competencias de graduados — Competencia blanda a reforzar</ns0:v>
      </ns0:c>
    </ns0:row>
    <ns0:row r="489">
      <ns0:c r="A489" s="26" t="str">
        <ns0:v>TM_00488</ns0:v>
      </ns0:c>
      <ns0:c r="B489" s="26" t="str">
        <ns0:v>FG_017</ns0:v>
      </ns0:c>
      <ns0:c r="C489" s="26" t="str">
        <ns0:v>T07</ns0:v>
      </ns0:c>
      <ns0:c r="D489" s="26" t="str">
        <ns0:v>DERIVADO</ns0:v>
      </ns0:c>
      <ns0:c r="E489" s="26" t="str">
        <ns0:v>Normalización temática v1.0</ns0:v>
      </ns0:c>
      <ns0:c r="F489" s="26" t="str">
        <ns0:v>Alta</ns0:v>
      </ns0:c>
      <ns0:c r="G489" s="26" t="str">
        <ns0:v>Focus group: Área I — Competencias de graduados — Competencia blanda a reforzar</ns0:v>
      </ns0:c>
    </ns0:row>
    <ns0:row r="490">
      <ns0:c r="A490" s="26" t="str">
        <ns0:v>TM_00489</ns0:v>
      </ns0:c>
      <ns0:c r="B490" s="26" t="str">
        <ns0:v>FG_017</ns0:v>
      </ns0:c>
      <ns0:c r="C490" s="26" t="str">
        <ns0:v>T15</ns0:v>
      </ns0:c>
      <ns0:c r="D490" s="26" t="str">
        <ns0:v>DERIVADO</ns0:v>
      </ns0:c>
      <ns0:c r="E490" s="26" t="str">
        <ns0:v>Normalización temática v1.0</ns0:v>
      </ns0:c>
      <ns0:c r="F490" s="26" t="str">
        <ns0:v>Alta</ns0:v>
      </ns0:c>
      <ns0:c r="G490" s="26" t="str">
        <ns0:v>Focus group: Área I — Competencias de graduados — Competencia blanda a reforzar</ns0:v>
      </ns0:c>
    </ns0:row>
    <ns0:row r="491">
      <ns0:c r="A491" s="26" t="str">
        <ns0:v>TM_00490</ns0:v>
      </ns0:c>
      <ns0:c r="B491" s="26" t="str">
        <ns0:v>FG_018</ns0:v>
      </ns0:c>
      <ns0:c r="C491" s="26" t="str">
        <ns0:v>T07</ns0:v>
      </ns0:c>
      <ns0:c r="D491" s="26" t="str">
        <ns0:v>DERIVADO</ns0:v>
      </ns0:c>
      <ns0:c r="E491" s="26" t="str">
        <ns0:v>Normalización temática v1.0</ns0:v>
      </ns0:c>
      <ns0:c r="F491" s="26" t="str">
        <ns0:v>Alta</ns0:v>
      </ns0:c>
      <ns0:c r="G491" s="26" t="str">
        <ns0:v>Focus group: Área I — Competencias de graduados — Competencia blanda a reforzar</ns0:v>
      </ns0:c>
    </ns0:row>
    <ns0:row r="492">
      <ns0:c r="A492" s="26" t="str">
        <ns0:v>TM_00491</ns0:v>
      </ns0:c>
      <ns0:c r="B492" s="26" t="str">
        <ns0:v>FG_018</ns0:v>
      </ns0:c>
      <ns0:c r="C492" s="26" t="str">
        <ns0:v>T15</ns0:v>
      </ns0:c>
      <ns0:c r="D492" s="26" t="str">
        <ns0:v>DERIVADO</ns0:v>
      </ns0:c>
      <ns0:c r="E492" s="26" t="str">
        <ns0:v>Normalización temática v1.0</ns0:v>
      </ns0:c>
      <ns0:c r="F492" s="26" t="str">
        <ns0:v>Alta</ns0:v>
      </ns0:c>
      <ns0:c r="G492" s="26" t="str">
        <ns0:v>Focus group: Área I — Competencias de graduados — Competencia blanda a reforzar</ns0:v>
      </ns0:c>
    </ns0:row>
    <ns0:row r="493">
      <ns0:c r="A493" s="26" t="str">
        <ns0:v>TM_00492</ns0:v>
      </ns0:c>
      <ns0:c r="B493" s="26" t="str">
        <ns0:v>FG_019</ns0:v>
      </ns0:c>
      <ns0:c r="C493" s="26" t="str">
        <ns0:v>T15</ns0:v>
      </ns0:c>
      <ns0:c r="D493" s="26" t="str">
        <ns0:v>DERIVADO</ns0:v>
      </ns0:c>
      <ns0:c r="E493" s="26" t="str">
        <ns0:v>Normalización temática v1.0</ns0:v>
      </ns0:c>
      <ns0:c r="F493" s="26" t="str">
        <ns0:v>Alta</ns0:v>
      </ns0:c>
      <ns0:c r="G493" s="26" t="str">
        <ns0:v>Focus group: Área II — Desempeño laboral — Fortaleza</ns0:v>
      </ns0:c>
    </ns0:row>
    <ns0:row r="494">
      <ns0:c r="A494" s="26" t="str">
        <ns0:v>TM_00493</ns0:v>
      </ns0:c>
      <ns0:c r="B494" s="26" t="str">
        <ns0:v>FG_020</ns0:v>
      </ns0:c>
      <ns0:c r="C494" s="26" t="str">
        <ns0:v>T08</ns0:v>
      </ns0:c>
      <ns0:c r="D494" s="26" t="str">
        <ns0:v>DERIVADO</ns0:v>
      </ns0:c>
      <ns0:c r="E494" s="26" t="str">
        <ns0:v>Normalización temática v1.0</ns0:v>
      </ns0:c>
      <ns0:c r="F494" s="26" t="str">
        <ns0:v>Alta</ns0:v>
      </ns0:c>
      <ns0:c r="G494" s="26" t="str">
        <ns0:v>Focus group: Área II — Desempeño laboral — Brecha</ns0:v>
      </ns0:c>
    </ns0:row>
    <ns0:row r="495">
      <ns0:c r="A495" s="26" t="str">
        <ns0:v>TM_00494</ns0:v>
      </ns0:c>
      <ns0:c r="B495" s="26" t="str">
        <ns0:v>FG_021</ns0:v>
      </ns0:c>
      <ns0:c r="C495" s="26" t="str">
        <ns0:v>T07</ns0:v>
      </ns0:c>
      <ns0:c r="D495" s="26" t="str">
        <ns0:v>DERIVADO</ns0:v>
      </ns0:c>
      <ns0:c r="E495" s="26" t="str">
        <ns0:v>Normalización temática v1.0</ns0:v>
      </ns0:c>
      <ns0:c r="F495" s="26" t="str">
        <ns0:v>Alta</ns0:v>
      </ns0:c>
      <ns0:c r="G495" s="26" t="str">
        <ns0:v>Focus group: Área II — Desempeño laboral — Brecha</ns0:v>
      </ns0:c>
    </ns0:row>
    <ns0:row r="496">
      <ns0:c r="A496" s="26" t="str">
        <ns0:v>TM_00495</ns0:v>
      </ns0:c>
      <ns0:c r="B496" s="26" t="str">
        <ns0:v>FG_022</ns0:v>
      </ns0:c>
      <ns0:c r="C496" s="26" t="str">
        <ns0:v>T07</ns0:v>
      </ns0:c>
      <ns0:c r="D496" s="26" t="str">
        <ns0:v>DERIVADO</ns0:v>
      </ns0:c>
      <ns0:c r="E496" s="26" t="str">
        <ns0:v>Normalización temática v1.0</ns0:v>
      </ns0:c>
      <ns0:c r="F496" s="26" t="str">
        <ns0:v>Alta</ns0:v>
      </ns0:c>
      <ns0:c r="G496" s="26" t="str">
        <ns0:v>Focus group: Área II — Desempeño laboral — Brecha</ns0:v>
      </ns0:c>
    </ns0:row>
    <ns0:row r="497">
      <ns0:c r="A497" s="26" t="str">
        <ns0:v>TM_00496</ns0:v>
      </ns0:c>
      <ns0:c r="B497" s="26" t="str">
        <ns0:v>FG_022</ns0:v>
      </ns0:c>
      <ns0:c r="C497" s="26" t="str">
        <ns0:v>T09</ns0:v>
      </ns0:c>
      <ns0:c r="D497" s="26" t="str">
        <ns0:v>DERIVADO</ns0:v>
      </ns0:c>
      <ns0:c r="E497" s="26" t="str">
        <ns0:v>Normalización temática v1.0</ns0:v>
      </ns0:c>
      <ns0:c r="F497" s="26" t="str">
        <ns0:v>Alta</ns0:v>
      </ns0:c>
      <ns0:c r="G497" s="26" t="str">
        <ns0:v>Focus group: Área II — Desempeño laboral — Brecha</ns0:v>
      </ns0:c>
    </ns0:row>
    <ns0:row r="498">
      <ns0:c r="A498" s="26" t="str">
        <ns0:v>TM_00497</ns0:v>
      </ns0:c>
      <ns0:c r="B498" s="26" t="str">
        <ns0:v>FG_023</ns0:v>
      </ns0:c>
      <ns0:c r="C498" s="26" t="str">
        <ns0:v>T08</ns0:v>
      </ns0:c>
      <ns0:c r="D498" s="26" t="str">
        <ns0:v>DERIVADO</ns0:v>
      </ns0:c>
      <ns0:c r="E498" s="26" t="str">
        <ns0:v>Normalización temática v1.0</ns0:v>
      </ns0:c>
      <ns0:c r="F498" s="26" t="str">
        <ns0:v>Alta</ns0:v>
      </ns0:c>
      <ns0:c r="G498" s="26" t="str">
        <ns0:v>Focus group: Área II — Desempeño laboral — Brecha</ns0:v>
      </ns0:c>
    </ns0:row>
    <ns0:row r="499">
      <ns0:c r="A499" s="26" t="str">
        <ns0:v>TM_00498</ns0:v>
      </ns0:c>
      <ns0:c r="B499" s="26" t="str">
        <ns0:v>FG_024</ns0:v>
      </ns0:c>
      <ns0:c r="C499" s="26" t="str">
        <ns0:v>T07</ns0:v>
      </ns0:c>
      <ns0:c r="D499" s="26" t="str">
        <ns0:v>DERIVADO</ns0:v>
      </ns0:c>
      <ns0:c r="E499" s="26" t="str">
        <ns0:v>Normalización temática v1.0</ns0:v>
      </ns0:c>
      <ns0:c r="F499" s="26" t="str">
        <ns0:v>Alta</ns0:v>
      </ns0:c>
      <ns0:c r="G499" s="26" t="str">
        <ns0:v>Focus group: Área II — Desempeño laboral — Brecha</ns0:v>
      </ns0:c>
    </ns0:row>
    <ns0:row r="500">
      <ns0:c r="A500" s="26" t="str">
        <ns0:v>TM_00499</ns0:v>
      </ns0:c>
      <ns0:c r="B500" s="26" t="str">
        <ns0:v>FG_025</ns0:v>
      </ns0:c>
      <ns0:c r="C500" s="26" t="str">
        <ns0:v>T07</ns0:v>
      </ns0:c>
      <ns0:c r="D500" s="26" t="str">
        <ns0:v>DERIVADO</ns0:v>
      </ns0:c>
      <ns0:c r="E500" s="26" t="str">
        <ns0:v>Normalización temática v1.0</ns0:v>
      </ns0:c>
      <ns0:c r="F500" s="26" t="str">
        <ns0:v>Alta</ns0:v>
      </ns0:c>
      <ns0:c r="G500" s="26" t="str">
        <ns0:v>Focus group: Área II — Desempeño laboral — Brecha</ns0:v>
      </ns0:c>
    </ns0:row>
    <ns0:row r="501">
      <ns0:c r="A501" s="26" t="str">
        <ns0:v>TM_00500</ns0:v>
      </ns0:c>
      <ns0:c r="B501" s="26" t="str">
        <ns0:v>FG_026</ns0:v>
      </ns0:c>
      <ns0:c r="C501" s="26" t="str">
        <ns0:v>T10</ns0:v>
      </ns0:c>
      <ns0:c r="D501" s="26" t="str">
        <ns0:v>DERIVADO</ns0:v>
      </ns0:c>
      <ns0:c r="E501" s="26" t="str">
        <ns0:v>Normalización temática v1.0</ns0:v>
      </ns0:c>
      <ns0:c r="F501" s="26" t="str">
        <ns0:v>Alta</ns0:v>
      </ns0:c>
      <ns0:c r="G501" s="26" t="str">
        <ns0:v>Focus group: Área II — Desempeño laboral — Recomendación práctica</ns0:v>
      </ns0:c>
    </ns0:row>
    <ns0:row r="502">
      <ns0:c r="A502" s="26" t="str">
        <ns0:v>TM_00501</ns0:v>
      </ns0:c>
      <ns0:c r="B502" s="26" t="str">
        <ns0:v>FG_027</ns0:v>
      </ns0:c>
      <ns0:c r="C502" s="26" t="str">
        <ns0:v>T10</ns0:v>
      </ns0:c>
      <ns0:c r="D502" s="26" t="str">
        <ns0:v>DERIVADO</ns0:v>
      </ns0:c>
      <ns0:c r="E502" s="26" t="str">
        <ns0:v>Normalización temática v1.0</ns0:v>
      </ns0:c>
      <ns0:c r="F502" s="26" t="str">
        <ns0:v>Alta</ns0:v>
      </ns0:c>
      <ns0:c r="G502" s="26" t="str">
        <ns0:v>Focus group: Área II — Desempeño laboral — Recomendación práctica</ns0:v>
      </ns0:c>
    </ns0:row>
    <ns0:row r="503">
      <ns0:c r="A503" s="26" t="str">
        <ns0:v>TM_00502</ns0:v>
      </ns0:c>
      <ns0:c r="B503" s="26" t="str">
        <ns0:v>FG_028</ns0:v>
      </ns0:c>
      <ns0:c r="C503" s="26" t="str">
        <ns0:v>T10</ns0:v>
      </ns0:c>
      <ns0:c r="D503" s="26" t="str">
        <ns0:v>DERIVADO</ns0:v>
      </ns0:c>
      <ns0:c r="E503" s="26" t="str">
        <ns0:v>Normalización temática v1.0</ns0:v>
      </ns0:c>
      <ns0:c r="F503" s="26" t="str">
        <ns0:v>Alta</ns0:v>
      </ns0:c>
      <ns0:c r="G503" s="26" t="str">
        <ns0:v>Focus group: Área II — Desempeño laboral — Recomendación práctica</ns0:v>
      </ns0:c>
    </ns0:row>
    <ns0:row r="504">
      <ns0:c r="A504" s="26" t="str">
        <ns0:v>TM_00503</ns0:v>
      </ns0:c>
      <ns0:c r="B504" s="26" t="str">
        <ns0:v>FG_029</ns0:v>
      </ns0:c>
      <ns0:c r="C504" s="26" t="str">
        <ns0:v>T05</ns0:v>
      </ns0:c>
      <ns0:c r="D504" s="26" t="str">
        <ns0:v>DERIVADO</ns0:v>
      </ns0:c>
      <ns0:c r="E504" s="26" t="str">
        <ns0:v>Normalización temática v1.0</ns0:v>
      </ns0:c>
      <ns0:c r="F504" s="26" t="str">
        <ns0:v>Alta</ns0:v>
      </ns0:c>
      <ns0:c r="G504" s="26" t="str">
        <ns0:v>Focus group: Área III — Innovación y sostenibilidad — Brecha</ns0:v>
      </ns0:c>
    </ns0:row>
    <ns0:row r="505">
      <ns0:c r="A505" s="26" t="str">
        <ns0:v>TM_00504</ns0:v>
      </ns0:c>
      <ns0:c r="B505" s="26" t="str">
        <ns0:v>FG_029</ns0:v>
      </ns0:c>
      <ns0:c r="C505" s="26" t="str">
        <ns0:v>T06</ns0:v>
      </ns0:c>
      <ns0:c r="D505" s="26" t="str">
        <ns0:v>DERIVADO</ns0:v>
      </ns0:c>
      <ns0:c r="E505" s="26" t="str">
        <ns0:v>Normalización temática v1.0</ns0:v>
      </ns0:c>
      <ns0:c r="F505" s="26" t="str">
        <ns0:v>Alta</ns0:v>
      </ns0:c>
      <ns0:c r="G505" s="26" t="str">
        <ns0:v>Focus group: Área III — Innovación y sostenibilidad — Brecha</ns0:v>
      </ns0:c>
    </ns0:row>
    <ns0:row r="506">
      <ns0:c r="A506" s="26" t="str">
        <ns0:v>TM_00505</ns0:v>
      </ns0:c>
      <ns0:c r="B506" s="26" t="str">
        <ns0:v>FG_029</ns0:v>
      </ns0:c>
      <ns0:c r="C506" s="26" t="str">
        <ns0:v>T11</ns0:v>
      </ns0:c>
      <ns0:c r="D506" s="26" t="str">
        <ns0:v>DERIVADO</ns0:v>
      </ns0:c>
      <ns0:c r="E506" s="26" t="str">
        <ns0:v>Normalización temática v1.0</ns0:v>
      </ns0:c>
      <ns0:c r="F506" s="26" t="str">
        <ns0:v>Alta</ns0:v>
      </ns0:c>
      <ns0:c r="G506" s="26" t="str">
        <ns0:v>Focus group: Área III — Innovación y sostenibilidad — Brecha</ns0:v>
      </ns0:c>
    </ns0:row>
    <ns0:row r="507">
      <ns0:c r="A507" s="26" t="str">
        <ns0:v>TM_00506</ns0:v>
      </ns0:c>
      <ns0:c r="B507" s="26" t="str">
        <ns0:v>FG_030</ns0:v>
      </ns0:c>
      <ns0:c r="C507" s="26" t="str">
        <ns0:v>T05</ns0:v>
      </ns0:c>
      <ns0:c r="D507" s="26" t="str">
        <ns0:v>DERIVADO</ns0:v>
      </ns0:c>
      <ns0:c r="E507" s="26" t="str">
        <ns0:v>Normalización temática v1.0</ns0:v>
      </ns0:c>
      <ns0:c r="F507" s="26" t="str">
        <ns0:v>Alta</ns0:v>
      </ns0:c>
      <ns0:c r="G507" s="26" t="str">
        <ns0:v>Focus group: Área III — Innovación y sostenibilidad — Brecha</ns0:v>
      </ns0:c>
    </ns0:row>
    <ns0:row r="508">
      <ns0:c r="A508" s="26" t="str">
        <ns0:v>TM_00507</ns0:v>
      </ns0:c>
      <ns0:c r="B508" s="26" t="str">
        <ns0:v>FG_030</ns0:v>
      </ns0:c>
      <ns0:c r="C508" s="26" t="str">
        <ns0:v>T06</ns0:v>
      </ns0:c>
      <ns0:c r="D508" s="26" t="str">
        <ns0:v>DERIVADO</ns0:v>
      </ns0:c>
      <ns0:c r="E508" s="26" t="str">
        <ns0:v>Normalización temática v1.0</ns0:v>
      </ns0:c>
      <ns0:c r="F508" s="26" t="str">
        <ns0:v>Alta</ns0:v>
      </ns0:c>
      <ns0:c r="G508" s="26" t="str">
        <ns0:v>Focus group: Área III — Innovación y sostenibilidad — Brecha</ns0:v>
      </ns0:c>
    </ns0:row>
    <ns0:row r="509">
      <ns0:c r="A509" s="26" t="str">
        <ns0:v>TM_00508</ns0:v>
      </ns0:c>
      <ns0:c r="B509" s="26" t="str">
        <ns0:v>FG_030</ns0:v>
      </ns0:c>
      <ns0:c r="C509" s="26" t="str">
        <ns0:v>T11</ns0:v>
      </ns0:c>
      <ns0:c r="D509" s="26" t="str">
        <ns0:v>DERIVADO</ns0:v>
      </ns0:c>
      <ns0:c r="E509" s="26" t="str">
        <ns0:v>Normalización temática v1.0</ns0:v>
      </ns0:c>
      <ns0:c r="F509" s="26" t="str">
        <ns0:v>Alta</ns0:v>
      </ns0:c>
      <ns0:c r="G509" s="26" t="str">
        <ns0:v>Focus group: Área III — Innovación y sostenibilidad — Brecha</ns0:v>
      </ns0:c>
    </ns0:row>
    <ns0:row r="510">
      <ns0:c r="A510" s="26" t="str">
        <ns0:v>TM_00509</ns0:v>
      </ns0:c>
      <ns0:c r="B510" s="26" t="str">
        <ns0:v>FG_031</ns0:v>
      </ns0:c>
      <ns0:c r="C510" s="26" t="str">
        <ns0:v>T06</ns0:v>
      </ns0:c>
      <ns0:c r="D510" s="26" t="str">
        <ns0:v>DERIVADO</ns0:v>
      </ns0:c>
      <ns0:c r="E510" s="26" t="str">
        <ns0:v>Normalización temática v1.0</ns0:v>
      </ns0:c>
      <ns0:c r="F510" s="26" t="str">
        <ns0:v>Alta</ns0:v>
      </ns0:c>
      <ns0:c r="G510" s="26" t="str">
        <ns0:v>Focus group: Área III — Innovación y sostenibilidad — Brecha</ns0:v>
      </ns0:c>
    </ns0:row>
    <ns0:row r="511">
      <ns0:c r="A511" s="26" t="str">
        <ns0:v>TM_00510</ns0:v>
      </ns0:c>
      <ns0:c r="B511" s="26" t="str">
        <ns0:v>FG_031</ns0:v>
      </ns0:c>
      <ns0:c r="C511" s="26" t="str">
        <ns0:v>T11</ns0:v>
      </ns0:c>
      <ns0:c r="D511" s="26" t="str">
        <ns0:v>DERIVADO</ns0:v>
      </ns0:c>
      <ns0:c r="E511" s="26" t="str">
        <ns0:v>Normalización temática v1.0</ns0:v>
      </ns0:c>
      <ns0:c r="F511" s="26" t="str">
        <ns0:v>Alta</ns0:v>
      </ns0:c>
      <ns0:c r="G511" s="26" t="str">
        <ns0:v>Focus group: Área III — Innovación y sostenibilidad — Brecha</ns0:v>
      </ns0:c>
    </ns0:row>
    <ns0:row r="512">
      <ns0:c r="A512" s="26" t="str">
        <ns0:v>TM_00511</ns0:v>
      </ns0:c>
      <ns0:c r="B512" s="26" t="str">
        <ns0:v>FG_031</ns0:v>
      </ns0:c>
      <ns0:c r="C512" s="26" t="str">
        <ns0:v>T15</ns0:v>
      </ns0:c>
      <ns0:c r="D512" s="26" t="str">
        <ns0:v>DERIVADO</ns0:v>
      </ns0:c>
      <ns0:c r="E512" s="26" t="str">
        <ns0:v>Normalización temática v1.0</ns0:v>
      </ns0:c>
      <ns0:c r="F512" s="26" t="str">
        <ns0:v>Alta</ns0:v>
      </ns0:c>
      <ns0:c r="G512" s="26" t="str">
        <ns0:v>Focus group: Área III — Innovación y sostenibilidad — Brecha</ns0:v>
      </ns0:c>
    </ns0:row>
    <ns0:row r="513">
      <ns0:c r="A513" s="26" t="str">
        <ns0:v>TM_00512</ns0:v>
      </ns0:c>
      <ns0:c r="B513" s="26" t="str">
        <ns0:v>FG_032</ns0:v>
      </ns0:c>
      <ns0:c r="C513" s="26" t="str">
        <ns0:v>T06</ns0:v>
      </ns0:c>
      <ns0:c r="D513" s="26" t="str">
        <ns0:v>DERIVADO</ns0:v>
      </ns0:c>
      <ns0:c r="E513" s="26" t="str">
        <ns0:v>Normalización temática v1.0</ns0:v>
      </ns0:c>
      <ns0:c r="F513" s="26" t="str">
        <ns0:v>Alta</ns0:v>
      </ns0:c>
      <ns0:c r="G513" s="26" t="str">
        <ns0:v>Focus group: Área III — Innovación y sostenibilidad — Brecha</ns0:v>
      </ns0:c>
    </ns0:row>
    <ns0:row r="514">
      <ns0:c r="A514" s="26" t="str">
        <ns0:v>TM_00513</ns0:v>
      </ns0:c>
      <ns0:c r="B514" s="26" t="str">
        <ns0:v>FG_032</ns0:v>
      </ns0:c>
      <ns0:c r="C514" s="26" t="str">
        <ns0:v>T11</ns0:v>
      </ns0:c>
      <ns0:c r="D514" s="26" t="str">
        <ns0:v>DERIVADO</ns0:v>
      </ns0:c>
      <ns0:c r="E514" s="26" t="str">
        <ns0:v>Normalización temática v1.0</ns0:v>
      </ns0:c>
      <ns0:c r="F514" s="26" t="str">
        <ns0:v>Alta</ns0:v>
      </ns0:c>
      <ns0:c r="G514" s="26" t="str">
        <ns0:v>Focus group: Área III — Innovación y sostenibilidad — Brecha</ns0:v>
      </ns0:c>
    </ns0:row>
    <ns0:row r="515">
      <ns0:c r="A515" s="26" t="str">
        <ns0:v>TM_00514</ns0:v>
      </ns0:c>
      <ns0:c r="B515" s="26" t="str">
        <ns0:v>FG_033</ns0:v>
      </ns0:c>
      <ns0:c r="C515" s="26" t="str">
        <ns0:v>T06</ns0:v>
      </ns0:c>
      <ns0:c r="D515" s="26" t="str">
        <ns0:v>DERIVADO</ns0:v>
      </ns0:c>
      <ns0:c r="E515" s="26" t="str">
        <ns0:v>Normalización temática v1.0</ns0:v>
      </ns0:c>
      <ns0:c r="F515" s="26" t="str">
        <ns0:v>Alta</ns0:v>
      </ns0:c>
      <ns0:c r="G515" s="26" t="str">
        <ns0:v>Focus group: Área III — Innovación y sostenibilidad — Brecha</ns0:v>
      </ns0:c>
    </ns0:row>
    <ns0:row r="516">
      <ns0:c r="A516" s="26" t="str">
        <ns0:v>TM_00515</ns0:v>
      </ns0:c>
      <ns0:c r="B516" s="26" t="str">
        <ns0:v>FG_033</ns0:v>
      </ns0:c>
      <ns0:c r="C516" s="26" t="str">
        <ns0:v>T11</ns0:v>
      </ns0:c>
      <ns0:c r="D516" s="26" t="str">
        <ns0:v>DERIVADO</ns0:v>
      </ns0:c>
      <ns0:c r="E516" s="26" t="str">
        <ns0:v>Normalización temática v1.0</ns0:v>
      </ns0:c>
      <ns0:c r="F516" s="26" t="str">
        <ns0:v>Alta</ns0:v>
      </ns0:c>
      <ns0:c r="G516" s="26" t="str">
        <ns0:v>Focus group: Área III — Innovación y sostenibilidad — Brecha</ns0:v>
      </ns0:c>
    </ns0:row>
    <ns0:row r="517">
      <ns0:c r="A517" s="26" t="str">
        <ns0:v>TM_00516</ns0:v>
      </ns0:c>
      <ns0:c r="B517" s="26" t="str">
        <ns0:v>FG_034</ns0:v>
      </ns0:c>
      <ns0:c r="C517" s="26" t="str">
        <ns0:v>T05</ns0:v>
      </ns0:c>
      <ns0:c r="D517" s="26" t="str">
        <ns0:v>DERIVADO</ns0:v>
      </ns0:c>
      <ns0:c r="E517" s="26" t="str">
        <ns0:v>Normalización temática v1.0</ns0:v>
      </ns0:c>
      <ns0:c r="F517" s="26" t="str">
        <ns0:v>Alta</ns0:v>
      </ns0:c>
      <ns0:c r="G517" s="26" t="str">
        <ns0:v>Focus group: Área III — Innovación y sostenibilidad — Oportunidad</ns0:v>
      </ns0:c>
    </ns0:row>
    <ns0:row r="518">
      <ns0:c r="A518" s="26" t="str">
        <ns0:v>TM_00517</ns0:v>
      </ns0:c>
      <ns0:c r="B518" s="26" t="str">
        <ns0:v>FG_034</ns0:v>
      </ns0:c>
      <ns0:c r="C518" s="26" t="str">
        <ns0:v>T06</ns0:v>
      </ns0:c>
      <ns0:c r="D518" s="26" t="str">
        <ns0:v>DERIVADO</ns0:v>
      </ns0:c>
      <ns0:c r="E518" s="26" t="str">
        <ns0:v>Normalización temática v1.0</ns0:v>
      </ns0:c>
      <ns0:c r="F518" s="26" t="str">
        <ns0:v>Alta</ns0:v>
      </ns0:c>
      <ns0:c r="G518" s="26" t="str">
        <ns0:v>Focus group: Área III — Innovación y sostenibilidad — Oportunidad</ns0:v>
      </ns0:c>
    </ns0:row>
    <ns0:row r="519">
      <ns0:c r="A519" s="26" t="str">
        <ns0:v>TM_00518</ns0:v>
      </ns0:c>
      <ns0:c r="B519" s="26" t="str">
        <ns0:v>FG_034</ns0:v>
      </ns0:c>
      <ns0:c r="C519" s="26" t="str">
        <ns0:v>T11</ns0:v>
      </ns0:c>
      <ns0:c r="D519" s="26" t="str">
        <ns0:v>DERIVADO</ns0:v>
      </ns0:c>
      <ns0:c r="E519" s="26" t="str">
        <ns0:v>Normalización temática v1.0</ns0:v>
      </ns0:c>
      <ns0:c r="F519" s="26" t="str">
        <ns0:v>Alta</ns0:v>
      </ns0:c>
      <ns0:c r="G519" s="26" t="str">
        <ns0:v>Focus group: Área III — Innovación y sostenibilidad — Oportunidad</ns0:v>
      </ns0:c>
    </ns0:row>
    <ns0:row r="520">
      <ns0:c r="A520" s="26" t="str">
        <ns0:v>TM_00519</ns0:v>
      </ns0:c>
      <ns0:c r="B520" s="26" t="str">
        <ns0:v>FG_035</ns0:v>
      </ns0:c>
      <ns0:c r="C520" s="26" t="str">
        <ns0:v>T03</ns0:v>
      </ns0:c>
      <ns0:c r="D520" s="26" t="str">
        <ns0:v>DERIVADO</ns0:v>
      </ns0:c>
      <ns0:c r="E520" s="26" t="str">
        <ns0:v>Normalización temática v1.0</ns0:v>
      </ns0:c>
      <ns0:c r="F520" s="26" t="str">
        <ns0:v>Alta</ns0:v>
      </ns0:c>
      <ns0:c r="G520" s="26" t="str">
        <ns0:v>Focus group: Área III — Innovación y sostenibilidad — Importancia</ns0:v>
      </ns0:c>
    </ns0:row>
    <ns0:row r="521">
      <ns0:c r="A521" s="26" t="str">
        <ns0:v>TM_00520</ns0:v>
      </ns0:c>
      <ns0:c r="B521" s="26" t="str">
        <ns0:v>FG_035</ns0:v>
      </ns0:c>
      <ns0:c r="C521" s="26" t="str">
        <ns0:v>T06</ns0:v>
      </ns0:c>
      <ns0:c r="D521" s="26" t="str">
        <ns0:v>DERIVADO</ns0:v>
      </ns0:c>
      <ns0:c r="E521" s="26" t="str">
        <ns0:v>Normalización temática v1.0</ns0:v>
      </ns0:c>
      <ns0:c r="F521" s="26" t="str">
        <ns0:v>Alta</ns0:v>
      </ns0:c>
      <ns0:c r="G521" s="26" t="str">
        <ns0:v>Focus group: Área III — Innovación y sostenibilidad — Importancia</ns0:v>
      </ns0:c>
    </ns0:row>
    <ns0:row r="522">
      <ns0:c r="A522" s="26" t="str">
        <ns0:v>TM_00521</ns0:v>
      </ns0:c>
      <ns0:c r="B522" s="26" t="str">
        <ns0:v>FG_035</ns0:v>
      </ns0:c>
      <ns0:c r="C522" s="26" t="str">
        <ns0:v>T10</ns0:v>
      </ns0:c>
      <ns0:c r="D522" s="26" t="str">
        <ns0:v>DERIVADO</ns0:v>
      </ns0:c>
      <ns0:c r="E522" s="26" t="str">
        <ns0:v>Normalización temática v1.0</ns0:v>
      </ns0:c>
      <ns0:c r="F522" s="26" t="str">
        <ns0:v>Alta</ns0:v>
      </ns0:c>
      <ns0:c r="G522" s="26" t="str">
        <ns0:v>Focus group: Área III — Innovación y sostenibilidad — Importancia</ns0:v>
      </ns0:c>
    </ns0:row>
    <ns0:row r="523">
      <ns0:c r="A523" s="26" t="str">
        <ns0:v>TM_00522</ns0:v>
      </ns0:c>
      <ns0:c r="B523" s="26" t="str">
        <ns0:v>FG_035</ns0:v>
      </ns0:c>
      <ns0:c r="C523" s="26" t="str">
        <ns0:v>T11</ns0:v>
      </ns0:c>
      <ns0:c r="D523" s="26" t="str">
        <ns0:v>DERIVADO</ns0:v>
      </ns0:c>
      <ns0:c r="E523" s="26" t="str">
        <ns0:v>Normalización temática v1.0</ns0:v>
      </ns0:c>
      <ns0:c r="F523" s="26" t="str">
        <ns0:v>Alta</ns0:v>
      </ns0:c>
      <ns0:c r="G523" s="26" t="str">
        <ns0:v>Focus group: Área III — Innovación y sostenibilidad — Importancia</ns0:v>
      </ns0:c>
    </ns0:row>
    <ns0:row r="524">
      <ns0:c r="A524" s="26" t="str">
        <ns0:v>TM_00523</ns0:v>
      </ns0:c>
      <ns0:c r="B524" s="26" t="str">
        <ns0:v>FG_036</ns0:v>
      </ns0:c>
      <ns0:c r="C524" s="26" t="str">
        <ns0:v>T01</ns0:v>
      </ns0:c>
      <ns0:c r="D524" s="26" t="str">
        <ns0:v>DERIVADO</ns0:v>
      </ns0:c>
      <ns0:c r="E524" s="26" t="str">
        <ns0:v>Normalización temática v1.0</ns0:v>
      </ns0:c>
      <ns0:c r="F524" s="26" t="str">
        <ns0:v>Alta</ns0:v>
      </ns0:c>
      <ns0:c r="G524" s="26" t="str">
        <ns0:v>Focus group: Área IV — Pertinencia curricular — Fortaleza</ns0:v>
      </ns0:c>
    </ns0:row>
    <ns0:row r="525">
      <ns0:c r="A525" s="26" t="str">
        <ns0:v>TM_00524</ns0:v>
      </ns0:c>
      <ns0:c r="B525" s="26" t="str">
        <ns0:v>FG_036</ns0:v>
      </ns0:c>
      <ns0:c r="C525" s="26" t="str">
        <ns0:v>T10</ns0:v>
      </ns0:c>
      <ns0:c r="D525" s="26" t="str">
        <ns0:v>DERIVADO</ns0:v>
      </ns0:c>
      <ns0:c r="E525" s="26" t="str">
        <ns0:v>Normalización temática v1.0</ns0:v>
      </ns0:c>
      <ns0:c r="F525" s="26" t="str">
        <ns0:v>Alta</ns0:v>
      </ns0:c>
      <ns0:c r="G525" s="26" t="str">
        <ns0:v>Focus group: Área IV — Pertinencia curricular — Fortaleza</ns0:v>
      </ns0:c>
    </ns0:row>
    <ns0:row r="526">
      <ns0:c r="A526" s="26" t="str">
        <ns0:v>TM_00525</ns0:v>
      </ns0:c>
      <ns0:c r="B526" s="26" t="str">
        <ns0:v>FG_037</ns0:v>
      </ns0:c>
      <ns0:c r="C526" s="26" t="str">
        <ns0:v>T09</ns0:v>
      </ns0:c>
      <ns0:c r="D526" s="26" t="str">
        <ns0:v>DERIVADO</ns0:v>
      </ns0:c>
      <ns0:c r="E526" s="26" t="str">
        <ns0:v>Normalización temática v1.0</ns0:v>
      </ns0:c>
      <ns0:c r="F526" s="26" t="str">
        <ns0:v>Alta</ns0:v>
      </ns0:c>
      <ns0:c r="G526" s="26" t="str">
        <ns0:v>Focus group: Área IV — Pertinencia curricular — Sugerencia de nueva área</ns0:v>
      </ns0:c>
    </ns0:row>
    <ns0:row r="527">
      <ns0:c r="A527" s="26" t="str">
        <ns0:v>TM_00526</ns0:v>
      </ns0:c>
      <ns0:c r="B527" s="26" t="str">
        <ns0:v>FG_038</ns0:v>
      </ns0:c>
      <ns0:c r="C527" s="26" t="str">
        <ns0:v>T08</ns0:v>
      </ns0:c>
      <ns0:c r="D527" s="26" t="str">
        <ns0:v>DERIVADO</ns0:v>
      </ns0:c>
      <ns0:c r="E527" s="26" t="str">
        <ns0:v>Normalización temática v1.0</ns0:v>
      </ns0:c>
      <ns0:c r="F527" s="26" t="str">
        <ns0:v>Alta</ns0:v>
      </ns0:c>
      <ns0:c r="G527" s="26" t="str">
        <ns0:v>Focus group: Área IV — Pertinencia curricular — Sugerencia de nueva área</ns0:v>
      </ns0:c>
    </ns0:row>
    <ns0:row r="528">
      <ns0:c r="A528" s="26" t="str">
        <ns0:v>TM_00527</ns0:v>
      </ns0:c>
      <ns0:c r="B528" s="26" t="str">
        <ns0:v>FG_040</ns0:v>
      </ns0:c>
      <ns0:c r="C528" s="26" t="str">
        <ns0:v>T03</ns0:v>
      </ns0:c>
      <ns0:c r="D528" s="26" t="str">
        <ns0:v>DERIVADO</ns0:v>
      </ns0:c>
      <ns0:c r="E528" s="26" t="str">
        <ns0:v>Normalización temática v1.0</ns0:v>
      </ns0:c>
      <ns0:c r="F528" s="26" t="str">
        <ns0:v>Alta</ns0:v>
      </ns0:c>
      <ns0:c r="G528" s="26" t="str">
        <ns0:v>Focus group: Área IV — Pertinencia curricular — Sugerencia de nueva área</ns0:v>
      </ns0:c>
    </ns0:row>
    <ns0:row r="529">
      <ns0:c r="A529" s="26" t="str">
        <ns0:v>TM_00528</ns0:v>
      </ns0:c>
      <ns0:c r="B529" s="26" t="str">
        <ns0:v>FG_040</ns0:v>
      </ns0:c>
      <ns0:c r="C529" s="26" t="str">
        <ns0:v>T05</ns0:v>
      </ns0:c>
      <ns0:c r="D529" s="26" t="str">
        <ns0:v>DERIVADO</ns0:v>
      </ns0:c>
      <ns0:c r="E529" s="26" t="str">
        <ns0:v>Normalización temática v1.0</ns0:v>
      </ns0:c>
      <ns0:c r="F529" s="26" t="str">
        <ns0:v>Alta</ns0:v>
      </ns0:c>
      <ns0:c r="G529" s="26" t="str">
        <ns0:v>Focus group: Área IV — Pertinencia curricular — Sugerencia de nueva área</ns0:v>
      </ns0:c>
    </ns0:row>
    <ns0:row r="530">
      <ns0:c r="A530" s="26" t="str">
        <ns0:v>TM_00529</ns0:v>
      </ns0:c>
      <ns0:c r="B530" s="26" t="str">
        <ns0:v>FG_041</ns0:v>
      </ns0:c>
      <ns0:c r="C530" s="26" t="str">
        <ns0:v>T06</ns0:v>
      </ns0:c>
      <ns0:c r="D530" s="26" t="str">
        <ns0:v>DERIVADO</ns0:v>
      </ns0:c>
      <ns0:c r="E530" s="26" t="str">
        <ns0:v>Normalización temática v1.0</ns0:v>
      </ns0:c>
      <ns0:c r="F530" s="26" t="str">
        <ns0:v>Alta</ns0:v>
      </ns0:c>
      <ns0:c r="G530" s="26" t="str">
        <ns0:v>Focus group: Área IV — Pertinencia curricular — Sugerencia de nueva área</ns0:v>
      </ns0:c>
    </ns0:row>
    <ns0:row r="531">
      <ns0:c r="A531" s="26" t="str">
        <ns0:v>TM_00530</ns0:v>
      </ns0:c>
      <ns0:c r="B531" s="26" t="str">
        <ns0:v>FG_041</ns0:v>
      </ns0:c>
      <ns0:c r="C531" s="26" t="str">
        <ns0:v>T16</ns0:v>
      </ns0:c>
      <ns0:c r="D531" s="26" t="str">
        <ns0:v>DERIVADO</ns0:v>
      </ns0:c>
      <ns0:c r="E531" s="26" t="str">
        <ns0:v>Normalización temática v1.0</ns0:v>
      </ns0:c>
      <ns0:c r="F531" s="26" t="str">
        <ns0:v>Alta</ns0:v>
      </ns0:c>
      <ns0:c r="G531" s="26" t="str">
        <ns0:v>Focus group: Área IV — Pertinencia curricular — Sugerencia de nueva área</ns0:v>
      </ns0:c>
    </ns0:row>
    <ns0:row r="532">
      <ns0:c r="A532" s="26" t="str">
        <ns0:v>TM_00531</ns0:v>
      </ns0:c>
      <ns0:c r="B532" s="26" t="str">
        <ns0:v>FG_042</ns0:v>
      </ns0:c>
      <ns0:c r="C532" s="26" t="str">
        <ns0:v>T01</ns0:v>
      </ns0:c>
      <ns0:c r="D532" s="26" t="str">
        <ns0:v>DERIVADO</ns0:v>
      </ns0:c>
      <ns0:c r="E532" s="26" t="str">
        <ns0:v>Normalización temática v1.0</ns0:v>
      </ns0:c>
      <ns0:c r="F532" s="26" t="str">
        <ns0:v>Alta</ns0:v>
      </ns0:c>
      <ns0:c r="G532" s="26" t="str">
        <ns0:v>Focus group: Área V — Relación universidad-empresa — Fortaleza</ns0:v>
      </ns0:c>
    </ns0:row>
    <ns0:row r="533">
      <ns0:c r="A533" s="26" t="str">
        <ns0:v>TM_00532</ns0:v>
      </ns0:c>
      <ns0:c r="B533" s="26" t="str">
        <ns0:v>FG_042</ns0:v>
      </ns0:c>
      <ns0:c r="C533" s="26" t="str">
        <ns0:v>T10</ns0:v>
      </ns0:c>
      <ns0:c r="D533" s="26" t="str">
        <ns0:v>DERIVADO</ns0:v>
      </ns0:c>
      <ns0:c r="E533" s="26" t="str">
        <ns0:v>Normalización temática v1.0</ns0:v>
      </ns0:c>
      <ns0:c r="F533" s="26" t="str">
        <ns0:v>Alta</ns0:v>
      </ns0:c>
      <ns0:c r="G533" s="26" t="str">
        <ns0:v>Focus group: Área V — Relación universidad-empresa — Fortaleza</ns0:v>
      </ns0:c>
    </ns0:row>
    <ns0:row r="534">
      <ns0:c r="A534" s="26" t="str">
        <ns0:v>TM_00533</ns0:v>
      </ns0:c>
      <ns0:c r="B534" s="26" t="str">
        <ns0:v>FG_042</ns0:v>
      </ns0:c>
      <ns0:c r="C534" s="26" t="str">
        <ns0:v>T15</ns0:v>
      </ns0:c>
      <ns0:c r="D534" s="26" t="str">
        <ns0:v>DERIVADO</ns0:v>
      </ns0:c>
      <ns0:c r="E534" s="26" t="str">
        <ns0:v>Normalización temática v1.0</ns0:v>
      </ns0:c>
      <ns0:c r="F534" s="26" t="str">
        <ns0:v>Alta</ns0:v>
      </ns0:c>
      <ns0:c r="G534" s="26" t="str">
        <ns0:v>Focus group: Área V — Relación universidad-empresa — Fortaleza</ns0:v>
      </ns0:c>
    </ns0:row>
    <ns0:row r="535">
      <ns0:c r="A535" s="26" t="str">
        <ns0:v>TM_00534</ns0:v>
      </ns0:c>
      <ns0:c r="B535" s="26" t="str">
        <ns0:v>FG_043</ns0:v>
      </ns0:c>
      <ns0:c r="C535" s="26" t="str">
        <ns0:v>T10</ns0:v>
      </ns0:c>
      <ns0:c r="D535" s="26" t="str">
        <ns0:v>DERIVADO</ns0:v>
      </ns0:c>
      <ns0:c r="E535" s="26" t="str">
        <ns0:v>Normalización temática v1.0</ns0:v>
      </ns0:c>
      <ns0:c r="F535" s="26" t="str">
        <ns0:v>Alta</ns0:v>
      </ns0:c>
      <ns0:c r="G535" s="26" t="str">
        <ns0:v>Focus group: Área V — Relación universidad-empresa — Brecha</ns0:v>
      </ns0:c>
    </ns0:row>
    <ns0:row r="536">
      <ns0:c r="A536" s="26" t="str">
        <ns0:v>TM_00535</ns0:v>
      </ns0:c>
      <ns0:c r="B536" s="26" t="str">
        <ns0:v>FG_044</ns0:v>
      </ns0:c>
      <ns0:c r="C536" s="26" t="str">
        <ns0:v>T10</ns0:v>
      </ns0:c>
      <ns0:c r="D536" s="26" t="str">
        <ns0:v>DERIVADO</ns0:v>
      </ns0:c>
      <ns0:c r="E536" s="26" t="str">
        <ns0:v>Normalización temática v1.0</ns0:v>
      </ns0:c>
      <ns0:c r="F536" s="26" t="str">
        <ns0:v>Alta</ns0:v>
      </ns0:c>
      <ns0:c r="G536" s="26" t="str">
        <ns0:v>Focus group: Área V — Relación universidad-empresa — Brecha</ns0:v>
      </ns0:c>
    </ns0:row>
    <ns0:row r="537">
      <ns0:c r="A537" s="26" t="str">
        <ns0:v>TM_00536</ns0:v>
      </ns0:c>
      <ns0:c r="B537" s="26" t="str">
        <ns0:v>FG_044</ns0:v>
      </ns0:c>
      <ns0:c r="C537" s="26" t="str">
        <ns0:v>T15</ns0:v>
      </ns0:c>
      <ns0:c r="D537" s="26" t="str">
        <ns0:v>DERIVADO</ns0:v>
      </ns0:c>
      <ns0:c r="E537" s="26" t="str">
        <ns0:v>Normalización temática v1.0</ns0:v>
      </ns0:c>
      <ns0:c r="F537" s="26" t="str">
        <ns0:v>Alta</ns0:v>
      </ns0:c>
      <ns0:c r="G537" s="26" t="str">
        <ns0:v>Focus group: Área V — Relación universidad-empresa — Brecha</ns0:v>
      </ns0:c>
    </ns0:row>
    <ns0:row r="538">
      <ns0:c r="A538" s="26" t="str">
        <ns0:v>TM_00537</ns0:v>
      </ns0:c>
      <ns0:c r="B538" s="26" t="str">
        <ns0:v>FG_045</ns0:v>
      </ns0:c>
      <ns0:c r="C538" s="26" t="str">
        <ns0:v>T07</ns0:v>
      </ns0:c>
      <ns0:c r="D538" s="26" t="str">
        <ns0:v>DERIVADO</ns0:v>
      </ns0:c>
      <ns0:c r="E538" s="26" t="str">
        <ns0:v>Normalización temática v1.0</ns0:v>
      </ns0:c>
      <ns0:c r="F538" s="26" t="str">
        <ns0:v>Alta</ns0:v>
      </ns0:c>
      <ns0:c r="G538" s="26" t="str">
        <ns0:v>Focus group: Área V — Relación universidad-empresa — Brecha</ns0:v>
      </ns0:c>
    </ns0:row>
    <ns0:row r="539">
      <ns0:c r="A539" s="26" t="str">
        <ns0:v>TM_00538</ns0:v>
      </ns0:c>
      <ns0:c r="B539" s="26" t="str">
        <ns0:v>FG_045</ns0:v>
      </ns0:c>
      <ns0:c r="C539" s="26" t="str">
        <ns0:v>T10</ns0:v>
      </ns0:c>
      <ns0:c r="D539" s="26" t="str">
        <ns0:v>DERIVADO</ns0:v>
      </ns0:c>
      <ns0:c r="E539" s="26" t="str">
        <ns0:v>Normalización temática v1.0</ns0:v>
      </ns0:c>
      <ns0:c r="F539" s="26" t="str">
        <ns0:v>Alta</ns0:v>
      </ns0:c>
      <ns0:c r="G539" s="26" t="str">
        <ns0:v>Focus group: Área V — Relación universidad-empresa — Brecha</ns0:v>
      </ns0:c>
    </ns0:row>
    <ns0:row r="540">
      <ns0:c r="A540" s="26" t="str">
        <ns0:v>TM_00539</ns0:v>
      </ns0:c>
      <ns0:c r="B540" s="26" t="str">
        <ns0:v>FG_046</ns0:v>
      </ns0:c>
      <ns0:c r="C540" s="26" t="str">
        <ns0:v>T10</ns0:v>
      </ns0:c>
      <ns0:c r="D540" s="26" t="str">
        <ns0:v>DERIVADO</ns0:v>
      </ns0:c>
      <ns0:c r="E540" s="26" t="str">
        <ns0:v>Normalización temática v1.0</ns0:v>
      </ns0:c>
      <ns0:c r="F540" s="26" t="str">
        <ns0:v>Alta</ns0:v>
      </ns0:c>
      <ns0:c r="G540" s="26" t="str">
        <ns0:v>Focus group: Área V — Relación universidad-empresa — Estrategia propuesta</ns0:v>
      </ns0:c>
    </ns0:row>
    <ns0:row r="541">
      <ns0:c r="A541" s="26" t="str">
        <ns0:v>TM_00540</ns0:v>
      </ns0:c>
      <ns0:c r="B541" s="26" t="str">
        <ns0:v>FG_047</ns0:v>
      </ns0:c>
      <ns0:c r="C541" s="26" t="str">
        <ns0:v>T10</ns0:v>
      </ns0:c>
      <ns0:c r="D541" s="26" t="str">
        <ns0:v>DERIVADO</ns0:v>
      </ns0:c>
      <ns0:c r="E541" s="26" t="str">
        <ns0:v>Normalización temática v1.0</ns0:v>
      </ns0:c>
      <ns0:c r="F541" s="26" t="str">
        <ns0:v>Alta</ns0:v>
      </ns0:c>
      <ns0:c r="G541" s="26" t="str">
        <ns0:v>Focus group: Área V — Relación universidad-empresa — Estrategia propuesta</ns0:v>
      </ns0:c>
    </ns0:row>
    <ns0:row r="542">
      <ns0:c r="A542" s="26" t="str">
        <ns0:v>TM_00541</ns0:v>
      </ns0:c>
      <ns0:c r="B542" s="26" t="str">
        <ns0:v>FG_048</ns0:v>
      </ns0:c>
      <ns0:c r="C542" s="26" t="str">
        <ns0:v>T10</ns0:v>
      </ns0:c>
      <ns0:c r="D542" s="26" t="str">
        <ns0:v>DERIVADO</ns0:v>
      </ns0:c>
      <ns0:c r="E542" s="26" t="str">
        <ns0:v>Normalización temática v1.0</ns0:v>
      </ns0:c>
      <ns0:c r="F542" s="26" t="str">
        <ns0:v>Alta</ns0:v>
      </ns0:c>
      <ns0:c r="G542" s="26" t="str">
        <ns0:v>Focus group: Área V — Relación universidad-empresa — Estrategia propuesta</ns0:v>
      </ns0:c>
    </ns0:row>
    <ns0:row r="543">
      <ns0:c r="A543" s="26" t="str">
        <ns0:v>TM_00542</ns0:v>
      </ns0:c>
      <ns0:c r="B543" s="26" t="str">
        <ns0:v>FG_049</ns0:v>
      </ns0:c>
      <ns0:c r="C543" s="26" t="str">
        <ns0:v>T10</ns0:v>
      </ns0:c>
      <ns0:c r="D543" s="26" t="str">
        <ns0:v>DERIVADO</ns0:v>
      </ns0:c>
      <ns0:c r="E543" s="26" t="str">
        <ns0:v>Normalización temática v1.0</ns0:v>
      </ns0:c>
      <ns0:c r="F543" s="26" t="str">
        <ns0:v>Alta</ns0:v>
      </ns0:c>
      <ns0:c r="G543" s="26" t="str">
        <ns0:v>Focus group: Área V — Relación universidad-empresa — Estrategia propuesta</ns0:v>
      </ns0:c>
    </ns0:row>
    <ns0:row r="544">
      <ns0:c r="A544" s="26" t="str">
        <ns0:v>TM_00543</ns0:v>
      </ns0:c>
      <ns0:c r="B544" s="26" t="str">
        <ns0:v>FG_050</ns0:v>
      </ns0:c>
      <ns0:c r="C544" s="26" t="str">
        <ns0:v>T07</ns0:v>
      </ns0:c>
      <ns0:c r="D544" s="26" t="str">
        <ns0:v>DERIVADO</ns0:v>
      </ns0:c>
      <ns0:c r="E544" s="26" t="str">
        <ns0:v>Normalización temática v1.0</ns0:v>
      </ns0:c>
      <ns0:c r="F544" s="26" t="str">
        <ns0:v>Alta</ns0:v>
      </ns0:c>
      <ns0:c r="G544" s="26" t="str">
        <ns0:v>Focus group: Área V — Relación universidad-empresa — Estrategia propuesta</ns0:v>
      </ns0:c>
    </ns0:row>
    <ns0:row r="545">
      <ns0:c r="A545" s="26" t="str">
        <ns0:v>TM_00544</ns0:v>
      </ns0:c>
      <ns0:c r="B545" s="26" t="str">
        <ns0:v>FG_050</ns0:v>
      </ns0:c>
      <ns0:c r="C545" s="26" t="str">
        <ns0:v>T10</ns0:v>
      </ns0:c>
      <ns0:c r="D545" s="26" t="str">
        <ns0:v>DERIVADO</ns0:v>
      </ns0:c>
      <ns0:c r="E545" s="26" t="str">
        <ns0:v>Normalización temática v1.0</ns0:v>
      </ns0:c>
      <ns0:c r="F545" s="26" t="str">
        <ns0:v>Alta</ns0:v>
      </ns0:c>
      <ns0:c r="G545" s="26" t="str">
        <ns0:v>Focus group: Área V — Relación universidad-empresa — Estrategia propuesta</ns0:v>
      </ns0:c>
    </ns0:row>
    <ns0:row r="546">
      <ns0:c r="A546" s="26" t="str">
        <ns0:v>TM_00545</ns0:v>
      </ns0:c>
      <ns0:c r="B546" s="26" t="str">
        <ns0:v>FG_051</ns0:v>
      </ns0:c>
      <ns0:c r="C546" s="26" t="str">
        <ns0:v>T10</ns0:v>
      </ns0:c>
      <ns0:c r="D546" s="26" t="str">
        <ns0:v>DERIVADO</ns0:v>
      </ns0:c>
      <ns0:c r="E546" s="26" t="str">
        <ns0:v>Normalización temática v1.0</ns0:v>
      </ns0:c>
      <ns0:c r="F546" s="26" t="str">
        <ns0:v>Alta</ns0:v>
      </ns0:c>
      <ns0:c r="G546" s="26" t="str">
        <ns0:v>Focus group: Área V — Relación universidad-empresa — Estrategia propuesta</ns0:v>
      </ns0:c>
    </ns0:row>
    <ns0:row r="547">
      <ns0:c r="A547" s="26" t="str">
        <ns0:v>TM_00546</ns0:v>
      </ns0:c>
      <ns0:c r="B547" s="26" t="str">
        <ns0:v>FG_052</ns0:v>
      </ns0:c>
      <ns0:c r="C547" s="26" t="str">
        <ns0:v>T04</ns0:v>
      </ns0:c>
      <ns0:c r="D547" s="26" t="str">
        <ns0:v>DERIVADO</ns0:v>
      </ns0:c>
      <ns0:c r="E547" s="26" t="str">
        <ns0:v>Normalización temática v1.0</ns0:v>
      </ns0:c>
      <ns0:c r="F547" s="26" t="str">
        <ns0:v>Alta</ns0:v>
      </ns0:c>
      <ns0:c r="G547" s="26" t="str">
        <ns0:v>Focus group: Conclusiones y recomendaciones — Recomendación general</ns0:v>
      </ns0:c>
    </ns0:row>
    <ns0:row r="548">
      <ns0:c r="A548" s="26" t="str">
        <ns0:v>TM_00547</ns0:v>
      </ns0:c>
      <ns0:c r="B548" s="26" t="str">
        <ns0:v>FG_052</ns0:v>
      </ns0:c>
      <ns0:c r="C548" s="26" t="str">
        <ns0:v>T15</ns0:v>
      </ns0:c>
      <ns0:c r="D548" s="26" t="str">
        <ns0:v>DERIVADO</ns0:v>
      </ns0:c>
      <ns0:c r="E548" s="26" t="str">
        <ns0:v>Normalización temática v1.0</ns0:v>
      </ns0:c>
      <ns0:c r="F548" s="26" t="str">
        <ns0:v>Alta</ns0:v>
      </ns0:c>
      <ns0:c r="G548" s="26" t="str">
        <ns0:v>Focus group: Conclusiones y recomendaciones — Recomendación general</ns0:v>
      </ns0:c>
    </ns0:row>
    <ns0:row r="549">
      <ns0:c r="A549" s="26" t="str">
        <ns0:v>TM_00548</ns0:v>
      </ns0:c>
      <ns0:c r="B549" s="26" t="str">
        <ns0:v>FG_053</ns0:v>
      </ns0:c>
      <ns0:c r="C549" s="26" t="str">
        <ns0:v>T07</ns0:v>
      </ns0:c>
      <ns0:c r="D549" s="26" t="str">
        <ns0:v>DERIVADO</ns0:v>
      </ns0:c>
      <ns0:c r="E549" s="26" t="str">
        <ns0:v>Normalización temática v1.0</ns0:v>
      </ns0:c>
      <ns0:c r="F549" s="26" t="str">
        <ns0:v>Alta</ns0:v>
      </ns0:c>
      <ns0:c r="G549" s="26" t="str">
        <ns0:v>Focus group: Conclusiones y recomendaciones — Recomendación general</ns0:v>
      </ns0:c>
    </ns0:row>
    <ns0:row r="550">
      <ns0:c r="A550" s="26" t="str">
        <ns0:v>TM_00549</ns0:v>
      </ns0:c>
      <ns0:c r="B550" s="26" t="str">
        <ns0:v>FG_054</ns0:v>
      </ns0:c>
      <ns0:c r="C550" s="26" t="str">
        <ns0:v>T08</ns0:v>
      </ns0:c>
      <ns0:c r="D550" s="26" t="str">
        <ns0:v>DERIVADO</ns0:v>
      </ns0:c>
      <ns0:c r="E550" s="26" t="str">
        <ns0:v>Normalización temática v1.0</ns0:v>
      </ns0:c>
      <ns0:c r="F550" s="26" t="str">
        <ns0:v>Alta</ns0:v>
      </ns0:c>
      <ns0:c r="G550" s="26" t="str">
        <ns0:v>Focus group: Conclusiones y recomendaciones — Recomendación general</ns0:v>
      </ns0:c>
    </ns0:row>
    <ns0:row r="551">
      <ns0:c r="A551" s="26" t="str">
        <ns0:v>TM_00550</ns0:v>
      </ns0:c>
      <ns0:c r="B551" s="26" t="str">
        <ns0:v>FG_055</ns0:v>
      </ns0:c>
      <ns0:c r="C551" s="26" t="str">
        <ns0:v>T09</ns0:v>
      </ns0:c>
      <ns0:c r="D551" s="26" t="str">
        <ns0:v>DERIVADO</ns0:v>
      </ns0:c>
      <ns0:c r="E551" s="26" t="str">
        <ns0:v>Normalización temática v1.0</ns0:v>
      </ns0:c>
      <ns0:c r="F551" s="26" t="str">
        <ns0:v>Alta</ns0:v>
      </ns0:c>
      <ns0:c r="G551" s="26" t="str">
        <ns0:v>Focus group: Conclusiones y recomendaciones — Recomendación general</ns0:v>
      </ns0:c>
    </ns0:row>
    <ns0:row r="552">
      <ns0:c r="A552" s="26" t="str">
        <ns0:v>TM_00551</ns0:v>
      </ns0:c>
      <ns0:c r="B552" s="26" t="str">
        <ns0:v>FG_056</ns0:v>
      </ns0:c>
      <ns0:c r="C552" s="26" t="str">
        <ns0:v>T05</ns0:v>
      </ns0:c>
      <ns0:c r="D552" s="26" t="str">
        <ns0:v>DERIVADO</ns0:v>
      </ns0:c>
      <ns0:c r="E552" s="26" t="str">
        <ns0:v>Normalización temática v1.0</ns0:v>
      </ns0:c>
      <ns0:c r="F552" s="26" t="str">
        <ns0:v>Alta</ns0:v>
      </ns0:c>
      <ns0:c r="G552" s="26" t="str">
        <ns0:v>Focus group: Conclusiones y recomendaciones — Recomendación general</ns0:v>
      </ns0:c>
    </ns0:row>
    <ns0:row r="553">
      <ns0:c r="A553" s="26" t="str">
        <ns0:v>TM_00552</ns0:v>
      </ns0:c>
      <ns0:c r="B553" s="26" t="str">
        <ns0:v>FG_056</ns0:v>
      </ns0:c>
      <ns0:c r="C553" s="26" t="str">
        <ns0:v>T06</ns0:v>
      </ns0:c>
      <ns0:c r="D553" s="26" t="str">
        <ns0:v>DERIVADO</ns0:v>
      </ns0:c>
      <ns0:c r="E553" s="26" t="str">
        <ns0:v>Normalización temática v1.0</ns0:v>
      </ns0:c>
      <ns0:c r="F553" s="26" t="str">
        <ns0:v>Alta</ns0:v>
      </ns0:c>
      <ns0:c r="G553" s="26" t="str">
        <ns0:v>Focus group: Conclusiones y recomendaciones — Recomendación general</ns0:v>
      </ns0:c>
    </ns0:row>
    <ns0:row r="554">
      <ns0:c r="A554" s="26" t="str">
        <ns0:v>TM_00553</ns0:v>
      </ns0:c>
      <ns0:c r="B554" s="26" t="str">
        <ns0:v>FG_057</ns0:v>
      </ns0:c>
      <ns0:c r="C554" s="26" t="str">
        <ns0:v>T10</ns0:v>
      </ns0:c>
      <ns0:c r="D554" s="26" t="str">
        <ns0:v>DERIVADO</ns0:v>
      </ns0:c>
      <ns0:c r="E554" s="26" t="str">
        <ns0:v>Normalización temática v1.0</ns0:v>
      </ns0:c>
      <ns0:c r="F554" s="26" t="str">
        <ns0:v>Alta</ns0:v>
      </ns0:c>
      <ns0:c r="G554" s="26" t="str">
        <ns0:v>Focus group: Conclusiones y recomendaciones — Recomendación general</ns0:v>
      </ns0:c>
    </ns0:row>
    <ns0:row r="555">
      <ns0:c r="A555" s="26" t="str">
        <ns0:v>TM_00554</ns0:v>
      </ns0:c>
      <ns0:c r="B555" s="26" t="str">
        <ns0:v>FG_058</ns0:v>
      </ns0:c>
      <ns0:c r="C555" s="26" t="str">
        <ns0:v>T10</ns0:v>
      </ns0:c>
      <ns0:c r="D555" s="26" t="str">
        <ns0:v>DERIVADO</ns0:v>
      </ns0:c>
      <ns0:c r="E555" s="26" t="str">
        <ns0:v>Normalización temática v1.0</ns0:v>
      </ns0:c>
      <ns0:c r="F555" s="26" t="str">
        <ns0:v>Alta</ns0:v>
      </ns0:c>
      <ns0:c r="G555" s="26" t="str">
        <ns0:v>Focus group: Conclusiones y recomendaciones — Recomendación general</ns0:v>
      </ns0:c>
    </ns0:row>
    <ns0:row r="556">
      <ns0:c r="A556" s="26" t="str">
        <ns0:v>TM_00555</ns0:v>
      </ns0:c>
      <ns0:c r="B556" s="26" t="str">
        <ns0:v>FG_NPS_Q04</ns0:v>
      </ns0:c>
      <ns0:c r="C556" s="26" t="str">
        <ns0:v>T01</ns0:v>
      </ns0:c>
      <ns0:c r="D556" s="26" t="str">
        <ns0:v>DERIVADO</ns0:v>
      </ns0:c>
      <ns0:c r="E556" s="26" t="str">
        <ns0:v>Normalización temática v1.0</ns0:v>
      </ns0:c>
      <ns0:c r="F556" s="26" t="str">
        <ns0:v>Alta</ns0:v>
      </ns0:c>
      <ns0:c r="G556" s="26" t="str">
        <ns0:v>NPS de Área I</ns0:v>
      </ns0:c>
    </ns0:row>
    <ns0:row r="557">
      <ns0:c r="A557" s="26" t="str">
        <ns0:v>TM_00556</ns0:v>
      </ns0:c>
      <ns0:c r="B557" s="26" t="str">
        <ns0:v>FG_NPS_Q04</ns0:v>
      </ns0:c>
      <ns0:c r="C557" s="26" t="str">
        <ns0:v>T07</ns0:v>
      </ns0:c>
      <ns0:c r="D557" s="26" t="str">
        <ns0:v>DERIVADO</ns0:v>
      </ns0:c>
      <ns0:c r="E557" s="26" t="str">
        <ns0:v>Normalización temática v1.0</ns0:v>
      </ns0:c>
      <ns0:c r="F557" s="26" t="str">
        <ns0:v>Alta</ns0:v>
      </ns0:c>
      <ns0:c r="G557" s="26" t="str">
        <ns0:v>NPS de Área I</ns0:v>
      </ns0:c>
    </ns0:row>
    <ns0:row r="558">
      <ns0:c r="A558" s="26" t="str">
        <ns0:v>TM_00557</ns0:v>
      </ns0:c>
      <ns0:c r="B558" s="26" t="str">
        <ns0:v>FG_NPS_Q05</ns0:v>
      </ns0:c>
      <ns0:c r="C558" s="26" t="str">
        <ns0:v>T01</ns0:v>
      </ns0:c>
      <ns0:c r="D558" s="26" t="str">
        <ns0:v>DERIVADO</ns0:v>
      </ns0:c>
      <ns0:c r="E558" s="26" t="str">
        <ns0:v>Normalización temática v1.0</ns0:v>
      </ns0:c>
      <ns0:c r="F558" s="26" t="str">
        <ns0:v>Alta</ns0:v>
      </ns0:c>
      <ns0:c r="G558" s="26" t="str">
        <ns0:v>NPS de Área I</ns0:v>
      </ns0:c>
    </ns0:row>
    <ns0:row r="559">
      <ns0:c r="A559" s="26" t="str">
        <ns0:v>TM_00558</ns0:v>
      </ns0:c>
      <ns0:c r="B559" s="26" t="str">
        <ns0:v>FG_NPS_Q05</ns0:v>
      </ns0:c>
      <ns0:c r="C559" s="26" t="str">
        <ns0:v>T07</ns0:v>
      </ns0:c>
      <ns0:c r="D559" s="26" t="str">
        <ns0:v>DERIVADO</ns0:v>
      </ns0:c>
      <ns0:c r="E559" s="26" t="str">
        <ns0:v>Normalización temática v1.0</ns0:v>
      </ns0:c>
      <ns0:c r="F559" s="26" t="str">
        <ns0:v>Alta</ns0:v>
      </ns0:c>
      <ns0:c r="G559" s="26" t="str">
        <ns0:v>NPS de Área I</ns0:v>
      </ns0:c>
    </ns0:row>
    <ns0:row r="560">
      <ns0:c r="A560" s="26" t="str">
        <ns0:v>TM_00559</ns0:v>
      </ns0:c>
      <ns0:c r="B560" s="26" t="str">
        <ns0:v>FG_NPS_A1</ns0:v>
      </ns0:c>
      <ns0:c r="C560" s="26" t="str">
        <ns0:v>T01</ns0:v>
      </ns0:c>
      <ns0:c r="D560" s="26" t="str">
        <ns0:v>DERIVADO</ns0:v>
      </ns0:c>
      <ns0:c r="E560" s="26" t="str">
        <ns0:v>Normalización temática v1.0</ns0:v>
      </ns0:c>
      <ns0:c r="F560" s="26" t="str">
        <ns0:v>Alta</ns0:v>
      </ns0:c>
      <ns0:c r="G560" s="26" t="str">
        <ns0:v>NPS de Área I — Competencias</ns0:v>
      </ns0:c>
    </ns0:row>
    <ns0:row r="561">
      <ns0:c r="A561" s="26" t="str">
        <ns0:v>TM_00560</ns0:v>
      </ns0:c>
      <ns0:c r="B561" s="26" t="str">
        <ns0:v>FG_NPS_A1</ns0:v>
      </ns0:c>
      <ns0:c r="C561" s="26" t="str">
        <ns0:v>T07</ns0:v>
      </ns0:c>
      <ns0:c r="D561" s="26" t="str">
        <ns0:v>DERIVADO</ns0:v>
      </ns0:c>
      <ns0:c r="E561" s="26" t="str">
        <ns0:v>Normalización temática v1.0</ns0:v>
      </ns0:c>
      <ns0:c r="F561" s="26" t="str">
        <ns0:v>Alta</ns0:v>
      </ns0:c>
      <ns0:c r="G561" s="26" t="str">
        <ns0:v>NPS de Área I — Competencias</ns0:v>
      </ns0:c>
    </ns0:row>
    <ns0:row r="562">
      <ns0:c r="A562" s="26" t="str">
        <ns0:v>TM_00561</ns0:v>
      </ns0:c>
      <ns0:c r="B562" s="26" t="str">
        <ns0:v>FG_NPS_Q25</ns0:v>
      </ns0:c>
      <ns0:c r="C562" s="26" t="str">
        <ns0:v>T01</ns0:v>
      </ns0:c>
      <ns0:c r="D562" s="26" t="str">
        <ns0:v>DERIVADO</ns0:v>
      </ns0:c>
      <ns0:c r="E562" s="26" t="str">
        <ns0:v>Normalización temática v1.0</ns0:v>
      </ns0:c>
      <ns0:c r="F562" s="26" t="str">
        <ns0:v>Alta</ns0:v>
      </ns0:c>
      <ns0:c r="G562" s="26" t="str">
        <ns0:v>NPS de Área II</ns0:v>
      </ns0:c>
    </ns0:row>
    <ns0:row r="563">
      <ns0:c r="A563" s="26" t="str">
        <ns0:v>TM_00562</ns0:v>
      </ns0:c>
      <ns0:c r="B563" s="26" t="str">
        <ns0:v>FG_NPS_Q25</ns0:v>
      </ns0:c>
      <ns0:c r="C563" s="26" t="str">
        <ns0:v>T07</ns0:v>
      </ns0:c>
      <ns0:c r="D563" s="26" t="str">
        <ns0:v>DERIVADO</ns0:v>
      </ns0:c>
      <ns0:c r="E563" s="26" t="str">
        <ns0:v>Normalización temática v1.0</ns0:v>
      </ns0:c>
      <ns0:c r="F563" s="26" t="str">
        <ns0:v>Alta</ns0:v>
      </ns0:c>
      <ns0:c r="G563" s="26" t="str">
        <ns0:v>NPS de Área II</ns0:v>
      </ns0:c>
    </ns0:row>
    <ns0:row r="564">
      <ns0:c r="A564" s="26" t="str">
        <ns0:v>TM_00563</ns0:v>
      </ns0:c>
      <ns0:c r="B564" s="26" t="str">
        <ns0:v>FG_NPS_Q26</ns0:v>
      </ns0:c>
      <ns0:c r="C564" s="26" t="str">
        <ns0:v>T01</ns0:v>
      </ns0:c>
      <ns0:c r="D564" s="26" t="str">
        <ns0:v>DERIVADO</ns0:v>
      </ns0:c>
      <ns0:c r="E564" s="26" t="str">
        <ns0:v>Normalización temática v1.0</ns0:v>
      </ns0:c>
      <ns0:c r="F564" s="26" t="str">
        <ns0:v>Alta</ns0:v>
      </ns0:c>
      <ns0:c r="G564" s="26" t="str">
        <ns0:v>NPS de Área II</ns0:v>
      </ns0:c>
    </ns0:row>
    <ns0:row r="565">
      <ns0:c r="A565" s="26" t="str">
        <ns0:v>TM_00564</ns0:v>
      </ns0:c>
      <ns0:c r="B565" s="26" t="str">
        <ns0:v>FG_NPS_Q26</ns0:v>
      </ns0:c>
      <ns0:c r="C565" s="26" t="str">
        <ns0:v>T07</ns0:v>
      </ns0:c>
      <ns0:c r="D565" s="26" t="str">
        <ns0:v>DERIVADO</ns0:v>
      </ns0:c>
      <ns0:c r="E565" s="26" t="str">
        <ns0:v>Normalización temática v1.0</ns0:v>
      </ns0:c>
      <ns0:c r="F565" s="26" t="str">
        <ns0:v>Alta</ns0:v>
      </ns0:c>
      <ns0:c r="G565" s="26" t="str">
        <ns0:v>NPS de Área II</ns0:v>
      </ns0:c>
    </ns0:row>
    <ns0:row r="566">
      <ns0:c r="A566" s="26" t="str">
        <ns0:v>TM_00565</ns0:v>
      </ns0:c>
      <ns0:c r="B566" s="26" t="str">
        <ns0:v>FG_NPS_A2</ns0:v>
      </ns0:c>
      <ns0:c r="C566" s="26" t="str">
        <ns0:v>T01</ns0:v>
      </ns0:c>
      <ns0:c r="D566" s="26" t="str">
        <ns0:v>DERIVADO</ns0:v>
      </ns0:c>
      <ns0:c r="E566" s="26" t="str">
        <ns0:v>Normalización temática v1.0</ns0:v>
      </ns0:c>
      <ns0:c r="F566" s="26" t="str">
        <ns0:v>Alta</ns0:v>
      </ns0:c>
      <ns0:c r="G566" s="26" t="str">
        <ns0:v>NPS de Área II — Desempeño</ns0:v>
      </ns0:c>
    </ns0:row>
    <ns0:row r="567">
      <ns0:c r="A567" s="26" t="str">
        <ns0:v>TM_00566</ns0:v>
      </ns0:c>
      <ns0:c r="B567" s="26" t="str">
        <ns0:v>FG_NPS_A2</ns0:v>
      </ns0:c>
      <ns0:c r="C567" s="26" t="str">
        <ns0:v>T07</ns0:v>
      </ns0:c>
      <ns0:c r="D567" s="26" t="str">
        <ns0:v>DERIVADO</ns0:v>
      </ns0:c>
      <ns0:c r="E567" s="26" t="str">
        <ns0:v>Normalización temática v1.0</ns0:v>
      </ns0:c>
      <ns0:c r="F567" s="26" t="str">
        <ns0:v>Alta</ns0:v>
      </ns0:c>
      <ns0:c r="G567" s="26" t="str">
        <ns0:v>NPS de Área II — Desempeño</ns0:v>
      </ns0:c>
    </ns0:row>
    <ns0:row r="568">
      <ns0:c r="A568" s="26" t="str">
        <ns0:v>TM_00567</ns0:v>
      </ns0:c>
      <ns0:c r="B568" s="26" t="str">
        <ns0:v>FG_NPS_Q33</ns0:v>
      </ns0:c>
      <ns0:c r="C568" s="26" t="str">
        <ns0:v>T01</ns0:v>
      </ns0:c>
      <ns0:c r="D568" s="26" t="str">
        <ns0:v>DERIVADO</ns0:v>
      </ns0:c>
      <ns0:c r="E568" s="26" t="str">
        <ns0:v>Normalización temática v1.0</ns0:v>
      </ns0:c>
      <ns0:c r="F568" s="26" t="str">
        <ns0:v>Alta</ns0:v>
      </ns0:c>
      <ns0:c r="G568" s="26" t="str">
        <ns0:v>NPS de Área III</ns0:v>
      </ns0:c>
    </ns0:row>
    <ns0:row r="569">
      <ns0:c r="A569" s="26" t="str">
        <ns0:v>TM_00568</ns0:v>
      </ns0:c>
      <ns0:c r="B569" s="26" t="str">
        <ns0:v>FG_NPS_Q33</ns0:v>
      </ns0:c>
      <ns0:c r="C569" s="26" t="str">
        <ns0:v>T07</ns0:v>
      </ns0:c>
      <ns0:c r="D569" s="26" t="str">
        <ns0:v>DERIVADO</ns0:v>
      </ns0:c>
      <ns0:c r="E569" s="26" t="str">
        <ns0:v>Normalización temática v1.0</ns0:v>
      </ns0:c>
      <ns0:c r="F569" s="26" t="str">
        <ns0:v>Alta</ns0:v>
      </ns0:c>
      <ns0:c r="G569" s="26" t="str">
        <ns0:v>NPS de Área III</ns0:v>
      </ns0:c>
    </ns0:row>
    <ns0:row r="570">
      <ns0:c r="A570" s="26" t="str">
        <ns0:v>TM_00569</ns0:v>
      </ns0:c>
      <ns0:c r="B570" s="26" t="str">
        <ns0:v>FG_NPS_Q34</ns0:v>
      </ns0:c>
      <ns0:c r="C570" s="26" t="str">
        <ns0:v>T01</ns0:v>
      </ns0:c>
      <ns0:c r="D570" s="26" t="str">
        <ns0:v>DERIVADO</ns0:v>
      </ns0:c>
      <ns0:c r="E570" s="26" t="str">
        <ns0:v>Normalización temática v1.0</ns0:v>
      </ns0:c>
      <ns0:c r="F570" s="26" t="str">
        <ns0:v>Alta</ns0:v>
      </ns0:c>
      <ns0:c r="G570" s="26" t="str">
        <ns0:v>NPS de Área III</ns0:v>
      </ns0:c>
    </ns0:row>
    <ns0:row r="571">
      <ns0:c r="A571" s="26" t="str">
        <ns0:v>TM_00570</ns0:v>
      </ns0:c>
      <ns0:c r="B571" s="26" t="str">
        <ns0:v>FG_NPS_Q34</ns0:v>
      </ns0:c>
      <ns0:c r="C571" s="26" t="str">
        <ns0:v>T07</ns0:v>
      </ns0:c>
      <ns0:c r="D571" s="26" t="str">
        <ns0:v>DERIVADO</ns0:v>
      </ns0:c>
      <ns0:c r="E571" s="26" t="str">
        <ns0:v>Normalización temática v1.0</ns0:v>
      </ns0:c>
      <ns0:c r="F571" s="26" t="str">
        <ns0:v>Alta</ns0:v>
      </ns0:c>
      <ns0:c r="G571" s="26" t="str">
        <ns0:v>NPS de Área III</ns0:v>
      </ns0:c>
    </ns0:row>
    <ns0:row r="572">
      <ns0:c r="A572" s="26" t="str">
        <ns0:v>TM_00571</ns0:v>
      </ns0:c>
      <ns0:c r="B572" s="26" t="str">
        <ns0:v>FG_NPS_A3</ns0:v>
      </ns0:c>
      <ns0:c r="C572" s="26" t="str">
        <ns0:v>T01</ns0:v>
      </ns0:c>
      <ns0:c r="D572" s="26" t="str">
        <ns0:v>DERIVADO</ns0:v>
      </ns0:c>
      <ns0:c r="E572" s="26" t="str">
        <ns0:v>Normalización temática v1.0</ns0:v>
      </ns0:c>
      <ns0:c r="F572" s="26" t="str">
        <ns0:v>Alta</ns0:v>
      </ns0:c>
      <ns0:c r="G572" s="26" t="str">
        <ns0:v>NPS de Área III — Innovación/Sostenibilidad</ns0:v>
      </ns0:c>
    </ns0:row>
    <ns0:row r="573">
      <ns0:c r="A573" s="26" t="str">
        <ns0:v>TM_00572</ns0:v>
      </ns0:c>
      <ns0:c r="B573" s="26" t="str">
        <ns0:v>FG_NPS_A3</ns0:v>
      </ns0:c>
      <ns0:c r="C573" s="26" t="str">
        <ns0:v>T07</ns0:v>
      </ns0:c>
      <ns0:c r="D573" s="26" t="str">
        <ns0:v>DERIVADO</ns0:v>
      </ns0:c>
      <ns0:c r="E573" s="26" t="str">
        <ns0:v>Normalización temática v1.0</ns0:v>
      </ns0:c>
      <ns0:c r="F573" s="26" t="str">
        <ns0:v>Alta</ns0:v>
      </ns0:c>
      <ns0:c r="G573" s="26" t="str">
        <ns0:v>NPS de Área III — Innovación/Sostenibilidad</ns0:v>
      </ns0:c>
    </ns0:row>
    <ns0:row r="574">
      <ns0:c r="A574" s="26" t="str">
        <ns0:v>TM_00573</ns0:v>
      </ns0:c>
      <ns0:c r="B574" s="26" t="str">
        <ns0:v>FG_NPS_Q53</ns0:v>
      </ns0:c>
      <ns0:c r="C574" s="26" t="str">
        <ns0:v>T10</ns0:v>
      </ns0:c>
      <ns0:c r="D574" s="26" t="str">
        <ns0:v>DERIVADO</ns0:v>
      </ns0:c>
      <ns0:c r="E574" s="26" t="str">
        <ns0:v>Normalización temática v1.0</ns0:v>
      </ns0:c>
      <ns0:c r="F574" s="26" t="str">
        <ns0:v>Alta</ns0:v>
      </ns0:c>
      <ns0:c r="G574" s="26" t="str">
        <ns0:v>NPS de Área V</ns0:v>
      </ns0:c>
    </ns0:row>
    <ns0:row r="575">
      <ns0:c r="A575" s="26" t="str">
        <ns0:v>TM_00574</ns0:v>
      </ns0:c>
      <ns0:c r="B575" s="26" t="str">
        <ns0:v>FG_NPS_Q53</ns0:v>
      </ns0:c>
      <ns0:c r="C575" s="26" t="str">
        <ns0:v>T14</ns0:v>
      </ns0:c>
      <ns0:c r="D575" s="26" t="str">
        <ns0:v>DERIVADO</ns0:v>
      </ns0:c>
      <ns0:c r="E575" s="26" t="str">
        <ns0:v>Normalización temática v1.0</ns0:v>
      </ns0:c>
      <ns0:c r="F575" s="26" t="str">
        <ns0:v>Alta</ns0:v>
      </ns0:c>
      <ns0:c r="G575" s="26" t="str">
        <ns0:v>NPS de Área V</ns0:v>
      </ns0:c>
    </ns0:row>
    <ns0:row r="576">
      <ns0:c r="A576" s="26" t="str">
        <ns0:v>TM_00575</ns0:v>
      </ns0:c>
      <ns0:c r="B576" s="26" t="str">
        <ns0:v>FG_NPS_Q54</ns0:v>
      </ns0:c>
      <ns0:c r="C576" s="26" t="str">
        <ns0:v>T10</ns0:v>
      </ns0:c>
      <ns0:c r="D576" s="26" t="str">
        <ns0:v>DERIVADO</ns0:v>
      </ns0:c>
      <ns0:c r="E576" s="26" t="str">
        <ns0:v>Normalización temática v1.0</ns0:v>
      </ns0:c>
      <ns0:c r="F576" s="26" t="str">
        <ns0:v>Alta</ns0:v>
      </ns0:c>
      <ns0:c r="G576" s="26" t="str">
        <ns0:v>NPS de Área V</ns0:v>
      </ns0:c>
    </ns0:row>
    <ns0:row r="577">
      <ns0:c r="A577" s="26" t="str">
        <ns0:v>TM_00576</ns0:v>
      </ns0:c>
      <ns0:c r="B577" s="26" t="str">
        <ns0:v>FG_NPS_Q54</ns0:v>
      </ns0:c>
      <ns0:c r="C577" s="26" t="str">
        <ns0:v>T14</ns0:v>
      </ns0:c>
      <ns0:c r="D577" s="26" t="str">
        <ns0:v>DERIVADO</ns0:v>
      </ns0:c>
      <ns0:c r="E577" s="26" t="str">
        <ns0:v>Normalización temática v1.0</ns0:v>
      </ns0:c>
      <ns0:c r="F577" s="26" t="str">
        <ns0:v>Alta</ns0:v>
      </ns0:c>
      <ns0:c r="G577" s="26" t="str">
        <ns0:v>NPS de Área V</ns0:v>
      </ns0:c>
    </ns0:row>
    <ns0:row r="578">
      <ns0:c r="A578" s="26" t="str">
        <ns0:v>TM_00577</ns0:v>
      </ns0:c>
      <ns0:c r="B578" s="26" t="str">
        <ns0:v>FG_NPS_A5_EXEC</ns0:v>
      </ns0:c>
      <ns0:c r="C578" s="26" t="str">
        <ns0:v>T10</ns0:v>
      </ns0:c>
      <ns0:c r="D578" s="26" t="str">
        <ns0:v>DERIVADO</ns0:v>
      </ns0:c>
      <ns0:c r="E578" s="26" t="str">
        <ns0:v>Normalización temática v1.0</ns0:v>
      </ns0:c>
      <ns0:c r="F578" s="26" t="str">
        <ns0:v>Alta</ns0:v>
      </ns0:c>
      <ns0:c r="G578" s="26" t="str">
        <ns0:v>NPS de Área V — Relación universidad-empresa</ns0:v>
      </ns0:c>
    </ns0:row>
    <ns0:row r="579">
      <ns0:c r="A579" s="26" t="str">
        <ns0:v>TM_00578</ns0:v>
      </ns0:c>
      <ns0:c r="B579" s="26" t="str">
        <ns0:v>FG_NPS_A5_EXEC</ns0:v>
      </ns0:c>
      <ns0:c r="C579" s="26" t="str">
        <ns0:v>T14</ns0:v>
      </ns0:c>
      <ns0:c r="D579" s="26" t="str">
        <ns0:v>DERIVADO</ns0:v>
      </ns0:c>
      <ns0:c r="E579" s="26" t="str">
        <ns0:v>Normalización temática v1.0</ns0:v>
      </ns0:c>
      <ns0:c r="F579" s="26" t="str">
        <ns0:v>Alta</ns0:v>
      </ns0:c>
      <ns0:c r="G579" s="26" t="str">
        <ns0:v>NPS de Área V — Relación universidad-empresa</ns0:v>
      </ns0:c>
    </ns0:row>
    <ns0:row r="580">
      <ns0:c r="A580" s="26" t="str">
        <ns0:v>TM_00579</ns0:v>
      </ns0:c>
      <ns0:c r="B580" s="26" t="str">
        <ns0:v>EV_ML_001</ns0:v>
      </ns0:c>
      <ns0:c r="C580" s="26" t="str">
        <ns0:v>T05</ns0:v>
      </ns0:c>
      <ns0:c r="D580" s="26" t="str">
        <ns0:v>DERIVADO</ns0:v>
      </ns0:c>
      <ns0:c r="E580" s="26" t="str">
        <ns0:v>Regla de palabras clave v1.0</ns0:v>
      </ns0:c>
      <ns0:c r="F580" s="26" t="str">
        <ns0:v>Alta</ns0:v>
      </ns0:c>
      <ns0:c r="G580" s="26" t="str">
        <ns0:v>datos; bases de datos</ns0:v>
      </ns0:c>
    </ns0:row>
    <ns0:row r="581">
      <ns0:c r="A581" s="26" t="str">
        <ns0:v>TM_00580</ns0:v>
      </ns0:c>
      <ns0:c r="B581" s="26" t="str">
        <ns0:v>EV_ML_001</ns0:v>
      </ns0:c>
      <ns0:c r="C581" s="26" t="str">
        <ns0:v>T03</ns0:v>
      </ns0:c>
      <ns0:c r="D581" s="26" t="str">
        <ns0:v>DERIVADO</ns0:v>
      </ns0:c>
      <ns0:c r="E581" s="26" t="str">
        <ns0:v>Regla de palabras clave v1.0</ns0:v>
      </ns0:c>
      <ns0:c r="F581" s="26" t="str">
        <ns0:v>Media</ns0:v>
      </ns0:c>
      <ns0:c r="G581" s="26" t="str">
        <ns0:v>optimización</ns0:v>
      </ns0:c>
    </ns0:row>
    <ns0:row r="582">
      <ns0:c r="A582" s="26" t="str">
        <ns0:v>TM_00581</ns0:v>
      </ns0:c>
      <ns0:c r="B582" s="26" t="str">
        <ns0:v>EV_ML_001</ns0:v>
      </ns0:c>
      <ns0:c r="C582" s="26" t="str">
        <ns0:v>T02</ns0:v>
      </ns0:c>
      <ns0:c r="D582" s="26" t="str">
        <ns0:v>DERIVADO</ns0:v>
      </ns0:c>
      <ns0:c r="E582" s="26" t="str">
        <ns0:v>Regla de palabras clave v1.0</ns0:v>
      </ns0:c>
      <ns0:c r="F582" s="26" t="str">
        <ns0:v>Alta</ns0:v>
      </ns0:c>
      <ns0:c r="G582" s="26" t="str">
        <ns0:v>resolución de problemas; 8d</ns0:v>
      </ns0:c>
    </ns0:row>
    <ns0:row r="583">
      <ns0:c r="A583" s="26" t="str">
        <ns0:v>TM_00582</ns0:v>
      </ns0:c>
      <ns0:c r="B583" s="26" t="str">
        <ns0:v>EV_ML_002</ns0:v>
      </ns0:c>
      <ns0:c r="C583" s="26" t="str">
        <ns0:v>T04</ns0:v>
      </ns0:c>
      <ns0:c r="D583" s="26" t="str">
        <ns0:v>DERIVADO</ns0:v>
      </ns0:c>
      <ns0:c r="E583" s="26" t="str">
        <ns0:v>Regla de palabras clave v1.0</ns0:v>
      </ns0:c>
      <ns0:c r="F583" s="26" t="str">
        <ns0:v>Alta</ns0:v>
      </ns0:c>
      <ns0:c r="G583" s="26" t="str">
        <ns0:v>calidad; inocuidad; haccp; bpm; brcgs; ifs</ns0:v>
      </ns0:c>
    </ns0:row>
    <ns0:row r="584">
      <ns0:c r="A584" s="26" t="str">
        <ns0:v>TM_00583</ns0:v>
      </ns0:c>
      <ns0:c r="B584" s="26" t="str">
        <ns0:v>EV_ML_002</ns0:v>
      </ns0:c>
      <ns0:c r="C584" s="26" t="str">
        <ns0:v>T03</ns0:v>
      </ns0:c>
      <ns0:c r="D584" s="26" t="str">
        <ns0:v>DERIVADO</ns0:v>
      </ns0:c>
      <ns0:c r="E584" s="26" t="str">
        <ns0:v>Regla de palabras clave v1.0</ns0:v>
      </ns0:c>
      <ns0:c r="F584" s="26" t="str">
        <ns0:v>Media</ns0:v>
      </ns0:c>
      <ns0:c r="G584" s="26" t="str">
        <ns0:v>procesos productivos</ns0:v>
      </ns0:c>
    </ns0:row>
    <ns0:row r="585">
      <ns0:c r="A585" s="26" t="str">
        <ns0:v>TM_00584</ns0:v>
      </ns0:c>
      <ns0:c r="B585" s="26" t="str">
        <ns0:v>EV_ML_002</ns0:v>
      </ns0:c>
      <ns0:c r="C585" s="26" t="str">
        <ns0:v>T15</ns0:v>
      </ns0:c>
      <ns0:c r="D585" s="26" t="str">
        <ns0:v>DERIVADO</ns0:v>
      </ns0:c>
      <ns0:c r="E585" s="26" t="str">
        <ns0:v>Regla de palabras clave v1.0</ns0:v>
      </ns0:c>
      <ns0:c r="F585" s="26" t="str">
        <ns0:v>Alta</ns0:v>
      </ns0:c>
      <ns0:c r="G585" s="26" t="str">
        <ns0:v>oferta laboral sector agroindustrial/alimentos</ns0:v>
      </ns0:c>
    </ns0:row>
    <ns0:row r="586">
      <ns0:c r="A586" s="26" t="str">
        <ns0:v>TM_00585</ns0:v>
      </ns0:c>
      <ns0:c r="B586" s="26" t="str">
        <ns0:v>EV_ML_003</ns0:v>
      </ns0:c>
      <ns0:c r="C586" s="26" t="str">
        <ns0:v>T04</ns0:v>
      </ns0:c>
      <ns0:c r="D586" s="26" t="str">
        <ns0:v>DERIVADO</ns0:v>
      </ns0:c>
      <ns0:c r="E586" s="26" t="str">
        <ns0:v>Regla de palabras clave v1.0</ns0:v>
      </ns0:c>
      <ns0:c r="F586" s="26" t="str">
        <ns0:v>Media</ns0:v>
      </ns0:c>
      <ns0:c r="G586" s="26" t="str">
        <ns0:v>calidad</ns0:v>
      </ns0:c>
    </ns0:row>
    <ns0:row r="587">
      <ns0:c r="A587" s="26" t="str">
        <ns0:v>TM_00586</ns0:v>
      </ns0:c>
      <ns0:c r="B587" s="26" t="str">
        <ns0:v>EV_ML_003</ns0:v>
      </ns0:c>
      <ns0:c r="C587" s="26" t="str">
        <ns0:v>T05</ns0:v>
      </ns0:c>
      <ns0:c r="D587" s="26" t="str">
        <ns0:v>DERIVADO</ns0:v>
      </ns0:c>
      <ns0:c r="E587" s="26" t="str">
        <ns0:v>Regla de palabras clave v1.0</ns0:v>
      </ns0:c>
      <ns0:c r="F587" s="26" t="str">
        <ns0:v>Media</ns0:v>
      </ns0:c>
      <ns0:c r="G587" s="26" t="str">
        <ns0:v>power bi</ns0:v>
      </ns0:c>
    </ns0:row>
    <ns0:row r="588">
      <ns0:c r="A588" s="26" t="str">
        <ns0:v>TM_00587</ns0:v>
      </ns0:c>
      <ns0:c r="B588" s="26" t="str">
        <ns0:v>EV_ML_003</ns0:v>
      </ns0:c>
      <ns0:c r="C588" s="26" t="str">
        <ns0:v>T03</ns0:v>
      </ns0:c>
      <ns0:c r="D588" s="26" t="str">
        <ns0:v>DERIVADO</ns0:v>
      </ns0:c>
      <ns0:c r="E588" s="26" t="str">
        <ns0:v>Regla de palabras clave v1.0</ns0:v>
      </ns0:c>
      <ns0:c r="F588" s="26" t="str">
        <ns0:v>Alta</ns0:v>
      </ns0:c>
      <ns0:c r="G588" s="26" t="str">
        <ns0:v>dmaic; smed; tpm; mejora continua; procesos productivos</ns0:v>
      </ns0:c>
    </ns0:row>
    <ns0:row r="589">
      <ns0:c r="A589" s="26" t="str">
        <ns0:v>TM_00588</ns0:v>
      </ns0:c>
      <ns0:c r="B589" s="26" t="str">
        <ns0:v>EV_ML_003</ns0:v>
      </ns0:c>
      <ns0:c r="C589" s="26" t="str">
        <ns0:v>T08</ns0:v>
      </ns0:c>
      <ns0:c r="D589" s="26" t="str">
        <ns0:v>DERIVADO</ns0:v>
      </ns0:c>
      <ns0:c r="E589" s="26" t="str">
        <ns0:v>Regla de palabras clave v1.0</ns0:v>
      </ns0:c>
      <ns0:c r="F589" s="26" t="str">
        <ns0:v>Media</ns0:v>
      </ns0:c>
      <ns0:c r="G589" s="26" t="str">
        <ns0:v>inglés</ns0:v>
      </ns0:c>
    </ns0:row>
    <ns0:row r="590">
      <ns0:c r="A590" s="26" t="str">
        <ns0:v>TM_00589</ns0:v>
      </ns0:c>
      <ns0:c r="B590" s="26" t="str">
        <ns0:v>EV_ML_003</ns0:v>
      </ns0:c>
      <ns0:c r="C590" s="26" t="str">
        <ns0:v>T15</ns0:v>
      </ns0:c>
      <ns0:c r="D590" s="26" t="str">
        <ns0:v>DERIVADO</ns0:v>
      </ns0:c>
      <ns0:c r="E590" s="26" t="str">
        <ns0:v>Regla de palabras clave v1.0</ns0:v>
      </ns0:c>
      <ns0:c r="F590" s="26" t="str">
        <ns0:v>Alta</ns0:v>
      </ns0:c>
      <ns0:c r="G590" s="26" t="str">
        <ns0:v>oferta laboral sector agroindustrial/alimentos</ns0:v>
      </ns0:c>
    </ns0:row>
    <ns0:row r="591">
      <ns0:c r="A591" s="26" t="str">
        <ns0:v>TM_00590</ns0:v>
      </ns0:c>
      <ns0:c r="B591" s="26" t="str">
        <ns0:v>EV_ML_004</ns0:v>
      </ns0:c>
      <ns0:c r="C591" s="26" t="str">
        <ns0:v>T03</ns0:v>
      </ns0:c>
      <ns0:c r="D591" s="26" t="str">
        <ns0:v>DERIVADO</ns0:v>
      </ns0:c>
      <ns0:c r="E591" s="26" t="str">
        <ns0:v>Regla de palabras clave v1.0</ns0:v>
      </ns0:c>
      <ns0:c r="F591" s="26" t="str">
        <ns0:v>Alta</ns0:v>
      </ns0:c>
      <ns0:c r="G591" s="26" t="str">
        <ns0:v>optimización; mejora continua</ns0:v>
      </ns0:c>
    </ns0:row>
    <ns0:row r="592">
      <ns0:c r="A592" s="26" t="str">
        <ns0:v>TM_00591</ns0:v>
      </ns0:c>
      <ns0:c r="B592" s="26" t="str">
        <ns0:v>EV_ML_004</ns0:v>
      </ns0:c>
      <ns0:c r="C592" s="26" t="str">
        <ns0:v>T11</ns0:v>
      </ns0:c>
      <ns0:c r="D592" s="26" t="str">
        <ns0:v>DERIVADO</ns0:v>
      </ns0:c>
      <ns0:c r="E592" s="26" t="str">
        <ns0:v>Regla de palabras clave v1.0</ns0:v>
      </ns0:c>
      <ns0:c r="F592" s="26" t="str">
        <ns0:v>Alta</ns0:v>
      </ns0:c>
      <ns0:c r="G592" s="26" t="str">
        <ns0:v>investigación y desarrollo; i+d; nuevos productos; design thinking; stage gate; industrialización</ns0:v>
      </ns0:c>
    </ns0:row>
    <ns0:row r="593">
      <ns0:c r="A593" s="26" t="str">
        <ns0:v>TM_00592</ns0:v>
      </ns0:c>
      <ns0:c r="B593" s="26" t="str">
        <ns0:v>EV_ML_004</ns0:v>
      </ns0:c>
      <ns0:c r="C593" s="26" t="str">
        <ns0:v>T08</ns0:v>
      </ns0:c>
      <ns0:c r="D593" s="26" t="str">
        <ns0:v>DERIVADO</ns0:v>
      </ns0:c>
      <ns0:c r="E593" s="26" t="str">
        <ns0:v>Regla de palabras clave v1.0</ns0:v>
      </ns0:c>
      <ns0:c r="F593" s="26" t="str">
        <ns0:v>Media</ns0:v>
      </ns0:c>
      <ns0:c r="G593" s="26" t="str">
        <ns0:v>inglés</ns0:v>
      </ns0:c>
    </ns0:row>
    <ns0:row r="594">
      <ns0:c r="A594" s="26" t="str">
        <ns0:v>TM_00593</ns0:v>
      </ns0:c>
      <ns0:c r="B594" s="26" t="str">
        <ns0:v>EV_ML_004</ns0:v>
      </ns0:c>
      <ns0:c r="C594" s="26" t="str">
        <ns0:v>T09</ns0:v>
      </ns0:c>
      <ns0:c r="D594" s="26" t="str">
        <ns0:v>DERIVADO</ns0:v>
      </ns0:c>
      <ns0:c r="E594" s="26" t="str">
        <ns0:v>Regla de palabras clave v1.0</ns0:v>
      </ns0:c>
      <ns0:c r="F594" s="26" t="str">
        <ns0:v>Media</ns0:v>
      </ns0:c>
      <ns0:c r="G594" s="26" t="str">
        <ns0:v>gestión de proyectos</ns0:v>
      </ns0:c>
    </ns0:row>
    <ns0:row r="595">
      <ns0:c r="A595" s="26" t="str">
        <ns0:v>TM_00594</ns0:v>
      </ns0:c>
      <ns0:c r="B595" s="26" t="str">
        <ns0:v>EV_ML_004</ns0:v>
      </ns0:c>
      <ns0:c r="C595" s="26" t="str">
        <ns0:v>T17</ns0:v>
      </ns0:c>
      <ns0:c r="D595" s="26" t="str">
        <ns0:v>DERIVADO</ns0:v>
      </ns0:c>
      <ns0:c r="E595" s="26" t="str">
        <ns0:v>Regla de palabras clave v1.0</ns0:v>
      </ns0:c>
      <ns0:c r="F595" s="26" t="str">
        <ns0:v>Media</ns0:v>
      </ns0:c>
      <ns0:c r="G595" s="26" t="str">
        <ns0:v>investigación</ns0:v>
      </ns0:c>
    </ns0:row>
    <ns0:row r="596">
      <ns0:c r="A596" s="26" t="str">
        <ns0:v>TM_00595</ns0:v>
      </ns0:c>
      <ns0:c r="B596" s="26" t="str">
        <ns0:v>EV_ML_004</ns0:v>
      </ns0:c>
      <ns0:c r="C596" s="26" t="str">
        <ns0:v>T15</ns0:v>
      </ns0:c>
      <ns0:c r="D596" s="26" t="str">
        <ns0:v>DERIVADO</ns0:v>
      </ns0:c>
      <ns0:c r="E596" s="26" t="str">
        <ns0:v>Regla de palabras clave v1.0</ns0:v>
      </ns0:c>
      <ns0:c r="F596" s="26" t="str">
        <ns0:v>Alta</ns0:v>
      </ns0:c>
      <ns0:c r="G596" s="26" t="str">
        <ns0:v>oferta laboral sector agroindustrial/alimentos</ns0:v>
      </ns0:c>
    </ns0:row>
    <ns0:row r="597">
      <ns0:c r="A597" s="26" t="str">
        <ns0:v>TM_00596</ns0:v>
      </ns0:c>
      <ns0:c r="B597" s="26" t="str">
        <ns0:v>EV_ML_005</ns0:v>
      </ns0:c>
      <ns0:c r="C597" s="26" t="str">
        <ns0:v>T04</ns0:v>
      </ns0:c>
      <ns0:c r="D597" s="26" t="str">
        <ns0:v>DERIVADO</ns0:v>
      </ns0:c>
      <ns0:c r="E597" s="26" t="str">
        <ns0:v>Regla de palabras clave v1.0</ns0:v>
      </ns0:c>
      <ns0:c r="F597" s="26" t="str">
        <ns0:v>Alta</ns0:v>
      </ns0:c>
      <ns0:c r="G597" s="26" t="str">
        <ns0:v>bpm; auditor; no conformidad</ns0:v>
      </ns0:c>
    </ns0:row>
    <ns0:row r="598">
      <ns0:c r="A598" s="26" t="str">
        <ns0:v>TM_00597</ns0:v>
      </ns0:c>
      <ns0:c r="B598" s="26" t="str">
        <ns0:v>EV_ML_005</ns0:v>
      </ns0:c>
      <ns0:c r="C598" s="26" t="str">
        <ns0:v>T03</ns0:v>
      </ns0:c>
      <ns0:c r="D598" s="26" t="str">
        <ns0:v>DERIVADO</ns0:v>
      </ns0:c>
      <ns0:c r="E598" s="26" t="str">
        <ns0:v>Regla de palabras clave v1.0</ns0:v>
      </ns0:c>
      <ns0:c r="F598" s="26" t="str">
        <ns0:v>Media</ns0:v>
      </ns0:c>
      <ns0:c r="G598" s="26" t="str">
        <ns0:v>mejora continua</ns0:v>
      </ns0:c>
    </ns0:row>
    <ns0:row r="599">
      <ns0:c r="A599" s="26" t="str">
        <ns0:v>TM_00598</ns0:v>
      </ns0:c>
      <ns0:c r="B599" s="26" t="str">
        <ns0:v>EV_ML_005</ns0:v>
      </ns0:c>
      <ns0:c r="C599" s="26" t="str">
        <ns0:v>T19</ns0:v>
      </ns0:c>
      <ns0:c r="D599" s="26" t="str">
        <ns0:v>DERIVADO</ns0:v>
      </ns0:c>
      <ns0:c r="E599" s="26" t="str">
        <ns0:v>Regla de palabras clave v1.0</ns0:v>
      </ns0:c>
      <ns0:c r="F599" s="26" t="str">
        <ns0:v>Media</ns0:v>
      </ns0:c>
      <ns0:c r="G599" s="26" t="str">
        <ns0:v>mantenimiento</ns0:v>
      </ns0:c>
    </ns0:row>
    <ns0:row r="600">
      <ns0:c r="A600" s="26" t="str">
        <ns0:v>TM_00599</ns0:v>
      </ns0:c>
      <ns0:c r="B600" s="26" t="str">
        <ns0:v>EV_ML_005</ns0:v>
      </ns0:c>
      <ns0:c r="C600" s="26" t="str">
        <ns0:v>T02</ns0:v>
      </ns0:c>
      <ns0:c r="D600" s="26" t="str">
        <ns0:v>DERIVADO</ns0:v>
      </ns0:c>
      <ns0:c r="E600" s="26" t="str">
        <ns0:v>Regla de palabras clave v1.0</ns0:v>
      </ns0:c>
      <ns0:c r="F600" s="26" t="str">
        <ns0:v>Media</ns0:v>
      </ns0:c>
      <ns0:c r="G600" s="26" t="str">
        <ns0:v>análisis de información</ns0:v>
      </ns0:c>
    </ns0:row>
    <ns0:row r="601">
      <ns0:c r="A601" s="26" t="str">
        <ns0:v>TM_00600</ns0:v>
      </ns0:c>
      <ns0:c r="B601" s="26" t="str">
        <ns0:v>EV_ML_006</ns0:v>
      </ns0:c>
      <ns0:c r="C601" s="26" t="str">
        <ns0:v>T04</ns0:v>
      </ns0:c>
      <ns0:c r="D601" s="26" t="str">
        <ns0:v>DERIVADO</ns0:v>
      </ns0:c>
      <ns0:c r="E601" s="26" t="str">
        <ns0:v>Regla de palabras clave v1.0</ns0:v>
      </ns0:c>
      <ns0:c r="F601" s="26" t="str">
        <ns0:v>Alta</ns0:v>
      </ns0:c>
      <ns0:c r="G601" s="26" t="str">
        <ns0:v>calidad; bpm; gxp; capa; auditor; integridad de datos</ns0:v>
      </ns0:c>
    </ns0:row>
    <ns0:row r="602">
      <ns0:c r="A602" s="26" t="str">
        <ns0:v>TM_00601</ns0:v>
      </ns0:c>
      <ns0:c r="B602" s="26" t="str">
        <ns0:v>EV_ML_006</ns0:v>
      </ns0:c>
      <ns0:c r="C602" s="26" t="str">
        <ns0:v>T05</ns0:v>
      </ns0:c>
      <ns0:c r="D602" s="26" t="str">
        <ns0:v>DERIVADO</ns0:v>
      </ns0:c>
      <ns0:c r="E602" s="26" t="str">
        <ns0:v>Regla de palabras clave v1.0</ns0:v>
      </ns0:c>
      <ns0:c r="F602" s="26" t="str">
        <ns0:v>Alta</ns0:v>
      </ns0:c>
      <ns0:c r="G602" s="26" t="str">
        <ns0:v>datos; data</ns0:v>
      </ns0:c>
    </ns0:row>
    <ns0:row r="603">
      <ns0:c r="A603" s="26" t="str">
        <ns0:v>TM_00602</ns0:v>
      </ns0:c>
      <ns0:c r="B603" s="26" t="str">
        <ns0:v>EV_ML_007</ns0:v>
      </ns0:c>
      <ns0:c r="C603" s="26" t="str">
        <ns0:v>T05</ns0:v>
      </ns0:c>
      <ns0:c r="D603" s="26" t="str">
        <ns0:v>DERIVADO</ns0:v>
      </ns0:c>
      <ns0:c r="E603" s="26" t="str">
        <ns0:v>Regla de palabras clave v1.0</ns0:v>
      </ns0:c>
      <ns0:c r="F603" s="26" t="str">
        <ns0:v>Alta</ns0:v>
      </ns0:c>
      <ns0:c r="G603" s="26" t="str">
        <ns0:v>datos; scada; telemetría; sensores</ns0:v>
      </ns0:c>
    </ns0:row>
    <ns0:row r="604">
      <ns0:c r="A604" s="26" t="str">
        <ns0:v>TM_00603</ns0:v>
      </ns0:c>
      <ns0:c r="B604" s="26" t="str">
        <ns0:v>EV_ML_007</ns0:v>
      </ns0:c>
      <ns0:c r="C604" s="26" t="str">
        <ns0:v>T19</ns0:v>
      </ns0:c>
      <ns0:c r="D604" s="26" t="str">
        <ns0:v>DERIVADO</ns0:v>
      </ns0:c>
      <ns0:c r="E604" s="26" t="str">
        <ns0:v>Regla de palabras clave v1.0</ns0:v>
      </ns0:c>
      <ns0:c r="F604" s="26" t="str">
        <ns0:v>Alta</ns0:v>
      </ns0:c>
      <ns0:c r="G604" s="26" t="str">
        <ns0:v>mantenimiento; confiabilidad; cbm; sap pm; rca; fmea; rcm; vibraciones</ns0:v>
      </ns0:c>
    </ns0:row>
    <ns0:row r="605">
      <ns0:c r="A605" s="26" t="str">
        <ns0:v>TM_00604</ns0:v>
      </ns0:c>
      <ns0:c r="B605" s="26" t="str">
        <ns0:v>EV_ML_008</ns0:v>
      </ns0:c>
      <ns0:c r="C605" s="26" t="str">
        <ns0:v>T04</ns0:v>
      </ns0:c>
      <ns0:c r="D605" s="26" t="str">
        <ns0:v>DERIVADO</ns0:v>
      </ns0:c>
      <ns0:c r="E605" s="26" t="str">
        <ns0:v>Regla de palabras clave v1.0</ns0:v>
      </ns0:c>
      <ns0:c r="F605" s="26" t="str">
        <ns0:v>Media</ns0:v>
      </ns0:c>
      <ns0:c r="G605" s="26" t="str">
        <ns0:v>calidad</ns0:v>
      </ns0:c>
    </ns0:row>
    <ns0:row r="606">
      <ns0:c r="A606" s="26" t="str">
        <ns0:v>TM_00605</ns0:v>
      </ns0:c>
      <ns0:c r="B606" s="26" t="str">
        <ns0:v>EV_ML_008</ns0:v>
      </ns0:c>
      <ns0:c r="C606" s="26" t="str">
        <ns0:v>T03</ns0:v>
      </ns0:c>
      <ns0:c r="D606" s="26" t="str">
        <ns0:v>DERIVADO</ns0:v>
      </ns0:c>
      <ns0:c r="E606" s="26" t="str">
        <ns0:v>Regla de palabras clave v1.0</ns0:v>
      </ns0:c>
      <ns0:c r="F606" s="26" t="str">
        <ns0:v>Alta</ns0:v>
      </ns0:c>
      <ns0:c r="G606" s="26" t="str">
        <ns0:v>optimización; lean; six sigma; eficiencia operativa; procesos productivos; mejoramiento continuo</ns0:v>
      </ns0:c>
    </ns0:row>
    <ns0:row r="607">
      <ns0:c r="A607" s="26" t="str">
        <ns0:v>TM_00606</ns0:v>
      </ns0:c>
      <ns0:c r="B607" s="26" t="str">
        <ns0:v>EV_ML_008</ns0:v>
      </ns0:c>
      <ns0:c r="C607" s="26" t="str">
        <ns0:v>T08</ns0:v>
      </ns0:c>
      <ns0:c r="D607" s="26" t="str">
        <ns0:v>DERIVADO</ns0:v>
      </ns0:c>
      <ns0:c r="E607" s="26" t="str">
        <ns0:v>Regla de palabras clave v1.0</ns0:v>
      </ns0:c>
      <ns0:c r="F607" s="26" t="str">
        <ns0:v>Media</ns0:v>
      </ns0:c>
      <ns0:c r="G607" s="26" t="str">
        <ns0:v>inglés</ns0:v>
      </ns0:c>
    </ns0:row>
    <ns0:row r="608">
      <ns0:c r="A608" s="26" t="str">
        <ns0:v>TM_00607</ns0:v>
      </ns0:c>
      <ns0:c r="B608" s="26" t="str">
        <ns0:v>EV_ML_008</ns0:v>
      </ns0:c>
      <ns0:c r="C608" s="26" t="str">
        <ns0:v>T09</ns0:v>
      </ns0:c>
      <ns0:c r="D608" s="26" t="str">
        <ns0:v>DERIVADO</ns0:v>
      </ns0:c>
      <ns0:c r="E608" s="26" t="str">
        <ns0:v>Regla de palabras clave v1.0</ns0:v>
      </ns0:c>
      <ns0:c r="F608" s="26" t="str">
        <ns0:v>Media</ns0:v>
      </ns0:c>
      <ns0:c r="G608" s="26" t="str">
        <ns0:v>presupuesto</ns0:v>
      </ns0:c>
    </ns0:row>
    <ns0:row r="609">
      <ns0:c r="A609" s="26" t="str">
        <ns0:v>TM_00608</ns0:v>
      </ns0:c>
      <ns0:c r="B609" s="26" t="str">
        <ns0:v>EV_ML_009</ns0:v>
      </ns0:c>
      <ns0:c r="C609" s="26" t="str">
        <ns0:v>T04</ns0:v>
      </ns0:c>
      <ns0:c r="D609" s="26" t="str">
        <ns0:v>DERIVADO</ns0:v>
      </ns0:c>
      <ns0:c r="E609" s="26" t="str">
        <ns0:v>Regla de palabras clave v1.0</ns0:v>
      </ns0:c>
      <ns0:c r="F609" s="26" t="str">
        <ns0:v>Alta</ns0:v>
      </ns0:c>
      <ns0:c r="G609" s="26" t="str">
        <ns0:v>calidad; inocuidad</ns0:v>
      </ns0:c>
    </ns0:row>
    <ns0:row r="610">
      <ns0:c r="A610" s="26" t="str">
        <ns0:v>TM_00609</ns0:v>
      </ns0:c>
      <ns0:c r="B610" s="26" t="str">
        <ns0:v>EV_ML_009</ns0:v>
      </ns0:c>
      <ns0:c r="C610" s="26" t="str">
        <ns0:v>T15</ns0:v>
      </ns0:c>
      <ns0:c r="D610" s="26" t="str">
        <ns0:v>DERIVADO</ns0:v>
      </ns0:c>
      <ns0:c r="E610" s="26" t="str">
        <ns0:v>Regla de palabras clave v1.0</ns0:v>
      </ns0:c>
      <ns0:c r="F610" s="26" t="str">
        <ns0:v>Alta</ns0:v>
      </ns0:c>
      <ns0:c r="G610" s="26" t="str">
        <ns0:v>oferta laboral sector agroindustrial/alimentos</ns0:v>
      </ns0:c>
    </ns0:row>
    <ns0:row r="611">
      <ns0:c r="A611" s="26" t="str">
        <ns0:v>TM_00610</ns0:v>
      </ns0:c>
      <ns0:c r="B611" s="26" t="str">
        <ns0:v>EV_ML_010</ns0:v>
      </ns0:c>
      <ns0:c r="C611" s="26" t="str">
        <ns0:v>T05</ns0:v>
      </ns0:c>
      <ns0:c r="D611" s="26" t="str">
        <ns0:v>DERIVADO</ns0:v>
      </ns0:c>
      <ns0:c r="E611" s="26" t="str">
        <ns0:v>Regla de palabras clave v1.0</ns0:v>
      </ns0:c>
      <ns0:c r="F611" s="26" t="str">
        <ns0:v>Alta</ns0:v>
      </ns0:c>
      <ns0:c r="G611" s="26" t="str">
        <ns0:v>automatización; digitalización; tecnologías emergentes</ns0:v>
      </ns0:c>
    </ns0:row>
    <ns0:row r="612">
      <ns0:c r="A612" s="26" t="str">
        <ns0:v>TM_00611</ns0:v>
      </ns0:c>
      <ns0:c r="B612" s="26" t="str">
        <ns0:v>EV_ML_010</ns0:v>
      </ns0:c>
      <ns0:c r="C612" s="26" t="str">
        <ns0:v>T03</ns0:v>
      </ns0:c>
      <ns0:c r="D612" s="26" t="str">
        <ns0:v>DERIVADO</ns0:v>
      </ns0:c>
      <ns0:c r="E612" s="26" t="str">
        <ns0:v>Regla de palabras clave v1.0</ns0:v>
      </ns0:c>
      <ns0:c r="F612" s="26" t="str">
        <ns0:v>Alta</ns0:v>
      </ns0:c>
      <ns0:c r="G612" s="26" t="str">
        <ns0:v>optimización; lean; arquitectura de procesos</ns0:v>
      </ns0:c>
    </ns0:row>
    <ns0:row r="613">
      <ns0:c r="A613" s="26" t="str">
        <ns0:v>TM_00612</ns0:v>
      </ns0:c>
      <ns0:c r="B613" s="26" t="str">
        <ns0:v>EV_ML_010</ns0:v>
      </ns0:c>
      <ns0:c r="C613" s="26" t="str">
        <ns0:v>T08</ns0:v>
      </ns0:c>
      <ns0:c r="D613" s="26" t="str">
        <ns0:v>DERIVADO</ns0:v>
      </ns0:c>
      <ns0:c r="E613" s="26" t="str">
        <ns0:v>Regla de palabras clave v1.0</ns0:v>
      </ns0:c>
      <ns0:c r="F613" s="26" t="str">
        <ns0:v>Media</ns0:v>
      </ns0:c>
      <ns0:c r="G613" s="26" t="str">
        <ns0:v>inglés</ns0:v>
      </ns0:c>
    </ns0:row>
    <ns0:row r="614">
      <ns0:c r="A614" s="26" t="str">
        <ns0:v>TM_00613</ns0:v>
      </ns0:c>
      <ns0:c r="B614" s="26" t="str">
        <ns0:v>EV_ML_010</ns0:v>
      </ns0:c>
      <ns0:c r="C614" s="26" t="str">
        <ns0:v>T15</ns0:v>
      </ns0:c>
      <ns0:c r="D614" s="26" t="str">
        <ns0:v>DERIVADO</ns0:v>
      </ns0:c>
      <ns0:c r="E614" s="26" t="str">
        <ns0:v>Regla de palabras clave v1.0</ns0:v>
      </ns0:c>
      <ns0:c r="F614" s="26" t="str">
        <ns0:v>Alta</ns0:v>
      </ns0:c>
      <ns0:c r="G614" s="26" t="str">
        <ns0:v>oferta laboral sector agroindustrial/alimentos</ns0:v>
      </ns0:c>
    </ns0:row>
    <ns0:row r="615">
      <ns0:c r="A615" s="26" t="str">
        <ns0:v>TM_00614</ns0:v>
      </ns0:c>
      <ns0:c r="B615" s="26" t="str">
        <ns0:v>EV_ML_011</ns0:v>
      </ns0:c>
      <ns0:c r="C615" s="26" t="str">
        <ns0:v>T04</ns0:v>
      </ns0:c>
      <ns0:c r="D615" s="26" t="str">
        <ns0:v>DERIVADO</ns0:v>
      </ns0:c>
      <ns0:c r="E615" s="26" t="str">
        <ns0:v>Regla de palabras clave v1.0</ns0:v>
      </ns0:c>
      <ns0:c r="F615" s="26" t="str">
        <ns0:v>Alta</ns0:v>
      </ns0:c>
      <ns0:c r="G615" s="26" t="str">
        <ns0:v>calidad; bpm; codex; fda</ns0:v>
      </ns0:c>
    </ns0:row>
    <ns0:row r="616">
      <ns0:c r="A616" s="26" t="str">
        <ns0:v>TM_00615</ns0:v>
      </ns0:c>
      <ns0:c r="B616" s="26" t="str">
        <ns0:v>EV_ML_011</ns0:v>
      </ns0:c>
      <ns0:c r="C616" s="26" t="str">
        <ns0:v>T11</ns0:v>
      </ns0:c>
      <ns0:c r="D616" s="26" t="str">
        <ns0:v>DERIVADO</ns0:v>
      </ns0:c>
      <ns0:c r="E616" s="26" t="str">
        <ns0:v>Regla de palabras clave v1.0</ns0:v>
      </ns0:c>
      <ns0:c r="F616" s="26" t="str">
        <ns0:v>Alta</ns0:v>
      </ns0:c>
      <ns0:c r="G616" s="26" t="str">
        <ns0:v>investigación y desarrollo; formulación; nuevos productos; escalado</ns0:v>
      </ns0:c>
    </ns0:row>
    <ns0:row r="617">
      <ns0:c r="A617" s="26" t="str">
        <ns0:v>TM_00616</ns0:v>
      </ns0:c>
      <ns0:c r="B617" s="26" t="str">
        <ns0:v>EV_ML_011</ns0:v>
      </ns0:c>
      <ns0:c r="C617" s="26" t="str">
        <ns0:v>T08</ns0:v>
      </ns0:c>
      <ns0:c r="D617" s="26" t="str">
        <ns0:v>DERIVADO</ns0:v>
      </ns0:c>
      <ns0:c r="E617" s="26" t="str">
        <ns0:v>Regla de palabras clave v1.0</ns0:v>
      </ns0:c>
      <ns0:c r="F617" s="26" t="str">
        <ns0:v>Media</ns0:v>
      </ns0:c>
      <ns0:c r="G617" s="26" t="str">
        <ns0:v>inglés</ns0:v>
      </ns0:c>
    </ns0:row>
    <ns0:row r="618">
      <ns0:c r="A618" s="26" t="str">
        <ns0:v>TM_00617</ns0:v>
      </ns0:c>
      <ns0:c r="B618" s="26" t="str">
        <ns0:v>EV_ML_011</ns0:v>
      </ns0:c>
      <ns0:c r="C618" s="26" t="str">
        <ns0:v>T17</ns0:v>
      </ns0:c>
      <ns0:c r="D618" s="26" t="str">
        <ns0:v>DERIVADO</ns0:v>
      </ns0:c>
      <ns0:c r="E618" s="26" t="str">
        <ns0:v>Regla de palabras clave v1.0</ns0:v>
      </ns0:c>
      <ns0:c r="F618" s="26" t="str">
        <ns0:v>Media</ns0:v>
      </ns0:c>
      <ns0:c r="G618" s="26" t="str">
        <ns0:v>investigación</ns0:v>
      </ns0:c>
    </ns0:row>
    <ns0:row r="619">
      <ns0:c r="A619" s="26" t="str">
        <ns0:v>TM_00618</ns0:v>
      </ns0:c>
      <ns0:c r="B619" s="26" t="str">
        <ns0:v>EV_ML_011</ns0:v>
      </ns0:c>
      <ns0:c r="C619" s="26" t="str">
        <ns0:v>T15</ns0:v>
      </ns0:c>
      <ns0:c r="D619" s="26" t="str">
        <ns0:v>DERIVADO</ns0:v>
      </ns0:c>
      <ns0:c r="E619" s="26" t="str">
        <ns0:v>Regla de palabras clave v1.0</ns0:v>
      </ns0:c>
      <ns0:c r="F619" s="26" t="str">
        <ns0:v>Alta</ns0:v>
      </ns0:c>
      <ns0:c r="G619" s="26" t="str">
        <ns0:v>oferta laboral sector agroindustrial/alimentos</ns0:v>
      </ns0:c>
    </ns0:row>
    <ns0:row r="620">
      <ns0:c r="A620" s="26" t="str">
        <ns0:v>TM_00619</ns0:v>
      </ns0:c>
      <ns0:c r="B620" s="26" t="str">
        <ns0:v>EV_ML_012</ns0:v>
      </ns0:c>
      <ns0:c r="C620" s="26" t="str">
        <ns0:v>T04</ns0:v>
      </ns0:c>
      <ns0:c r="D620" s="26" t="str">
        <ns0:v>DERIVADO</ns0:v>
      </ns0:c>
      <ns0:c r="E620" s="26" t="str">
        <ns0:v>Regla de palabras clave v1.0</ns0:v>
      </ns0:c>
      <ns0:c r="F620" s="26" t="str">
        <ns0:v>Alta</ns0:v>
      </ns0:c>
      <ns0:c r="G620" s="26" t="str">
        <ns0:v>calidad; bpm; capa</ns0:v>
      </ns0:c>
    </ns0:row>
    <ns0:row r="621">
      <ns0:c r="A621" s="26" t="str">
        <ns0:v>TM_00620</ns0:v>
      </ns0:c>
      <ns0:c r="B621" s="26" t="str">
        <ns0:v>EV_ML_012</ns0:v>
      </ns0:c>
      <ns0:c r="C621" s="26" t="str">
        <ns0:v>T03</ns0:v>
      </ns0:c>
      <ns0:c r="D621" s="26" t="str">
        <ns0:v>DERIVADO</ns0:v>
      </ns0:c>
      <ns0:c r="E621" s="26" t="str">
        <ns0:v>Regla de palabras clave v1.0</ns0:v>
      </ns0:c>
      <ns0:c r="F621" s="26" t="str">
        <ns0:v>Alta</ns0:v>
      </ns0:c>
      <ns0:c r="G621" s="26" t="str">
        <ns0:v>lean; six sigma; mejora continua</ns0:v>
      </ns0:c>
    </ns0:row>
    <ns0:row r="622">
      <ns0:c r="A622" s="26" t="str">
        <ns0:v>TM_00621</ns0:v>
      </ns0:c>
      <ns0:c r="B622" s="26" t="str">
        <ns0:v>EV_ML_012</ns0:v>
      </ns0:c>
      <ns0:c r="C622" s="26" t="str">
        <ns0:v>T08</ns0:v>
      </ns0:c>
      <ns0:c r="D622" s="26" t="str">
        <ns0:v>DERIVADO</ns0:v>
      </ns0:c>
      <ns0:c r="E622" s="26" t="str">
        <ns0:v>Regla de palabras clave v1.0</ns0:v>
      </ns0:c>
      <ns0:c r="F622" s="26" t="str">
        <ns0:v>Media</ns0:v>
      </ns0:c>
      <ns0:c r="G622" s="26" t="str">
        <ns0:v>inglés</ns0:v>
      </ns0:c>
    </ns0:row>
    <ns0:row r="623">
      <ns0:c r="A623" s="26" t="str">
        <ns0:v>TM_00622</ns0:v>
      </ns0:c>
      <ns0:c r="B623" s="26" t="str">
        <ns0:v>EV_ML_012</ns0:v>
      </ns0:c>
      <ns0:c r="C623" s="26" t="str">
        <ns0:v>T09</ns0:v>
      </ns0:c>
      <ns0:c r="D623" s="26" t="str">
        <ns0:v>DERIVADO</ns0:v>
      </ns0:c>
      <ns0:c r="E623" s="26" t="str">
        <ns0:v>Regla de palabras clave v1.0</ns0:v>
      </ns0:c>
      <ns0:c r="F623" s="26" t="str">
        <ns0:v>Media</ns0:v>
      </ns0:c>
      <ns0:c r="G623" s="26" t="str">
        <ns0:v>liderazgo</ns0:v>
      </ns0:c>
    </ns0:row>
    <ns0:row r="624">
      <ns0:c r="A624" s="26" t="str">
        <ns0:v>TM_00623</ns0:v>
      </ns0:c>
      <ns0:c r="B624" s="26" t="str">
        <ns0:v>EV_ML_012</ns0:v>
      </ns0:c>
      <ns0:c r="C624" s="26" t="str">
        <ns0:v>T17</ns0:v>
      </ns0:c>
      <ns0:c r="D624" s="26" t="str">
        <ns0:v>DERIVADO</ns0:v>
      </ns0:c>
      <ns0:c r="E624" s="26" t="str">
        <ns0:v>Regla de palabras clave v1.0</ns0:v>
      </ns0:c>
      <ns0:c r="F624" s="26" t="str">
        <ns0:v>Media</ns0:v>
      </ns0:c>
      <ns0:c r="G624" s="26" t="str">
        <ns0:v>investigación</ns0:v>
      </ns0:c>
    </ns0:row>
    <ns0:row r="625">
      <ns0:c r="A625" s="26" t="str">
        <ns0:v>TM_00624</ns0:v>
      </ns0:c>
      <ns0:c r="B625" s="26" t="str">
        <ns0:v>EV_ML_012</ns0:v>
      </ns0:c>
      <ns0:c r="C625" s="26" t="str">
        <ns0:v>T02</ns0:v>
      </ns0:c>
      <ns0:c r="D625" s="26" t="str">
        <ns0:v>DERIVADO</ns0:v>
      </ns0:c>
      <ns0:c r="E625" s="26" t="str">
        <ns0:v>Regla de palabras clave v1.0</ns0:v>
      </ns0:c>
      <ns0:c r="F625" s="26" t="str">
        <ns0:v>Media</ns0:v>
      </ns0:c>
      <ns0:c r="G625" s="26" t="str">
        <ns0:v>causa raíz</ns0:v>
      </ns0:c>
    </ns0:row>
    <ns0:row r="626">
      <ns0:c r="A626" s="26" t="str">
        <ns0:v>TM_00625</ns0:v>
      </ns0:c>
      <ns0:c r="B626" s="26" t="str">
        <ns0:v>EV_ML_012</ns0:v>
      </ns0:c>
      <ns0:c r="C626" s="26" t="str">
        <ns0:v>T16</ns0:v>
      </ns0:c>
      <ns0:c r="D626" s="26" t="str">
        <ns0:v>DERIVADO</ns0:v>
      </ns0:c>
      <ns0:c r="E626" s="26" t="str">
        <ns0:v>Regla de palabras clave v1.0</ns0:v>
      </ns0:c>
      <ns0:c r="F626" s="26" t="str">
        <ns0:v>Media</ns0:v>
      </ns0:c>
      <ns0:c r="G626" s="26" t="str">
        <ns0:v>ehs</ns0:v>
      </ns0:c>
    </ns0:row>
    <ns0:row r="627">
      <ns0:c r="A627" s="26" t="str">
        <ns0:v>TM_00626</ns0:v>
      </ns0:c>
      <ns0:c r="B627" s="26" t="str">
        <ns0:v>EV_ML_013</ns0:v>
      </ns0:c>
      <ns0:c r="C627" s="26" t="str">
        <ns0:v>T05</ns0:v>
      </ns0:c>
      <ns0:c r="D627" s="26" t="str">
        <ns0:v>DERIVADO</ns0:v>
      </ns0:c>
      <ns0:c r="E627" s="26" t="str">
        <ns0:v>Regla de palabras clave v1.0</ns0:v>
      </ns0:c>
      <ns0:c r="F627" s="26" t="str">
        <ns0:v>Alta</ns0:v>
      </ns0:c>
      <ns0:c r="G627" s="26" t="str">
        <ns0:v>python; sql; power bi; tableau; analítica; datos; automatización</ns0:v>
      </ns0:c>
    </ns0:row>
    <ns0:row r="628">
      <ns0:c r="A628" s="26" t="str">
        <ns0:v>TM_00627</ns0:v>
      </ns0:c>
      <ns0:c r="B628" s="26" t="str">
        <ns0:v>EV_ML_013</ns0:v>
      </ns0:c>
      <ns0:c r="C628" s="26" t="str">
        <ns0:v>T08</ns0:v>
      </ns0:c>
      <ns0:c r="D628" s="26" t="str">
        <ns0:v>DERIVADO</ns0:v>
      </ns0:c>
      <ns0:c r="E628" s="26" t="str">
        <ns0:v>Regla de palabras clave v1.0</ns0:v>
      </ns0:c>
      <ns0:c r="F628" s="26" t="str">
        <ns0:v>Media</ns0:v>
      </ns0:c>
      <ns0:c r="G628" s="26" t="str">
        <ns0:v>inglés</ns0:v>
      </ns0:c>
    </ns0:row>
    <ns0:row r="629">
      <ns0:c r="A629" s="26" t="str">
        <ns0:v>TM_00628</ns0:v>
      </ns0:c>
      <ns0:c r="B629" s="26" t="str">
        <ns0:v>EV_ML_013</ns0:v>
      </ns0:c>
      <ns0:c r="C629" s="26" t="str">
        <ns0:v>T17</ns0:v>
      </ns0:c>
      <ns0:c r="D629" s="26" t="str">
        <ns0:v>DERIVADO</ns0:v>
      </ns0:c>
      <ns0:c r="E629" s="26" t="str">
        <ns0:v>Regla de palabras clave v1.0</ns0:v>
      </ns0:c>
      <ns0:c r="F629" s="26" t="str">
        <ns0:v>Media</ns0:v>
      </ns0:c>
      <ns0:c r="G629" s="26" t="str">
        <ns0:v>análisis estadístico</ns0:v>
      </ns0:c>
    </ns0:row>
    <ns0:row r="630">
      <ns0:c r="A630" s="26" t="str">
        <ns0:v>TM_00629</ns0:v>
      </ns0:c>
      <ns0:c r="B630" s="26" t="str">
        <ns0:v>EV_ML_013</ns0:v>
      </ns0:c>
      <ns0:c r="C630" s="26" t="str">
        <ns0:v>T15</ns0:v>
      </ns0:c>
      <ns0:c r="D630" s="26" t="str">
        <ns0:v>DERIVADO</ns0:v>
      </ns0:c>
      <ns0:c r="E630" s="26" t="str">
        <ns0:v>Regla de palabras clave v1.0</ns0:v>
      </ns0:c>
      <ns0:c r="F630" s="26" t="str">
        <ns0:v>Alta</ns0:v>
      </ns0:c>
      <ns0:c r="G630" s="26" t="str">
        <ns0:v>oferta laboral sector agroindustrial/alimentos</ns0:v>
      </ns0:c>
    </ns0:row>
    <ns0:row r="631">
      <ns0:c r="A631" s="26" t="str">
        <ns0:v>TM_00630</ns0:v>
      </ns0:c>
      <ns0:c r="B631" s="26" t="str">
        <ns0:v>EV_ML_014</ns0:v>
      </ns0:c>
      <ns0:c r="C631" s="26" t="str">
        <ns0:v>T04</ns0:v>
      </ns0:c>
      <ns0:c r="D631" s="26" t="str">
        <ns0:v>DERIVADO</ns0:v>
      </ns0:c>
      <ns0:c r="E631" s="26" t="str">
        <ns0:v>Regla de palabras clave v1.0</ns0:v>
      </ns0:c>
      <ns0:c r="F631" s="26" t="str">
        <ns0:v>Alta</ns0:v>
      </ns0:c>
      <ns0:c r="G631" s="26" t="str">
        <ns0:v>calidad; inocuidad; haccp; bpm; auditor; normativa sanitaria</ns0:v>
      </ns0:c>
    </ns0:row>
    <ns0:row r="632">
      <ns0:c r="A632" s="26" t="str">
        <ns0:v>TM_00631</ns0:v>
      </ns0:c>
      <ns0:c r="B632" s="26" t="str">
        <ns0:v>EV_ML_014</ns0:v>
      </ns0:c>
      <ns0:c r="C632" s="26" t="str">
        <ns0:v>T15</ns0:v>
      </ns0:c>
      <ns0:c r="D632" s="26" t="str">
        <ns0:v>DERIVADO</ns0:v>
      </ns0:c>
      <ns0:c r="E632" s="26" t="str">
        <ns0:v>Regla de palabras clave v1.0</ns0:v>
      </ns0:c>
      <ns0:c r="F632" s="26" t="str">
        <ns0:v>Alta</ns0:v>
      </ns0:c>
      <ns0:c r="G632" s="26" t="str">
        <ns0:v>oferta laboral sector agroindustrial/alimentos</ns0:v>
      </ns0:c>
    </ns0:row>
    <ns0:row r="633">
      <ns0:c r="A633" s="26" t="str">
        <ns0:v>TM_00632</ns0:v>
      </ns0:c>
      <ns0:c r="B633" s="26" t="str">
        <ns0:v>EV_ML_015</ns0:v>
      </ns0:c>
      <ns0:c r="C633" s="26" t="str">
        <ns0:v>T04</ns0:v>
      </ns0:c>
      <ns0:c r="D633" s="26" t="str">
        <ns0:v>DERIVADO</ns0:v>
      </ns0:c>
      <ns0:c r="E633" s="26" t="str">
        <ns0:v>Regla de palabras clave v1.0</ns0:v>
      </ns0:c>
      <ns0:c r="F633" s="26" t="str">
        <ns0:v>Alta</ns0:v>
      </ns0:c>
      <ns0:c r="G633" s="26" t="str">
        <ns0:v>calidad; iso 9001; auditor</ns0:v>
      </ns0:c>
    </ns0:row>
    <ns0:row r="634">
      <ns0:c r="A634" s="26" t="str">
        <ns0:v>TM_00633</ns0:v>
      </ns0:c>
      <ns0:c r="B634" s="26" t="str">
        <ns0:v>EV_ML_015</ns0:v>
      </ns0:c>
      <ns0:c r="C634" s="26" t="str">
        <ns0:v>T03</ns0:v>
      </ns0:c>
      <ns0:c r="D634" s="26" t="str">
        <ns0:v>DERIVADO</ns0:v>
      </ns0:c>
      <ns0:c r="E634" s="26" t="str">
        <ns0:v>Regla de palabras clave v1.0</ns0:v>
      </ns0:c>
      <ns0:c r="F634" s="26" t="str">
        <ns0:v>Media</ns0:v>
      </ns0:c>
      <ns0:c r="G634" s="26" t="str">
        <ns0:v>mejora continua</ns0:v>
      </ns0:c>
    </ns0:row>
    <ns0:row r="635">
      <ns0:c r="A635" s="26" t="str">
        <ns0:v>TM_00634</ns0:v>
      </ns0:c>
      <ns0:c r="B635" s="26" t="str">
        <ns0:v>EV_ML_015</ns0:v>
      </ns0:c>
      <ns0:c r="C635" s="26" t="str">
        <ns0:v>T09</ns0:v>
      </ns0:c>
      <ns0:c r="D635" s="26" t="str">
        <ns0:v>DERIVADO</ns0:v>
      </ns0:c>
      <ns0:c r="E635" s="26" t="str">
        <ns0:v>Regla de palabras clave v1.0</ns0:v>
      </ns0:c>
      <ns0:c r="F635" s="26" t="str">
        <ns0:v>Media</ns0:v>
      </ns0:c>
      <ns0:c r="G635" s="26" t="str">
        <ns0:v>administración</ns0:v>
      </ns0:c>
    </ns0:row>
    <ns0:row r="636">
      <ns0:c r="A636" s="26" t="str">
        <ns0:v>TM_00635</ns0:v>
      </ns0:c>
      <ns0:c r="B636" s="26" t="str">
        <ns0:v>EV_ML_015</ns0:v>
      </ns0:c>
      <ns0:c r="C636" s="26" t="str">
        <ns0:v>T02</ns0:v>
      </ns0:c>
      <ns0:c r="D636" s="26" t="str">
        <ns0:v>DERIVADO</ns0:v>
      </ns0:c>
      <ns0:c r="E636" s="26" t="str">
        <ns0:v>Regla de palabras clave v1.0</ns0:v>
      </ns0:c>
      <ns0:c r="F636" s="26" t="str">
        <ns0:v>Media</ns0:v>
      </ns0:c>
      <ns0:c r="G636" s="26" t="str">
        <ns0:v>causa raíz</ns0:v>
      </ns0:c>
    </ns0:row>
    <ns0:row r="637">
      <ns0:c r="A637" s="26" t="str">
        <ns0:v>TM_00636</ns0:v>
      </ns0:c>
      <ns0:c r="B637" s="26" t="str">
        <ns0:v>EV_ML_016</ns0:v>
      </ns0:c>
      <ns0:c r="C637" s="26" t="str">
        <ns0:v>T04</ns0:v>
      </ns0:c>
      <ns0:c r="D637" s="26" t="str">
        <ns0:v>DERIVADO</ns0:v>
      </ns0:c>
      <ns0:c r="E637" s="26" t="str">
        <ns0:v>Regla de palabras clave v1.0</ns0:v>
      </ns0:c>
      <ns0:c r="F637" s="26" t="str">
        <ns0:v>Media</ns0:v>
      </ns0:c>
      <ns0:c r="G637" s="26" t="str">
        <ns0:v>calidad</ns0:v>
      </ns0:c>
    </ns0:row>
    <ns0:row r="638">
      <ns0:c r="A638" s="26" t="str">
        <ns0:v>TM_00637</ns0:v>
      </ns0:c>
      <ns0:c r="B638" s="26" t="str">
        <ns0:v>EV_ML_016</ns0:v>
      </ns0:c>
      <ns0:c r="C638" s="26" t="str">
        <ns0:v>T03</ns0:v>
      </ns0:c>
      <ns0:c r="D638" s="26" t="str">
        <ns0:v>DERIVADO</ns0:v>
      </ns0:c>
      <ns0:c r="E638" s="26" t="str">
        <ns0:v>Regla de palabras clave v1.0</ns0:v>
      </ns0:c>
      <ns0:c r="F638" s="26" t="str">
        <ns0:v>Media</ns0:v>
      </ns0:c>
      <ns0:c r="G638" s="26" t="str">
        <ns0:v>mejora continua</ns0:v>
      </ns0:c>
    </ns0:row>
    <ns0:row r="639">
      <ns0:c r="A639" s="26" t="str">
        <ns0:v>TM_00638</ns0:v>
      </ns0:c>
      <ns0:c r="B639" s="26" t="str">
        <ns0:v>EV_ML_016</ns0:v>
      </ns0:c>
      <ns0:c r="C639" s="26" t="str">
        <ns0:v>T09</ns0:v>
      </ns0:c>
      <ns0:c r="D639" s="26" t="str">
        <ns0:v>DERIVADO</ns0:v>
      </ns0:c>
      <ns0:c r="E639" s="26" t="str">
        <ns0:v>Regla de palabras clave v1.0</ns0:v>
      </ns0:c>
      <ns0:c r="F639" s="26" t="str">
        <ns0:v>Alta</ns0:v>
      </ns0:c>
      <ns0:c r="G639" s="26" t="str">
        <ns0:v>costos; liderazgo; gestión presupuestaria</ns0:v>
      </ns0:c>
    </ns0:row>
    <ns0:row r="640">
      <ns0:c r="A640" s="26" t="str">
        <ns0:v>TM_00639</ns0:v>
      </ns0:c>
      <ns0:c r="B640" s="26" t="str">
        <ns0:v>EV_ML_016</ns0:v>
      </ns0:c>
      <ns0:c r="C640" s="26" t="str">
        <ns0:v>T18</ns0:v>
      </ns0:c>
      <ns0:c r="D640" s="26" t="str">
        <ns0:v>DERIVADO</ns0:v>
      </ns0:c>
      <ns0:c r="E640" s="26" t="str">
        <ns0:v>Regla de palabras clave v1.0</ns0:v>
      </ns0:c>
      <ns0:c r="F640" s="26" t="str">
        <ns0:v>Alta</ns0:v>
      </ns0:c>
      <ns0:c r="G640" s="26" t="str">
        <ns0:v>agronómico; riego</ns0:v>
      </ns0:c>
    </ns0:row>
    <ns0:row r="641">
      <ns0:c r="A641" s="26" t="str">
        <ns0:v>TM_00640</ns0:v>
      </ns0:c>
      <ns0:c r="B641" s="26" t="str">
        <ns0:v>EV_ML_016</ns0:v>
      </ns0:c>
      <ns0:c r="C641" s="26" t="str">
        <ns0:v>T15</ns0:v>
      </ns0:c>
      <ns0:c r="D641" s="26" t="str">
        <ns0:v>DERIVADO</ns0:v>
      </ns0:c>
      <ns0:c r="E641" s="26" t="str">
        <ns0:v>Regla de palabras clave v1.0</ns0:v>
      </ns0:c>
      <ns0:c r="F641" s="26" t="str">
        <ns0:v>Alta</ns0:v>
      </ns0:c>
      <ns0:c r="G641" s="26" t="str">
        <ns0:v>oferta laboral sector agroindustrial/alimentos</ns0:v>
      </ns0:c>
    </ns0:row>
    <ns0:row r="642">
      <ns0:c r="A642" s="26" t="str">
        <ns0:v>TM_00641</ns0:v>
      </ns0:c>
      <ns0:c r="B642" s="26" t="str">
        <ns0:v>EV_ML_017</ns0:v>
      </ns0:c>
      <ns0:c r="C642" s="26" t="str">
        <ns0:v>T09</ns0:v>
      </ns0:c>
      <ns0:c r="D642" s="26" t="str">
        <ns0:v>DERIVADO</ns0:v>
      </ns0:c>
      <ns0:c r="E642" s="26" t="str">
        <ns0:v>Regla de palabras clave v1.0</ns0:v>
      </ns0:c>
      <ns0:c r="F642" s="26" t="str">
        <ns0:v>Alta</ns0:v>
      </ns0:c>
      <ns0:c r="G642" s="26" t="str">
        <ns0:v>marketing; ventas; negociación; cartera</ns0:v>
      </ns0:c>
    </ns0:row>
    <ns0:row r="643">
      <ns0:c r="A643" s="26" t="str">
        <ns0:v>TM_00642</ns0:v>
      </ns0:c>
      <ns0:c r="B643" s="26" t="str">
        <ns0:v>EV_ML_017</ns0:v>
      </ns0:c>
      <ns0:c r="C643" s="26" t="str">
        <ns0:v>T18</ns0:v>
      </ns0:c>
      <ns0:c r="D643" s="26" t="str">
        <ns0:v>DERIVADO</ns0:v>
      </ns0:c>
      <ns0:c r="E643" s="26" t="str">
        <ns0:v>Regla de palabras clave v1.0</ns0:v>
      </ns0:c>
      <ns0:c r="F643" s="26" t="str">
        <ns0:v>Alta</ns0:v>
      </ns0:c>
      <ns0:c r="G643" s="26" t="str">
        <ns0:v>cultivo; banano</ns0:v>
      </ns0:c>
    </ns0:row>
    <ns0:row r="644">
      <ns0:c r="A644" s="26" t="str">
        <ns0:v>TM_00643</ns0:v>
      </ns0:c>
      <ns0:c r="B644" s="26" t="str">
        <ns0:v>EV_ML_017</ns0:v>
      </ns0:c>
      <ns0:c r="C644" s="26" t="str">
        <ns0:v>T15</ns0:v>
      </ns0:c>
      <ns0:c r="D644" s="26" t="str">
        <ns0:v>DERIVADO</ns0:v>
      </ns0:c>
      <ns0:c r="E644" s="26" t="str">
        <ns0:v>Regla de palabras clave v1.0</ns0:v>
      </ns0:c>
      <ns0:c r="F644" s="26" t="str">
        <ns0:v>Alta</ns0:v>
      </ns0:c>
      <ns0:c r="G644" s="26" t="str">
        <ns0:v>oferta laboral sector agroindustrial/alimentos</ns0:v>
      </ns0:c>
    </ns0:row>
    <ns0:row r="645">
      <ns0:c r="A645" s="26" t="str">
        <ns0:v>TM_00644</ns0:v>
      </ns0:c>
      <ns0:c r="B645" s="26" t="str">
        <ns0:v>EV_ML_018</ns0:v>
      </ns0:c>
      <ns0:c r="C645" s="26" t="str">
        <ns0:v>T11</ns0:v>
      </ns0:c>
      <ns0:c r="D645" s="26" t="str">
        <ns0:v>DERIVADO</ns0:v>
      </ns0:c>
      <ns0:c r="E645" s="26" t="str">
        <ns0:v>Regla de palabras clave v1.0</ns0:v>
      </ns0:c>
      <ns0:c r="F645" s="26" t="str">
        <ns0:v>Alta</ns0:v>
      </ns0:c>
      <ns0:c r="G645" s="26" t="str">
        <ns0:v>investigación y desarrollo; ensayos de eficacia</ns0:v>
      </ns0:c>
    </ns0:row>
    <ns0:row r="646">
      <ns0:c r="A646" s="26" t="str">
        <ns0:v>TM_00645</ns0:v>
      </ns0:c>
      <ns0:c r="B646" s="26" t="str">
        <ns0:v>EV_ML_018</ns0:v>
      </ns0:c>
      <ns0:c r="C646" s="26" t="str">
        <ns0:v>T18</ns0:v>
      </ns0:c>
      <ns0:c r="D646" s="26" t="str">
        <ns0:v>DERIVADO</ns0:v>
      </ns0:c>
      <ns0:c r="E646" s="26" t="str">
        <ns0:v>Regla de palabras clave v1.0</ns0:v>
      </ns0:c>
      <ns0:c r="F646" s="26" t="str">
        <ns0:v>Alta</ns0:v>
      </ns0:c>
      <ns0:c r="G646" s="26" t="str">
        <ns0:v>agronómico; cultivo; florícola; agropecuaria</ns0:v>
      </ns0:c>
    </ns0:row>
    <ns0:row r="647">
      <ns0:c r="A647" s="26" t="str">
        <ns0:v>TM_00646</ns0:v>
      </ns0:c>
      <ns0:c r="B647" s="26" t="str">
        <ns0:v>EV_ML_018</ns0:v>
      </ns0:c>
      <ns0:c r="C647" s="26" t="str">
        <ns0:v>T17</ns0:v>
      </ns0:c>
      <ns0:c r="D647" s="26" t="str">
        <ns0:v>DERIVADO</ns0:v>
      </ns0:c>
      <ns0:c r="E647" s="26" t="str">
        <ns0:v>Regla de palabras clave v1.0</ns0:v>
      </ns0:c>
      <ns0:c r="F647" s="26" t="str">
        <ns0:v>Alta</ns0:v>
      </ns0:c>
      <ns0:c r="G647" s="26" t="str">
        <ns0:v>ensayo; investigación</ns0:v>
      </ns0:c>
    </ns0:row>
    <ns0:row r="648">
      <ns0:c r="A648" s="26" t="str">
        <ns0:v>TM_00647</ns0:v>
      </ns0:c>
      <ns0:c r="B648" s="26" t="str">
        <ns0:v>EV_ML_018</ns0:v>
      </ns0:c>
      <ns0:c r="C648" s="26" t="str">
        <ns0:v>T15</ns0:v>
      </ns0:c>
      <ns0:c r="D648" s="26" t="str">
        <ns0:v>DERIVADO</ns0:v>
      </ns0:c>
      <ns0:c r="E648" s="26" t="str">
        <ns0:v>Regla de palabras clave v1.0</ns0:v>
      </ns0:c>
      <ns0:c r="F648" s="26" t="str">
        <ns0:v>Alta</ns0:v>
      </ns0:c>
      <ns0:c r="G648" s="26" t="str">
        <ns0:v>oferta laboral sector agroindustrial/alimentos</ns0:v>
      </ns0:c>
    </ns0:row>
    <ns0:row r="649">
      <ns0:c r="A649" s="26" t="str">
        <ns0:v>TM_00648</ns0:v>
      </ns0:c>
      <ns0:c r="B649" s="26" t="str">
        <ns0:v>EV_ML_019</ns0:v>
      </ns0:c>
      <ns0:c r="C649" s="26" t="str">
        <ns0:v>T05</ns0:v>
      </ns0:c>
      <ns0:c r="D649" s="26" t="str">
        <ns0:v>DERIVADO</ns0:v>
      </ns0:c>
      <ns0:c r="E649" s="26" t="str">
        <ns0:v>Regla de palabras clave v1.0</ns0:v>
      </ns0:c>
      <ns0:c r="F649" s="26" t="str">
        <ns0:v>Media</ns0:v>
      </ns0:c>
      <ns0:c r="G649" s="26" t="str">
        <ns0:v>datos</ns0:v>
      </ns0:c>
    </ns0:row>
    <ns0:row r="650">
      <ns0:c r="A650" s="26" t="str">
        <ns0:v>TM_00649</ns0:v>
      </ns0:c>
      <ns0:c r="B650" s="26" t="str">
        <ns0:v>EV_ML_019</ns0:v>
      </ns0:c>
      <ns0:c r="C650" s="26" t="str">
        <ns0:v>T18</ns0:v>
      </ns0:c>
      <ns0:c r="D650" s="26" t="str">
        <ns0:v>DERIVADO</ns0:v>
      </ns0:c>
      <ns0:c r="E650" s="26" t="str">
        <ns0:v>Regla de palabras clave v1.0</ns0:v>
      </ns0:c>
      <ns0:c r="F650" s="26" t="str">
        <ns0:v>Alta</ns0:v>
      </ns0:c>
      <ns0:c r="G650" s="26" t="str">
        <ns0:v>cultivo; acuícola; camarón; agropecuaria</ns0:v>
      </ns0:c>
    </ns0:row>
    <ns0:row r="651">
      <ns0:c r="A651" s="26" t="str">
        <ns0:v>TM_00650</ns0:v>
      </ns0:c>
      <ns0:c r="B651" s="26" t="str">
        <ns0:v>EV_ML_019</ns0:v>
      </ns0:c>
      <ns0:c r="C651" s="26" t="str">
        <ns0:v>T17</ns0:v>
      </ns0:c>
      <ns0:c r="D651" s="26" t="str">
        <ns0:v>DERIVADO</ns0:v>
      </ns0:c>
      <ns0:c r="E651" s="26" t="str">
        <ns0:v>Regla de palabras clave v1.0</ns0:v>
      </ns0:c>
      <ns0:c r="F651" s="26" t="str">
        <ns0:v>Media</ns0:v>
      </ns0:c>
      <ns0:c r="G651" s="26" t="str">
        <ns0:v>análisis e interpretación de datos</ns0:v>
      </ns0:c>
    </ns0:row>
    <ns0:row r="652">
      <ns0:c r="A652" s="26" t="str">
        <ns0:v>TM_00651</ns0:v>
      </ns0:c>
      <ns0:c r="B652" s="26" t="str">
        <ns0:v>EV_ML_019</ns0:v>
      </ns0:c>
      <ns0:c r="C652" s="26" t="str">
        <ns0:v>T02</ns0:v>
      </ns0:c>
      <ns0:c r="D652" s="26" t="str">
        <ns0:v>DERIVADO</ns0:v>
      </ns0:c>
      <ns0:c r="E652" s="26" t="str">
        <ns0:v>Regla de palabras clave v1.0</ns0:v>
      </ns0:c>
      <ns0:c r="F652" s="26" t="str">
        <ns0:v>Media</ns0:v>
      </ns0:c>
      <ns0:c r="G652" s="26" t="str">
        <ns0:v>interpretación de datos</ns0:v>
      </ns0:c>
    </ns0:row>
    <ns0:row r="653">
      <ns0:c r="A653" s="26" t="str">
        <ns0:v>TM_00652</ns0:v>
      </ns0:c>
      <ns0:c r="B653" s="26" t="str">
        <ns0:v>EV_ML_019</ns0:v>
      </ns0:c>
      <ns0:c r="C653" s="26" t="str">
        <ns0:v>T15</ns0:v>
      </ns0:c>
      <ns0:c r="D653" s="26" t="str">
        <ns0:v>DERIVADO</ns0:v>
      </ns0:c>
      <ns0:c r="E653" s="26" t="str">
        <ns0:v>Regla de palabras clave v1.0</ns0:v>
      </ns0:c>
      <ns0:c r="F653" s="26" t="str">
        <ns0:v>Alta</ns0:v>
      </ns0:c>
      <ns0:c r="G653" s="26" t="str">
        <ns0:v>oferta laboral sector agroindustrial/alimentos</ns0:v>
      </ns0:c>
    </ns0:row>
    <ns0:row r="654">
      <ns0:c r="A654" s="26" t="str">
        <ns0:v>TM_00653</ns0:v>
      </ns0:c>
      <ns0:c r="B654" s="26" t="str">
        <ns0:v>EV_ML_020</ns0:v>
      </ns0:c>
      <ns0:c r="C654" s="26" t="str">
        <ns0:v>T09</ns0:v>
      </ns0:c>
      <ns0:c r="D654" s="26" t="str">
        <ns0:v>DERIVADO</ns0:v>
      </ns0:c>
      <ns0:c r="E654" s="26" t="str">
        <ns0:v>Regla de palabras clave v1.0</ns0:v>
      </ns0:c>
      <ns0:c r="F654" s="26" t="str">
        <ns0:v>Media</ns0:v>
      </ns0:c>
      <ns0:c r="G654" s="26" t="str">
        <ns0:v>liderazgo</ns0:v>
      </ns0:c>
    </ns0:row>
    <ns0:row r="655">
      <ns0:c r="A655" s="26" t="str">
        <ns0:v>TM_00654</ns0:v>
      </ns0:c>
      <ns0:c r="B655" s="26" t="str">
        <ns0:v>EV_ML_020</ns0:v>
      </ns0:c>
      <ns0:c r="C655" s="26" t="str">
        <ns0:v>T18</ns0:v>
      </ns0:c>
      <ns0:c r="D655" s="26" t="str">
        <ns0:v>DERIVADO</ns0:v>
      </ns0:c>
      <ns0:c r="E655" s="26" t="str">
        <ns0:v>Regla de palabras clave v1.0</ns0:v>
      </ns0:c>
      <ns0:c r="F655" s="26" t="str">
        <ns0:v>Alta</ns0:v>
      </ns0:c>
      <ns0:c r="G655" s="26" t="str">
        <ns0:v>riego; fertilización; fitosanitario; vivero; pilonera; siembra; agropecuaria; agronomía</ns0:v>
      </ns0:c>
    </ns0:row>
    <ns0:row r="656">
      <ns0:c r="A656" s="26" t="str">
        <ns0:v>TM_00655</ns0:v>
      </ns0:c>
      <ns0:c r="B656" s="26" t="str">
        <ns0:v>EV_ML_020</ns0:v>
      </ns0:c>
      <ns0:c r="C656" s="26" t="str">
        <ns0:v>T15</ns0:v>
      </ns0:c>
      <ns0:c r="D656" s="26" t="str">
        <ns0:v>DERIVADO</ns0:v>
      </ns0:c>
      <ns0:c r="E656" s="26" t="str">
        <ns0:v>Regla de palabras clave v1.0</ns0:v>
      </ns0:c>
      <ns0:c r="F656" s="26" t="str">
        <ns0:v>Alta</ns0:v>
      </ns0:c>
      <ns0:c r="G656" s="26" t="str">
        <ns0:v>oferta laboral sector agroindustrial/alimentos</ns0:v>
      </ns0:c>
    </ns0:row>
    <ns0:row r="657">
      <ns0:c r="A657" s="26" t="str">
        <ns0:v>TM_00656</ns0:v>
      </ns0:c>
      <ns0:c r="B657" s="26" t="str">
        <ns0:v>EV_ML_021</ns0:v>
      </ns0:c>
      <ns0:c r="C657" s="26" t="str">
        <ns0:v>T05</ns0:v>
      </ns0:c>
      <ns0:c r="D657" s="26" t="str">
        <ns0:v>DERIVADO</ns0:v>
      </ns0:c>
      <ns0:c r="E657" s="26" t="str">
        <ns0:v>Regla de palabras clave v1.0</ns0:v>
      </ns0:c>
      <ns0:c r="F657" s="26" t="str">
        <ns0:v>Media</ns0:v>
      </ns0:c>
      <ns0:c r="G657" s="26" t="str">
        <ns0:v>datos</ns0:v>
      </ns0:c>
    </ns0:row>
    <ns0:row r="658">
      <ns0:c r="A658" s="26" t="str">
        <ns0:v>TM_00657</ns0:v>
      </ns0:c>
      <ns0:c r="B658" s="26" t="str">
        <ns0:v>EV_ML_021</ns0:v>
      </ns0:c>
      <ns0:c r="C658" s="26" t="str">
        <ns0:v>T18</ns0:v>
      </ns0:c>
      <ns0:c r="D658" s="26" t="str">
        <ns0:v>DERIVADO</ns0:v>
      </ns0:c>
      <ns0:c r="E658" s="26" t="str">
        <ns0:v>Regla de palabras clave v1.0</ns0:v>
      </ns0:c>
      <ns0:c r="F658" s="26" t="str">
        <ns0:v>Media</ns0:v>
      </ns0:c>
      <ns0:c r="G658" s="26" t="str">
        <ns0:v>semillas</ns0:v>
      </ns0:c>
    </ns0:row>
    <ns0:row r="659">
      <ns0:c r="A659" s="26" t="str">
        <ns0:v>TM_00658</ns0:v>
      </ns0:c>
      <ns0:c r="B659" s="26" t="str">
        <ns0:v>EV_ML_021</ns0:v>
      </ns0:c>
      <ns0:c r="C659" s="26" t="str">
        <ns0:v>T17</ns0:v>
      </ns0:c>
      <ns0:c r="D659" s="26" t="str">
        <ns0:v>DERIVADO</ns0:v>
      </ns0:c>
      <ns0:c r="E659" s="26" t="str">
        <ns0:v>Regla de palabras clave v1.0</ns0:v>
      </ns0:c>
      <ns0:c r="F659" s="26" t="str">
        <ns0:v>Alta</ns0:v>
      </ns0:c>
      <ns0:c r="G659" s="26" t="str">
        <ns0:v>ensayo; investigación</ns0:v>
      </ns0:c>
    </ns0:row>
    <ns0:row r="660">
      <ns0:c r="A660" s="26" t="str">
        <ns0:v>TM_00659</ns0:v>
      </ns0:c>
      <ns0:c r="B660" s="26" t="str">
        <ns0:v>EV_ML_021</ns0:v>
      </ns0:c>
      <ns0:c r="C660" s="26" t="str">
        <ns0:v>T15</ns0:v>
      </ns0:c>
      <ns0:c r="D660" s="26" t="str">
        <ns0:v>DERIVADO</ns0:v>
      </ns0:c>
      <ns0:c r="E660" s="26" t="str">
        <ns0:v>Regla de palabras clave v1.0</ns0:v>
      </ns0:c>
      <ns0:c r="F660" s="26" t="str">
        <ns0:v>Alta</ns0:v>
      </ns0:c>
      <ns0:c r="G660" s="26" t="str">
        <ns0:v>oferta laboral sector agroindustrial/alimentos</ns0:v>
      </ns0:c>
    </ns0:row>
    <ns0:row r="661">
      <ns0:c r="A661" s="26" t="str">
        <ns0:v>TM_00660</ns0:v>
      </ns0:c>
      <ns0:c r="B661" s="26" t="str">
        <ns0:v>EXS_001</ns0:v>
      </ns0:c>
      <ns0:c r="C661" s="26" t="str">
        <ns0:v>T01</ns0:v>
      </ns0:c>
      <ns0:c r="D661" s="26" t="str">
        <ns0:v>DERIVADO</ns0:v>
      </ns0:c>
      <ns0:c r="E661" s="26" t="str">
        <ns0:v>Codificación de síntesis secundaria</ns0:v>
      </ns0:c>
      <ns0:c r="F661" s="26" t="str">
        <ns0:v>Alta</ns0:v>
      </ns0:c>
      <ns0:c r="G661" s="26" t="str">
        <ns0:v>Señal integrada</ns0:v>
      </ns0:c>
    </ns0:row>
    <ns0:row r="662">
      <ns0:c r="A662" s="26" t="str">
        <ns0:v>TM_00661</ns0:v>
      </ns0:c>
      <ns0:c r="B662" s="26" t="str">
        <ns0:v>EXS_001</ns0:v>
      </ns0:c>
      <ns0:c r="C662" s="26" t="str">
        <ns0:v>T15</ns0:v>
      </ns0:c>
      <ns0:c r="D662" s="26" t="str">
        <ns0:v>DERIVADO</ns0:v>
      </ns0:c>
      <ns0:c r="E662" s="26" t="str">
        <ns0:v>Codificación de síntesis secundaria</ns0:v>
      </ns0:c>
      <ns0:c r="F662" s="26" t="str">
        <ns0:v>Alta</ns0:v>
      </ns0:c>
      <ns0:c r="G662" s="26" t="str">
        <ns0:v>Señal integrada</ns0:v>
      </ns0:c>
    </ns0:row>
    <ns0:row r="663">
      <ns0:c r="A663" s="26" t="str">
        <ns0:v>TM_00662</ns0:v>
      </ns0:c>
      <ns0:c r="B663" s="26" t="str">
        <ns0:v>EXS_002</ns0:v>
      </ns0:c>
      <ns0:c r="C663" s="26" t="str">
        <ns0:v>T07</ns0:v>
      </ns0:c>
      <ns0:c r="D663" s="26" t="str">
        <ns0:v>DERIVADO</ns0:v>
      </ns0:c>
      <ns0:c r="E663" s="26" t="str">
        <ns0:v>Codificación de síntesis secundaria</ns0:v>
      </ns0:c>
      <ns0:c r="F663" s="26" t="str">
        <ns0:v>Alta</ns0:v>
      </ns0:c>
      <ns0:c r="G663" s="26" t="str">
        <ns0:v>Señal integrada</ns0:v>
      </ns0:c>
    </ns0:row>
    <ns0:row r="664">
      <ns0:c r="A664" s="26" t="str">
        <ns0:v>TM_00663</ns0:v>
      </ns0:c>
      <ns0:c r="B664" s="26" t="str">
        <ns0:v>EXS_003</ns0:v>
      </ns0:c>
      <ns0:c r="C664" s="26" t="str">
        <ns0:v>T03</ns0:v>
      </ns0:c>
      <ns0:c r="D664" s="26" t="str">
        <ns0:v>DERIVADO</ns0:v>
      </ns0:c>
      <ns0:c r="E664" s="26" t="str">
        <ns0:v>Codificación de síntesis secundaria</ns0:v>
      </ns0:c>
      <ns0:c r="F664" s="26" t="str">
        <ns0:v>Alta</ns0:v>
      </ns0:c>
      <ns0:c r="G664" s="26" t="str">
        <ns0:v>Señal integrada</ns0:v>
      </ns0:c>
    </ns0:row>
    <ns0:row r="665">
      <ns0:c r="A665" s="26" t="str">
        <ns0:v>TM_00664</ns0:v>
      </ns0:c>
      <ns0:c r="B665" s="26" t="str">
        <ns0:v>EXS_003</ns0:v>
      </ns0:c>
      <ns0:c r="C665" s="26" t="str">
        <ns0:v>T05</ns0:v>
      </ns0:c>
      <ns0:c r="D665" s="26" t="str">
        <ns0:v>DERIVADO</ns0:v>
      </ns0:c>
      <ns0:c r="E665" s="26" t="str">
        <ns0:v>Codificación de síntesis secundaria</ns0:v>
      </ns0:c>
      <ns0:c r="F665" s="26" t="str">
        <ns0:v>Alta</ns0:v>
      </ns0:c>
      <ns0:c r="G665" s="26" t="str">
        <ns0:v>Señal integrada</ns0:v>
      </ns0:c>
    </ns0:row>
    <ns0:row r="666">
      <ns0:c r="A666" s="26" t="str">
        <ns0:v>TM_00665</ns0:v>
      </ns0:c>
      <ns0:c r="B666" s="26" t="str">
        <ns0:v>EXS_004</ns0:v>
      </ns0:c>
      <ns0:c r="C666" s="26" t="str">
        <ns0:v>T06</ns0:v>
      </ns0:c>
      <ns0:c r="D666" s="26" t="str">
        <ns0:v>DERIVADO</ns0:v>
      </ns0:c>
      <ns0:c r="E666" s="26" t="str">
        <ns0:v>Codificación de síntesis secundaria</ns0:v>
      </ns0:c>
      <ns0:c r="F666" s="26" t="str">
        <ns0:v>Alta</ns0:v>
      </ns0:c>
      <ns0:c r="G666" s="26" t="str">
        <ns0:v>Señal integrada</ns0:v>
      </ns0:c>
    </ns0:row>
    <ns0:row r="667">
      <ns0:c r="A667" s="26" t="str">
        <ns0:v>TM_00666</ns0:v>
      </ns0:c>
      <ns0:c r="B667" s="26" t="str">
        <ns0:v>EXS_005</ns0:v>
      </ns0:c>
      <ns0:c r="C667" s="26" t="str">
        <ns0:v>T10</ns0:v>
      </ns0:c>
      <ns0:c r="D667" s="26" t="str">
        <ns0:v>DERIVADO</ns0:v>
      </ns0:c>
      <ns0:c r="E667" s="26" t="str">
        <ns0:v>Codificación de síntesis secundaria</ns0:v>
      </ns0:c>
      <ns0:c r="F667" s="26" t="str">
        <ns0:v>Alta</ns0:v>
      </ns0:c>
      <ns0:c r="G667" s="26" t="str">
        <ns0:v>Señal integrada</ns0:v>
      </ns0:c>
    </ns0:row>
    <ns0:row r="668">
      <ns0:c r="A668" s="26" t="str">
        <ns0:v>TM_00667</ns0:v>
      </ns0:c>
      <ns0:c r="B668" s="26" t="str">
        <ns0:v>EXS_006</ns0:v>
      </ns0:c>
      <ns0:c r="C668" s="26" t="str">
        <ns0:v>T05</ns0:v>
      </ns0:c>
      <ns0:c r="D668" s="26" t="str">
        <ns0:v>DERIVADO</ns0:v>
      </ns0:c>
      <ns0:c r="E668" s="26" t="str">
        <ns0:v>Codificación de síntesis secundaria</ns0:v>
      </ns0:c>
      <ns0:c r="F668" s="26" t="str">
        <ns0:v>Alta</ns0:v>
      </ns0:c>
      <ns0:c r="G668" s="26" t="str">
        <ns0:v>Recomendación priorizada</ns0:v>
      </ns0:c>
    </ns0:row>
    <ns0:row r="669">
      <ns0:c r="A669" s="26" t="str">
        <ns0:v>TM_00668</ns0:v>
      </ns0:c>
      <ns0:c r="B669" s="26" t="str">
        <ns0:v>EXS_007</ns0:v>
      </ns0:c>
      <ns0:c r="C669" s="26" t="str">
        <ns0:v>T06</ns0:v>
      </ns0:c>
      <ns0:c r="D669" s="26" t="str">
        <ns0:v>DERIVADO</ns0:v>
      </ns0:c>
      <ns0:c r="E669" s="26" t="str">
        <ns0:v>Codificación de síntesis secundaria</ns0:v>
      </ns0:c>
      <ns0:c r="F669" s="26" t="str">
        <ns0:v>Alta</ns0:v>
      </ns0:c>
      <ns0:c r="G669" s="26" t="str">
        <ns0:v>Recomendación priorizada</ns0:v>
      </ns0:c>
    </ns0:row>
    <ns0:row r="670">
      <ns0:c r="A670" s="26" t="str">
        <ns0:v>TM_00669</ns0:v>
      </ns0:c>
      <ns0:c r="B670" s="26" t="str">
        <ns0:v>EXS_008</ns0:v>
      </ns0:c>
      <ns0:c r="C670" s="26" t="str">
        <ns0:v>T10</ns0:v>
      </ns0:c>
      <ns0:c r="D670" s="26" t="str">
        <ns0:v>DERIVADO</ns0:v>
      </ns0:c>
      <ns0:c r="E670" s="26" t="str">
        <ns0:v>Codificación de síntesis secundaria</ns0:v>
      </ns0:c>
      <ns0:c r="F670" s="26" t="str">
        <ns0:v>Alta</ns0:v>
      </ns0:c>
      <ns0:c r="G670" s="26" t="str">
        <ns0:v>Recomendación priorizada</ns0:v>
      </ns0:c>
    </ns0:row>
    <ns0:row r="671">
      <ns0:c r="A671" s="26" t="str">
        <ns0:v>TM_00670</ns0:v>
      </ns0:c>
      <ns0:c r="B671" s="26" t="str">
        <ns0:v>EXS_008</ns0:v>
      </ns0:c>
      <ns0:c r="C671" s="26" t="str">
        <ns0:v>T13</ns0:v>
      </ns0:c>
      <ns0:c r="D671" s="26" t="str">
        <ns0:v>DERIVADO</ns0:v>
      </ns0:c>
      <ns0:c r="E671" s="26" t="str">
        <ns0:v>Codificación de síntesis secundaria</ns0:v>
      </ns0:c>
      <ns0:c r="F671" s="26" t="str">
        <ns0:v>Alta</ns0:v>
      </ns0:c>
      <ns0:c r="G671" s="26" t="str">
        <ns0:v>Recomendación priorizada</ns0:v>
      </ns0:c>
    </ns0:row>
    <ns0:row r="672">
      <ns0:c r="A672" s="26" t="str">
        <ns0:v>TM_00671</ns0:v>
      </ns0:c>
      <ns0:c r="B672" s="26" t="str">
        <ns0:v>EXS_009</ns0:v>
      </ns0:c>
      <ns0:c r="C672" s="26" t="str">
        <ns0:v>T10</ns0:v>
      </ns0:c>
      <ns0:c r="D672" s="26" t="str">
        <ns0:v>DERIVADO</ns0:v>
      </ns0:c>
      <ns0:c r="E672" s="26" t="str">
        <ns0:v>Codificación de síntesis secundaria</ns0:v>
      </ns0:c>
      <ns0:c r="F672" s="26" t="str">
        <ns0:v>Alta</ns0:v>
      </ns0:c>
      <ns0:c r="G672" s="26" t="str">
        <ns0:v>Recomendación priorizada</ns0:v>
      </ns0:c>
    </ns0:row>
    <ns0:row r="673">
      <ns0:c r="A673" s="26" t="str">
        <ns0:v>TM_00672</ns0:v>
      </ns0:c>
      <ns0:c r="B673" s="26" t="str">
        <ns0:v>EXS_010</ns0:v>
      </ns0:c>
      <ns0:c r="C673" s="26" t="str">
        <ns0:v>T07</ns0:v>
      </ns0:c>
      <ns0:c r="D673" s="26" t="str">
        <ns0:v>DERIVADO</ns0:v>
      </ns0:c>
      <ns0:c r="E673" s="26" t="str">
        <ns0:v>Codificación de síntesis secundaria</ns0:v>
      </ns0:c>
      <ns0:c r="F673" s="26" t="str">
        <ns0:v>Alta</ns0:v>
      </ns0:c>
      <ns0:c r="G673" s="26" t="str">
        <ns0:v>Recomendación priorizada</ns0:v>
      </ns0:c>
    </ns0:row>
    <ns0:row r="674">
      <ns0:c r="A674" s="26" t="str">
        <ns0:v>TM_00673</ns0:v>
      </ns0:c>
      <ns0:c r="B674" s="26" t="str">
        <ns0:v>EXS_010</ns0:v>
      </ns0:c>
      <ns0:c r="C674" s="26" t="str">
        <ns0:v>T08</ns0:v>
      </ns0:c>
      <ns0:c r="D674" s="26" t="str">
        <ns0:v>DERIVADO</ns0:v>
      </ns0:c>
      <ns0:c r="E674" s="26" t="str">
        <ns0:v>Codificación de síntesis secundaria</ns0:v>
      </ns0:c>
      <ns0:c r="F674" s="26" t="str">
        <ns0:v>Alta</ns0:v>
      </ns0:c>
      <ns0:c r="G674" s="26" t="str">
        <ns0:v>Recomendación priorizada</ns0:v>
      </ns0:c>
    </ns0:row>
  </ns0:sheetData>
  <ns0:pageMargins left="0.7" right="0.7" top="0.75" bottom="0.75" header="0.3" footer="0.3"/>
</ns0:worksheet>
</file>

<file path=xl/worksheets/sheet58.xml><?xml version="1.0" encoding="utf-8"?>
<ns0:worksheet xmlns:ns0="http://schemas.openxmlformats.org/spreadsheetml/2006/main">
  <ns0:dimension ref="A1:J21"/>
  <ns0:sheetViews>
    <ns0:sheetView workbookViewId="0">
      <ns0:pane ySplit="1" topLeftCell="A2" activePane="bottomLeft" state="frozen"/>
    </ns0:sheetView>
  </ns0:sheetViews>
  <ns0:sheetFormatPr defaultRowHeight="15"/>
  <ns0:cols>
    <ns0:col min="1" max="1" width="10" customWidth="1"/>
    <ns0:col min="2" max="2" width="40" customWidth="1"/>
    <ns0:col min="3" max="3" width="24" customWidth="1"/>
    <ns0:col min="4" max="4" width="10" customWidth="1"/>
    <ns0:col min="5" max="5" width="13" customWidth="1"/>
    <ns0:col min="6" max="6" width="14" customWidth="1"/>
    <ns0:col min="7" max="7" width="13" customWidth="1"/>
    <ns0:col min="8" max="8" width="17" customWidth="1"/>
    <ns0:col min="9" max="9" width="14" customWidth="1"/>
    <ns0:col min="10" max="10" width="40" customWidth="1"/>
  </ns0:cols>
  <ns0:sheetData>
    <ns0:row r="1">
      <ns0:c r="A1" s="50" t="str">
        <ns0:v>Tema_ID</ns0:v>
      </ns0:c>
      <ns0:c r="B1" s="50" t="str">
        <ns0:v>Tema</ns0:v>
      </ns0:c>
      <ns0:c r="C1" s="50" t="str">
        <ns0:v>N_evidencias_elegibles</ns0:v>
      </ns0:c>
      <ns0:c r="D1" s="50" t="str">
        <ns0:v>EUR_ACE</ns0:v>
      </ns0:c>
      <ns0:c r="E1" s="50" t="str">
        <ns0:v>Seguimiento</ns0:v>
      </ns0:c>
      <ns0:c r="F1" s="50" t="str">
        <ns0:v>Encuesta_131</ns0:v>
      </ns0:c>
      <ns0:c r="G1" s="50" t="str">
        <ns0:v>Focus_Group</ns0:v>
      </ns0:c>
      <ns0:c r="H1" s="50" t="str">
        <ns0:v>Mercado_Laboral</ns0:v>
      </ns0:c>
      <ns0:c r="I1" s="50" t="str">
        <ns0:v>N_corrientes</ns0:v>
      </ns0:c>
      <ns0:c r="J1" s="50" t="str">
        <ns0:v>Nota</ns0:v>
      </ns0:c>
    </ns0:row>
    <ns0:row r="2">
      <ns0:c r="A2" s="26" t="str">
        <ns0:v>T01</ns0:v>
      </ns0:c>
      <ns0:c r="B2" s="26" t="str">
        <ns0:v>Formación técnica y fundamentos</ns0:v>
      </ns0:c>
      <ns0:c r="C2" s="26" t="n">
        <ns0:v>38</ns0:v>
      </ns0:c>
      <ns0:c r="D2" s="26" t="str">
        <ns0:v>Sí</ns0:v>
      </ns0:c>
      <ns0:c r="E2" s="26" t="str">
        <ns0:v>Sí</ns0:v>
      </ns0:c>
      <ns0:c r="F2" s="26" t="str">
        <ns0:v>Sí</ns0:v>
      </ns0:c>
      <ns0:c r="G2" s="26" t="str">
        <ns0:v>Sí</ns0:v>
      </ns0:c>
      <ns0:c r="H2" s="26" t="str">
        <ns0:v>No</ns0:v>
      </ns0:c>
      <ns0:c r="I2" s="26" t="n">
        <ns0:v>4</ns0:v>
      </ns0:c>
      <ns0:c r="J2" s="26" t="str">
        <ns0:v>Cobertura descriptiva por corrientes de evidencia; no es un índice ni una ponderación.</ns0:v>
      </ns0:c>
    </ns0:row>
    <ns0:row r="3">
      <ns0:c r="A3" s="26" t="str">
        <ns0:v>T02</ns0:v>
      </ns0:c>
      <ns0:c r="B3" s="26" t="str">
        <ns0:v>Análisis y resolución de problemas</ns0:v>
      </ns0:c>
      <ns0:c r="C3" s="26" t="n">
        <ns0:v>7</ns0:v>
      </ns0:c>
      <ns0:c r="D3" s="26" t="str">
        <ns0:v>Sí</ns0:v>
      </ns0:c>
      <ns0:c r="E3" s="26" t="str">
        <ns0:v>No</ns0:v>
      </ns0:c>
      <ns0:c r="F3" s="26" t="str">
        <ns0:v>Sí</ns0:v>
      </ns0:c>
      <ns0:c r="G3" s="26" t="str">
        <ns0:v>Sí</ns0:v>
      </ns0:c>
      <ns0:c r="H3" s="26" t="str">
        <ns0:v>Sí</ns0:v>
      </ns0:c>
      <ns0:c r="I3" s="26" t="n">
        <ns0:v>4</ns0:v>
      </ns0:c>
      <ns0:c r="J3" s="26" t="str">
        <ns0:v>Cobertura descriptiva por corrientes de evidencia; no es un índice ni una ponderación.</ns0:v>
      </ns0:c>
    </ns0:row>
    <ns0:row r="4">
      <ns0:c r="A4" s="26" t="str">
        <ns0:v>T03</ns0:v>
      </ns0:c>
      <ns0:c r="B4" s="26" t="str">
        <ns0:v>Procesos, optimización, diseño y simulación</ns0:v>
      </ns0:c>
      <ns0:c r="C4" s="26" t="n">
        <ns0:v>18</ns0:v>
      </ns0:c>
      <ns0:c r="D4" s="26" t="str">
        <ns0:v>Sí</ns0:v>
      </ns0:c>
      <ns0:c r="E4" s="26" t="str">
        <ns0:v>Sí</ns0:v>
      </ns0:c>
      <ns0:c r="F4" s="26" t="str">
        <ns0:v>Sí</ns0:v>
      </ns0:c>
      <ns0:c r="G4" s="26" t="str">
        <ns0:v>Sí</ns0:v>
      </ns0:c>
      <ns0:c r="H4" s="26" t="str">
        <ns0:v>Sí</ns0:v>
      </ns0:c>
      <ns0:c r="I4" s="26" t="n">
        <ns0:v>5</ns0:v>
      </ns0:c>
      <ns0:c r="J4" s="26" t="str">
        <ns0:v>Cobertura descriptiva por corrientes de evidencia; no es un índice ni una ponderación.</ns0:v>
      </ns0:c>
    </ns0:row>
    <ns0:row r="5">
      <ns0:c r="A5" s="26" t="str">
        <ns0:v>T04</ns0:v>
      </ns0:c>
      <ns0:c r="B5" s="26" t="str">
        <ns0:v>Calidad, inocuidad, normativa y certificaciones</ns0:v>
      </ns0:c>
      <ns0:c r="C5" s="26" t="n">
        <ns0:v>35</ns0:v>
      </ns0:c>
      <ns0:c r="D5" s="26" t="str">
        <ns0:v>Sí</ns0:v>
      </ns0:c>
      <ns0:c r="E5" s="26" t="str">
        <ns0:v>Sí</ns0:v>
      </ns0:c>
      <ns0:c r="F5" s="26" t="str">
        <ns0:v>Sí</ns0:v>
      </ns0:c>
      <ns0:c r="G5" s="26" t="str">
        <ns0:v>Sí</ns0:v>
      </ns0:c>
      <ns0:c r="H5" s="26" t="str">
        <ns0:v>Sí</ns0:v>
      </ns0:c>
      <ns0:c r="I5" s="26" t="n">
        <ns0:v>5</ns0:v>
      </ns0:c>
      <ns0:c r="J5" s="26" t="str">
        <ns0:v>Cobertura descriptiva por corrientes de evidencia; no es un índice ni una ponderación.</ns0:v>
      </ns0:c>
    </ns0:row>
    <ns0:row r="6">
      <ns0:c r="A6" s="26" t="str">
        <ns0:v>T05</ns0:v>
      </ns0:c>
      <ns0:c r="B6" s="26" t="str">
        <ns0:v>Datos, digitalización, automatización e IA</ns0:v>
      </ns0:c>
      <ns0:c r="C6" s="26" t="n">
        <ns0:v>21</ns0:v>
      </ns0:c>
      <ns0:c r="D6" s="26" t="str">
        <ns0:v>Sí</ns0:v>
      </ns0:c>
      <ns0:c r="E6" s="26" t="str">
        <ns0:v>Sí</ns0:v>
      </ns0:c>
      <ns0:c r="F6" s="26" t="str">
        <ns0:v>Sí</ns0:v>
      </ns0:c>
      <ns0:c r="G6" s="26" t="str">
        <ns0:v>Sí</ns0:v>
      </ns0:c>
      <ns0:c r="H6" s="26" t="str">
        <ns0:v>Sí</ns0:v>
      </ns0:c>
      <ns0:c r="I6" s="26" t="n">
        <ns0:v>5</ns0:v>
      </ns0:c>
      <ns0:c r="J6" s="26" t="str">
        <ns0:v>Cobertura descriptiva por corrientes de evidencia; no es un índice ni una ponderación.</ns0:v>
      </ns0:c>
    </ns0:row>
    <ns0:row r="7">
      <ns0:c r="A7" s="26" t="str">
        <ns0:v>T06</ns0:v>
      </ns0:c>
      <ns0:c r="B7" s="26" t="str">
        <ns0:v>Sostenibilidad, circularidad, energía y ODS</ns0:v>
      </ns0:c>
      <ns0:c r="C7" s="26" t="n">
        <ns0:v>19</ns0:v>
      </ns0:c>
      <ns0:c r="D7" s="26" t="str">
        <ns0:v>Sí</ns0:v>
      </ns0:c>
      <ns0:c r="E7" s="26" t="str">
        <ns0:v>Sí</ns0:v>
      </ns0:c>
      <ns0:c r="F7" s="26" t="str">
        <ns0:v>Sí</ns0:v>
      </ns0:c>
      <ns0:c r="G7" s="26" t="str">
        <ns0:v>Sí</ns0:v>
      </ns0:c>
      <ns0:c r="H7" s="26" t="str">
        <ns0:v>No</ns0:v>
      </ns0:c>
      <ns0:c r="I7" s="26" t="n">
        <ns0:v>4</ns0:v>
      </ns0:c>
      <ns0:c r="J7" s="26" t="str">
        <ns0:v>Cobertura descriptiva por corrientes de evidencia; no es un índice ni una ponderación.</ns0:v>
      </ns0:c>
    </ns0:row>
    <ns0:row r="8">
      <ns0:c r="A8" s="26" t="str">
        <ns0:v>T07</ns0:v>
      </ns0:c>
      <ns0:c r="B8" s="26" t="str">
        <ns0:v>Comunicación, liderazgo y trabajo en equipo</ns0:v>
      </ns0:c>
      <ns0:c r="C8" s="26" t="n">
        <ns0:v>48</ns0:v>
      </ns0:c>
      <ns0:c r="D8" s="26" t="str">
        <ns0:v>Sí</ns0:v>
      </ns0:c>
      <ns0:c r="E8" s="26" t="str">
        <ns0:v>Sí</ns0:v>
      </ns0:c>
      <ns0:c r="F8" s="26" t="str">
        <ns0:v>Sí</ns0:v>
      </ns0:c>
      <ns0:c r="G8" s="26" t="str">
        <ns0:v>Sí</ns0:v>
      </ns0:c>
      <ns0:c r="H8" s="26" t="str">
        <ns0:v>No</ns0:v>
      </ns0:c>
      <ns0:c r="I8" s="26" t="n">
        <ns0:v>4</ns0:v>
      </ns0:c>
      <ns0:c r="J8" s="26" t="str">
        <ns0:v>Cobertura descriptiva por corrientes de evidencia; no es un índice ni una ponderación.</ns0:v>
      </ns0:c>
    </ns0:row>
    <ns0:row r="9">
      <ns0:c r="A9" s="26" t="str">
        <ns0:v>T08</ns0:v>
      </ns0:c>
      <ns0:c r="B9" s="26" t="str">
        <ns0:v>Inglés, movilidad e internacionalización</ns0:v>
      </ns0:c>
      <ns0:c r="C9" s="26" t="n">
        <ns0:v>28</ns0:v>
      </ns0:c>
      <ns0:c r="D9" s="26" t="str">
        <ns0:v>Sí</ns0:v>
      </ns0:c>
      <ns0:c r="E9" s="26" t="str">
        <ns0:v>Sí</ns0:v>
      </ns0:c>
      <ns0:c r="F9" s="26" t="str">
        <ns0:v>Sí</ns0:v>
      </ns0:c>
      <ns0:c r="G9" s="26" t="str">
        <ns0:v>Sí</ns0:v>
      </ns0:c>
      <ns0:c r="H9" s="26" t="str">
        <ns0:v>Sí</ns0:v>
      </ns0:c>
      <ns0:c r="I9" s="26" t="n">
        <ns0:v>5</ns0:v>
      </ns0:c>
      <ns0:c r="J9" s="26" t="str">
        <ns0:v>Cobertura descriptiva por corrientes de evidencia; no es un índice ni una ponderación.</ns0:v>
      </ns0:c>
    </ns0:row>
    <ns0:row r="10">
      <ns0:c r="A10" s="26" t="str">
        <ns0:v>T09</ns0:v>
      </ns0:c>
      <ns0:c r="B10" s="26" t="str">
        <ns0:v>Gestión, finanzas, marketing y emprendimiento</ns0:v>
      </ns0:c>
      <ns0:c r="C10" s="26" t="n">
        <ns0:v>32</ns0:v>
      </ns0:c>
      <ns0:c r="D10" s="26" t="str">
        <ns0:v>Sí</ns0:v>
      </ns0:c>
      <ns0:c r="E10" s="26" t="str">
        <ns0:v>Sí</ns0:v>
      </ns0:c>
      <ns0:c r="F10" s="26" t="str">
        <ns0:v>Sí</ns0:v>
      </ns0:c>
      <ns0:c r="G10" s="26" t="str">
        <ns0:v>Sí</ns0:v>
      </ns0:c>
      <ns0:c r="H10" s="26" t="str">
        <ns0:v>Sí</ns0:v>
      </ns0:c>
      <ns0:c r="I10" s="26" t="n">
        <ns0:v>5</ns0:v>
      </ns0:c>
      <ns0:c r="J10" s="26" t="str">
        <ns0:v>Cobertura descriptiva por corrientes de evidencia; no es un índice ni una ponderación.</ns0:v>
      </ns0:c>
    </ns0:row>
    <ns0:row r="11">
      <ns0:c r="A11" s="26" t="str">
        <ns0:v>T10</ns0:v>
      </ns0:c>
      <ns0:c r="B11" s="26" t="str">
        <ns0:v>Práctica, industria y vinculación</ns0:v>
      </ns0:c>
      <ns0:c r="C11" s="26" t="n">
        <ns0:v>57</ns0:v>
      </ns0:c>
      <ns0:c r="D11" s="26" t="str">
        <ns0:v>Sí</ns0:v>
      </ns0:c>
      <ns0:c r="E11" s="26" t="str">
        <ns0:v>Sí</ns0:v>
      </ns0:c>
      <ns0:c r="F11" s="26" t="str">
        <ns0:v>Sí</ns0:v>
      </ns0:c>
      <ns0:c r="G11" s="26" t="str">
        <ns0:v>Sí</ns0:v>
      </ns0:c>
      <ns0:c r="H11" s="26" t="str">
        <ns0:v>No</ns0:v>
      </ns0:c>
      <ns0:c r="I11" s="26" t="n">
        <ns0:v>4</ns0:v>
      </ns0:c>
      <ns0:c r="J11" s="26" t="str">
        <ns0:v>Cobertura descriptiva por corrientes de evidencia; no es un índice ni una ponderación.</ns0:v>
      </ns0:c>
    </ns0:row>
    <ns0:row r="12">
      <ns0:c r="A12" s="26" t="str">
        <ns0:v>T11</ns0:v>
      </ns0:c>
      <ns0:c r="B12" s="26" t="str">
        <ns0:v>Innovación, I+D y nuevos productos</ns0:v>
      </ns0:c>
      <ns0:c r="C12" s="26" t="n">
        <ns0:v>12</ns0:v>
      </ns0:c>
      <ns0:c r="D12" s="26" t="str">
        <ns0:v>Sí</ns0:v>
      </ns0:c>
      <ns0:c r="E12" s="26" t="str">
        <ns0:v>No</ns0:v>
      </ns0:c>
      <ns0:c r="F12" s="26" t="str">
        <ns0:v>Sí</ns0:v>
      </ns0:c>
      <ns0:c r="G12" s="26" t="str">
        <ns0:v>Sí</ns0:v>
      </ns0:c>
      <ns0:c r="H12" s="26" t="str">
        <ns0:v>Sí</ns0:v>
      </ns0:c>
      <ns0:c r="I12" s="26" t="n">
        <ns0:v>4</ns0:v>
      </ns0:c>
      <ns0:c r="J12" s="26" t="str">
        <ns0:v>Cobertura descriptiva por corrientes de evidencia; no es un índice ni una ponderación.</ns0:v>
      </ns0:c>
    </ns0:row>
    <ns0:row r="13">
      <ns0:c r="A13" s="26" t="str">
        <ns0:v>T12</ns0:v>
      </ns0:c>
      <ns0:c r="B13" s="26" t="str">
        <ns0:v>Docencia, pedagogía y evaluación</ns0:v>
      </ns0:c>
      <ns0:c r="C13" s="26" t="n">
        <ns0:v>23</ns0:v>
      </ns0:c>
      <ns0:c r="D13" s="26" t="str">
        <ns0:v>Sí</ns0:v>
      </ns0:c>
      <ns0:c r="E13" s="26" t="str">
        <ns0:v>No</ns0:v>
      </ns0:c>
      <ns0:c r="F13" s="26" t="str">
        <ns0:v>Sí</ns0:v>
      </ns0:c>
      <ns0:c r="G13" s="26" t="str">
        <ns0:v>No</ns0:v>
      </ns0:c>
      <ns0:c r="H13" s="26" t="str">
        <ns0:v>No</ns0:v>
      </ns0:c>
      <ns0:c r="I13" s="26" t="n">
        <ns0:v>2</ns0:v>
      </ns0:c>
      <ns0:c r="J13" s="26" t="str">
        <ns0:v>Cobertura descriptiva por corrientes de evidencia; no es un índice ni una ponderación.</ns0:v>
      </ns0:c>
    </ns0:row>
    <ns0:row r="14">
      <ns0:c r="A14" s="26" t="str">
        <ns0:v>T13</ns0:v>
      </ns0:c>
      <ns0:c r="B14" s="26" t="str">
        <ns0:v>Infraestructura, laboratorios y recursos</ns0:v>
      </ns0:c>
      <ns0:c r="C14" s="26" t="n">
        <ns0:v>18</ns0:v>
      </ns0:c>
      <ns0:c r="D14" s="26" t="str">
        <ns0:v>Sí</ns0:v>
      </ns0:c>
      <ns0:c r="E14" s="26" t="str">
        <ns0:v>No</ns0:v>
      </ns0:c>
      <ns0:c r="F14" s="26" t="str">
        <ns0:v>Sí</ns0:v>
      </ns0:c>
      <ns0:c r="G14" s="26" t="str">
        <ns0:v>No</ns0:v>
      </ns0:c>
      <ns0:c r="H14" s="26" t="str">
        <ns0:v>No</ns0:v>
      </ns0:c>
      <ns0:c r="I14" s="26" t="n">
        <ns0:v>2</ns0:v>
      </ns0:c>
      <ns0:c r="J14" s="26" t="str">
        <ns0:v>Cobertura descriptiva por corrientes de evidencia; no es un índice ni una ponderación.</ns0:v>
      </ns0:c>
    </ns0:row>
    <ns0:row r="15">
      <ns0:c r="A15" s="26" t="str">
        <ns0:v>T14</ns0:v>
      </ns0:c>
      <ns0:c r="B15" s="26" t="str">
        <ns0:v>Gobernanza, participación y mejora continua</ns0:v>
      </ns0:c>
      <ns0:c r="C15" s="26" t="n">
        <ns0:v>10</ns0:v>
      </ns0:c>
      <ns0:c r="D15" s="26" t="str">
        <ns0:v>Sí</ns0:v>
      </ns0:c>
      <ns0:c r="E15" s="26" t="str">
        <ns0:v>No</ns0:v>
      </ns0:c>
      <ns0:c r="F15" s="26" t="str">
        <ns0:v>No</ns0:v>
      </ns0:c>
      <ns0:c r="G15" s="26" t="str">
        <ns0:v>Sí</ns0:v>
      </ns0:c>
      <ns0:c r="H15" s="26" t="str">
        <ns0:v>No</ns0:v>
      </ns0:c>
      <ns0:c r="I15" s="26" t="n">
        <ns0:v>2</ns0:v>
      </ns0:c>
      <ns0:c r="J15" s="26" t="str">
        <ns0:v>Cobertura descriptiva por corrientes de evidencia; no es un índice ni una ponderación.</ns0:v>
      </ns0:c>
    </ns0:row>
    <ns0:row r="16">
      <ns0:c r="A16" s="26" t="str">
        <ns0:v>T15</ns0:v>
      </ns0:c>
      <ns0:c r="B16" s="26" t="str">
        <ns0:v>Empleabilidad, seguimiento y certificación profesional</ns0:v>
      </ns0:c>
      <ns0:c r="C16" s="26" t="n">
        <ns0:v>128</ns0:v>
      </ns0:c>
      <ns0:c r="D16" s="26" t="str">
        <ns0:v>Sí</ns0:v>
      </ns0:c>
      <ns0:c r="E16" s="26" t="str">
        <ns0:v>Sí</ns0:v>
      </ns0:c>
      <ns0:c r="F16" s="26" t="str">
        <ns0:v>No</ns0:v>
      </ns0:c>
      <ns0:c r="G16" s="26" t="str">
        <ns0:v>Sí</ns0:v>
      </ns0:c>
      <ns0:c r="H16" s="26" t="str">
        <ns0:v>Sí</ns0:v>
      </ns0:c>
      <ns0:c r="I16" s="26" t="n">
        <ns0:v>4</ns0:v>
      </ns0:c>
      <ns0:c r="J16" s="26" t="str">
        <ns0:v>Cobertura descriptiva por corrientes de evidencia; no es un índice ni una ponderación.</ns0:v>
      </ns0:c>
    </ns0:row>
    <ns0:row r="17">
      <ns0:c r="A17" s="26" t="str">
        <ns0:v>T16</ns0:v>
      </ns0:c>
      <ns0:c r="B17" s="26" t="str">
        <ns0:v>Ética, responsabilidad social, seguridad y salud</ns0:v>
      </ns0:c>
      <ns0:c r="C17" s="26" t="n">
        <ns0:v>5</ns0:v>
      </ns0:c>
      <ns0:c r="D17" s="26" t="str">
        <ns0:v>Sí</ns0:v>
      </ns0:c>
      <ns0:c r="E17" s="26" t="str">
        <ns0:v>Sí</ns0:v>
      </ns0:c>
      <ns0:c r="F17" s="26" t="str">
        <ns0:v>Sí</ns0:v>
      </ns0:c>
      <ns0:c r="G17" s="26" t="str">
        <ns0:v>Sí</ns0:v>
      </ns0:c>
      <ns0:c r="H17" s="26" t="str">
        <ns0:v>No</ns0:v>
      </ns0:c>
      <ns0:c r="I17" s="26" t="n">
        <ns0:v>4</ns0:v>
      </ns0:c>
      <ns0:c r="J17" s="26" t="str">
        <ns0:v>Cobertura descriptiva por corrientes de evidencia; no es un índice ni una ponderación.</ns0:v>
      </ns0:c>
    </ns0:row>
    <ns0:row r="18">
      <ns0:c r="A18" s="26" t="str">
        <ns0:v>T17</ns0:v>
      </ns0:c>
      <ns0:c r="B18" s="26" t="str">
        <ns0:v>Investigación y experimentación</ns0:v>
      </ns0:c>
      <ns0:c r="C18" s="26" t="n">
        <ns0:v>21</ns0:v>
      </ns0:c>
      <ns0:c r="D18" s="26" t="str">
        <ns0:v>Sí</ns0:v>
      </ns0:c>
      <ns0:c r="E18" s="26" t="str">
        <ns0:v>Sí</ns0:v>
      </ns0:c>
      <ns0:c r="F18" s="26" t="str">
        <ns0:v>Sí</ns0:v>
      </ns0:c>
      <ns0:c r="G18" s="26" t="str">
        <ns0:v>No</ns0:v>
      </ns0:c>
      <ns0:c r="H18" s="26" t="str">
        <ns0:v>Sí</ns0:v>
      </ns0:c>
      <ns0:c r="I18" s="26" t="n">
        <ns0:v>4</ns0:v>
      </ns0:c>
      <ns0:c r="J18" s="26" t="str">
        <ns0:v>Cobertura descriptiva por corrientes de evidencia; no es un índice ni una ponderación.</ns0:v>
      </ns0:c>
    </ns0:row>
    <ns0:row r="19">
      <ns0:c r="A19" s="26" t="str">
        <ns0:v>T18</ns0:v>
      </ns0:c>
      <ns0:c r="B19" s="26" t="str">
        <ns0:v>Producción primaria y sistemas agropecuarios</ns0:v>
      </ns0:c>
      <ns0:c r="C19" s="26" t="n">
        <ns0:v>8</ns0:v>
      </ns0:c>
      <ns0:c r="D19" s="26" t="str">
        <ns0:v>No</ns0:v>
      </ns0:c>
      <ns0:c r="E19" s="26" t="str">
        <ns0:v>Sí</ns0:v>
      </ns0:c>
      <ns0:c r="F19" s="26" t="str">
        <ns0:v>No</ns0:v>
      </ns0:c>
      <ns0:c r="G19" s="26" t="str">
        <ns0:v>No</ns0:v>
      </ns0:c>
      <ns0:c r="H19" s="26" t="str">
        <ns0:v>Sí</ns0:v>
      </ns0:c>
      <ns0:c r="I19" s="26" t="n">
        <ns0:v>2</ns0:v>
      </ns0:c>
      <ns0:c r="J19" s="26" t="str">
        <ns0:v>Cobertura descriptiva por corrientes de evidencia; no es un índice ni una ponderación.</ns0:v>
      </ns0:c>
    </ns0:row>
    <ns0:row r="20">
      <ns0:c r="A20" s="26" t="str">
        <ns0:v>T19</ns0:v>
      </ns0:c>
      <ns0:c r="B20" s="26" t="str">
        <ns0:v>Mantenimiento, confiabilidad y activos</ns0:v>
      </ns0:c>
      <ns0:c r="C20" s="26" t="n">
        <ns0:v>0</ns0:v>
      </ns0:c>
      <ns0:c r="D20" s="26" t="str">
        <ns0:v>No</ns0:v>
      </ns0:c>
      <ns0:c r="E20" s="26" t="str">
        <ns0:v>No</ns0:v>
      </ns0:c>
      <ns0:c r="F20" s="26" t="str">
        <ns0:v>No</ns0:v>
      </ns0:c>
      <ns0:c r="G20" s="26" t="str">
        <ns0:v>No</ns0:v>
      </ns0:c>
      <ns0:c r="H20" s="26" t="str">
        <ns0:v>No</ns0:v>
      </ns0:c>
      <ns0:c r="I20" s="26" t="n">
        <ns0:v>0</ns0:v>
      </ns0:c>
      <ns0:c r="J20" s="26" t="str">
        <ns0:v>Cobertura descriptiva por corrientes de evidencia; no es un índice ni una ponderación.</ns0:v>
      </ns0:c>
    </ns0:row>
    <ns0:row r="21">
      <ns0:c r="A21" s="26" t="str">
        <ns0:v>T20</ns0:v>
      </ns0:c>
      <ns0:c r="B21" s="26" t="str">
        <ns0:v>Posgrado y aprendizaje permanente</ns0:v>
      </ns0:c>
      <ns0:c r="C21" s="26" t="n">
        <ns0:v>87</ns0:v>
      </ns0:c>
      <ns0:c r="D21" s="26" t="str">
        <ns0:v>Sí</ns0:v>
      </ns0:c>
      <ns0:c r="E21" s="26" t="str">
        <ns0:v>Sí</ns0:v>
      </ns0:c>
      <ns0:c r="F21" s="26" t="str">
        <ns0:v>Sí</ns0:v>
      </ns0:c>
      <ns0:c r="G21" s="26" t="str">
        <ns0:v>No</ns0:v>
      </ns0:c>
      <ns0:c r="H21" s="26" t="str">
        <ns0:v>No</ns0:v>
      </ns0:c>
      <ns0:c r="I21" s="26" t="n">
        <ns0:v>3</ns0:v>
      </ns0:c>
      <ns0:c r="J21" s="26" t="str">
        <ns0:v>Cobertura descriptiva por corrientes de evidencia; no es un índice ni una ponderación.</ns0:v>
      </ns0:c>
    </ns0:row>
  </ns0:sheetData>
  <ns0:pageMargins left="0.7" right="0.7" top="0.75" bottom="0.75" header="0.3" footer="0.3"/>
</ns0:worksheet>
</file>

<file path=xl/worksheets/sheet59.xml><?xml version="1.0" encoding="utf-8"?>
<ns0:worksheet xmlns:ns0="http://schemas.openxmlformats.org/spreadsheetml/2006/main">
  <ns0:dimension ref="A1:H15"/>
  <ns0:sheetViews>
    <ns0:sheetView workbookViewId="0">
      <ns0:pane ySplit="1" topLeftCell="A2" activePane="bottomLeft" state="frozen"/>
    </ns0:sheetView>
  </ns0:sheetViews>
  <ns0:sheetFormatPr defaultRowHeight="15"/>
  <ns0:cols>
    <ns0:col min="1" max="1" width="10" customWidth="1"/>
    <ns0:col min="2" max="2" width="11" customWidth="1"/>
    <ns0:col min="3" max="3" width="21" customWidth="1"/>
    <ns0:col min="4" max="4" width="37" customWidth="1"/>
    <ns0:col min="5" max="5" width="40" customWidth="1"/>
    <ns0:col min="6" max="6" width="40" customWidth="1"/>
    <ns0:col min="7" max="7" width="11" customWidth="1"/>
    <ns0:col min="8" max="8" width="21" customWidth="1"/>
  </ns0:cols>
  <ns0:sheetData>
    <ns0:row r="1">
      <ns0:c r="A1" s="50" t="str">
        <ns0:v>ID</ns0:v>
      </ns0:c>
      <ns0:c r="B1" s="50" t="str">
        <ns0:v>Fuente_ID</ns0:v>
      </ns0:c>
      <ns0:c r="C1" s="50" t="str">
        <ns0:v>Periodo</ns0:v>
      </ns0:c>
      <ns0:c r="D1" s="50" t="str">
        <ns0:v>Campo/tema</ns0:v>
      </ns0:c>
      <ns0:c r="E1" s="50" t="str">
        <ns0:v>Incidencia</ns0:v>
      </ns0:c>
      <ns0:c r="F1" s="50" t="str">
        <ns0:v>Tratamiento</ns0:v>
      </ns0:c>
      <ns0:c r="G1" s="50" t="str">
        <ns0:v>Severidad</ns0:v>
      </ns0:c>
      <ns0:c r="H1" s="50" t="str">
        <ns0:v>Estado</ns0:v>
      </ns0:c>
    </ns0:row>
    <ns0:row r="2">
      <ns0:c r="A2" s="26" t="str">
        <ns0:v>A001</ns0:v>
      </ns0:c>
      <ns0:c r="B2" s="26" t="str">
        <ns0:v>CAEE_F001</ns0:v>
      </ns0:c>
      <ns0:c r="C2" s="26" t="str">
        <ns0:v>2023-A</ns0:v>
      </ns0:c>
      <ns0:c r="D2" s="26" t="str">
        <ns0:v>CONTACTADOS</ns0:v>
      </ns0:c>
      <ns0:c r="E2" s="26" t="str">
        <ns0:v>Narrativa: se contactó 10 de 10; tabla: CONTACTADOS=12; sexo 6+4=10.</ns0:v>
      </ns0:c>
      <ns0:c r="F2" s="26" t="str">
        <ns0:v>Usar N=10 como canónico por consistencia entre narrativa, graduados y sexo.</ns0:v>
      </ns0:c>
      <ns0:c r="G2" s="26" t="str">
        <ns0:v>Media</ns0:v>
      </ns0:c>
      <ns0:c r="H2" s="26" t="str">
        <ns0:v>RESUELTO CON REGLA</ns0:v>
      </ns0:c>
    </ns0:row>
    <ns0:row r="3">
      <ns0:c r="A3" s="26" t="str">
        <ns0:v>A002</ns0:v>
      </ns0:c>
      <ns0:c r="B3" s="26" t="str">
        <ns0:v>CAEE_F003</ns0:v>
      </ns0:c>
      <ns0:c r="C3" s="26" t="str">
        <ns0:v>2024-A</ns0:v>
      </ns0:c>
      <ns0:c r="D3" s="26" t="str">
        <ns0:v>Tiempo de desempeño de función</ns0:v>
      </ns0:c>
      <ns0:c r="E3" s="26" t="str">
        <ns0:v>1-6 meses=2, 6-12=0, Desempleado=6; total=8 con N=6 y empleo=2.</ns0:v>
      </ns0:c>
      <ns0:c r="F3" s="26" t="str">
        <ns0:v>Conservar literal; marcar pregunta no elegible para análisis temporal.</ns0:v>
      </ns0:c>
      <ns0:c r="G3" s="26" t="str">
        <ns0:v>Alta</ns0:v>
      </ns0:c>
      <ns0:c r="H3" s="26" t="str">
        <ns0:v>ABIERTO/DOCUMENTADO</ns0:v>
      </ns0:c>
    </ns0:row>
    <ns0:row r="4">
      <ns0:c r="A4" s="26" t="str">
        <ns0:v>A003</ns0:v>
      </ns0:c>
      <ns0:c r="B4" s="26" t="str">
        <ns0:v>CAEE_F004</ns0:v>
      </ns0:c>
      <ns0:c r="C4" s="26" t="str">
        <ns0:v>2024-B</ns0:v>
      </ns0:c>
      <ns0:c r="D4" s="26" t="str">
        <ns0:v>Metodología/cohortes</ns0:v>
      </ns0:c>
      <ns0:c r="E4" s="26" t="str">
        <ns0:v>Texto dice 'últimos 3 periodos', pero lista cohortes 2022-A, 2022-B, 2023-A, 2023-B y 2024-A.</ns0:v>
      </ns0:c>
      <ns0:c r="F4" s="26" t="str">
        <ns0:v>Registrar como muestra multicoorte; no tratar como cohorte 2024-B pura.</ns0:v>
      </ns0:c>
      <ns0:c r="G4" s="26" t="str">
        <ns0:v>Media</ns0:v>
      </ns0:c>
      <ns0:c r="H4" s="26" t="str">
        <ns0:v>DOCUMENTADO</ns0:v>
      </ns0:c>
    </ns0:row>
    <ns0:row r="5">
      <ns0:c r="A5" s="26" t="str">
        <ns0:v>A004</ns0:v>
      </ns0:c>
      <ns0:c r="B5" s="26" t="str">
        <ns0:v>CAEE_F004</ns0:v>
      </ns0:c>
      <ns0:c r="C5" s="26" t="str">
        <ns0:v>2024-B</ns0:v>
      </ns0:c>
      <ns0:c r="D5" s="26" t="str">
        <ns0:v>Habilidades a fortalecer</ns0:v>
      </ns0:c>
      <ns0:c r="E5" s="26" t="str">
        <ns0:v>Tabla: Formación Gerencial=1, Habilidades Blandas=4, Manejo Personal=1; gráfico: 2,10,3 y Trabajo en equipo=1.</ns0:v>
      </ns0:c>
      <ns0:c r="F5" s="26" t="str">
        <ns0:v>Usar gráfico como canónico por sumar N=16; conservar discrepancia en auditoría.</ns0:v>
      </ns0:c>
      <ns0:c r="G5" s="26" t="str">
        <ns0:v>Alta</ns0:v>
      </ns0:c>
      <ns0:c r="H5" s="26" t="str">
        <ns0:v>RESUELTO CON REGLA</ns0:v>
      </ns0:c>
    </ns0:row>
    <ns0:row r="6">
      <ns0:c r="A6" s="26" t="str">
        <ns0:v>A005</ns0:v>
      </ns0:c>
      <ns0:c r="B6" s="26" t="str">
        <ns0:v>CAEE_F004</ns0:v>
      </ns0:c>
      <ns0:c r="C6" s="26" t="str">
        <ns0:v>2024-B</ns0:v>
      </ns0:c>
      <ns0:c r="D6" s="26" t="str">
        <ns0:v>Motivos de posgrado</ns0:v>
      </ns0:c>
      <ns0:c r="E6" s="26" t="str">
        <ns0:v>La etiqueta 'Mejorar el nivel remunerativo' aparece dos veces con valores 1 y 3.</ns0:v>
      </ns0:c>
      <ns0:c r="F6" s="26" t="str">
        <ns0:v>Conservar ambas filas literales y excluirlas de tendencia por categoría hasta aclaración.</ns0:v>
      </ns0:c>
      <ns0:c r="G6" s="26" t="str">
        <ns0:v>Alta</ns0:v>
      </ns0:c>
      <ns0:c r="H6" s="26" t="str">
        <ns0:v>ABIERTO/DOCUMENTADO</ns0:v>
      </ns0:c>
    </ns0:row>
    <ns0:row r="7">
      <ns0:c r="A7" s="26" t="str">
        <ns0:v>A006</ns0:v>
      </ns0:c>
      <ns0:c r="B7" s="26" t="str">
        <ns0:v>CAEE_F005</ns0:v>
      </ns0:c>
      <ns0:c r="C7" s="26" t="str">
        <ns0:v>2025-A</ns0:v>
      </ns0:c>
      <ns0:c r="D7" s="26" t="str">
        <ns0:v>Duplicidad de archivo</ns0:v>
      </ns0:c>
      <ns0:c r="E7" s="26" t="str">
        <ns0:v>CAEE_F005 y CAEE_F011 tienen SHA-256 idéntico.</ns0:v>
      </ns0:c>
      <ns0:c r="F7" s="26" t="str">
        <ns0:v>Usar solo CAEE_F005 (versión firmada) para conteos.</ns0:v>
      </ns0:c>
      <ns0:c r="G7" s="26" t="str">
        <ns0:v>Alta</ns0:v>
      </ns0:c>
      <ns0:c r="H7" s="26" t="str">
        <ns0:v>RESUELTO</ns0:v>
      </ns0:c>
    </ns0:row>
    <ns0:row r="8">
      <ns0:c r="A8" s="26" t="str">
        <ns0:v>A007</ns0:v>
      </ns0:c>
      <ns0:c r="B8" s="26" t="str">
        <ns0:v>CAEE_F005</ns0:v>
      </ns0:c>
      <ns0:c r="C8" s="26" t="str">
        <ns0:v>2025-A</ns0:v>
      </ns0:c>
      <ns0:c r="D8" s="26" t="str">
        <ns0:v>Motivos de posgrado</ns0:v>
      </ns0:c>
      <ns0:c r="E8" s="26" t="str">
        <ns0:v>Etiqueta 'Mejorar el nivel remunerativo' aparece dos veces.</ns0:v>
      </ns0:c>
      <ns0:c r="F8" s="26" t="str">
        <ns0:v>Conservar literal; no inferir la categoría faltante.</ns0:v>
      </ns0:c>
      <ns0:c r="G8" s="26" t="str">
        <ns0:v>Alta</ns0:v>
      </ns0:c>
      <ns0:c r="H8" s="26" t="str">
        <ns0:v>ABIERTO/DOCUMENTADO</ns0:v>
      </ns0:c>
    </ns0:row>
    <ns0:row r="9">
      <ns0:c r="A9" s="26" t="str">
        <ns0:v>A008</ns0:v>
      </ns0:c>
      <ns0:c r="B9" s="26" t="str">
        <ns0:v>CAEE_F006</ns0:v>
      </ns0:c>
      <ns0:c r="C9" s="26" t="str">
        <ns0:v>2025-B</ns0:v>
      </ns0:c>
      <ns0:c r="D9" s="26" t="str">
        <ns0:v>Materias más útiles</ns0:v>
      </ns0:c>
      <ns0:c r="E9" s="26" t="str">
        <ns0:v>Tabla: Análisis=3, Ejecución/Control Proyectos=1, Gestión Calidad=2. Gráfico: Procesamiento Cárnicos=1, Análisis=1, Gestión Calidad=4.</ns0:v>
      </ns0:c>
      <ns0:c r="F9" s="26" t="str">
        <ns0:v>Mantener tabla y marcar la pregunta no elegible hasta aclaración; no reconciliar silenciosamente.</ns0:v>
      </ns0:c>
      <ns0:c r="G9" s="26" t="str">
        <ns0:v>Alta</ns0:v>
      </ns0:c>
      <ns0:c r="H9" s="26" t="str">
        <ns0:v>ABIERTO/DOCUMENTADO</ns0:v>
      </ns0:c>
    </ns0:row>
    <ns0:row r="10">
      <ns0:c r="A10" s="26" t="str">
        <ns0:v>A009</ns0:v>
      </ns0:c>
      <ns0:c r="B10" s="26" t="str">
        <ns0:v>CAEE_F006</ns0:v>
      </ns0:c>
      <ns0:c r="C10" s="26" t="str">
        <ns0:v>2025-B</ns0:v>
      </ns0:c>
      <ns0:c r="D10" s="26" t="str">
        <ns0:v>Redacción de población</ns0:v>
      </ns0:c>
      <ns0:c r="E10" s="26" t="str">
        <ns0:v>Metodología dice '6 graduadas', pero distribución reporta 5 hombres y 1 mujer.</ns0:v>
      </ns0:c>
      <ns0:c r="F10" s="26" t="str">
        <ns0:v>Conservar valores numéricos de sexo; registrar la inconsistencia textual.</ns0:v>
      </ns0:c>
      <ns0:c r="G10" s="26" t="str">
        <ns0:v>Baja</ns0:v>
      </ns0:c>
      <ns0:c r="H10" s="26" t="str">
        <ns0:v>DOCUMENTADO</ns0:v>
      </ns0:c>
    </ns0:row>
    <ns0:row r="11">
      <ns0:c r="A11" s="26" t="str">
        <ns0:v>A010</ns0:v>
      </ns0:c>
      <ns0:c r="B11" s="26" t="str">
        <ns0:v>CAEE_F008</ns0:v>
      </ns0:c>
      <ns0:c r="C11" s="26" t="str">
        <ns0:v>2024-11-28</ns0:v>
      </ns0:c>
      <ns0:c r="D11" s="26" t="str">
        <ns0:v>Panel compartido</ns0:v>
      </ns0:c>
      <ns0:c r="E11" s="26" t="str">
        <ns0:v>El informe indica que el mismo panel de empleadores fue considerado para Agroindustria e Ingeniería Química.</ns0:v>
      </ns0:c>
      <ns0:c r="F11" s="26" t="str">
        <ns0:v>Mantener como evidencia Agro del focus group, pero registrar la limitación metodológica; no importar conclusiones de IQ fuera del documento Agro.</ns0:v>
      </ns0:c>
      <ns0:c r="G11" s="26" t="str">
        <ns0:v>Media</ns0:v>
      </ns0:c>
      <ns0:c r="H11" s="26" t="str">
        <ns0:v>DOCUMENTADO</ns0:v>
      </ns0:c>
    </ns0:row>
    <ns0:row r="12">
      <ns0:c r="A12" s="26" t="str">
        <ns0:v>A011</ns0:v>
      </ns0:c>
      <ns0:c r="B12" s="26" t="str">
        <ns0:v>CAEE_F009</ns0:v>
      </ns0:c>
      <ns0:c r="C12" s="26" t="str">
        <ns0:v>NR</ns0:v>
      </ns0:c>
      <ns0:c r="D12" s="26" t="str">
        <ns0:v>Doble representación de focus group</ns0:v>
      </ns0:c>
      <ns0:c r="E12" s="26" t="str">
        <ns0:v>El Reporte Ejecutivo reproduce y sintetiza el Focus Group CAEE_F008.</ns0:v>
      </ns0:c>
      <ns0:c r="F12" s="26" t="str">
        <ns0:v>Usar CAEE_F008 como fuente directa; Partes II–IV del reporte ejecutivo son secundarias y no elegibles como evidencia independiente.</ns0:v>
      </ns0:c>
      <ns0:c r="G12" s="26" t="str">
        <ns0:v>Alta</ns0:v>
      </ns0:c>
      <ns0:c r="H12" s="26" t="str">
        <ns0:v>RESUELTO</ns0:v>
      </ns0:c>
    </ns0:row>
    <ns0:row r="13">
      <ns0:c r="A13" s="26" t="str">
        <ns0:v>A012</ns0:v>
      </ns0:c>
      <ns0:c r="B13" s="26" t="str">
        <ns0:v>CAEE_F009</ns0:v>
      </ns0:c>
      <ns0:c r="C13" s="26" t="str">
        <ns0:v>NR</ns0:v>
      </ns0:c>
      <ns0:c r="D13" s="26" t="str">
        <ns0:v>Nivel de granularidad encuesta 131</ns0:v>
      </ns0:c>
      <ns0:c r="E13" s="26" t="str">
        <ns0:v>Se dispone del reporte agregado y sus gráficos, no de la base individual de 131 respuestas.</ns0:v>
      </ns0:c>
      <ns0:c r="F13" s="26" t="str">
        <ns0:v>Analizar indicadores agregados; no inferir microdatos, cruces individuales ni errores estándar que requieran respuestas por persona.</ns0:v>
      </ns0:c>
      <ns0:c r="G13" s="26" t="str">
        <ns0:v>Alta</ns0:v>
      </ns0:c>
      <ns0:c r="H13" s="26" t="str">
        <ns0:v>DOCUMENTADO</ns0:v>
      </ns0:c>
    </ns0:row>
    <ns0:row r="14">
      <ns0:c r="A14" s="26" t="str">
        <ns0:v>A013</ns0:v>
      </ns0:c>
      <ns0:c r="B14" s="26" t="str">
        <ns0:v>CAEE_F010</ns0:v>
      </ns0:c>
      <ns0:c r="C14" s="26" t="str">
        <ns0:v>Snapshot 2026-08-27</ns0:v>
      </ns0:c>
      <ns0:c r="D14" s="26" t="str">
        <ns0:v>Vigencia ofertas laborales</ns0:v>
      </ns0:c>
      <ns0:c r="E14" s="26" t="str">
        <ns0:v>Las URLs se almacenan desde el archivo entregado; no se revalidaron en la web.</ns0:v>
      </ns0:c>
      <ns0:c r="F14" s="26" t="str">
        <ns0:v>Tratar como snapshot documental del mercado laboral, no como disponibilidad actual garantizada.</ns0:v>
      </ns0:c>
      <ns0:c r="G14" s="26" t="str">
        <ns0:v>Alta</ns0:v>
      </ns0:c>
      <ns0:c r="H14" s="26" t="str">
        <ns0:v>DOCUMENTADO</ns0:v>
      </ns0:c>
    </ns0:row>
    <ns0:row r="15">
      <ns0:c r="A15" s="26" t="str">
        <ns0:v>A014</ns0:v>
      </ns0:c>
      <ns0:c r="B15" s="26" t="str">
        <ns0:v>CAEE_F004</ns0:v>
      </ns0:c>
      <ns0:c r="C15" s="26" t="str">
        <ns0:v>2024-B</ns0:v>
      </ns0:c>
      <ns0:c r="D15" s="26" t="str">
        <ns0:v>No respuesta en empleo</ns0:v>
      </ns0:c>
      <ns0:c r="E15" s="26" t="str">
        <ns0:v>Tiempo en organización, sector e ingreso reportan 11 respuestas entre 12 personas empleadas.</ns0:v>
      </ns0:c>
      <ns0:c r="F15" s="26" t="str">
        <ns0:v>Usar denominador 11 para esos indicadores; no imputar la respuesta faltante.</ns0:v>
      </ns0:c>
      <ns0:c r="G15" s="26" t="str">
        <ns0:v>Alta</ns0:v>
      </ns0:c>
      <ns0:c r="H15" s="26" t="str">
        <ns0:v>RESUELTO CON REGLA</ns0:v>
      </ns0:c>
    </ns0:row>
  </ns0:sheetData>
  <ns0:pageMargins left="0.7" right="0.7" top="0.75" bottom="0.75" header="0.3" footer="0.3"/>
</ns0:worksheet>
</file>

<file path=xl/worksheets/sheet60.xml><?xml version="1.0" encoding="utf-8"?>
<ns0:worksheet xmlns:ns0="http://schemas.openxmlformats.org/spreadsheetml/2006/main">
  <ns0:dimension ref="A1:E26"/>
  <ns0:sheetViews>
    <ns0:sheetView workbookViewId="0">
      <ns0:pane ySplit="1" topLeftCell="A2" activePane="bottomLeft" state="frozen"/>
    </ns0:sheetView>
  </ns0:sheetViews>
  <ns0:sheetFormatPr defaultRowHeight="15"/>
  <ns0:cols>
    <ns0:col min="1" max="1" width="10" customWidth="1"/>
    <ns0:col min="2" max="2" width="40" customWidth="1"/>
    <ns0:col min="3" max="3" width="11" customWidth="1"/>
    <ns0:col min="4" max="4" width="10" customWidth="1"/>
    <ns0:col min="5" max="5" width="10" customWidth="1"/>
  </ns0:cols>
  <ns0:sheetData>
    <ns0:row r="1">
      <ns0:c r="A1" s="50" t="str">
        <ns0:v>ID</ns0:v>
      </ns0:c>
      <ns0:c r="B1" s="50" t="str">
        <ns0:v>Control</ns0:v>
      </ns0:c>
      <ns0:c r="C1" s="50" t="str">
        <ns0:v>Resultado</ns0:v>
      </ns0:c>
      <ns0:c r="D1" s="50" t="str">
        <ns0:v>Esperado</ns0:v>
      </ns0:c>
      <ns0:c r="E1" s="50" t="str">
        <ns0:v>Estado</ns0:v>
      </ns0:c>
    </ns0:row>
    <ns0:row r="2">
      <ns0:c r="A2" s="26" t="str">
        <ns0:v>QC01</ns0:v>
      </ns0:c>
      <ns0:c r="B2" s="26" t="str">
        <ns0:v>Archivos recibidos</ns0:v>
      </ns0:c>
      <ns0:c r="C2" s="26" t="n">
        <ns0:v>11</ns0:v>
      </ns0:c>
      <ns0:c r="D2" s="26" t="n">
        <ns0:v>11</ns0:v>
      </ns0:c>
      <ns0:c r="E2" s="26" t="str">
        <ns0:v>OK</ns0:v>
      </ns0:c>
    </ns0:row>
    <ns0:row r="3">
      <ns0:c r="A3" s="26" t="str">
        <ns0:v>QC02</ns0:v>
      </ns0:c>
      <ns0:c r="B3" s="26" t="str">
        <ns0:v>Fuentes canónicas/únicas</ns0:v>
      </ns0:c>
      <ns0:c r="C3" s="26" t="n">
        <ns0:v>10</ns0:v>
      </ns0:c>
      <ns0:c r="D3" s="26" t="n">
        <ns0:v>10</ns0:v>
      </ns0:c>
      <ns0:c r="E3" s="26" t="str">
        <ns0:v>OK</ns0:v>
      </ns0:c>
    </ns0:row>
    <ns0:row r="4">
      <ns0:c r="A4" s="26" t="str">
        <ns0:v>QC03</ns0:v>
      </ns0:c>
      <ns0:c r="B4" s="26" t="str">
        <ns0:v>Duplicados exactos excluidos</ns0:v>
      </ns0:c>
      <ns0:c r="C4" s="26" t="n">
        <ns0:v>1</ns0:v>
      </ns0:c>
      <ns0:c r="D4" s="26" t="n">
        <ns0:v>1</ns0:v>
      </ns0:c>
      <ns0:c r="E4" s="26" t="str">
        <ns0:v>OK</ns0:v>
      </ns0:c>
    </ns0:row>
    <ns0:row r="5">
      <ns0:c r="A5" s="26" t="str">
        <ns0:v>QC04</ns0:v>
      </ns0:c>
      <ns0:c r="B5" s="26" t="str">
        <ns0:v>Seguimientos periódicos</ns0:v>
      </ns0:c>
      <ns0:c r="C5" s="26" t="n">
        <ns0:v>6</ns0:v>
      </ns0:c>
      <ns0:c r="D5" s="26" t="n">
        <ns0:v>6</ns0:v>
      </ns0:c>
      <ns0:c r="E5" s="26" t="str">
        <ns0:v>OK</ns0:v>
      </ns0:c>
    </ns0:row>
    <ns0:row r="6">
      <ns0:c r="A6" s="26" t="str">
        <ns0:v>QC05</ns0:v>
      </ns0:c>
      <ns0:c r="B6" s="26" t="str">
        <ns0:v>Respuestas seguimiento</ns0:v>
      </ns0:c>
      <ns0:c r="C6" s="26" t="n">
        <ns0:v>245</ns0:v>
      </ns0:c>
      <ns0:c r="D6" s="26" t="n">
        <ns0:v>245</ns0:v>
      </ns0:c>
      <ns0:c r="E6" s="26" t="str">
        <ns0:v>OK</ns0:v>
      </ns0:c>
    </ns0:row>
    <ns0:row r="7">
      <ns0:c r="A7" s="26" t="str">
        <ns0:v>QC06</ns0:v>
      </ns0:c>
      <ns0:c r="B7" s="26" t="str">
        <ns0:v>Encuesta 131 — indicadores</ns0:v>
      </ns0:c>
      <ns0:c r="C7" s="26" t="n">
        <ns0:v>80</ns0:v>
      </ns0:c>
      <ns0:c r="D7" s="26" t="n">
        <ns0:v>80</ns0:v>
      </ns0:c>
      <ns0:c r="E7" s="26" t="str">
        <ns0:v>OK</ns0:v>
      </ns0:c>
    </ns0:row>
    <ns0:row r="8">
      <ns0:c r="A8" s="26" t="str">
        <ns0:v>QC07</ns0:v>
      </ns0:c>
      <ns0:c r="B8" s="26" t="str">
        <ns0:v>EUR-ACE criterios</ns0:v>
      </ns0:c>
      <ns0:c r="C8" s="26" t="n">
        <ns0:v>40</ns0:v>
      </ns0:c>
      <ns0:c r="D8" s="26" t="n">
        <ns0:v>40</ns0:v>
      </ns0:c>
      <ns0:c r="E8" s="26" t="str">
        <ns0:v>OK</ns0:v>
      </ns0:c>
    </ns0:row>
    <ns0:row r="9">
      <ns0:c r="A9" s="26" t="str">
        <ns0:v>QC08</ns0:v>
      </ns0:c>
      <ns0:c r="B9" s="26" t="str">
        <ns0:v>EUR-ACE Cumple</ns0:v>
      </ns0:c>
      <ns0:c r="C9" s="26" t="n">
        <ns0:v>29</ns0:v>
      </ns0:c>
      <ns0:c r="D9" s="26" t="n">
        <ns0:v>29</ns0:v>
      </ns0:c>
      <ns0:c r="E9" s="26" t="str">
        <ns0:v>OK</ns0:v>
      </ns0:c>
    </ns0:row>
    <ns0:row r="10">
      <ns0:c r="A10" s="26" t="str">
        <ns0:v>QC09</ns0:v>
      </ns0:c>
      <ns0:c r="B10" s="26" t="str">
        <ns0:v>EUR-ACE Parcialmente</ns0:v>
      </ns0:c>
      <ns0:c r="C10" s="26" t="n">
        <ns0:v>10</ns0:v>
      </ns0:c>
      <ns0:c r="D10" s="26" t="n">
        <ns0:v>10</ns0:v>
      </ns0:c>
      <ns0:c r="E10" s="26" t="str">
        <ns0:v>OK</ns0:v>
      </ns0:c>
    </ns0:row>
    <ns0:row r="11">
      <ns0:c r="A11" s="26" t="str">
        <ns0:v>QC10</ns0:v>
      </ns0:c>
      <ns0:c r="B11" s="26" t="str">
        <ns0:v>EUR-ACE No cumple</ns0:v>
      </ns0:c>
      <ns0:c r="C11" s="26" t="n">
        <ns0:v>1</ns0:v>
      </ns0:c>
      <ns0:c r="D11" s="26" t="n">
        <ns0:v>1</ns0:v>
      </ns0:c>
      <ns0:c r="E11" s="26" t="str">
        <ns0:v>OK</ns0:v>
      </ns0:c>
    </ns0:row>
    <ns0:row r="12">
      <ns0:c r="A12" s="26" t="str">
        <ns0:v>QC11</ns0:v>
      </ns0:c>
      <ns0:c r="B12" s="26" t="str">
        <ns0:v>EUR-ACE recomendaciones</ns0:v>
      </ns0:c>
      <ns0:c r="C12" s="26" t="n">
        <ns0:v>25</ns0:v>
      </ns0:c>
      <ns0:c r="D12" s="26" t="n">
        <ns0:v>25</ns0:v>
      </ns0:c>
      <ns0:c r="E12" s="26" t="str">
        <ns0:v>OK</ns0:v>
      </ns0:c>
    </ns0:row>
    <ns0:row r="13">
      <ns0:c r="A13" s="26" t="str">
        <ns0:v>QC12</ns0:v>
      </ns0:c>
      <ns0:c r="B13" s="26" t="str">
        <ns0:v>Focus group hallazgos</ns0:v>
      </ns0:c>
      <ns0:c r="C13" s="26" t="n">
        <ns0:v>58</ns0:v>
      </ns0:c>
      <ns0:c r="D13" s="26" t="n">
        <ns0:v>58</ns0:v>
      </ns0:c>
      <ns0:c r="E13" s="26" t="str">
        <ns0:v>OK</ns0:v>
      </ns0:c>
    </ns0:row>
    <ns0:row r="14">
      <ns0:c r="A14" s="26" t="str">
        <ns0:v>QC13</ns0:v>
      </ns0:c>
      <ns0:c r="B14" s="26" t="str">
        <ns0:v>Focus group métricas NPS</ns0:v>
      </ns0:c>
      <ns0:c r="C14" s="26" t="n">
        <ns0:v>12</ns0:v>
      </ns0:c>
      <ns0:c r="D14" s="26" t="n">
        <ns0:v>12</ns0:v>
      </ns0:c>
      <ns0:c r="E14" s="26" t="str">
        <ns0:v>OK</ns0:v>
      </ns0:c>
    </ns0:row>
    <ns0:row r="15">
      <ns0:c r="A15" s="26" t="str">
        <ns0:v>QC14</ns0:v>
      </ns0:c>
      <ns0:c r="B15" s="26" t="str">
        <ns0:v>Ofertas laborales</ns0:v>
      </ns0:c>
      <ns0:c r="C15" s="26" t="n">
        <ns0:v>21</ns0:v>
      </ns0:c>
      <ns0:c r="D15" s="26" t="n">
        <ns0:v>21</ns0:v>
      </ns0:c>
      <ns0:c r="E15" s="26" t="str">
        <ns0:v>OK</ns0:v>
      </ns0:c>
    </ns0:row>
    <ns0:row r="16">
      <ns0:c r="A16" s="26" t="str">
        <ns0:v>QC15</ns0:v>
      </ns0:c>
      <ns0:c r="B16" s="26" t="str">
        <ns0:v>Ofertas core Agro/Alimentos</ns0:v>
      </ns0:c>
      <ns0:c r="C16" s="26" t="n">
        <ns0:v>14</ns0:v>
      </ns0:c>
      <ns0:c r="D16" s="26" t="n">
        <ns0:v>14</ns0:v>
      </ns0:c>
      <ns0:c r="E16" s="26" t="str">
        <ns0:v>OK</ns0:v>
      </ns0:c>
    </ns0:row>
    <ns0:row r="17">
      <ns0:c r="A17" s="26" t="str">
        <ns0:v>QC16</ns0:v>
      </ns0:c>
      <ns0:c r="B17" s="26" t="str">
        <ns0:v>Evidencias unificadas</ns0:v>
      </ns0:c>
      <ns0:c r="C17" s="26" t="n">
        <ns0:v>492</ns0:v>
      </ns0:c>
      <ns0:c r="D17" s="26" t="n">
        <ns0:v>492</ns0:v>
      </ns0:c>
      <ns0:c r="E17" s="26" t="str">
        <ns0:v>OK</ns0:v>
      </ns0:c>
    </ns0:row>
    <ns0:row r="18">
      <ns0:c r="A18" s="26" t="str">
        <ns0:v>QC17</ns0:v>
      </ns0:c>
      <ns0:c r="B18" s="26" t="str">
        <ns0:v>Evidencias elegibles</ns0:v>
      </ns0:c>
      <ns0:c r="C18" s="26" t="n">
        <ns0:v>456</ns0:v>
      </ns0:c>
      <ns0:c r="D18" s="26" t="n">
        <ns0:v>456</ns0:v>
      </ns0:c>
      <ns0:c r="E18" s="26" t="str">
        <ns0:v>OK</ns0:v>
      </ns0:c>
    </ns0:row>
    <ns0:row r="19">
      <ns0:c r="A19" s="26" t="str">
        <ns0:v>QC18</ns0:v>
      </ns0:c>
      <ns0:c r="B19" s="26" t="str">
        <ns0:v>Evidencias condicionales</ns0:v>
      </ns0:c>
      <ns0:c r="C19" s="26" t="n">
        <ns0:v>7</ns0:v>
      </ns0:c>
      <ns0:c r="D19" s="26" t="n">
        <ns0:v>7</ns0:v>
      </ns0:c>
      <ns0:c r="E19" s="26" t="str">
        <ns0:v>OK</ns0:v>
      </ns0:c>
    </ns0:row>
    <ns0:row r="20">
      <ns0:c r="A20" s="26" t="str">
        <ns0:v>QC19</ns0:v>
      </ns0:c>
      <ns0:c r="B20" s="26" t="str">
        <ns0:v>Evidencias no elegibles</ns0:v>
      </ns0:c>
      <ns0:c r="C20" s="26" t="n">
        <ns0:v>29</ns0:v>
      </ns0:c>
      <ns0:c r="D20" s="26" t="n">
        <ns0:v>29</ns0:v>
      </ns0:c>
      <ns0:c r="E20" s="26" t="str">
        <ns0:v>OK</ns0:v>
      </ns0:c>
    </ns0:row>
    <ns0:row r="21">
      <ns0:c r="A21" s="26" t="str">
        <ns0:v>QC20</ns0:v>
      </ns0:c>
      <ns0:c r="B21" s="26" t="str">
        <ns0:v>Mapeos temáticos derivados</ns0:v>
      </ns0:c>
      <ns0:c r="C21" s="26" t="n">
        <ns0:v>673</ns0:v>
      </ns0:c>
      <ns0:c r="D21" s="26" t="n">
        <ns0:v>673</ns0:v>
      </ns0:c>
      <ns0:c r="E21" s="26" t="str">
        <ns0:v>OK</ns0:v>
      </ns0:c>
    </ns0:row>
    <ns0:row r="22">
      <ns0:c r="A22" s="26" t="str">
        <ns0:v>QC21</ns0:v>
      </ns0:c>
      <ns0:c r="B22" s="26" t="str">
        <ns0:v>Temas CAEE-NORM v1.0</ns0:v>
      </ns0:c>
      <ns0:c r="C22" s="26" t="n">
        <ns0:v>20</ns0:v>
      </ns0:c>
      <ns0:c r="D22" s="26" t="n">
        <ns0:v>20</ns0:v>
      </ns0:c>
      <ns0:c r="E22" s="26" t="str">
        <ns0:v>OK</ns0:v>
      </ns0:c>
    </ns0:row>
    <ns0:row r="23">
      <ns0:c r="A23" s="26" t="str">
        <ns0:v>QC22</ns0:v>
      </ns0:c>
      <ns0:c r="B23" s="26" t="str">
        <ns0:v>Incidencias/QC documentadas</ns0:v>
      </ns0:c>
      <ns0:c r="C23" s="26" t="n">
        <ns0:v>14</ns0:v>
      </ns0:c>
      <ns0:c r="D23" s="26" t="n">
        <ns0:v>14</ns0:v>
      </ns0:c>
      <ns0:c r="E23" s="26" t="str">
        <ns0:v>OK</ns0:v>
      </ns0:c>
    </ns0:row>
    <ns0:row r="24">
      <ns0:c r="A24" s="26" t="str">
        <ns0:v>QC23</ns0:v>
      </ns0:c>
      <ns0:c r="B24" s="26" t="str">
        <ns0:v>Búsqueda web ejecutada</ns0:v>
      </ns0:c>
      <ns0:c r="C24" s="26" t="str">
        <ns0:v>No</ns0:v>
      </ns0:c>
      <ns0:c r="D24" s="26" t="str">
        <ns0:v>No</ns0:v>
      </ns0:c>
      <ns0:c r="E24" s="26" t="str">
        <ns0:v>OK</ns0:v>
      </ns0:c>
    </ns0:row>
    <ns0:row r="25">
      <ns0:c r="A25" s="26" t="str">
        <ns0:v>QC24</ns0:v>
      </ns0:c>
      <ns0:c r="B25" s="26" t="str">
        <ns0:v>Datos declarados separados de derivados</ns0:v>
      </ns0:c>
      <ns0:c r="C25" s="26" t="str">
        <ns0:v>Sí</ns0:v>
      </ns0:c>
      <ns0:c r="D25" s="26" t="str">
        <ns0:v>Sí</ns0:v>
      </ns0:c>
      <ns0:c r="E25" s="26" t="str">
        <ns0:v>OK</ns0:v>
      </ns0:c>
    </ns0:row>
    <ns0:row r="26">
      <ns0:c r="A26" s="26" t="str">
        <ns0:v>QC25</ns0:v>
      </ns0:c>
      <ns0:c r="B26" s="26" t="str">
        <ns0:v>Síntesis ejecutiva no doble contada</ns0:v>
      </ns0:c>
      <ns0:c r="C26" s="26" t="str">
        <ns0:v>Sí</ns0:v>
      </ns0:c>
      <ns0:c r="D26" s="26" t="str">
        <ns0:v>Sí</ns0:v>
      </ns0:c>
      <ns0:c r="E26" s="26" t="str">
        <ns0:v>OK</ns0:v>
      </ns0:c>
    </ns0:row>
  </ns0:sheetData>
  <ns0:pageMargins left="0.7" right="0.7" top="0.75" bottom="0.75" header="0.3" footer="0.3"/>
</ns0:worksheet>
</file>

<file path=xl/worksheets/sheet61.xml><?xml version="1.0" encoding="utf-8"?>
<ns0:worksheet xmlns:ns0="http://schemas.openxmlformats.org/spreadsheetml/2006/main">
  <ns0:dimension ref="A1:B12"/>
  <ns0:sheetViews>
    <ns0:sheetView workbookViewId="0">
      <ns0:pane ySplit="1" topLeftCell="A2" activePane="bottomLeft" state="frozen"/>
    </ns0:sheetView>
  </ns0:sheetViews>
  <ns0:sheetFormatPr defaultRowHeight="15"/>
  <ns0:cols>
    <ns0:col min="1" max="1" width="31" customWidth="1"/>
    <ns0:col min="2" max="2" width="40" customWidth="1"/>
  </ns0:cols>
  <ns0:sheetData>
    <ns0:row r="1">
      <ns0:c r="A1" s="50" t="str">
        <ns0:v>Campo</ns0:v>
      </ns0:c>
      <ns0:c r="B1" s="50" t="str">
        <ns0:v>Valor</ns0:v>
      </ns0:c>
    </ns0:row>
    <ns0:row r="2">
      <ns0:c r="A2" s="26" t="str">
        <ns0:v>Versión</ns0:v>
      </ns0:c>
      <ns0:c r="B2" s="26" t="str">
        <ns0:v>CAEE-AGRO v1.0</ns0:v>
      </ns0:c>
    </ns0:row>
    <ns0:row r="3">
      <ns0:c r="A3" s="26" t="str">
        <ns0:v>Fecha de integración</ns0:v>
      </ns0:c>
      <ns0:c r="B3" s="26" t="str">
        <ns0:v>2026-08-27</ns0:v>
      </ns0:c>
    </ns0:row>
    <ns0:row r="4">
      <ns0:c r="A4" s="26" t="str">
        <ns0:v>Metodología</ns0:v>
      </ns0:c>
      <ns0:c r="B4" s="26" t="str">
        <ns0:v>Fuente → extracción específica → normalización CAEE-NORM v1.0 → auditoría → integración; dato declarado separado de relación derivada.</ns0:v>
      </ns0:c>
    </ns0:row>
    <ns0:row r="5">
      <ns0:c r="A5" s="26" t="str">
        <ns0:v>Base curricular de referencia</ns0:v>
      </ns0:c>
      <ns0:c r="B5" s="26" t="str">
        <ns0:v>Base Maestra AGRO v1.1 — no modificada en este archivo.</ns0:v>
      </ns0:c>
    </ns0:row>
    <ns0:row r="6">
      <ns0:c r="A6" s="26" t="str">
        <ns0:v>Fuentes canónicas</ns0:v>
      </ns0:c>
      <ns0:c r="B6" s="26" t="str">
        <ns0:v>10</ns0:v>
      </ns0:c>
    </ns0:row>
    <ns0:row r="7">
      <ns0:c r="A7" s="26" t="str">
        <ns0:v>Duplicado excluido</ns0:v>
      </ns0:c>
      <ns0:c r="B7" s="26" t="str">
        <ns0:v>CAEE_F011 — 2025-A copia exacta de CAEE_F005.</ns0:v>
      </ns0:c>
    </ns0:row>
    <ns0:row r="8">
      <ns0:c r="A8" s="26" t="str">
        <ns0:v>Regla de síntesis</ns0:v>
      </ns0:c>
      <ns0:c r="B8" s="26" t="str">
        <ns0:v>Reporte Ejecutivo Partes II–IV no se cuenta como evidencia independiente del Focus Group directo.</ns0:v>
      </ns0:c>
    </ns0:row>
    <ns0:row r="9">
      <ns0:c r="A9" s="26" t="str">
        <ns0:v>Regla encuesta 131</ns0:v>
      </ns0:c>
      <ns0:c r="B9" s="26" t="str">
        <ns0:v>Se preservan indicadores agregados del reporte; no se inventan microdatos individuales.</ns0:v>
      </ns0:c>
    </ns0:row>
    <ns0:row r="10">
      <ns0:c r="A10" s="26" t="str">
        <ns0:v>Regla mercado laboral</ns0:v>
      </ns0:c>
      <ns0:c r="B10" s="26" t="str">
        <ns0:v>Se usa el snapshot entregado; no se revalidan URLs ni se consulta web.</ns0:v>
      </ns0:c>
    </ns0:row>
    <ns0:row r="11">
      <ns0:c r="A11" s="26" t="str">
        <ns0:v>Normalización temática</ns0:v>
      </ns0:c>
      <ns0:c r="B11" s="26" t="str">
        <ns0:v>CAEE-NORM v1.0, 20 temas; mapeos temáticos son DERIVADOS y permanecen separados de la evidencia fuente.</ns0:v>
      </ns0:c>
    </ns0:row>
    <ns0:row r="12">
      <ns0:c r="A12" s="26" t="str">
        <ns0:v>Estado</ns0:v>
      </ns0:c>
      <ns0:c r="B12" s="26" t="str">
        <ns0:v>APROBADO CON OBSERVACIONES DOCUMENTADAS — INTEGRABLE A BASE MAESTRA v1.2.</ns0:v>
      </ns0:c>
    </ns0:row>
  </ns0:sheetData>
  <ns0:pageMargins left="0.7" right="0.7" top="0.75" bottom="0.75" header="0.3" footer="0.3"/>
</ns0:worksheet>
</file>

<file path=xl/worksheets/sheet62.xml><?xml version="1.0" encoding="utf-8"?>
<ns0:worksheet xmlns:ns0="http://schemas.openxmlformats.org/spreadsheetml/2006/main">
  <ns0:dimension ref="A1:J12"/>
  <ns0:sheetViews>
    <ns0:sheetView workbookViewId="0">
      <ns0:pane ySplit="1" topLeftCell="A2" activePane="bottomLeft" state="frozen"/>
    </ns0:sheetView>
  </ns0:sheetViews>
  <ns0:sheetFormatPr defaultRowHeight="15"/>
  <ns0:cols>
    <ns0:col min="1" max="1" width="10" customWidth="1"/>
    <ns0:col min="2" max="2" width="11" customWidth="1"/>
    <ns0:col min="3" max="3" width="26" customWidth="1"/>
    <ns0:col min="4" max="4" width="40" customWidth="1"/>
    <ns0:col min="5" max="5" width="11" customWidth="1"/>
    <ns0:col min="6" max="6" width="14" customWidth="1"/>
    <ns0:col min="7" max="7" width="13" customWidth="1"/>
    <ns0:col min="8" max="8" width="23" customWidth="1"/>
    <ns0:col min="9" max="9" width="11" customWidth="1"/>
    <ns0:col min="10" max="10" width="40" customWidth="1"/>
  </ns0:cols>
  <ns0:sheetData>
    <ns0:row r="1">
      <ns0:c r="A1" s="50" t="str">
        <ns0:v>ID</ns0:v>
      </ns0:c>
      <ns0:c r="B1" s="50" t="str">
        <ns0:v>Fuente_ID</ns0:v>
      </ns0:c>
      <ns0:c r="C1" s="50" t="str">
        <ns0:v>Tipo</ns0:v>
      </ns0:c>
      <ns0:c r="D1" s="50" t="str">
        <ns0:v>Texto</ns0:v>
      </ns0:c>
      <ns0:c r="E1" s="50" t="str">
        <ns0:v>Tema_hint</ns0:v>
      </ns0:c>
      <ns0:c r="F1" s="50" t="str">
        <ns0:v>Es_declarado</ns0:v>
      </ns0:c>
      <ns0:c r="G1" s="50" t="str">
        <ns0:v>Es_derivado</ns0:v>
      </ns0:c>
      <ns0:c r="H1" s="50" t="str">
        <ns0:v>Elegible_convergencia</ns0:v>
      </ns0:c>
      <ns0:c r="I1" s="50" t="str">
        <ns0:v>Confianza</ns0:v>
      </ns0:c>
      <ns0:c r="J1" s="50" t="str">
        <ns0:v>Observación</ns0:v>
      </ns0:c>
    </ns0:row>
    <ns0:row r="2">
      <ns0:c r="A2" s="26" t="str">
        <ns0:v>EXS_001</ns0:v>
      </ns0:c>
      <ns0:c r="B2" s="26" t="str">
        <ns0:v>CAEE_F009</ns0:v>
      </ns0:c>
      <ns0:c r="C2" s="26" t="str">
        <ns0:v>Señal integrada</ns0:v>
      </ns0:c>
      <ns0:c r="D2" s="26" t="str">
        <ns0:v>La formación técnica es la principal fortaleza percibida por graduados y empleadores.</ns0:v>
      </ns0:c>
      <ns0:c r="E2" s="26" t="str">
        <ns0:v>NR</ns0:v>
      </ns0:c>
      <ns0:c r="F2" s="26" t="str">
        <ns0:v>No</ns0:v>
      </ns0:c>
      <ns0:c r="G2" s="26" t="str">
        <ns0:v>Sí</ns0:v>
      </ns0:c>
      <ns0:c r="H2" s="26" t="str">
        <ns0:v>No</ns0:v>
      </ns0:c>
      <ns0:c r="I2" s="26" t="str">
        <ns0:v>Alta</ns0:v>
      </ns0:c>
      <ns0:c r="J2" s="26" t="str">
        <ns0:v>Síntesis secundaria; no contar como fuente independiente.</ns0:v>
      </ns0:c>
    </ns0:row>
    <ns0:row r="3">
      <ns0:c r="A3" s="26" t="str">
        <ns0:v>EXS_002</ns0:v>
      </ns0:c>
      <ns0:c r="B3" s="26" t="str">
        <ns0:v>CAEE_F009</ns0:v>
      </ns0:c>
      <ns0:c r="C3" s="26" t="str">
        <ns0:v>Señal integrada</ns0:v>
      </ns0:c>
      <ns0:c r="D3" s="26" t="str">
        <ns0:v>Las habilidades blandas — comunicación, liderazgo y trabajo en equipo — son la brecha más señalada por ambos grupos.</ns0:v>
      </ns0:c>
      <ns0:c r="E3" s="26" t="str">
        <ns0:v>NR</ns0:v>
      </ns0:c>
      <ns0:c r="F3" s="26" t="str">
        <ns0:v>No</ns0:v>
      </ns0:c>
      <ns0:c r="G3" s="26" t="str">
        <ns0:v>Sí</ns0:v>
      </ns0:c>
      <ns0:c r="H3" s="26" t="str">
        <ns0:v>No</ns0:v>
      </ns0:c>
      <ns0:c r="I3" s="26" t="str">
        <ns0:v>Alta</ns0:v>
      </ns0:c>
      <ns0:c r="J3" s="26" t="str">
        <ns0:v>Síntesis secundaria; no contar como fuente independiente.</ns0:v>
      </ns0:c>
    </ns0:row>
    <ns0:row r="4">
      <ns0:c r="A4" s="26" t="str">
        <ns0:v>EXS_003</ns0:v>
      </ns0:c>
      <ns0:c r="B4" s="26" t="str">
        <ns0:v>CAEE_F009</ns0:v>
      </ns0:c>
      <ns0:c r="C4" s="26" t="str">
        <ns0:v>Señal integrada</ns0:v>
      </ns0:c>
      <ns0:c r="D4" s="26" t="str">
        <ns0:v>Existe consenso en fortalecer análisis de datos, programación, optimización e inteligencia artificial.</ns0:v>
      </ns0:c>
      <ns0:c r="E4" s="26" t="str">
        <ns0:v>NR</ns0:v>
      </ns0:c>
      <ns0:c r="F4" s="26" t="str">
        <ns0:v>No</ns0:v>
      </ns0:c>
      <ns0:c r="G4" s="26" t="str">
        <ns0:v>Sí</ns0:v>
      </ns0:c>
      <ns0:c r="H4" s="26" t="str">
        <ns0:v>No</ns0:v>
      </ns0:c>
      <ns0:c r="I4" s="26" t="str">
        <ns0:v>Alta</ns0:v>
      </ns0:c>
      <ns0:c r="J4" s="26" t="str">
        <ns0:v>Síntesis secundaria; no contar como fuente independiente.</ns0:v>
      </ns0:c>
    </ns0:row>
    <ns0:row r="5">
      <ns0:c r="A5" s="26" t="str">
        <ns0:v>EXS_004</ns0:v>
      </ns0:c>
      <ns0:c r="B5" s="26" t="str">
        <ns0:v>CAEE_F009</ns0:v>
      </ns0:c>
      <ns0:c r="C5" s="26" t="str">
        <ns0:v>Señal integrada</ns0:v>
      </ns0:c>
      <ns0:c r="D5" s="26" t="str">
        <ns0:v>La sostenibilidad y los ODS deben incorporarse de forma más explícita.</ns0:v>
      </ns0:c>
      <ns0:c r="E5" s="26" t="str">
        <ns0:v>NR</ns0:v>
      </ns0:c>
      <ns0:c r="F5" s="26" t="str">
        <ns0:v>No</ns0:v>
      </ns0:c>
      <ns0:c r="G5" s="26" t="str">
        <ns0:v>Sí</ns0:v>
      </ns0:c>
      <ns0:c r="H5" s="26" t="str">
        <ns0:v>No</ns0:v>
      </ns0:c>
      <ns0:c r="I5" s="26" t="str">
        <ns0:v>Alta</ns0:v>
      </ns0:c>
      <ns0:c r="J5" s="26" t="str">
        <ns0:v>Síntesis secundaria; no contar como fuente independiente.</ns0:v>
      </ns0:c>
    </ns0:row>
    <ns0:row r="6">
      <ns0:c r="A6" s="26" t="str">
        <ns0:v>EXS_005</ns0:v>
      </ns0:c>
      <ns0:c r="B6" s="26" t="str">
        <ns0:v>CAEE_F009</ns0:v>
      </ns0:c>
      <ns0:c r="C6" s="26" t="str">
        <ns0:v>Señal integrada</ns0:v>
      </ns0:c>
      <ns0:c r="D6" s="26" t="str">
        <ns0:v>Se pide mayor articulación práctica con la industria: pasantías más largas, proyectos reales y visitas técnicas.</ns0:v>
      </ns0:c>
      <ns0:c r="E6" s="26" t="str">
        <ns0:v>NR</ns0:v>
      </ns0:c>
      <ns0:c r="F6" s="26" t="str">
        <ns0:v>No</ns0:v>
      </ns0:c>
      <ns0:c r="G6" s="26" t="str">
        <ns0:v>Sí</ns0:v>
      </ns0:c>
      <ns0:c r="H6" s="26" t="str">
        <ns0:v>No</ns0:v>
      </ns0:c>
      <ns0:c r="I6" s="26" t="str">
        <ns0:v>Alta</ns0:v>
      </ns0:c>
      <ns0:c r="J6" s="26" t="str">
        <ns0:v>Síntesis secundaria; no contar como fuente independiente.</ns0:v>
      </ns0:c>
    </ns0:row>
    <ns0:row r="7">
      <ns0:c r="A7" s="26" t="str">
        <ns0:v>EXS_006</ns0:v>
      </ns0:c>
      <ns0:c r="B7" s="26" t="str">
        <ns0:v>CAEE_F009</ns0:v>
      </ns0:c>
      <ns0:c r="C7" s="26" t="str">
        <ns0:v>Recomendación priorizada</ns0:v>
      </ns0:c>
      <ns0:c r="D7" s="26" t="str">
        <ns0:v>Reforzar análisis de datos, programación aplicada e inteligencia artificial.</ns0:v>
      </ns0:c>
      <ns0:c r="E7" s="26" t="str">
        <ns0:v>NR</ns0:v>
      </ns0:c>
      <ns0:c r="F7" s="26" t="str">
        <ns0:v>No</ns0:v>
      </ns0:c>
      <ns0:c r="G7" s="26" t="str">
        <ns0:v>Sí</ns0:v>
      </ns0:c>
      <ns0:c r="H7" s="26" t="str">
        <ns0:v>No</ns0:v>
      </ns0:c>
      <ns0:c r="I7" s="26" t="str">
        <ns0:v>Alta</ns0:v>
      </ns0:c>
      <ns0:c r="J7" s="26" t="str">
        <ns0:v>Síntesis secundaria; no contar como fuente independiente.</ns0:v>
      </ns0:c>
    </ns0:row>
    <ns0:row r="8">
      <ns0:c r="A8" s="26" t="str">
        <ns0:v>EXS_007</ns0:v>
      </ns0:c>
      <ns0:c r="B8" s="26" t="str">
        <ns0:v>CAEE_F009</ns0:v>
      </ns0:c>
      <ns0:c r="C8" s="26" t="str">
        <ns0:v>Recomendación priorizada</ns0:v>
      </ns0:c>
      <ns0:c r="D8" s="26" t="str">
        <ns0:v>Reforzar sostenibilidad, economía circular y energías renovables como eje transversal.</ns0:v>
      </ns0:c>
      <ns0:c r="E8" s="26" t="str">
        <ns0:v>NR</ns0:v>
      </ns0:c>
      <ns0:c r="F8" s="26" t="str">
        <ns0:v>No</ns0:v>
      </ns0:c>
      <ns0:c r="G8" s="26" t="str">
        <ns0:v>Sí</ns0:v>
      </ns0:c>
      <ns0:c r="H8" s="26" t="str">
        <ns0:v>No</ns0:v>
      </ns0:c>
      <ns0:c r="I8" s="26" t="str">
        <ns0:v>Alta</ns0:v>
      </ns0:c>
      <ns0:c r="J8" s="26" t="str">
        <ns0:v>Síntesis secundaria; no contar como fuente independiente.</ns0:v>
      </ns0:c>
    </ns0:row>
    <ns0:row r="9">
      <ns0:c r="A9" s="26" t="str">
        <ns0:v>EXS_008</ns0:v>
      </ns0:c>
      <ns0:c r="B9" s="26" t="str">
        <ns0:v>CAEE_F009</ns0:v>
      </ns0:c>
      <ns0:c r="C9" s="26" t="str">
        <ns0:v>Recomendación priorizada</ns0:v>
      </ns0:c>
      <ns0:c r="D9" s="26" t="str">
        <ns0:v>Revisar proporción teoría-práctica, materias redundantes y modernizar prácticas de laboratorio.</ns0:v>
      </ns0:c>
      <ns0:c r="E9" s="26" t="str">
        <ns0:v>NR</ns0:v>
      </ns0:c>
      <ns0:c r="F9" s="26" t="str">
        <ns0:v>No</ns0:v>
      </ns0:c>
      <ns0:c r="G9" s="26" t="str">
        <ns0:v>Sí</ns0:v>
      </ns0:c>
      <ns0:c r="H9" s="26" t="str">
        <ns0:v>No</ns0:v>
      </ns0:c>
      <ns0:c r="I9" s="26" t="str">
        <ns0:v>Alta</ns0:v>
      </ns0:c>
      <ns0:c r="J9" s="26" t="str">
        <ns0:v>Síntesis secundaria; no contar como fuente independiente.</ns0:v>
      </ns0:c>
    </ns0:row>
    <ns0:row r="10">
      <ns0:c r="A10" s="26" t="str">
        <ns0:v>EXS_009</ns0:v>
      </ns0:c>
      <ns0:c r="B10" s="26" t="str">
        <ns0:v>CAEE_F009</ns0:v>
      </ns0:c>
      <ns0:c r="C10" s="26" t="str">
        <ns0:v>Recomendación priorizada</ns0:v>
      </ns0:c>
      <ns0:c r="D10" s="26" t="str">
        <ns0:v>Evaluar obligatoriedad y duración de prácticas preprofesionales en empresa.</ns0:v>
      </ns0:c>
      <ns0:c r="E10" s="26" t="str">
        <ns0:v>NR</ns0:v>
      </ns0:c>
      <ns0:c r="F10" s="26" t="str">
        <ns0:v>No</ns0:v>
      </ns0:c>
      <ns0:c r="G10" s="26" t="str">
        <ns0:v>Sí</ns0:v>
      </ns0:c>
      <ns0:c r="H10" s="26" t="str">
        <ns0:v>No</ns0:v>
      </ns0:c>
      <ns0:c r="I10" s="26" t="str">
        <ns0:v>Alta</ns0:v>
      </ns0:c>
      <ns0:c r="J10" s="26" t="str">
        <ns0:v>Síntesis secundaria; no contar como fuente independiente.</ns0:v>
      </ns0:c>
    </ns0:row>
    <ns0:row r="11">
      <ns0:c r="A11" s="26" t="str">
        <ns0:v>EXS_010</ns0:v>
      </ns0:c>
      <ns0:c r="B11" s="26" t="str">
        <ns0:v>CAEE_F009</ns0:v>
      </ns0:c>
      <ns0:c r="C11" s="26" t="str">
        <ns0:v>Recomendación priorizada</ns0:v>
      </ns0:c>
      <ns0:c r="D11" s="26" t="str">
        <ns0:v>Incluir formación transversal en comunicación, liderazgo e inglés técnico.</ns0:v>
      </ns0:c>
      <ns0:c r="E11" s="26" t="str">
        <ns0:v>NR</ns0:v>
      </ns0:c>
      <ns0:c r="F11" s="26" t="str">
        <ns0:v>No</ns0:v>
      </ns0:c>
      <ns0:c r="G11" s="26" t="str">
        <ns0:v>Sí</ns0:v>
      </ns0:c>
      <ns0:c r="H11" s="26" t="str">
        <ns0:v>No</ns0:v>
      </ns0:c>
      <ns0:c r="I11" s="26" t="str">
        <ns0:v>Alta</ns0:v>
      </ns0:c>
      <ns0:c r="J11" s="26" t="str">
        <ns0:v>Síntesis secundaria; no contar como fuente independiente.</ns0:v>
      </ns0:c>
    </ns0:row>
    <ns0:row r="12">
      <ns0:c r="A12" s="26" t="str">
        <ns0:v>EXS_011</ns0:v>
      </ns0:c>
      <ns0:c r="B12" s="26" t="str">
        <ns0:v>CAEE_F009</ns0:v>
      </ns0:c>
      <ns0:c r="C12" s="26" t="str">
        <ns0:v>Recomendación priorizada</ns0:v>
      </ns0:c>
      <ns0:c r="D12" s="26" t="str">
        <ns0:v>Usar hallazgos como insumo para el Plan de Mejoras EUR-ACE.</ns0:v>
      </ns0:c>
      <ns0:c r="E12" s="26" t="str">
        <ns0:v>NR</ns0:v>
      </ns0:c>
      <ns0:c r="F12" s="26" t="str">
        <ns0:v>No</ns0:v>
      </ns0:c>
      <ns0:c r="G12" s="26" t="str">
        <ns0:v>Sí</ns0:v>
      </ns0:c>
      <ns0:c r="H12" s="26" t="str">
        <ns0:v>No</ns0:v>
      </ns0:c>
      <ns0:c r="I12" s="26" t="str">
        <ns0:v>Alta</ns0:v>
      </ns0:c>
      <ns0:c r="J12" s="26" t="str">
        <ns0:v>Síntesis secundaria; no contar como fuente independiente.</ns0:v>
      </ns0:c>
    </ns0:row>
  </ns0:sheetData>
  <ns0:pageMargins left="0.7" right="0.7" top="0.75" bottom="0.75" header="0.3" footer="0.3"/>
</ns0:worksheet>
</file>

<file path=xl/worksheets/sheet63.xml><?xml version="1.0" encoding="utf-8"?>
<ns0:worksheet xmlns:ns0="http://schemas.openxmlformats.org/spreadsheetml/2006/main">
  <ns0:dimension ref="A1:D11"/>
  <ns0:sheetViews>
    <ns0:sheetView workbookViewId="0">
      <ns0:pane ySplit="1" topLeftCell="A2" activePane="bottomLeft" state="frozen"/>
    </ns0:sheetView>
  </ns0:sheetViews>
  <ns0:sheetFormatPr defaultRowHeight="15"/>
  <ns0:cols>
    <ns0:col min="1" max="1" width="10" customWidth="1"/>
    <ns0:col min="2" max="2" width="26" customWidth="1"/>
    <ns0:col min="3" max="3" width="40" customWidth="1"/>
    <ns0:col min="4" max="4" width="40" customWidth="1"/>
  </ns0:cols>
  <ns0:sheetData>
    <ns0:row r="1">
      <ns0:c r="A1" s="50" t="str">
        <ns0:v>ID</ns0:v>
      </ns0:c>
      <ns0:c r="B1" s="50" t="str">
        <ns0:v>Control</ns0:v>
      </ns0:c>
      <ns0:c r="C1" s="50" t="str">
        <ns0:v>Resultado</ns0:v>
      </ns0:c>
      <ns0:c r="D1" s="50" t="str">
        <ns0:v>Interpretación</ns0:v>
      </ns0:c>
    </ns0:row>
    <ns0:row r="2">
      <ns0:c r="A2" s="26" t="str">
        <ns0:v>V12_01</ns0:v>
      </ns0:c>
      <ns0:c r="B2" s="26" t="str">
        <ns0:v>Base curricular v1.1</ns0:v>
      </ns0:c>
      <ns0:c r="C2" s="26" t="str">
        <ns0:v>PRESERVADA</ns0:v>
      </ns0:c>
      <ns0:c r="D2" s="26" t="str">
        <ns0:v>Las hojas curriculares 00–42 se conservan sin reescritura.</ns0:v>
      </ns0:c>
    </ns0:row>
    <ns0:row r="3">
      <ns0:c r="A3" s="26" t="str">
        <ns0:v>V12_02</ns0:v>
      </ns0:c>
      <ns0:c r="B3" s="26" t="str">
        <ns0:v>Registros curriculares</ns0:v>
      </ns0:c>
      <ns0:c r="C3" s="26" t="str">
        <ns0:v>753</ns0:v>
      </ns0:c>
      <ns0:c r="D3" s="26" t="str">
        <ns0:v>693 registros de referencia + 60 registros EPN TARGET.</ns0:v>
      </ns0:c>
    </ns0:row>
    <ns0:row r="4">
      <ns0:c r="A4" s="26" t="str">
        <ns0:v>V12_03</ns0:v>
      </ns0:c>
      <ns0:c r="B4" s="26" t="str">
        <ns0:v>Normalización curricular</ns0:v>
      </ns0:c>
      <ns0:c r="C4" s="26" t="str">
        <ns0:v>730 APROBADO / 23 REVISAR</ns0:v>
      </ns0:c>
      <ns0:c r="D4" s="26" t="str">
        <ns0:v>Sin cambios respecto de v1.1; AGRO-NORM v1.0 permanece congelada.</ns0:v>
      </ns0:c>
    </ns0:row>
    <ns0:row r="5">
      <ns0:c r="A5" s="26" t="str">
        <ns0:v>V12_04</ns0:v>
      </ns0:c>
      <ns0:c r="B5" s="26" t="str">
        <ns0:v>Denominador benchmark</ns0:v>
      </ns0:c>
      <ns0:c r="C5" s="26" t="str">
        <ns0:v>EPN excluida</ns0:v>
      </ns0:c>
      <ns0:c r="D5" s="26" t="str">
        <ns0:v>La nueva capa externa no altera denominadores ni frecuencias curriculares.</ns0:v>
      </ns0:c>
    </ns0:row>
    <ns0:row r="6">
      <ns0:c r="A6" s="26" t="str">
        <ns0:v>V12_05</ns0:v>
      </ns0:c>
      <ns0:c r="B6" s="26" t="str">
        <ns0:v>Capas externas</ns0:v>
      </ns0:c>
      <ns0:c r="C6" s="26" t="str">
        <ns0:v>19 hojas CAEE</ns0:v>
      </ns0:c>
      <ns0:c r="D6" s="26" t="str">
        <ns0:v>Fuentes, EUR-ACE, graduados, focus group, mercado laboral, evidencia unificada, mapeos y auditoría.</ns0:v>
      </ns0:c>
    </ns0:row>
    <ns0:row r="7">
      <ns0:c r="A7" s="26" t="str">
        <ns0:v>V12_06</ns0:v>
      </ns0:c>
      <ns0:c r="B7" s="26" t="str">
        <ns0:v>Evidencias externas</ns0:v>
      </ns0:c>
      <ns0:c r="C7" s="26" t="str">
        <ns0:v>492</ns0:v>
      </ns0:c>
      <ns0:c r="D7" s="26" t="str">
        <ns0:v>456 elegibles + 7 condicionales + 29 no elegibles.</ns0:v>
      </ns0:c>
    </ns0:row>
    <ns0:row r="8">
      <ns0:c r="A8" s="26" t="str">
        <ns0:v>V12_07</ns0:v>
      </ns0:c>
      <ns0:c r="B8" s="26" t="str">
        <ns0:v>Mapeos externos</ns0:v>
      </ns0:c>
      <ns0:c r="C8" s="26" t="str">
        <ns0:v>673 DERIVADOS</ns0:v>
      </ns0:c>
      <ns0:c r="D8" s="26" t="str">
        <ns0:v>Los mapeos temáticos están separados de la evidencia declarada.</ns0:v>
      </ns0:c>
    </ns0:row>
    <ns0:row r="9">
      <ns0:c r="A9" s="26" t="str">
        <ns0:v>V12_08</ns0:v>
      </ns0:c>
      <ns0:c r="B9" s="26" t="str">
        <ns0:v>Doble conteo</ns0:v>
      </ns0:c>
      <ns0:c r="C9" s="26" t="str">
        <ns0:v>CONTROLADO</ns0:v>
      </ns0:c>
      <ns0:c r="D9" s="26" t="str">
        <ns0:v>Duplicado 2025-A y síntesis secundaria del focus group excluidos como evidencia independiente.</ns0:v>
      </ns0:c>
    </ns0:row>
    <ns0:row r="10">
      <ns0:c r="A10" s="26" t="str">
        <ns0:v>V12_09</ns0:v>
      </ns0:c>
      <ns0:c r="B10" s="26" t="str">
        <ns0:v>Uso de web</ns0:v>
      </ns0:c>
      <ns0:c r="C10" s="26" t="str">
        <ns0:v>NO</ns0:v>
      </ns0:c>
      <ns0:c r="D10" s="26" t="str">
        <ns0:v>La capa se construyó exclusivamente con los archivos entregados.</ns0:v>
      </ns0:c>
    </ns0:row>
    <ns0:row r="11">
      <ns0:c r="A11" s="26" t="str">
        <ns0:v>V12_10</ns0:v>
      </ns0:c>
      <ns0:c r="B11" s="26" t="str">
        <ns0:v>Estado</ns0:v>
      </ns0:c>
      <ns0:c r="C11" s="26" t="str">
        <ns0:v>APROBADO CON OBSERVACIONES DOCUMENTADAS</ns0:v>
      </ns0:c>
      <ns0:c r="D11" s="26" t="str">
        <ns0:v>Base lista para análisis comparativo curricular + contextual.</ns0:v>
      </ns0:c>
    </ns0:row>
  </ns0:sheetData>
  <ns0:pageMargins left="0.7" right="0.7" top="0.75" bottom="0.75" header="0.3" footer="0.3"/>
</ns0:worksheet>
</file>

<file path=xl/worksheets/sheet64.xml><?xml version="1.0" encoding="utf-8"?>
<ns0:worksheet xmlns:ns0="http://schemas.openxmlformats.org/spreadsheetml/2006/main">
  <ns0:dimension ref="A1:B13"/>
  <ns0:sheetViews>
    <ns0:sheetView workbookViewId="0">
      <ns0:pane ySplit="1" topLeftCell="A2" activePane="bottomLeft" state="frozen"/>
    </ns0:sheetView>
  </ns0:sheetViews>
  <ns0:sheetFormatPr defaultRowHeight="15"/>
  <ns0:cols>
    <ns0:col min="1" max="1" width="24" customWidth="1"/>
    <ns0:col min="2" max="2" width="40" customWidth="1"/>
  </ns0:cols>
  <ns0:sheetData>
    <ns0:row r="1">
      <ns0:c r="A1" s="50" t="str">
        <ns0:v>Campo</ns0:v>
      </ns0:c>
      <ns0:c r="B1" s="50" t="str">
        <ns0:v>Valor</ns0:v>
      </ns0:c>
    </ns0:row>
    <ns0:row r="2">
      <ns0:c r="A2" s="26" t="str">
        <ns0:v>Versión</ns0:v>
      </ns0:c>
      <ns0:c r="B2" s="26" t="str">
        <ns0:v>Base Maestra AGRO v1.2 — Capas de evidencia externa</ns0:v>
      </ns0:c>
    </ns0:row>
    <ns0:row r="3">
      <ns0:c r="A3" s="26" t="str">
        <ns0:v>Fecha</ns0:v>
      </ns0:c>
      <ns0:c r="B3" s="26" t="str">
        <ns0:v>2026-08-27</ns0:v>
      </ns0:c>
    </ns0:row>
    <ns0:row r="4">
      <ns0:c r="A4" s="26" t="str">
        <ns0:v>Baseline curricular</ns0:v>
      </ns0:c>
      <ns0:c r="B4" s="26" t="str">
        <ns0:v>Base_Maestra_AGRO_v1_1_INTEGRADA_EPN_TARGET_AUDITADA.xlsx</ns0:v>
      </ns0:c>
    </ns0:row>
    <ns0:row r="5">
      <ns0:c r="A5" s="26" t="str">
        <ns0:v>Capa añadida</ns0:v>
      </ns0:c>
      <ns0:c r="B5" s="26" t="str">
        <ns0:v>CAEE_AGRO_v1_0_NORMALIZADA_AUDITADA.xlsx</ns0:v>
      </ns0:c>
    </ns0:row>
    <ns0:row r="6">
      <ns0:c r="A6" s="26" t="str">
        <ns0:v>Hojas curriculares</ns0:v>
      </ns0:c>
      <ns0:c r="B6" s="26" t="str">
        <ns0:v>00–42 preservadas</ns0:v>
      </ns0:c>
    </ns0:row>
    <ns0:row r="7">
      <ns0:c r="A7" s="26" t="str">
        <ns0:v>Hojas CAEE</ns0:v>
      </ns0:c>
      <ns0:c r="B7" s="26" t="str">
        <ns0:v>43–61</ns0:v>
      </ns0:c>
    </ns0:row>
    <ns0:row r="8">
      <ns0:c r="A8" s="26" t="str">
        <ns0:v>Control/manifest v1.2</ns0:v>
      </ns0:c>
      <ns0:c r="B8" s="26" t="str">
        <ns0:v>62–63</ns0:v>
      </ns0:c>
    </ns0:row>
    <ns0:row r="9">
      <ns0:c r="A9" s="26" t="str">
        <ns0:v>Taxonomía curricular</ns0:v>
      </ns0:c>
      <ns0:c r="B9" s="26" t="str">
        <ns0:v>AGRO-NORM v1.0 — congelada</ns0:v>
      </ns0:c>
    </ns0:row>
    <ns0:row r="10">
      <ns0:c r="A10" s="26" t="str">
        <ns0:v>Taxonomía de evidencia</ns0:v>
      </ns0:c>
      <ns0:c r="B10" s="26" t="str">
        <ns0:v>CAEE-NORM v1.0 — 20 temas</ns0:v>
      </ns0:c>
    </ns0:row>
    <ns0:row r="11">
      <ns0:c r="A11" s="26" t="str">
        <ns0:v>Regla de separación</ns0:v>
      </ns0:c>
      <ns0:c r="B11" s="26" t="str">
        <ns0:v>La evidencia externa no reescribe datos curriculares declarados; los mapeos temáticos son relaciones derivadas en tablas puente.</ns0:v>
      </ns0:c>
    </ns0:row>
    <ns0:row r="12">
      <ns0:c r="A12" s="26" t="str">
        <ns0:v>Regla de análisis</ns0:v>
      </ns0:c>
      <ns0:c r="B12" s="26" t="str">
        <ns0:v>Comparación entre universidades = capa curricular. EUR-ACE, stakeholders y mercado = contexto/dimensiones adicionales explícitas.</ns0:v>
      </ns0:c>
    </ns0:row>
    <ns0:row r="13">
      <ns0:c r="A13" s="26" t="str">
        <ns0:v>Estado</ns0:v>
      </ns0:c>
      <ns0:c r="B13" s="26" t="str">
        <ns0:v>NORMALIZADA · AUDITADA · INTEGRADA · LISTA PARA ANÁLISIS</ns0:v>
      </ns0:c>
    </ns0:row>
  </ns0:sheetData>
  <ns0:pageMargins left="0.7" right="0.7" top="0.75" bottom="0.75" header="0.3" footer="0.3"/>
</ns0:worksheet>
</file>